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ogee\Documents\Indorama IO list\"/>
    </mc:Choice>
  </mc:AlternateContent>
  <xr:revisionPtr revIDLastSave="0" documentId="13_ncr:1_{FD8EEE45-C8FD-4C65-8721-208A20C80920}" xr6:coauthVersionLast="47" xr6:coauthVersionMax="47" xr10:uidLastSave="{00000000-0000-0000-0000-000000000000}"/>
  <bookViews>
    <workbookView xWindow="-108" yWindow="-108" windowWidth="23256" windowHeight="13176" firstSheet="11" activeTab="11" xr2:uid="{00000000-000D-0000-FFFF-FFFF00000000}"/>
  </bookViews>
  <sheets>
    <sheet name="ANOLOG INPUT-C1" sheetId="1" r:id="rId1"/>
    <sheet name="ANOLOG OUTPUT-C1" sheetId="3" r:id="rId2"/>
    <sheet name="DIGITAL INPUT-C1" sheetId="4" r:id="rId3"/>
    <sheet name="DIGITAL OUTPUT-C1" sheetId="5" r:id="rId4"/>
    <sheet name="ANOLOG INPUT-C2" sheetId="6" r:id="rId5"/>
    <sheet name="ANOLOG OUTPUT-C2" sheetId="7" r:id="rId6"/>
    <sheet name="DIGITAL INPUT-C2" sheetId="8" r:id="rId7"/>
    <sheet name="DIGITAL OUTPUT-C2" sheetId="9" r:id="rId8"/>
    <sheet name="SAP-CNT-03AI-AO (2)" sheetId="10" r:id="rId9"/>
    <sheet name="SAP-CNT-03 DI-DO" sheetId="11" r:id="rId10"/>
    <sheet name="SAP-CNT-04 AI-AO" sheetId="12" r:id="rId11"/>
    <sheet name="SAP-CNT-04 DI-DO" sheetId="13" r:id="rId12"/>
    <sheet name="SOP-CNT-05 AI-AO" sheetId="14" r:id="rId13"/>
    <sheet name="SOP-CNT-05 DI-DO" sheetId="15" r:id="rId14"/>
    <sheet name="SOP-CNT-06 AI-AO" sheetId="16" r:id="rId15"/>
    <sheet name="SOP-CNT-06 DI-DO" sheetId="17" r:id="rId16"/>
    <sheet name="Sheet1" sheetId="2" r:id="rId17"/>
  </sheets>
  <externalReferences>
    <externalReference r:id="rId18"/>
  </externalReferences>
  <definedNames>
    <definedName name="_xlnm._FilterDatabase" localSheetId="4" hidden="1">'ANOLOG INPUT-C2'!$A$1:$CF$209</definedName>
    <definedName name="_xlnm._FilterDatabase" localSheetId="1" hidden="1">'ANOLOG OUTPUT-C1'!$A$1:$AK$1</definedName>
    <definedName name="_xlnm._FilterDatabase" localSheetId="5" hidden="1">'ANOLOG OUTPUT-C2'!$A$1:$AH$1</definedName>
    <definedName name="_xlnm._FilterDatabase" localSheetId="2" hidden="1">'DIGITAL INPUT-C1'!$A$1:$HM$257</definedName>
    <definedName name="_xlnm._FilterDatabase" localSheetId="3" hidden="1">'DIGITAL OUTPUT-C1'!$A$1:$AN$193</definedName>
    <definedName name="_xlnm._FilterDatabase" localSheetId="9" hidden="1">'SAP-CNT-03 DI-DO'!$A$1:$AZ$385</definedName>
    <definedName name="_xlnm._FilterDatabase" localSheetId="8" hidden="1">'SAP-CNT-03AI-AO (2)'!$A$1:$BC$369</definedName>
    <definedName name="_xlnm._FilterDatabase" localSheetId="10" hidden="1">'SAP-CNT-04 AI-AO'!$A$1:$AY$257</definedName>
    <definedName name="_xlnm._FilterDatabase" localSheetId="11" hidden="1">'SAP-CNT-04 DI-DO'!$A$1:$DR$483</definedName>
    <definedName name="_xlnm._FilterDatabase" localSheetId="12" hidden="1">'SOP-CNT-05 AI-AO'!$A$1:$CR$402</definedName>
    <definedName name="_xlnm._FilterDatabase" localSheetId="13" hidden="1">'SOP-CNT-05 DI-DO'!$A$1:$DO$641</definedName>
    <definedName name="_xlnm._FilterDatabase" localSheetId="14" hidden="1">'SOP-CNT-06 AI-AO'!$A$1:$ET$241</definedName>
    <definedName name="_xlnm._FilterDatabase" localSheetId="15" hidden="1">'SOP-CNT-06 DI-DO'!$A$1:$DK$577</definedName>
    <definedName name="_xlnm.Print_Area" localSheetId="4">'ANOLOG INPUT-C2'!$A$1:$AR$209</definedName>
    <definedName name="_xlnm.Print_Area" localSheetId="1">'ANOLOG OUTPUT-C1'!$A$1:$AH$33</definedName>
    <definedName name="_xlnm.Print_Area" localSheetId="5">'ANOLOG OUTPUT-C2'!$A$1:$AH$33</definedName>
    <definedName name="_xlnm.Print_Area" localSheetId="2">'DIGITAL INPUT-C1'!$A$1:$AM$289</definedName>
    <definedName name="_xlnm.Print_Area" localSheetId="6">'DIGITAL INPUT-C2'!$A$1:$AM$257</definedName>
    <definedName name="_xlnm.Print_Area" localSheetId="3">'DIGITAL OUTPUT-C1'!$A$1:$AN$193</definedName>
    <definedName name="_xlnm.Print_Area" localSheetId="7">'DIGITAL OUTPUT-C2'!$A$1:$AN$161</definedName>
    <definedName name="_xlnm.Print_Area" localSheetId="9">'SAP-CNT-03 DI-DO'!$A$1:$AZ$392</definedName>
    <definedName name="_xlnm.Print_Area" localSheetId="10">'SAP-CNT-04 AI-AO'!$A$1:$AZ$290</definedName>
    <definedName name="_xlnm.Print_Area" localSheetId="11">'SAP-CNT-04 DI-DO'!$A$1:$DR$510</definedName>
    <definedName name="_xlnm.Print_Area" localSheetId="12">'SOP-CNT-05 AI-AO'!$A$1:$BF$407</definedName>
    <definedName name="_xlnm.Print_Titles" localSheetId="4">'ANOLOG INPUT-C2'!$1:$1</definedName>
    <definedName name="_xlnm.Print_Titles" localSheetId="2">'DIGITAL INPUT-C1'!$1:$1</definedName>
    <definedName name="_xlnm.Print_Titles" localSheetId="6">'DIGITAL INPUT-C2'!$1:$1</definedName>
    <definedName name="_xlnm.Print_Titles" localSheetId="3">'DIGITAL OUTPUT-C1'!$1:$1</definedName>
    <definedName name="_xlnm.Print_Titles" localSheetId="7">'DIGITAL OUTPUT-C2'!$1:$1</definedName>
    <definedName name="_xlnm.Print_Titles" localSheetId="9">'SAP-CNT-03 DI-DO'!$1:$1</definedName>
    <definedName name="_xlnm.Print_Titles" localSheetId="8">'SAP-CNT-03AI-AO (2)'!$1:$1</definedName>
    <definedName name="_xlnm.Print_Titles" localSheetId="10">'SAP-CNT-04 AI-AO'!$1:$1</definedName>
    <definedName name="_xlnm.Print_Titles" localSheetId="14">'SOP-CNT-06 AI-AO'!$1:$1</definedName>
    <definedName name="_xlnm.Print_Titles" localSheetId="15">'SOP-CNT-06 DI-DO'!$1:$1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F291" i="14" l="1"/>
  <c r="BE291" i="14"/>
  <c r="BD291" i="14"/>
  <c r="BC291" i="14"/>
  <c r="BF275" i="14"/>
  <c r="BE275" i="14"/>
  <c r="BD275" i="14"/>
  <c r="BC275" i="14"/>
  <c r="BF259" i="14"/>
  <c r="BE259" i="14"/>
  <c r="BD259" i="14"/>
  <c r="BC259" i="14"/>
  <c r="BF243" i="14"/>
  <c r="BE243" i="14"/>
  <c r="BD243" i="14"/>
  <c r="BC243" i="14"/>
  <c r="BF227" i="14"/>
  <c r="BE227" i="14"/>
  <c r="BD227" i="14"/>
  <c r="BC227" i="14"/>
  <c r="BF211" i="14"/>
  <c r="BE211" i="14"/>
  <c r="BD211" i="14"/>
  <c r="BC211" i="14"/>
  <c r="E25" i="7"/>
  <c r="V22" i="7"/>
  <c r="U22" i="7"/>
  <c r="T22" i="7"/>
  <c r="S22" i="7"/>
  <c r="R22" i="7"/>
  <c r="V21" i="7"/>
  <c r="U21" i="7"/>
  <c r="T21" i="7"/>
  <c r="S21" i="7"/>
  <c r="R21" i="7"/>
  <c r="V18" i="7"/>
  <c r="U18" i="7"/>
  <c r="T18" i="7"/>
  <c r="S18" i="7"/>
  <c r="R18" i="7"/>
  <c r="E18" i="7"/>
  <c r="V17" i="7"/>
  <c r="U17" i="7"/>
  <c r="T17" i="7"/>
  <c r="S17" i="7"/>
  <c r="R17" i="7"/>
  <c r="E17" i="7"/>
  <c r="V16" i="7"/>
  <c r="U16" i="7"/>
  <c r="T16" i="7"/>
  <c r="S16" i="7"/>
  <c r="R16" i="7"/>
  <c r="E16" i="7"/>
  <c r="V15" i="7"/>
  <c r="U15" i="7"/>
  <c r="T15" i="7"/>
  <c r="S15" i="7"/>
  <c r="R15" i="7"/>
  <c r="E15" i="7"/>
  <c r="V14" i="7"/>
  <c r="U14" i="7"/>
  <c r="T14" i="7"/>
  <c r="S14" i="7"/>
  <c r="R14" i="7"/>
  <c r="E14" i="7"/>
  <c r="V13" i="7"/>
  <c r="U13" i="7"/>
  <c r="T13" i="7"/>
  <c r="S13" i="7"/>
  <c r="R13" i="7"/>
  <c r="E13" i="7"/>
  <c r="V12" i="7"/>
  <c r="U12" i="7"/>
  <c r="T12" i="7"/>
  <c r="S12" i="7"/>
  <c r="R12" i="7"/>
  <c r="E12" i="7"/>
  <c r="V10" i="7"/>
  <c r="U10" i="7"/>
  <c r="T10" i="7"/>
  <c r="S10" i="7"/>
  <c r="R10" i="7"/>
  <c r="E10" i="7"/>
  <c r="V9" i="7"/>
  <c r="U9" i="7"/>
  <c r="T9" i="7"/>
  <c r="S9" i="7"/>
  <c r="R9" i="7"/>
  <c r="E9" i="7"/>
  <c r="V8" i="7"/>
  <c r="U8" i="7"/>
  <c r="T8" i="7"/>
  <c r="S8" i="7"/>
  <c r="R8" i="7"/>
  <c r="E8" i="7"/>
  <c r="V6" i="7"/>
  <c r="U6" i="7"/>
  <c r="T6" i="7"/>
  <c r="S6" i="7"/>
  <c r="R6" i="7"/>
  <c r="E6" i="7"/>
  <c r="V5" i="7"/>
  <c r="U5" i="7"/>
  <c r="T5" i="7"/>
  <c r="S5" i="7"/>
  <c r="R5" i="7"/>
  <c r="E5" i="7"/>
  <c r="V4" i="7"/>
  <c r="U4" i="7"/>
  <c r="T4" i="7"/>
  <c r="S4" i="7"/>
  <c r="R4" i="7"/>
  <c r="E4" i="7"/>
  <c r="V3" i="7"/>
  <c r="U3" i="7"/>
  <c r="T3" i="7"/>
  <c r="S3" i="7"/>
  <c r="R3" i="7"/>
  <c r="E3" i="7"/>
  <c r="V2" i="7"/>
  <c r="U2" i="7"/>
  <c r="T2" i="7"/>
  <c r="S2" i="7"/>
  <c r="R2" i="7"/>
  <c r="E2" i="7"/>
</calcChain>
</file>

<file path=xl/sharedStrings.xml><?xml version="1.0" encoding="utf-8"?>
<sst xmlns="http://schemas.openxmlformats.org/spreadsheetml/2006/main" count="128686" uniqueCount="9966">
  <si>
    <t>SR NO</t>
  </si>
  <si>
    <t>IOM TYPE</t>
  </si>
  <si>
    <t>MODULE NOS</t>
  </si>
  <si>
    <t>IOM TAG</t>
  </si>
  <si>
    <t>P&amp;ID NO.</t>
  </si>
  <si>
    <t>DCS TAG</t>
  </si>
  <si>
    <t>DESCRIPTION</t>
  </si>
  <si>
    <t>EQIPSYS</t>
  </si>
  <si>
    <t>AREA TYPE</t>
  </si>
  <si>
    <t>2/4 WIRE</t>
  </si>
  <si>
    <t>HH</t>
  </si>
  <si>
    <t>H</t>
  </si>
  <si>
    <t>L</t>
  </si>
  <si>
    <t>LL</t>
  </si>
  <si>
    <t>SYSTEM CABINET</t>
  </si>
  <si>
    <t>CONTROLLER</t>
  </si>
  <si>
    <t>IOLINK</t>
  </si>
  <si>
    <t>IOM NO</t>
  </si>
  <si>
    <t>CHANNEL NO</t>
  </si>
  <si>
    <t>IO TB</t>
  </si>
  <si>
    <t>TB1</t>
  </si>
  <si>
    <t>TB2</t>
  </si>
  <si>
    <t>RANGE  LOW</t>
  </si>
  <si>
    <t>RANGE HIGH</t>
  </si>
  <si>
    <t>ENG. UNIT</t>
  </si>
  <si>
    <t>CALIBRATION</t>
  </si>
  <si>
    <t>UNIT</t>
  </si>
  <si>
    <t>BARRIER CABINET</t>
  </si>
  <si>
    <t>BARRIER NAME</t>
  </si>
  <si>
    <t>INPUT SIDE TB DETAILS</t>
  </si>
  <si>
    <t>OUTPUT SIDE TB DETAILS</t>
  </si>
  <si>
    <t>BT CABINET</t>
  </si>
  <si>
    <t>BT NAME</t>
  </si>
  <si>
    <t>BT TERMINAL</t>
  </si>
  <si>
    <t>FTB CABINET</t>
  </si>
  <si>
    <t>FTB NAME</t>
  </si>
  <si>
    <t>FTB1</t>
  </si>
  <si>
    <t>FTB2</t>
  </si>
  <si>
    <t>TEMPLATE</t>
  </si>
  <si>
    <t>REMARKS</t>
  </si>
  <si>
    <t>AI-NR</t>
  </si>
  <si>
    <t>C1L1M01_AI</t>
  </si>
  <si>
    <t>EM279-PID-1101</t>
  </si>
  <si>
    <t>PT-1103</t>
  </si>
  <si>
    <t>PROCESS WATER TO MIXER UNIT</t>
  </si>
  <si>
    <t>DCS</t>
  </si>
  <si>
    <t>SSP U1</t>
  </si>
  <si>
    <t>2W:4-20mA</t>
  </si>
  <si>
    <t>-</t>
  </si>
  <si>
    <t>SC-01 (F)</t>
  </si>
  <si>
    <t>C1</t>
  </si>
  <si>
    <t>LINK1</t>
  </si>
  <si>
    <t>AI-NR1</t>
  </si>
  <si>
    <t>Kg/cm2g</t>
  </si>
  <si>
    <t>FAIB1</t>
  </si>
  <si>
    <t>MC-01 (F)</t>
  </si>
  <si>
    <t>BT1</t>
  </si>
  <si>
    <t>MC-01 (R)</t>
  </si>
  <si>
    <t>RAITB01</t>
  </si>
  <si>
    <t>T1</t>
  </si>
  <si>
    <t>PT-1104</t>
  </si>
  <si>
    <t>SETLING PIT TO SCRUBBER LIQUOR</t>
  </si>
  <si>
    <t>LT-1103</t>
  </si>
  <si>
    <t>BOOT TANK FOR SULFURIC ACID</t>
  </si>
  <si>
    <t>%</t>
  </si>
  <si>
    <t>FAIB2</t>
  </si>
  <si>
    <t>PT-1102</t>
  </si>
  <si>
    <t>BOOT TANK T-001</t>
  </si>
  <si>
    <t>(-)50</t>
  </si>
  <si>
    <t>mmWC</t>
  </si>
  <si>
    <t>TT-1106</t>
  </si>
  <si>
    <t>SULPHURRIC ACID TO BOOT TANK</t>
  </si>
  <si>
    <t>Deg C</t>
  </si>
  <si>
    <t>FAIB3</t>
  </si>
  <si>
    <t>TT-1101</t>
  </si>
  <si>
    <t>D</t>
  </si>
  <si>
    <t>LT-1104</t>
  </si>
  <si>
    <t xml:space="preserve">ROCK PHOSPHATE EXISTING HOOPER </t>
  </si>
  <si>
    <t>EM279-PID-1102</t>
  </si>
  <si>
    <t>PT-1105</t>
  </si>
  <si>
    <t>TRAVELLING DEN TO VENTURI SCRUBBER</t>
  </si>
  <si>
    <t>(-)750mmWC</t>
  </si>
  <si>
    <t>3.5 Kg/cm2g</t>
  </si>
  <si>
    <t>FAIB4</t>
  </si>
  <si>
    <t>TT-1105</t>
  </si>
  <si>
    <t>TT-1102</t>
  </si>
  <si>
    <t>SCRUBBER 1 TO SCRUBER 2</t>
  </si>
  <si>
    <t>FAIB5</t>
  </si>
  <si>
    <t>PT-1107</t>
  </si>
  <si>
    <t>SCRUBBER 2 TO SCRUBER 3</t>
  </si>
  <si>
    <t>TT-1103</t>
  </si>
  <si>
    <t>FAIB6</t>
  </si>
  <si>
    <t>PT-1108</t>
  </si>
  <si>
    <t>ON SCRUBBER 3</t>
  </si>
  <si>
    <t>PT-1109</t>
  </si>
  <si>
    <t>SCRUBBER 3 TO SSP STACK</t>
  </si>
  <si>
    <t>FAIB7</t>
  </si>
  <si>
    <t>TT-1104</t>
  </si>
  <si>
    <t>SPARE</t>
  </si>
  <si>
    <t>ASSP U1</t>
  </si>
  <si>
    <t>FAIB8</t>
  </si>
  <si>
    <t>AI-15K001</t>
  </si>
  <si>
    <t>AI-15K002</t>
  </si>
  <si>
    <t>C1L1M02_AI</t>
  </si>
  <si>
    <t>LT-1105</t>
  </si>
  <si>
    <t xml:space="preserve">DRAIN PIT </t>
  </si>
  <si>
    <t>AI-NR2</t>
  </si>
  <si>
    <t>FAIB9</t>
  </si>
  <si>
    <t>BT2</t>
  </si>
  <si>
    <t>RAITB02</t>
  </si>
  <si>
    <t>EM279-PID-1501</t>
  </si>
  <si>
    <t>TT-1507</t>
  </si>
  <si>
    <t xml:space="preserve">FD FAN TO HOT AIR GENERATOR </t>
  </si>
  <si>
    <t>FT-1511</t>
  </si>
  <si>
    <t>FAIB10</t>
  </si>
  <si>
    <t>PT-1501</t>
  </si>
  <si>
    <t xml:space="preserve">AMMONIA GAS TO DRYING DRUM </t>
  </si>
  <si>
    <t>TT-1502</t>
  </si>
  <si>
    <t>FAIB11</t>
  </si>
  <si>
    <t>PT-1502</t>
  </si>
  <si>
    <t xml:space="preserve">LP STEAM TO DRYING DRUM </t>
  </si>
  <si>
    <t>PT-101</t>
  </si>
  <si>
    <t xml:space="preserve">SETTLING CHAMBER </t>
  </si>
  <si>
    <t>FAIB12</t>
  </si>
  <si>
    <t xml:space="preserve"> </t>
  </si>
  <si>
    <t>TT-1501</t>
  </si>
  <si>
    <t xml:space="preserve">DRYING DRUM TO TWIN CYCLONE </t>
  </si>
  <si>
    <t>LT-1502</t>
  </si>
  <si>
    <t xml:space="preserve">ON 15Z002A ASSP-I SCRUBBER SUMP </t>
  </si>
  <si>
    <t>FAIB13</t>
  </si>
  <si>
    <t>LT-1504</t>
  </si>
  <si>
    <t xml:space="preserve">ON 15Z002B ASSP-I SCRUBBER SUMP </t>
  </si>
  <si>
    <t>FT-1505</t>
  </si>
  <si>
    <t xml:space="preserve">SCRUBBER SUMP TO CYCLONE KNOCKER </t>
  </si>
  <si>
    <t>4W:4-20mA</t>
  </si>
  <si>
    <t>Kg/hr</t>
  </si>
  <si>
    <t>FAIB14</t>
  </si>
  <si>
    <t>T2</t>
  </si>
  <si>
    <t>DPT-1503</t>
  </si>
  <si>
    <t>DIFF. CYCLONE KNOCKER AND SCRUBBER TOWER</t>
  </si>
  <si>
    <t>DPT-1504</t>
  </si>
  <si>
    <t>FAIB15</t>
  </si>
  <si>
    <t>FT-1504</t>
  </si>
  <si>
    <t>TT-1595</t>
  </si>
  <si>
    <t>Reducer temperature-Granulator</t>
  </si>
  <si>
    <t>FAIB16</t>
  </si>
  <si>
    <t>AI-15K003</t>
  </si>
  <si>
    <t>C1L1M03_AI</t>
  </si>
  <si>
    <t>LT-1503</t>
  </si>
  <si>
    <t xml:space="preserve">ON 15Z003A ASSP-I SCRUBBER SUMP </t>
  </si>
  <si>
    <t>AI-NR3</t>
  </si>
  <si>
    <t>FAIB17</t>
  </si>
  <si>
    <t>BT3</t>
  </si>
  <si>
    <t>RAITB03</t>
  </si>
  <si>
    <t>LT-1505</t>
  </si>
  <si>
    <t xml:space="preserve">ON 15Z0023B ASSP-I SCRUBBER SUMP </t>
  </si>
  <si>
    <t>FT-1506</t>
  </si>
  <si>
    <t>FAIB18</t>
  </si>
  <si>
    <t>FT-1507</t>
  </si>
  <si>
    <t>FT-1508</t>
  </si>
  <si>
    <t>FAIB19</t>
  </si>
  <si>
    <t>FT-1509</t>
  </si>
  <si>
    <t>FT-1510</t>
  </si>
  <si>
    <t>FAIB20</t>
  </si>
  <si>
    <t>DPT-1505</t>
  </si>
  <si>
    <t>EM279-PID-1502</t>
  </si>
  <si>
    <t>WE-1501</t>
  </si>
  <si>
    <t>COMMON BELT FINSIHED PRODUCT CONVEYOR</t>
  </si>
  <si>
    <t>FAIB21</t>
  </si>
  <si>
    <t>WE-1503</t>
  </si>
  <si>
    <t>SSP WEIGH CONVEYOR</t>
  </si>
  <si>
    <t>WE-1502</t>
  </si>
  <si>
    <t>RECYCLE BELT CONVEYOR</t>
  </si>
  <si>
    <t>FAIB22</t>
  </si>
  <si>
    <t>PT-1584</t>
  </si>
  <si>
    <t>Pressure Transmitter</t>
  </si>
  <si>
    <t>PH-1501</t>
  </si>
  <si>
    <t>PH transmitter</t>
  </si>
  <si>
    <t>FAIB23</t>
  </si>
  <si>
    <t>PT-1585</t>
  </si>
  <si>
    <t>FAIB24</t>
  </si>
  <si>
    <t>TT-1593</t>
  </si>
  <si>
    <t>Granulator Motor winding temprature</t>
  </si>
  <si>
    <t>C1L1M04_AI</t>
  </si>
  <si>
    <t>PH-1502</t>
  </si>
  <si>
    <t>AI-NR4</t>
  </si>
  <si>
    <t>FAIB25</t>
  </si>
  <si>
    <t>BT4</t>
  </si>
  <si>
    <t>RAITB04</t>
  </si>
  <si>
    <t>15HOO1</t>
  </si>
  <si>
    <t>SSP FEED BELT VFD SPEED REFERENCE</t>
  </si>
  <si>
    <t>FAIB26</t>
  </si>
  <si>
    <t>EM279-PID-5301</t>
  </si>
  <si>
    <t>LT-5001</t>
  </si>
  <si>
    <t xml:space="preserve">50TK001 SULPHURIC ACID STORAGE TANK </t>
  </si>
  <si>
    <t>SA U</t>
  </si>
  <si>
    <t>FAIB27</t>
  </si>
  <si>
    <t>LT-5002</t>
  </si>
  <si>
    <t>LT-5003</t>
  </si>
  <si>
    <t>FAIB28</t>
  </si>
  <si>
    <t>TT-5300</t>
  </si>
  <si>
    <t xml:space="preserve">COOLING TOWER PACKAGE </t>
  </si>
  <si>
    <t>COOLING WATER</t>
  </si>
  <si>
    <t>AT-5300</t>
  </si>
  <si>
    <t>FAIB29</t>
  </si>
  <si>
    <t>AT-5301</t>
  </si>
  <si>
    <t>AT-5302</t>
  </si>
  <si>
    <t>FAIB30</t>
  </si>
  <si>
    <t>PT-5301</t>
  </si>
  <si>
    <t>TT-5301</t>
  </si>
  <si>
    <t>FAIB31</t>
  </si>
  <si>
    <t>TT-5500</t>
  </si>
  <si>
    <t xml:space="preserve">AIR DRYER PACKAGE </t>
  </si>
  <si>
    <t xml:space="preserve">IA &amp; DRYER </t>
  </si>
  <si>
    <t>TT-1594</t>
  </si>
  <si>
    <t>Pinion bearing temperature-Granulator</t>
  </si>
  <si>
    <t>FAIB32</t>
  </si>
  <si>
    <t>C1L1M05_AI</t>
  </si>
  <si>
    <t>FT-5500</t>
  </si>
  <si>
    <t>AI-NR5</t>
  </si>
  <si>
    <t>FAIB33</t>
  </si>
  <si>
    <t>BT5</t>
  </si>
  <si>
    <t>RAITB05</t>
  </si>
  <si>
    <t>PT-5501</t>
  </si>
  <si>
    <t>TT-5501</t>
  </si>
  <si>
    <t>FAIB34</t>
  </si>
  <si>
    <t>FT-5501</t>
  </si>
  <si>
    <t>PT-5503</t>
  </si>
  <si>
    <t>FAIB35</t>
  </si>
  <si>
    <t>Comp-1</t>
  </si>
  <si>
    <t xml:space="preserve">Motor Current Indication </t>
  </si>
  <si>
    <t xml:space="preserve">COMPRESSOR </t>
  </si>
  <si>
    <t>Comp-2</t>
  </si>
  <si>
    <t>FAIB36</t>
  </si>
  <si>
    <t>Comp-3</t>
  </si>
  <si>
    <t>Comp-4</t>
  </si>
  <si>
    <t>FAIB37</t>
  </si>
  <si>
    <t>Comp-5</t>
  </si>
  <si>
    <t>FAIB38</t>
  </si>
  <si>
    <t>TG-1105</t>
  </si>
  <si>
    <t>FAIB39</t>
  </si>
  <si>
    <t>FAIB40</t>
  </si>
  <si>
    <t>C1L1M06_AI</t>
  </si>
  <si>
    <t>AI-NR6</t>
  </si>
  <si>
    <t>FAIB41</t>
  </si>
  <si>
    <t>BT6</t>
  </si>
  <si>
    <t>RAITB06</t>
  </si>
  <si>
    <t>FAIB42</t>
  </si>
  <si>
    <t>FAIB43</t>
  </si>
  <si>
    <t>LT-1000</t>
  </si>
  <si>
    <t>Silo 1A</t>
  </si>
  <si>
    <t>EXIS SILO -1</t>
  </si>
  <si>
    <t>FAIB44</t>
  </si>
  <si>
    <t>LT-1001</t>
  </si>
  <si>
    <t>Silo 1B</t>
  </si>
  <si>
    <t>LT-1002</t>
  </si>
  <si>
    <t>Silo 2A</t>
  </si>
  <si>
    <t>EXIS SILO -2</t>
  </si>
  <si>
    <t>FAIB45</t>
  </si>
  <si>
    <t>LT-1003</t>
  </si>
  <si>
    <t>Silo 2B</t>
  </si>
  <si>
    <t>LT-1004</t>
  </si>
  <si>
    <t>Silo 3A</t>
  </si>
  <si>
    <t>EXIS SILO -3</t>
  </si>
  <si>
    <t>FAIB46</t>
  </si>
  <si>
    <t>LT-1005</t>
  </si>
  <si>
    <t>Silo 3B</t>
  </si>
  <si>
    <t>LT-1006</t>
  </si>
  <si>
    <t>Silo 4A</t>
  </si>
  <si>
    <t>EXIS SILO -4</t>
  </si>
  <si>
    <t>FAIB47</t>
  </si>
  <si>
    <t>LT-1007</t>
  </si>
  <si>
    <t>Silo 4B</t>
  </si>
  <si>
    <t>FAIB48</t>
  </si>
  <si>
    <t>C1L1M07_AI</t>
  </si>
  <si>
    <t>LT-1008</t>
  </si>
  <si>
    <t>Silo 5A</t>
  </si>
  <si>
    <t>EXIS SILO -5</t>
  </si>
  <si>
    <t>AI-NR7</t>
  </si>
  <si>
    <t>FAIB49</t>
  </si>
  <si>
    <t>BT7</t>
  </si>
  <si>
    <t>RAITB07</t>
  </si>
  <si>
    <t>LT-1009</t>
  </si>
  <si>
    <t>Silo 5B</t>
  </si>
  <si>
    <t>LT-1010</t>
  </si>
  <si>
    <t>Silo 6A</t>
  </si>
  <si>
    <t>EXIS SILO -6</t>
  </si>
  <si>
    <t>FAIB50</t>
  </si>
  <si>
    <t>LT-1011</t>
  </si>
  <si>
    <t>Silo 6B</t>
  </si>
  <si>
    <t>FAIB51</t>
  </si>
  <si>
    <t>FAIB52</t>
  </si>
  <si>
    <t>FAIB53</t>
  </si>
  <si>
    <t>FAIB54</t>
  </si>
  <si>
    <t>FAIB55</t>
  </si>
  <si>
    <t>FAIB56</t>
  </si>
  <si>
    <t>C1L1M08_AI</t>
  </si>
  <si>
    <t>XA-1102</t>
  </si>
  <si>
    <t xml:space="preserve">11P002A CURRENT INDICATION </t>
  </si>
  <si>
    <t>DCS-MCC</t>
  </si>
  <si>
    <t>AI-NR8</t>
  </si>
  <si>
    <t>FAIB57</t>
  </si>
  <si>
    <t>BT8</t>
  </si>
  <si>
    <t>RAITB08</t>
  </si>
  <si>
    <t>XA-1122</t>
  </si>
  <si>
    <t xml:space="preserve">11P002B  CURRENT INDICATION </t>
  </si>
  <si>
    <t>XA-1103</t>
  </si>
  <si>
    <t xml:space="preserve">11P003A CURRENT INDICATION </t>
  </si>
  <si>
    <t>FAIB58</t>
  </si>
  <si>
    <t>XA-1105</t>
  </si>
  <si>
    <t xml:space="preserve">11H001 BELT WEIGHT FEEDER MOTOR CURRENT INDICATION </t>
  </si>
  <si>
    <t>XA-1104</t>
  </si>
  <si>
    <t>11H002 ROCK FEEDING ELEVATOR MOTOR RUNNING STATUS</t>
  </si>
  <si>
    <t>FAIB59</t>
  </si>
  <si>
    <t>XA-1106</t>
  </si>
  <si>
    <t xml:space="preserve">11H004  SCREW CONVEYOR MOTOR CURRENT INDICATION </t>
  </si>
  <si>
    <t>XA-1117</t>
  </si>
  <si>
    <t xml:space="preserve">10U002-K01 BAG FILTER EXAUST FAN  MOTOR CURRENT INDICATION </t>
  </si>
  <si>
    <t>FAIB60</t>
  </si>
  <si>
    <t>XA-1111</t>
  </si>
  <si>
    <t>11U001-A01 RP DEN</t>
  </si>
  <si>
    <t>XA-1112</t>
  </si>
  <si>
    <t>11U001-A02 MIXER</t>
  </si>
  <si>
    <t>FAIB61</t>
  </si>
  <si>
    <t>XA-1113</t>
  </si>
  <si>
    <t xml:space="preserve">11U001-A03 TRAVELING DEN CONVEYOR    MOTOR CURRENT INDICATION </t>
  </si>
  <si>
    <t>XA-1114</t>
  </si>
  <si>
    <t xml:space="preserve">11U001-A04  DEN CUTTER MOTOR CURRENT INDICATION </t>
  </si>
  <si>
    <t>FAIB62</t>
  </si>
  <si>
    <t>XA-1107</t>
  </si>
  <si>
    <t xml:space="preserve">11P001A SCRUBBER CIRCULATION PUMP MOTOR CURRENT INDICATION </t>
  </si>
  <si>
    <t>15K003-DEDUSTING FAN</t>
  </si>
  <si>
    <t>FAIB63</t>
  </si>
  <si>
    <t>GRANULATOR OFF GAS CURRENT</t>
  </si>
  <si>
    <t>combustion air fan</t>
  </si>
  <si>
    <t>FAIB64</t>
  </si>
  <si>
    <t>RAV FOR BF SSP 1</t>
  </si>
  <si>
    <t>C1L1M09_AI</t>
  </si>
  <si>
    <t>XA-1108</t>
  </si>
  <si>
    <t xml:space="preserve">11P001B SCRUBBER CIRCULATION PUMP MOTOR CURRENT INDICATION </t>
  </si>
  <si>
    <t>AI-NR9</t>
  </si>
  <si>
    <t>FAIB65</t>
  </si>
  <si>
    <t>BT9</t>
  </si>
  <si>
    <t>RAITB09</t>
  </si>
  <si>
    <t>XA-1109</t>
  </si>
  <si>
    <t xml:space="preserve">11P001C SCRUBBER CIRCULATION PUMP MOTOR CURRENT INDICATION </t>
  </si>
  <si>
    <t>XA-1110</t>
  </si>
  <si>
    <t xml:space="preserve">11P001D SCRUBBER CIRCULATION PUMP MOTOR CURRENT INDICATION </t>
  </si>
  <si>
    <t>FAIB66</t>
  </si>
  <si>
    <t>XA-1150</t>
  </si>
  <si>
    <t xml:space="preserve">11K001-TAIL GAS FAN MOTOR CURRENT INDICATION </t>
  </si>
  <si>
    <t>XA-1121</t>
  </si>
  <si>
    <t xml:space="preserve">DRAIN PIT PUMP </t>
  </si>
  <si>
    <t>FAIB67</t>
  </si>
  <si>
    <t>XA-1503</t>
  </si>
  <si>
    <t xml:space="preserve">15P003A/B CURRENT INDICATION </t>
  </si>
  <si>
    <t>XA-1504</t>
  </si>
  <si>
    <t xml:space="preserve">15H004 INCLINED CONVEYOR CURRENT INDICATION </t>
  </si>
  <si>
    <t>FAIB68</t>
  </si>
  <si>
    <t>XA-1505</t>
  </si>
  <si>
    <t xml:space="preserve">15H005 DRYER ELEVATOR CURRENT INDICATION </t>
  </si>
  <si>
    <t>XA-1501</t>
  </si>
  <si>
    <t xml:space="preserve">15P001 CURRENT INDICATION </t>
  </si>
  <si>
    <t>FAIB69</t>
  </si>
  <si>
    <t>XA-1502</t>
  </si>
  <si>
    <t xml:space="preserve">15P002 CURRENT INDICATION </t>
  </si>
  <si>
    <t>XA-1527</t>
  </si>
  <si>
    <t>15P002 CURRENT INDICATION DRYING DRU</t>
  </si>
  <si>
    <t>FAIB70</t>
  </si>
  <si>
    <t>XA-1528</t>
  </si>
  <si>
    <t>15P002 CURRENT INDICATION GRANULATOR DRUM</t>
  </si>
  <si>
    <t>XA-1506</t>
  </si>
  <si>
    <t xml:space="preserve">15K001 GRANULATOR OFF  GAS EVACUATOR MOTOR CURRENT INDICATION </t>
  </si>
  <si>
    <t>FAIB71</t>
  </si>
  <si>
    <t>XA-1520</t>
  </si>
  <si>
    <t xml:space="preserve">15P004 CURRENT INDICATION </t>
  </si>
  <si>
    <t xml:space="preserve">15P003 B CURRENT INDICATION </t>
  </si>
  <si>
    <t>FAIB72</t>
  </si>
  <si>
    <t>XA-1521</t>
  </si>
  <si>
    <t xml:space="preserve">15P005 CURRENT INDICATION </t>
  </si>
  <si>
    <t>AI-NR10</t>
  </si>
  <si>
    <t>FAIB73</t>
  </si>
  <si>
    <t>BT10</t>
  </si>
  <si>
    <t>RAITB10</t>
  </si>
  <si>
    <t>XA-1522</t>
  </si>
  <si>
    <t xml:space="preserve">15K002 DRYER FLUE gas MOTOR CURRENT INDICATION </t>
  </si>
  <si>
    <t>XA-1507</t>
  </si>
  <si>
    <t xml:space="preserve">15S001 SIZING SCREEN MOTOR CURRENT INDICATION </t>
  </si>
  <si>
    <t>FAIB74</t>
  </si>
  <si>
    <t>XA-1508</t>
  </si>
  <si>
    <t xml:space="preserve">15H007  PRODUCT CONVEYOR MOTOR CURRENT INDICATION </t>
  </si>
  <si>
    <t>XA-1509</t>
  </si>
  <si>
    <t xml:space="preserve">15H008 COMMON BELT FINSIHED PRODUCT CONVEYOR MOTOR CURRENT INDICATION </t>
  </si>
  <si>
    <t>FAIB75</t>
  </si>
  <si>
    <t>XA-1510</t>
  </si>
  <si>
    <t xml:space="preserve">15A001 CRUSHER MOTOR CURRENT INDICATION </t>
  </si>
  <si>
    <t>C1L1M10_AI</t>
  </si>
  <si>
    <t>XA-1511</t>
  </si>
  <si>
    <t xml:space="preserve">15H001 SSP WEIGH CONVEYOR MOTOR CURRENT INDICATION </t>
  </si>
  <si>
    <t>FAIB76</t>
  </si>
  <si>
    <t>XA-1513</t>
  </si>
  <si>
    <t>15A002 CHAIN/CAGE MILL FOR FEED MOTOR CURRENT INDICATION / SSP LUMPER</t>
  </si>
  <si>
    <t>XA-1512</t>
  </si>
  <si>
    <t xml:space="preserve">15H002 RECYCLE BELT CONVEYOR MOTOR CURRENT INDICATION </t>
  </si>
  <si>
    <t>FAIB77</t>
  </si>
  <si>
    <t>VFD-1501</t>
  </si>
  <si>
    <t>VFD Speed Ref.(15K001)</t>
  </si>
  <si>
    <t>VFD-1502</t>
  </si>
  <si>
    <t>VFD Speed Ref.(15K002)</t>
  </si>
  <si>
    <t xml:space="preserve">   </t>
  </si>
  <si>
    <t>FAIB78</t>
  </si>
  <si>
    <t>EM279-PID-5001</t>
  </si>
  <si>
    <t>XA-5002</t>
  </si>
  <si>
    <t xml:space="preserve">50P001A SULPHURIC ACID PUMP MOTOR CURRENT INDICATION </t>
  </si>
  <si>
    <t>XA-5003</t>
  </si>
  <si>
    <t xml:space="preserve">50P001B SULPHURIC ACID PUMP MOTOR CURRENT INDICATION </t>
  </si>
  <si>
    <t>FAIB79</t>
  </si>
  <si>
    <t>XA-5004</t>
  </si>
  <si>
    <t xml:space="preserve">50P003A SA UNLOADING  PUMP MOTOR CURRENT INDICATION </t>
  </si>
  <si>
    <t>FAIB80</t>
  </si>
  <si>
    <t>C1L1M11_AI</t>
  </si>
  <si>
    <t>XA-5005</t>
  </si>
  <si>
    <t xml:space="preserve">50P003B SA UNLOADING  PUMP MOTOR CURRENT INDICATION </t>
  </si>
  <si>
    <t>AI-NR11</t>
  </si>
  <si>
    <t>FAIB81</t>
  </si>
  <si>
    <t>BT11</t>
  </si>
  <si>
    <t>RAITB11</t>
  </si>
  <si>
    <t>XA-5006</t>
  </si>
  <si>
    <t xml:space="preserve">50P003C SA UNLOADING  PUMP MOTOR CURRENT INDICATION </t>
  </si>
  <si>
    <t>XA-5001</t>
  </si>
  <si>
    <t xml:space="preserve">50P004 SA PRIMING  PUMP MOTOR CURRENT INDICATION </t>
  </si>
  <si>
    <t>FAIB82</t>
  </si>
  <si>
    <t>XA-5301</t>
  </si>
  <si>
    <t>P53001A  COOLING WATER  PUMP MOTOR CURRENT INDICATION</t>
  </si>
  <si>
    <t>XA-5302</t>
  </si>
  <si>
    <t>P53001B   COOLING WATER  PUMP MOTOR CURRENT STATUS</t>
  </si>
  <si>
    <t>FAIB83</t>
  </si>
  <si>
    <t>VFD-1100</t>
  </si>
  <si>
    <t>VFD Speed Ref. WEIGH FEEDER</t>
  </si>
  <si>
    <t xml:space="preserve">GRANULAOR OFF GAS RPM </t>
  </si>
  <si>
    <t>FAIB84</t>
  </si>
  <si>
    <t>XA-1517</t>
  </si>
  <si>
    <t>FD FAN CURRENT INDICATION</t>
  </si>
  <si>
    <t>FAIB85</t>
  </si>
  <si>
    <t>FAIB86</t>
  </si>
  <si>
    <t>FAIB87</t>
  </si>
  <si>
    <t>FAIB88</t>
  </si>
  <si>
    <t>AI-R</t>
  </si>
  <si>
    <t>C1L1M12_AI</t>
  </si>
  <si>
    <t>FT-1102</t>
  </si>
  <si>
    <t>AI-R12</t>
  </si>
  <si>
    <t>FAIB89</t>
  </si>
  <si>
    <t>BT12</t>
  </si>
  <si>
    <t>RAITB12</t>
  </si>
  <si>
    <t>T4</t>
  </si>
  <si>
    <t>FT-1101</t>
  </si>
  <si>
    <t>FAIB90</t>
  </si>
  <si>
    <t>T5</t>
  </si>
  <si>
    <t>LT-1101</t>
  </si>
  <si>
    <t xml:space="preserve">ON SETTLING PIT </t>
  </si>
  <si>
    <t>FAIB91</t>
  </si>
  <si>
    <t>PT-1101</t>
  </si>
  <si>
    <t>FAIB92</t>
  </si>
  <si>
    <t>FT-1103</t>
  </si>
  <si>
    <t xml:space="preserve">BOOT TANK TO GRAPHITE ACID COOLER </t>
  </si>
  <si>
    <t>FAIB93</t>
  </si>
  <si>
    <t>WE-1101</t>
  </si>
  <si>
    <t>ON BELT WEIGHT FEEDER</t>
  </si>
  <si>
    <t>FAIB94</t>
  </si>
  <si>
    <t>FAIB95</t>
  </si>
  <si>
    <t>PT-1106</t>
  </si>
  <si>
    <t>FAIB96</t>
  </si>
  <si>
    <t>LT-1102</t>
  </si>
  <si>
    <t>ON SCRUBBER SUMP</t>
  </si>
  <si>
    <t>FAIB97</t>
  </si>
  <si>
    <t>TT-1503</t>
  </si>
  <si>
    <t>FAIB98</t>
  </si>
  <si>
    <t>FT-1502</t>
  </si>
  <si>
    <t xml:space="preserve">SURUBBER LIQUID &amp; PROCESS WATER </t>
  </si>
  <si>
    <t>FAIB99</t>
  </si>
  <si>
    <t>LT-1501</t>
  </si>
  <si>
    <t>ON EMERGENCY PIT</t>
  </si>
  <si>
    <t>FAIB100</t>
  </si>
  <si>
    <t>FT-1501</t>
  </si>
  <si>
    <t>FAIB101</t>
  </si>
  <si>
    <t>FT-1503</t>
  </si>
  <si>
    <t>FAIB102</t>
  </si>
  <si>
    <t>PT-5001</t>
  </si>
  <si>
    <t xml:space="preserve">TO BOOT TANK FOR SULPHURIC ACID </t>
  </si>
  <si>
    <t>FAIB103</t>
  </si>
  <si>
    <t>LT-5301</t>
  </si>
  <si>
    <t>FAIB104</t>
  </si>
  <si>
    <t>C1L1M13_AI</t>
  </si>
  <si>
    <t>PT-5500</t>
  </si>
  <si>
    <t>AI-R13</t>
  </si>
  <si>
    <t>FAIB105</t>
  </si>
  <si>
    <t>BT13</t>
  </si>
  <si>
    <t>RAITB13</t>
  </si>
  <si>
    <t>PT-5502</t>
  </si>
  <si>
    <t>FAIB106</t>
  </si>
  <si>
    <t>FAIB107</t>
  </si>
  <si>
    <t>FAIB108</t>
  </si>
  <si>
    <t>FAIB109</t>
  </si>
  <si>
    <t>FAIB110</t>
  </si>
  <si>
    <t>FAIB111</t>
  </si>
  <si>
    <t>FAIB112</t>
  </si>
  <si>
    <t>VFD-15D001</t>
  </si>
  <si>
    <t>Granulator-VFD Feedback</t>
  </si>
  <si>
    <t>FAIB113</t>
  </si>
  <si>
    <t>VFD-15D002</t>
  </si>
  <si>
    <t>Dryer-VFD Feedback</t>
  </si>
  <si>
    <t>FAIB114</t>
  </si>
  <si>
    <t>FAIB115</t>
  </si>
  <si>
    <t>FAIB116</t>
  </si>
  <si>
    <t>FAIB117</t>
  </si>
  <si>
    <t>FAIB118</t>
  </si>
  <si>
    <t>FAIB119</t>
  </si>
  <si>
    <t>FAIB120</t>
  </si>
  <si>
    <t>RANGE LOW</t>
  </si>
  <si>
    <t>ENG.UNIT</t>
  </si>
  <si>
    <t>CALIBRATION RANGE</t>
  </si>
  <si>
    <t>OUTS SIDE TB DETAILS</t>
  </si>
  <si>
    <t>Template No</t>
  </si>
  <si>
    <t>AO-R</t>
  </si>
  <si>
    <t>C1L1M01_AO</t>
  </si>
  <si>
    <t>FCV-1102</t>
  </si>
  <si>
    <t>AO-R1</t>
  </si>
  <si>
    <t>FAOB1</t>
  </si>
  <si>
    <t>RAOTB01</t>
  </si>
  <si>
    <t>T6</t>
  </si>
  <si>
    <t>FCV-1101</t>
  </si>
  <si>
    <t>FAOB2</t>
  </si>
  <si>
    <t>LCV-1101</t>
  </si>
  <si>
    <t>SCRUBBER LIQUOR TO SETTLING PIT</t>
  </si>
  <si>
    <t>FAOB3</t>
  </si>
  <si>
    <t>PCV-1101</t>
  </si>
  <si>
    <t>FAOB4</t>
  </si>
  <si>
    <t>FCV-1103</t>
  </si>
  <si>
    <t>FAOB5</t>
  </si>
  <si>
    <t>FAOB6</t>
  </si>
  <si>
    <t>WEIGH FEEDER - FLOW RATE S.P</t>
  </si>
  <si>
    <t>LCV-1106</t>
  </si>
  <si>
    <t>FAOB7</t>
  </si>
  <si>
    <t>PCV-1106</t>
  </si>
  <si>
    <t>SCRUBBER SUMP TO VENTURI SCRUBBER</t>
  </si>
  <si>
    <t>FAOB8</t>
  </si>
  <si>
    <t>LCV-1102</t>
  </si>
  <si>
    <t>PROCESS WATER TO SCRUBBER 3</t>
  </si>
  <si>
    <t>FAOB9</t>
  </si>
  <si>
    <t>PT-1517</t>
  </si>
  <si>
    <t>FAOB10</t>
  </si>
  <si>
    <t>PT-1517(DRYER FAN)</t>
  </si>
  <si>
    <t>TCV-1503A</t>
  </si>
  <si>
    <t>FAOB11</t>
  </si>
  <si>
    <t>TCV-1503B</t>
  </si>
  <si>
    <t xml:space="preserve">NG TO HOT AIR GENERATOR </t>
  </si>
  <si>
    <t>FAOB12</t>
  </si>
  <si>
    <t>FCV-1502</t>
  </si>
  <si>
    <t>FAOB13</t>
  </si>
  <si>
    <t>FCV-1501</t>
  </si>
  <si>
    <t>FAOB14</t>
  </si>
  <si>
    <t>FCV-1503</t>
  </si>
  <si>
    <t>FAOB15</t>
  </si>
  <si>
    <t>SSP FEED BELT VFD SPEED RATE</t>
  </si>
  <si>
    <t>FAOB16</t>
  </si>
  <si>
    <t>C1L1M02_AO</t>
  </si>
  <si>
    <t>AO-R2</t>
  </si>
  <si>
    <t>FAOB17</t>
  </si>
  <si>
    <t>RAOTB02</t>
  </si>
  <si>
    <t xml:space="preserve">GRANULATOR SET POINT </t>
  </si>
  <si>
    <t>PCV-5001</t>
  </si>
  <si>
    <t>FAOB18</t>
  </si>
  <si>
    <t>LCV-5301</t>
  </si>
  <si>
    <t>FAOB19</t>
  </si>
  <si>
    <t>PCV-5500</t>
  </si>
  <si>
    <t>FAOB20</t>
  </si>
  <si>
    <t>PCV-5501</t>
  </si>
  <si>
    <t>FAOB21</t>
  </si>
  <si>
    <t>COMP1</t>
  </si>
  <si>
    <t>FAOB22</t>
  </si>
  <si>
    <t>COMP2</t>
  </si>
  <si>
    <t>FAOB23</t>
  </si>
  <si>
    <t>15K001 Fan motor  VFD Set Point</t>
  </si>
  <si>
    <t>FAOB24</t>
  </si>
  <si>
    <t>FAOB25</t>
  </si>
  <si>
    <t>Granulator-VFD Set Point</t>
  </si>
  <si>
    <t>FAOB26</t>
  </si>
  <si>
    <t>Dryer-VFD Set Point</t>
  </si>
  <si>
    <t>FAOB27</t>
  </si>
  <si>
    <t xml:space="preserve">VFD-1100 </t>
  </si>
  <si>
    <t xml:space="preserve">WEIGH FEEDER VFD </t>
  </si>
  <si>
    <t>FAOB28</t>
  </si>
  <si>
    <t>15K001</t>
  </si>
  <si>
    <t>FAOB29</t>
  </si>
  <si>
    <t>15K002</t>
  </si>
  <si>
    <t>FAOB30</t>
  </si>
  <si>
    <t>15K003</t>
  </si>
  <si>
    <t>FAOB31</t>
  </si>
  <si>
    <t>FAOB32</t>
  </si>
  <si>
    <t>DSC TAG</t>
  </si>
  <si>
    <t xml:space="preserve"> SYSTEM CABINET</t>
  </si>
  <si>
    <t>BARRIER/RELAY</t>
  </si>
  <si>
    <t>RELAY CABINET</t>
  </si>
  <si>
    <t>RELAY NAME</t>
  </si>
  <si>
    <t>COMMON</t>
  </si>
  <si>
    <t>NO CONTACT</t>
  </si>
  <si>
    <t>NC CONTACT</t>
  </si>
  <si>
    <t>RELAY COIL (+)</t>
  </si>
  <si>
    <t>RELAY COIL (-)</t>
  </si>
  <si>
    <t>TB CABINET</t>
  </si>
  <si>
    <t>TB NO.</t>
  </si>
  <si>
    <t>TB (+)</t>
  </si>
  <si>
    <t>TB (-)</t>
  </si>
  <si>
    <t>DI-NR</t>
  </si>
  <si>
    <t>C1L2M01_DI</t>
  </si>
  <si>
    <t>ZSC-1101</t>
  </si>
  <si>
    <t>SC-01-(R)</t>
  </si>
  <si>
    <t>LINK2</t>
  </si>
  <si>
    <t>DI-NR1</t>
  </si>
  <si>
    <t>R</t>
  </si>
  <si>
    <t>MC-02 (F)</t>
  </si>
  <si>
    <t>FR01</t>
  </si>
  <si>
    <t>FTB01</t>
  </si>
  <si>
    <t>T7</t>
  </si>
  <si>
    <t>ZSO-1101</t>
  </si>
  <si>
    <t>FR02</t>
  </si>
  <si>
    <t>WE-1105</t>
  </si>
  <si>
    <t>WEIGH FEEDER - READY</t>
  </si>
  <si>
    <t>FR03</t>
  </si>
  <si>
    <t>WEIGH FEEDER</t>
  </si>
  <si>
    <t>WEIGH FEEDER -EMERGENCY STOP</t>
  </si>
  <si>
    <t>FR04</t>
  </si>
  <si>
    <t>WEIGH FEEDER-LOCAL REMOTE START/STOP</t>
  </si>
  <si>
    <t>FR05</t>
  </si>
  <si>
    <t>ZSS-1104</t>
  </si>
  <si>
    <t xml:space="preserve">ROCK FEEDING ELEVATOR </t>
  </si>
  <si>
    <t>FR06</t>
  </si>
  <si>
    <t>ZSS-1106</t>
  </si>
  <si>
    <t xml:space="preserve">SCREW CONVEYOR </t>
  </si>
  <si>
    <t>FR07</t>
  </si>
  <si>
    <t>MOVO-1116</t>
  </si>
  <si>
    <t>MOTOR OPERATED ROTORY VALVE 10U002-V001 OPEN FEEDBACK</t>
  </si>
  <si>
    <t>FR08</t>
  </si>
  <si>
    <t>W.F TOTALISER</t>
  </si>
  <si>
    <t>MOVC-1116</t>
  </si>
  <si>
    <t xml:space="preserve">MOTOR OPERATED ROTORY  VALVE 10U002-V001 CLOSE FEEDBACK </t>
  </si>
  <si>
    <t>FR09</t>
  </si>
  <si>
    <t>W.F BSS</t>
  </si>
  <si>
    <t>XL-1116                 (MOV-1116)</t>
  </si>
  <si>
    <t>MOTOR OPERATED ROTORY  VALVE 10U002-V001 TRIP STATUS</t>
  </si>
  <si>
    <t>FR10</t>
  </si>
  <si>
    <t>ZSS-1116</t>
  </si>
  <si>
    <t xml:space="preserve">ROTARY VALVE MOTOR BAG FILTER </t>
  </si>
  <si>
    <t>FR11</t>
  </si>
  <si>
    <t>TMRF-1101</t>
  </si>
  <si>
    <t xml:space="preserve">TMR F/B ON </t>
  </si>
  <si>
    <t>FR12</t>
  </si>
  <si>
    <t>TMRP-1101</t>
  </si>
  <si>
    <t xml:space="preserve">TMR PURGE  ON </t>
  </si>
  <si>
    <t>FR13</t>
  </si>
  <si>
    <t>MOVO-1118</t>
  </si>
  <si>
    <t>MOTOR OPERATED VALVE  11-H003 SLIDE GATE VALVE   OPEN FEEDBACK</t>
  </si>
  <si>
    <t>FR14</t>
  </si>
  <si>
    <t>MOVC-1118</t>
  </si>
  <si>
    <t xml:space="preserve">MOTOR OPERATED VALVE  11-H003 SLIDE GATE VALVE  CLOSE FEEDBACK </t>
  </si>
  <si>
    <t>FR15</t>
  </si>
  <si>
    <t>XL-1118                (MOV-1118)</t>
  </si>
  <si>
    <t xml:space="preserve">MOTOR OPERATED VALVE  11-H003 SLIDE GATE VALVE  RUNNUNG </t>
  </si>
  <si>
    <t>FR16</t>
  </si>
  <si>
    <t>FR17</t>
  </si>
  <si>
    <t>FR18</t>
  </si>
  <si>
    <t>FR19</t>
  </si>
  <si>
    <t>FR20</t>
  </si>
  <si>
    <t>FR21</t>
  </si>
  <si>
    <t>FR22</t>
  </si>
  <si>
    <t>FR23</t>
  </si>
  <si>
    <t>FR24</t>
  </si>
  <si>
    <t>FR25</t>
  </si>
  <si>
    <t>ZSC-1105</t>
  </si>
  <si>
    <t xml:space="preserve">TAIL GAS PNEUMATIC DAMPER </t>
  </si>
  <si>
    <t>FR26</t>
  </si>
  <si>
    <t>ZSO-1105</t>
  </si>
  <si>
    <t>FR27</t>
  </si>
  <si>
    <t>XL-1105</t>
  </si>
  <si>
    <t>11H001 BELT WEIGHT FEEDER MOTOR RUNNING STATUS</t>
  </si>
  <si>
    <t>DI-NR5</t>
  </si>
  <si>
    <t>FR28</t>
  </si>
  <si>
    <t>FR29</t>
  </si>
  <si>
    <t>FR30</t>
  </si>
  <si>
    <t>FR31</t>
  </si>
  <si>
    <t>FR32</t>
  </si>
  <si>
    <t>C1L2M02_DI</t>
  </si>
  <si>
    <t>VXI-1101</t>
  </si>
  <si>
    <t>TAIL GAS FAN Vibration Switch-DE</t>
  </si>
  <si>
    <t>DI-NR2</t>
  </si>
  <si>
    <t>FR33</t>
  </si>
  <si>
    <t>FTB02</t>
  </si>
  <si>
    <t>VXI-1105</t>
  </si>
  <si>
    <t>FR34</t>
  </si>
  <si>
    <t>VXI-1505</t>
  </si>
  <si>
    <t>VXI-1102</t>
  </si>
  <si>
    <t>TAIL GAS FAN Vibration Switch-NDE</t>
  </si>
  <si>
    <t>FR35</t>
  </si>
  <si>
    <t>VXI-1106</t>
  </si>
  <si>
    <t>FR36</t>
  </si>
  <si>
    <t>VXI-1506</t>
  </si>
  <si>
    <t>FR37</t>
  </si>
  <si>
    <t>FR38</t>
  </si>
  <si>
    <t>ZSS-1504</t>
  </si>
  <si>
    <t xml:space="preserve">ZERO SPEED FOR 15H004 INCLINED CONVEYOR </t>
  </si>
  <si>
    <t>FR39</t>
  </si>
  <si>
    <t>ZSS-1502</t>
  </si>
  <si>
    <t xml:space="preserve">ZERO SPEED FOR 15H005 DRYER ELEVATOR </t>
  </si>
  <si>
    <t>FR40</t>
  </si>
  <si>
    <t>PCS-1504</t>
  </si>
  <si>
    <t xml:space="preserve">PULL CHORD FOR 15H005 DRYER ELEVATOR </t>
  </si>
  <si>
    <t>FR41</t>
  </si>
  <si>
    <t>BSS-1504</t>
  </si>
  <si>
    <t xml:space="preserve">BELT SWAY SWITCH FOR 15H005 DRYER ELEVATOR </t>
  </si>
  <si>
    <t>FR42</t>
  </si>
  <si>
    <t>VXI-1501</t>
  </si>
  <si>
    <t>FR43</t>
  </si>
  <si>
    <t>VYI-1501</t>
  </si>
  <si>
    <t>FR44</t>
  </si>
  <si>
    <t>VXI-1502</t>
  </si>
  <si>
    <t>FR45</t>
  </si>
  <si>
    <t>VYI-1502</t>
  </si>
  <si>
    <t>FR46</t>
  </si>
  <si>
    <t>ZSC-1523</t>
  </si>
  <si>
    <t>PNEUMATIC DAMPER (15K001)</t>
  </si>
  <si>
    <t>FR47</t>
  </si>
  <si>
    <t>ZSO-1523</t>
  </si>
  <si>
    <t>FR48</t>
  </si>
  <si>
    <t>ZSC-1524</t>
  </si>
  <si>
    <t>PNEUMATIC DAMPER (15K002)</t>
  </si>
  <si>
    <t>FR49</t>
  </si>
  <si>
    <t>ZSO-1524</t>
  </si>
  <si>
    <t>FR50</t>
  </si>
  <si>
    <t>VXI-1503</t>
  </si>
  <si>
    <t>VIBRATION  SWITCH(15K002)-DE</t>
  </si>
  <si>
    <t>FR51</t>
  </si>
  <si>
    <t>ZSC-1525</t>
  </si>
  <si>
    <t>FR52</t>
  </si>
  <si>
    <t>VXI-1504</t>
  </si>
  <si>
    <t>VIBRATION  SWITCH(15K001)-NDE</t>
  </si>
  <si>
    <t>FR53</t>
  </si>
  <si>
    <t>ZSO-1525</t>
  </si>
  <si>
    <t>FR54</t>
  </si>
  <si>
    <t>ZSS-1508</t>
  </si>
  <si>
    <t>ZERO SPEED FOR 15H007 PRODUCT CONVEYOR</t>
  </si>
  <si>
    <t>FR55</t>
  </si>
  <si>
    <t>PCS-1508</t>
  </si>
  <si>
    <t>PULL CHORD FOR 15H007 PRODUCT CONVEYOR</t>
  </si>
  <si>
    <t>FR56</t>
  </si>
  <si>
    <t>BSS-1508</t>
  </si>
  <si>
    <t>BELT SWAY SWITCH FOR  15H007 PRODUCT CONVEYOR</t>
  </si>
  <si>
    <t>FR57</t>
  </si>
  <si>
    <t>ZSS-1509</t>
  </si>
  <si>
    <t>ZERO SPEED FOR 15H008 COMMON BELT FINSIHED PRODUCT CONVEYOR</t>
  </si>
  <si>
    <t>FR58</t>
  </si>
  <si>
    <t>ZSH-1585</t>
  </si>
  <si>
    <t>Granulator Drum Position-High limit switch, drum displacement.</t>
  </si>
  <si>
    <t>FR59</t>
  </si>
  <si>
    <t>ZSHH-1586</t>
  </si>
  <si>
    <t>Granulator Drum Position-Very High limit switch, drum displacement.</t>
  </si>
  <si>
    <t>FR60</t>
  </si>
  <si>
    <t>SSL-1587</t>
  </si>
  <si>
    <t>Granulator Drum Rotation control</t>
  </si>
  <si>
    <t>FR61</t>
  </si>
  <si>
    <t>BLS-1505</t>
  </si>
  <si>
    <t>FR62</t>
  </si>
  <si>
    <t>ZSS-1505</t>
  </si>
  <si>
    <t>FR63</t>
  </si>
  <si>
    <t>FR64</t>
  </si>
  <si>
    <t>C1L2M03_DI</t>
  </si>
  <si>
    <t>PCS-1509</t>
  </si>
  <si>
    <t>PULL CHORD FOR 15H008 COMMON BELT FINSIHED PRODUCT CONVEYOR</t>
  </si>
  <si>
    <t>DI-NR3</t>
  </si>
  <si>
    <t>MC-02 (R)</t>
  </si>
  <si>
    <t>RR01</t>
  </si>
  <si>
    <t>RTB01</t>
  </si>
  <si>
    <t>BSS-1509</t>
  </si>
  <si>
    <t>BELT SWAY SWITCH FOR  15H008 COMMON BELT FINSIHED PRODUCT CONVEYOR</t>
  </si>
  <si>
    <t>RR02</t>
  </si>
  <si>
    <t>ZSS-1511</t>
  </si>
  <si>
    <t xml:space="preserve">ZERO SPEED FOR 15H001 SSP WEIGH CONVEYOR </t>
  </si>
  <si>
    <t>RR03</t>
  </si>
  <si>
    <t>PCS-1511</t>
  </si>
  <si>
    <t xml:space="preserve">PULL CHORD SWITCH FOR 15H001 SSP WEIGH CONVEYOR </t>
  </si>
  <si>
    <t>RR04</t>
  </si>
  <si>
    <t>BSS-1511</t>
  </si>
  <si>
    <t xml:space="preserve">BELT SWAY SWITCH FOR 15H001 SSP WEIGH CONVEYOR </t>
  </si>
  <si>
    <t>RR05</t>
  </si>
  <si>
    <t>ZSS-1512</t>
  </si>
  <si>
    <t>ZERO SPEED FOR 15H002 RECYCLE BELT CONVEYOR</t>
  </si>
  <si>
    <t>RR06</t>
  </si>
  <si>
    <t>PCS-1512</t>
  </si>
  <si>
    <t>PULL CHORD SWITCH FOR 15H002 RECYCLE BELT CONVEYOR</t>
  </si>
  <si>
    <t>RR07</t>
  </si>
  <si>
    <t>BSS-1512</t>
  </si>
  <si>
    <t>BELT SWAY SWITCH FOR 15H002 RECYCLE BELT CONVEYOR</t>
  </si>
  <si>
    <t>RR08</t>
  </si>
  <si>
    <t>HSP-1530</t>
  </si>
  <si>
    <t>VIBRATION FEEEDR (15H006)-VIBRATION FEEDER ON</t>
  </si>
  <si>
    <t>RR09</t>
  </si>
  <si>
    <t>HSF-1530</t>
  </si>
  <si>
    <t xml:space="preserve">VIBRATION FEEEDR (15H006)-FAULT SPECS </t>
  </si>
  <si>
    <t>RR10</t>
  </si>
  <si>
    <t>XL-1530</t>
  </si>
  <si>
    <t>VIBRATION FEEEDR (15H006)-RUNNING FEEDBACK</t>
  </si>
  <si>
    <t>RR11</t>
  </si>
  <si>
    <t>RR12</t>
  </si>
  <si>
    <t xml:space="preserve">BSS (2)-1512 </t>
  </si>
  <si>
    <t>RR13</t>
  </si>
  <si>
    <t>TS-1512</t>
  </si>
  <si>
    <t>TMRF-1501</t>
  </si>
  <si>
    <t>RR14</t>
  </si>
  <si>
    <t>TMRP-1501</t>
  </si>
  <si>
    <t>RR15</t>
  </si>
  <si>
    <t>PCS (2)-1512</t>
  </si>
  <si>
    <t>RR16</t>
  </si>
  <si>
    <t>TS-1511</t>
  </si>
  <si>
    <t>ZSS-1515</t>
  </si>
  <si>
    <t>DEDUSTING PACKAGE (15F005)</t>
  </si>
  <si>
    <t>RR17</t>
  </si>
  <si>
    <t>PS-1501</t>
  </si>
  <si>
    <t>RR18</t>
  </si>
  <si>
    <t>DPS-1501</t>
  </si>
  <si>
    <t>RR19</t>
  </si>
  <si>
    <t>RR20</t>
  </si>
  <si>
    <t>RR21</t>
  </si>
  <si>
    <t>RR22</t>
  </si>
  <si>
    <t>RR23</t>
  </si>
  <si>
    <t>RR24</t>
  </si>
  <si>
    <t>RR25</t>
  </si>
  <si>
    <t>RR26</t>
  </si>
  <si>
    <t xml:space="preserve">GRANULATOR OFF GAS RUN </t>
  </si>
  <si>
    <t>RR27</t>
  </si>
  <si>
    <t>GRANULATOR OFF GAS RTS</t>
  </si>
  <si>
    <t>RR28</t>
  </si>
  <si>
    <t>GRANULATOR LOCAL/REMOTE SELECTION</t>
  </si>
  <si>
    <t>RR29</t>
  </si>
  <si>
    <t>GRANULATOR TRIP</t>
  </si>
  <si>
    <t>RR30</t>
  </si>
  <si>
    <t>RR31</t>
  </si>
  <si>
    <t>RR32</t>
  </si>
  <si>
    <t>C1L2M04_DI</t>
  </si>
  <si>
    <t>UPS1_1</t>
  </si>
  <si>
    <t>UPS1 PFC FOR INVERTER TRIP</t>
  </si>
  <si>
    <t>UTILITY</t>
  </si>
  <si>
    <t>DI-NR4</t>
  </si>
  <si>
    <t>RR33</t>
  </si>
  <si>
    <t>RTB02</t>
  </si>
  <si>
    <t>UPS1_2</t>
  </si>
  <si>
    <t>UPS1 PFC FOR BATTERY LOW PRE ALM</t>
  </si>
  <si>
    <t>RR34</t>
  </si>
  <si>
    <t>UPS1_3</t>
  </si>
  <si>
    <t>UPS1 PFC FOR LOAD ON</t>
  </si>
  <si>
    <t>RR35</t>
  </si>
  <si>
    <t>UPS1_4</t>
  </si>
  <si>
    <t>UPS1 PFC FOR COMMON FAULT</t>
  </si>
  <si>
    <t>RR36</t>
  </si>
  <si>
    <t>COMP-1</t>
  </si>
  <si>
    <t>Compressor Running Feedback</t>
  </si>
  <si>
    <t>COMPRESSOR</t>
  </si>
  <si>
    <t>RR37</t>
  </si>
  <si>
    <t>COMP-2</t>
  </si>
  <si>
    <t>RR38</t>
  </si>
  <si>
    <t>COMP-3</t>
  </si>
  <si>
    <t>RR39</t>
  </si>
  <si>
    <t>COMP-4</t>
  </si>
  <si>
    <t>RR40</t>
  </si>
  <si>
    <t>COMP-5</t>
  </si>
  <si>
    <t>RR41</t>
  </si>
  <si>
    <t>UPS2_1</t>
  </si>
  <si>
    <t>UPS2 PFC FOR INVERTER TRIP</t>
  </si>
  <si>
    <t>RR42</t>
  </si>
  <si>
    <t>UPS2_2</t>
  </si>
  <si>
    <t>UPS2 PFC FOR BATTERY LOW PRE ALM</t>
  </si>
  <si>
    <t>RR43</t>
  </si>
  <si>
    <t>UPS2_3</t>
  </si>
  <si>
    <t>UPS2 PFC FOR LOAD ON</t>
  </si>
  <si>
    <t>RR44</t>
  </si>
  <si>
    <t>UPS2_4</t>
  </si>
  <si>
    <t>UPS2 PFC FOR COMMON FAULT</t>
  </si>
  <si>
    <t>RR45</t>
  </si>
  <si>
    <t>RR46</t>
  </si>
  <si>
    <t>TMRF-1001</t>
  </si>
  <si>
    <t>EXIS SILO-1</t>
  </si>
  <si>
    <t>RR47</t>
  </si>
  <si>
    <t>TMRP-1001</t>
  </si>
  <si>
    <t>RR48</t>
  </si>
  <si>
    <t>TMRF-1002</t>
  </si>
  <si>
    <t>EXIS SILO-2</t>
  </si>
  <si>
    <t>RR49</t>
  </si>
  <si>
    <t>TMRP-1002</t>
  </si>
  <si>
    <t>RR50</t>
  </si>
  <si>
    <t>TMRF-1003</t>
  </si>
  <si>
    <t>EXIS SILO-3</t>
  </si>
  <si>
    <t>RR51</t>
  </si>
  <si>
    <t>TMRP-1003</t>
  </si>
  <si>
    <t>RR52</t>
  </si>
  <si>
    <t>TMRF-1004</t>
  </si>
  <si>
    <t>EXIS SILO-4</t>
  </si>
  <si>
    <t>RR53</t>
  </si>
  <si>
    <t>TMRP-1004</t>
  </si>
  <si>
    <t>RR54</t>
  </si>
  <si>
    <t>TMRF-1005</t>
  </si>
  <si>
    <t>EXIS SILO-5</t>
  </si>
  <si>
    <t>RR55</t>
  </si>
  <si>
    <t>TMRP-1005</t>
  </si>
  <si>
    <t>RR56</t>
  </si>
  <si>
    <t>TMRF-1006</t>
  </si>
  <si>
    <t>EXIS SILO-6</t>
  </si>
  <si>
    <t>RR57</t>
  </si>
  <si>
    <t>TMRP-1006</t>
  </si>
  <si>
    <t>RR58</t>
  </si>
  <si>
    <t>X0-1507</t>
  </si>
  <si>
    <t>15S001 SIZING SCREEN MOTOR FAULT SIGNAL</t>
  </si>
  <si>
    <t>RR59</t>
  </si>
  <si>
    <t>X1-1507</t>
  </si>
  <si>
    <t>15S001 SIZING SCREEN MOTOR SCREEN ON</t>
  </si>
  <si>
    <t>RR60</t>
  </si>
  <si>
    <t>X2-1507</t>
  </si>
  <si>
    <t>15S001 SIZING SCREEN MOTOR RUNNING STATUS</t>
  </si>
  <si>
    <t>RR61</t>
  </si>
  <si>
    <t>RR62</t>
  </si>
  <si>
    <t>RR63</t>
  </si>
  <si>
    <t>RR64</t>
  </si>
  <si>
    <t>C1L2M05_DI</t>
  </si>
  <si>
    <t>XL-1102</t>
  </si>
  <si>
    <t>11P002A RUNNING STATUS</t>
  </si>
  <si>
    <t>IRP-01 (F)</t>
  </si>
  <si>
    <t>MC-03 (R)</t>
  </si>
  <si>
    <t>T9</t>
  </si>
  <si>
    <t>XL-1122</t>
  </si>
  <si>
    <t>11P002B RUNNING STATUS</t>
  </si>
  <si>
    <t>XL-1103</t>
  </si>
  <si>
    <t>11P003  SA Feeding Pump RUNNING STATUS</t>
  </si>
  <si>
    <t>XL-1104</t>
  </si>
  <si>
    <t>XL-1106</t>
  </si>
  <si>
    <t>11H004  SCREW CONVEYOR MOTOR RUNNING STATUS</t>
  </si>
  <si>
    <t>XL-1117</t>
  </si>
  <si>
    <t>RUNNING STATUS</t>
  </si>
  <si>
    <t>XL-1111</t>
  </si>
  <si>
    <t>11U001-A01 RP DEN MOTOR RUNNING STATUS</t>
  </si>
  <si>
    <t>XL-1112</t>
  </si>
  <si>
    <t>11U001-A02 MIXER  MOTOR RUNNING STATUS</t>
  </si>
  <si>
    <t>XL-1113</t>
  </si>
  <si>
    <t>11U001-A03 TRAVELING DEN CONVEYOR  MOTOR  RUNNING STATUS</t>
  </si>
  <si>
    <t>XL-1114</t>
  </si>
  <si>
    <t>11U001-A04  DEN CUTTER MOTOR RUNNING STATUS</t>
  </si>
  <si>
    <t>XL-1107</t>
  </si>
  <si>
    <t>11P001A SCRUBBER CIRCULATION PUMP MOTOR RUNNING STATUS</t>
  </si>
  <si>
    <t>XL-1108</t>
  </si>
  <si>
    <t>11P001B SCRUBBER CIRCULATION PUMP MOTOR RUNNING STATUS</t>
  </si>
  <si>
    <t>XL-1109</t>
  </si>
  <si>
    <t>11P001C SCRUBBER CIRCULATION PUMP MOTOR RUNNING STATUS</t>
  </si>
  <si>
    <t>XL-1110</t>
  </si>
  <si>
    <t>11P001D SCRUBBER CIRCULATION PUMP MOTOR RUNNING STATUS</t>
  </si>
  <si>
    <t>RTS-1150</t>
  </si>
  <si>
    <t>11K001 TAIL GAS FAN  MOTOR  READY TO START</t>
  </si>
  <si>
    <t>MLR-1150</t>
  </si>
  <si>
    <t>11K001 TAIL GAS FAN  MOTOR LOCAL REMOTE STATUS</t>
  </si>
  <si>
    <t>XL-1150</t>
  </si>
  <si>
    <t>11K001 TAIL GAS FAN  MOTOR RUNNING STATUS</t>
  </si>
  <si>
    <t>XL-1121</t>
  </si>
  <si>
    <t>DRAIN PIT PUMP Running Status</t>
  </si>
  <si>
    <t>XL-1517</t>
  </si>
  <si>
    <t xml:space="preserve"> COMBUSTION AIR FAN RUNNING STATUS</t>
  </si>
  <si>
    <t>XL-1503</t>
  </si>
  <si>
    <t>15P003 A RUNNING STATUS</t>
  </si>
  <si>
    <t>XL-1504</t>
  </si>
  <si>
    <t>15H004 INCLINED CONVEYOR RUNNING STATUS</t>
  </si>
  <si>
    <t>XL-1505</t>
  </si>
  <si>
    <t>15H005 DRYER ELEVATOR RUNNING STATUS</t>
  </si>
  <si>
    <t>XL-1501</t>
  </si>
  <si>
    <t>15P001 RUNNING STATUS</t>
  </si>
  <si>
    <t>XL-1502</t>
  </si>
  <si>
    <t>15P002 RUNNING STATUS</t>
  </si>
  <si>
    <t>XL-1527</t>
  </si>
  <si>
    <t>15P002  DRYER RUNNING STATUS</t>
  </si>
  <si>
    <t>MTR-1509</t>
  </si>
  <si>
    <t>COMMON BELT(LOCAL/REMOTE)</t>
  </si>
  <si>
    <t>MTR-1517</t>
  </si>
  <si>
    <t>Combustion Air fan(LOCAL/REMOTE)</t>
  </si>
  <si>
    <t>Combustion Air fan(TRIP FEEDBACK)</t>
  </si>
  <si>
    <t>DRYER DRUM(RTS)</t>
  </si>
  <si>
    <t>ZSL-1592</t>
  </si>
  <si>
    <t>Limit switch air inlet damper to CC fan  (Close Position)</t>
  </si>
  <si>
    <t>C1L2M06_DI</t>
  </si>
  <si>
    <t>XL-1528</t>
  </si>
  <si>
    <t>15P002 RUNNING STATUS GRANULATOR DRUM</t>
  </si>
  <si>
    <t>DI-NR6</t>
  </si>
  <si>
    <t>FTB04</t>
  </si>
  <si>
    <t>FTB03</t>
  </si>
  <si>
    <t>RTS-1511</t>
  </si>
  <si>
    <t>SSP FEED BELT (READY TO START)</t>
  </si>
  <si>
    <t>XL-1520</t>
  </si>
  <si>
    <t>15P004 RUNNING STATUS</t>
  </si>
  <si>
    <t>XL-1521</t>
  </si>
  <si>
    <t>15P005 RUNNING STATUS</t>
  </si>
  <si>
    <t>XL-1522</t>
  </si>
  <si>
    <t>15K002 DRYER FLUE GAS EVACUATOR MOTOR  RUNNING STATUS</t>
  </si>
  <si>
    <t>XL-1511</t>
  </si>
  <si>
    <t>SSP FEED BELT (TRIP FEEDBACK)</t>
  </si>
  <si>
    <t>XL-1508</t>
  </si>
  <si>
    <t>15H007 PRODUCT CONVEYOR MOTOR RUNNING STATUS</t>
  </si>
  <si>
    <t>XL-1509</t>
  </si>
  <si>
    <t>15H008 COMMON BELT FINSIHED PRODUCT CONVEYOR MOTOR RUNNING STATUS</t>
  </si>
  <si>
    <t>XL-1510</t>
  </si>
  <si>
    <t>15A001 CRUSHER MOTOR RUNNING STATUS</t>
  </si>
  <si>
    <t>15H001 SSP WEIGH CONVEYOR MOTOR RUNNING STATUS</t>
  </si>
  <si>
    <t>XL-1513</t>
  </si>
  <si>
    <t>15A002 CHAIN/CAGE MILL FOR FEED MOTOR RUNNING STATUS</t>
  </si>
  <si>
    <t>XL-1512</t>
  </si>
  <si>
    <t>15H002 RECYCLE BELT CONVEYOR MOTOR RUNNING STATUS</t>
  </si>
  <si>
    <t>XL-11P004</t>
  </si>
  <si>
    <t>11P004 SA Boot Tank Sump Running Status</t>
  </si>
  <si>
    <t>HS-1512</t>
  </si>
  <si>
    <t>RECYLE BELT(TRIP FEEDBACK)</t>
  </si>
  <si>
    <t>MTR-1511</t>
  </si>
  <si>
    <t>15H001  SSP FEED BELT (LOCAL/ REMOTE)</t>
  </si>
  <si>
    <t>RTS-1506</t>
  </si>
  <si>
    <t>15K001 FLUE GAS Fan motor Ready to Start</t>
  </si>
  <si>
    <t>L/R-1506</t>
  </si>
  <si>
    <t>15K001 FLUE GAS Fan motor Remote mode Feedback</t>
  </si>
  <si>
    <t>MTRP-1506</t>
  </si>
  <si>
    <t>15K001 FLUE GAS Fan motor motor Trip Feedback</t>
  </si>
  <si>
    <t>RTS-1522</t>
  </si>
  <si>
    <t>15K002 FLUE GAS Fan motor Ready to Start</t>
  </si>
  <si>
    <t>L/R-1522</t>
  </si>
  <si>
    <t>A</t>
  </si>
  <si>
    <t>MTRP-1522</t>
  </si>
  <si>
    <t>15K002 Fan motor Trip Feedback</t>
  </si>
  <si>
    <t>SCREW CONVEYOR  FOR DEDUSTING B.F</t>
  </si>
  <si>
    <t>EMG PIT B</t>
  </si>
  <si>
    <t>15P003 B RUNNING STATUS</t>
  </si>
  <si>
    <t>15P004 TRIP STATUS</t>
  </si>
  <si>
    <t>11P003  SA Feeding Pump TRIP STATUS</t>
  </si>
  <si>
    <t>HS-1531</t>
  </si>
  <si>
    <t>PRISM GATE RUNING F/B</t>
  </si>
  <si>
    <t>15P001TRIP F/B</t>
  </si>
  <si>
    <t>DRYING DRUM TRIP F/B</t>
  </si>
  <si>
    <t>COOLING FAN 2 RUNING STS</t>
  </si>
  <si>
    <t>SA STORAGE SUMP PUMP</t>
  </si>
  <si>
    <t>DRYER DRUM (LOCAL/REMOTE)</t>
  </si>
  <si>
    <t>C1L2M07_DI</t>
  </si>
  <si>
    <t>MTR-1508</t>
  </si>
  <si>
    <t>15H007 PRODUCT BELT(LOCAL/REMOTE)</t>
  </si>
  <si>
    <t>DI-NR7</t>
  </si>
  <si>
    <t>FR65</t>
  </si>
  <si>
    <t>FTB06</t>
  </si>
  <si>
    <t>RTB03</t>
  </si>
  <si>
    <t>FTB05</t>
  </si>
  <si>
    <t>15H008 COMMON BELT TRIP</t>
  </si>
  <si>
    <t>FR66</t>
  </si>
  <si>
    <t>15H007 PRODUCT BELT(TRIP FEEDBACK)</t>
  </si>
  <si>
    <t>FR67</t>
  </si>
  <si>
    <t>50P001A SULPHURIC ACID PUMP MOTOR RUNNING STATUS</t>
  </si>
  <si>
    <t>FR68</t>
  </si>
  <si>
    <t>XL-5003</t>
  </si>
  <si>
    <t>50P001B SULPHURIC ACID PUMP MOTOR RUNNING STATUS</t>
  </si>
  <si>
    <t>FR69</t>
  </si>
  <si>
    <t>XL-5004</t>
  </si>
  <si>
    <t>50P003A SA UNLOADING  PUMP MOTOR RUNNING STATUS</t>
  </si>
  <si>
    <t>FR70</t>
  </si>
  <si>
    <t>XL-5005</t>
  </si>
  <si>
    <t>50P003B SA UNLOADING  PUMP MOTOR RUNNING STATUS</t>
  </si>
  <si>
    <t>FR71</t>
  </si>
  <si>
    <t>XL-5006</t>
  </si>
  <si>
    <t>50P003C SA UNLOADING  PUMP MOTOR RUNNING STATUS</t>
  </si>
  <si>
    <t>FR72</t>
  </si>
  <si>
    <t>XL-5001</t>
  </si>
  <si>
    <t>50P004 SA PRIMING  PUMP MOTOR RUNNING STATUS</t>
  </si>
  <si>
    <t>FR73</t>
  </si>
  <si>
    <t>MTR-1510</t>
  </si>
  <si>
    <t>15A001-CRUSHER(REMOTE/LOCAL)</t>
  </si>
  <si>
    <t>FR74</t>
  </si>
  <si>
    <t>RTS-1510</t>
  </si>
  <si>
    <t>15A001-CRUSHER(READY TO START)</t>
  </si>
  <si>
    <t>FR75</t>
  </si>
  <si>
    <t>XL-5301</t>
  </si>
  <si>
    <t>P53001A  COOLING WATER  PUMP MOTOR RUNNING STATUS</t>
  </si>
  <si>
    <t>FR76</t>
  </si>
  <si>
    <t>15A001 -CRUSHER(TRIP FEEDBACK)</t>
  </si>
  <si>
    <t>FR77</t>
  </si>
  <si>
    <t>RTS-1505</t>
  </si>
  <si>
    <t>BUCKET ELEVATOR (READY TO START)</t>
  </si>
  <si>
    <t>FR78</t>
  </si>
  <si>
    <t>XL-5302</t>
  </si>
  <si>
    <t>P53001B   COOLING WATER  PUMP MOTOR RUNNING STATUS</t>
  </si>
  <si>
    <t>FR79</t>
  </si>
  <si>
    <t>MTR-1505</t>
  </si>
  <si>
    <t>BUCKET ELEVATOR (REMOTE/LOCAL)</t>
  </si>
  <si>
    <t>FR80</t>
  </si>
  <si>
    <t>BUCKET ELEVATOR (TRIP FEEDBACK)</t>
  </si>
  <si>
    <t>FR81</t>
  </si>
  <si>
    <t>XL-5303</t>
  </si>
  <si>
    <t>COOLING TOWER FAN MOTOR RUNNING STATUS</t>
  </si>
  <si>
    <t>FR82</t>
  </si>
  <si>
    <t>XL-U-1001-KOA</t>
  </si>
  <si>
    <t>BF-SILO-1 FAN   RUNNING STATUS</t>
  </si>
  <si>
    <t>FR83</t>
  </si>
  <si>
    <t>XL-U-1001-KOB</t>
  </si>
  <si>
    <t>BF-SILO-2 FAN RUNNING STATUS</t>
  </si>
  <si>
    <t>FR84</t>
  </si>
  <si>
    <t>XL-U-1001-KOC</t>
  </si>
  <si>
    <t>BF-SILO-3 FAN RUNNING STATUS</t>
  </si>
  <si>
    <t>FR85</t>
  </si>
  <si>
    <t>XL-U-1001-KOD</t>
  </si>
  <si>
    <t>BF-SILO-4 FAN  RUNNING STATUS</t>
  </si>
  <si>
    <t>FR86</t>
  </si>
  <si>
    <t>XL-U-1001-KOE</t>
  </si>
  <si>
    <t>BF-SILO-5 FAN RUNNING STATUS</t>
  </si>
  <si>
    <t>FR87</t>
  </si>
  <si>
    <t>XL-U-1001-KOF</t>
  </si>
  <si>
    <t>BF-SILO-6 FAN RUNNING STATUS</t>
  </si>
  <si>
    <t>FR88</t>
  </si>
  <si>
    <t>XL--1513</t>
  </si>
  <si>
    <t>15F005 Dischrage  Motor Running Status</t>
  </si>
  <si>
    <t>FR89</t>
  </si>
  <si>
    <t>XL-1514</t>
  </si>
  <si>
    <t>BF01-Bag Filter Fan(15F005) Running Status</t>
  </si>
  <si>
    <t>FR90</t>
  </si>
  <si>
    <t xml:space="preserve">TRAVELING DEN MOTOR Trip </t>
  </si>
  <si>
    <t>FR91</t>
  </si>
  <si>
    <t>15D001(XL-1528)</t>
  </si>
  <si>
    <t xml:space="preserve">GRANULATOR Motor Trip </t>
  </si>
  <si>
    <t>FR92</t>
  </si>
  <si>
    <t>GRANULATOR Motor (REMOTE/LOCAL)</t>
  </si>
  <si>
    <t>FR93</t>
  </si>
  <si>
    <t>GRANULATOR Motor (READY TO START)</t>
  </si>
  <si>
    <t>FR94</t>
  </si>
  <si>
    <t>RECYLE BELT(REMOTE/LOCAL)</t>
  </si>
  <si>
    <t>FR95</t>
  </si>
  <si>
    <t>MTR-1512</t>
  </si>
  <si>
    <t>RECYLE BELT(READY TO START)</t>
  </si>
  <si>
    <t>FR96</t>
  </si>
  <si>
    <t>DI-R</t>
  </si>
  <si>
    <t>C1L2M08_DI</t>
  </si>
  <si>
    <t>BLS-1104</t>
  </si>
  <si>
    <t xml:space="preserve">ROCK FEEDING ELEVATOR BOOT LEVEL SENSOR </t>
  </si>
  <si>
    <t>DI-R8</t>
  </si>
  <si>
    <t>RR65</t>
  </si>
  <si>
    <t>T8</t>
  </si>
  <si>
    <t>DPS-1101</t>
  </si>
  <si>
    <t xml:space="preserve">BAG FILTER </t>
  </si>
  <si>
    <t>RR66</t>
  </si>
  <si>
    <t>PS-1101</t>
  </si>
  <si>
    <t>RR67</t>
  </si>
  <si>
    <t>PS-1503</t>
  </si>
  <si>
    <t>RR68</t>
  </si>
  <si>
    <t>PS-1504</t>
  </si>
  <si>
    <t>RR69</t>
  </si>
  <si>
    <t>PS-1505</t>
  </si>
  <si>
    <t>RR70</t>
  </si>
  <si>
    <t>LS-1501</t>
  </si>
  <si>
    <t>RR71</t>
  </si>
  <si>
    <t>LS-1502</t>
  </si>
  <si>
    <t>RR72</t>
  </si>
  <si>
    <t>LS-1503</t>
  </si>
  <si>
    <t>RR73</t>
  </si>
  <si>
    <t>LS-1504</t>
  </si>
  <si>
    <t xml:space="preserve">ON 15Z003B ASSP-I SCRUBBER SUMP </t>
  </si>
  <si>
    <t>RR74</t>
  </si>
  <si>
    <t>DPS-1582</t>
  </si>
  <si>
    <t>Diff.pressure switch Feedback</t>
  </si>
  <si>
    <t>RR75</t>
  </si>
  <si>
    <t>LS-1582</t>
  </si>
  <si>
    <t>Level switch lFeedback</t>
  </si>
  <si>
    <t>RR76</t>
  </si>
  <si>
    <t>RR77</t>
  </si>
  <si>
    <t>RR78</t>
  </si>
  <si>
    <t>RR79</t>
  </si>
  <si>
    <t>RR80</t>
  </si>
  <si>
    <t>DPS-1001</t>
  </si>
  <si>
    <t>RR81</t>
  </si>
  <si>
    <t>PS-1001</t>
  </si>
  <si>
    <t>RR82</t>
  </si>
  <si>
    <t>DPS-1002</t>
  </si>
  <si>
    <t>RR83</t>
  </si>
  <si>
    <t>PS-1002</t>
  </si>
  <si>
    <t>RR84</t>
  </si>
  <si>
    <t>DPS-1003</t>
  </si>
  <si>
    <t>RR85</t>
  </si>
  <si>
    <t>PS-1003</t>
  </si>
  <si>
    <t>RR86</t>
  </si>
  <si>
    <t>DPS-1004</t>
  </si>
  <si>
    <t>RR87</t>
  </si>
  <si>
    <t>PS-1004</t>
  </si>
  <si>
    <t>RR88</t>
  </si>
  <si>
    <t>DPS-1005</t>
  </si>
  <si>
    <t>RR89</t>
  </si>
  <si>
    <t>PS-1005</t>
  </si>
  <si>
    <t>RR90</t>
  </si>
  <si>
    <t>DPS-1006</t>
  </si>
  <si>
    <t>RR91</t>
  </si>
  <si>
    <t>PS-1006</t>
  </si>
  <si>
    <t>RR92</t>
  </si>
  <si>
    <t>RR93</t>
  </si>
  <si>
    <t>RR94</t>
  </si>
  <si>
    <t>RR95</t>
  </si>
  <si>
    <t>RR96</t>
  </si>
  <si>
    <t>C1L2M09_DI</t>
  </si>
  <si>
    <t>11U001</t>
  </si>
  <si>
    <t>DI-R9</t>
  </si>
  <si>
    <t>RTB07</t>
  </si>
  <si>
    <t>T15</t>
  </si>
  <si>
    <t xml:space="preserve">FCV-1501 </t>
  </si>
  <si>
    <t xml:space="preserve">AMMONIA GAS TO DRYING DRUM Valve Close </t>
  </si>
  <si>
    <t xml:space="preserve">SURUBBER LIQUID &amp; PROCESS WATER Valve Close </t>
  </si>
  <si>
    <t>XV-1102</t>
  </si>
  <si>
    <t xml:space="preserve">PROCESS WATER TO MIXER UNIT Valve Close </t>
  </si>
  <si>
    <t>50P001A</t>
  </si>
  <si>
    <t xml:space="preserve">50P001A SULPHURIC ACID PUMP MOTOR Trip </t>
  </si>
  <si>
    <t>50P001B</t>
  </si>
  <si>
    <t xml:space="preserve">50P001B SULPHURIC ACID PUMP MOTOR Trip </t>
  </si>
  <si>
    <t>50P003A</t>
  </si>
  <si>
    <t xml:space="preserve">50P003A SA UNLOADING  PUMP MOTOR Trip </t>
  </si>
  <si>
    <t>50P003B</t>
  </si>
  <si>
    <t xml:space="preserve">50P003B SA UNLOADING  PUMP MOTOR Trip </t>
  </si>
  <si>
    <t>50P003C</t>
  </si>
  <si>
    <t xml:space="preserve">50P003C SA UNLOADING  PUMP MOTOR Trip </t>
  </si>
  <si>
    <t>15D001</t>
  </si>
  <si>
    <t xml:space="preserve">Motor Trip </t>
  </si>
  <si>
    <t>Motor Running</t>
  </si>
  <si>
    <t xml:space="preserve">FCV-1601 </t>
  </si>
  <si>
    <t>FCV-1602</t>
  </si>
  <si>
    <t xml:space="preserve">SURUBBER LIQUID &amp; PROCESS WATER  Valve Close </t>
  </si>
  <si>
    <t>XV-1202</t>
  </si>
  <si>
    <t>D1</t>
  </si>
  <si>
    <t>LAMP TEST</t>
  </si>
  <si>
    <t>SC02FAN</t>
  </si>
  <si>
    <t>Fan fail alarm System 2</t>
  </si>
  <si>
    <t>SC02PSU01</t>
  </si>
  <si>
    <t>PSU01- Power supply fail alarm system 2</t>
  </si>
  <si>
    <t>SC02TS</t>
  </si>
  <si>
    <t>Temperature fail alarm system 2</t>
  </si>
  <si>
    <t>MC04FAN</t>
  </si>
  <si>
    <t>Fan fail alarm marshalling 4</t>
  </si>
  <si>
    <t>MC04PSU01</t>
  </si>
  <si>
    <t>PSU01- Power supply fail alarm marshalling 4</t>
  </si>
  <si>
    <t>MC05FAN</t>
  </si>
  <si>
    <t>Fan fail alarm marshalling 5</t>
  </si>
  <si>
    <t>MC05PSU01</t>
  </si>
  <si>
    <t>PSU01- Power supply fail alarm marshalling 5</t>
  </si>
  <si>
    <t>MC06PSU01</t>
  </si>
  <si>
    <t>PSU01- Power supply fail alarm marshalling 6</t>
  </si>
  <si>
    <t>IRP02FAN</t>
  </si>
  <si>
    <t>Fan fail alarm IRP 2</t>
  </si>
  <si>
    <t>IRP02PSU01</t>
  </si>
  <si>
    <t>PSU01- Power supply fail alarm IRP 2</t>
  </si>
  <si>
    <t>RELAYCABINET</t>
  </si>
  <si>
    <t>NC CONATCT</t>
  </si>
  <si>
    <t>RELAY COIL(+)</t>
  </si>
  <si>
    <t>RELAY COIL(-)</t>
  </si>
  <si>
    <t>CONTACT TYPE</t>
  </si>
  <si>
    <t>TB NAME</t>
  </si>
  <si>
    <t>TAMPLET</t>
  </si>
  <si>
    <t>DO-R</t>
  </si>
  <si>
    <t>C1L2M01_DO</t>
  </si>
  <si>
    <t>DO-R1</t>
  </si>
  <si>
    <t>MC-03 (F)</t>
  </si>
  <si>
    <t>PFC</t>
  </si>
  <si>
    <t>T11</t>
  </si>
  <si>
    <t>MOVC-1116          (HS-1116)</t>
  </si>
  <si>
    <t xml:space="preserve">MOTOR OPERATED ROTORY  VALVE 10U002-V001 STOP </t>
  </si>
  <si>
    <t>TMR-1101</t>
  </si>
  <si>
    <t>TMR COMMAND</t>
  </si>
  <si>
    <t>(HS-1117)BF01-STOP</t>
  </si>
  <si>
    <t>BAG FLITER FAN STOP COMMOND</t>
  </si>
  <si>
    <t>(MTR-1117)BF01- Trip</t>
  </si>
  <si>
    <t>BAG FLITER FAN TRIP COMMOND</t>
  </si>
  <si>
    <t>HS-1123</t>
  </si>
  <si>
    <t>STREAM INTERLOCK</t>
  </si>
  <si>
    <t>MOVS-1118          (HS-1118)</t>
  </si>
  <si>
    <t>MOTOR OPERATED VALVE  11-H003 SLIDE GATE VALVE STOP</t>
  </si>
  <si>
    <t>HS-1119</t>
  </si>
  <si>
    <t>DCS START/STOP</t>
  </si>
  <si>
    <t>VALVE CHANGEOVER(SOV-1102 &amp;SOV-1103)</t>
  </si>
  <si>
    <t>HS-1523</t>
  </si>
  <si>
    <t>HS-1524</t>
  </si>
  <si>
    <t xml:space="preserve">PNEUMATIC DAMPER </t>
  </si>
  <si>
    <t>HS-1530</t>
  </si>
  <si>
    <t xml:space="preserve">RUN COMMAND VIBRATION FEEDER </t>
  </si>
  <si>
    <t>TMR-1501</t>
  </si>
  <si>
    <t>TMR ON COMMAND</t>
  </si>
  <si>
    <t>HS-1515</t>
  </si>
  <si>
    <t>15F005 Dischrage  Motor Stop</t>
  </si>
  <si>
    <t>HS-1514</t>
  </si>
  <si>
    <t>BF01-STOP Bag Filter Fan(15F005)</t>
  </si>
  <si>
    <t>MTR-1514</t>
  </si>
  <si>
    <t>BF01- TRIP Bag Filter Fan(15F005)</t>
  </si>
  <si>
    <t>TMR-1001</t>
  </si>
  <si>
    <t>TMR-1002</t>
  </si>
  <si>
    <t>TMR-1003</t>
  </si>
  <si>
    <t>TMR-1004</t>
  </si>
  <si>
    <t>TMR-1005</t>
  </si>
  <si>
    <t>TMR-1006</t>
  </si>
  <si>
    <t>GRANULATOR OFF GAS START/STOP</t>
  </si>
  <si>
    <t>C1L2M02_DO</t>
  </si>
  <si>
    <t>HS-1113(SOV)</t>
  </si>
  <si>
    <t>LCV-1102-SOV</t>
  </si>
  <si>
    <t>DO-R2</t>
  </si>
  <si>
    <t>110 V</t>
  </si>
  <si>
    <t>T12</t>
  </si>
  <si>
    <t>HS-1120</t>
  </si>
  <si>
    <t>LCV-1101-SOV</t>
  </si>
  <si>
    <t>FCV-1601</t>
  </si>
  <si>
    <t>FCV-1603</t>
  </si>
  <si>
    <t>XV-1101</t>
  </si>
  <si>
    <t>SOV</t>
  </si>
  <si>
    <t>XV-1103</t>
  </si>
  <si>
    <t>XV-1104</t>
  </si>
  <si>
    <t>XSY-1523</t>
  </si>
  <si>
    <t>PNEUMATIC DAMPER  Trip(Closed)</t>
  </si>
  <si>
    <t>XSY-1524</t>
  </si>
  <si>
    <t>PNEUMATIC DAMPER Trip(Closed)</t>
  </si>
  <si>
    <t>C1L2M03_DO</t>
  </si>
  <si>
    <t>HS-1102</t>
  </si>
  <si>
    <t>11P002A STOP FROM DCS</t>
  </si>
  <si>
    <t>DO-R3</t>
  </si>
  <si>
    <t>IRP-01 (R)</t>
  </si>
  <si>
    <t>RTB04</t>
  </si>
  <si>
    <t>T13</t>
  </si>
  <si>
    <t>MTR-1102</t>
  </si>
  <si>
    <t>11P002A TRIP</t>
  </si>
  <si>
    <t>HS-1122</t>
  </si>
  <si>
    <t>11P002B STOP FROM DCS</t>
  </si>
  <si>
    <t>MTR-1122</t>
  </si>
  <si>
    <t>11P002B  TRIP</t>
  </si>
  <si>
    <t>HS-1103</t>
  </si>
  <si>
    <t>11P003 STOP FROM DCS</t>
  </si>
  <si>
    <t>MTR-1103</t>
  </si>
  <si>
    <t>11P003 TRIP</t>
  </si>
  <si>
    <t>HS-1105</t>
  </si>
  <si>
    <t>11H001 BELT WEIGHT FEEDER MOTOR STOP FROM DCS</t>
  </si>
  <si>
    <t>MTR-1105</t>
  </si>
  <si>
    <t>11H001 BELT WEIGHT FEEDER MOTOR TRIP</t>
  </si>
  <si>
    <t>HS-1104</t>
  </si>
  <si>
    <t>11H002 ROCK FEEDING ELEVATOR MOTOR STOP FROM DCS</t>
  </si>
  <si>
    <t>MTR-1104</t>
  </si>
  <si>
    <t>11H002 ROCK FEEDING ELEVATOR MOTOR TRIP</t>
  </si>
  <si>
    <t>HS-1106</t>
  </si>
  <si>
    <t>11H004  SCREW CONVEYOR MOTOR STOP FROM DCS</t>
  </si>
  <si>
    <t>MTR-1106</t>
  </si>
  <si>
    <t>11H004  SCREW CONVEYOR MOTOR TRIP</t>
  </si>
  <si>
    <t>MOTOR OPERATED VALVE  11-H003 SLIDE GATE VALVE START FROM DCS</t>
  </si>
  <si>
    <t>HS-1111</t>
  </si>
  <si>
    <t>11U001-A01 RP DEN MOTOR  STOP FROM DCS</t>
  </si>
  <si>
    <t>HS-1112</t>
  </si>
  <si>
    <t>11U001-A02 MIXER FOR DEN MIXER  MOTOR  STOP FROM DCS</t>
  </si>
  <si>
    <t>HS-1113</t>
  </si>
  <si>
    <t>11U001-A03 TRAVELING DEN CONVEYOR  MOTOR  STOP FROM DCS</t>
  </si>
  <si>
    <t>HS-1114</t>
  </si>
  <si>
    <t>11U001-A04  DEN CUTTER MOTOR  STOP FROM DCS</t>
  </si>
  <si>
    <t>HS-1107</t>
  </si>
  <si>
    <t>11P001A SCRUBBER CIRCULATION PUMP MOTOR  STOP FROM DCS</t>
  </si>
  <si>
    <t>HS-1108</t>
  </si>
  <si>
    <t>11P001B SCRUBBER CIRCULATION PUMP MOTOR  STOP FROM DCS</t>
  </si>
  <si>
    <t>HS-1109</t>
  </si>
  <si>
    <t>11P001C SCRUBBER CIRCULATION PUMP MOTOR  STOP FROM DCS</t>
  </si>
  <si>
    <t>HS-1110</t>
  </si>
  <si>
    <t>11P001D SCRUBBER CIRCULATION PUMP MOTOR  STOP FROM DCS</t>
  </si>
  <si>
    <t>HS-1112A</t>
  </si>
  <si>
    <t>11K001 TAIL GAS FAN  MOTOR  START FROM DCS</t>
  </si>
  <si>
    <t>HS-1112B</t>
  </si>
  <si>
    <t>11K001 TAIL GAS FAN  MOTOR  STOP FROM DCS</t>
  </si>
  <si>
    <t>HS-1121</t>
  </si>
  <si>
    <t>DRAIN PIT PUMP  STOP FROM DCS</t>
  </si>
  <si>
    <t>HS-1517</t>
  </si>
  <si>
    <t>STOP FROM DCS</t>
  </si>
  <si>
    <t>HS-1503</t>
  </si>
  <si>
    <t>15P003A/B STOP FROM DCS</t>
  </si>
  <si>
    <t>DEDUSTING FAN</t>
  </si>
  <si>
    <t>HS-1504</t>
  </si>
  <si>
    <t>15H004 INCLINED CONVEYOR STOP FROM DCS</t>
  </si>
  <si>
    <t>HS-1505</t>
  </si>
  <si>
    <t>15H005 DRYER ELEVATOR STOP FROM DCS</t>
  </si>
  <si>
    <t>HS-1501</t>
  </si>
  <si>
    <t>15P001 STOP FROM DCS</t>
  </si>
  <si>
    <t>MTR-1501</t>
  </si>
  <si>
    <t>15P003 B STOP FROM DCS</t>
  </si>
  <si>
    <t>HS-1502</t>
  </si>
  <si>
    <t>C1L2M04_DO</t>
  </si>
  <si>
    <t>MTR-1502</t>
  </si>
  <si>
    <t>15P002 GRANULATOR DRUM</t>
  </si>
  <si>
    <t>DO-R4</t>
  </si>
  <si>
    <t>RTB05</t>
  </si>
  <si>
    <t>HS-1527</t>
  </si>
  <si>
    <t>MTR-1527</t>
  </si>
  <si>
    <t>15P002  TRIP</t>
  </si>
  <si>
    <t>HS-1528</t>
  </si>
  <si>
    <t>15P002 DRYER</t>
  </si>
  <si>
    <t>MTR-1528</t>
  </si>
  <si>
    <t>HS-1506B</t>
  </si>
  <si>
    <t>15K001 STOP FROM DCS GRANULATOR OFF GAS</t>
  </si>
  <si>
    <t>HS-1520</t>
  </si>
  <si>
    <t>15P004 STOP FROM DCS</t>
  </si>
  <si>
    <t>MTR-1520</t>
  </si>
  <si>
    <t>15P004 TRIP</t>
  </si>
  <si>
    <t>HS-1521</t>
  </si>
  <si>
    <t>15P005 STOP FROM DCS</t>
  </si>
  <si>
    <t>MTR-1521</t>
  </si>
  <si>
    <t>SCREW CONVEYOR DEDUSTING BF</t>
  </si>
  <si>
    <t>HS-1522B</t>
  </si>
  <si>
    <t>15K002 Granulator  off gas MOTOR  STOP FROM DCS</t>
  </si>
  <si>
    <t>HS-1507B</t>
  </si>
  <si>
    <t>15S001 SIZING SCREEN MOTOR STOP FROM DCS</t>
  </si>
  <si>
    <t>HS-1508</t>
  </si>
  <si>
    <t>15H007  PRODUCT CONVEYOR MOTOR  STOP FROM DCS</t>
  </si>
  <si>
    <t>HS-1509B</t>
  </si>
  <si>
    <t>15H008 COMMON BELT FINSIHED PRODUCT CONVEYOR MOTOR  STOP FROM DCS</t>
  </si>
  <si>
    <t>HS-1113 (+)</t>
  </si>
  <si>
    <t>HS-1510</t>
  </si>
  <si>
    <t>15A001 CRUSHER MOTOR  STOP FROM DCS</t>
  </si>
  <si>
    <t>HS-1511</t>
  </si>
  <si>
    <t>15H001 SSP WEIGH CONVEYOR MOTOR  STOP FROM DCS</t>
  </si>
  <si>
    <t>15A002 CHAIN/CAGE MILL FOR FEED MOTOR  STOP FROM DCS</t>
  </si>
  <si>
    <t>15H002 RECYCLE BELT CONVEYOR MOTOR  STOP FROM DCS</t>
  </si>
  <si>
    <t>15K002 Granulator  off gas MOTOR  START FROM DCS</t>
  </si>
  <si>
    <t>15K001 FLUE GAS EVACUATOR MOTOR  START FROM DCS</t>
  </si>
  <si>
    <t>HS-1585</t>
  </si>
  <si>
    <t>ID.Fan  Stop Command</t>
  </si>
  <si>
    <t>HS-1586</t>
  </si>
  <si>
    <t>Pump motor Stop command (VENTURY)</t>
  </si>
  <si>
    <t>HS-1587</t>
  </si>
  <si>
    <t>Pump motor Stop command (SEPARATOR)</t>
  </si>
  <si>
    <t>HS-5002</t>
  </si>
  <si>
    <t>50P001A SULPHURIC ACID PUMP MOTOR  STOP FROM DCS</t>
  </si>
  <si>
    <t>MTR-5002</t>
  </si>
  <si>
    <t>50P001A SULPHURIC ACID PUMP MOTOR TRIP</t>
  </si>
  <si>
    <t>HS-5003</t>
  </si>
  <si>
    <t>50P001B  SULPHURIC ACID PUMP MOTOR  STOP FROM DCS</t>
  </si>
  <si>
    <t>MTR-5003</t>
  </si>
  <si>
    <t>50P001B SULPHURIC ACID PUMP MOTOR TRIP</t>
  </si>
  <si>
    <t>HS-5004</t>
  </si>
  <si>
    <t>50P003A SA UNLOADING  PUMP MOTOR  STOP FROM DCS</t>
  </si>
  <si>
    <t>MTR-5004</t>
  </si>
  <si>
    <t>50P003A SA UNLOADING  PUMP  MOTOR TRIP</t>
  </si>
  <si>
    <t>HS-5005</t>
  </si>
  <si>
    <t>50P003B SA UNLOADING  PUMP MOTOR  STOP FROM DCS</t>
  </si>
  <si>
    <t>MTR-5005</t>
  </si>
  <si>
    <t>50P003B SA UNLOADING  PUMP  MOTOR TRIP</t>
  </si>
  <si>
    <t>HS-5006</t>
  </si>
  <si>
    <t>50P003C SA UNLOADING  PUMP MOTOR  STOP FROM DCS</t>
  </si>
  <si>
    <t>C1L2M05_DO</t>
  </si>
  <si>
    <t>MTR-5006</t>
  </si>
  <si>
    <t>50P003C SA UNLOADING  PUMP  MOTOR TRIP</t>
  </si>
  <si>
    <t>DO-R5</t>
  </si>
  <si>
    <t>RTB06</t>
  </si>
  <si>
    <t>HS-5001</t>
  </si>
  <si>
    <t>50P004 SA PRIMING  PUMP MOTOR  STOP FROM DCS</t>
  </si>
  <si>
    <t>MTR-5001</t>
  </si>
  <si>
    <t>50P004 SA PRIMING  PUMP  MOTOR TRIP</t>
  </si>
  <si>
    <t>PRODUCT BELT START FROM DCS</t>
  </si>
  <si>
    <t>HS-5301B</t>
  </si>
  <si>
    <t>P53001A  COOLING WATER  PUMP MOTOR  STOP FROM DCS</t>
  </si>
  <si>
    <t>CRUSHER START FROM DCS</t>
  </si>
  <si>
    <t>BUCKET ELEVATOR START FROM DCS</t>
  </si>
  <si>
    <t>HS-5302B</t>
  </si>
  <si>
    <t>P53001B   COOLING WATER  PUMP MOTOR  STOP FROM DCS</t>
  </si>
  <si>
    <t>DRYER START FROM DCS</t>
  </si>
  <si>
    <t>HS-5303A</t>
  </si>
  <si>
    <t>COOLING TOWER FAN 2 MOTOR STOP FROM DCS</t>
  </si>
  <si>
    <t>HS-5303B</t>
  </si>
  <si>
    <t>COOLING TOWER FAN MOTOR STOP FROM DCS</t>
  </si>
  <si>
    <t>MTR-5303</t>
  </si>
  <si>
    <t>HS-15909</t>
  </si>
  <si>
    <t>COMMON BELT START FROM DCS</t>
  </si>
  <si>
    <t>GRANULATOR START FROM DCS</t>
  </si>
  <si>
    <t>RECYCLE BELT FROM DCS</t>
  </si>
  <si>
    <t>SSP FEED BELT START FROM DCS</t>
  </si>
  <si>
    <t>HS-1597</t>
  </si>
  <si>
    <t>Start/Stop  signal to Lubrication System-Granulator</t>
  </si>
  <si>
    <t>COMBUSTION AIR FAN START FROM DCS</t>
  </si>
  <si>
    <t>spare</t>
  </si>
  <si>
    <t>PRIM GATE CLOSED COMMAND FROM DCS</t>
  </si>
  <si>
    <t>HS-U-1001-KOA</t>
  </si>
  <si>
    <t>BF-SILO-1 FAN   STOP From DCS</t>
  </si>
  <si>
    <t>HS-U-1001-KOB</t>
  </si>
  <si>
    <t xml:space="preserve">BF-SILO-2 FAN STOP From DCS </t>
  </si>
  <si>
    <t>HS-U-1001-KOC</t>
  </si>
  <si>
    <t>BF-SILO-3 FAN STOP From DCS</t>
  </si>
  <si>
    <t>HS-U-1001-KOD</t>
  </si>
  <si>
    <t>BF-SILO-4 FAN  STOP From DCS</t>
  </si>
  <si>
    <t>HS-U-1001-KOE</t>
  </si>
  <si>
    <t>BF-SILO-5 FAN STOP From DCS</t>
  </si>
  <si>
    <t>HS-U-1001-KOF</t>
  </si>
  <si>
    <t>BF-SILO-6 FAN STOP From DCS</t>
  </si>
  <si>
    <t>TRAVELING DEN MOTOR Trip FB</t>
  </si>
  <si>
    <t>C1L2M06_DO</t>
  </si>
  <si>
    <t>50TK001 SULPHURIC ACID STORAGE TANK - High Alarm</t>
  </si>
  <si>
    <t>DO-R6</t>
  </si>
  <si>
    <t>RTB08</t>
  </si>
  <si>
    <t>50TK001 SULPHURIC ACID STORAGE TANK - Low Alarm</t>
  </si>
  <si>
    <t xml:space="preserve">LT-5002 </t>
  </si>
  <si>
    <t xml:space="preserve">LT-5003 </t>
  </si>
  <si>
    <t>BOOT TANK FOR SULFURIC ACID- High Alarm</t>
  </si>
  <si>
    <t xml:space="preserve">LT-1103 </t>
  </si>
  <si>
    <t>BOOT TANK FOR SULFURIC ACID- Low Alarm</t>
  </si>
  <si>
    <t xml:space="preserve">LT-1106 </t>
  </si>
  <si>
    <t>SETLING PIT - High Alarm</t>
  </si>
  <si>
    <t xml:space="preserve">LT-1101 </t>
  </si>
  <si>
    <t>ON SETTLING PIT - High Alarm</t>
  </si>
  <si>
    <t xml:space="preserve">LT-1105 </t>
  </si>
  <si>
    <t xml:space="preserve">DRAIN PIT- High Alarm </t>
  </si>
  <si>
    <t>LT-1203</t>
  </si>
  <si>
    <t xml:space="preserve"> BOOT TANK FOR SULFURIC ACID High Alarm</t>
  </si>
  <si>
    <t xml:space="preserve"> BOOT TANK FOR SULFURIC ACID Low Alarm</t>
  </si>
  <si>
    <t>15S001 SIZING SCREEN MOTOR START/STOP FROM DCS</t>
  </si>
  <si>
    <t>T14</t>
  </si>
  <si>
    <t>LUBRICANT</t>
  </si>
  <si>
    <t>24 VDC</t>
  </si>
  <si>
    <t>AMMONIA GAS TO DRYING DRUM Valve Close FB</t>
  </si>
  <si>
    <t xml:space="preserve">FCV-1502 </t>
  </si>
  <si>
    <t>SURUBBER LIQUID &amp; PROCESS WATER Valve Close FB</t>
  </si>
  <si>
    <t>PROCESS WATER TO MIXER UNIT Valve Close FB</t>
  </si>
  <si>
    <t>50P001A SULPHURIC ACID PUMP MOTOR Trip FB</t>
  </si>
  <si>
    <t>50P001B SULPHURIC ACID PUMP MOTOR Trip FB</t>
  </si>
  <si>
    <t>50P003A SA UNLOADING  PUMP MOTOR Trip FB</t>
  </si>
  <si>
    <t>50P003B SA UNLOADING  PUMP MOTOR Trip FB</t>
  </si>
  <si>
    <t>50P003C SA UNLOADING  PUMP MOTOR Trip FB</t>
  </si>
  <si>
    <t>Motor Trip FB</t>
  </si>
  <si>
    <t>15D002</t>
  </si>
  <si>
    <t>SURUBBER LIQUID &amp; PROCESS WATER  Valve Close FB</t>
  </si>
  <si>
    <t>WE</t>
  </si>
  <si>
    <t xml:space="preserve">ENGG. UNIT </t>
  </si>
  <si>
    <t xml:space="preserve">CALIBRATION </t>
  </si>
  <si>
    <t>FTB3</t>
  </si>
  <si>
    <t>C2L1M01_AI</t>
  </si>
  <si>
    <t>EM279-PID-1201</t>
  </si>
  <si>
    <t>PT-1203</t>
  </si>
  <si>
    <t>SSP U2</t>
  </si>
  <si>
    <t>SC-02 (F)</t>
  </si>
  <si>
    <t>C2</t>
  </si>
  <si>
    <t>MC-04 (F)</t>
  </si>
  <si>
    <t>MC-04 (R)</t>
  </si>
  <si>
    <t>PT-1204</t>
  </si>
  <si>
    <t>PT-1202</t>
  </si>
  <si>
    <t>TT-1206</t>
  </si>
  <si>
    <t>LT-1204</t>
  </si>
  <si>
    <t>EM279-PID-1202</t>
  </si>
  <si>
    <t>PT-1205</t>
  </si>
  <si>
    <t>TT-1205</t>
  </si>
  <si>
    <t>TT-1202</t>
  </si>
  <si>
    <t>JN</t>
  </si>
  <si>
    <t>PT-1207</t>
  </si>
  <si>
    <t>TT-1203</t>
  </si>
  <si>
    <t>PT-1208</t>
  </si>
  <si>
    <t>PT-1209</t>
  </si>
  <si>
    <t>TT-1204</t>
  </si>
  <si>
    <t>TG-1205</t>
  </si>
  <si>
    <t>C2L1M02_AI</t>
  </si>
  <si>
    <t>LT-1205</t>
  </si>
  <si>
    <t>EM279-PID-1601</t>
  </si>
  <si>
    <t>TT-1607</t>
  </si>
  <si>
    <t>ASSP U2</t>
  </si>
  <si>
    <t>FT-1611</t>
  </si>
  <si>
    <t>PT-1601</t>
  </si>
  <si>
    <t>TT-1602</t>
  </si>
  <si>
    <t>PT-1602</t>
  </si>
  <si>
    <t>TT-1601</t>
  </si>
  <si>
    <t>LT-1602</t>
  </si>
  <si>
    <t xml:space="preserve">ON 16Z002A ASSP-I SCRUBBER SUMP </t>
  </si>
  <si>
    <t>LT-1604</t>
  </si>
  <si>
    <t xml:space="preserve">ON 16Z002B ASSP-I SCRUBBER SUMP </t>
  </si>
  <si>
    <t>FT-1605</t>
  </si>
  <si>
    <t>DPT-1601</t>
  </si>
  <si>
    <t>FT-1603</t>
  </si>
  <si>
    <t xml:space="preserve">Granulator Scrubber tower TO DRYING DRUM </t>
  </si>
  <si>
    <t>LT-1603</t>
  </si>
  <si>
    <t xml:space="preserve">ON 16Z003A ASSP-I SCRUBBER SUMP </t>
  </si>
  <si>
    <t>TT-1695</t>
  </si>
  <si>
    <t>C2L1M03_AI</t>
  </si>
  <si>
    <t>LT-1605</t>
  </si>
  <si>
    <t xml:space="preserve">ON 16Z0023B ASSP-I SCRUBBER SUMP </t>
  </si>
  <si>
    <t>FT-1606</t>
  </si>
  <si>
    <t>FT-1607</t>
  </si>
  <si>
    <t>FT-1608</t>
  </si>
  <si>
    <t>FT-1609</t>
  </si>
  <si>
    <t>FT-1610</t>
  </si>
  <si>
    <t>DPT-1602</t>
  </si>
  <si>
    <t>EM279-PID-1602</t>
  </si>
  <si>
    <t>WE-1601</t>
  </si>
  <si>
    <t>WET:24VDC</t>
  </si>
  <si>
    <t>WE-1603</t>
  </si>
  <si>
    <t>WE-1602</t>
  </si>
  <si>
    <t>AI-16K001</t>
  </si>
  <si>
    <t>PT-1684</t>
  </si>
  <si>
    <t>PH-1601</t>
  </si>
  <si>
    <t>AI-16K002</t>
  </si>
  <si>
    <t>C2L1M04_AI</t>
  </si>
  <si>
    <t>PT-1685</t>
  </si>
  <si>
    <t>PH-1602</t>
  </si>
  <si>
    <t>LT-5100</t>
  </si>
  <si>
    <t>AMMONIA STORAGE TANK -1</t>
  </si>
  <si>
    <t>NH3 STORAGE</t>
  </si>
  <si>
    <t>PT-5100</t>
  </si>
  <si>
    <t>TT-5100</t>
  </si>
  <si>
    <t>(-)33</t>
  </si>
  <si>
    <t xml:space="preserve">Deg C </t>
  </si>
  <si>
    <t>LT-5106</t>
  </si>
  <si>
    <t>LT-5101</t>
  </si>
  <si>
    <t>AMMONIA STORAGE TANK -2</t>
  </si>
  <si>
    <t>PT-5101</t>
  </si>
  <si>
    <t>TT-5101</t>
  </si>
  <si>
    <t>LT-5107</t>
  </si>
  <si>
    <t>LT-5102</t>
  </si>
  <si>
    <t>AMMONIA STORAGE TANK -3</t>
  </si>
  <si>
    <t>PT-5102</t>
  </si>
  <si>
    <t>TT-5102</t>
  </si>
  <si>
    <t>LT-5108</t>
  </si>
  <si>
    <t>C2L1M05_AI</t>
  </si>
  <si>
    <t>LT-5103</t>
  </si>
  <si>
    <t>AMMONIA STORAGE TANK -4</t>
  </si>
  <si>
    <t>PT-5103</t>
  </si>
  <si>
    <t>TT-5103</t>
  </si>
  <si>
    <t>LT-5109</t>
  </si>
  <si>
    <t>LT-5104</t>
  </si>
  <si>
    <t>AMMONIA STORAGE TANK -5</t>
  </si>
  <si>
    <t>PT-5104</t>
  </si>
  <si>
    <t>TT-5104</t>
  </si>
  <si>
    <t>LT-5110</t>
  </si>
  <si>
    <t>LT-5105</t>
  </si>
  <si>
    <t>AMMONIA STORAGE TANK -6</t>
  </si>
  <si>
    <t>PT-5105</t>
  </si>
  <si>
    <t>TT-5105</t>
  </si>
  <si>
    <t>LT-5111</t>
  </si>
  <si>
    <t>FT-5101</t>
  </si>
  <si>
    <t xml:space="preserve">AMMONIA STORAGE TANK common flow meter </t>
  </si>
  <si>
    <t>PT-1617 (AI)</t>
  </si>
  <si>
    <t>C2L1M06_AI</t>
  </si>
  <si>
    <t>NH3 GD-1</t>
  </si>
  <si>
    <t xml:space="preserve">Point Type NH3 Gas Detector </t>
  </si>
  <si>
    <t>3W:4-20mA</t>
  </si>
  <si>
    <t>T3</t>
  </si>
  <si>
    <t>NH3 GD-2</t>
  </si>
  <si>
    <t>NH3 GD-3</t>
  </si>
  <si>
    <t>NH3 GD-4</t>
  </si>
  <si>
    <t>NH3 GD-5</t>
  </si>
  <si>
    <t>NH3 GD-6</t>
  </si>
  <si>
    <t>NH3 GD-7</t>
  </si>
  <si>
    <t>NH3 GD-8</t>
  </si>
  <si>
    <t>WTRL1</t>
  </si>
  <si>
    <t>WATER LINE</t>
  </si>
  <si>
    <t>AI-16K003</t>
  </si>
  <si>
    <t>WTRL2</t>
  </si>
  <si>
    <t>WTRL3</t>
  </si>
  <si>
    <t>WTRL4</t>
  </si>
  <si>
    <t>WTRL5</t>
  </si>
  <si>
    <t>WTRL6</t>
  </si>
  <si>
    <t>WTRL7</t>
  </si>
  <si>
    <t>WTRL8</t>
  </si>
  <si>
    <t>C2L1M07_AI</t>
  </si>
  <si>
    <t>WTRL9</t>
  </si>
  <si>
    <t>WTRL10</t>
  </si>
  <si>
    <t>WTRL11</t>
  </si>
  <si>
    <t>WTRL12</t>
  </si>
  <si>
    <t>WTRL13</t>
  </si>
  <si>
    <t>WTRL14</t>
  </si>
  <si>
    <t>WTRL15</t>
  </si>
  <si>
    <t>BOILER1</t>
  </si>
  <si>
    <t>BOILER</t>
  </si>
  <si>
    <t>BOILER2</t>
  </si>
  <si>
    <t>BOILER3</t>
  </si>
  <si>
    <t>BOILER4</t>
  </si>
  <si>
    <t>BOILER5</t>
  </si>
  <si>
    <t>BOILER6</t>
  </si>
  <si>
    <t>BOILER7</t>
  </si>
  <si>
    <t>BOILER8</t>
  </si>
  <si>
    <t>C2L1M08_AI</t>
  </si>
  <si>
    <t>XA-1202</t>
  </si>
  <si>
    <t xml:space="preserve">12P002A CURRENT INDICATION </t>
  </si>
  <si>
    <t>XA-1222</t>
  </si>
  <si>
    <t xml:space="preserve">12P002B  CURRENT INDICATION </t>
  </si>
  <si>
    <t>XA-1203</t>
  </si>
  <si>
    <t xml:space="preserve">12P003A CURRENT INDICATION </t>
  </si>
  <si>
    <t>XA-1205</t>
  </si>
  <si>
    <t xml:space="preserve">12H001 BELT WEIGHT FEEDER MOTOR CURRENT INDICATION </t>
  </si>
  <si>
    <t>XA-1204</t>
  </si>
  <si>
    <t>12H002 ROCK FEEDING ELEVATOR MOTOR RUNNING STATUS</t>
  </si>
  <si>
    <t>XA-1206</t>
  </si>
  <si>
    <t xml:space="preserve">12H004  SCREW CONVEYOR MOTOR CURRENT INDICATION </t>
  </si>
  <si>
    <t>XA-1212</t>
  </si>
  <si>
    <t xml:space="preserve">12U001-A01 MIXER MOTOR CURRENT INDICATION </t>
  </si>
  <si>
    <t xml:space="preserve">12U001-A02  RP DEN CURRENT INDICATION </t>
  </si>
  <si>
    <t>XA-1213</t>
  </si>
  <si>
    <t xml:space="preserve">12U001-A03 TRAVELING DEN CONVEYOR    MOTOR CURRENT INDICATION </t>
  </si>
  <si>
    <t>XA-1214</t>
  </si>
  <si>
    <t xml:space="preserve">12U001-A04  DEN CUTTER MOTOR CURRENT INDICATION </t>
  </si>
  <si>
    <t>XA-1207</t>
  </si>
  <si>
    <t xml:space="preserve">12P001A SCRUBBER CIRCULATION PUMP MOTOR CURRENT INDICATION </t>
  </si>
  <si>
    <t>XA-1208</t>
  </si>
  <si>
    <t xml:space="preserve">12P001B SCRUBBER CIRCULATION PUMP MOTOR CURRENT INDICATION </t>
  </si>
  <si>
    <t>XA-1209</t>
  </si>
  <si>
    <t xml:space="preserve">12P001C SCRUBBER CIRCULATION PUMP MOTOR CURRENT INDICATION </t>
  </si>
  <si>
    <t>XA-1210</t>
  </si>
  <si>
    <t xml:space="preserve">12P001D SCRUBBER CIRCULATION PUMP MOTOR CURRENT INDICATION </t>
  </si>
  <si>
    <t>VFD-1200</t>
  </si>
  <si>
    <t xml:space="preserve">combustion air fan </t>
  </si>
  <si>
    <t>C2L1M09_AI</t>
  </si>
  <si>
    <t>XA-1250</t>
  </si>
  <si>
    <t xml:space="preserve">12K001-TAIL GAS FAN MOTOR CURRENT INDICATION </t>
  </si>
  <si>
    <t>XA-1221</t>
  </si>
  <si>
    <t>XA-1603</t>
  </si>
  <si>
    <t xml:space="preserve">16P003A/B CURRENT INDICATION </t>
  </si>
  <si>
    <t>XA-1604</t>
  </si>
  <si>
    <t xml:space="preserve">16H004 INCLINED CONVEYOR CURRENT INDICATION </t>
  </si>
  <si>
    <t>XA-1605</t>
  </si>
  <si>
    <t xml:space="preserve">16H005 DRYER ELEVATOR CURRENT INDICATION </t>
  </si>
  <si>
    <t>XA-1601</t>
  </si>
  <si>
    <t xml:space="preserve">16P001 CURRENT INDICATION </t>
  </si>
  <si>
    <t>XA-1602</t>
  </si>
  <si>
    <t xml:space="preserve">16P002 CURRENT INDICATION </t>
  </si>
  <si>
    <t>XA-1627</t>
  </si>
  <si>
    <t>XA-1628</t>
  </si>
  <si>
    <t>XA-1606</t>
  </si>
  <si>
    <t>16K001 Granulator  off gas MOTOR CURRENT INDICATION</t>
  </si>
  <si>
    <t>XA-1620</t>
  </si>
  <si>
    <t xml:space="preserve">16P004 CURRENT INDICATION </t>
  </si>
  <si>
    <t>XA-1621</t>
  </si>
  <si>
    <t xml:space="preserve">16P005 CURRENT INDICATION </t>
  </si>
  <si>
    <t>XA-1622</t>
  </si>
  <si>
    <t xml:space="preserve">16K002 FLUE GAS EVACUATOR MOTOR CURRENT INDICATION </t>
  </si>
  <si>
    <t>XA-1607</t>
  </si>
  <si>
    <t xml:space="preserve">16S001 SIZING SCREEN MOTOR CURRENT INDICATION </t>
  </si>
  <si>
    <t xml:space="preserve">16P003 B CURRENT INDICATION </t>
  </si>
  <si>
    <t>16K003 DE-DUSTING FAN</t>
  </si>
  <si>
    <t>C2L1M10_AI</t>
  </si>
  <si>
    <t>XA-1608</t>
  </si>
  <si>
    <t xml:space="preserve">16H007  PRODUCT CONVEYOR MOTOR CURRENT INDICATION </t>
  </si>
  <si>
    <t>XA-1609</t>
  </si>
  <si>
    <t xml:space="preserve">16H008 COMMON BELT FINSIHED PRODUCT CONVEYOR MOTOR CURRENT INDICATION </t>
  </si>
  <si>
    <t>XA-1610</t>
  </si>
  <si>
    <t xml:space="preserve">16A001 CRUSHER MOTOR CURRENT INDICATION </t>
  </si>
  <si>
    <t>XA-1611</t>
  </si>
  <si>
    <t xml:space="preserve">16H001 SSP WEIGH CONVEYOR MOTOR CURRENT INDICATION </t>
  </si>
  <si>
    <t>XA-1613</t>
  </si>
  <si>
    <t xml:space="preserve">16A002 CHAIN/CAGE MILL FOR FEED MOTOR CURRENT INDICATION </t>
  </si>
  <si>
    <t>XA-1612</t>
  </si>
  <si>
    <t xml:space="preserve">16H002 RECYCLE BELT CONVEYOR MOTOR CURRENT INDICATION </t>
  </si>
  <si>
    <t>VFD-1601</t>
  </si>
  <si>
    <t>VFD Speed Ref.(16K001)</t>
  </si>
  <si>
    <t>VFD-1602</t>
  </si>
  <si>
    <t>VFD Speed Ref.(16K002)</t>
  </si>
  <si>
    <t>XA-1801</t>
  </si>
  <si>
    <t xml:space="preserve">18H003 PLOUGH FEEDER ON COMMON BELT MOTOR CURRENT INDICATION </t>
  </si>
  <si>
    <t xml:space="preserve">ASSP UNIT 1 AND 2 BAGGING </t>
  </si>
  <si>
    <t>XA-1802</t>
  </si>
  <si>
    <t xml:space="preserve">18H001 POLISHING SCREEN FEEDER MOTOR CURRENT INDICATION </t>
  </si>
  <si>
    <t>XA-1803</t>
  </si>
  <si>
    <t xml:space="preserve">18S001 POLISHING SCREEN MOTOR CURRENT INDICATION </t>
  </si>
  <si>
    <t>XA-1804</t>
  </si>
  <si>
    <t xml:space="preserve">18H002 FINSIHED PRODUCT ELEVATOR  MOTOR CURRENT INDICATION </t>
  </si>
  <si>
    <t>XA-1805</t>
  </si>
  <si>
    <t xml:space="preserve">18H004 BELT CONVEYOR FEEDING WAGON LOADING HOPPERS MOTOR CURRENT INDICATION </t>
  </si>
  <si>
    <t>XA-1806</t>
  </si>
  <si>
    <t xml:space="preserve">18H006  WAGON LOADING CONVEYOR-I  MOTOR CURRENT INDICATION </t>
  </si>
  <si>
    <t>C2L1M11_AI</t>
  </si>
  <si>
    <t>XA-1807</t>
  </si>
  <si>
    <t xml:space="preserve">18H007  WAGON LOADING CONVEYOR-II MOTOR CURRENT INDICATION </t>
  </si>
  <si>
    <t>XA-5200</t>
  </si>
  <si>
    <t>ARTISAN PUMP MOTOR-1 CUREENT INDICATION</t>
  </si>
  <si>
    <t>XA-5201</t>
  </si>
  <si>
    <t>ARTISAN PUMP MOTOR-2 CUREENT INDICATION</t>
  </si>
  <si>
    <t>XA-5202</t>
  </si>
  <si>
    <t>FIRE WATER PUMP MOTOR-1 CUREENT INDICATION</t>
  </si>
  <si>
    <t>XA-5203</t>
  </si>
  <si>
    <t>FIRE WATER PUMP MOTOR-2 CUREENT INDICATION</t>
  </si>
  <si>
    <t>XA-5204</t>
  </si>
  <si>
    <t>BOLIER PUMP MOTOR-1 CUREENT INDICATION</t>
  </si>
  <si>
    <t>XA-5205</t>
  </si>
  <si>
    <t>BOLIER PUMP MOTOR-2 CUREENT INDICATION</t>
  </si>
  <si>
    <t>XA-5206</t>
  </si>
  <si>
    <t>BOLIER PUMP MOTOR-3 CUREENT INDICATION</t>
  </si>
  <si>
    <t>XA-5207</t>
  </si>
  <si>
    <t>RAW WATER PUMP MOTOR-1 CUREENT INDICATION</t>
  </si>
  <si>
    <t>XA-5208</t>
  </si>
  <si>
    <t>RAW WATER PUMP MOTOR-2 CUREENT INDICATION</t>
  </si>
  <si>
    <t>FT-5200</t>
  </si>
  <si>
    <t xml:space="preserve">WATER LINE </t>
  </si>
  <si>
    <t xml:space="preserve">STEAM  LINE </t>
  </si>
  <si>
    <t>GRANULATOR OFF GAS RPM</t>
  </si>
  <si>
    <t>C2L1M12_AI</t>
  </si>
  <si>
    <t>FT-1202</t>
  </si>
  <si>
    <t>FT-1201</t>
  </si>
  <si>
    <t>LT-1201</t>
  </si>
  <si>
    <t>PT-1201</t>
  </si>
  <si>
    <t>FT-1203</t>
  </si>
  <si>
    <t>WE-1201</t>
  </si>
  <si>
    <t>LT-1206</t>
  </si>
  <si>
    <t xml:space="preserve">SETLING PIT </t>
  </si>
  <si>
    <t>TT-1201</t>
  </si>
  <si>
    <t>PT-1206</t>
  </si>
  <si>
    <t>LT-1202</t>
  </si>
  <si>
    <t>TT-1603</t>
  </si>
  <si>
    <t>C2L1M13_AI</t>
  </si>
  <si>
    <t>FT-1602</t>
  </si>
  <si>
    <t>LT-1601</t>
  </si>
  <si>
    <t>FT-1601</t>
  </si>
  <si>
    <t>TT-1693</t>
  </si>
  <si>
    <t>TT-1694</t>
  </si>
  <si>
    <t>VFD-16D001</t>
  </si>
  <si>
    <t>VFD-16D002</t>
  </si>
  <si>
    <t>ENGG UNIT</t>
  </si>
  <si>
    <t>CALIBRATION HIGH</t>
  </si>
  <si>
    <t>C2L1M01_AO</t>
  </si>
  <si>
    <t>FCV-1202</t>
  </si>
  <si>
    <t>FCV-1201</t>
  </si>
  <si>
    <t>LCV-1201</t>
  </si>
  <si>
    <t>PCV-1201</t>
  </si>
  <si>
    <t>FCV-1203</t>
  </si>
  <si>
    <t>TAIL GAS (AO)</t>
  </si>
  <si>
    <t>LCV-1206</t>
  </si>
  <si>
    <t>PCV-1206</t>
  </si>
  <si>
    <t>LCV-1202</t>
  </si>
  <si>
    <t>PT-1617 (AO)</t>
  </si>
  <si>
    <t>TCV-1603A</t>
  </si>
  <si>
    <t>TCV-1603B</t>
  </si>
  <si>
    <t xml:space="preserve">Variable Frequency Drive </t>
  </si>
  <si>
    <t>C2L1M02_AO</t>
  </si>
  <si>
    <t>GRANULATOR OFF GAS SET POINT</t>
  </si>
  <si>
    <t>16K001 Fan motor  VFD Start Command</t>
  </si>
  <si>
    <t>16K002 Fan motor  VFD Start Command</t>
  </si>
  <si>
    <t xml:space="preserve">VFD-1200 </t>
  </si>
  <si>
    <t>AO-16K001</t>
  </si>
  <si>
    <t>AO-16K002</t>
  </si>
  <si>
    <t>AO-16K003</t>
  </si>
  <si>
    <t>TB(-)</t>
  </si>
  <si>
    <t>C2L2M01_DI</t>
  </si>
  <si>
    <t>ZSC-1201</t>
  </si>
  <si>
    <t>SC-02-(R)</t>
  </si>
  <si>
    <t>MC-05 (F)</t>
  </si>
  <si>
    <t>ZSO-1201</t>
  </si>
  <si>
    <t>ZSS-1205</t>
  </si>
  <si>
    <t>PCS-1205</t>
  </si>
  <si>
    <t>BSS-1205</t>
  </si>
  <si>
    <t>ZSS-1204</t>
  </si>
  <si>
    <t xml:space="preserve">ROCK FEEDER </t>
  </si>
  <si>
    <t>ZSS-1206</t>
  </si>
  <si>
    <t xml:space="preserve"> SCREW CONVEYOR </t>
  </si>
  <si>
    <t>MOVO-1216</t>
  </si>
  <si>
    <t>MOVC-1216</t>
  </si>
  <si>
    <t>XL-1216                 (MOV-1216)</t>
  </si>
  <si>
    <t xml:space="preserve">MOTOR OPERATED ROTORY  VALVE 10U002-V001 RUNNUNG </t>
  </si>
  <si>
    <t>ZSS-1216</t>
  </si>
  <si>
    <t>TMRF-1201</t>
  </si>
  <si>
    <t>TMRP-1201</t>
  </si>
  <si>
    <t>MOVO-1218</t>
  </si>
  <si>
    <t>MOTOR OPERATED VALVE  12-H003 SLIDE GATE VALVE   OPEN FEEDBACK</t>
  </si>
  <si>
    <t>MOVC-1218</t>
  </si>
  <si>
    <t xml:space="preserve">MOTOR OPERATED VALVE  12-H003 SLIDE GATE VALVE  CLOSE FEEDBACK </t>
  </si>
  <si>
    <t>XL-1218                (MOV-1218)</t>
  </si>
  <si>
    <t>MOTOR OPERATED VALVE  12-H003 SLIDE GATE VALVE  TRIP STATUS</t>
  </si>
  <si>
    <t>ZSC-1205</t>
  </si>
  <si>
    <t xml:space="preserve">TAIL FAN PNEUMATIC DAMPER </t>
  </si>
  <si>
    <t>ZSO-1205</t>
  </si>
  <si>
    <t>VXI-1201</t>
  </si>
  <si>
    <t>XL-1205</t>
  </si>
  <si>
    <t>12H001 BELT WEIGHT FEEDER MOTOR RUNNING STATUS</t>
  </si>
  <si>
    <t>XL-1607</t>
  </si>
  <si>
    <t>SIZING SCREEN RUNING STATUS</t>
  </si>
  <si>
    <t>RTS-1607</t>
  </si>
  <si>
    <t xml:space="preserve">SIZING SCREEN ON SCREEN </t>
  </si>
  <si>
    <t>MTR-1607</t>
  </si>
  <si>
    <t>SIZING SCREEN FAULT SIGNAL</t>
  </si>
  <si>
    <t>C2L2M02_DI</t>
  </si>
  <si>
    <t>VXI-1202</t>
  </si>
  <si>
    <t>VYI-1202</t>
  </si>
  <si>
    <t>ZSC-1603</t>
  </si>
  <si>
    <t>ZSO-1603</t>
  </si>
  <si>
    <t>ZSS-1604</t>
  </si>
  <si>
    <t xml:space="preserve">ZERO SPEED FOR 16H004 INCLINED CONVEYOR </t>
  </si>
  <si>
    <t>ZSS-1602</t>
  </si>
  <si>
    <t xml:space="preserve">ZERO SPEED FOR 16H005 DRYER ELEVATOR </t>
  </si>
  <si>
    <t>PCS-1604</t>
  </si>
  <si>
    <t xml:space="preserve">PULL CHORD FOR 16H005 DRYER ELEVATOR </t>
  </si>
  <si>
    <t>BSS-1604</t>
  </si>
  <si>
    <t xml:space="preserve">BELT SWAY SWITCH FOR 16H005 DRYER ELEVATOR </t>
  </si>
  <si>
    <t>LS-1601</t>
  </si>
  <si>
    <t>LS-1602</t>
  </si>
  <si>
    <t>VYI-1601</t>
  </si>
  <si>
    <t>VXI-1605 DE (15K003)</t>
  </si>
  <si>
    <t>VYI-1602</t>
  </si>
  <si>
    <t>VXI-1605 NDE (15K003)</t>
  </si>
  <si>
    <t>LS-1603</t>
  </si>
  <si>
    <t>LS-1604</t>
  </si>
  <si>
    <t xml:space="preserve">ON 16Z003B ASSP-I SCRUBBER SUMP </t>
  </si>
  <si>
    <t>ZSC-1623</t>
  </si>
  <si>
    <t>PNEUMATIC DAMPER (16K001)</t>
  </si>
  <si>
    <t>ZSO-1623</t>
  </si>
  <si>
    <t>ZSC-1624</t>
  </si>
  <si>
    <t>PNEUMATIC DAMPER (16K002)</t>
  </si>
  <si>
    <t>ZSO-1624</t>
  </si>
  <si>
    <t>VXI-1603</t>
  </si>
  <si>
    <t>VIBRATION  SWITCH(16K002)-DE</t>
  </si>
  <si>
    <t>VYI-1603</t>
  </si>
  <si>
    <t>VXI-1604</t>
  </si>
  <si>
    <t>VIBRATION  SWITCH(16K001)-NDE</t>
  </si>
  <si>
    <t>VYI-1604</t>
  </si>
  <si>
    <t>ZSS-1608</t>
  </si>
  <si>
    <t>ZERO SPEED FOR 16H007 PRODUCT CONVEYOR</t>
  </si>
  <si>
    <t>PCS-1608</t>
  </si>
  <si>
    <t>PULL CHORD FOR 16H007 PRODUCT CONVEYOR</t>
  </si>
  <si>
    <t>BSS-1608</t>
  </si>
  <si>
    <t>BELT SWAY SWITCH FOR  16H007 PRODUCT CONVEYOR</t>
  </si>
  <si>
    <t>ZSS-1609</t>
  </si>
  <si>
    <t>ZERO SPEED FOR 16H008 COMMON BELT FINSIHED PRODUCT CONVEYOR</t>
  </si>
  <si>
    <t>PCS-1609</t>
  </si>
  <si>
    <t>PULL CHORD FOR 16H008 COMMON BELT FINSIHED PRODUCT CONVEYOR</t>
  </si>
  <si>
    <t>ZSC-1625</t>
  </si>
  <si>
    <t>PNEUMATIC DAMPER (16K003)</t>
  </si>
  <si>
    <t>ZSO-1625</t>
  </si>
  <si>
    <t>C2L2M03_DI</t>
  </si>
  <si>
    <t>BSS-1609</t>
  </si>
  <si>
    <t>BELT SWAY SWITCH FOR  16H008 COMMON BELT FINSIHED PRODUCT CONVEYOR</t>
  </si>
  <si>
    <t>MC-05 (R)</t>
  </si>
  <si>
    <t>ZSS-1611</t>
  </si>
  <si>
    <t xml:space="preserve">ZERO SPEED FOR 16H001 SSP WEIGH CONVEYOR </t>
  </si>
  <si>
    <t>PCS-1611</t>
  </si>
  <si>
    <t xml:space="preserve">PULL CHORD SWITCH FOR 16H001 SSP WEIGH CONVEYOR </t>
  </si>
  <si>
    <t>BSS-1611</t>
  </si>
  <si>
    <t xml:space="preserve">BELT SWAY SWITCH FOR 16H001 SSP WEIGH CONVEYOR </t>
  </si>
  <si>
    <t>ZSS-1612</t>
  </si>
  <si>
    <t>ZERO SPEED FOR 16H002 RECYCLE BELT CONVEYOR</t>
  </si>
  <si>
    <t>PCS-1612</t>
  </si>
  <si>
    <t>PULL CHORD SWITCH FOR 16H002 RECYCLE BELT CONVEYOR</t>
  </si>
  <si>
    <t>BSS-1612</t>
  </si>
  <si>
    <t>BELT SWAY SWITCH FOR 16H002 RECYCLE BELT CONVEYOR</t>
  </si>
  <si>
    <t>HSP-1630</t>
  </si>
  <si>
    <t>VIBRATION FEEEDR (16H006)-VIBRATION FEEDER ON</t>
  </si>
  <si>
    <t>HSF-1630</t>
  </si>
  <si>
    <t xml:space="preserve">VIBRATION FEEEDR (16H006)-FAULT SPECS </t>
  </si>
  <si>
    <t>XL-1630</t>
  </si>
  <si>
    <t>VIBRATION FEEEDR (16H006)-RUNNING FEEDBACK</t>
  </si>
  <si>
    <t>TS -1611</t>
  </si>
  <si>
    <t>TOTALIZER SSP FEED TS</t>
  </si>
  <si>
    <t>PCS (2)-1612</t>
  </si>
  <si>
    <t>DPS-1682</t>
  </si>
  <si>
    <t>LS-1682</t>
  </si>
  <si>
    <t>XL--1613</t>
  </si>
  <si>
    <t>16F005 Dischrage  Motor Running Status</t>
  </si>
  <si>
    <t>XL-1614A</t>
  </si>
  <si>
    <t>BF01-Bag Filter Fan(16F005) Running Status</t>
  </si>
  <si>
    <t>TS-1608</t>
  </si>
  <si>
    <t>ZSS-1615</t>
  </si>
  <si>
    <t>DEDUSTING PACKAGE (16F005)</t>
  </si>
  <si>
    <t>GRANULATOR OFF GAS RUNING</t>
  </si>
  <si>
    <t>GRANULATOR OFF GAS READY TO START</t>
  </si>
  <si>
    <t>GRANULATOR OFF GAS ……</t>
  </si>
  <si>
    <t>ZSS-1801</t>
  </si>
  <si>
    <t>ZERO SPEED FOR 18H003 PLOUGH FEEDER ON COMMON BELT CONVEYOR</t>
  </si>
  <si>
    <t>PCS-1801</t>
  </si>
  <si>
    <t>PULL CHORD SWITCH FOR 18H003 PLOUGH FEEDER ON COMMON BELT CONVEYOR</t>
  </si>
  <si>
    <t>BSS-1801</t>
  </si>
  <si>
    <t>BELT SWAY SWITCH FOR 18H003 PLOUGH FEEDER ON COMMON BELT CONVEYOR</t>
  </si>
  <si>
    <t>ZSS-1804</t>
  </si>
  <si>
    <t>ZERO SPEED FOR 18H002 FINSIHED PRODUCT ELEVATOR</t>
  </si>
  <si>
    <t>ZSS-1805</t>
  </si>
  <si>
    <t>ZERO SPEED FOR 18H004 BELT CONVEYOR FEEDING WAGON LOADING HOPPERS</t>
  </si>
  <si>
    <t>C2L2M04_DI</t>
  </si>
  <si>
    <t>PCS-1805</t>
  </si>
  <si>
    <t>PULL CHORD SWITCH FOR 18H004 BELT CONVEYOR FEEDING WAGON LOADING HOPPERS</t>
  </si>
  <si>
    <t>BSS-1805</t>
  </si>
  <si>
    <t>BELT SWAY SWITCH FOR  18H004 BELT CONVEYOR FEEDING WAGON LOADING HOPPERS</t>
  </si>
  <si>
    <t>ZSS-1806</t>
  </si>
  <si>
    <t>ZERO SPEED FOR 18H006  WAGON LOADING CONVEYOR-I</t>
  </si>
  <si>
    <t>PCS-1806</t>
  </si>
  <si>
    <t>PULL CHORD SWITCH FOR 18H006  WAGON LOADING CONVEYOR-I</t>
  </si>
  <si>
    <t>BSS-1806</t>
  </si>
  <si>
    <t>BELT SWAY SWITCH FOR  18H006  WAGON LOADING CONVEYOR-I</t>
  </si>
  <si>
    <t>ZSS-1807</t>
  </si>
  <si>
    <t>ZERO SPEED FOR 18H007  WAGON LOADING CONVEYOR-II</t>
  </si>
  <si>
    <t>PCS-1807</t>
  </si>
  <si>
    <t>PULL CHORD SWITCH FOR 18H007  WAGON LOADING CONVEYOR-II</t>
  </si>
  <si>
    <t>BSS-1807</t>
  </si>
  <si>
    <t>BELT SWAY SWITCH FOR  18H007  WAGON LOADING CONVEYOR-II</t>
  </si>
  <si>
    <t>C2L2M05_DI</t>
  </si>
  <si>
    <t>XL-1202</t>
  </si>
  <si>
    <t>12P002A RUNNING STATUS</t>
  </si>
  <si>
    <t>IRP-02 (F)</t>
  </si>
  <si>
    <t>MC-06 (R)</t>
  </si>
  <si>
    <t>XL-1222</t>
  </si>
  <si>
    <t>12P002B RUNNING STATUS</t>
  </si>
  <si>
    <t>XL-1203</t>
  </si>
  <si>
    <t>12P003 SA Feeding RUNNING STATUS</t>
  </si>
  <si>
    <t>XL-1204</t>
  </si>
  <si>
    <t>XL-1206</t>
  </si>
  <si>
    <t>12H004  SCREW CONVEYOR MOTOR RUNNING STATUS</t>
  </si>
  <si>
    <t>XL-1211</t>
  </si>
  <si>
    <t>12U001-A01 RP DEN MOTOR RUNNING STATUS</t>
  </si>
  <si>
    <t>XL-1212</t>
  </si>
  <si>
    <t>12U001-A02 MIXER MOTOR RUNNING STATUS</t>
  </si>
  <si>
    <t>XL-1213</t>
  </si>
  <si>
    <t>12U001-A03 TRAVELING DEN CONVEYOR  MOTOR  RUNNING STATUS</t>
  </si>
  <si>
    <t>XL-1214</t>
  </si>
  <si>
    <t>12U001-A04  DEN CUTTER MOTOR RUNNING STATUS</t>
  </si>
  <si>
    <t>XL-1207</t>
  </si>
  <si>
    <t>12P001A SCRUBBER CIRCULATION PUMP MOTOR RUNNING STATUS</t>
  </si>
  <si>
    <t>XL-1208</t>
  </si>
  <si>
    <t>12P001B SCRUBBER CIRCULATION PUMP MOTOR RUNNING STATUS</t>
  </si>
  <si>
    <t>XL-1209</t>
  </si>
  <si>
    <t>12P001C SCRUBBER CIRCULATION PUMP MOTOR RUNNING STATUS</t>
  </si>
  <si>
    <t>XL-1210</t>
  </si>
  <si>
    <t>12P001D SCRUBBER CIRCULATION PUMP MOTOR RUNNING STATUS</t>
  </si>
  <si>
    <t>RTS-1250</t>
  </si>
  <si>
    <t>12K001 TAIL GAS FAN  MOTOR  READY TO START</t>
  </si>
  <si>
    <t>MLR-1250</t>
  </si>
  <si>
    <t>12K001 TAIL GAS FAN  MOTOR LOCAL REMOTE STATUS</t>
  </si>
  <si>
    <t>XL-1250</t>
  </si>
  <si>
    <t>12K001 TAIL GAS FAN  MOTOR RUNNING STATUS</t>
  </si>
  <si>
    <t>XL-1221</t>
  </si>
  <si>
    <t>DRAIN PIT PUMP RUNNING STATUS</t>
  </si>
  <si>
    <t>XL-1617</t>
  </si>
  <si>
    <t xml:space="preserve"> RUNNING STATUS</t>
  </si>
  <si>
    <t>XL-1603</t>
  </si>
  <si>
    <t>16P003 A  RUNNING STATUS</t>
  </si>
  <si>
    <t>XL-1604</t>
  </si>
  <si>
    <t>16H004 INCLINED CONVEYOR RUNNING STATUS</t>
  </si>
  <si>
    <t>XL-1605</t>
  </si>
  <si>
    <t>16H005 DRYER ELEVATOR RUNNING STATUS</t>
  </si>
  <si>
    <t>XL-1601</t>
  </si>
  <si>
    <t>16P001 RUNNING STATUS</t>
  </si>
  <si>
    <t>XL-1602</t>
  </si>
  <si>
    <t>16P002 RUNNING STATUS</t>
  </si>
  <si>
    <t>XL-1627</t>
  </si>
  <si>
    <t>XL-1628</t>
  </si>
  <si>
    <t>XL-1606</t>
  </si>
  <si>
    <t>16K001 GRANULATOR OFF GAS FAN MOTOR  RUNNING STATUS</t>
  </si>
  <si>
    <t>XL-1620</t>
  </si>
  <si>
    <t>16P004 RUNNING STATUS</t>
  </si>
  <si>
    <t>XL-1621</t>
  </si>
  <si>
    <t>16P005 RUNNING STATUS</t>
  </si>
  <si>
    <t>RTS-1606</t>
  </si>
  <si>
    <t>16K001 GRANULATOR OFF GAS FAN  MOTOR  READY TO START</t>
  </si>
  <si>
    <t>RTS-1622</t>
  </si>
  <si>
    <t>16K002 DRYER FLUE GAS FAN  MOTOR  READY TO START</t>
  </si>
  <si>
    <t>C2L2M06_DI</t>
  </si>
  <si>
    <t>XL-1622</t>
  </si>
  <si>
    <t>16K002 DRYER FLUE GAS EVACA.  MOTOR  RUNNING STATUS</t>
  </si>
  <si>
    <t>16S001 SIZING SCREEN MOTOR RUNNING STATUS</t>
  </si>
  <si>
    <t>XL-1608</t>
  </si>
  <si>
    <t>16H007 PRODUCT CONVEYOR MOTOR RUNNING STATUS</t>
  </si>
  <si>
    <t>XL-1609</t>
  </si>
  <si>
    <t>16H008 COMMON BELT FINSIHED PRODUCT CONVEYOR MOTOR RUNNING STATUS</t>
  </si>
  <si>
    <t>XL-1610</t>
  </si>
  <si>
    <t>16A001 CRUSHER MOTOR RUNNING STATUS</t>
  </si>
  <si>
    <t>XL-1611</t>
  </si>
  <si>
    <t>16H001 SSP WEIGH CONVEYOR MOTOR RUNNING STATUS</t>
  </si>
  <si>
    <t>XL-1613</t>
  </si>
  <si>
    <t>16A002 CHAIN/CAGE MILL FOR FEED MOTOR RUNNING STATUS</t>
  </si>
  <si>
    <t>XL-1612</t>
  </si>
  <si>
    <t>16H002 RECYCLE BELT CONVEYOR MOTOR RUNNING STATUS</t>
  </si>
  <si>
    <t>MLR-1606</t>
  </si>
  <si>
    <t>16K001 GRANULATOR OFF GAS FAN  MOTOR  LOCAL REMOTE STATUS</t>
  </si>
  <si>
    <t>MLR-1622</t>
  </si>
  <si>
    <t>16K002  DRYER FLUE GAS FAN  MOTOR  LOCAL REMOTE STATUS</t>
  </si>
  <si>
    <t>XL-1217</t>
  </si>
  <si>
    <t>10U002-K02 BAG FILTER EXAUST FAN  MOTOR RUNNING STATUS</t>
  </si>
  <si>
    <t>MTRP-1622</t>
  </si>
  <si>
    <t>16K002  DRYER FLUE GAS EVAC. Fan motor Trip Feedback</t>
  </si>
  <si>
    <t>MTRP-1606</t>
  </si>
  <si>
    <t>16K001 GRANULATOR OFF GAS Fan motor Trip Feedback</t>
  </si>
  <si>
    <t>MOTOR OPERATED ROTORY  VALVE RUNING</t>
  </si>
  <si>
    <t>SLIDE GATE RUNING STATUS</t>
  </si>
  <si>
    <t>16P003 B RUNNING STATUS</t>
  </si>
  <si>
    <t>16K003 DEDUSTING FAN RUNING</t>
  </si>
  <si>
    <t>16P002 TRIP STATUS</t>
  </si>
  <si>
    <t>16P004 TRIP STATUS</t>
  </si>
  <si>
    <t>SCREW CONVEYOR B.F</t>
  </si>
  <si>
    <t xml:space="preserve">PRISM GATE </t>
  </si>
  <si>
    <t>DPS-1684</t>
  </si>
  <si>
    <t>XL-12P004</t>
  </si>
  <si>
    <t>12P004 SA Boot Tank Sump Running Status</t>
  </si>
  <si>
    <t>XL-1801</t>
  </si>
  <si>
    <t>18H003 PLOUGH FEEDER ON COMMON BELT MOTOR RUNNING STATUS</t>
  </si>
  <si>
    <t>XL-1802</t>
  </si>
  <si>
    <t>18H001 POLISHING SCREEN FEEDER MOTOR RUNNING STATUS</t>
  </si>
  <si>
    <t>C2L2M07_DI</t>
  </si>
  <si>
    <t>XL-1803</t>
  </si>
  <si>
    <t>18S001 POLISHING SCREEN MOTOR RUNNING STATUS</t>
  </si>
  <si>
    <t>XL-1804</t>
  </si>
  <si>
    <t>18H002 FINSIHED PRODUCT ELEVATOR MOTOR RUNNING STATUS</t>
  </si>
  <si>
    <t>XL-1805</t>
  </si>
  <si>
    <t>18H004 BELT CONVEYOR FEEDING WAGON LOADING HOPPERS MOTOR RUNNING STATUS</t>
  </si>
  <si>
    <t>XL-1806</t>
  </si>
  <si>
    <t>18H006  WAGON LOADING CONVEYOR-I MOTOR RUNNING STATUS</t>
  </si>
  <si>
    <t>XL-1807</t>
  </si>
  <si>
    <t>18H007  WAGON LOADING CONVEYOR-II MOTOR RUNNING STATUS</t>
  </si>
  <si>
    <t xml:space="preserve">IRP-03 </t>
  </si>
  <si>
    <t>DPS-1601</t>
  </si>
  <si>
    <t>PS-1601</t>
  </si>
  <si>
    <t>IRP-04</t>
  </si>
  <si>
    <t>TMRF-1601</t>
  </si>
  <si>
    <t>TMR F/B ON (Bag Filter)</t>
  </si>
  <si>
    <t>TMRP-1601</t>
  </si>
  <si>
    <t>TMR PURGE  ON (Bag Filter)</t>
  </si>
  <si>
    <t>UTLITY &amp; MIS</t>
  </si>
  <si>
    <t>C2L2M08_DI</t>
  </si>
  <si>
    <t>BLS-1204</t>
  </si>
  <si>
    <t xml:space="preserve">BOOT LEVEL SENSOR </t>
  </si>
  <si>
    <t>DPS-1201</t>
  </si>
  <si>
    <t>PS-1201</t>
  </si>
  <si>
    <t>PS-1603</t>
  </si>
  <si>
    <t>PS-1604</t>
  </si>
  <si>
    <t>PS-1605</t>
  </si>
  <si>
    <t>ZSH-1685</t>
  </si>
  <si>
    <t>ZSHH-1686</t>
  </si>
  <si>
    <t>SSL-1687</t>
  </si>
  <si>
    <t>ZSL-1692</t>
  </si>
  <si>
    <t>SC01FAN</t>
  </si>
  <si>
    <t>Fan fail alarm System 1</t>
  </si>
  <si>
    <t>SC01PSU01</t>
  </si>
  <si>
    <t>PSU01- Power supply fail alarm system 1</t>
  </si>
  <si>
    <t>SC01TS</t>
  </si>
  <si>
    <t>Temperature fail alarm system 1</t>
  </si>
  <si>
    <t>MC01FAN</t>
  </si>
  <si>
    <t>Fan fail alarm marshalling 1</t>
  </si>
  <si>
    <t>MC01PSU01</t>
  </si>
  <si>
    <t>PSU01- Power supply fail alarm marshalling 1</t>
  </si>
  <si>
    <t>MC02FAN</t>
  </si>
  <si>
    <t>Fan fail alarm marshalling 2</t>
  </si>
  <si>
    <t>MC02PSU01</t>
  </si>
  <si>
    <t>PSU01- Power supply fail alarm marshalling 2</t>
  </si>
  <si>
    <t>MC03PSU01</t>
  </si>
  <si>
    <t>PSU01- Power supply fail alarm marshalling 3</t>
  </si>
  <si>
    <t>IRP01FAN</t>
  </si>
  <si>
    <t>Fan fail alarm IRP 1</t>
  </si>
  <si>
    <t>IRP01PSU01</t>
  </si>
  <si>
    <t>PSU01- Power supply fail alarm IRP 1</t>
  </si>
  <si>
    <t>NW01FAN</t>
  </si>
  <si>
    <t>Fan fail alarm Network 1</t>
  </si>
  <si>
    <t>PDB01FAN</t>
  </si>
  <si>
    <t>Fan fail alarm PDB 1</t>
  </si>
  <si>
    <t>Spare</t>
  </si>
  <si>
    <t>C2L2M01_DO</t>
  </si>
  <si>
    <t>MC-06 (F)</t>
  </si>
  <si>
    <t>MOVC-1216          (HS-1216)</t>
  </si>
  <si>
    <t>TMR-1201</t>
  </si>
  <si>
    <t xml:space="preserve">BF01-START </t>
  </si>
  <si>
    <t>BAG FLITER START COMMOND</t>
  </si>
  <si>
    <t>BF01- STOP</t>
  </si>
  <si>
    <t>BAG FLITER STOP COMMOND</t>
  </si>
  <si>
    <t>HS-1223</t>
  </si>
  <si>
    <t>MOVC-1216          (HS-1218)</t>
  </si>
  <si>
    <t xml:space="preserve">MOTOR OPERATED VALVE  12-H003 SLIDE GATE VALVE </t>
  </si>
  <si>
    <t>HS-1607</t>
  </si>
  <si>
    <t xml:space="preserve">SIZING SCREEN COMAND </t>
  </si>
  <si>
    <t>HS-1219</t>
  </si>
  <si>
    <t>HS-1215</t>
  </si>
  <si>
    <t>VALVE CHANGEOVER(SOV-1202 &amp;SOV-1203)</t>
  </si>
  <si>
    <t>HS-1216</t>
  </si>
  <si>
    <t>XV-1203</t>
  </si>
  <si>
    <t>HS-1623</t>
  </si>
  <si>
    <t>HS-1624</t>
  </si>
  <si>
    <t xml:space="preserve">VIBRATION FEEEDR </t>
  </si>
  <si>
    <t>TMR-1601</t>
  </si>
  <si>
    <t>HS-1615</t>
  </si>
  <si>
    <t>16F005 Dischrage  Motor Stop</t>
  </si>
  <si>
    <t>HS-1614A</t>
  </si>
  <si>
    <t>BF01-START Bag Filter Fan(16F005)</t>
  </si>
  <si>
    <t>HS-1614B</t>
  </si>
  <si>
    <t>BF01- STOP Bag Filter Fan(16F005)</t>
  </si>
  <si>
    <t>C2L2M002_DO</t>
  </si>
  <si>
    <t>HS-1213(SOV)</t>
  </si>
  <si>
    <t>LCV-1202-SOV</t>
  </si>
  <si>
    <t>HS-1220</t>
  </si>
  <si>
    <t>LCV-1201-SOV</t>
  </si>
  <si>
    <t>XV-</t>
  </si>
  <si>
    <t xml:space="preserve">HOOTER CUM BEACON -1 </t>
  </si>
  <si>
    <t>Ammonia Storage Gas detector</t>
  </si>
  <si>
    <t>NH3</t>
  </si>
  <si>
    <t xml:space="preserve">HOOTER CUM BEACON -2 </t>
  </si>
  <si>
    <t>XV-1201</t>
  </si>
  <si>
    <t>XV-1204</t>
  </si>
  <si>
    <t>XSY-1623</t>
  </si>
  <si>
    <t>XSY-1624</t>
  </si>
  <si>
    <t>HS-1630</t>
  </si>
  <si>
    <t>VIBRATING SCREEN FEEDER MOTOR STOP SIGNAL FROM DCS</t>
  </si>
  <si>
    <t>HS-1631</t>
  </si>
  <si>
    <t>C2L2M03_DO</t>
  </si>
  <si>
    <t>HS-1202</t>
  </si>
  <si>
    <t>12P002A STOP FROM DCS</t>
  </si>
  <si>
    <t>IRP-02 (R)</t>
  </si>
  <si>
    <t>MTR-1202</t>
  </si>
  <si>
    <t>12P002A TRIP</t>
  </si>
  <si>
    <t>HS-1222</t>
  </si>
  <si>
    <t>12P002B STOP FROM DCS</t>
  </si>
  <si>
    <t>MTR-1222</t>
  </si>
  <si>
    <t>12P002B  TRIP</t>
  </si>
  <si>
    <t>HS-1203</t>
  </si>
  <si>
    <t>12P003 STOP FROM DCS</t>
  </si>
  <si>
    <t>MTR-1203</t>
  </si>
  <si>
    <t>12P003 TRIP</t>
  </si>
  <si>
    <t>HS-1205</t>
  </si>
  <si>
    <t>12H001 BELT WEIGHT FEEDER MOTOR STOP FROM DCS</t>
  </si>
  <si>
    <t>MTR-1205</t>
  </si>
  <si>
    <t>12H001 BELT WEIGHT FEEDER MOTOR TRIP</t>
  </si>
  <si>
    <t>HS-1204</t>
  </si>
  <si>
    <t>12H002 ROCK FEEDING ELEVATOR MOTOR STOP FROM DCS</t>
  </si>
  <si>
    <t>MTR-1204</t>
  </si>
  <si>
    <t>12H002 ROCK FEEDING ELEVATOR MOTOR TRIP</t>
  </si>
  <si>
    <t>HS-1206</t>
  </si>
  <si>
    <t>12H004  SCREW CONVEYOR MOTOR STOP FROM DCS</t>
  </si>
  <si>
    <t>MTR-1206</t>
  </si>
  <si>
    <t>12H004  SCREW CONVEYOR MOTOR TRIP</t>
  </si>
  <si>
    <t>HS-1217</t>
  </si>
  <si>
    <t xml:space="preserve">10U002-K01 BAG FILTER EXAUST FAN </t>
  </si>
  <si>
    <t>HS-1211</t>
  </si>
  <si>
    <t>12U001-A01 RP DEN MOTOR  STOP FROM DCS</t>
  </si>
  <si>
    <t>HS-1212</t>
  </si>
  <si>
    <t>12U001-A02 MIXER  MOTOR  STOP FROM DCS</t>
  </si>
  <si>
    <t>HS-1213</t>
  </si>
  <si>
    <t>12U001-A03 TRAVELING DEN CONVEYOR  MOTOR  STOP FROM DCS</t>
  </si>
  <si>
    <t>HS-1214</t>
  </si>
  <si>
    <t>12U001-A04  DEN CUTTER MOTOR  STOP FROM DCS</t>
  </si>
  <si>
    <t>HS-1207</t>
  </si>
  <si>
    <t>12P001A SCRUBBER CIRCULATION PUMP MOTOR  STOP FROM DCS</t>
  </si>
  <si>
    <t>HS-1208</t>
  </si>
  <si>
    <t>12P001B SCRUBBER CIRCULATION PUMP MOTOR  STOP FROM DCS</t>
  </si>
  <si>
    <t>HS-1209</t>
  </si>
  <si>
    <t>12P001C SCRUBBER CIRCULATION PUMP MOTOR  STOP FROM DCS</t>
  </si>
  <si>
    <t>HS-1210</t>
  </si>
  <si>
    <t>12P001D SCRUBBER CIRCULATION PUMP MOTOR  STOP FROM DCS</t>
  </si>
  <si>
    <t>HS-1212A</t>
  </si>
  <si>
    <t>12K001 TAIL GAS FAN  MOTOR  START FROM DCS</t>
  </si>
  <si>
    <t>HS-1212B</t>
  </si>
  <si>
    <t>12K001 TAIL GAS FAN  MOTOR  STOP FROM DCS</t>
  </si>
  <si>
    <t>HS-1221</t>
  </si>
  <si>
    <t xml:space="preserve">  </t>
  </si>
  <si>
    <t>HS-1617</t>
  </si>
  <si>
    <t>HS-1603</t>
  </si>
  <si>
    <t>16P003A/B STOP FROM DCS</t>
  </si>
  <si>
    <t xml:space="preserve">SLIDE GATE STOP </t>
  </si>
  <si>
    <t>16P003 B STOP FROM DCS</t>
  </si>
  <si>
    <t>SCREW CONVEYOR STOP DCS</t>
  </si>
  <si>
    <t>16P003 B TRIP</t>
  </si>
  <si>
    <t>C2L2M04_DO</t>
  </si>
  <si>
    <t>MTR-1603</t>
  </si>
  <si>
    <t>16P003A TRIP</t>
  </si>
  <si>
    <t>HS-1604</t>
  </si>
  <si>
    <t>16H004 INCLINED CONVEYOR STOP FROM DCS</t>
  </si>
  <si>
    <t>HS-1605</t>
  </si>
  <si>
    <t>16H005 DRYER ELEVATOR STOP FROM DCS</t>
  </si>
  <si>
    <t>HS-1601</t>
  </si>
  <si>
    <t>16P001 STOP FROM DCS</t>
  </si>
  <si>
    <t>PRISM GATE</t>
  </si>
  <si>
    <t>HS-1602</t>
  </si>
  <si>
    <t>MTR-1602</t>
  </si>
  <si>
    <t>16P002  TRIP</t>
  </si>
  <si>
    <t>HS-1627</t>
  </si>
  <si>
    <t>16P002 STOP FROM DCS</t>
  </si>
  <si>
    <t>MTR-1627</t>
  </si>
  <si>
    <t>HS-1628</t>
  </si>
  <si>
    <t>MTR-1628</t>
  </si>
  <si>
    <t>16K003 DEDUSTING FAN</t>
  </si>
  <si>
    <t>HS-1606B</t>
  </si>
  <si>
    <t>16K001 FLUE GAS EVACUATOR MOTOR  STOP FROM DCS</t>
  </si>
  <si>
    <t>HS-1620</t>
  </si>
  <si>
    <t>16P004 STOP FROM DCS</t>
  </si>
  <si>
    <t>MOTOR ROTORY VALVE STOP</t>
  </si>
  <si>
    <t>HS-1621</t>
  </si>
  <si>
    <t>16P005 STOP FROM DCS</t>
  </si>
  <si>
    <t>MTR-1621</t>
  </si>
  <si>
    <t>16P005 TRIP</t>
  </si>
  <si>
    <t>HS-1622B</t>
  </si>
  <si>
    <t>16K002 Granulator  off gas MOTOR  STOP FROM DCS</t>
  </si>
  <si>
    <t>HS-1607B</t>
  </si>
  <si>
    <t>16S001 SIZING SCREEN MOTOR STOP FROM DCS</t>
  </si>
  <si>
    <t>HS-1608</t>
  </si>
  <si>
    <t>16H007  PRODUCT CONVEYOR MOTOR  STOP FROM DCS</t>
  </si>
  <si>
    <t>HS-1609B</t>
  </si>
  <si>
    <t>16H008 COMMON BELT FINSIHED PRODUCT CONVEYOR MOTOR  STOP FROM DCS</t>
  </si>
  <si>
    <t>HS-1610</t>
  </si>
  <si>
    <t>16A001 CRUSHER MOTOR  STOP FROM DCS</t>
  </si>
  <si>
    <t>HS-1611</t>
  </si>
  <si>
    <t>16H001 SSP WEIGH CONVEYOR MOTOR  STOP FROM DCS</t>
  </si>
  <si>
    <t>HS-1613</t>
  </si>
  <si>
    <t>16A002 CHAIN/CAGE MILL FOR FEED MOTOR  STOP FROM DCS</t>
  </si>
  <si>
    <t>HS-1612</t>
  </si>
  <si>
    <t>16H002 RECYCLE BELT CONVEYOR MOTOR  STOP FROM DCS</t>
  </si>
  <si>
    <t>MTR-1617</t>
  </si>
  <si>
    <t>Trip</t>
  </si>
  <si>
    <t>HS-1697</t>
  </si>
  <si>
    <t>16K001 FLUE GAS EVACUATOR MOTOR  START FROM DCS</t>
  </si>
  <si>
    <t>C2L2M05_DO</t>
  </si>
  <si>
    <t>16K002 Granulator  off gas MOTOR  START FROM DCS</t>
  </si>
  <si>
    <t>HS-1684</t>
  </si>
  <si>
    <t>Pump motor Stop command</t>
  </si>
  <si>
    <t>HS-1685</t>
  </si>
  <si>
    <t>HS-1686</t>
  </si>
  <si>
    <t>HS-1687</t>
  </si>
  <si>
    <t>HS-1801</t>
  </si>
  <si>
    <t>18H003 PLOUGH FEEDER ON COMMON BELT MOTOR  STOP FROM DCS</t>
  </si>
  <si>
    <t>HS-1802</t>
  </si>
  <si>
    <t>18H001 POLISHING SCREEN FEEDER MOTOR  STOP FROM DCS</t>
  </si>
  <si>
    <t>HS-1803</t>
  </si>
  <si>
    <t>18S001 POLISHING SCREEN MOTOR  STOP FROM DCS</t>
  </si>
  <si>
    <t>HS-1804</t>
  </si>
  <si>
    <t>18H002 FINSIHED PRODUCT ELEVATOR  MOTOR  STOP FROM DCS</t>
  </si>
  <si>
    <t>HS-1805</t>
  </si>
  <si>
    <t>18H004 BELT CONVEYOR FEEDING WAGON LOADING HOPPERS  MOTOR  STOP FROM DCS</t>
  </si>
  <si>
    <t>HS-1806</t>
  </si>
  <si>
    <t>18H006  WAGON LOADING CONVEYOR-I   MOTOR  STOP FROM DCS</t>
  </si>
  <si>
    <t>HS-1807</t>
  </si>
  <si>
    <t>18H007  WAGON LOADING CONVEYOR-II   MOTOR  STOP FROM DCS</t>
  </si>
  <si>
    <t>UTILITY &amp; MIS</t>
  </si>
  <si>
    <t>IRP03</t>
  </si>
  <si>
    <t>IRP-03</t>
  </si>
  <si>
    <t>IRP04</t>
  </si>
  <si>
    <t>FIELD TAG</t>
  </si>
  <si>
    <t>Range</t>
  </si>
  <si>
    <t>2/4WIRE</t>
  </si>
  <si>
    <t>POWER SUPPLY</t>
  </si>
  <si>
    <t>MCB CABINET</t>
  </si>
  <si>
    <t>MCB  NAME</t>
  </si>
  <si>
    <t>MCB( +)</t>
  </si>
  <si>
    <t>MCB (-)</t>
  </si>
  <si>
    <t>MCB TERMINAL</t>
  </si>
  <si>
    <t xml:space="preserve">IRP CABINET FIELD </t>
  </si>
  <si>
    <t>IRP TB NO.FIELD</t>
  </si>
  <si>
    <t>TB (+) FILED</t>
  </si>
  <si>
    <t xml:space="preserve">TB (-) FILED </t>
  </si>
  <si>
    <t>C3L1M01_AI</t>
  </si>
  <si>
    <t>21-TT-201</t>
  </si>
  <si>
    <t>21_TI_201</t>
  </si>
  <si>
    <t>MELTING PIT</t>
  </si>
  <si>
    <t>SAP</t>
  </si>
  <si>
    <t>2wire</t>
  </si>
  <si>
    <t>150</t>
  </si>
  <si>
    <t>140</t>
  </si>
  <si>
    <t>110</t>
  </si>
  <si>
    <t>100</t>
  </si>
  <si>
    <t>SAP-SC-03 (F)</t>
  </si>
  <si>
    <t>C3</t>
  </si>
  <si>
    <t>LINK-1</t>
  </si>
  <si>
    <t>AI-NR01</t>
  </si>
  <si>
    <t>C</t>
  </si>
  <si>
    <t>SAP-MC-07(F)</t>
  </si>
  <si>
    <t>FAIB01</t>
  </si>
  <si>
    <t>DCB02</t>
  </si>
  <si>
    <t>SAP-MC-07(R)</t>
  </si>
  <si>
    <t>JB-1</t>
  </si>
  <si>
    <t>21-TT-202</t>
  </si>
  <si>
    <t>21_TI_202</t>
  </si>
  <si>
    <t>DIRTY PIT</t>
  </si>
  <si>
    <t>LOOP</t>
  </si>
  <si>
    <t>21-ZT-201</t>
  </si>
  <si>
    <t>21_ZI_201</t>
  </si>
  <si>
    <t>FAIB02</t>
  </si>
  <si>
    <t>21-ZT-202</t>
  </si>
  <si>
    <t>21_ZI_202</t>
  </si>
  <si>
    <t>21-ZT-703</t>
  </si>
  <si>
    <t>21_ZI_703</t>
  </si>
  <si>
    <t>MELTER STEAM HEADER</t>
  </si>
  <si>
    <t>FAIB03</t>
  </si>
  <si>
    <t>21-PT-702</t>
  </si>
  <si>
    <t>21_PI_702</t>
  </si>
  <si>
    <t>MELTER AREA 7 BAR STEAM PRESSURE TRANSMITTER</t>
  </si>
  <si>
    <t>9</t>
  </si>
  <si>
    <t>8</t>
  </si>
  <si>
    <t>5</t>
  </si>
  <si>
    <t>4</t>
  </si>
  <si>
    <t>KG/CM2</t>
  </si>
  <si>
    <t>21-PT-703</t>
  </si>
  <si>
    <t>21_PI_703</t>
  </si>
  <si>
    <t>MELTER AREA 3 BAR STEAM PRESSURE TRANSMITTER</t>
  </si>
  <si>
    <t>4.5</t>
  </si>
  <si>
    <t>2</t>
  </si>
  <si>
    <t>1.5</t>
  </si>
  <si>
    <t>FAIB04</t>
  </si>
  <si>
    <t>21-TT-205</t>
  </si>
  <si>
    <t>21_TI_205</t>
  </si>
  <si>
    <t>PRECOAT PIT</t>
  </si>
  <si>
    <t>DEG</t>
  </si>
  <si>
    <t>21-TT-203</t>
  </si>
  <si>
    <t>21_TI_203</t>
  </si>
  <si>
    <t>SETLER PIT</t>
  </si>
  <si>
    <t>FAIB05</t>
  </si>
  <si>
    <t>JB-2</t>
  </si>
  <si>
    <t>21-TT-204</t>
  </si>
  <si>
    <t>21_TI_204</t>
  </si>
  <si>
    <t>FINAL PUMPING PIT</t>
  </si>
  <si>
    <t>21-TT-206</t>
  </si>
  <si>
    <t>21_TI_206</t>
  </si>
  <si>
    <t>MOLTON SULPHUR TANK</t>
  </si>
  <si>
    <t>FAIB06</t>
  </si>
  <si>
    <t>21-LT-201</t>
  </si>
  <si>
    <t>21_LI_201</t>
  </si>
  <si>
    <t>2450</t>
  </si>
  <si>
    <t>2400</t>
  </si>
  <si>
    <t>1000</t>
  </si>
  <si>
    <t>900</t>
  </si>
  <si>
    <t>mmwc</t>
  </si>
  <si>
    <t>21-LT-202</t>
  </si>
  <si>
    <t>21_LI_202</t>
  </si>
  <si>
    <t>2300</t>
  </si>
  <si>
    <t>2200</t>
  </si>
  <si>
    <t>800</t>
  </si>
  <si>
    <t>700</t>
  </si>
  <si>
    <t>FAIB07</t>
  </si>
  <si>
    <t>21-ZT-203</t>
  </si>
  <si>
    <t>21_ZI_203</t>
  </si>
  <si>
    <t>SPAREJB</t>
  </si>
  <si>
    <t>N/A</t>
  </si>
  <si>
    <t>FAIB08</t>
  </si>
  <si>
    <t>C3L1M02_AI</t>
  </si>
  <si>
    <t>21-ZT-204</t>
  </si>
  <si>
    <t>21_ZI_204</t>
  </si>
  <si>
    <t>AI-NR02</t>
  </si>
  <si>
    <t>FAIB09</t>
  </si>
  <si>
    <t>21-TT-102</t>
  </si>
  <si>
    <t>21_TI_102</t>
  </si>
  <si>
    <t>DRYING TOWER AIR OUTLET TEMPERATURE</t>
  </si>
  <si>
    <t>50</t>
  </si>
  <si>
    <t>40</t>
  </si>
  <si>
    <t>JB-3</t>
  </si>
  <si>
    <t>21-TT-106</t>
  </si>
  <si>
    <t>21_TI_106</t>
  </si>
  <si>
    <t>BOILER OUTLET GAS TEMPERATURE</t>
  </si>
  <si>
    <t>405</t>
  </si>
  <si>
    <t>400</t>
  </si>
  <si>
    <t>380</t>
  </si>
  <si>
    <t>370</t>
  </si>
  <si>
    <t>21-ZT-107</t>
  </si>
  <si>
    <t>21_ZI_107</t>
  </si>
  <si>
    <t>SULPHUR FURNACE</t>
  </si>
  <si>
    <t>21-ZT-101</t>
  </si>
  <si>
    <t>21_ZI_101</t>
  </si>
  <si>
    <t>BURNER INLET</t>
  </si>
  <si>
    <t>21-ZT-102</t>
  </si>
  <si>
    <t>21_ZI_102</t>
  </si>
  <si>
    <t>21-TT-107</t>
  </si>
  <si>
    <t>21_TI_107</t>
  </si>
  <si>
    <t>HOT GAS FILTER GAS INLET TEMPERATURE CONTROLLER</t>
  </si>
  <si>
    <t>440</t>
  </si>
  <si>
    <t>435</t>
  </si>
  <si>
    <t>415</t>
  </si>
  <si>
    <t>410</t>
  </si>
  <si>
    <t>JB-4</t>
  </si>
  <si>
    <t>21-TT-108</t>
  </si>
  <si>
    <t>21_TI_108</t>
  </si>
  <si>
    <t>HOT GAS FILTER GAS OUTLET TEMPERATURE</t>
  </si>
  <si>
    <t>21-TT-109</t>
  </si>
  <si>
    <t>21_TI_109</t>
  </si>
  <si>
    <t>1ST PASS INLET TEMPERATURE</t>
  </si>
  <si>
    <t>21-TT-113</t>
  </si>
  <si>
    <t>21_TI_113</t>
  </si>
  <si>
    <t>2ND PASS OUTLET TEMPERATURE</t>
  </si>
  <si>
    <t>530</t>
  </si>
  <si>
    <t>525</t>
  </si>
  <si>
    <t>505</t>
  </si>
  <si>
    <t>500</t>
  </si>
  <si>
    <t>21-TT-115</t>
  </si>
  <si>
    <t>21_TI_115</t>
  </si>
  <si>
    <t>HHE BYPASS TEMPERATURE</t>
  </si>
  <si>
    <t>21-TT-116</t>
  </si>
  <si>
    <t>21_TI_116</t>
  </si>
  <si>
    <t>3RD PASS INLET TEMPERATURE</t>
  </si>
  <si>
    <t>455</t>
  </si>
  <si>
    <t>450</t>
  </si>
  <si>
    <t>430</t>
  </si>
  <si>
    <t>425</t>
  </si>
  <si>
    <t>21-TT-118</t>
  </si>
  <si>
    <t>21_TI_118</t>
  </si>
  <si>
    <t>CHE TUBE GAS OUTLET TEMPERATURE</t>
  </si>
  <si>
    <t>275</t>
  </si>
  <si>
    <t>270</t>
  </si>
  <si>
    <t>250</t>
  </si>
  <si>
    <t>245</t>
  </si>
  <si>
    <t>21-TT-125</t>
  </si>
  <si>
    <t>21_TI_125</t>
  </si>
  <si>
    <t>4TH PASS OUTLET TEMPERATURE</t>
  </si>
  <si>
    <t>C3L1M03_AI</t>
  </si>
  <si>
    <t>21-TT-126</t>
  </si>
  <si>
    <t>21_TI_126</t>
  </si>
  <si>
    <t>5TH PASS INLET TEMPERATURE</t>
  </si>
  <si>
    <t>445</t>
  </si>
  <si>
    <t>420</t>
  </si>
  <si>
    <t>AI-NR03</t>
  </si>
  <si>
    <t>21-TT-128</t>
  </si>
  <si>
    <t>21_TI_128</t>
  </si>
  <si>
    <t>ECONOMISER# 5A 5C GAS INLET TEMPERATURE</t>
  </si>
  <si>
    <t>451</t>
  </si>
  <si>
    <t>446</t>
  </si>
  <si>
    <t>426</t>
  </si>
  <si>
    <t>406</t>
  </si>
  <si>
    <t>21-TT-120</t>
  </si>
  <si>
    <t>21_TI_120</t>
  </si>
  <si>
    <t>IPAT GAS INTLET TEMPERATURE</t>
  </si>
  <si>
    <t>180</t>
  </si>
  <si>
    <t>170</t>
  </si>
  <si>
    <t>120</t>
  </si>
  <si>
    <t>JB-5</t>
  </si>
  <si>
    <t>21-TT-121</t>
  </si>
  <si>
    <t>21_TI_121</t>
  </si>
  <si>
    <t>IPAT GAS OUTLET TEMPERATURE</t>
  </si>
  <si>
    <t>95</t>
  </si>
  <si>
    <t>85</t>
  </si>
  <si>
    <t>60</t>
  </si>
  <si>
    <t>21-TT-122</t>
  </si>
  <si>
    <t>21_TI_122</t>
  </si>
  <si>
    <t>CHE SHELL INTLET TEMPERATURE</t>
  </si>
  <si>
    <t>21-TT-110</t>
  </si>
  <si>
    <t>21_TI_110</t>
  </si>
  <si>
    <t>1ST PASS OUTLET TEMPERATURE</t>
  </si>
  <si>
    <t>630</t>
  </si>
  <si>
    <t>625</t>
  </si>
  <si>
    <t>605</t>
  </si>
  <si>
    <t>600</t>
  </si>
  <si>
    <t>21-TT-111</t>
  </si>
  <si>
    <t>21_TI_111</t>
  </si>
  <si>
    <t>SUPER HEATER GAS OUTLET TEMPERATURE</t>
  </si>
  <si>
    <t>395</t>
  </si>
  <si>
    <t>375</t>
  </si>
  <si>
    <t>21-TT-112</t>
  </si>
  <si>
    <t>21_TI_112</t>
  </si>
  <si>
    <t>2ND PASS INLET TEMPERATURE</t>
  </si>
  <si>
    <t>21-TT-117</t>
  </si>
  <si>
    <t>21_TI_117</t>
  </si>
  <si>
    <t>3RD PASS OUTLET TEMPERATURE</t>
  </si>
  <si>
    <t>470</t>
  </si>
  <si>
    <t>465</t>
  </si>
  <si>
    <t>21-TT-101</t>
  </si>
  <si>
    <t>21_TI_101</t>
  </si>
  <si>
    <t>AIR BLOWER AIR OUTLET TEMPERATURE</t>
  </si>
  <si>
    <t>JB-6</t>
  </si>
  <si>
    <t>21-TT-114</t>
  </si>
  <si>
    <t>21_TI_114</t>
  </si>
  <si>
    <t>HHE TUBE GAS OUTLET TEMPERATURE</t>
  </si>
  <si>
    <t>21-TT-123</t>
  </si>
  <si>
    <t>21_TI_123</t>
  </si>
  <si>
    <t>CHE SHELL OUTLET TEMPERATURE</t>
  </si>
  <si>
    <t>335</t>
  </si>
  <si>
    <t>330</t>
  </si>
  <si>
    <t>310</t>
  </si>
  <si>
    <t>305</t>
  </si>
  <si>
    <t>21-TT-124</t>
  </si>
  <si>
    <t>21_TI_124</t>
  </si>
  <si>
    <t>4TH PASS INLET TEMPERATURE</t>
  </si>
  <si>
    <t>21-TT-127</t>
  </si>
  <si>
    <t>21_TI_127</t>
  </si>
  <si>
    <t>5TH PASS OUTLET TEMPERATURE</t>
  </si>
  <si>
    <t>C3L1M04_AI</t>
  </si>
  <si>
    <t>AI-NR04</t>
  </si>
  <si>
    <t>21-PT-102</t>
  </si>
  <si>
    <t>21_PI_102</t>
  </si>
  <si>
    <t>SULPHUR FURNACE INLET DUCT</t>
  </si>
  <si>
    <t>4000</t>
  </si>
  <si>
    <t>3900</t>
  </si>
  <si>
    <t>21-PT-106</t>
  </si>
  <si>
    <t>21_PI_106</t>
  </si>
  <si>
    <t>IPAT O/L TO CHE INLET</t>
  </si>
  <si>
    <t>80</t>
  </si>
  <si>
    <t>55</t>
  </si>
  <si>
    <t>21-TT-602</t>
  </si>
  <si>
    <t>21_TI_602</t>
  </si>
  <si>
    <t xml:space="preserve">SURFACE CONDENSOR WATER OUTLET </t>
  </si>
  <si>
    <t>45</t>
  </si>
  <si>
    <t>35</t>
  </si>
  <si>
    <t>30</t>
  </si>
  <si>
    <t>JB-7</t>
  </si>
  <si>
    <t>21-TT-603</t>
  </si>
  <si>
    <t>21_TI_603</t>
  </si>
  <si>
    <t xml:space="preserve">TURBINE OIL COOLER WATER OUTLET </t>
  </si>
  <si>
    <t>21-TT-604</t>
  </si>
  <si>
    <t>21_TI_604</t>
  </si>
  <si>
    <t xml:space="preserve">TURBINE ALTERNATOR WATER OUTLET </t>
  </si>
  <si>
    <t>21-TT-701</t>
  </si>
  <si>
    <t>21_TI_701</t>
  </si>
  <si>
    <t>CONDENSATE TANK</t>
  </si>
  <si>
    <t>130</t>
  </si>
  <si>
    <t>70</t>
  </si>
  <si>
    <t>21-TT-702</t>
  </si>
  <si>
    <t>21_TI_702</t>
  </si>
  <si>
    <t>DCB03</t>
  </si>
  <si>
    <t>21-ZTV-701</t>
  </si>
  <si>
    <t>21_ZIV_701</t>
  </si>
  <si>
    <t>FROM DM TO CONDENSATE TANK</t>
  </si>
  <si>
    <t>DCB04</t>
  </si>
  <si>
    <t>21-LT-701</t>
  </si>
  <si>
    <t>21_LI_701</t>
  </si>
  <si>
    <t>1600</t>
  </si>
  <si>
    <t>1500</t>
  </si>
  <si>
    <t>300</t>
  </si>
  <si>
    <t>MM</t>
  </si>
  <si>
    <t>21-FT-701</t>
  </si>
  <si>
    <t>21_FI_701</t>
  </si>
  <si>
    <t>TURBINE OUTLET STEAM FLOW METER</t>
  </si>
  <si>
    <t>8.2</t>
  </si>
  <si>
    <t>1.3</t>
  </si>
  <si>
    <t>T/HR</t>
  </si>
  <si>
    <t>21-PT-701</t>
  </si>
  <si>
    <t>21_PI_701</t>
  </si>
  <si>
    <t>STEAM HEADER</t>
  </si>
  <si>
    <t>6</t>
  </si>
  <si>
    <t>5.5</t>
  </si>
  <si>
    <t>21-ZT-701</t>
  </si>
  <si>
    <t>21_ZI_701</t>
  </si>
  <si>
    <t>BAR HEADER STEAM PRESSURE</t>
  </si>
  <si>
    <t>21-PT-104</t>
  </si>
  <si>
    <t>21_PI_104</t>
  </si>
  <si>
    <t>INT AIR COMPRESSOR</t>
  </si>
  <si>
    <t>JB-8</t>
  </si>
  <si>
    <t>C3L1M05_AI</t>
  </si>
  <si>
    <t>21-TT-301</t>
  </si>
  <si>
    <t>21_TI_301</t>
  </si>
  <si>
    <t>APT # 1 ACID TEMPERATURE</t>
  </si>
  <si>
    <t>105</t>
  </si>
  <si>
    <t>75</t>
  </si>
  <si>
    <t>AI-NR05</t>
  </si>
  <si>
    <t>21-TT-302</t>
  </si>
  <si>
    <t>21_TI_302</t>
  </si>
  <si>
    <t>ACID COOLER - 1 ACID INLET TEMPERATURE</t>
  </si>
  <si>
    <t>21-TT-303</t>
  </si>
  <si>
    <t>21_TI_303</t>
  </si>
  <si>
    <t>ACID COOLER - 1 ACID OUTLET TEMPERATURE</t>
  </si>
  <si>
    <t>21-TT-308</t>
  </si>
  <si>
    <t>21_TI_308</t>
  </si>
  <si>
    <t>IPAT ACID OUTLET TEMPERATURE</t>
  </si>
  <si>
    <t>102</t>
  </si>
  <si>
    <t>21-LT-301</t>
  </si>
  <si>
    <t>21_LI_301</t>
  </si>
  <si>
    <t>APT TANK-1</t>
  </si>
  <si>
    <t>1700</t>
  </si>
  <si>
    <t>1100</t>
  </si>
  <si>
    <t>21-ZTA-301</t>
  </si>
  <si>
    <t>21_ZIA_301</t>
  </si>
  <si>
    <t>APT-1 CONC. CONTROL VALVE</t>
  </si>
  <si>
    <t>21-ZT-301</t>
  </si>
  <si>
    <t>21_ZI_301</t>
  </si>
  <si>
    <t>APT-1 LEVEL CONTROL VALVE</t>
  </si>
  <si>
    <t>21-ZT-302</t>
  </si>
  <si>
    <t>21_ZI_302</t>
  </si>
  <si>
    <t>APT-2 LEVEL CONTROL VALVE</t>
  </si>
  <si>
    <t>21-TT-503</t>
  </si>
  <si>
    <t>21_TI_503</t>
  </si>
  <si>
    <t xml:space="preserve">ACID COOLER # 2 WATER OUTLET </t>
  </si>
  <si>
    <t>21-TT-304</t>
  </si>
  <si>
    <t>21_TI_304</t>
  </si>
  <si>
    <t>APT # 2 ACID TEMPERATURE</t>
  </si>
  <si>
    <t>JB-9</t>
  </si>
  <si>
    <t>21-TT-307</t>
  </si>
  <si>
    <t>21_TI_307</t>
  </si>
  <si>
    <t>DRYING TOWER ACID OUTLET TEMPERATURE</t>
  </si>
  <si>
    <t>90</t>
  </si>
  <si>
    <t>65</t>
  </si>
  <si>
    <t>21-TT-310</t>
  </si>
  <si>
    <t>21_TI_310</t>
  </si>
  <si>
    <t>PRODUCT COOLER ACID INLET TEMPERATURE</t>
  </si>
  <si>
    <t>21-TT-311</t>
  </si>
  <si>
    <t>21_TI_311</t>
  </si>
  <si>
    <t>PRODUCT COOLER ACID OUTLET TEMPERATURE</t>
  </si>
  <si>
    <t>25</t>
  </si>
  <si>
    <t>21-LT-302</t>
  </si>
  <si>
    <t>21_LI_302</t>
  </si>
  <si>
    <t>APT TANK-2</t>
  </si>
  <si>
    <t>C3L1M06_AI</t>
  </si>
  <si>
    <t>21-FT-304</t>
  </si>
  <si>
    <t>21_FI_304</t>
  </si>
  <si>
    <t>DILUTION WATER TO APT-1 FLOW INDICATOR TOTALIZER</t>
  </si>
  <si>
    <t>4wire</t>
  </si>
  <si>
    <t>20</t>
  </si>
  <si>
    <t>AI-NR06</t>
  </si>
  <si>
    <t>LPM</t>
  </si>
  <si>
    <t>21-FT-305</t>
  </si>
  <si>
    <t>21_FI_305</t>
  </si>
  <si>
    <t>DILUTION WATER TO APT-2 FLOW INDICATOR TOTALIZER</t>
  </si>
  <si>
    <t>21-ZTA-302</t>
  </si>
  <si>
    <t>21_ZIA_302</t>
  </si>
  <si>
    <t>APT-2 CONC. CONTROL VALVE</t>
  </si>
  <si>
    <t>21-TT-504</t>
  </si>
  <si>
    <t>21_TI_504</t>
  </si>
  <si>
    <t xml:space="preserve">ACID PRODUCT COOLER WATER OUTLET </t>
  </si>
  <si>
    <t>48</t>
  </si>
  <si>
    <t>43</t>
  </si>
  <si>
    <t>32</t>
  </si>
  <si>
    <t>28</t>
  </si>
  <si>
    <t>21-ANIT-301</t>
  </si>
  <si>
    <t>21_ANIT_301</t>
  </si>
  <si>
    <t>APT-1 SUL.ACID CONC. ANALYSER</t>
  </si>
  <si>
    <t>99.5</t>
  </si>
  <si>
    <t>99</t>
  </si>
  <si>
    <t>98</t>
  </si>
  <si>
    <t>97.5</t>
  </si>
  <si>
    <t>JB-10</t>
  </si>
  <si>
    <t>21-ANIT-302</t>
  </si>
  <si>
    <t>21_ANIT_302</t>
  </si>
  <si>
    <t>APT-2 SUL.ACID CONC. ANALYSER</t>
  </si>
  <si>
    <t>21-ANIT-401</t>
  </si>
  <si>
    <t>21_ANIT_401</t>
  </si>
  <si>
    <t>ALKALI SCRUBBER</t>
  </si>
  <si>
    <t>12</t>
  </si>
  <si>
    <t>11</t>
  </si>
  <si>
    <t>7</t>
  </si>
  <si>
    <t>21-ANIT-501</t>
  </si>
  <si>
    <t>21_ANIT_501</t>
  </si>
  <si>
    <t>ACID COOLER # 1 WATER O/L</t>
  </si>
  <si>
    <t>21-ANIT-502</t>
  </si>
  <si>
    <t>21_ANIT_502</t>
  </si>
  <si>
    <t>ACID COOLER # 2 WATER O/L PH</t>
  </si>
  <si>
    <t>21-ANIT-503</t>
  </si>
  <si>
    <t>21_ANIT_503</t>
  </si>
  <si>
    <t>ACID PRODUCT COOLER WATER O/L</t>
  </si>
  <si>
    <t>21-TT-130</t>
  </si>
  <si>
    <t>21_TI_130</t>
  </si>
  <si>
    <t>FAT GAS INET TEMPERATUREE</t>
  </si>
  <si>
    <t>JB-11</t>
  </si>
  <si>
    <t>21-TT-131</t>
  </si>
  <si>
    <t>21_TI_131</t>
  </si>
  <si>
    <t>FAT GAS OUTET TEMPERATURE</t>
  </si>
  <si>
    <t>21-TT-132</t>
  </si>
  <si>
    <t>21_TI_132</t>
  </si>
  <si>
    <t>ALKALI SCRUBBER GAS OUTLET TEMPERATURE</t>
  </si>
  <si>
    <t>21-TT-305</t>
  </si>
  <si>
    <t>21_TI_305</t>
  </si>
  <si>
    <t>ACID COOLER - 2 ACID INLET TEMPERATURE</t>
  </si>
  <si>
    <t>C3L1M07_AI</t>
  </si>
  <si>
    <t>21-TT-306</t>
  </si>
  <si>
    <t>21_TI_306</t>
  </si>
  <si>
    <t>ACID COOLER - 2 ACID OUTLET TEMPERATURE</t>
  </si>
  <si>
    <t>AI-NR07</t>
  </si>
  <si>
    <t>21-TT-309</t>
  </si>
  <si>
    <t>21_TI_309</t>
  </si>
  <si>
    <t>FAT ACID OUTLET TEMPERATURE</t>
  </si>
  <si>
    <t>21-LT-303</t>
  </si>
  <si>
    <t>21_LI_303</t>
  </si>
  <si>
    <t>O/H DILUTION TANK</t>
  </si>
  <si>
    <t>4800</t>
  </si>
  <si>
    <t>4600</t>
  </si>
  <si>
    <t>21-LT-401</t>
  </si>
  <si>
    <t>21_LI_401</t>
  </si>
  <si>
    <t>2150</t>
  </si>
  <si>
    <t>21-LT-402</t>
  </si>
  <si>
    <t>21_LI_402</t>
  </si>
  <si>
    <t>PRODUCT ALKALI TANK</t>
  </si>
  <si>
    <t>2900</t>
  </si>
  <si>
    <t>2800</t>
  </si>
  <si>
    <t>21-TT-502</t>
  </si>
  <si>
    <t>21_TI_502</t>
  </si>
  <si>
    <t xml:space="preserve">ACID COOLER # 1 WATER OUTLET </t>
  </si>
  <si>
    <t>21-TT-501</t>
  </si>
  <si>
    <t>21_TI_501</t>
  </si>
  <si>
    <t xml:space="preserve">ACID COOLING TOWER WATER OUTLET </t>
  </si>
  <si>
    <t>JB-12</t>
  </si>
  <si>
    <t>21-PT-501</t>
  </si>
  <si>
    <t>21_PI_501</t>
  </si>
  <si>
    <t xml:space="preserve">ACID COOLING TOWER PUMP HEADER </t>
  </si>
  <si>
    <t>3.8</t>
  </si>
  <si>
    <t>3</t>
  </si>
  <si>
    <t>2.5</t>
  </si>
  <si>
    <t>21-LT-501</t>
  </si>
  <si>
    <t>21_LI_501</t>
  </si>
  <si>
    <t>ACID COOLING TOWER RCC BASIN</t>
  </si>
  <si>
    <t>2000</t>
  </si>
  <si>
    <t>1900</t>
  </si>
  <si>
    <t>1200</t>
  </si>
  <si>
    <t>21-TT-601</t>
  </si>
  <si>
    <t>21_TI_601</t>
  </si>
  <si>
    <t xml:space="preserve">TURBINE COOLING TOWER WATER OUTLET </t>
  </si>
  <si>
    <t>21-PT-601</t>
  </si>
  <si>
    <t>21_PI_601</t>
  </si>
  <si>
    <t xml:space="preserve">TURBINE COOLING TOWER PUMP HEADER </t>
  </si>
  <si>
    <t>21-LT-601</t>
  </si>
  <si>
    <t>21_LI_601</t>
  </si>
  <si>
    <t>TURBINE COOLING TOWER RCC BASIN</t>
  </si>
  <si>
    <t>21-LT-801</t>
  </si>
  <si>
    <t>21_LI_801</t>
  </si>
  <si>
    <t>DM WATER STORAGE TANK-1</t>
  </si>
  <si>
    <t>7000</t>
  </si>
  <si>
    <t>6800</t>
  </si>
  <si>
    <t>JB-13</t>
  </si>
  <si>
    <t>DCB05</t>
  </si>
  <si>
    <t>C3L1M08_AI</t>
  </si>
  <si>
    <t>21-LT-802</t>
  </si>
  <si>
    <t>21_LI_802</t>
  </si>
  <si>
    <t>DM WATER STORAGE TANK-2</t>
  </si>
  <si>
    <t>AI-NR08</t>
  </si>
  <si>
    <t>DCB06</t>
  </si>
  <si>
    <t>21-LT-803</t>
  </si>
  <si>
    <t>21_LI_803</t>
  </si>
  <si>
    <t>RAW WATER STORAGE TANK</t>
  </si>
  <si>
    <t>5700</t>
  </si>
  <si>
    <t>5500</t>
  </si>
  <si>
    <t>21-PT-801</t>
  </si>
  <si>
    <t>21_PI_801</t>
  </si>
  <si>
    <t>DM WATER PUMP DISCHARGE</t>
  </si>
  <si>
    <t>21-LT-851</t>
  </si>
  <si>
    <t>21_LI_851</t>
  </si>
  <si>
    <t>TREATED WATER STORAGE TANK</t>
  </si>
  <si>
    <t>21-PT-851</t>
  </si>
  <si>
    <t>21_PI_851</t>
  </si>
  <si>
    <t xml:space="preserve"> TREATED WATER PUMP DISCHARGE</t>
  </si>
  <si>
    <t>21-ZT-901</t>
  </si>
  <si>
    <t>21_ZI_901</t>
  </si>
  <si>
    <t>21-ZT-902</t>
  </si>
  <si>
    <t>21_ZI_902</t>
  </si>
  <si>
    <t>21-ZT-903</t>
  </si>
  <si>
    <t>21_ZI_903</t>
  </si>
  <si>
    <t>22-PT-101</t>
  </si>
  <si>
    <t>22_PI_101</t>
  </si>
  <si>
    <t>DISCHARGE LINE</t>
  </si>
  <si>
    <t xml:space="preserve">0.47 </t>
  </si>
  <si>
    <t>kg/cm2g</t>
  </si>
  <si>
    <t>JB-101</t>
  </si>
  <si>
    <t>21-BTT-101</t>
  </si>
  <si>
    <t>21_BTI_101</t>
  </si>
  <si>
    <t>BLOWER BEARING NDE TEMP</t>
  </si>
  <si>
    <t>110 Deg C</t>
  </si>
  <si>
    <t>104 Deg C</t>
  </si>
  <si>
    <t>21-BTT-102</t>
  </si>
  <si>
    <t>21_BTI_102</t>
  </si>
  <si>
    <t>BLOWER BEARING DE TEMP</t>
  </si>
  <si>
    <t>21-BTT-103</t>
  </si>
  <si>
    <t>21_BTI_103</t>
  </si>
  <si>
    <t>MOTOR</t>
  </si>
  <si>
    <t>100 Deg C</t>
  </si>
  <si>
    <t>90 Deg C</t>
  </si>
  <si>
    <t>21-BTT-104</t>
  </si>
  <si>
    <t>21_BTI_104</t>
  </si>
  <si>
    <t>21-BTT-105</t>
  </si>
  <si>
    <t>21_BTI_105</t>
  </si>
  <si>
    <t>135 Deg C</t>
  </si>
  <si>
    <t>125 Deg C</t>
  </si>
  <si>
    <t>C3L1M09_AI</t>
  </si>
  <si>
    <t>21-BTT-106</t>
  </si>
  <si>
    <t>21_BTI_106</t>
  </si>
  <si>
    <t>MOTOR WINDING TEMP</t>
  </si>
  <si>
    <t>AI-NR09</t>
  </si>
  <si>
    <t>21-BTT-107</t>
  </si>
  <si>
    <t>21_BTI_107</t>
  </si>
  <si>
    <t>21-BTT-108</t>
  </si>
  <si>
    <t>21_BTI_108</t>
  </si>
  <si>
    <t>21-BTT-109</t>
  </si>
  <si>
    <t>21_BTI_109</t>
  </si>
  <si>
    <t>21-BTT-110</t>
  </si>
  <si>
    <t>21_BTI_110</t>
  </si>
  <si>
    <t>21-BTT-111</t>
  </si>
  <si>
    <t>21_BTI_111</t>
  </si>
  <si>
    <t>SPARE JB</t>
  </si>
  <si>
    <t>21-LI-206</t>
  </si>
  <si>
    <t>21_LI_206</t>
  </si>
  <si>
    <t>DIRECT LT</t>
  </si>
  <si>
    <t>21_PI_101</t>
  </si>
  <si>
    <t>BLOWER OUTLET DUCT</t>
  </si>
  <si>
    <t>AI_SPARE TB1</t>
  </si>
  <si>
    <t>21-FT_803</t>
  </si>
  <si>
    <t>21-FI_803</t>
  </si>
  <si>
    <t>SAP RAW WATER FLOW FROM BOREWELL</t>
  </si>
  <si>
    <t>21_FT_804</t>
  </si>
  <si>
    <t>21-FI_804</t>
  </si>
  <si>
    <t xml:space="preserve">ETP OUTLET WATER FLOW </t>
  </si>
  <si>
    <t>DCB07</t>
  </si>
  <si>
    <t>C3L1M10_AI</t>
  </si>
  <si>
    <t>272_LI_54</t>
  </si>
  <si>
    <t>Level in 272V9</t>
  </si>
  <si>
    <t>SAP-MC-08(F)</t>
  </si>
  <si>
    <t>SAP-MC-08(R)</t>
  </si>
  <si>
    <t>AI_SPARE TB2</t>
  </si>
  <si>
    <t>272_PDI_53</t>
  </si>
  <si>
    <t>DP in the Filter 272F5</t>
  </si>
  <si>
    <t>C3L1M11_AI</t>
  </si>
  <si>
    <t>AI_SPARE TB3</t>
  </si>
  <si>
    <t>C3L1M12_AI</t>
  </si>
  <si>
    <t>AI-NR12</t>
  </si>
  <si>
    <t>AI_SPARE TB4</t>
  </si>
  <si>
    <t>C3L1M13_AI</t>
  </si>
  <si>
    <t>AI-NR13</t>
  </si>
  <si>
    <t>FAIB121</t>
  </si>
  <si>
    <t>AI_SPARE TB5</t>
  </si>
  <si>
    <t>FAIB122</t>
  </si>
  <si>
    <t>FAIB123</t>
  </si>
  <si>
    <t>FAIB124</t>
  </si>
  <si>
    <t>FAIB125</t>
  </si>
  <si>
    <t>FAIB126</t>
  </si>
  <si>
    <t>FAIB127</t>
  </si>
  <si>
    <t>FAIB128</t>
  </si>
  <si>
    <t>C3L1M14_AI</t>
  </si>
  <si>
    <t>AI-NR14</t>
  </si>
  <si>
    <t>FAIB129</t>
  </si>
  <si>
    <t>AI_SPARE TB6</t>
  </si>
  <si>
    <t>FAIB130</t>
  </si>
  <si>
    <t>FAIB131</t>
  </si>
  <si>
    <t>FAIB132</t>
  </si>
  <si>
    <t>FAIB133</t>
  </si>
  <si>
    <t>FAIB134</t>
  </si>
  <si>
    <t>FAIB135</t>
  </si>
  <si>
    <t>FAIB136</t>
  </si>
  <si>
    <t>C3L1M15_AI</t>
  </si>
  <si>
    <t>M6001A-CF</t>
  </si>
  <si>
    <t>M6001A_CF</t>
  </si>
  <si>
    <t>Main Air Blower-A Current feedback</t>
  </si>
  <si>
    <t>AI-NR15</t>
  </si>
  <si>
    <t>FAIB137</t>
  </si>
  <si>
    <t>MCC-AI TB1</t>
  </si>
  <si>
    <t>SAP-IRP-07(R)</t>
  </si>
  <si>
    <t>MCC-AI-TB1</t>
  </si>
  <si>
    <t>M6012A-CF</t>
  </si>
  <si>
    <t>M6012A_CF</t>
  </si>
  <si>
    <t>Acid Cooling Water Circulation Pump-A (CT-1) Current feedback</t>
  </si>
  <si>
    <t>M6011A-CF</t>
  </si>
  <si>
    <t>M6011A_CF</t>
  </si>
  <si>
    <t>98% Acid Circulation Pump - A (Main APT for DT/FAT) Current feedback</t>
  </si>
  <si>
    <t>FAIB138</t>
  </si>
  <si>
    <t>M6002-CF</t>
  </si>
  <si>
    <t>M6002_CF</t>
  </si>
  <si>
    <t>Agitator-Melting Pit#I Current feedback</t>
  </si>
  <si>
    <t>M6004A-CF</t>
  </si>
  <si>
    <t>M6004A_CF</t>
  </si>
  <si>
    <t>Dirty Sulphur pump-Pit #I -A to sulphur filter Current feedback</t>
  </si>
  <si>
    <t>FAIB139</t>
  </si>
  <si>
    <t>M6007A-CF</t>
  </si>
  <si>
    <t>M6007A_CF</t>
  </si>
  <si>
    <t>Clean Sulphur Pit Pump- A to Polishing Filter Current feedback</t>
  </si>
  <si>
    <t>M6013A-CF</t>
  </si>
  <si>
    <t>M6013A_CF</t>
  </si>
  <si>
    <t>Acid Cooling Tower Fan-A (CT-1) Current feedback</t>
  </si>
  <si>
    <t>FAIB140</t>
  </si>
  <si>
    <t>M6005-CF</t>
  </si>
  <si>
    <t>M6005_CF</t>
  </si>
  <si>
    <t>Agititor-Precoat Pit Current feedback</t>
  </si>
  <si>
    <t>M6021A-CF</t>
  </si>
  <si>
    <t>M6021A_CF</t>
  </si>
  <si>
    <t>Waste Water Pit Pump-A Current feedback</t>
  </si>
  <si>
    <t>FAIB141</t>
  </si>
  <si>
    <t>M6017A-CF</t>
  </si>
  <si>
    <t>M6017A_CF</t>
  </si>
  <si>
    <t>Caustic Feed PumP-A Current feedback</t>
  </si>
  <si>
    <t>M6014A-CF</t>
  </si>
  <si>
    <t>M6014A_CF</t>
  </si>
  <si>
    <t>APT Drain/Acid Transfer Pump-A Current feedback</t>
  </si>
  <si>
    <t>FAIB142</t>
  </si>
  <si>
    <t>M6020A-CF</t>
  </si>
  <si>
    <t>M6020A_CF</t>
  </si>
  <si>
    <t>DM Water Feed Pump to Main Condensate Tank-A Current feedback</t>
  </si>
  <si>
    <t>M6015A-CF</t>
  </si>
  <si>
    <t>M6015A_CF</t>
  </si>
  <si>
    <t>Alkali Scrubber Pump-A Current feedback</t>
  </si>
  <si>
    <t>FAIB143</t>
  </si>
  <si>
    <t>M6024A-CF</t>
  </si>
  <si>
    <t>M6024A_CF</t>
  </si>
  <si>
    <t>Cooling Tower Make Up Pump-A Current feedback</t>
  </si>
  <si>
    <t>FAIB144</t>
  </si>
  <si>
    <t>C3L1M16_AI</t>
  </si>
  <si>
    <t>M6030A-CF</t>
  </si>
  <si>
    <t>M_6030A_CF</t>
  </si>
  <si>
    <t>Lime feeding screw conveying Current feedback</t>
  </si>
  <si>
    <t>AI-NR16</t>
  </si>
  <si>
    <t>FAIB145</t>
  </si>
  <si>
    <t>MCC-AI TB2</t>
  </si>
  <si>
    <t>MCC-AI-TB2</t>
  </si>
  <si>
    <t>M6031A-CF</t>
  </si>
  <si>
    <t>M_6031A_CF</t>
  </si>
  <si>
    <t>Sulphur melting exhaust blower Current feedback</t>
  </si>
  <si>
    <t>MV1101-CF</t>
  </si>
  <si>
    <t>MV1101_CF</t>
  </si>
  <si>
    <t>Motor operated main steam stop valve(MSSV) Current feedback</t>
  </si>
  <si>
    <t>FAIB146</t>
  </si>
  <si>
    <t>MV1102-CF</t>
  </si>
  <si>
    <t>MV1102_CF</t>
  </si>
  <si>
    <t>Motor operated integral bypass valve for the MSSV Current feedback</t>
  </si>
  <si>
    <t>M6018A-CF</t>
  </si>
  <si>
    <t>M_6018_A</t>
  </si>
  <si>
    <t>Turbine Cooling Tower water circulation Pump - A (CT-2) Current feedback</t>
  </si>
  <si>
    <t>FAIB147</t>
  </si>
  <si>
    <t>M6008A-CF</t>
  </si>
  <si>
    <t>M6008A_CF</t>
  </si>
  <si>
    <t>Final Pumping Pit Pump- A to Furnace Current feedback</t>
  </si>
  <si>
    <t>M6008A-SPD</t>
  </si>
  <si>
    <t>M6008A_SPD</t>
  </si>
  <si>
    <t>Final Pumping Pit Pump- A to Furnace speed feedback</t>
  </si>
  <si>
    <t>FAIB148</t>
  </si>
  <si>
    <t>M6011D-CF</t>
  </si>
  <si>
    <t>M6011D_CF</t>
  </si>
  <si>
    <t>98% Acid Circulation Pump - D (Main APT for IPAT) Current feedback</t>
  </si>
  <si>
    <t>M6003-CF</t>
  </si>
  <si>
    <t>M6003_CF</t>
  </si>
  <si>
    <t>Agitator - Dirty Pit # -I Current feedback</t>
  </si>
  <si>
    <t>FAIB149</t>
  </si>
  <si>
    <t>M6009A-CF</t>
  </si>
  <si>
    <t>M6009A_CF</t>
  </si>
  <si>
    <t>Main Condenste water tank to De-areator Pump - A Current feedback</t>
  </si>
  <si>
    <t>M6019A-CF</t>
  </si>
  <si>
    <t>M6019A_CF</t>
  </si>
  <si>
    <t>Turbine Cooling Tower Fan - A (CT-2) Current feedback</t>
  </si>
  <si>
    <t>FAIB150</t>
  </si>
  <si>
    <t>M6006-CF</t>
  </si>
  <si>
    <t>M6006_CF</t>
  </si>
  <si>
    <t>Precoat Pump Current feedback</t>
  </si>
  <si>
    <t>NP-CF</t>
  </si>
  <si>
    <t>NP_CF</t>
  </si>
  <si>
    <t>Neutralization Pump Current feedback</t>
  </si>
  <si>
    <t>FAIB151</t>
  </si>
  <si>
    <t xml:space="preserve">M6016A-CF </t>
  </si>
  <si>
    <t xml:space="preserve">M6016A_CF </t>
  </si>
  <si>
    <t>Product Alkali Pump-A Current feedback</t>
  </si>
  <si>
    <t>FAIB152</t>
  </si>
  <si>
    <t>C3L1M17_AI</t>
  </si>
  <si>
    <t xml:space="preserve">M6023A-CF </t>
  </si>
  <si>
    <t xml:space="preserve">M6023A_CF </t>
  </si>
  <si>
    <t>Sulphur Filter-Hydraulic Pump-A (Power Pack)</t>
  </si>
  <si>
    <t>AI-NR17</t>
  </si>
  <si>
    <t>FAIB153</t>
  </si>
  <si>
    <t>MCC-AI TB3</t>
  </si>
  <si>
    <t>MCC-AI-TB3</t>
  </si>
  <si>
    <t>M6010A-CF</t>
  </si>
  <si>
    <t>M6010A_CF</t>
  </si>
  <si>
    <t>Boiler feed water pump-A</t>
  </si>
  <si>
    <t>MF1-CF</t>
  </si>
  <si>
    <t>MF1_CF</t>
  </si>
  <si>
    <t>MOTOR FEEDER-1 current feedback</t>
  </si>
  <si>
    <t>FAIB154</t>
  </si>
  <si>
    <t>MF3-CF</t>
  </si>
  <si>
    <t>MF3_CF</t>
  </si>
  <si>
    <t>MOTOR FEEDER-3 current feedback</t>
  </si>
  <si>
    <t>M6032-CF</t>
  </si>
  <si>
    <t>M6032_CF</t>
  </si>
  <si>
    <t>Raw water Pump-3 current feedback</t>
  </si>
  <si>
    <t>FAIB155</t>
  </si>
  <si>
    <t>FAIB156</t>
  </si>
  <si>
    <t>FAIB157</t>
  </si>
  <si>
    <t>FAIB158</t>
  </si>
  <si>
    <t>FAIB159</t>
  </si>
  <si>
    <t>FAIB160</t>
  </si>
  <si>
    <t>C3L1M18_AI</t>
  </si>
  <si>
    <t>AI-NR18</t>
  </si>
  <si>
    <t>FAIB161</t>
  </si>
  <si>
    <t>MCC-AI TB4</t>
  </si>
  <si>
    <t>MCC-AI-TB4</t>
  </si>
  <si>
    <t>FAIB162</t>
  </si>
  <si>
    <t>FAIB163</t>
  </si>
  <si>
    <t>FAIB164</t>
  </si>
  <si>
    <t>FAIB165</t>
  </si>
  <si>
    <t>FAIB166</t>
  </si>
  <si>
    <t>FAIB167</t>
  </si>
  <si>
    <t>FAIB168</t>
  </si>
  <si>
    <t>C3L1M19_AI</t>
  </si>
  <si>
    <t>AI-NR19</t>
  </si>
  <si>
    <t>FAIB169</t>
  </si>
  <si>
    <t>MCC-AI TB5</t>
  </si>
  <si>
    <t>MCC-AI-TB5</t>
  </si>
  <si>
    <t>FAIB170</t>
  </si>
  <si>
    <t>FAIB171</t>
  </si>
  <si>
    <t>FAIB172</t>
  </si>
  <si>
    <t>FAIB173</t>
  </si>
  <si>
    <t>FAIB174</t>
  </si>
  <si>
    <t>FAIB175</t>
  </si>
  <si>
    <t>FAIB176</t>
  </si>
  <si>
    <t>C3L1M20_AI</t>
  </si>
  <si>
    <t>21-TT-103</t>
  </si>
  <si>
    <t>21_TI_103</t>
  </si>
  <si>
    <t>1090</t>
  </si>
  <si>
    <t>1070</t>
  </si>
  <si>
    <t>930</t>
  </si>
  <si>
    <t>850</t>
  </si>
  <si>
    <t>AI-R20</t>
  </si>
  <si>
    <t>DCB08</t>
  </si>
  <si>
    <t>21-TT-104</t>
  </si>
  <si>
    <t>21_TI_104</t>
  </si>
  <si>
    <t>1080</t>
  </si>
  <si>
    <t>1060</t>
  </si>
  <si>
    <t>21-TT-105</t>
  </si>
  <si>
    <t>21_TI_105</t>
  </si>
  <si>
    <t>21-FT-201</t>
  </si>
  <si>
    <t>21_FI_201</t>
  </si>
  <si>
    <t>SULPHUR FURNACE INLET LINE</t>
  </si>
  <si>
    <t>110 VAC</t>
  </si>
  <si>
    <t>4.3</t>
  </si>
  <si>
    <t>4.2</t>
  </si>
  <si>
    <t>2.2</t>
  </si>
  <si>
    <t>TPH</t>
  </si>
  <si>
    <t>21-TT-129</t>
  </si>
  <si>
    <t>21_TI_129</t>
  </si>
  <si>
    <t>ECONOMISER# 5A 5C GAS OUTLET TEMPERATURE</t>
  </si>
  <si>
    <t>135</t>
  </si>
  <si>
    <t>125</t>
  </si>
  <si>
    <t>21-TT-119</t>
  </si>
  <si>
    <t>21_TI_119</t>
  </si>
  <si>
    <t>ECONOMIZER # 3B GAS OUTLET TEMPERATURE</t>
  </si>
  <si>
    <t>21-FT-101</t>
  </si>
  <si>
    <t>21_FI_101</t>
  </si>
  <si>
    <t>NM3/HR</t>
  </si>
  <si>
    <t>21-FT-302</t>
  </si>
  <si>
    <t>21_FI_302</t>
  </si>
  <si>
    <t>IPAT INLET</t>
  </si>
  <si>
    <t>265</t>
  </si>
  <si>
    <t>235</t>
  </si>
  <si>
    <t>230</t>
  </si>
  <si>
    <t>M3/HR</t>
  </si>
  <si>
    <t>21-FT-301</t>
  </si>
  <si>
    <t>21_FI_301</t>
  </si>
  <si>
    <t>DT INLET</t>
  </si>
  <si>
    <t>115</t>
  </si>
  <si>
    <t>21-FT-306</t>
  </si>
  <si>
    <t>21_FI_306</t>
  </si>
  <si>
    <t>FINAL PRODUCT LINE</t>
  </si>
  <si>
    <t>13</t>
  </si>
  <si>
    <t>21-ANIT-101</t>
  </si>
  <si>
    <t>21_ANIT_101</t>
  </si>
  <si>
    <t>CHIMNEY</t>
  </si>
  <si>
    <t>200</t>
  </si>
  <si>
    <t>0</t>
  </si>
  <si>
    <t>PPM</t>
  </si>
  <si>
    <t>21-FT-303</t>
  </si>
  <si>
    <t>21_FI_303</t>
  </si>
  <si>
    <t>FAT INLET</t>
  </si>
  <si>
    <t>22-VT101</t>
  </si>
  <si>
    <t>22_VT_101</t>
  </si>
  <si>
    <t>BLOWER</t>
  </si>
  <si>
    <t>21-BVT102</t>
  </si>
  <si>
    <t>21_BVT_102</t>
  </si>
  <si>
    <t>10 mm/sec</t>
  </si>
  <si>
    <t>8 mm/sec</t>
  </si>
  <si>
    <t>21-FI-105</t>
  </si>
  <si>
    <t>21_FI_105</t>
  </si>
  <si>
    <t>SUPER HEATER BYPASS BUTTERFLY MOTOR VALVE FLOW INDICATOR</t>
  </si>
  <si>
    <t>C3L1M21_AI</t>
  </si>
  <si>
    <t>21-BVT-103</t>
  </si>
  <si>
    <t>21_BVT_103</t>
  </si>
  <si>
    <t xml:space="preserve"> MOTOR</t>
  </si>
  <si>
    <t>AI-R21</t>
  </si>
  <si>
    <t>21-BVT-104</t>
  </si>
  <si>
    <t>21_BVT_104</t>
  </si>
  <si>
    <t>21-BZT-101</t>
  </si>
  <si>
    <t>21_BZT_101</t>
  </si>
  <si>
    <t>BLOW OFF LINE</t>
  </si>
  <si>
    <t>21-BZT-102</t>
  </si>
  <si>
    <t>21_BZT_102</t>
  </si>
  <si>
    <t>DISHARGE LINE</t>
  </si>
  <si>
    <t>21-BDPT-101</t>
  </si>
  <si>
    <t>21_BDPT_101</t>
  </si>
  <si>
    <t>SUCTION FILTER</t>
  </si>
  <si>
    <t>If DP is twice than initial pressure drop</t>
  </si>
  <si>
    <t>DCB09</t>
  </si>
  <si>
    <t>M6001A-SPD</t>
  </si>
  <si>
    <t>M6001A_SPD</t>
  </si>
  <si>
    <t>Main Air Blower-A speed feedback</t>
  </si>
  <si>
    <t>FAIB177</t>
  </si>
  <si>
    <t>MCC-AIR TB1</t>
  </si>
  <si>
    <t>FAIB178</t>
  </si>
  <si>
    <t>FAIB179</t>
  </si>
  <si>
    <t>FAIB180</t>
  </si>
  <si>
    <t>T26</t>
  </si>
  <si>
    <t>FAIB181</t>
  </si>
  <si>
    <t>FAIB182</t>
  </si>
  <si>
    <t>FAIB183</t>
  </si>
  <si>
    <t>FAIB184</t>
  </si>
  <si>
    <t>C3L1M22_AO</t>
  </si>
  <si>
    <t>21-TCV-201</t>
  </si>
  <si>
    <t>21_TIC_201</t>
  </si>
  <si>
    <t>DCB10</t>
  </si>
  <si>
    <t>21-TCV-202</t>
  </si>
  <si>
    <t>21_TIC_202</t>
  </si>
  <si>
    <t>21-PCV-703</t>
  </si>
  <si>
    <t>21_PIC_703</t>
  </si>
  <si>
    <t>21-TCV-203</t>
  </si>
  <si>
    <t>21_TIC_203</t>
  </si>
  <si>
    <t>21-TCV-204</t>
  </si>
  <si>
    <t>21_TIC_204</t>
  </si>
  <si>
    <t>21-TCV-107</t>
  </si>
  <si>
    <t>21_TIC_107</t>
  </si>
  <si>
    <t>21-BFV-101</t>
  </si>
  <si>
    <t>21_FIC_101</t>
  </si>
  <si>
    <t>21-BFV-102</t>
  </si>
  <si>
    <t>21_FIC_102</t>
  </si>
  <si>
    <t>21-LCV-701</t>
  </si>
  <si>
    <t>21_LIC_701</t>
  </si>
  <si>
    <t>21-PCV-701</t>
  </si>
  <si>
    <t>21_PIC_701</t>
  </si>
  <si>
    <t>14</t>
  </si>
  <si>
    <t>21-ANCV-301</t>
  </si>
  <si>
    <t>21_ANCV_301</t>
  </si>
  <si>
    <t>21-LCV-301</t>
  </si>
  <si>
    <t>21_LIC_301</t>
  </si>
  <si>
    <t>21-LCV-302</t>
  </si>
  <si>
    <t>21_LIC_302</t>
  </si>
  <si>
    <t>21-ANCV-302</t>
  </si>
  <si>
    <t>21_ANCV_302</t>
  </si>
  <si>
    <t>C3L1M23_AO</t>
  </si>
  <si>
    <t>21-PCV-901</t>
  </si>
  <si>
    <t xml:space="preserve">21_PIC_901 </t>
  </si>
  <si>
    <t>21-PCV-902</t>
  </si>
  <si>
    <t>21_PIC_902</t>
  </si>
  <si>
    <t>21-PCV-903</t>
  </si>
  <si>
    <t>21_PIC_903</t>
  </si>
  <si>
    <t>21-BPCV102</t>
  </si>
  <si>
    <t>21_BPIC_102</t>
  </si>
  <si>
    <t>21-BPCV-101</t>
  </si>
  <si>
    <t>21_BPIC_101</t>
  </si>
  <si>
    <t>DCB11</t>
  </si>
  <si>
    <t>M6001A-SP</t>
  </si>
  <si>
    <t>M6001A_SP</t>
  </si>
  <si>
    <t>MCC PANEL</t>
  </si>
  <si>
    <t>MCC-AO TB1</t>
  </si>
  <si>
    <t>M6008A-SP</t>
  </si>
  <si>
    <t>M6008A__SP</t>
  </si>
  <si>
    <t xml:space="preserve">SPARE </t>
  </si>
  <si>
    <t>Equipment Tag</t>
  </si>
  <si>
    <t>LOW</t>
  </si>
  <si>
    <t>HIGH</t>
  </si>
  <si>
    <t>MCB NAME</t>
  </si>
  <si>
    <t>MCB (+)</t>
  </si>
  <si>
    <t>IRP CABINET</t>
  </si>
  <si>
    <t>IRP TB NO.</t>
  </si>
  <si>
    <t>IRP TB (+)</t>
  </si>
  <si>
    <t>IRP TB (-)</t>
  </si>
  <si>
    <t>NEW TEMP</t>
  </si>
  <si>
    <t>C3L2M01_DI</t>
  </si>
  <si>
    <t>ZSC-302</t>
  </si>
  <si>
    <t>21_ZSC_302</t>
  </si>
  <si>
    <t>SV-302 Close feedback</t>
  </si>
  <si>
    <t>PROCESS</t>
  </si>
  <si>
    <t>SAP-SC-03 (R)</t>
  </si>
  <si>
    <t>LINK-2</t>
  </si>
  <si>
    <t>DI-NR01</t>
  </si>
  <si>
    <t>TB 1</t>
  </si>
  <si>
    <t>24 V DC</t>
  </si>
  <si>
    <t>SAP-MC-09 (F)</t>
  </si>
  <si>
    <t>SAP-MC-09 (F )</t>
  </si>
  <si>
    <t>JB-20</t>
  </si>
  <si>
    <t>ZSO-302</t>
  </si>
  <si>
    <t>21_ZSO_302</t>
  </si>
  <si>
    <t>SV-302 Open  feedback</t>
  </si>
  <si>
    <t>ZSC-401</t>
  </si>
  <si>
    <t>21_ZSC_401</t>
  </si>
  <si>
    <t>SV-401 Close feedback</t>
  </si>
  <si>
    <t>ZSO-401</t>
  </si>
  <si>
    <t>21_ZSO_401</t>
  </si>
  <si>
    <t>SV-401 Open  feedback</t>
  </si>
  <si>
    <t>ZSC-501</t>
  </si>
  <si>
    <t>21_ZSC_501</t>
  </si>
  <si>
    <t>SV-501 Close feedback</t>
  </si>
  <si>
    <t>JB-21</t>
  </si>
  <si>
    <t>ZSO-501</t>
  </si>
  <si>
    <t>21_ZSO_501</t>
  </si>
  <si>
    <t>SV-501 Open  feedback</t>
  </si>
  <si>
    <t>272_LAH_55</t>
  </si>
  <si>
    <t>High Level in 272V9</t>
  </si>
  <si>
    <t>M-6001-A</t>
  </si>
  <si>
    <t>M_6001_A</t>
  </si>
  <si>
    <t>M-6001-A_PB</t>
  </si>
  <si>
    <t xml:space="preserve">Blower-A Trip Cmd </t>
  </si>
  <si>
    <t>HWC</t>
  </si>
  <si>
    <t>C3-HWC-DI</t>
  </si>
  <si>
    <t>T23</t>
  </si>
  <si>
    <t>Without Relay</t>
  </si>
  <si>
    <t>M-6002</t>
  </si>
  <si>
    <t>M_6002</t>
  </si>
  <si>
    <t>M-6002_PB</t>
  </si>
  <si>
    <t xml:space="preserve">Agtr 1 Trip Cmd </t>
  </si>
  <si>
    <t>M-6011-A</t>
  </si>
  <si>
    <t>M_6011_A</t>
  </si>
  <si>
    <t>M-6011-A_PB</t>
  </si>
  <si>
    <t xml:space="preserve">98% Pmp-A Trip Cmd </t>
  </si>
  <si>
    <t>M-6011-D</t>
  </si>
  <si>
    <t>M_6011_D</t>
  </si>
  <si>
    <t>M-6011-D_PB</t>
  </si>
  <si>
    <t xml:space="preserve">98% Pmp-D Trip Cmd </t>
  </si>
  <si>
    <t>M-6020-A</t>
  </si>
  <si>
    <t>M_6020_A</t>
  </si>
  <si>
    <t>M-6020-A_PB</t>
  </si>
  <si>
    <t xml:space="preserve">Dm Pmp A Trip Cmd </t>
  </si>
  <si>
    <t>M-6008-A</t>
  </si>
  <si>
    <t>M_6008_A</t>
  </si>
  <si>
    <t>M-6008-A_PB</t>
  </si>
  <si>
    <t xml:space="preserve">Pit Pmp-A Trip Cmd </t>
  </si>
  <si>
    <t>M-6009-A</t>
  </si>
  <si>
    <t>M_6009_A</t>
  </si>
  <si>
    <t>M-6009-A_PB</t>
  </si>
  <si>
    <t xml:space="preserve">Cond Pmp-A Trip Cmd </t>
  </si>
  <si>
    <t>SAP-SC-04-FAN-ALM</t>
  </si>
  <si>
    <t>SAP_SC_04_FAN_ALM</t>
  </si>
  <si>
    <t>SYSTEM CABINET FAN FAIL ALARM</t>
  </si>
  <si>
    <t>PANEL-ALA</t>
  </si>
  <si>
    <t>MC-09 (F)</t>
  </si>
  <si>
    <t xml:space="preserve">PRO-ALM-TB1 </t>
  </si>
  <si>
    <t>SAP-SC-04-PSU01P-ALM</t>
  </si>
  <si>
    <t>SAP_SC_04_PSU01P_ALM</t>
  </si>
  <si>
    <t>SYSTEM CABINET POWER SUPPLY 1 FAIL ALARM</t>
  </si>
  <si>
    <t>SAP-SC-04-PSU01S-ALM</t>
  </si>
  <si>
    <t>SAP_SC_04_PSU01S_ALM</t>
  </si>
  <si>
    <t>SYSTEM CABINET POWER SUPPLY 2 FAILALARM</t>
  </si>
  <si>
    <t>TB 2</t>
  </si>
  <si>
    <t>SAP-SC-04-TS-ALM</t>
  </si>
  <si>
    <t>SAP_SC_04_TS_ALM</t>
  </si>
  <si>
    <t>SYSTEM CABINET TEMP FAIL ALARM</t>
  </si>
  <si>
    <t>SAP-MC-10-FAN-ALM</t>
  </si>
  <si>
    <t>SAP_MC_10_FAN_ALM</t>
  </si>
  <si>
    <t>MARSHALLING CABINET FAN FAIL ALARM</t>
  </si>
  <si>
    <t>SAP-MC-10-PSU01P-ALM</t>
  </si>
  <si>
    <t>SAP_MC_10_PSU01P_ALM</t>
  </si>
  <si>
    <t>MARSHALLING CABINET POWER SUPPLY 1 FAIL ALARM</t>
  </si>
  <si>
    <t>SAP-MC-10-PSU01S-ALM</t>
  </si>
  <si>
    <t>SAP_MC_10_PSU01S_ALM</t>
  </si>
  <si>
    <t>MARSHALLING CABINET POWER SUPPLY 2 FAILALARM</t>
  </si>
  <si>
    <t>SAP-MC-10-TS-ALM</t>
  </si>
  <si>
    <t>SAP_MC_10_TS_ALM</t>
  </si>
  <si>
    <t>MARSHALLING CABINET TEMP FAIL ALARM</t>
  </si>
  <si>
    <t>SAP-MC-11-FAN-ALM</t>
  </si>
  <si>
    <t>SAP_MC_11_FAN_ALM</t>
  </si>
  <si>
    <t>SAP-MC-11-TS-ALM</t>
  </si>
  <si>
    <t>SAP_MC_11_TS_ALM</t>
  </si>
  <si>
    <t>SAP-MC-12-FAN-ALM</t>
  </si>
  <si>
    <t>SAP_MC_12_FAN_ALM</t>
  </si>
  <si>
    <t>SAP-MC-12-PSU01P-ALM</t>
  </si>
  <si>
    <t>SAP_MC_12_PSU01P_ALM</t>
  </si>
  <si>
    <t>SAP-MC-12-PSU01S-ALM</t>
  </si>
  <si>
    <t>SAP_MC_12_PSU01S_ALM</t>
  </si>
  <si>
    <t>SAP-MC-12-TS-ALM</t>
  </si>
  <si>
    <t>SAP_MC_12_TS_ALM</t>
  </si>
  <si>
    <t>SAP-PDB-02-FAN-ALM</t>
  </si>
  <si>
    <t>SAP_PDB_02_FAN_ALM</t>
  </si>
  <si>
    <t>PDB CABINET FAN FAIL ALARM</t>
  </si>
  <si>
    <t>SAP-PDB-02-TS-ALM</t>
  </si>
  <si>
    <t>SAP_PDB_02_TS_ALM</t>
  </si>
  <si>
    <t>PDB CABINET TEMP FAIL ALARM</t>
  </si>
  <si>
    <t>SAP-NW-02-FAN-ALM</t>
  </si>
  <si>
    <t>SAP_NW_02_FAN_ALM</t>
  </si>
  <si>
    <t>NETWORK CABINET FAN FAIL ALARM</t>
  </si>
  <si>
    <t>SAP-NW-02-TS-ALM</t>
  </si>
  <si>
    <t>SAP_NW_02_TS_ALM</t>
  </si>
  <si>
    <t>NETWORK CABINET TEMP FAIL ALARM</t>
  </si>
  <si>
    <t>C3L2M02_DI</t>
  </si>
  <si>
    <t>M6012A-READY</t>
  </si>
  <si>
    <t>M6012A_READY</t>
  </si>
  <si>
    <t>M_6012A</t>
  </si>
  <si>
    <t>Acid Cooling Water Circulation Pump-A  (Ct-1)  Ready</t>
  </si>
  <si>
    <t>MCC</t>
  </si>
  <si>
    <t>DI-NR02</t>
  </si>
  <si>
    <t>SAP-IRP-05 (F)</t>
  </si>
  <si>
    <t>SAP-IRP-05 (F )</t>
  </si>
  <si>
    <t>SAP-MC-09 (R)</t>
  </si>
  <si>
    <t>MCC-DI-TB1</t>
  </si>
  <si>
    <t>SAP-IRP-05(F)</t>
  </si>
  <si>
    <t>SAP-IRP-05(R)</t>
  </si>
  <si>
    <t>M6012A-LR</t>
  </si>
  <si>
    <t>M6012A_LR</t>
  </si>
  <si>
    <t>Acid Cooling Water Circulation Pump-A  (Ct-1) Local/Remote</t>
  </si>
  <si>
    <t>M6012A-RUN</t>
  </si>
  <si>
    <t>M6012A_RUN</t>
  </si>
  <si>
    <t>Acid Cooling Water Circulation Pump-A  (Ct-1) Run</t>
  </si>
  <si>
    <t>M6012A-TRIP</t>
  </si>
  <si>
    <t>M6012A_TRIP</t>
  </si>
  <si>
    <t>Acid Cooling Water Circulation Pump-A  (Ct-1) Trip</t>
  </si>
  <si>
    <t>M6012A-EMG_LCS</t>
  </si>
  <si>
    <t>M6012A_EMG_LCS</t>
  </si>
  <si>
    <t>Acid Cooling Water Circulation Pump-A  (Ct-1) Emg Stop Pb</t>
  </si>
  <si>
    <t>M6011A-READY</t>
  </si>
  <si>
    <t>M6011A_READY</t>
  </si>
  <si>
    <t>M_6011A</t>
  </si>
  <si>
    <t>98% Acid Circulation Pump - A (Main Apt For Dt/Fat) Ready</t>
  </si>
  <si>
    <t>M6011A-LR</t>
  </si>
  <si>
    <t>M6011A_LR</t>
  </si>
  <si>
    <t>98% Acid Circulation Pump - A (Main Apt For Dt/Fat) Local/Remote</t>
  </si>
  <si>
    <t>M6011A-RUN</t>
  </si>
  <si>
    <t>M6011A_RUN</t>
  </si>
  <si>
    <t>98% Acid Circulation Pump - A (Main Apt For Dt/Fat) Run</t>
  </si>
  <si>
    <t>M6011A-TRIP</t>
  </si>
  <si>
    <t>M6011A_TRIP</t>
  </si>
  <si>
    <t>98% Acid Circulation Pump - A (Main Apt For Dt/Fat) Trip</t>
  </si>
  <si>
    <t>M6011A-EMG_LCS</t>
  </si>
  <si>
    <t>M6011A_EMG_LCS</t>
  </si>
  <si>
    <t>98% Acid Circulation Pump - A (Main Apt For Dt/Fat) Emg Stop Pb</t>
  </si>
  <si>
    <t>M6004A-READY</t>
  </si>
  <si>
    <t>M6004A_READY</t>
  </si>
  <si>
    <t>M_6004A</t>
  </si>
  <si>
    <t>Dirty Sulphur Pump-Pit #I -A To Sulphur Filter Ready</t>
  </si>
  <si>
    <t>M6004A-LR</t>
  </si>
  <si>
    <t>M6004A_LR</t>
  </si>
  <si>
    <t>Dirty Sulphur Pump-Pit #I -A To Sulphur Filter Local/Remote</t>
  </si>
  <si>
    <t>M6004A-RUN</t>
  </si>
  <si>
    <t>M6004A_RUN</t>
  </si>
  <si>
    <t>Dirty Sulphur Pump-Pit #I -A To Sulphur Filter Run</t>
  </si>
  <si>
    <t>M6004A-TRIP</t>
  </si>
  <si>
    <t>M6004A_TRIP</t>
  </si>
  <si>
    <t>Dirty Sulphur Pump-Pit #I -A To Sulphur Filter Trip</t>
  </si>
  <si>
    <t>M6004A-EMG_LCS</t>
  </si>
  <si>
    <t>M6004A_EMG_LCS</t>
  </si>
  <si>
    <t>Dirty Sulphur Pump-Pit #I -A To Sulphur Filter Emg Stop Pb</t>
  </si>
  <si>
    <t>M6007A-READY</t>
  </si>
  <si>
    <t>M6007A_READY</t>
  </si>
  <si>
    <t>M_6007A</t>
  </si>
  <si>
    <t>Clean Sulphur Pit Pump- A To Polishing Filter Ready</t>
  </si>
  <si>
    <t>M6007A-LR</t>
  </si>
  <si>
    <t>M6007A_LR</t>
  </si>
  <si>
    <t>Clean Sulphur Pit Pump- A To Polishing Filter Local/Remote</t>
  </si>
  <si>
    <t>M6007A-RUN</t>
  </si>
  <si>
    <t>M6007A_RUN</t>
  </si>
  <si>
    <t>Clean Sulphur Pit Pump- A To Polishing Filter Run</t>
  </si>
  <si>
    <t>M6007A-TRIP</t>
  </si>
  <si>
    <t>M6007A_TRIP</t>
  </si>
  <si>
    <t>Clean Sulphur Pit Pump- A To Polishing Filter Trip</t>
  </si>
  <si>
    <t>M6007A-EMG_LCS</t>
  </si>
  <si>
    <t>M6007A_EMG_LCS</t>
  </si>
  <si>
    <t>Clean Sulphur Pit Pump- A To Polishing Filter Emg Stop Pb</t>
  </si>
  <si>
    <t>M6005-READY</t>
  </si>
  <si>
    <t>M6005_READY</t>
  </si>
  <si>
    <t>M_6005</t>
  </si>
  <si>
    <t>Agititor-Precoat Pit Ready</t>
  </si>
  <si>
    <t>M6005-LR</t>
  </si>
  <si>
    <t>M6005_LR</t>
  </si>
  <si>
    <t>Agititor-Precoat Pit Local/Remote</t>
  </si>
  <si>
    <t>M6005-RUN</t>
  </si>
  <si>
    <t>M6005_RUN</t>
  </si>
  <si>
    <t>Agititor-Precoat Pit Run</t>
  </si>
  <si>
    <t>M6005-TRIP</t>
  </si>
  <si>
    <t>M6005_TRIP</t>
  </si>
  <si>
    <t>Agititor-Precoat Pit Trip</t>
  </si>
  <si>
    <t>M6005-EMG_LCS</t>
  </si>
  <si>
    <t>M6005_EMG_LCS</t>
  </si>
  <si>
    <t>Agititor-Precoat Pit Emg Stop Pb</t>
  </si>
  <si>
    <t>M6021A-READY</t>
  </si>
  <si>
    <t>M6021A_READY</t>
  </si>
  <si>
    <t>M_6021A</t>
  </si>
  <si>
    <t>Waste Water Pit Pump-A Ready</t>
  </si>
  <si>
    <t>M6021A-LR</t>
  </si>
  <si>
    <t>M6021A_LR</t>
  </si>
  <si>
    <t>Waste Water Pit Pump-A Local/Remote</t>
  </si>
  <si>
    <t>M6030A-READY</t>
  </si>
  <si>
    <t>M6030A_READY</t>
  </si>
  <si>
    <t>M_6030A</t>
  </si>
  <si>
    <t>Lime Feeding Screw Conveying  Ready</t>
  </si>
  <si>
    <t>M6030A-LR</t>
  </si>
  <si>
    <t>M6030A_LR</t>
  </si>
  <si>
    <t>Lime Feeding Screw Conveying  Local/Remote</t>
  </si>
  <si>
    <t>M6030A-RUN</t>
  </si>
  <si>
    <t>M6030A_RUN</t>
  </si>
  <si>
    <t>Lime Feeding Screw Conveying  Run</t>
  </si>
  <si>
    <t>M6030A-TRIP</t>
  </si>
  <si>
    <t>M6030A_TRIP</t>
  </si>
  <si>
    <t>Lime Feeding Screw Conveying  Trip</t>
  </si>
  <si>
    <t>M6030A-EMG_LCS</t>
  </si>
  <si>
    <t>M6030A_EMG_LCS</t>
  </si>
  <si>
    <t>Lime Feeding Screw Conveying  Emg Stop Pb</t>
  </si>
  <si>
    <t>C3L2M03_DI</t>
  </si>
  <si>
    <t>M6031A-READY</t>
  </si>
  <si>
    <t>M6031A_READY</t>
  </si>
  <si>
    <t>M_6031A</t>
  </si>
  <si>
    <t>Sulphur Melting Exhaust Blower Ready</t>
  </si>
  <si>
    <t>DI-NR03</t>
  </si>
  <si>
    <t>MCC-DI-TB2</t>
  </si>
  <si>
    <t>M6031A-LR</t>
  </si>
  <si>
    <t>M6031A_LR</t>
  </si>
  <si>
    <t>Sulphur Melting Exhaust Blower Local/Remote</t>
  </si>
  <si>
    <t>M6031A-RUN</t>
  </si>
  <si>
    <t>M6031A_RUN</t>
  </si>
  <si>
    <t>Sulphur Melting Exhaust Blower Run</t>
  </si>
  <si>
    <t>M6031A-TRIP</t>
  </si>
  <si>
    <t>M6031A_TRIP</t>
  </si>
  <si>
    <t>Sulphur Melting Exhaust Blower Trip</t>
  </si>
  <si>
    <t>M6031A-EMG_LCS</t>
  </si>
  <si>
    <t>M6031A_EMG_LCS</t>
  </si>
  <si>
    <t>Sulphur Melting Exhaust Blower Emg Stop Pb</t>
  </si>
  <si>
    <t>MV1101-READY</t>
  </si>
  <si>
    <t>MV1101_READY</t>
  </si>
  <si>
    <t>MOV-1101</t>
  </si>
  <si>
    <t>Motor Operated Main Steam Stop Valve(Mssv) Ready</t>
  </si>
  <si>
    <t>MV1101-LR</t>
  </si>
  <si>
    <t>MV1101_LR</t>
  </si>
  <si>
    <t>Motor Operated Main Steam Stop Valve(Mssv) Local/Remote</t>
  </si>
  <si>
    <t>MV1101-RUN</t>
  </si>
  <si>
    <t>MV1101_RUN</t>
  </si>
  <si>
    <t>Motor Operated Main Steam Stop Valve(Mssv) Run</t>
  </si>
  <si>
    <t>MV1101-TRIP</t>
  </si>
  <si>
    <t>MV1101_TRIP</t>
  </si>
  <si>
    <t>Motor Operated Main Steam Stop Valve(Mssv) Trip</t>
  </si>
  <si>
    <t>MV1101-EMG_LCS</t>
  </si>
  <si>
    <t>MV1101_EMG_LCS</t>
  </si>
  <si>
    <t>Motor Operated Main Steam Stop Valve(Mssv) Emg Stop Pb</t>
  </si>
  <si>
    <t>MV1102-READY</t>
  </si>
  <si>
    <t>MV1102_READY</t>
  </si>
  <si>
    <t>MOV-1102</t>
  </si>
  <si>
    <t>Motor Operated Integral Bypass Valve For The Mssv Ready</t>
  </si>
  <si>
    <t>MV1102-LR</t>
  </si>
  <si>
    <t>MV1102_LR</t>
  </si>
  <si>
    <t>Motor Operated Integral Bypass Valve For The Mssv Local/Remote</t>
  </si>
  <si>
    <t>MV1102-RUN</t>
  </si>
  <si>
    <t>MV1102_RUN</t>
  </si>
  <si>
    <t>Motor Operated Integral Bypass Valve For The Mssv Run</t>
  </si>
  <si>
    <t>MV1102-TRIP</t>
  </si>
  <si>
    <t>MV1102_TRIP</t>
  </si>
  <si>
    <t>Motor Operated Integral Bypass Valve For The Mssv Trip</t>
  </si>
  <si>
    <t>MV1102-EMG_LCS</t>
  </si>
  <si>
    <t>MV1102_EMG_LCS</t>
  </si>
  <si>
    <t>Motor Operated Integral Bypass Valve For The Mssv Emg Stop Pb</t>
  </si>
  <si>
    <t>M6003-READY</t>
  </si>
  <si>
    <t>M6003_READY</t>
  </si>
  <si>
    <t>M_6003</t>
  </si>
  <si>
    <t>Agitator - Dirty Pit # -I Ready</t>
  </si>
  <si>
    <t>M6003-LR</t>
  </si>
  <si>
    <t>M6003_LR</t>
  </si>
  <si>
    <t>Agitator - Dirty Pit # -I Local/Remote</t>
  </si>
  <si>
    <t>M6003-RUN</t>
  </si>
  <si>
    <t>M6003_RUN</t>
  </si>
  <si>
    <t>Agitator - Dirty Pit # -I Run</t>
  </si>
  <si>
    <t>M6003-TRIP</t>
  </si>
  <si>
    <t>M6003_TRIP</t>
  </si>
  <si>
    <t>Agitator - Dirty Pit # -I Trip</t>
  </si>
  <si>
    <t>M6003-EMG_LCS</t>
  </si>
  <si>
    <t>M6003_EMG_LCS</t>
  </si>
  <si>
    <t>Agitator - Dirty Pit # -I Emg Stop Pb</t>
  </si>
  <si>
    <t>M6006-READY</t>
  </si>
  <si>
    <t>M6006_READY</t>
  </si>
  <si>
    <t>M_6006</t>
  </si>
  <si>
    <t>Precoat Pump Ready</t>
  </si>
  <si>
    <t>M6006-LR</t>
  </si>
  <si>
    <t>M6006_LR</t>
  </si>
  <si>
    <t>Precoat Pump Local/Remote</t>
  </si>
  <si>
    <t>M6006-RUN</t>
  </si>
  <si>
    <t>M6006_RUN</t>
  </si>
  <si>
    <t>Precoat Pump Run</t>
  </si>
  <si>
    <t>M6006-TRIP</t>
  </si>
  <si>
    <t>M6006_TRIP</t>
  </si>
  <si>
    <t>Precoat Pump Trip</t>
  </si>
  <si>
    <t>M6006-EMG_LCS</t>
  </si>
  <si>
    <t>M6006_EMG_LCS</t>
  </si>
  <si>
    <t>Precoat Pump Emg Stop Pb</t>
  </si>
  <si>
    <t>MF1-READY</t>
  </si>
  <si>
    <t>MF1_READY</t>
  </si>
  <si>
    <t>MF1</t>
  </si>
  <si>
    <t>Motor Feeder-1 Ready</t>
  </si>
  <si>
    <t>MF1-LR</t>
  </si>
  <si>
    <t>MF1_LR</t>
  </si>
  <si>
    <t>Motor Feeder-1 Local/Remote</t>
  </si>
  <si>
    <t>MF1-RUN</t>
  </si>
  <si>
    <t>MF1_RUN</t>
  </si>
  <si>
    <t>Motor Feeder-1 Run</t>
  </si>
  <si>
    <t>MF1-TRIP</t>
  </si>
  <si>
    <t>MF1_TRIP</t>
  </si>
  <si>
    <t>Motor Feeder-1 Trip</t>
  </si>
  <si>
    <t>MF1-EMF_LCS</t>
  </si>
  <si>
    <t>MF1_EMF_LCS</t>
  </si>
  <si>
    <t>Motor Feeder-1 Emg Stop Pb</t>
  </si>
  <si>
    <t>MF3-READY</t>
  </si>
  <si>
    <t>MF3_READY</t>
  </si>
  <si>
    <t>MF3</t>
  </si>
  <si>
    <t xml:space="preserve"> Motor Feeder-3 Ready</t>
  </si>
  <si>
    <t>MF3-LR</t>
  </si>
  <si>
    <t>MF3_LR</t>
  </si>
  <si>
    <t xml:space="preserve"> Motor Feeder-3 Local/Remote</t>
  </si>
  <si>
    <t>C3L2M04_DI</t>
  </si>
  <si>
    <t>MF3-RUN</t>
  </si>
  <si>
    <t>MF3_RUN</t>
  </si>
  <si>
    <t xml:space="preserve"> Motor Feeder-3 Run</t>
  </si>
  <si>
    <t>DI-NR04</t>
  </si>
  <si>
    <t>SAP-IRP-05 (R)</t>
  </si>
  <si>
    <t>MCC-DI-TB3</t>
  </si>
  <si>
    <t>RTB1</t>
  </si>
  <si>
    <t>MF3-TRIP</t>
  </si>
  <si>
    <t>MF3_TRIP</t>
  </si>
  <si>
    <t xml:space="preserve"> Motor Feeder-3 Trip</t>
  </si>
  <si>
    <t>MF3-EMG_LCS</t>
  </si>
  <si>
    <t>MF3_EMG_LCS</t>
  </si>
  <si>
    <t xml:space="preserve"> Motor Feeder-3 Emg Stop Pb</t>
  </si>
  <si>
    <t>M1301-LR</t>
  </si>
  <si>
    <t>M1301_LR</t>
  </si>
  <si>
    <t>M_1301</t>
  </si>
  <si>
    <t>Drum (Hp) Dosing Pump- A (Steam Drum) Local/Remote</t>
  </si>
  <si>
    <t>M1301-RUN</t>
  </si>
  <si>
    <t>M1301_RUN</t>
  </si>
  <si>
    <t>Drum (Hp) Dosing Pump- A (Steam Drum) Run</t>
  </si>
  <si>
    <t>M1301-TRIP</t>
  </si>
  <si>
    <t>M1301_TRIP</t>
  </si>
  <si>
    <t>Drum (Hp) Dosing Pump- A (Steam Drum) Trip</t>
  </si>
  <si>
    <t>M1303-LR</t>
  </si>
  <si>
    <t>M1303_LR</t>
  </si>
  <si>
    <t>M_1303</t>
  </si>
  <si>
    <t>Hp Dosing Tank - Agitator  Local/Remote</t>
  </si>
  <si>
    <t>M1303-RUN</t>
  </si>
  <si>
    <t>M1303_RUN</t>
  </si>
  <si>
    <t>Hp Dosing Tank - Agitator  Run</t>
  </si>
  <si>
    <t>M1303-TRIP</t>
  </si>
  <si>
    <t>M1303_TRIP</t>
  </si>
  <si>
    <t>Hp Dosing Tank - Agitator  Trip</t>
  </si>
  <si>
    <t>M1304-LR</t>
  </si>
  <si>
    <t>M1304_LR</t>
  </si>
  <si>
    <t>M_1304</t>
  </si>
  <si>
    <t>Dea (Lp) Dosing Pump- A (Deaerator) Local/Remote</t>
  </si>
  <si>
    <t>M1304-RUN</t>
  </si>
  <si>
    <t>M1304_RUN</t>
  </si>
  <si>
    <t>Dea (Lp) Dosing Pump- A (Deaerator) Run</t>
  </si>
  <si>
    <t>M1304-TRIP</t>
  </si>
  <si>
    <t>M1304_TRIP</t>
  </si>
  <si>
    <t>Dea (Lp) Dosing Pump- A (Deaerator) Trip</t>
  </si>
  <si>
    <t>M1306-LR</t>
  </si>
  <si>
    <t>M1306_LR</t>
  </si>
  <si>
    <t>M_1306</t>
  </si>
  <si>
    <t>Lp Dosing Tank - Agitator  Local/Remote</t>
  </si>
  <si>
    <t>M1306-RUN</t>
  </si>
  <si>
    <t>M1306_RUN</t>
  </si>
  <si>
    <t>Lp Dosing Tank - Agitator  Run</t>
  </si>
  <si>
    <t>M1306-TRIP</t>
  </si>
  <si>
    <t>M1306_TRIP</t>
  </si>
  <si>
    <t>Lp Dosing Tank - Agitator  Trip</t>
  </si>
  <si>
    <t>M6027-FWD</t>
  </si>
  <si>
    <t>M6027_FWD</t>
  </si>
  <si>
    <t>M_6027</t>
  </si>
  <si>
    <t>Butter Fly Valve Motor 1000Mm Fwd Run Fbd</t>
  </si>
  <si>
    <t>M6027-REV</t>
  </si>
  <si>
    <t>M6027_REV</t>
  </si>
  <si>
    <t>Butter Fly Valve Motor 1000Mm Rev Run Fbd</t>
  </si>
  <si>
    <t>M6027-TRIP</t>
  </si>
  <si>
    <t>M6027_TRIP</t>
  </si>
  <si>
    <t>Butter Fly Valve Motor 1000Mm Trip</t>
  </si>
  <si>
    <t>M6032-READY</t>
  </si>
  <si>
    <t>M6032_READY</t>
  </si>
  <si>
    <t>M_6032</t>
  </si>
  <si>
    <t>Raw Water Pump -3 Ready</t>
  </si>
  <si>
    <t>M6032-LR</t>
  </si>
  <si>
    <t>M6032_LR</t>
  </si>
  <si>
    <t>Raw Water Pump -3 Local/Remote</t>
  </si>
  <si>
    <t>M6032-RUN</t>
  </si>
  <si>
    <t>M6032_RUN</t>
  </si>
  <si>
    <t>Raw Water Pump -3 Run</t>
  </si>
  <si>
    <t>M6032-TRIP</t>
  </si>
  <si>
    <t>M6032_TRIP</t>
  </si>
  <si>
    <t>Raw Water Pump -3 Trip</t>
  </si>
  <si>
    <t>SAP-IRP-08-FAN-ALM</t>
  </si>
  <si>
    <t>SAP_IRP_08_FAN_ALM</t>
  </si>
  <si>
    <t>RELAY CABINET FAN FAIL ALARM</t>
  </si>
  <si>
    <t>MC-09 (R)</t>
  </si>
  <si>
    <t>MCC-ALM-TB1</t>
  </si>
  <si>
    <t>IRP-05(R)</t>
  </si>
  <si>
    <t>T27</t>
  </si>
  <si>
    <t>SAP-IRP-08-PSU01P-ALM</t>
  </si>
  <si>
    <t>SAP_IRP_08_PSU01P_ALM</t>
  </si>
  <si>
    <t>RELAY CABINET POWER SUPPLY 1 FAIL ALARM</t>
  </si>
  <si>
    <t>SAP-IRP-08-PSU01S-ALM</t>
  </si>
  <si>
    <t>SAP_IRP_08_PSU01S_ALM</t>
  </si>
  <si>
    <t>RELAY CABINET POWER SUPPLY 2 FAIL ALARM</t>
  </si>
  <si>
    <t>SAP-IRP-08-TS-ALM</t>
  </si>
  <si>
    <t>SAP_IRP_08_TS_ALM</t>
  </si>
  <si>
    <t>RELAY CABINET TEMP FAIL ALARM</t>
  </si>
  <si>
    <t>SAP-IRP-09-FAN-ALM</t>
  </si>
  <si>
    <t>SAP_IRP_09_FAN_ALM</t>
  </si>
  <si>
    <t>SAP-IRP-09-TS-ALM</t>
  </si>
  <si>
    <t>SAP_IRP_09_TS_ALM</t>
  </si>
  <si>
    <t>SAP-IRP-10-FAN-ALM</t>
  </si>
  <si>
    <t>SAP_IRP_10_FAN_ALM</t>
  </si>
  <si>
    <t>SAP-IRP-10-TS-ALM</t>
  </si>
  <si>
    <t>SAP_IRP_10_TS_ALM</t>
  </si>
  <si>
    <t>C3L2M05_DI</t>
  </si>
  <si>
    <t>M6001A-READY</t>
  </si>
  <si>
    <t>M6001A_READY</t>
  </si>
  <si>
    <t>M_6001A</t>
  </si>
  <si>
    <t>Main Air Blower - A Ready</t>
  </si>
  <si>
    <t>DI-R05</t>
  </si>
  <si>
    <t>MCC-DIR-TB1</t>
  </si>
  <si>
    <t>RTB2</t>
  </si>
  <si>
    <t>M6001A-LR</t>
  </si>
  <si>
    <t>M6001A_LR</t>
  </si>
  <si>
    <t>Main Air Blower - A Local/Remote</t>
  </si>
  <si>
    <t>M6001A-RUN</t>
  </si>
  <si>
    <t>M6001A_RUN</t>
  </si>
  <si>
    <t>Main Air Blower - A Run</t>
  </si>
  <si>
    <t>M6001A-TRIP</t>
  </si>
  <si>
    <t>M6001A_TRIP</t>
  </si>
  <si>
    <t>Main Air Blower - A Trip</t>
  </si>
  <si>
    <t>M6001A-EMG_LCS</t>
  </si>
  <si>
    <t>M6001A_EMG_LCS</t>
  </si>
  <si>
    <t>Main Air Blower - A Emg Stop Pb Field</t>
  </si>
  <si>
    <t>M6001A-EMG_VFD</t>
  </si>
  <si>
    <t>M6001A_EMG_VFD</t>
  </si>
  <si>
    <t>Main Air Blower - A Emg Stop Pb Panel</t>
  </si>
  <si>
    <t>M6002-READY</t>
  </si>
  <si>
    <t>M6002_READY</t>
  </si>
  <si>
    <t>Agitator - Melting Pit # I Ready</t>
  </si>
  <si>
    <t>M6002-LR</t>
  </si>
  <si>
    <t>M6002_LR</t>
  </si>
  <si>
    <t>Agitator - Melting Pit # I Local/Remote</t>
  </si>
  <si>
    <t>M6002-RUN</t>
  </si>
  <si>
    <t>M6002_RUN</t>
  </si>
  <si>
    <t>Agitator - Melting Pit # I Run</t>
  </si>
  <si>
    <t>M6002-TRIP</t>
  </si>
  <si>
    <t>M6002_TRIP</t>
  </si>
  <si>
    <t>Agitator - Melting Pit # I Trip</t>
  </si>
  <si>
    <t>M6002-EMG_LCS</t>
  </si>
  <si>
    <t>M6002_EMG_LCS</t>
  </si>
  <si>
    <t>Agitator - Melting Pit # I Emg Stop Pb Lcs</t>
  </si>
  <si>
    <t>M6013A-READY</t>
  </si>
  <si>
    <t>M6013A_READY</t>
  </si>
  <si>
    <t>M_6013A</t>
  </si>
  <si>
    <t>Acid Cooling Tower Fan - A  (Ct-1) Ready</t>
  </si>
  <si>
    <t>M6013A-LR</t>
  </si>
  <si>
    <t>M6013A_LR</t>
  </si>
  <si>
    <t>Acid Cooling Tower Fan - A  (Ct-1) Local/Remote</t>
  </si>
  <si>
    <t>M6013A-RUN</t>
  </si>
  <si>
    <t>M6013A_RUN</t>
  </si>
  <si>
    <t>Acid Cooling Tower Fan - A  (Ct-1) Run</t>
  </si>
  <si>
    <t>M6013A-TRIP</t>
  </si>
  <si>
    <t>M6013A_TRIP</t>
  </si>
  <si>
    <t>Acid Cooling Tower Fan - A  (Ct-1) Trip</t>
  </si>
  <si>
    <t>M6013A-EMG_LCS</t>
  </si>
  <si>
    <t>M6013A</t>
  </si>
  <si>
    <t>Acid Cooling Tower Fan - A  (Ct-1) Emg Stop Pb Lcs</t>
  </si>
  <si>
    <t>M6021A-RUN</t>
  </si>
  <si>
    <t>M6021A_RUN</t>
  </si>
  <si>
    <t>Waste Water Pit Pump-A Run</t>
  </si>
  <si>
    <t>M6021A-TRIP</t>
  </si>
  <si>
    <t>M6021A_TRIP</t>
  </si>
  <si>
    <t>Waste Water Pit Pump-A Trip</t>
  </si>
  <si>
    <t>M6021A-EMG_LCS</t>
  </si>
  <si>
    <t>M6021A_EMG_LCS</t>
  </si>
  <si>
    <t>Waste Water Pit Pump-A Emg Stop Pb Lcs</t>
  </si>
  <si>
    <t>M6017A-READY</t>
  </si>
  <si>
    <t>M6017A_READY</t>
  </si>
  <si>
    <t>M_6017A</t>
  </si>
  <si>
    <t>Caustic Feed Pump - A Ready</t>
  </si>
  <si>
    <t>M6017A-LR</t>
  </si>
  <si>
    <t>M6017A_LR</t>
  </si>
  <si>
    <t>Caustic Feed Pump - A Local/Remote</t>
  </si>
  <si>
    <t>M6017A-RUN</t>
  </si>
  <si>
    <t>M6017A_RUN</t>
  </si>
  <si>
    <t>Caustic Feed Pump - A Run</t>
  </si>
  <si>
    <t>M6017A-TRIP</t>
  </si>
  <si>
    <t>M6017A_TRIP</t>
  </si>
  <si>
    <t>Caustic Feed Pump - A Trip</t>
  </si>
  <si>
    <t>M6017A-EMG_LCS</t>
  </si>
  <si>
    <t>M6017A_EMG_LCS</t>
  </si>
  <si>
    <t>Caustic Feed Pump - A Emg Stop Pb Lcs</t>
  </si>
  <si>
    <t>M6014A-READY</t>
  </si>
  <si>
    <t>M6014A_READY</t>
  </si>
  <si>
    <t>M_6014A</t>
  </si>
  <si>
    <t>Apt Drain/Acid Transfer Pump - A Ready</t>
  </si>
  <si>
    <t>M6014A-LR</t>
  </si>
  <si>
    <t>M6014A_LR</t>
  </si>
  <si>
    <t>Apt Drain/Acid Transfer Pump - A Local/Remote</t>
  </si>
  <si>
    <t>M6014A-RUN</t>
  </si>
  <si>
    <t>M6014A_RUN</t>
  </si>
  <si>
    <t>Apt Drain/Acid Transfer Pump - A Run</t>
  </si>
  <si>
    <t>M6014A-TRIP</t>
  </si>
  <si>
    <t>M6014A_TRIP</t>
  </si>
  <si>
    <t>Apt Drain/Acid Transfer Pump - A Trip</t>
  </si>
  <si>
    <t>M6014A-EMG_LCS</t>
  </si>
  <si>
    <t>M6014A_EMG_LCS</t>
  </si>
  <si>
    <t>Apt Drain/Acid Transfer Pump - A Emg Stop Pb Lcs</t>
  </si>
  <si>
    <t xml:space="preserve">Spare </t>
  </si>
  <si>
    <t>C3L2M06_DI</t>
  </si>
  <si>
    <t>M6020A-READY</t>
  </si>
  <si>
    <t>M6020A_READY</t>
  </si>
  <si>
    <t>M_6020A</t>
  </si>
  <si>
    <t>Dm Water Feed Pump To Main Condensate Tank - A Ready</t>
  </si>
  <si>
    <t>DI-R06</t>
  </si>
  <si>
    <t>SAP-IRP-06 (F)</t>
  </si>
  <si>
    <t>MCC-DIR-TB2</t>
  </si>
  <si>
    <t>SAP-IRP-06(F)</t>
  </si>
  <si>
    <t>SAP-IRP-06(R)</t>
  </si>
  <si>
    <t>M6020A-LR</t>
  </si>
  <si>
    <t>M6020A_LR</t>
  </si>
  <si>
    <t>Dm Water Feed Pump To Main Condensate Tank - A Local/Remote</t>
  </si>
  <si>
    <t>M6020A-RUN</t>
  </si>
  <si>
    <t>M6020A_RUN</t>
  </si>
  <si>
    <t>Dm Water Feed Pump To Main Condensate Tank - A Run</t>
  </si>
  <si>
    <t>M6020A-TRIP</t>
  </si>
  <si>
    <t>M6020A_TRIP</t>
  </si>
  <si>
    <t>Dm Water Feed Pump To Main Condensate Tank - A Trip</t>
  </si>
  <si>
    <t>M6020A-EMG_LCS</t>
  </si>
  <si>
    <t>M6020A_EMG_LCS</t>
  </si>
  <si>
    <t>Dm Water Feed Pump To Main Condensate Tank - A Emg Stop Pb Lcs</t>
  </si>
  <si>
    <t>M6015A-READY</t>
  </si>
  <si>
    <t>M6015A_READY</t>
  </si>
  <si>
    <t>M_6015A</t>
  </si>
  <si>
    <t>Alkali Scrubber Pump - A Ready</t>
  </si>
  <si>
    <t>M6015A-LR</t>
  </si>
  <si>
    <t>M6015A_LR</t>
  </si>
  <si>
    <t>Alkali Scrubber Pump - A Local/Remote</t>
  </si>
  <si>
    <t>M6015A-RUN</t>
  </si>
  <si>
    <t>M6015A_RUN</t>
  </si>
  <si>
    <t>Alkali Scrubber Pump - A Run</t>
  </si>
  <si>
    <t>M6015A-TRIP</t>
  </si>
  <si>
    <t>M6015A_TRIP</t>
  </si>
  <si>
    <t>Alkali Scrubber Pump - A Trip</t>
  </si>
  <si>
    <t>M6015A-EMG_LCS</t>
  </si>
  <si>
    <t>M6015A_EMG_LCS</t>
  </si>
  <si>
    <t>Alkali Scrubber Pump - A Emg Stop Pb Lcs</t>
  </si>
  <si>
    <t>M6024A-READY</t>
  </si>
  <si>
    <t>M6024A_READY</t>
  </si>
  <si>
    <t>M_6024A</t>
  </si>
  <si>
    <t>Cooling Tower Make Up Pump -A Ready</t>
  </si>
  <si>
    <t>M6024A-LR</t>
  </si>
  <si>
    <t>M6024A_LR</t>
  </si>
  <si>
    <t>Cooling Tower Make Up Pump -A Local/Remote</t>
  </si>
  <si>
    <t>M6024A-RUN</t>
  </si>
  <si>
    <t>M6024A_RUN</t>
  </si>
  <si>
    <t>Cooling Tower Make Up Pump -A Run</t>
  </si>
  <si>
    <t>M6024A-TRIP</t>
  </si>
  <si>
    <t>M6024A_TRIP</t>
  </si>
  <si>
    <t>Cooling Tower Make Up Pump -A Trip</t>
  </si>
  <si>
    <t>M6024A-EMG_LCS</t>
  </si>
  <si>
    <t>M6024A_EMG_LCS</t>
  </si>
  <si>
    <t>Cooling Tower Make Up Pump -A Emg Stop Pb Lcs</t>
  </si>
  <si>
    <t>M6018A-READY</t>
  </si>
  <si>
    <t>M6018A_READY</t>
  </si>
  <si>
    <t>M_6018A</t>
  </si>
  <si>
    <t>Turbine Cooling Tower Water Circulation Pump - A (Ct-2) Ready</t>
  </si>
  <si>
    <t>M6018A-LR</t>
  </si>
  <si>
    <t>M6018A_LR</t>
  </si>
  <si>
    <t>Turbine Cooling Tower Water Circulation Pump - A (Ct-2) Local/Remote</t>
  </si>
  <si>
    <t>M6018A-RUN</t>
  </si>
  <si>
    <t>M6018A_RUN</t>
  </si>
  <si>
    <t>Turbine Cooling Tower Water Circulation Pump - A (Ct-2) Run</t>
  </si>
  <si>
    <t>M6018A-TRIP</t>
  </si>
  <si>
    <t>M6018A_TRIP</t>
  </si>
  <si>
    <t>Turbine Cooling Tower Water Circulation Pump - A (Ct-2) Trip</t>
  </si>
  <si>
    <t>M6018A-EMG_LCS</t>
  </si>
  <si>
    <t>M6018A_EMG_LCS</t>
  </si>
  <si>
    <t>Turbine Cooling Tower Water Circulation Pump - A (Ct-2) Emg Stop Pb Lcs</t>
  </si>
  <si>
    <t>M6008A-READY</t>
  </si>
  <si>
    <t>M6008A_READY</t>
  </si>
  <si>
    <t>M_6008A</t>
  </si>
  <si>
    <t>Final Pumping Pit Pump- A To Furnace Ready</t>
  </si>
  <si>
    <t>M6008A-LR</t>
  </si>
  <si>
    <t>M6008A_LR</t>
  </si>
  <si>
    <t>Final Pumping Pit Pump- A To Furnace Local/Remote</t>
  </si>
  <si>
    <t>M6008A-RUN</t>
  </si>
  <si>
    <t>M6008A_RUN</t>
  </si>
  <si>
    <t>Final Pumping Pit Pump- A To Furnace Run</t>
  </si>
  <si>
    <t>M6008A-TRIP</t>
  </si>
  <si>
    <t>M6008A_TRIP</t>
  </si>
  <si>
    <t>Final Pumping Pit Pump- A To Furnace Trip</t>
  </si>
  <si>
    <t>M6008A-EMG_LCS</t>
  </si>
  <si>
    <t>M6008A_EMG_LCS</t>
  </si>
  <si>
    <t>Final Pumping Pit Pump- A To Furnace Emg Stop Pb Lcs</t>
  </si>
  <si>
    <t>C3L2M07_DI</t>
  </si>
  <si>
    <t>M6011D-READY</t>
  </si>
  <si>
    <t>M6011D_READY</t>
  </si>
  <si>
    <t>M_6011D</t>
  </si>
  <si>
    <t>98% Acid Circulation Pump - D (Main Apt For Ipat) Ready</t>
  </si>
  <si>
    <t>DI-R07</t>
  </si>
  <si>
    <t>MCC-DIR-TB3</t>
  </si>
  <si>
    <t>M6011D-LR</t>
  </si>
  <si>
    <t>M6011D_LR</t>
  </si>
  <si>
    <t>98% Acid Circulation Pump - D (Main Apt For Ipat) Local/Remote</t>
  </si>
  <si>
    <t>M6011D-RUN</t>
  </si>
  <si>
    <t>M6011D_RUN</t>
  </si>
  <si>
    <t>98% Acid Circulation Pump - D (Main Apt For Ipat) Run</t>
  </si>
  <si>
    <t>M6011D-TRIP</t>
  </si>
  <si>
    <t>M6011D_TRIP</t>
  </si>
  <si>
    <t>98% Acid Circulation Pump - D (Main Apt For Ipat) Trip</t>
  </si>
  <si>
    <t>M6011D-EMG_LCS</t>
  </si>
  <si>
    <t>M6011D_EMG_LCS</t>
  </si>
  <si>
    <t>98% Acid Circulation Pump - D (Main Apt For Ipat) Emg Stop Pb Lcs</t>
  </si>
  <si>
    <t>M6009A-READY</t>
  </si>
  <si>
    <t>M6009A_READY</t>
  </si>
  <si>
    <t>M_6009A</t>
  </si>
  <si>
    <t>Main Condenste Water Tank To De-Areator Pump - A Ready</t>
  </si>
  <si>
    <t>M6009A-LR</t>
  </si>
  <si>
    <t>M6009A_LR</t>
  </si>
  <si>
    <t>Main Condenste Water Tank To De-Areator Pump - A Local/Remote</t>
  </si>
  <si>
    <t>M6009A-RUN</t>
  </si>
  <si>
    <t>M6009A_RUN</t>
  </si>
  <si>
    <t>Main Condenste Water Tank To De-Areator Pump - A Run</t>
  </si>
  <si>
    <t>M6009A-TRIP</t>
  </si>
  <si>
    <t>M6009A_TRIP</t>
  </si>
  <si>
    <t>Main Condenste Water Tank To De-Areator Pump - A Trip</t>
  </si>
  <si>
    <t>M6009A-EMG_LCS</t>
  </si>
  <si>
    <t>M6009A_EMG_LCS</t>
  </si>
  <si>
    <t>Main Condenste Water Tank To De-Areator Pump - A Emg Stop Pb Lcs</t>
  </si>
  <si>
    <t>M6019A-READY</t>
  </si>
  <si>
    <t>M6019A_READY</t>
  </si>
  <si>
    <t>M_6019A</t>
  </si>
  <si>
    <t>Turbine Cooling Tower Fan - A (Ct-2) Ready</t>
  </si>
  <si>
    <t>M6019A-LR</t>
  </si>
  <si>
    <t>M6019A_LR</t>
  </si>
  <si>
    <t>Turbine Cooling Tower Fan - A (Ct-2) Local/Remote</t>
  </si>
  <si>
    <t>M6019A-RUN</t>
  </si>
  <si>
    <t>M6019A_RUN</t>
  </si>
  <si>
    <t>Turbine Cooling Tower Fan - A (Ct-2) Run</t>
  </si>
  <si>
    <t>M6019A-TRIP</t>
  </si>
  <si>
    <t>M6019A_TRIP</t>
  </si>
  <si>
    <t>Turbine Cooling Tower Fan - A (Ct-2) Trip</t>
  </si>
  <si>
    <t>M6019A-EMG_LCS</t>
  </si>
  <si>
    <t>M6019A_EMG_LCS</t>
  </si>
  <si>
    <t>Turbine Cooling Tower Fan - A (Ct-2) Emg Stop Pb Lcs</t>
  </si>
  <si>
    <t xml:space="preserve">NP-READY </t>
  </si>
  <si>
    <t xml:space="preserve">NP_READY </t>
  </si>
  <si>
    <t xml:space="preserve">NEUTRALIZATION PUMP </t>
  </si>
  <si>
    <t>Neutralization Pump Ready</t>
  </si>
  <si>
    <t xml:space="preserve">NP-LR </t>
  </si>
  <si>
    <t xml:space="preserve">NP_LR </t>
  </si>
  <si>
    <t>Neutralization Pump Local/Remote</t>
  </si>
  <si>
    <t>NP-RUN</t>
  </si>
  <si>
    <t>NP_RUN</t>
  </si>
  <si>
    <t>NEUTRALIZATION PUMP</t>
  </si>
  <si>
    <t>Neutralization Pump Run</t>
  </si>
  <si>
    <t>NP-TRIP</t>
  </si>
  <si>
    <t>NP_TRIP</t>
  </si>
  <si>
    <t>Neutralization Pump Trip</t>
  </si>
  <si>
    <t>NP-EMG_LCS</t>
  </si>
  <si>
    <t>NP_EMG_LCS</t>
  </si>
  <si>
    <t>Neutralization Pump Emg Stop Pb Lcs</t>
  </si>
  <si>
    <t>M6016A-READY</t>
  </si>
  <si>
    <t>M6016A_READY</t>
  </si>
  <si>
    <t>M_6016A</t>
  </si>
  <si>
    <t>Product Alkali Pump - A Ready</t>
  </si>
  <si>
    <t>M6016A-LR</t>
  </si>
  <si>
    <t>M6016A_LR</t>
  </si>
  <si>
    <t>Product Alkali Pump - A Local/Remote</t>
  </si>
  <si>
    <t>M6016A-RUN</t>
  </si>
  <si>
    <t>M6016A_RUN</t>
  </si>
  <si>
    <t>Product Alkali Pump - A Run</t>
  </si>
  <si>
    <t>M6016A-TRIP</t>
  </si>
  <si>
    <t>M6016A_TRIP</t>
  </si>
  <si>
    <t>Product Alkali Pump - A Trip</t>
  </si>
  <si>
    <t>M6016A-EMG_LCS</t>
  </si>
  <si>
    <t>M6016A_EMG_LCS</t>
  </si>
  <si>
    <t>Product Alkali Pump - A Emg Stop Pb Lcs</t>
  </si>
  <si>
    <t>C3L2M08_DI</t>
  </si>
  <si>
    <t>M6023A-READY</t>
  </si>
  <si>
    <t>M6023A_READY</t>
  </si>
  <si>
    <t>M_6023A</t>
  </si>
  <si>
    <t>Sulphur Filter - Hydraulic Pump - A (Power Pack) Ready</t>
  </si>
  <si>
    <t>DI-R08</t>
  </si>
  <si>
    <t>MCC-DIR-TB4</t>
  </si>
  <si>
    <t>M6023A-LR</t>
  </si>
  <si>
    <t>M6023A_LR</t>
  </si>
  <si>
    <t>Sulphur Filter - Hydraulic Pump - A (Power Pack) Local/Remote</t>
  </si>
  <si>
    <t>M6023A-RUN</t>
  </si>
  <si>
    <t>M6023A_RUN</t>
  </si>
  <si>
    <t>Sulphur Filter - Hydraulic Pump - A (Power Pack) Run</t>
  </si>
  <si>
    <t>M6023A-TRIP</t>
  </si>
  <si>
    <t>M6023A_TRIP</t>
  </si>
  <si>
    <t>Sulphur Filter - Hydraulic Pump - A (Power Pack) Trip</t>
  </si>
  <si>
    <t>M6023A-EMG_LCS</t>
  </si>
  <si>
    <t>M6023A_EMG_LCS</t>
  </si>
  <si>
    <t>Sulphur Filter - Hydraulic Pump - A (Power Pack) Emg Stop Pb Lcs</t>
  </si>
  <si>
    <t>M6010A-READY</t>
  </si>
  <si>
    <t>M6010A_READY</t>
  </si>
  <si>
    <t>M_6010A</t>
  </si>
  <si>
    <t>Boiler Feed Water Pump - A Ready</t>
  </si>
  <si>
    <t>M6010A-LR</t>
  </si>
  <si>
    <t>M6010A_LR</t>
  </si>
  <si>
    <t>Boiler Feed Water Pump - A Local/Remote</t>
  </si>
  <si>
    <t>M6010A-RUN</t>
  </si>
  <si>
    <t>M6010A_RUN</t>
  </si>
  <si>
    <t>Boiler Feed Water Pump - A Run</t>
  </si>
  <si>
    <t>M6010A-TRIP</t>
  </si>
  <si>
    <t>M6010A_TRIP</t>
  </si>
  <si>
    <t>Boiler Feed Water Pump - A Trip</t>
  </si>
  <si>
    <t>M6010A-EMG_LCS</t>
  </si>
  <si>
    <t>M6010A_EMG_LCS</t>
  </si>
  <si>
    <t>Boiler Feed Water Pump - A Emg Stop Pb Lcs</t>
  </si>
  <si>
    <t>272_K_9</t>
  </si>
  <si>
    <t>272_K_9_READY</t>
  </si>
  <si>
    <t>SOP To Bagging Pneumatic Transport Fan Ready</t>
  </si>
  <si>
    <t>272_K_9_LR</t>
  </si>
  <si>
    <t>SOP To Bagging Pneumatic Transport Fan Local/Remote</t>
  </si>
  <si>
    <t>272_K_9_RUN</t>
  </si>
  <si>
    <t>SOP To Bagging Pneumatic Transport Fan Run</t>
  </si>
  <si>
    <t>272_K_9_TRIP</t>
  </si>
  <si>
    <t>SOP To Bagging Pneumatic Transport Fan Trip</t>
  </si>
  <si>
    <t>DRIVEY_READY</t>
  </si>
  <si>
    <t>DRIVE_Y</t>
  </si>
  <si>
    <t>DRIVE-Y Ready</t>
  </si>
  <si>
    <t>DRIVEY_LR</t>
  </si>
  <si>
    <t>DRIVE-Y Local/Remote</t>
  </si>
  <si>
    <t>DRIVEY_RUN</t>
  </si>
  <si>
    <t>DRIVE-Y Run</t>
  </si>
  <si>
    <t>DRIVEY_TRIP</t>
  </si>
  <si>
    <t>DRIVE-Y Trip</t>
  </si>
  <si>
    <t>C3L2M09_DO</t>
  </si>
  <si>
    <t>21-QCV-302</t>
  </si>
  <si>
    <t>21_QCV_302</t>
  </si>
  <si>
    <t xml:space="preserve">3/2 Way </t>
  </si>
  <si>
    <t>DO-R01</t>
  </si>
  <si>
    <t>SAP-MC-09(F)</t>
  </si>
  <si>
    <t>T16</t>
  </si>
  <si>
    <t>21-QCV-401</t>
  </si>
  <si>
    <t>21_QCV_401</t>
  </si>
  <si>
    <t>21-LCV-501</t>
  </si>
  <si>
    <t>21_LCV_501</t>
  </si>
  <si>
    <t>21-BHO1</t>
  </si>
  <si>
    <t>21_BHO1</t>
  </si>
  <si>
    <t>Hooter-1 Onn Cmd</t>
  </si>
  <si>
    <t>Direct to Field</t>
  </si>
  <si>
    <t xml:space="preserve">SPARE JB </t>
  </si>
  <si>
    <t>DOR_SPARE TB1</t>
  </si>
  <si>
    <t>LT-202-ANN</t>
  </si>
  <si>
    <t>LT_202_ANN</t>
  </si>
  <si>
    <t>MOLTON SULP LVL HI-ANN</t>
  </si>
  <si>
    <t>C3-HWC-DO</t>
  </si>
  <si>
    <t>T20</t>
  </si>
  <si>
    <t>LT-303-ANN</t>
  </si>
  <si>
    <t>LT_303_ANN</t>
  </si>
  <si>
    <t>OH DIL WTR LVL HI-ANN</t>
  </si>
  <si>
    <t>LT-301-ANN</t>
  </si>
  <si>
    <t>LT_301_ANN</t>
  </si>
  <si>
    <t>ACID PMP JN-18B LVL HI-ANN</t>
  </si>
  <si>
    <t>LT-302-ANN</t>
  </si>
  <si>
    <t>LT_302_ANN</t>
  </si>
  <si>
    <t>ACID PMP JN-18A LVL HI-ANN</t>
  </si>
  <si>
    <t>LT-803-ANN</t>
  </si>
  <si>
    <t>LT_803_ANN</t>
  </si>
  <si>
    <t>RW STORAGE LVL HI-ANN</t>
  </si>
  <si>
    <t>LT-701-ANN</t>
  </si>
  <si>
    <t>LT_701_ANN</t>
  </si>
  <si>
    <t>COND LVL HI-ANN</t>
  </si>
  <si>
    <t>M-6001-A-ANN</t>
  </si>
  <si>
    <t>M_6001_A_ANN</t>
  </si>
  <si>
    <t>BLOWER-A TRIP LAMP</t>
  </si>
  <si>
    <t>M-6002-ANN</t>
  </si>
  <si>
    <t>M_6002_ANN</t>
  </si>
  <si>
    <t>AGTR 1 TRIP LAMP</t>
  </si>
  <si>
    <t>M-6011-A-ANN</t>
  </si>
  <si>
    <t>M_6011_A_ANN</t>
  </si>
  <si>
    <t>98% PMP-A TRIP LAMP</t>
  </si>
  <si>
    <t>M-6011-D-ANN</t>
  </si>
  <si>
    <t>M_6011_D_ANN</t>
  </si>
  <si>
    <t>98% PMP-D TRIP LAMP</t>
  </si>
  <si>
    <t>M-6020-A-ANN</t>
  </si>
  <si>
    <t>M_6020_A_ANN</t>
  </si>
  <si>
    <t>DM PMP A TRIP LAMP</t>
  </si>
  <si>
    <t>M-6008-A-ANN</t>
  </si>
  <si>
    <t>M_6008_A_ANN</t>
  </si>
  <si>
    <t>PIT PMP-A TRIP LAMP</t>
  </si>
  <si>
    <t>M-6009-A-ANN</t>
  </si>
  <si>
    <t>M_6009_A_ANN</t>
  </si>
  <si>
    <t>COND PMP-A TRIP LAMP</t>
  </si>
  <si>
    <t>C3L2M10_DO</t>
  </si>
  <si>
    <t>M6001A-STR</t>
  </si>
  <si>
    <t>M6001A_STR</t>
  </si>
  <si>
    <t>Main Air Blower - A Start Cmd</t>
  </si>
  <si>
    <t>DO-R02</t>
  </si>
  <si>
    <t>SAP-IRP-06 (R)</t>
  </si>
  <si>
    <t>SAP-MC-09(R)</t>
  </si>
  <si>
    <t>MCC-DOR-TB1</t>
  </si>
  <si>
    <t>T22</t>
  </si>
  <si>
    <t>M6001A-STP</t>
  </si>
  <si>
    <t>M6001A_STP</t>
  </si>
  <si>
    <t>Main Air Blower - A Stop Cmd</t>
  </si>
  <si>
    <t>M6012A-STR</t>
  </si>
  <si>
    <t>M6012A_STR</t>
  </si>
  <si>
    <t>Acid Cooling Water Circulation Pump-A  (Ct-1) Start Cmd</t>
  </si>
  <si>
    <t>M6012A-STP</t>
  </si>
  <si>
    <t>M6012A_STP</t>
  </si>
  <si>
    <t>Acid Cooling Water Circulation Pump-A  (Ct-1) Stop Cmd</t>
  </si>
  <si>
    <t>M6011A-STR</t>
  </si>
  <si>
    <t>M6011A_STR</t>
  </si>
  <si>
    <t>98% Acid Circulation Pump - A (Main Apt For Dt/Fat) Start Cmd</t>
  </si>
  <si>
    <t>M6011A-STP</t>
  </si>
  <si>
    <t>M6011A_STP</t>
  </si>
  <si>
    <t>98% Acid Circulation Pump - A (Main Apt For Dt/Fat) Stop Cmd</t>
  </si>
  <si>
    <t>M6002-STR</t>
  </si>
  <si>
    <t>M6002_STR</t>
  </si>
  <si>
    <t>Agitator - Melting Pit # I Start Cmd</t>
  </si>
  <si>
    <t>M6002-STP</t>
  </si>
  <si>
    <t>M6002_STP</t>
  </si>
  <si>
    <t>Agitator - Melting Pit # I Stop Cmd</t>
  </si>
  <si>
    <t>M6004A-STR</t>
  </si>
  <si>
    <t>M6004A_STR</t>
  </si>
  <si>
    <t>Dirty Sulphur Pump-Pit #I -A To Sulphur Filter Start Cmd</t>
  </si>
  <si>
    <t>M6004A-STP</t>
  </si>
  <si>
    <t>M6004A_STP</t>
  </si>
  <si>
    <t>Dirty Sulphur Pump-Pit #I -A To Sulphur Filter Stop Cmd</t>
  </si>
  <si>
    <t>M6007A-STR</t>
  </si>
  <si>
    <t>M6007A_STR</t>
  </si>
  <si>
    <t>Clean Sulphur Pit Pump- A To Polishing Filter Start Cmd</t>
  </si>
  <si>
    <t>M6007A-STP</t>
  </si>
  <si>
    <t>M6007A_STP</t>
  </si>
  <si>
    <t>Clean Sulphur Pit Pump- A To Polishing Filter Stop Cmd</t>
  </si>
  <si>
    <t>M6013A-STR</t>
  </si>
  <si>
    <t>M6013A_STR</t>
  </si>
  <si>
    <t>Acid Cooling Tower Fan - A  (Ct-1) Start Cmd</t>
  </si>
  <si>
    <t>M6013A-STP</t>
  </si>
  <si>
    <t>M6013A_STP</t>
  </si>
  <si>
    <t>Acid Cooling Tower Fan - A  (Ct-1) Stop Cmd</t>
  </si>
  <si>
    <t>M6005-STR</t>
  </si>
  <si>
    <t>M6005_STR</t>
  </si>
  <si>
    <t>Agititor-Precoat Pit Start Cmd</t>
  </si>
  <si>
    <t>M6005-STP</t>
  </si>
  <si>
    <t>M6005_STP</t>
  </si>
  <si>
    <t>Agititor-Precoat Pit Stop Cmd</t>
  </si>
  <si>
    <t>M6021A-STR</t>
  </si>
  <si>
    <t>M6021A_STR</t>
  </si>
  <si>
    <t>Waste Water Pit Pump-A Start Cmd</t>
  </si>
  <si>
    <t>M6021A-STP</t>
  </si>
  <si>
    <t>M6021A_STP</t>
  </si>
  <si>
    <t>Waste Water Pit Pump-A Stop Cmd</t>
  </si>
  <si>
    <t>M6017A-STR</t>
  </si>
  <si>
    <t>M6017A_STR</t>
  </si>
  <si>
    <t>Caustic Feed Pump - A Start Cmd</t>
  </si>
  <si>
    <t>M6017A-STP</t>
  </si>
  <si>
    <t>M6017A_STP</t>
  </si>
  <si>
    <t>Caustic Feed Pump - A Stop Cmd</t>
  </si>
  <si>
    <t>M6014A-STR</t>
  </si>
  <si>
    <t>M6014A_STR</t>
  </si>
  <si>
    <t>Apt Drain/Acid Transfer Pump - A Start Cmd</t>
  </si>
  <si>
    <t>M6014A-STP</t>
  </si>
  <si>
    <t>M6014A_STP</t>
  </si>
  <si>
    <t>Apt Drain/Acid Transfer Pump - A Stop Cmd</t>
  </si>
  <si>
    <t>M6020A-STR</t>
  </si>
  <si>
    <t>M6020A_STR</t>
  </si>
  <si>
    <t>Dm Water Feed Pump To Main Condensate Tank - A Start Cmd</t>
  </si>
  <si>
    <t>M6020A-STP</t>
  </si>
  <si>
    <t>M6020A_STP</t>
  </si>
  <si>
    <t>Dm Water Feed Pump To Main Condensate Tank - A Stop Cmd</t>
  </si>
  <si>
    <t>M6015A-STR</t>
  </si>
  <si>
    <t>M6015A_STR</t>
  </si>
  <si>
    <t>Alkali Scrubber Pump - A Start Cmd</t>
  </si>
  <si>
    <t>M6015A-STP</t>
  </si>
  <si>
    <t>M6015A_STP</t>
  </si>
  <si>
    <t>Alkali Scrubber Pump - A Stop Cmd</t>
  </si>
  <si>
    <t>M6024A-STR</t>
  </si>
  <si>
    <t>M6024A_STR</t>
  </si>
  <si>
    <t>Cooling Tower Make Up Pump -A Start Cmd</t>
  </si>
  <si>
    <t>M6024A-STP</t>
  </si>
  <si>
    <t>M6024A_STP</t>
  </si>
  <si>
    <t>Cooling Tower Make Up Pump -A Stop Cmd</t>
  </si>
  <si>
    <t>M6030A-STR</t>
  </si>
  <si>
    <t>M6030A_STR</t>
  </si>
  <si>
    <t>Lime Feeding Screw Conveying  Start Cmd</t>
  </si>
  <si>
    <t>M6030-STP</t>
  </si>
  <si>
    <t>M6030A_STP</t>
  </si>
  <si>
    <t>Lime Feeding Screw Conveying  Stop Cmd</t>
  </si>
  <si>
    <t>M6031A-STR</t>
  </si>
  <si>
    <t>M6031A_STR</t>
  </si>
  <si>
    <t>Sulphur Melting Exhaust Blower Start Cmd</t>
  </si>
  <si>
    <t>M6031A-STP</t>
  </si>
  <si>
    <t>M6031A_STP</t>
  </si>
  <si>
    <t>Sulphur Melting Exhaust Blower Stop Cmd</t>
  </si>
  <si>
    <t>C3L2M11_DO</t>
  </si>
  <si>
    <t>MV1101-STR</t>
  </si>
  <si>
    <t>MV1101_STR</t>
  </si>
  <si>
    <t>MOV_1101</t>
  </si>
  <si>
    <t>Motor Operated Main Steam Stop Valve(Mssv) Open Cmd</t>
  </si>
  <si>
    <t>DO-R03</t>
  </si>
  <si>
    <t>SAP-IRP-07 (F)</t>
  </si>
  <si>
    <t>MCC-DOR-TB2</t>
  </si>
  <si>
    <t>MV1101-STP</t>
  </si>
  <si>
    <t>MV1101_STP</t>
  </si>
  <si>
    <t>Motor Operated Main Steam Stop Valve(Mssv) Close Cmd</t>
  </si>
  <si>
    <t>MV1102-STR</t>
  </si>
  <si>
    <t>MV1102_STR</t>
  </si>
  <si>
    <t>MOV_1102</t>
  </si>
  <si>
    <t>Motor Operated Integral Bypass Valve For The Mssv Open Cmd</t>
  </si>
  <si>
    <t>MV1102-STP</t>
  </si>
  <si>
    <t>MV1102_STP</t>
  </si>
  <si>
    <t>Motor Operated Integral Bypass Valve For The Mssv Close Cmd</t>
  </si>
  <si>
    <t>M6018A-STR</t>
  </si>
  <si>
    <t>M6018A_STR</t>
  </si>
  <si>
    <t>Turbine Cooling Tower Water Circulation Pump - A (Ct-2) Start Cmd</t>
  </si>
  <si>
    <t>M6018A-STP</t>
  </si>
  <si>
    <t>M6018A_STP</t>
  </si>
  <si>
    <t>Turbine Cooling Tower Water Circulation Pump - A (Ct-2) Stop Cmd</t>
  </si>
  <si>
    <t>M6008A-STR</t>
  </si>
  <si>
    <t>M6008A_STR</t>
  </si>
  <si>
    <t>Final Pumping Pit Pump- A To Furnace Start Cmd</t>
  </si>
  <si>
    <t>M6008A-STP</t>
  </si>
  <si>
    <t>M6008A_STP</t>
  </si>
  <si>
    <t>Final Pumping Pit Pump- A To Furnace Stop Cmd</t>
  </si>
  <si>
    <t>M6011D-STR</t>
  </si>
  <si>
    <t>M6011D_STR</t>
  </si>
  <si>
    <t>98% Acid Circulation Pump - D (Main Apt For Ipat) Start Cmd</t>
  </si>
  <si>
    <t>M6011D-STP</t>
  </si>
  <si>
    <t>M6011D_STP</t>
  </si>
  <si>
    <t>98% Acid Circulation Pump - D (Main Apt For Ipat) Stop Cmd</t>
  </si>
  <si>
    <t>M6003-STR</t>
  </si>
  <si>
    <t>M6003_STR</t>
  </si>
  <si>
    <t>Agitator - Dirty Pit # -I Start Cmd</t>
  </si>
  <si>
    <t>M6003-STP</t>
  </si>
  <si>
    <t>M6003_STP</t>
  </si>
  <si>
    <t>Agitator - Dirty Pit # -I Stop Cmd</t>
  </si>
  <si>
    <t>M6009A-STR</t>
  </si>
  <si>
    <t>M6009A_STR</t>
  </si>
  <si>
    <t>Main Condenste Water Tank To De-Areator Pump - A Start Cmd</t>
  </si>
  <si>
    <t>M6009A-STP</t>
  </si>
  <si>
    <t>M6009A_STP</t>
  </si>
  <si>
    <t>Main Condenste Water Tank To De-Areator Pump - A Stop Cmd</t>
  </si>
  <si>
    <t>M6019A-STR</t>
  </si>
  <si>
    <t>M6019A_STR</t>
  </si>
  <si>
    <t>Turbine Cooling Tower Fan - A (Ct-2) Start Cmd</t>
  </si>
  <si>
    <t>M6019A-STP</t>
  </si>
  <si>
    <t>M6019A_STP</t>
  </si>
  <si>
    <t>Turbine Cooling Tower Fan - A (Ct-2) Stop Cmd</t>
  </si>
  <si>
    <t>M6006-STR</t>
  </si>
  <si>
    <t>M6006_STR</t>
  </si>
  <si>
    <t>Precoat Pump Start Cmd</t>
  </si>
  <si>
    <t>M6006-STP</t>
  </si>
  <si>
    <t>M6006_STP</t>
  </si>
  <si>
    <t>Precoat Pump Stop Cmd</t>
  </si>
  <si>
    <t>NP-STR</t>
  </si>
  <si>
    <t>NP_STR</t>
  </si>
  <si>
    <t>Neutralization Pump Start Cmd</t>
  </si>
  <si>
    <t>NP-STP</t>
  </si>
  <si>
    <t>NP_STP</t>
  </si>
  <si>
    <t>Neutralization Pump Stop Cmd</t>
  </si>
  <si>
    <t>M6016A-STR</t>
  </si>
  <si>
    <t>M6016A_STR</t>
  </si>
  <si>
    <t xml:space="preserve">M_6016A </t>
  </si>
  <si>
    <t>Product Alkali Pump - A Start Cmd</t>
  </si>
  <si>
    <t>M6016A-STP</t>
  </si>
  <si>
    <t>M6016A_STP</t>
  </si>
  <si>
    <t>Product Alkali Pump - A Stop Cmd</t>
  </si>
  <si>
    <t>M6023A-STR</t>
  </si>
  <si>
    <t>M6023A_STR</t>
  </si>
  <si>
    <t xml:space="preserve">M_6023A </t>
  </si>
  <si>
    <t>Sulphur Filter - Hydraulic Pump - A (Power Pack) Start Cmd</t>
  </si>
  <si>
    <t>M6023A-STP</t>
  </si>
  <si>
    <t>M6023A_STP</t>
  </si>
  <si>
    <t>Sulphur Filter - Hydraulic Pump - A (Power Pack) Stop Cmd</t>
  </si>
  <si>
    <t>M6010A-STR</t>
  </si>
  <si>
    <t>M6010A_STR</t>
  </si>
  <si>
    <t>Boiler Feed Water Pump - A Start Cmd</t>
  </si>
  <si>
    <t>M6010A-STP</t>
  </si>
  <si>
    <t>M6010A_STP</t>
  </si>
  <si>
    <t>Boiler Feed Water Pump - A Stop Cmd</t>
  </si>
  <si>
    <t>MF1-STR</t>
  </si>
  <si>
    <t>MF1_STR</t>
  </si>
  <si>
    <t>Motor Feeder-1 Start Cmd</t>
  </si>
  <si>
    <t>MF1-STP</t>
  </si>
  <si>
    <t>MF1_STP</t>
  </si>
  <si>
    <t>Motor Feeder-1 Stop Cmd</t>
  </si>
  <si>
    <t>MF3-STR</t>
  </si>
  <si>
    <t>MF3_STR</t>
  </si>
  <si>
    <t>Motor Feeder-3 Start Cmd</t>
  </si>
  <si>
    <t>MF3-STP</t>
  </si>
  <si>
    <t>MF3_STP</t>
  </si>
  <si>
    <t>Motor Feeder-3 Stop Cmd</t>
  </si>
  <si>
    <t>M1301-STR</t>
  </si>
  <si>
    <t>M1301_STR</t>
  </si>
  <si>
    <t>Drum (Hp) Dosing Pump- A (Steam Drum) Start Cmd</t>
  </si>
  <si>
    <t>M1301-STP</t>
  </si>
  <si>
    <t>M1301_STP</t>
  </si>
  <si>
    <t>Drum (Hp) Dosing Pump- A (Steam Drum) Stop Cmd</t>
  </si>
  <si>
    <t>C3L2M12_DO</t>
  </si>
  <si>
    <t>M1303-STR</t>
  </si>
  <si>
    <t>M1303_STR</t>
  </si>
  <si>
    <t>Hp Dosing Tank - Agitator  Start Cmd</t>
  </si>
  <si>
    <t>DO-R04</t>
  </si>
  <si>
    <t>MCC-DOR-TB3</t>
  </si>
  <si>
    <t>M1303-STP</t>
  </si>
  <si>
    <t>M1303_STP</t>
  </si>
  <si>
    <t>Hp Dosing Tank - Agitator  Stop Cmd</t>
  </si>
  <si>
    <t>M1304-STR</t>
  </si>
  <si>
    <t>M1304_STR</t>
  </si>
  <si>
    <t>Dea (Lp) Dosing Pump- A (Deaerator) Start Cmd</t>
  </si>
  <si>
    <t>M1304-STP</t>
  </si>
  <si>
    <t>M1304_STP</t>
  </si>
  <si>
    <t>Dea (Lp) Dosing Pump- A (Deaerator) Stop Cmd</t>
  </si>
  <si>
    <t>M1306-STR</t>
  </si>
  <si>
    <t>M1306_STR</t>
  </si>
  <si>
    <t>Lp Dosing Tank - Agitator  Start Cmd</t>
  </si>
  <si>
    <t>M1306-STP</t>
  </si>
  <si>
    <t>M1306_STP</t>
  </si>
  <si>
    <t>Lp Dosing Tank - Agitator  Stop Cmd</t>
  </si>
  <si>
    <t>M6027-FCMD</t>
  </si>
  <si>
    <t>M6027_FCMD</t>
  </si>
  <si>
    <t>Butter Fly Valve Motor 1000Mm Fwd Cmd</t>
  </si>
  <si>
    <t>M6027-STP</t>
  </si>
  <si>
    <t>M6027_STP</t>
  </si>
  <si>
    <t>Butter Fly Valve Motor 1000Mm Stop Cmd</t>
  </si>
  <si>
    <t>M6027-RCMD</t>
  </si>
  <si>
    <t>M6027_RCMD</t>
  </si>
  <si>
    <t>Butter Fly Valve Motor 1000Mm Rev Cmd</t>
  </si>
  <si>
    <t>M6032-STR</t>
  </si>
  <si>
    <t>M6032_STR</t>
  </si>
  <si>
    <t>Raw Water Pump -3 Start Cmd</t>
  </si>
  <si>
    <t>M6032-STP</t>
  </si>
  <si>
    <t>M6032_STP</t>
  </si>
  <si>
    <t>Raw Water Pump -3 Stop Cmd</t>
  </si>
  <si>
    <t>272_K_9STR</t>
  </si>
  <si>
    <t>Start Cmd</t>
  </si>
  <si>
    <t>272_K_9STP</t>
  </si>
  <si>
    <t xml:space="preserve"> Stop Cmd</t>
  </si>
  <si>
    <t>21_MOV_1101</t>
  </si>
  <si>
    <t>OPN CMD</t>
  </si>
  <si>
    <t>STP CMD</t>
  </si>
  <si>
    <t>CLOSE CMD</t>
  </si>
  <si>
    <t>21_MOV_1102</t>
  </si>
  <si>
    <t xml:space="preserve">POWER SUPPLY </t>
  </si>
  <si>
    <t xml:space="preserve">MCB CABINET </t>
  </si>
  <si>
    <t xml:space="preserve">IRP CABINET </t>
  </si>
  <si>
    <t xml:space="preserve">IRP TB NAME </t>
  </si>
  <si>
    <t xml:space="preserve">IRP FIELD </t>
  </si>
  <si>
    <t>C4L1M01_AI</t>
  </si>
  <si>
    <t>EIPL-J1070-P&amp;ID-001</t>
  </si>
  <si>
    <t>21-PT-1108A</t>
  </si>
  <si>
    <t>21_PI_1108A</t>
  </si>
  <si>
    <t>Steam Drum  Pressure</t>
  </si>
  <si>
    <t xml:space="preserve">2Wire </t>
  </si>
  <si>
    <t>SAP-SC-04(F)</t>
  </si>
  <si>
    <t>C04</t>
  </si>
  <si>
    <t>Kg/cm2</t>
  </si>
  <si>
    <t>SAP-MC-10 (F)</t>
  </si>
  <si>
    <t>SAP-MC-10(F)</t>
  </si>
  <si>
    <t>SAP-MC-10 (R )</t>
  </si>
  <si>
    <t>JB-14</t>
  </si>
  <si>
    <t>21-PT-1108B</t>
  </si>
  <si>
    <t>21_PI_1108B</t>
  </si>
  <si>
    <t>Saturated Steam Pressure at BB I/L</t>
  </si>
  <si>
    <t>kg/cm2</t>
  </si>
  <si>
    <t>_</t>
  </si>
  <si>
    <t>EIPL-J1070-P&amp;ID-004</t>
  </si>
  <si>
    <t>21-ZT-1501</t>
  </si>
  <si>
    <t>21_ZI_1501</t>
  </si>
  <si>
    <t>Flash Tank Level control valve Position feedback</t>
  </si>
  <si>
    <t>21-TT-1102</t>
  </si>
  <si>
    <t>21_TI_1102</t>
  </si>
  <si>
    <t>BFW temperature at  Eco#5A</t>
  </si>
  <si>
    <t>JB-15</t>
  </si>
  <si>
    <t>21-TT-1103</t>
  </si>
  <si>
    <t>21_TI_1103</t>
  </si>
  <si>
    <t>BFW temperature at  Eco#3B</t>
  </si>
  <si>
    <t>21-PT-1106</t>
  </si>
  <si>
    <t>21_PI_1106</t>
  </si>
  <si>
    <t xml:space="preserve">Eco#5C   Inlet   Pressure </t>
  </si>
  <si>
    <t>21-TT-1106</t>
  </si>
  <si>
    <t>21_TI_1106</t>
  </si>
  <si>
    <t>Eco#5C   Inlet   Temperature</t>
  </si>
  <si>
    <t>21-TT-1107</t>
  </si>
  <si>
    <t>21_TI_1107</t>
  </si>
  <si>
    <t>BFW temperature at  Eco#5C</t>
  </si>
  <si>
    <t>21-ZTT-1102</t>
  </si>
  <si>
    <t>21_ZIT_1102</t>
  </si>
  <si>
    <t xml:space="preserve"> Temperature  Control Valve Feed Back</t>
  </si>
  <si>
    <t>21-TT-1101A</t>
  </si>
  <si>
    <t>21_TI_1101A</t>
  </si>
  <si>
    <t>Temperature Element on Feed Water Tank</t>
  </si>
  <si>
    <t>JB-16</t>
  </si>
  <si>
    <t>21-FT-1101</t>
  </si>
  <si>
    <t>21_FI_1101</t>
  </si>
  <si>
    <t>BFW Pumps Discharge   Flow</t>
  </si>
  <si>
    <t xml:space="preserve">24 VDC </t>
  </si>
  <si>
    <t>kg/hr</t>
  </si>
  <si>
    <t>21-ZTL-1103</t>
  </si>
  <si>
    <t>21_ZIL_1103</t>
  </si>
  <si>
    <t>Level  Control Valve Feed Back</t>
  </si>
  <si>
    <t>21-TT-1104</t>
  </si>
  <si>
    <t>21_TI_1104</t>
  </si>
  <si>
    <t>21-PT-1104</t>
  </si>
  <si>
    <t>21_PI_1104</t>
  </si>
  <si>
    <t xml:space="preserve">4Wire </t>
  </si>
  <si>
    <t>C4L1M02_AI</t>
  </si>
  <si>
    <t>21-PT-1105</t>
  </si>
  <si>
    <t>21_PI_1105</t>
  </si>
  <si>
    <t xml:space="preserve">Eco#3B Outlet  Pressure </t>
  </si>
  <si>
    <t>21-TT-1105</t>
  </si>
  <si>
    <t>21_TI_1105</t>
  </si>
  <si>
    <t>21-ZTT-1101</t>
  </si>
  <si>
    <t>21_ZIT_1101</t>
  </si>
  <si>
    <t>Temperature  Control Valve Feed Back</t>
  </si>
  <si>
    <t>21-TT-1113</t>
  </si>
  <si>
    <t>21_TI_1113</t>
  </si>
  <si>
    <t xml:space="preserve">BFW Pump#1  DE Bearing Temperature </t>
  </si>
  <si>
    <t>JB-17</t>
  </si>
  <si>
    <t>21-TT-1114</t>
  </si>
  <si>
    <t>21_TI_1114</t>
  </si>
  <si>
    <t xml:space="preserve">BFW Pump#1 N DE Bearing Temperature </t>
  </si>
  <si>
    <t>21-TT-1115</t>
  </si>
  <si>
    <t>21_TI_1115</t>
  </si>
  <si>
    <t xml:space="preserve">BFW Pump#1 Motor DE Bearing Temperature </t>
  </si>
  <si>
    <t>21-TT-1116</t>
  </si>
  <si>
    <t>21_TI_1116</t>
  </si>
  <si>
    <t xml:space="preserve">BFW Pump#1 Motor NDE Bearing Temperature </t>
  </si>
  <si>
    <t>21-TT-1117</t>
  </si>
  <si>
    <t>21_TI_1117</t>
  </si>
  <si>
    <t>BFW Pump#1 Motor  Winding Temperature R Phase</t>
  </si>
  <si>
    <t>21-TT-1118</t>
  </si>
  <si>
    <t>21_TI_1118</t>
  </si>
  <si>
    <t>BFW Pump#1 Motor  Winding Temperature Y Phase</t>
  </si>
  <si>
    <t>21-TT-1119</t>
  </si>
  <si>
    <t>21_TI_1119</t>
  </si>
  <si>
    <t>BFW Pump#1 Motor  Winding Temperature B Phase</t>
  </si>
  <si>
    <t>21-TT-1120</t>
  </si>
  <si>
    <t>21_TI_1120</t>
  </si>
  <si>
    <t>21-TT-1121</t>
  </si>
  <si>
    <t>21_TI_1121</t>
  </si>
  <si>
    <t>21-TT-1122</t>
  </si>
  <si>
    <t>21_TI_1122</t>
  </si>
  <si>
    <t>21-TT-1123</t>
  </si>
  <si>
    <t>21_TI_1123</t>
  </si>
  <si>
    <t>21_PI_1101C</t>
  </si>
  <si>
    <t>BFW PUMP-1 DISCHARGE PR.LOW</t>
  </si>
  <si>
    <t xml:space="preserve">DCS </t>
  </si>
  <si>
    <t>C4L1M03_AI</t>
  </si>
  <si>
    <t>21-TT-1124</t>
  </si>
  <si>
    <t>21_TI_1124</t>
  </si>
  <si>
    <t>21-TT-1125</t>
  </si>
  <si>
    <t>21_TI_1125</t>
  </si>
  <si>
    <t>21-TT-1126</t>
  </si>
  <si>
    <t>21_TI_1126</t>
  </si>
  <si>
    <t>21-ZTL-1101</t>
  </si>
  <si>
    <t>21_ZIL_1101</t>
  </si>
  <si>
    <t xml:space="preserve"> Feed Water  Level Control Valve  feedback</t>
  </si>
  <si>
    <t>JB-18</t>
  </si>
  <si>
    <t>21-ZTP-1101</t>
  </si>
  <si>
    <t>21_ZIP_1101</t>
  </si>
  <si>
    <t>Pressure Control Valve  LP Steam To FWT Feed Back</t>
  </si>
  <si>
    <t>21-TT-1101</t>
  </si>
  <si>
    <t>21_TI_1101</t>
  </si>
  <si>
    <t>21-TT-1109</t>
  </si>
  <si>
    <t>21_TI_1109</t>
  </si>
  <si>
    <t xml:space="preserve"> Super Heated  Steam Temperature </t>
  </si>
  <si>
    <t>JB-19</t>
  </si>
  <si>
    <t>21-TT-1110</t>
  </si>
  <si>
    <t>21_TI_1110</t>
  </si>
  <si>
    <t>21-TT-1111</t>
  </si>
  <si>
    <t>21_TI_1111</t>
  </si>
  <si>
    <t>21-PT-1109</t>
  </si>
  <si>
    <t>21_PI_1109</t>
  </si>
  <si>
    <t>Superheated  Steam Pressure</t>
  </si>
  <si>
    <t>21-PT-1110</t>
  </si>
  <si>
    <t>21_PI_1110</t>
  </si>
  <si>
    <t>21-PT-1111</t>
  </si>
  <si>
    <t>21_PI_1111</t>
  </si>
  <si>
    <t>21-PT-1112</t>
  </si>
  <si>
    <t>21_PI_1112</t>
  </si>
  <si>
    <t>21-FT-1102</t>
  </si>
  <si>
    <t>21_FI_1102</t>
  </si>
  <si>
    <t xml:space="preserve"> SuperHeated Steam   Flow</t>
  </si>
  <si>
    <t>21-DPI-1001</t>
  </si>
  <si>
    <t>21_DPI_1001</t>
  </si>
  <si>
    <t>Inlet Air Suction Filter Outlet Pressure Differntial Trasmitter</t>
  </si>
  <si>
    <t>21-PI-1001</t>
  </si>
  <si>
    <t>21_PI_1001</t>
  </si>
  <si>
    <t>Discharge Line Air Pressure Indicator</t>
  </si>
  <si>
    <t>C4L1M04_AI</t>
  </si>
  <si>
    <t>21-TT-1112</t>
  </si>
  <si>
    <t>21_TI_1112</t>
  </si>
  <si>
    <t>21-ZTP-1102</t>
  </si>
  <si>
    <t>21_ZIP_1102</t>
  </si>
  <si>
    <t xml:space="preserve"> MSSV Line Pressure  Control Valve Feed Back</t>
  </si>
  <si>
    <t>21-ZTQ-1102</t>
  </si>
  <si>
    <t>21_ZIQ_1102</t>
  </si>
  <si>
    <t xml:space="preserve">MSSV Line Position Transmitter </t>
  </si>
  <si>
    <t>JB-26</t>
  </si>
  <si>
    <t>EIPL-J1070-P&amp;ID-003</t>
  </si>
  <si>
    <t>21-ZT-1101</t>
  </si>
  <si>
    <t>21_ZI_1101</t>
  </si>
  <si>
    <t>Pressure Control Valve   Steam To FWT Feed Back</t>
  </si>
  <si>
    <t>3001000071_PID</t>
  </si>
  <si>
    <t>21-BPT-201</t>
  </si>
  <si>
    <t>21_BPI_201</t>
  </si>
  <si>
    <t xml:space="preserve">AIR BLOWER-2 DISCHARGE LINE AIR PRESSURE </t>
  </si>
  <si>
    <t xml:space="preserve">0.41 </t>
  </si>
  <si>
    <t>mm//wc</t>
  </si>
  <si>
    <t>JB-201</t>
  </si>
  <si>
    <t>21-BTT-201</t>
  </si>
  <si>
    <t>21_BTI_201</t>
  </si>
  <si>
    <t>AIR BLOWER-2 BEARING NDE TEMP</t>
  </si>
  <si>
    <t xml:space="preserve">110 </t>
  </si>
  <si>
    <t xml:space="preserve">104 </t>
  </si>
  <si>
    <t>21-BTT-202</t>
  </si>
  <si>
    <t>21_BTI_202</t>
  </si>
  <si>
    <t>AIR BLOWER-2  BEARING DE TEMP</t>
  </si>
  <si>
    <t>21-BTT-203</t>
  </si>
  <si>
    <t>21_BTI_203</t>
  </si>
  <si>
    <t>AIR BLOWER-2 MOTOR BEARING NDE TEMP</t>
  </si>
  <si>
    <t xml:space="preserve">100 </t>
  </si>
  <si>
    <t xml:space="preserve">90 </t>
  </si>
  <si>
    <t>21-BTT-204</t>
  </si>
  <si>
    <t>21_BTI_204</t>
  </si>
  <si>
    <t>AIR BLOWER-2 MOTOR BEARING DE TEMP</t>
  </si>
  <si>
    <t>21-BTT-205</t>
  </si>
  <si>
    <t>21_BTI_205</t>
  </si>
  <si>
    <t>AIR BLOWER-2 MOTOR WINDING TEMP</t>
  </si>
  <si>
    <t xml:space="preserve">135 </t>
  </si>
  <si>
    <t xml:space="preserve">125 </t>
  </si>
  <si>
    <t>21-BTT-206</t>
  </si>
  <si>
    <t>21_BTI_206</t>
  </si>
  <si>
    <t xml:space="preserve"> AIR BLOWER-2 MOTOR WINDING TEMP</t>
  </si>
  <si>
    <t>21-BTT-207</t>
  </si>
  <si>
    <t>21_BTI_207</t>
  </si>
  <si>
    <t>21-BTT-208</t>
  </si>
  <si>
    <t>21_BTI_208</t>
  </si>
  <si>
    <t>21-BTT-209</t>
  </si>
  <si>
    <t>21_BTI_209</t>
  </si>
  <si>
    <t>210-ZI-1401</t>
  </si>
  <si>
    <t>21_ZI_1401</t>
  </si>
  <si>
    <t>Desuper Heater Control Valve Feedback</t>
  </si>
  <si>
    <t>C4L1M05_AI</t>
  </si>
  <si>
    <t>21-BTT-210</t>
  </si>
  <si>
    <t>21_BTI_210</t>
  </si>
  <si>
    <t>2 wire</t>
  </si>
  <si>
    <t>21-BTT-211</t>
  </si>
  <si>
    <t>21_BTI_211</t>
  </si>
  <si>
    <t>21-BDPT-201</t>
  </si>
  <si>
    <t>21_BDPI_201</t>
  </si>
  <si>
    <t>INLET AIR FILTER OUTLET PRESSURE</t>
  </si>
  <si>
    <t>MAN-PI-370-R0, P&amp;I for oil piping</t>
  </si>
  <si>
    <t>21-PT-1003834</t>
  </si>
  <si>
    <t>21_PI_1003834</t>
  </si>
  <si>
    <t>Lube oil header pressure</t>
  </si>
  <si>
    <t>4 wire</t>
  </si>
  <si>
    <t>4 to 20 mA</t>
  </si>
  <si>
    <t xml:space="preserve">TCP PANEL TB1 </t>
  </si>
  <si>
    <t>21-PT-1004362</t>
  </si>
  <si>
    <t>21_PI_1004362</t>
  </si>
  <si>
    <t>Control oil header pressure</t>
  </si>
  <si>
    <t>MAN-PI-370-R0, P&amp;I for Live steam</t>
  </si>
  <si>
    <t>21-FT-2002060</t>
  </si>
  <si>
    <t>21_FI_2002060</t>
  </si>
  <si>
    <t xml:space="preserve">Steam nlet flow </t>
  </si>
  <si>
    <t>TCP PANEL TB1</t>
  </si>
  <si>
    <t>21-TT-2002400</t>
  </si>
  <si>
    <t>21_TI_2002400</t>
  </si>
  <si>
    <t>Exhaust line temp transmitter</t>
  </si>
  <si>
    <t>degC</t>
  </si>
  <si>
    <t>21-PT-2002403</t>
  </si>
  <si>
    <t>21_PI_2002403</t>
  </si>
  <si>
    <t>Exhaust line pressure transmitter</t>
  </si>
  <si>
    <t>21-PT-2009301</t>
  </si>
  <si>
    <t>21_PI_2009301</t>
  </si>
  <si>
    <t>Extraction line pressure transmitter</t>
  </si>
  <si>
    <t>21-TI-2009301</t>
  </si>
  <si>
    <t>21_TI_2009301</t>
  </si>
  <si>
    <t>Extraction steam temp</t>
  </si>
  <si>
    <t>MAN-PI-370-R0, 
P&amp;I for Seal steam</t>
  </si>
  <si>
    <t>21-TT-2004220</t>
  </si>
  <si>
    <t>21_TI_2004220</t>
  </si>
  <si>
    <t>Sealing steam line temp transmitter</t>
  </si>
  <si>
    <t>21-PT-2004220</t>
  </si>
  <si>
    <t>21_PI_2004220</t>
  </si>
  <si>
    <t>Sealing steam line pressure transmitter</t>
  </si>
  <si>
    <t>21-ZT-2004060</t>
  </si>
  <si>
    <t>21_ZI_2004060</t>
  </si>
  <si>
    <t>Position of pressure reducing valve PRV-2004060</t>
  </si>
  <si>
    <t>21-ZT-2004061</t>
  </si>
  <si>
    <t>21_ZI_2004061</t>
  </si>
  <si>
    <t>Position of pressure control valve PCV-2004061</t>
  </si>
  <si>
    <t>C4L1M06_AI</t>
  </si>
  <si>
    <t>MAN-PI-370-R0, 
P&amp;I for Condensate unit-1</t>
  </si>
  <si>
    <t>21-LT-2005510</t>
  </si>
  <si>
    <t>21_LI_2005510</t>
  </si>
  <si>
    <t>Hotwell level</t>
  </si>
  <si>
    <t>MAN-PI-370-R0, 
P&amp;I for Condensate unit-2</t>
  </si>
  <si>
    <t>21-ZT-2005520</t>
  </si>
  <si>
    <t>21_ZI_2005520</t>
  </si>
  <si>
    <t>Position of condensate export valve</t>
  </si>
  <si>
    <t>21-ZT-2005530</t>
  </si>
  <si>
    <t>21_ZI_2005530</t>
  </si>
  <si>
    <t>Position of condensate recirculation valve</t>
  </si>
  <si>
    <t>MAN-PI-370-R0, 
P&amp;I for Turbine monitoring</t>
  </si>
  <si>
    <t>21-KW-2007200</t>
  </si>
  <si>
    <t>21_KW_2007200</t>
  </si>
  <si>
    <t>KW feedback from Governor</t>
  </si>
  <si>
    <t>kw</t>
  </si>
  <si>
    <t>21-SI-2007202</t>
  </si>
  <si>
    <t>21_SI_2007202</t>
  </si>
  <si>
    <t>Speed feedback from Governor</t>
  </si>
  <si>
    <t>RPM</t>
  </si>
  <si>
    <t>21-STG-ACT01</t>
  </si>
  <si>
    <t>21_STG_ACT01</t>
  </si>
  <si>
    <t xml:space="preserve">HP actuator demand Feedback </t>
  </si>
  <si>
    <t>21-STG-ACT02</t>
  </si>
  <si>
    <t>21_STG_ACT02</t>
  </si>
  <si>
    <t>LP actuator demand</t>
  </si>
  <si>
    <t>21-VT-2001050</t>
  </si>
  <si>
    <t>21_VI_2001050</t>
  </si>
  <si>
    <t>HP casing vibration</t>
  </si>
  <si>
    <t>mm/sec</t>
  </si>
  <si>
    <t>21-VT-2001010</t>
  </si>
  <si>
    <t>21_VI_2001010</t>
  </si>
  <si>
    <t>LP casing vibration</t>
  </si>
  <si>
    <t>21_DPI_2001</t>
  </si>
  <si>
    <t>21_PI_2001</t>
  </si>
  <si>
    <t>C4L1M07_AI</t>
  </si>
  <si>
    <t>C4L1M08_AI</t>
  </si>
  <si>
    <t>C4L1M09_AI</t>
  </si>
  <si>
    <t>SAP-MC-11 (F)</t>
  </si>
  <si>
    <t>C4L1M10_AI</t>
  </si>
  <si>
    <t>M6012B-CF</t>
  </si>
  <si>
    <t>M6012B_CF</t>
  </si>
  <si>
    <t>Acid Cooling Water Circulation Pump-B  (CT-1)</t>
  </si>
  <si>
    <t>MCC -AI -TB1</t>
  </si>
  <si>
    <t>SAP-IRP-10 (F)</t>
  </si>
  <si>
    <t>M6011B-CF</t>
  </si>
  <si>
    <t>M6011B_CF</t>
  </si>
  <si>
    <t>98% Acid Circulation Pump-B (Main APT for DT/FAT)</t>
  </si>
  <si>
    <t>M6004B-CF</t>
  </si>
  <si>
    <t>M6004B_CF</t>
  </si>
  <si>
    <t>Dirty Sulphur pump Pit # I-B to Sulphur filter</t>
  </si>
  <si>
    <t>M6007B-CF</t>
  </si>
  <si>
    <t>M6007B_CF</t>
  </si>
  <si>
    <t>Clean Sulphur Pit Pump-B to Polishing Filter Current feedback</t>
  </si>
  <si>
    <t>M6013B-CF</t>
  </si>
  <si>
    <t>M6013B_CF</t>
  </si>
  <si>
    <t>Acid Cooling Tower Fan-B  (CT-1) Current feedback</t>
  </si>
  <si>
    <t>M6021B-CF</t>
  </si>
  <si>
    <t>M6021B_CF</t>
  </si>
  <si>
    <t>Waste Water Pit Pump-B Current feedback Current feedback</t>
  </si>
  <si>
    <t>M6017B-CF</t>
  </si>
  <si>
    <t>M6017B_CF</t>
  </si>
  <si>
    <t>Caustic Feed Pump-B Current feedback</t>
  </si>
  <si>
    <t>M6014B-CF</t>
  </si>
  <si>
    <t>M6014B_CF</t>
  </si>
  <si>
    <t>APT Drain/Acid Transfer Pump-B Current feedback</t>
  </si>
  <si>
    <t>M6020B-CF</t>
  </si>
  <si>
    <t>M6020B_CF</t>
  </si>
  <si>
    <t>DM Water Feed Pump to Main Condensate Tank-B Current feedback</t>
  </si>
  <si>
    <t>M6015B-CF</t>
  </si>
  <si>
    <t>M6015B_CF</t>
  </si>
  <si>
    <t>Alkali Scrubber Pump-B Current feedback</t>
  </si>
  <si>
    <t>M6024B-CF</t>
  </si>
  <si>
    <t>M6024B_CF</t>
  </si>
  <si>
    <t>Cooling Tower Make Up Pump-B Current feedback</t>
  </si>
  <si>
    <t>M6001B-CF</t>
  </si>
  <si>
    <t>M6001B_CF</t>
  </si>
  <si>
    <t>Main Air Blower-B Current feedback</t>
  </si>
  <si>
    <t>M6001B-SPD</t>
  </si>
  <si>
    <t>M6001B_SPD</t>
  </si>
  <si>
    <t>M6018B-CF</t>
  </si>
  <si>
    <t>M6018B_CF</t>
  </si>
  <si>
    <t>Turbine Cooling Tower water circulation Pump-B (CT-2) Current feedback</t>
  </si>
  <si>
    <t>C4L1M11_AI</t>
  </si>
  <si>
    <t>M6008B-CF</t>
  </si>
  <si>
    <t>M6008B_CF</t>
  </si>
  <si>
    <t>Final Pumping Pit Pump-B to Furnace Current feedback</t>
  </si>
  <si>
    <t>MCC -AI -TB2</t>
  </si>
  <si>
    <t>M6008B-SPD</t>
  </si>
  <si>
    <t>M6008B_SPD</t>
  </si>
  <si>
    <t>M6011C-CF</t>
  </si>
  <si>
    <t>M6011C_CF</t>
  </si>
  <si>
    <t>98% Acid Circulation Pump- C (Main APT for IPAT) Current feedback</t>
  </si>
  <si>
    <t>M6009B-CF</t>
  </si>
  <si>
    <t>M6009B_CF</t>
  </si>
  <si>
    <t>Main Condenste water tank to De-areator Pump-B Current feedback</t>
  </si>
  <si>
    <t>M6019B-CF</t>
  </si>
  <si>
    <t>M6019B_CF</t>
  </si>
  <si>
    <t>Turbine Cooling Tower Fan-B (CT-2) Current feedback</t>
  </si>
  <si>
    <t>M6016B -CF</t>
  </si>
  <si>
    <t>M6016B _CF</t>
  </si>
  <si>
    <t>Product Alkali Pump-B Current feedback</t>
  </si>
  <si>
    <t>M6023B-CF</t>
  </si>
  <si>
    <t>M6023B_CF</t>
  </si>
  <si>
    <t>Sulphur Filter- Hydraulic Pump-B (Power Pack) Current feedback</t>
  </si>
  <si>
    <t>M6010B-CF</t>
  </si>
  <si>
    <t>M6010B_CF</t>
  </si>
  <si>
    <t>Boiler feed water pump-B Current feedback</t>
  </si>
  <si>
    <t>MF2-CF</t>
  </si>
  <si>
    <t>MF2_CF</t>
  </si>
  <si>
    <t>MOTOR FEEDER-2 Current feedback</t>
  </si>
  <si>
    <t>M6030-CF</t>
  </si>
  <si>
    <t>M6030_CF</t>
  </si>
  <si>
    <t>Raw water Pump-1 Current feedback</t>
  </si>
  <si>
    <t>M6031-CF</t>
  </si>
  <si>
    <t>M6031_CF</t>
  </si>
  <si>
    <t>Raw water Pump-2 Current feedback</t>
  </si>
  <si>
    <t>M-5009</t>
  </si>
  <si>
    <t>M5009_CF</t>
  </si>
  <si>
    <t>Motor Current Feedback</t>
  </si>
  <si>
    <t>New added 12.9.23</t>
  </si>
  <si>
    <t>M-5010</t>
  </si>
  <si>
    <t>M5010_CF</t>
  </si>
  <si>
    <t>C4L1M12_AI</t>
  </si>
  <si>
    <t>MCC -AI -TB3</t>
  </si>
  <si>
    <t>T25</t>
  </si>
  <si>
    <t>C4L1M13_AI</t>
  </si>
  <si>
    <t>21-LT-1103</t>
  </si>
  <si>
    <t>21_LI_1103</t>
  </si>
  <si>
    <t xml:space="preserve"> Steam Drum  Level 1</t>
  </si>
  <si>
    <t>21-LT-1104</t>
  </si>
  <si>
    <t>21_LI_1104</t>
  </si>
  <si>
    <t xml:space="preserve"> Steam Drum  Level 2</t>
  </si>
  <si>
    <t>21-LT-1105</t>
  </si>
  <si>
    <t>21_LI_1105</t>
  </si>
  <si>
    <t xml:space="preserve"> Steam Drum  Level 3</t>
  </si>
  <si>
    <t>21-PT-1108C</t>
  </si>
  <si>
    <t>21_PI_1108C</t>
  </si>
  <si>
    <t>21-LT-1501</t>
  </si>
  <si>
    <t>21_LI_1501</t>
  </si>
  <si>
    <t xml:space="preserve">Flash Tank Level </t>
  </si>
  <si>
    <t>21-PT-1102</t>
  </si>
  <si>
    <t>21_PI_1102</t>
  </si>
  <si>
    <t>Feed Water  Tank Level</t>
  </si>
  <si>
    <t>21-PT-1103</t>
  </si>
  <si>
    <t>21_PI_1103</t>
  </si>
  <si>
    <t>21-PT-1107</t>
  </si>
  <si>
    <t>21_PI_1107</t>
  </si>
  <si>
    <t>Eco#5C   Outlet    Pressure</t>
  </si>
  <si>
    <t>21-PT-1101A</t>
  </si>
  <si>
    <t>21_PI_1101A</t>
  </si>
  <si>
    <t>BFW Pump Discharge Line pressure</t>
  </si>
  <si>
    <t>Kgt/cm2</t>
  </si>
  <si>
    <t>21-PT-1101</t>
  </si>
  <si>
    <t>21_PI_1101</t>
  </si>
  <si>
    <t>Feed Water  Tank pressure</t>
  </si>
  <si>
    <t>21-LT-1101</t>
  </si>
  <si>
    <t>21_LI_1101</t>
  </si>
  <si>
    <t>Feed Water  Tank level</t>
  </si>
  <si>
    <t>21-LT-1102</t>
  </si>
  <si>
    <t>21_LI_1102</t>
  </si>
  <si>
    <t>21-PT-1108</t>
  </si>
  <si>
    <t>21_PI_1108</t>
  </si>
  <si>
    <t>21-ZTD-1101</t>
  </si>
  <si>
    <t>21_ZID_1101</t>
  </si>
  <si>
    <t>Feed Water  valve position  feedbak</t>
  </si>
  <si>
    <t>21_PI_1102C</t>
  </si>
  <si>
    <t>BFW PUMP-2 DISCHARGE PR.LOW</t>
  </si>
  <si>
    <t>C4L1M14_AI</t>
  </si>
  <si>
    <t>21-TT-1108</t>
  </si>
  <si>
    <t>21_TI_1108</t>
  </si>
  <si>
    <t>T/C "K" Type Duplex</t>
  </si>
  <si>
    <t>AI-R14</t>
  </si>
  <si>
    <t>21-PT-1401</t>
  </si>
  <si>
    <t>21_PI_1401</t>
  </si>
  <si>
    <t xml:space="preserve">PRDS Pressure </t>
  </si>
  <si>
    <t>21-TE-1401</t>
  </si>
  <si>
    <t>21_TI_1401</t>
  </si>
  <si>
    <t>PRDS  temperature</t>
  </si>
  <si>
    <t>21-BVT-201</t>
  </si>
  <si>
    <t>21_BVI_201</t>
  </si>
  <si>
    <t>BLOWER VIBRATION NDE SIDE</t>
  </si>
  <si>
    <t xml:space="preserve">10 </t>
  </si>
  <si>
    <t xml:space="preserve">8 </t>
  </si>
  <si>
    <t>21-BVT-202</t>
  </si>
  <si>
    <t>21_BVI_202</t>
  </si>
  <si>
    <t>BLOWER VIBRATION DE SIDE</t>
  </si>
  <si>
    <t>21-BVT-203</t>
  </si>
  <si>
    <t>21_BVI_203</t>
  </si>
  <si>
    <t>MOTOR VIBRATION DE SIDE</t>
  </si>
  <si>
    <t>21-VBT-204</t>
  </si>
  <si>
    <t>21_VBT_204</t>
  </si>
  <si>
    <t>21-BZT-201</t>
  </si>
  <si>
    <t>21_BZI_201</t>
  </si>
  <si>
    <t>BLOW OFF LINE  BUTTERFLY CONTROL VALVE position</t>
  </si>
  <si>
    <t>21-BZT-202</t>
  </si>
  <si>
    <t>21_BZI_202</t>
  </si>
  <si>
    <t>DISCHARGE LINE  BUTTERFLY CONTROL VALVE Position</t>
  </si>
  <si>
    <t>21-PT-2002061</t>
  </si>
  <si>
    <t>21_PI_2002061</t>
  </si>
  <si>
    <t>Pr transmitter</t>
  </si>
  <si>
    <t>21-TT-2002061</t>
  </si>
  <si>
    <t>21_TI_2002061</t>
  </si>
  <si>
    <t>Temp transmitter</t>
  </si>
  <si>
    <t>21_FI_05</t>
  </si>
  <si>
    <t>21_FT_710</t>
  </si>
  <si>
    <t>SAP NG Gas Flow Meter</t>
  </si>
  <si>
    <t>21-STG-ACT01A</t>
  </si>
  <si>
    <t>HP actuator demand Feedback from Field</t>
  </si>
  <si>
    <t>C4L1M15_AO</t>
  </si>
  <si>
    <t>21-LCV-1501</t>
  </si>
  <si>
    <t>21_LCV_1501</t>
  </si>
  <si>
    <t>Diaphragm+Spring</t>
  </si>
  <si>
    <t>FAOB01</t>
  </si>
  <si>
    <t>21-TCV-1102</t>
  </si>
  <si>
    <t>21_TCV_1102</t>
  </si>
  <si>
    <t>Eco#3B</t>
  </si>
  <si>
    <t>FAOB02</t>
  </si>
  <si>
    <t>21-LCV-1103</t>
  </si>
  <si>
    <t>21_LCV_1103</t>
  </si>
  <si>
    <t>BFW Discharge  Line</t>
  </si>
  <si>
    <t>FAOB03</t>
  </si>
  <si>
    <t>21-TCV-1101</t>
  </si>
  <si>
    <t>21_TCV_1101</t>
  </si>
  <si>
    <t>Eco#5A</t>
  </si>
  <si>
    <t>FAOB04</t>
  </si>
  <si>
    <t>21-LCV-1101</t>
  </si>
  <si>
    <t>21_LCV_1101</t>
  </si>
  <si>
    <t xml:space="preserve">Diaphragm+Spring  Levl Control Valve </t>
  </si>
  <si>
    <t>FAOB05</t>
  </si>
  <si>
    <t>21-PCV-1102</t>
  </si>
  <si>
    <t>21_PCV_1102</t>
  </si>
  <si>
    <t xml:space="preserve">Pressure Control Valve   </t>
  </si>
  <si>
    <t>FAOB06</t>
  </si>
  <si>
    <t>21-DSH-1101</t>
  </si>
  <si>
    <t>21_DSH_1101</t>
  </si>
  <si>
    <t>Temperature Control  Valve</t>
  </si>
  <si>
    <t>FAOB07</t>
  </si>
  <si>
    <t>21_FIC_05</t>
  </si>
  <si>
    <t>FAOB08</t>
  </si>
  <si>
    <t>FAOB09</t>
  </si>
  <si>
    <t>21-DSH-1401</t>
  </si>
  <si>
    <t>21_DSH_1401</t>
  </si>
  <si>
    <t>21-BPCV-201</t>
  </si>
  <si>
    <t>21_BPCV201</t>
  </si>
  <si>
    <t>BLOW OFF LINE  BUTTERFLY CONTROL VALVE</t>
  </si>
  <si>
    <t>21-BPCV-202</t>
  </si>
  <si>
    <t>21_BPCV202</t>
  </si>
  <si>
    <t>DISCHARGE LINE  BUTTERFLY CONTROL VALVE</t>
  </si>
  <si>
    <t>21-PRV-2004060</t>
  </si>
  <si>
    <t>21-PRV_2004060</t>
  </si>
  <si>
    <t>Sealing steam pressure controller for PRV</t>
  </si>
  <si>
    <t>21-PCV-2004061</t>
  </si>
  <si>
    <t>Sealing steam pressure controller for PCV</t>
  </si>
  <si>
    <t>21-PCV-1401</t>
  </si>
  <si>
    <t>21_PIC_1401</t>
  </si>
  <si>
    <t>C4L1M16_AO</t>
  </si>
  <si>
    <t>21-CEV-2005520</t>
  </si>
  <si>
    <t>21_CEV_2005520</t>
  </si>
  <si>
    <t>Hotwell level controller output to export valve</t>
  </si>
  <si>
    <t>21-CRV-2005530</t>
  </si>
  <si>
    <t>21_CRV_2005530</t>
  </si>
  <si>
    <t>Hotwell level controller output to recirculation valve</t>
  </si>
  <si>
    <t>21-PCV-1101</t>
  </si>
  <si>
    <t>21_PCV_1101</t>
  </si>
  <si>
    <t>Diaphragm+Spring Pressure Control Valve  LP Steam To FWT</t>
  </si>
  <si>
    <t>21_PIC_2001</t>
  </si>
  <si>
    <t>21_TIC_1102</t>
  </si>
  <si>
    <t>ECO3B</t>
  </si>
  <si>
    <t>21-PIC-2004060</t>
  </si>
  <si>
    <t>21_PIC_2004060</t>
  </si>
  <si>
    <t>Sealing steam line pressure Controller</t>
  </si>
  <si>
    <t>21-PIC-2004061</t>
  </si>
  <si>
    <t>21_PIC_2004061</t>
  </si>
  <si>
    <t>M6001B-SP</t>
  </si>
  <si>
    <t>M6001B_SP</t>
  </si>
  <si>
    <t>Main Air Blower - B Current feedback</t>
  </si>
  <si>
    <t>SAP-MC-11 (F )</t>
  </si>
  <si>
    <t>MCC-AO-TB1</t>
  </si>
  <si>
    <t>M6008B-SP</t>
  </si>
  <si>
    <t>M6008B_SP</t>
  </si>
  <si>
    <t>Final Pumping Pit Pump- B to Furnace Current feedback</t>
  </si>
  <si>
    <t xml:space="preserve"> FIELD TAG</t>
  </si>
  <si>
    <t>RANGE</t>
  </si>
  <si>
    <t>SET POINT</t>
  </si>
  <si>
    <t xml:space="preserve">MCB NAME </t>
  </si>
  <si>
    <t xml:space="preserve">IRP CABINET  </t>
  </si>
  <si>
    <t xml:space="preserve">IRP-TB NAME </t>
  </si>
  <si>
    <t>IRP-TB (+)</t>
  </si>
  <si>
    <t>IRP-TB (-)</t>
  </si>
  <si>
    <t xml:space="preserve">IRP- TB-CABINET FIELD </t>
  </si>
  <si>
    <t>TB NO</t>
  </si>
  <si>
    <t>C4L2M01_DI</t>
  </si>
  <si>
    <t>21-PSL-1102</t>
  </si>
  <si>
    <t>BFW Pump#2 Discharge Pressure Low</t>
  </si>
  <si>
    <t>SAP-SC-04(R)</t>
  </si>
  <si>
    <t>RELAY</t>
  </si>
  <si>
    <t>SAP-MC-12 (F)</t>
  </si>
  <si>
    <t>SAP-MC-12 (R)</t>
  </si>
  <si>
    <t>JB-03</t>
  </si>
  <si>
    <t>JNCE-ICPL-P27-003-PID-06</t>
  </si>
  <si>
    <t>21-ZSC-601</t>
  </si>
  <si>
    <t>LIMIT SWITCH (OPEN)</t>
  </si>
  <si>
    <t xml:space="preserve">LOOP </t>
  </si>
  <si>
    <t>JB-22</t>
  </si>
  <si>
    <t>21-ZSO-601</t>
  </si>
  <si>
    <t>LIMIT SWITCH (CLOSE)</t>
  </si>
  <si>
    <t>21-ZSO-1101-1</t>
  </si>
  <si>
    <t>Feed Water Over Flow Valve Open Feed Back</t>
  </si>
  <si>
    <t>21-ZSC-1101-1</t>
  </si>
  <si>
    <t>Feed Water Over Flow Valve Close Feed Back</t>
  </si>
  <si>
    <t>21-PSL-1101</t>
  </si>
  <si>
    <t>BFW Pump#1 Discharge Pressure Low</t>
  </si>
  <si>
    <t>21-REM-1101</t>
  </si>
  <si>
    <t xml:space="preserve">DCS Slection Switch </t>
  </si>
  <si>
    <t>POT FREE</t>
  </si>
  <si>
    <t>JB-24</t>
  </si>
  <si>
    <t>21-ZSO-1101</t>
  </si>
  <si>
    <t>Motor operated main steam stop valve Open Feed Back</t>
  </si>
  <si>
    <t>21-ZSC-1101</t>
  </si>
  <si>
    <t xml:space="preserve">Motor operated main steam stop valve Close Feed Back </t>
  </si>
  <si>
    <t>21-TRIP-1101</t>
  </si>
  <si>
    <t>Motor operated main steam stop valve Over Load Trip</t>
  </si>
  <si>
    <t>21-TQC-1101</t>
  </si>
  <si>
    <t>Motor operated main steam stop valve Torque Switch Close</t>
  </si>
  <si>
    <t>21-TQO-1101</t>
  </si>
  <si>
    <t>Motor operated main steam stop valve Torue Switch Open</t>
  </si>
  <si>
    <t>21-REM-1102</t>
  </si>
  <si>
    <t xml:space="preserve">Motor operated valve for MSSV-DCS Slection Switch </t>
  </si>
  <si>
    <t>JB-25</t>
  </si>
  <si>
    <t>21-ZSO-1102</t>
  </si>
  <si>
    <t>Motor operated valve for MSSV-Open Feed Back</t>
  </si>
  <si>
    <t>21-ZSC-1102</t>
  </si>
  <si>
    <t xml:space="preserve">Motor operated valve for MSSV-Close Feed Back </t>
  </si>
  <si>
    <t>21-TRIP-1102</t>
  </si>
  <si>
    <t>Motor operated valve for MSSV-Over Load Trip</t>
  </si>
  <si>
    <t>21-TQC-1102</t>
  </si>
  <si>
    <t>Motor operated valve for MSSV-Torque Switch Close</t>
  </si>
  <si>
    <t>21-TQO-1102</t>
  </si>
  <si>
    <t>Motor operated valve for MSSV-Torue Switch Open</t>
  </si>
  <si>
    <t>MAN-PI-370-R0, P&amp;I for oil unit</t>
  </si>
  <si>
    <t>21-STT_SIGNAL</t>
  </si>
  <si>
    <t>TURBINE TRIP</t>
  </si>
  <si>
    <t>NC</t>
  </si>
  <si>
    <t>0.5 kg/cm2(g)</t>
  </si>
  <si>
    <t>Pot free</t>
  </si>
  <si>
    <t>TCP PANEL TB2</t>
  </si>
  <si>
    <t>21-PDSH-1003400</t>
  </si>
  <si>
    <t>Across lube oil filter</t>
  </si>
  <si>
    <t>0 - 3 kg/cm2(g)</t>
  </si>
  <si>
    <t>0.8 kg/cm2(g)</t>
  </si>
  <si>
    <t>21-PS-1003831</t>
  </si>
  <si>
    <t>AOP auto start</t>
  </si>
  <si>
    <t>0.2 to 1.6 kg/cm2g</t>
  </si>
  <si>
    <t>1.2 kg/cm2(g)</t>
  </si>
  <si>
    <t>21-PS-1003832</t>
  </si>
  <si>
    <t>EOP auto start</t>
  </si>
  <si>
    <t>0.6 kg/cm2(g)</t>
  </si>
  <si>
    <t>21-PS-1003833</t>
  </si>
  <si>
    <t>Barring gear start permissive</t>
  </si>
  <si>
    <t>21-PS-1004360</t>
  </si>
  <si>
    <t>Control oil pressure low alarm</t>
  </si>
  <si>
    <t>21-ZSO-1004360</t>
  </si>
  <si>
    <t>ESV open status</t>
  </si>
  <si>
    <t>21-ZSC-1004360</t>
  </si>
  <si>
    <t>ESV close status</t>
  </si>
  <si>
    <t>21-ZS-1004362</t>
  </si>
  <si>
    <t>Hand trip on-off</t>
  </si>
  <si>
    <t>21-PS-1003751</t>
  </si>
  <si>
    <t>Thrust wear pressure high</t>
  </si>
  <si>
    <t>21-PS-1003752</t>
  </si>
  <si>
    <t>Thrust wear pressure high high</t>
  </si>
  <si>
    <t>1.3 kg/cm2(g)</t>
  </si>
  <si>
    <t>21-ZS-9001310</t>
  </si>
  <si>
    <t>Barring gear hand wheel position</t>
  </si>
  <si>
    <t>21-ZS-2002371</t>
  </si>
  <si>
    <t>TCV open status</t>
  </si>
  <si>
    <t>21-ZS-2002372</t>
  </si>
  <si>
    <t>TCV close status</t>
  </si>
  <si>
    <t>C4L2M02_DI</t>
  </si>
  <si>
    <t>21-ZSH-2009301-OPN</t>
  </si>
  <si>
    <t>21_QCNRV_2009302</t>
  </si>
  <si>
    <t>QCNRV open feedback</t>
  </si>
  <si>
    <t>21-ZSL-2009301-CLS</t>
  </si>
  <si>
    <t>QCNRV close feedback</t>
  </si>
  <si>
    <t>21-LSL-2005512</t>
  </si>
  <si>
    <t>Hotwell level low</t>
  </si>
  <si>
    <t>21-LSH-2005512</t>
  </si>
  <si>
    <t>Hotwell level high</t>
  </si>
  <si>
    <t>21.PSL-2005741</t>
  </si>
  <si>
    <t>21-PSL-2005741</t>
  </si>
  <si>
    <t>Condensate header pressure low</t>
  </si>
  <si>
    <t>EIPL-J1070-P&amp;ID-002</t>
  </si>
  <si>
    <t>21-LSLL-1301</t>
  </si>
  <si>
    <t xml:space="preserve">Level Switch </t>
  </si>
  <si>
    <t>JB-27</t>
  </si>
  <si>
    <t>21-PSL-1301</t>
  </si>
  <si>
    <t xml:space="preserve">Pressure Switch </t>
  </si>
  <si>
    <t>21-LSLL-1302</t>
  </si>
  <si>
    <t>21-PSL-1302</t>
  </si>
  <si>
    <t>SAP-SC-03-FAN-ALM</t>
  </si>
  <si>
    <t>SAP_SC_03_FAN_ALM</t>
  </si>
  <si>
    <t>PANEL-ALM</t>
  </si>
  <si>
    <t>MC-12 (F)</t>
  </si>
  <si>
    <t>PRO_ALM_TB1</t>
  </si>
  <si>
    <t>SAP-SC-03-PSU01P-ALM</t>
  </si>
  <si>
    <t>SAP_SC_03_PSU01P_ALM</t>
  </si>
  <si>
    <t>SAP-SC-03-PSU01S-ALM</t>
  </si>
  <si>
    <t>SAP_SC_03_PSU01S_ALM</t>
  </si>
  <si>
    <t>SAP-SC-03-TS-ALM</t>
  </si>
  <si>
    <t>SAP_SC_03_TS_ALM</t>
  </si>
  <si>
    <t>SAP-MC-07-FAN-ALM</t>
  </si>
  <si>
    <t>SAP_MC_07_FAN_ALM</t>
  </si>
  <si>
    <t>SAP-MC-07-PSU01P-ALM</t>
  </si>
  <si>
    <t>SAP_MC_07_PSU01P_ALM</t>
  </si>
  <si>
    <t>SAP-MC-07-PSU01S-ALM</t>
  </si>
  <si>
    <t>SAP_MC_07_PSU01S_ALM</t>
  </si>
  <si>
    <t>SAP-MC-07-TS-ALM</t>
  </si>
  <si>
    <t>SAP_MC_07_TS_ALM</t>
  </si>
  <si>
    <t>SAP-MC-08-FAN-ALM</t>
  </si>
  <si>
    <t>SAP_MC_08_FAN_ALM</t>
  </si>
  <si>
    <t>SAP-MC-08-TS-ALM</t>
  </si>
  <si>
    <t>SAP_MC_08_TS_ALM</t>
  </si>
  <si>
    <t>SAP-MC-09-FAN-ALM</t>
  </si>
  <si>
    <t>SAP_MC_09_FAN_ALM</t>
  </si>
  <si>
    <t>SAP-MC-09-PSU01P-ALM</t>
  </si>
  <si>
    <t>SAP_MC_09_PSU01P_ALM</t>
  </si>
  <si>
    <t>SAP-MC-09-PSU01S-ALM</t>
  </si>
  <si>
    <t>SAP_MC_09_PSU01S_ALM</t>
  </si>
  <si>
    <t>SAP-MC-09-TS-ALM</t>
  </si>
  <si>
    <t>SAP_MC_09_TS_ALM</t>
  </si>
  <si>
    <t>21-HEA-X1003010-TRIP</t>
  </si>
  <si>
    <t>HEA1003010-TRP</t>
  </si>
  <si>
    <t>Oil tank heater trip feedback</t>
  </si>
  <si>
    <t>SAP-IRP-08 (F)</t>
  </si>
  <si>
    <t>SAP-MC-11(R)</t>
  </si>
  <si>
    <t xml:space="preserve"> TCP PANEL TB4</t>
  </si>
  <si>
    <t>SAP-IRP-08 (F )</t>
  </si>
  <si>
    <t>SAP-IRP-08 (R )</t>
  </si>
  <si>
    <t>21-HEA-X1003011-TRIP</t>
  </si>
  <si>
    <t>HEA1003011-TRP</t>
  </si>
  <si>
    <t>21-PMP-X1003100-DCS</t>
  </si>
  <si>
    <t>PMP1003100-LR</t>
  </si>
  <si>
    <t>EOP motor DCS selected feedback</t>
  </si>
  <si>
    <t>21-PMP-X1003100-ON</t>
  </si>
  <si>
    <t>PMP1003100-ON</t>
  </si>
  <si>
    <t>EOP motor on/off feedback</t>
  </si>
  <si>
    <t>21-PMP-X1003100-TRIP</t>
  </si>
  <si>
    <t>PMP1003100-TRP</t>
  </si>
  <si>
    <t>EOP motor trip feedback</t>
  </si>
  <si>
    <t>21-PMP-X1003100-FF</t>
  </si>
  <si>
    <t>PMP1003100-FF</t>
  </si>
  <si>
    <t>EOP motor field fail feedback</t>
  </si>
  <si>
    <t>21-PMP-X1003052-ON</t>
  </si>
  <si>
    <t>PMP1003052-ON</t>
  </si>
  <si>
    <t>AOP motor on feedback</t>
  </si>
  <si>
    <t>21-PMP-X1003052-TRIP</t>
  </si>
  <si>
    <t>PMP1003052-TRP</t>
  </si>
  <si>
    <t>AOP motor trip feedback</t>
  </si>
  <si>
    <t>C4L2M03_DI</t>
  </si>
  <si>
    <t>21-FAN-X1003021-ON</t>
  </si>
  <si>
    <t>FAN1003021-ON</t>
  </si>
  <si>
    <t>Vapour extractor motor trip feedback</t>
  </si>
  <si>
    <t>SAP-MC-11 ( R)</t>
  </si>
  <si>
    <t>21-FAN-X1003021-TRIP</t>
  </si>
  <si>
    <t>FAN1003021-TRP</t>
  </si>
  <si>
    <t>Vapour extractor motor on/off feedback</t>
  </si>
  <si>
    <t>21-GEA-X9001310-DCS</t>
  </si>
  <si>
    <t>GEA9001310-DCS</t>
  </si>
  <si>
    <t>Barring gear motor DCS selected feedback</t>
  </si>
  <si>
    <t>21-GEA-X9001310-ON</t>
  </si>
  <si>
    <t>GEA9001310-ON</t>
  </si>
  <si>
    <t>Barring gear motor on/off feedback</t>
  </si>
  <si>
    <t>21-GEA-X9001310-TRIP</t>
  </si>
  <si>
    <t>GEA9001310-TRP</t>
  </si>
  <si>
    <t>Barring gear motor trip feedback</t>
  </si>
  <si>
    <t>21-PMP-X2005711-ON</t>
  </si>
  <si>
    <t>PMP2005711-ON</t>
  </si>
  <si>
    <t>CEP-1 motor on/off feedback</t>
  </si>
  <si>
    <t>21-PMP-X2005711-TRIP</t>
  </si>
  <si>
    <t>PMP2005711-TRP</t>
  </si>
  <si>
    <t>CEP-1 motor  trip feedback</t>
  </si>
  <si>
    <t>21-PMP-X2005712-ON</t>
  </si>
  <si>
    <t>PMP-2005712-ON</t>
  </si>
  <si>
    <t>CEP-2 motor on/off feedback</t>
  </si>
  <si>
    <t>21.PMP-X2005712-TRIP</t>
  </si>
  <si>
    <t>PMP2005712-TRP</t>
  </si>
  <si>
    <t>CEP-2 motor trip feedback</t>
  </si>
  <si>
    <t>21-PMP-X2005308-ON</t>
  </si>
  <si>
    <t>PMP-2005308-ON</t>
  </si>
  <si>
    <t>GVC motor on/off feedback</t>
  </si>
  <si>
    <t>21-PMP-X2005308-TRIP</t>
  </si>
  <si>
    <t>PMP2005308-TRP</t>
  </si>
  <si>
    <t>GVC motor trip feedback</t>
  </si>
  <si>
    <t>M6012B-READY</t>
  </si>
  <si>
    <t>Motor Ready to Start feedback</t>
  </si>
  <si>
    <t>MCC-DI TB1</t>
  </si>
  <si>
    <t>M6012B-LR</t>
  </si>
  <si>
    <t>Motor Local/Remote feedback</t>
  </si>
  <si>
    <t>M6012B-RUN</t>
  </si>
  <si>
    <t>Motor Run Feedback</t>
  </si>
  <si>
    <t>M6012B-TRIP</t>
  </si>
  <si>
    <t>Motor Trip Feedback</t>
  </si>
  <si>
    <t>M6012B-EMG_LCS</t>
  </si>
  <si>
    <t>EMERGENCY PUSH BUTTON ON Field LCS</t>
  </si>
  <si>
    <t>M6011B-READY</t>
  </si>
  <si>
    <t>M6011B-LR</t>
  </si>
  <si>
    <t>M6011B-RUN</t>
  </si>
  <si>
    <t>M6011B-TRIP</t>
  </si>
  <si>
    <t>M6011B-EMG_LCS</t>
  </si>
  <si>
    <t>M6004B-RAEDY</t>
  </si>
  <si>
    <t>M6004B-LR</t>
  </si>
  <si>
    <t>M6004B-RUN</t>
  </si>
  <si>
    <t>M6004B-TRIP</t>
  </si>
  <si>
    <t>M6004B-EMG_LCS</t>
  </si>
  <si>
    <t>M6007B-READY</t>
  </si>
  <si>
    <t>M6007B-LR</t>
  </si>
  <si>
    <t>M6007B-RUN</t>
  </si>
  <si>
    <t>M6007B-TRIP</t>
  </si>
  <si>
    <t>M6007B-EMG_LCS</t>
  </si>
  <si>
    <t>C4L2M04_DI</t>
  </si>
  <si>
    <t>M6013B-READY</t>
  </si>
  <si>
    <t>MCC-DI TB2</t>
  </si>
  <si>
    <t>M6013B-LR</t>
  </si>
  <si>
    <t>M6013B-RUN</t>
  </si>
  <si>
    <t>M6013B-TRIP</t>
  </si>
  <si>
    <t>M6013B-EMG_LCS</t>
  </si>
  <si>
    <t>M6021B-RAEDY</t>
  </si>
  <si>
    <t>M6021B-LR</t>
  </si>
  <si>
    <t>M6021-RUN</t>
  </si>
  <si>
    <t>M60RUN</t>
  </si>
  <si>
    <t>M6021B-TRIP</t>
  </si>
  <si>
    <t>M6021B-EMG_LCS</t>
  </si>
  <si>
    <t>M6017B-READY</t>
  </si>
  <si>
    <t>M6017B-LR</t>
  </si>
  <si>
    <t>M6017B-RUN</t>
  </si>
  <si>
    <t>M6017B-TRIP</t>
  </si>
  <si>
    <t>M6017B-EMG_LCS</t>
  </si>
  <si>
    <t>M6014B-READY</t>
  </si>
  <si>
    <t>M6014B-LR</t>
  </si>
  <si>
    <t>M6014B-RUN</t>
  </si>
  <si>
    <t>M6014B-TRIP</t>
  </si>
  <si>
    <t>M6014B-EMG_LCS</t>
  </si>
  <si>
    <t>M6020B-RAEDY</t>
  </si>
  <si>
    <t>M6020B-LR</t>
  </si>
  <si>
    <t>M6020B-RUN</t>
  </si>
  <si>
    <t>M6020B-TRIP</t>
  </si>
  <si>
    <t>M6020B-EMG_LCS</t>
  </si>
  <si>
    <t>M6015B-READY</t>
  </si>
  <si>
    <t>M6015B-LR</t>
  </si>
  <si>
    <t>M6015B-RUN</t>
  </si>
  <si>
    <t>M6015B-TRIP</t>
  </si>
  <si>
    <t>M6015B-EMG_LCS</t>
  </si>
  <si>
    <t>C4L2M05_DI</t>
  </si>
  <si>
    <t>M6024B-READY</t>
  </si>
  <si>
    <t>SAP-IRP-09 (F)</t>
  </si>
  <si>
    <t>MCC-DI TB3</t>
  </si>
  <si>
    <t>SAP-IRP-09 (F )</t>
  </si>
  <si>
    <t>SAP-IRP-09 (R )</t>
  </si>
  <si>
    <t>M6024B-LR</t>
  </si>
  <si>
    <t>M6024B-RUN</t>
  </si>
  <si>
    <t>M6024B-TRIP</t>
  </si>
  <si>
    <t>M6024B-EMG_LCS</t>
  </si>
  <si>
    <t>GFS-MCB-ON</t>
  </si>
  <si>
    <t>GAS FIRING SYSTEM MCB ON</t>
  </si>
  <si>
    <t>GFD-MCB-TRIP</t>
  </si>
  <si>
    <t>GAS FIRING SYSTEM MCB TRIP</t>
  </si>
  <si>
    <t>M6029-MCCB-ON</t>
  </si>
  <si>
    <t>MCCB ON FEEDBACK</t>
  </si>
  <si>
    <t>M6029-MCCB-TRIP</t>
  </si>
  <si>
    <t>MCCB TRIP FEEDBACK</t>
  </si>
  <si>
    <t>M6032-MCCB-ON</t>
  </si>
  <si>
    <t>M6032-MCCB-TRIP</t>
  </si>
  <si>
    <t>M6025-MCCB-ON</t>
  </si>
  <si>
    <t>MCCB ON</t>
  </si>
  <si>
    <t>M6025-MCCB-OFF</t>
  </si>
  <si>
    <t>MCCB OFF FEEDBACK</t>
  </si>
  <si>
    <t>M6025-MCCB-TRIP</t>
  </si>
  <si>
    <t>BUS-COUPLER-ON</t>
  </si>
  <si>
    <t>Breaker On feedback</t>
  </si>
  <si>
    <t>BUS-COUPLER-OFF</t>
  </si>
  <si>
    <t>Breaker Off feedback</t>
  </si>
  <si>
    <t>IC1-1-OFF</t>
  </si>
  <si>
    <t>Breaker Off Feedback</t>
  </si>
  <si>
    <t>IC1-1-TRIP</t>
  </si>
  <si>
    <t>Breaker trip Feedback</t>
  </si>
  <si>
    <t>IC2-1-OFF</t>
  </si>
  <si>
    <t>IC2-1-TRIP</t>
  </si>
  <si>
    <t>Breaker trip feedback</t>
  </si>
  <si>
    <t>M6018B-READY</t>
  </si>
  <si>
    <t>M6018B-LR</t>
  </si>
  <si>
    <t>M6018B-RUN</t>
  </si>
  <si>
    <t>M6018B-TRIP</t>
  </si>
  <si>
    <t>M6018B-EMG_LCS</t>
  </si>
  <si>
    <t>M6008B-READY</t>
  </si>
  <si>
    <t>M6008B-LR</t>
  </si>
  <si>
    <t>M6008B-RUN</t>
  </si>
  <si>
    <t>M6008B-TRIP</t>
  </si>
  <si>
    <t>M6008B-EMG_LCS</t>
  </si>
  <si>
    <t>C4L2M06_DI</t>
  </si>
  <si>
    <t>M6009B-READY</t>
  </si>
  <si>
    <t>MCC-DI TB4</t>
  </si>
  <si>
    <t>M6009B-LR</t>
  </si>
  <si>
    <t>M6009B-RUN</t>
  </si>
  <si>
    <t>M6009B-TRIP</t>
  </si>
  <si>
    <t>M6009B-EMG_LCS</t>
  </si>
  <si>
    <t>M6019B-READY</t>
  </si>
  <si>
    <t>M6019B-LR</t>
  </si>
  <si>
    <t>M6019B-RUN</t>
  </si>
  <si>
    <t>M6019B-TRIP</t>
  </si>
  <si>
    <t>M6019B-EMG_LCS</t>
  </si>
  <si>
    <t>M6016B-READY</t>
  </si>
  <si>
    <t>M6016B-LR</t>
  </si>
  <si>
    <t>M6016B-RUN</t>
  </si>
  <si>
    <t>M6016B-TRIP</t>
  </si>
  <si>
    <t>M6016B-EMG_LCS</t>
  </si>
  <si>
    <t>M6023B-READY</t>
  </si>
  <si>
    <t>M6023B-LR</t>
  </si>
  <si>
    <t>M6023B-RUN</t>
  </si>
  <si>
    <t>M6023B-TRIP</t>
  </si>
  <si>
    <t>M6023B-EMG_LCS</t>
  </si>
  <si>
    <t>AUX-BOILER-MCCB-ON</t>
  </si>
  <si>
    <t>AB-MCCB-ON</t>
  </si>
  <si>
    <t>AUXILIARY BOILER (PACKAGE) MCCB ON</t>
  </si>
  <si>
    <t>AUX-BOILER-MCCB-TRIP</t>
  </si>
  <si>
    <t>AB-MCCB-TRIP</t>
  </si>
  <si>
    <t>AUXILIARY BOILER (PACKAGE) MCCB TRIP</t>
  </si>
  <si>
    <t>M6027-MCB-ON</t>
  </si>
  <si>
    <t>M6027-MCB-TRIP</t>
  </si>
  <si>
    <t>M6028-MCB-ON</t>
  </si>
  <si>
    <t>M6028-MCB-TRIP</t>
  </si>
  <si>
    <t>M6026-MCB-ON</t>
  </si>
  <si>
    <t>M6026-MCB-TRIP</t>
  </si>
  <si>
    <t>CHANNEL TAG</t>
  </si>
  <si>
    <t>C4L2M07_DI</t>
  </si>
  <si>
    <t>WTR-TRT-MCCB-ON</t>
  </si>
  <si>
    <t>WTR-TRT-ON</t>
  </si>
  <si>
    <t>WATER TREATMENT PLANT MCC PANEL (PACKAGE PANEL) MCCB ON</t>
  </si>
  <si>
    <t>MCC-DI TB5</t>
  </si>
  <si>
    <t>WTR-TRT-MCCB-TRIP</t>
  </si>
  <si>
    <t>WTR-TRT-TRP</t>
  </si>
  <si>
    <t>WATER TREATMENT PLANT MCC PANEL (PACKAGE PANEL) MCCB TRIP</t>
  </si>
  <si>
    <t>TURBINE-MCCB-ON</t>
  </si>
  <si>
    <t>TUR-MCCB-ON</t>
  </si>
  <si>
    <t>TURBINE MCC PANEL (PACKAGE PANEL) MCCB ON</t>
  </si>
  <si>
    <t>TURBINE-MCCB-OFF</t>
  </si>
  <si>
    <t>TUR-MCCB-OFF</t>
  </si>
  <si>
    <t>TURBINE MCC PANEL (PACKAGE PANEL) MCCB TRIP</t>
  </si>
  <si>
    <t>ETP-MCCB-ON</t>
  </si>
  <si>
    <t>ETP (PACKAGE PANEL) MCCB ON</t>
  </si>
  <si>
    <t>ETP-MCCB-TRIP</t>
  </si>
  <si>
    <t>ETP (PACKAGE PANEL) MCCB TRIP</t>
  </si>
  <si>
    <t>MPDB-IC1-MCCB-ON</t>
  </si>
  <si>
    <t>MPDB-IC1-ON</t>
  </si>
  <si>
    <t>MPDB-IC1-MCCB-TRIP</t>
  </si>
  <si>
    <t>MPDB-IC1-TRIP</t>
  </si>
  <si>
    <t>MPDB-IC2-MCCB-ON</t>
  </si>
  <si>
    <t>MPDB-IC2--ON</t>
  </si>
  <si>
    <t>MPDB-IC2-MCCB-TRIP</t>
  </si>
  <si>
    <t>MPDB-IC2TRIP</t>
  </si>
  <si>
    <t>MLDB-1C1-MCCB-ON</t>
  </si>
  <si>
    <t>MLDB-1C1-ON</t>
  </si>
  <si>
    <t>MLDB-1C1-MCCB-TRIP</t>
  </si>
  <si>
    <t>MLDB-1C1-TRIP</t>
  </si>
  <si>
    <t>MLDB-1C2-MCCB-ON</t>
  </si>
  <si>
    <t>MLDB-1C2-ON</t>
  </si>
  <si>
    <t>MLDB-1C2-MCCB-TRIP</t>
  </si>
  <si>
    <t>MLDB-1C2-TRIP</t>
  </si>
  <si>
    <t>M6010B-READY</t>
  </si>
  <si>
    <t>M6010B-LR</t>
  </si>
  <si>
    <t>M6010B-RUN</t>
  </si>
  <si>
    <t>M6010B-TRIP</t>
  </si>
  <si>
    <t>M6010B-EMG_LCS</t>
  </si>
  <si>
    <t>MF2-READY</t>
  </si>
  <si>
    <t>MF2-LR</t>
  </si>
  <si>
    <t>MF2-RUN</t>
  </si>
  <si>
    <t>MF2-TRIP</t>
  </si>
  <si>
    <t>MF2-EMG_LCS</t>
  </si>
  <si>
    <t>IC1-2-ON</t>
  </si>
  <si>
    <t>IC1-2-TRIP</t>
  </si>
  <si>
    <t>IC2-2-ON</t>
  </si>
  <si>
    <t>IC2-2-TRIP</t>
  </si>
  <si>
    <t>C4L2M08_DI</t>
  </si>
  <si>
    <t>UPS1-RUN</t>
  </si>
  <si>
    <t xml:space="preserve">UPS1 RUNNING </t>
  </si>
  <si>
    <t>DI-NR8</t>
  </si>
  <si>
    <t>SAP-IRP-09 (R)</t>
  </si>
  <si>
    <t>MCC-DI TB6</t>
  </si>
  <si>
    <t>UPS1-INVTR-TRIP</t>
  </si>
  <si>
    <t>UPS1 Inverter Trip</t>
  </si>
  <si>
    <t>UPS1-RCTFR-TRIP</t>
  </si>
  <si>
    <t>UPS1 Rectifier Trip</t>
  </si>
  <si>
    <t>UPS1-LOAD-BYPASS</t>
  </si>
  <si>
    <t>UPS1-LOAD-BYP</t>
  </si>
  <si>
    <t>UPS1 Load on static bypass</t>
  </si>
  <si>
    <t>UPS1-LOW-PREALM</t>
  </si>
  <si>
    <t>UPS1 Battery Low Pre-Alarm</t>
  </si>
  <si>
    <t>UPS1-ON-BATTERY</t>
  </si>
  <si>
    <t>UPS1 Load on battery</t>
  </si>
  <si>
    <t>UPS1-COMMON-FLT</t>
  </si>
  <si>
    <t>UPS1 Common Fault</t>
  </si>
  <si>
    <t>UPS1-ISLT-ON</t>
  </si>
  <si>
    <t>UPS1 Battery Isolater ON</t>
  </si>
  <si>
    <t>UPS2-RUN</t>
  </si>
  <si>
    <t xml:space="preserve">UPS2 RUNNING </t>
  </si>
  <si>
    <t>UPS2-INVTR-TRIP</t>
  </si>
  <si>
    <t>UPS2 Inverter Trip</t>
  </si>
  <si>
    <t>UPS2-RCTFR-TRIP</t>
  </si>
  <si>
    <t>UPS2 Rectifier Trip</t>
  </si>
  <si>
    <t>UPS2-LOAD-BYPASS</t>
  </si>
  <si>
    <t>UPS2-LOAD-BYP</t>
  </si>
  <si>
    <t>UPS2 Load on static bypass</t>
  </si>
  <si>
    <t>UPS2-LOW-PREALM</t>
  </si>
  <si>
    <t>UPS2 Battery Low Pre-Alarm</t>
  </si>
  <si>
    <t>UPS2-ON-BATTERY</t>
  </si>
  <si>
    <t>UPS2 Load on battery</t>
  </si>
  <si>
    <t>UPS2-COMMON-FLT</t>
  </si>
  <si>
    <t>UPS2 Common Fault</t>
  </si>
  <si>
    <t>UPS2-ISLT-ON</t>
  </si>
  <si>
    <t>UPS2 Battery Isolater ON</t>
  </si>
  <si>
    <t>FCBC1-ON</t>
  </si>
  <si>
    <t>FCBC-1-ON</t>
  </si>
  <si>
    <t>FCBC1-ALM</t>
  </si>
  <si>
    <t>FCBC-1-ALARM</t>
  </si>
  <si>
    <t>FCBC2-ON</t>
  </si>
  <si>
    <t>FCBC-2-ON</t>
  </si>
  <si>
    <t>FCBC2-ALM</t>
  </si>
  <si>
    <t>FCBC-2-ALARM</t>
  </si>
  <si>
    <t>HT-IN1-ON</t>
  </si>
  <si>
    <t>Incomer-1 -ON</t>
  </si>
  <si>
    <t>HT-IN1-TRIP-FLT</t>
  </si>
  <si>
    <t>Incomer-1 TRIP on Fault</t>
  </si>
  <si>
    <t>HT-IN1-TRIP-UV</t>
  </si>
  <si>
    <t>Incomer-1 -TRIP on UV</t>
  </si>
  <si>
    <t>HT-IN2-ON</t>
  </si>
  <si>
    <t>Incomer-2 -ON</t>
  </si>
  <si>
    <t>HT-IN2-TRIP-FLT</t>
  </si>
  <si>
    <t>Incomer-2 -TRIP on Fault</t>
  </si>
  <si>
    <t>HT-IN2-TRIP-UV</t>
  </si>
  <si>
    <t>Incomer-2 -TRIP on UV</t>
  </si>
  <si>
    <t>STG-IN-ON</t>
  </si>
  <si>
    <t>STG INCOMER ON</t>
  </si>
  <si>
    <t>STG-IN-TRIP-FLT</t>
  </si>
  <si>
    <t>STG INCOMER TRIP on Fault</t>
  </si>
  <si>
    <t>STG-IN-TRIP-UV</t>
  </si>
  <si>
    <t>STG INCOMER TRIP on UV</t>
  </si>
  <si>
    <t>C4L2M09_DI</t>
  </si>
  <si>
    <t>TRANSFORMER1-ON</t>
  </si>
  <si>
    <t>TRANS1-ON</t>
  </si>
  <si>
    <t>TRANSFORMER-1</t>
  </si>
  <si>
    <t>DI-NR9</t>
  </si>
  <si>
    <t>MCC-DI TB7</t>
  </si>
  <si>
    <t>TRANSFORMER1-TRIP-FLT</t>
  </si>
  <si>
    <t>TRANS1-TRP-FLT</t>
  </si>
  <si>
    <t>TRANSFORMER-1 TRIP on Fault</t>
  </si>
  <si>
    <t>TRANSFORMER1-TRIP-UV</t>
  </si>
  <si>
    <t>TRANS1-TRP-UV</t>
  </si>
  <si>
    <t>TRANSFORMER-1 TRIP on Uv</t>
  </si>
  <si>
    <t>TRANSFORMER2-ON</t>
  </si>
  <si>
    <t>TRANS2-ON</t>
  </si>
  <si>
    <t>TRANSFORMER-2</t>
  </si>
  <si>
    <t>TRANSFORMER2-TRIP-FLT</t>
  </si>
  <si>
    <t>TRANS2-TRP-FLT</t>
  </si>
  <si>
    <t>TRANSFORMER-2 TRIP on Fault</t>
  </si>
  <si>
    <t>TRANSFORMER2-TRIP-UV</t>
  </si>
  <si>
    <t>TRANS2-TRP-UV</t>
  </si>
  <si>
    <t>TRANSFORMER-2 TRIP on UV</t>
  </si>
  <si>
    <t>M1302-LR</t>
  </si>
  <si>
    <t>Local/Remote feedback</t>
  </si>
  <si>
    <t>M1302-RUN</t>
  </si>
  <si>
    <t>M1302-TRIP</t>
  </si>
  <si>
    <t>M1305-LR</t>
  </si>
  <si>
    <t>M1305-RUN</t>
  </si>
  <si>
    <t>F</t>
  </si>
  <si>
    <t>M1305-TRIP</t>
  </si>
  <si>
    <t>M6028 -FWD-RUN</t>
  </si>
  <si>
    <t>M_6028</t>
  </si>
  <si>
    <t>Motor FWD Run feedback</t>
  </si>
  <si>
    <t>M6028 -REV-RUN</t>
  </si>
  <si>
    <t>Motor REV Run Feedback</t>
  </si>
  <si>
    <t>M6028 -TRIP</t>
  </si>
  <si>
    <t>M6029-FWD-RUN</t>
  </si>
  <si>
    <t>M_6029</t>
  </si>
  <si>
    <t>M6029-REV-RUN</t>
  </si>
  <si>
    <t>M6029-TRIP</t>
  </si>
  <si>
    <t>M6031-READY</t>
  </si>
  <si>
    <t>M6031-LR</t>
  </si>
  <si>
    <t>M6031-RUN</t>
  </si>
  <si>
    <t>M6031-TRIP</t>
  </si>
  <si>
    <t>SAP-IRP-05-FAN-ALM</t>
  </si>
  <si>
    <t>SAP_IRP_05_FAN_ALM</t>
  </si>
  <si>
    <t>MC-11 ( R)</t>
  </si>
  <si>
    <t>IRP-09 (R )</t>
  </si>
  <si>
    <t>SAP-IRP-05-PSU01P-ALM</t>
  </si>
  <si>
    <t>SAP_IRP_05_PSU01P_ALM</t>
  </si>
  <si>
    <t>SAP-IRP-05-PSU01S-ALM</t>
  </si>
  <si>
    <t>SAP_IRP_05_PSU01S_ALM</t>
  </si>
  <si>
    <t>SAP-IRP-05-TS-ALM</t>
  </si>
  <si>
    <t>SAP_IRP_05_TS_ALM</t>
  </si>
  <si>
    <t>SAP-IRP-06-FAN-ALM</t>
  </si>
  <si>
    <t>SAP_IRP_06_FAN_ALM</t>
  </si>
  <si>
    <t>SAP-IRP-06-TS-ALM</t>
  </si>
  <si>
    <t>SAP_IRP_06_TS_ALM</t>
  </si>
  <si>
    <t>SAP-IRP-07-FAN-ALM</t>
  </si>
  <si>
    <t>SAP_IRP_07_FAN_ALM</t>
  </si>
  <si>
    <t>SAP-IRP-07-TS-ALM</t>
  </si>
  <si>
    <t>SAP_IRP_07_TS_ALM</t>
  </si>
  <si>
    <t>C4L2M10_DI</t>
  </si>
  <si>
    <t>21-ZSO-1102-2</t>
  </si>
  <si>
    <t>DM Water Make Up line  Valve  Close Feed Back</t>
  </si>
  <si>
    <t>DI-R10</t>
  </si>
  <si>
    <t>SAP-MC-12 ( R)</t>
  </si>
  <si>
    <t>JB-18A</t>
  </si>
  <si>
    <t>T10</t>
  </si>
  <si>
    <t>21-ZSC-1102-2</t>
  </si>
  <si>
    <t>DM Water Make Up line  Valve  open Feed Back</t>
  </si>
  <si>
    <t>21-LS-1101</t>
  </si>
  <si>
    <t>Feed Water Tank Level</t>
  </si>
  <si>
    <t>21-DPSH-1101</t>
  </si>
  <si>
    <t xml:space="preserve">DP Switch For Pump#1 Siction Pressure </t>
  </si>
  <si>
    <t>21-DPSH-1102</t>
  </si>
  <si>
    <t xml:space="preserve">DP Switch For Pump#2 Siction Pressure </t>
  </si>
  <si>
    <t>21-LS-1003001H</t>
  </si>
  <si>
    <t xml:space="preserve">Oil level high </t>
  </si>
  <si>
    <t>21-LS-1003001L</t>
  </si>
  <si>
    <t>21-PS-2002402</t>
  </si>
  <si>
    <t>Exhaust steam pressure high high</t>
  </si>
  <si>
    <t>-0.89kg/cm2(g)</t>
  </si>
  <si>
    <t>21-PS-2002401</t>
  </si>
  <si>
    <t>Exhaust steam pressure high</t>
  </si>
  <si>
    <t>21-VLV-2009300-03-LR</t>
  </si>
  <si>
    <t>MV2009300-03-LR</t>
  </si>
  <si>
    <t>Inlet line motorised valve remote selected feedback</t>
  </si>
  <si>
    <t xml:space="preserve"> TCP PANEL TB2</t>
  </si>
  <si>
    <t>21-VLV-2009300-03-OPN</t>
  </si>
  <si>
    <t>MV2009300-03-OP</t>
  </si>
  <si>
    <t>Inlet line motorised valve open feedback</t>
  </si>
  <si>
    <t>21-VLV-2009300-03-CLS</t>
  </si>
  <si>
    <t>MV2009300-03-CL</t>
  </si>
  <si>
    <t>Inlet line motorised valve close feedback</t>
  </si>
  <si>
    <t>MAN-PI-370-R0</t>
  </si>
  <si>
    <t>PAL-1003961</t>
  </si>
  <si>
    <t>PAL_1003961</t>
  </si>
  <si>
    <t>PAL-1501</t>
  </si>
  <si>
    <t>PAL_1501</t>
  </si>
  <si>
    <t>LALLL-1501</t>
  </si>
  <si>
    <t>LALLL_1501</t>
  </si>
  <si>
    <t>LALLL-1502</t>
  </si>
  <si>
    <t>LALLL_1502</t>
  </si>
  <si>
    <t>PAL-1502</t>
  </si>
  <si>
    <t>PAL_1502</t>
  </si>
  <si>
    <t>SAP-MC-12- (F)</t>
  </si>
  <si>
    <t>M-6001-B</t>
  </si>
  <si>
    <t>M-6001-B_PB</t>
  </si>
  <si>
    <t>BLOWER-B TRIP CMD</t>
  </si>
  <si>
    <t>C4-HWC-DI</t>
  </si>
  <si>
    <t>T24</t>
  </si>
  <si>
    <t>M-6011-B</t>
  </si>
  <si>
    <t>M-6011-B_PB</t>
  </si>
  <si>
    <t>98% PMP-B TRIP CMD</t>
  </si>
  <si>
    <t>M-6011-C</t>
  </si>
  <si>
    <t>M-6011-C_PB</t>
  </si>
  <si>
    <t>98% PMP-C TRIP CMD</t>
  </si>
  <si>
    <t>M-6020-B</t>
  </si>
  <si>
    <t>M-6020-B_PB</t>
  </si>
  <si>
    <t>DM PMP B TRIP CMD</t>
  </si>
  <si>
    <t>M-6008-B</t>
  </si>
  <si>
    <t>M-6008-B_PB</t>
  </si>
  <si>
    <t>PIT PMP-B TRIP CMD</t>
  </si>
  <si>
    <t>M-6009-B</t>
  </si>
  <si>
    <t>M-6009-B_PB</t>
  </si>
  <si>
    <t>COND PMP-B TRIP CMD</t>
  </si>
  <si>
    <t>21-HEA-X1003010-DCS</t>
  </si>
  <si>
    <t>HEA1003010-LR</t>
  </si>
  <si>
    <t>Oil tank heater start command</t>
  </si>
  <si>
    <t>21-HEA-X1003010-ON</t>
  </si>
  <si>
    <t>HEA-1003010-ON</t>
  </si>
  <si>
    <t>21-HEA-X1003011-DCS</t>
  </si>
  <si>
    <t>HEA1003011-LR</t>
  </si>
  <si>
    <t>21-HEA-X1003011-ON</t>
  </si>
  <si>
    <t>HEA1003011-ON</t>
  </si>
  <si>
    <t>21-PMP-X1003052-DCS</t>
  </si>
  <si>
    <t>PMP1003052-LR</t>
  </si>
  <si>
    <t>AOP motor start command</t>
  </si>
  <si>
    <t>21-FAN-X1003021-DCS</t>
  </si>
  <si>
    <t>FAN1003021-LR</t>
  </si>
  <si>
    <t>Vapour extractor motor start command</t>
  </si>
  <si>
    <t>21-VLV-2002121-03H-LR</t>
  </si>
  <si>
    <t>21_VLV_2002121_03H</t>
  </si>
  <si>
    <t>Inlet line motorised valve open command</t>
  </si>
  <si>
    <t>21-VLV-2002121-03H-OPN</t>
  </si>
  <si>
    <t>21-VLV-2002121-03H-CLS</t>
  </si>
  <si>
    <t>C4L2M11_DI</t>
  </si>
  <si>
    <t>21-PMP-X2005711-DCS</t>
  </si>
  <si>
    <t>PMPX2005711-LR</t>
  </si>
  <si>
    <t>CEP-1 motor start command</t>
  </si>
  <si>
    <t>DI-R11</t>
  </si>
  <si>
    <t>21-PMP-X2005712-DCS</t>
  </si>
  <si>
    <t>PMPX2005712-LR</t>
  </si>
  <si>
    <t>CEP-2 motor start command</t>
  </si>
  <si>
    <t>21-PMP-X2005308</t>
  </si>
  <si>
    <t>PMP-X2005308</t>
  </si>
  <si>
    <t>GVC motor DCS selected feedback</t>
  </si>
  <si>
    <t>M6001B-READY</t>
  </si>
  <si>
    <t>MCC-DIR TB1</t>
  </si>
  <si>
    <t>M6001B-LR</t>
  </si>
  <si>
    <t>M6001B-RUN</t>
  </si>
  <si>
    <t>M6001B-TRIP</t>
  </si>
  <si>
    <t>M6001B-EMG_LCS</t>
  </si>
  <si>
    <t>M6001B-VFD_LCS</t>
  </si>
  <si>
    <t>EMERGENCY PUSH BUTTON ON VFD PANEL FB</t>
  </si>
  <si>
    <t>M6011C-READY</t>
  </si>
  <si>
    <t>M6011C-LR</t>
  </si>
  <si>
    <t>M6011C-RUN</t>
  </si>
  <si>
    <t>M6011C-TRIP</t>
  </si>
  <si>
    <t>M6011C-EMG_LCS</t>
  </si>
  <si>
    <t>M-6030-READY</t>
  </si>
  <si>
    <t>M-6030-LR</t>
  </si>
  <si>
    <t>M-6030-RUN</t>
  </si>
  <si>
    <t>M-6030-TRIP</t>
  </si>
  <si>
    <t>M-5010-READY</t>
  </si>
  <si>
    <t>M-5010-LR</t>
  </si>
  <si>
    <t>M-5010-RUN</t>
  </si>
  <si>
    <t>M-5010-TRIP</t>
  </si>
  <si>
    <t>M-5010-EMG_LCS</t>
  </si>
  <si>
    <t>M-5009-READY</t>
  </si>
  <si>
    <t>M-5009-LR</t>
  </si>
  <si>
    <t>M-5009-RUN</t>
  </si>
  <si>
    <t>M-5009-TRIP</t>
  </si>
  <si>
    <t>M-5009-EMG_LCS</t>
  </si>
  <si>
    <t>DO-NR</t>
  </si>
  <si>
    <t>C4L2M12_DO</t>
  </si>
  <si>
    <t>21-LCV-1102</t>
  </si>
  <si>
    <t xml:space="preserve">DM Water Make Up line </t>
  </si>
  <si>
    <t>DO-R12</t>
  </si>
  <si>
    <t>SAP-MC-12(R)</t>
  </si>
  <si>
    <t>21-LCV-601</t>
  </si>
  <si>
    <t>SOLENOID VALVE</t>
  </si>
  <si>
    <t>21-LV-1101</t>
  </si>
  <si>
    <t xml:space="preserve">Feed Water  Over Flow Valve  </t>
  </si>
  <si>
    <t>21-BH02</t>
  </si>
  <si>
    <t>21-H02</t>
  </si>
  <si>
    <t>HOOTER-2</t>
  </si>
  <si>
    <t>21-QCNRV-2009302</t>
  </si>
  <si>
    <t>QCRV-2009302-OP</t>
  </si>
  <si>
    <t>QCNRV open command</t>
  </si>
  <si>
    <t>TCP PANEL TB3</t>
  </si>
  <si>
    <t>21-SV-1004360</t>
  </si>
  <si>
    <t>21-SV1004360</t>
  </si>
  <si>
    <t>LP trip remote reset</t>
  </si>
  <si>
    <t xml:space="preserve"> TCP PANEL TB3</t>
  </si>
  <si>
    <t>21-VLV-2009300-03-OP</t>
  </si>
  <si>
    <t>21-VLV-2009300-03</t>
  </si>
  <si>
    <t>Extraction line motorised valve open command</t>
  </si>
  <si>
    <t>21-VLV-2009300-03-CL</t>
  </si>
  <si>
    <t>21-XV-2005001</t>
  </si>
  <si>
    <t>Vacuum breaker valve</t>
  </si>
  <si>
    <t>LT-1101_LMP</t>
  </si>
  <si>
    <t>FEED WTR LVL HI</t>
  </si>
  <si>
    <t>24V</t>
  </si>
  <si>
    <t>C4-HWC-DO</t>
  </si>
  <si>
    <t>T19</t>
  </si>
  <si>
    <t>LT-1102_LMP</t>
  </si>
  <si>
    <t>LT-1103_LMP</t>
  </si>
  <si>
    <t>STM DRUM LVL HI</t>
  </si>
  <si>
    <t>LT-1104_LMP</t>
  </si>
  <si>
    <t>LT-1105_LMP</t>
  </si>
  <si>
    <t>21-GEA-X9001310-STR</t>
  </si>
  <si>
    <t>GEAX9001310-STR</t>
  </si>
  <si>
    <t>Barring gear motor start command</t>
  </si>
  <si>
    <t>SAP-IRP-08( R)</t>
  </si>
  <si>
    <t xml:space="preserve"> TCP PANEL TB5</t>
  </si>
  <si>
    <t>T21</t>
  </si>
  <si>
    <t>21-GEA-X9001310-STP</t>
  </si>
  <si>
    <t>GEAX9001310-STP</t>
  </si>
  <si>
    <t>Barring gear motor stop command</t>
  </si>
  <si>
    <t xml:space="preserve">M-6028 </t>
  </si>
  <si>
    <t>M6028-FWD</t>
  </si>
  <si>
    <t xml:space="preserve">Butter fly valve motor 1000mm Motor Forward Start </t>
  </si>
  <si>
    <t>SAP-IRP-10 ( R)</t>
  </si>
  <si>
    <t>MCC-DO TB1</t>
  </si>
  <si>
    <t>SAP-IRP-10 (R)</t>
  </si>
  <si>
    <t>M6028-REV</t>
  </si>
  <si>
    <t xml:space="preserve">Butter fly valve motor 1000mm Motor Reverse Start </t>
  </si>
  <si>
    <t>M6028-STP</t>
  </si>
  <si>
    <t>Butter fly valve motor 1000mm Motor Stop</t>
  </si>
  <si>
    <t>M-6029</t>
  </si>
  <si>
    <t>M6029-FWD</t>
  </si>
  <si>
    <t>Butter fly valve motor 700mm Motor Forward Start</t>
  </si>
  <si>
    <t>M6029-REV</t>
  </si>
  <si>
    <t xml:space="preserve">Butter fly valve motor 700mm Motor Reverse Start </t>
  </si>
  <si>
    <t>M6029-STP</t>
  </si>
  <si>
    <t>Butter fly valve motor 700mm Motor Stop</t>
  </si>
  <si>
    <t>M-6031</t>
  </si>
  <si>
    <t>M6031-STR</t>
  </si>
  <si>
    <t>Raw water Pump -2 Motor start</t>
  </si>
  <si>
    <t>M6031-STP</t>
  </si>
  <si>
    <t>Raw water Pump -2 Motor Stop</t>
  </si>
  <si>
    <t>21-H03</t>
  </si>
  <si>
    <t>21-H04</t>
  </si>
  <si>
    <t>21-H05</t>
  </si>
  <si>
    <t>C4L2M13_DO</t>
  </si>
  <si>
    <t>21-STP-1101</t>
  </si>
  <si>
    <t>Stop Command</t>
  </si>
  <si>
    <t>DO-R13</t>
  </si>
  <si>
    <t>21-HIC-1101</t>
  </si>
  <si>
    <t>Close Command</t>
  </si>
  <si>
    <t>21-HIO-1101</t>
  </si>
  <si>
    <t>Open Command</t>
  </si>
  <si>
    <t>21-STP-1102</t>
  </si>
  <si>
    <t>21-HIC-1102</t>
  </si>
  <si>
    <t>21-HIO-1102</t>
  </si>
  <si>
    <t>21-Speed-R</t>
  </si>
  <si>
    <t>Speed raise command</t>
  </si>
  <si>
    <t>21-Speed-L</t>
  </si>
  <si>
    <t>Speed lower command</t>
  </si>
  <si>
    <t>21-Voltage-R</t>
  </si>
  <si>
    <t>Voltage raise command</t>
  </si>
  <si>
    <t>21-Voltage-L</t>
  </si>
  <si>
    <t>Voltage lower command</t>
  </si>
  <si>
    <t>21-SV-102</t>
  </si>
  <si>
    <t>Trip solenoid valve</t>
  </si>
  <si>
    <t>MV2002121-3H-OP</t>
  </si>
  <si>
    <t>21-VLV-2002121-03H</t>
  </si>
  <si>
    <t>MV2002121-03H-CL</t>
  </si>
  <si>
    <t>21_TIC_2002376</t>
  </si>
  <si>
    <t xml:space="preserve">Exhaust temp control  </t>
  </si>
  <si>
    <t>M-6001-B_LMP</t>
  </si>
  <si>
    <t>BLOWER-B TRIP</t>
  </si>
  <si>
    <t>M-6011-B_LMP</t>
  </si>
  <si>
    <t>98% PMP-B TRIP</t>
  </si>
  <si>
    <t>M-6011-C_LMP</t>
  </si>
  <si>
    <t>98% PMP-C TRIP</t>
  </si>
  <si>
    <t>M-6020-B_LMP</t>
  </si>
  <si>
    <t>DM PMP B TRIP</t>
  </si>
  <si>
    <t>M-6008-B_LMP</t>
  </si>
  <si>
    <t>PIT PMP-B TRIP</t>
  </si>
  <si>
    <t>M-6009-B_LMP</t>
  </si>
  <si>
    <t>COND PMP-B TRIP</t>
  </si>
  <si>
    <t>21-HEA-X1003010-STR</t>
  </si>
  <si>
    <t>HEAX1003010-STR</t>
  </si>
  <si>
    <t>21-HEA-X1003010-STP</t>
  </si>
  <si>
    <t>HEAX1003010-STP</t>
  </si>
  <si>
    <t>Oil tank heater stop command</t>
  </si>
  <si>
    <t>21-HEA-X1003011-STR</t>
  </si>
  <si>
    <t>HEAX1003011-STR</t>
  </si>
  <si>
    <t>21-HEA-X1003011-STP</t>
  </si>
  <si>
    <t>HEAX1003011-STP</t>
  </si>
  <si>
    <t>21-PMPX1003100</t>
  </si>
  <si>
    <t>PMPX1003100-STR</t>
  </si>
  <si>
    <t>EOP motor start command</t>
  </si>
  <si>
    <t>PMPX1003100-STP</t>
  </si>
  <si>
    <t>EOP motor stop command</t>
  </si>
  <si>
    <t>21-PMPX1003052</t>
  </si>
  <si>
    <t>PMPX1003052-STR</t>
  </si>
  <si>
    <t>PMPX1003052-STP</t>
  </si>
  <si>
    <t>AOP motor stop command</t>
  </si>
  <si>
    <t>XV-2002370</t>
  </si>
  <si>
    <t>C4L2M14_DO</t>
  </si>
  <si>
    <t>21-FANX1003021</t>
  </si>
  <si>
    <t>FANX1003021-STR</t>
  </si>
  <si>
    <t>DO-R14</t>
  </si>
  <si>
    <t>FANX1003021-STP</t>
  </si>
  <si>
    <t>Vapour extractor motor stop command</t>
  </si>
  <si>
    <t>21-PMP-X2005711</t>
  </si>
  <si>
    <t>PMPX2005711-STR</t>
  </si>
  <si>
    <t>PMPX2005711-STP</t>
  </si>
  <si>
    <t>CEP-1 motor stop command</t>
  </si>
  <si>
    <t>21-PMP-X2005712</t>
  </si>
  <si>
    <t>PMPX2005712-STR</t>
  </si>
  <si>
    <t>PMPX2005712-STP</t>
  </si>
  <si>
    <t>CEP-2 motor stop command</t>
  </si>
  <si>
    <t>21.PMP-X2005308</t>
  </si>
  <si>
    <t>PMPX2005308-STR</t>
  </si>
  <si>
    <t>GVC motor start command</t>
  </si>
  <si>
    <t>PMPX2005308-STP</t>
  </si>
  <si>
    <t>GVC motor stop command</t>
  </si>
  <si>
    <t>M-6012-B</t>
  </si>
  <si>
    <t>M6012B-STR</t>
  </si>
  <si>
    <t>MCC-DOR TB1</t>
  </si>
  <si>
    <t>SAP-IRP-10( R)</t>
  </si>
  <si>
    <t>M6012B-STP</t>
  </si>
  <si>
    <t>M6011B-STR</t>
  </si>
  <si>
    <t>M6011B-STP</t>
  </si>
  <si>
    <t>M-6004-B</t>
  </si>
  <si>
    <t>M6004B-STR</t>
  </si>
  <si>
    <t>Dirty Sulphur pump Pit # I- B to Sulphur filter</t>
  </si>
  <si>
    <t>M6004B-STP</t>
  </si>
  <si>
    <t>M-6007-B</t>
  </si>
  <si>
    <t>M6007B-STR</t>
  </si>
  <si>
    <t>Clean Sulphur Pit Pump- B to Polishing Filter</t>
  </si>
  <si>
    <t>M6007B-STP</t>
  </si>
  <si>
    <t>M-6013-B</t>
  </si>
  <si>
    <t>M6013B-STR</t>
  </si>
  <si>
    <t>Acid Cooling Tower Fan-B (CT-1)</t>
  </si>
  <si>
    <t>M6013B-STP</t>
  </si>
  <si>
    <t>M-6021-B</t>
  </si>
  <si>
    <t>M6021B-STR</t>
  </si>
  <si>
    <t>Waste Water Pit Pump-B</t>
  </si>
  <si>
    <t>M6021B-STP</t>
  </si>
  <si>
    <t>M-6017-B</t>
  </si>
  <si>
    <t>M6017B-STR</t>
  </si>
  <si>
    <t>Caustic Feed Pump-B</t>
  </si>
  <si>
    <t>M6017B-STP</t>
  </si>
  <si>
    <t>M-6014-B</t>
  </si>
  <si>
    <t>M6014B-STR</t>
  </si>
  <si>
    <t>APT Drain/Acid Transfer Pump-B</t>
  </si>
  <si>
    <t>M6014B-STP</t>
  </si>
  <si>
    <t>M6020B-STR</t>
  </si>
  <si>
    <t>DM Water Feed Pump to Main Condensate Tank-B</t>
  </si>
  <si>
    <t>M6020B-STP</t>
  </si>
  <si>
    <t>M-6015-B</t>
  </si>
  <si>
    <t>M6015B-STR</t>
  </si>
  <si>
    <t>Alkali Scrubber Pump-B</t>
  </si>
  <si>
    <t>M6015B-STP</t>
  </si>
  <si>
    <t>M-6024-B</t>
  </si>
  <si>
    <t>M6024B-STR</t>
  </si>
  <si>
    <t>Cooling Tower Make Up Pump-B</t>
  </si>
  <si>
    <t>M6024B-STP</t>
  </si>
  <si>
    <t>M-5010-STR</t>
  </si>
  <si>
    <t>MOTOR START</t>
  </si>
  <si>
    <t>M-5010-STP</t>
  </si>
  <si>
    <t>MOTOR STOP</t>
  </si>
  <si>
    <t>C4L2M15_DO</t>
  </si>
  <si>
    <t>M-5009-STR</t>
  </si>
  <si>
    <t>DO-R15</t>
  </si>
  <si>
    <t>M-5009-STP</t>
  </si>
  <si>
    <t>M6001B</t>
  </si>
  <si>
    <t>M6001B-STR</t>
  </si>
  <si>
    <t>New added 8.7.24</t>
  </si>
  <si>
    <t>M6001B-STP</t>
  </si>
  <si>
    <t>M-6018-B</t>
  </si>
  <si>
    <t>M6018B-STR</t>
  </si>
  <si>
    <t>Turbine Cooling Tower water circulation Pump-B (CT-2)</t>
  </si>
  <si>
    <t>MCC-DOR TB2</t>
  </si>
  <si>
    <t>RTB3</t>
  </si>
  <si>
    <t>M6018B-STP</t>
  </si>
  <si>
    <t>M6008B-STR</t>
  </si>
  <si>
    <t>Final Pumping Pit Pump- B to Furnace</t>
  </si>
  <si>
    <t>M6008B-STP</t>
  </si>
  <si>
    <t>M6011C-STR</t>
  </si>
  <si>
    <t>98% Acid Circulation Pump -C (Main APT for IPAT)</t>
  </si>
  <si>
    <t>M6011C-STP</t>
  </si>
  <si>
    <t>M6009B-STR</t>
  </si>
  <si>
    <t>Main Condenste water tank to De-areator Pump-B</t>
  </si>
  <si>
    <t>M6009B-STP</t>
  </si>
  <si>
    <t>M-6019-B</t>
  </si>
  <si>
    <t>M6019B-STR</t>
  </si>
  <si>
    <t>Turbine Cooling Tower FanB (CT-2)</t>
  </si>
  <si>
    <t>M6019B-STP</t>
  </si>
  <si>
    <t xml:space="preserve">M-6016-B </t>
  </si>
  <si>
    <t>M6016B-STR</t>
  </si>
  <si>
    <t>Product Alkali PumpB</t>
  </si>
  <si>
    <t>M6016B-STP</t>
  </si>
  <si>
    <t>M-6023-B</t>
  </si>
  <si>
    <t>M6023B-STR</t>
  </si>
  <si>
    <t>Sulphur FilterHydraulic Pump -B (Power Pack)</t>
  </si>
  <si>
    <t>M6023B-STP</t>
  </si>
  <si>
    <t>M-6010-B</t>
  </si>
  <si>
    <t>M6010B-STR</t>
  </si>
  <si>
    <t>Boiler feed water pumpB</t>
  </si>
  <si>
    <t>M6010B-STP</t>
  </si>
  <si>
    <t>MOTOR FEEDER-2</t>
  </si>
  <si>
    <t>MF2-STR</t>
  </si>
  <si>
    <t>MF2-STP</t>
  </si>
  <si>
    <t>M1302-STR</t>
  </si>
  <si>
    <t>Drum (HP) dosing pump- B (Steam Drum)</t>
  </si>
  <si>
    <t>M1302-STP</t>
  </si>
  <si>
    <t>M1305-STR</t>
  </si>
  <si>
    <t>DeA (LP) Dosing Pump- B (Deaerator)</t>
  </si>
  <si>
    <t>M1305-STP</t>
  </si>
  <si>
    <t>M-6030</t>
  </si>
  <si>
    <t>M-6030-STR</t>
  </si>
  <si>
    <t>Raw water Pump -1</t>
  </si>
  <si>
    <t>M-6030-STP</t>
  </si>
  <si>
    <t>S</t>
  </si>
  <si>
    <t xml:space="preserve">TAG FOR IO CARD </t>
  </si>
  <si>
    <t xml:space="preserve">DCS TAGS </t>
  </si>
  <si>
    <t>SERVICE</t>
  </si>
  <si>
    <t xml:space="preserve">RANGE  </t>
  </si>
  <si>
    <t xml:space="preserve">POWER SUPPLY  </t>
  </si>
  <si>
    <t xml:space="preserve">SIGNAL TYPE </t>
  </si>
  <si>
    <t>MCB  CABINET</t>
  </si>
  <si>
    <t>MCB(+)</t>
  </si>
  <si>
    <t>MCB(-)</t>
  </si>
  <si>
    <t>IRP TB NAME</t>
  </si>
  <si>
    <t>IRP FIELD</t>
  </si>
  <si>
    <t>C5L1M01_AI</t>
  </si>
  <si>
    <t>270PDT20</t>
  </si>
  <si>
    <t>270_PDI_20</t>
  </si>
  <si>
    <t>270-7107-10-001</t>
  </si>
  <si>
    <t>DP in the Filter 270F2</t>
  </si>
  <si>
    <t xml:space="preserve">SOP </t>
  </si>
  <si>
    <t>2 WIRE</t>
  </si>
  <si>
    <t>4÷20 mA</t>
  </si>
  <si>
    <t>SOP-SC-05 (F)</t>
  </si>
  <si>
    <t>C5</t>
  </si>
  <si>
    <t>SOP</t>
  </si>
  <si>
    <t>SOP-MC-13(F)</t>
  </si>
  <si>
    <t>SOP-MC-13(R)</t>
  </si>
  <si>
    <t>JBA 270.001</t>
  </si>
  <si>
    <t>NA</t>
  </si>
  <si>
    <t>270PDT15</t>
  </si>
  <si>
    <t>270_PDI_15</t>
  </si>
  <si>
    <t>DP In The Filter 270F1</t>
  </si>
  <si>
    <t>270PT07</t>
  </si>
  <si>
    <t>270_PI_07</t>
  </si>
  <si>
    <t>Pressure delivery 270K3</t>
  </si>
  <si>
    <t>XX ÷ XX Barg</t>
  </si>
  <si>
    <t>270TET06</t>
  </si>
  <si>
    <t>270_TI_06</t>
  </si>
  <si>
    <t>Temperature delivery 270K3</t>
  </si>
  <si>
    <t>270SE01</t>
  </si>
  <si>
    <t>270_SI_01</t>
  </si>
  <si>
    <t>Rotation Speed at 270N1</t>
  </si>
  <si>
    <t>ON-OFF</t>
  </si>
  <si>
    <t>270YS05</t>
  </si>
  <si>
    <t>270_YA_05</t>
  </si>
  <si>
    <t>Weight 270MX1</t>
  </si>
  <si>
    <t>0=Alarm , 1=Not Alarm</t>
  </si>
  <si>
    <t>271WIT05</t>
  </si>
  <si>
    <t>271_WI_05</t>
  </si>
  <si>
    <t>271-7107-10-002-1</t>
  </si>
  <si>
    <t>Weight 271V2A</t>
  </si>
  <si>
    <t>4 WIRE</t>
  </si>
  <si>
    <t>JBA 271.001</t>
  </si>
  <si>
    <t>271FZT01</t>
  </si>
  <si>
    <t>271_FZI_01</t>
  </si>
  <si>
    <t>H2SO4 From Header to Reactor 271R1A</t>
  </si>
  <si>
    <t>0 ÷ 100%</t>
  </si>
  <si>
    <t>2W</t>
  </si>
  <si>
    <t>271TET13</t>
  </si>
  <si>
    <t>271_TI_13</t>
  </si>
  <si>
    <t>Temperature inside Reactor 271R1A</t>
  </si>
  <si>
    <t>271TET15</t>
  </si>
  <si>
    <t>271_TI_15</t>
  </si>
  <si>
    <t>271TET17</t>
  </si>
  <si>
    <t>271_TI_17</t>
  </si>
  <si>
    <t>271TET19</t>
  </si>
  <si>
    <t>271_TI_19</t>
  </si>
  <si>
    <t>271FZT02</t>
  </si>
  <si>
    <t>271_FZI_02</t>
  </si>
  <si>
    <t>271-7107-10-002-2</t>
  </si>
  <si>
    <t>H2SO4 From Header to Reactor 271R1B</t>
  </si>
  <si>
    <t>JBA 271.011</t>
  </si>
  <si>
    <t>271TET14</t>
  </si>
  <si>
    <t>271_TI_14</t>
  </si>
  <si>
    <t>Temperature inside Reactor 271R1B</t>
  </si>
  <si>
    <t xml:space="preserve">24V DC </t>
  </si>
  <si>
    <t>271TE221</t>
  </si>
  <si>
    <t>271_TI_221</t>
  </si>
  <si>
    <t xml:space="preserve">Temperature Air to 271E3B </t>
  </si>
  <si>
    <t>271TE120</t>
  </si>
  <si>
    <t>271_TI_120</t>
  </si>
  <si>
    <t>Outlet Fume Temperature from 271R1A</t>
  </si>
  <si>
    <t>C5L1M02_AI</t>
  </si>
  <si>
    <t>271TET16</t>
  </si>
  <si>
    <t>271_TI_16</t>
  </si>
  <si>
    <t>271TET18</t>
  </si>
  <si>
    <t>271_TI_18</t>
  </si>
  <si>
    <t>271TET20</t>
  </si>
  <si>
    <t>271_TI_20</t>
  </si>
  <si>
    <t>271PT30</t>
  </si>
  <si>
    <t>271_PI_30</t>
  </si>
  <si>
    <t>JBA 271.012</t>
  </si>
  <si>
    <t>271PT04</t>
  </si>
  <si>
    <t>271_PI_04</t>
  </si>
  <si>
    <t>271TET34</t>
  </si>
  <si>
    <t>271_TI_34</t>
  </si>
  <si>
    <t>Hot Process Gas to 274C1B Temperature</t>
  </si>
  <si>
    <t xml:space="preserve">271TET38 </t>
  </si>
  <si>
    <t>271_TI_38</t>
  </si>
  <si>
    <t>Oil Temperature in 271MXB1/2</t>
  </si>
  <si>
    <t>271PDT61</t>
  </si>
  <si>
    <t>271_PDI_61</t>
  </si>
  <si>
    <t>DP in the Filter 271F1</t>
  </si>
  <si>
    <t>271YS06</t>
  </si>
  <si>
    <t>271_YA_06</t>
  </si>
  <si>
    <t>Weight 271V2B</t>
  </si>
  <si>
    <t>271PT29</t>
  </si>
  <si>
    <t>271_PI_29</t>
  </si>
  <si>
    <t>Pressure inside Reactor 271R1A</t>
  </si>
  <si>
    <t>JBA 271.02</t>
  </si>
  <si>
    <t>271TET33</t>
  </si>
  <si>
    <t>271_TI_33</t>
  </si>
  <si>
    <t>Hot Process Gas to 274C1A Temperature</t>
  </si>
  <si>
    <t>271FT45</t>
  </si>
  <si>
    <t>271_FI_45</t>
  </si>
  <si>
    <t>Cooling Water to 271E2A</t>
  </si>
  <si>
    <t xml:space="preserve">110VAC </t>
  </si>
  <si>
    <t>271FT46</t>
  </si>
  <si>
    <t>271_FI_46</t>
  </si>
  <si>
    <t>Cooling Water to 271E1A</t>
  </si>
  <si>
    <t>271TET37</t>
  </si>
  <si>
    <t>271_TI_37</t>
  </si>
  <si>
    <t>Oil Temperature in 271MXA1/2</t>
  </si>
  <si>
    <t>271TET112</t>
  </si>
  <si>
    <t>271_TI_112</t>
  </si>
  <si>
    <t>271-7107-10-003-1</t>
  </si>
  <si>
    <t>JBA 271.021</t>
  </si>
  <si>
    <t>271_FVC_346</t>
  </si>
  <si>
    <t>BURNER-A CAPACITY FB</t>
  </si>
  <si>
    <t>C5L1M03_AI</t>
  </si>
  <si>
    <t>271TET113</t>
  </si>
  <si>
    <t>271_TI_113</t>
  </si>
  <si>
    <t>271TET114</t>
  </si>
  <si>
    <t>271_TI_114</t>
  </si>
  <si>
    <t>271TET115</t>
  </si>
  <si>
    <t>271_TI_115</t>
  </si>
  <si>
    <t>271FQI128</t>
  </si>
  <si>
    <t>271_FQI_128</t>
  </si>
  <si>
    <t>Flow NG in 271R1A</t>
  </si>
  <si>
    <t>271PT342</t>
  </si>
  <si>
    <t>271_PI_342</t>
  </si>
  <si>
    <t>Air Pressure 271U1A</t>
  </si>
  <si>
    <t>271PT332</t>
  </si>
  <si>
    <t>271_PI_332</t>
  </si>
  <si>
    <t>NG pressure 271U1A</t>
  </si>
  <si>
    <t>271PDT340</t>
  </si>
  <si>
    <t>271_PDI_340</t>
  </si>
  <si>
    <t>DP Air Filter 271U1A</t>
  </si>
  <si>
    <t>271TET127</t>
  </si>
  <si>
    <t>271_TI_127</t>
  </si>
  <si>
    <t xml:space="preserve">Temperature Air to 271E3A </t>
  </si>
  <si>
    <t>JBA 271.022</t>
  </si>
  <si>
    <t>271VET347</t>
  </si>
  <si>
    <t>271_VI_347</t>
  </si>
  <si>
    <t>Vibration Blower 271K1A</t>
  </si>
  <si>
    <t>271TET72</t>
  </si>
  <si>
    <t>271_TI_72</t>
  </si>
  <si>
    <t xml:space="preserve">Temperature Air from 271E3A </t>
  </si>
  <si>
    <t>271TZT72</t>
  </si>
  <si>
    <t>271_TZI_72</t>
  </si>
  <si>
    <t>271TET76</t>
  </si>
  <si>
    <t>271_TI_76</t>
  </si>
  <si>
    <t>Temperature Hot Fumes from 271R1A</t>
  </si>
  <si>
    <t>271TET77</t>
  </si>
  <si>
    <t>271_TI_77</t>
  </si>
  <si>
    <t>Temperature Quenched Fumes to 271E3A</t>
  </si>
  <si>
    <t>271TET78</t>
  </si>
  <si>
    <t>271_TI_78</t>
  </si>
  <si>
    <t>271PT73</t>
  </si>
  <si>
    <t>271_PI_73</t>
  </si>
  <si>
    <t>Pressure Hot Fumes from 271R1A</t>
  </si>
  <si>
    <t>JBA 271.031</t>
  </si>
  <si>
    <t>271_FVC_446</t>
  </si>
  <si>
    <t>BURNER-B CAPACITY FB</t>
  </si>
  <si>
    <t>C5L1M04_AI</t>
  </si>
  <si>
    <t>271TET85</t>
  </si>
  <si>
    <t>271_TI_85</t>
  </si>
  <si>
    <t>Temperature Fumes to Blowers 271K3A1/2</t>
  </si>
  <si>
    <t>271TET86</t>
  </si>
  <si>
    <t>271_TI_86</t>
  </si>
  <si>
    <t>271VET122</t>
  </si>
  <si>
    <t>271_VI_122</t>
  </si>
  <si>
    <t>Vibration Blower 271K3A1</t>
  </si>
  <si>
    <t>271VET124</t>
  </si>
  <si>
    <t>271_VI_124</t>
  </si>
  <si>
    <t>Vibration Blower 271K3A2</t>
  </si>
  <si>
    <t>271PT79</t>
  </si>
  <si>
    <t>271_PI_79</t>
  </si>
  <si>
    <t>Pressure Fumes to 271K3A1/A2</t>
  </si>
  <si>
    <t>271FQI228</t>
  </si>
  <si>
    <t>271_FQI_228</t>
  </si>
  <si>
    <t>271-7107-10-003-2</t>
  </si>
  <si>
    <t>Flow NG in 271R1B</t>
  </si>
  <si>
    <t>JBA 271.032</t>
  </si>
  <si>
    <t>271TET212</t>
  </si>
  <si>
    <t>271_TI_212</t>
  </si>
  <si>
    <t>Temperature in 271R1B</t>
  </si>
  <si>
    <t>271TET213</t>
  </si>
  <si>
    <t>271_TI_213</t>
  </si>
  <si>
    <t>271TET214</t>
  </si>
  <si>
    <t>271_TI_214</t>
  </si>
  <si>
    <t>271TET215</t>
  </si>
  <si>
    <t>271_TI_215</t>
  </si>
  <si>
    <t>271PT442</t>
  </si>
  <si>
    <t>271_PI_442</t>
  </si>
  <si>
    <t>Air pressure 271U1B</t>
  </si>
  <si>
    <t>271PT432</t>
  </si>
  <si>
    <t>271_PI_432</t>
  </si>
  <si>
    <t>NG pressure 271U1B</t>
  </si>
  <si>
    <t>271PDT440</t>
  </si>
  <si>
    <t>271_PDI_440</t>
  </si>
  <si>
    <t>DP Air Filter 271U1B</t>
  </si>
  <si>
    <t>271TET227</t>
  </si>
  <si>
    <t>271_TI_227</t>
  </si>
  <si>
    <t>271VET447</t>
  </si>
  <si>
    <t>271_VI_447</t>
  </si>
  <si>
    <t>Vibration Blower 271K1B</t>
  </si>
  <si>
    <t>276.LT.166</t>
  </si>
  <si>
    <t>276_LI_166</t>
  </si>
  <si>
    <t>276-7107-10-011</t>
  </si>
  <si>
    <t>Level in 276C1</t>
  </si>
  <si>
    <t xml:space="preserve"> 2 WIRE</t>
  </si>
  <si>
    <t>JBA 276.021</t>
  </si>
  <si>
    <t>C5L1M05_AI</t>
  </si>
  <si>
    <t>271TET172</t>
  </si>
  <si>
    <t>271_TI_172</t>
  </si>
  <si>
    <t xml:space="preserve">Temperature Air from 271E3B </t>
  </si>
  <si>
    <t>271TZT172</t>
  </si>
  <si>
    <t>271_TZI_172</t>
  </si>
  <si>
    <t>JBA 271.041</t>
  </si>
  <si>
    <t>271TET176</t>
  </si>
  <si>
    <t>271_TI_176</t>
  </si>
  <si>
    <t>Temperature Hot Fumes from 271R1B</t>
  </si>
  <si>
    <t>271TET177</t>
  </si>
  <si>
    <t>271_TI_177</t>
  </si>
  <si>
    <t>Temperature Quenched Fumes to 271E3B</t>
  </si>
  <si>
    <t>271TET178</t>
  </si>
  <si>
    <t>271_TI_178</t>
  </si>
  <si>
    <t>271PT173</t>
  </si>
  <si>
    <t>271_PI_173</t>
  </si>
  <si>
    <t>Pressure Hot Fumes from 271R1B</t>
  </si>
  <si>
    <t>271TET185</t>
  </si>
  <si>
    <t>271_TI_185</t>
  </si>
  <si>
    <t>Temperature Fumes to Blowers 271K3B1/2</t>
  </si>
  <si>
    <t>271TET186</t>
  </si>
  <si>
    <t>271_TI_186</t>
  </si>
  <si>
    <t>271VET222</t>
  </si>
  <si>
    <t>271_VI_222</t>
  </si>
  <si>
    <t>Vibration Blower 271K3B1</t>
  </si>
  <si>
    <t>271VET224</t>
  </si>
  <si>
    <t>271_VI_224</t>
  </si>
  <si>
    <t>Vibration Blower 271K3B2</t>
  </si>
  <si>
    <t>271PT179</t>
  </si>
  <si>
    <t>271_PI_179</t>
  </si>
  <si>
    <t>Pressure Fumes to 271K3B1/B2</t>
  </si>
  <si>
    <t>274FZT09</t>
  </si>
  <si>
    <t>274_FZI_09</t>
  </si>
  <si>
    <t>274-7107-10-005</t>
  </si>
  <si>
    <t>Mixed Acid to 274C1B</t>
  </si>
  <si>
    <t>JBA 274.001</t>
  </si>
  <si>
    <t>274FZT10</t>
  </si>
  <si>
    <t>274_FZI_10</t>
  </si>
  <si>
    <t>Mixed Acid to 274C1A</t>
  </si>
  <si>
    <t>274FZT12</t>
  </si>
  <si>
    <t>274_FZI_12</t>
  </si>
  <si>
    <t>JBA 274.002</t>
  </si>
  <si>
    <t>274FZT13</t>
  </si>
  <si>
    <t>274_FZI_13</t>
  </si>
  <si>
    <t>Mixed Acid to 274C2</t>
  </si>
  <si>
    <t>276LZT166</t>
  </si>
  <si>
    <t>276_LZI_166</t>
  </si>
  <si>
    <t>Scrubbing liquor to 275C1</t>
  </si>
  <si>
    <t>C5L1M06_AI</t>
  </si>
  <si>
    <t>274PT17</t>
  </si>
  <si>
    <t>274_PI_17</t>
  </si>
  <si>
    <t>Pressure HCl to 274C3</t>
  </si>
  <si>
    <t>274TET32</t>
  </si>
  <si>
    <t>274_TI_32</t>
  </si>
  <si>
    <t>Temperature HCl gas to 274C3</t>
  </si>
  <si>
    <t>274TET20</t>
  </si>
  <si>
    <t>274_TI_20</t>
  </si>
  <si>
    <t>Temperature inside 274C2</t>
  </si>
  <si>
    <t>274LT81</t>
  </si>
  <si>
    <t>274_LI_81</t>
  </si>
  <si>
    <t>Level in 274C2</t>
  </si>
  <si>
    <t>JBA 274.011</t>
  </si>
  <si>
    <t>274PT03</t>
  </si>
  <si>
    <t>274_PI_03</t>
  </si>
  <si>
    <t>Pressure 274V1</t>
  </si>
  <si>
    <t>274PT04</t>
  </si>
  <si>
    <t>274_PI_04</t>
  </si>
  <si>
    <t>274TET14</t>
  </si>
  <si>
    <t>274_TI_14</t>
  </si>
  <si>
    <t>Gas Temperature to 274V1</t>
  </si>
  <si>
    <t>274TET15</t>
  </si>
  <si>
    <t>274_TI_15</t>
  </si>
  <si>
    <t>274LT16A</t>
  </si>
  <si>
    <t>274_LI_16A</t>
  </si>
  <si>
    <t>Level in 274V1</t>
  </si>
  <si>
    <t>274LZT16</t>
  </si>
  <si>
    <t>274_LZI_16</t>
  </si>
  <si>
    <t>Mixed acid to 274TK3A/B</t>
  </si>
  <si>
    <t>274TET95</t>
  </si>
  <si>
    <t>274_TI_95</t>
  </si>
  <si>
    <t>Temperature between 274E1A&amp;B</t>
  </si>
  <si>
    <t>JBA 274.012</t>
  </si>
  <si>
    <t>274TET08</t>
  </si>
  <si>
    <t>274_TI_08</t>
  </si>
  <si>
    <t>Temperature from 274E1B</t>
  </si>
  <si>
    <t>274PT07</t>
  </si>
  <si>
    <t>274_PI_07</t>
  </si>
  <si>
    <t>Pressure from 274E1B</t>
  </si>
  <si>
    <t>274LT82</t>
  </si>
  <si>
    <t>274_LI_82</t>
  </si>
  <si>
    <t>Level in 274V2</t>
  </si>
  <si>
    <t>274AT36</t>
  </si>
  <si>
    <t>274_AI_36</t>
  </si>
  <si>
    <t>274-7107-10-006</t>
  </si>
  <si>
    <t>HCl Analyzer</t>
  </si>
  <si>
    <t>JBA 274.013</t>
  </si>
  <si>
    <t>274LZT30</t>
  </si>
  <si>
    <t>274_LZI_30</t>
  </si>
  <si>
    <t>HCl Solution to 274C3</t>
  </si>
  <si>
    <t>C5L1M07_AI</t>
  </si>
  <si>
    <t>274PT42</t>
  </si>
  <si>
    <t>274_PI_42</t>
  </si>
  <si>
    <t>Pressure HCl Gas to 274C5</t>
  </si>
  <si>
    <t>274PT71</t>
  </si>
  <si>
    <t>274_PI_71</t>
  </si>
  <si>
    <t>Pressure HCl Gas to 274C4</t>
  </si>
  <si>
    <t>274FT33</t>
  </si>
  <si>
    <t>274_FI_33</t>
  </si>
  <si>
    <t>Flow HCl Solution to 274C3</t>
  </si>
  <si>
    <t>JBA 274.021</t>
  </si>
  <si>
    <t>274FZT33</t>
  </si>
  <si>
    <t>274_FZI_33</t>
  </si>
  <si>
    <t>274TET34</t>
  </si>
  <si>
    <t>274_TI_34</t>
  </si>
  <si>
    <t>Temperature HCl Solution to 274C3</t>
  </si>
  <si>
    <t>274FZT43</t>
  </si>
  <si>
    <t>274_FZI_43</t>
  </si>
  <si>
    <t>HCl Solution to 274C4</t>
  </si>
  <si>
    <t>274PT35</t>
  </si>
  <si>
    <t>274_PI_35</t>
  </si>
  <si>
    <t>Pressure HCl to Solution to 274C3</t>
  </si>
  <si>
    <t>274TET44</t>
  </si>
  <si>
    <t>274_TI_44</t>
  </si>
  <si>
    <t>Temperature HCl Solution to 274C4</t>
  </si>
  <si>
    <t>JBA 274.022</t>
  </si>
  <si>
    <t>274PT45</t>
  </si>
  <si>
    <t>274_PI_45</t>
  </si>
  <si>
    <t>Pressure HCl to 274C4</t>
  </si>
  <si>
    <t>274LT31</t>
  </si>
  <si>
    <t>274_LI_31</t>
  </si>
  <si>
    <t>Level in 274C3</t>
  </si>
  <si>
    <t>274LT83</t>
  </si>
  <si>
    <t>274_LI_83</t>
  </si>
  <si>
    <t>Level in 274C4</t>
  </si>
  <si>
    <t>274LT30</t>
  </si>
  <si>
    <t>274_LI_30</t>
  </si>
  <si>
    <t>274TET40</t>
  </si>
  <si>
    <t>274_TI_40</t>
  </si>
  <si>
    <t>Temperature HCl Solution to 274E2A</t>
  </si>
  <si>
    <t>274TET46</t>
  </si>
  <si>
    <t>274_TI_46</t>
  </si>
  <si>
    <t>Temperature HCl Solution to 274E3</t>
  </si>
  <si>
    <t>274TET94</t>
  </si>
  <si>
    <t>274_TI_94</t>
  </si>
  <si>
    <t>Temperature HCl sol. between  274E2A&amp;B</t>
  </si>
  <si>
    <t>274FZT60</t>
  </si>
  <si>
    <t>274_FZI_60</t>
  </si>
  <si>
    <t>274-7107-10-007</t>
  </si>
  <si>
    <t>Demi Water to 274C2</t>
  </si>
  <si>
    <t>JBA 274.023</t>
  </si>
  <si>
    <t>C5L1M08_AI</t>
  </si>
  <si>
    <t>274LZT68A</t>
  </si>
  <si>
    <t>274_LZI_68A</t>
  </si>
  <si>
    <t>Demi Water to 274TK1</t>
  </si>
  <si>
    <t>274LZT68B</t>
  </si>
  <si>
    <t>274_LZT_68B</t>
  </si>
  <si>
    <t>Process Condensate to 274TK1</t>
  </si>
  <si>
    <t>274TET69</t>
  </si>
  <si>
    <t>274_TI_69</t>
  </si>
  <si>
    <t xml:space="preserve">Temperature inside 274TK1 </t>
  </si>
  <si>
    <t>274TZT69</t>
  </si>
  <si>
    <t>274_TZI_69</t>
  </si>
  <si>
    <t xml:space="preserve">Steam to 274TK1 </t>
  </si>
  <si>
    <t>JBA 274.031</t>
  </si>
  <si>
    <t>274FT70</t>
  </si>
  <si>
    <t>274_FI_70</t>
  </si>
  <si>
    <t>Flow Water to 274C5</t>
  </si>
  <si>
    <t>4W</t>
  </si>
  <si>
    <t>274PT62</t>
  </si>
  <si>
    <t>274_PI_62</t>
  </si>
  <si>
    <t>Pressure Exhaust Gas to 274K1A/B</t>
  </si>
  <si>
    <t>274VET86</t>
  </si>
  <si>
    <t>274_VI_86</t>
  </si>
  <si>
    <t>Vibration Blower 274K1A</t>
  </si>
  <si>
    <t>274VET88</t>
  </si>
  <si>
    <t>274_VI_88</t>
  </si>
  <si>
    <t>Vibration Blower 274K1B</t>
  </si>
  <si>
    <t>274FZT58</t>
  </si>
  <si>
    <t>274_FZI_58</t>
  </si>
  <si>
    <t>HCl Solution to 274C5</t>
  </si>
  <si>
    <t>JBA 274.041</t>
  </si>
  <si>
    <t>274PT76</t>
  </si>
  <si>
    <t>274_PI_76</t>
  </si>
  <si>
    <t>Pressure HCl Solution to 274C5</t>
  </si>
  <si>
    <t>274LT54</t>
  </si>
  <si>
    <t>274_LI_54</t>
  </si>
  <si>
    <t>Level in 274C5</t>
  </si>
  <si>
    <t>274LZT54</t>
  </si>
  <si>
    <t>274_LZI_54</t>
  </si>
  <si>
    <t>274LT100</t>
  </si>
  <si>
    <t>274_LI_100</t>
  </si>
  <si>
    <t>Level in 274TK2A</t>
  </si>
  <si>
    <t>JBA 274.042</t>
  </si>
  <si>
    <t>274LT101</t>
  </si>
  <si>
    <t>274_LI_101</t>
  </si>
  <si>
    <t>274LT110</t>
  </si>
  <si>
    <t>274_LI_110</t>
  </si>
  <si>
    <t>Level in 274TK3A</t>
  </si>
  <si>
    <t>274LT111</t>
  </si>
  <si>
    <t>274_LI_111</t>
  </si>
  <si>
    <t>C5L1M09_AI</t>
  </si>
  <si>
    <t>SOP-MC-14(F)</t>
  </si>
  <si>
    <t>SOP-MC-14(R)</t>
  </si>
  <si>
    <t>AI-SPARE TB1</t>
  </si>
  <si>
    <t>C5L1M10_AI</t>
  </si>
  <si>
    <t>AI-SPARE TB2</t>
  </si>
  <si>
    <t>C5L1M11_AI</t>
  </si>
  <si>
    <t>AI-SPARE TB3</t>
  </si>
  <si>
    <t>C5L1M12_AI</t>
  </si>
  <si>
    <t>AI-SPARE TB4</t>
  </si>
  <si>
    <t>C5L1M13_AI</t>
  </si>
  <si>
    <t>AI-SPARE TB5</t>
  </si>
  <si>
    <t>C5L1M14_AI</t>
  </si>
  <si>
    <t>270IIK1</t>
  </si>
  <si>
    <t>270_II_K1</t>
  </si>
  <si>
    <t>Recycled SOP Pneumatic Transport BlowerK1 Cureent</t>
  </si>
  <si>
    <t>0 ÷ xxx A</t>
  </si>
  <si>
    <t>AMP</t>
  </si>
  <si>
    <t>SOP-IRP-12(R)</t>
  </si>
  <si>
    <t>270IIK2</t>
  </si>
  <si>
    <t>270_II_K2</t>
  </si>
  <si>
    <t>KCl Dedusting Fan Cureent</t>
  </si>
  <si>
    <t>270IIK3</t>
  </si>
  <si>
    <t>270_II_K3</t>
  </si>
  <si>
    <t>MOP/SOP Pneumatic Transport Compressor Cureent</t>
  </si>
  <si>
    <t>270IIK13</t>
  </si>
  <si>
    <t>270_II_K13</t>
  </si>
  <si>
    <t>Cooling Fan K13 Cureent</t>
  </si>
  <si>
    <t>270IIN1</t>
  </si>
  <si>
    <t>270_II_N1</t>
  </si>
  <si>
    <t>KCl Feeding Belt First Conveyor N1 Cureent</t>
  </si>
  <si>
    <t>270SIN1</t>
  </si>
  <si>
    <t>270_SI_N1</t>
  </si>
  <si>
    <t>KCl Feeding Belt First Conveyor N1 Speed</t>
  </si>
  <si>
    <t>270IISR1</t>
  </si>
  <si>
    <t>270_II_SR1</t>
  </si>
  <si>
    <t>Fresh KCl Sieve Cureent</t>
  </si>
  <si>
    <t>270IICL1</t>
  </si>
  <si>
    <t>270_II_CL1</t>
  </si>
  <si>
    <t>Recycled Product Feeder Cureent</t>
  </si>
  <si>
    <t>270SICL1</t>
  </si>
  <si>
    <t>270_SI_CL1</t>
  </si>
  <si>
    <t>Recycled Product Feeder Speed</t>
  </si>
  <si>
    <t>270IIMX1</t>
  </si>
  <si>
    <t>270_II_MX1</t>
  </si>
  <si>
    <t>Rotating Mixer Cureent</t>
  </si>
  <si>
    <t>270IIZ1</t>
  </si>
  <si>
    <t>270_II_Z1</t>
  </si>
  <si>
    <t>KCl De-dusting Filter Rotary Valve Cureent</t>
  </si>
  <si>
    <t>270IIZ2</t>
  </si>
  <si>
    <t>270_II_Z2</t>
  </si>
  <si>
    <t>Rotary Feeder For MOP/SOP Cureent</t>
  </si>
  <si>
    <t>270IIEL1</t>
  </si>
  <si>
    <t>270_II_EL1</t>
  </si>
  <si>
    <t>KCl Feeding Belt Elevator Cureent</t>
  </si>
  <si>
    <t>270SICL1A</t>
  </si>
  <si>
    <t>270_SI_CL1A</t>
  </si>
  <si>
    <t>Reactor KCl-1A Feeder Speed</t>
  </si>
  <si>
    <t>C5L1M15_AI</t>
  </si>
  <si>
    <t>271IIE1A</t>
  </si>
  <si>
    <t>271_II_E1A</t>
  </si>
  <si>
    <t>Raw K2SO4 Cooler E-1A Cureent</t>
  </si>
  <si>
    <t>271IIE2A</t>
  </si>
  <si>
    <t>271_II_E2A</t>
  </si>
  <si>
    <t>Raw K2SO4 Cooler E-2A Cureent</t>
  </si>
  <si>
    <t>271IIMX1B</t>
  </si>
  <si>
    <t>271_II_MX1B</t>
  </si>
  <si>
    <t>K2SO4 Stirrer MX-1B Cureent</t>
  </si>
  <si>
    <t>271IICL2A</t>
  </si>
  <si>
    <t>271_II_CL2A</t>
  </si>
  <si>
    <t>Raw K2SO4 Cconveyor CL-2A Cureent</t>
  </si>
  <si>
    <t>271IICL3A</t>
  </si>
  <si>
    <t>271_II_CL3A</t>
  </si>
  <si>
    <t>Raw K2SO4 Cconveyor CL-3A Cureent</t>
  </si>
  <si>
    <t>271IIN3</t>
  </si>
  <si>
    <t>271_II_N3</t>
  </si>
  <si>
    <t>Raw K2SO4 Emergency Conveyor N-3 Cureent</t>
  </si>
  <si>
    <t>271IICL1B</t>
  </si>
  <si>
    <t>271_II_CL1B</t>
  </si>
  <si>
    <t>Reactor KCl-1B Feeder Cureent</t>
  </si>
  <si>
    <t>271SICL1B</t>
  </si>
  <si>
    <t>271_SI_CL1B</t>
  </si>
  <si>
    <t>Reactor KCl-1B Feeder Speed</t>
  </si>
  <si>
    <t>271IIE1B</t>
  </si>
  <si>
    <t>271_II_E1B</t>
  </si>
  <si>
    <t>Raw K2SO4 Cooler E-1B Cureent</t>
  </si>
  <si>
    <t>271IIE2B</t>
  </si>
  <si>
    <t>271_II_E2B</t>
  </si>
  <si>
    <t>Raw K2SO4 Cooler E-2B Cureent</t>
  </si>
  <si>
    <t>271IIMX2A</t>
  </si>
  <si>
    <t>271_II_MX2A</t>
  </si>
  <si>
    <t>K2SO4 Stirrer MX-2A Cureent</t>
  </si>
  <si>
    <t>271IIMX2B</t>
  </si>
  <si>
    <t>271_II_MX2B</t>
  </si>
  <si>
    <t>K2SO4 Stirrer MX-2B Cureent</t>
  </si>
  <si>
    <t>271IIML1</t>
  </si>
  <si>
    <t>271_II_ML1</t>
  </si>
  <si>
    <t>K2SO4 Mill Cureent</t>
  </si>
  <si>
    <t>271IIN2</t>
  </si>
  <si>
    <t>271_II_N2</t>
  </si>
  <si>
    <t>Off-Spec K2SO4 Recovery Conveyor Cureent</t>
  </si>
  <si>
    <t>C5L1M16_AI</t>
  </si>
  <si>
    <t>271IIK2</t>
  </si>
  <si>
    <t>271_II_K2</t>
  </si>
  <si>
    <t>MOP/SOP Pneumatic Transport Blower Cureent</t>
  </si>
  <si>
    <t>271IIZ2</t>
  </si>
  <si>
    <t>271_II_Z2</t>
  </si>
  <si>
    <t>MOP/SOP Bag Transport Filter Rotary Valve Cureent</t>
  </si>
  <si>
    <t>271IIN1</t>
  </si>
  <si>
    <t>271_II_N1</t>
  </si>
  <si>
    <t>K2SO4 Reversible Belt Conveyor Cureent</t>
  </si>
  <si>
    <t>271IICL3B</t>
  </si>
  <si>
    <t>271_II_CL3B</t>
  </si>
  <si>
    <t>Raw K2SO4 Conveyor CL3B Cureent</t>
  </si>
  <si>
    <t>271IICL2B</t>
  </si>
  <si>
    <t>271_II_CL2B</t>
  </si>
  <si>
    <t>Raw K2SO4 Conveyor CL2B Cureent</t>
  </si>
  <si>
    <t>271IIK3A1</t>
  </si>
  <si>
    <t>271_II_K3A1</t>
  </si>
  <si>
    <t>Exhaust Gas Fan-K3A1 Cureent</t>
  </si>
  <si>
    <t>271SIK3A1</t>
  </si>
  <si>
    <t>271_SI_K3A1</t>
  </si>
  <si>
    <t>Exhaust Gas Fan-K3A1 Speed</t>
  </si>
  <si>
    <t>271IIK3A2</t>
  </si>
  <si>
    <t>271_II_K3A2</t>
  </si>
  <si>
    <t>Exhaust Gas Fan-3A2 Cureent</t>
  </si>
  <si>
    <t>271SIK3A2</t>
  </si>
  <si>
    <t>271_SI_K3A2</t>
  </si>
  <si>
    <t>Exhaust Gas Fan-K3A2 Speed</t>
  </si>
  <si>
    <t>271IIK1A</t>
  </si>
  <si>
    <t>271_II_K1A</t>
  </si>
  <si>
    <t>Combustion Air Fan-K1A Cureent</t>
  </si>
  <si>
    <t>271IIK3B1</t>
  </si>
  <si>
    <t>271_II_K3B1</t>
  </si>
  <si>
    <t>Exhaust Gas Fan-K3B1 Cureent</t>
  </si>
  <si>
    <t>271IIK3B2</t>
  </si>
  <si>
    <t>271_II_K3B2</t>
  </si>
  <si>
    <t>Exhaust Gas Fan-K3B2 Cureent</t>
  </si>
  <si>
    <t>271IIK1B</t>
  </si>
  <si>
    <t>271_II_K1B</t>
  </si>
  <si>
    <t>Combustion Air Fan-K1B Cureent</t>
  </si>
  <si>
    <t>274IIP1A</t>
  </si>
  <si>
    <t>274_II_P1A</t>
  </si>
  <si>
    <t>Mixed Acid Circulation Pump-1 Cureent</t>
  </si>
  <si>
    <t>C5L1M17_AI</t>
  </si>
  <si>
    <t>274IIP1B</t>
  </si>
  <si>
    <t>274_II_P1B</t>
  </si>
  <si>
    <t>Mixed Acid Circulation Pump-1A Cureent</t>
  </si>
  <si>
    <t>274IIP2A</t>
  </si>
  <si>
    <t>274_II_P2A</t>
  </si>
  <si>
    <t>HCl Solution Pump-2A Cureent</t>
  </si>
  <si>
    <t>274IIP2B</t>
  </si>
  <si>
    <t>274_II_P2B</t>
  </si>
  <si>
    <t>HCl Solution Pump-2B Cureent</t>
  </si>
  <si>
    <t>274IIP3A</t>
  </si>
  <si>
    <t>274_II_P3A</t>
  </si>
  <si>
    <t>Final Absorption Column Pump-3A Cureent</t>
  </si>
  <si>
    <t>274IIP3B</t>
  </si>
  <si>
    <t>274_II_P3B</t>
  </si>
  <si>
    <t>Final Absorption Column Pump-3B Cureent</t>
  </si>
  <si>
    <t>274IIK1A</t>
  </si>
  <si>
    <t>274_II_K1A</t>
  </si>
  <si>
    <t>Exhaust Gas Fan-K1A Cureent</t>
  </si>
  <si>
    <t>274SIK1A</t>
  </si>
  <si>
    <t>274_SI_K1A</t>
  </si>
  <si>
    <t>Exhaust Gas Fan-K1A Speed</t>
  </si>
  <si>
    <t>274IIK1B</t>
  </si>
  <si>
    <t>274_II_K1B</t>
  </si>
  <si>
    <t>Exhaust Gas Fan-K1B Cureent</t>
  </si>
  <si>
    <t>274SIK1B</t>
  </si>
  <si>
    <t>274_SI_K1B</t>
  </si>
  <si>
    <t>Exhaust Gas Fan-K1B Speed</t>
  </si>
  <si>
    <t>274IIP4A</t>
  </si>
  <si>
    <t>274_II_P4A</t>
  </si>
  <si>
    <t>Exhaust Gas Washing Pump-4A Cureent</t>
  </si>
  <si>
    <t>274IIP4B</t>
  </si>
  <si>
    <t>274_II_P4B</t>
  </si>
  <si>
    <t>Exhaust Gas Washing Pump-4B Cureent</t>
  </si>
  <si>
    <t>274IIP5A</t>
  </si>
  <si>
    <t>274_II_P5A</t>
  </si>
  <si>
    <t>HCl Acid Pump-5A Cureent</t>
  </si>
  <si>
    <t>274IIP5B</t>
  </si>
  <si>
    <t>274_II_P5B</t>
  </si>
  <si>
    <t>HCl Acid Pump-5B Cureent</t>
  </si>
  <si>
    <t>274IIP6A</t>
  </si>
  <si>
    <t>274_II_P6A</t>
  </si>
  <si>
    <t>Mixed Acid Pump-6A Cureent</t>
  </si>
  <si>
    <t>C5L1M18_AI</t>
  </si>
  <si>
    <t>274IIP6B</t>
  </si>
  <si>
    <t>274_II_P6B</t>
  </si>
  <si>
    <t>Mixed Acid Pump-6B Cureent</t>
  </si>
  <si>
    <t>271_SI_CL1A</t>
  </si>
  <si>
    <t>274_FI_27</t>
  </si>
  <si>
    <t>C5L1M19_AI</t>
  </si>
  <si>
    <t>MCC-AI TB6</t>
  </si>
  <si>
    <t>C5L1M20_AI</t>
  </si>
  <si>
    <t>270WIT14</t>
  </si>
  <si>
    <t>270_WI_14</t>
  </si>
  <si>
    <t>Weight 270V4</t>
  </si>
  <si>
    <t>270WIT05</t>
  </si>
  <si>
    <t>270_FI_05</t>
  </si>
  <si>
    <t>271FT01</t>
  </si>
  <si>
    <t>271_FI_01</t>
  </si>
  <si>
    <t xml:space="preserve">4 WIRE </t>
  </si>
  <si>
    <t>271WIT06</t>
  </si>
  <si>
    <t>271_FI_06</t>
  </si>
  <si>
    <t>271FT02</t>
  </si>
  <si>
    <t>271_FI_02</t>
  </si>
  <si>
    <t>271FT47</t>
  </si>
  <si>
    <t>271_FT_47</t>
  </si>
  <si>
    <t>Flow Cooling Water to 271E2B</t>
  </si>
  <si>
    <t>271FT48</t>
  </si>
  <si>
    <t>271_FT_48</t>
  </si>
  <si>
    <t>Flow Cooling Water to 271E2A</t>
  </si>
  <si>
    <t>271PT03</t>
  </si>
  <si>
    <t>271_PI_03</t>
  </si>
  <si>
    <t>274FT09</t>
  </si>
  <si>
    <t>274_FI_09</t>
  </si>
  <si>
    <t>274FT10</t>
  </si>
  <si>
    <t>274_FI_10</t>
  </si>
  <si>
    <t>274FT11</t>
  </si>
  <si>
    <t>274_FI_11</t>
  </si>
  <si>
    <t>Flow Mixed Acid to 274C1A</t>
  </si>
  <si>
    <t>274FY11</t>
  </si>
  <si>
    <t>274_FY_11</t>
  </si>
  <si>
    <t>274FT12</t>
  </si>
  <si>
    <t>274_FI_12</t>
  </si>
  <si>
    <t>Flow Mixed Acid to 274C1B</t>
  </si>
  <si>
    <t>271TE121</t>
  </si>
  <si>
    <t>271_TI_121</t>
  </si>
  <si>
    <t>271TE220</t>
  </si>
  <si>
    <t>271_TI_220</t>
  </si>
  <si>
    <t>C5L1M21_AI</t>
  </si>
  <si>
    <t>274FT13</t>
  </si>
  <si>
    <t>274_FI_13</t>
  </si>
  <si>
    <t>Flow Mixed Acid to 274C2</t>
  </si>
  <si>
    <t>274LT16B</t>
  </si>
  <si>
    <t>274_LI_16B</t>
  </si>
  <si>
    <t>274FT29</t>
  </si>
  <si>
    <t>274_FI_29</t>
  </si>
  <si>
    <t>Flow HCl Solution to 274TK2A/B</t>
  </si>
  <si>
    <t>274FT43</t>
  </si>
  <si>
    <t>274_FI_43</t>
  </si>
  <si>
    <t>Flow HCl Solution to 274C4</t>
  </si>
  <si>
    <t>274LT85</t>
  </si>
  <si>
    <t>274_LI_85</t>
  </si>
  <si>
    <t>274FT60</t>
  </si>
  <si>
    <t>274_FI_60</t>
  </si>
  <si>
    <t>274LT68</t>
  </si>
  <si>
    <t>274_LI_68</t>
  </si>
  <si>
    <t>Level in 274TK1</t>
  </si>
  <si>
    <t>274FT58</t>
  </si>
  <si>
    <t>274_FI_58</t>
  </si>
  <si>
    <t>Flow HCl Solution to 274C5</t>
  </si>
  <si>
    <t>274LT84</t>
  </si>
  <si>
    <t>274_LI_84</t>
  </si>
  <si>
    <t>274LT120</t>
  </si>
  <si>
    <t>274_LI_120</t>
  </si>
  <si>
    <t>Level in 274TK2B</t>
  </si>
  <si>
    <t>274LT121</t>
  </si>
  <si>
    <t>274_LI_121</t>
  </si>
  <si>
    <t>274LT130</t>
  </si>
  <si>
    <t>274_LI_130</t>
  </si>
  <si>
    <t>Level in 274TK3B</t>
  </si>
  <si>
    <t>274LT131</t>
  </si>
  <si>
    <t>274_LI_131</t>
  </si>
  <si>
    <t>271IICL1A</t>
  </si>
  <si>
    <t>271_II_CL1A</t>
  </si>
  <si>
    <t>Reactor KCl-1A Feeder Cureent</t>
  </si>
  <si>
    <t>MCC-AIR TB 1</t>
  </si>
  <si>
    <t>271IIMX1A</t>
  </si>
  <si>
    <t>271_II_MX1A</t>
  </si>
  <si>
    <t>K2SO4 Stirrer MX-1A Cureent</t>
  </si>
  <si>
    <t xml:space="preserve">AI SPARE </t>
  </si>
  <si>
    <t>C5L1M22_AO</t>
  </si>
  <si>
    <t>271FY01</t>
  </si>
  <si>
    <t>271_FIC_01</t>
  </si>
  <si>
    <t>271FY02</t>
  </si>
  <si>
    <t>271_FIC_02</t>
  </si>
  <si>
    <t>271TY72</t>
  </si>
  <si>
    <t>271_TIC_72</t>
  </si>
  <si>
    <t>271TY172</t>
  </si>
  <si>
    <t>271_TIC_172</t>
  </si>
  <si>
    <t>274FY09</t>
  </si>
  <si>
    <t>274_FIC_09</t>
  </si>
  <si>
    <t>274FY10</t>
  </si>
  <si>
    <t>274_FIC_10</t>
  </si>
  <si>
    <t>274FZT11</t>
  </si>
  <si>
    <t>274_FIC_11</t>
  </si>
  <si>
    <t>274FY12</t>
  </si>
  <si>
    <t>274_FIC_12</t>
  </si>
  <si>
    <t>274FY13</t>
  </si>
  <si>
    <t>274_FIC_13</t>
  </si>
  <si>
    <t>274LY16</t>
  </si>
  <si>
    <t>274_LIC_16</t>
  </si>
  <si>
    <t>274PY01A</t>
  </si>
  <si>
    <t>274_PIC_01A</t>
  </si>
  <si>
    <t>HCl Gas from 274V1 (sideA)</t>
  </si>
  <si>
    <t>274PY01B</t>
  </si>
  <si>
    <t>274_PIC_01B</t>
  </si>
  <si>
    <t>HCl Gas from 274V1 (sideB)</t>
  </si>
  <si>
    <t>274AY36</t>
  </si>
  <si>
    <t>274_AIC_36</t>
  </si>
  <si>
    <t>HCl Solution to 274TK2A/B</t>
  </si>
  <si>
    <t>276.LY.166</t>
  </si>
  <si>
    <t>276_LIC_166</t>
  </si>
  <si>
    <t>271TIC116</t>
  </si>
  <si>
    <t>271_TIC_116</t>
  </si>
  <si>
    <t>Temperature inside 271U1A Command Valve</t>
  </si>
  <si>
    <t>271TIC216</t>
  </si>
  <si>
    <t>271_TIC_216</t>
  </si>
  <si>
    <t>C5L1M23_AO</t>
  </si>
  <si>
    <t>274AZT36</t>
  </si>
  <si>
    <t>274_AZI_36</t>
  </si>
  <si>
    <t>274LY30</t>
  </si>
  <si>
    <t>274_LIC_30</t>
  </si>
  <si>
    <t>274FY33</t>
  </si>
  <si>
    <t>274_FIC_33</t>
  </si>
  <si>
    <t>274FY43</t>
  </si>
  <si>
    <t>274_FIC_43</t>
  </si>
  <si>
    <t>274FY60</t>
  </si>
  <si>
    <t>274_FIC_60</t>
  </si>
  <si>
    <t>274LY68A</t>
  </si>
  <si>
    <t>274_LIC_68A</t>
  </si>
  <si>
    <t>274LY68B</t>
  </si>
  <si>
    <t>274_LIC_68B</t>
  </si>
  <si>
    <t>274TY69</t>
  </si>
  <si>
    <t>274_TIC_69</t>
  </si>
  <si>
    <t>274FY70</t>
  </si>
  <si>
    <t>274_FIC_70</t>
  </si>
  <si>
    <t>Water to 274C5</t>
  </si>
  <si>
    <t>274FY58</t>
  </si>
  <si>
    <t>274_FIC_58</t>
  </si>
  <si>
    <t>274LY54</t>
  </si>
  <si>
    <t>274_LIC_54</t>
  </si>
  <si>
    <t>271_FCV_346</t>
  </si>
  <si>
    <t>BURNER -A CAPACITY</t>
  </si>
  <si>
    <t>271_FCV_446</t>
  </si>
  <si>
    <t>BURNER -B CAPACITY</t>
  </si>
  <si>
    <t>272_TIC_12</t>
  </si>
  <si>
    <t xml:space="preserve">Temperature from 272E2 </t>
  </si>
  <si>
    <t>NEWLY ADD ON 22-6-24</t>
  </si>
  <si>
    <t>272_TIC_13</t>
  </si>
  <si>
    <t>Temperature from 272E1</t>
  </si>
  <si>
    <t>C5L1M24_AO</t>
  </si>
  <si>
    <t>270-SIC-CL1</t>
  </si>
  <si>
    <t>270_SIC_CL1</t>
  </si>
  <si>
    <t>Recycled Product Feeder CL1 speed setpoint</t>
  </si>
  <si>
    <t xml:space="preserve"> MCC</t>
  </si>
  <si>
    <t>AO-R3</t>
  </si>
  <si>
    <t>FAOB33</t>
  </si>
  <si>
    <t>MCC-AOR TB1</t>
  </si>
  <si>
    <t>271-SIC-CL1A</t>
  </si>
  <si>
    <t>271_SIC_CL1A</t>
  </si>
  <si>
    <t>Reactor KCl Feeder CL1A speed setpoint</t>
  </si>
  <si>
    <t>FAOB34</t>
  </si>
  <si>
    <t>271-SIC-CL1B</t>
  </si>
  <si>
    <t>271_SIC_CL1B</t>
  </si>
  <si>
    <t>Reactor KCl Feeder CL1B speed setpoint</t>
  </si>
  <si>
    <t>FAOB35</t>
  </si>
  <si>
    <t>271-SIC-K3A1</t>
  </si>
  <si>
    <t>271_SIC_K3A1</t>
  </si>
  <si>
    <t>Exhaust Gas Fan-K3A1 speed setpoint</t>
  </si>
  <si>
    <t>FAOB36</t>
  </si>
  <si>
    <t>271-SIC-K3A2</t>
  </si>
  <si>
    <t>271_SIC_K3A2</t>
  </si>
  <si>
    <t>Exhaust Gas Fan-K3A2 speed setpoint</t>
  </si>
  <si>
    <t>FAOB37</t>
  </si>
  <si>
    <t>271-SIC-K3B1</t>
  </si>
  <si>
    <t>271_SIC_K3B1</t>
  </si>
  <si>
    <t>Exhaust Gas Fan-K3B1 speed setpoint</t>
  </si>
  <si>
    <t>FAOB38</t>
  </si>
  <si>
    <t>271-SIC-K3B2</t>
  </si>
  <si>
    <t>271_SIC_K3B2</t>
  </si>
  <si>
    <t>Exhaust Gas Fan-K3B2 speed setpoint</t>
  </si>
  <si>
    <t>FAOB39</t>
  </si>
  <si>
    <t>272-SIC-CL1</t>
  </si>
  <si>
    <t>272_SIC_CL1</t>
  </si>
  <si>
    <t>CACO3 Feeder speed setpoint</t>
  </si>
  <si>
    <t>FAOB40</t>
  </si>
  <si>
    <t>274-SIC-K1A</t>
  </si>
  <si>
    <t>274_SIC_K1A</t>
  </si>
  <si>
    <t>Exhaust Gas Fan-K1A speed setpoint</t>
  </si>
  <si>
    <t>FAOB41</t>
  </si>
  <si>
    <t>274-SIC-K1B</t>
  </si>
  <si>
    <t>274_SIC_K1B</t>
  </si>
  <si>
    <t>Exhaust Gas Fan-K1B speed setpoint</t>
  </si>
  <si>
    <t>FAOB42</t>
  </si>
  <si>
    <t>275-SIC-K1</t>
  </si>
  <si>
    <t>275_SIC_K1</t>
  </si>
  <si>
    <t>Hoods Network Fan-K1 speed setpoint</t>
  </si>
  <si>
    <t>FAOB43</t>
  </si>
  <si>
    <t>270_SIC_N1</t>
  </si>
  <si>
    <t>KCl Feeding Belt First Conveyor N1 Speed Setpoint</t>
  </si>
  <si>
    <t>FAOB44</t>
  </si>
  <si>
    <t>newly addon 15-6-24</t>
  </si>
  <si>
    <t>272_SIC_N2</t>
  </si>
  <si>
    <t>KCl Feeding Belt First Conveyor N2Speed Setpoint</t>
  </si>
  <si>
    <t>FAOB45</t>
  </si>
  <si>
    <t>newly addon 18-6-24</t>
  </si>
  <si>
    <t>272_SIC_Z1</t>
  </si>
  <si>
    <t>SOP Z1 Speed Setpoint</t>
  </si>
  <si>
    <t>FAOB46</t>
  </si>
  <si>
    <t>newly addon 6-7-24</t>
  </si>
  <si>
    <t>FAOB47</t>
  </si>
  <si>
    <t>FAOB48</t>
  </si>
  <si>
    <t>AO-NR</t>
  </si>
  <si>
    <t>C5L1M25_AO</t>
  </si>
  <si>
    <t>272_TIC_62</t>
  </si>
  <si>
    <t>Temperature from 272E3</t>
  </si>
  <si>
    <t>AO-NR4</t>
  </si>
  <si>
    <t>FAOB49</t>
  </si>
  <si>
    <t>AO-TB1</t>
  </si>
  <si>
    <t>NEWLY ADD ON 24-6-24</t>
  </si>
  <si>
    <t>270_TIC_06</t>
  </si>
  <si>
    <t>272_TIC_06</t>
  </si>
  <si>
    <t xml:space="preserve">Temperature delivery 270K3 </t>
  </si>
  <si>
    <t>FAOB50</t>
  </si>
  <si>
    <t>FAOB51</t>
  </si>
  <si>
    <t>FAOB52</t>
  </si>
  <si>
    <t>FAOB53</t>
  </si>
  <si>
    <t>FAOB54</t>
  </si>
  <si>
    <t>FAOB55</t>
  </si>
  <si>
    <t>FAOB56</t>
  </si>
  <si>
    <t>FAOB57</t>
  </si>
  <si>
    <t>FAOB58</t>
  </si>
  <si>
    <t>FAOB59</t>
  </si>
  <si>
    <t>FAOB60</t>
  </si>
  <si>
    <t>FAOB61</t>
  </si>
  <si>
    <t>FAOB62</t>
  </si>
  <si>
    <t>FAOB63</t>
  </si>
  <si>
    <t>FAOB64</t>
  </si>
  <si>
    <t xml:space="preserve">SR.NO </t>
  </si>
  <si>
    <t>DCS CHANNEL</t>
  </si>
  <si>
    <t>IRP-TB NAME.</t>
  </si>
  <si>
    <t>IRP -TB CABINET-FIELD</t>
  </si>
  <si>
    <t>C5L2M01_DI</t>
  </si>
  <si>
    <t>270KCF2</t>
  </si>
  <si>
    <t>270_KI_F2</t>
  </si>
  <si>
    <t>Running KCl Dedusting Filter</t>
  </si>
  <si>
    <t>SOP-SC-05 (R)</t>
  </si>
  <si>
    <t>C05</t>
  </si>
  <si>
    <t>PROCESS DI</t>
  </si>
  <si>
    <t>SOP-MC-15 (F)</t>
  </si>
  <si>
    <t>SOP-MC-15(R)</t>
  </si>
  <si>
    <t>JBD 270.001</t>
  </si>
  <si>
    <t>270SE23</t>
  </si>
  <si>
    <t>270_SAL_23</t>
  </si>
  <si>
    <t>Low Rotation Speed at 270Z1</t>
  </si>
  <si>
    <t>270SE30</t>
  </si>
  <si>
    <t>270_SAL_30</t>
  </si>
  <si>
    <t>Low Rotation Speed at 270EL1</t>
  </si>
  <si>
    <t>270KCF1</t>
  </si>
  <si>
    <t>270_KI_F1</t>
  </si>
  <si>
    <t>Running Recycled SOP Pneumatic Transport Filter</t>
  </si>
  <si>
    <t>270SE33</t>
  </si>
  <si>
    <t>270_SAL_33</t>
  </si>
  <si>
    <t>Low Rotation Speed at 270MX1</t>
  </si>
  <si>
    <t>270PSH09</t>
  </si>
  <si>
    <t>270_PAH_09</t>
  </si>
  <si>
    <t>Air pressure in lubrication chamber of 270K3</t>
  </si>
  <si>
    <t>270SE08</t>
  </si>
  <si>
    <t>270_SAL_08</t>
  </si>
  <si>
    <t>Low Rotation Speed at 270Z2</t>
  </si>
  <si>
    <t>270ZSHN1A</t>
  </si>
  <si>
    <t>270_ZAH_N1A</t>
  </si>
  <si>
    <t>Misalignment Belt 270N1A</t>
  </si>
  <si>
    <t>JBD 270.002</t>
  </si>
  <si>
    <t>270ZSHN1B</t>
  </si>
  <si>
    <t>270_ZAH_N1B</t>
  </si>
  <si>
    <t>Misalignment Belt 270N1B</t>
  </si>
  <si>
    <t>270ZSHN1C</t>
  </si>
  <si>
    <t>270_ZAH_N1C</t>
  </si>
  <si>
    <t>Misalignment Belt 270N1C</t>
  </si>
  <si>
    <t>270ZSHN1D</t>
  </si>
  <si>
    <t>270_ZAH_N1D</t>
  </si>
  <si>
    <t>Misalignment Belt 270N1D</t>
  </si>
  <si>
    <t>270HAN1</t>
  </si>
  <si>
    <t>270_HA_N1</t>
  </si>
  <si>
    <t>Safety/Emergency Rope Activated</t>
  </si>
  <si>
    <t>270ZSHEL1A</t>
  </si>
  <si>
    <t>270_ZAH_EL1A</t>
  </si>
  <si>
    <t>Misalignment Elevator 270EL1A</t>
  </si>
  <si>
    <t>270ZSHEL1B</t>
  </si>
  <si>
    <t>270_ZAH_EL1B</t>
  </si>
  <si>
    <t>Misalignment Elevator 270EL1B</t>
  </si>
  <si>
    <t>270ZSHEL1C</t>
  </si>
  <si>
    <t>270_ZAH_EL1C</t>
  </si>
  <si>
    <t>Misalignment Elevator 270EL1C</t>
  </si>
  <si>
    <t>270ZSHEL1D</t>
  </si>
  <si>
    <t>270_ZAH_EL1D</t>
  </si>
  <si>
    <t>Misalignment Elevator 270EL1D</t>
  </si>
  <si>
    <t>270HS26S</t>
  </si>
  <si>
    <t>270_YL_26S</t>
  </si>
  <si>
    <t>Selector CCS/Field</t>
  </si>
  <si>
    <t>JBD 270.003</t>
  </si>
  <si>
    <t>270HS26L</t>
  </si>
  <si>
    <t>270_YL_26L</t>
  </si>
  <si>
    <t>Required Command From Field</t>
  </si>
  <si>
    <t>270HS13S</t>
  </si>
  <si>
    <t>270_YL_13S</t>
  </si>
  <si>
    <t>270HS13L</t>
  </si>
  <si>
    <t>270_YL_13L</t>
  </si>
  <si>
    <t>270HS28S</t>
  </si>
  <si>
    <t>270_YL_28S</t>
  </si>
  <si>
    <t>270HS28L</t>
  </si>
  <si>
    <t>270_YL_28L</t>
  </si>
  <si>
    <t>270LSH17</t>
  </si>
  <si>
    <t>270_LAH_17</t>
  </si>
  <si>
    <t>High level at 270EL1</t>
  </si>
  <si>
    <t>JBD 270.004</t>
  </si>
  <si>
    <t>270LSH31</t>
  </si>
  <si>
    <t>270_LAH_31</t>
  </si>
  <si>
    <t>270ZSL03</t>
  </si>
  <si>
    <t>270_ZAH_03</t>
  </si>
  <si>
    <t>Inspection door open 270MX1</t>
  </si>
  <si>
    <t>271LAH21</t>
  </si>
  <si>
    <t>271_LSH_21</t>
  </si>
  <si>
    <t xml:space="preserve">High Level in 271V1A </t>
  </si>
  <si>
    <t>JBD 271.001</t>
  </si>
  <si>
    <t>271HS57S</t>
  </si>
  <si>
    <t>271_YL_57S</t>
  </si>
  <si>
    <t xml:space="preserve">Selector CCS/Field </t>
  </si>
  <si>
    <t>271HS57L</t>
  </si>
  <si>
    <t>271_YL_57L</t>
  </si>
  <si>
    <t>271TSH51A</t>
  </si>
  <si>
    <t>271_TAH_51A</t>
  </si>
  <si>
    <t xml:space="preserve">Hydraulic Oil Temperature 271MX1A1.M </t>
  </si>
  <si>
    <t>271TSH51B</t>
  </si>
  <si>
    <t>271_TAH_51B</t>
  </si>
  <si>
    <t xml:space="preserve">Hydraulic Oil Temperature 271MX1A2.M </t>
  </si>
  <si>
    <t>270.TMI.02</t>
  </si>
  <si>
    <t>270_TMI_02</t>
  </si>
  <si>
    <t>Timer for KC270.F2</t>
  </si>
  <si>
    <t>270.LAH.10</t>
  </si>
  <si>
    <t>270_LAH_10</t>
  </si>
  <si>
    <t>Hight Level at 270SR5</t>
  </si>
  <si>
    <t>C5L2M02_DI</t>
  </si>
  <si>
    <t>271HS58S</t>
  </si>
  <si>
    <t>271_YL_58S</t>
  </si>
  <si>
    <t>JBD 271.002</t>
  </si>
  <si>
    <t>271LSL50</t>
  </si>
  <si>
    <t>271_LAL_50</t>
  </si>
  <si>
    <t xml:space="preserve">Low Level in 271V2B </t>
  </si>
  <si>
    <t>271SE62</t>
  </si>
  <si>
    <t>271_SAL_62</t>
  </si>
  <si>
    <t xml:space="preserve">Low Rotation Speed at 271N1 </t>
  </si>
  <si>
    <t>JBD 271.021</t>
  </si>
  <si>
    <t>271ZSHNIA</t>
  </si>
  <si>
    <t>271_ZAH_NIA</t>
  </si>
  <si>
    <t>Misalignment Belt 271N1A</t>
  </si>
  <si>
    <t>271ZSHNIB</t>
  </si>
  <si>
    <t>271_ZAH_NIB</t>
  </si>
  <si>
    <t>Misalignment Belt 271N1B</t>
  </si>
  <si>
    <t>271ZSHNIC</t>
  </si>
  <si>
    <t>271_ZAH_NIC</t>
  </si>
  <si>
    <t>Misalignment Belt 271N1C</t>
  </si>
  <si>
    <t>271ZSHNID</t>
  </si>
  <si>
    <t>271_ZAH_NID</t>
  </si>
  <si>
    <t>Misalignment Belt 271N1D</t>
  </si>
  <si>
    <t>271SE28</t>
  </si>
  <si>
    <t>271_SAL_28</t>
  </si>
  <si>
    <t xml:space="preserve">Low Rotation Speed at 271Z2 </t>
  </si>
  <si>
    <t>271SE83</t>
  </si>
  <si>
    <t>271_SAL_83</t>
  </si>
  <si>
    <t xml:space="preserve">Low Rotation Speed at 271ML1 </t>
  </si>
  <si>
    <t>271XC93</t>
  </si>
  <si>
    <t>271_XC_93</t>
  </si>
  <si>
    <t xml:space="preserve">Decrease  </t>
  </si>
  <si>
    <t>JBD 271.032</t>
  </si>
  <si>
    <t>271XC92</t>
  </si>
  <si>
    <t>271_XC_92</t>
  </si>
  <si>
    <t xml:space="preserve">Increase </t>
  </si>
  <si>
    <t>271XL91</t>
  </si>
  <si>
    <t>271_XL_91</t>
  </si>
  <si>
    <t xml:space="preserve">Local/Remote </t>
  </si>
  <si>
    <t>271XA87</t>
  </si>
  <si>
    <t>271_XA_87</t>
  </si>
  <si>
    <t xml:space="preserve">Emergency PB Activated </t>
  </si>
  <si>
    <t>271XA88</t>
  </si>
  <si>
    <t>271_XA_88</t>
  </si>
  <si>
    <t xml:space="preserve">Burner Not Ready </t>
  </si>
  <si>
    <t>271XL89</t>
  </si>
  <si>
    <t>271_XL_89</t>
  </si>
  <si>
    <t xml:space="preserve">Purge complete </t>
  </si>
  <si>
    <t>271XL191</t>
  </si>
  <si>
    <t>271_XL_191</t>
  </si>
  <si>
    <t>271XC193</t>
  </si>
  <si>
    <t>271_XC_193</t>
  </si>
  <si>
    <t>JBD 271.042</t>
  </si>
  <si>
    <t>271XC192</t>
  </si>
  <si>
    <t>271_XC_192</t>
  </si>
  <si>
    <t>271XA187</t>
  </si>
  <si>
    <t>271_XA_187</t>
  </si>
  <si>
    <t xml:space="preserve">Emergency Pb Activated </t>
  </si>
  <si>
    <t>271XA188</t>
  </si>
  <si>
    <t>271_XA_188</t>
  </si>
  <si>
    <t>271ZI446</t>
  </si>
  <si>
    <t>271_ZI_446</t>
  </si>
  <si>
    <t xml:space="preserve">Opening Air Control Valve </t>
  </si>
  <si>
    <t>271XS194</t>
  </si>
  <si>
    <t>271_XA_194</t>
  </si>
  <si>
    <t xml:space="preserve">Burner Trip </t>
  </si>
  <si>
    <t>271XL189</t>
  </si>
  <si>
    <t>271_XL_189</t>
  </si>
  <si>
    <t>274LSH67</t>
  </si>
  <si>
    <t>274_LAH_67</t>
  </si>
  <si>
    <t xml:space="preserve">High Level inside 274TK1  </t>
  </si>
  <si>
    <t>JBD 274.041</t>
  </si>
  <si>
    <t>274ZSH128</t>
  </si>
  <si>
    <t>274_HV_128</t>
  </si>
  <si>
    <t>Mixed Acid to 274TK3A open feedback</t>
  </si>
  <si>
    <t>JBD 274.103</t>
  </si>
  <si>
    <t>274ZSL128</t>
  </si>
  <si>
    <t>Mixed Acid to 274TK3A close feedback</t>
  </si>
  <si>
    <t>274ZSH132</t>
  </si>
  <si>
    <t>274_HV_132</t>
  </si>
  <si>
    <t>Mixed Acid to 274P6A/B open feedback</t>
  </si>
  <si>
    <t>274ZSL132</t>
  </si>
  <si>
    <t>Mixed Acid to 274P6A/B  close feedback</t>
  </si>
  <si>
    <t>274ZSH133</t>
  </si>
  <si>
    <t>274_HV_133</t>
  </si>
  <si>
    <t xml:space="preserve">Mixed Acid to 274P6A/B </t>
  </si>
  <si>
    <t>274ZSL133</t>
  </si>
  <si>
    <t>270_HS_35S</t>
  </si>
  <si>
    <t>Selector CCS/Field for 270SR5</t>
  </si>
  <si>
    <t>270_HS_35L</t>
  </si>
  <si>
    <t>Command From Field for 270SR5</t>
  </si>
  <si>
    <t>C5L2M03_DI</t>
  </si>
  <si>
    <t>270_SAL_32</t>
  </si>
  <si>
    <t>Low Rotation Speed at 270CL1</t>
  </si>
  <si>
    <t>270.TMI.37</t>
  </si>
  <si>
    <t>270_TMI_37</t>
  </si>
  <si>
    <t>Timer for KC270.F1</t>
  </si>
  <si>
    <t>271.TMI.53</t>
  </si>
  <si>
    <t>271_TMI_53</t>
  </si>
  <si>
    <t>Timer for KC271.F1</t>
  </si>
  <si>
    <t>271_HS_32S</t>
  </si>
  <si>
    <t>Selector CCS/Field for 271SR2</t>
  </si>
  <si>
    <t>271_HS_32L</t>
  </si>
  <si>
    <t>Command From Field for 271SR2</t>
  </si>
  <si>
    <t>SOP-SC-06-FAN-ALM</t>
  </si>
  <si>
    <t>SOP_SC_06_FAN_ALM</t>
  </si>
  <si>
    <t>MC-15(R)</t>
  </si>
  <si>
    <t>SOP-SC-06-PSU01P-ALM</t>
  </si>
  <si>
    <t>SOP_SC_06_PSU01P_ALM</t>
  </si>
  <si>
    <t>SOP-SC-06-PSU01S-ALM</t>
  </si>
  <si>
    <t>SOP_SC_06_PSU01S_ALM</t>
  </si>
  <si>
    <t>SOP-SC-06-TS-ALM</t>
  </si>
  <si>
    <t>SOP_SC_06_TS_ALM</t>
  </si>
  <si>
    <t>SOP-MC-16-FAN-ALM</t>
  </si>
  <si>
    <t>SOP_MC_16_FAN_ALM</t>
  </si>
  <si>
    <t>SOP-MC-16-PSU01P-ALM</t>
  </si>
  <si>
    <t>SOP_MC_16_PSU01P_ALM</t>
  </si>
  <si>
    <t>SOP-MC-16-PSU01S-ALM</t>
  </si>
  <si>
    <t>SOP_MC_16_PSU01S_ALM</t>
  </si>
  <si>
    <t>SOP-MC-16-TS-ALM</t>
  </si>
  <si>
    <t>SOP_MC_16_TS_ALM</t>
  </si>
  <si>
    <t>SOP-MC-17-FAN-ALM</t>
  </si>
  <si>
    <t>SOP_MC_17_FAN_ALM</t>
  </si>
  <si>
    <t>SOP-MC-17-PSU01P-ALM</t>
  </si>
  <si>
    <t>SOP_MC_17_PSU01P_ALM</t>
  </si>
  <si>
    <t>SOP-MC-17-PSU01S-ALM</t>
  </si>
  <si>
    <t>SOP_MC_17_PSU01S_ALM</t>
  </si>
  <si>
    <t>SOP-MC-17-TS-ALM</t>
  </si>
  <si>
    <t>SOP_MC_17_TS_ALM</t>
  </si>
  <si>
    <t>SOP-MC-18-FAN-ALM</t>
  </si>
  <si>
    <t>SOP_MC_18_FAN_ALM</t>
  </si>
  <si>
    <t>SOP-MC-18-TS-ALM</t>
  </si>
  <si>
    <t>SOP_MC_18_TS_ALM</t>
  </si>
  <si>
    <t>270YL1EL1</t>
  </si>
  <si>
    <t>270EL1-RUN</t>
  </si>
  <si>
    <t>270_EL_1</t>
  </si>
  <si>
    <t>KCl Feeding Belt Elevator Running</t>
  </si>
  <si>
    <t>SOP-IRP-11 (F)</t>
  </si>
  <si>
    <t>SOP-MC-14(R )</t>
  </si>
  <si>
    <t>SOP-IRP-11 (R)</t>
  </si>
  <si>
    <t>MCC-DITB1</t>
  </si>
  <si>
    <t>270YAEL1</t>
  </si>
  <si>
    <t>270EL1-FAULT</t>
  </si>
  <si>
    <t>KCl Feeding Belt Elevator Ready/ Fault</t>
  </si>
  <si>
    <t>270YL2EL1</t>
  </si>
  <si>
    <t>270EL1-LR</t>
  </si>
  <si>
    <t>KCl Feeding Belt Elevator SELECTOR IN DCS POSITION</t>
  </si>
  <si>
    <t>270YL3EL1</t>
  </si>
  <si>
    <t>270EL1-TRIP</t>
  </si>
  <si>
    <t>KCl Feeding Belt Elevator Motor Trip Feedback</t>
  </si>
  <si>
    <t>270YL4EL1</t>
  </si>
  <si>
    <t>270EL1-EMG</t>
  </si>
  <si>
    <t>KCl Feeding Belt Elevator EMERGENCY PUSH BUTTON ON Field LCS</t>
  </si>
  <si>
    <t>270YA13</t>
  </si>
  <si>
    <t>270K13-FAULT</t>
  </si>
  <si>
    <t>270_K_13</t>
  </si>
  <si>
    <t>Cooling Fan Fault</t>
  </si>
  <si>
    <t>270YL113</t>
  </si>
  <si>
    <t>270K13-RUN</t>
  </si>
  <si>
    <t>Cooling Fan Run Fbd</t>
  </si>
  <si>
    <t>270YL213</t>
  </si>
  <si>
    <t>270K13-LR</t>
  </si>
  <si>
    <t>Cooling Fan Local/Remote</t>
  </si>
  <si>
    <t>270YL313</t>
  </si>
  <si>
    <t>270K13-TRIP</t>
  </si>
  <si>
    <t>Cooling Fan Trip</t>
  </si>
  <si>
    <t>270YL413</t>
  </si>
  <si>
    <t>270K13-EMG</t>
  </si>
  <si>
    <t>Cooling Fan Emg Stop</t>
  </si>
  <si>
    <t>270YAK2</t>
  </si>
  <si>
    <t>270K2-FAULT</t>
  </si>
  <si>
    <t>270_K_2</t>
  </si>
  <si>
    <t>KCl Dedusting Fan Fault</t>
  </si>
  <si>
    <t>270YL2K2</t>
  </si>
  <si>
    <t>270K2-LR</t>
  </si>
  <si>
    <t>KCl Dedusting Fan Local/Remote</t>
  </si>
  <si>
    <t>270YL32</t>
  </si>
  <si>
    <t>270K2-TRIP</t>
  </si>
  <si>
    <t>KCl Dedusting Fan Trip</t>
  </si>
  <si>
    <t>C5L2M04_DI</t>
  </si>
  <si>
    <t>M1_CP_1</t>
  </si>
  <si>
    <t>RUN</t>
  </si>
  <si>
    <t>MCC-DITB2</t>
  </si>
  <si>
    <t>270YA3</t>
  </si>
  <si>
    <t>270K3-FAULT</t>
  </si>
  <si>
    <t>270_K_3</t>
  </si>
  <si>
    <t>MOP/SOP Pneumatic Transport Compressor Fault</t>
  </si>
  <si>
    <t>270YL13</t>
  </si>
  <si>
    <t>270K3-RUN</t>
  </si>
  <si>
    <t>MOP/SOP Pneumatic Transport Compressor Run Fbd</t>
  </si>
  <si>
    <t>270YL23</t>
  </si>
  <si>
    <t>270K3-LR</t>
  </si>
  <si>
    <t>MOP/SOP Pneumatic Transport Compressor Local/Remote</t>
  </si>
  <si>
    <t>270YL33</t>
  </si>
  <si>
    <t>270K3-TRIP</t>
  </si>
  <si>
    <t>MOP/SOP Pneumatic Transport Compressor Trip</t>
  </si>
  <si>
    <t>LOCAL REMOTE</t>
  </si>
  <si>
    <t>270YAN1</t>
  </si>
  <si>
    <t>270N1-FAULT</t>
  </si>
  <si>
    <t>270_N_1</t>
  </si>
  <si>
    <t>KCl Feeding Belt First Conveyor Ready/ Fault</t>
  </si>
  <si>
    <t>270YL1N1</t>
  </si>
  <si>
    <t>270N1-RUN</t>
  </si>
  <si>
    <t>KCl Feeding Belt First Conveyor Running</t>
  </si>
  <si>
    <t>270YL2N1</t>
  </si>
  <si>
    <t>270N1-LR</t>
  </si>
  <si>
    <t>KCl Feeding Belt First Conveyor SELECTOR IN DCS POSITION</t>
  </si>
  <si>
    <t>270YL3N1</t>
  </si>
  <si>
    <t>270N1-TRIP</t>
  </si>
  <si>
    <t>KCl Feeding Belt First Conveyor Motor Trip Feedback</t>
  </si>
  <si>
    <t>270YL4N1</t>
  </si>
  <si>
    <t>270N1-EMG</t>
  </si>
  <si>
    <t>KCl Feeding Belt First Conveyor EMERGENCY PUSH BUTTON ON Field LCS</t>
  </si>
  <si>
    <t>270YL1SR1</t>
  </si>
  <si>
    <t>270SR1-RUN</t>
  </si>
  <si>
    <t>270_SR_1</t>
  </si>
  <si>
    <t>Fresh KCl Sieve Running</t>
  </si>
  <si>
    <t>270YL2SR1</t>
  </si>
  <si>
    <t>270SR1-LR</t>
  </si>
  <si>
    <t>Fresh KCl Sieve SELECTOR IN DCS POSITION</t>
  </si>
  <si>
    <t>271YACL1B</t>
  </si>
  <si>
    <t>271CL1B-FAULT</t>
  </si>
  <si>
    <t>271_CL_1B</t>
  </si>
  <si>
    <t>K2SO4 Stirrer Fault</t>
  </si>
  <si>
    <t>271YL1CL1B</t>
  </si>
  <si>
    <t>271CL1B-RUN</t>
  </si>
  <si>
    <t>K2SO4 Stirrer Run Fbd</t>
  </si>
  <si>
    <t>271YL2CL1B</t>
  </si>
  <si>
    <t>271CL1B-LR</t>
  </si>
  <si>
    <t>K2SO4 Stirrer Local/Remote</t>
  </si>
  <si>
    <t>271YL3CL1B</t>
  </si>
  <si>
    <t>271CL1B-TRIP</t>
  </si>
  <si>
    <t>K2SO4 Stirrer Trip</t>
  </si>
  <si>
    <t>READY TO START</t>
  </si>
  <si>
    <t>271YACL2A</t>
  </si>
  <si>
    <t>271CL2A-READY</t>
  </si>
  <si>
    <t>271_CL_2A</t>
  </si>
  <si>
    <t>Raw K2SO4 Cooler READY/FAULT</t>
  </si>
  <si>
    <t>271YL12A</t>
  </si>
  <si>
    <t>271CL2A-RUN</t>
  </si>
  <si>
    <t>Raw K2SO4 Cconveyor Run Fbd</t>
  </si>
  <si>
    <t>271YL2CL2A</t>
  </si>
  <si>
    <t>271CL2A-DCS</t>
  </si>
  <si>
    <t>Raw K2SO4 Cooler SELECTOR IN DCS POSITION</t>
  </si>
  <si>
    <t>271YL32A</t>
  </si>
  <si>
    <t>271CL2A-TRIP</t>
  </si>
  <si>
    <t>Raw K2SO4 Cconveyor Trip</t>
  </si>
  <si>
    <t>TRIP</t>
  </si>
  <si>
    <t>271YACL2B</t>
  </si>
  <si>
    <t>271CL2B-READY</t>
  </si>
  <si>
    <t>271_CL_2B</t>
  </si>
  <si>
    <t>271YL1CL2B</t>
  </si>
  <si>
    <t>271CL2B-RUN</t>
  </si>
  <si>
    <t>K2SO4 Stirrer Running</t>
  </si>
  <si>
    <t>271YL2CL2B</t>
  </si>
  <si>
    <t>271CL2B-LR</t>
  </si>
  <si>
    <t>Raw K2SO4 Cooler Local/Remote</t>
  </si>
  <si>
    <t>271YL3CL2B</t>
  </si>
  <si>
    <t>271CL2B-TRIP</t>
  </si>
  <si>
    <t>K2SO4 Stirrer Motor Trip Feedback</t>
  </si>
  <si>
    <t>271YL4CL2B</t>
  </si>
  <si>
    <t>271CL2B-EMG</t>
  </si>
  <si>
    <t>271YA3A</t>
  </si>
  <si>
    <t>271CL3A-FAULT</t>
  </si>
  <si>
    <t>271_CL_3A</t>
  </si>
  <si>
    <t>271YL13A</t>
  </si>
  <si>
    <t>271CL3A-RUN</t>
  </si>
  <si>
    <t>271YL23A</t>
  </si>
  <si>
    <t>271CL3A-LR</t>
  </si>
  <si>
    <t>271YL33A</t>
  </si>
  <si>
    <t>271CL3A-TRIP</t>
  </si>
  <si>
    <t>C5L2M05_DI</t>
  </si>
  <si>
    <t>M2_CP_2</t>
  </si>
  <si>
    <t>MCC-DITB3</t>
  </si>
  <si>
    <t>271YA3B</t>
  </si>
  <si>
    <t>271_CL_3B</t>
  </si>
  <si>
    <t>Raw K2SO4 Conveyor Fault</t>
  </si>
  <si>
    <t>271YL13B</t>
  </si>
  <si>
    <t>Raw K2SO4 Conveyor Run Fbd</t>
  </si>
  <si>
    <t>271YL23B</t>
  </si>
  <si>
    <t>Raw K2SO4 Conveyor Local/Remote</t>
  </si>
  <si>
    <t>271YL33B</t>
  </si>
  <si>
    <t>271CL3B-TRIP</t>
  </si>
  <si>
    <t>Raw K2SO4 Conveyor Trip</t>
  </si>
  <si>
    <t>271YAE1B</t>
  </si>
  <si>
    <t>271E1B-FAULT</t>
  </si>
  <si>
    <t>271_E_2B</t>
  </si>
  <si>
    <t>271YL1AE1B</t>
  </si>
  <si>
    <t>271E1B-FWD</t>
  </si>
  <si>
    <t>Raw K2SO4 Cooler Running Forward</t>
  </si>
  <si>
    <t>271YL1BE1B</t>
  </si>
  <si>
    <t>271E1B-REV</t>
  </si>
  <si>
    <t>Raw K2SO4 Cooler Running Backward</t>
  </si>
  <si>
    <t>271YL1CE1B</t>
  </si>
  <si>
    <t>271E1B-TRIP</t>
  </si>
  <si>
    <t>Raw K2SO4 Cooler Motor Trip Feedback</t>
  </si>
  <si>
    <t>271YL1DE1B</t>
  </si>
  <si>
    <t>271E1B-LCS_EMG</t>
  </si>
  <si>
    <t>Raw K2SO4 Cooler EMERGENCY PUSH BUTTON ON Field LCS</t>
  </si>
  <si>
    <t>271YL2E1B</t>
  </si>
  <si>
    <t>271E1B-LR</t>
  </si>
  <si>
    <t>271YA1A</t>
  </si>
  <si>
    <t>271E1A-READY</t>
  </si>
  <si>
    <t>271_E_1A</t>
  </si>
  <si>
    <t>271YL1A1A</t>
  </si>
  <si>
    <t>271E1A-FWD</t>
  </si>
  <si>
    <t>271YL1B1A</t>
  </si>
  <si>
    <t>271E1A-REV</t>
  </si>
  <si>
    <t>Raw K2SO4 Cooler Running REVERSE</t>
  </si>
  <si>
    <t>271YL1C1A</t>
  </si>
  <si>
    <t>271E1A-TRIP</t>
  </si>
  <si>
    <t>271YL21A</t>
  </si>
  <si>
    <t>271E1A-DCS</t>
  </si>
  <si>
    <t>271YAE2B</t>
  </si>
  <si>
    <t>271E2B-READY</t>
  </si>
  <si>
    <t>271_E_1B</t>
  </si>
  <si>
    <t>271YL1A2B</t>
  </si>
  <si>
    <t>271E2B-FWD</t>
  </si>
  <si>
    <t>271YL1B2B</t>
  </si>
  <si>
    <t>271E2B-REV</t>
  </si>
  <si>
    <t>271YL1C2B</t>
  </si>
  <si>
    <t>271E2B-TRIP</t>
  </si>
  <si>
    <t>271YL2E2B</t>
  </si>
  <si>
    <t>271E2B-LR</t>
  </si>
  <si>
    <t>271YAK1B</t>
  </si>
  <si>
    <t>271K1B-FAULT</t>
  </si>
  <si>
    <t>271_K_1B</t>
  </si>
  <si>
    <t>271YL1K1B</t>
  </si>
  <si>
    <t>271K1B-RUN</t>
  </si>
  <si>
    <t>271YL2K1B</t>
  </si>
  <si>
    <t>271K1B-LR</t>
  </si>
  <si>
    <t>271YL3K1B</t>
  </si>
  <si>
    <t>271K1B-TRIP</t>
  </si>
  <si>
    <t>271YL41KB</t>
  </si>
  <si>
    <t>271K1B-EMG</t>
  </si>
  <si>
    <t>271YAK2</t>
  </si>
  <si>
    <t>271K2-FAULT</t>
  </si>
  <si>
    <t>271_K_2</t>
  </si>
  <si>
    <t>Off-Spec K2SO4 Recovery Conveyor Fault</t>
  </si>
  <si>
    <t>271YL1K2</t>
  </si>
  <si>
    <t>271K2-RUN</t>
  </si>
  <si>
    <t>Off-Spec K2SO4 Recovery Conveyor Run Fbd</t>
  </si>
  <si>
    <t>271YL2K2</t>
  </si>
  <si>
    <t>271K2-LR</t>
  </si>
  <si>
    <t>Off-Spec K2SO4 Recovery Conveyor Local/Remote</t>
  </si>
  <si>
    <t>C5L2M06_DI</t>
  </si>
  <si>
    <t>271YL3K2</t>
  </si>
  <si>
    <t>271K2-TRIP</t>
  </si>
  <si>
    <t>Off-Spec K2SO4 Recovery Conveyor Trip</t>
  </si>
  <si>
    <t>MCC-DITB4</t>
  </si>
  <si>
    <t>M3_CT_A</t>
  </si>
  <si>
    <t>271_ML_1</t>
  </si>
  <si>
    <t>271YL31</t>
  </si>
  <si>
    <t>271ML1-TRIP</t>
  </si>
  <si>
    <t>K2SO4 Mill Motor Trip Feedback</t>
  </si>
  <si>
    <t>M7_CWP_B</t>
  </si>
  <si>
    <t>M4</t>
  </si>
  <si>
    <t>271_MX_1B1</t>
  </si>
  <si>
    <t>271YL1A1B</t>
  </si>
  <si>
    <t>271MX1B-FWD</t>
  </si>
  <si>
    <t>271YL1B1B</t>
  </si>
  <si>
    <t>271MX1B-REV</t>
  </si>
  <si>
    <t>271YL1C1B</t>
  </si>
  <si>
    <t>271MX2A-TRIP</t>
  </si>
  <si>
    <t>271YL1D1B</t>
  </si>
  <si>
    <t>271MX1B-LCS_EMG</t>
  </si>
  <si>
    <t>271YL2MX1B</t>
  </si>
  <si>
    <t>271MX2A-LR</t>
  </si>
  <si>
    <t>271YA2B</t>
  </si>
  <si>
    <t>271MX2B-READY</t>
  </si>
  <si>
    <t>271_MX_2B</t>
  </si>
  <si>
    <t>271YL12B</t>
  </si>
  <si>
    <t>271MX2B-RUN</t>
  </si>
  <si>
    <t>271YL22B</t>
  </si>
  <si>
    <t>271MX2B-LR</t>
  </si>
  <si>
    <t>271YL32B</t>
  </si>
  <si>
    <t>271MX2B-TRIP</t>
  </si>
  <si>
    <t>271YA1</t>
  </si>
  <si>
    <t>271N1-READY</t>
  </si>
  <si>
    <t>271_N_1</t>
  </si>
  <si>
    <t>K2SO4 Mill READY/FAULT</t>
  </si>
  <si>
    <t>271YL1A1</t>
  </si>
  <si>
    <t>271N1-FWD</t>
  </si>
  <si>
    <t>K2SO4 Reversible Belt Conveyor Running Forward</t>
  </si>
  <si>
    <t>271YL1B1</t>
  </si>
  <si>
    <t>271N1-REV</t>
  </si>
  <si>
    <t>K2SO4 Reversible Belt Conveyor Running reverse</t>
  </si>
  <si>
    <t>271YL1C1</t>
  </si>
  <si>
    <t>271N1-TRIP</t>
  </si>
  <si>
    <t>K2SO4 Reversible Belt Conveyor Trip</t>
  </si>
  <si>
    <t>271YL1D1</t>
  </si>
  <si>
    <t>271N1-LCS_EMG</t>
  </si>
  <si>
    <t>K2SO4 Reversible Belt Conveyor EMERGENCY PUSH BUTTON ON Field LCS</t>
  </si>
  <si>
    <t>271YL21</t>
  </si>
  <si>
    <t>271N1-LR</t>
  </si>
  <si>
    <t>K2SO4 Mill Local/Remote</t>
  </si>
  <si>
    <t>271YAN2</t>
  </si>
  <si>
    <t>271N2-FAULT</t>
  </si>
  <si>
    <t>271_N_2</t>
  </si>
  <si>
    <t>271YL1N2</t>
  </si>
  <si>
    <t>271N2-RUN</t>
  </si>
  <si>
    <t>271YL2N2</t>
  </si>
  <si>
    <t>271N2-LR</t>
  </si>
  <si>
    <t>271YL3N2</t>
  </si>
  <si>
    <t>271N2-TRIP</t>
  </si>
  <si>
    <t>271YA2</t>
  </si>
  <si>
    <t>271Z2-FAULT</t>
  </si>
  <si>
    <t>271_Z_2</t>
  </si>
  <si>
    <t>271YL12</t>
  </si>
  <si>
    <t>271Z2-RUN</t>
  </si>
  <si>
    <t>271YL22</t>
  </si>
  <si>
    <t>271Z2-LR</t>
  </si>
  <si>
    <t>C5L2M07_DI</t>
  </si>
  <si>
    <t>271YL32</t>
  </si>
  <si>
    <t>271Z2-TRIP</t>
  </si>
  <si>
    <t>MCC-DITB5</t>
  </si>
  <si>
    <t>M4_CWF_A</t>
  </si>
  <si>
    <t>274YAP1A</t>
  </si>
  <si>
    <t>274P1A-FAULT</t>
  </si>
  <si>
    <t>274_P_1A</t>
  </si>
  <si>
    <t>Mixed Acid Circulation Pump Fault</t>
  </si>
  <si>
    <t>274YL1P1A</t>
  </si>
  <si>
    <t>274P1A-RUN</t>
  </si>
  <si>
    <t>Mixed Acid Circulation Pump Run Fbd</t>
  </si>
  <si>
    <t>274YL2P1A</t>
  </si>
  <si>
    <t>274P1A-LR</t>
  </si>
  <si>
    <t>Mixed Acid Circulation Pump Local/Remote</t>
  </si>
  <si>
    <t>274YL3P1A</t>
  </si>
  <si>
    <t>274P1A-TRIP</t>
  </si>
  <si>
    <t>Mixed Acid Circulation Pump Trip</t>
  </si>
  <si>
    <t>M5_CWF_B</t>
  </si>
  <si>
    <t>274YAP1B</t>
  </si>
  <si>
    <t>274P1B-FAULT</t>
  </si>
  <si>
    <t>274_P_1B</t>
  </si>
  <si>
    <t>274YL1P1B</t>
  </si>
  <si>
    <t>274P1B-RUN</t>
  </si>
  <si>
    <t>274YL2P1B</t>
  </si>
  <si>
    <t>274P1B-LR</t>
  </si>
  <si>
    <t>274YL3P1B</t>
  </si>
  <si>
    <t>274P1B-TRIP</t>
  </si>
  <si>
    <t>M6_CWP_A</t>
  </si>
  <si>
    <t>274YA2A</t>
  </si>
  <si>
    <t>274P2A-FAULT</t>
  </si>
  <si>
    <t>274_P_2A</t>
  </si>
  <si>
    <t>HCl Solution Pump Fault</t>
  </si>
  <si>
    <t>274YL12A</t>
  </si>
  <si>
    <t>274P2A-RUN</t>
  </si>
  <si>
    <t>HCl Solution Pump Run Fbd</t>
  </si>
  <si>
    <t>274YL22A</t>
  </si>
  <si>
    <t>274P2A-LR</t>
  </si>
  <si>
    <t>HCl Solution Pump Local/Remote</t>
  </si>
  <si>
    <t>274YL32A</t>
  </si>
  <si>
    <t>274P2A-TRIP</t>
  </si>
  <si>
    <t>HCl Solution Pump Trip</t>
  </si>
  <si>
    <t>274YA2B</t>
  </si>
  <si>
    <t>274P2B-FAULT</t>
  </si>
  <si>
    <t>274_P_2B</t>
  </si>
  <si>
    <t>274YL12B</t>
  </si>
  <si>
    <t>274P2B-RUN</t>
  </si>
  <si>
    <t>274YL22B</t>
  </si>
  <si>
    <t>274P2B-LR</t>
  </si>
  <si>
    <t>274YL32B</t>
  </si>
  <si>
    <t>274P2B-TRIP</t>
  </si>
  <si>
    <t>274YL42B</t>
  </si>
  <si>
    <t>274P2B-EMG</t>
  </si>
  <si>
    <t>274YA3A</t>
  </si>
  <si>
    <t>274P3A-FAULT</t>
  </si>
  <si>
    <t>274_P_3A</t>
  </si>
  <si>
    <t>274YL13A</t>
  </si>
  <si>
    <t>274P3A-RUN</t>
  </si>
  <si>
    <t>274YL23A</t>
  </si>
  <si>
    <t>274P3A-LR</t>
  </si>
  <si>
    <t>Final Absorption Column Pump Local/Remote</t>
  </si>
  <si>
    <t>274YL33A</t>
  </si>
  <si>
    <t>274P3A-TRIP</t>
  </si>
  <si>
    <t>Final Absorption Column Pump Trip</t>
  </si>
  <si>
    <t>274YL43A</t>
  </si>
  <si>
    <t>274P3A-EMG_LCS</t>
  </si>
  <si>
    <t>274YA3B</t>
  </si>
  <si>
    <t>274P3B-FAULT</t>
  </si>
  <si>
    <t>274_P_3B</t>
  </si>
  <si>
    <t>Final Absorption Column Pump Fault</t>
  </si>
  <si>
    <t>274YL13B</t>
  </si>
  <si>
    <t>274P3B-RUN</t>
  </si>
  <si>
    <t>Final Absorption Column Pump Run Fbd</t>
  </si>
  <si>
    <t>274YL23B</t>
  </si>
  <si>
    <t>274P3B-LR</t>
  </si>
  <si>
    <t>274YL33B</t>
  </si>
  <si>
    <t>'274P3B-TRIP</t>
  </si>
  <si>
    <t>'274_P_3B</t>
  </si>
  <si>
    <t>274YL43B</t>
  </si>
  <si>
    <t>'274P3B-EMG</t>
  </si>
  <si>
    <t>C5L2M08_DI</t>
  </si>
  <si>
    <t>274YA4A</t>
  </si>
  <si>
    <t>274P4A-FAULT</t>
  </si>
  <si>
    <t>274_P_4A</t>
  </si>
  <si>
    <t>Exhaust Gas Washing Pump Fault</t>
  </si>
  <si>
    <t>SOP-IRP-12 (F)</t>
  </si>
  <si>
    <t>274YL14A</t>
  </si>
  <si>
    <t>274P4A-RUN</t>
  </si>
  <si>
    <t>Exhaust Gas Washing Pump Run Fbd</t>
  </si>
  <si>
    <t>274YL24A</t>
  </si>
  <si>
    <t>274P4A-LR</t>
  </si>
  <si>
    <t>Exhaust Gas Washing Pump Local/Remote</t>
  </si>
  <si>
    <t>274YL34A</t>
  </si>
  <si>
    <t>274P4A-TRIP</t>
  </si>
  <si>
    <t>Exhaust Gas Washing Pump Trip</t>
  </si>
  <si>
    <t>274YL44A</t>
  </si>
  <si>
    <t>274P4A-EMG</t>
  </si>
  <si>
    <t>274YA4B</t>
  </si>
  <si>
    <t>274P4B-FAULT</t>
  </si>
  <si>
    <t>274_P_4B</t>
  </si>
  <si>
    <t>274YL14B</t>
  </si>
  <si>
    <t>274P4B-RUN</t>
  </si>
  <si>
    <t>274YL24B</t>
  </si>
  <si>
    <t>274P4B-LR</t>
  </si>
  <si>
    <t>274YL34B</t>
  </si>
  <si>
    <t>274P4B-TRIP</t>
  </si>
  <si>
    <t>274YL44B</t>
  </si>
  <si>
    <t>274P4B-EMG</t>
  </si>
  <si>
    <t>274YA5A</t>
  </si>
  <si>
    <t>274P5A-FAULT</t>
  </si>
  <si>
    <t>274_P_5A</t>
  </si>
  <si>
    <t>HCl Acid Pump Fault</t>
  </si>
  <si>
    <t>274YL15A</t>
  </si>
  <si>
    <t>274P5A-RUN</t>
  </si>
  <si>
    <t>HCl Acid Pump Run Fbd</t>
  </si>
  <si>
    <t>274YL25A</t>
  </si>
  <si>
    <t>274P5A-LR</t>
  </si>
  <si>
    <t>HCl Acid Pump Local/Remote</t>
  </si>
  <si>
    <t>274YL35A</t>
  </si>
  <si>
    <t>274P5A-TRIP</t>
  </si>
  <si>
    <t>HCl Acid Pump Trip</t>
  </si>
  <si>
    <t>274YL45A</t>
  </si>
  <si>
    <t>274P5A-EMG</t>
  </si>
  <si>
    <t>274YA5B</t>
  </si>
  <si>
    <t>274P5B-FAULT</t>
  </si>
  <si>
    <t>274_P_5B</t>
  </si>
  <si>
    <t>274YL15B</t>
  </si>
  <si>
    <t>274P5B-RUN</t>
  </si>
  <si>
    <t>274YL25B</t>
  </si>
  <si>
    <t>274P5B-LR</t>
  </si>
  <si>
    <t>274YL35B</t>
  </si>
  <si>
    <t>274P5B-TRIP</t>
  </si>
  <si>
    <t>274YL45B</t>
  </si>
  <si>
    <t>274P5B-EMG</t>
  </si>
  <si>
    <t>274YA6A</t>
  </si>
  <si>
    <t>274P6A-FAULT</t>
  </si>
  <si>
    <t>274_P_6A</t>
  </si>
  <si>
    <t>Mixed Acid Pump Fault</t>
  </si>
  <si>
    <t>274YL16A</t>
  </si>
  <si>
    <t>274P6A-RUN</t>
  </si>
  <si>
    <t>Mixed Acid Pump Run Fbd</t>
  </si>
  <si>
    <t>274YL26A</t>
  </si>
  <si>
    <t>274P6A-LR</t>
  </si>
  <si>
    <t>Mixed Acid Pump Local/Remote</t>
  </si>
  <si>
    <t>274YL36A</t>
  </si>
  <si>
    <t>274P6A-TRIP</t>
  </si>
  <si>
    <t>Mixed Acid Pump Trip</t>
  </si>
  <si>
    <t>274YL46A</t>
  </si>
  <si>
    <t>274P6A-EMG</t>
  </si>
  <si>
    <t>274YA6B</t>
  </si>
  <si>
    <t>274P6B-FAULT</t>
  </si>
  <si>
    <t>274_P_6B</t>
  </si>
  <si>
    <t>274YL16B</t>
  </si>
  <si>
    <t>274P6B-RUN</t>
  </si>
  <si>
    <t>274YL26B</t>
  </si>
  <si>
    <t>274P6B-LR</t>
  </si>
  <si>
    <t>274YL3P6B</t>
  </si>
  <si>
    <t>274P6B-TRIP</t>
  </si>
  <si>
    <t>274YL4P6B</t>
  </si>
  <si>
    <t>274P6B-EMG_LCS</t>
  </si>
  <si>
    <t>271_MX_1A2</t>
  </si>
  <si>
    <t>K2SO4 Stirrer RUN FB</t>
  </si>
  <si>
    <t>K2SO4 Stirrer L/R FB</t>
  </si>
  <si>
    <t>C5L2M09_DI</t>
  </si>
  <si>
    <t>270ZSH04</t>
  </si>
  <si>
    <t>270_ZSH_04</t>
  </si>
  <si>
    <t>Discharge 270MX1 Open Feedback</t>
  </si>
  <si>
    <t>270ZSL04</t>
  </si>
  <si>
    <t>270_ZSL_04</t>
  </si>
  <si>
    <t>Discharge 270MX1 Closed Feedback</t>
  </si>
  <si>
    <t>270LSH34</t>
  </si>
  <si>
    <t>270_LAH_34</t>
  </si>
  <si>
    <t>High level at 270V4</t>
  </si>
  <si>
    <t>270LSH18</t>
  </si>
  <si>
    <t>270_LAH_18</t>
  </si>
  <si>
    <t>High Level in 270V3</t>
  </si>
  <si>
    <t>270LSL19</t>
  </si>
  <si>
    <t>270_LAL_19</t>
  </si>
  <si>
    <t>Low Level in 270V3</t>
  </si>
  <si>
    <t>270ZSH11</t>
  </si>
  <si>
    <t>270_ZSH_11</t>
  </si>
  <si>
    <t>Discharge 270W1 open feedback</t>
  </si>
  <si>
    <t>270ZSL11</t>
  </si>
  <si>
    <t>270_ZSL_11</t>
  </si>
  <si>
    <t>Discharge 270W1 close feedback</t>
  </si>
  <si>
    <t>271LAL25</t>
  </si>
  <si>
    <t>271_LSL_25</t>
  </si>
  <si>
    <t xml:space="preserve">Low Level in 271V1A </t>
  </si>
  <si>
    <t>271ZSH23</t>
  </si>
  <si>
    <t>271_ZSH_23</t>
  </si>
  <si>
    <t>Discharge 271V1A open feedback</t>
  </si>
  <si>
    <t>271ZSL23</t>
  </si>
  <si>
    <t>271_ZSL_23</t>
  </si>
  <si>
    <t>Discharge 271V1A closed feedback</t>
  </si>
  <si>
    <t>271LSL49</t>
  </si>
  <si>
    <t>271_LAL_49</t>
  </si>
  <si>
    <t xml:space="preserve">Low Level in 271V2A </t>
  </si>
  <si>
    <t>271ZSH67</t>
  </si>
  <si>
    <t>271_ZSH_67</t>
  </si>
  <si>
    <t>H2SO4 From Header to Reactor 271R1A Open feedback</t>
  </si>
  <si>
    <t>271ZSL67</t>
  </si>
  <si>
    <t>271_ZSL_67</t>
  </si>
  <si>
    <t>H2SO4 From Header to Reactor 271R1A Close feedback</t>
  </si>
  <si>
    <t>271LSH22</t>
  </si>
  <si>
    <t>271_LAH_22</t>
  </si>
  <si>
    <t xml:space="preserve">High Level in 271V1B </t>
  </si>
  <si>
    <t>271LSL26</t>
  </si>
  <si>
    <t>271_LAL_26</t>
  </si>
  <si>
    <t xml:space="preserve">Low Level in 271V1B </t>
  </si>
  <si>
    <t>271ZSH24</t>
  </si>
  <si>
    <t>271_XV_24</t>
  </si>
  <si>
    <t>Discharge 271V1B open feedback</t>
  </si>
  <si>
    <t>271ZSL24</t>
  </si>
  <si>
    <t xml:space="preserve">Discharge 271V1B closed feedback </t>
  </si>
  <si>
    <t>271ZSH68</t>
  </si>
  <si>
    <t>271_ZSH_68</t>
  </si>
  <si>
    <t>H2SO4 From Header to Reactor 271R1B open feedback</t>
  </si>
  <si>
    <t>271ZSL68</t>
  </si>
  <si>
    <t>271_ZSL_68</t>
  </si>
  <si>
    <t>H2SO4 From Header to Reactor 271R1B close feedback</t>
  </si>
  <si>
    <t>271TSH52A</t>
  </si>
  <si>
    <t>271_TAH_52A</t>
  </si>
  <si>
    <t xml:space="preserve">Hydraulic Oil Temperature 271MX1B1.M </t>
  </si>
  <si>
    <t>271TSH52B</t>
  </si>
  <si>
    <t>271_TAH_52B</t>
  </si>
  <si>
    <t xml:space="preserve">Hydraulic Oil Temperature 271MX1B2.M </t>
  </si>
  <si>
    <t>271KCF1</t>
  </si>
  <si>
    <t>271_KI_F1</t>
  </si>
  <si>
    <t xml:space="preserve">Running KCl Dedusting Filter </t>
  </si>
  <si>
    <t>271_HA_N3</t>
  </si>
  <si>
    <t>Safety Rope Activated</t>
  </si>
  <si>
    <t>JBD 271.031</t>
  </si>
  <si>
    <t>271_SAL_55</t>
  </si>
  <si>
    <t>LOW ROTATION SPEED AT 271N3</t>
  </si>
  <si>
    <t>271_ZAH_N3</t>
  </si>
  <si>
    <t>Misalignment Belt 270N3</t>
  </si>
  <si>
    <t>FR97</t>
  </si>
  <si>
    <t>TOTAL_FI01</t>
  </si>
  <si>
    <t>FR98</t>
  </si>
  <si>
    <t>TOTAL_FI02</t>
  </si>
  <si>
    <t>FR99</t>
  </si>
  <si>
    <t>270.PAL.38</t>
  </si>
  <si>
    <t>270_PAL_38</t>
  </si>
  <si>
    <t>Air pressure in 270F2 Back-Blow</t>
  </si>
  <si>
    <t>FR100</t>
  </si>
  <si>
    <t>270.PAL.39</t>
  </si>
  <si>
    <t>270_PAL_39</t>
  </si>
  <si>
    <t>Air pressure in 270F1 Back-Blow</t>
  </si>
  <si>
    <t>FR101</t>
  </si>
  <si>
    <t>C5L2M10_DI</t>
  </si>
  <si>
    <t>FR102</t>
  </si>
  <si>
    <t>FR103</t>
  </si>
  <si>
    <t>FR104</t>
  </si>
  <si>
    <t>FR105</t>
  </si>
  <si>
    <t>271FI345</t>
  </si>
  <si>
    <t>271_FI_345</t>
  </si>
  <si>
    <t xml:space="preserve">Air Flow Rate </t>
  </si>
  <si>
    <t>FR106</t>
  </si>
  <si>
    <t>271ZI346</t>
  </si>
  <si>
    <t>271_ZI_346</t>
  </si>
  <si>
    <t>FR107</t>
  </si>
  <si>
    <t>271XS94</t>
  </si>
  <si>
    <t>271_XA_94</t>
  </si>
  <si>
    <t>FR108</t>
  </si>
  <si>
    <t>FR109</t>
  </si>
  <si>
    <t>JBD 271.041</t>
  </si>
  <si>
    <t>FR110</t>
  </si>
  <si>
    <t>FR111</t>
  </si>
  <si>
    <t>FR112</t>
  </si>
  <si>
    <t>FR113</t>
  </si>
  <si>
    <t>FR114</t>
  </si>
  <si>
    <t>FR115</t>
  </si>
  <si>
    <t>FR116</t>
  </si>
  <si>
    <t>FR117</t>
  </si>
  <si>
    <t>FR118</t>
  </si>
  <si>
    <t>FR119</t>
  </si>
  <si>
    <t>FR120</t>
  </si>
  <si>
    <t>271FI445</t>
  </si>
  <si>
    <t>271_FI_445</t>
  </si>
  <si>
    <t>FR121</t>
  </si>
  <si>
    <t>274ZSH18</t>
  </si>
  <si>
    <t>274_HV_18</t>
  </si>
  <si>
    <t>HCl Gas to 274C3 Valve close feedback</t>
  </si>
  <si>
    <t>24VDC</t>
  </si>
  <si>
    <t>FR122</t>
  </si>
  <si>
    <t>JBD 274.011</t>
  </si>
  <si>
    <t>274ZSL18</t>
  </si>
  <si>
    <t>HCl Gas to 274C3 Valve open feedback</t>
  </si>
  <si>
    <t>FR123</t>
  </si>
  <si>
    <t>274ZSH19</t>
  </si>
  <si>
    <t>274_HV_19</t>
  </si>
  <si>
    <t>HCl Gas from 274C2 Valve close feedback</t>
  </si>
  <si>
    <t>FR124</t>
  </si>
  <si>
    <t>274ZSL19</t>
  </si>
  <si>
    <t>HCl Gas from 274C2 Valve open feedback</t>
  </si>
  <si>
    <t>FR125</t>
  </si>
  <si>
    <t>274ZSH06</t>
  </si>
  <si>
    <t>274_HV_06</t>
  </si>
  <si>
    <t>HCl Gas to 274C2 Valve close feedback</t>
  </si>
  <si>
    <t>FR126</t>
  </si>
  <si>
    <t>274ZSL06</t>
  </si>
  <si>
    <t>HCl gas to 274C2 Valve open feedback</t>
  </si>
  <si>
    <t>FR127</t>
  </si>
  <si>
    <t>274ZSH64A</t>
  </si>
  <si>
    <t>274_ZSH_64A</t>
  </si>
  <si>
    <t>Demi Water to 274C1A  Valve open feedback</t>
  </si>
  <si>
    <t>FR128</t>
  </si>
  <si>
    <t>274ZSL64A</t>
  </si>
  <si>
    <t>274_ZSL_64A</t>
  </si>
  <si>
    <t>Demi Water to 274C1A  Valve close feedback</t>
  </si>
  <si>
    <t>FR129</t>
  </si>
  <si>
    <t>274ZSH64B</t>
  </si>
  <si>
    <t>274_ZSH_64B</t>
  </si>
  <si>
    <t>Demi Water to 274C1B  Valve open feedback</t>
  </si>
  <si>
    <t>FR130</t>
  </si>
  <si>
    <t>274ZSL64B</t>
  </si>
  <si>
    <t>274_ZSL_64B</t>
  </si>
  <si>
    <t>Demi Water to 274C1B  Valve close feedback</t>
  </si>
  <si>
    <t>FR131</t>
  </si>
  <si>
    <t>274ZSH74A</t>
  </si>
  <si>
    <t>274_ZSH_74A</t>
  </si>
  <si>
    <t>Exhaust Gas to 274K1A  Valve open feedback</t>
  </si>
  <si>
    <t>FR132</t>
  </si>
  <si>
    <t>271.PAL.54</t>
  </si>
  <si>
    <t>271_PAL_54</t>
  </si>
  <si>
    <t>Pressure Air to 271F1</t>
  </si>
  <si>
    <t>FR133</t>
  </si>
  <si>
    <t>C5L2M11_DI</t>
  </si>
  <si>
    <t>274ZSL74A</t>
  </si>
  <si>
    <t>274_ZSL_74A</t>
  </si>
  <si>
    <t>Exhaust Gas to 274K1A  Valve close feedback</t>
  </si>
  <si>
    <t>FR134</t>
  </si>
  <si>
    <t>274ZSH74B</t>
  </si>
  <si>
    <t>274_ZSH_74B</t>
  </si>
  <si>
    <t>Exhaust Gas to 274K1B  Valve open feedback</t>
  </si>
  <si>
    <t>FR135</t>
  </si>
  <si>
    <t>274ZSL74B</t>
  </si>
  <si>
    <t>274_ZSL_74B</t>
  </si>
  <si>
    <t>Exhaust Gas to 274K1B  Valve close feedback</t>
  </si>
  <si>
    <t>FR136</t>
  </si>
  <si>
    <t>274ZSH119</t>
  </si>
  <si>
    <t>274_HV_119</t>
  </si>
  <si>
    <t>Hydrocloric Acid To 274TK2B Valve open feedback</t>
  </si>
  <si>
    <t>FR137</t>
  </si>
  <si>
    <t>JBD 274.101</t>
  </si>
  <si>
    <t>274ZSL119</t>
  </si>
  <si>
    <t>Hydrocloric Acid To 274TK2B Valve close feedback</t>
  </si>
  <si>
    <t>FR138</t>
  </si>
  <si>
    <t>274ZSH117</t>
  </si>
  <si>
    <t>274_HV_117</t>
  </si>
  <si>
    <t>FR139</t>
  </si>
  <si>
    <t>274ZSL117</t>
  </si>
  <si>
    <t>FR140</t>
  </si>
  <si>
    <t>274ZSH116</t>
  </si>
  <si>
    <t>274_HV_116</t>
  </si>
  <si>
    <t>Hydrocloric Acid to 274TK2A Valve open feedback</t>
  </si>
  <si>
    <t>FR141</t>
  </si>
  <si>
    <t>274ZSL116</t>
  </si>
  <si>
    <t>Hydrocloric Acid to 274TK2A Valve close feedback</t>
  </si>
  <si>
    <t>FR142</t>
  </si>
  <si>
    <t>274ZSH118</t>
  </si>
  <si>
    <t>274_HV_118</t>
  </si>
  <si>
    <t>FR143</t>
  </si>
  <si>
    <t>274ZSL118</t>
  </si>
  <si>
    <t>FR144</t>
  </si>
  <si>
    <t>274ZSH122</t>
  </si>
  <si>
    <t>274_HV_122</t>
  </si>
  <si>
    <t>Hydrocloric Acid to 274P5A Valve open feedback</t>
  </si>
  <si>
    <t>FR145</t>
  </si>
  <si>
    <t>JBD 274.102</t>
  </si>
  <si>
    <t>274ZSL122</t>
  </si>
  <si>
    <t>Hydrocloric Acid to 274P5A Valve close feedback</t>
  </si>
  <si>
    <t>FR146</t>
  </si>
  <si>
    <t>274ZSH123</t>
  </si>
  <si>
    <t>274_HV_123</t>
  </si>
  <si>
    <t>Hydrocloric Acid to 274P5A/B Valve open feedback</t>
  </si>
  <si>
    <t>FR147</t>
  </si>
  <si>
    <t>274ZSL123</t>
  </si>
  <si>
    <t>Hydrocloric Acid to 274P5A/B Valve close feedback</t>
  </si>
  <si>
    <t>SOP-MC-15 (R)</t>
  </si>
  <si>
    <t>RR1</t>
  </si>
  <si>
    <t>274ZSH129</t>
  </si>
  <si>
    <t>274_HV_129</t>
  </si>
  <si>
    <t>Mixed Acid To 274TK3B open feedback</t>
  </si>
  <si>
    <t>RR2</t>
  </si>
  <si>
    <t>274ZSL129</t>
  </si>
  <si>
    <t>Mixed Acid To 274TK3B close feedback</t>
  </si>
  <si>
    <t>RR3</t>
  </si>
  <si>
    <t>274ZSH127</t>
  </si>
  <si>
    <t>274_HV_127</t>
  </si>
  <si>
    <t>RR4</t>
  </si>
  <si>
    <t>274ZSL127</t>
  </si>
  <si>
    <t>RR5</t>
  </si>
  <si>
    <t>274ZSH126</t>
  </si>
  <si>
    <t>274_HV_126</t>
  </si>
  <si>
    <t>RR6</t>
  </si>
  <si>
    <t>274ZSL126</t>
  </si>
  <si>
    <t>RR7</t>
  </si>
  <si>
    <t>271CL1AM</t>
  </si>
  <si>
    <t>271CL1AM_PB</t>
  </si>
  <si>
    <t>KCL FEED-A TRIP CMD</t>
  </si>
  <si>
    <t>C5-HWC-DI</t>
  </si>
  <si>
    <t>271CL1BM</t>
  </si>
  <si>
    <t>271CL1BM_PB</t>
  </si>
  <si>
    <t>KCL FEED-B TRIP CMD</t>
  </si>
  <si>
    <t>271MX1AM1</t>
  </si>
  <si>
    <t>271MX1AM1_PB</t>
  </si>
  <si>
    <t>K2SO4 STIR-A TRIP CMD</t>
  </si>
  <si>
    <t>271MX1AM2</t>
  </si>
  <si>
    <t>271MX1AM2_PB</t>
  </si>
  <si>
    <t>K2SO4 STIR-A OIL TRIP CMD</t>
  </si>
  <si>
    <t>271MX1BM1</t>
  </si>
  <si>
    <t>271MX1BM1_PB</t>
  </si>
  <si>
    <t>K2SO4 STIR-B TRIP CMD</t>
  </si>
  <si>
    <t>271MX1BM2</t>
  </si>
  <si>
    <t>271MX1BM2_PB</t>
  </si>
  <si>
    <t>K2SO4 STIR-B OIL TRIP CMD</t>
  </si>
  <si>
    <t>271N1M</t>
  </si>
  <si>
    <t>271N1M_PB</t>
  </si>
  <si>
    <t>K2SO4 CONV TRIP CMD</t>
  </si>
  <si>
    <t>274K1AM</t>
  </si>
  <si>
    <t>274K1AM_PB</t>
  </si>
  <si>
    <t>EXH FAN-A TRIP CMD</t>
  </si>
  <si>
    <t>274K1BM</t>
  </si>
  <si>
    <t>274K1BM_PB</t>
  </si>
  <si>
    <t>EXH FAN-B TRIP CMD</t>
  </si>
  <si>
    <t>274P2AM</t>
  </si>
  <si>
    <t>274P2AM_PB</t>
  </si>
  <si>
    <t>HCL PMP-A TRIP CMD</t>
  </si>
  <si>
    <t>274P2BM</t>
  </si>
  <si>
    <t>274P2BM_PB</t>
  </si>
  <si>
    <t>HCL PMP-B TRIP CMD</t>
  </si>
  <si>
    <t>C5L2M12_DI</t>
  </si>
  <si>
    <t>270YL1CL1</t>
  </si>
  <si>
    <t>270CL1-RUN</t>
  </si>
  <si>
    <t>270_CL_1</t>
  </si>
  <si>
    <t>Recycled Product Feeder Running</t>
  </si>
  <si>
    <t>DI-R12</t>
  </si>
  <si>
    <t>270YL2CL1</t>
  </si>
  <si>
    <t>270CL1-LR</t>
  </si>
  <si>
    <t>Recycled Product Feeder SELECTOR IN DCS POSITION</t>
  </si>
  <si>
    <t>270YACL1</t>
  </si>
  <si>
    <t>270CL1-FAULT</t>
  </si>
  <si>
    <t>Recycled Product Feeder READY/FAULT</t>
  </si>
  <si>
    <t>270YL3CL1</t>
  </si>
  <si>
    <t>270CL1-TRIP</t>
  </si>
  <si>
    <t>Recycled Product Feeder Motor Trip Feedback</t>
  </si>
  <si>
    <t>270YL4CL1</t>
  </si>
  <si>
    <t>270CL1-EMG</t>
  </si>
  <si>
    <t>Recycled Product Feeder EMERGENCY PUSH BUTTON ON Field LCS</t>
  </si>
  <si>
    <t>270YL1K1</t>
  </si>
  <si>
    <t>270K1-RUN</t>
  </si>
  <si>
    <t>270_K_1</t>
  </si>
  <si>
    <t>Recycled SOP Pneumatic Transport Blower Running</t>
  </si>
  <si>
    <t>270YL2K1</t>
  </si>
  <si>
    <t>270K1-LR</t>
  </si>
  <si>
    <t>Recycled SOP Pneumatic Transport Blower SELECTOR IN DCS POSITION</t>
  </si>
  <si>
    <t>270YAK1</t>
  </si>
  <si>
    <t>270K1-FAULT</t>
  </si>
  <si>
    <t>Recycled SOP Pneumatic Transport Blower READY/FAULT</t>
  </si>
  <si>
    <t>270YL3K1</t>
  </si>
  <si>
    <t>270K1-TRIP</t>
  </si>
  <si>
    <t>Recycled SOP Pneumatic Transport Blower Motor Trip Feedback</t>
  </si>
  <si>
    <t>270YL4K1</t>
  </si>
  <si>
    <t>270K1-EMG</t>
  </si>
  <si>
    <t>270YL1K2</t>
  </si>
  <si>
    <t>270K2-RUN</t>
  </si>
  <si>
    <t>KCl Dedusting Fan Run Fbd</t>
  </si>
  <si>
    <t>270YL1MX1</t>
  </si>
  <si>
    <t>270MX1-RUN</t>
  </si>
  <si>
    <t>270_MX_1</t>
  </si>
  <si>
    <t>Rotating Mixer Running</t>
  </si>
  <si>
    <t>270YL2MX1</t>
  </si>
  <si>
    <t>270MX1-LR</t>
  </si>
  <si>
    <t>Rotating Mixer SELECTOR IN DCS POSITION</t>
  </si>
  <si>
    <t>270YAMX1</t>
  </si>
  <si>
    <t>270MX1-FAULT</t>
  </si>
  <si>
    <t>Rotating Mixer Fault</t>
  </si>
  <si>
    <t>270YL3MX1</t>
  </si>
  <si>
    <t>270MX1-TRIP</t>
  </si>
  <si>
    <t>Rotating Mixer Motor Trip Feedback</t>
  </si>
  <si>
    <t>270YL4MX1</t>
  </si>
  <si>
    <t>270MX1-EMG</t>
  </si>
  <si>
    <t>270YASR1</t>
  </si>
  <si>
    <t>270SR1-FAULT</t>
  </si>
  <si>
    <t>Fresh KCl Sieve READY/FAULT</t>
  </si>
  <si>
    <t>270YL3SR1</t>
  </si>
  <si>
    <t>270SR1-TRIP</t>
  </si>
  <si>
    <t>Fresh KCl Sieve Motor Trip Feedback</t>
  </si>
  <si>
    <t>270YL4SR1</t>
  </si>
  <si>
    <t>270SR1-EMG</t>
  </si>
  <si>
    <t>270YL1Z1</t>
  </si>
  <si>
    <t>270Z1-RUN</t>
  </si>
  <si>
    <t>270_Z_1</t>
  </si>
  <si>
    <t>KCl De-dusting Filter Rotary Valve Running</t>
  </si>
  <si>
    <t>270YL2Z1</t>
  </si>
  <si>
    <t>270Z1-LR</t>
  </si>
  <si>
    <t>KCl De-dusting Filter Rotary Valve SELECTOR IN DCS POSITION</t>
  </si>
  <si>
    <t>270YAZ1</t>
  </si>
  <si>
    <t>270Z1-FAULT</t>
  </si>
  <si>
    <t>KCl De-dusting Filter Rotary Valve Fault</t>
  </si>
  <si>
    <t>270YL3Z1</t>
  </si>
  <si>
    <t>270Z1-TRIP</t>
  </si>
  <si>
    <t>KCl De-dusting Filter Rotary Valve Motor Trip Feedback</t>
  </si>
  <si>
    <t>270YL4Z1</t>
  </si>
  <si>
    <t>270Z1-EMG</t>
  </si>
  <si>
    <t>270YL1Z2</t>
  </si>
  <si>
    <t>270Z2-RUN</t>
  </si>
  <si>
    <t>270_Z_2</t>
  </si>
  <si>
    <t>Rotary Feeder For MOP/SOP Running</t>
  </si>
  <si>
    <t>270YL22</t>
  </si>
  <si>
    <t>270Z2-LR</t>
  </si>
  <si>
    <t>Rotary Feeder For MOP/SOP SELECTOR IN DCS POSITION</t>
  </si>
  <si>
    <t>270YA2</t>
  </si>
  <si>
    <t>270Z2-FAULT</t>
  </si>
  <si>
    <t>Rotary Feeder For MOP/SOP FAULT</t>
  </si>
  <si>
    <t>270YL3Z2</t>
  </si>
  <si>
    <t>270Z2-TRIP</t>
  </si>
  <si>
    <t>Rotary Feeder For MOP/SOP Motor Trip Feedback</t>
  </si>
  <si>
    <t>270YL4Z2</t>
  </si>
  <si>
    <t>270Z2-EMG</t>
  </si>
  <si>
    <t>271YL1CL1A</t>
  </si>
  <si>
    <t>271CL1A-RUN</t>
  </si>
  <si>
    <t>271_CL_1A</t>
  </si>
  <si>
    <t>Reactor KCl Feeder Run Fbd</t>
  </si>
  <si>
    <t>K2SO4 Stirrer TRIP FB</t>
  </si>
  <si>
    <t>K2SO4 Stirrer Motor READY Feedback</t>
  </si>
  <si>
    <t>C5L2M13_DI</t>
  </si>
  <si>
    <t>274LSL68</t>
  </si>
  <si>
    <t>271CL1A-LR</t>
  </si>
  <si>
    <t>Reactor KCl Feeder Local/Remote</t>
  </si>
  <si>
    <t>DI-R13</t>
  </si>
  <si>
    <t>SOP-IRP-12 (R)</t>
  </si>
  <si>
    <t>MCC-DIR TB2</t>
  </si>
  <si>
    <t>276LT250</t>
  </si>
  <si>
    <t>271CL1A-FAULT</t>
  </si>
  <si>
    <t>Reactor KCl Feeder Fault</t>
  </si>
  <si>
    <t>271YL3CL1A</t>
  </si>
  <si>
    <t>271CL1A-TRIP</t>
  </si>
  <si>
    <t>Reactor KCl Feeder Trip</t>
  </si>
  <si>
    <t>271YL4CL1A</t>
  </si>
  <si>
    <t>271CL1A-EMG</t>
  </si>
  <si>
    <t>Reactor KCl Feeder Emg Stop</t>
  </si>
  <si>
    <t>271YL2AE2A</t>
  </si>
  <si>
    <t>271E2A-FWD</t>
  </si>
  <si>
    <t>271_E_2A</t>
  </si>
  <si>
    <t>271YL1BE2A</t>
  </si>
  <si>
    <t>271E2A-REV</t>
  </si>
  <si>
    <t>271YL2E2A</t>
  </si>
  <si>
    <t>271E2A-LR</t>
  </si>
  <si>
    <t>271YAE2A</t>
  </si>
  <si>
    <t>271E2A-FAULT</t>
  </si>
  <si>
    <t>271YL1CE2A</t>
  </si>
  <si>
    <t>271E2A-TRIP</t>
  </si>
  <si>
    <t>271YL11A</t>
  </si>
  <si>
    <t>271K1A-RUN</t>
  </si>
  <si>
    <t>271_K_1A</t>
  </si>
  <si>
    <t>271YL2K1A</t>
  </si>
  <si>
    <t>271K1A-LR</t>
  </si>
  <si>
    <t>271YAK1A</t>
  </si>
  <si>
    <t>271K1A-FAULT</t>
  </si>
  <si>
    <t>271YL31A</t>
  </si>
  <si>
    <t>271K1A-TRIP</t>
  </si>
  <si>
    <t>271YL41A</t>
  </si>
  <si>
    <t>271K1A-EMG</t>
  </si>
  <si>
    <t>271YL13A1</t>
  </si>
  <si>
    <t>271K3A1-RUN</t>
  </si>
  <si>
    <t>271_K_3A1</t>
  </si>
  <si>
    <t>Exhaust Gas Fan Run Fbd</t>
  </si>
  <si>
    <t>271YL23A1</t>
  </si>
  <si>
    <t>271K3A1-LR</t>
  </si>
  <si>
    <t>Exhaust Gas Fan Local/Remote</t>
  </si>
  <si>
    <t>271YA3A1</t>
  </si>
  <si>
    <t>271K3A1-FAULT</t>
  </si>
  <si>
    <t>Exhaust Gas Fan Fault</t>
  </si>
  <si>
    <t>271YL33A1</t>
  </si>
  <si>
    <t>271K3A1-TRIP</t>
  </si>
  <si>
    <t>Exhaust Gas Fan Trip</t>
  </si>
  <si>
    <t>271YL43A1</t>
  </si>
  <si>
    <t>271K3A1-EMG</t>
  </si>
  <si>
    <t>Exhaust Gas Fan Emg Stop</t>
  </si>
  <si>
    <t>271YL13A2</t>
  </si>
  <si>
    <t>271K3A2-RUN</t>
  </si>
  <si>
    <t>271_K_3A2</t>
  </si>
  <si>
    <t>271YL23A2</t>
  </si>
  <si>
    <t>271K3A2-LR</t>
  </si>
  <si>
    <t>271YA3A2</t>
  </si>
  <si>
    <t>271K3A2-FAULT</t>
  </si>
  <si>
    <t>271YL33A2</t>
  </si>
  <si>
    <t>271K3A2-TRIP</t>
  </si>
  <si>
    <t>271YL43A2</t>
  </si>
  <si>
    <t>271K3A2-EMG</t>
  </si>
  <si>
    <t>271YL13B1</t>
  </si>
  <si>
    <t>271K3B1-RUN</t>
  </si>
  <si>
    <t>271_K_3B1</t>
  </si>
  <si>
    <t>271YL23B1</t>
  </si>
  <si>
    <t>271K3B1-LR</t>
  </si>
  <si>
    <t>271YA3B1</t>
  </si>
  <si>
    <t>271K3B1-FAULT</t>
  </si>
  <si>
    <t>271YL33B1</t>
  </si>
  <si>
    <t>271K3B1-TRIP</t>
  </si>
  <si>
    <t>271YL43B1</t>
  </si>
  <si>
    <t>271K3B1-EMG</t>
  </si>
  <si>
    <t>271MX1AH</t>
  </si>
  <si>
    <t>271MX1AH-RUN</t>
  </si>
  <si>
    <t>271_MX1_AH</t>
  </si>
  <si>
    <t>OIL HEATER Running</t>
  </si>
  <si>
    <t>271MX1BH</t>
  </si>
  <si>
    <t>271MX1BH-RUN</t>
  </si>
  <si>
    <t>271_MX1_BH</t>
  </si>
  <si>
    <t>C5L2M14_DI</t>
  </si>
  <si>
    <t>271YL13B2</t>
  </si>
  <si>
    <t>271K3B2-RUN</t>
  </si>
  <si>
    <t>271_K_3B2</t>
  </si>
  <si>
    <t>DI-R14</t>
  </si>
  <si>
    <t>MCC-DIR TB3</t>
  </si>
  <si>
    <t>271YL23B2</t>
  </si>
  <si>
    <t>271K3B2-LR</t>
  </si>
  <si>
    <t>271YA3B2</t>
  </si>
  <si>
    <t>271K3B2-FAULT</t>
  </si>
  <si>
    <t>271YL33B2</t>
  </si>
  <si>
    <t>271K3B2-TRIP</t>
  </si>
  <si>
    <t>271YL43B2</t>
  </si>
  <si>
    <t>271K3B2-EMG</t>
  </si>
  <si>
    <t>271MX1A-FWD</t>
  </si>
  <si>
    <t>271_MX_1A</t>
  </si>
  <si>
    <t>271MX1A-REV</t>
  </si>
  <si>
    <t>271MX1A-LR</t>
  </si>
  <si>
    <t>271MX1A-FAULT</t>
  </si>
  <si>
    <t>271MX1A-TRIP</t>
  </si>
  <si>
    <t>271YL1D1A</t>
  </si>
  <si>
    <t>271MX1A-EMG</t>
  </si>
  <si>
    <t>Raw K2SO4 Cooler Emg Stop</t>
  </si>
  <si>
    <t>271YL11B</t>
  </si>
  <si>
    <t>271MX1B-RUN</t>
  </si>
  <si>
    <t>271_MX_1B2</t>
  </si>
  <si>
    <t>271YL21B</t>
  </si>
  <si>
    <t>271MX1B-LR</t>
  </si>
  <si>
    <t>271YA1B</t>
  </si>
  <si>
    <t>271MX1B-FAULT</t>
  </si>
  <si>
    <t>271YL31B</t>
  </si>
  <si>
    <t>271MX1B-TRIP</t>
  </si>
  <si>
    <t>271YL41B</t>
  </si>
  <si>
    <t>271MX1B-EMG</t>
  </si>
  <si>
    <t>K2SO4 Stirrer Emg Stop</t>
  </si>
  <si>
    <t>271YL13</t>
  </si>
  <si>
    <t>271N3-RUN</t>
  </si>
  <si>
    <t>271_N_3</t>
  </si>
  <si>
    <t>Raw K2SO4 Emergency Conveyor Run Fbd</t>
  </si>
  <si>
    <t>271YL23</t>
  </si>
  <si>
    <t>271N3-LR</t>
  </si>
  <si>
    <t>Raw K2SO4 Emergency Conveyor Local/Remote</t>
  </si>
  <si>
    <t>271YA3</t>
  </si>
  <si>
    <t>271N3-FAULT</t>
  </si>
  <si>
    <t>Raw K2SO4 Emergency Conveyor Fault</t>
  </si>
  <si>
    <t>271YL33</t>
  </si>
  <si>
    <t>271N3-TRIP</t>
  </si>
  <si>
    <t>Raw K2SO4 Emergency Conveyor Trip</t>
  </si>
  <si>
    <t>271YL43</t>
  </si>
  <si>
    <t>271N3-EMG</t>
  </si>
  <si>
    <t>Raw K2SO4 Emergency Conveyor Emg Stop</t>
  </si>
  <si>
    <t>274YL11A</t>
  </si>
  <si>
    <t>274K1A-RUN</t>
  </si>
  <si>
    <t>274_K_1A</t>
  </si>
  <si>
    <t>274YL21A</t>
  </si>
  <si>
    <t>274K1A-LR</t>
  </si>
  <si>
    <t>274YA1A</t>
  </si>
  <si>
    <t>274K1A-FAULT</t>
  </si>
  <si>
    <t>274YL31A</t>
  </si>
  <si>
    <t>274K1A-TRIP</t>
  </si>
  <si>
    <t>274YL41A</t>
  </si>
  <si>
    <t xml:space="preserve">274K1A-EMG </t>
  </si>
  <si>
    <t>Mixed Acid Circulation Pump Emg Stop</t>
  </si>
  <si>
    <t>274YL11B</t>
  </si>
  <si>
    <t>274K1B-RUN</t>
  </si>
  <si>
    <t>274_K_1B</t>
  </si>
  <si>
    <t>274YL21B</t>
  </si>
  <si>
    <t>274K1B-LR</t>
  </si>
  <si>
    <t>274YA1B</t>
  </si>
  <si>
    <t>274K1B-FAULT</t>
  </si>
  <si>
    <t>274YL31B</t>
  </si>
  <si>
    <t>274K1B-TRIP</t>
  </si>
  <si>
    <t>274YL41B</t>
  </si>
  <si>
    <t>274K1B-EMG</t>
  </si>
  <si>
    <t xml:space="preserve">                                                              </t>
  </si>
  <si>
    <t>271HS58L</t>
  </si>
  <si>
    <t>271_YL_58L</t>
  </si>
  <si>
    <t>Command From Field</t>
  </si>
  <si>
    <t>FR148</t>
  </si>
  <si>
    <t>SOP-MC-15(R )</t>
  </si>
  <si>
    <t>C5L2M15_DO</t>
  </si>
  <si>
    <t>270LSL19_LMP</t>
  </si>
  <si>
    <t>MIX DISCH HPR LO</t>
  </si>
  <si>
    <t>DO-NR1</t>
  </si>
  <si>
    <t xml:space="preserve">24 V DC </t>
  </si>
  <si>
    <t>DCB12</t>
  </si>
  <si>
    <t>C5-HWC-DO</t>
  </si>
  <si>
    <t>271LSL49_LMP</t>
  </si>
  <si>
    <t>KCL WEIGH HPR LO</t>
  </si>
  <si>
    <t>271LSL50_LMP</t>
  </si>
  <si>
    <t>274LT16A_LMP</t>
  </si>
  <si>
    <t>MIX ACID VESSEL HI</t>
  </si>
  <si>
    <t>274LT16B_LMP</t>
  </si>
  <si>
    <t>274LT31_LMP</t>
  </si>
  <si>
    <t>HCL ABS TOWER HI</t>
  </si>
  <si>
    <t>274LT85_LMP</t>
  </si>
  <si>
    <t>274LT30_LMP</t>
  </si>
  <si>
    <t>ABSORPTION COLUMN HI</t>
  </si>
  <si>
    <t>274LT83_LMP</t>
  </si>
  <si>
    <t>274LSH67_LMP</t>
  </si>
  <si>
    <t>EMERG WTR TANK HI</t>
  </si>
  <si>
    <t>271CL1AM_LMP</t>
  </si>
  <si>
    <t>KCL FEED-A TRIP</t>
  </si>
  <si>
    <t>271CL1BM_LMP</t>
  </si>
  <si>
    <t>KCL FEED-B TRIP</t>
  </si>
  <si>
    <t>271MX1AM1_LMP</t>
  </si>
  <si>
    <t>K2SO4 STIR-A TRIP</t>
  </si>
  <si>
    <t>271MX1AM2_LMP</t>
  </si>
  <si>
    <t>K2SO4 STIR-A OIL TRIP</t>
  </si>
  <si>
    <t>271MX1BM1_LMP</t>
  </si>
  <si>
    <t>K2SO4 STIR-B TRIP</t>
  </si>
  <si>
    <t>271MX1BM2_LMP</t>
  </si>
  <si>
    <t>K2SO4 STIR-B OIL TRIP</t>
  </si>
  <si>
    <t>271N1M_LMP</t>
  </si>
  <si>
    <t>K2SO4 CONV TRIP</t>
  </si>
  <si>
    <t>274K1AM_LMP</t>
  </si>
  <si>
    <t>EXH FAN-A TRIP</t>
  </si>
  <si>
    <t>274K1BM_LMP</t>
  </si>
  <si>
    <t>EXH FAN-B TRIP</t>
  </si>
  <si>
    <t>274P2AM_LMP</t>
  </si>
  <si>
    <t>HCL PMP-A TRIP</t>
  </si>
  <si>
    <t>274P2BM_LMP</t>
  </si>
  <si>
    <t>HCL PMP-B TRIP</t>
  </si>
  <si>
    <t>K2SO4 Stirrer START CMD</t>
  </si>
  <si>
    <t>K2SO4 Stirrer STOPCMD</t>
  </si>
  <si>
    <t>DCB13</t>
  </si>
  <si>
    <t>BURNER-A RUNNING</t>
  </si>
  <si>
    <t>DO-SPARE TB1</t>
  </si>
  <si>
    <t>BURNER-B RUNNING</t>
  </si>
  <si>
    <t>271MX1BH_STR</t>
  </si>
  <si>
    <t>OIL HEATER</t>
  </si>
  <si>
    <t>271MX1BH_STP</t>
  </si>
  <si>
    <t>271MX1AH_STR</t>
  </si>
  <si>
    <t>271MX1AH_STP</t>
  </si>
  <si>
    <t>ACB02</t>
  </si>
  <si>
    <t>T17</t>
  </si>
  <si>
    <t>C5L2M16_DO</t>
  </si>
  <si>
    <t>271XC94</t>
  </si>
  <si>
    <t>271_XC_94</t>
  </si>
  <si>
    <t>Burner Trip</t>
  </si>
  <si>
    <t>JBS 271.021</t>
  </si>
  <si>
    <t>271XC194</t>
  </si>
  <si>
    <t>271_XC_194</t>
  </si>
  <si>
    <t>270XY26</t>
  </si>
  <si>
    <t>270_XY_26</t>
  </si>
  <si>
    <t>Command Solenoid</t>
  </si>
  <si>
    <t>110 V AC</t>
  </si>
  <si>
    <t>JBS 270.004</t>
  </si>
  <si>
    <t>T18</t>
  </si>
  <si>
    <t>270HS13</t>
  </si>
  <si>
    <t>270_YL_13</t>
  </si>
  <si>
    <t xml:space="preserve">- </t>
  </si>
  <si>
    <t>270XY04</t>
  </si>
  <si>
    <t>270_XV_04</t>
  </si>
  <si>
    <t>Discharge 270MX1 opn cmd</t>
  </si>
  <si>
    <t>Discharge 270MX1 close cmd</t>
  </si>
  <si>
    <t>270XC111</t>
  </si>
  <si>
    <t>270_XC1_11</t>
  </si>
  <si>
    <t>to 271V1A</t>
  </si>
  <si>
    <t>270XC211</t>
  </si>
  <si>
    <t>270_XC2_11</t>
  </si>
  <si>
    <t>to 271V1B</t>
  </si>
  <si>
    <t>270XY28</t>
  </si>
  <si>
    <t>270_XY_28</t>
  </si>
  <si>
    <t>270XYZ2</t>
  </si>
  <si>
    <t>270_XY_Z2</t>
  </si>
  <si>
    <t>Command Air to 270Z2</t>
  </si>
  <si>
    <t>271XY57</t>
  </si>
  <si>
    <t>271_XY_57</t>
  </si>
  <si>
    <t>Command Solenoide</t>
  </si>
  <si>
    <t>271XY23</t>
  </si>
  <si>
    <t>271_XV_23</t>
  </si>
  <si>
    <t>Discharge 271V1A</t>
  </si>
  <si>
    <t>271XY67</t>
  </si>
  <si>
    <t>271_XV_67</t>
  </si>
  <si>
    <t>271XY58</t>
  </si>
  <si>
    <t>271_XY_58</t>
  </si>
  <si>
    <t>271XY24</t>
  </si>
  <si>
    <t>Discharge 271V1B</t>
  </si>
  <si>
    <t>271XY68</t>
  </si>
  <si>
    <t>271_XV_68</t>
  </si>
  <si>
    <t>274LY16B</t>
  </si>
  <si>
    <t>274_LIC_16B</t>
  </si>
  <si>
    <t>110V AC</t>
  </si>
  <si>
    <t>ACB04</t>
  </si>
  <si>
    <t>JBS 274.021</t>
  </si>
  <si>
    <t>274AY36B</t>
  </si>
  <si>
    <t>274_AIC_36B</t>
  </si>
  <si>
    <t>PENDING CAUSE LOOP</t>
  </si>
  <si>
    <t>274LY30B</t>
  </si>
  <si>
    <t>274_LIC_30B</t>
  </si>
  <si>
    <t>HCl Solution  to 274C3</t>
  </si>
  <si>
    <t>PENDING</t>
  </si>
  <si>
    <t>274FY60B</t>
  </si>
  <si>
    <t>274_FIC_60B</t>
  </si>
  <si>
    <t>274XY64A1</t>
  </si>
  <si>
    <t>274_XV_64A</t>
  </si>
  <si>
    <t>Demi Water to 274C1A</t>
  </si>
  <si>
    <t>274XY64A2</t>
  </si>
  <si>
    <t>274XY64B1</t>
  </si>
  <si>
    <t>274_XV_64B</t>
  </si>
  <si>
    <t>Demi Water to 274C1B</t>
  </si>
  <si>
    <t>JBS 274.041</t>
  </si>
  <si>
    <t>274XY64B2</t>
  </si>
  <si>
    <t>274XY74A1</t>
  </si>
  <si>
    <t>274_XV_74A</t>
  </si>
  <si>
    <t>Exhaust Gas to 274K1A</t>
  </si>
  <si>
    <t>274XY74A2</t>
  </si>
  <si>
    <t>274XY74B1</t>
  </si>
  <si>
    <t>274_XV_74B</t>
  </si>
  <si>
    <t>Exhaust Gas to 274K1B</t>
  </si>
  <si>
    <t>274XY74B2</t>
  </si>
  <si>
    <t>271.XY.32</t>
  </si>
  <si>
    <t>271_XY_32</t>
  </si>
  <si>
    <t>Command Solenoid Valve for 271SR2</t>
  </si>
  <si>
    <t>270.XY.35</t>
  </si>
  <si>
    <t>270_XY_35</t>
  </si>
  <si>
    <t>Command Solenoid Valve for 270SR5</t>
  </si>
  <si>
    <t>ACB03</t>
  </si>
  <si>
    <t>ACB05</t>
  </si>
  <si>
    <t>C5L2M17_DO</t>
  </si>
  <si>
    <t>271HCFE2A</t>
  </si>
  <si>
    <t>271E2A-FCMD</t>
  </si>
  <si>
    <t>Raw K2SO4 Cooler</t>
  </si>
  <si>
    <t>SOP-IRP-13- (F)</t>
  </si>
  <si>
    <t>SOP-IRP 13 ( F )</t>
  </si>
  <si>
    <t>271HCBE2A</t>
  </si>
  <si>
    <t>271E2A-RCMD</t>
  </si>
  <si>
    <t>271HCSE2A</t>
  </si>
  <si>
    <t>271E2A-STP</t>
  </si>
  <si>
    <t>271HCS1A</t>
  </si>
  <si>
    <t>271E1A-STP</t>
  </si>
  <si>
    <t>271HCBMX1A</t>
  </si>
  <si>
    <t>271MX1A-RCMD</t>
  </si>
  <si>
    <t>K2SO4 Stirrer</t>
  </si>
  <si>
    <t>271HCSMX1A</t>
  </si>
  <si>
    <t>271MX1A-STP</t>
  </si>
  <si>
    <t>271HCSE1B</t>
  </si>
  <si>
    <t>271E1B-STP</t>
  </si>
  <si>
    <t>271HCS2B</t>
  </si>
  <si>
    <t>271E2B-STP</t>
  </si>
  <si>
    <t>271HCSMX1B2</t>
  </si>
  <si>
    <t>271MX1B-STP</t>
  </si>
  <si>
    <t>271HCS1</t>
  </si>
  <si>
    <t>271N1-STP</t>
  </si>
  <si>
    <t>K2SO4 Reversible Belt Conveyor</t>
  </si>
  <si>
    <t>270HC1</t>
  </si>
  <si>
    <t>270K1_STR</t>
  </si>
  <si>
    <t>270_K_1_STR</t>
  </si>
  <si>
    <t xml:space="preserve">Recycled SOP Pneumatic Transport Blower Start </t>
  </si>
  <si>
    <t>270K1_STP</t>
  </si>
  <si>
    <t>270_K_1_STP</t>
  </si>
  <si>
    <t>Recycled SOP Pneumatic Transport Blower Stop</t>
  </si>
  <si>
    <t>270HC2</t>
  </si>
  <si>
    <t>270K2_STR</t>
  </si>
  <si>
    <t>270_K_2_STR</t>
  </si>
  <si>
    <t>KCl Dedusting Fan</t>
  </si>
  <si>
    <t>270K2_STP</t>
  </si>
  <si>
    <t>270_K_2_STP</t>
  </si>
  <si>
    <t>270HC3</t>
  </si>
  <si>
    <t>270K3_STR</t>
  </si>
  <si>
    <t>270_K_3_STR</t>
  </si>
  <si>
    <t>MOP/SOP Pneumatic Transport Compressor</t>
  </si>
  <si>
    <t>270K3_STP</t>
  </si>
  <si>
    <t>270_K_3_STP</t>
  </si>
  <si>
    <t>270HC13</t>
  </si>
  <si>
    <t>270K13_STR</t>
  </si>
  <si>
    <t>270_K_13_STR</t>
  </si>
  <si>
    <t>Cooling Fan</t>
  </si>
  <si>
    <t>270K13_STP</t>
  </si>
  <si>
    <t>270_K_13_STP</t>
  </si>
  <si>
    <t>270N1_STR</t>
  </si>
  <si>
    <t>270_N_1_STR</t>
  </si>
  <si>
    <t>KCl Feeding Belt First Conveyor</t>
  </si>
  <si>
    <t>270N1_STP</t>
  </si>
  <si>
    <t>270_N_1_STP</t>
  </si>
  <si>
    <t>270SR1_STR</t>
  </si>
  <si>
    <t>270_SR_1_STR</t>
  </si>
  <si>
    <t>Fresh KCl Sieve</t>
  </si>
  <si>
    <t>270SR1_STP</t>
  </si>
  <si>
    <t>270_SR_1_STP</t>
  </si>
  <si>
    <t>270CL1_STR</t>
  </si>
  <si>
    <t>270_CL_1_STR</t>
  </si>
  <si>
    <t>Recycled Product Feeder</t>
  </si>
  <si>
    <t>270CL1_STP</t>
  </si>
  <si>
    <t>270_CL_1_STP</t>
  </si>
  <si>
    <t>270MX1_STR</t>
  </si>
  <si>
    <t>270_MX_1_STR</t>
  </si>
  <si>
    <t>Rotating Mixer</t>
  </si>
  <si>
    <t>270MX1_STP</t>
  </si>
  <si>
    <t>270_MX_1_STP</t>
  </si>
  <si>
    <t>270Z1_STR</t>
  </si>
  <si>
    <t>270_Z_1_STR</t>
  </si>
  <si>
    <t>KCl De-dusting Filter Rotary Valve</t>
  </si>
  <si>
    <t>270Z1_STP</t>
  </si>
  <si>
    <t>270_Z_1_STP</t>
  </si>
  <si>
    <t>270Z2_STR</t>
  </si>
  <si>
    <t>270_Z_2_STR</t>
  </si>
  <si>
    <t>Rotary Feeder For MOP/SOP</t>
  </si>
  <si>
    <t>270Z2_STP</t>
  </si>
  <si>
    <t>270_Z_2_STP</t>
  </si>
  <si>
    <t>C5L2M18_DO</t>
  </si>
  <si>
    <t>270EL1_STR</t>
  </si>
  <si>
    <t>270_EL_1_STR</t>
  </si>
  <si>
    <t>KCl Feeding Belt Elevator</t>
  </si>
  <si>
    <t>SOP-IRP-13( F )</t>
  </si>
  <si>
    <t>270EL1_STP</t>
  </si>
  <si>
    <t>270_EL_1_STP</t>
  </si>
  <si>
    <t>271HC1A</t>
  </si>
  <si>
    <t>271CL1A_STR</t>
  </si>
  <si>
    <t>271_CL_1A_STR</t>
  </si>
  <si>
    <t>Reactor KCl Feeder</t>
  </si>
  <si>
    <t>271CL1A_STP</t>
  </si>
  <si>
    <t>271_CL_1A_STP</t>
  </si>
  <si>
    <t>271HC1B</t>
  </si>
  <si>
    <t>271MX1B_STR</t>
  </si>
  <si>
    <t>271MX1B_STP</t>
  </si>
  <si>
    <t>271HC2A</t>
  </si>
  <si>
    <t>271CL2A_STR</t>
  </si>
  <si>
    <t>271_CL_2A_STR</t>
  </si>
  <si>
    <t>Raw K2SO4 Cconveyor</t>
  </si>
  <si>
    <t>271CL2A_STP</t>
  </si>
  <si>
    <t>271_CL_2A_STP</t>
  </si>
  <si>
    <t>271HC3A</t>
  </si>
  <si>
    <t>271CL3A_STR</t>
  </si>
  <si>
    <t>271_CL_3A_STR</t>
  </si>
  <si>
    <t>271CL3A_STP</t>
  </si>
  <si>
    <t>271_CL_3A_STP</t>
  </si>
  <si>
    <t>271HC3</t>
  </si>
  <si>
    <t>271N3_STR</t>
  </si>
  <si>
    <t>271_N_3_STR</t>
  </si>
  <si>
    <t>Raw K2SO4 Emergency Conveyor</t>
  </si>
  <si>
    <t>271N3_STP</t>
  </si>
  <si>
    <t>271_N_3_STP</t>
  </si>
  <si>
    <t>271CL1B_STR</t>
  </si>
  <si>
    <t>271_CL_1B_STR</t>
  </si>
  <si>
    <t>271CL1B_STP</t>
  </si>
  <si>
    <t>271_CL_1B_STP</t>
  </si>
  <si>
    <t>271HC2B</t>
  </si>
  <si>
    <t>271MX2B_STR</t>
  </si>
  <si>
    <t>271_MX_2B_STR</t>
  </si>
  <si>
    <t>271MX2B_STP</t>
  </si>
  <si>
    <t>271_MX_2B_STP</t>
  </si>
  <si>
    <t>271HC1</t>
  </si>
  <si>
    <t>271ML1_STR</t>
  </si>
  <si>
    <t>271_ML_1_STR</t>
  </si>
  <si>
    <t>K2SO4 Mill</t>
  </si>
  <si>
    <t>271ML1_STP</t>
  </si>
  <si>
    <t>271_ML_1_STP</t>
  </si>
  <si>
    <t>271HC2</t>
  </si>
  <si>
    <t>271N2_STR</t>
  </si>
  <si>
    <t>271_N_2_STR</t>
  </si>
  <si>
    <t>Off-Spec K2SO4 Recovery Conveyor</t>
  </si>
  <si>
    <t>271N2_STP</t>
  </si>
  <si>
    <t>271_N_2_STP</t>
  </si>
  <si>
    <t>271K2_STR</t>
  </si>
  <si>
    <t>271_K_2_STR</t>
  </si>
  <si>
    <t>MOP/SOP Pneumatic Transport Blower START</t>
  </si>
  <si>
    <t>271K2_STP</t>
  </si>
  <si>
    <t>271_K_2_STP</t>
  </si>
  <si>
    <t>MOP/SOP Pneumatic Transport Blower STOP</t>
  </si>
  <si>
    <t>271Z2_STR</t>
  </si>
  <si>
    <t>271_Z_2_STR</t>
  </si>
  <si>
    <t>MOP/SOP Bag Transport Filter Rotary Valve</t>
  </si>
  <si>
    <t>271Z2_STP</t>
  </si>
  <si>
    <t>271_Z_2_STP</t>
  </si>
  <si>
    <t>271HC3B</t>
  </si>
  <si>
    <t>271CL3B_STR</t>
  </si>
  <si>
    <t>271_CL_3B_STR</t>
  </si>
  <si>
    <t>Raw K2SO4 Conveyor</t>
  </si>
  <si>
    <t>271CL3B_STP</t>
  </si>
  <si>
    <t>271_CL_3B_STP</t>
  </si>
  <si>
    <t>271CL2B_STR</t>
  </si>
  <si>
    <t>271_CL_2B_STR</t>
  </si>
  <si>
    <t>271CL2B_STP</t>
  </si>
  <si>
    <t>271_CL_2B_STP</t>
  </si>
  <si>
    <t>271HC3A1</t>
  </si>
  <si>
    <t>271K3A1_STR</t>
  </si>
  <si>
    <t>271_K_3A1_STR</t>
  </si>
  <si>
    <t>Exhaust Gas Fan</t>
  </si>
  <si>
    <t>271K3A1_STP</t>
  </si>
  <si>
    <t>271_K_3A1_STP</t>
  </si>
  <si>
    <t>C5L2M19_DO</t>
  </si>
  <si>
    <t>271HC3A2</t>
  </si>
  <si>
    <t>271K3A2_STR</t>
  </si>
  <si>
    <t>271_K_3A2_STR</t>
  </si>
  <si>
    <t>MCC-DOR TB3</t>
  </si>
  <si>
    <t>SOP-IRP-13 (F )</t>
  </si>
  <si>
    <t>271K3A2_STP</t>
  </si>
  <si>
    <t>271_K_3A2_STP</t>
  </si>
  <si>
    <t>271K1A_STR</t>
  </si>
  <si>
    <t>271_K_1A_STR</t>
  </si>
  <si>
    <t>Combustion Air Fan</t>
  </si>
  <si>
    <t>271K1A_STP</t>
  </si>
  <si>
    <t>271_K_1A_STP</t>
  </si>
  <si>
    <t>271HC3B1</t>
  </si>
  <si>
    <t>271K3B1_STR</t>
  </si>
  <si>
    <t>271_K_3B1_STR</t>
  </si>
  <si>
    <t>271K3B1_STP</t>
  </si>
  <si>
    <t>271_K_3B1_STP</t>
  </si>
  <si>
    <t>271HC3B2</t>
  </si>
  <si>
    <t>271K3B2_STR</t>
  </si>
  <si>
    <t>271_K_3B2_STR</t>
  </si>
  <si>
    <t>271K3B2_STP</t>
  </si>
  <si>
    <t>271_K_3B2_STP</t>
  </si>
  <si>
    <t>271K1B_STR</t>
  </si>
  <si>
    <t>271_K_1B_STR</t>
  </si>
  <si>
    <t>271K1B_STP</t>
  </si>
  <si>
    <t>271_K_1B_STP</t>
  </si>
  <si>
    <t>274HC1A</t>
  </si>
  <si>
    <t>274P1A_STR</t>
  </si>
  <si>
    <t>274_P_1A_STR</t>
  </si>
  <si>
    <t>Mixed Acid Circulation Pump</t>
  </si>
  <si>
    <t>274P1A_STP</t>
  </si>
  <si>
    <t>274_P_1A_STP</t>
  </si>
  <si>
    <t>274HC1B</t>
  </si>
  <si>
    <t>274P1B_STR</t>
  </si>
  <si>
    <t>274_P_1B_STR</t>
  </si>
  <si>
    <t>274P1B_STP</t>
  </si>
  <si>
    <t>274_P_1B_STP</t>
  </si>
  <si>
    <t>274HC2A</t>
  </si>
  <si>
    <t>274P2A_STR</t>
  </si>
  <si>
    <t>274_P_2A_STR</t>
  </si>
  <si>
    <t>HCl Solution Pump</t>
  </si>
  <si>
    <t>274P2A_STP</t>
  </si>
  <si>
    <t>274_P_2A_STP</t>
  </si>
  <si>
    <t>274HC2B</t>
  </si>
  <si>
    <t>274P2B_STR</t>
  </si>
  <si>
    <t>274_P_2B_STR</t>
  </si>
  <si>
    <t>274P2B_STP</t>
  </si>
  <si>
    <t>274_P_2B_STP</t>
  </si>
  <si>
    <t>274HC3A</t>
  </si>
  <si>
    <t>274P3A_STR</t>
  </si>
  <si>
    <t>274_P_3A_STR</t>
  </si>
  <si>
    <t>Final Absorption Column Pump</t>
  </si>
  <si>
    <t>274P3A_STP</t>
  </si>
  <si>
    <t>274_P_3A_STP</t>
  </si>
  <si>
    <t>274HC3B</t>
  </si>
  <si>
    <t>274P3B_STR</t>
  </si>
  <si>
    <t>274_P_3B_STR</t>
  </si>
  <si>
    <t>274P3B_STP</t>
  </si>
  <si>
    <t>274_P_3B_STP</t>
  </si>
  <si>
    <t>274K1A_STR</t>
  </si>
  <si>
    <t>274_K_1A_STR</t>
  </si>
  <si>
    <t>274K1A_STP</t>
  </si>
  <si>
    <t>274_K_1A_STP</t>
  </si>
  <si>
    <t>274K1B_STR</t>
  </si>
  <si>
    <t>274_K_1B_STR</t>
  </si>
  <si>
    <t>274K1B_STP</t>
  </si>
  <si>
    <t>274_K_1B_STP</t>
  </si>
  <si>
    <t>274HC4A</t>
  </si>
  <si>
    <t>274P4A_STR</t>
  </si>
  <si>
    <t>274_P_4A_STR</t>
  </si>
  <si>
    <t>Exhaust Gas Washing Pump</t>
  </si>
  <si>
    <t>274P4A_STP</t>
  </si>
  <si>
    <t>274_P_4A_STP</t>
  </si>
  <si>
    <t>274HC4B</t>
  </si>
  <si>
    <t>274P4B_STR</t>
  </si>
  <si>
    <t>274_P_4B_STR</t>
  </si>
  <si>
    <t>274P4B_STP</t>
  </si>
  <si>
    <t>274_P_4B_STP</t>
  </si>
  <si>
    <t>C5L2M20_DO</t>
  </si>
  <si>
    <t>274HC5A</t>
  </si>
  <si>
    <t>274P5A_STR</t>
  </si>
  <si>
    <t>274_P_5A_STR</t>
  </si>
  <si>
    <t>HCl Acid Pump</t>
  </si>
  <si>
    <t>SOP-IRP-13- (R)</t>
  </si>
  <si>
    <t>MCC-DOR TB4</t>
  </si>
  <si>
    <t>SOP-IRP-13 (R )</t>
  </si>
  <si>
    <t>274P5A_STP</t>
  </si>
  <si>
    <t>274_P_5A_STP</t>
  </si>
  <si>
    <t>274HC5B</t>
  </si>
  <si>
    <t>274P5B_STR</t>
  </si>
  <si>
    <t>274_P_5B_STR</t>
  </si>
  <si>
    <t>274P5B_STP</t>
  </si>
  <si>
    <t>274_P_5B_STP</t>
  </si>
  <si>
    <t>274HC6A</t>
  </si>
  <si>
    <t>274P6A_STR</t>
  </si>
  <si>
    <t>274_P_6A_STR</t>
  </si>
  <si>
    <t>Mixed Acid Pump</t>
  </si>
  <si>
    <t>274P6A_STP</t>
  </si>
  <si>
    <t>274_P_6A_STP</t>
  </si>
  <si>
    <t>274HC6B</t>
  </si>
  <si>
    <t>274P6B_STR</t>
  </si>
  <si>
    <t>274_P_6B_STR</t>
  </si>
  <si>
    <t>274P6B_STP</t>
  </si>
  <si>
    <t>274_P_6B_STP</t>
  </si>
  <si>
    <t>RR8</t>
  </si>
  <si>
    <t>271HCF1A</t>
  </si>
  <si>
    <t>271E1A-FCMD</t>
  </si>
  <si>
    <t>RR9</t>
  </si>
  <si>
    <t>271HCB1A</t>
  </si>
  <si>
    <t>271E1A-RCMD</t>
  </si>
  <si>
    <t>271MX1A-FCMD</t>
  </si>
  <si>
    <t>271HCF1B</t>
  </si>
  <si>
    <t>271E1B-FCMD</t>
  </si>
  <si>
    <t>271HCB1B</t>
  </si>
  <si>
    <t>271E1B-RCMD</t>
  </si>
  <si>
    <t>271HCF2B</t>
  </si>
  <si>
    <t>271E2B-FCMD</t>
  </si>
  <si>
    <t>271HCB2B</t>
  </si>
  <si>
    <t>271E2B-RCMD</t>
  </si>
  <si>
    <t>271MX1B-FCMD</t>
  </si>
  <si>
    <t>271MX1B-RCMD</t>
  </si>
  <si>
    <t>271HCF1</t>
  </si>
  <si>
    <t>271N1-FCMD</t>
  </si>
  <si>
    <t>271HCB1</t>
  </si>
  <si>
    <t>271N1-RCMD</t>
  </si>
  <si>
    <t>START  CMD</t>
  </si>
  <si>
    <t>STOP CMD</t>
  </si>
  <si>
    <t xml:space="preserve">MCB (+) </t>
  </si>
  <si>
    <t xml:space="preserve">MCB (-) </t>
  </si>
  <si>
    <t>IRP CABINET  FIELD</t>
  </si>
  <si>
    <t xml:space="preserve">IRP FIELD  </t>
  </si>
  <si>
    <t xml:space="preserve">IRP  FIELD  </t>
  </si>
  <si>
    <t>C6L1M01_AI</t>
  </si>
  <si>
    <t>272-7107-10-004</t>
  </si>
  <si>
    <t>272PDT01</t>
  </si>
  <si>
    <t>272_PDI_01</t>
  </si>
  <si>
    <t>DP in the Filter 272F1</t>
  </si>
  <si>
    <t xml:space="preserve">24VDC </t>
  </si>
  <si>
    <t>SOP-SC-06(F)</t>
  </si>
  <si>
    <t>C6</t>
  </si>
  <si>
    <t>SOP-MC-16(F)</t>
  </si>
  <si>
    <t>SOP-MC-16-(R)</t>
  </si>
  <si>
    <t>JBA 272.001</t>
  </si>
  <si>
    <t>272PDT03</t>
  </si>
  <si>
    <t>272_PDI_03</t>
  </si>
  <si>
    <t>DP in the Filter 272F2</t>
  </si>
  <si>
    <t>272TET12</t>
  </si>
  <si>
    <t>272_TI_12</t>
  </si>
  <si>
    <t>272PT11</t>
  </si>
  <si>
    <t>272_PI_11</t>
  </si>
  <si>
    <t>Pressure delivery 272K5</t>
  </si>
  <si>
    <t>272TET13</t>
  </si>
  <si>
    <t>272_TI_13</t>
  </si>
  <si>
    <t>Temperature from 272E2</t>
  </si>
  <si>
    <t>272PT14</t>
  </si>
  <si>
    <t>272_PI_14</t>
  </si>
  <si>
    <t>Pressure delivery 272K3</t>
  </si>
  <si>
    <t>272VET24</t>
  </si>
  <si>
    <t>272_VI_24</t>
  </si>
  <si>
    <t>Vibration Blower 272K1</t>
  </si>
  <si>
    <t>272-7107-10-013</t>
  </si>
  <si>
    <t>272PDT34</t>
  </si>
  <si>
    <t>272_PDI_34</t>
  </si>
  <si>
    <t>DP in the Filter 272F4</t>
  </si>
  <si>
    <t>JBA 272.041</t>
  </si>
  <si>
    <t>272PDT51</t>
  </si>
  <si>
    <t>272_PDI_51</t>
  </si>
  <si>
    <t>272PT44</t>
  </si>
  <si>
    <t>272_PI_44</t>
  </si>
  <si>
    <t>Pressure delivery 272K8</t>
  </si>
  <si>
    <t>272TET62</t>
  </si>
  <si>
    <t>272_TI_62</t>
  </si>
  <si>
    <t>275-7107-10-008-1</t>
  </si>
  <si>
    <t>272VET25</t>
  </si>
  <si>
    <t>272_VI_25</t>
  </si>
  <si>
    <t>Vibration of Blower 272K9</t>
  </si>
  <si>
    <t>272VET70</t>
  </si>
  <si>
    <t>272_VI_70</t>
  </si>
  <si>
    <t>Vibration on blower 272K1B</t>
  </si>
  <si>
    <t>272_VI_64</t>
  </si>
  <si>
    <t>C6L1M02_AI</t>
  </si>
  <si>
    <t>275PT07</t>
  </si>
  <si>
    <t>275_PI_07</t>
  </si>
  <si>
    <t>Dusty Air to 275C2</t>
  </si>
  <si>
    <t>JBA 275.001</t>
  </si>
  <si>
    <t>275AT15</t>
  </si>
  <si>
    <t>275_AI_15</t>
  </si>
  <si>
    <t>HCl Stack Analyzer</t>
  </si>
  <si>
    <t>275FT15</t>
  </si>
  <si>
    <t>275_FI_15</t>
  </si>
  <si>
    <t>Flow Process Water to 275C2</t>
  </si>
  <si>
    <t>4w</t>
  </si>
  <si>
    <t>275FT16</t>
  </si>
  <si>
    <t>275_FI_16</t>
  </si>
  <si>
    <t>275AT03</t>
  </si>
  <si>
    <t>275_AI_03</t>
  </si>
  <si>
    <t>pH Scrubbing Liquor to 275C2</t>
  </si>
  <si>
    <t>0 ÷ XX Ph</t>
  </si>
  <si>
    <t>275VET19</t>
  </si>
  <si>
    <t>275_VI_19</t>
  </si>
  <si>
    <t>Vibration of Blower 275K1</t>
  </si>
  <si>
    <t>275PDT06</t>
  </si>
  <si>
    <t>275_PDI_06</t>
  </si>
  <si>
    <t>DP in 275C2</t>
  </si>
  <si>
    <t>275-7107-10-008-2</t>
  </si>
  <si>
    <t>275LT01</t>
  </si>
  <si>
    <t>275_LI_01</t>
  </si>
  <si>
    <t>Level in 275V2</t>
  </si>
  <si>
    <t>275FT37</t>
  </si>
  <si>
    <t>275_FI_37</t>
  </si>
  <si>
    <t>Flow NaOH to 275C1</t>
  </si>
  <si>
    <t>JBA 275.002</t>
  </si>
  <si>
    <t>275FT25</t>
  </si>
  <si>
    <t>275_FI_25</t>
  </si>
  <si>
    <t>Flow Scrubbing Liquor to 275C1</t>
  </si>
  <si>
    <t>275PDT26</t>
  </si>
  <si>
    <t>275_PDI_26</t>
  </si>
  <si>
    <t>DP in 275C1</t>
  </si>
  <si>
    <t>275LT21</t>
  </si>
  <si>
    <t>275_LI_21</t>
  </si>
  <si>
    <t>Level in 275V1</t>
  </si>
  <si>
    <t>276-7107-10-010-1</t>
  </si>
  <si>
    <t>276LT31</t>
  </si>
  <si>
    <t>276_LI_31</t>
  </si>
  <si>
    <t>Level in 276TK1C</t>
  </si>
  <si>
    <t>JBA 276.001</t>
  </si>
  <si>
    <t>276LT71</t>
  </si>
  <si>
    <t>276_LI_71</t>
  </si>
  <si>
    <t>Level in 276TK1G</t>
  </si>
  <si>
    <t>JBA 276.011</t>
  </si>
  <si>
    <t>272_INST_AIR</t>
  </si>
  <si>
    <t>INSTRUMENT AIR</t>
  </si>
  <si>
    <t>C6L1M03_AI</t>
  </si>
  <si>
    <t>276LT72</t>
  </si>
  <si>
    <t>276_LI_72</t>
  </si>
  <si>
    <t>276LT81</t>
  </si>
  <si>
    <t>276_LI_81</t>
  </si>
  <si>
    <t>Level in 276TK1H</t>
  </si>
  <si>
    <t>276LT82</t>
  </si>
  <si>
    <t>276_LI_82</t>
  </si>
  <si>
    <t>276-7107-10-010-3</t>
  </si>
  <si>
    <t>276LT91</t>
  </si>
  <si>
    <t>276_LI_91</t>
  </si>
  <si>
    <t>Level in 276TK1I</t>
  </si>
  <si>
    <t>JBA 276.012</t>
  </si>
  <si>
    <t>276LT92</t>
  </si>
  <si>
    <t>276_LI_92</t>
  </si>
  <si>
    <t>276-7107-10-010-4</t>
  </si>
  <si>
    <t>276LT101</t>
  </si>
  <si>
    <t>276_LI_101</t>
  </si>
  <si>
    <t>Level in 276TK1J</t>
  </si>
  <si>
    <t>276LT102</t>
  </si>
  <si>
    <t>276_LI_102</t>
  </si>
  <si>
    <t>276LT111</t>
  </si>
  <si>
    <t>276_LI_111</t>
  </si>
  <si>
    <t>Level in 276TK1K</t>
  </si>
  <si>
    <t>276LT112</t>
  </si>
  <si>
    <t>276_LI_112</t>
  </si>
  <si>
    <t>276LT121</t>
  </si>
  <si>
    <t>276_LI_121</t>
  </si>
  <si>
    <t>Level in 276TK1L</t>
  </si>
  <si>
    <t>276LT122</t>
  </si>
  <si>
    <t>276_LI_122</t>
  </si>
  <si>
    <t>276FT165</t>
  </si>
  <si>
    <t>276_FI_165</t>
  </si>
  <si>
    <t>Flow Scrubbing liquor to 276C1</t>
  </si>
  <si>
    <t>C6L1M04_AI</t>
  </si>
  <si>
    <t>276TET163</t>
  </si>
  <si>
    <t>276_TI_163</t>
  </si>
  <si>
    <t>Temperature inside 276C1</t>
  </si>
  <si>
    <t>276-7107-10-012</t>
  </si>
  <si>
    <t>276_LI_250</t>
  </si>
  <si>
    <t>Level in 276TK2</t>
  </si>
  <si>
    <t>276LT251</t>
  </si>
  <si>
    <t>276_LI_251</t>
  </si>
  <si>
    <t>272_VI_20</t>
  </si>
  <si>
    <t>Vibration on blower 272K3</t>
  </si>
  <si>
    <t>272_VI_18</t>
  </si>
  <si>
    <t>Vibration on blower 272K5</t>
  </si>
  <si>
    <t>272_VI_47</t>
  </si>
  <si>
    <t>Vibration on blower 272K8</t>
  </si>
  <si>
    <t>21-LT-306</t>
  </si>
  <si>
    <t>21_LI_306</t>
  </si>
  <si>
    <t>STORAGE TANK-1</t>
  </si>
  <si>
    <t>C6L1M05_AI</t>
  </si>
  <si>
    <t>C6L1M06_AI</t>
  </si>
  <si>
    <t>C6L1M07_AI</t>
  </si>
  <si>
    <t>C6L1M08_AI</t>
  </si>
  <si>
    <t>272K1_II</t>
  </si>
  <si>
    <t>272_II_K1</t>
  </si>
  <si>
    <t>Sop Pneumatic Transport Fan</t>
  </si>
  <si>
    <t>SOP -IRP-14 (F)</t>
  </si>
  <si>
    <t>272K2_II</t>
  </si>
  <si>
    <t>272_II_K2</t>
  </si>
  <si>
    <t>Sop Dedusting Filter</t>
  </si>
  <si>
    <t>272Z1_II</t>
  </si>
  <si>
    <t>272_II_Z1</t>
  </si>
  <si>
    <t>Sop Feeding Valve</t>
  </si>
  <si>
    <t>272Z6_II</t>
  </si>
  <si>
    <t>272_II_Z6</t>
  </si>
  <si>
    <t>Sop De-Dusting Filter Rotary Valve</t>
  </si>
  <si>
    <t>272CL1_II</t>
  </si>
  <si>
    <t>272_II_CL1</t>
  </si>
  <si>
    <t>CACO3 Feeder</t>
  </si>
  <si>
    <t>272SR1_II</t>
  </si>
  <si>
    <t>272_II_SR1</t>
  </si>
  <si>
    <t>Product Sieve</t>
  </si>
  <si>
    <t>272ML1A_II</t>
  </si>
  <si>
    <t>272_II_ML1A</t>
  </si>
  <si>
    <t>Oversize K2SO4 Mill</t>
  </si>
  <si>
    <t>272ML1B_II</t>
  </si>
  <si>
    <t>272_II_ML1B</t>
  </si>
  <si>
    <t>272CL2_II</t>
  </si>
  <si>
    <t>272_II_CL2</t>
  </si>
  <si>
    <t>Mixing Screw Conveyor</t>
  </si>
  <si>
    <t>272K3_II</t>
  </si>
  <si>
    <t>272_II_K3</t>
  </si>
  <si>
    <t>Final Product Pneumatic Transport Blower</t>
  </si>
  <si>
    <t>272Z2_II</t>
  </si>
  <si>
    <t>272_II_Z2</t>
  </si>
  <si>
    <t>Rotary Feeder For Milled K2SO4</t>
  </si>
  <si>
    <t>272K5_II</t>
  </si>
  <si>
    <t>272_II_K5</t>
  </si>
  <si>
    <t>272Z3_II</t>
  </si>
  <si>
    <t>272_II_Z3</t>
  </si>
  <si>
    <t>Rotary Feeder For K2SO4</t>
  </si>
  <si>
    <t>272N1_II</t>
  </si>
  <si>
    <t>272_II_N1</t>
  </si>
  <si>
    <t>SOP Weighing Conveyor</t>
  </si>
  <si>
    <t>C6L1M09_AI</t>
  </si>
  <si>
    <t>272K15_II</t>
  </si>
  <si>
    <t>272_II_K15</t>
  </si>
  <si>
    <t>SOP-MC-16 -(R)</t>
  </si>
  <si>
    <t>272K13_II</t>
  </si>
  <si>
    <t>272_II_K13</t>
  </si>
  <si>
    <t>275K1_II</t>
  </si>
  <si>
    <t>275_II_K1</t>
  </si>
  <si>
    <t>Hoods Network Fan</t>
  </si>
  <si>
    <t>275P2A_II</t>
  </si>
  <si>
    <t>275_II_P2A</t>
  </si>
  <si>
    <t>Hoods Network Scrubber Pump</t>
  </si>
  <si>
    <t>275P2B_II</t>
  </si>
  <si>
    <t>275_II_P2B</t>
  </si>
  <si>
    <t>275P1A_II</t>
  </si>
  <si>
    <t>275_II_P1A</t>
  </si>
  <si>
    <t>Exhaust Gas Scrubber Pump</t>
  </si>
  <si>
    <t>275P1B_II</t>
  </si>
  <si>
    <t>275_II_P1B</t>
  </si>
  <si>
    <t>276P2A_II</t>
  </si>
  <si>
    <t>276_II_P2A</t>
  </si>
  <si>
    <t>HCl Export Pump</t>
  </si>
  <si>
    <t>276P2B_II</t>
  </si>
  <si>
    <t>276_II_P2B</t>
  </si>
  <si>
    <t>276E1_II</t>
  </si>
  <si>
    <t>276_II_E1</t>
  </si>
  <si>
    <t>Scrubbing Solution Electrical Heater</t>
  </si>
  <si>
    <t>276P1_II</t>
  </si>
  <si>
    <t>276_II_P1</t>
  </si>
  <si>
    <t>Mixed Acid Export Pump</t>
  </si>
  <si>
    <t>276P5A_II</t>
  </si>
  <si>
    <t>276_II_P5A</t>
  </si>
  <si>
    <t>Scrubber Liquor Pump</t>
  </si>
  <si>
    <t>276P5B_II</t>
  </si>
  <si>
    <t>276_II_P5B</t>
  </si>
  <si>
    <t>276P3A_II</t>
  </si>
  <si>
    <t>276_II_P3A</t>
  </si>
  <si>
    <t>Sulphuric Acid Pump</t>
  </si>
  <si>
    <t>C6L1M10_AI</t>
  </si>
  <si>
    <t>276P3B_II</t>
  </si>
  <si>
    <t>276_II_P3B</t>
  </si>
  <si>
    <t>272K6_II</t>
  </si>
  <si>
    <t>272_II_K6</t>
  </si>
  <si>
    <t>SOP To Storage Pneumatic Transport Fan</t>
  </si>
  <si>
    <t>272Z7_II</t>
  </si>
  <si>
    <t>272_II_Z7</t>
  </si>
  <si>
    <t>SOP To Storage Rotary Valve</t>
  </si>
  <si>
    <t>272Z10_II</t>
  </si>
  <si>
    <t>272_II_Z10</t>
  </si>
  <si>
    <t>SOP Handling Dedusting Filter Rotary Valve</t>
  </si>
  <si>
    <t>272K7_II</t>
  </si>
  <si>
    <t>272_II_K7</t>
  </si>
  <si>
    <t>SOP Handling Dedusting Fan</t>
  </si>
  <si>
    <t>272SR5_II</t>
  </si>
  <si>
    <t>272_II_SR5</t>
  </si>
  <si>
    <t>Bulk SOP Sieve</t>
  </si>
  <si>
    <t>272N2_II</t>
  </si>
  <si>
    <t>272_II_N2</t>
  </si>
  <si>
    <t>Bulk SOP Belt Conveyor</t>
  </si>
  <si>
    <t>272_SIN2</t>
  </si>
  <si>
    <t>272_SI_N2</t>
  </si>
  <si>
    <t>272EL1_II</t>
  </si>
  <si>
    <t>272_II_EL1</t>
  </si>
  <si>
    <t>Bulk SOP Elevator</t>
  </si>
  <si>
    <t>272K8_II</t>
  </si>
  <si>
    <t>272_II_K8</t>
  </si>
  <si>
    <t>SOP To Bagging Pneumatic Transport Blower</t>
  </si>
  <si>
    <t>272Z8_II</t>
  </si>
  <si>
    <t>272_II_Z8</t>
  </si>
  <si>
    <t>Rotary Feeder For SOP To Bagging Area</t>
  </si>
  <si>
    <t>272K18_II</t>
  </si>
  <si>
    <t>272_II_K18</t>
  </si>
  <si>
    <t>272K9_II</t>
  </si>
  <si>
    <t>272_II_K9</t>
  </si>
  <si>
    <t>SOP To Bagging Pneumatic Transport Fan</t>
  </si>
  <si>
    <t>C6L1M11_AI</t>
  </si>
  <si>
    <t>274_FZI_70</t>
  </si>
  <si>
    <t>C6L1M12_AI</t>
  </si>
  <si>
    <t>SOP -IRP-15 (F)</t>
  </si>
  <si>
    <t>C6L1M13_AI</t>
  </si>
  <si>
    <t>C6L1M14_AI</t>
  </si>
  <si>
    <t>BT14</t>
  </si>
  <si>
    <t>MCC-AI TB7</t>
  </si>
  <si>
    <t>C6L1M15_AI</t>
  </si>
  <si>
    <t>272FI29</t>
  </si>
  <si>
    <t>272_FI_29</t>
  </si>
  <si>
    <t>SOP Flow 272N1</t>
  </si>
  <si>
    <t>AI-R15</t>
  </si>
  <si>
    <t>BT15</t>
  </si>
  <si>
    <t>275FT05</t>
  </si>
  <si>
    <t>275_FI_05</t>
  </si>
  <si>
    <t>Flow Scrubbing liquor to 275C2</t>
  </si>
  <si>
    <t>275FT17</t>
  </si>
  <si>
    <t>275_FI_17</t>
  </si>
  <si>
    <t>Flow NaOH to 275C2</t>
  </si>
  <si>
    <t>275FT36</t>
  </si>
  <si>
    <t>275_FI_36</t>
  </si>
  <si>
    <t>Flow Process Water to 275C1</t>
  </si>
  <si>
    <t>275AT23</t>
  </si>
  <si>
    <t>275_AI_23</t>
  </si>
  <si>
    <t>pH Scrubbing Liquor to 275C1</t>
  </si>
  <si>
    <t>276LT11</t>
  </si>
  <si>
    <t>276_LI_11</t>
  </si>
  <si>
    <t>Level in 276TK1A</t>
  </si>
  <si>
    <t>276LT12</t>
  </si>
  <si>
    <t>276_LI_12</t>
  </si>
  <si>
    <t>276LT21</t>
  </si>
  <si>
    <t>276_LI_21</t>
  </si>
  <si>
    <t>Level in 276TK1B</t>
  </si>
  <si>
    <t>276LT22</t>
  </si>
  <si>
    <t>276_LI_22</t>
  </si>
  <si>
    <t>276LT32</t>
  </si>
  <si>
    <t>276_LI_32</t>
  </si>
  <si>
    <t>276-7107-10-010-2</t>
  </si>
  <si>
    <t>276LT41</t>
  </si>
  <si>
    <t>276_LI_41</t>
  </si>
  <si>
    <t>Level in 276TK1D</t>
  </si>
  <si>
    <t>276LT42</t>
  </si>
  <si>
    <t>276_LI_42</t>
  </si>
  <si>
    <t>276LT51</t>
  </si>
  <si>
    <t>276_LI_51</t>
  </si>
  <si>
    <t>Level in 276TK1E</t>
  </si>
  <si>
    <t>276LT52</t>
  </si>
  <si>
    <t>276_LI_52</t>
  </si>
  <si>
    <t>276LT61</t>
  </si>
  <si>
    <t>276_LI_61</t>
  </si>
  <si>
    <t>Level in 276TK1F</t>
  </si>
  <si>
    <t>276LT62</t>
  </si>
  <si>
    <t>276_LI_62</t>
  </si>
  <si>
    <t xml:space="preserve">DCS TAG </t>
  </si>
  <si>
    <t xml:space="preserve">SUPPLY VOLTAGE </t>
  </si>
  <si>
    <t>SOP-IRP CABINET</t>
  </si>
  <si>
    <t>SOP-IRP -TB CABINET-FIELD</t>
  </si>
  <si>
    <t>C6L2M01_DI</t>
  </si>
  <si>
    <t>272KCF1</t>
  </si>
  <si>
    <t>272_KI_F1</t>
  </si>
  <si>
    <t>Running SOP Pneumatic Transport Bag Filter</t>
  </si>
  <si>
    <t>SOP-SC-06 (R)</t>
  </si>
  <si>
    <t>C06</t>
  </si>
  <si>
    <t>SOP-MC-17 (F)</t>
  </si>
  <si>
    <t>SOP-MC-17 (R)</t>
  </si>
  <si>
    <t>JBD 272.001</t>
  </si>
  <si>
    <t>272KCF2</t>
  </si>
  <si>
    <t>272_KI_F2</t>
  </si>
  <si>
    <t>Running SOP Dedusting Filter</t>
  </si>
  <si>
    <t>272SE02</t>
  </si>
  <si>
    <t>272_SAL_02</t>
  </si>
  <si>
    <t>Low Rotation Speed at 272Z1</t>
  </si>
  <si>
    <t>272LSH28</t>
  </si>
  <si>
    <t>272_LAH_28</t>
  </si>
  <si>
    <t>High Level in 272F1</t>
  </si>
  <si>
    <t>272SE04</t>
  </si>
  <si>
    <t>272_SAL_04</t>
  </si>
  <si>
    <t>Low Rotation Speed at 272Z6</t>
  </si>
  <si>
    <t>272LSL05</t>
  </si>
  <si>
    <t>272_LAL_05</t>
  </si>
  <si>
    <t>Low Level in 272V1</t>
  </si>
  <si>
    <t>272ZSH06</t>
  </si>
  <si>
    <t>272_LAH_06</t>
  </si>
  <si>
    <t>High Level in 272V2</t>
  </si>
  <si>
    <t>272LSH17</t>
  </si>
  <si>
    <t>272_LAH_17</t>
  </si>
  <si>
    <t>High Level in 272V4</t>
  </si>
  <si>
    <t>272LSH22</t>
  </si>
  <si>
    <t>272_LAH_22</t>
  </si>
  <si>
    <t>High Level in 272V5</t>
  </si>
  <si>
    <t>272PSH18</t>
  </si>
  <si>
    <t>272_PAH_18</t>
  </si>
  <si>
    <t>Air Pressure in Lubrication Chamber of 272K5</t>
  </si>
  <si>
    <t>JBD 272.002</t>
  </si>
  <si>
    <t>272PSH20</t>
  </si>
  <si>
    <t>272_PAH_20</t>
  </si>
  <si>
    <t>Air Pressure in Lubrication Chamber of 272K3</t>
  </si>
  <si>
    <t>272SE10</t>
  </si>
  <si>
    <t>272_SAL_10</t>
  </si>
  <si>
    <t>Low Rotation Speed at 272Z3</t>
  </si>
  <si>
    <t>272SE15</t>
  </si>
  <si>
    <t>272_SAL_15</t>
  </si>
  <si>
    <t>Low Rotation Speed at 272Z2</t>
  </si>
  <si>
    <t>272SE31</t>
  </si>
  <si>
    <t>272_SAL_31</t>
  </si>
  <si>
    <t>Low Rotation Speed at 272CL2</t>
  </si>
  <si>
    <t>272ZSHN1A</t>
  </si>
  <si>
    <t>272_ZAH_N1A</t>
  </si>
  <si>
    <t>Misalignment Belt 272N1</t>
  </si>
  <si>
    <t>JBD 272.011</t>
  </si>
  <si>
    <t>272ZSHN1B</t>
  </si>
  <si>
    <t>272_ZAH_N1B</t>
  </si>
  <si>
    <t>272ZSHN1C</t>
  </si>
  <si>
    <t>272_ZAH_N1C</t>
  </si>
  <si>
    <t>272ZSHN1D</t>
  </si>
  <si>
    <t>272_ZAH_N1D</t>
  </si>
  <si>
    <t>272HAN1</t>
  </si>
  <si>
    <t>272_HA_N1</t>
  </si>
  <si>
    <t xml:space="preserve">0=Emergency , 1=Not Emergency </t>
  </si>
  <si>
    <t>272KIF4</t>
  </si>
  <si>
    <t>272_KI_F4</t>
  </si>
  <si>
    <t>Running SOP To Storage Pneumatic Transport Filter</t>
  </si>
  <si>
    <t>0=Not Running , 1=Running</t>
  </si>
  <si>
    <t>JBD 272.021</t>
  </si>
  <si>
    <t>272LAH49</t>
  </si>
  <si>
    <t>272_LSH_49</t>
  </si>
  <si>
    <t>High Level in 272F4</t>
  </si>
  <si>
    <t>272SAL36</t>
  </si>
  <si>
    <t>272_SAL_36</t>
  </si>
  <si>
    <t>Low Rotation Speed at 272Z7</t>
  </si>
  <si>
    <t>272ZSH37</t>
  </si>
  <si>
    <t>272_ZLH_37</t>
  </si>
  <si>
    <t>Feed position 272Z9</t>
  </si>
  <si>
    <t>0=Not Open , 1=Open</t>
  </si>
  <si>
    <t>272KCF5</t>
  </si>
  <si>
    <t>272_KI_F5</t>
  </si>
  <si>
    <t>272SE52</t>
  </si>
  <si>
    <t>272_SAL_52</t>
  </si>
  <si>
    <t>Low Rotation Speed at 272Z10</t>
  </si>
  <si>
    <t>272LSH61</t>
  </si>
  <si>
    <t>272_LAH_61</t>
  </si>
  <si>
    <t>High Level at 272EL1</t>
  </si>
  <si>
    <t>272LSH59</t>
  </si>
  <si>
    <t>272_LAH_59</t>
  </si>
  <si>
    <t>272.TMI.67</t>
  </si>
  <si>
    <t>272TMI67</t>
  </si>
  <si>
    <t>Timer for KC271.F2</t>
  </si>
  <si>
    <t>272.PAL.82</t>
  </si>
  <si>
    <t>272PAL82</t>
  </si>
  <si>
    <t>Pressure Air to 271F2</t>
  </si>
  <si>
    <t>272_XY_65S</t>
  </si>
  <si>
    <t>272XY65S</t>
  </si>
  <si>
    <t>272_XV_65S</t>
  </si>
  <si>
    <t>Selector CCS/Field for 272SR8</t>
  </si>
  <si>
    <t>272_XY_65L</t>
  </si>
  <si>
    <t>272XY65L</t>
  </si>
  <si>
    <t>272_XV_65L</t>
  </si>
  <si>
    <t>Command From Field for 272SR8</t>
  </si>
  <si>
    <t>272_LAH_79</t>
  </si>
  <si>
    <t>272LAH79</t>
  </si>
  <si>
    <t>C6L2M02_DI</t>
  </si>
  <si>
    <t>272SE48</t>
  </si>
  <si>
    <t>272_SAL_48</t>
  </si>
  <si>
    <t>Low Rotation Speed at 272N2</t>
  </si>
  <si>
    <t>JBD 272.041</t>
  </si>
  <si>
    <t>272ST48</t>
  </si>
  <si>
    <t>272_SI_48</t>
  </si>
  <si>
    <t>272SE60</t>
  </si>
  <si>
    <t>272_SAL_60</t>
  </si>
  <si>
    <t>Low Rotation Speed at 272EL1</t>
  </si>
  <si>
    <t>272LSH43</t>
  </si>
  <si>
    <t>272_LAH_43</t>
  </si>
  <si>
    <t>High Level in 272V8</t>
  </si>
  <si>
    <t>272PSH47</t>
  </si>
  <si>
    <t>272_PAH_47</t>
  </si>
  <si>
    <t>Air Pressure in Lubrication Chamber of 272K8</t>
  </si>
  <si>
    <t>272SE45</t>
  </si>
  <si>
    <t>272_SAL_45</t>
  </si>
  <si>
    <t>Rotation Speed at 272Z8</t>
  </si>
  <si>
    <t>272ZSHN2A</t>
  </si>
  <si>
    <t>272_ZAH_N2A</t>
  </si>
  <si>
    <t>Misalignment Belt 272N2</t>
  </si>
  <si>
    <t>272ZSHN2B</t>
  </si>
  <si>
    <t>272_ZAH_N2B</t>
  </si>
  <si>
    <t>272ZSHN2C</t>
  </si>
  <si>
    <t>272_ZAH_N2C</t>
  </si>
  <si>
    <t>272ZSHN2D</t>
  </si>
  <si>
    <t>272_ZAH_N2D</t>
  </si>
  <si>
    <t>272ZSHEL1A</t>
  </si>
  <si>
    <t>272_ZAH_EL1A</t>
  </si>
  <si>
    <t>Misalignment Elevator 272EL1</t>
  </si>
  <si>
    <t>JBD 272.101</t>
  </si>
  <si>
    <t>272ZSHEL1B</t>
  </si>
  <si>
    <t>272_ZAH_EL1B</t>
  </si>
  <si>
    <t>272ZSHEL1C</t>
  </si>
  <si>
    <t>272_ZAH_EL1C</t>
  </si>
  <si>
    <t>272ZSHEL1D</t>
  </si>
  <si>
    <t>272_ZAH_EL1D</t>
  </si>
  <si>
    <t>272ZSHN2</t>
  </si>
  <si>
    <t>272_HA_N2</t>
  </si>
  <si>
    <t>Safety Rope Belt 272N2</t>
  </si>
  <si>
    <t>272YL38S</t>
  </si>
  <si>
    <t>272_XV_38S</t>
  </si>
  <si>
    <t>0=Field, 1=CCS</t>
  </si>
  <si>
    <t>272YL38L</t>
  </si>
  <si>
    <t>272_XV_38L</t>
  </si>
  <si>
    <t>0=No required from field, 1=Required from field</t>
  </si>
  <si>
    <t>272KCF6</t>
  </si>
  <si>
    <t>272_KI_F6</t>
  </si>
  <si>
    <t>Running SOP To Bagging Pneumatic Transport Filter</t>
  </si>
  <si>
    <t>JBD 272.102</t>
  </si>
  <si>
    <t>272HS56AS</t>
  </si>
  <si>
    <t>272_XV_56A</t>
  </si>
  <si>
    <t>272HS56AL</t>
  </si>
  <si>
    <t>272HS56BS</t>
  </si>
  <si>
    <t>272_XV_56B</t>
  </si>
  <si>
    <t>272HS56BL</t>
  </si>
  <si>
    <t>276ZSH09</t>
  </si>
  <si>
    <t>276_HV_09</t>
  </si>
  <si>
    <t>HCl to 276TK1A</t>
  </si>
  <si>
    <t>JBD 276.001</t>
  </si>
  <si>
    <t>276ZSL09</t>
  </si>
  <si>
    <t>0=Not Closed , 1=Closed</t>
  </si>
  <si>
    <t>276ZSH10</t>
  </si>
  <si>
    <t>276_HV_10</t>
  </si>
  <si>
    <t>Mixed Acid to 276TK1A</t>
  </si>
  <si>
    <t>276ZSL10</t>
  </si>
  <si>
    <t>272.TMI.41</t>
  </si>
  <si>
    <t>272TMI41</t>
  </si>
  <si>
    <t>JBD 272.001A</t>
  </si>
  <si>
    <t>272.PAL.83</t>
  </si>
  <si>
    <t>272PAL83</t>
  </si>
  <si>
    <t>272.LAH.33</t>
  </si>
  <si>
    <t>272LAH33</t>
  </si>
  <si>
    <t>High Level in 272F2</t>
  </si>
  <si>
    <t>272_XY_32S</t>
  </si>
  <si>
    <t>272XY32S</t>
  </si>
  <si>
    <t>272_XV_32S</t>
  </si>
  <si>
    <t>Selector CCS/Field for 272SR7</t>
  </si>
  <si>
    <t>272_XY_32L</t>
  </si>
  <si>
    <t>272XY32L</t>
  </si>
  <si>
    <t>272_XV_32L</t>
  </si>
  <si>
    <t>Command From Field for 272SR7</t>
  </si>
  <si>
    <t>C6L2M03_DI</t>
  </si>
  <si>
    <t>276ZSH19</t>
  </si>
  <si>
    <t>276_HV_19</t>
  </si>
  <si>
    <t>HCl to 276TK1B Valve Open Fbd</t>
  </si>
  <si>
    <t>276ZSL19</t>
  </si>
  <si>
    <t>HCl to 276TK1B Valve Close Fbd</t>
  </si>
  <si>
    <t>276ZSH20</t>
  </si>
  <si>
    <t>276_HV_20</t>
  </si>
  <si>
    <t>Mixed Acid to 276TK1B Valve Open Fbd</t>
  </si>
  <si>
    <t>276ZSL20</t>
  </si>
  <si>
    <t>Mixed Acid to 276TK1B Valve Close Fbd</t>
  </si>
  <si>
    <t>276ZSH29</t>
  </si>
  <si>
    <t>276_HV_29</t>
  </si>
  <si>
    <t>HCl to 276TK1C Valve Open Fbd</t>
  </si>
  <si>
    <t>276ZSL29</t>
  </si>
  <si>
    <t>HCl to 276TK1C Valve Close Fbd</t>
  </si>
  <si>
    <t>276ZSH30</t>
  </si>
  <si>
    <t>276_HV_30</t>
  </si>
  <si>
    <t>Mixed Acid to 276TK1C Valve Open Fbd</t>
  </si>
  <si>
    <t>JBD 276.011</t>
  </si>
  <si>
    <t>276ZSL30</t>
  </si>
  <si>
    <t>Mixed Acid to 276TK1C Valve Close Fbd</t>
  </si>
  <si>
    <t>276ZSH06</t>
  </si>
  <si>
    <t>276_HV_06</t>
  </si>
  <si>
    <t>HCl from 276TK1A Valve Open Fbd</t>
  </si>
  <si>
    <t>276ZSL06</t>
  </si>
  <si>
    <t>HCl from 276TK1A Valve Close Fbd</t>
  </si>
  <si>
    <t>276ZSH07</t>
  </si>
  <si>
    <t>276_HV_07</t>
  </si>
  <si>
    <t>Mixed Acid from 276TK1A Valve Open Fbd</t>
  </si>
  <si>
    <t>276ZSL07</t>
  </si>
  <si>
    <t>Mixed Acid from 276TK1A Valve Close Fbd</t>
  </si>
  <si>
    <t>276ZSH16</t>
  </si>
  <si>
    <t>276_HV_16</t>
  </si>
  <si>
    <t>HCl from 276TK1B Valve Open Fbd</t>
  </si>
  <si>
    <t>276ZSL16</t>
  </si>
  <si>
    <t>HCl from 276TK1B Valve Close Fbd</t>
  </si>
  <si>
    <t>276ZSH17</t>
  </si>
  <si>
    <t>276_HV_17</t>
  </si>
  <si>
    <t>Mixed Acid from 276TK1B Valve Open Fbd</t>
  </si>
  <si>
    <t>276ZSL17</t>
  </si>
  <si>
    <t>Mixed Acid from 276TK1B Valve Close Fbd</t>
  </si>
  <si>
    <t>276ZSH26</t>
  </si>
  <si>
    <t>276_HV_26</t>
  </si>
  <si>
    <t>HCl from 276TK1C Valve Open Fbd</t>
  </si>
  <si>
    <t>JBD 276.012</t>
  </si>
  <si>
    <t>276ZSL26</t>
  </si>
  <si>
    <t>HCl from 276TK1C Valve Close Fbd</t>
  </si>
  <si>
    <t>276ZSH27</t>
  </si>
  <si>
    <t>276_HV_27</t>
  </si>
  <si>
    <t>Mixed Acid from 276TK1C Valve Open Fbd</t>
  </si>
  <si>
    <t>276ZSL27</t>
  </si>
  <si>
    <t>Mixed Acid from 276TK1C Valve Close Fbd</t>
  </si>
  <si>
    <t>276ZSH39</t>
  </si>
  <si>
    <t>276_HV_39</t>
  </si>
  <si>
    <t>HCl to 276TK1D Valve Open Fbd</t>
  </si>
  <si>
    <t>276ZSL39</t>
  </si>
  <si>
    <t>HCl to 276TK1D Valve Close Fbd</t>
  </si>
  <si>
    <t>276ZSH40</t>
  </si>
  <si>
    <t>276_HV_40</t>
  </si>
  <si>
    <t>Mixed Acid to 276TK1D Valve Open Fbd</t>
  </si>
  <si>
    <t>276ZSL40</t>
  </si>
  <si>
    <t>Mixed Acid to 276TK1D Valve Close Fbd</t>
  </si>
  <si>
    <t>276ZSH49</t>
  </si>
  <si>
    <t>276_HV_49</t>
  </si>
  <si>
    <t>HCl to 276TK1E Valve Open Fbd</t>
  </si>
  <si>
    <t>276ZSL49</t>
  </si>
  <si>
    <t>HCl to 276TK1E Valve Close Fbd</t>
  </si>
  <si>
    <t xml:space="preserve">NO TAG </t>
  </si>
  <si>
    <t>276ZLH40</t>
  </si>
  <si>
    <t>276_ZLH_40</t>
  </si>
  <si>
    <t>Mixed Acid to 276TK1D</t>
  </si>
  <si>
    <t>JBD 276.013</t>
  </si>
  <si>
    <t>276ZLL40</t>
  </si>
  <si>
    <t>276_ZLL_40</t>
  </si>
  <si>
    <t>272.TMI.74</t>
  </si>
  <si>
    <t>272TMI74</t>
  </si>
  <si>
    <t>Timer for KC272.F4</t>
  </si>
  <si>
    <t>JBD 272.021A</t>
  </si>
  <si>
    <t>272.PAL.84</t>
  </si>
  <si>
    <t>272PAL84</t>
  </si>
  <si>
    <t>Air pressure in 272F4 Back-Blow</t>
  </si>
  <si>
    <t>272_XY_72S</t>
  </si>
  <si>
    <t>272XY72S</t>
  </si>
  <si>
    <t>272_XV_72S</t>
  </si>
  <si>
    <t>Selector CCS/Field for 272SR9</t>
  </si>
  <si>
    <t>272_XY_72L</t>
  </si>
  <si>
    <t>272XY72L</t>
  </si>
  <si>
    <t>272_XV_72L</t>
  </si>
  <si>
    <t>Command From Field for 272SR9</t>
  </si>
  <si>
    <t>C6L2M04_DI</t>
  </si>
  <si>
    <t>276ZSH50</t>
  </si>
  <si>
    <t>276_HV_50</t>
  </si>
  <si>
    <t>Mixed Acid to 276TK1E Valve Open Fbd</t>
  </si>
  <si>
    <t>276ZSL50</t>
  </si>
  <si>
    <t>Mixed Acid to 276TK1E Valve Close Fbd</t>
  </si>
  <si>
    <t>276ZSH59</t>
  </si>
  <si>
    <t>276_HV_59</t>
  </si>
  <si>
    <t>HCl to 276TK1F Valve Open Fbd</t>
  </si>
  <si>
    <t>276ZSL59</t>
  </si>
  <si>
    <t>HCl to 276TK1F Valve Close Fbd</t>
  </si>
  <si>
    <t>276ZSH60</t>
  </si>
  <si>
    <t>276_HV_60</t>
  </si>
  <si>
    <t>Mixed Acid to 276TK1F Valve Open Fbd</t>
  </si>
  <si>
    <t>276ZSL60</t>
  </si>
  <si>
    <t>Mixed Acid to 276TK1F Valve Close Fbd</t>
  </si>
  <si>
    <t>276ZSH36</t>
  </si>
  <si>
    <t>276_HV_36</t>
  </si>
  <si>
    <t>HCl from 276TK1D Valve Open Fbd</t>
  </si>
  <si>
    <t>276ZSL36</t>
  </si>
  <si>
    <t>HCl from 276TK1D Valve Close Fbd</t>
  </si>
  <si>
    <t>276ZSH37</t>
  </si>
  <si>
    <t>276_HV_37</t>
  </si>
  <si>
    <t>Mixed Acid from 276TK1D Valve Open Fbd</t>
  </si>
  <si>
    <t>JBD 276.014</t>
  </si>
  <si>
    <t>276ZSL37</t>
  </si>
  <si>
    <t>Mixed Acid from 276TK1D Valve Close Fbd</t>
  </si>
  <si>
    <t>276ZSH46</t>
  </si>
  <si>
    <t>276_HV_46</t>
  </si>
  <si>
    <t>HCl from 276TK1E Valve Open Fbd</t>
  </si>
  <si>
    <t>276ZSL46</t>
  </si>
  <si>
    <t>HCl from 276TK1E Valve Close Fbd</t>
  </si>
  <si>
    <t>276ZSH47</t>
  </si>
  <si>
    <t>276_HV_47</t>
  </si>
  <si>
    <t>Mixed Acid from 276TK1E Valve Open Fbd</t>
  </si>
  <si>
    <t>276ZSL47</t>
  </si>
  <si>
    <t>Mixed Acid from 276TK1E Valve Close Fbd</t>
  </si>
  <si>
    <t>276ZSH56</t>
  </si>
  <si>
    <t>276_HV_56</t>
  </si>
  <si>
    <t>HCl from 276TK1F Valve Open Fbd</t>
  </si>
  <si>
    <t>276ZSL56</t>
  </si>
  <si>
    <t>HCl from 276TK1F Valve Close Fbd</t>
  </si>
  <si>
    <t>276ZSH57</t>
  </si>
  <si>
    <t>276_HV_57</t>
  </si>
  <si>
    <t>Mixed Acid from 276TK1F Valve Open Fbd</t>
  </si>
  <si>
    <t>276ZSL57</t>
  </si>
  <si>
    <t>Mixed Acid from 276TK1F Valve Close Fbd</t>
  </si>
  <si>
    <t>276ZSH66</t>
  </si>
  <si>
    <t>276_HV_66</t>
  </si>
  <si>
    <t>HCl from 276TK1G Valve Open Fbd</t>
  </si>
  <si>
    <t>JBD 276.015</t>
  </si>
  <si>
    <t>276ZSL66</t>
  </si>
  <si>
    <t>HCl from 276TK1G Valve Close Fbd</t>
  </si>
  <si>
    <t>276ZSH67</t>
  </si>
  <si>
    <t>276_HV_67</t>
  </si>
  <si>
    <t>Mixed Acid from 276TK1G Valve Open Fbd</t>
  </si>
  <si>
    <t>276ZSL67</t>
  </si>
  <si>
    <t>Mixed Acid from 276TK1G Valve Close Fbd</t>
  </si>
  <si>
    <t>276ZSH76</t>
  </si>
  <si>
    <t>276_HV_76</t>
  </si>
  <si>
    <t>HCl from 276TK1H Valve Open Fbd</t>
  </si>
  <si>
    <t>276ZSL76</t>
  </si>
  <si>
    <t>HCl from 276TK1H Valve Close Fbd</t>
  </si>
  <si>
    <t>276ZSH77</t>
  </si>
  <si>
    <t>276_HV_77</t>
  </si>
  <si>
    <t>Mixed Acid from 276TK1H Valve Open Fbd</t>
  </si>
  <si>
    <t>276ZSL77</t>
  </si>
  <si>
    <t>Mixed Acid from 276TK1H Valve Close Fbd</t>
  </si>
  <si>
    <t>276ZSH86</t>
  </si>
  <si>
    <t>276_HV_86</t>
  </si>
  <si>
    <t>HCl from 276TK1I Valve Open Fbd</t>
  </si>
  <si>
    <t>276ZSL86</t>
  </si>
  <si>
    <t>HCl from 276TK1I Valve Close Fbd</t>
  </si>
  <si>
    <t>272.TMI.78</t>
  </si>
  <si>
    <t>272TMI78</t>
  </si>
  <si>
    <t>272_TMI_78</t>
  </si>
  <si>
    <t>Timer for KC272.F5</t>
  </si>
  <si>
    <t>272.PAL.85</t>
  </si>
  <si>
    <t>272PAL85</t>
  </si>
  <si>
    <t>272_PAL_85</t>
  </si>
  <si>
    <t>Air pressure in 272F5 Back-Blow</t>
  </si>
  <si>
    <t>272_XY_76S</t>
  </si>
  <si>
    <t>272XY76S</t>
  </si>
  <si>
    <t>272_XV_76S</t>
  </si>
  <si>
    <t>Selector CCS/Field for 272SR10</t>
  </si>
  <si>
    <t>272_XY_76L</t>
  </si>
  <si>
    <t>272XY76L</t>
  </si>
  <si>
    <t>272_XV_76L</t>
  </si>
  <si>
    <t>Command From Field for 272SR10</t>
  </si>
  <si>
    <t>C6L2M05_DI</t>
  </si>
  <si>
    <t>276ZSH87</t>
  </si>
  <si>
    <t>276_HV_87</t>
  </si>
  <si>
    <t>Mixed Acid from 276TK1I Valve Open Fbd</t>
  </si>
  <si>
    <t>DI-NR05</t>
  </si>
  <si>
    <t>SOP-MC-18 (F)</t>
  </si>
  <si>
    <t>JBD 276.016</t>
  </si>
  <si>
    <t>276ZSL87</t>
  </si>
  <si>
    <t>Mixed Acid from 276TK1I Valve Close Fbd</t>
  </si>
  <si>
    <t>276ZSH69</t>
  </si>
  <si>
    <t>276_HV_69</t>
  </si>
  <si>
    <t>HCl to 276TK1G Valve Open Fbd</t>
  </si>
  <si>
    <t>276ZSL69</t>
  </si>
  <si>
    <t>HCl to 276TK1G Valve Close Fbd</t>
  </si>
  <si>
    <t>276ZSH70</t>
  </si>
  <si>
    <t>276_HV_70</t>
  </si>
  <si>
    <t>Mixed Acid to 276TK1G Valve Open Fbd</t>
  </si>
  <si>
    <t>276ZSL70</t>
  </si>
  <si>
    <t>Mixed Acid to 276TK1G Valve Close Fbd</t>
  </si>
  <si>
    <t>276ZSH79</t>
  </si>
  <si>
    <t>276_HV_79</t>
  </si>
  <si>
    <t>HCl to 276TK1H Valve Open Fbd</t>
  </si>
  <si>
    <t>276ZSL79</t>
  </si>
  <si>
    <t>HCl to 276TK1H Valve Close Fbd</t>
  </si>
  <si>
    <t>276ZSH80</t>
  </si>
  <si>
    <t>276_HV_80</t>
  </si>
  <si>
    <t>Mixed Acid to 276TK1H Valve Open Fbd</t>
  </si>
  <si>
    <t>276ZSL80</t>
  </si>
  <si>
    <t>Mixed Acid to 276TK1H Valve Close Fbd</t>
  </si>
  <si>
    <t>276ZSH89</t>
  </si>
  <si>
    <t>276_HV_89</t>
  </si>
  <si>
    <t>HCl to 276TK1I Valve Open Fbd</t>
  </si>
  <si>
    <t>JBD 276.021</t>
  </si>
  <si>
    <t>276ZSL89</t>
  </si>
  <si>
    <t>HCl to 276TK1I Valve Close Fbd</t>
  </si>
  <si>
    <t>276ZSH90</t>
  </si>
  <si>
    <t>276_HV_90</t>
  </si>
  <si>
    <t>Mixed Acid to 276TK1I Valve Open Fbd</t>
  </si>
  <si>
    <t>276ZSL90</t>
  </si>
  <si>
    <t>Mixed Acid to 276TK1I Valve Close Fbd</t>
  </si>
  <si>
    <t>276ZSH96</t>
  </si>
  <si>
    <t>276_HV_96</t>
  </si>
  <si>
    <t>HCl from 276TK1J Valve Open Fbd</t>
  </si>
  <si>
    <t>276ZSL96</t>
  </si>
  <si>
    <t>HCl from 276TK1J Valve Close Fbd</t>
  </si>
  <si>
    <t>276ZSH97</t>
  </si>
  <si>
    <t>276_HV_97</t>
  </si>
  <si>
    <t>Mixed Acid from 276TK1J Valve Open Fbd</t>
  </si>
  <si>
    <t>276ZSL97</t>
  </si>
  <si>
    <t>Mixed Acid from 276TK1J Valve Close Fbd</t>
  </si>
  <si>
    <t>276ZSH106</t>
  </si>
  <si>
    <t>276_HV_106</t>
  </si>
  <si>
    <t>HCl from 276TK1K Valve Open Fbd</t>
  </si>
  <si>
    <t>276ZSL106</t>
  </si>
  <si>
    <t>HCl from 276TK1K Valve Close Fbd</t>
  </si>
  <si>
    <t>276ZSH107</t>
  </si>
  <si>
    <t>276_HV_107</t>
  </si>
  <si>
    <t>Mixed Acid from 276TK1K Valve Open Fbd</t>
  </si>
  <si>
    <t>JBD 276.022</t>
  </si>
  <si>
    <t>276ZSL107</t>
  </si>
  <si>
    <t>Mixed Acid from 276TK1K Valve Close Fbd</t>
  </si>
  <si>
    <t>276ZSH116</t>
  </si>
  <si>
    <t>276_HV_116</t>
  </si>
  <si>
    <t>HCl from 276TK1L Valve Open Fbd</t>
  </si>
  <si>
    <t>276ZSL116</t>
  </si>
  <si>
    <t>HCl from 276TK1L Valve Close Fbd</t>
  </si>
  <si>
    <t>276ZSH117</t>
  </si>
  <si>
    <t>276_HV_117</t>
  </si>
  <si>
    <t>Mixed Acid from 276TK1L Valve Open Fbd</t>
  </si>
  <si>
    <t>276ZSL117</t>
  </si>
  <si>
    <t>Mixed Acid from 276TK1L Valve Close Fbd</t>
  </si>
  <si>
    <t>276ZSH99</t>
  </si>
  <si>
    <t>276_HV_99</t>
  </si>
  <si>
    <t>HCl to 276TK1J Valve Open Fbd</t>
  </si>
  <si>
    <t>276ZSL99</t>
  </si>
  <si>
    <t>HCl to 276TK1J Valve Close Fbd</t>
  </si>
  <si>
    <t>276ZSH100</t>
  </si>
  <si>
    <t>276_HV_100</t>
  </si>
  <si>
    <t>Mixed Acid to 276TK1J Valve Open Fbd</t>
  </si>
  <si>
    <t>276ZSL100</t>
  </si>
  <si>
    <t>Mixed Acid to 276TK1J Valve Close Fbd</t>
  </si>
  <si>
    <t>276ZSH109</t>
  </si>
  <si>
    <t>276_HV_109</t>
  </si>
  <si>
    <t>HCl to 276TK1K Valve Open Fbd</t>
  </si>
  <si>
    <t>JBD 276.023</t>
  </si>
  <si>
    <t>276ZSL109</t>
  </si>
  <si>
    <t>HCl to 276TK1K Valve Close Fbd</t>
  </si>
  <si>
    <t>C6L2M06_DI</t>
  </si>
  <si>
    <t>276ZSH110</t>
  </si>
  <si>
    <t>276_HV_110</t>
  </si>
  <si>
    <t>Mixed Acid to 276TK1K Valve Open Fbd</t>
  </si>
  <si>
    <t>DI-NR06</t>
  </si>
  <si>
    <t>276ZSL110</t>
  </si>
  <si>
    <t>Mixed Acid to 276TK1K Valve Close Fbd</t>
  </si>
  <si>
    <t>276ZSH119</t>
  </si>
  <si>
    <t>276_HV_119</t>
  </si>
  <si>
    <t>276ZSL119</t>
  </si>
  <si>
    <t>276ZSH120</t>
  </si>
  <si>
    <t>276_HV_120</t>
  </si>
  <si>
    <t>276ZSL120</t>
  </si>
  <si>
    <t>276LSH125</t>
  </si>
  <si>
    <t>276_LAH_125</t>
  </si>
  <si>
    <t>Level High in 276C1</t>
  </si>
  <si>
    <t>JBD 276.024</t>
  </si>
  <si>
    <t>276LSL126</t>
  </si>
  <si>
    <t>276_LAL_126</t>
  </si>
  <si>
    <t>Low Level in 276C1</t>
  </si>
  <si>
    <t>276ZSH155</t>
  </si>
  <si>
    <t>276_HV_155</t>
  </si>
  <si>
    <t>Mixed Acid to 276P2B Valve Open Fbd</t>
  </si>
  <si>
    <t>276ZSL155</t>
  </si>
  <si>
    <t>Mixed Acid to 276P2B Valve Close Fbd</t>
  </si>
  <si>
    <t>276ZSH156</t>
  </si>
  <si>
    <t>276_HV_156</t>
  </si>
  <si>
    <t>Hydrochloric Acid to 276P2B Valve Open Fbd</t>
  </si>
  <si>
    <t>276ZSL156</t>
  </si>
  <si>
    <t>Hydrochloric Acid to 276P2B Valve Close Fbd</t>
  </si>
  <si>
    <t>276ZSH255</t>
  </si>
  <si>
    <t>276_XV_255</t>
  </si>
  <si>
    <t>Sulphuric Acid to 276TK2 Valve Open Fbd</t>
  </si>
  <si>
    <t>276ZSL255</t>
  </si>
  <si>
    <t>Sulphuric Acid to 276TK2 Valve Close Fbd</t>
  </si>
  <si>
    <t>272K5M</t>
  </si>
  <si>
    <t>272K5MPB</t>
  </si>
  <si>
    <t>272K5M_PB</t>
  </si>
  <si>
    <t>K2SO4 BLWR TRIP CMD</t>
  </si>
  <si>
    <t>C6-HWC-DI</t>
  </si>
  <si>
    <t xml:space="preserve">POT FREE </t>
  </si>
  <si>
    <t>276P3AM</t>
  </si>
  <si>
    <t>276P3AMPB</t>
  </si>
  <si>
    <t>276P3AM_PB</t>
  </si>
  <si>
    <t>H2SO4 PMP-A TRIP CMD</t>
  </si>
  <si>
    <t>276P3BM</t>
  </si>
  <si>
    <t>276P3BMPB</t>
  </si>
  <si>
    <t>276P3BM_PB</t>
  </si>
  <si>
    <t>H2SO4 PMP-B TRIP CMD</t>
  </si>
  <si>
    <t>SOP-SC-05-FAN-ALM</t>
  </si>
  <si>
    <t>SOP_SC_05_FAN_ALM</t>
  </si>
  <si>
    <t>PANAL-ALA</t>
  </si>
  <si>
    <t>MC-18 (F)</t>
  </si>
  <si>
    <t>PRO-ALM-TB1</t>
  </si>
  <si>
    <t>SOP-SC-05-PSU01P-ALM</t>
  </si>
  <si>
    <t>SOP_SC_05_PSU01P_ALM</t>
  </si>
  <si>
    <t>SOP-SC-05-PSU01S-ALM</t>
  </si>
  <si>
    <t>SOP_SC_05_PSU01S_ALM</t>
  </si>
  <si>
    <t>SOP-SC-05-TS-ALM</t>
  </si>
  <si>
    <t>SOP_SC_05_TS_ALM</t>
  </si>
  <si>
    <t>SOP-MC-13-FAN-ALM</t>
  </si>
  <si>
    <t>SOP_MC_13_FAN_ALM</t>
  </si>
  <si>
    <t>SOP-MC-13-PSU01P-ALM</t>
  </si>
  <si>
    <t>SOP_MC_13_PSU01P_ALM</t>
  </si>
  <si>
    <t>SOP-MC-13-PSU01S-ALM</t>
  </si>
  <si>
    <t>SOP_MC_13_PSU01S_ALM</t>
  </si>
  <si>
    <t>SOP-MC-13-TS-ALM</t>
  </si>
  <si>
    <t>SOP_MC_13_TS_ALM</t>
  </si>
  <si>
    <t>SOP-MC-14-FAN-ALM</t>
  </si>
  <si>
    <t>SOP_MC_14_FAN_ALM</t>
  </si>
  <si>
    <t>SOP-MC-14-TS-ALM</t>
  </si>
  <si>
    <t>SOP_MC_14_TS_ALM</t>
  </si>
  <si>
    <t>SOP-MC-15-FAN-ALM</t>
  </si>
  <si>
    <t>SOP_MC_15_FAN_ALM</t>
  </si>
  <si>
    <t>SOP-MC-15-PSU01P-ALM</t>
  </si>
  <si>
    <t>SOP_MC_15_PSU01P_ALM</t>
  </si>
  <si>
    <t>SOP-MC-15-PSU01S-ALM</t>
  </si>
  <si>
    <t>SOP_MC_15_PSU01S_ALM</t>
  </si>
  <si>
    <t>SOP-MC-15-TS-ALM</t>
  </si>
  <si>
    <t>SOP_MC_15_TS_ALM</t>
  </si>
  <si>
    <t>C6L2M07_DI</t>
  </si>
  <si>
    <t>SOP-PDB-03-FAN-ALM</t>
  </si>
  <si>
    <t>SOP_PDB_03_FAN_ALM</t>
  </si>
  <si>
    <t>DI-NR07</t>
  </si>
  <si>
    <t>SOP-PDB-03-TS-ALM</t>
  </si>
  <si>
    <t>SOP_PDB_03_TS_ALM</t>
  </si>
  <si>
    <t>SOP-NW-03-FAN-ALM</t>
  </si>
  <si>
    <t>SOP_NW_03_FAN_ALM</t>
  </si>
  <si>
    <t>SOP-NW-03-TS-ALM</t>
  </si>
  <si>
    <t>SOP_NW_03_TS_ALM</t>
  </si>
  <si>
    <t>272YL15</t>
  </si>
  <si>
    <t>272K5-RUN</t>
  </si>
  <si>
    <t>272_K_5</t>
  </si>
  <si>
    <t>Final Product Pneumatic Transport Blower RUN Fbd</t>
  </si>
  <si>
    <t>SOP-IRP-14 (F)</t>
  </si>
  <si>
    <t>SOP-IRP -14 ( F)</t>
  </si>
  <si>
    <t>SOP-IRP -14 ( R)</t>
  </si>
  <si>
    <t>272YL25</t>
  </si>
  <si>
    <t>272K5-LR</t>
  </si>
  <si>
    <t>Final Product Pneumatic Transport Blower LOCAL/REMOTE</t>
  </si>
  <si>
    <t>0=LOCAL , 1=DCS</t>
  </si>
  <si>
    <t>272YA5</t>
  </si>
  <si>
    <t>272K5-READY</t>
  </si>
  <si>
    <t>Final Product Pneumatic Transport Blower READY/FAULT</t>
  </si>
  <si>
    <t>0=Not ready , 1=Ready</t>
  </si>
  <si>
    <t>272YL35</t>
  </si>
  <si>
    <t>272K5-TRIP</t>
  </si>
  <si>
    <t>Final Product Pneumatic Transport Blower MOTOR TRIP Fbd</t>
  </si>
  <si>
    <t>272YL45</t>
  </si>
  <si>
    <t>272K5-EMG_LCS</t>
  </si>
  <si>
    <t>Final Product Pneumatic Transport Blower EMERGENCY PUSH BUTTON ON Field LCS</t>
  </si>
  <si>
    <t>272YL13</t>
  </si>
  <si>
    <t>272K3-RUN</t>
  </si>
  <si>
    <t>272_K_3</t>
  </si>
  <si>
    <t>272YL23</t>
  </si>
  <si>
    <t>272K3-LR</t>
  </si>
  <si>
    <t>272YA3</t>
  </si>
  <si>
    <t>272K3-READY</t>
  </si>
  <si>
    <t>272YL33</t>
  </si>
  <si>
    <t>272K3-TRIP</t>
  </si>
  <si>
    <t>272YL43</t>
  </si>
  <si>
    <t>272K3-EMG_LCS</t>
  </si>
  <si>
    <t>Final Product Pneumatic Transport Blower  EMERGENCY PUSH BUTTON ON Field LCS</t>
  </si>
  <si>
    <t>272YL11</t>
  </si>
  <si>
    <t xml:space="preserve">272N1-RUN </t>
  </si>
  <si>
    <t>272_N_1</t>
  </si>
  <si>
    <t>SOP Weighing Conveyor RUN Fbd</t>
  </si>
  <si>
    <t>272YL21</t>
  </si>
  <si>
    <t>272N1-LR</t>
  </si>
  <si>
    <t>SOP Weighing Conveyor SELECTOR IN DCS POSITION</t>
  </si>
  <si>
    <t>272YA1</t>
  </si>
  <si>
    <t>272N1-READY</t>
  </si>
  <si>
    <t>SOP Weighing Conveyor READY/FAULT</t>
  </si>
  <si>
    <t>272YL31</t>
  </si>
  <si>
    <t>272N1-TRIP</t>
  </si>
  <si>
    <t>SOP Weighing Conveyor Motor Trip Feedback</t>
  </si>
  <si>
    <t>272YL41</t>
  </si>
  <si>
    <t>272N1-EMG_LCS</t>
  </si>
  <si>
    <t>SOP Weighing Conveyor 'EMERGENCY PUSH BUTTON ON Field LCS</t>
  </si>
  <si>
    <t>272YL115</t>
  </si>
  <si>
    <t>272K15-RUN</t>
  </si>
  <si>
    <t>272_K_15</t>
  </si>
  <si>
    <t>Cooling Fan Running</t>
  </si>
  <si>
    <t>272YL215</t>
  </si>
  <si>
    <t>272K15-LR</t>
  </si>
  <si>
    <t>Cooling Fan SELECTOR IN DCS POSITION</t>
  </si>
  <si>
    <t>272YA15</t>
  </si>
  <si>
    <t>272K15-READY</t>
  </si>
  <si>
    <t>Cooling Fan READY/FAULT</t>
  </si>
  <si>
    <t>272YL315</t>
  </si>
  <si>
    <t>272K15-TRIP</t>
  </si>
  <si>
    <t>Cooling Fan Motor Trip Feedback</t>
  </si>
  <si>
    <t>272YL415</t>
  </si>
  <si>
    <t>272K15-EMG_LCS</t>
  </si>
  <si>
    <t>Cooling Fan EMERGENCY PUSH BUTTON ON Field LCS</t>
  </si>
  <si>
    <t>272YL113</t>
  </si>
  <si>
    <t>272K13-RUN</t>
  </si>
  <si>
    <t>272_K_13</t>
  </si>
  <si>
    <t>272YL213</t>
  </si>
  <si>
    <t>272K13-LR</t>
  </si>
  <si>
    <t>272YA13</t>
  </si>
  <si>
    <t>272K13-READY</t>
  </si>
  <si>
    <t>272YL313</t>
  </si>
  <si>
    <t>272K13-TRIP</t>
  </si>
  <si>
    <t>272YL413</t>
  </si>
  <si>
    <t>272K13-EMG_LCS</t>
  </si>
  <si>
    <t>275YL11</t>
  </si>
  <si>
    <t>275K1-RUN</t>
  </si>
  <si>
    <t>275_K_1</t>
  </si>
  <si>
    <t>Hoods Network Fan Running</t>
  </si>
  <si>
    <t>275YL21</t>
  </si>
  <si>
    <t>275K1-LR</t>
  </si>
  <si>
    <t>Hoods Network Fan SELECTOR IN DCS POSITION</t>
  </si>
  <si>
    <t>275YA1</t>
  </si>
  <si>
    <t>275K1-READY</t>
  </si>
  <si>
    <t>Hoods Network Fan READY/FAULT</t>
  </si>
  <si>
    <t>C6L2M08_DI</t>
  </si>
  <si>
    <t>275YL31</t>
  </si>
  <si>
    <t>275K1-TRIP</t>
  </si>
  <si>
    <t>Hoods Network Fan Motor Trip Feedback</t>
  </si>
  <si>
    <t>DI-NR08</t>
  </si>
  <si>
    <t>275YL32</t>
  </si>
  <si>
    <t>275K1-EMG_LCS</t>
  </si>
  <si>
    <t>Hoods Network Fan EMERGENCY PUSH BUTTON ON Field LCS</t>
  </si>
  <si>
    <t>275YL12A</t>
  </si>
  <si>
    <t>275P2A-RUN</t>
  </si>
  <si>
    <t>275_P_2A</t>
  </si>
  <si>
    <t>Hoods Network Scrubber Pump Running</t>
  </si>
  <si>
    <t>275YL22A</t>
  </si>
  <si>
    <t>275P2A-LR</t>
  </si>
  <si>
    <t>Hoods Network Scrubber Pump SELECTOR IN DCS POSITION</t>
  </si>
  <si>
    <t>275YA2A</t>
  </si>
  <si>
    <t>275P2A-READY</t>
  </si>
  <si>
    <t>Hoods Network Scrubber Pump READY/FAULT</t>
  </si>
  <si>
    <t>275YL32A</t>
  </si>
  <si>
    <t>275P2A-TRIP</t>
  </si>
  <si>
    <t>Hoods Network Scrubber Pump Motor Trip Feedback</t>
  </si>
  <si>
    <t>275YL42A</t>
  </si>
  <si>
    <t>275P2A-EMG_LCS</t>
  </si>
  <si>
    <t>Hoods Network Scrubber Pump EMERGENCY PUSH BUTTON ON Field LCS</t>
  </si>
  <si>
    <t>275YL12B</t>
  </si>
  <si>
    <t>275P2B-RUN</t>
  </si>
  <si>
    <t>275_P_2B</t>
  </si>
  <si>
    <t>275YL22B</t>
  </si>
  <si>
    <t>275P2B-LR</t>
  </si>
  <si>
    <t>275YA2B</t>
  </si>
  <si>
    <t>275P2B-READY</t>
  </si>
  <si>
    <t>275YL32B</t>
  </si>
  <si>
    <t>275P2B-TRIP</t>
  </si>
  <si>
    <t>275YL42B</t>
  </si>
  <si>
    <t>275P2B-EMG_LCS</t>
  </si>
  <si>
    <t>276YL12A</t>
  </si>
  <si>
    <t>276P2A-RUN</t>
  </si>
  <si>
    <t>276_P_2A</t>
  </si>
  <si>
    <t>HCl Export Pump Running</t>
  </si>
  <si>
    <t>276YL22A</t>
  </si>
  <si>
    <t>276P2A-LR</t>
  </si>
  <si>
    <t>HCl Export Pump SELECTOR IN DCS POSITION</t>
  </si>
  <si>
    <t>276YA2A</t>
  </si>
  <si>
    <t>276P2A-READY</t>
  </si>
  <si>
    <t>HCl Export Pump READY/FAULT</t>
  </si>
  <si>
    <t>276YL32A</t>
  </si>
  <si>
    <t>276P2A-TRIP</t>
  </si>
  <si>
    <t>HCl Export Pump Motor Trip Feedback</t>
  </si>
  <si>
    <t>276YL42A</t>
  </si>
  <si>
    <t>276P2A-EMG_LCS</t>
  </si>
  <si>
    <t>HCl Export Pump EMERGENCY PUSH BUTTON ON Field LCS</t>
  </si>
  <si>
    <t>276YL12B</t>
  </si>
  <si>
    <t>276P2B-RUN</t>
  </si>
  <si>
    <t>276_P_2B</t>
  </si>
  <si>
    <t>276YL22B</t>
  </si>
  <si>
    <t>276P2B-LR</t>
  </si>
  <si>
    <t>276YA2B</t>
  </si>
  <si>
    <t>276P2B-READY</t>
  </si>
  <si>
    <t>276YL32B</t>
  </si>
  <si>
    <t>276P2B-TRIP</t>
  </si>
  <si>
    <t>276YL42B</t>
  </si>
  <si>
    <t>276P2B-EMG_LCS</t>
  </si>
  <si>
    <t>276YL11</t>
  </si>
  <si>
    <t>276P1-RUN</t>
  </si>
  <si>
    <t>276_P_1</t>
  </si>
  <si>
    <t xml:space="preserve">Mixed Acid Export Pump Running </t>
  </si>
  <si>
    <t>276YL21</t>
  </si>
  <si>
    <t>276P1-LR</t>
  </si>
  <si>
    <t>Mixed Acid Export Pump SELECTOR IN DCS POSITION</t>
  </si>
  <si>
    <t>276YA1</t>
  </si>
  <si>
    <t>276P1-READY</t>
  </si>
  <si>
    <t>Mixed Acid Export Pump READY/FAULT</t>
  </si>
  <si>
    <t>276YL31</t>
  </si>
  <si>
    <t>276P1-TRIP</t>
  </si>
  <si>
    <t>Mixed Acid Export Pump Motor Trip Fbd</t>
  </si>
  <si>
    <t>276YL41</t>
  </si>
  <si>
    <t>276P1-EMG_LCS</t>
  </si>
  <si>
    <t>Mixed Acid Export Pump EMERGENCY PUSH BUTTON ON Field LCS</t>
  </si>
  <si>
    <t>276E1-RUN</t>
  </si>
  <si>
    <t>276_E_1</t>
  </si>
  <si>
    <t xml:space="preserve">Scrubbing Solution Electrical Heater Running </t>
  </si>
  <si>
    <t>276E1-LR</t>
  </si>
  <si>
    <t>Scrubbing Solution Electrical Heater SELECTOR IN DCS POSITION</t>
  </si>
  <si>
    <t>276E1-READY</t>
  </si>
  <si>
    <t>Scrubbing Solution Electrical Heater READY/FAULT</t>
  </si>
  <si>
    <t>276E1-TRIP</t>
  </si>
  <si>
    <t>Scrubbing Solution Electrical Heater Motor Trip Feedback</t>
  </si>
  <si>
    <t>276E1-EMG_LCS</t>
  </si>
  <si>
    <t>Scrubbing Solution Electrical Heater EMERGENCY PUSH BUTTON ON Field LCS</t>
  </si>
  <si>
    <t>DCB5</t>
  </si>
  <si>
    <t>C6L2M09_DI</t>
  </si>
  <si>
    <t>276YL15A</t>
  </si>
  <si>
    <t>276P5A-RUN</t>
  </si>
  <si>
    <t>276_P_5A</t>
  </si>
  <si>
    <t>Scrubber Liquor Pump Running</t>
  </si>
  <si>
    <t>DI-NR09</t>
  </si>
  <si>
    <t>DCB6</t>
  </si>
  <si>
    <t>276YL25A</t>
  </si>
  <si>
    <t>276P5A-LR</t>
  </si>
  <si>
    <t>Scrubber Liquor Pump SELECTOR IN DCS POSITION</t>
  </si>
  <si>
    <t>276YA5A</t>
  </si>
  <si>
    <t>276P5A-READY</t>
  </si>
  <si>
    <t>Scrubber Liquor Pump READY/FAULT</t>
  </si>
  <si>
    <t>276YL35A</t>
  </si>
  <si>
    <t>276P5A-TRIP</t>
  </si>
  <si>
    <t>Scrubber Liquor Pump Motor Trip Feedback</t>
  </si>
  <si>
    <t>276YL45A</t>
  </si>
  <si>
    <t>276P5A-EMG_LCS</t>
  </si>
  <si>
    <t>Scrubber Liquor Pump EMERGENCY PUSH BUTTON ON Field LCS</t>
  </si>
  <si>
    <t>276YL15B</t>
  </si>
  <si>
    <t>276P5B-RUN</t>
  </si>
  <si>
    <t>276_P_5B</t>
  </si>
  <si>
    <t>276YL25B</t>
  </si>
  <si>
    <t>276P5B-LR</t>
  </si>
  <si>
    <t>276YA5B</t>
  </si>
  <si>
    <t>276P5B-READY</t>
  </si>
  <si>
    <t>DCB7</t>
  </si>
  <si>
    <t>276YL35B</t>
  </si>
  <si>
    <t>276P5B-TRIP</t>
  </si>
  <si>
    <t>DCB8</t>
  </si>
  <si>
    <t>276YL45B</t>
  </si>
  <si>
    <t>276P5B-EMG_LCS</t>
  </si>
  <si>
    <t>276YL13A</t>
  </si>
  <si>
    <t>276P3A-RUN</t>
  </si>
  <si>
    <t>276_P_3A</t>
  </si>
  <si>
    <t>Sulphuric Acid Pump Running</t>
  </si>
  <si>
    <t>276YL23A</t>
  </si>
  <si>
    <t>276P3A-LR</t>
  </si>
  <si>
    <t>Sulphuric Acid Pump SELECTOR IN DCS POSITION</t>
  </si>
  <si>
    <t>276YA3A</t>
  </si>
  <si>
    <t>276P3A-READY</t>
  </si>
  <si>
    <t>Sulphuric Acid Pump READY/FAULT</t>
  </si>
  <si>
    <t>276YL33A</t>
  </si>
  <si>
    <t>276P3A-TRIP</t>
  </si>
  <si>
    <t>Sulphuric Acid Pump Motor Trip Feedback</t>
  </si>
  <si>
    <t>276YL43A</t>
  </si>
  <si>
    <t>276P3A-EMG_LCS</t>
  </si>
  <si>
    <t>Sulphuric Acid Pump EMERGENCY PUSH BUTTON ON Field LCS</t>
  </si>
  <si>
    <t>276YL13B</t>
  </si>
  <si>
    <t>276P3B-RUN</t>
  </si>
  <si>
    <t>276_P_3B</t>
  </si>
  <si>
    <t>276YL23B</t>
  </si>
  <si>
    <t>276P3B-LR</t>
  </si>
  <si>
    <t>276YA3B</t>
  </si>
  <si>
    <t>276P3B-READY</t>
  </si>
  <si>
    <t>276YL33B</t>
  </si>
  <si>
    <t>276P3B-TRIP</t>
  </si>
  <si>
    <t>276YL43B</t>
  </si>
  <si>
    <t>276P3B-EMG_LCS</t>
  </si>
  <si>
    <t>272YL16</t>
  </si>
  <si>
    <t>272K6-RUN</t>
  </si>
  <si>
    <t>272_K_6</t>
  </si>
  <si>
    <t>SOP To Storage Pneumatic Transport Fan RUN</t>
  </si>
  <si>
    <t>272YL26</t>
  </si>
  <si>
    <t>272K6-LR</t>
  </si>
  <si>
    <t>SOP To Storage Pneumatic Transport Fan SELECTOR IN DCS POSITION</t>
  </si>
  <si>
    <t>272YA6</t>
  </si>
  <si>
    <t>272K6-READY</t>
  </si>
  <si>
    <t>SOP To Storage Pneumatic Transport Fan READY/FAULT</t>
  </si>
  <si>
    <t>272YL36</t>
  </si>
  <si>
    <t>272K6-TRIP</t>
  </si>
  <si>
    <t>SOP To Storage Pneumatic Transport Fan Motor Trip Feedback</t>
  </si>
  <si>
    <t>272YL46</t>
  </si>
  <si>
    <t>272K6-EMG_LCS</t>
  </si>
  <si>
    <t>SOP To Storage Pneumatic Transport Fan EMERGENCY PUSH BUTTON ON Field LCS</t>
  </si>
  <si>
    <t>272YL17</t>
  </si>
  <si>
    <t>272K7-RUN</t>
  </si>
  <si>
    <t>272_K_7</t>
  </si>
  <si>
    <t>SOP Handling Dedusting Fan Running</t>
  </si>
  <si>
    <t>272YL27</t>
  </si>
  <si>
    <t>272K7-LR</t>
  </si>
  <si>
    <t>SOP Handling Dedusting Fan SELECTOR IN DCS POSITION</t>
  </si>
  <si>
    <t>272YA7</t>
  </si>
  <si>
    <t>272K7-READY</t>
  </si>
  <si>
    <t>SOP Handling Dedusting Fan READY/FAULT</t>
  </si>
  <si>
    <t>272YL37</t>
  </si>
  <si>
    <t>272K7-TRIP</t>
  </si>
  <si>
    <t>SOP Handling Dedusting Fan Motor Trip Feedback</t>
  </si>
  <si>
    <t>272YL47</t>
  </si>
  <si>
    <t>272K7-EMG_LCS</t>
  </si>
  <si>
    <t>SOP Handling Dedusting Fan EMERGENCY PUSH BUTTON ON Field LCS</t>
  </si>
  <si>
    <t>272YL110</t>
  </si>
  <si>
    <t>272Z10-RUN</t>
  </si>
  <si>
    <t>272_Z_10</t>
  </si>
  <si>
    <t>SOP Handling Dedusting Filter Rotary Valve Running</t>
  </si>
  <si>
    <t>272YL210</t>
  </si>
  <si>
    <t>272Z10-LR</t>
  </si>
  <si>
    <t>SOP Handling Dedusting Filter Rotary Valve SELECTOR IN DCS POSITION</t>
  </si>
  <si>
    <t>DCB9</t>
  </si>
  <si>
    <t>C6L2M10_DI</t>
  </si>
  <si>
    <t>272YA10</t>
  </si>
  <si>
    <t>272Z10-READY</t>
  </si>
  <si>
    <t>SOP Handling Dedusting Filter Rotary Valve READY/FAULT</t>
  </si>
  <si>
    <t>DI-NR10</t>
  </si>
  <si>
    <t>SOP-MC-18 (R)</t>
  </si>
  <si>
    <t>272YL310</t>
  </si>
  <si>
    <t>272Z10-TRIP</t>
  </si>
  <si>
    <t>SOP Handling Dedusting Filter Rotary Valve Motor Trip Feedback</t>
  </si>
  <si>
    <t>272YL410</t>
  </si>
  <si>
    <t>272Z10-EMG_LCS</t>
  </si>
  <si>
    <t>SOP Handling Dedusting Filter Rotary Valve EMERGENCY PUSH BUTTON ON Field LCS</t>
  </si>
  <si>
    <t>272Z7-RUN</t>
  </si>
  <si>
    <t>272_Z_7</t>
  </si>
  <si>
    <t>SOP To Storage Rotary Valve Running</t>
  </si>
  <si>
    <t>272Z7-LR</t>
  </si>
  <si>
    <t>SOP To Storage Rotary Valve SELECTOR IN DCS POSITION</t>
  </si>
  <si>
    <t>272Z7-READY</t>
  </si>
  <si>
    <t>SOP To Storage Rotary Valve READY/FAULT</t>
  </si>
  <si>
    <t>272Z7-TRIP</t>
  </si>
  <si>
    <t>SOP To Storage Rotary Valve Motor Trip Feedback</t>
  </si>
  <si>
    <t>272Z7-EMG_LCS</t>
  </si>
  <si>
    <t>SOP To Storage Rotary Valve EMERGENCY PUSH BUTTON ON Field LCS</t>
  </si>
  <si>
    <t>272SR5-RUN</t>
  </si>
  <si>
    <t>272_SR_5</t>
  </si>
  <si>
    <t>Bulk SOP Sieve Running</t>
  </si>
  <si>
    <t>272SR5-LR</t>
  </si>
  <si>
    <t>Bulk SOP Sieve SELECTOR IN DCS POSITION</t>
  </si>
  <si>
    <t>272SR5-READY</t>
  </si>
  <si>
    <t>Bulk SOP Sieve READY/FAULT</t>
  </si>
  <si>
    <t>272SR5-TRIP</t>
  </si>
  <si>
    <t>Bulk SOP Sieve Motor Trip Feedback</t>
  </si>
  <si>
    <t>272SR5-EMG_LCS</t>
  </si>
  <si>
    <t>Bulk SOP Sieve EMERGENCY PUSH BUTTON ON Field LCS</t>
  </si>
  <si>
    <t>272YL12</t>
  </si>
  <si>
    <t>272N2-RUN</t>
  </si>
  <si>
    <t>272_N_2</t>
  </si>
  <si>
    <t>Bulk SOP Belt Conveyor Running</t>
  </si>
  <si>
    <t>272YL22</t>
  </si>
  <si>
    <t>272N2-LR</t>
  </si>
  <si>
    <t>Bulk SOP Belt Conveyor SELECTOR IN DCS POSITION</t>
  </si>
  <si>
    <t>272YA2</t>
  </si>
  <si>
    <t>272N2-READY</t>
  </si>
  <si>
    <t>Bulk SOP Belt Conveyor READY/FAULT</t>
  </si>
  <si>
    <t>272YL32</t>
  </si>
  <si>
    <t>272N2-TRIP</t>
  </si>
  <si>
    <t>Bulk SOP Belt Conveyor Motor Trip Feedback</t>
  </si>
  <si>
    <t>272YL42</t>
  </si>
  <si>
    <t>272N2-EMG_LCS</t>
  </si>
  <si>
    <t>Bulk SOP Belt Conveyor EMERGENCY PUSH BUTTON ON Field LCS</t>
  </si>
  <si>
    <t>272EL1-RUN</t>
  </si>
  <si>
    <t>272_EL_1</t>
  </si>
  <si>
    <t>Bulk SOP Elevator Running</t>
  </si>
  <si>
    <t>272EL1-LR</t>
  </si>
  <si>
    <t>Bulk SOP Elevator SELECTOR IN DCS POSITION</t>
  </si>
  <si>
    <t>272EL1-READY</t>
  </si>
  <si>
    <t>Bulk SOP Elevator READY/FAULT</t>
  </si>
  <si>
    <t>272EL1-TRIP</t>
  </si>
  <si>
    <t>Bulk SOP Elevator Motor Trip Feedback</t>
  </si>
  <si>
    <t>272EL1-EMG_LCS</t>
  </si>
  <si>
    <t>Bulk SOP Elevator EMERGENCY PUSH BUTTON ON Field LCS</t>
  </si>
  <si>
    <t>272YL18</t>
  </si>
  <si>
    <t>272Z8-RUN</t>
  </si>
  <si>
    <t>272_Z_8</t>
  </si>
  <si>
    <t>Rotary Feeder For SOP To Bagging Area Running</t>
  </si>
  <si>
    <t>272YL28</t>
  </si>
  <si>
    <t>272Z8-LR</t>
  </si>
  <si>
    <t>Rotary Feeder For SOP To Bagging Area SELECTOR IN DCS POSITION</t>
  </si>
  <si>
    <t>272YA8</t>
  </si>
  <si>
    <t>272Z8-READY</t>
  </si>
  <si>
    <t>Rotary Feeder For SOP To Bagging Area READY/FAULT</t>
  </si>
  <si>
    <t>272YL38</t>
  </si>
  <si>
    <t>272Z8-TRIP</t>
  </si>
  <si>
    <t>Rotary Feeder For SOP To Bagging Area Motor Trip Feedback</t>
  </si>
  <si>
    <t>272YL48</t>
  </si>
  <si>
    <t>272Z8-EMG_LCS</t>
  </si>
  <si>
    <t>Rotary Feeder For SOP To Bagging Area EMERGENCY PUSH BUTTON ON Field LCS</t>
  </si>
  <si>
    <t>272K8-RUN</t>
  </si>
  <si>
    <t>272_K_8</t>
  </si>
  <si>
    <t>SOP To Bagging Pneumatic Transport Blower Running</t>
  </si>
  <si>
    <t>272K8-LR</t>
  </si>
  <si>
    <t>SOP To Bagging Pneumatic Transport Blower SELECTOR IN DCS POSITION</t>
  </si>
  <si>
    <t>272K8-READY</t>
  </si>
  <si>
    <t>SOP To Bagging Pneumatic Transport Blower READY/FAULT</t>
  </si>
  <si>
    <t>272K8-TRIP</t>
  </si>
  <si>
    <t>SOP To Bagging Pneumatic Transport Blower Motor Trip Feedback</t>
  </si>
  <si>
    <t>C6L2M11_DI</t>
  </si>
  <si>
    <t>272K8-EMG_LCS</t>
  </si>
  <si>
    <t>SOP To Bagging Pneumatic Transport Blower EMERGENCY PUSH BUTTON ON Field LCS</t>
  </si>
  <si>
    <t>DI-NR11</t>
  </si>
  <si>
    <t>272YL118</t>
  </si>
  <si>
    <t>272K18-RUN</t>
  </si>
  <si>
    <t>272_K_18</t>
  </si>
  <si>
    <t>272YL218</t>
  </si>
  <si>
    <t>272K18-LR</t>
  </si>
  <si>
    <t>272YA18</t>
  </si>
  <si>
    <t>272K18-READY</t>
  </si>
  <si>
    <t>272YL318</t>
  </si>
  <si>
    <t>272K18-TRIP</t>
  </si>
  <si>
    <t>272K18-EMG_LCS</t>
  </si>
  <si>
    <t>272K1B</t>
  </si>
  <si>
    <t>272_K_1B</t>
  </si>
  <si>
    <t xml:space="preserve">Sop Pneumatic Transport Fan  Running </t>
  </si>
  <si>
    <t>Sop Pneumatic Transport Fan SELECTOR IN DCS POSITION</t>
  </si>
  <si>
    <t>272K1B-READY</t>
  </si>
  <si>
    <t>Sop Pneumatic Transport Fan READY/FAULT</t>
  </si>
  <si>
    <t>Sop Pneumatic Transport Fan  Motor Trip Feedback</t>
  </si>
  <si>
    <t>271K1B-EMG_LCS</t>
  </si>
  <si>
    <t>Sop Pneumatic Transport Fan EMERGENCY PUSH BUTTON ON Field LCS</t>
  </si>
  <si>
    <t>276_ATP_1</t>
  </si>
  <si>
    <t>ACID TRANSFOR PUMP-1 RUN</t>
  </si>
  <si>
    <t>NEWLY ADD ON 20.6;24</t>
  </si>
  <si>
    <t>276_ATP_2</t>
  </si>
  <si>
    <t>ACID TRANSFOR PUMP-2 RUN</t>
  </si>
  <si>
    <t>SOP-IRP-11-FAN-ALM</t>
  </si>
  <si>
    <t>SOP_IRP_11_FAN_ALM</t>
  </si>
  <si>
    <t>MC-18 (R)</t>
  </si>
  <si>
    <t>IRP -14 ( F)</t>
  </si>
  <si>
    <t>SOP-IRP-11-PSU01P-ALM</t>
  </si>
  <si>
    <t>SOP_IRP_11_PSU01P_ALM</t>
  </si>
  <si>
    <t>SOP-IRP-11-PSU01S-ALM</t>
  </si>
  <si>
    <t>SOP_IRP_11_PSU01S_ALM</t>
  </si>
  <si>
    <t>SOP-IRP-11-TS-ALM</t>
  </si>
  <si>
    <t>SOP_IRP_11_TS_ALM</t>
  </si>
  <si>
    <t>SOP-IRP-12-FAN-ALM</t>
  </si>
  <si>
    <t>SOP_IRP_12_FAN_ALM</t>
  </si>
  <si>
    <t>SOP-IRP-12-TS-ALM</t>
  </si>
  <si>
    <t>SOP_IRP_12_TS_ALM</t>
  </si>
  <si>
    <t>SOP-IRP-13-FAN-ALM</t>
  </si>
  <si>
    <t>SOP_IRP_13_FAN_ALM</t>
  </si>
  <si>
    <t>SOP-IRP-13-TS-ALM</t>
  </si>
  <si>
    <t>SOP_IRP_13_TS_ALM</t>
  </si>
  <si>
    <t>SOP-IRP-14-FAN-ALM</t>
  </si>
  <si>
    <t>SOP_IRP_14_FAN_ALM</t>
  </si>
  <si>
    <t>SOP-IRP-14-PSU01P-ALM</t>
  </si>
  <si>
    <t>SOP_IRP_14_PSU01P_ALM</t>
  </si>
  <si>
    <t>SOP-IRP-14-PSU01S-ALM</t>
  </si>
  <si>
    <t>SOP_IRP_14_PSU01S_ALM</t>
  </si>
  <si>
    <t>SOP-IRP-14-TS-ALM</t>
  </si>
  <si>
    <t>SOP_IRP_14_TS_ALM</t>
  </si>
  <si>
    <t>SOP-IRP-15-FAN-ALM</t>
  </si>
  <si>
    <t>SOP_IRP_15_FAN_ALM</t>
  </si>
  <si>
    <t>SOP-IRP-15-TS-ALM</t>
  </si>
  <si>
    <t>SOP_IRP_15_TS_ALM</t>
  </si>
  <si>
    <t>C6L2M12_DI</t>
  </si>
  <si>
    <t>272ZSH23</t>
  </si>
  <si>
    <t>272_W_1</t>
  </si>
  <si>
    <t>Product to SOP Storage or SOP Handling Valve Open Fbd</t>
  </si>
  <si>
    <t>272ZSL23</t>
  </si>
  <si>
    <t>Product to SOP Storage or SOP Handling Valve Close Fbd</t>
  </si>
  <si>
    <t>275ZSH01B</t>
  </si>
  <si>
    <t>275_XV_01B</t>
  </si>
  <si>
    <t>Process Water to 275C2 Valve Open Fbd</t>
  </si>
  <si>
    <t>JBD 275.001</t>
  </si>
  <si>
    <t>275ZSL01B</t>
  </si>
  <si>
    <t>Process Water to 275C2 Valve Close Fbd</t>
  </si>
  <si>
    <t>275ZSH04</t>
  </si>
  <si>
    <t>275_XV_04</t>
  </si>
  <si>
    <t>NaOH to 275C2 Valve Open Fbd</t>
  </si>
  <si>
    <t>275ZSL04</t>
  </si>
  <si>
    <t>NaOH to 275C2 Valve Close Fbd</t>
  </si>
  <si>
    <t>275ZSH01A</t>
  </si>
  <si>
    <t>275_XV_01A</t>
  </si>
  <si>
    <t>Effluent to Battery Limit Valve Open Fbd</t>
  </si>
  <si>
    <t>275ZSL01A</t>
  </si>
  <si>
    <t>Effluent to Battery Limit Valve Close Fbd</t>
  </si>
  <si>
    <t>275ZSH21A</t>
  </si>
  <si>
    <t>275_XV_21A</t>
  </si>
  <si>
    <t>JBD 275.002</t>
  </si>
  <si>
    <t>275ZSL21A</t>
  </si>
  <si>
    <t>275ZSH21B</t>
  </si>
  <si>
    <t>275_XV_21B</t>
  </si>
  <si>
    <t>Process Water to 275C1 Valve Open Fbd</t>
  </si>
  <si>
    <t>275ZSL21B</t>
  </si>
  <si>
    <t>Process Water to 275C1 Valve Close Fbd</t>
  </si>
  <si>
    <t>275ZSH24</t>
  </si>
  <si>
    <t>275_XV_24</t>
  </si>
  <si>
    <t>NaOH to 275C1 Valve Open Fbd</t>
  </si>
  <si>
    <t>275ZSL24</t>
  </si>
  <si>
    <t>NaOH to 275C1 Valve Close Fbd</t>
  </si>
  <si>
    <t>275ZSH27</t>
  </si>
  <si>
    <t>275_XV_27</t>
  </si>
  <si>
    <t>Scrubbing Liquor to 276C1 Valve Open Fbd</t>
  </si>
  <si>
    <t>275ZSL27</t>
  </si>
  <si>
    <t>Scrubbing Liquor to 276C1 Valve Close Fbd</t>
  </si>
  <si>
    <t>272_SAL_27</t>
  </si>
  <si>
    <t>272SAL27</t>
  </si>
  <si>
    <t>LOW ROTATION SPEED AT 272N1</t>
  </si>
  <si>
    <t>ZAH 272.06</t>
  </si>
  <si>
    <t>ZAH 27206</t>
  </si>
  <si>
    <t>272_ZAH_06</t>
  </si>
  <si>
    <t>ISPECTION DOOR OPEN AT 272 ML1</t>
  </si>
  <si>
    <t>271_HA_N1</t>
  </si>
  <si>
    <t>271_LAH_41</t>
  </si>
  <si>
    <t>High Level At 271F1</t>
  </si>
  <si>
    <t>SOP-MC-17(R)</t>
  </si>
  <si>
    <t>NEW ADD ON 3/7/2024</t>
  </si>
  <si>
    <t>272K1A-RUN</t>
  </si>
  <si>
    <t>272_K_1A</t>
  </si>
  <si>
    <t>SOP-IRP-15 (F)</t>
  </si>
  <si>
    <t xml:space="preserve">MCC-DIR TB1 </t>
  </si>
  <si>
    <t>SOP-IRP -15 ( F)</t>
  </si>
  <si>
    <t>272K1A-LR</t>
  </si>
  <si>
    <t>272K1A-READY</t>
  </si>
  <si>
    <t>271K1A-EMG_LCS</t>
  </si>
  <si>
    <t>272K2-RUN</t>
  </si>
  <si>
    <t>272_K_2</t>
  </si>
  <si>
    <t xml:space="preserve">Sop Dedusting Filter Running </t>
  </si>
  <si>
    <t>272K2-LR</t>
  </si>
  <si>
    <t>Sop Dedusting Filter SELECTOR IN DCS POSITION</t>
  </si>
  <si>
    <t>272K2-READY</t>
  </si>
  <si>
    <t>Sop Dedusting Filter READY/FAULT</t>
  </si>
  <si>
    <t>C6L2M13_DI</t>
  </si>
  <si>
    <t>272K2-TRIP</t>
  </si>
  <si>
    <t>Sop Dedusting Filter Motor Trip Feedback</t>
  </si>
  <si>
    <t>DCB4</t>
  </si>
  <si>
    <t xml:space="preserve">MCC-DIR TB2 </t>
  </si>
  <si>
    <t>272K2-EMG_LCS</t>
  </si>
  <si>
    <t>Sop Dedusting Filter EMERGENCY PUSH BUTTON ON Field LCS</t>
  </si>
  <si>
    <t>272Z1-RUN</t>
  </si>
  <si>
    <t>272_Z_1</t>
  </si>
  <si>
    <t xml:space="preserve">Sop Feeding Valve Running </t>
  </si>
  <si>
    <t>272Z1-LR</t>
  </si>
  <si>
    <t>Sop Feeding Valve SELECTOR IN DCS POSITION</t>
  </si>
  <si>
    <t>272Z1-READY</t>
  </si>
  <si>
    <t>Sop Feeding Valve READY/FAULT</t>
  </si>
  <si>
    <t>272Z1-TRIP</t>
  </si>
  <si>
    <t>Sop Feeding Valve Motor Trip Feedback</t>
  </si>
  <si>
    <t>272Z1-EMG_LCS</t>
  </si>
  <si>
    <t>Sop Feeding Valve EMERGENCY PUSH BUTTON ON Field LCS</t>
  </si>
  <si>
    <t>272Z6-RUN</t>
  </si>
  <si>
    <t>272_Z_6</t>
  </si>
  <si>
    <t>Sop De-Dusting Filter Rotary Valve Running</t>
  </si>
  <si>
    <t>272Z6-LR</t>
  </si>
  <si>
    <t>Sop De-Dusting Filter Rotary Valve SELECTOR IN DCS POSITION</t>
  </si>
  <si>
    <t>272Z6-READY</t>
  </si>
  <si>
    <t>Sop De-Dusting Filter Rotary Valve READY/FAULT</t>
  </si>
  <si>
    <t>272Z6-TRIP</t>
  </si>
  <si>
    <t>Sop De-Dusting Filter Rotary Valve Motor Trip Feedback</t>
  </si>
  <si>
    <t>272Z6-EMG_LCS</t>
  </si>
  <si>
    <t>Sop De-Dusting Filter Rotary Valve EMERGENCY PUSH BUTTON ON Field LCS</t>
  </si>
  <si>
    <t>272CL1-RUN</t>
  </si>
  <si>
    <t>272_CL_1</t>
  </si>
  <si>
    <t>CACO3 Feeder RUNNING</t>
  </si>
  <si>
    <t>272CL1-LR</t>
  </si>
  <si>
    <t>CACO3 Feeder SELETCOR IN DCS POSITION</t>
  </si>
  <si>
    <t>272CL1-READY</t>
  </si>
  <si>
    <t>CACO3 Feeder READY/ FAULT</t>
  </si>
  <si>
    <t>272CL1-TRIP</t>
  </si>
  <si>
    <t>CACO3 Feeder Motor Trip Feedback</t>
  </si>
  <si>
    <t>272CL1-EMG_LCS</t>
  </si>
  <si>
    <t>CACO3 Feeder EMERGENCY PUSH BUTTON ON Field LCS</t>
  </si>
  <si>
    <t>272SI1</t>
  </si>
  <si>
    <t>272CL1-SI</t>
  </si>
  <si>
    <t>CACO3 Feeder Speed indicator</t>
  </si>
  <si>
    <t>272SR1-RUN</t>
  </si>
  <si>
    <t>272_SR_1</t>
  </si>
  <si>
    <t>Product Sieve Running</t>
  </si>
  <si>
    <t>272SR1-LR</t>
  </si>
  <si>
    <t>Product Sieve SELECTOR IN DCS POSITION</t>
  </si>
  <si>
    <t>272SR1-READY</t>
  </si>
  <si>
    <t>Product Sieve READY/FAULT</t>
  </si>
  <si>
    <t>271SR1-TRIP</t>
  </si>
  <si>
    <t>271_SR_1</t>
  </si>
  <si>
    <t>Product Sieve Motor Trip Feedback</t>
  </si>
  <si>
    <t>271SR1-EMG_LCS</t>
  </si>
  <si>
    <t>Product Sieve EMERGENCY PUSH BUTTON ON Field LCS</t>
  </si>
  <si>
    <t>272YL11A</t>
  </si>
  <si>
    <t>272ML1A-RUN</t>
  </si>
  <si>
    <t>272_ML_1A</t>
  </si>
  <si>
    <t>Oversize K2SO4 Mill Running</t>
  </si>
  <si>
    <t>272YL21A</t>
  </si>
  <si>
    <t>272ML1A-LR</t>
  </si>
  <si>
    <t>Oversize K2SO4 Mill SELECTOR IN DCS POSITION</t>
  </si>
  <si>
    <t>272YA1A</t>
  </si>
  <si>
    <t>272ML1A-READY</t>
  </si>
  <si>
    <t>Oversize K2SO4 Mill READY/FAULT</t>
  </si>
  <si>
    <t>272YL31A</t>
  </si>
  <si>
    <t>272ML1A-TRIP</t>
  </si>
  <si>
    <t>Oversize K2SO4 Mill Motor Trip Feedback</t>
  </si>
  <si>
    <t>272YL41A</t>
  </si>
  <si>
    <t>272ML1A-EMG_LCS</t>
  </si>
  <si>
    <t>Oversize K2SO4 Mill EMERGENCY PUSH BUTTON ON Field LCS</t>
  </si>
  <si>
    <t>272_W1_5</t>
  </si>
  <si>
    <t>LOCAL /REMOTE</t>
  </si>
  <si>
    <t>NEWLY ADDON 15-6-2024</t>
  </si>
  <si>
    <t>272_W1_7</t>
  </si>
  <si>
    <t>FWD RUN</t>
  </si>
  <si>
    <t>C6L2M14_DI</t>
  </si>
  <si>
    <t xml:space="preserve">MCC-DIR TB3 </t>
  </si>
  <si>
    <t>REVRUN</t>
  </si>
  <si>
    <t>272YL41B</t>
  </si>
  <si>
    <t>272ML1B-EMG_LCS</t>
  </si>
  <si>
    <t>272_ML_1B</t>
  </si>
  <si>
    <t>272CL2-RUN</t>
  </si>
  <si>
    <t>272_CL_2</t>
  </si>
  <si>
    <t xml:space="preserve">Mixing Screw Conveyor Running </t>
  </si>
  <si>
    <t>272CL2-LR</t>
  </si>
  <si>
    <t>Mixing Screw Conveyor SELECTOR IN DCS POSITION</t>
  </si>
  <si>
    <t>272CL2-READY</t>
  </si>
  <si>
    <t>272CL2-TRIP</t>
  </si>
  <si>
    <t>Mixing Screw Conveyor Motor trip feedback</t>
  </si>
  <si>
    <t>272CL2-EMG_LCS</t>
  </si>
  <si>
    <t>Mixing Screw Conveyor EMERGENCY PUSH BUTTON ON Field LCS</t>
  </si>
  <si>
    <t>272Z3-RUN</t>
  </si>
  <si>
    <t>272_Z_3</t>
  </si>
  <si>
    <t>Rotary Feeder For K2SO4 Running</t>
  </si>
  <si>
    <t>272Z3-LR</t>
  </si>
  <si>
    <t>Rotary Feeder For K2SO4 SELECTOR IN DCS POSITION</t>
  </si>
  <si>
    <t>272Z3-READY</t>
  </si>
  <si>
    <t>Rotary Feeder For K2SO4 READY</t>
  </si>
  <si>
    <t>272Z3-TRIP</t>
  </si>
  <si>
    <t>Rotary Feeder For K2SO4 Motor Trip feedback</t>
  </si>
  <si>
    <t>272Z3-EMG_LCS</t>
  </si>
  <si>
    <t>Rotary Feeder For K2SO4 EMERGENCY PUSH BUTTON ON Field LCS</t>
  </si>
  <si>
    <t>272Z2-RUN</t>
  </si>
  <si>
    <t>272_Z_2</t>
  </si>
  <si>
    <t>Rotary Feeder For Milled K2SO4 Running</t>
  </si>
  <si>
    <t>272Z2-LR</t>
  </si>
  <si>
    <t>Rotary Feeder For Milled K2SO4 SELECTOR IN DCS POSITION</t>
  </si>
  <si>
    <t>272Z2-READY</t>
  </si>
  <si>
    <t>Rotary Feeder For Milled K2SO4 READY</t>
  </si>
  <si>
    <t>272Z2-TRIP</t>
  </si>
  <si>
    <t>Rotary Feeder For Milled K2SO4 Motor Trip  feedback</t>
  </si>
  <si>
    <t>272Z2-EMG_LCS</t>
  </si>
  <si>
    <t>Rotary Feeder For Milled K2SO4 EMERGENCY PUSH BUTTON ON Field LCS</t>
  </si>
  <si>
    <t>275YL11A</t>
  </si>
  <si>
    <t>275P1A-RUN</t>
  </si>
  <si>
    <t>275_P_1A</t>
  </si>
  <si>
    <t xml:space="preserve">Exhaust Gas Scrubber Pump Running </t>
  </si>
  <si>
    <t>275YL21A</t>
  </si>
  <si>
    <t>275P1A-LR</t>
  </si>
  <si>
    <t>275YA1A</t>
  </si>
  <si>
    <t>275P1A-READY</t>
  </si>
  <si>
    <t>Exhaust Gas Scrubber Pump READY/FAULT</t>
  </si>
  <si>
    <t>275YL31A</t>
  </si>
  <si>
    <t>275P1A-TRIP</t>
  </si>
  <si>
    <t>Exhaust Gas Scrubber Pump Motor Trip Feedback</t>
  </si>
  <si>
    <t>275YL41A</t>
  </si>
  <si>
    <t>275P1A-EMG_LCS</t>
  </si>
  <si>
    <t>Exhaust Gas Scrubber Pump EMERGENCY PUSH BUTTON ON Field LCS</t>
  </si>
  <si>
    <t>275YL11B</t>
  </si>
  <si>
    <t>275P1B-RUN</t>
  </si>
  <si>
    <t>275_P_1B</t>
  </si>
  <si>
    <t>Exhaust Gas Scrubber Pump Running</t>
  </si>
  <si>
    <t>275YL21B</t>
  </si>
  <si>
    <t>275P1B-LR</t>
  </si>
  <si>
    <t>Exhaust Gas Scrubber Pump SELECTOR IN DCS POSITION</t>
  </si>
  <si>
    <t>275YA1B</t>
  </si>
  <si>
    <t>275P1B-READY</t>
  </si>
  <si>
    <t>275YL31B</t>
  </si>
  <si>
    <t>275P1B-TRIP</t>
  </si>
  <si>
    <t>275YL41B</t>
  </si>
  <si>
    <t>275P1B-EMG_LCS</t>
  </si>
  <si>
    <t>REV RUN</t>
  </si>
  <si>
    <t>C6L2M15_DO</t>
  </si>
  <si>
    <t>272LSH17_LMP</t>
  </si>
  <si>
    <t>SIEVED PROD HPR HI</t>
  </si>
  <si>
    <t>HWC-DO</t>
  </si>
  <si>
    <t>C6-HWC-DO</t>
  </si>
  <si>
    <t>276LT250_L</t>
  </si>
  <si>
    <t>276LT250_LMP</t>
  </si>
  <si>
    <t>H2SO4 STRG TANK HI</t>
  </si>
  <si>
    <t>276LT251_L</t>
  </si>
  <si>
    <t>276LT251_LMP</t>
  </si>
  <si>
    <t>272K5M-TRIP</t>
  </si>
  <si>
    <t>272K5M_LMP</t>
  </si>
  <si>
    <t>K2SO4 BLWR TRIP</t>
  </si>
  <si>
    <t>276P3AM-TRIP</t>
  </si>
  <si>
    <t>276P3AM_LMP</t>
  </si>
  <si>
    <t>H2SO4 PMP-A TRIP</t>
  </si>
  <si>
    <t>276P3BM-TRIP</t>
  </si>
  <si>
    <t>276P3BM_LMP</t>
  </si>
  <si>
    <t>H2SO4 PMP-B TRIP</t>
  </si>
  <si>
    <t>274LSL68_LMP</t>
  </si>
  <si>
    <t>EMERG WTR TANK LO</t>
  </si>
  <si>
    <t>(0=Closed - 1=No closed)</t>
  </si>
  <si>
    <t xml:space="preserve">110 V AC </t>
  </si>
  <si>
    <t>ACB2</t>
  </si>
  <si>
    <t>JBS 272.001</t>
  </si>
  <si>
    <t>(0=No Open - 1=Open)</t>
  </si>
  <si>
    <t>272XYZ3</t>
  </si>
  <si>
    <t>272_XV_Z3</t>
  </si>
  <si>
    <t>Air to 272Z3</t>
  </si>
  <si>
    <t>(0=Closed - 1=Open)</t>
  </si>
  <si>
    <t>272XYZ2</t>
  </si>
  <si>
    <t>272_XV_Z2</t>
  </si>
  <si>
    <t>Air to 272Z2</t>
  </si>
  <si>
    <t>272XY23A</t>
  </si>
  <si>
    <t>Product to SOP Storage or SOP Handling</t>
  </si>
  <si>
    <t>272XY23B</t>
  </si>
  <si>
    <t>272.XY.65</t>
  </si>
  <si>
    <t>272XY65</t>
  </si>
  <si>
    <t>272.XV.65</t>
  </si>
  <si>
    <t>Command Solenoid Valve for 272SR8</t>
  </si>
  <si>
    <t>272.XY.32</t>
  </si>
  <si>
    <t>272XY32</t>
  </si>
  <si>
    <t>272.XV.32</t>
  </si>
  <si>
    <t>Command Solenoid Valve for 272SR7</t>
  </si>
  <si>
    <t>272XYZ8</t>
  </si>
  <si>
    <t>272_XV_Z8</t>
  </si>
  <si>
    <t>Instrument Air to 272Z8</t>
  </si>
  <si>
    <t>JBS 272.011</t>
  </si>
  <si>
    <t>272XY38</t>
  </si>
  <si>
    <t>272_XV_38</t>
  </si>
  <si>
    <t>Instrument Air TO 272SR4</t>
  </si>
  <si>
    <t>272XY56A</t>
  </si>
  <si>
    <t>Instrument Air to 272SR6A</t>
  </si>
  <si>
    <t>272XY56B</t>
  </si>
  <si>
    <t>Instrument Air to 272SR6B</t>
  </si>
  <si>
    <t>275XY01B</t>
  </si>
  <si>
    <t>Process Water to 275C2</t>
  </si>
  <si>
    <t>ACB4</t>
  </si>
  <si>
    <t>JBS 275.001</t>
  </si>
  <si>
    <t>275XY04</t>
  </si>
  <si>
    <t>NaOH to 275C2</t>
  </si>
  <si>
    <t>275XY01A</t>
  </si>
  <si>
    <t>Effluent to Battery Limit</t>
  </si>
  <si>
    <t>275XY21A</t>
  </si>
  <si>
    <t>275XY21B</t>
  </si>
  <si>
    <t>Process Water to 275C1</t>
  </si>
  <si>
    <t>275XY24</t>
  </si>
  <si>
    <t>NaOH to 275C1</t>
  </si>
  <si>
    <t>275XY27</t>
  </si>
  <si>
    <t>Scrubbing Liquor to 276C1</t>
  </si>
  <si>
    <t>276XY255</t>
  </si>
  <si>
    <t>Sulphuric Acid to 276TK2</t>
  </si>
  <si>
    <t>``</t>
  </si>
  <si>
    <t>JBS 276.001</t>
  </si>
  <si>
    <t>272.XY.72</t>
  </si>
  <si>
    <t>272XY72</t>
  </si>
  <si>
    <t>272.XV.72</t>
  </si>
  <si>
    <t>Command Solenoid Valve for 272SR9</t>
  </si>
  <si>
    <t>272.XY.76</t>
  </si>
  <si>
    <t>272XY76</t>
  </si>
  <si>
    <t>272.XV.76</t>
  </si>
  <si>
    <t>Command Solenoid Valve for 272SR10</t>
  </si>
  <si>
    <t>ACB3</t>
  </si>
  <si>
    <t>ACB5</t>
  </si>
  <si>
    <t>C6L2M16_DO</t>
  </si>
  <si>
    <t>272HC1</t>
  </si>
  <si>
    <t>272K1-STR</t>
  </si>
  <si>
    <t>Sop Pneumatic Transport Fan START CMD</t>
  </si>
  <si>
    <t>0=Stop , 1=Start</t>
  </si>
  <si>
    <t>SOP-IRP-15 (R)</t>
  </si>
  <si>
    <t>SOP-IRP-15 ( R)</t>
  </si>
  <si>
    <t>RTB 1</t>
  </si>
  <si>
    <t>272K1-STP</t>
  </si>
  <si>
    <t>Sop Pneumatic Transport Fan STOP CMD</t>
  </si>
  <si>
    <t>272HC2</t>
  </si>
  <si>
    <t>272K2-STR</t>
  </si>
  <si>
    <t>Sop Dedusting Filter START CMD</t>
  </si>
  <si>
    <t>272K2-STP</t>
  </si>
  <si>
    <t>Sop Dedusting Filter STOP CMD</t>
  </si>
  <si>
    <t>272Z1-STR</t>
  </si>
  <si>
    <t>Sop Feeding Valve START CMD</t>
  </si>
  <si>
    <t>272Z1-STP</t>
  </si>
  <si>
    <t>Sop Feeding Valve STOP CMD</t>
  </si>
  <si>
    <t>272HC6</t>
  </si>
  <si>
    <t>272Z6-STR</t>
  </si>
  <si>
    <t>Sop De-Dusting Filter Rotary Valve START CMD</t>
  </si>
  <si>
    <t>272Z6-STP</t>
  </si>
  <si>
    <t>Sop De-Dusting Filter Rotary Valve STOP CMD</t>
  </si>
  <si>
    <t>272CL1-STR</t>
  </si>
  <si>
    <t>CACO3 Feeder START CMD</t>
  </si>
  <si>
    <t>272CL1-STP</t>
  </si>
  <si>
    <t>CACO3 Feeder STOP CMD</t>
  </si>
  <si>
    <t>272SR1-STR</t>
  </si>
  <si>
    <t>Product Sieve START CMD</t>
  </si>
  <si>
    <t>272SR1-STP</t>
  </si>
  <si>
    <t>Product Sieve STOP CMD</t>
  </si>
  <si>
    <t>272HC1A</t>
  </si>
  <si>
    <t>272ML1A-STR</t>
  </si>
  <si>
    <t>272_ML_1</t>
  </si>
  <si>
    <t>Oversize K2SO4 Mill START CMD</t>
  </si>
  <si>
    <t>272ML1A-STP</t>
  </si>
  <si>
    <t>Oversize K2SO4 Mill STOP CMD</t>
  </si>
  <si>
    <t>272HC1B</t>
  </si>
  <si>
    <t>272ML1B-STR</t>
  </si>
  <si>
    <t>272ML1B-STP</t>
  </si>
  <si>
    <t>272CL2-STR</t>
  </si>
  <si>
    <t>Mixing Screw Conveyor START CMD</t>
  </si>
  <si>
    <t>272CL2-STP</t>
  </si>
  <si>
    <t>Mixing Screw Conveyor STOP CMD</t>
  </si>
  <si>
    <t>272HC3</t>
  </si>
  <si>
    <t>272Z3-STR</t>
  </si>
  <si>
    <t>Rotary Feeder For K2SO4 START CMD</t>
  </si>
  <si>
    <t>272Z3-STP</t>
  </si>
  <si>
    <t>Rotary Feeder For K2SO4 STOP CMD</t>
  </si>
  <si>
    <t>272Z2-STR</t>
  </si>
  <si>
    <t>Rotary Feeder For Milled K2SO4 START CMD</t>
  </si>
  <si>
    <t>272Z2-STP</t>
  </si>
  <si>
    <t>Rotary Feeder For Milled K2SO4 STOP CMD</t>
  </si>
  <si>
    <t>272HC5</t>
  </si>
  <si>
    <t>272K5-STR</t>
  </si>
  <si>
    <t>Final Product Pneumatic Transport Blower START CMD</t>
  </si>
  <si>
    <t>272K5-STP</t>
  </si>
  <si>
    <t>Final Product Pneumatic Transport Blower STOP CMD</t>
  </si>
  <si>
    <t>272K3-STR</t>
  </si>
  <si>
    <t>272K3-STP</t>
  </si>
  <si>
    <t>272N1-STR</t>
  </si>
  <si>
    <t>SOP Weighing Conveyor START CMD</t>
  </si>
  <si>
    <t>272N1-STP</t>
  </si>
  <si>
    <t>SOP Weighing Conveyor STOP CMD</t>
  </si>
  <si>
    <t>272K1B-STR</t>
  </si>
  <si>
    <t>272K1B-STP</t>
  </si>
  <si>
    <t>ACID TRANSFOR PUMP-1 START/STOP CMD</t>
  </si>
  <si>
    <t>ACID TRANSFOR PUMP-2 START/STOP CMD</t>
  </si>
  <si>
    <t>C6L2M17_DO</t>
  </si>
  <si>
    <t>272HC15</t>
  </si>
  <si>
    <t>272K15-STR</t>
  </si>
  <si>
    <t>Cooling Fan START CMD</t>
  </si>
  <si>
    <t>272K15-STP</t>
  </si>
  <si>
    <t>Cooling Fan STOP CMD</t>
  </si>
  <si>
    <t>272HC13</t>
  </si>
  <si>
    <t>272K13-STR</t>
  </si>
  <si>
    <t>272K13-STP</t>
  </si>
  <si>
    <t>275HC1</t>
  </si>
  <si>
    <t>275K1-STR</t>
  </si>
  <si>
    <t>Hoods Network Fan START CMD</t>
  </si>
  <si>
    <t>275K1-STP</t>
  </si>
  <si>
    <t>Hoods Network Fan STOP CMD</t>
  </si>
  <si>
    <t>275HC2A</t>
  </si>
  <si>
    <t>275P2A-STR</t>
  </si>
  <si>
    <t>Hoods Network Scrubber Pump START CMD</t>
  </si>
  <si>
    <t>275P2A-STP</t>
  </si>
  <si>
    <t>Hoods Network Scrubber Pump STOP CMD</t>
  </si>
  <si>
    <t>275HC2B</t>
  </si>
  <si>
    <t>275P2B-STR</t>
  </si>
  <si>
    <t>275P2B-STP</t>
  </si>
  <si>
    <t>275HC1A</t>
  </si>
  <si>
    <t>275P1A-STR</t>
  </si>
  <si>
    <t>Exhaust Gas Scrubber Pump START CMD</t>
  </si>
  <si>
    <t>275P1A-STP</t>
  </si>
  <si>
    <t>Exhaust Gas Scrubber Pump STOP CMD</t>
  </si>
  <si>
    <t>275HC1B</t>
  </si>
  <si>
    <t>275P1B-STR</t>
  </si>
  <si>
    <t>275P1B-STP</t>
  </si>
  <si>
    <t>276HC2A</t>
  </si>
  <si>
    <t>276P2A-STR</t>
  </si>
  <si>
    <t>HCl Export Pump START CMD</t>
  </si>
  <si>
    <t>276P2A-STP</t>
  </si>
  <si>
    <t>HCl Export Pump STOP CMD</t>
  </si>
  <si>
    <t>276HC2B</t>
  </si>
  <si>
    <t>276P2B-STR</t>
  </si>
  <si>
    <t>276P2B-STP</t>
  </si>
  <si>
    <t>276HC1</t>
  </si>
  <si>
    <t>276P1-STR</t>
  </si>
  <si>
    <t>Mixed Acid Export Pump START CMD</t>
  </si>
  <si>
    <t>276P1-STP</t>
  </si>
  <si>
    <t>Mixed Acid Export Pump STOP CMD</t>
  </si>
  <si>
    <t>276E1-STR</t>
  </si>
  <si>
    <t>Scrubbing Solution Electrical Heater START CMD</t>
  </si>
  <si>
    <t>276E1-STP</t>
  </si>
  <si>
    <t>Scrubbing Solution Electrical Heater STOP CMD</t>
  </si>
  <si>
    <t>276HC5A</t>
  </si>
  <si>
    <t>276P5A-STR</t>
  </si>
  <si>
    <t>Scrubber Liquor Pump START CMD</t>
  </si>
  <si>
    <t>276P5A-STP</t>
  </si>
  <si>
    <t>Scrubber Liquor Pump STOP CMD</t>
  </si>
  <si>
    <t>276HC5B</t>
  </si>
  <si>
    <t>276P5B-STR</t>
  </si>
  <si>
    <t>276P5B-STP</t>
  </si>
  <si>
    <t>276HC3A</t>
  </si>
  <si>
    <t>276P3A-STR</t>
  </si>
  <si>
    <t>Sulphuric Acid Pump START CMD</t>
  </si>
  <si>
    <t>276P3A-STP</t>
  </si>
  <si>
    <t>Sulphuric Acid Pump STOP CMD</t>
  </si>
  <si>
    <t>FWD_CMD</t>
  </si>
  <si>
    <t>REV_CMD</t>
  </si>
  <si>
    <t>STOP_CMD</t>
  </si>
  <si>
    <t>C6L2M18_DO</t>
  </si>
  <si>
    <t>276HC3B</t>
  </si>
  <si>
    <t>276P3B-STR</t>
  </si>
  <si>
    <t>276P3B-STP</t>
  </si>
  <si>
    <t>272K6-STR</t>
  </si>
  <si>
    <t>SOP To Storage Pneumatic Transport Fan START CMD</t>
  </si>
  <si>
    <t>272K6-STP</t>
  </si>
  <si>
    <t>SOP To Storage Pneumatic Transport Fan STOP CMD</t>
  </si>
  <si>
    <t>272HC7</t>
  </si>
  <si>
    <t>272K7-STR</t>
  </si>
  <si>
    <t>SOP Handling Dedusting Fan START CMD</t>
  </si>
  <si>
    <t>272K7-STP</t>
  </si>
  <si>
    <t>SOP Handling Dedusting Fan STOP CMD</t>
  </si>
  <si>
    <t>272HC10</t>
  </si>
  <si>
    <t>272Z10-STR</t>
  </si>
  <si>
    <t>SOP Handling Dedusting Filter Rotary Valve START CMD</t>
  </si>
  <si>
    <t>272Z10-STP</t>
  </si>
  <si>
    <t>SOP Handling Dedusting Filter Rotary Valve STOP CMD</t>
  </si>
  <si>
    <t>272Z7-STR</t>
  </si>
  <si>
    <t>SOP To Storage Rotary Valve START CMD</t>
  </si>
  <si>
    <t>272Z7-STP</t>
  </si>
  <si>
    <t>SOP To Storage Rotary Valve STOP CMD</t>
  </si>
  <si>
    <t>272SR5-STR</t>
  </si>
  <si>
    <t>Bulk SOP Sieve START CMD</t>
  </si>
  <si>
    <t>272SR5-STP</t>
  </si>
  <si>
    <t>Bulk SOP Sieve STOP CMD</t>
  </si>
  <si>
    <t>272N2-STR</t>
  </si>
  <si>
    <t>Bulk SOP Belt Conveyor START CMD</t>
  </si>
  <si>
    <t>272N2-STP</t>
  </si>
  <si>
    <t>Bulk SOP Belt Conveyor STOP CMD</t>
  </si>
  <si>
    <t>272EL1-STR</t>
  </si>
  <si>
    <t>Bulk SOP Elevator START CMD</t>
  </si>
  <si>
    <t>272EL1-STP</t>
  </si>
  <si>
    <t>Bulk SOP Elevator STOP CMD</t>
  </si>
  <si>
    <t>272HC8</t>
  </si>
  <si>
    <t>272Z8-STR</t>
  </si>
  <si>
    <t>Rotary Feeder For SOP To Bagging Area START CMD</t>
  </si>
  <si>
    <t>272Z8-STP</t>
  </si>
  <si>
    <t>Rotary Feeder For SOP To Bagging Area STOP CMD</t>
  </si>
  <si>
    <t>272K8-STR</t>
  </si>
  <si>
    <t>SOP To Bagging Pneumatic Transport Blower START CMD</t>
  </si>
  <si>
    <t>272K8-STP</t>
  </si>
  <si>
    <t>SOP To Bagging Pneumatic Transport Blower STOP CMD</t>
  </si>
  <si>
    <t>272HC18</t>
  </si>
  <si>
    <t>272K18-STR</t>
  </si>
  <si>
    <t>272K18-STP</t>
  </si>
  <si>
    <t>272XV68</t>
  </si>
  <si>
    <t>272_XV68-FWD</t>
  </si>
  <si>
    <t>272_XV_68</t>
  </si>
  <si>
    <t>272_XV68-REV</t>
  </si>
  <si>
    <t>272XV69</t>
  </si>
  <si>
    <t>272_XV69-FWD</t>
  </si>
  <si>
    <t>272_XV_69</t>
  </si>
  <si>
    <t>272_XV69-REV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</si>
</sst>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9"/>
      <name val="Century Gothic"/>
      <family val="2"/>
    </font>
    <font>
      <sz val="9"/>
      <color theme="1"/>
      <name val="Century Gothic"/>
      <family val="2"/>
    </font>
    <font>
      <sz val="9"/>
      <name val="Century Gothic"/>
      <family val="2"/>
    </font>
    <font>
      <sz val="9"/>
      <color theme="1"/>
      <name val="Calibri"/>
      <family val="2"/>
      <scheme val="minor"/>
    </font>
    <font>
      <sz val="10"/>
      <name val="Tahoma"/>
      <family val="2"/>
    </font>
    <font>
      <b/>
      <sz val="9"/>
      <color theme="9" tint="-0.249977111117893"/>
      <name val="Century Gothic"/>
      <family val="2"/>
    </font>
    <font>
      <b/>
      <sz val="10"/>
      <color theme="1"/>
      <name val="Century Gothic"/>
      <family val="2"/>
    </font>
    <font>
      <b/>
      <sz val="9"/>
      <color theme="9" tint="-0.499984740745262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Tahoma"/>
      <family val="2"/>
    </font>
    <font>
      <b/>
      <sz val="10"/>
      <color theme="9" tint="-0.499984740745262"/>
      <name val="Tahoma"/>
      <family val="2"/>
    </font>
    <font>
      <b/>
      <sz val="11"/>
      <color theme="9" tint="-0.499984740745262"/>
      <name val="Calibri"/>
      <family val="2"/>
      <scheme val="minor"/>
    </font>
    <font>
      <b/>
      <sz val="10"/>
      <color theme="1"/>
      <name val="Tahoma"/>
      <family val="2"/>
    </font>
    <font>
      <b/>
      <sz val="10"/>
      <color theme="9" tint="-0.249977111117893"/>
      <name val="Tahoma"/>
      <family val="2"/>
    </font>
    <font>
      <b/>
      <sz val="11"/>
      <color theme="9" tint="-0.249977111117893"/>
      <name val="Calibri"/>
      <family val="2"/>
      <scheme val="minor"/>
    </font>
    <font>
      <sz val="11"/>
      <color theme="1"/>
      <name val="Century Gothic"/>
      <family val="2"/>
    </font>
    <font>
      <sz val="10"/>
      <color theme="1"/>
      <name val="Cambria"/>
      <family val="1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8"/>
      <color indexed="16"/>
      <name val="Arial"/>
      <family val="2"/>
    </font>
    <font>
      <sz val="8"/>
      <color indexed="16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entury Gothic"/>
      <family val="2"/>
    </font>
    <font>
      <sz val="9"/>
      <color theme="3"/>
      <name val="Century Gothic"/>
      <family val="2"/>
    </font>
    <font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rgb="FF000000"/>
      <name val="Century Gothic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9">
      <alignment horizontal="center"/>
    </xf>
    <xf numFmtId="0" fontId="25" fillId="0" borderId="0"/>
  </cellStyleXfs>
  <cellXfs count="437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4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/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6" xfId="0" applyFont="1" applyFill="1" applyBorder="1"/>
    <xf numFmtId="0" fontId="4" fillId="3" borderId="7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0" borderId="2" xfId="0" applyFont="1" applyBorder="1"/>
    <xf numFmtId="0" fontId="4" fillId="3" borderId="0" xfId="0" applyFont="1" applyFill="1"/>
    <xf numFmtId="0" fontId="4" fillId="3" borderId="8" xfId="0" applyFont="1" applyFill="1" applyBorder="1"/>
    <xf numFmtId="0" fontId="0" fillId="0" borderId="0" xfId="0" applyAlignment="1">
      <alignment horizontal="center" vertical="center"/>
    </xf>
    <xf numFmtId="0" fontId="4" fillId="0" borderId="8" xfId="0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 applyAlignment="1">
      <alignment horizontal="center"/>
    </xf>
    <xf numFmtId="0" fontId="5" fillId="0" borderId="0" xfId="0" applyFont="1"/>
    <xf numFmtId="0" fontId="4" fillId="0" borderId="9" xfId="0" applyFont="1" applyBorder="1"/>
    <xf numFmtId="0" fontId="4" fillId="4" borderId="6" xfId="0" applyFont="1" applyFill="1" applyBorder="1"/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0" xfId="0" applyFont="1" applyFill="1"/>
    <xf numFmtId="0" fontId="4" fillId="4" borderId="8" xfId="0" applyFont="1" applyFill="1" applyBorder="1"/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6" xfId="0" applyFont="1" applyFill="1" applyBorder="1"/>
    <xf numFmtId="0" fontId="5" fillId="5" borderId="7" xfId="0" applyFont="1" applyFill="1" applyBorder="1" applyAlignment="1">
      <alignment horizontal="center"/>
    </xf>
    <xf numFmtId="0" fontId="5" fillId="5" borderId="0" xfId="0" applyFont="1" applyFill="1"/>
    <xf numFmtId="0" fontId="4" fillId="0" borderId="1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6" xfId="0" applyFont="1" applyFill="1" applyBorder="1"/>
    <xf numFmtId="0" fontId="4" fillId="6" borderId="7" xfId="0" applyFont="1" applyFill="1" applyBorder="1" applyAlignment="1">
      <alignment horizontal="center"/>
    </xf>
    <xf numFmtId="0" fontId="4" fillId="6" borderId="0" xfId="0" applyFont="1" applyFill="1"/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4" borderId="6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6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/>
    <xf numFmtId="0" fontId="4" fillId="7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6" xfId="0" applyFont="1" applyFill="1" applyBorder="1"/>
    <xf numFmtId="0" fontId="4" fillId="7" borderId="6" xfId="0" applyFont="1" applyFill="1" applyBorder="1" applyAlignment="1">
      <alignment horizontal="left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/>
    </xf>
    <xf numFmtId="0" fontId="4" fillId="7" borderId="0" xfId="0" applyFont="1" applyFill="1"/>
    <xf numFmtId="0" fontId="4" fillId="7" borderId="18" xfId="0" applyFont="1" applyFill="1" applyBorder="1"/>
    <xf numFmtId="0" fontId="4" fillId="0" borderId="19" xfId="0" applyFont="1" applyBorder="1" applyAlignment="1">
      <alignment horizontal="left"/>
    </xf>
    <xf numFmtId="0" fontId="4" fillId="0" borderId="18" xfId="0" applyFont="1" applyBorder="1"/>
    <xf numFmtId="0" fontId="4" fillId="8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6" xfId="0" applyFont="1" applyFill="1" applyBorder="1"/>
    <xf numFmtId="0" fontId="4" fillId="8" borderId="6" xfId="0" applyFont="1" applyFill="1" applyBorder="1" applyAlignment="1">
      <alignment horizontal="left"/>
    </xf>
    <xf numFmtId="0" fontId="4" fillId="8" borderId="6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/>
    </xf>
    <xf numFmtId="0" fontId="4" fillId="8" borderId="0" xfId="0" applyFont="1" applyFill="1"/>
    <xf numFmtId="0" fontId="4" fillId="8" borderId="17" xfId="0" applyFont="1" applyFill="1" applyBorder="1"/>
    <xf numFmtId="0" fontId="4" fillId="0" borderId="12" xfId="0" applyFont="1" applyBorder="1"/>
    <xf numFmtId="0" fontId="4" fillId="9" borderId="6" xfId="0" applyFont="1" applyFill="1" applyBorder="1" applyAlignment="1">
      <alignment horizontal="left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6" xfId="0" applyFill="1" applyBorder="1"/>
    <xf numFmtId="0" fontId="0" fillId="5" borderId="6" xfId="0" applyFill="1" applyBorder="1" applyAlignment="1">
      <alignment horizontal="left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0" xfId="0" applyFill="1"/>
    <xf numFmtId="0" fontId="5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6" xfId="0" applyFont="1" applyFill="1" applyBorder="1"/>
    <xf numFmtId="0" fontId="5" fillId="7" borderId="6" xfId="0" applyFont="1" applyFill="1" applyBorder="1" applyAlignment="1">
      <alignment horizontal="left"/>
    </xf>
    <xf numFmtId="0" fontId="5" fillId="7" borderId="9" xfId="0" applyFont="1" applyFill="1" applyBorder="1"/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/>
    </xf>
    <xf numFmtId="0" fontId="5" fillId="7" borderId="0" xfId="0" applyFont="1" applyFill="1"/>
    <xf numFmtId="0" fontId="5" fillId="5" borderId="6" xfId="0" applyFont="1" applyFill="1" applyBorder="1" applyAlignment="1">
      <alignment horizontal="left"/>
    </xf>
    <xf numFmtId="0" fontId="5" fillId="5" borderId="9" xfId="0" applyFont="1" applyFill="1" applyBorder="1"/>
    <xf numFmtId="0" fontId="5" fillId="0" borderId="6" xfId="0" applyFont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/>
    </xf>
    <xf numFmtId="0" fontId="5" fillId="0" borderId="18" xfId="0" applyFont="1" applyBorder="1"/>
    <xf numFmtId="0" fontId="5" fillId="0" borderId="17" xfId="0" applyFont="1" applyBorder="1"/>
    <xf numFmtId="0" fontId="4" fillId="3" borderId="20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9" xfId="1" applyFont="1" applyAlignment="1">
      <alignment horizontal="left"/>
    </xf>
    <xf numFmtId="0" fontId="5" fillId="0" borderId="9" xfId="0" applyFont="1" applyBorder="1"/>
    <xf numFmtId="0" fontId="4" fillId="0" borderId="9" xfId="1" applyFont="1" applyAlignment="1">
      <alignment horizontal="left"/>
    </xf>
    <xf numFmtId="0" fontId="0" fillId="5" borderId="0" xfId="0" applyFill="1" applyAlignment="1">
      <alignment horizontal="center"/>
    </xf>
    <xf numFmtId="0" fontId="0" fillId="0" borderId="23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/>
    <xf numFmtId="0" fontId="0" fillId="0" borderId="23" xfId="0" applyBorder="1"/>
    <xf numFmtId="0" fontId="0" fillId="2" borderId="1" xfId="0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6" borderId="6" xfId="0" applyFont="1" applyFill="1" applyBorder="1" applyAlignment="1">
      <alignment horizontal="left"/>
    </xf>
    <xf numFmtId="0" fontId="4" fillId="6" borderId="0" xfId="0" applyFont="1" applyFill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4" borderId="24" xfId="0" applyFont="1" applyFill="1" applyBorder="1"/>
    <xf numFmtId="0" fontId="4" fillId="0" borderId="24" xfId="0" applyFont="1" applyBorder="1"/>
    <xf numFmtId="0" fontId="4" fillId="9" borderId="6" xfId="0" applyFont="1" applyFill="1" applyBorder="1"/>
    <xf numFmtId="0" fontId="0" fillId="0" borderId="25" xfId="0" applyBorder="1"/>
    <xf numFmtId="0" fontId="4" fillId="0" borderId="9" xfId="0" applyFont="1" applyBorder="1" applyAlignment="1">
      <alignment horizontal="center"/>
    </xf>
    <xf numFmtId="0" fontId="0" fillId="0" borderId="19" xfId="0" applyBorder="1"/>
    <xf numFmtId="0" fontId="0" fillId="0" borderId="5" xfId="0" applyBorder="1"/>
    <xf numFmtId="20" fontId="7" fillId="10" borderId="6" xfId="0" applyNumberFormat="1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11" borderId="6" xfId="0" applyFont="1" applyFill="1" applyBorder="1" applyAlignment="1">
      <alignment horizontal="center"/>
    </xf>
    <xf numFmtId="0" fontId="8" fillId="11" borderId="6" xfId="0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center" vertical="top"/>
    </xf>
    <xf numFmtId="0" fontId="9" fillId="11" borderId="6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left" vertical="top" wrapText="1"/>
    </xf>
    <xf numFmtId="0" fontId="8" fillId="11" borderId="6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top"/>
    </xf>
    <xf numFmtId="0" fontId="8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8" fillId="0" borderId="0" xfId="0" applyFont="1"/>
    <xf numFmtId="0" fontId="8" fillId="0" borderId="6" xfId="0" applyFont="1" applyBorder="1"/>
    <xf numFmtId="49" fontId="11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top" wrapText="1"/>
    </xf>
    <xf numFmtId="0" fontId="8" fillId="3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vertical="top"/>
    </xf>
    <xf numFmtId="0" fontId="9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left" vertical="top" wrapText="1"/>
    </xf>
    <xf numFmtId="0" fontId="8" fillId="3" borderId="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9" fillId="11" borderId="6" xfId="0" applyFont="1" applyFill="1" applyBorder="1" applyAlignment="1">
      <alignment horizontal="left" vertical="center" wrapText="1"/>
    </xf>
    <xf numFmtId="0" fontId="8" fillId="8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8" fillId="11" borderId="6" xfId="0" applyFont="1" applyFill="1" applyBorder="1" applyAlignment="1">
      <alignment horizontal="center" wrapText="1"/>
    </xf>
    <xf numFmtId="0" fontId="8" fillId="11" borderId="0" xfId="0" applyFont="1" applyFill="1" applyAlignment="1">
      <alignment horizontal="center" vertical="center"/>
    </xf>
    <xf numFmtId="0" fontId="0" fillId="11" borderId="6" xfId="0" applyFill="1" applyBorder="1" applyAlignment="1">
      <alignment horizontal="center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8" fillId="8" borderId="0" xfId="0" applyFont="1" applyFill="1"/>
    <xf numFmtId="0" fontId="7" fillId="10" borderId="6" xfId="0" applyFont="1" applyFill="1" applyBorder="1" applyAlignment="1">
      <alignment vertical="center"/>
    </xf>
    <xf numFmtId="0" fontId="7" fillId="10" borderId="26" xfId="0" applyFont="1" applyFill="1" applyBorder="1" applyAlignment="1">
      <alignment vertical="center"/>
    </xf>
    <xf numFmtId="0" fontId="8" fillId="11" borderId="6" xfId="0" applyFont="1" applyFill="1" applyBorder="1"/>
    <xf numFmtId="0" fontId="8" fillId="11" borderId="6" xfId="0" applyFont="1" applyFill="1" applyBorder="1" applyAlignment="1">
      <alignment horizontal="left"/>
    </xf>
    <xf numFmtId="0" fontId="9" fillId="11" borderId="6" xfId="0" applyFont="1" applyFill="1" applyBorder="1" applyAlignment="1">
      <alignment horizontal="center"/>
    </xf>
    <xf numFmtId="0" fontId="8" fillId="0" borderId="6" xfId="0" applyFont="1" applyBorder="1" applyAlignment="1">
      <alignment horizontal="left"/>
    </xf>
    <xf numFmtId="0" fontId="9" fillId="0" borderId="6" xfId="0" applyFont="1" applyBorder="1" applyAlignment="1">
      <alignment horizontal="center"/>
    </xf>
    <xf numFmtId="0" fontId="8" fillId="3" borderId="6" xfId="0" applyFont="1" applyFill="1" applyBorder="1"/>
    <xf numFmtId="0" fontId="8" fillId="3" borderId="6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6" xfId="0" applyFont="1" applyFill="1" applyBorder="1"/>
    <xf numFmtId="0" fontId="8" fillId="2" borderId="6" xfId="0" applyFont="1" applyFill="1" applyBorder="1" applyAlignment="1">
      <alignment horizontal="left"/>
    </xf>
    <xf numFmtId="0" fontId="8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20" fontId="13" fillId="7" borderId="6" xfId="0" applyNumberFormat="1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18" fontId="13" fillId="7" borderId="6" xfId="0" applyNumberFormat="1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0" fillId="3" borderId="0" xfId="0" applyFill="1"/>
    <xf numFmtId="0" fontId="7" fillId="11" borderId="6" xfId="0" applyFont="1" applyFill="1" applyBorder="1" applyAlignment="1">
      <alignment horizontal="center" vertical="center" wrapText="1"/>
    </xf>
    <xf numFmtId="0" fontId="0" fillId="11" borderId="0" xfId="0" applyFill="1"/>
    <xf numFmtId="0" fontId="14" fillId="11" borderId="6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18" fontId="15" fillId="7" borderId="6" xfId="0" applyNumberFormat="1" applyFont="1" applyFill="1" applyBorder="1" applyAlignment="1">
      <alignment horizontal="center" vertical="center"/>
    </xf>
    <xf numFmtId="0" fontId="0" fillId="13" borderId="0" xfId="0" applyFill="1"/>
    <xf numFmtId="0" fontId="0" fillId="11" borderId="6" xfId="0" applyFill="1" applyBorder="1" applyAlignment="1">
      <alignment horizontal="center" vertical="center"/>
    </xf>
    <xf numFmtId="0" fontId="0" fillId="11" borderId="6" xfId="0" applyFill="1" applyBorder="1"/>
    <xf numFmtId="0" fontId="16" fillId="11" borderId="6" xfId="0" applyFont="1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16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17" fillId="11" borderId="6" xfId="0" applyFont="1" applyFill="1" applyBorder="1" applyAlignment="1">
      <alignment horizontal="center" vertical="center" wrapText="1"/>
    </xf>
    <xf numFmtId="0" fontId="18" fillId="11" borderId="6" xfId="0" applyFont="1" applyFill="1" applyBorder="1" applyAlignment="1">
      <alignment horizontal="center" vertical="center"/>
    </xf>
    <xf numFmtId="0" fontId="0" fillId="11" borderId="26" xfId="0" applyFill="1" applyBorder="1" applyAlignment="1">
      <alignment horizontal="center"/>
    </xf>
    <xf numFmtId="0" fontId="16" fillId="11" borderId="9" xfId="0" applyFont="1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/>
    </xf>
    <xf numFmtId="0" fontId="19" fillId="11" borderId="6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6" xfId="0" applyFill="1" applyBorder="1"/>
    <xf numFmtId="0" fontId="16" fillId="3" borderId="6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20" fillId="11" borderId="6" xfId="0" applyFont="1" applyFill="1" applyBorder="1" applyAlignment="1">
      <alignment horizontal="center" vertical="center" wrapText="1"/>
    </xf>
    <xf numFmtId="0" fontId="0" fillId="11" borderId="15" xfId="0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0" fillId="0" borderId="17" xfId="0" applyBorder="1"/>
    <xf numFmtId="0" fontId="16" fillId="0" borderId="6" xfId="0" applyFont="1" applyBorder="1" applyAlignment="1">
      <alignment horizontal="center" vertical="center" wrapText="1"/>
    </xf>
    <xf numFmtId="9" fontId="0" fillId="0" borderId="6" xfId="0" applyNumberFormat="1" applyBorder="1" applyAlignment="1">
      <alignment horizontal="center"/>
    </xf>
    <xf numFmtId="0" fontId="0" fillId="14" borderId="0" xfId="0" applyFill="1"/>
    <xf numFmtId="0" fontId="0" fillId="0" borderId="18" xfId="0" applyBorder="1"/>
    <xf numFmtId="0" fontId="0" fillId="11" borderId="17" xfId="0" applyFill="1" applyBorder="1"/>
    <xf numFmtId="0" fontId="16" fillId="12" borderId="6" xfId="0" applyFont="1" applyFill="1" applyBorder="1" applyAlignment="1">
      <alignment horizontal="center" vertical="center" wrapText="1"/>
    </xf>
    <xf numFmtId="0" fontId="0" fillId="12" borderId="6" xfId="0" applyFill="1" applyBorder="1" applyAlignment="1">
      <alignment horizontal="center" vertical="center"/>
    </xf>
    <xf numFmtId="0" fontId="0" fillId="11" borderId="18" xfId="0" applyFill="1" applyBorder="1"/>
    <xf numFmtId="0" fontId="0" fillId="11" borderId="12" xfId="0" applyFill="1" applyBorder="1"/>
    <xf numFmtId="0" fontId="0" fillId="11" borderId="2" xfId="0" applyFill="1" applyBorder="1"/>
    <xf numFmtId="0" fontId="21" fillId="11" borderId="6" xfId="0" applyFont="1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 wrapText="1"/>
    </xf>
    <xf numFmtId="0" fontId="22" fillId="11" borderId="6" xfId="0" applyFont="1" applyFill="1" applyBorder="1" applyAlignment="1">
      <alignment horizontal="center"/>
    </xf>
    <xf numFmtId="0" fontId="22" fillId="11" borderId="4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16" fillId="0" borderId="9" xfId="0" applyFont="1" applyBorder="1" applyAlignment="1">
      <alignment horizontal="center" vertical="center" wrapText="1"/>
    </xf>
    <xf numFmtId="0" fontId="0" fillId="0" borderId="6" xfId="0" quotePrefix="1" applyBorder="1" applyAlignment="1">
      <alignment horizontal="center"/>
    </xf>
    <xf numFmtId="0" fontId="23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15" borderId="6" xfId="0" applyFill="1" applyBorder="1" applyAlignment="1">
      <alignment horizontal="center"/>
    </xf>
    <xf numFmtId="0" fontId="23" fillId="11" borderId="6" xfId="0" applyFont="1" applyFill="1" applyBorder="1" applyAlignment="1">
      <alignment horizontal="center" vertical="center"/>
    </xf>
    <xf numFmtId="0" fontId="0" fillId="15" borderId="0" xfId="0" applyFill="1"/>
    <xf numFmtId="0" fontId="16" fillId="11" borderId="6" xfId="0" applyFont="1" applyFill="1" applyBorder="1" applyAlignment="1" applyProtection="1">
      <alignment horizontal="center" vertical="center" wrapText="1"/>
      <protection locked="0"/>
    </xf>
    <xf numFmtId="0" fontId="24" fillId="7" borderId="6" xfId="0" applyFont="1" applyFill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2" fontId="24" fillId="7" borderId="4" xfId="0" applyNumberFormat="1" applyFont="1" applyFill="1" applyBorder="1" applyAlignment="1">
      <alignment horizontal="center" vertical="center"/>
    </xf>
    <xf numFmtId="0" fontId="24" fillId="7" borderId="4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center" vertical="center"/>
    </xf>
    <xf numFmtId="0" fontId="24" fillId="7" borderId="27" xfId="0" applyFont="1" applyFill="1" applyBorder="1" applyAlignment="1">
      <alignment horizontal="center" vertical="center"/>
    </xf>
    <xf numFmtId="0" fontId="24" fillId="7" borderId="28" xfId="0" applyFont="1" applyFill="1" applyBorder="1" applyAlignment="1">
      <alignment horizontal="center" vertical="center"/>
    </xf>
    <xf numFmtId="0" fontId="24" fillId="7" borderId="27" xfId="0" applyFont="1" applyFill="1" applyBorder="1" applyAlignment="1">
      <alignment vertical="center"/>
    </xf>
    <xf numFmtId="0" fontId="24" fillId="7" borderId="28" xfId="0" applyFont="1" applyFill="1" applyBorder="1" applyAlignment="1">
      <alignment vertical="center"/>
    </xf>
    <xf numFmtId="0" fontId="24" fillId="7" borderId="0" xfId="0" applyFont="1" applyFill="1" applyAlignment="1">
      <alignment horizontal="center"/>
    </xf>
    <xf numFmtId="0" fontId="9" fillId="11" borderId="6" xfId="0" applyFont="1" applyFill="1" applyBorder="1" applyAlignment="1">
      <alignment horizontal="center" vertical="center"/>
    </xf>
    <xf numFmtId="2" fontId="9" fillId="11" borderId="6" xfId="0" applyNumberFormat="1" applyFont="1" applyFill="1" applyBorder="1" applyAlignment="1">
      <alignment horizontal="center"/>
    </xf>
    <xf numFmtId="0" fontId="9" fillId="11" borderId="6" xfId="0" applyFont="1" applyFill="1" applyBorder="1" applyAlignment="1">
      <alignment horizontal="left" vertical="top"/>
    </xf>
    <xf numFmtId="0" fontId="9" fillId="11" borderId="0" xfId="0" applyFont="1" applyFill="1" applyAlignment="1">
      <alignment horizontal="center"/>
    </xf>
    <xf numFmtId="0" fontId="9" fillId="11" borderId="29" xfId="0" applyFont="1" applyFill="1" applyBorder="1" applyAlignment="1">
      <alignment horizontal="center"/>
    </xf>
    <xf numFmtId="0" fontId="9" fillId="11" borderId="6" xfId="0" applyFont="1" applyFill="1" applyBorder="1" applyAlignment="1">
      <alignment horizontal="left"/>
    </xf>
    <xf numFmtId="0" fontId="9" fillId="0" borderId="6" xfId="0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left" vertical="top"/>
    </xf>
    <xf numFmtId="0" fontId="9" fillId="0" borderId="23" xfId="0" applyFont="1" applyBorder="1" applyAlignment="1">
      <alignment horizontal="center"/>
    </xf>
    <xf numFmtId="0" fontId="9" fillId="0" borderId="6" xfId="0" applyFont="1" applyBorder="1"/>
    <xf numFmtId="0" fontId="9" fillId="0" borderId="0" xfId="0" applyFont="1"/>
    <xf numFmtId="0" fontId="9" fillId="0" borderId="6" xfId="0" applyFont="1" applyBorder="1" applyAlignment="1">
      <alignment horizontal="center" vertical="center"/>
    </xf>
    <xf numFmtId="0" fontId="9" fillId="11" borderId="23" xfId="0" applyFont="1" applyFill="1" applyBorder="1" applyAlignment="1">
      <alignment horizontal="center"/>
    </xf>
    <xf numFmtId="0" fontId="9" fillId="11" borderId="6" xfId="0" applyFont="1" applyFill="1" applyBorder="1" applyAlignment="1">
      <alignment horizontal="center" vertical="top"/>
    </xf>
    <xf numFmtId="0" fontId="9" fillId="0" borderId="23" xfId="0" applyFont="1" applyBorder="1"/>
    <xf numFmtId="0" fontId="26" fillId="0" borderId="6" xfId="2" quotePrefix="1" applyFont="1" applyBorder="1" applyAlignment="1">
      <alignment horizontal="center" vertical="center"/>
    </xf>
    <xf numFmtId="0" fontId="27" fillId="0" borderId="6" xfId="2" quotePrefix="1" applyFont="1" applyBorder="1" applyAlignment="1">
      <alignment horizontal="center" vertical="center"/>
    </xf>
    <xf numFmtId="0" fontId="7" fillId="11" borderId="6" xfId="0" applyFont="1" applyFill="1" applyBorder="1" applyAlignment="1">
      <alignment horizontal="center"/>
    </xf>
    <xf numFmtId="0" fontId="9" fillId="11" borderId="27" xfId="0" applyFont="1" applyFill="1" applyBorder="1" applyAlignment="1">
      <alignment horizontal="center"/>
    </xf>
    <xf numFmtId="0" fontId="9" fillId="11" borderId="26" xfId="0" applyFont="1" applyFill="1" applyBorder="1" applyAlignment="1">
      <alignment horizontal="center"/>
    </xf>
    <xf numFmtId="0" fontId="9" fillId="0" borderId="26" xfId="0" applyFont="1" applyBorder="1"/>
    <xf numFmtId="0" fontId="9" fillId="11" borderId="30" xfId="0" applyFont="1" applyFill="1" applyBorder="1" applyAlignment="1">
      <alignment horizontal="center"/>
    </xf>
    <xf numFmtId="0" fontId="9" fillId="0" borderId="6" xfId="0" applyFont="1" applyBorder="1" applyAlignment="1">
      <alignment horizontal="left"/>
    </xf>
    <xf numFmtId="0" fontId="9" fillId="14" borderId="0" xfId="0" applyFont="1" applyFill="1" applyAlignment="1">
      <alignment horizontal="center"/>
    </xf>
    <xf numFmtId="2" fontId="8" fillId="0" borderId="6" xfId="0" applyNumberFormat="1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9" fillId="0" borderId="6" xfId="0" applyFont="1" applyBorder="1" applyAlignment="1">
      <alignment horizontal="center" vertical="top"/>
    </xf>
    <xf numFmtId="0" fontId="10" fillId="2" borderId="6" xfId="0" applyFont="1" applyFill="1" applyBorder="1" applyAlignment="1">
      <alignment horizontal="center"/>
    </xf>
    <xf numFmtId="0" fontId="9" fillId="14" borderId="23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16" borderId="0" xfId="0" applyFont="1" applyFill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16" borderId="0" xfId="0" applyFont="1" applyFill="1"/>
    <xf numFmtId="0" fontId="9" fillId="0" borderId="1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8" fontId="28" fillId="7" borderId="6" xfId="0" applyNumberFormat="1" applyFont="1" applyFill="1" applyBorder="1" applyAlignment="1">
      <alignment horizontal="center" vertical="center"/>
    </xf>
    <xf numFmtId="0" fontId="29" fillId="7" borderId="6" xfId="0" applyFont="1" applyFill="1" applyBorder="1" applyAlignment="1">
      <alignment vertical="center"/>
    </xf>
    <xf numFmtId="0" fontId="29" fillId="7" borderId="6" xfId="0" applyFont="1" applyFill="1" applyBorder="1" applyAlignment="1">
      <alignment horizontal="center" vertical="center"/>
    </xf>
    <xf numFmtId="0" fontId="29" fillId="0" borderId="0" xfId="0" applyFont="1"/>
    <xf numFmtId="0" fontId="29" fillId="7" borderId="0" xfId="0" applyFont="1" applyFill="1"/>
    <xf numFmtId="0" fontId="9" fillId="11" borderId="6" xfId="2" quotePrefix="1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9" fillId="13" borderId="0" xfId="0" applyFont="1" applyFill="1" applyAlignment="1">
      <alignment horizontal="center"/>
    </xf>
    <xf numFmtId="0" fontId="9" fillId="0" borderId="6" xfId="2" quotePrefix="1" applyFont="1" applyBorder="1" applyAlignment="1">
      <alignment horizontal="center" vertical="center"/>
    </xf>
    <xf numFmtId="0" fontId="9" fillId="13" borderId="0" xfId="0" applyFont="1" applyFill="1"/>
    <xf numFmtId="0" fontId="9" fillId="0" borderId="17" xfId="0" applyFont="1" applyBorder="1" applyAlignment="1">
      <alignment horizontal="center"/>
    </xf>
    <xf numFmtId="0" fontId="9" fillId="11" borderId="17" xfId="0" applyFont="1" applyFill="1" applyBorder="1" applyAlignment="1">
      <alignment horizontal="center"/>
    </xf>
    <xf numFmtId="0" fontId="9" fillId="11" borderId="4" xfId="2" quotePrefix="1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/>
    </xf>
    <xf numFmtId="0" fontId="9" fillId="11" borderId="18" xfId="0" applyFont="1" applyFill="1" applyBorder="1" applyAlignment="1">
      <alignment horizontal="center"/>
    </xf>
    <xf numFmtId="0" fontId="9" fillId="0" borderId="26" xfId="2" quotePrefix="1" applyFont="1" applyBorder="1" applyAlignment="1">
      <alignment horizontal="center" vertical="center"/>
    </xf>
    <xf numFmtId="0" fontId="9" fillId="0" borderId="9" xfId="2" quotePrefix="1" applyFont="1" applyBorder="1" applyAlignment="1">
      <alignment horizontal="center" vertical="center"/>
    </xf>
    <xf numFmtId="0" fontId="9" fillId="8" borderId="0" xfId="0" applyFont="1" applyFill="1" applyAlignment="1">
      <alignment horizontal="center"/>
    </xf>
    <xf numFmtId="0" fontId="9" fillId="8" borderId="0" xfId="0" applyFont="1" applyFill="1"/>
    <xf numFmtId="0" fontId="7" fillId="11" borderId="6" xfId="0" quotePrefix="1" applyFont="1" applyFill="1" applyBorder="1" applyAlignment="1">
      <alignment horizontal="center"/>
    </xf>
    <xf numFmtId="0" fontId="9" fillId="3" borderId="6" xfId="2" quotePrefix="1" applyFont="1" applyFill="1" applyBorder="1" applyAlignment="1">
      <alignment horizontal="center" vertical="center"/>
    </xf>
    <xf numFmtId="0" fontId="7" fillId="11" borderId="6" xfId="2" quotePrefix="1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22" fillId="7" borderId="6" xfId="0" applyFont="1" applyFill="1" applyBorder="1" applyAlignment="1">
      <alignment vertical="center"/>
    </xf>
    <xf numFmtId="0" fontId="22" fillId="7" borderId="6" xfId="0" applyFont="1" applyFill="1" applyBorder="1" applyAlignment="1">
      <alignment horizontal="center" vertical="center"/>
    </xf>
    <xf numFmtId="0" fontId="22" fillId="7" borderId="6" xfId="0" applyFont="1" applyFill="1" applyBorder="1" applyAlignment="1">
      <alignment horizontal="center" vertical="center" wrapText="1"/>
    </xf>
    <xf numFmtId="0" fontId="31" fillId="7" borderId="6" xfId="0" applyFont="1" applyFill="1" applyBorder="1" applyAlignment="1">
      <alignment horizontal="center" vertical="center"/>
    </xf>
    <xf numFmtId="0" fontId="22" fillId="0" borderId="0" xfId="0" applyFont="1"/>
    <xf numFmtId="0" fontId="22" fillId="7" borderId="28" xfId="0" applyFont="1" applyFill="1" applyBorder="1"/>
    <xf numFmtId="0" fontId="22" fillId="7" borderId="4" xfId="0" applyFont="1" applyFill="1" applyBorder="1"/>
    <xf numFmtId="0" fontId="8" fillId="11" borderId="26" xfId="0" applyFont="1" applyFill="1" applyBorder="1" applyAlignment="1">
      <alignment horizontal="center"/>
    </xf>
    <xf numFmtId="0" fontId="32" fillId="11" borderId="6" xfId="0" applyFont="1" applyFill="1" applyBorder="1" applyAlignment="1">
      <alignment horizontal="center"/>
    </xf>
    <xf numFmtId="0" fontId="8" fillId="0" borderId="26" xfId="0" applyFont="1" applyBorder="1"/>
    <xf numFmtId="0" fontId="33" fillId="0" borderId="6" xfId="0" applyFont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/>
    </xf>
    <xf numFmtId="0" fontId="8" fillId="0" borderId="23" xfId="0" applyFont="1" applyBorder="1"/>
    <xf numFmtId="0" fontId="9" fillId="0" borderId="6" xfId="0" quotePrefix="1" applyFont="1" applyBorder="1" applyAlignment="1">
      <alignment horizontal="center" vertical="center" wrapText="1"/>
    </xf>
    <xf numFmtId="0" fontId="9" fillId="11" borderId="6" xfId="0" quotePrefix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2" fillId="0" borderId="6" xfId="0" applyFont="1" applyBorder="1"/>
    <xf numFmtId="0" fontId="22" fillId="0" borderId="6" xfId="0" applyFont="1" applyBorder="1" applyAlignment="1">
      <alignment horizontal="center"/>
    </xf>
    <xf numFmtId="0" fontId="22" fillId="0" borderId="26" xfId="0" applyFont="1" applyBorder="1"/>
    <xf numFmtId="0" fontId="22" fillId="7" borderId="6" xfId="0" applyFont="1" applyFill="1" applyBorder="1" applyAlignment="1">
      <alignment horizontal="center"/>
    </xf>
    <xf numFmtId="0" fontId="22" fillId="7" borderId="0" xfId="0" applyFont="1" applyFill="1"/>
    <xf numFmtId="0" fontId="8" fillId="0" borderId="4" xfId="0" applyFont="1" applyBorder="1" applyAlignment="1">
      <alignment horizontal="center"/>
    </xf>
    <xf numFmtId="0" fontId="8" fillId="0" borderId="26" xfId="0" applyFont="1" applyBorder="1" applyAlignment="1">
      <alignment horizontal="left"/>
    </xf>
    <xf numFmtId="0" fontId="8" fillId="0" borderId="9" xfId="0" applyFont="1" applyBorder="1" applyAlignment="1">
      <alignment horizontal="center"/>
    </xf>
    <xf numFmtId="0" fontId="8" fillId="11" borderId="0" xfId="0" applyFont="1" applyFill="1"/>
    <xf numFmtId="0" fontId="4" fillId="0" borderId="6" xfId="2" applyFont="1" applyBorder="1" applyAlignment="1">
      <alignment horizontal="left" wrapText="1"/>
    </xf>
    <xf numFmtId="0" fontId="8" fillId="0" borderId="26" xfId="0" applyFont="1" applyBorder="1" applyAlignment="1">
      <alignment horizontal="center"/>
    </xf>
    <xf numFmtId="0" fontId="8" fillId="17" borderId="0" xfId="0" applyFont="1" applyFill="1"/>
    <xf numFmtId="0" fontId="8" fillId="13" borderId="0" xfId="0" applyFont="1" applyFill="1"/>
    <xf numFmtId="0" fontId="8" fillId="0" borderId="26" xfId="0" applyFont="1" applyBorder="1" applyAlignment="1">
      <alignment horizontal="center" vertical="center"/>
    </xf>
    <xf numFmtId="0" fontId="8" fillId="18" borderId="0" xfId="0" applyFont="1" applyFill="1"/>
    <xf numFmtId="0" fontId="8" fillId="11" borderId="9" xfId="0" applyFont="1" applyFill="1" applyBorder="1" applyAlignment="1">
      <alignment horizontal="center"/>
    </xf>
    <xf numFmtId="0" fontId="8" fillId="11" borderId="4" xfId="0" applyFont="1" applyFill="1" applyBorder="1" applyAlignment="1">
      <alignment horizontal="center"/>
    </xf>
    <xf numFmtId="0" fontId="8" fillId="11" borderId="4" xfId="0" applyFont="1" applyFill="1" applyBorder="1" applyAlignment="1">
      <alignment horizontal="left"/>
    </xf>
    <xf numFmtId="0" fontId="8" fillId="11" borderId="4" xfId="0" applyFont="1" applyFill="1" applyBorder="1" applyAlignment="1">
      <alignment horizontal="center" vertical="center"/>
    </xf>
    <xf numFmtId="0" fontId="8" fillId="11" borderId="23" xfId="0" applyFont="1" applyFill="1" applyBorder="1"/>
    <xf numFmtId="0" fontId="8" fillId="3" borderId="0" xfId="0" applyFont="1" applyFill="1"/>
    <xf numFmtId="0" fontId="8" fillId="19" borderId="0" xfId="0" applyFont="1" applyFill="1"/>
    <xf numFmtId="0" fontId="8" fillId="0" borderId="9" xfId="0" applyFont="1" applyBorder="1" applyAlignment="1">
      <alignment horizontal="left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/>
    <xf numFmtId="0" fontId="8" fillId="11" borderId="6" xfId="0" applyFont="1" applyFill="1" applyBorder="1" applyAlignment="1">
      <alignment horizontal="left" vertical="center"/>
    </xf>
    <xf numFmtId="0" fontId="22" fillId="0" borderId="0" xfId="0" applyFont="1" applyAlignment="1">
      <alignment horizontal="left"/>
    </xf>
  </cellXfs>
  <cellStyles count="3">
    <cellStyle name="ColStyle1" xfId="1" xr:uid="{203B7817-B292-428F-A689-39A8F261E31C}"/>
    <cellStyle name="Normal" xfId="0" builtinId="0"/>
    <cellStyle name="Normale 2" xfId="2" xr:uid="{7270B0F2-07ED-40C0-9B47-CAAEB7AA0B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kush/Desktop/WORK%20FROM%20HOME%20INDORAMA/INDORAMA%20DOCS/IO%20LIST/CUSTOMER%20INPUT/R3/INSTRUMENT_INDEX_cum_IO_LIST__INDORAMA__17.04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P UNIT-1"/>
      <sheetName val="SSP UNIT-2"/>
      <sheetName val="SSP UNIT-2 "/>
      <sheetName val="ASSP- UNIT-1 "/>
      <sheetName val="ASSP-UNIT.2"/>
      <sheetName val="ASSP-UNIT-2"/>
      <sheetName val="ASSP Unit-1 and 2 Bagging "/>
      <sheetName val="SA STORAGE "/>
      <sheetName val="COOLING TOWER PACKAGE"/>
      <sheetName val="INST AIR DRYER &amp; AIR COMP"/>
      <sheetName val="AMMONIA STORAGE "/>
      <sheetName val="UTILITY &amp; MIS"/>
      <sheetName val="SILO BAG FILTER "/>
      <sheetName val="SUMMARY"/>
    </sheetNames>
    <sheetDataSet>
      <sheetData sheetId="0"/>
      <sheetData sheetId="1">
        <row r="1">
          <cell r="A1">
            <v>0</v>
          </cell>
          <cell r="B1" t="str">
            <v xml:space="preserve">INSTRUMENT INDEX CUM IO LIST -INDORAMA SSP UNIT-1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2">
          <cell r="A2">
            <v>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3">
          <cell r="A3" t="str">
            <v xml:space="preserve">TAG No. </v>
          </cell>
          <cell r="B3" t="str">
            <v>LOCATION</v>
          </cell>
          <cell r="C3" t="str">
            <v>LOOP NO.</v>
          </cell>
          <cell r="D3" t="str">
            <v>JB NO.</v>
          </cell>
          <cell r="E3" t="str">
            <v>SERVICE</v>
          </cell>
          <cell r="F3" t="str">
            <v>P&amp;ID</v>
          </cell>
          <cell r="G3" t="str">
            <v>LineNo.</v>
          </cell>
          <cell r="H3" t="str">
            <v>I/OTYPe</v>
          </cell>
          <cell r="I3" t="str">
            <v>R/NR</v>
          </cell>
          <cell r="J3" t="str">
            <v>EQIPSYS</v>
          </cell>
          <cell r="K3" t="str">
            <v>OPEN/CLOSE LOOP</v>
          </cell>
          <cell r="L3" t="str">
            <v xml:space="preserve">LOOP TYPE </v>
          </cell>
          <cell r="M3" t="str">
            <v xml:space="preserve">POWER SUPPLY </v>
          </cell>
          <cell r="N3" t="str">
            <v>BARRIER / RELAY</v>
          </cell>
          <cell r="O3" t="str">
            <v>InstType</v>
          </cell>
          <cell r="P3" t="str">
            <v>InstrumentTypeDescription</v>
          </cell>
          <cell r="Q3" t="str">
            <v xml:space="preserve">PACKAGE VENDOR </v>
          </cell>
          <cell r="R3" t="str">
            <v>Make</v>
          </cell>
          <cell r="S3" t="str">
            <v>ModelNo</v>
          </cell>
          <cell r="T3" t="str">
            <v>Interlock No.</v>
          </cell>
          <cell r="U3" t="str">
            <v>RangeMin</v>
          </cell>
          <cell r="V3" t="str">
            <v>RangeMax</v>
          </cell>
          <cell r="W3" t="str">
            <v>UNIT</v>
          </cell>
          <cell r="X3" t="str">
            <v>CalibrationRangeMin</v>
          </cell>
          <cell r="Y3" t="str">
            <v>CalibrationRangeMax</v>
          </cell>
          <cell r="Z3" t="str">
            <v>UNIT</v>
          </cell>
        </row>
        <row r="4">
          <cell r="A4" t="str">
            <v>PT-1203</v>
          </cell>
          <cell r="B4" t="str">
            <v>FIELD</v>
          </cell>
          <cell r="C4" t="str">
            <v>P-1203</v>
          </cell>
          <cell r="D4" t="str">
            <v>12-SJB-001</v>
          </cell>
          <cell r="E4" t="str">
            <v>PROCESS WATER TO MIXER UNIT</v>
          </cell>
          <cell r="F4" t="str">
            <v>EM279-PID-1201</v>
          </cell>
          <cell r="G4" t="str">
            <v>50-WP-12001-B24-NI</v>
          </cell>
          <cell r="H4" t="str">
            <v>AI</v>
          </cell>
          <cell r="I4" t="str">
            <v>NR</v>
          </cell>
          <cell r="J4" t="str">
            <v>DCS</v>
          </cell>
          <cell r="K4" t="str">
            <v>OPEN</v>
          </cell>
          <cell r="L4" t="str">
            <v>2W:4-20mA</v>
          </cell>
          <cell r="M4" t="str">
            <v xml:space="preserve">24VDC </v>
          </cell>
          <cell r="N4" t="str">
            <v>BARRIER</v>
          </cell>
          <cell r="O4" t="str">
            <v>PT</v>
          </cell>
          <cell r="P4" t="str">
            <v>PRESSURE TRANSMITTER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10</v>
          </cell>
          <cell r="W4" t="str">
            <v>Kg/cm2g</v>
          </cell>
          <cell r="X4">
            <v>0</v>
          </cell>
          <cell r="Y4">
            <v>10</v>
          </cell>
          <cell r="Z4" t="str">
            <v>Kg/cm2g</v>
          </cell>
        </row>
        <row r="5">
          <cell r="A5" t="str">
            <v>PI-1203</v>
          </cell>
          <cell r="B5" t="str">
            <v>DCS</v>
          </cell>
          <cell r="C5" t="str">
            <v>P-1203</v>
          </cell>
          <cell r="D5">
            <v>10</v>
          </cell>
          <cell r="E5" t="str">
            <v>PROCESS WATER TO MIXER UNIT</v>
          </cell>
          <cell r="F5" t="str">
            <v>EM279-PID-1201</v>
          </cell>
          <cell r="G5" t="str">
            <v>50-WP-12001-B24-NI</v>
          </cell>
          <cell r="H5" t="str">
            <v>SW</v>
          </cell>
          <cell r="I5" t="str">
            <v>NA</v>
          </cell>
          <cell r="J5" t="str">
            <v>DCS</v>
          </cell>
          <cell r="K5">
            <v>10</v>
          </cell>
          <cell r="L5">
            <v>10</v>
          </cell>
          <cell r="M5">
            <v>10</v>
          </cell>
          <cell r="N5">
            <v>10</v>
          </cell>
          <cell r="O5" t="str">
            <v>PI</v>
          </cell>
          <cell r="P5" t="str">
            <v>PRESSURE INDICATOR</v>
          </cell>
          <cell r="Q5">
            <v>10</v>
          </cell>
          <cell r="R5">
            <v>10</v>
          </cell>
          <cell r="S5">
            <v>10</v>
          </cell>
          <cell r="T5">
            <v>10</v>
          </cell>
          <cell r="U5">
            <v>10</v>
          </cell>
          <cell r="V5">
            <v>10</v>
          </cell>
          <cell r="W5">
            <v>10</v>
          </cell>
          <cell r="X5">
            <v>10</v>
          </cell>
          <cell r="Y5">
            <v>10</v>
          </cell>
          <cell r="Z5">
            <v>10</v>
          </cell>
        </row>
        <row r="6">
          <cell r="A6" t="str">
            <v>FE-1202</v>
          </cell>
          <cell r="B6" t="str">
            <v>FIELD</v>
          </cell>
          <cell r="C6" t="str">
            <v>F-1202</v>
          </cell>
          <cell r="D6">
            <v>10</v>
          </cell>
          <cell r="E6" t="str">
            <v>PROCESS WATER TO MIXER UNIT</v>
          </cell>
          <cell r="F6" t="str">
            <v>EM279-PID-1201</v>
          </cell>
          <cell r="G6" t="str">
            <v>50-WP-12001-B24-NI</v>
          </cell>
          <cell r="H6" t="str">
            <v>NA</v>
          </cell>
          <cell r="I6" t="str">
            <v>NA</v>
          </cell>
          <cell r="J6" t="str">
            <v>FIELD</v>
          </cell>
          <cell r="K6">
            <v>10</v>
          </cell>
          <cell r="L6">
            <v>10</v>
          </cell>
          <cell r="M6">
            <v>10</v>
          </cell>
          <cell r="N6">
            <v>10</v>
          </cell>
          <cell r="O6" t="str">
            <v>FE</v>
          </cell>
          <cell r="P6" t="str">
            <v xml:space="preserve">FLOW ELEMENT-ORIFICE </v>
          </cell>
          <cell r="Q6">
            <v>10</v>
          </cell>
          <cell r="R6">
            <v>10</v>
          </cell>
          <cell r="S6">
            <v>10</v>
          </cell>
          <cell r="T6">
            <v>10</v>
          </cell>
          <cell r="U6">
            <v>10</v>
          </cell>
          <cell r="V6">
            <v>10</v>
          </cell>
          <cell r="W6">
            <v>10</v>
          </cell>
          <cell r="X6">
            <v>10</v>
          </cell>
          <cell r="Y6">
            <v>10</v>
          </cell>
          <cell r="Z6">
            <v>10</v>
          </cell>
        </row>
        <row r="7">
          <cell r="A7" t="str">
            <v>FT-1202</v>
          </cell>
          <cell r="B7" t="str">
            <v>FIELD</v>
          </cell>
          <cell r="C7" t="str">
            <v>F-1202</v>
          </cell>
          <cell r="D7" t="str">
            <v>12-SJB-001</v>
          </cell>
          <cell r="E7" t="str">
            <v>PROCESS WATER TO MIXER UNIT</v>
          </cell>
          <cell r="F7" t="str">
            <v>EM279-PID-1201</v>
          </cell>
          <cell r="G7" t="str">
            <v>50-WP-12001-B24-NI</v>
          </cell>
          <cell r="H7" t="str">
            <v>AI</v>
          </cell>
          <cell r="I7" t="str">
            <v>R</v>
          </cell>
          <cell r="J7" t="str">
            <v>DCS</v>
          </cell>
          <cell r="K7" t="str">
            <v>CLOSE</v>
          </cell>
          <cell r="L7" t="str">
            <v>2W:4-20mA</v>
          </cell>
          <cell r="M7" t="str">
            <v xml:space="preserve">24VDC </v>
          </cell>
          <cell r="N7" t="str">
            <v>BARRIER</v>
          </cell>
          <cell r="O7" t="str">
            <v>FT</v>
          </cell>
          <cell r="P7" t="str">
            <v xml:space="preserve">FLOW TRANSMITTER </v>
          </cell>
          <cell r="Q7">
            <v>10</v>
          </cell>
          <cell r="R7">
            <v>10</v>
          </cell>
          <cell r="S7">
            <v>10</v>
          </cell>
          <cell r="T7">
            <v>10</v>
          </cell>
          <cell r="U7">
            <v>0</v>
          </cell>
          <cell r="V7">
            <v>8000</v>
          </cell>
          <cell r="W7" t="str">
            <v>Kg/hr</v>
          </cell>
          <cell r="X7">
            <v>0</v>
          </cell>
          <cell r="Y7">
            <v>1000</v>
          </cell>
          <cell r="Z7" t="str">
            <v>mmWC</v>
          </cell>
        </row>
        <row r="8">
          <cell r="A8" t="str">
            <v>FIC-1202</v>
          </cell>
          <cell r="B8" t="str">
            <v>DCS</v>
          </cell>
          <cell r="C8" t="str">
            <v>F-1202</v>
          </cell>
          <cell r="D8">
            <v>1000</v>
          </cell>
          <cell r="E8" t="str">
            <v>PROCESS WATER TO MIXER UNIT</v>
          </cell>
          <cell r="F8" t="str">
            <v>EM279-PID-1201</v>
          </cell>
          <cell r="G8">
            <v>1000</v>
          </cell>
          <cell r="H8" t="str">
            <v>SW</v>
          </cell>
          <cell r="I8" t="str">
            <v>NA</v>
          </cell>
          <cell r="J8" t="str">
            <v>DCS</v>
          </cell>
          <cell r="K8">
            <v>1000</v>
          </cell>
          <cell r="L8">
            <v>1000</v>
          </cell>
          <cell r="M8">
            <v>1000</v>
          </cell>
          <cell r="N8">
            <v>1000</v>
          </cell>
          <cell r="O8" t="str">
            <v>FIC</v>
          </cell>
          <cell r="P8" t="str">
            <v xml:space="preserve">FLOW INDICATOR CONTROLLER (RATION CONTROLLER) </v>
          </cell>
          <cell r="Q8">
            <v>1000</v>
          </cell>
          <cell r="R8">
            <v>1000</v>
          </cell>
          <cell r="S8">
            <v>1000</v>
          </cell>
          <cell r="T8">
            <v>1000</v>
          </cell>
          <cell r="U8">
            <v>1000</v>
          </cell>
          <cell r="V8">
            <v>1000</v>
          </cell>
          <cell r="W8">
            <v>1000</v>
          </cell>
          <cell r="X8">
            <v>1000</v>
          </cell>
          <cell r="Y8">
            <v>1000</v>
          </cell>
          <cell r="Z8">
            <v>1000</v>
          </cell>
        </row>
        <row r="9">
          <cell r="A9" t="str">
            <v>FCV-1202</v>
          </cell>
          <cell r="B9" t="str">
            <v>FIELD</v>
          </cell>
          <cell r="C9" t="str">
            <v>F-1202</v>
          </cell>
          <cell r="D9" t="str">
            <v>12-SJB-001</v>
          </cell>
          <cell r="E9" t="str">
            <v>PROCESS WATER TO MIXER UNIT</v>
          </cell>
          <cell r="F9" t="str">
            <v>EM279-PID-1201</v>
          </cell>
          <cell r="G9" t="str">
            <v>50-WP-12003-B24-NI</v>
          </cell>
          <cell r="H9" t="str">
            <v>AO</v>
          </cell>
          <cell r="I9" t="str">
            <v>R</v>
          </cell>
          <cell r="J9" t="str">
            <v>DCS</v>
          </cell>
          <cell r="K9" t="str">
            <v>CLOSE</v>
          </cell>
          <cell r="L9" t="str">
            <v>2W:4-20mA</v>
          </cell>
          <cell r="M9" t="str">
            <v xml:space="preserve">24VDC </v>
          </cell>
          <cell r="N9" t="str">
            <v>BARRIER</v>
          </cell>
          <cell r="O9" t="str">
            <v>FCV</v>
          </cell>
          <cell r="P9" t="str">
            <v>CONTROL VALVE-GLOBE</v>
          </cell>
          <cell r="Q9">
            <v>1000</v>
          </cell>
          <cell r="R9">
            <v>1000</v>
          </cell>
          <cell r="S9">
            <v>1000</v>
          </cell>
          <cell r="T9">
            <v>1000</v>
          </cell>
          <cell r="U9">
            <v>1000</v>
          </cell>
          <cell r="V9">
            <v>1000</v>
          </cell>
          <cell r="W9">
            <v>1000</v>
          </cell>
          <cell r="X9">
            <v>1000</v>
          </cell>
          <cell r="Y9">
            <v>1000</v>
          </cell>
          <cell r="Z9">
            <v>1000</v>
          </cell>
        </row>
        <row r="10">
          <cell r="A10" t="str">
            <v>FT-1201</v>
          </cell>
          <cell r="B10" t="str">
            <v>FIELD</v>
          </cell>
          <cell r="C10" t="str">
            <v>F-1201</v>
          </cell>
          <cell r="D10" t="str">
            <v>12-SJB-001</v>
          </cell>
          <cell r="E10" t="str">
            <v>SETLING PIT TO SCRUBBER LIQUOR</v>
          </cell>
          <cell r="F10" t="str">
            <v>EM279-PID-1201</v>
          </cell>
          <cell r="G10" t="str">
            <v>25-EF-12002-B24D-NI</v>
          </cell>
          <cell r="H10" t="str">
            <v>AI</v>
          </cell>
          <cell r="I10" t="str">
            <v>R</v>
          </cell>
          <cell r="J10" t="str">
            <v>DCS</v>
          </cell>
          <cell r="K10" t="str">
            <v>CLOSE</v>
          </cell>
          <cell r="L10" t="str">
            <v>4W:4-20mA</v>
          </cell>
          <cell r="M10" t="str">
            <v>110VAC/24VDC</v>
          </cell>
          <cell r="N10" t="str">
            <v>BARRIER</v>
          </cell>
          <cell r="O10" t="str">
            <v>FT</v>
          </cell>
          <cell r="P10" t="str">
            <v>MAG FLOW METER</v>
          </cell>
          <cell r="Q10">
            <v>1000</v>
          </cell>
          <cell r="R10">
            <v>1000</v>
          </cell>
          <cell r="S10">
            <v>1000</v>
          </cell>
          <cell r="T10">
            <v>1000</v>
          </cell>
          <cell r="U10">
            <v>0</v>
          </cell>
          <cell r="V10">
            <v>7000</v>
          </cell>
          <cell r="W10" t="str">
            <v>Kg/hr</v>
          </cell>
          <cell r="X10">
            <v>0</v>
          </cell>
          <cell r="Y10">
            <v>7000</v>
          </cell>
          <cell r="Z10" t="str">
            <v>Kg/hr</v>
          </cell>
        </row>
        <row r="11">
          <cell r="A11" t="str">
            <v>FIC-1201</v>
          </cell>
          <cell r="B11" t="str">
            <v>DCS</v>
          </cell>
          <cell r="C11" t="str">
            <v>F-1201</v>
          </cell>
          <cell r="D11">
            <v>7000</v>
          </cell>
          <cell r="E11" t="str">
            <v>SETLING PIT TO SCRUBBER LIQUOR</v>
          </cell>
          <cell r="F11" t="str">
            <v>EM279-PID-1201</v>
          </cell>
          <cell r="G11">
            <v>7000</v>
          </cell>
          <cell r="H11" t="str">
            <v>SW</v>
          </cell>
          <cell r="I11" t="str">
            <v>NA</v>
          </cell>
          <cell r="J11" t="str">
            <v>DCS</v>
          </cell>
          <cell r="K11">
            <v>7000</v>
          </cell>
          <cell r="L11">
            <v>7000</v>
          </cell>
          <cell r="M11">
            <v>7000</v>
          </cell>
          <cell r="N11">
            <v>7000</v>
          </cell>
          <cell r="O11" t="str">
            <v>FIC</v>
          </cell>
          <cell r="P11" t="str">
            <v xml:space="preserve">FLOW INDICATOR CONTROLLER (RATION CONTROLLER) </v>
          </cell>
          <cell r="Q11">
            <v>7000</v>
          </cell>
          <cell r="R11">
            <v>7000</v>
          </cell>
          <cell r="S11">
            <v>7000</v>
          </cell>
          <cell r="T11">
            <v>7000</v>
          </cell>
          <cell r="U11">
            <v>7000</v>
          </cell>
          <cell r="V11">
            <v>7000</v>
          </cell>
          <cell r="W11">
            <v>7000</v>
          </cell>
          <cell r="X11">
            <v>7000</v>
          </cell>
          <cell r="Y11">
            <v>7000</v>
          </cell>
          <cell r="Z11">
            <v>7000</v>
          </cell>
        </row>
        <row r="12">
          <cell r="A12" t="str">
            <v>FCV-1201</v>
          </cell>
          <cell r="B12" t="str">
            <v>FIELD</v>
          </cell>
          <cell r="C12" t="str">
            <v>F-1201</v>
          </cell>
          <cell r="D12" t="str">
            <v>12-SJB-001</v>
          </cell>
          <cell r="E12" t="str">
            <v>SETLING PIT TO SCRUBBER LIQUOR</v>
          </cell>
          <cell r="F12" t="str">
            <v>EM279-PID-1201</v>
          </cell>
          <cell r="G12" t="str">
            <v>25-EF-12002-B24D-NI</v>
          </cell>
          <cell r="H12" t="str">
            <v>AO</v>
          </cell>
          <cell r="I12" t="str">
            <v>R</v>
          </cell>
          <cell r="J12" t="str">
            <v>DCS</v>
          </cell>
          <cell r="K12" t="str">
            <v>CLOSE</v>
          </cell>
          <cell r="L12" t="str">
            <v>2W:4-20mA</v>
          </cell>
          <cell r="M12" t="str">
            <v xml:space="preserve">24VDC </v>
          </cell>
          <cell r="N12" t="str">
            <v>BARRIER</v>
          </cell>
          <cell r="O12" t="str">
            <v>FCV</v>
          </cell>
          <cell r="P12" t="str">
            <v>CONTROL VALVE-GLOBE</v>
          </cell>
          <cell r="Q12">
            <v>7000</v>
          </cell>
          <cell r="R12">
            <v>7000</v>
          </cell>
          <cell r="S12">
            <v>7000</v>
          </cell>
          <cell r="T12">
            <v>7000</v>
          </cell>
          <cell r="U12">
            <v>7000</v>
          </cell>
          <cell r="V12">
            <v>7000</v>
          </cell>
          <cell r="W12">
            <v>7000</v>
          </cell>
          <cell r="X12">
            <v>7000</v>
          </cell>
          <cell r="Y12">
            <v>7000</v>
          </cell>
          <cell r="Z12">
            <v>7000</v>
          </cell>
        </row>
        <row r="13">
          <cell r="A13" t="str">
            <v>PT-1204</v>
          </cell>
          <cell r="B13" t="str">
            <v>FIELD</v>
          </cell>
          <cell r="C13" t="str">
            <v>P-1204</v>
          </cell>
          <cell r="D13" t="str">
            <v>12-SJB-001</v>
          </cell>
          <cell r="E13" t="str">
            <v>SETLING PIT TO SCRUBBER LIQUOR</v>
          </cell>
          <cell r="F13" t="str">
            <v>EM279-PID-1201</v>
          </cell>
          <cell r="G13" t="str">
            <v>25-EF-12002-B24D-NI</v>
          </cell>
          <cell r="H13" t="str">
            <v>AI</v>
          </cell>
          <cell r="I13" t="str">
            <v>NR</v>
          </cell>
          <cell r="J13" t="str">
            <v>DCS</v>
          </cell>
          <cell r="K13" t="str">
            <v>OPEN</v>
          </cell>
          <cell r="L13" t="str">
            <v>2W:4-20mA</v>
          </cell>
          <cell r="M13" t="str">
            <v xml:space="preserve">24VDC </v>
          </cell>
          <cell r="N13" t="str">
            <v>BARRIER</v>
          </cell>
          <cell r="O13" t="str">
            <v>PT</v>
          </cell>
          <cell r="P13" t="str">
            <v>PRESSURE TRANSMITTER (DIA SEAL)</v>
          </cell>
          <cell r="Q13">
            <v>7000</v>
          </cell>
          <cell r="R13">
            <v>7000</v>
          </cell>
          <cell r="S13">
            <v>7000</v>
          </cell>
          <cell r="T13">
            <v>7000</v>
          </cell>
          <cell r="U13">
            <v>0</v>
          </cell>
          <cell r="V13">
            <v>10</v>
          </cell>
          <cell r="W13" t="str">
            <v>Kg/cm2g</v>
          </cell>
          <cell r="X13">
            <v>0</v>
          </cell>
          <cell r="Y13">
            <v>10</v>
          </cell>
          <cell r="Z13" t="str">
            <v>Kg/cm2g</v>
          </cell>
        </row>
        <row r="14">
          <cell r="A14" t="str">
            <v>PI-1204</v>
          </cell>
          <cell r="B14" t="str">
            <v>DCS</v>
          </cell>
          <cell r="C14" t="str">
            <v>P-1204</v>
          </cell>
          <cell r="D14">
            <v>10</v>
          </cell>
          <cell r="E14" t="str">
            <v>SETLING PIT TO SCRUBBER LIQUOR</v>
          </cell>
          <cell r="F14" t="str">
            <v>EM279-PID-1201</v>
          </cell>
          <cell r="G14">
            <v>10</v>
          </cell>
          <cell r="H14" t="str">
            <v>SW</v>
          </cell>
          <cell r="I14" t="str">
            <v>NA</v>
          </cell>
          <cell r="J14" t="str">
            <v>DCS</v>
          </cell>
          <cell r="K14">
            <v>10</v>
          </cell>
          <cell r="L14">
            <v>10</v>
          </cell>
          <cell r="M14">
            <v>10</v>
          </cell>
          <cell r="N14">
            <v>10</v>
          </cell>
          <cell r="O14" t="str">
            <v>PI</v>
          </cell>
          <cell r="P14" t="str">
            <v>PRESSURE INDICATOR</v>
          </cell>
          <cell r="Q14">
            <v>10</v>
          </cell>
          <cell r="R14">
            <v>10</v>
          </cell>
          <cell r="S14">
            <v>10</v>
          </cell>
          <cell r="T14">
            <v>10</v>
          </cell>
          <cell r="U14">
            <v>10</v>
          </cell>
          <cell r="V14">
            <v>10</v>
          </cell>
          <cell r="W14">
            <v>10</v>
          </cell>
          <cell r="X14">
            <v>10</v>
          </cell>
          <cell r="Y14">
            <v>10</v>
          </cell>
          <cell r="Z14">
            <v>10</v>
          </cell>
        </row>
        <row r="15">
          <cell r="A15" t="str">
            <v>LT-1201</v>
          </cell>
          <cell r="B15" t="str">
            <v>FIELD</v>
          </cell>
          <cell r="C15" t="str">
            <v>L-1201</v>
          </cell>
          <cell r="D15" t="str">
            <v>12-SJB-001</v>
          </cell>
          <cell r="E15" t="str">
            <v xml:space="preserve">ON SETTLING PIT </v>
          </cell>
          <cell r="F15" t="str">
            <v>EM279-PID-1201</v>
          </cell>
          <cell r="G15" t="str">
            <v>ON SETTLING PIT</v>
          </cell>
          <cell r="H15" t="str">
            <v>AI</v>
          </cell>
          <cell r="I15" t="str">
            <v>R</v>
          </cell>
          <cell r="J15" t="str">
            <v>DCS</v>
          </cell>
          <cell r="K15" t="str">
            <v>CLOSE</v>
          </cell>
          <cell r="L15" t="str">
            <v>4W:4-20mA</v>
          </cell>
          <cell r="M15" t="str">
            <v>110VAC/24VDC</v>
          </cell>
          <cell r="N15" t="str">
            <v>BARRIER</v>
          </cell>
          <cell r="O15" t="str">
            <v>LT</v>
          </cell>
          <cell r="P15" t="str">
            <v>RADAR LEVEL TRANSMITTER</v>
          </cell>
          <cell r="Q15">
            <v>10</v>
          </cell>
          <cell r="R15">
            <v>10</v>
          </cell>
          <cell r="S15">
            <v>10</v>
          </cell>
          <cell r="T15">
            <v>10</v>
          </cell>
          <cell r="U15">
            <v>0</v>
          </cell>
          <cell r="V15">
            <v>100</v>
          </cell>
          <cell r="W15" t="str">
            <v>%</v>
          </cell>
          <cell r="X15">
            <v>0</v>
          </cell>
          <cell r="Y15">
            <v>100</v>
          </cell>
          <cell r="Z15" t="str">
            <v>%</v>
          </cell>
        </row>
        <row r="16">
          <cell r="A16" t="str">
            <v>LIC-1201</v>
          </cell>
          <cell r="B16" t="str">
            <v>DCS</v>
          </cell>
          <cell r="C16" t="str">
            <v>L-1201</v>
          </cell>
          <cell r="D16">
            <v>100</v>
          </cell>
          <cell r="E16" t="str">
            <v>ON SETTLING PIT</v>
          </cell>
          <cell r="F16" t="str">
            <v>EM279-PID-1201</v>
          </cell>
          <cell r="G16">
            <v>100</v>
          </cell>
          <cell r="H16" t="str">
            <v>SW</v>
          </cell>
          <cell r="I16" t="str">
            <v>NA</v>
          </cell>
          <cell r="J16" t="str">
            <v>DCS</v>
          </cell>
          <cell r="K16">
            <v>100</v>
          </cell>
          <cell r="L16">
            <v>100</v>
          </cell>
          <cell r="M16">
            <v>100</v>
          </cell>
          <cell r="N16">
            <v>100</v>
          </cell>
          <cell r="O16" t="str">
            <v>LIC</v>
          </cell>
          <cell r="P16" t="str">
            <v>LEVEL INIDCATOR CONTROLLER</v>
          </cell>
          <cell r="Q16">
            <v>100</v>
          </cell>
          <cell r="R16">
            <v>100</v>
          </cell>
          <cell r="S16">
            <v>100</v>
          </cell>
          <cell r="T16" t="str">
            <v>I-1201
I-1202</v>
          </cell>
          <cell r="U16">
            <v>100</v>
          </cell>
          <cell r="V16">
            <v>100</v>
          </cell>
          <cell r="W16">
            <v>100</v>
          </cell>
          <cell r="X16">
            <v>100</v>
          </cell>
          <cell r="Y16">
            <v>100</v>
          </cell>
          <cell r="Z16">
            <v>100</v>
          </cell>
        </row>
        <row r="17">
          <cell r="A17" t="str">
            <v>LCV-1201</v>
          </cell>
          <cell r="B17" t="str">
            <v>DCS</v>
          </cell>
          <cell r="C17" t="str">
            <v>L-1201</v>
          </cell>
          <cell r="D17" t="str">
            <v>12-SJB-001</v>
          </cell>
          <cell r="E17" t="str">
            <v>SCRUBBER LIQUOR TO SETTLING PIT</v>
          </cell>
          <cell r="F17" t="str">
            <v>EM279-PID-1201</v>
          </cell>
          <cell r="G17" t="str">
            <v>50-EF-1201-B24D-NI</v>
          </cell>
          <cell r="H17" t="str">
            <v>AO</v>
          </cell>
          <cell r="I17" t="str">
            <v>R</v>
          </cell>
          <cell r="J17" t="str">
            <v>DCS</v>
          </cell>
          <cell r="K17" t="str">
            <v>CLOSE</v>
          </cell>
          <cell r="L17" t="str">
            <v>2W:4-20mA</v>
          </cell>
          <cell r="M17" t="str">
            <v xml:space="preserve">24VDC </v>
          </cell>
          <cell r="N17" t="str">
            <v>BARRIER</v>
          </cell>
          <cell r="O17" t="str">
            <v>LCV</v>
          </cell>
          <cell r="P17" t="str">
            <v>CONTROL VALVE-GLOBE</v>
          </cell>
          <cell r="Q17">
            <v>100</v>
          </cell>
          <cell r="R17">
            <v>100</v>
          </cell>
          <cell r="S17">
            <v>100</v>
          </cell>
          <cell r="T17">
            <v>100</v>
          </cell>
          <cell r="U17">
            <v>100</v>
          </cell>
          <cell r="V17">
            <v>100</v>
          </cell>
          <cell r="W17">
            <v>100</v>
          </cell>
          <cell r="X17">
            <v>100</v>
          </cell>
          <cell r="Y17">
            <v>100</v>
          </cell>
          <cell r="Z17">
            <v>100</v>
          </cell>
        </row>
        <row r="18">
          <cell r="A18" t="str">
            <v>LSY -1201</v>
          </cell>
          <cell r="B18" t="str">
            <v>FIELD</v>
          </cell>
          <cell r="C18" t="str">
            <v>L-1201</v>
          </cell>
          <cell r="D18" t="str">
            <v>12-EJB-004</v>
          </cell>
          <cell r="E18" t="str">
            <v>SCRUBBER LIQUOR TO SETTLING PIT</v>
          </cell>
          <cell r="F18" t="str">
            <v>EM279-PID-1201</v>
          </cell>
          <cell r="G18" t="str">
            <v>ON LCV 1201</v>
          </cell>
          <cell r="H18" t="str">
            <v>DO</v>
          </cell>
          <cell r="I18" t="str">
            <v>R</v>
          </cell>
          <cell r="J18" t="str">
            <v>DCS</v>
          </cell>
          <cell r="K18" t="str">
            <v>CLOSE</v>
          </cell>
          <cell r="L18" t="str">
            <v>WET:24VDC</v>
          </cell>
          <cell r="M18" t="str">
            <v>110 VAC</v>
          </cell>
          <cell r="N18" t="str">
            <v>RELAY</v>
          </cell>
          <cell r="O18" t="str">
            <v>SOV</v>
          </cell>
          <cell r="P18" t="str">
            <v>SOLENOID VALVE</v>
          </cell>
          <cell r="Q18">
            <v>100</v>
          </cell>
          <cell r="R18">
            <v>100</v>
          </cell>
          <cell r="S18">
            <v>100</v>
          </cell>
          <cell r="T18">
            <v>100</v>
          </cell>
          <cell r="U18">
            <v>100</v>
          </cell>
          <cell r="V18">
            <v>100</v>
          </cell>
          <cell r="W18">
            <v>100</v>
          </cell>
          <cell r="X18">
            <v>100</v>
          </cell>
          <cell r="Y18">
            <v>100</v>
          </cell>
          <cell r="Z18">
            <v>100</v>
          </cell>
        </row>
        <row r="19">
          <cell r="A19" t="str">
            <v>HS-1201</v>
          </cell>
          <cell r="B19" t="str">
            <v>DCS</v>
          </cell>
          <cell r="C19" t="str">
            <v>L-1201</v>
          </cell>
          <cell r="D19" t="str">
            <v>12-EJB-004</v>
          </cell>
          <cell r="E19" t="str">
            <v>SCRUBBER LIQUOR TO SETTLING PIT</v>
          </cell>
          <cell r="F19" t="str">
            <v>EM279-PID-1201</v>
          </cell>
          <cell r="G19" t="str">
            <v xml:space="preserve">LCV 1201 STOP </v>
          </cell>
          <cell r="H19" t="str">
            <v>DO</v>
          </cell>
          <cell r="I19" t="str">
            <v>R</v>
          </cell>
          <cell r="J19" t="str">
            <v>DCS</v>
          </cell>
          <cell r="K19" t="str">
            <v>CLOSE</v>
          </cell>
          <cell r="L19" t="str">
            <v>WET:24VDC</v>
          </cell>
          <cell r="M19" t="str">
            <v xml:space="preserve">24VDC </v>
          </cell>
          <cell r="N19" t="str">
            <v>RELAY</v>
          </cell>
          <cell r="O19" t="str">
            <v>HS</v>
          </cell>
          <cell r="P19" t="str">
            <v>HAND SWITCH</v>
          </cell>
          <cell r="Q19">
            <v>100</v>
          </cell>
          <cell r="R19">
            <v>100</v>
          </cell>
          <cell r="S19">
            <v>100</v>
          </cell>
          <cell r="T19" t="str">
            <v>I-1201</v>
          </cell>
          <cell r="U19">
            <v>100</v>
          </cell>
          <cell r="V19">
            <v>100</v>
          </cell>
          <cell r="W19">
            <v>100</v>
          </cell>
          <cell r="X19">
            <v>100</v>
          </cell>
          <cell r="Y19">
            <v>100</v>
          </cell>
          <cell r="Z19">
            <v>100</v>
          </cell>
        </row>
        <row r="20">
          <cell r="A20" t="str">
            <v>HS-1202</v>
          </cell>
          <cell r="B20" t="str">
            <v>DCS</v>
          </cell>
          <cell r="C20" t="str">
            <v>12P002A</v>
          </cell>
          <cell r="D20" t="str">
            <v>DCS-MCC</v>
          </cell>
          <cell r="E20" t="str">
            <v>12P002A STOP FROM DCS</v>
          </cell>
          <cell r="F20" t="str">
            <v>EM279-PID-1201</v>
          </cell>
          <cell r="G20">
            <v>100</v>
          </cell>
          <cell r="H20" t="str">
            <v>DO</v>
          </cell>
          <cell r="I20" t="str">
            <v>R</v>
          </cell>
          <cell r="J20" t="str">
            <v>DCS-MCC</v>
          </cell>
          <cell r="K20" t="str">
            <v>CLOSE</v>
          </cell>
          <cell r="L20" t="str">
            <v>WET:24VDC</v>
          </cell>
          <cell r="M20" t="str">
            <v xml:space="preserve">24VDC </v>
          </cell>
          <cell r="N20" t="str">
            <v>RELAY</v>
          </cell>
          <cell r="O20" t="str">
            <v>HS</v>
          </cell>
          <cell r="P20" t="str">
            <v>STOP COMMAND</v>
          </cell>
          <cell r="Q20">
            <v>100</v>
          </cell>
          <cell r="R20">
            <v>100</v>
          </cell>
          <cell r="S20">
            <v>100</v>
          </cell>
          <cell r="T20" t="str">
            <v>I-1202</v>
          </cell>
          <cell r="U20">
            <v>100</v>
          </cell>
          <cell r="V20">
            <v>100</v>
          </cell>
          <cell r="W20">
            <v>100</v>
          </cell>
          <cell r="X20">
            <v>100</v>
          </cell>
          <cell r="Y20">
            <v>100</v>
          </cell>
          <cell r="Z20">
            <v>100</v>
          </cell>
        </row>
        <row r="21">
          <cell r="A21" t="str">
            <v>MTR-1202</v>
          </cell>
          <cell r="B21" t="str">
            <v>MCC</v>
          </cell>
          <cell r="C21" t="str">
            <v>12P002A</v>
          </cell>
          <cell r="D21" t="str">
            <v>DCS-MCC</v>
          </cell>
          <cell r="E21" t="str">
            <v>12P002A TRIP</v>
          </cell>
          <cell r="F21" t="str">
            <v>EM279-PID-1201</v>
          </cell>
          <cell r="G21">
            <v>100</v>
          </cell>
          <cell r="H21" t="str">
            <v>DO</v>
          </cell>
          <cell r="I21" t="str">
            <v>R</v>
          </cell>
          <cell r="J21" t="str">
            <v>DCS-MCC</v>
          </cell>
          <cell r="K21" t="str">
            <v>CLOSE</v>
          </cell>
          <cell r="L21" t="str">
            <v>WET:24VDC</v>
          </cell>
          <cell r="M21" t="str">
            <v xml:space="preserve">24VDC </v>
          </cell>
          <cell r="N21" t="str">
            <v>RELAY</v>
          </cell>
          <cell r="O21" t="str">
            <v>MTR</v>
          </cell>
          <cell r="P21" t="str">
            <v>TRIP-I XXX</v>
          </cell>
          <cell r="Q21">
            <v>100</v>
          </cell>
          <cell r="R21">
            <v>100</v>
          </cell>
          <cell r="S21">
            <v>100</v>
          </cell>
          <cell r="T21">
            <v>100</v>
          </cell>
          <cell r="U21">
            <v>100</v>
          </cell>
          <cell r="V21">
            <v>100</v>
          </cell>
          <cell r="W21">
            <v>100</v>
          </cell>
          <cell r="X21">
            <v>100</v>
          </cell>
          <cell r="Y21">
            <v>100</v>
          </cell>
          <cell r="Z21">
            <v>100</v>
          </cell>
        </row>
        <row r="22">
          <cell r="A22" t="str">
            <v>XL-1202</v>
          </cell>
          <cell r="B22" t="str">
            <v>MCC</v>
          </cell>
          <cell r="C22" t="str">
            <v>12P002A</v>
          </cell>
          <cell r="D22" t="str">
            <v>DCS-MCC</v>
          </cell>
          <cell r="E22" t="str">
            <v>12P002A RUNNING STATUS</v>
          </cell>
          <cell r="F22" t="str">
            <v>EM279-PID-1201</v>
          </cell>
          <cell r="G22">
            <v>100</v>
          </cell>
          <cell r="H22" t="str">
            <v>DI</v>
          </cell>
          <cell r="I22" t="str">
            <v>NR</v>
          </cell>
          <cell r="J22" t="str">
            <v>DCS-MCC</v>
          </cell>
          <cell r="K22" t="str">
            <v>OPEN</v>
          </cell>
          <cell r="L22" t="str">
            <v>WET:24VDC</v>
          </cell>
          <cell r="M22" t="str">
            <v xml:space="preserve">24VDC </v>
          </cell>
          <cell r="N22" t="str">
            <v>RELAY</v>
          </cell>
          <cell r="O22" t="str">
            <v>XL</v>
          </cell>
          <cell r="P22" t="str">
            <v>RUNNING STATUS</v>
          </cell>
          <cell r="Q22">
            <v>100</v>
          </cell>
          <cell r="R22">
            <v>100</v>
          </cell>
          <cell r="S22">
            <v>100</v>
          </cell>
          <cell r="T22">
            <v>100</v>
          </cell>
          <cell r="U22">
            <v>100</v>
          </cell>
          <cell r="V22">
            <v>100</v>
          </cell>
          <cell r="W22">
            <v>100</v>
          </cell>
          <cell r="X22">
            <v>100</v>
          </cell>
          <cell r="Y22">
            <v>100</v>
          </cell>
          <cell r="Z22">
            <v>100</v>
          </cell>
        </row>
        <row r="23">
          <cell r="A23" t="str">
            <v>XA-1202</v>
          </cell>
          <cell r="B23" t="str">
            <v>MCC</v>
          </cell>
          <cell r="C23" t="str">
            <v>12P002A</v>
          </cell>
          <cell r="D23" t="str">
            <v>DCS-MCC</v>
          </cell>
          <cell r="E23" t="str">
            <v xml:space="preserve">12P002A CURRENT INDICATION </v>
          </cell>
          <cell r="F23" t="str">
            <v>EM279-PID-1201</v>
          </cell>
          <cell r="G23">
            <v>100</v>
          </cell>
          <cell r="H23" t="str">
            <v>AI</v>
          </cell>
          <cell r="I23" t="str">
            <v>NR</v>
          </cell>
          <cell r="J23" t="str">
            <v>DCS-MCC</v>
          </cell>
          <cell r="K23" t="str">
            <v>OPEN</v>
          </cell>
          <cell r="L23" t="str">
            <v>2W:4-20mA</v>
          </cell>
          <cell r="M23" t="str">
            <v xml:space="preserve">24VDC </v>
          </cell>
          <cell r="N23" t="str">
            <v>BARRIER</v>
          </cell>
          <cell r="O23" t="str">
            <v>XA</v>
          </cell>
          <cell r="P23" t="str">
            <v xml:space="preserve">CURRENT INDICATION </v>
          </cell>
          <cell r="Q23">
            <v>100</v>
          </cell>
          <cell r="R23">
            <v>100</v>
          </cell>
          <cell r="S23">
            <v>100</v>
          </cell>
          <cell r="T23">
            <v>100</v>
          </cell>
          <cell r="U23">
            <v>100</v>
          </cell>
          <cell r="V23">
            <v>100</v>
          </cell>
          <cell r="W23">
            <v>100</v>
          </cell>
          <cell r="X23">
            <v>100</v>
          </cell>
          <cell r="Y23">
            <v>100</v>
          </cell>
          <cell r="Z23">
            <v>100</v>
          </cell>
        </row>
        <row r="24">
          <cell r="A24" t="str">
            <v>HS-1222</v>
          </cell>
          <cell r="B24" t="str">
            <v>DCS</v>
          </cell>
          <cell r="C24" t="str">
            <v>12P002B</v>
          </cell>
          <cell r="D24" t="str">
            <v>DCS-MCC</v>
          </cell>
          <cell r="E24" t="str">
            <v>12P002B STOP FROM DCS</v>
          </cell>
          <cell r="F24" t="str">
            <v>EM279-PID-1201</v>
          </cell>
          <cell r="G24">
            <v>100</v>
          </cell>
          <cell r="H24" t="str">
            <v>DO</v>
          </cell>
          <cell r="I24" t="str">
            <v>R</v>
          </cell>
          <cell r="J24" t="str">
            <v>DCS-MCC</v>
          </cell>
          <cell r="K24" t="str">
            <v>CLOSE</v>
          </cell>
          <cell r="L24" t="str">
            <v>WET:24VDC</v>
          </cell>
          <cell r="M24" t="str">
            <v xml:space="preserve">24VDC </v>
          </cell>
          <cell r="N24" t="str">
            <v>RELAY</v>
          </cell>
          <cell r="O24" t="str">
            <v>HS</v>
          </cell>
          <cell r="P24" t="str">
            <v>STOP COMMAND</v>
          </cell>
          <cell r="Q24">
            <v>100</v>
          </cell>
          <cell r="R24">
            <v>100</v>
          </cell>
          <cell r="S24">
            <v>100</v>
          </cell>
          <cell r="T24" t="str">
            <v>I-1202</v>
          </cell>
          <cell r="U24">
            <v>100</v>
          </cell>
          <cell r="V24">
            <v>100</v>
          </cell>
          <cell r="W24">
            <v>100</v>
          </cell>
          <cell r="X24">
            <v>100</v>
          </cell>
          <cell r="Y24">
            <v>100</v>
          </cell>
          <cell r="Z24">
            <v>100</v>
          </cell>
        </row>
        <row r="25">
          <cell r="A25" t="str">
            <v>MTR-1222</v>
          </cell>
          <cell r="B25" t="str">
            <v>MCC</v>
          </cell>
          <cell r="C25" t="str">
            <v>12P002B</v>
          </cell>
          <cell r="D25" t="str">
            <v>DCS-MCC</v>
          </cell>
          <cell r="E25" t="str">
            <v>12P002B  TRIP</v>
          </cell>
          <cell r="F25" t="str">
            <v>EM279-PID-1201</v>
          </cell>
          <cell r="G25">
            <v>100</v>
          </cell>
          <cell r="H25" t="str">
            <v>DO</v>
          </cell>
          <cell r="I25" t="str">
            <v>R</v>
          </cell>
          <cell r="J25" t="str">
            <v>DCS-MCC</v>
          </cell>
          <cell r="K25" t="str">
            <v>CLOSE</v>
          </cell>
          <cell r="L25" t="str">
            <v>WET:24VDC</v>
          </cell>
          <cell r="M25" t="str">
            <v xml:space="preserve">24VDC </v>
          </cell>
          <cell r="N25" t="str">
            <v>RELAY</v>
          </cell>
          <cell r="O25" t="str">
            <v>MTR</v>
          </cell>
          <cell r="P25" t="str">
            <v>TRIP-I XXX</v>
          </cell>
          <cell r="Q25">
            <v>100</v>
          </cell>
          <cell r="R25">
            <v>100</v>
          </cell>
          <cell r="S25">
            <v>100</v>
          </cell>
          <cell r="T25">
            <v>100</v>
          </cell>
          <cell r="U25">
            <v>100</v>
          </cell>
          <cell r="V25">
            <v>100</v>
          </cell>
          <cell r="W25">
            <v>100</v>
          </cell>
          <cell r="X25">
            <v>100</v>
          </cell>
          <cell r="Y25">
            <v>100</v>
          </cell>
          <cell r="Z25">
            <v>100</v>
          </cell>
        </row>
        <row r="26">
          <cell r="A26" t="str">
            <v>XL-1222</v>
          </cell>
          <cell r="B26" t="str">
            <v>MCC</v>
          </cell>
          <cell r="C26" t="str">
            <v>12P002B</v>
          </cell>
          <cell r="D26" t="str">
            <v>DCS-MCC</v>
          </cell>
          <cell r="E26" t="str">
            <v>12P002B RUNNING STATUS</v>
          </cell>
          <cell r="F26" t="str">
            <v>EM279-PID-1201</v>
          </cell>
          <cell r="G26">
            <v>100</v>
          </cell>
          <cell r="H26" t="str">
            <v>DI</v>
          </cell>
          <cell r="I26" t="str">
            <v>NR</v>
          </cell>
          <cell r="J26" t="str">
            <v>DCS-MCC</v>
          </cell>
          <cell r="K26" t="str">
            <v>OPEN</v>
          </cell>
          <cell r="L26" t="str">
            <v>WET:24VDC</v>
          </cell>
          <cell r="M26" t="str">
            <v xml:space="preserve">24VDC </v>
          </cell>
          <cell r="N26" t="str">
            <v>RELAY</v>
          </cell>
          <cell r="O26" t="str">
            <v>XL</v>
          </cell>
          <cell r="P26" t="str">
            <v>RUNNING STATUS</v>
          </cell>
          <cell r="Q26">
            <v>100</v>
          </cell>
          <cell r="R26">
            <v>100</v>
          </cell>
          <cell r="S26">
            <v>100</v>
          </cell>
          <cell r="T26">
            <v>100</v>
          </cell>
          <cell r="U26">
            <v>100</v>
          </cell>
          <cell r="V26">
            <v>100</v>
          </cell>
          <cell r="W26">
            <v>100</v>
          </cell>
          <cell r="X26">
            <v>100</v>
          </cell>
          <cell r="Y26">
            <v>100</v>
          </cell>
          <cell r="Z26">
            <v>100</v>
          </cell>
        </row>
        <row r="27">
          <cell r="A27" t="str">
            <v>XA-1222</v>
          </cell>
          <cell r="B27" t="str">
            <v>MCC</v>
          </cell>
          <cell r="C27" t="str">
            <v>12P002B</v>
          </cell>
          <cell r="D27" t="str">
            <v>DCS-MCC</v>
          </cell>
          <cell r="E27" t="str">
            <v xml:space="preserve">12P002B  CURRENT INDICATION </v>
          </cell>
          <cell r="F27" t="str">
            <v>EM279-PID-1201</v>
          </cell>
          <cell r="G27">
            <v>100</v>
          </cell>
          <cell r="H27" t="str">
            <v>AI</v>
          </cell>
          <cell r="I27" t="str">
            <v>NR</v>
          </cell>
          <cell r="J27" t="str">
            <v>DCS-MCC</v>
          </cell>
          <cell r="K27" t="str">
            <v>OPEN</v>
          </cell>
          <cell r="L27" t="str">
            <v>2W:4-20mA</v>
          </cell>
          <cell r="M27" t="str">
            <v xml:space="preserve">24VDC </v>
          </cell>
          <cell r="N27" t="str">
            <v>BARRIER</v>
          </cell>
          <cell r="O27" t="str">
            <v>XA</v>
          </cell>
          <cell r="P27" t="str">
            <v xml:space="preserve">CURRENT INDICATION </v>
          </cell>
          <cell r="Q27">
            <v>100</v>
          </cell>
          <cell r="R27">
            <v>100</v>
          </cell>
          <cell r="S27">
            <v>100</v>
          </cell>
          <cell r="T27">
            <v>100</v>
          </cell>
          <cell r="U27">
            <v>100</v>
          </cell>
          <cell r="V27">
            <v>100</v>
          </cell>
          <cell r="W27">
            <v>100</v>
          </cell>
          <cell r="X27">
            <v>100</v>
          </cell>
          <cell r="Y27">
            <v>100</v>
          </cell>
          <cell r="Z27">
            <v>100</v>
          </cell>
        </row>
        <row r="28">
          <cell r="A28" t="str">
            <v>HS-1203</v>
          </cell>
          <cell r="B28" t="str">
            <v>DCS</v>
          </cell>
          <cell r="C28" t="str">
            <v>12P003</v>
          </cell>
          <cell r="D28" t="str">
            <v>DCS-MCC</v>
          </cell>
          <cell r="E28" t="str">
            <v>12P003 STOP FROM DCS</v>
          </cell>
          <cell r="F28" t="str">
            <v>EM279-PID-1201</v>
          </cell>
          <cell r="G28">
            <v>100</v>
          </cell>
          <cell r="H28" t="str">
            <v>DO</v>
          </cell>
          <cell r="I28" t="str">
            <v>R</v>
          </cell>
          <cell r="J28" t="str">
            <v>DCS-MCC</v>
          </cell>
          <cell r="K28" t="str">
            <v>CLOSE</v>
          </cell>
          <cell r="L28" t="str">
            <v>WET:24VDC</v>
          </cell>
          <cell r="M28" t="str">
            <v xml:space="preserve">24VDC </v>
          </cell>
          <cell r="N28" t="str">
            <v>RELAY</v>
          </cell>
          <cell r="O28" t="str">
            <v>HS</v>
          </cell>
          <cell r="P28" t="str">
            <v>STOP COMMAND</v>
          </cell>
          <cell r="Q28">
            <v>100</v>
          </cell>
          <cell r="R28">
            <v>100</v>
          </cell>
          <cell r="S28">
            <v>100</v>
          </cell>
          <cell r="T28" t="str">
            <v>I-1204</v>
          </cell>
          <cell r="U28">
            <v>100</v>
          </cell>
          <cell r="V28">
            <v>100</v>
          </cell>
          <cell r="W28">
            <v>100</v>
          </cell>
          <cell r="X28">
            <v>100</v>
          </cell>
          <cell r="Y28">
            <v>100</v>
          </cell>
          <cell r="Z28">
            <v>100</v>
          </cell>
        </row>
        <row r="29">
          <cell r="A29" t="str">
            <v>MTR-1203</v>
          </cell>
          <cell r="B29" t="str">
            <v>MCC</v>
          </cell>
          <cell r="C29" t="str">
            <v>12P003</v>
          </cell>
          <cell r="D29" t="str">
            <v>DCS-MCC</v>
          </cell>
          <cell r="E29" t="str">
            <v>12P003 TRIP</v>
          </cell>
          <cell r="F29" t="str">
            <v>EM279-PID-1201</v>
          </cell>
          <cell r="G29">
            <v>100</v>
          </cell>
          <cell r="H29" t="str">
            <v>DO</v>
          </cell>
          <cell r="I29" t="str">
            <v>R</v>
          </cell>
          <cell r="J29" t="str">
            <v>DCS-MCC</v>
          </cell>
          <cell r="K29" t="str">
            <v>CLOSE</v>
          </cell>
          <cell r="L29" t="str">
            <v>WET:24VDC</v>
          </cell>
          <cell r="M29" t="str">
            <v xml:space="preserve">24VDC </v>
          </cell>
          <cell r="N29" t="str">
            <v>RELAY</v>
          </cell>
          <cell r="O29" t="str">
            <v>MTR</v>
          </cell>
          <cell r="P29" t="str">
            <v>TRIP-I XXX</v>
          </cell>
          <cell r="Q29">
            <v>100</v>
          </cell>
          <cell r="R29">
            <v>100</v>
          </cell>
          <cell r="S29">
            <v>100</v>
          </cell>
          <cell r="T29">
            <v>100</v>
          </cell>
          <cell r="U29">
            <v>100</v>
          </cell>
          <cell r="V29">
            <v>100</v>
          </cell>
          <cell r="W29">
            <v>100</v>
          </cell>
          <cell r="X29">
            <v>100</v>
          </cell>
          <cell r="Y29">
            <v>100</v>
          </cell>
          <cell r="Z29">
            <v>100</v>
          </cell>
        </row>
        <row r="30">
          <cell r="A30" t="str">
            <v>XL-1203</v>
          </cell>
          <cell r="B30" t="str">
            <v>MCC</v>
          </cell>
          <cell r="C30" t="str">
            <v>12P003</v>
          </cell>
          <cell r="D30" t="str">
            <v>DCS-MCC</v>
          </cell>
          <cell r="E30" t="str">
            <v>12P003 RUNNING STATUS</v>
          </cell>
          <cell r="F30" t="str">
            <v>EM279-PID-1201</v>
          </cell>
          <cell r="G30">
            <v>100</v>
          </cell>
          <cell r="H30" t="str">
            <v>DI</v>
          </cell>
          <cell r="I30" t="str">
            <v>NR</v>
          </cell>
          <cell r="J30" t="str">
            <v>DCS-MCC</v>
          </cell>
          <cell r="K30" t="str">
            <v>OPEN</v>
          </cell>
          <cell r="L30" t="str">
            <v>WET:24VDC</v>
          </cell>
          <cell r="M30" t="str">
            <v xml:space="preserve">24VDC </v>
          </cell>
          <cell r="N30" t="str">
            <v>RELAY</v>
          </cell>
          <cell r="O30" t="str">
            <v>XL</v>
          </cell>
          <cell r="P30" t="str">
            <v>RUNNING STATUS</v>
          </cell>
          <cell r="Q30">
            <v>100</v>
          </cell>
          <cell r="R30">
            <v>100</v>
          </cell>
          <cell r="S30">
            <v>100</v>
          </cell>
          <cell r="T30">
            <v>100</v>
          </cell>
          <cell r="U30">
            <v>100</v>
          </cell>
          <cell r="V30">
            <v>100</v>
          </cell>
          <cell r="W30">
            <v>100</v>
          </cell>
          <cell r="X30">
            <v>100</v>
          </cell>
          <cell r="Y30">
            <v>100</v>
          </cell>
          <cell r="Z30">
            <v>100</v>
          </cell>
        </row>
        <row r="31">
          <cell r="A31" t="str">
            <v>XA-1203</v>
          </cell>
          <cell r="B31" t="str">
            <v>MCC</v>
          </cell>
          <cell r="C31" t="str">
            <v>12P003</v>
          </cell>
          <cell r="D31" t="str">
            <v>DCS-MCC</v>
          </cell>
          <cell r="E31" t="str">
            <v xml:space="preserve">12P003A CURRENT INDICATION </v>
          </cell>
          <cell r="F31" t="str">
            <v>EM279-PID-1201</v>
          </cell>
          <cell r="G31">
            <v>100</v>
          </cell>
          <cell r="H31" t="str">
            <v>AI</v>
          </cell>
          <cell r="I31" t="str">
            <v>NR</v>
          </cell>
          <cell r="J31" t="str">
            <v>DCS-MCC</v>
          </cell>
          <cell r="K31" t="str">
            <v>OPEN</v>
          </cell>
          <cell r="L31" t="str">
            <v>2W:4-20mA</v>
          </cell>
          <cell r="M31" t="str">
            <v xml:space="preserve">24VDC </v>
          </cell>
          <cell r="N31" t="str">
            <v>BARRIER</v>
          </cell>
          <cell r="O31" t="str">
            <v>XA</v>
          </cell>
          <cell r="P31" t="str">
            <v xml:space="preserve">CURRENT INDICATION </v>
          </cell>
          <cell r="Q31">
            <v>100</v>
          </cell>
          <cell r="R31">
            <v>100</v>
          </cell>
          <cell r="S31">
            <v>100</v>
          </cell>
          <cell r="T31">
            <v>100</v>
          </cell>
          <cell r="U31">
            <v>100</v>
          </cell>
          <cell r="V31">
            <v>100</v>
          </cell>
          <cell r="W31">
            <v>100</v>
          </cell>
          <cell r="X31">
            <v>100</v>
          </cell>
          <cell r="Y31">
            <v>100</v>
          </cell>
          <cell r="Z31">
            <v>100</v>
          </cell>
        </row>
        <row r="32">
          <cell r="A32" t="str">
            <v>PG-1201</v>
          </cell>
          <cell r="B32" t="str">
            <v>FIELD</v>
          </cell>
          <cell r="C32">
            <v>100</v>
          </cell>
          <cell r="D32">
            <v>100</v>
          </cell>
          <cell r="E32" t="str">
            <v xml:space="preserve">12P002A DISCHARGE </v>
          </cell>
          <cell r="F32" t="str">
            <v>EM279-PID-1201</v>
          </cell>
          <cell r="G32" t="str">
            <v>25-EF-12002-B24D-NI</v>
          </cell>
          <cell r="H32" t="str">
            <v>NA</v>
          </cell>
          <cell r="I32" t="str">
            <v>NA</v>
          </cell>
          <cell r="J32" t="str">
            <v>FIELD</v>
          </cell>
          <cell r="K32">
            <v>100</v>
          </cell>
          <cell r="L32">
            <v>100</v>
          </cell>
          <cell r="M32">
            <v>100</v>
          </cell>
          <cell r="N32">
            <v>100</v>
          </cell>
          <cell r="O32" t="str">
            <v>PG</v>
          </cell>
          <cell r="P32" t="str">
            <v>PRESSURE GAUGE (DIA SEAL TYPE)</v>
          </cell>
          <cell r="Q32">
            <v>100</v>
          </cell>
          <cell r="R32">
            <v>100</v>
          </cell>
          <cell r="S32">
            <v>100</v>
          </cell>
          <cell r="T32">
            <v>100</v>
          </cell>
          <cell r="U32">
            <v>100</v>
          </cell>
          <cell r="V32">
            <v>100</v>
          </cell>
          <cell r="W32">
            <v>100</v>
          </cell>
          <cell r="X32">
            <v>100</v>
          </cell>
          <cell r="Y32">
            <v>100</v>
          </cell>
          <cell r="Z32">
            <v>100</v>
          </cell>
        </row>
        <row r="33">
          <cell r="A33" t="str">
            <v>LT-1203</v>
          </cell>
          <cell r="B33" t="str">
            <v>FIELD</v>
          </cell>
          <cell r="C33" t="str">
            <v>L-1201</v>
          </cell>
          <cell r="D33" t="str">
            <v>12-SJB-002</v>
          </cell>
          <cell r="E33" t="str">
            <v>BOOT TANK FOR SULFURIC ACID</v>
          </cell>
          <cell r="F33" t="str">
            <v>EM279-PID-1201</v>
          </cell>
          <cell r="G33" t="str">
            <v xml:space="preserve">ON BOOT TANK </v>
          </cell>
          <cell r="H33" t="str">
            <v>AI</v>
          </cell>
          <cell r="I33" t="str">
            <v>NR</v>
          </cell>
          <cell r="J33" t="str">
            <v>DCS</v>
          </cell>
          <cell r="K33" t="str">
            <v>OPEN</v>
          </cell>
          <cell r="L33" t="str">
            <v>4W:4-20mA</v>
          </cell>
          <cell r="M33" t="str">
            <v>110VAC/24VDC</v>
          </cell>
          <cell r="N33" t="str">
            <v>BARRIER</v>
          </cell>
          <cell r="O33" t="str">
            <v>LT</v>
          </cell>
          <cell r="P33" t="str">
            <v>RADAR LEVEL TRANSMITTER</v>
          </cell>
          <cell r="Q33">
            <v>100</v>
          </cell>
          <cell r="R33">
            <v>100</v>
          </cell>
          <cell r="S33">
            <v>100</v>
          </cell>
          <cell r="T33">
            <v>100</v>
          </cell>
          <cell r="U33">
            <v>0</v>
          </cell>
          <cell r="V33">
            <v>100</v>
          </cell>
          <cell r="W33" t="str">
            <v>%</v>
          </cell>
          <cell r="X33">
            <v>0</v>
          </cell>
          <cell r="Y33">
            <v>100</v>
          </cell>
          <cell r="Z33" t="str">
            <v>%</v>
          </cell>
        </row>
        <row r="34">
          <cell r="A34" t="str">
            <v>LI-1203</v>
          </cell>
          <cell r="B34" t="str">
            <v>DCS</v>
          </cell>
          <cell r="C34" t="str">
            <v>L-1201</v>
          </cell>
          <cell r="D34">
            <v>100</v>
          </cell>
          <cell r="E34" t="str">
            <v>BOOT TANK FOR SULFURIC ACID</v>
          </cell>
          <cell r="F34" t="str">
            <v>EM279-PID-1201</v>
          </cell>
          <cell r="G34" t="str">
            <v xml:space="preserve">ON BOOT TANK </v>
          </cell>
          <cell r="H34" t="str">
            <v>SW</v>
          </cell>
          <cell r="I34" t="str">
            <v>NA</v>
          </cell>
          <cell r="J34" t="str">
            <v>DCS</v>
          </cell>
          <cell r="K34">
            <v>100</v>
          </cell>
          <cell r="L34">
            <v>100</v>
          </cell>
          <cell r="M34">
            <v>100</v>
          </cell>
          <cell r="N34">
            <v>100</v>
          </cell>
          <cell r="O34" t="str">
            <v>LI</v>
          </cell>
          <cell r="P34" t="str">
            <v xml:space="preserve">LEVEL INDICATOR </v>
          </cell>
          <cell r="Q34">
            <v>100</v>
          </cell>
          <cell r="R34">
            <v>100</v>
          </cell>
          <cell r="S34">
            <v>100</v>
          </cell>
          <cell r="T34" t="str">
            <v>I-1203
I-1204</v>
          </cell>
          <cell r="U34">
            <v>100</v>
          </cell>
          <cell r="V34">
            <v>100</v>
          </cell>
          <cell r="W34">
            <v>100</v>
          </cell>
          <cell r="X34">
            <v>100</v>
          </cell>
          <cell r="Y34">
            <v>100</v>
          </cell>
          <cell r="Z34">
            <v>100</v>
          </cell>
        </row>
        <row r="35">
          <cell r="A35" t="str">
            <v>XV-1201</v>
          </cell>
          <cell r="B35" t="str">
            <v>FIELD</v>
          </cell>
          <cell r="C35" t="str">
            <v>X-1201</v>
          </cell>
          <cell r="D35">
            <v>100</v>
          </cell>
          <cell r="E35" t="str">
            <v>SULPHURRIC ACID TO BOOT TANK</v>
          </cell>
          <cell r="F35" t="str">
            <v>EM279-PID-1201</v>
          </cell>
          <cell r="G35" t="str">
            <v>100-SA-12001-B24PH-NI</v>
          </cell>
          <cell r="H35" t="str">
            <v>NA</v>
          </cell>
          <cell r="I35" t="str">
            <v>NA</v>
          </cell>
          <cell r="J35" t="str">
            <v>FIELD</v>
          </cell>
          <cell r="K35">
            <v>100</v>
          </cell>
          <cell r="L35">
            <v>100</v>
          </cell>
          <cell r="M35">
            <v>100</v>
          </cell>
          <cell r="N35">
            <v>100</v>
          </cell>
          <cell r="O35" t="str">
            <v>XV</v>
          </cell>
          <cell r="P35" t="str">
            <v>ON-OFF VALVE</v>
          </cell>
          <cell r="Q35">
            <v>100</v>
          </cell>
          <cell r="R35">
            <v>100</v>
          </cell>
          <cell r="S35">
            <v>100</v>
          </cell>
          <cell r="T35">
            <v>100</v>
          </cell>
          <cell r="U35">
            <v>100</v>
          </cell>
          <cell r="V35">
            <v>100</v>
          </cell>
          <cell r="W35">
            <v>100</v>
          </cell>
          <cell r="X35">
            <v>100</v>
          </cell>
          <cell r="Y35">
            <v>100</v>
          </cell>
          <cell r="Z35">
            <v>100</v>
          </cell>
        </row>
        <row r="36">
          <cell r="A36" t="str">
            <v>XSY -1201</v>
          </cell>
          <cell r="B36" t="str">
            <v>FIELD</v>
          </cell>
          <cell r="C36" t="str">
            <v>X-1201</v>
          </cell>
          <cell r="D36" t="str">
            <v>12-EJB-004</v>
          </cell>
          <cell r="E36" t="str">
            <v>SULPHURRIC ACID TO BOOT TANK</v>
          </cell>
          <cell r="F36" t="str">
            <v>EM279-PID-1201</v>
          </cell>
          <cell r="G36" t="str">
            <v>ON XV-1201</v>
          </cell>
          <cell r="H36" t="str">
            <v>DO</v>
          </cell>
          <cell r="I36" t="str">
            <v>R</v>
          </cell>
          <cell r="J36" t="str">
            <v>DCS</v>
          </cell>
          <cell r="K36" t="str">
            <v>CLOSE</v>
          </cell>
          <cell r="L36" t="str">
            <v>WET:24VDC</v>
          </cell>
          <cell r="M36" t="str">
            <v>110 VAC</v>
          </cell>
          <cell r="N36" t="str">
            <v>RELAY</v>
          </cell>
          <cell r="O36" t="str">
            <v>SOV</v>
          </cell>
          <cell r="P36" t="str">
            <v>SOLENOID VALVE</v>
          </cell>
          <cell r="Q36">
            <v>100</v>
          </cell>
          <cell r="R36">
            <v>100</v>
          </cell>
          <cell r="S36">
            <v>100</v>
          </cell>
          <cell r="T36" t="str">
            <v>I-1203
I-5001</v>
          </cell>
          <cell r="U36">
            <v>100</v>
          </cell>
          <cell r="V36">
            <v>100</v>
          </cell>
          <cell r="W36">
            <v>100</v>
          </cell>
          <cell r="X36">
            <v>100</v>
          </cell>
          <cell r="Y36">
            <v>100</v>
          </cell>
          <cell r="Z36">
            <v>100</v>
          </cell>
        </row>
        <row r="37">
          <cell r="A37" t="str">
            <v>ZSC-1201</v>
          </cell>
          <cell r="B37" t="str">
            <v>FIELD</v>
          </cell>
          <cell r="C37" t="str">
            <v>X-1201</v>
          </cell>
          <cell r="D37" t="str">
            <v>12-EJB-001</v>
          </cell>
          <cell r="E37" t="str">
            <v>SULPHURRIC ACID TO BOOT TANK</v>
          </cell>
          <cell r="F37" t="str">
            <v>EM279-PID-1201</v>
          </cell>
          <cell r="G37" t="str">
            <v>ON XV-1201</v>
          </cell>
          <cell r="H37" t="str">
            <v>DI</v>
          </cell>
          <cell r="I37" t="str">
            <v>NR</v>
          </cell>
          <cell r="J37" t="str">
            <v>DCS</v>
          </cell>
          <cell r="K37" t="str">
            <v>OPEN</v>
          </cell>
          <cell r="L37" t="str">
            <v>WET:24VDC</v>
          </cell>
          <cell r="M37" t="str">
            <v xml:space="preserve">24VDC </v>
          </cell>
          <cell r="N37" t="str">
            <v>RELAY</v>
          </cell>
          <cell r="O37" t="str">
            <v>ZSC</v>
          </cell>
          <cell r="P37" t="str">
            <v>LIMIT SWITCH CLOSE</v>
          </cell>
          <cell r="Q37">
            <v>100</v>
          </cell>
          <cell r="R37">
            <v>100</v>
          </cell>
          <cell r="S37">
            <v>100</v>
          </cell>
          <cell r="T37">
            <v>100</v>
          </cell>
          <cell r="U37">
            <v>100</v>
          </cell>
          <cell r="V37">
            <v>100</v>
          </cell>
          <cell r="W37">
            <v>100</v>
          </cell>
          <cell r="X37">
            <v>100</v>
          </cell>
          <cell r="Y37">
            <v>100</v>
          </cell>
          <cell r="Z37">
            <v>100</v>
          </cell>
        </row>
        <row r="38">
          <cell r="A38" t="str">
            <v>ZSO-1201</v>
          </cell>
          <cell r="B38" t="str">
            <v>FIELD</v>
          </cell>
          <cell r="C38" t="str">
            <v>X-1201</v>
          </cell>
          <cell r="D38" t="str">
            <v>12-EJB-001</v>
          </cell>
          <cell r="E38" t="str">
            <v>SULPHURRIC ACID TO BOOT TANK</v>
          </cell>
          <cell r="F38" t="str">
            <v>EM279-PID-1201</v>
          </cell>
          <cell r="G38" t="str">
            <v>ON XV-1201</v>
          </cell>
          <cell r="H38" t="str">
            <v>DI</v>
          </cell>
          <cell r="I38" t="str">
            <v>NR</v>
          </cell>
          <cell r="J38" t="str">
            <v>DCS</v>
          </cell>
          <cell r="K38" t="str">
            <v>OPEN</v>
          </cell>
          <cell r="L38" t="str">
            <v>WET:24VDC</v>
          </cell>
          <cell r="M38" t="str">
            <v xml:space="preserve">24VDC </v>
          </cell>
          <cell r="N38" t="str">
            <v>RELAY</v>
          </cell>
          <cell r="O38" t="str">
            <v>ZSO</v>
          </cell>
          <cell r="P38" t="str">
            <v>LIMIT SWITCH OPEN</v>
          </cell>
          <cell r="Q38">
            <v>100</v>
          </cell>
          <cell r="R38">
            <v>100</v>
          </cell>
          <cell r="S38">
            <v>100</v>
          </cell>
          <cell r="T38">
            <v>100</v>
          </cell>
          <cell r="U38">
            <v>100</v>
          </cell>
          <cell r="V38">
            <v>100</v>
          </cell>
          <cell r="W38">
            <v>100</v>
          </cell>
          <cell r="X38">
            <v>100</v>
          </cell>
          <cell r="Y38">
            <v>100</v>
          </cell>
          <cell r="Z38">
            <v>100</v>
          </cell>
        </row>
        <row r="39">
          <cell r="A39" t="str">
            <v>HS-1224</v>
          </cell>
          <cell r="B39" t="str">
            <v>DCS</v>
          </cell>
          <cell r="C39" t="str">
            <v>X-1201</v>
          </cell>
          <cell r="D39" t="str">
            <v>12-EJB-004</v>
          </cell>
          <cell r="E39" t="str">
            <v>SULPHURRIC ACID TO BOOT TANK</v>
          </cell>
          <cell r="F39" t="str">
            <v>EM279-PID-1201</v>
          </cell>
          <cell r="G39" t="str">
            <v xml:space="preserve">XV-1201 STOP </v>
          </cell>
          <cell r="H39" t="str">
            <v>DO</v>
          </cell>
          <cell r="I39" t="str">
            <v>R</v>
          </cell>
          <cell r="J39" t="str">
            <v>DCS</v>
          </cell>
          <cell r="K39" t="str">
            <v>CLOSE</v>
          </cell>
          <cell r="L39" t="str">
            <v>WET:24VDC</v>
          </cell>
          <cell r="M39" t="str">
            <v xml:space="preserve">24VDC </v>
          </cell>
          <cell r="N39" t="str">
            <v>RELAY</v>
          </cell>
          <cell r="O39" t="str">
            <v>HS</v>
          </cell>
          <cell r="P39" t="str">
            <v>HAND SWITCH</v>
          </cell>
          <cell r="Q39">
            <v>100</v>
          </cell>
          <cell r="R39">
            <v>100</v>
          </cell>
          <cell r="S39">
            <v>100</v>
          </cell>
          <cell r="T39">
            <v>100</v>
          </cell>
          <cell r="U39">
            <v>100</v>
          </cell>
          <cell r="V39">
            <v>100</v>
          </cell>
          <cell r="W39">
            <v>100</v>
          </cell>
          <cell r="X39">
            <v>100</v>
          </cell>
          <cell r="Y39">
            <v>100</v>
          </cell>
          <cell r="Z39">
            <v>100</v>
          </cell>
        </row>
        <row r="40">
          <cell r="A40" t="str">
            <v>LG-1201</v>
          </cell>
          <cell r="B40" t="str">
            <v>FIELD</v>
          </cell>
          <cell r="C40">
            <v>100</v>
          </cell>
          <cell r="D40">
            <v>100</v>
          </cell>
          <cell r="E40" t="str">
            <v>SULPHURRIC ACID TO BOOT TANK</v>
          </cell>
          <cell r="F40" t="str">
            <v>EM279-PID-1201</v>
          </cell>
          <cell r="G40" t="str">
            <v xml:space="preserve">ON BOOT TANK </v>
          </cell>
          <cell r="H40" t="str">
            <v>NA</v>
          </cell>
          <cell r="I40" t="str">
            <v>NA</v>
          </cell>
          <cell r="J40" t="str">
            <v>FIELD</v>
          </cell>
          <cell r="K40">
            <v>100</v>
          </cell>
          <cell r="L40">
            <v>100</v>
          </cell>
          <cell r="M40">
            <v>100</v>
          </cell>
          <cell r="N40">
            <v>100</v>
          </cell>
          <cell r="O40" t="str">
            <v>LG</v>
          </cell>
          <cell r="P40" t="str">
            <v xml:space="preserve">FLOAT &amp; BOARD LG </v>
          </cell>
          <cell r="Q40">
            <v>100</v>
          </cell>
          <cell r="R40">
            <v>100</v>
          </cell>
          <cell r="S40">
            <v>100</v>
          </cell>
          <cell r="T40">
            <v>100</v>
          </cell>
          <cell r="U40">
            <v>100</v>
          </cell>
          <cell r="V40">
            <v>100</v>
          </cell>
          <cell r="W40">
            <v>100</v>
          </cell>
          <cell r="X40">
            <v>100</v>
          </cell>
          <cell r="Y40">
            <v>100</v>
          </cell>
          <cell r="Z40">
            <v>100</v>
          </cell>
        </row>
        <row r="41">
          <cell r="A41" t="str">
            <v>PG-1202</v>
          </cell>
          <cell r="B41" t="str">
            <v>FIELD</v>
          </cell>
          <cell r="C41">
            <v>100</v>
          </cell>
          <cell r="D41">
            <v>100</v>
          </cell>
          <cell r="E41" t="str">
            <v>ON PUMP DISCHARGE</v>
          </cell>
          <cell r="F41" t="str">
            <v>EM279-PID-1201</v>
          </cell>
          <cell r="G41" t="str">
            <v>50-SA-12002-B24PH-NI</v>
          </cell>
          <cell r="H41" t="str">
            <v>NA</v>
          </cell>
          <cell r="I41" t="str">
            <v>NA</v>
          </cell>
          <cell r="J41" t="str">
            <v>FIELD</v>
          </cell>
          <cell r="K41">
            <v>100</v>
          </cell>
          <cell r="L41">
            <v>100</v>
          </cell>
          <cell r="M41">
            <v>100</v>
          </cell>
          <cell r="N41">
            <v>100</v>
          </cell>
          <cell r="O41" t="str">
            <v>PG</v>
          </cell>
          <cell r="P41" t="str">
            <v>PRESSURE GAUGE (DIA SEAL TYPE)</v>
          </cell>
          <cell r="Q41">
            <v>100</v>
          </cell>
          <cell r="R41">
            <v>100</v>
          </cell>
          <cell r="S41">
            <v>100</v>
          </cell>
          <cell r="T41">
            <v>100</v>
          </cell>
          <cell r="U41">
            <v>100</v>
          </cell>
          <cell r="V41">
            <v>100</v>
          </cell>
          <cell r="W41">
            <v>100</v>
          </cell>
          <cell r="X41">
            <v>100</v>
          </cell>
          <cell r="Y41">
            <v>100</v>
          </cell>
          <cell r="Z41">
            <v>100</v>
          </cell>
        </row>
        <row r="42">
          <cell r="A42" t="str">
            <v>PT-1202</v>
          </cell>
          <cell r="B42" t="str">
            <v>FIELD</v>
          </cell>
          <cell r="C42" t="str">
            <v>P-1202</v>
          </cell>
          <cell r="D42" t="str">
            <v>12-SJB-002</v>
          </cell>
          <cell r="E42" t="str">
            <v>BOOT TANK T-001</v>
          </cell>
          <cell r="F42" t="str">
            <v>EM279-PID-1201</v>
          </cell>
          <cell r="G42" t="str">
            <v xml:space="preserve">ON BOOT TANK </v>
          </cell>
          <cell r="H42" t="str">
            <v>AI</v>
          </cell>
          <cell r="I42" t="str">
            <v>NR</v>
          </cell>
          <cell r="J42" t="str">
            <v>DCS</v>
          </cell>
          <cell r="K42" t="str">
            <v>OPEN</v>
          </cell>
          <cell r="L42" t="str">
            <v>2W:4-20mA</v>
          </cell>
          <cell r="M42" t="str">
            <v xml:space="preserve">24VDC </v>
          </cell>
          <cell r="N42" t="str">
            <v>BARRIER</v>
          </cell>
          <cell r="O42" t="str">
            <v>PT</v>
          </cell>
          <cell r="P42" t="str">
            <v>PRESSURE TRANSMITTER (DIA SEAL)</v>
          </cell>
          <cell r="Q42">
            <v>100</v>
          </cell>
          <cell r="R42">
            <v>100</v>
          </cell>
          <cell r="S42">
            <v>100</v>
          </cell>
          <cell r="T42">
            <v>100</v>
          </cell>
          <cell r="U42" t="str">
            <v>(-)50</v>
          </cell>
          <cell r="V42">
            <v>200</v>
          </cell>
          <cell r="W42" t="str">
            <v>mmWC</v>
          </cell>
          <cell r="X42" t="str">
            <v>(-)50</v>
          </cell>
          <cell r="Y42">
            <v>200</v>
          </cell>
          <cell r="Z42" t="str">
            <v>mmWC</v>
          </cell>
        </row>
        <row r="43">
          <cell r="A43" t="str">
            <v>PI-1202</v>
          </cell>
          <cell r="B43" t="str">
            <v>FIELD</v>
          </cell>
          <cell r="C43" t="str">
            <v>P-1202</v>
          </cell>
          <cell r="D43">
            <v>200</v>
          </cell>
          <cell r="E43" t="str">
            <v>BOOT TANK T-001</v>
          </cell>
          <cell r="F43" t="str">
            <v>EM279-PID-1201</v>
          </cell>
          <cell r="G43" t="str">
            <v xml:space="preserve">ON BOOT TANK </v>
          </cell>
          <cell r="H43" t="str">
            <v>SW</v>
          </cell>
          <cell r="I43" t="str">
            <v>NA</v>
          </cell>
          <cell r="J43" t="str">
            <v>DCS</v>
          </cell>
          <cell r="K43">
            <v>200</v>
          </cell>
          <cell r="L43">
            <v>200</v>
          </cell>
          <cell r="M43">
            <v>200</v>
          </cell>
          <cell r="N43">
            <v>200</v>
          </cell>
          <cell r="O43" t="str">
            <v>PI</v>
          </cell>
          <cell r="P43" t="str">
            <v>PRESSURE INDICATOR</v>
          </cell>
          <cell r="Q43">
            <v>200</v>
          </cell>
          <cell r="R43">
            <v>200</v>
          </cell>
          <cell r="S43">
            <v>200</v>
          </cell>
          <cell r="T43">
            <v>200</v>
          </cell>
          <cell r="U43">
            <v>200</v>
          </cell>
          <cell r="V43">
            <v>200</v>
          </cell>
          <cell r="W43">
            <v>200</v>
          </cell>
          <cell r="X43">
            <v>200</v>
          </cell>
          <cell r="Y43">
            <v>200</v>
          </cell>
          <cell r="Z43">
            <v>200</v>
          </cell>
        </row>
        <row r="44">
          <cell r="A44" t="str">
            <v>TE-1206</v>
          </cell>
          <cell r="B44" t="str">
            <v>FIELD</v>
          </cell>
          <cell r="C44" t="str">
            <v>T-1201</v>
          </cell>
          <cell r="D44">
            <v>200</v>
          </cell>
          <cell r="E44" t="str">
            <v>SULPHURRIC ACID TO BOOT TANK</v>
          </cell>
          <cell r="F44" t="str">
            <v>EM279-PID-1201</v>
          </cell>
          <cell r="G44" t="str">
            <v xml:space="preserve">ON BOOT TANK </v>
          </cell>
          <cell r="H44" t="str">
            <v>NA</v>
          </cell>
          <cell r="I44" t="str">
            <v>NA</v>
          </cell>
          <cell r="J44" t="str">
            <v xml:space="preserve">FIELD </v>
          </cell>
          <cell r="K44">
            <v>200</v>
          </cell>
          <cell r="L44">
            <v>200</v>
          </cell>
          <cell r="M44">
            <v>200</v>
          </cell>
          <cell r="N44">
            <v>200</v>
          </cell>
          <cell r="O44" t="str">
            <v>TE</v>
          </cell>
          <cell r="P44" t="str">
            <v xml:space="preserve">RTD- 3 WIRE </v>
          </cell>
          <cell r="Q44">
            <v>200</v>
          </cell>
          <cell r="R44">
            <v>200</v>
          </cell>
          <cell r="S44">
            <v>200</v>
          </cell>
          <cell r="T44">
            <v>200</v>
          </cell>
          <cell r="U44">
            <v>200</v>
          </cell>
          <cell r="V44">
            <v>200</v>
          </cell>
          <cell r="W44">
            <v>200</v>
          </cell>
          <cell r="X44">
            <v>200</v>
          </cell>
          <cell r="Y44">
            <v>200</v>
          </cell>
          <cell r="Z44">
            <v>200</v>
          </cell>
        </row>
        <row r="45">
          <cell r="A45" t="str">
            <v>TW-1206</v>
          </cell>
          <cell r="B45" t="str">
            <v>FIELD</v>
          </cell>
          <cell r="C45" t="str">
            <v>T-1201</v>
          </cell>
          <cell r="D45">
            <v>200</v>
          </cell>
          <cell r="E45" t="str">
            <v>SULPHURRIC ACID TO BOOT TANK</v>
          </cell>
          <cell r="F45" t="str">
            <v>EM279-PID-1201</v>
          </cell>
          <cell r="G45" t="str">
            <v xml:space="preserve">ON BOOT TANK </v>
          </cell>
          <cell r="H45" t="str">
            <v>NA</v>
          </cell>
          <cell r="I45" t="str">
            <v>NA</v>
          </cell>
          <cell r="J45" t="str">
            <v xml:space="preserve">FIELD </v>
          </cell>
          <cell r="K45">
            <v>200</v>
          </cell>
          <cell r="L45">
            <v>200</v>
          </cell>
          <cell r="M45">
            <v>200</v>
          </cell>
          <cell r="N45">
            <v>200</v>
          </cell>
          <cell r="O45" t="str">
            <v>TW</v>
          </cell>
          <cell r="P45" t="str">
            <v>THERMOWELL</v>
          </cell>
          <cell r="Q45" t="str">
            <v>TANK VENDOR</v>
          </cell>
          <cell r="R45">
            <v>200</v>
          </cell>
          <cell r="S45">
            <v>200</v>
          </cell>
          <cell r="T45">
            <v>200</v>
          </cell>
          <cell r="U45">
            <v>200</v>
          </cell>
          <cell r="V45">
            <v>200</v>
          </cell>
          <cell r="W45">
            <v>200</v>
          </cell>
          <cell r="X45">
            <v>200</v>
          </cell>
          <cell r="Y45">
            <v>200</v>
          </cell>
          <cell r="Z45">
            <v>200</v>
          </cell>
        </row>
        <row r="46">
          <cell r="A46" t="str">
            <v>TT-1206</v>
          </cell>
          <cell r="B46" t="str">
            <v>FIELD</v>
          </cell>
          <cell r="C46" t="str">
            <v>T-1201</v>
          </cell>
          <cell r="D46" t="str">
            <v>12-SJB-002</v>
          </cell>
          <cell r="E46" t="str">
            <v>SULPHURRIC ACID TO BOOT TANK</v>
          </cell>
          <cell r="F46" t="str">
            <v>EM279-PID-1201</v>
          </cell>
          <cell r="G46" t="str">
            <v xml:space="preserve">ON BOOT TANK </v>
          </cell>
          <cell r="H46" t="str">
            <v>AI</v>
          </cell>
          <cell r="I46" t="str">
            <v>NR</v>
          </cell>
          <cell r="J46" t="str">
            <v>DCS</v>
          </cell>
          <cell r="K46" t="str">
            <v>OPEN</v>
          </cell>
          <cell r="L46" t="str">
            <v>2W:4-20mA</v>
          </cell>
          <cell r="M46" t="str">
            <v xml:space="preserve">24VDC </v>
          </cell>
          <cell r="N46" t="str">
            <v>BARRIER</v>
          </cell>
          <cell r="O46" t="str">
            <v>TT</v>
          </cell>
          <cell r="P46" t="str">
            <v>TEMPERATURE TRANSMITTER</v>
          </cell>
          <cell r="Q46">
            <v>200</v>
          </cell>
          <cell r="R46">
            <v>200</v>
          </cell>
          <cell r="S46">
            <v>200</v>
          </cell>
          <cell r="T46">
            <v>200</v>
          </cell>
          <cell r="U46">
            <v>0</v>
          </cell>
          <cell r="V46">
            <v>180</v>
          </cell>
          <cell r="W46" t="str">
            <v>Deg C</v>
          </cell>
          <cell r="X46">
            <v>0</v>
          </cell>
          <cell r="Y46">
            <v>250</v>
          </cell>
          <cell r="Z46" t="str">
            <v>Deg C</v>
          </cell>
        </row>
        <row r="47">
          <cell r="A47" t="str">
            <v>TI-1206</v>
          </cell>
          <cell r="B47" t="str">
            <v>DCS</v>
          </cell>
          <cell r="C47" t="str">
            <v>T-1201</v>
          </cell>
          <cell r="D47">
            <v>250</v>
          </cell>
          <cell r="E47" t="str">
            <v>SULPHURRIC ACID TO BOOT TANK</v>
          </cell>
          <cell r="F47" t="str">
            <v>EM279-PID-1201</v>
          </cell>
          <cell r="G47" t="str">
            <v xml:space="preserve">ON BOOT TANK </v>
          </cell>
          <cell r="H47" t="str">
            <v>SW</v>
          </cell>
          <cell r="I47" t="str">
            <v>NR</v>
          </cell>
          <cell r="J47" t="str">
            <v>DCS</v>
          </cell>
          <cell r="K47">
            <v>250</v>
          </cell>
          <cell r="L47">
            <v>250</v>
          </cell>
          <cell r="M47">
            <v>250</v>
          </cell>
          <cell r="N47">
            <v>250</v>
          </cell>
          <cell r="O47" t="str">
            <v>TIC</v>
          </cell>
          <cell r="P47" t="str">
            <v>TEMP. INDICATOR CONT.</v>
          </cell>
          <cell r="Q47">
            <v>250</v>
          </cell>
          <cell r="R47">
            <v>250</v>
          </cell>
          <cell r="S47">
            <v>250</v>
          </cell>
          <cell r="T47">
            <v>250</v>
          </cell>
          <cell r="U47">
            <v>250</v>
          </cell>
          <cell r="V47">
            <v>250</v>
          </cell>
          <cell r="W47">
            <v>250</v>
          </cell>
          <cell r="X47">
            <v>250</v>
          </cell>
          <cell r="Y47">
            <v>250</v>
          </cell>
          <cell r="Z47">
            <v>250</v>
          </cell>
        </row>
        <row r="48">
          <cell r="A48" t="str">
            <v>PT-1201</v>
          </cell>
          <cell r="B48" t="str">
            <v>FIELD</v>
          </cell>
          <cell r="C48" t="str">
            <v>P-1201</v>
          </cell>
          <cell r="D48" t="str">
            <v>12-SJB-002</v>
          </cell>
          <cell r="E48" t="str">
            <v>SULPHURRIC ACID TO BOOT TANK</v>
          </cell>
          <cell r="F48" t="str">
            <v>EM279-PID-1201</v>
          </cell>
          <cell r="G48" t="str">
            <v xml:space="preserve">ON BOOT TANK </v>
          </cell>
          <cell r="H48" t="str">
            <v>AI</v>
          </cell>
          <cell r="I48" t="str">
            <v>R</v>
          </cell>
          <cell r="J48" t="str">
            <v>DCS</v>
          </cell>
          <cell r="K48" t="str">
            <v>CLOSE</v>
          </cell>
          <cell r="L48" t="str">
            <v>2W:4-20mA</v>
          </cell>
          <cell r="M48" t="str">
            <v xml:space="preserve">24VDC </v>
          </cell>
          <cell r="N48" t="str">
            <v>BARRIER</v>
          </cell>
          <cell r="O48" t="str">
            <v>PT</v>
          </cell>
          <cell r="P48" t="str">
            <v>PRESSURE TRANSMITTER (DIA SEAL)</v>
          </cell>
          <cell r="Q48">
            <v>250</v>
          </cell>
          <cell r="R48">
            <v>250</v>
          </cell>
          <cell r="S48">
            <v>250</v>
          </cell>
          <cell r="T48">
            <v>250</v>
          </cell>
          <cell r="U48">
            <v>0</v>
          </cell>
          <cell r="V48">
            <v>10</v>
          </cell>
          <cell r="W48" t="str">
            <v>Kg/cm2g</v>
          </cell>
          <cell r="X48">
            <v>0</v>
          </cell>
          <cell r="Y48">
            <v>10</v>
          </cell>
          <cell r="Z48" t="str">
            <v>Kg/cm2g</v>
          </cell>
        </row>
        <row r="49">
          <cell r="A49" t="str">
            <v>PIC-1201</v>
          </cell>
          <cell r="B49" t="str">
            <v>DCS</v>
          </cell>
          <cell r="C49" t="str">
            <v>P-1201</v>
          </cell>
          <cell r="D49">
            <v>10</v>
          </cell>
          <cell r="E49" t="str">
            <v xml:space="preserve">BOOT TANK PUMP DISCARGE </v>
          </cell>
          <cell r="F49" t="str">
            <v>EM279-PID-1201</v>
          </cell>
          <cell r="H49" t="str">
            <v>SW</v>
          </cell>
          <cell r="I49" t="str">
            <v>NA</v>
          </cell>
          <cell r="J49" t="str">
            <v>DCS</v>
          </cell>
          <cell r="K49">
            <v>10</v>
          </cell>
          <cell r="L49">
            <v>10</v>
          </cell>
          <cell r="M49">
            <v>10</v>
          </cell>
          <cell r="N49">
            <v>10</v>
          </cell>
          <cell r="O49" t="str">
            <v>PIC</v>
          </cell>
          <cell r="P49" t="str">
            <v>PRESS. INDI. CONTROLLER</v>
          </cell>
          <cell r="Q49">
            <v>10</v>
          </cell>
          <cell r="R49">
            <v>10</v>
          </cell>
          <cell r="S49">
            <v>10</v>
          </cell>
          <cell r="T49">
            <v>10</v>
          </cell>
          <cell r="U49">
            <v>10</v>
          </cell>
          <cell r="V49">
            <v>10</v>
          </cell>
          <cell r="W49">
            <v>10</v>
          </cell>
          <cell r="X49">
            <v>10</v>
          </cell>
          <cell r="Y49">
            <v>10</v>
          </cell>
          <cell r="Z49">
            <v>10</v>
          </cell>
        </row>
        <row r="50">
          <cell r="A50" t="str">
            <v>PCV-1201</v>
          </cell>
          <cell r="B50" t="str">
            <v>FIELD</v>
          </cell>
          <cell r="C50" t="str">
            <v>P-1201</v>
          </cell>
          <cell r="D50" t="str">
            <v>12-SJB-002</v>
          </cell>
          <cell r="E50" t="str">
            <v xml:space="preserve">BOOT TANK TO GRAPHITE ACID COOLER </v>
          </cell>
          <cell r="F50" t="str">
            <v>EM279-PID-1201</v>
          </cell>
          <cell r="G50" t="str">
            <v>40-SA-12004-B24PH-NI</v>
          </cell>
          <cell r="H50" t="str">
            <v>AO</v>
          </cell>
          <cell r="I50" t="str">
            <v>R</v>
          </cell>
          <cell r="J50" t="str">
            <v>DCS</v>
          </cell>
          <cell r="K50" t="str">
            <v>CLOSE</v>
          </cell>
          <cell r="L50" t="str">
            <v>2W:4-20mA</v>
          </cell>
          <cell r="M50" t="str">
            <v xml:space="preserve">24VDC </v>
          </cell>
          <cell r="N50" t="str">
            <v>BARRIER</v>
          </cell>
          <cell r="O50" t="str">
            <v>PCV</v>
          </cell>
          <cell r="P50" t="str">
            <v>CONTROL VALVE-GLOBE</v>
          </cell>
          <cell r="Q50">
            <v>10</v>
          </cell>
          <cell r="R50">
            <v>10</v>
          </cell>
          <cell r="S50">
            <v>10</v>
          </cell>
          <cell r="T50">
            <v>10</v>
          </cell>
          <cell r="U50">
            <v>10</v>
          </cell>
          <cell r="V50">
            <v>10</v>
          </cell>
          <cell r="W50">
            <v>10</v>
          </cell>
          <cell r="X50">
            <v>10</v>
          </cell>
          <cell r="Y50">
            <v>10</v>
          </cell>
          <cell r="Z50">
            <v>10</v>
          </cell>
        </row>
        <row r="51">
          <cell r="A51" t="str">
            <v>FT-1203</v>
          </cell>
          <cell r="B51" t="str">
            <v>FIELD</v>
          </cell>
          <cell r="C51" t="str">
            <v>F-1203</v>
          </cell>
          <cell r="D51" t="str">
            <v>12-SJB-002</v>
          </cell>
          <cell r="E51" t="str">
            <v xml:space="preserve">BOOT TANK TO GRAPHITE ACID COOLER </v>
          </cell>
          <cell r="F51" t="str">
            <v>EM279-PID-1201</v>
          </cell>
          <cell r="G51" t="str">
            <v>40-SA-12004-B24PH-NI</v>
          </cell>
          <cell r="H51" t="str">
            <v>AI</v>
          </cell>
          <cell r="I51" t="str">
            <v>R</v>
          </cell>
          <cell r="J51" t="str">
            <v>DCS</v>
          </cell>
          <cell r="K51" t="str">
            <v>CLOSE</v>
          </cell>
          <cell r="L51" t="str">
            <v>4W:4-20mA</v>
          </cell>
          <cell r="M51" t="str">
            <v>110VAC/24VDC</v>
          </cell>
          <cell r="N51" t="str">
            <v>BARRIER</v>
          </cell>
          <cell r="O51" t="str">
            <v>FT</v>
          </cell>
          <cell r="P51" t="str">
            <v>MAG FLOW METER</v>
          </cell>
          <cell r="Q51">
            <v>10</v>
          </cell>
          <cell r="R51">
            <v>10</v>
          </cell>
          <cell r="S51">
            <v>10</v>
          </cell>
          <cell r="T51">
            <v>10</v>
          </cell>
          <cell r="U51">
            <v>10</v>
          </cell>
          <cell r="V51">
            <v>10</v>
          </cell>
          <cell r="W51">
            <v>10</v>
          </cell>
          <cell r="X51">
            <v>10</v>
          </cell>
          <cell r="Y51">
            <v>10</v>
          </cell>
          <cell r="Z51">
            <v>10</v>
          </cell>
        </row>
        <row r="52">
          <cell r="A52" t="str">
            <v>FIC-1203</v>
          </cell>
          <cell r="B52" t="str">
            <v>DCS</v>
          </cell>
          <cell r="C52" t="str">
            <v>F-1203</v>
          </cell>
          <cell r="D52">
            <v>10</v>
          </cell>
          <cell r="E52" t="str">
            <v xml:space="preserve">BOOT TANK TO GRAPHITE ACID COOLER </v>
          </cell>
          <cell r="F52" t="str">
            <v>EM279-PID-1201</v>
          </cell>
          <cell r="G52">
            <v>10</v>
          </cell>
          <cell r="H52" t="str">
            <v>SW</v>
          </cell>
          <cell r="I52" t="str">
            <v>NA</v>
          </cell>
          <cell r="J52" t="str">
            <v>DCS</v>
          </cell>
          <cell r="K52">
            <v>10</v>
          </cell>
          <cell r="L52">
            <v>10</v>
          </cell>
          <cell r="M52">
            <v>10</v>
          </cell>
          <cell r="N52">
            <v>10</v>
          </cell>
          <cell r="O52" t="str">
            <v>FIC</v>
          </cell>
          <cell r="P52" t="str">
            <v xml:space="preserve">FLOW INDICATOR CONTROLLER (RATION CONTROLLER) </v>
          </cell>
          <cell r="Q52">
            <v>10</v>
          </cell>
          <cell r="R52">
            <v>10</v>
          </cell>
          <cell r="S52">
            <v>10</v>
          </cell>
          <cell r="T52">
            <v>10</v>
          </cell>
          <cell r="U52">
            <v>10</v>
          </cell>
          <cell r="V52">
            <v>10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</row>
        <row r="53">
          <cell r="A53" t="str">
            <v>FCV-1203</v>
          </cell>
          <cell r="B53" t="str">
            <v>FIELD</v>
          </cell>
          <cell r="C53" t="str">
            <v>F-1203</v>
          </cell>
          <cell r="D53" t="str">
            <v>12-SJB-002</v>
          </cell>
          <cell r="E53" t="str">
            <v xml:space="preserve">BOOT TANK TO GRAPHITE ACID COOLER </v>
          </cell>
          <cell r="F53" t="str">
            <v>EM279-PID-1201</v>
          </cell>
          <cell r="G53" t="str">
            <v>40-SA-12004-B24PH-NI</v>
          </cell>
          <cell r="H53" t="str">
            <v>AO</v>
          </cell>
          <cell r="I53" t="str">
            <v>R</v>
          </cell>
          <cell r="J53" t="str">
            <v>DCS</v>
          </cell>
          <cell r="K53" t="str">
            <v>CLOSE</v>
          </cell>
          <cell r="L53" t="str">
            <v>2W:4-20mA</v>
          </cell>
          <cell r="M53" t="str">
            <v xml:space="preserve">24VDC </v>
          </cell>
          <cell r="N53" t="str">
            <v>BARRIER</v>
          </cell>
          <cell r="O53" t="str">
            <v>FCV</v>
          </cell>
          <cell r="P53" t="str">
            <v>CONTROL VALVE-GLOBE</v>
          </cell>
          <cell r="Q53">
            <v>10</v>
          </cell>
          <cell r="R53">
            <v>10</v>
          </cell>
          <cell r="S53">
            <v>10</v>
          </cell>
          <cell r="T53">
            <v>10</v>
          </cell>
          <cell r="U53">
            <v>10</v>
          </cell>
          <cell r="V53">
            <v>10</v>
          </cell>
          <cell r="W53">
            <v>10</v>
          </cell>
          <cell r="X53">
            <v>10</v>
          </cell>
          <cell r="Y53">
            <v>10</v>
          </cell>
          <cell r="Z53">
            <v>10</v>
          </cell>
        </row>
        <row r="54">
          <cell r="A54" t="str">
            <v>PG-1207</v>
          </cell>
          <cell r="B54" t="str">
            <v>FIELD</v>
          </cell>
          <cell r="C54">
            <v>10</v>
          </cell>
          <cell r="D54">
            <v>10</v>
          </cell>
          <cell r="E54" t="str">
            <v>ON PUMP 12P004  DISCHARGE</v>
          </cell>
          <cell r="F54" t="str">
            <v>EM279-PID-1201</v>
          </cell>
          <cell r="G54" t="str">
            <v>50-SA-12008-B24PL-NI</v>
          </cell>
          <cell r="H54" t="str">
            <v>NA</v>
          </cell>
          <cell r="I54" t="str">
            <v>NA</v>
          </cell>
          <cell r="J54" t="str">
            <v>FIELD</v>
          </cell>
          <cell r="K54">
            <v>10</v>
          </cell>
          <cell r="L54">
            <v>10</v>
          </cell>
          <cell r="M54">
            <v>10</v>
          </cell>
          <cell r="N54">
            <v>10</v>
          </cell>
          <cell r="O54" t="str">
            <v>PG</v>
          </cell>
          <cell r="P54" t="str">
            <v>PRESSURE GAUGE (DIA SEAL TYPE)</v>
          </cell>
          <cell r="Q54">
            <v>10</v>
          </cell>
          <cell r="R54">
            <v>10</v>
          </cell>
          <cell r="S54">
            <v>10</v>
          </cell>
          <cell r="T54">
            <v>10</v>
          </cell>
          <cell r="U54">
            <v>10</v>
          </cell>
          <cell r="V54">
            <v>10</v>
          </cell>
          <cell r="W54">
            <v>10</v>
          </cell>
          <cell r="X54">
            <v>10</v>
          </cell>
          <cell r="Y54">
            <v>10</v>
          </cell>
          <cell r="Z54">
            <v>10</v>
          </cell>
        </row>
        <row r="55">
          <cell r="A55" t="str">
            <v>HS-1205</v>
          </cell>
          <cell r="B55" t="str">
            <v>DCS</v>
          </cell>
          <cell r="C55" t="str">
            <v>12H001</v>
          </cell>
          <cell r="D55" t="str">
            <v>DCS-MCC</v>
          </cell>
          <cell r="E55" t="str">
            <v>12H001 BELT WEIGHT FEEDER MOTOR STOP FROM DCS</v>
          </cell>
          <cell r="F55" t="str">
            <v>EM279-PID-1201</v>
          </cell>
          <cell r="G55">
            <v>10</v>
          </cell>
          <cell r="H55" t="str">
            <v>DO</v>
          </cell>
          <cell r="I55" t="str">
            <v>R</v>
          </cell>
          <cell r="J55" t="str">
            <v>DCS-MCC</v>
          </cell>
          <cell r="K55" t="str">
            <v>CLOSE</v>
          </cell>
          <cell r="L55" t="str">
            <v>WET:24VDC</v>
          </cell>
          <cell r="M55" t="str">
            <v xml:space="preserve">24VDC </v>
          </cell>
          <cell r="N55" t="str">
            <v>RELAY</v>
          </cell>
          <cell r="O55" t="str">
            <v>HS</v>
          </cell>
          <cell r="P55" t="str">
            <v>STOP COMMAND</v>
          </cell>
          <cell r="Q55">
            <v>10</v>
          </cell>
          <cell r="R55">
            <v>10</v>
          </cell>
          <cell r="S55">
            <v>10</v>
          </cell>
          <cell r="T55">
            <v>10</v>
          </cell>
          <cell r="U55">
            <v>10</v>
          </cell>
          <cell r="V55">
            <v>10</v>
          </cell>
          <cell r="W55">
            <v>10</v>
          </cell>
          <cell r="X55">
            <v>10</v>
          </cell>
          <cell r="Y55">
            <v>10</v>
          </cell>
          <cell r="Z55">
            <v>10</v>
          </cell>
        </row>
        <row r="56">
          <cell r="A56" t="str">
            <v>MTR-1205</v>
          </cell>
          <cell r="B56" t="str">
            <v>MCC</v>
          </cell>
          <cell r="C56" t="str">
            <v>12H001</v>
          </cell>
          <cell r="D56" t="str">
            <v>DCS-MCC</v>
          </cell>
          <cell r="E56" t="str">
            <v>12H001 BELT WEIGHT FEEDER MOTOR TRIP</v>
          </cell>
          <cell r="F56" t="str">
            <v>EM279-PID-1201</v>
          </cell>
          <cell r="G56">
            <v>10</v>
          </cell>
          <cell r="H56" t="str">
            <v>DO</v>
          </cell>
          <cell r="I56" t="str">
            <v>R</v>
          </cell>
          <cell r="J56" t="str">
            <v>DCS-MCC</v>
          </cell>
          <cell r="K56" t="str">
            <v>CLOSE</v>
          </cell>
          <cell r="L56" t="str">
            <v>WET:24VDC</v>
          </cell>
          <cell r="M56" t="str">
            <v xml:space="preserve">24VDC </v>
          </cell>
          <cell r="N56" t="str">
            <v>RELAY</v>
          </cell>
          <cell r="O56" t="str">
            <v>MTR</v>
          </cell>
          <cell r="P56" t="str">
            <v>TRIP-I XXX</v>
          </cell>
          <cell r="Q56">
            <v>10</v>
          </cell>
          <cell r="R56">
            <v>10</v>
          </cell>
          <cell r="S56">
            <v>10</v>
          </cell>
          <cell r="T56">
            <v>10</v>
          </cell>
          <cell r="U56">
            <v>10</v>
          </cell>
          <cell r="V56">
            <v>10</v>
          </cell>
          <cell r="W56">
            <v>10</v>
          </cell>
          <cell r="X56">
            <v>10</v>
          </cell>
          <cell r="Y56">
            <v>10</v>
          </cell>
          <cell r="Z56">
            <v>10</v>
          </cell>
        </row>
        <row r="57">
          <cell r="A57" t="str">
            <v>XL-1205</v>
          </cell>
          <cell r="B57" t="str">
            <v>MCC</v>
          </cell>
          <cell r="C57" t="str">
            <v>12H001</v>
          </cell>
          <cell r="D57" t="str">
            <v>DCS-MCC</v>
          </cell>
          <cell r="E57" t="str">
            <v>12H001 BELT WEIGHT FEEDER MOTOR RUNNING STATUS</v>
          </cell>
          <cell r="F57" t="str">
            <v>EM279-PID-1201</v>
          </cell>
          <cell r="G57">
            <v>10</v>
          </cell>
          <cell r="H57" t="str">
            <v>DI</v>
          </cell>
          <cell r="I57" t="str">
            <v>NR</v>
          </cell>
          <cell r="J57" t="str">
            <v>DCS-MCC</v>
          </cell>
          <cell r="K57" t="str">
            <v>OPEN</v>
          </cell>
          <cell r="L57" t="str">
            <v>WET:24VDC</v>
          </cell>
          <cell r="M57" t="str">
            <v xml:space="preserve">24VDC </v>
          </cell>
          <cell r="N57" t="str">
            <v>RELAY</v>
          </cell>
          <cell r="O57" t="str">
            <v>XL</v>
          </cell>
          <cell r="P57" t="str">
            <v>RUNNING STATUS</v>
          </cell>
          <cell r="Q57">
            <v>10</v>
          </cell>
          <cell r="R57">
            <v>10</v>
          </cell>
          <cell r="S57">
            <v>10</v>
          </cell>
          <cell r="T57">
            <v>10</v>
          </cell>
          <cell r="U57">
            <v>10</v>
          </cell>
          <cell r="V57">
            <v>10</v>
          </cell>
          <cell r="W57">
            <v>10</v>
          </cell>
          <cell r="X57">
            <v>10</v>
          </cell>
          <cell r="Y57">
            <v>10</v>
          </cell>
          <cell r="Z57">
            <v>10</v>
          </cell>
        </row>
        <row r="58">
          <cell r="A58" t="str">
            <v>XA-1205</v>
          </cell>
          <cell r="B58" t="str">
            <v>MCC</v>
          </cell>
          <cell r="C58" t="str">
            <v>12H001</v>
          </cell>
          <cell r="D58" t="str">
            <v>DCS-MCC</v>
          </cell>
          <cell r="E58" t="str">
            <v xml:space="preserve">12H001 BELT WEIGHT FEEDER MOTOR CURRENT INDICATION </v>
          </cell>
          <cell r="F58" t="str">
            <v>EM279-PID-1201</v>
          </cell>
          <cell r="G58">
            <v>10</v>
          </cell>
          <cell r="H58" t="str">
            <v>AI</v>
          </cell>
          <cell r="I58" t="str">
            <v>NR</v>
          </cell>
          <cell r="J58" t="str">
            <v>DCS-MCC</v>
          </cell>
          <cell r="K58" t="str">
            <v>OPEN</v>
          </cell>
          <cell r="L58" t="str">
            <v>2W:4-20mA</v>
          </cell>
          <cell r="M58" t="str">
            <v xml:space="preserve">24VDC </v>
          </cell>
          <cell r="N58" t="str">
            <v>BARRIER</v>
          </cell>
          <cell r="O58" t="str">
            <v>XA</v>
          </cell>
          <cell r="P58" t="str">
            <v xml:space="preserve">CURRENT INDICATION </v>
          </cell>
          <cell r="Q58">
            <v>10</v>
          </cell>
          <cell r="R58">
            <v>10</v>
          </cell>
          <cell r="S58">
            <v>10</v>
          </cell>
          <cell r="T58">
            <v>10</v>
          </cell>
          <cell r="U58">
            <v>10</v>
          </cell>
          <cell r="V58">
            <v>10</v>
          </cell>
          <cell r="W58">
            <v>10</v>
          </cell>
          <cell r="X58">
            <v>10</v>
          </cell>
          <cell r="Y58">
            <v>10</v>
          </cell>
          <cell r="Z58">
            <v>10</v>
          </cell>
        </row>
        <row r="59">
          <cell r="A59" t="str">
            <v>WE-1201</v>
          </cell>
          <cell r="B59" t="str">
            <v>FIELD</v>
          </cell>
          <cell r="C59" t="str">
            <v>W-1201</v>
          </cell>
          <cell r="D59" t="str">
            <v>12-SJB-003</v>
          </cell>
          <cell r="E59" t="str">
            <v>ON BELT WEIGHT FEEDER</v>
          </cell>
          <cell r="F59" t="str">
            <v>EM279-PID-1201</v>
          </cell>
          <cell r="G59" t="str">
            <v>ON BELT WEIGHT FEEDER</v>
          </cell>
          <cell r="H59" t="str">
            <v>AI</v>
          </cell>
          <cell r="I59" t="str">
            <v>R</v>
          </cell>
          <cell r="J59" t="str">
            <v>DCS</v>
          </cell>
          <cell r="K59" t="str">
            <v>CLOSE</v>
          </cell>
          <cell r="L59" t="str">
            <v>2W:4-20mA</v>
          </cell>
          <cell r="M59" t="str">
            <v xml:space="preserve">24VDC </v>
          </cell>
          <cell r="N59" t="str">
            <v>BARRIER</v>
          </cell>
          <cell r="O59" t="str">
            <v>WE</v>
          </cell>
          <cell r="P59" t="str">
            <v xml:space="preserve">WEIGHT ELEMENT-LOAD CELL </v>
          </cell>
          <cell r="Q59" t="str">
            <v xml:space="preserve">WEIGH FEEDER VENDOR </v>
          </cell>
          <cell r="R59">
            <v>10</v>
          </cell>
          <cell r="S59">
            <v>10</v>
          </cell>
          <cell r="T59">
            <v>10</v>
          </cell>
          <cell r="U59">
            <v>10</v>
          </cell>
          <cell r="V59">
            <v>10</v>
          </cell>
          <cell r="W59">
            <v>10</v>
          </cell>
          <cell r="X59">
            <v>10</v>
          </cell>
          <cell r="Y59">
            <v>10</v>
          </cell>
          <cell r="Z59">
            <v>10</v>
          </cell>
        </row>
        <row r="60">
          <cell r="A60" t="str">
            <v>WIC-1201</v>
          </cell>
          <cell r="B60" t="str">
            <v>DCS</v>
          </cell>
          <cell r="C60" t="str">
            <v>W-1201</v>
          </cell>
          <cell r="D60">
            <v>10</v>
          </cell>
          <cell r="E60" t="str">
            <v>ON BELT WEIGHT FEEDER</v>
          </cell>
          <cell r="F60" t="str">
            <v>EM279-PID-1201</v>
          </cell>
          <cell r="G60" t="str">
            <v>ON BELT WEIGHT FEEDER</v>
          </cell>
          <cell r="H60" t="str">
            <v>SW</v>
          </cell>
          <cell r="I60" t="str">
            <v>NA</v>
          </cell>
          <cell r="J60" t="str">
            <v>DCS</v>
          </cell>
          <cell r="K60">
            <v>10</v>
          </cell>
          <cell r="L60">
            <v>10</v>
          </cell>
          <cell r="M60">
            <v>10</v>
          </cell>
          <cell r="N60">
            <v>10</v>
          </cell>
          <cell r="O60" t="str">
            <v>WIC</v>
          </cell>
          <cell r="P60" t="str">
            <v>WEIGHT INDI. CONTROLLER</v>
          </cell>
          <cell r="Q60">
            <v>10</v>
          </cell>
          <cell r="R60">
            <v>10</v>
          </cell>
          <cell r="S60">
            <v>10</v>
          </cell>
          <cell r="T60">
            <v>10</v>
          </cell>
          <cell r="U60">
            <v>10</v>
          </cell>
          <cell r="V60">
            <v>10</v>
          </cell>
          <cell r="W60">
            <v>10</v>
          </cell>
          <cell r="X60">
            <v>10</v>
          </cell>
          <cell r="Y60">
            <v>10</v>
          </cell>
          <cell r="Z60">
            <v>10</v>
          </cell>
        </row>
        <row r="61">
          <cell r="A61" t="str">
            <v xml:space="preserve">VFD-1200 </v>
          </cell>
          <cell r="B61">
            <v>10</v>
          </cell>
          <cell r="C61">
            <v>10</v>
          </cell>
          <cell r="D61" t="str">
            <v>12-SJB-003</v>
          </cell>
          <cell r="E61" t="str">
            <v xml:space="preserve">WEIGH FEEDER VFD </v>
          </cell>
          <cell r="F61" t="str">
            <v>EM279-PID-1201</v>
          </cell>
          <cell r="G61">
            <v>10</v>
          </cell>
          <cell r="H61" t="str">
            <v>AO</v>
          </cell>
          <cell r="I61" t="str">
            <v>R</v>
          </cell>
          <cell r="J61" t="str">
            <v>DCS</v>
          </cell>
          <cell r="K61" t="str">
            <v>CLOSE</v>
          </cell>
          <cell r="L61" t="str">
            <v>2W:4-20mA</v>
          </cell>
          <cell r="M61" t="str">
            <v xml:space="preserve">24VDC </v>
          </cell>
          <cell r="N61" t="str">
            <v>BARRIER</v>
          </cell>
          <cell r="O61" t="str">
            <v>VFD</v>
          </cell>
          <cell r="P61" t="str">
            <v>VFD</v>
          </cell>
          <cell r="Q61" t="str">
            <v xml:space="preserve">WEIGH FEEDER VENDOR </v>
          </cell>
          <cell r="R61">
            <v>10</v>
          </cell>
          <cell r="S61">
            <v>10</v>
          </cell>
          <cell r="T61">
            <v>10</v>
          </cell>
          <cell r="U61">
            <v>10</v>
          </cell>
          <cell r="V61">
            <v>10</v>
          </cell>
          <cell r="W61">
            <v>10</v>
          </cell>
          <cell r="X61">
            <v>10</v>
          </cell>
          <cell r="Y61">
            <v>10</v>
          </cell>
          <cell r="Z61">
            <v>10</v>
          </cell>
        </row>
        <row r="62">
          <cell r="A62" t="str">
            <v>CP-1200</v>
          </cell>
          <cell r="B62">
            <v>10</v>
          </cell>
          <cell r="C62">
            <v>10</v>
          </cell>
          <cell r="D62">
            <v>10</v>
          </cell>
          <cell r="E62" t="str">
            <v xml:space="preserve">WEIGH FEEDER CONTROL PANEL </v>
          </cell>
          <cell r="F62" t="str">
            <v>EM279-PID-1201</v>
          </cell>
          <cell r="G62">
            <v>10</v>
          </cell>
          <cell r="H62" t="str">
            <v>SI</v>
          </cell>
          <cell r="I62" t="str">
            <v>R</v>
          </cell>
          <cell r="J62" t="str">
            <v>DCS</v>
          </cell>
          <cell r="K62">
            <v>10</v>
          </cell>
          <cell r="L62">
            <v>10</v>
          </cell>
          <cell r="M62">
            <v>10</v>
          </cell>
          <cell r="N62">
            <v>10</v>
          </cell>
          <cell r="O62" t="str">
            <v>SI</v>
          </cell>
          <cell r="P62" t="str">
            <v xml:space="preserve">CONTROL PANEL </v>
          </cell>
          <cell r="Q62" t="str">
            <v xml:space="preserve">WEIGH FEEDER VENDOR </v>
          </cell>
          <cell r="R62">
            <v>10</v>
          </cell>
          <cell r="S62">
            <v>10</v>
          </cell>
          <cell r="T62">
            <v>10</v>
          </cell>
          <cell r="U62">
            <v>10</v>
          </cell>
          <cell r="V62">
            <v>10</v>
          </cell>
          <cell r="W62">
            <v>10</v>
          </cell>
          <cell r="X62">
            <v>10</v>
          </cell>
          <cell r="Y62">
            <v>10</v>
          </cell>
          <cell r="Z62">
            <v>10</v>
          </cell>
        </row>
        <row r="63">
          <cell r="A63" t="str">
            <v>ZSS-1205</v>
          </cell>
          <cell r="B63" t="str">
            <v>FIELD</v>
          </cell>
          <cell r="C63">
            <v>10</v>
          </cell>
          <cell r="D63" t="str">
            <v>12-EJB-002</v>
          </cell>
          <cell r="E63" t="str">
            <v xml:space="preserve">WEIGH FEEDER </v>
          </cell>
          <cell r="F63" t="str">
            <v>EM279-PID-1201</v>
          </cell>
          <cell r="G63" t="str">
            <v>ON BELT WEIGHT FEEDER</v>
          </cell>
          <cell r="H63" t="str">
            <v>DI</v>
          </cell>
          <cell r="I63" t="str">
            <v>NR</v>
          </cell>
          <cell r="J63" t="str">
            <v>DCS</v>
          </cell>
          <cell r="K63" t="str">
            <v>OPEN</v>
          </cell>
          <cell r="L63" t="str">
            <v>WET:24VDC</v>
          </cell>
          <cell r="M63" t="str">
            <v xml:space="preserve">24VDC </v>
          </cell>
          <cell r="N63" t="str">
            <v>RELAY</v>
          </cell>
          <cell r="O63" t="str">
            <v>ZSS</v>
          </cell>
          <cell r="P63" t="str">
            <v xml:space="preserve">ZERO SPEED SWITCH </v>
          </cell>
          <cell r="Q63" t="str">
            <v xml:space="preserve">WEIGH FEEDER VENDOR </v>
          </cell>
          <cell r="R63">
            <v>10</v>
          </cell>
          <cell r="S63">
            <v>10</v>
          </cell>
          <cell r="T63">
            <v>10</v>
          </cell>
          <cell r="U63">
            <v>10</v>
          </cell>
          <cell r="V63">
            <v>10</v>
          </cell>
          <cell r="W63">
            <v>10</v>
          </cell>
          <cell r="X63">
            <v>10</v>
          </cell>
          <cell r="Y63">
            <v>10</v>
          </cell>
          <cell r="Z63">
            <v>10</v>
          </cell>
        </row>
        <row r="64">
          <cell r="A64" t="str">
            <v>ZSS-1205</v>
          </cell>
          <cell r="B64" t="str">
            <v>DCS</v>
          </cell>
          <cell r="C64">
            <v>10</v>
          </cell>
          <cell r="D64">
            <v>10</v>
          </cell>
          <cell r="E64" t="str">
            <v xml:space="preserve">WEIGH FEEDER </v>
          </cell>
          <cell r="F64" t="str">
            <v>EM279-PID-1201</v>
          </cell>
          <cell r="G64" t="str">
            <v>ON BELT WEIGHT FEEDER</v>
          </cell>
          <cell r="H64" t="str">
            <v>SW</v>
          </cell>
          <cell r="I64" t="str">
            <v>NA</v>
          </cell>
          <cell r="J64" t="str">
            <v>DCS</v>
          </cell>
          <cell r="K64">
            <v>10</v>
          </cell>
          <cell r="L64">
            <v>10</v>
          </cell>
          <cell r="M64">
            <v>10</v>
          </cell>
          <cell r="N64">
            <v>10</v>
          </cell>
          <cell r="O64" t="str">
            <v>ZSS</v>
          </cell>
          <cell r="P64" t="str">
            <v>ZERO SPEED  INDICATION</v>
          </cell>
          <cell r="Q64">
            <v>10</v>
          </cell>
          <cell r="R64">
            <v>10</v>
          </cell>
          <cell r="S64">
            <v>10</v>
          </cell>
          <cell r="T64">
            <v>10</v>
          </cell>
          <cell r="U64">
            <v>10</v>
          </cell>
          <cell r="V64">
            <v>10</v>
          </cell>
          <cell r="W64">
            <v>10</v>
          </cell>
          <cell r="X64">
            <v>10</v>
          </cell>
          <cell r="Y64">
            <v>10</v>
          </cell>
          <cell r="Z64">
            <v>10</v>
          </cell>
        </row>
        <row r="65">
          <cell r="A65" t="str">
            <v>PCS-1205</v>
          </cell>
          <cell r="B65" t="str">
            <v>FIELD</v>
          </cell>
          <cell r="C65">
            <v>10</v>
          </cell>
          <cell r="D65" t="str">
            <v>12-EJB-002</v>
          </cell>
          <cell r="E65" t="str">
            <v xml:space="preserve">WEIGH FEEDER </v>
          </cell>
          <cell r="F65" t="str">
            <v>EM279-PID-1201</v>
          </cell>
          <cell r="G65" t="str">
            <v>ON BELT WEIGHT FEEDER</v>
          </cell>
          <cell r="H65" t="str">
            <v>DI</v>
          </cell>
          <cell r="I65" t="str">
            <v>NR</v>
          </cell>
          <cell r="J65" t="str">
            <v>DCS</v>
          </cell>
          <cell r="K65" t="str">
            <v>OPEN</v>
          </cell>
          <cell r="L65" t="str">
            <v>WET:24VDC</v>
          </cell>
          <cell r="M65" t="str">
            <v xml:space="preserve">24VDC </v>
          </cell>
          <cell r="N65" t="str">
            <v>RELAY</v>
          </cell>
          <cell r="O65" t="str">
            <v>PCS</v>
          </cell>
          <cell r="P65" t="str">
            <v>PULL CHORD SWITCH</v>
          </cell>
          <cell r="Q65" t="str">
            <v xml:space="preserve">WEIGH FEEDER VENDOR </v>
          </cell>
          <cell r="R65">
            <v>10</v>
          </cell>
          <cell r="S65">
            <v>10</v>
          </cell>
          <cell r="T65">
            <v>10</v>
          </cell>
          <cell r="U65">
            <v>10</v>
          </cell>
          <cell r="V65">
            <v>10</v>
          </cell>
          <cell r="W65">
            <v>10</v>
          </cell>
          <cell r="X65">
            <v>10</v>
          </cell>
          <cell r="Y65">
            <v>10</v>
          </cell>
          <cell r="Z65">
            <v>10</v>
          </cell>
        </row>
        <row r="66">
          <cell r="A66" t="str">
            <v>PCS-1205</v>
          </cell>
          <cell r="B66" t="str">
            <v>DCS</v>
          </cell>
          <cell r="C66">
            <v>10</v>
          </cell>
          <cell r="D66">
            <v>10</v>
          </cell>
          <cell r="E66" t="str">
            <v xml:space="preserve">WEIGH FEEDER </v>
          </cell>
          <cell r="F66" t="str">
            <v>EM279-PID-1201</v>
          </cell>
          <cell r="G66" t="str">
            <v>ON BELT WEIGHT FEEDER</v>
          </cell>
          <cell r="H66" t="str">
            <v>SW</v>
          </cell>
          <cell r="I66" t="str">
            <v>NA</v>
          </cell>
          <cell r="J66" t="str">
            <v>DCS</v>
          </cell>
          <cell r="K66">
            <v>10</v>
          </cell>
          <cell r="L66">
            <v>10</v>
          </cell>
          <cell r="M66">
            <v>10</v>
          </cell>
          <cell r="N66">
            <v>10</v>
          </cell>
          <cell r="O66" t="str">
            <v>PCS</v>
          </cell>
          <cell r="P66" t="str">
            <v>PULL CHORD SWITCH</v>
          </cell>
          <cell r="Q66">
            <v>10</v>
          </cell>
          <cell r="R66">
            <v>10</v>
          </cell>
          <cell r="S66">
            <v>10</v>
          </cell>
          <cell r="T66">
            <v>10</v>
          </cell>
          <cell r="U66">
            <v>10</v>
          </cell>
          <cell r="V66">
            <v>10</v>
          </cell>
          <cell r="W66">
            <v>10</v>
          </cell>
          <cell r="X66">
            <v>10</v>
          </cell>
          <cell r="Y66">
            <v>10</v>
          </cell>
          <cell r="Z66">
            <v>10</v>
          </cell>
        </row>
        <row r="67">
          <cell r="A67" t="str">
            <v>BSS-1205</v>
          </cell>
          <cell r="B67" t="str">
            <v>FIELD</v>
          </cell>
          <cell r="C67">
            <v>10</v>
          </cell>
          <cell r="D67" t="str">
            <v>12-EJB-002</v>
          </cell>
          <cell r="E67" t="str">
            <v xml:space="preserve">WEIGH FEEDER </v>
          </cell>
          <cell r="F67" t="str">
            <v>EM279-PID-1201</v>
          </cell>
          <cell r="G67" t="str">
            <v>ON BELT WEIGHT FEEDER</v>
          </cell>
          <cell r="H67" t="str">
            <v>DI</v>
          </cell>
          <cell r="I67" t="str">
            <v>NR</v>
          </cell>
          <cell r="J67" t="str">
            <v>DCS</v>
          </cell>
          <cell r="K67" t="str">
            <v>OPEN</v>
          </cell>
          <cell r="L67" t="str">
            <v>WET:24VDC</v>
          </cell>
          <cell r="M67" t="str">
            <v xml:space="preserve">24VDC </v>
          </cell>
          <cell r="N67" t="str">
            <v>RELAY</v>
          </cell>
          <cell r="O67" t="str">
            <v>BSS</v>
          </cell>
          <cell r="P67" t="str">
            <v>BELT SWAY SWITCH</v>
          </cell>
          <cell r="Q67" t="str">
            <v xml:space="preserve">WEIGH FEEDER VENDOR </v>
          </cell>
          <cell r="R67">
            <v>10</v>
          </cell>
          <cell r="S67">
            <v>10</v>
          </cell>
          <cell r="T67">
            <v>10</v>
          </cell>
          <cell r="U67">
            <v>10</v>
          </cell>
          <cell r="V67">
            <v>10</v>
          </cell>
          <cell r="W67">
            <v>10</v>
          </cell>
          <cell r="X67">
            <v>10</v>
          </cell>
          <cell r="Y67">
            <v>10</v>
          </cell>
          <cell r="Z67">
            <v>10</v>
          </cell>
        </row>
        <row r="68">
          <cell r="A68" t="str">
            <v>BSS-1205</v>
          </cell>
          <cell r="B68" t="str">
            <v>DCS</v>
          </cell>
          <cell r="C68">
            <v>10</v>
          </cell>
          <cell r="D68">
            <v>10</v>
          </cell>
          <cell r="E68" t="str">
            <v xml:space="preserve">WEIGH FEEDER </v>
          </cell>
          <cell r="F68" t="str">
            <v>EM279-PID-1201</v>
          </cell>
          <cell r="G68" t="str">
            <v>ON BELT WEIGHT FEEDER</v>
          </cell>
          <cell r="H68" t="str">
            <v>SW</v>
          </cell>
          <cell r="I68" t="str">
            <v>NA</v>
          </cell>
          <cell r="J68" t="str">
            <v>DCS</v>
          </cell>
          <cell r="K68">
            <v>10</v>
          </cell>
          <cell r="L68">
            <v>10</v>
          </cell>
          <cell r="M68">
            <v>10</v>
          </cell>
          <cell r="N68">
            <v>10</v>
          </cell>
          <cell r="O68" t="str">
            <v>BSS</v>
          </cell>
          <cell r="P68" t="str">
            <v>BELT SWAY SWITCH</v>
          </cell>
          <cell r="Q68">
            <v>10</v>
          </cell>
          <cell r="R68">
            <v>10</v>
          </cell>
          <cell r="S68">
            <v>10</v>
          </cell>
          <cell r="T68">
            <v>10</v>
          </cell>
          <cell r="U68">
            <v>10</v>
          </cell>
          <cell r="V68">
            <v>10</v>
          </cell>
          <cell r="W68">
            <v>10</v>
          </cell>
          <cell r="X68">
            <v>10</v>
          </cell>
          <cell r="Y68">
            <v>10</v>
          </cell>
          <cell r="Z68">
            <v>10</v>
          </cell>
        </row>
        <row r="69">
          <cell r="A69" t="str">
            <v>HS-1204</v>
          </cell>
          <cell r="B69" t="str">
            <v>DCS</v>
          </cell>
          <cell r="C69" t="str">
            <v>12H002</v>
          </cell>
          <cell r="D69" t="str">
            <v>DCS-MCC</v>
          </cell>
          <cell r="E69" t="str">
            <v>12H002 ROCK FEEDING ELEVATOR MOTOR STOP FROM DCS</v>
          </cell>
          <cell r="F69" t="str">
            <v>EM279-PID-1201</v>
          </cell>
          <cell r="G69" t="str">
            <v xml:space="preserve">ROCK FEEDING ELEVATOR </v>
          </cell>
          <cell r="H69" t="str">
            <v>DO</v>
          </cell>
          <cell r="I69" t="str">
            <v>R</v>
          </cell>
          <cell r="J69" t="str">
            <v>DCS-MCC</v>
          </cell>
          <cell r="K69" t="str">
            <v>CLOSE</v>
          </cell>
          <cell r="L69" t="str">
            <v>WET:24VDC</v>
          </cell>
          <cell r="M69" t="str">
            <v xml:space="preserve">24VDC </v>
          </cell>
          <cell r="N69" t="str">
            <v>RELAY</v>
          </cell>
          <cell r="O69" t="str">
            <v>HS</v>
          </cell>
          <cell r="P69" t="str">
            <v>STOP COMMAND</v>
          </cell>
          <cell r="Q69">
            <v>10</v>
          </cell>
          <cell r="R69">
            <v>10</v>
          </cell>
          <cell r="S69">
            <v>10</v>
          </cell>
          <cell r="T69">
            <v>10</v>
          </cell>
          <cell r="U69">
            <v>10</v>
          </cell>
          <cell r="V69">
            <v>10</v>
          </cell>
          <cell r="W69">
            <v>10</v>
          </cell>
          <cell r="X69">
            <v>10</v>
          </cell>
          <cell r="Y69">
            <v>10</v>
          </cell>
          <cell r="Z69">
            <v>10</v>
          </cell>
        </row>
        <row r="70">
          <cell r="A70" t="str">
            <v>MTR-1204</v>
          </cell>
          <cell r="B70" t="str">
            <v>MCC</v>
          </cell>
          <cell r="C70" t="str">
            <v>12H002</v>
          </cell>
          <cell r="D70" t="str">
            <v>DCS-MCC</v>
          </cell>
          <cell r="E70" t="str">
            <v>12H002 ROCK FEEDING ELEVATOR MOTOR TRIP</v>
          </cell>
          <cell r="F70" t="str">
            <v>EM279-PID-1201</v>
          </cell>
          <cell r="G70" t="str">
            <v xml:space="preserve">ROCK FEEDING ELEVATOR </v>
          </cell>
          <cell r="H70" t="str">
            <v>DO</v>
          </cell>
          <cell r="I70" t="str">
            <v>R</v>
          </cell>
          <cell r="J70" t="str">
            <v>DCS-MCC</v>
          </cell>
          <cell r="K70" t="str">
            <v>CLOSE</v>
          </cell>
          <cell r="L70" t="str">
            <v>WET:24VDC</v>
          </cell>
          <cell r="M70" t="str">
            <v xml:space="preserve">24VDC </v>
          </cell>
          <cell r="N70" t="str">
            <v>RELAY</v>
          </cell>
          <cell r="O70" t="str">
            <v>MTR</v>
          </cell>
          <cell r="P70" t="str">
            <v>TRIP-I XXX</v>
          </cell>
          <cell r="Q70">
            <v>10</v>
          </cell>
          <cell r="R70">
            <v>10</v>
          </cell>
          <cell r="S70">
            <v>10</v>
          </cell>
          <cell r="T70">
            <v>10</v>
          </cell>
          <cell r="U70">
            <v>10</v>
          </cell>
          <cell r="V70">
            <v>10</v>
          </cell>
          <cell r="W70">
            <v>10</v>
          </cell>
          <cell r="X70">
            <v>10</v>
          </cell>
          <cell r="Y70">
            <v>10</v>
          </cell>
          <cell r="Z70">
            <v>10</v>
          </cell>
        </row>
        <row r="71">
          <cell r="A71" t="str">
            <v>XL-1204</v>
          </cell>
          <cell r="B71" t="str">
            <v>MCC</v>
          </cell>
          <cell r="C71" t="str">
            <v>12H002</v>
          </cell>
          <cell r="D71" t="str">
            <v>DCS-MCC</v>
          </cell>
          <cell r="E71" t="str">
            <v>12H002 ROCK FEEDING ELEVATOR MOTOR RUNNING STATUS</v>
          </cell>
          <cell r="F71" t="str">
            <v>EM279-PID-1201</v>
          </cell>
          <cell r="G71" t="str">
            <v xml:space="preserve">ROCK FEEDING ELEVATOR </v>
          </cell>
          <cell r="H71" t="str">
            <v>DI</v>
          </cell>
          <cell r="I71" t="str">
            <v>NR</v>
          </cell>
          <cell r="J71" t="str">
            <v>DCS-MCC</v>
          </cell>
          <cell r="K71" t="str">
            <v>OPEN</v>
          </cell>
          <cell r="L71" t="str">
            <v>WET:24VDC</v>
          </cell>
          <cell r="M71" t="str">
            <v xml:space="preserve">24VDC </v>
          </cell>
          <cell r="N71" t="str">
            <v>RELAY</v>
          </cell>
          <cell r="O71" t="str">
            <v>XL</v>
          </cell>
          <cell r="P71" t="str">
            <v>RUNNING STATUS</v>
          </cell>
          <cell r="Q71">
            <v>10</v>
          </cell>
          <cell r="R71">
            <v>10</v>
          </cell>
          <cell r="S71">
            <v>10</v>
          </cell>
          <cell r="T71">
            <v>10</v>
          </cell>
          <cell r="U71">
            <v>10</v>
          </cell>
          <cell r="V71">
            <v>10</v>
          </cell>
          <cell r="W71">
            <v>10</v>
          </cell>
          <cell r="X71">
            <v>10</v>
          </cell>
          <cell r="Y71">
            <v>10</v>
          </cell>
          <cell r="Z71">
            <v>10</v>
          </cell>
        </row>
        <row r="72">
          <cell r="A72" t="str">
            <v>XA-1204</v>
          </cell>
          <cell r="B72" t="str">
            <v>MCC</v>
          </cell>
          <cell r="C72" t="str">
            <v>12H002</v>
          </cell>
          <cell r="D72" t="str">
            <v>DCS-MCC</v>
          </cell>
          <cell r="E72" t="str">
            <v>12H002 ROCK FEEDING ELEVATOR MOTOR RUNNING STATUS</v>
          </cell>
          <cell r="F72" t="str">
            <v>EM279-PID-1201</v>
          </cell>
          <cell r="G72" t="str">
            <v xml:space="preserve">ROCK FEEDING ELEVATOR </v>
          </cell>
          <cell r="H72" t="str">
            <v>AI</v>
          </cell>
          <cell r="I72" t="str">
            <v>NR</v>
          </cell>
          <cell r="J72" t="str">
            <v>DCS-MCC</v>
          </cell>
          <cell r="K72" t="str">
            <v>OPEN</v>
          </cell>
          <cell r="L72" t="str">
            <v>2W:4-20mA</v>
          </cell>
          <cell r="M72" t="str">
            <v xml:space="preserve">24VDC </v>
          </cell>
          <cell r="N72" t="str">
            <v>BARRIER</v>
          </cell>
          <cell r="O72" t="str">
            <v>XA</v>
          </cell>
          <cell r="P72" t="str">
            <v xml:space="preserve">CURRENT INDICATION </v>
          </cell>
          <cell r="Q72">
            <v>10</v>
          </cell>
          <cell r="R72">
            <v>10</v>
          </cell>
          <cell r="S72">
            <v>10</v>
          </cell>
          <cell r="T72">
            <v>10</v>
          </cell>
          <cell r="U72">
            <v>10</v>
          </cell>
          <cell r="V72">
            <v>10</v>
          </cell>
          <cell r="W72">
            <v>10</v>
          </cell>
          <cell r="X72">
            <v>10</v>
          </cell>
          <cell r="Y72">
            <v>10</v>
          </cell>
          <cell r="Z72">
            <v>10</v>
          </cell>
        </row>
        <row r="73">
          <cell r="A73" t="str">
            <v>ZSS-1204</v>
          </cell>
          <cell r="B73" t="str">
            <v>FIELD</v>
          </cell>
          <cell r="C73">
            <v>10</v>
          </cell>
          <cell r="D73" t="str">
            <v>12-EJB-001</v>
          </cell>
          <cell r="E73" t="str">
            <v xml:space="preserve">ROCK FEEDER </v>
          </cell>
          <cell r="F73" t="str">
            <v>EM279-PID-1201</v>
          </cell>
          <cell r="G73" t="str">
            <v xml:space="preserve">ROCK FEEDING ELEVATOR </v>
          </cell>
          <cell r="H73" t="str">
            <v>DI</v>
          </cell>
          <cell r="I73" t="str">
            <v>NR</v>
          </cell>
          <cell r="J73" t="str">
            <v>DCS</v>
          </cell>
          <cell r="K73" t="str">
            <v>OPEN</v>
          </cell>
          <cell r="L73" t="str">
            <v>WET:24VDC</v>
          </cell>
          <cell r="M73" t="str">
            <v xml:space="preserve">24VDC </v>
          </cell>
          <cell r="N73" t="str">
            <v>RELAY</v>
          </cell>
          <cell r="O73" t="str">
            <v>ZSS</v>
          </cell>
          <cell r="P73" t="str">
            <v xml:space="preserve">ZERO SPEED SWITCH </v>
          </cell>
          <cell r="Q73" t="str">
            <v xml:space="preserve">ROCK FEEDING ELEVATOR VENDOR </v>
          </cell>
          <cell r="R73">
            <v>10</v>
          </cell>
          <cell r="S73">
            <v>10</v>
          </cell>
          <cell r="T73">
            <v>10</v>
          </cell>
          <cell r="U73">
            <v>10</v>
          </cell>
          <cell r="V73">
            <v>10</v>
          </cell>
          <cell r="W73">
            <v>10</v>
          </cell>
          <cell r="X73">
            <v>10</v>
          </cell>
          <cell r="Y73">
            <v>10</v>
          </cell>
          <cell r="Z73">
            <v>10</v>
          </cell>
        </row>
        <row r="74">
          <cell r="A74" t="str">
            <v>ZSS-1204</v>
          </cell>
          <cell r="B74" t="str">
            <v>DCS</v>
          </cell>
          <cell r="C74">
            <v>10</v>
          </cell>
          <cell r="D74">
            <v>10</v>
          </cell>
          <cell r="E74" t="str">
            <v xml:space="preserve">ROCK FEEDER </v>
          </cell>
          <cell r="F74" t="str">
            <v>EM279-PID-1201</v>
          </cell>
          <cell r="G74" t="str">
            <v xml:space="preserve">ROCK FEEDING ELEVATOR </v>
          </cell>
          <cell r="H74" t="str">
            <v>SW</v>
          </cell>
          <cell r="I74" t="str">
            <v>NA</v>
          </cell>
          <cell r="J74" t="str">
            <v>DCS</v>
          </cell>
          <cell r="K74">
            <v>10</v>
          </cell>
          <cell r="L74">
            <v>10</v>
          </cell>
          <cell r="M74">
            <v>10</v>
          </cell>
          <cell r="N74">
            <v>10</v>
          </cell>
          <cell r="O74" t="str">
            <v>ZSS</v>
          </cell>
          <cell r="P74" t="str">
            <v>ZERO SPEED  INDICATION</v>
          </cell>
          <cell r="Q74">
            <v>10</v>
          </cell>
          <cell r="R74">
            <v>10</v>
          </cell>
          <cell r="S74">
            <v>10</v>
          </cell>
          <cell r="T74">
            <v>10</v>
          </cell>
          <cell r="U74">
            <v>10</v>
          </cell>
          <cell r="V74">
            <v>10</v>
          </cell>
          <cell r="W74">
            <v>10</v>
          </cell>
          <cell r="X74">
            <v>10</v>
          </cell>
          <cell r="Y74">
            <v>10</v>
          </cell>
          <cell r="Z74">
            <v>10</v>
          </cell>
        </row>
        <row r="75">
          <cell r="A75" t="str">
            <v>BLS-1204</v>
          </cell>
          <cell r="B75">
            <v>10</v>
          </cell>
          <cell r="C75">
            <v>10</v>
          </cell>
          <cell r="D75" t="str">
            <v>12-EJB-001</v>
          </cell>
          <cell r="E75" t="str">
            <v xml:space="preserve">BOOT LEVEL SENSOR </v>
          </cell>
          <cell r="F75" t="str">
            <v>EM279-PID-1201</v>
          </cell>
          <cell r="G75" t="str">
            <v xml:space="preserve">ROCK FEEDING ELEVATOR </v>
          </cell>
          <cell r="H75" t="str">
            <v>DI</v>
          </cell>
          <cell r="I75" t="str">
            <v>R</v>
          </cell>
          <cell r="J75" t="str">
            <v>DCS</v>
          </cell>
          <cell r="K75" t="str">
            <v>OPEN</v>
          </cell>
          <cell r="L75" t="str">
            <v>WET:24VDC</v>
          </cell>
          <cell r="M75" t="str">
            <v xml:space="preserve">24VDC </v>
          </cell>
          <cell r="N75" t="str">
            <v>RELAY</v>
          </cell>
          <cell r="O75" t="str">
            <v>BLS</v>
          </cell>
          <cell r="P75" t="str">
            <v>BOOT LEVEL SENSOR</v>
          </cell>
          <cell r="Q75" t="str">
            <v xml:space="preserve">ROCK FEEDING ELEVATOR VENDOR </v>
          </cell>
          <cell r="R75">
            <v>10</v>
          </cell>
          <cell r="S75">
            <v>10</v>
          </cell>
          <cell r="T75">
            <v>10</v>
          </cell>
          <cell r="U75">
            <v>10</v>
          </cell>
          <cell r="V75">
            <v>10</v>
          </cell>
          <cell r="W75">
            <v>10</v>
          </cell>
          <cell r="X75">
            <v>10</v>
          </cell>
          <cell r="Y75">
            <v>10</v>
          </cell>
          <cell r="Z75">
            <v>10</v>
          </cell>
        </row>
        <row r="76">
          <cell r="A76" t="str">
            <v>HS-1206</v>
          </cell>
          <cell r="B76" t="str">
            <v>DCS</v>
          </cell>
          <cell r="C76" t="str">
            <v>12H004</v>
          </cell>
          <cell r="D76" t="str">
            <v>DCS-MCC</v>
          </cell>
          <cell r="E76" t="str">
            <v>12H004  SCREW CONVEYOR MOTOR STOP FROM DCS</v>
          </cell>
          <cell r="F76" t="str">
            <v>EM279-PID-1201</v>
          </cell>
          <cell r="G76" t="str">
            <v>SCREW CONVEYOR</v>
          </cell>
          <cell r="H76" t="str">
            <v>DO</v>
          </cell>
          <cell r="I76" t="str">
            <v>R</v>
          </cell>
          <cell r="J76" t="str">
            <v>DCS-MCC</v>
          </cell>
          <cell r="K76" t="str">
            <v>CLOSE</v>
          </cell>
          <cell r="L76" t="str">
            <v>WET:24VDC</v>
          </cell>
          <cell r="M76" t="str">
            <v xml:space="preserve">24VDC </v>
          </cell>
          <cell r="N76" t="str">
            <v>RELAY</v>
          </cell>
          <cell r="O76" t="str">
            <v>HS</v>
          </cell>
          <cell r="P76" t="str">
            <v>STOP COMMAND</v>
          </cell>
          <cell r="Q76">
            <v>10</v>
          </cell>
          <cell r="R76">
            <v>10</v>
          </cell>
          <cell r="S76">
            <v>10</v>
          </cell>
          <cell r="T76">
            <v>10</v>
          </cell>
          <cell r="U76">
            <v>10</v>
          </cell>
          <cell r="V76">
            <v>10</v>
          </cell>
          <cell r="W76">
            <v>10</v>
          </cell>
          <cell r="X76">
            <v>10</v>
          </cell>
          <cell r="Y76">
            <v>10</v>
          </cell>
          <cell r="Z76">
            <v>10</v>
          </cell>
        </row>
        <row r="77">
          <cell r="A77" t="str">
            <v>MTR-1206</v>
          </cell>
          <cell r="B77" t="str">
            <v>MCC</v>
          </cell>
          <cell r="C77" t="str">
            <v>12H004</v>
          </cell>
          <cell r="D77" t="str">
            <v>DCS-MCC</v>
          </cell>
          <cell r="E77" t="str">
            <v>12H004  SCREW CONVEYOR MOTOR TRIP</v>
          </cell>
          <cell r="F77" t="str">
            <v>EM279-PID-1201</v>
          </cell>
          <cell r="G77" t="str">
            <v>SCREW CONVEYOR</v>
          </cell>
          <cell r="H77" t="str">
            <v>DO</v>
          </cell>
          <cell r="I77" t="str">
            <v>R</v>
          </cell>
          <cell r="J77" t="str">
            <v>DCS-MCC</v>
          </cell>
          <cell r="K77" t="str">
            <v>CLOSE</v>
          </cell>
          <cell r="L77" t="str">
            <v>WET:24VDC</v>
          </cell>
          <cell r="M77" t="str">
            <v xml:space="preserve">24VDC </v>
          </cell>
          <cell r="N77" t="str">
            <v>RELAY</v>
          </cell>
          <cell r="O77" t="str">
            <v>MTR</v>
          </cell>
          <cell r="P77" t="str">
            <v>TRIP-I XXX</v>
          </cell>
          <cell r="Q77">
            <v>10</v>
          </cell>
          <cell r="R77">
            <v>10</v>
          </cell>
          <cell r="S77">
            <v>10</v>
          </cell>
          <cell r="T77">
            <v>10</v>
          </cell>
          <cell r="U77">
            <v>10</v>
          </cell>
          <cell r="V77">
            <v>10</v>
          </cell>
          <cell r="W77">
            <v>10</v>
          </cell>
          <cell r="X77">
            <v>10</v>
          </cell>
          <cell r="Y77">
            <v>10</v>
          </cell>
          <cell r="Z77">
            <v>10</v>
          </cell>
        </row>
        <row r="78">
          <cell r="A78" t="str">
            <v>XL-1206</v>
          </cell>
          <cell r="B78" t="str">
            <v>MCC</v>
          </cell>
          <cell r="C78" t="str">
            <v>12H004</v>
          </cell>
          <cell r="D78" t="str">
            <v>DCS-MCC</v>
          </cell>
          <cell r="E78" t="str">
            <v>12H004  SCREW CONVEYOR MOTOR RUNNING STATUS</v>
          </cell>
          <cell r="F78" t="str">
            <v>EM279-PID-1201</v>
          </cell>
          <cell r="G78" t="str">
            <v>SCREW CONVEYOR</v>
          </cell>
          <cell r="H78" t="str">
            <v>DI</v>
          </cell>
          <cell r="I78" t="str">
            <v>NR</v>
          </cell>
          <cell r="J78" t="str">
            <v>DCS-MCC</v>
          </cell>
          <cell r="K78" t="str">
            <v>OPEN</v>
          </cell>
          <cell r="L78" t="str">
            <v>WET:24VDC</v>
          </cell>
          <cell r="M78" t="str">
            <v xml:space="preserve">24VDC </v>
          </cell>
          <cell r="N78" t="str">
            <v>RELAY</v>
          </cell>
          <cell r="O78" t="str">
            <v>XL</v>
          </cell>
          <cell r="P78" t="str">
            <v>RUNNING STATUS</v>
          </cell>
          <cell r="Q78">
            <v>10</v>
          </cell>
          <cell r="R78">
            <v>10</v>
          </cell>
          <cell r="S78">
            <v>10</v>
          </cell>
          <cell r="T78">
            <v>10</v>
          </cell>
          <cell r="U78">
            <v>10</v>
          </cell>
          <cell r="V78">
            <v>10</v>
          </cell>
          <cell r="W78">
            <v>10</v>
          </cell>
          <cell r="X78">
            <v>10</v>
          </cell>
          <cell r="Y78">
            <v>10</v>
          </cell>
          <cell r="Z78">
            <v>10</v>
          </cell>
        </row>
        <row r="79">
          <cell r="A79" t="str">
            <v>XA-1206</v>
          </cell>
          <cell r="B79" t="str">
            <v>MCC</v>
          </cell>
          <cell r="C79" t="str">
            <v>12H004</v>
          </cell>
          <cell r="D79" t="str">
            <v>DCS-MCC</v>
          </cell>
          <cell r="E79" t="str">
            <v xml:space="preserve">12H004  SCREW CONVEYOR MOTOR CURRENT INDICATION </v>
          </cell>
          <cell r="F79" t="str">
            <v>EM279-PID-1201</v>
          </cell>
          <cell r="G79" t="str">
            <v>SCREW CONVEYOR</v>
          </cell>
          <cell r="H79" t="str">
            <v>AI</v>
          </cell>
          <cell r="I79" t="str">
            <v>NR</v>
          </cell>
          <cell r="J79" t="str">
            <v>DCS-MCC</v>
          </cell>
          <cell r="K79" t="str">
            <v>OPEN</v>
          </cell>
          <cell r="L79" t="str">
            <v>2W:4-20mA</v>
          </cell>
          <cell r="M79" t="str">
            <v xml:space="preserve">24VDC </v>
          </cell>
          <cell r="N79" t="str">
            <v>BARRIER</v>
          </cell>
          <cell r="O79" t="str">
            <v>XA</v>
          </cell>
          <cell r="P79" t="str">
            <v xml:space="preserve">CURRENT INDICATION </v>
          </cell>
          <cell r="Q79">
            <v>10</v>
          </cell>
          <cell r="R79">
            <v>10</v>
          </cell>
          <cell r="S79">
            <v>10</v>
          </cell>
          <cell r="T79">
            <v>10</v>
          </cell>
          <cell r="U79">
            <v>10</v>
          </cell>
          <cell r="V79">
            <v>10</v>
          </cell>
          <cell r="W79">
            <v>10</v>
          </cell>
          <cell r="X79">
            <v>10</v>
          </cell>
          <cell r="Y79">
            <v>10</v>
          </cell>
          <cell r="Z79">
            <v>10</v>
          </cell>
        </row>
        <row r="80">
          <cell r="A80" t="str">
            <v>ZSS-1206</v>
          </cell>
          <cell r="B80" t="str">
            <v>FIELD</v>
          </cell>
          <cell r="C80">
            <v>10</v>
          </cell>
          <cell r="D80" t="str">
            <v>12-EJB-002</v>
          </cell>
          <cell r="E80" t="str">
            <v xml:space="preserve"> SCREW CONVEYOR </v>
          </cell>
          <cell r="F80" t="str">
            <v>EM279-PID-1201</v>
          </cell>
          <cell r="G80" t="str">
            <v>SCREW CONVEYOR</v>
          </cell>
          <cell r="H80" t="str">
            <v>DI</v>
          </cell>
          <cell r="I80" t="str">
            <v>NR</v>
          </cell>
          <cell r="J80" t="str">
            <v>DCS</v>
          </cell>
          <cell r="K80" t="str">
            <v>OPEN</v>
          </cell>
          <cell r="L80" t="str">
            <v>WET:24VDC</v>
          </cell>
          <cell r="M80" t="str">
            <v xml:space="preserve">24VDC </v>
          </cell>
          <cell r="N80" t="str">
            <v>RELAY</v>
          </cell>
          <cell r="O80" t="str">
            <v>ZSS</v>
          </cell>
          <cell r="P80" t="str">
            <v xml:space="preserve">ZERO SPEED SWITCH </v>
          </cell>
          <cell r="Q80" t="str">
            <v>SCREW CONVEYOR VENDOR</v>
          </cell>
          <cell r="R80">
            <v>10</v>
          </cell>
          <cell r="S80">
            <v>10</v>
          </cell>
          <cell r="T80">
            <v>10</v>
          </cell>
          <cell r="U80">
            <v>10</v>
          </cell>
          <cell r="V80">
            <v>10</v>
          </cell>
          <cell r="W80">
            <v>10</v>
          </cell>
          <cell r="X80">
            <v>10</v>
          </cell>
          <cell r="Y80">
            <v>10</v>
          </cell>
          <cell r="Z80">
            <v>10</v>
          </cell>
        </row>
        <row r="81">
          <cell r="A81" t="str">
            <v>ZSS-1206</v>
          </cell>
          <cell r="B81" t="str">
            <v>DCS</v>
          </cell>
          <cell r="C81">
            <v>10</v>
          </cell>
          <cell r="D81">
            <v>10</v>
          </cell>
          <cell r="E81" t="str">
            <v xml:space="preserve"> SCREW CONVEYOR </v>
          </cell>
          <cell r="F81" t="str">
            <v>EM279-PID-1201</v>
          </cell>
          <cell r="G81" t="str">
            <v>SCREW CONVEYOR</v>
          </cell>
          <cell r="H81" t="str">
            <v>SW</v>
          </cell>
          <cell r="I81" t="str">
            <v>NA</v>
          </cell>
          <cell r="J81" t="str">
            <v>DCS</v>
          </cell>
          <cell r="K81">
            <v>10</v>
          </cell>
          <cell r="L81">
            <v>10</v>
          </cell>
          <cell r="M81">
            <v>10</v>
          </cell>
          <cell r="N81">
            <v>10</v>
          </cell>
          <cell r="O81" t="str">
            <v>ZSS</v>
          </cell>
          <cell r="P81" t="str">
            <v>ZERO SPEED  INDICATION</v>
          </cell>
          <cell r="Q81">
            <v>10</v>
          </cell>
          <cell r="R81">
            <v>10</v>
          </cell>
          <cell r="S81">
            <v>10</v>
          </cell>
          <cell r="T81">
            <v>10</v>
          </cell>
          <cell r="U81">
            <v>10</v>
          </cell>
          <cell r="V81">
            <v>10</v>
          </cell>
          <cell r="W81">
            <v>10</v>
          </cell>
          <cell r="X81">
            <v>10</v>
          </cell>
          <cell r="Y81">
            <v>10</v>
          </cell>
          <cell r="Z81">
            <v>10</v>
          </cell>
        </row>
        <row r="82">
          <cell r="A82" t="str">
            <v>DPS-0104</v>
          </cell>
          <cell r="B82">
            <v>10</v>
          </cell>
          <cell r="C82">
            <v>10</v>
          </cell>
          <cell r="D82" t="str">
            <v>12-EJB-002</v>
          </cell>
          <cell r="E82" t="str">
            <v xml:space="preserve">BAG FILTER </v>
          </cell>
          <cell r="F82" t="str">
            <v>EM279-PID-1201</v>
          </cell>
          <cell r="G82" t="str">
            <v>Bag Filter-1</v>
          </cell>
          <cell r="H82" t="str">
            <v>DI</v>
          </cell>
          <cell r="I82" t="str">
            <v>R</v>
          </cell>
          <cell r="J82" t="str">
            <v>DCS</v>
          </cell>
          <cell r="K82" t="str">
            <v>CLOSE</v>
          </cell>
          <cell r="L82" t="str">
            <v>WET:24VDC</v>
          </cell>
          <cell r="M82" t="str">
            <v xml:space="preserve">24VDC </v>
          </cell>
          <cell r="N82" t="str">
            <v>RELAY</v>
          </cell>
          <cell r="O82" t="str">
            <v>DPS</v>
          </cell>
          <cell r="P82" t="str">
            <v xml:space="preserve">DIFF PRESSURE SWITCH </v>
          </cell>
          <cell r="Q82" t="str">
            <v xml:space="preserve">BAG FILTER PACKAGE VENDOR </v>
          </cell>
          <cell r="R82">
            <v>10</v>
          </cell>
          <cell r="S82">
            <v>10</v>
          </cell>
          <cell r="T82">
            <v>10</v>
          </cell>
          <cell r="U82">
            <v>10</v>
          </cell>
          <cell r="V82">
            <v>10</v>
          </cell>
          <cell r="W82">
            <v>10</v>
          </cell>
          <cell r="X82">
            <v>10</v>
          </cell>
          <cell r="Y82">
            <v>10</v>
          </cell>
          <cell r="Z82">
            <v>10</v>
          </cell>
        </row>
        <row r="83">
          <cell r="A83" t="str">
            <v>PS-0102</v>
          </cell>
          <cell r="B83">
            <v>10</v>
          </cell>
          <cell r="C83">
            <v>10</v>
          </cell>
          <cell r="D83" t="str">
            <v>12-EJB-002</v>
          </cell>
          <cell r="E83" t="str">
            <v xml:space="preserve">BAG FILTER </v>
          </cell>
          <cell r="F83" t="str">
            <v>EM279-PID-1201</v>
          </cell>
          <cell r="G83" t="str">
            <v>Bag Filter-1</v>
          </cell>
          <cell r="H83" t="str">
            <v>DI</v>
          </cell>
          <cell r="I83" t="str">
            <v>R</v>
          </cell>
          <cell r="J83" t="str">
            <v>DCS</v>
          </cell>
          <cell r="K83" t="str">
            <v>CLOSE</v>
          </cell>
          <cell r="L83" t="str">
            <v>WET:24VDC</v>
          </cell>
          <cell r="M83" t="str">
            <v xml:space="preserve">24VDC </v>
          </cell>
          <cell r="N83" t="str">
            <v>RELAY</v>
          </cell>
          <cell r="O83" t="str">
            <v>PS</v>
          </cell>
          <cell r="P83" t="str">
            <v xml:space="preserve">PRESSURE SWITCH </v>
          </cell>
          <cell r="Q83" t="str">
            <v xml:space="preserve">BAG FILTER PACKAGE VENDOR </v>
          </cell>
          <cell r="R83">
            <v>10</v>
          </cell>
          <cell r="S83">
            <v>10</v>
          </cell>
          <cell r="T83">
            <v>10</v>
          </cell>
          <cell r="U83">
            <v>10</v>
          </cell>
          <cell r="V83">
            <v>10</v>
          </cell>
          <cell r="W83">
            <v>10</v>
          </cell>
          <cell r="X83">
            <v>10</v>
          </cell>
          <cell r="Y83">
            <v>10</v>
          </cell>
          <cell r="Z83">
            <v>10</v>
          </cell>
        </row>
        <row r="84">
          <cell r="A84" t="str">
            <v>MOVC-1216          (HS-1216)</v>
          </cell>
          <cell r="B84" t="str">
            <v>DCS</v>
          </cell>
          <cell r="C84" t="str">
            <v>10U002-V001</v>
          </cell>
          <cell r="D84" t="str">
            <v xml:space="preserve">DIRECT RUN </v>
          </cell>
          <cell r="E84" t="str">
            <v xml:space="preserve">MOTOR OPERATED ROTORY  VALVE 10U002-V001 STOP </v>
          </cell>
          <cell r="F84" t="str">
            <v>EM279-PID-1201</v>
          </cell>
          <cell r="G84" t="str">
            <v>Bag Filter-1</v>
          </cell>
          <cell r="H84" t="str">
            <v>DO</v>
          </cell>
          <cell r="I84" t="str">
            <v>R</v>
          </cell>
          <cell r="J84" t="str">
            <v>DCS</v>
          </cell>
          <cell r="K84" t="str">
            <v>CLOSE</v>
          </cell>
          <cell r="L84" t="str">
            <v>WET:24VDC</v>
          </cell>
          <cell r="M84" t="str">
            <v xml:space="preserve">24VDC </v>
          </cell>
          <cell r="N84" t="str">
            <v>RELAY</v>
          </cell>
          <cell r="O84" t="str">
            <v>MOVC</v>
          </cell>
          <cell r="P84" t="str">
            <v>STOP COMMAND</v>
          </cell>
          <cell r="Q84">
            <v>10</v>
          </cell>
          <cell r="R84">
            <v>10</v>
          </cell>
          <cell r="S84">
            <v>10</v>
          </cell>
          <cell r="T84">
            <v>10</v>
          </cell>
          <cell r="U84">
            <v>10</v>
          </cell>
          <cell r="V84">
            <v>10</v>
          </cell>
          <cell r="W84">
            <v>10</v>
          </cell>
          <cell r="X84">
            <v>10</v>
          </cell>
          <cell r="Y84">
            <v>10</v>
          </cell>
          <cell r="Z84">
            <v>10</v>
          </cell>
        </row>
        <row r="85">
          <cell r="A85" t="str">
            <v>MOVO-1216</v>
          </cell>
          <cell r="B85" t="str">
            <v>MCC</v>
          </cell>
          <cell r="C85" t="str">
            <v>10U002-V001</v>
          </cell>
          <cell r="D85" t="str">
            <v xml:space="preserve">DIRECT RUN </v>
          </cell>
          <cell r="E85" t="str">
            <v>MOTOR OPERATED ROTORY VALVE 10U002-V001 OPEN FEEDBACK</v>
          </cell>
          <cell r="F85" t="str">
            <v>EM279-PID-1202</v>
          </cell>
          <cell r="G85" t="str">
            <v>Bag Filter-1</v>
          </cell>
          <cell r="H85" t="str">
            <v>DI</v>
          </cell>
          <cell r="I85" t="str">
            <v>NR</v>
          </cell>
          <cell r="J85" t="str">
            <v>DCS</v>
          </cell>
          <cell r="K85" t="str">
            <v>OPEN</v>
          </cell>
          <cell r="L85" t="str">
            <v>WET:24VDC</v>
          </cell>
          <cell r="M85" t="str">
            <v xml:space="preserve">24VDC </v>
          </cell>
          <cell r="N85" t="str">
            <v>RELAY</v>
          </cell>
          <cell r="O85" t="str">
            <v>MOVO</v>
          </cell>
          <cell r="P85" t="str">
            <v xml:space="preserve">MOV OPEN </v>
          </cell>
          <cell r="Q85">
            <v>10</v>
          </cell>
          <cell r="R85">
            <v>10</v>
          </cell>
          <cell r="S85">
            <v>10</v>
          </cell>
          <cell r="T85">
            <v>10</v>
          </cell>
          <cell r="U85">
            <v>10</v>
          </cell>
          <cell r="V85">
            <v>10</v>
          </cell>
          <cell r="W85">
            <v>10</v>
          </cell>
          <cell r="X85">
            <v>10</v>
          </cell>
          <cell r="Y85">
            <v>10</v>
          </cell>
          <cell r="Z85">
            <v>10</v>
          </cell>
        </row>
        <row r="86">
          <cell r="A86" t="str">
            <v>MOVC-1216</v>
          </cell>
          <cell r="B86" t="str">
            <v>MCC</v>
          </cell>
          <cell r="C86" t="str">
            <v>10U002-V001</v>
          </cell>
          <cell r="D86" t="str">
            <v xml:space="preserve">DIRECT RUN </v>
          </cell>
          <cell r="E86" t="str">
            <v xml:space="preserve">MOTOR OPERATED ROTORY  VALVE 10U002-V001 CLOSE FEEDBACK </v>
          </cell>
          <cell r="F86" t="str">
            <v>EM279-PID-1202</v>
          </cell>
          <cell r="G86" t="str">
            <v>Bag Filter-1</v>
          </cell>
          <cell r="H86" t="str">
            <v>DI</v>
          </cell>
          <cell r="I86" t="str">
            <v>NR</v>
          </cell>
          <cell r="J86" t="str">
            <v>DCS</v>
          </cell>
          <cell r="K86" t="str">
            <v>OPEN</v>
          </cell>
          <cell r="L86" t="str">
            <v>WET:24VDC</v>
          </cell>
          <cell r="M86" t="str">
            <v xml:space="preserve">24VDC </v>
          </cell>
          <cell r="N86" t="str">
            <v>RELAY</v>
          </cell>
          <cell r="O86" t="str">
            <v>MOVC</v>
          </cell>
          <cell r="P86" t="str">
            <v>MOV CLOSE</v>
          </cell>
          <cell r="Q86">
            <v>10</v>
          </cell>
          <cell r="R86">
            <v>10</v>
          </cell>
          <cell r="S86">
            <v>10</v>
          </cell>
          <cell r="T86">
            <v>10</v>
          </cell>
          <cell r="U86">
            <v>10</v>
          </cell>
          <cell r="V86">
            <v>10</v>
          </cell>
          <cell r="W86">
            <v>10</v>
          </cell>
          <cell r="X86">
            <v>10</v>
          </cell>
          <cell r="Y86">
            <v>10</v>
          </cell>
          <cell r="Z86">
            <v>10</v>
          </cell>
        </row>
        <row r="87">
          <cell r="A87" t="str">
            <v>XL-1216                 (MOV-1216)</v>
          </cell>
          <cell r="B87" t="str">
            <v>MCC</v>
          </cell>
          <cell r="C87" t="str">
            <v>10U002-V001</v>
          </cell>
          <cell r="D87" t="str">
            <v xml:space="preserve">DIRECT RUN </v>
          </cell>
          <cell r="E87" t="str">
            <v xml:space="preserve">MOTOR OPERATED ROTORY  VALVE 10U002-V001 RUNNUNG </v>
          </cell>
          <cell r="F87" t="str">
            <v>EM279-PID-1202</v>
          </cell>
          <cell r="G87" t="str">
            <v>Bag Filter-1</v>
          </cell>
          <cell r="H87" t="str">
            <v>DI</v>
          </cell>
          <cell r="I87" t="str">
            <v>NR</v>
          </cell>
          <cell r="J87" t="str">
            <v>DCS</v>
          </cell>
          <cell r="K87" t="str">
            <v>OPEN</v>
          </cell>
          <cell r="L87" t="str">
            <v>WET:24VDC</v>
          </cell>
          <cell r="M87" t="str">
            <v xml:space="preserve">24VDC </v>
          </cell>
          <cell r="N87" t="str">
            <v>RELAY</v>
          </cell>
          <cell r="O87" t="str">
            <v>XA</v>
          </cell>
          <cell r="P87" t="str">
            <v xml:space="preserve">MOV </v>
          </cell>
          <cell r="Q87">
            <v>10</v>
          </cell>
          <cell r="R87">
            <v>10</v>
          </cell>
          <cell r="S87">
            <v>10</v>
          </cell>
          <cell r="T87">
            <v>10</v>
          </cell>
          <cell r="U87">
            <v>10</v>
          </cell>
          <cell r="V87">
            <v>10</v>
          </cell>
          <cell r="W87">
            <v>10</v>
          </cell>
          <cell r="X87">
            <v>10</v>
          </cell>
          <cell r="Y87">
            <v>10</v>
          </cell>
          <cell r="Z87">
            <v>10</v>
          </cell>
        </row>
        <row r="88">
          <cell r="A88" t="str">
            <v>ZSS-105</v>
          </cell>
          <cell r="B88" t="str">
            <v>FIELD</v>
          </cell>
          <cell r="C88">
            <v>10</v>
          </cell>
          <cell r="D88" t="str">
            <v>12-EJB-002</v>
          </cell>
          <cell r="E88" t="str">
            <v xml:space="preserve">ROTARY VALVE MOTOR </v>
          </cell>
          <cell r="F88" t="str">
            <v>EM279-PID-1201</v>
          </cell>
          <cell r="G88" t="str">
            <v xml:space="preserve">ROTARY VALVE MOTOR </v>
          </cell>
          <cell r="H88" t="str">
            <v>DI</v>
          </cell>
          <cell r="I88" t="str">
            <v>NR</v>
          </cell>
          <cell r="J88" t="str">
            <v>DCS</v>
          </cell>
          <cell r="K88" t="str">
            <v>OPEN</v>
          </cell>
          <cell r="L88" t="str">
            <v>WET:24VDC</v>
          </cell>
          <cell r="M88" t="str">
            <v xml:space="preserve">24VDC </v>
          </cell>
          <cell r="N88" t="str">
            <v>RELAY</v>
          </cell>
          <cell r="O88" t="str">
            <v>ZSS</v>
          </cell>
          <cell r="P88" t="str">
            <v xml:space="preserve">ZERO SPEED SWITCH </v>
          </cell>
          <cell r="Q88" t="str">
            <v xml:space="preserve">ROTARY VALVE MOTOR </v>
          </cell>
          <cell r="R88">
            <v>10</v>
          </cell>
          <cell r="S88">
            <v>10</v>
          </cell>
          <cell r="T88">
            <v>10</v>
          </cell>
          <cell r="U88">
            <v>10</v>
          </cell>
          <cell r="V88">
            <v>10</v>
          </cell>
          <cell r="W88">
            <v>10</v>
          </cell>
          <cell r="X88">
            <v>10</v>
          </cell>
          <cell r="Y88">
            <v>10</v>
          </cell>
          <cell r="Z88">
            <v>10</v>
          </cell>
        </row>
        <row r="89">
          <cell r="A89" t="str">
            <v>ZSS-105</v>
          </cell>
          <cell r="B89" t="str">
            <v>DCS</v>
          </cell>
          <cell r="C89">
            <v>10</v>
          </cell>
          <cell r="D89">
            <v>10</v>
          </cell>
          <cell r="E89" t="str">
            <v xml:space="preserve">ROTARY VALVE MOTOR </v>
          </cell>
          <cell r="F89" t="str">
            <v>EM279-PID-1201</v>
          </cell>
          <cell r="G89" t="str">
            <v xml:space="preserve">ROTARY VALVE MOTOR </v>
          </cell>
          <cell r="H89" t="str">
            <v>SW</v>
          </cell>
          <cell r="I89" t="str">
            <v>NA</v>
          </cell>
          <cell r="J89" t="str">
            <v>DCS</v>
          </cell>
          <cell r="K89">
            <v>10</v>
          </cell>
          <cell r="L89">
            <v>10</v>
          </cell>
          <cell r="M89">
            <v>10</v>
          </cell>
          <cell r="N89">
            <v>10</v>
          </cell>
          <cell r="O89" t="str">
            <v>ZSS</v>
          </cell>
          <cell r="P89" t="str">
            <v>ZERO SPEED  INDICATION</v>
          </cell>
          <cell r="Q89">
            <v>10</v>
          </cell>
          <cell r="R89">
            <v>10</v>
          </cell>
          <cell r="S89">
            <v>10</v>
          </cell>
          <cell r="T89">
            <v>10</v>
          </cell>
          <cell r="U89">
            <v>10</v>
          </cell>
          <cell r="V89">
            <v>10</v>
          </cell>
          <cell r="W89">
            <v>10</v>
          </cell>
          <cell r="X89">
            <v>10</v>
          </cell>
          <cell r="Y89">
            <v>10</v>
          </cell>
          <cell r="Z89">
            <v>10</v>
          </cell>
        </row>
        <row r="90">
          <cell r="A90" t="str">
            <v>TMR-103</v>
          </cell>
          <cell r="B90">
            <v>10</v>
          </cell>
          <cell r="C90">
            <v>10</v>
          </cell>
          <cell r="D90" t="str">
            <v>12-EJB-004</v>
          </cell>
          <cell r="E90" t="str">
            <v>TMR COMMAND</v>
          </cell>
          <cell r="F90" t="str">
            <v>EM279-PID-1201</v>
          </cell>
          <cell r="G90" t="str">
            <v>Bag Filter-1</v>
          </cell>
          <cell r="H90" t="str">
            <v>DO</v>
          </cell>
          <cell r="I90" t="str">
            <v>R</v>
          </cell>
          <cell r="J90" t="str">
            <v>DCS</v>
          </cell>
          <cell r="K90" t="str">
            <v>CLOSE</v>
          </cell>
          <cell r="L90" t="str">
            <v>WET:24VDC</v>
          </cell>
          <cell r="M90" t="str">
            <v xml:space="preserve">24VDC </v>
          </cell>
          <cell r="N90" t="str">
            <v>RELAY</v>
          </cell>
          <cell r="O90" t="str">
            <v>TMRDO</v>
          </cell>
          <cell r="P90" t="str">
            <v xml:space="preserve">TIMER </v>
          </cell>
          <cell r="Q90" t="str">
            <v xml:space="preserve">BAG FILTER PACKAGE VENDOR </v>
          </cell>
          <cell r="R90">
            <v>10</v>
          </cell>
          <cell r="S90">
            <v>10</v>
          </cell>
          <cell r="T90">
            <v>10</v>
          </cell>
          <cell r="U90">
            <v>10</v>
          </cell>
          <cell r="V90">
            <v>10</v>
          </cell>
          <cell r="W90">
            <v>10</v>
          </cell>
          <cell r="X90">
            <v>10</v>
          </cell>
          <cell r="Y90">
            <v>10</v>
          </cell>
          <cell r="Z90">
            <v>10</v>
          </cell>
        </row>
        <row r="91">
          <cell r="A91" t="str">
            <v>TMR-103</v>
          </cell>
          <cell r="B91">
            <v>10</v>
          </cell>
          <cell r="C91">
            <v>10</v>
          </cell>
          <cell r="D91" t="str">
            <v>12-EJB-002</v>
          </cell>
          <cell r="E91" t="str">
            <v xml:space="preserve">TMR F/B ON </v>
          </cell>
          <cell r="F91" t="str">
            <v>EM279-PID-1201</v>
          </cell>
          <cell r="G91" t="str">
            <v>Bag Filter-1</v>
          </cell>
          <cell r="H91" t="str">
            <v>DI</v>
          </cell>
          <cell r="I91" t="str">
            <v>NR</v>
          </cell>
          <cell r="J91" t="str">
            <v>DCS</v>
          </cell>
          <cell r="K91" t="str">
            <v>OPEN</v>
          </cell>
          <cell r="L91" t="str">
            <v>WET:24VDC</v>
          </cell>
          <cell r="M91" t="str">
            <v xml:space="preserve">24VDC </v>
          </cell>
          <cell r="N91" t="str">
            <v>RELAY</v>
          </cell>
          <cell r="O91" t="str">
            <v>TMRDI</v>
          </cell>
          <cell r="P91" t="str">
            <v xml:space="preserve">TIMER ON </v>
          </cell>
          <cell r="Q91" t="str">
            <v xml:space="preserve">BAG FILTER PACKAGE VENDOR </v>
          </cell>
          <cell r="R91">
            <v>10</v>
          </cell>
          <cell r="S91">
            <v>10</v>
          </cell>
          <cell r="T91">
            <v>10</v>
          </cell>
          <cell r="U91">
            <v>10</v>
          </cell>
          <cell r="V91">
            <v>10</v>
          </cell>
          <cell r="W91">
            <v>10</v>
          </cell>
          <cell r="X91">
            <v>10</v>
          </cell>
          <cell r="Y91">
            <v>10</v>
          </cell>
          <cell r="Z91">
            <v>10</v>
          </cell>
        </row>
        <row r="92">
          <cell r="A92" t="str">
            <v>TMR-103</v>
          </cell>
          <cell r="B92">
            <v>10</v>
          </cell>
          <cell r="C92">
            <v>10</v>
          </cell>
          <cell r="D92" t="str">
            <v>12-EJB-002</v>
          </cell>
          <cell r="E92" t="str">
            <v xml:space="preserve">TMR PURGE  ON </v>
          </cell>
          <cell r="F92" t="str">
            <v>EM279-PID-1201</v>
          </cell>
          <cell r="G92" t="str">
            <v>Bag Filter-1</v>
          </cell>
          <cell r="H92" t="str">
            <v>DI</v>
          </cell>
          <cell r="I92" t="str">
            <v>NR</v>
          </cell>
          <cell r="J92" t="str">
            <v>DCS</v>
          </cell>
          <cell r="K92" t="str">
            <v>OPEN</v>
          </cell>
          <cell r="L92" t="str">
            <v>WET:24VDC</v>
          </cell>
          <cell r="M92" t="str">
            <v xml:space="preserve">24VDC </v>
          </cell>
          <cell r="N92" t="str">
            <v>RELAY</v>
          </cell>
          <cell r="O92" t="str">
            <v>TMRDI</v>
          </cell>
          <cell r="P92" t="str">
            <v xml:space="preserve">TIMER PURGE ON </v>
          </cell>
          <cell r="Q92" t="str">
            <v xml:space="preserve">BAG FILTER PACKAGE VENDOR </v>
          </cell>
          <cell r="R92">
            <v>10</v>
          </cell>
          <cell r="S92">
            <v>10</v>
          </cell>
          <cell r="T92">
            <v>10</v>
          </cell>
          <cell r="U92">
            <v>10</v>
          </cell>
          <cell r="V92">
            <v>10</v>
          </cell>
          <cell r="W92">
            <v>10</v>
          </cell>
          <cell r="X92">
            <v>10</v>
          </cell>
          <cell r="Y92">
            <v>10</v>
          </cell>
          <cell r="Z92">
            <v>10</v>
          </cell>
        </row>
        <row r="93">
          <cell r="A93" t="str">
            <v xml:space="preserve">XL-BF-1 FAN </v>
          </cell>
          <cell r="B93" t="str">
            <v>MCC</v>
          </cell>
          <cell r="C93">
            <v>10</v>
          </cell>
          <cell r="D93" t="str">
            <v>DCS-MCC</v>
          </cell>
          <cell r="E93" t="str">
            <v xml:space="preserve">EXAUST FAN RUNNING </v>
          </cell>
          <cell r="F93" t="str">
            <v>EM279-PID-1201</v>
          </cell>
          <cell r="G93" t="str">
            <v>Bag Filter-1</v>
          </cell>
          <cell r="H93" t="str">
            <v>DI</v>
          </cell>
          <cell r="I93" t="str">
            <v>NR</v>
          </cell>
          <cell r="J93" t="str">
            <v>DCS-MCC</v>
          </cell>
          <cell r="K93" t="str">
            <v>OPEN</v>
          </cell>
          <cell r="L93" t="str">
            <v>WET:24VDC</v>
          </cell>
          <cell r="M93" t="str">
            <v xml:space="preserve">24VDC </v>
          </cell>
          <cell r="N93" t="str">
            <v>RELAY</v>
          </cell>
          <cell r="O93" t="str">
            <v>XL</v>
          </cell>
          <cell r="P93" t="str">
            <v>RUNNING STATUS</v>
          </cell>
          <cell r="Q93">
            <v>10</v>
          </cell>
          <cell r="R93">
            <v>10</v>
          </cell>
          <cell r="S93">
            <v>10</v>
          </cell>
          <cell r="T93">
            <v>10</v>
          </cell>
          <cell r="U93">
            <v>10</v>
          </cell>
          <cell r="V93">
            <v>10</v>
          </cell>
          <cell r="W93">
            <v>10</v>
          </cell>
          <cell r="X93">
            <v>10</v>
          </cell>
          <cell r="Y93">
            <v>10</v>
          </cell>
          <cell r="Z93">
            <v>10</v>
          </cell>
        </row>
        <row r="94">
          <cell r="A94" t="str">
            <v xml:space="preserve">BF01-START </v>
          </cell>
          <cell r="B94">
            <v>10</v>
          </cell>
          <cell r="C94">
            <v>10</v>
          </cell>
          <cell r="D94" t="str">
            <v>12-EJB-004</v>
          </cell>
          <cell r="E94" t="str">
            <v>BAG FLITER START COMMOND</v>
          </cell>
          <cell r="F94" t="str">
            <v>EM279-PID-1201</v>
          </cell>
          <cell r="G94">
            <v>10</v>
          </cell>
          <cell r="H94" t="str">
            <v>DO</v>
          </cell>
          <cell r="I94" t="str">
            <v>R</v>
          </cell>
          <cell r="J94" t="str">
            <v>DCS</v>
          </cell>
          <cell r="K94" t="str">
            <v>CLOSE</v>
          </cell>
          <cell r="L94" t="str">
            <v>WET:24VDC</v>
          </cell>
          <cell r="M94" t="str">
            <v xml:space="preserve">24VDC </v>
          </cell>
          <cell r="N94" t="str">
            <v>RELAY</v>
          </cell>
          <cell r="O94" t="str">
            <v>HS</v>
          </cell>
          <cell r="P94" t="str">
            <v>START COMMAND</v>
          </cell>
          <cell r="Q94" t="str">
            <v xml:space="preserve">BAG FILTER PACKAGE VENDOR </v>
          </cell>
          <cell r="R94">
            <v>10</v>
          </cell>
          <cell r="S94">
            <v>10</v>
          </cell>
          <cell r="T94">
            <v>10</v>
          </cell>
          <cell r="U94">
            <v>10</v>
          </cell>
          <cell r="V94">
            <v>10</v>
          </cell>
          <cell r="W94">
            <v>10</v>
          </cell>
          <cell r="X94">
            <v>10</v>
          </cell>
          <cell r="Y94">
            <v>10</v>
          </cell>
          <cell r="Z94">
            <v>10</v>
          </cell>
        </row>
        <row r="95">
          <cell r="A95" t="str">
            <v>BF01- STOP</v>
          </cell>
          <cell r="B95">
            <v>10</v>
          </cell>
          <cell r="C95">
            <v>10</v>
          </cell>
          <cell r="D95" t="str">
            <v>12-EJB-004</v>
          </cell>
          <cell r="E95" t="str">
            <v>BAG FLITER STOP COMMOND</v>
          </cell>
          <cell r="F95" t="str">
            <v>EM279-PID-1201</v>
          </cell>
          <cell r="G95">
            <v>10</v>
          </cell>
          <cell r="H95" t="str">
            <v>DO</v>
          </cell>
          <cell r="I95" t="str">
            <v>R</v>
          </cell>
          <cell r="J95" t="str">
            <v>DCS</v>
          </cell>
          <cell r="K95" t="str">
            <v>CLOSE</v>
          </cell>
          <cell r="L95" t="str">
            <v>WET:24VDC</v>
          </cell>
          <cell r="M95" t="str">
            <v xml:space="preserve">24VDC </v>
          </cell>
          <cell r="N95" t="str">
            <v>RELAY</v>
          </cell>
          <cell r="O95" t="str">
            <v>HS</v>
          </cell>
          <cell r="P95" t="str">
            <v>STOP COMMAND</v>
          </cell>
          <cell r="Q95" t="str">
            <v xml:space="preserve">BAG FILTER PACKAGE VENDOR </v>
          </cell>
          <cell r="R95">
            <v>10</v>
          </cell>
          <cell r="S95">
            <v>10</v>
          </cell>
          <cell r="T95">
            <v>10</v>
          </cell>
          <cell r="U95">
            <v>10</v>
          </cell>
          <cell r="V95">
            <v>10</v>
          </cell>
          <cell r="W95">
            <v>10</v>
          </cell>
          <cell r="X95">
            <v>10</v>
          </cell>
          <cell r="Y95">
            <v>10</v>
          </cell>
          <cell r="Z95">
            <v>10</v>
          </cell>
        </row>
        <row r="96">
          <cell r="A96" t="str">
            <v>PG-101</v>
          </cell>
          <cell r="B96" t="str">
            <v>FIELD</v>
          </cell>
          <cell r="C96">
            <v>10</v>
          </cell>
          <cell r="D96">
            <v>10</v>
          </cell>
          <cell r="E96" t="str">
            <v xml:space="preserve">BAG FLITER </v>
          </cell>
          <cell r="F96" t="str">
            <v>EM279-PID-1201</v>
          </cell>
          <cell r="G96">
            <v>10</v>
          </cell>
          <cell r="H96" t="str">
            <v>NA</v>
          </cell>
          <cell r="I96" t="str">
            <v>NA</v>
          </cell>
          <cell r="J96" t="str">
            <v>FIELD</v>
          </cell>
          <cell r="K96">
            <v>10</v>
          </cell>
          <cell r="L96">
            <v>10</v>
          </cell>
          <cell r="M96">
            <v>10</v>
          </cell>
          <cell r="N96">
            <v>10</v>
          </cell>
          <cell r="O96" t="str">
            <v>PG</v>
          </cell>
          <cell r="P96" t="str">
            <v xml:space="preserve">PRESSURE GAUGE </v>
          </cell>
          <cell r="Q96" t="str">
            <v xml:space="preserve">BAG FILTER PACKAGE VENDOR </v>
          </cell>
          <cell r="R96">
            <v>10</v>
          </cell>
          <cell r="S96">
            <v>10</v>
          </cell>
          <cell r="T96">
            <v>10</v>
          </cell>
          <cell r="U96">
            <v>10</v>
          </cell>
          <cell r="V96">
            <v>10</v>
          </cell>
          <cell r="W96">
            <v>10</v>
          </cell>
          <cell r="X96">
            <v>10</v>
          </cell>
          <cell r="Y96">
            <v>10</v>
          </cell>
          <cell r="Z96">
            <v>10</v>
          </cell>
        </row>
        <row r="97">
          <cell r="A97" t="str">
            <v>PG-1208</v>
          </cell>
          <cell r="B97" t="str">
            <v>FIELD</v>
          </cell>
          <cell r="C97">
            <v>10</v>
          </cell>
          <cell r="D97">
            <v>10</v>
          </cell>
          <cell r="E97" t="str">
            <v xml:space="preserve">12P002B DISCHARGE </v>
          </cell>
          <cell r="F97" t="str">
            <v>EM279-PID-1201</v>
          </cell>
          <cell r="G97" t="str">
            <v>25-EF-12032-B24D-NI</v>
          </cell>
          <cell r="H97" t="str">
            <v>NA</v>
          </cell>
          <cell r="I97" t="str">
            <v>NA</v>
          </cell>
          <cell r="J97" t="str">
            <v>FIELD</v>
          </cell>
          <cell r="K97">
            <v>10</v>
          </cell>
          <cell r="L97">
            <v>10</v>
          </cell>
          <cell r="M97">
            <v>10</v>
          </cell>
          <cell r="N97">
            <v>10</v>
          </cell>
          <cell r="O97" t="str">
            <v>PG</v>
          </cell>
          <cell r="P97" t="str">
            <v>PRESSURE GAUGE (DIA SEAL TYPE)</v>
          </cell>
          <cell r="Q97">
            <v>10</v>
          </cell>
          <cell r="R97">
            <v>10</v>
          </cell>
          <cell r="S97">
            <v>10</v>
          </cell>
          <cell r="T97">
            <v>10</v>
          </cell>
          <cell r="U97">
            <v>10</v>
          </cell>
          <cell r="V97">
            <v>10</v>
          </cell>
          <cell r="W97">
            <v>10</v>
          </cell>
          <cell r="X97">
            <v>10</v>
          </cell>
          <cell r="Y97">
            <v>10</v>
          </cell>
          <cell r="Z97">
            <v>10</v>
          </cell>
        </row>
        <row r="98">
          <cell r="A98" t="str">
            <v>LT-1204</v>
          </cell>
          <cell r="B98" t="str">
            <v>FIELD</v>
          </cell>
          <cell r="C98" t="str">
            <v>L-1204</v>
          </cell>
          <cell r="D98" t="str">
            <v>12-SJB-001</v>
          </cell>
          <cell r="E98" t="str">
            <v xml:space="preserve">ROCK PHOSPHATE EXISTING HOOPER </v>
          </cell>
          <cell r="F98" t="str">
            <v>EM279-PID-1201</v>
          </cell>
          <cell r="G98" t="str">
            <v xml:space="preserve">ROCK HOPPER </v>
          </cell>
          <cell r="H98" t="str">
            <v>AI</v>
          </cell>
          <cell r="I98" t="str">
            <v>NR</v>
          </cell>
          <cell r="J98" t="str">
            <v>DCS</v>
          </cell>
          <cell r="K98" t="str">
            <v>OPEN</v>
          </cell>
          <cell r="L98" t="str">
            <v>4W:4-20mA</v>
          </cell>
          <cell r="M98" t="str">
            <v>110VAC/24VDC</v>
          </cell>
          <cell r="N98" t="str">
            <v>BARRIER</v>
          </cell>
          <cell r="O98" t="str">
            <v>LT</v>
          </cell>
          <cell r="P98" t="str">
            <v>RADAR LEVEL TRANSMITTER</v>
          </cell>
          <cell r="Q98">
            <v>10</v>
          </cell>
          <cell r="R98">
            <v>10</v>
          </cell>
          <cell r="S98">
            <v>10</v>
          </cell>
          <cell r="T98">
            <v>10</v>
          </cell>
          <cell r="U98">
            <v>0</v>
          </cell>
          <cell r="V98">
            <v>100</v>
          </cell>
          <cell r="W98" t="str">
            <v>%</v>
          </cell>
          <cell r="X98">
            <v>0</v>
          </cell>
          <cell r="Y98">
            <v>100</v>
          </cell>
          <cell r="Z98" t="str">
            <v>%</v>
          </cell>
        </row>
        <row r="99">
          <cell r="A99" t="str">
            <v>LI-1204</v>
          </cell>
          <cell r="B99" t="str">
            <v>DCS</v>
          </cell>
          <cell r="C99" t="str">
            <v>L-1204</v>
          </cell>
          <cell r="D99">
            <v>100</v>
          </cell>
          <cell r="E99" t="str">
            <v xml:space="preserve">ROCK PHOSPHATE EXISTING HOOPER </v>
          </cell>
          <cell r="F99" t="str">
            <v>EM279-PID-1201</v>
          </cell>
          <cell r="G99" t="str">
            <v xml:space="preserve">ROCK HOPPER </v>
          </cell>
          <cell r="H99" t="str">
            <v>SW</v>
          </cell>
          <cell r="I99" t="str">
            <v>NA</v>
          </cell>
          <cell r="J99" t="str">
            <v>DCS</v>
          </cell>
          <cell r="K99">
            <v>100</v>
          </cell>
          <cell r="L99">
            <v>100</v>
          </cell>
          <cell r="M99">
            <v>100</v>
          </cell>
          <cell r="N99">
            <v>100</v>
          </cell>
          <cell r="O99" t="str">
            <v>LI</v>
          </cell>
          <cell r="P99" t="str">
            <v xml:space="preserve">LEVEL INDICATOR </v>
          </cell>
          <cell r="Q99">
            <v>100</v>
          </cell>
          <cell r="R99">
            <v>100</v>
          </cell>
          <cell r="S99">
            <v>100</v>
          </cell>
          <cell r="T99" t="str">
            <v>I-1203
I-1204</v>
          </cell>
          <cell r="U99">
            <v>100</v>
          </cell>
          <cell r="V99">
            <v>100</v>
          </cell>
          <cell r="W99">
            <v>100</v>
          </cell>
          <cell r="X99">
            <v>100</v>
          </cell>
          <cell r="Y99">
            <v>100</v>
          </cell>
          <cell r="Z99">
            <v>100</v>
          </cell>
        </row>
        <row r="100">
          <cell r="A100" t="str">
            <v>LT-1206</v>
          </cell>
          <cell r="B100" t="str">
            <v>FIELD</v>
          </cell>
          <cell r="C100" t="str">
            <v>L-1206</v>
          </cell>
          <cell r="D100" t="str">
            <v>12-SJB-002</v>
          </cell>
          <cell r="E100" t="str">
            <v xml:space="preserve">SETLING PIT </v>
          </cell>
          <cell r="F100" t="str">
            <v>EM279-PID-1201</v>
          </cell>
          <cell r="G100" t="str">
            <v xml:space="preserve">SETLING PIT </v>
          </cell>
          <cell r="H100" t="str">
            <v>AI</v>
          </cell>
          <cell r="I100" t="str">
            <v>R</v>
          </cell>
          <cell r="J100" t="str">
            <v>DCS</v>
          </cell>
          <cell r="K100" t="str">
            <v>CLOSE</v>
          </cell>
          <cell r="L100" t="str">
            <v>4W:4-20mA</v>
          </cell>
          <cell r="M100" t="str">
            <v>110VAC/24VDC</v>
          </cell>
          <cell r="N100" t="str">
            <v>BARRIER</v>
          </cell>
          <cell r="O100" t="str">
            <v>LT</v>
          </cell>
          <cell r="P100" t="str">
            <v>RADAR LEVEL TRANSMITTER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0</v>
          </cell>
          <cell r="V100">
            <v>100</v>
          </cell>
          <cell r="W100" t="str">
            <v>%</v>
          </cell>
          <cell r="X100">
            <v>0</v>
          </cell>
          <cell r="Y100">
            <v>100</v>
          </cell>
          <cell r="Z100" t="str">
            <v>%</v>
          </cell>
        </row>
        <row r="101">
          <cell r="A101" t="str">
            <v>LIC-1206</v>
          </cell>
          <cell r="B101" t="str">
            <v>DCS</v>
          </cell>
          <cell r="C101" t="str">
            <v>L-1206</v>
          </cell>
          <cell r="D101">
            <v>100</v>
          </cell>
          <cell r="E101" t="str">
            <v>ON SETTLING PIT</v>
          </cell>
          <cell r="F101" t="str">
            <v>EM279-PID-1201</v>
          </cell>
          <cell r="G101">
            <v>100</v>
          </cell>
          <cell r="H101" t="str">
            <v>SW</v>
          </cell>
          <cell r="I101" t="str">
            <v>NA</v>
          </cell>
          <cell r="J101" t="str">
            <v>DCS</v>
          </cell>
          <cell r="K101">
            <v>100</v>
          </cell>
          <cell r="L101">
            <v>100</v>
          </cell>
          <cell r="M101">
            <v>100</v>
          </cell>
          <cell r="N101">
            <v>100</v>
          </cell>
          <cell r="O101" t="str">
            <v>LIC</v>
          </cell>
          <cell r="P101" t="str">
            <v>LEVEL INIDCATOR CONTROLLER</v>
          </cell>
          <cell r="Q101">
            <v>100</v>
          </cell>
          <cell r="R101">
            <v>100</v>
          </cell>
          <cell r="S101">
            <v>100</v>
          </cell>
          <cell r="T101" t="str">
            <v>I-1201
I-1202</v>
          </cell>
          <cell r="U101">
            <v>100</v>
          </cell>
          <cell r="V101">
            <v>100</v>
          </cell>
          <cell r="W101">
            <v>100</v>
          </cell>
          <cell r="X101">
            <v>100</v>
          </cell>
          <cell r="Y101">
            <v>100</v>
          </cell>
          <cell r="Z101">
            <v>100</v>
          </cell>
        </row>
        <row r="102">
          <cell r="A102" t="str">
            <v>LCV-1206</v>
          </cell>
          <cell r="B102" t="str">
            <v>DCS</v>
          </cell>
          <cell r="C102" t="str">
            <v>L-1206</v>
          </cell>
          <cell r="D102" t="str">
            <v>12-SJB-002</v>
          </cell>
          <cell r="E102" t="str">
            <v>SCRUBBER LIQUOR TO SETTLING PIT</v>
          </cell>
          <cell r="F102" t="str">
            <v>EM279-PID-1201</v>
          </cell>
          <cell r="G102" t="str">
            <v>50-EF-1201-B24D-NI</v>
          </cell>
          <cell r="H102" t="str">
            <v>AO</v>
          </cell>
          <cell r="I102" t="str">
            <v>R</v>
          </cell>
          <cell r="J102" t="str">
            <v>DCS</v>
          </cell>
          <cell r="K102" t="str">
            <v>CLOSE</v>
          </cell>
          <cell r="L102" t="str">
            <v>2W:4-20mA</v>
          </cell>
          <cell r="M102" t="str">
            <v xml:space="preserve">24VDC </v>
          </cell>
          <cell r="N102" t="str">
            <v>BARRIER</v>
          </cell>
          <cell r="O102" t="str">
            <v>LCV</v>
          </cell>
          <cell r="P102" t="str">
            <v>CONTROL VALVE-GLOBE</v>
          </cell>
          <cell r="Q102">
            <v>100</v>
          </cell>
          <cell r="R102">
            <v>100</v>
          </cell>
          <cell r="S102">
            <v>100</v>
          </cell>
          <cell r="T102">
            <v>100</v>
          </cell>
          <cell r="U102">
            <v>100</v>
          </cell>
          <cell r="V102">
            <v>100</v>
          </cell>
          <cell r="W102">
            <v>100</v>
          </cell>
          <cell r="X102">
            <v>100</v>
          </cell>
          <cell r="Y102">
            <v>100</v>
          </cell>
          <cell r="Z102">
            <v>100</v>
          </cell>
        </row>
        <row r="103">
          <cell r="A103" t="str">
            <v>LSY -1206</v>
          </cell>
          <cell r="B103" t="str">
            <v>FIELD</v>
          </cell>
          <cell r="C103" t="str">
            <v>L-1206</v>
          </cell>
          <cell r="D103" t="str">
            <v>12-EJB-004</v>
          </cell>
          <cell r="E103" t="str">
            <v>SCRUBBER LIQUOR TO SETTLING PIT</v>
          </cell>
          <cell r="F103" t="str">
            <v>EM279-PID-1201</v>
          </cell>
          <cell r="G103" t="str">
            <v>ON LCV 1201</v>
          </cell>
          <cell r="H103" t="str">
            <v>DO</v>
          </cell>
          <cell r="I103" t="str">
            <v>R</v>
          </cell>
          <cell r="J103" t="str">
            <v>DCS</v>
          </cell>
          <cell r="K103" t="str">
            <v>CLOSE</v>
          </cell>
          <cell r="L103" t="str">
            <v>WET:24VDC</v>
          </cell>
          <cell r="M103" t="str">
            <v>110 VAC</v>
          </cell>
          <cell r="N103" t="str">
            <v>RELAY</v>
          </cell>
          <cell r="O103" t="str">
            <v>SOV</v>
          </cell>
          <cell r="P103" t="str">
            <v>SOLENOID VALVE</v>
          </cell>
          <cell r="Q103">
            <v>100</v>
          </cell>
          <cell r="R103">
            <v>100</v>
          </cell>
          <cell r="S103">
            <v>100</v>
          </cell>
          <cell r="T103">
            <v>100</v>
          </cell>
          <cell r="U103">
            <v>100</v>
          </cell>
          <cell r="V103">
            <v>100</v>
          </cell>
          <cell r="W103">
            <v>100</v>
          </cell>
          <cell r="X103">
            <v>100</v>
          </cell>
          <cell r="Y103">
            <v>100</v>
          </cell>
          <cell r="Z103">
            <v>100</v>
          </cell>
        </row>
        <row r="104">
          <cell r="A104" t="str">
            <v>HS-1223</v>
          </cell>
          <cell r="B104" t="str">
            <v>DCS</v>
          </cell>
          <cell r="C104" t="str">
            <v>L-1206</v>
          </cell>
          <cell r="D104" t="str">
            <v>12-EJB-004</v>
          </cell>
          <cell r="E104" t="str">
            <v>SCRUBBER LIQUOR TO SETTLING PIT</v>
          </cell>
          <cell r="F104" t="str">
            <v>EM279-PID-1201</v>
          </cell>
          <cell r="G104" t="str">
            <v xml:space="preserve">LCV 1206 STOP </v>
          </cell>
          <cell r="H104" t="str">
            <v>DO</v>
          </cell>
          <cell r="I104" t="str">
            <v>R</v>
          </cell>
          <cell r="J104" t="str">
            <v>DCS</v>
          </cell>
          <cell r="K104" t="str">
            <v>CLOSE</v>
          </cell>
          <cell r="L104" t="str">
            <v>WET:24VDC</v>
          </cell>
          <cell r="M104" t="str">
            <v xml:space="preserve">24VDC </v>
          </cell>
          <cell r="N104" t="str">
            <v>RELAY</v>
          </cell>
          <cell r="O104" t="str">
            <v>HS</v>
          </cell>
          <cell r="P104" t="str">
            <v>HAND SWITCH</v>
          </cell>
          <cell r="Q104">
            <v>100</v>
          </cell>
          <cell r="R104">
            <v>100</v>
          </cell>
          <cell r="S104">
            <v>100</v>
          </cell>
          <cell r="T104" t="str">
            <v>I-1201</v>
          </cell>
          <cell r="U104">
            <v>100</v>
          </cell>
          <cell r="V104">
            <v>100</v>
          </cell>
          <cell r="W104">
            <v>100</v>
          </cell>
          <cell r="X104">
            <v>100</v>
          </cell>
          <cell r="Y104">
            <v>100</v>
          </cell>
          <cell r="Z104">
            <v>100</v>
          </cell>
        </row>
        <row r="105">
          <cell r="A105" t="str">
            <v>HS-1217</v>
          </cell>
          <cell r="B105" t="str">
            <v>DCS</v>
          </cell>
          <cell r="C105" t="str">
            <v>10U002-K01</v>
          </cell>
          <cell r="D105" t="str">
            <v>DCS-MCC</v>
          </cell>
          <cell r="E105" t="str">
            <v xml:space="preserve">10U002-K01 BAG FILTER EXAUST FAN </v>
          </cell>
          <cell r="F105" t="str">
            <v>EM279-PID-1201</v>
          </cell>
          <cell r="G105" t="str">
            <v xml:space="preserve">BAG FILTER EXAUST FAN  </v>
          </cell>
          <cell r="H105" t="str">
            <v>DO</v>
          </cell>
          <cell r="I105" t="str">
            <v>R</v>
          </cell>
          <cell r="J105" t="str">
            <v>DCS-MCC</v>
          </cell>
          <cell r="K105" t="str">
            <v>CLOSE</v>
          </cell>
          <cell r="L105" t="str">
            <v>WET:24VDC</v>
          </cell>
          <cell r="M105" t="str">
            <v xml:space="preserve">24VDC </v>
          </cell>
          <cell r="N105" t="str">
            <v>RELAY</v>
          </cell>
          <cell r="O105" t="str">
            <v>HS</v>
          </cell>
          <cell r="P105" t="str">
            <v>STOP COMMAND</v>
          </cell>
          <cell r="Q105">
            <v>100</v>
          </cell>
          <cell r="R105">
            <v>100</v>
          </cell>
          <cell r="S105">
            <v>100</v>
          </cell>
          <cell r="T105">
            <v>100</v>
          </cell>
          <cell r="U105">
            <v>100</v>
          </cell>
          <cell r="V105">
            <v>100</v>
          </cell>
          <cell r="W105">
            <v>100</v>
          </cell>
          <cell r="X105">
            <v>100</v>
          </cell>
          <cell r="Y105">
            <v>100</v>
          </cell>
          <cell r="Z105">
            <v>100</v>
          </cell>
        </row>
        <row r="106">
          <cell r="A106" t="str">
            <v>XL-1217</v>
          </cell>
          <cell r="B106">
            <v>100</v>
          </cell>
          <cell r="C106">
            <v>100</v>
          </cell>
          <cell r="D106" t="str">
            <v>DCS-MCC</v>
          </cell>
          <cell r="E106">
            <v>100</v>
          </cell>
          <cell r="F106">
            <v>100</v>
          </cell>
          <cell r="G106">
            <v>100</v>
          </cell>
          <cell r="H106">
            <v>100</v>
          </cell>
          <cell r="I106" t="str">
            <v>NR</v>
          </cell>
          <cell r="J106">
            <v>100</v>
          </cell>
          <cell r="K106" t="str">
            <v>OPEN</v>
          </cell>
          <cell r="L106" t="str">
            <v>WET:24VDC</v>
          </cell>
          <cell r="M106" t="str">
            <v xml:space="preserve">24VDC </v>
          </cell>
          <cell r="N106" t="str">
            <v>RELAY</v>
          </cell>
          <cell r="O106">
            <v>100</v>
          </cell>
          <cell r="P106">
            <v>100</v>
          </cell>
          <cell r="Q106">
            <v>100</v>
          </cell>
          <cell r="R106">
            <v>100</v>
          </cell>
          <cell r="S106">
            <v>100</v>
          </cell>
          <cell r="T106">
            <v>100</v>
          </cell>
          <cell r="U106">
            <v>100</v>
          </cell>
          <cell r="V106">
            <v>100</v>
          </cell>
          <cell r="W106">
            <v>100</v>
          </cell>
          <cell r="X106">
            <v>100</v>
          </cell>
          <cell r="Y106">
            <v>100</v>
          </cell>
          <cell r="Z106">
            <v>100</v>
          </cell>
        </row>
        <row r="107">
          <cell r="A107" t="str">
            <v>XA-1217</v>
          </cell>
          <cell r="B107">
            <v>100</v>
          </cell>
          <cell r="C107">
            <v>100</v>
          </cell>
          <cell r="D107" t="str">
            <v>DCS-MCC</v>
          </cell>
          <cell r="E107">
            <v>100</v>
          </cell>
          <cell r="F107">
            <v>100</v>
          </cell>
          <cell r="G107">
            <v>100</v>
          </cell>
          <cell r="H107">
            <v>100</v>
          </cell>
          <cell r="I107" t="str">
            <v>NR</v>
          </cell>
          <cell r="J107">
            <v>100</v>
          </cell>
          <cell r="K107" t="str">
            <v>OPEN</v>
          </cell>
          <cell r="L107" t="str">
            <v>2W:4-20mA</v>
          </cell>
          <cell r="M107" t="str">
            <v xml:space="preserve">24VDC </v>
          </cell>
          <cell r="N107" t="str">
            <v>BARRIER</v>
          </cell>
          <cell r="O107">
            <v>100</v>
          </cell>
          <cell r="P107">
            <v>100</v>
          </cell>
          <cell r="Q107">
            <v>100</v>
          </cell>
          <cell r="R107">
            <v>100</v>
          </cell>
          <cell r="S107">
            <v>100</v>
          </cell>
          <cell r="T107">
            <v>100</v>
          </cell>
          <cell r="U107">
            <v>100</v>
          </cell>
          <cell r="V107">
            <v>100</v>
          </cell>
          <cell r="W107">
            <v>100</v>
          </cell>
          <cell r="X107">
            <v>100</v>
          </cell>
          <cell r="Y107">
            <v>100</v>
          </cell>
          <cell r="Z107">
            <v>100</v>
          </cell>
        </row>
        <row r="108">
          <cell r="A108" t="str">
            <v>MOVC-1216          (HS-1218)</v>
          </cell>
          <cell r="B108" t="str">
            <v>DCS</v>
          </cell>
          <cell r="C108">
            <v>100</v>
          </cell>
          <cell r="D108" t="str">
            <v xml:space="preserve">DIRECT RUN </v>
          </cell>
          <cell r="E108" t="str">
            <v xml:space="preserve">MOTOR OPERATED VALVE  12-H003 SLIDE GATE VALVE </v>
          </cell>
          <cell r="F108" t="str">
            <v>EM279-PID-1201</v>
          </cell>
          <cell r="G108" t="str">
            <v xml:space="preserve">EXISTING HOPPER </v>
          </cell>
          <cell r="H108" t="str">
            <v>DO</v>
          </cell>
          <cell r="I108" t="str">
            <v>R</v>
          </cell>
          <cell r="J108" t="str">
            <v>DCS</v>
          </cell>
          <cell r="K108" t="str">
            <v>CLOSE</v>
          </cell>
          <cell r="L108" t="str">
            <v>WET:24VDC</v>
          </cell>
          <cell r="M108" t="str">
            <v xml:space="preserve">24VDC </v>
          </cell>
          <cell r="N108" t="str">
            <v>RELAY</v>
          </cell>
          <cell r="O108" t="str">
            <v>MOVC</v>
          </cell>
          <cell r="P108" t="str">
            <v>STOP COMMAND</v>
          </cell>
          <cell r="Q108">
            <v>100</v>
          </cell>
          <cell r="R108">
            <v>100</v>
          </cell>
          <cell r="S108">
            <v>100</v>
          </cell>
          <cell r="T108">
            <v>100</v>
          </cell>
          <cell r="U108">
            <v>100</v>
          </cell>
          <cell r="V108">
            <v>100</v>
          </cell>
          <cell r="W108">
            <v>100</v>
          </cell>
          <cell r="X108">
            <v>100</v>
          </cell>
          <cell r="Y108">
            <v>100</v>
          </cell>
          <cell r="Z108">
            <v>100</v>
          </cell>
        </row>
        <row r="109">
          <cell r="A109" t="str">
            <v>MOVO-1218</v>
          </cell>
          <cell r="B109" t="str">
            <v>MCC</v>
          </cell>
          <cell r="C109">
            <v>100</v>
          </cell>
          <cell r="D109" t="str">
            <v xml:space="preserve">DIRECT RUN </v>
          </cell>
          <cell r="E109" t="str">
            <v>MOTOR OPERATED VALVE  12-H003 SLIDE GATE VALVE   OPEN FEEDBACK</v>
          </cell>
          <cell r="F109" t="str">
            <v>EM279-PID-1201</v>
          </cell>
          <cell r="G109" t="str">
            <v xml:space="preserve">EXISTING HOPPER </v>
          </cell>
          <cell r="H109" t="str">
            <v>DI</v>
          </cell>
          <cell r="I109" t="str">
            <v>NR</v>
          </cell>
          <cell r="J109" t="str">
            <v>DCS</v>
          </cell>
          <cell r="K109" t="str">
            <v>OPEN</v>
          </cell>
          <cell r="L109" t="str">
            <v>WET:24VDC</v>
          </cell>
          <cell r="M109" t="str">
            <v xml:space="preserve">24VDC </v>
          </cell>
          <cell r="N109" t="str">
            <v>RELAY</v>
          </cell>
          <cell r="O109" t="str">
            <v>MOVO</v>
          </cell>
          <cell r="P109" t="str">
            <v xml:space="preserve">MOV OPEN </v>
          </cell>
          <cell r="Q109">
            <v>100</v>
          </cell>
          <cell r="R109">
            <v>100</v>
          </cell>
          <cell r="S109">
            <v>100</v>
          </cell>
          <cell r="T109">
            <v>100</v>
          </cell>
          <cell r="U109">
            <v>100</v>
          </cell>
          <cell r="V109">
            <v>100</v>
          </cell>
          <cell r="W109">
            <v>100</v>
          </cell>
          <cell r="X109">
            <v>100</v>
          </cell>
          <cell r="Y109">
            <v>100</v>
          </cell>
          <cell r="Z109">
            <v>100</v>
          </cell>
        </row>
        <row r="110">
          <cell r="A110" t="str">
            <v>MOVC-1218</v>
          </cell>
          <cell r="B110" t="str">
            <v>MCC</v>
          </cell>
          <cell r="C110">
            <v>100</v>
          </cell>
          <cell r="D110" t="str">
            <v xml:space="preserve">DIRECT RUN </v>
          </cell>
          <cell r="E110" t="str">
            <v xml:space="preserve">MOTOR OPERATED VALVE  12-H003 SLIDE GATE VALVE  CLOSE FEEDBACK </v>
          </cell>
          <cell r="F110" t="str">
            <v>EM279-PID-1201</v>
          </cell>
          <cell r="G110" t="str">
            <v xml:space="preserve">EXISTING HOPPER </v>
          </cell>
          <cell r="H110" t="str">
            <v>DI</v>
          </cell>
          <cell r="I110" t="str">
            <v>NR</v>
          </cell>
          <cell r="J110" t="str">
            <v>DCS</v>
          </cell>
          <cell r="K110" t="str">
            <v>OPEN</v>
          </cell>
          <cell r="L110" t="str">
            <v>WET:24VDC</v>
          </cell>
          <cell r="M110" t="str">
            <v xml:space="preserve">24VDC </v>
          </cell>
          <cell r="N110" t="str">
            <v>RELAY</v>
          </cell>
          <cell r="O110" t="str">
            <v>MOVC</v>
          </cell>
          <cell r="P110" t="str">
            <v>MOV CLOSE</v>
          </cell>
          <cell r="Q110">
            <v>100</v>
          </cell>
          <cell r="R110">
            <v>100</v>
          </cell>
          <cell r="S110">
            <v>100</v>
          </cell>
          <cell r="T110">
            <v>100</v>
          </cell>
          <cell r="U110">
            <v>100</v>
          </cell>
          <cell r="V110">
            <v>100</v>
          </cell>
          <cell r="W110">
            <v>100</v>
          </cell>
          <cell r="X110">
            <v>100</v>
          </cell>
          <cell r="Y110">
            <v>100</v>
          </cell>
          <cell r="Z110">
            <v>100</v>
          </cell>
        </row>
        <row r="111">
          <cell r="A111" t="str">
            <v>XL-1218                (MOV-1218)</v>
          </cell>
          <cell r="B111" t="str">
            <v>MCC</v>
          </cell>
          <cell r="C111">
            <v>100</v>
          </cell>
          <cell r="D111" t="str">
            <v xml:space="preserve">DIRECT RUN </v>
          </cell>
          <cell r="E111" t="str">
            <v xml:space="preserve">MOTOR OPERATED VALVE  12-H003 SLIDE GATE VALVE  RUNNUNG </v>
          </cell>
          <cell r="F111" t="str">
            <v>EM279-PID-1201</v>
          </cell>
          <cell r="G111" t="str">
            <v xml:space="preserve">EXISTING HOPPER </v>
          </cell>
          <cell r="H111" t="str">
            <v>DI</v>
          </cell>
          <cell r="I111" t="str">
            <v>NR</v>
          </cell>
          <cell r="J111" t="str">
            <v>DCS</v>
          </cell>
          <cell r="K111" t="str">
            <v>OPEN</v>
          </cell>
          <cell r="L111" t="str">
            <v>WET:24VDC</v>
          </cell>
          <cell r="M111" t="str">
            <v xml:space="preserve">24VDC </v>
          </cell>
          <cell r="N111" t="str">
            <v>RELAY</v>
          </cell>
          <cell r="O111" t="str">
            <v>XA</v>
          </cell>
          <cell r="P111" t="str">
            <v xml:space="preserve">MOV </v>
          </cell>
          <cell r="Q111">
            <v>100</v>
          </cell>
          <cell r="R111">
            <v>100</v>
          </cell>
          <cell r="S111">
            <v>100</v>
          </cell>
          <cell r="T111">
            <v>100</v>
          </cell>
          <cell r="U111">
            <v>100</v>
          </cell>
          <cell r="V111">
            <v>100</v>
          </cell>
          <cell r="W111">
            <v>100</v>
          </cell>
          <cell r="X111">
            <v>100</v>
          </cell>
          <cell r="Y111">
            <v>100</v>
          </cell>
          <cell r="Z111">
            <v>100</v>
          </cell>
        </row>
        <row r="112">
          <cell r="A112" t="str">
            <v>HS-1212</v>
          </cell>
          <cell r="B112" t="str">
            <v>DCS</v>
          </cell>
          <cell r="C112" t="str">
            <v>12U001-A01</v>
          </cell>
          <cell r="D112" t="str">
            <v>DCS-MCC</v>
          </cell>
          <cell r="E112" t="str">
            <v>12U001-A01 TRAVELING DEN MOTOR  STOP FROM DCS</v>
          </cell>
          <cell r="F112" t="str">
            <v>EM279-PID-1202</v>
          </cell>
          <cell r="G112" t="str">
            <v>TRAVELING DEN</v>
          </cell>
          <cell r="H112" t="str">
            <v>DO</v>
          </cell>
          <cell r="I112" t="str">
            <v>R</v>
          </cell>
          <cell r="J112" t="str">
            <v>DCS-MCC</v>
          </cell>
          <cell r="K112" t="str">
            <v>CLOSE</v>
          </cell>
          <cell r="L112" t="str">
            <v>WET:24VDC</v>
          </cell>
          <cell r="M112" t="str">
            <v xml:space="preserve">24VDC </v>
          </cell>
          <cell r="N112" t="str">
            <v>RELAY</v>
          </cell>
          <cell r="O112" t="str">
            <v>HS</v>
          </cell>
          <cell r="P112" t="str">
            <v>STOP COMMAND</v>
          </cell>
          <cell r="Q112">
            <v>100</v>
          </cell>
          <cell r="R112">
            <v>100</v>
          </cell>
          <cell r="S112">
            <v>100</v>
          </cell>
          <cell r="T112">
            <v>100</v>
          </cell>
          <cell r="U112">
            <v>100</v>
          </cell>
          <cell r="V112">
            <v>100</v>
          </cell>
          <cell r="W112">
            <v>100</v>
          </cell>
          <cell r="X112">
            <v>100</v>
          </cell>
          <cell r="Y112">
            <v>100</v>
          </cell>
          <cell r="Z112">
            <v>100</v>
          </cell>
        </row>
        <row r="113">
          <cell r="A113" t="str">
            <v>XL-1212</v>
          </cell>
          <cell r="B113" t="str">
            <v>MCC</v>
          </cell>
          <cell r="C113" t="str">
            <v>12U001-A01</v>
          </cell>
          <cell r="D113" t="str">
            <v>DCS-MCC</v>
          </cell>
          <cell r="E113" t="str">
            <v>12U001-A01 TRAVELING DEN MOTOR RUNNING STATUS</v>
          </cell>
          <cell r="F113" t="str">
            <v>EM279-PID-1202</v>
          </cell>
          <cell r="G113" t="str">
            <v>TRAVELING DEN</v>
          </cell>
          <cell r="H113" t="str">
            <v>DI</v>
          </cell>
          <cell r="I113" t="str">
            <v>NR</v>
          </cell>
          <cell r="J113" t="str">
            <v>DCS-MCC</v>
          </cell>
          <cell r="K113" t="str">
            <v>OPEN</v>
          </cell>
          <cell r="L113" t="str">
            <v>WET:24VDC</v>
          </cell>
          <cell r="M113" t="str">
            <v xml:space="preserve">24VDC </v>
          </cell>
          <cell r="N113" t="str">
            <v>RELAY</v>
          </cell>
          <cell r="O113" t="str">
            <v>XL</v>
          </cell>
          <cell r="P113" t="str">
            <v>RUNNING STATUS</v>
          </cell>
          <cell r="Q113">
            <v>100</v>
          </cell>
          <cell r="R113">
            <v>100</v>
          </cell>
          <cell r="S113">
            <v>100</v>
          </cell>
          <cell r="T113">
            <v>100</v>
          </cell>
          <cell r="U113">
            <v>100</v>
          </cell>
          <cell r="V113">
            <v>100</v>
          </cell>
          <cell r="W113">
            <v>100</v>
          </cell>
          <cell r="X113">
            <v>100</v>
          </cell>
          <cell r="Y113">
            <v>100</v>
          </cell>
          <cell r="Z113">
            <v>100</v>
          </cell>
        </row>
        <row r="114">
          <cell r="A114" t="str">
            <v>XA-1212</v>
          </cell>
          <cell r="B114" t="str">
            <v>MCC</v>
          </cell>
          <cell r="C114" t="str">
            <v>12U001-A01</v>
          </cell>
          <cell r="D114" t="str">
            <v>DCS-MCC</v>
          </cell>
          <cell r="E114" t="str">
            <v xml:space="preserve">12U001-A01 TRAVELING DEN MOTOR CURRENT INDICATION </v>
          </cell>
          <cell r="F114" t="str">
            <v>EM279-PID-1202</v>
          </cell>
          <cell r="G114" t="str">
            <v>TRAVELING DEN</v>
          </cell>
          <cell r="H114" t="str">
            <v>AI</v>
          </cell>
          <cell r="I114" t="str">
            <v>NR</v>
          </cell>
          <cell r="J114" t="str">
            <v>DCS-MCC</v>
          </cell>
          <cell r="K114" t="str">
            <v>OPEN</v>
          </cell>
          <cell r="L114" t="str">
            <v>2W:4-20mA</v>
          </cell>
          <cell r="M114" t="str">
            <v xml:space="preserve">24VDC </v>
          </cell>
          <cell r="N114" t="str">
            <v>BARRIER</v>
          </cell>
          <cell r="O114" t="str">
            <v>XA</v>
          </cell>
          <cell r="P114" t="str">
            <v xml:space="preserve">CURRENT INDICATION </v>
          </cell>
          <cell r="Q114">
            <v>100</v>
          </cell>
          <cell r="R114">
            <v>100</v>
          </cell>
          <cell r="S114">
            <v>100</v>
          </cell>
          <cell r="T114">
            <v>100</v>
          </cell>
          <cell r="U114">
            <v>100</v>
          </cell>
          <cell r="V114">
            <v>100</v>
          </cell>
          <cell r="W114">
            <v>100</v>
          </cell>
          <cell r="X114">
            <v>100</v>
          </cell>
          <cell r="Y114">
            <v>100</v>
          </cell>
          <cell r="Z114">
            <v>100</v>
          </cell>
        </row>
        <row r="115">
          <cell r="A115" t="str">
            <v>HS-1212</v>
          </cell>
          <cell r="B115" t="str">
            <v>DCS</v>
          </cell>
          <cell r="C115" t="str">
            <v>12U001-A02</v>
          </cell>
          <cell r="D115" t="str">
            <v>DCS-MCC</v>
          </cell>
          <cell r="E115" t="str">
            <v>12U001-A02 MIXER FOR DEN MIXER  MOTOR  STOP FROM DCS</v>
          </cell>
          <cell r="F115" t="str">
            <v>EM279-PID-1202</v>
          </cell>
          <cell r="G115" t="str">
            <v>MIXER FOR DEN MIXER</v>
          </cell>
          <cell r="H115" t="str">
            <v>DO</v>
          </cell>
          <cell r="I115" t="str">
            <v>R</v>
          </cell>
          <cell r="J115" t="str">
            <v>DCS-MCC</v>
          </cell>
          <cell r="K115" t="str">
            <v>CLOSE</v>
          </cell>
          <cell r="L115" t="str">
            <v>WET:24VDC</v>
          </cell>
          <cell r="M115" t="str">
            <v xml:space="preserve">24VDC </v>
          </cell>
          <cell r="N115" t="str">
            <v>RELAY</v>
          </cell>
          <cell r="O115" t="str">
            <v>HS</v>
          </cell>
          <cell r="P115" t="str">
            <v>STOP COMMAND</v>
          </cell>
          <cell r="Q115">
            <v>100</v>
          </cell>
          <cell r="R115">
            <v>100</v>
          </cell>
          <cell r="S115">
            <v>100</v>
          </cell>
          <cell r="T115">
            <v>100</v>
          </cell>
          <cell r="U115">
            <v>100</v>
          </cell>
          <cell r="V115">
            <v>100</v>
          </cell>
          <cell r="W115">
            <v>100</v>
          </cell>
          <cell r="X115">
            <v>100</v>
          </cell>
          <cell r="Y115">
            <v>100</v>
          </cell>
          <cell r="Z115">
            <v>100</v>
          </cell>
        </row>
        <row r="116">
          <cell r="A116" t="str">
            <v>XL-1212</v>
          </cell>
          <cell r="B116" t="str">
            <v>MCC</v>
          </cell>
          <cell r="C116" t="str">
            <v>12U001-A02</v>
          </cell>
          <cell r="D116" t="str">
            <v>DCS-MCC</v>
          </cell>
          <cell r="E116" t="str">
            <v>12U001-A02 MIXER FOR DEN MIXER  MOTOR RUNNING STATUS</v>
          </cell>
          <cell r="F116" t="str">
            <v>EM279-PID-1202</v>
          </cell>
          <cell r="G116" t="str">
            <v>MIXER FOR DEN MIXER</v>
          </cell>
          <cell r="H116" t="str">
            <v>DI</v>
          </cell>
          <cell r="I116" t="str">
            <v>NR</v>
          </cell>
          <cell r="J116" t="str">
            <v>DCS-MCC</v>
          </cell>
          <cell r="K116" t="str">
            <v>OPEN</v>
          </cell>
          <cell r="L116" t="str">
            <v>WET:24VDC</v>
          </cell>
          <cell r="M116" t="str">
            <v xml:space="preserve">24VDC </v>
          </cell>
          <cell r="N116" t="str">
            <v>RELAY</v>
          </cell>
          <cell r="O116" t="str">
            <v>XL</v>
          </cell>
          <cell r="P116" t="str">
            <v>RUNNING STATUS</v>
          </cell>
          <cell r="Q116">
            <v>100</v>
          </cell>
          <cell r="R116">
            <v>100</v>
          </cell>
          <cell r="S116">
            <v>100</v>
          </cell>
          <cell r="T116">
            <v>100</v>
          </cell>
          <cell r="U116">
            <v>100</v>
          </cell>
          <cell r="V116">
            <v>100</v>
          </cell>
          <cell r="W116">
            <v>100</v>
          </cell>
          <cell r="X116">
            <v>100</v>
          </cell>
          <cell r="Y116">
            <v>100</v>
          </cell>
          <cell r="Z116">
            <v>100</v>
          </cell>
        </row>
        <row r="117">
          <cell r="A117" t="str">
            <v>XA-1212</v>
          </cell>
          <cell r="B117" t="str">
            <v>MCC</v>
          </cell>
          <cell r="C117" t="str">
            <v>12U001-A02</v>
          </cell>
          <cell r="D117" t="str">
            <v>DCS-MCC</v>
          </cell>
          <cell r="E117" t="str">
            <v xml:space="preserve">12U001-A02 MIXER FOR DEN MIXER  MOTOR CURRENT INDICATION </v>
          </cell>
          <cell r="F117" t="str">
            <v>EM279-PID-1202</v>
          </cell>
          <cell r="G117" t="str">
            <v>MIXER FOR DEN MIXER</v>
          </cell>
          <cell r="H117" t="str">
            <v>AI</v>
          </cell>
          <cell r="I117" t="str">
            <v>NR</v>
          </cell>
          <cell r="J117" t="str">
            <v>DCS-MCC</v>
          </cell>
          <cell r="K117" t="str">
            <v>OPEN</v>
          </cell>
          <cell r="L117" t="str">
            <v>2W:4-20mA</v>
          </cell>
          <cell r="M117" t="str">
            <v xml:space="preserve">24VDC </v>
          </cell>
          <cell r="N117" t="str">
            <v>BARRIER</v>
          </cell>
          <cell r="O117" t="str">
            <v>XA</v>
          </cell>
          <cell r="P117" t="str">
            <v xml:space="preserve">CURRENT INDICATION </v>
          </cell>
          <cell r="Q117">
            <v>100</v>
          </cell>
          <cell r="R117">
            <v>100</v>
          </cell>
          <cell r="S117">
            <v>100</v>
          </cell>
          <cell r="T117">
            <v>100</v>
          </cell>
          <cell r="U117">
            <v>100</v>
          </cell>
          <cell r="V117">
            <v>100</v>
          </cell>
          <cell r="W117">
            <v>100</v>
          </cell>
          <cell r="X117">
            <v>100</v>
          </cell>
          <cell r="Y117">
            <v>100</v>
          </cell>
          <cell r="Z117">
            <v>100</v>
          </cell>
        </row>
        <row r="118">
          <cell r="A118" t="str">
            <v>HS-1213</v>
          </cell>
          <cell r="B118" t="str">
            <v>DCS</v>
          </cell>
          <cell r="C118" t="str">
            <v>12U001-A03</v>
          </cell>
          <cell r="D118" t="str">
            <v>DCS-MCC</v>
          </cell>
          <cell r="E118" t="str">
            <v>12U001-A03 TRAVELING DEN CONVEYOR  MOTOR  START FROM DCS</v>
          </cell>
          <cell r="F118" t="str">
            <v>EM279-PID-1202</v>
          </cell>
          <cell r="G118" t="str">
            <v>TRAVELING DEN CONVEYOR</v>
          </cell>
          <cell r="H118" t="str">
            <v>DO</v>
          </cell>
          <cell r="I118" t="str">
            <v>R</v>
          </cell>
          <cell r="J118" t="str">
            <v>DCS-MCC</v>
          </cell>
          <cell r="K118" t="str">
            <v>CLOSE</v>
          </cell>
          <cell r="L118" t="str">
            <v>WET:24VDC</v>
          </cell>
          <cell r="M118" t="str">
            <v xml:space="preserve">24VDC </v>
          </cell>
          <cell r="N118" t="str">
            <v>RELAY</v>
          </cell>
          <cell r="O118" t="str">
            <v>HS</v>
          </cell>
          <cell r="P118" t="str">
            <v>STOP COMMAND</v>
          </cell>
          <cell r="Q118">
            <v>100</v>
          </cell>
          <cell r="R118">
            <v>100</v>
          </cell>
          <cell r="S118">
            <v>100</v>
          </cell>
          <cell r="T118">
            <v>100</v>
          </cell>
          <cell r="U118">
            <v>100</v>
          </cell>
          <cell r="V118">
            <v>100</v>
          </cell>
          <cell r="W118">
            <v>100</v>
          </cell>
          <cell r="X118">
            <v>100</v>
          </cell>
          <cell r="Y118">
            <v>100</v>
          </cell>
          <cell r="Z118">
            <v>100</v>
          </cell>
        </row>
        <row r="119">
          <cell r="A119" t="str">
            <v>XL-1213</v>
          </cell>
          <cell r="B119" t="str">
            <v>MCC</v>
          </cell>
          <cell r="C119" t="str">
            <v>12U001-A03</v>
          </cell>
          <cell r="D119" t="str">
            <v>DCS-MCC</v>
          </cell>
          <cell r="E119" t="str">
            <v>12U001-A03 TRAVELING DEN CONVEYOR  MOTOR  START FROM DCS</v>
          </cell>
          <cell r="F119" t="str">
            <v>EM279-PID-1202</v>
          </cell>
          <cell r="G119" t="str">
            <v>TRAVELING DEN CONVEYOR</v>
          </cell>
          <cell r="H119" t="str">
            <v>DI</v>
          </cell>
          <cell r="I119" t="str">
            <v>NR</v>
          </cell>
          <cell r="J119" t="str">
            <v>DCS-MCC</v>
          </cell>
          <cell r="K119" t="str">
            <v>OPEN</v>
          </cell>
          <cell r="L119" t="str">
            <v>WET:24VDC</v>
          </cell>
          <cell r="M119" t="str">
            <v xml:space="preserve">24VDC </v>
          </cell>
          <cell r="N119" t="str">
            <v>RELAY</v>
          </cell>
          <cell r="O119" t="str">
            <v>XL</v>
          </cell>
          <cell r="P119" t="str">
            <v>RUNNING STATUS</v>
          </cell>
          <cell r="Q119">
            <v>100</v>
          </cell>
          <cell r="R119">
            <v>100</v>
          </cell>
          <cell r="S119">
            <v>100</v>
          </cell>
          <cell r="T119">
            <v>100</v>
          </cell>
          <cell r="U119">
            <v>100</v>
          </cell>
          <cell r="V119">
            <v>100</v>
          </cell>
          <cell r="W119">
            <v>100</v>
          </cell>
          <cell r="X119">
            <v>100</v>
          </cell>
          <cell r="Y119">
            <v>100</v>
          </cell>
          <cell r="Z119">
            <v>100</v>
          </cell>
        </row>
        <row r="120">
          <cell r="A120" t="str">
            <v>XA-1213</v>
          </cell>
          <cell r="B120" t="str">
            <v>MCC</v>
          </cell>
          <cell r="C120" t="str">
            <v>12U001-A03</v>
          </cell>
          <cell r="D120" t="str">
            <v>DCS-MCC</v>
          </cell>
          <cell r="E120" t="str">
            <v xml:space="preserve">12U001-A03 TRAVELING DEN CONVEYOR    MOTOR CURRENT INDICATION </v>
          </cell>
          <cell r="F120" t="str">
            <v>EM279-PID-1202</v>
          </cell>
          <cell r="G120" t="str">
            <v>MIXER FOR DEN MIXER</v>
          </cell>
          <cell r="H120" t="str">
            <v>AI</v>
          </cell>
          <cell r="I120" t="str">
            <v>NR</v>
          </cell>
          <cell r="J120" t="str">
            <v>DCS-MCC</v>
          </cell>
          <cell r="K120" t="str">
            <v>OPEN</v>
          </cell>
          <cell r="L120" t="str">
            <v>2W:4-20mA</v>
          </cell>
          <cell r="M120" t="str">
            <v xml:space="preserve">24VDC </v>
          </cell>
          <cell r="N120" t="str">
            <v>BARRIER</v>
          </cell>
          <cell r="O120" t="str">
            <v>XA</v>
          </cell>
          <cell r="P120" t="str">
            <v xml:space="preserve">CURRENT INDICATION </v>
          </cell>
          <cell r="Q120">
            <v>100</v>
          </cell>
          <cell r="R120">
            <v>100</v>
          </cell>
          <cell r="S120">
            <v>100</v>
          </cell>
          <cell r="T120">
            <v>100</v>
          </cell>
          <cell r="U120">
            <v>100</v>
          </cell>
          <cell r="V120">
            <v>100</v>
          </cell>
          <cell r="W120">
            <v>100</v>
          </cell>
          <cell r="X120">
            <v>100</v>
          </cell>
          <cell r="Y120">
            <v>100</v>
          </cell>
          <cell r="Z120">
            <v>100</v>
          </cell>
        </row>
        <row r="121">
          <cell r="A121" t="str">
            <v>ZSS-1213</v>
          </cell>
          <cell r="B121" t="str">
            <v>FIELD</v>
          </cell>
          <cell r="C121" t="str">
            <v>12U001-A03</v>
          </cell>
          <cell r="D121" t="str">
            <v>12-EJB-003</v>
          </cell>
          <cell r="E121" t="str">
            <v xml:space="preserve">12U001-A03 TRAVELING DEN CONVEYOR   MOTOR ZERO SPEED </v>
          </cell>
          <cell r="F121" t="str">
            <v>EM279-PID-1202</v>
          </cell>
          <cell r="G121" t="str">
            <v>TRAVELING DEN CONVEYOR</v>
          </cell>
          <cell r="H121" t="str">
            <v>DI</v>
          </cell>
          <cell r="I121" t="str">
            <v>NR</v>
          </cell>
          <cell r="J121" t="str">
            <v>DCS</v>
          </cell>
          <cell r="K121" t="str">
            <v>OPEN</v>
          </cell>
          <cell r="L121" t="str">
            <v>WET:24VDC</v>
          </cell>
          <cell r="M121" t="str">
            <v xml:space="preserve">24VDC </v>
          </cell>
          <cell r="N121" t="str">
            <v>RELAY</v>
          </cell>
          <cell r="O121" t="str">
            <v>ZSS</v>
          </cell>
          <cell r="P121" t="str">
            <v xml:space="preserve">ZERO SPEED SWITCH </v>
          </cell>
          <cell r="Q121" t="str">
            <v>TRAVELING DEN CONVEYOR VENDOR</v>
          </cell>
          <cell r="R121">
            <v>100</v>
          </cell>
          <cell r="S121">
            <v>100</v>
          </cell>
          <cell r="T121">
            <v>100</v>
          </cell>
          <cell r="U121">
            <v>100</v>
          </cell>
          <cell r="V121">
            <v>100</v>
          </cell>
          <cell r="W121">
            <v>100</v>
          </cell>
          <cell r="X121">
            <v>100</v>
          </cell>
          <cell r="Y121">
            <v>100</v>
          </cell>
          <cell r="Z121">
            <v>100</v>
          </cell>
        </row>
        <row r="122">
          <cell r="A122" t="str">
            <v>ZSS-1213</v>
          </cell>
          <cell r="B122" t="str">
            <v>DCS</v>
          </cell>
          <cell r="C122" t="str">
            <v>12U001-A03</v>
          </cell>
          <cell r="D122">
            <v>100</v>
          </cell>
          <cell r="E122" t="str">
            <v xml:space="preserve">12U001-A03 TRAVELING DEN CONVEYOR   MOTOR ZERO SPEED </v>
          </cell>
          <cell r="F122" t="str">
            <v>EM279-PID-1202</v>
          </cell>
          <cell r="G122" t="str">
            <v>TRAVELING DEN CONVEYOR</v>
          </cell>
          <cell r="H122" t="str">
            <v>SW</v>
          </cell>
          <cell r="I122" t="str">
            <v>NA</v>
          </cell>
          <cell r="J122" t="str">
            <v>DCS</v>
          </cell>
          <cell r="K122">
            <v>100</v>
          </cell>
          <cell r="L122">
            <v>100</v>
          </cell>
          <cell r="M122">
            <v>100</v>
          </cell>
          <cell r="N122">
            <v>100</v>
          </cell>
          <cell r="O122" t="str">
            <v>ZSS</v>
          </cell>
          <cell r="P122" t="str">
            <v>ZERO SPEED  INDICATION</v>
          </cell>
          <cell r="Q122">
            <v>100</v>
          </cell>
          <cell r="R122">
            <v>100</v>
          </cell>
          <cell r="S122">
            <v>100</v>
          </cell>
          <cell r="T122">
            <v>100</v>
          </cell>
          <cell r="U122">
            <v>100</v>
          </cell>
          <cell r="V122">
            <v>100</v>
          </cell>
          <cell r="W122">
            <v>100</v>
          </cell>
          <cell r="X122">
            <v>100</v>
          </cell>
          <cell r="Y122">
            <v>100</v>
          </cell>
          <cell r="Z122">
            <v>100</v>
          </cell>
        </row>
        <row r="123">
          <cell r="A123" t="str">
            <v>PCS-1213</v>
          </cell>
          <cell r="B123" t="str">
            <v>FIELD</v>
          </cell>
          <cell r="C123" t="str">
            <v>12U001-A03</v>
          </cell>
          <cell r="D123" t="str">
            <v>12-EJB-003</v>
          </cell>
          <cell r="E123" t="str">
            <v xml:space="preserve">12U001-A03 TRAVELING DEN CONVEYOR   </v>
          </cell>
          <cell r="F123" t="str">
            <v>EM279-PID-1202</v>
          </cell>
          <cell r="G123" t="str">
            <v>TRAVELING DEN CONVEYOR</v>
          </cell>
          <cell r="H123" t="str">
            <v>DI</v>
          </cell>
          <cell r="I123" t="str">
            <v>NR</v>
          </cell>
          <cell r="J123" t="str">
            <v>DCS</v>
          </cell>
          <cell r="K123" t="str">
            <v>OPEN</v>
          </cell>
          <cell r="L123" t="str">
            <v>WET:24VDC</v>
          </cell>
          <cell r="M123" t="str">
            <v xml:space="preserve">24VDC </v>
          </cell>
          <cell r="N123" t="str">
            <v>RELAY</v>
          </cell>
          <cell r="O123" t="str">
            <v>PCS</v>
          </cell>
          <cell r="P123" t="str">
            <v>PULL CHORD SWITCH</v>
          </cell>
          <cell r="Q123" t="str">
            <v>TRAVELING DEN CONVEYOR VENDOR</v>
          </cell>
          <cell r="R123">
            <v>100</v>
          </cell>
          <cell r="S123">
            <v>100</v>
          </cell>
          <cell r="T123">
            <v>100</v>
          </cell>
          <cell r="U123">
            <v>100</v>
          </cell>
          <cell r="V123">
            <v>100</v>
          </cell>
          <cell r="W123">
            <v>100</v>
          </cell>
          <cell r="X123">
            <v>100</v>
          </cell>
          <cell r="Y123">
            <v>100</v>
          </cell>
          <cell r="Z123">
            <v>100</v>
          </cell>
        </row>
        <row r="124">
          <cell r="A124" t="str">
            <v>PCS-1213</v>
          </cell>
          <cell r="B124" t="str">
            <v>DCS</v>
          </cell>
          <cell r="C124" t="str">
            <v>12U001-A03</v>
          </cell>
          <cell r="D124">
            <v>100</v>
          </cell>
          <cell r="E124" t="str">
            <v xml:space="preserve">12U001-A03 TRAVELING DEN CONVEYOR   </v>
          </cell>
          <cell r="F124" t="str">
            <v>EM279-PID-1202</v>
          </cell>
          <cell r="G124" t="str">
            <v>TRAVELING DEN CONVEYOR</v>
          </cell>
          <cell r="H124" t="str">
            <v>SW</v>
          </cell>
          <cell r="I124" t="str">
            <v>NA</v>
          </cell>
          <cell r="J124" t="str">
            <v>DCS</v>
          </cell>
          <cell r="K124">
            <v>100</v>
          </cell>
          <cell r="L124">
            <v>100</v>
          </cell>
          <cell r="M124">
            <v>100</v>
          </cell>
          <cell r="N124">
            <v>100</v>
          </cell>
          <cell r="O124" t="str">
            <v>PCS</v>
          </cell>
          <cell r="P124" t="str">
            <v>PULL CHORD SWITCH</v>
          </cell>
          <cell r="Q124">
            <v>100</v>
          </cell>
          <cell r="R124">
            <v>100</v>
          </cell>
          <cell r="S124">
            <v>100</v>
          </cell>
          <cell r="T124">
            <v>100</v>
          </cell>
          <cell r="U124">
            <v>100</v>
          </cell>
          <cell r="V124">
            <v>100</v>
          </cell>
          <cell r="W124">
            <v>100</v>
          </cell>
          <cell r="X124">
            <v>100</v>
          </cell>
          <cell r="Y124">
            <v>100</v>
          </cell>
          <cell r="Z124">
            <v>100</v>
          </cell>
        </row>
        <row r="125">
          <cell r="A125" t="str">
            <v>BSS-1213</v>
          </cell>
          <cell r="B125" t="str">
            <v>FIELD</v>
          </cell>
          <cell r="C125" t="str">
            <v>12U001-A03</v>
          </cell>
          <cell r="D125" t="str">
            <v>12-EJB-003</v>
          </cell>
          <cell r="E125" t="str">
            <v xml:space="preserve">12U001-A03 TRAVELING DEN CONVEYOR   </v>
          </cell>
          <cell r="F125" t="str">
            <v>EM279-PID-1202</v>
          </cell>
          <cell r="G125" t="str">
            <v>TRAVELING DEN CONVEYOR</v>
          </cell>
          <cell r="H125" t="str">
            <v>DI</v>
          </cell>
          <cell r="I125" t="str">
            <v>NR</v>
          </cell>
          <cell r="J125" t="str">
            <v>DCS</v>
          </cell>
          <cell r="K125" t="str">
            <v>OPEN</v>
          </cell>
          <cell r="L125" t="str">
            <v>WET:24VDC</v>
          </cell>
          <cell r="M125" t="str">
            <v xml:space="preserve">24VDC </v>
          </cell>
          <cell r="N125" t="str">
            <v>RELAY</v>
          </cell>
          <cell r="O125" t="str">
            <v>BSS</v>
          </cell>
          <cell r="P125" t="str">
            <v>BELT SWAY SWITCH</v>
          </cell>
          <cell r="Q125" t="str">
            <v>TRAVELING DEN CONVEYOR VENDOR</v>
          </cell>
          <cell r="R125">
            <v>100</v>
          </cell>
          <cell r="S125">
            <v>100</v>
          </cell>
          <cell r="T125">
            <v>100</v>
          </cell>
          <cell r="U125">
            <v>100</v>
          </cell>
          <cell r="V125">
            <v>100</v>
          </cell>
          <cell r="W125">
            <v>100</v>
          </cell>
          <cell r="X125">
            <v>100</v>
          </cell>
          <cell r="Y125">
            <v>100</v>
          </cell>
          <cell r="Z125">
            <v>100</v>
          </cell>
        </row>
        <row r="126">
          <cell r="A126" t="str">
            <v>BSS-1213</v>
          </cell>
          <cell r="B126" t="str">
            <v>DCS</v>
          </cell>
          <cell r="C126" t="str">
            <v>12U001-A03</v>
          </cell>
          <cell r="D126">
            <v>100</v>
          </cell>
          <cell r="E126" t="str">
            <v xml:space="preserve">12U001-A03 TRAVELING DEN CONVEYOR   </v>
          </cell>
          <cell r="F126" t="str">
            <v>EM279-PID-1202</v>
          </cell>
          <cell r="G126" t="str">
            <v>TRAVELING DEN CONVEYOR</v>
          </cell>
          <cell r="H126" t="str">
            <v>SW</v>
          </cell>
          <cell r="I126" t="str">
            <v>NA</v>
          </cell>
          <cell r="J126" t="str">
            <v>DCS</v>
          </cell>
          <cell r="K126">
            <v>100</v>
          </cell>
          <cell r="L126">
            <v>100</v>
          </cell>
          <cell r="M126">
            <v>100</v>
          </cell>
          <cell r="N126">
            <v>100</v>
          </cell>
          <cell r="O126" t="str">
            <v>BSS</v>
          </cell>
          <cell r="P126" t="str">
            <v>BELT SWAY SWITCH</v>
          </cell>
          <cell r="Q126">
            <v>100</v>
          </cell>
          <cell r="R126">
            <v>100</v>
          </cell>
          <cell r="S126">
            <v>100</v>
          </cell>
          <cell r="T126">
            <v>100</v>
          </cell>
          <cell r="U126">
            <v>100</v>
          </cell>
          <cell r="V126">
            <v>100</v>
          </cell>
          <cell r="W126">
            <v>100</v>
          </cell>
          <cell r="X126">
            <v>100</v>
          </cell>
          <cell r="Y126">
            <v>100</v>
          </cell>
          <cell r="Z126">
            <v>100</v>
          </cell>
        </row>
        <row r="127">
          <cell r="A127" t="str">
            <v>HS-1214</v>
          </cell>
          <cell r="B127" t="str">
            <v>DCS</v>
          </cell>
          <cell r="C127" t="str">
            <v>12U001-A04</v>
          </cell>
          <cell r="D127" t="str">
            <v>DCS-MCC</v>
          </cell>
          <cell r="E127" t="str">
            <v>12U001-A04  DEN CUTTER MOTOR  STOP FROM DCS</v>
          </cell>
          <cell r="F127" t="str">
            <v>EM279-PID-1202</v>
          </cell>
          <cell r="G127" t="str">
            <v>DEN CUTTER</v>
          </cell>
          <cell r="H127" t="str">
            <v>DO</v>
          </cell>
          <cell r="I127" t="str">
            <v>R</v>
          </cell>
          <cell r="J127" t="str">
            <v>DCS-MCC</v>
          </cell>
          <cell r="K127" t="str">
            <v>CLOSE</v>
          </cell>
          <cell r="L127" t="str">
            <v>WET:24VDC</v>
          </cell>
          <cell r="M127" t="str">
            <v xml:space="preserve">24VDC </v>
          </cell>
          <cell r="N127" t="str">
            <v>RELAY</v>
          </cell>
          <cell r="O127" t="str">
            <v>HS</v>
          </cell>
          <cell r="P127" t="str">
            <v>STOP COMMAND</v>
          </cell>
          <cell r="Q127">
            <v>100</v>
          </cell>
          <cell r="R127">
            <v>100</v>
          </cell>
          <cell r="S127">
            <v>100</v>
          </cell>
          <cell r="T127">
            <v>100</v>
          </cell>
          <cell r="U127">
            <v>100</v>
          </cell>
          <cell r="V127">
            <v>100</v>
          </cell>
          <cell r="W127">
            <v>100</v>
          </cell>
          <cell r="X127">
            <v>100</v>
          </cell>
          <cell r="Y127">
            <v>100</v>
          </cell>
          <cell r="Z127">
            <v>100</v>
          </cell>
        </row>
        <row r="128">
          <cell r="A128" t="str">
            <v>XL-1214</v>
          </cell>
          <cell r="B128" t="str">
            <v>MCC</v>
          </cell>
          <cell r="C128" t="str">
            <v>12U001-A04</v>
          </cell>
          <cell r="D128" t="str">
            <v>DCS-MCC</v>
          </cell>
          <cell r="E128" t="str">
            <v>12U001-A04  DEN CUTTER MOTOR RUNNING STATUS</v>
          </cell>
          <cell r="F128" t="str">
            <v>EM279-PID-1202</v>
          </cell>
          <cell r="G128" t="str">
            <v>DEN CUTTER</v>
          </cell>
          <cell r="H128" t="str">
            <v>DI</v>
          </cell>
          <cell r="I128" t="str">
            <v>NR</v>
          </cell>
          <cell r="J128" t="str">
            <v>DCS-MCC</v>
          </cell>
          <cell r="K128" t="str">
            <v>OPEN</v>
          </cell>
          <cell r="L128" t="str">
            <v>WET:24VDC</v>
          </cell>
          <cell r="M128" t="str">
            <v xml:space="preserve">24VDC </v>
          </cell>
          <cell r="N128" t="str">
            <v>RELAY</v>
          </cell>
          <cell r="O128" t="str">
            <v>XL</v>
          </cell>
          <cell r="P128" t="str">
            <v>RUNNING STATUS</v>
          </cell>
          <cell r="Q128">
            <v>100</v>
          </cell>
          <cell r="R128">
            <v>100</v>
          </cell>
          <cell r="S128">
            <v>100</v>
          </cell>
          <cell r="T128">
            <v>100</v>
          </cell>
          <cell r="U128">
            <v>100</v>
          </cell>
          <cell r="V128">
            <v>100</v>
          </cell>
          <cell r="W128">
            <v>100</v>
          </cell>
          <cell r="X128">
            <v>100</v>
          </cell>
          <cell r="Y128">
            <v>100</v>
          </cell>
          <cell r="Z128">
            <v>100</v>
          </cell>
        </row>
        <row r="129">
          <cell r="A129" t="str">
            <v>XA-1214</v>
          </cell>
          <cell r="B129" t="str">
            <v>MCC</v>
          </cell>
          <cell r="C129" t="str">
            <v>12U001-A04</v>
          </cell>
          <cell r="D129" t="str">
            <v>DCS-MCC</v>
          </cell>
          <cell r="E129" t="str">
            <v xml:space="preserve">12U001-A04  DEN CUTTER MOTOR CURRENT INDICATION </v>
          </cell>
          <cell r="F129" t="str">
            <v>EM279-PID-1202</v>
          </cell>
          <cell r="G129" t="str">
            <v>DEN CUTTER</v>
          </cell>
          <cell r="H129" t="str">
            <v>AI</v>
          </cell>
          <cell r="I129" t="str">
            <v>NR</v>
          </cell>
          <cell r="J129" t="str">
            <v>DCS-MCC</v>
          </cell>
          <cell r="K129" t="str">
            <v>OPEN</v>
          </cell>
          <cell r="L129" t="str">
            <v>2W:4-20mA</v>
          </cell>
          <cell r="M129" t="str">
            <v xml:space="preserve">24VDC </v>
          </cell>
          <cell r="N129" t="str">
            <v>BARRIER</v>
          </cell>
          <cell r="O129" t="str">
            <v>XA</v>
          </cell>
          <cell r="P129" t="str">
            <v xml:space="preserve">CURRENT INDICATION </v>
          </cell>
          <cell r="Q129">
            <v>100</v>
          </cell>
          <cell r="R129">
            <v>100</v>
          </cell>
          <cell r="S129">
            <v>100</v>
          </cell>
          <cell r="T129">
            <v>100</v>
          </cell>
          <cell r="U129">
            <v>100</v>
          </cell>
          <cell r="V129">
            <v>100</v>
          </cell>
          <cell r="W129">
            <v>100</v>
          </cell>
          <cell r="X129">
            <v>100</v>
          </cell>
          <cell r="Y129">
            <v>100</v>
          </cell>
          <cell r="Z129">
            <v>100</v>
          </cell>
        </row>
        <row r="130">
          <cell r="A130" t="str">
            <v>HS-1207</v>
          </cell>
          <cell r="B130" t="str">
            <v>DCS</v>
          </cell>
          <cell r="C130" t="str">
            <v>12P001A</v>
          </cell>
          <cell r="D130" t="str">
            <v>DCS-MCC</v>
          </cell>
          <cell r="E130" t="str">
            <v>12P001A SCRUBBER CIRCULATION PUMP MOTOR  STOP FROM DCS</v>
          </cell>
          <cell r="F130" t="str">
            <v>EM279-PID-1202</v>
          </cell>
          <cell r="G130" t="str">
            <v xml:space="preserve"> SCRUBBER CIRCULATION PUMP-A</v>
          </cell>
          <cell r="H130" t="str">
            <v>DO</v>
          </cell>
          <cell r="I130" t="str">
            <v>R</v>
          </cell>
          <cell r="J130" t="str">
            <v>DCS-MCC</v>
          </cell>
          <cell r="K130" t="str">
            <v>CLOSE</v>
          </cell>
          <cell r="L130" t="str">
            <v>WET:24VDC</v>
          </cell>
          <cell r="M130" t="str">
            <v xml:space="preserve">24VDC </v>
          </cell>
          <cell r="N130" t="str">
            <v>RELAY</v>
          </cell>
          <cell r="O130" t="str">
            <v>HS</v>
          </cell>
          <cell r="P130" t="str">
            <v>STOP COMMAND</v>
          </cell>
          <cell r="Q130">
            <v>100</v>
          </cell>
          <cell r="R130">
            <v>100</v>
          </cell>
          <cell r="S130">
            <v>100</v>
          </cell>
          <cell r="T130" t="str">
            <v>I-1205</v>
          </cell>
          <cell r="U130">
            <v>100</v>
          </cell>
          <cell r="V130">
            <v>100</v>
          </cell>
          <cell r="W130">
            <v>100</v>
          </cell>
          <cell r="X130">
            <v>100</v>
          </cell>
          <cell r="Y130">
            <v>100</v>
          </cell>
          <cell r="Z130">
            <v>100</v>
          </cell>
        </row>
        <row r="131">
          <cell r="A131" t="str">
            <v>XL-1207</v>
          </cell>
          <cell r="B131" t="str">
            <v>MCC</v>
          </cell>
          <cell r="C131" t="str">
            <v>12P001A</v>
          </cell>
          <cell r="D131" t="str">
            <v>DCS-MCC</v>
          </cell>
          <cell r="E131" t="str">
            <v>12P001A SCRUBBER CIRCULATION PUMP MOTOR RUNNING STATUS</v>
          </cell>
          <cell r="F131" t="str">
            <v>EM279-PID-1202</v>
          </cell>
          <cell r="G131" t="str">
            <v xml:space="preserve"> SCRUBBER CIRCULATION PUMP-A</v>
          </cell>
          <cell r="H131" t="str">
            <v>DI</v>
          </cell>
          <cell r="I131" t="str">
            <v>NR</v>
          </cell>
          <cell r="J131" t="str">
            <v>DCS-MCC</v>
          </cell>
          <cell r="K131" t="str">
            <v>OPEN</v>
          </cell>
          <cell r="L131" t="str">
            <v>WET:24VDC</v>
          </cell>
          <cell r="M131" t="str">
            <v xml:space="preserve">24VDC </v>
          </cell>
          <cell r="N131" t="str">
            <v>RELAY</v>
          </cell>
          <cell r="O131" t="str">
            <v>XL</v>
          </cell>
          <cell r="P131" t="str">
            <v>RUNNING STATUS</v>
          </cell>
          <cell r="Q131">
            <v>100</v>
          </cell>
          <cell r="R131">
            <v>100</v>
          </cell>
          <cell r="S131">
            <v>100</v>
          </cell>
          <cell r="T131">
            <v>100</v>
          </cell>
          <cell r="U131">
            <v>100</v>
          </cell>
          <cell r="V131">
            <v>100</v>
          </cell>
          <cell r="W131">
            <v>100</v>
          </cell>
          <cell r="X131">
            <v>100</v>
          </cell>
          <cell r="Y131">
            <v>100</v>
          </cell>
          <cell r="Z131">
            <v>100</v>
          </cell>
        </row>
        <row r="132">
          <cell r="A132" t="str">
            <v>XA-1207</v>
          </cell>
          <cell r="B132" t="str">
            <v>MCC</v>
          </cell>
          <cell r="C132" t="str">
            <v>12P001A</v>
          </cell>
          <cell r="D132" t="str">
            <v>DCS-MCC</v>
          </cell>
          <cell r="E132" t="str">
            <v xml:space="preserve">12P001A SCRUBBER CIRCULATION PUMP MOTOR CURRENT INDICATION </v>
          </cell>
          <cell r="F132" t="str">
            <v>EM279-PID-1202</v>
          </cell>
          <cell r="G132" t="str">
            <v xml:space="preserve"> SCRUBBER CIRCULATION PUMP-A</v>
          </cell>
          <cell r="H132" t="str">
            <v>AI</v>
          </cell>
          <cell r="I132" t="str">
            <v>NR</v>
          </cell>
          <cell r="J132" t="str">
            <v>DCS-MCC</v>
          </cell>
          <cell r="K132" t="str">
            <v>OPEN</v>
          </cell>
          <cell r="L132" t="str">
            <v>2W:4-20mA</v>
          </cell>
          <cell r="M132" t="str">
            <v xml:space="preserve">24VDC </v>
          </cell>
          <cell r="N132" t="str">
            <v>BARRIER</v>
          </cell>
          <cell r="O132" t="str">
            <v>XA</v>
          </cell>
          <cell r="P132" t="str">
            <v xml:space="preserve">CURRENT INDICATION </v>
          </cell>
          <cell r="Q132">
            <v>100</v>
          </cell>
          <cell r="R132">
            <v>100</v>
          </cell>
          <cell r="S132">
            <v>100</v>
          </cell>
          <cell r="T132">
            <v>100</v>
          </cell>
          <cell r="U132">
            <v>100</v>
          </cell>
          <cell r="V132">
            <v>100</v>
          </cell>
          <cell r="W132">
            <v>100</v>
          </cell>
          <cell r="X132">
            <v>100</v>
          </cell>
          <cell r="Y132">
            <v>100</v>
          </cell>
          <cell r="Z132">
            <v>100</v>
          </cell>
        </row>
        <row r="133">
          <cell r="A133" t="str">
            <v>HS-1208</v>
          </cell>
          <cell r="B133" t="str">
            <v>DCS</v>
          </cell>
          <cell r="C133" t="str">
            <v>12P001B</v>
          </cell>
          <cell r="D133" t="str">
            <v>DCS-MCC</v>
          </cell>
          <cell r="E133" t="str">
            <v>12P001B SCRUBBER CIRCULATION PUMP MOTOR  STOP FROM DCS</v>
          </cell>
          <cell r="F133" t="str">
            <v>EM279-PID-1202</v>
          </cell>
          <cell r="G133" t="str">
            <v xml:space="preserve"> SCRUBBER CIRCULATION PUMP-B</v>
          </cell>
          <cell r="H133" t="str">
            <v>DO</v>
          </cell>
          <cell r="I133" t="str">
            <v>R</v>
          </cell>
          <cell r="J133" t="str">
            <v>DCS-MCC</v>
          </cell>
          <cell r="K133" t="str">
            <v>CLOSE</v>
          </cell>
          <cell r="L133" t="str">
            <v>WET:24VDC</v>
          </cell>
          <cell r="M133" t="str">
            <v xml:space="preserve">24VDC </v>
          </cell>
          <cell r="N133" t="str">
            <v>RELAY</v>
          </cell>
          <cell r="O133" t="str">
            <v>HS</v>
          </cell>
          <cell r="P133" t="str">
            <v>STOP COMMAND</v>
          </cell>
          <cell r="Q133">
            <v>100</v>
          </cell>
          <cell r="R133">
            <v>100</v>
          </cell>
          <cell r="S133">
            <v>100</v>
          </cell>
          <cell r="T133" t="str">
            <v>I-1205</v>
          </cell>
          <cell r="U133">
            <v>100</v>
          </cell>
          <cell r="V133">
            <v>100</v>
          </cell>
          <cell r="W133">
            <v>100</v>
          </cell>
          <cell r="X133">
            <v>100</v>
          </cell>
          <cell r="Y133">
            <v>100</v>
          </cell>
          <cell r="Z133">
            <v>100</v>
          </cell>
        </row>
        <row r="134">
          <cell r="A134" t="str">
            <v>XL-1208</v>
          </cell>
          <cell r="B134" t="str">
            <v>MCC</v>
          </cell>
          <cell r="C134" t="str">
            <v>12P001B</v>
          </cell>
          <cell r="D134" t="str">
            <v>DCS-MCC</v>
          </cell>
          <cell r="E134" t="str">
            <v>12P001B SCRUBBER CIRCULATION PUMP MOTOR RUNNING STATUS</v>
          </cell>
          <cell r="F134" t="str">
            <v>EM279-PID-1202</v>
          </cell>
          <cell r="G134" t="str">
            <v xml:space="preserve"> SCRUBBER CIRCULATION PUMP-B</v>
          </cell>
          <cell r="H134" t="str">
            <v>DI</v>
          </cell>
          <cell r="I134" t="str">
            <v>NR</v>
          </cell>
          <cell r="J134" t="str">
            <v>DCS-MCC</v>
          </cell>
          <cell r="K134" t="str">
            <v>OPEN</v>
          </cell>
          <cell r="L134" t="str">
            <v>WET:24VDC</v>
          </cell>
          <cell r="M134" t="str">
            <v xml:space="preserve">24VDC </v>
          </cell>
          <cell r="N134" t="str">
            <v>RELAY</v>
          </cell>
          <cell r="O134" t="str">
            <v>XL</v>
          </cell>
          <cell r="P134" t="str">
            <v>RUNNING STATUS</v>
          </cell>
          <cell r="Q134">
            <v>100</v>
          </cell>
          <cell r="R134">
            <v>100</v>
          </cell>
          <cell r="S134">
            <v>100</v>
          </cell>
          <cell r="T134">
            <v>100</v>
          </cell>
          <cell r="U134">
            <v>100</v>
          </cell>
          <cell r="V134">
            <v>100</v>
          </cell>
          <cell r="W134">
            <v>100</v>
          </cell>
          <cell r="X134">
            <v>100</v>
          </cell>
          <cell r="Y134">
            <v>100</v>
          </cell>
          <cell r="Z134">
            <v>100</v>
          </cell>
        </row>
        <row r="135">
          <cell r="A135" t="str">
            <v>XA-1208</v>
          </cell>
          <cell r="B135" t="str">
            <v>MCC</v>
          </cell>
          <cell r="C135" t="str">
            <v>12P001B</v>
          </cell>
          <cell r="D135" t="str">
            <v>DCS-MCC</v>
          </cell>
          <cell r="E135" t="str">
            <v xml:space="preserve">12P001B SCRUBBER CIRCULATION PUMP MOTOR CURRENT INDICATION </v>
          </cell>
          <cell r="F135" t="str">
            <v>EM279-PID-1202</v>
          </cell>
          <cell r="G135" t="str">
            <v xml:space="preserve"> SCRUBBER CIRCULATION PUMP-B</v>
          </cell>
          <cell r="H135" t="str">
            <v>AI</v>
          </cell>
          <cell r="I135" t="str">
            <v>NR</v>
          </cell>
          <cell r="J135" t="str">
            <v>DCS-MCC</v>
          </cell>
          <cell r="K135" t="str">
            <v>OPEN</v>
          </cell>
          <cell r="L135" t="str">
            <v>2W:4-20mA</v>
          </cell>
          <cell r="M135" t="str">
            <v xml:space="preserve">24VDC </v>
          </cell>
          <cell r="N135" t="str">
            <v>BARRIER</v>
          </cell>
          <cell r="O135" t="str">
            <v>XA</v>
          </cell>
          <cell r="P135" t="str">
            <v xml:space="preserve">CURRENT INDICATION </v>
          </cell>
          <cell r="Q135">
            <v>100</v>
          </cell>
          <cell r="R135">
            <v>100</v>
          </cell>
          <cell r="S135">
            <v>100</v>
          </cell>
          <cell r="T135">
            <v>100</v>
          </cell>
          <cell r="U135">
            <v>100</v>
          </cell>
          <cell r="V135">
            <v>100</v>
          </cell>
          <cell r="W135">
            <v>100</v>
          </cell>
          <cell r="X135">
            <v>100</v>
          </cell>
          <cell r="Y135">
            <v>100</v>
          </cell>
          <cell r="Z135">
            <v>100</v>
          </cell>
        </row>
        <row r="136">
          <cell r="A136" t="str">
            <v>HS-1209</v>
          </cell>
          <cell r="B136" t="str">
            <v>DCS</v>
          </cell>
          <cell r="C136" t="str">
            <v>12P001C</v>
          </cell>
          <cell r="D136" t="str">
            <v>DCS-MCC</v>
          </cell>
          <cell r="E136" t="str">
            <v>12P001C SCRUBBER CIRCULATION PUMP MOTOR  STOP FROM DCS</v>
          </cell>
          <cell r="F136" t="str">
            <v>EM279-PID-1202</v>
          </cell>
          <cell r="G136" t="str">
            <v xml:space="preserve"> SCRUBBER CIRCULATION PUMP-C</v>
          </cell>
          <cell r="H136" t="str">
            <v>DO</v>
          </cell>
          <cell r="I136" t="str">
            <v>R</v>
          </cell>
          <cell r="J136" t="str">
            <v>DCS-MCC</v>
          </cell>
          <cell r="K136" t="str">
            <v>CLOSE</v>
          </cell>
          <cell r="L136" t="str">
            <v>WET:24VDC</v>
          </cell>
          <cell r="M136" t="str">
            <v xml:space="preserve">24VDC </v>
          </cell>
          <cell r="N136" t="str">
            <v>RELAY</v>
          </cell>
          <cell r="O136" t="str">
            <v>HS</v>
          </cell>
          <cell r="P136" t="str">
            <v>STOP COMMAND</v>
          </cell>
          <cell r="Q136">
            <v>100</v>
          </cell>
          <cell r="R136">
            <v>100</v>
          </cell>
          <cell r="S136">
            <v>100</v>
          </cell>
          <cell r="T136" t="str">
            <v>I-1205</v>
          </cell>
          <cell r="U136">
            <v>100</v>
          </cell>
          <cell r="V136">
            <v>100</v>
          </cell>
          <cell r="W136">
            <v>100</v>
          </cell>
          <cell r="X136">
            <v>100</v>
          </cell>
          <cell r="Y136">
            <v>100</v>
          </cell>
          <cell r="Z136">
            <v>100</v>
          </cell>
        </row>
        <row r="137">
          <cell r="A137" t="str">
            <v>XL-1209</v>
          </cell>
          <cell r="B137" t="str">
            <v>MCC</v>
          </cell>
          <cell r="C137" t="str">
            <v>12P001C</v>
          </cell>
          <cell r="D137" t="str">
            <v>DCS-MCC</v>
          </cell>
          <cell r="E137" t="str">
            <v>12P001C SCRUBBER CIRCULATION PUMP MOTOR RUNNING STATUS</v>
          </cell>
          <cell r="F137" t="str">
            <v>EM279-PID-1202</v>
          </cell>
          <cell r="G137" t="str">
            <v xml:space="preserve"> SCRUBBER CIRCULATION PUMP-C</v>
          </cell>
          <cell r="H137" t="str">
            <v>DI</v>
          </cell>
          <cell r="I137" t="str">
            <v>NR</v>
          </cell>
          <cell r="J137" t="str">
            <v>DCS-MCC</v>
          </cell>
          <cell r="K137" t="str">
            <v>OPEN</v>
          </cell>
          <cell r="L137" t="str">
            <v>WET:24VDC</v>
          </cell>
          <cell r="M137" t="str">
            <v xml:space="preserve">24VDC </v>
          </cell>
          <cell r="N137" t="str">
            <v>RELAY</v>
          </cell>
          <cell r="O137" t="str">
            <v>XL</v>
          </cell>
          <cell r="P137" t="str">
            <v>RUNNING STATUS</v>
          </cell>
          <cell r="Q137">
            <v>100</v>
          </cell>
          <cell r="R137">
            <v>100</v>
          </cell>
          <cell r="S137">
            <v>100</v>
          </cell>
          <cell r="T137">
            <v>100</v>
          </cell>
          <cell r="U137">
            <v>100</v>
          </cell>
          <cell r="V137">
            <v>100</v>
          </cell>
          <cell r="W137">
            <v>100</v>
          </cell>
          <cell r="X137">
            <v>100</v>
          </cell>
          <cell r="Y137">
            <v>100</v>
          </cell>
          <cell r="Z137">
            <v>100</v>
          </cell>
        </row>
        <row r="138">
          <cell r="A138" t="str">
            <v>XA-1209</v>
          </cell>
          <cell r="B138" t="str">
            <v>MCC</v>
          </cell>
          <cell r="C138" t="str">
            <v>12P001C</v>
          </cell>
          <cell r="D138" t="str">
            <v>DCS-MCC</v>
          </cell>
          <cell r="E138" t="str">
            <v xml:space="preserve">12P001C SCRUBBER CIRCULATION PUMP MOTOR CURRENT INDICATION </v>
          </cell>
          <cell r="F138" t="str">
            <v>EM279-PID-1202</v>
          </cell>
          <cell r="G138" t="str">
            <v xml:space="preserve"> SCRUBBER CIRCULATION PUMP-C</v>
          </cell>
          <cell r="H138" t="str">
            <v>AI</v>
          </cell>
          <cell r="I138" t="str">
            <v>NR</v>
          </cell>
          <cell r="J138" t="str">
            <v>DCS-MCC</v>
          </cell>
          <cell r="K138" t="str">
            <v>OPEN</v>
          </cell>
          <cell r="L138" t="str">
            <v>2W:4-20mA</v>
          </cell>
          <cell r="M138" t="str">
            <v xml:space="preserve">24VDC </v>
          </cell>
          <cell r="N138" t="str">
            <v>BARRIER</v>
          </cell>
          <cell r="O138" t="str">
            <v>XA</v>
          </cell>
          <cell r="P138" t="str">
            <v xml:space="preserve">CURRENT INDICATION </v>
          </cell>
          <cell r="Q138">
            <v>100</v>
          </cell>
          <cell r="R138">
            <v>100</v>
          </cell>
          <cell r="S138">
            <v>100</v>
          </cell>
          <cell r="T138">
            <v>100</v>
          </cell>
          <cell r="U138">
            <v>100</v>
          </cell>
          <cell r="V138">
            <v>100</v>
          </cell>
          <cell r="W138">
            <v>100</v>
          </cell>
          <cell r="X138">
            <v>100</v>
          </cell>
          <cell r="Y138">
            <v>100</v>
          </cell>
          <cell r="Z138">
            <v>100</v>
          </cell>
        </row>
        <row r="139">
          <cell r="A139" t="str">
            <v>HS-1210</v>
          </cell>
          <cell r="B139" t="str">
            <v>DCS</v>
          </cell>
          <cell r="C139" t="str">
            <v>12P001D</v>
          </cell>
          <cell r="D139" t="str">
            <v>DCS-MCC</v>
          </cell>
          <cell r="E139" t="str">
            <v>12P001D SCRUBBER CIRCULATION PUMP MOTOR  STOP FROM DCS</v>
          </cell>
          <cell r="F139" t="str">
            <v>EM279-PID-1202</v>
          </cell>
          <cell r="G139" t="str">
            <v xml:space="preserve"> SCRUBBER CIRCULATION PUMP-D</v>
          </cell>
          <cell r="H139" t="str">
            <v>DO</v>
          </cell>
          <cell r="I139" t="str">
            <v>R</v>
          </cell>
          <cell r="J139" t="str">
            <v>DCS-MCC</v>
          </cell>
          <cell r="K139" t="str">
            <v>CLOSE</v>
          </cell>
          <cell r="L139" t="str">
            <v>WET:24VDC</v>
          </cell>
          <cell r="M139" t="str">
            <v xml:space="preserve">24VDC </v>
          </cell>
          <cell r="N139" t="str">
            <v>RELAY</v>
          </cell>
          <cell r="O139" t="str">
            <v>HS</v>
          </cell>
          <cell r="P139" t="str">
            <v>STOP COMMAND</v>
          </cell>
          <cell r="Q139">
            <v>100</v>
          </cell>
          <cell r="R139">
            <v>100</v>
          </cell>
          <cell r="S139">
            <v>100</v>
          </cell>
          <cell r="T139" t="str">
            <v>I-1205</v>
          </cell>
          <cell r="U139">
            <v>100</v>
          </cell>
          <cell r="V139">
            <v>100</v>
          </cell>
          <cell r="W139">
            <v>100</v>
          </cell>
          <cell r="X139">
            <v>100</v>
          </cell>
          <cell r="Y139">
            <v>100</v>
          </cell>
          <cell r="Z139">
            <v>100</v>
          </cell>
        </row>
        <row r="140">
          <cell r="A140" t="str">
            <v>XL-1210</v>
          </cell>
          <cell r="B140" t="str">
            <v>MCC</v>
          </cell>
          <cell r="C140" t="str">
            <v>12P001D</v>
          </cell>
          <cell r="D140" t="str">
            <v>DCS-MCC</v>
          </cell>
          <cell r="E140" t="str">
            <v>12P001D SCRUBBER CIRCULATION PUMP MOTOR RUNNING STATUS</v>
          </cell>
          <cell r="F140" t="str">
            <v>EM279-PID-1202</v>
          </cell>
          <cell r="G140" t="str">
            <v xml:space="preserve"> SCRUBBER CIRCULATION PUMP-D</v>
          </cell>
          <cell r="H140" t="str">
            <v>DI</v>
          </cell>
          <cell r="I140" t="str">
            <v>NR</v>
          </cell>
          <cell r="J140" t="str">
            <v>DCS-MCC</v>
          </cell>
          <cell r="K140" t="str">
            <v>OPEN</v>
          </cell>
          <cell r="L140" t="str">
            <v>WET:24VDC</v>
          </cell>
          <cell r="M140" t="str">
            <v xml:space="preserve">24VDC </v>
          </cell>
          <cell r="N140" t="str">
            <v>RELAY</v>
          </cell>
          <cell r="O140" t="str">
            <v>XL</v>
          </cell>
          <cell r="P140" t="str">
            <v>RUNNING STATUS</v>
          </cell>
          <cell r="Q140">
            <v>100</v>
          </cell>
          <cell r="R140">
            <v>100</v>
          </cell>
          <cell r="S140">
            <v>100</v>
          </cell>
          <cell r="T140">
            <v>100</v>
          </cell>
          <cell r="U140">
            <v>100</v>
          </cell>
          <cell r="V140">
            <v>100</v>
          </cell>
          <cell r="W140">
            <v>100</v>
          </cell>
          <cell r="X140">
            <v>100</v>
          </cell>
          <cell r="Y140">
            <v>100</v>
          </cell>
          <cell r="Z140">
            <v>100</v>
          </cell>
        </row>
        <row r="141">
          <cell r="A141" t="str">
            <v>XA-1210</v>
          </cell>
          <cell r="B141" t="str">
            <v>MCC</v>
          </cell>
          <cell r="C141" t="str">
            <v>12P001D</v>
          </cell>
          <cell r="D141" t="str">
            <v>DCS-MCC</v>
          </cell>
          <cell r="E141" t="str">
            <v xml:space="preserve">12P001D SCRUBBER CIRCULATION PUMP MOTOR CURRENT INDICATION </v>
          </cell>
          <cell r="F141" t="str">
            <v>EM279-PID-1202</v>
          </cell>
          <cell r="G141" t="str">
            <v xml:space="preserve"> SCRUBBER CIRCULATION PUMP-D</v>
          </cell>
          <cell r="H141" t="str">
            <v>AI</v>
          </cell>
          <cell r="I141" t="str">
            <v>NR</v>
          </cell>
          <cell r="J141" t="str">
            <v>DCS-MCC</v>
          </cell>
          <cell r="K141" t="str">
            <v>OPEN</v>
          </cell>
          <cell r="L141" t="str">
            <v>2W:4-20mA</v>
          </cell>
          <cell r="M141" t="str">
            <v xml:space="preserve">24VDC </v>
          </cell>
          <cell r="N141" t="str">
            <v>BARRIER</v>
          </cell>
          <cell r="O141" t="str">
            <v>XA</v>
          </cell>
          <cell r="P141" t="str">
            <v xml:space="preserve">CURRENT INDICATION </v>
          </cell>
          <cell r="Q141">
            <v>100</v>
          </cell>
          <cell r="R141">
            <v>100</v>
          </cell>
          <cell r="S141">
            <v>100</v>
          </cell>
          <cell r="T141">
            <v>100</v>
          </cell>
          <cell r="U141">
            <v>100</v>
          </cell>
          <cell r="V141">
            <v>100</v>
          </cell>
          <cell r="W141">
            <v>100</v>
          </cell>
          <cell r="X141">
            <v>100</v>
          </cell>
          <cell r="Y141">
            <v>100</v>
          </cell>
          <cell r="Z141">
            <v>100</v>
          </cell>
        </row>
        <row r="142">
          <cell r="A142" t="str">
            <v>PT-1205</v>
          </cell>
          <cell r="B142" t="str">
            <v>FIELD</v>
          </cell>
          <cell r="C142" t="str">
            <v>P-1205</v>
          </cell>
          <cell r="D142" t="str">
            <v>12-SJB-003</v>
          </cell>
          <cell r="E142" t="str">
            <v>TRAVELLING DEN TO VENTURI SCRUBBER</v>
          </cell>
          <cell r="F142" t="str">
            <v>EM279-PID-1202</v>
          </cell>
          <cell r="G142" t="str">
            <v>920-FG-12001-B24RL-PP</v>
          </cell>
          <cell r="H142" t="str">
            <v>AI</v>
          </cell>
          <cell r="I142" t="str">
            <v>NR</v>
          </cell>
          <cell r="J142" t="str">
            <v>DCS</v>
          </cell>
          <cell r="K142" t="str">
            <v>OPEN</v>
          </cell>
          <cell r="L142" t="str">
            <v>2W:4-20mA</v>
          </cell>
          <cell r="M142" t="str">
            <v xml:space="preserve">24VDC </v>
          </cell>
          <cell r="N142" t="str">
            <v>BARRIER</v>
          </cell>
          <cell r="O142" t="str">
            <v>PT</v>
          </cell>
          <cell r="P142" t="str">
            <v>PRESSURE TRANSMITTER (DIA SEAL)</v>
          </cell>
          <cell r="Q142">
            <v>100</v>
          </cell>
          <cell r="R142">
            <v>100</v>
          </cell>
          <cell r="S142">
            <v>100</v>
          </cell>
          <cell r="T142">
            <v>100</v>
          </cell>
          <cell r="U142" t="str">
            <v>(-)750mmWC</v>
          </cell>
          <cell r="V142" t="str">
            <v>3.5 Kg/cm2g</v>
          </cell>
          <cell r="W142" t="str">
            <v>Kg/cm2g</v>
          </cell>
          <cell r="X142" t="str">
            <v>(-)750mmWC</v>
          </cell>
          <cell r="Y142" t="str">
            <v>3.5 Kg/cm2g</v>
          </cell>
          <cell r="Z142" t="str">
            <v>Kg/cm2g</v>
          </cell>
        </row>
        <row r="143">
          <cell r="A143" t="str">
            <v>PI-1205</v>
          </cell>
          <cell r="B143" t="str">
            <v>DCS</v>
          </cell>
          <cell r="C143" t="str">
            <v>P-1205</v>
          </cell>
          <cell r="D143">
            <v>100</v>
          </cell>
          <cell r="E143" t="str">
            <v>TRAVELLING DEN TO VENTURI SCRUBBER</v>
          </cell>
          <cell r="F143" t="str">
            <v>EM279-PID-1202</v>
          </cell>
          <cell r="G143">
            <v>100</v>
          </cell>
          <cell r="H143" t="str">
            <v>SW</v>
          </cell>
          <cell r="I143" t="str">
            <v>NA</v>
          </cell>
          <cell r="J143" t="str">
            <v>DCS</v>
          </cell>
          <cell r="K143">
            <v>100</v>
          </cell>
          <cell r="L143">
            <v>100</v>
          </cell>
          <cell r="M143">
            <v>100</v>
          </cell>
          <cell r="N143">
            <v>100</v>
          </cell>
          <cell r="O143" t="str">
            <v>PI</v>
          </cell>
          <cell r="P143" t="str">
            <v>PRESSURE INDICATOR</v>
          </cell>
          <cell r="Q143">
            <v>100</v>
          </cell>
          <cell r="R143">
            <v>100</v>
          </cell>
          <cell r="S143">
            <v>100</v>
          </cell>
          <cell r="T143">
            <v>100</v>
          </cell>
          <cell r="U143">
            <v>100</v>
          </cell>
          <cell r="V143">
            <v>100</v>
          </cell>
          <cell r="W143">
            <v>100</v>
          </cell>
          <cell r="X143">
            <v>100</v>
          </cell>
          <cell r="Y143">
            <v>100</v>
          </cell>
          <cell r="Z143">
            <v>100</v>
          </cell>
        </row>
        <row r="144">
          <cell r="A144" t="str">
            <v>TE-1205</v>
          </cell>
          <cell r="B144" t="str">
            <v>FIELD</v>
          </cell>
          <cell r="C144" t="str">
            <v>T-1205</v>
          </cell>
          <cell r="D144">
            <v>100</v>
          </cell>
          <cell r="E144" t="str">
            <v>TRAVELLING DEN TO VENTURI SCRUBBER</v>
          </cell>
          <cell r="F144" t="str">
            <v>EM279-PID-1202</v>
          </cell>
          <cell r="G144" t="str">
            <v>920-FG-12001-B24RL-PP</v>
          </cell>
          <cell r="H144" t="str">
            <v>NA</v>
          </cell>
          <cell r="I144" t="str">
            <v>NA</v>
          </cell>
          <cell r="J144" t="str">
            <v xml:space="preserve">FIELD </v>
          </cell>
          <cell r="K144">
            <v>100</v>
          </cell>
          <cell r="L144">
            <v>100</v>
          </cell>
          <cell r="M144">
            <v>100</v>
          </cell>
          <cell r="N144">
            <v>100</v>
          </cell>
          <cell r="O144" t="str">
            <v>TE</v>
          </cell>
          <cell r="P144" t="str">
            <v xml:space="preserve">RTD- 3 WIRE </v>
          </cell>
          <cell r="Q144">
            <v>100</v>
          </cell>
          <cell r="R144">
            <v>100</v>
          </cell>
          <cell r="S144">
            <v>100</v>
          </cell>
          <cell r="T144">
            <v>100</v>
          </cell>
          <cell r="U144">
            <v>100</v>
          </cell>
          <cell r="V144">
            <v>100</v>
          </cell>
          <cell r="W144">
            <v>100</v>
          </cell>
          <cell r="X144">
            <v>100</v>
          </cell>
          <cell r="Y144">
            <v>100</v>
          </cell>
          <cell r="Z144">
            <v>100</v>
          </cell>
        </row>
        <row r="145">
          <cell r="A145" t="str">
            <v>TT-1205</v>
          </cell>
          <cell r="B145" t="str">
            <v>FIELD</v>
          </cell>
          <cell r="C145" t="str">
            <v>T-1205</v>
          </cell>
          <cell r="D145" t="str">
            <v>12-SJB-003</v>
          </cell>
          <cell r="E145" t="str">
            <v>TRAVELLING DEN TO VENTURI SCRUBBER</v>
          </cell>
          <cell r="F145" t="str">
            <v>EM279-PID-1202</v>
          </cell>
          <cell r="G145" t="str">
            <v>920-FG-12001-B24RL-PP</v>
          </cell>
          <cell r="H145" t="str">
            <v>AI</v>
          </cell>
          <cell r="I145" t="str">
            <v>NR</v>
          </cell>
          <cell r="J145" t="str">
            <v>DCS</v>
          </cell>
          <cell r="K145" t="str">
            <v>OPEN</v>
          </cell>
          <cell r="L145" t="str">
            <v>2W:4-20mA</v>
          </cell>
          <cell r="M145" t="str">
            <v xml:space="preserve">24VDC </v>
          </cell>
          <cell r="N145" t="str">
            <v>BARRIER</v>
          </cell>
          <cell r="O145" t="str">
            <v>TT</v>
          </cell>
          <cell r="P145" t="str">
            <v>TEMPERATURE TRANSMITTER</v>
          </cell>
          <cell r="Q145">
            <v>100</v>
          </cell>
          <cell r="R145">
            <v>100</v>
          </cell>
          <cell r="S145">
            <v>100</v>
          </cell>
          <cell r="T145">
            <v>100</v>
          </cell>
          <cell r="U145">
            <v>0</v>
          </cell>
          <cell r="V145">
            <v>110</v>
          </cell>
          <cell r="W145" t="str">
            <v>Deg C</v>
          </cell>
          <cell r="X145">
            <v>0</v>
          </cell>
          <cell r="Y145">
            <v>250</v>
          </cell>
          <cell r="Z145" t="str">
            <v>Deg C</v>
          </cell>
        </row>
        <row r="146">
          <cell r="A146" t="str">
            <v>TI-1205</v>
          </cell>
          <cell r="B146" t="str">
            <v>DCS</v>
          </cell>
          <cell r="C146" t="str">
            <v>T-1205</v>
          </cell>
          <cell r="D146">
            <v>250</v>
          </cell>
          <cell r="E146" t="str">
            <v>TRAVELLING DEN TO VENTURI SCRUBBER</v>
          </cell>
          <cell r="F146" t="str">
            <v>EM279-PID-1202</v>
          </cell>
          <cell r="G146">
            <v>250</v>
          </cell>
          <cell r="H146" t="str">
            <v>SW</v>
          </cell>
          <cell r="I146" t="str">
            <v>NA</v>
          </cell>
          <cell r="J146" t="str">
            <v>DCS</v>
          </cell>
          <cell r="K146">
            <v>250</v>
          </cell>
          <cell r="L146">
            <v>250</v>
          </cell>
          <cell r="M146">
            <v>250</v>
          </cell>
          <cell r="N146">
            <v>250</v>
          </cell>
          <cell r="O146" t="str">
            <v>TI</v>
          </cell>
          <cell r="P146" t="str">
            <v>TEMPERATURE INDICATOR</v>
          </cell>
          <cell r="Q146">
            <v>250</v>
          </cell>
          <cell r="R146">
            <v>250</v>
          </cell>
          <cell r="S146">
            <v>250</v>
          </cell>
          <cell r="T146">
            <v>250</v>
          </cell>
          <cell r="U146">
            <v>250</v>
          </cell>
          <cell r="V146">
            <v>250</v>
          </cell>
          <cell r="W146">
            <v>250</v>
          </cell>
          <cell r="X146">
            <v>250</v>
          </cell>
          <cell r="Y146">
            <v>250</v>
          </cell>
          <cell r="Z146">
            <v>250</v>
          </cell>
        </row>
        <row r="147">
          <cell r="A147" t="str">
            <v>PT-1206</v>
          </cell>
          <cell r="B147" t="str">
            <v>FIELD</v>
          </cell>
          <cell r="C147" t="str">
            <v>P-1206</v>
          </cell>
          <cell r="D147" t="str">
            <v>12-SJB-003</v>
          </cell>
          <cell r="E147" t="str">
            <v>SCRUBBER 1 TO SCRUBER 2</v>
          </cell>
          <cell r="F147" t="str">
            <v>EM279-PID-1202</v>
          </cell>
          <cell r="G147" t="str">
            <v>1200-FG-12002-B24RL-PP</v>
          </cell>
          <cell r="H147" t="str">
            <v>AI</v>
          </cell>
          <cell r="I147" t="str">
            <v>R</v>
          </cell>
          <cell r="J147" t="str">
            <v>DCS</v>
          </cell>
          <cell r="K147" t="str">
            <v>CLOSE</v>
          </cell>
          <cell r="L147" t="str">
            <v>2W:4-20mA</v>
          </cell>
          <cell r="M147" t="str">
            <v xml:space="preserve">24VDC </v>
          </cell>
          <cell r="N147" t="str">
            <v>BARRIER</v>
          </cell>
          <cell r="O147" t="str">
            <v>PT</v>
          </cell>
          <cell r="P147" t="str">
            <v>PRESSURE TRANSMITTER (DIA SEAL)</v>
          </cell>
          <cell r="Q147">
            <v>250</v>
          </cell>
          <cell r="R147">
            <v>250</v>
          </cell>
          <cell r="S147">
            <v>250</v>
          </cell>
          <cell r="T147">
            <v>250</v>
          </cell>
          <cell r="U147" t="str">
            <v>(-)750mmWC</v>
          </cell>
          <cell r="V147" t="str">
            <v>3.5 Kg/cm2g</v>
          </cell>
          <cell r="W147" t="str">
            <v>Kg/cm2g</v>
          </cell>
          <cell r="X147" t="str">
            <v>(-)750mmWC</v>
          </cell>
          <cell r="Y147" t="str">
            <v>3.5 Kg/cm2g</v>
          </cell>
          <cell r="Z147" t="str">
            <v>Kg/cm2g</v>
          </cell>
        </row>
        <row r="148">
          <cell r="A148" t="str">
            <v>PIC-1206</v>
          </cell>
          <cell r="B148" t="str">
            <v>SW</v>
          </cell>
          <cell r="C148" t="str">
            <v>P-1206</v>
          </cell>
          <cell r="D148">
            <v>250</v>
          </cell>
          <cell r="E148" t="str">
            <v>SCRUBBER 1 TO SCRUBER 2</v>
          </cell>
          <cell r="F148" t="str">
            <v>EM279-PID-1202</v>
          </cell>
          <cell r="G148">
            <v>250</v>
          </cell>
          <cell r="H148" t="str">
            <v>SW</v>
          </cell>
          <cell r="I148" t="str">
            <v>NA</v>
          </cell>
          <cell r="J148" t="str">
            <v>DCS</v>
          </cell>
          <cell r="K148">
            <v>250</v>
          </cell>
          <cell r="L148">
            <v>250</v>
          </cell>
          <cell r="M148">
            <v>250</v>
          </cell>
          <cell r="N148">
            <v>250</v>
          </cell>
          <cell r="O148" t="str">
            <v>PIC</v>
          </cell>
          <cell r="P148" t="str">
            <v xml:space="preserve">PRESSURE INDICATOR CONTROLLER </v>
          </cell>
          <cell r="Q148">
            <v>250</v>
          </cell>
          <cell r="R148">
            <v>250</v>
          </cell>
          <cell r="S148">
            <v>250</v>
          </cell>
          <cell r="T148">
            <v>250</v>
          </cell>
          <cell r="U148">
            <v>250</v>
          </cell>
          <cell r="V148">
            <v>250</v>
          </cell>
          <cell r="W148">
            <v>250</v>
          </cell>
          <cell r="X148">
            <v>250</v>
          </cell>
          <cell r="Y148">
            <v>250</v>
          </cell>
          <cell r="Z148">
            <v>250</v>
          </cell>
        </row>
        <row r="149">
          <cell r="A149" t="str">
            <v>PCV-1206</v>
          </cell>
          <cell r="B149" t="str">
            <v>FIELD</v>
          </cell>
          <cell r="C149" t="str">
            <v>P-1206</v>
          </cell>
          <cell r="D149" t="str">
            <v>12-SJB-003</v>
          </cell>
          <cell r="E149" t="str">
            <v>SCRUBBER SUMP TO VENTURI SCRUBBER</v>
          </cell>
          <cell r="F149" t="str">
            <v>EM279-PID-1202</v>
          </cell>
          <cell r="G149" t="str">
            <v>100-EF-12006-B24D-NI</v>
          </cell>
          <cell r="H149" t="str">
            <v>AO</v>
          </cell>
          <cell r="I149" t="str">
            <v>R</v>
          </cell>
          <cell r="J149" t="str">
            <v>DCS</v>
          </cell>
          <cell r="K149" t="str">
            <v>CLOSE</v>
          </cell>
          <cell r="L149" t="str">
            <v>2W:4-20mA</v>
          </cell>
          <cell r="M149" t="str">
            <v xml:space="preserve">24VDC </v>
          </cell>
          <cell r="N149" t="str">
            <v>BARRIER</v>
          </cell>
          <cell r="O149" t="str">
            <v>PCV</v>
          </cell>
          <cell r="P149" t="str">
            <v>CONTROL VALVE-GLOBE</v>
          </cell>
          <cell r="Q149">
            <v>250</v>
          </cell>
          <cell r="R149">
            <v>250</v>
          </cell>
          <cell r="S149">
            <v>250</v>
          </cell>
          <cell r="T149">
            <v>250</v>
          </cell>
          <cell r="U149">
            <v>250</v>
          </cell>
          <cell r="V149">
            <v>250</v>
          </cell>
          <cell r="W149">
            <v>250</v>
          </cell>
          <cell r="X149">
            <v>250</v>
          </cell>
          <cell r="Y149">
            <v>250</v>
          </cell>
          <cell r="Z149">
            <v>250</v>
          </cell>
        </row>
        <row r="150">
          <cell r="A150" t="str">
            <v>TE-1202</v>
          </cell>
          <cell r="B150" t="str">
            <v>FIELD</v>
          </cell>
          <cell r="C150" t="str">
            <v>T-1205</v>
          </cell>
          <cell r="D150">
            <v>250</v>
          </cell>
          <cell r="E150" t="str">
            <v>SCRUBBER 1 TO SCRUBER 2</v>
          </cell>
          <cell r="F150" t="str">
            <v>EM279-PID-1202</v>
          </cell>
          <cell r="G150" t="str">
            <v>1200-FG-12002-B24RL-PP</v>
          </cell>
          <cell r="H150" t="str">
            <v>NA</v>
          </cell>
          <cell r="I150" t="str">
            <v>NA</v>
          </cell>
          <cell r="J150" t="str">
            <v xml:space="preserve">FIELD </v>
          </cell>
          <cell r="K150">
            <v>250</v>
          </cell>
          <cell r="L150">
            <v>250</v>
          </cell>
          <cell r="M150">
            <v>250</v>
          </cell>
          <cell r="N150">
            <v>250</v>
          </cell>
          <cell r="O150" t="str">
            <v>TE</v>
          </cell>
          <cell r="P150" t="str">
            <v xml:space="preserve">RTD- 3 WIRE </v>
          </cell>
          <cell r="Q150">
            <v>250</v>
          </cell>
          <cell r="R150">
            <v>250</v>
          </cell>
          <cell r="S150">
            <v>250</v>
          </cell>
          <cell r="T150">
            <v>250</v>
          </cell>
          <cell r="U150">
            <v>250</v>
          </cell>
          <cell r="V150">
            <v>250</v>
          </cell>
          <cell r="W150">
            <v>250</v>
          </cell>
          <cell r="X150">
            <v>250</v>
          </cell>
          <cell r="Y150">
            <v>250</v>
          </cell>
          <cell r="Z150">
            <v>250</v>
          </cell>
        </row>
        <row r="151">
          <cell r="A151" t="str">
            <v>TT-1202</v>
          </cell>
          <cell r="B151" t="str">
            <v>FIELD</v>
          </cell>
          <cell r="C151" t="str">
            <v>T-1202</v>
          </cell>
          <cell r="D151" t="str">
            <v>12-SJB-004</v>
          </cell>
          <cell r="E151" t="str">
            <v>SCRUBBER 1 TO SCRUBER 2</v>
          </cell>
          <cell r="F151" t="str">
            <v>EM279-PID-1202</v>
          </cell>
          <cell r="G151" t="str">
            <v>1200-FG-12002-B24RL-PP</v>
          </cell>
          <cell r="H151" t="str">
            <v>AI</v>
          </cell>
          <cell r="I151" t="str">
            <v>NR</v>
          </cell>
          <cell r="J151" t="str">
            <v>DCS</v>
          </cell>
          <cell r="K151" t="str">
            <v>OPEN</v>
          </cell>
          <cell r="L151" t="str">
            <v>2W:4-20mA</v>
          </cell>
          <cell r="M151" t="str">
            <v xml:space="preserve">24VDC </v>
          </cell>
          <cell r="N151" t="str">
            <v>BARRIER</v>
          </cell>
          <cell r="O151" t="str">
            <v>TT</v>
          </cell>
          <cell r="P151" t="str">
            <v>TEMPERATURE TRANSMITTER</v>
          </cell>
          <cell r="Q151">
            <v>250</v>
          </cell>
          <cell r="R151">
            <v>250</v>
          </cell>
          <cell r="S151">
            <v>250</v>
          </cell>
          <cell r="T151">
            <v>250</v>
          </cell>
          <cell r="U151">
            <v>0</v>
          </cell>
          <cell r="V151">
            <v>110</v>
          </cell>
          <cell r="W151" t="str">
            <v>Deg C</v>
          </cell>
          <cell r="X151">
            <v>0</v>
          </cell>
          <cell r="Y151">
            <v>250</v>
          </cell>
          <cell r="Z151" t="str">
            <v>Deg C</v>
          </cell>
        </row>
        <row r="152">
          <cell r="A152" t="str">
            <v>TI-1202</v>
          </cell>
          <cell r="B152" t="str">
            <v>SW</v>
          </cell>
          <cell r="C152" t="str">
            <v>T-1202</v>
          </cell>
          <cell r="D152">
            <v>250</v>
          </cell>
          <cell r="E152" t="str">
            <v>SCRUBBER 1 TO SCRUBER 2</v>
          </cell>
          <cell r="F152" t="str">
            <v>EM279-PID-1202</v>
          </cell>
          <cell r="G152">
            <v>250</v>
          </cell>
          <cell r="H152" t="str">
            <v>SW</v>
          </cell>
          <cell r="I152" t="str">
            <v>NA</v>
          </cell>
          <cell r="J152" t="str">
            <v>DCS</v>
          </cell>
          <cell r="K152">
            <v>250</v>
          </cell>
          <cell r="L152">
            <v>250</v>
          </cell>
          <cell r="M152">
            <v>250</v>
          </cell>
          <cell r="N152">
            <v>250</v>
          </cell>
          <cell r="O152" t="str">
            <v>TI</v>
          </cell>
          <cell r="P152" t="str">
            <v>TEMPERATURE INDICATOR</v>
          </cell>
          <cell r="Q152">
            <v>250</v>
          </cell>
          <cell r="R152">
            <v>250</v>
          </cell>
          <cell r="S152">
            <v>250</v>
          </cell>
          <cell r="T152">
            <v>250</v>
          </cell>
          <cell r="U152">
            <v>250</v>
          </cell>
          <cell r="V152">
            <v>250</v>
          </cell>
          <cell r="W152">
            <v>250</v>
          </cell>
          <cell r="X152">
            <v>250</v>
          </cell>
          <cell r="Y152">
            <v>250</v>
          </cell>
          <cell r="Z152">
            <v>250</v>
          </cell>
        </row>
        <row r="153">
          <cell r="A153" t="str">
            <v>PT-1207</v>
          </cell>
          <cell r="B153" t="str">
            <v>FIELD</v>
          </cell>
          <cell r="C153" t="str">
            <v>P-1207</v>
          </cell>
          <cell r="D153" t="str">
            <v>12-SJB-004</v>
          </cell>
          <cell r="E153" t="str">
            <v>SCRUBBER 2 TO SCRUBER 3</v>
          </cell>
          <cell r="F153" t="str">
            <v>EM279-PID-1202</v>
          </cell>
          <cell r="G153" t="str">
            <v>1200-FG-12003-B24RL-PP</v>
          </cell>
          <cell r="H153" t="str">
            <v>AI</v>
          </cell>
          <cell r="I153" t="str">
            <v>NR</v>
          </cell>
          <cell r="J153" t="str">
            <v>DCS</v>
          </cell>
          <cell r="K153" t="str">
            <v>OPEN</v>
          </cell>
          <cell r="L153" t="str">
            <v>2W:4-20mA</v>
          </cell>
          <cell r="M153" t="str">
            <v xml:space="preserve">24VDC </v>
          </cell>
          <cell r="N153" t="str">
            <v>BARRIER</v>
          </cell>
          <cell r="O153" t="str">
            <v>PT</v>
          </cell>
          <cell r="P153" t="str">
            <v>PRESSURE TRANSMITTER (DIA SEAL)</v>
          </cell>
          <cell r="Q153">
            <v>250</v>
          </cell>
          <cell r="R153">
            <v>250</v>
          </cell>
          <cell r="S153">
            <v>250</v>
          </cell>
          <cell r="T153">
            <v>250</v>
          </cell>
          <cell r="U153" t="str">
            <v>(-)750mmWC</v>
          </cell>
          <cell r="V153" t="str">
            <v>3.5 Kg/cm2g</v>
          </cell>
          <cell r="W153" t="str">
            <v>Kg/cm2g</v>
          </cell>
          <cell r="X153" t="str">
            <v>(-)750mmWC</v>
          </cell>
          <cell r="Y153" t="str">
            <v>3.5 Kg/cm2g</v>
          </cell>
          <cell r="Z153" t="str">
            <v>Kg/cm2g</v>
          </cell>
        </row>
        <row r="154">
          <cell r="A154" t="str">
            <v>PI-1207</v>
          </cell>
          <cell r="B154" t="str">
            <v>SW</v>
          </cell>
          <cell r="C154" t="str">
            <v>P-1207</v>
          </cell>
          <cell r="D154">
            <v>250</v>
          </cell>
          <cell r="E154" t="str">
            <v>SCRUBBER 2 TO SCRUBER 3</v>
          </cell>
          <cell r="F154" t="str">
            <v>EM279-PID-1202</v>
          </cell>
          <cell r="G154">
            <v>250</v>
          </cell>
          <cell r="H154" t="str">
            <v>SW</v>
          </cell>
          <cell r="I154" t="str">
            <v>NA</v>
          </cell>
          <cell r="J154" t="str">
            <v>DCS</v>
          </cell>
          <cell r="K154">
            <v>250</v>
          </cell>
          <cell r="L154">
            <v>250</v>
          </cell>
          <cell r="M154">
            <v>250</v>
          </cell>
          <cell r="N154">
            <v>250</v>
          </cell>
          <cell r="O154" t="str">
            <v>PI</v>
          </cell>
          <cell r="P154" t="str">
            <v>PRESSURE INDICATOR</v>
          </cell>
          <cell r="Q154">
            <v>250</v>
          </cell>
          <cell r="R154">
            <v>250</v>
          </cell>
          <cell r="S154">
            <v>250</v>
          </cell>
          <cell r="T154">
            <v>250</v>
          </cell>
          <cell r="U154">
            <v>250</v>
          </cell>
          <cell r="V154">
            <v>250</v>
          </cell>
          <cell r="W154">
            <v>250</v>
          </cell>
          <cell r="X154">
            <v>250</v>
          </cell>
          <cell r="Y154">
            <v>250</v>
          </cell>
          <cell r="Z154">
            <v>250</v>
          </cell>
        </row>
        <row r="155">
          <cell r="A155" t="str">
            <v>TE-1203</v>
          </cell>
          <cell r="B155" t="str">
            <v>FIELD</v>
          </cell>
          <cell r="C155" t="str">
            <v>T-1203</v>
          </cell>
          <cell r="D155">
            <v>250</v>
          </cell>
          <cell r="E155" t="str">
            <v>SCRUBBER 2 TO SCRUBER 3</v>
          </cell>
          <cell r="F155" t="str">
            <v>EM279-PID-1202</v>
          </cell>
          <cell r="G155" t="str">
            <v>1200-FG-12003-B24RL-PP</v>
          </cell>
          <cell r="H155" t="str">
            <v>NA</v>
          </cell>
          <cell r="I155" t="str">
            <v>NA</v>
          </cell>
          <cell r="J155" t="str">
            <v xml:space="preserve">FIELD </v>
          </cell>
          <cell r="K155">
            <v>250</v>
          </cell>
          <cell r="L155">
            <v>250</v>
          </cell>
          <cell r="M155">
            <v>250</v>
          </cell>
          <cell r="N155">
            <v>250</v>
          </cell>
          <cell r="O155" t="str">
            <v>TE</v>
          </cell>
          <cell r="P155" t="str">
            <v xml:space="preserve">RTD- 3 WIRE </v>
          </cell>
          <cell r="Q155">
            <v>250</v>
          </cell>
          <cell r="R155">
            <v>250</v>
          </cell>
          <cell r="S155">
            <v>250</v>
          </cell>
          <cell r="T155">
            <v>250</v>
          </cell>
          <cell r="U155">
            <v>250</v>
          </cell>
          <cell r="V155">
            <v>250</v>
          </cell>
          <cell r="W155">
            <v>250</v>
          </cell>
          <cell r="X155">
            <v>250</v>
          </cell>
          <cell r="Y155">
            <v>250</v>
          </cell>
          <cell r="Z155">
            <v>250</v>
          </cell>
        </row>
        <row r="156">
          <cell r="A156" t="str">
            <v>TT-1203</v>
          </cell>
          <cell r="B156" t="str">
            <v>FIELD</v>
          </cell>
          <cell r="C156" t="str">
            <v>T-1203</v>
          </cell>
          <cell r="D156" t="str">
            <v>12-SJB-004</v>
          </cell>
          <cell r="E156" t="str">
            <v>SCRUBBER 2 TO SCRUBER 3</v>
          </cell>
          <cell r="F156" t="str">
            <v>EM279-PID-1202</v>
          </cell>
          <cell r="G156" t="str">
            <v>1200-FG-12003-B24RL-PP</v>
          </cell>
          <cell r="H156" t="str">
            <v>AI</v>
          </cell>
          <cell r="I156" t="str">
            <v>NR</v>
          </cell>
          <cell r="J156" t="str">
            <v>DCS</v>
          </cell>
          <cell r="K156" t="str">
            <v>OPEN</v>
          </cell>
          <cell r="L156" t="str">
            <v>2W:4-20mA</v>
          </cell>
          <cell r="M156" t="str">
            <v xml:space="preserve">24VDC </v>
          </cell>
          <cell r="N156" t="str">
            <v>BARRIER</v>
          </cell>
          <cell r="O156" t="str">
            <v>TT</v>
          </cell>
          <cell r="P156" t="str">
            <v>TEMPERATURE TRANSMITTER</v>
          </cell>
          <cell r="Q156">
            <v>250</v>
          </cell>
          <cell r="R156">
            <v>250</v>
          </cell>
          <cell r="S156">
            <v>250</v>
          </cell>
          <cell r="T156">
            <v>250</v>
          </cell>
          <cell r="U156">
            <v>0</v>
          </cell>
          <cell r="V156">
            <v>110</v>
          </cell>
          <cell r="W156" t="str">
            <v>Deg C</v>
          </cell>
          <cell r="X156">
            <v>0</v>
          </cell>
          <cell r="Y156">
            <v>250</v>
          </cell>
          <cell r="Z156" t="str">
            <v>Deg C</v>
          </cell>
        </row>
        <row r="157">
          <cell r="A157" t="str">
            <v>TI-1203</v>
          </cell>
          <cell r="B157" t="str">
            <v>SW</v>
          </cell>
          <cell r="C157" t="str">
            <v>T-1203</v>
          </cell>
          <cell r="D157">
            <v>250</v>
          </cell>
          <cell r="E157" t="str">
            <v>SCRUBBER 2 TO SCRUBER 3</v>
          </cell>
          <cell r="F157" t="str">
            <v>EM279-PID-1202</v>
          </cell>
          <cell r="G157">
            <v>250</v>
          </cell>
          <cell r="H157" t="str">
            <v>SW</v>
          </cell>
          <cell r="I157" t="str">
            <v>NA</v>
          </cell>
          <cell r="J157" t="str">
            <v>DCS</v>
          </cell>
          <cell r="K157">
            <v>250</v>
          </cell>
          <cell r="L157">
            <v>250</v>
          </cell>
          <cell r="M157">
            <v>250</v>
          </cell>
          <cell r="N157">
            <v>250</v>
          </cell>
          <cell r="O157" t="str">
            <v>TI</v>
          </cell>
          <cell r="P157" t="str">
            <v>TEMPERATURE INDICATOR</v>
          </cell>
          <cell r="Q157">
            <v>250</v>
          </cell>
          <cell r="R157">
            <v>250</v>
          </cell>
          <cell r="S157">
            <v>250</v>
          </cell>
          <cell r="T157">
            <v>250</v>
          </cell>
          <cell r="U157">
            <v>250</v>
          </cell>
          <cell r="V157">
            <v>250</v>
          </cell>
          <cell r="W157">
            <v>250</v>
          </cell>
          <cell r="X157">
            <v>250</v>
          </cell>
          <cell r="Y157">
            <v>250</v>
          </cell>
          <cell r="Z157">
            <v>250</v>
          </cell>
        </row>
        <row r="158">
          <cell r="A158" t="str">
            <v>PT-1208</v>
          </cell>
          <cell r="B158" t="str">
            <v>FIELD</v>
          </cell>
          <cell r="C158" t="str">
            <v>P-1208</v>
          </cell>
          <cell r="D158" t="str">
            <v>12-SJB-004</v>
          </cell>
          <cell r="E158" t="str">
            <v>ON SCRUBBER 3</v>
          </cell>
          <cell r="F158" t="str">
            <v>EM279-PID-1202</v>
          </cell>
          <cell r="G158" t="str">
            <v>ON SCRUBBER 3</v>
          </cell>
          <cell r="H158" t="str">
            <v>AI</v>
          </cell>
          <cell r="I158" t="str">
            <v>NR</v>
          </cell>
          <cell r="J158" t="str">
            <v>DCS</v>
          </cell>
          <cell r="K158" t="str">
            <v>OPEN</v>
          </cell>
          <cell r="L158" t="str">
            <v>2W:4-20mA</v>
          </cell>
          <cell r="M158" t="str">
            <v xml:space="preserve">24VDC </v>
          </cell>
          <cell r="N158" t="str">
            <v>BARRIER</v>
          </cell>
          <cell r="O158" t="str">
            <v>PT</v>
          </cell>
          <cell r="P158" t="str">
            <v>PRESSURE TRANSMITTER (DIA SEAL)</v>
          </cell>
          <cell r="Q158">
            <v>250</v>
          </cell>
          <cell r="R158">
            <v>250</v>
          </cell>
          <cell r="S158">
            <v>250</v>
          </cell>
          <cell r="T158">
            <v>250</v>
          </cell>
          <cell r="U158" t="str">
            <v>(-)750mmWC</v>
          </cell>
          <cell r="V158" t="str">
            <v>3.5 Kg/cm2g</v>
          </cell>
          <cell r="W158" t="str">
            <v>Kg/cm2g</v>
          </cell>
          <cell r="X158" t="str">
            <v>(-)750mmWC</v>
          </cell>
          <cell r="Y158" t="str">
            <v>3.5 Kg/cm2g</v>
          </cell>
          <cell r="Z158" t="str">
            <v>Kg/cm2g</v>
          </cell>
        </row>
        <row r="159">
          <cell r="A159" t="str">
            <v>PI-1208</v>
          </cell>
          <cell r="B159" t="str">
            <v>SW</v>
          </cell>
          <cell r="C159" t="str">
            <v>P-1208</v>
          </cell>
          <cell r="D159">
            <v>250</v>
          </cell>
          <cell r="E159" t="str">
            <v>ON SCRUBBER 3</v>
          </cell>
          <cell r="F159" t="str">
            <v>EM279-PID-1202</v>
          </cell>
          <cell r="G159" t="str">
            <v>ON SCRUBBER 3</v>
          </cell>
          <cell r="H159" t="str">
            <v>SW</v>
          </cell>
          <cell r="I159" t="str">
            <v>NA</v>
          </cell>
          <cell r="J159" t="str">
            <v>DCS</v>
          </cell>
          <cell r="K159">
            <v>250</v>
          </cell>
          <cell r="L159">
            <v>250</v>
          </cell>
          <cell r="M159">
            <v>250</v>
          </cell>
          <cell r="N159">
            <v>250</v>
          </cell>
          <cell r="O159" t="str">
            <v>PI</v>
          </cell>
          <cell r="P159" t="str">
            <v>PRESSURE INDICATOR</v>
          </cell>
          <cell r="Q159">
            <v>250</v>
          </cell>
          <cell r="R159">
            <v>250</v>
          </cell>
          <cell r="S159">
            <v>250</v>
          </cell>
          <cell r="T159">
            <v>250</v>
          </cell>
          <cell r="U159">
            <v>250</v>
          </cell>
          <cell r="V159">
            <v>250</v>
          </cell>
          <cell r="W159">
            <v>250</v>
          </cell>
          <cell r="X159">
            <v>250</v>
          </cell>
          <cell r="Y159">
            <v>250</v>
          </cell>
          <cell r="Z159">
            <v>250</v>
          </cell>
        </row>
        <row r="160">
          <cell r="A160" t="str">
            <v>PT-1209</v>
          </cell>
          <cell r="B160" t="str">
            <v>FIELD</v>
          </cell>
          <cell r="C160" t="str">
            <v>P-1209</v>
          </cell>
          <cell r="D160" t="str">
            <v>12-SJB-004</v>
          </cell>
          <cell r="E160" t="str">
            <v>SCRUBBER 3 TO SSP STACK</v>
          </cell>
          <cell r="F160" t="str">
            <v>EM279-PID-1202</v>
          </cell>
          <cell r="G160" t="str">
            <v>1200-FG-12004-B24RL-NI</v>
          </cell>
          <cell r="H160" t="str">
            <v>AI</v>
          </cell>
          <cell r="I160" t="str">
            <v>NR</v>
          </cell>
          <cell r="J160" t="str">
            <v>DCS</v>
          </cell>
          <cell r="K160" t="str">
            <v>OPEN</v>
          </cell>
          <cell r="L160" t="str">
            <v>2W:4-20mA</v>
          </cell>
          <cell r="M160" t="str">
            <v xml:space="preserve">24VDC </v>
          </cell>
          <cell r="N160" t="str">
            <v>BARRIER</v>
          </cell>
          <cell r="O160" t="str">
            <v>PT</v>
          </cell>
          <cell r="P160" t="str">
            <v>PRESSURE TRANSMITTER (DIA SEAL)</v>
          </cell>
          <cell r="Q160">
            <v>250</v>
          </cell>
          <cell r="R160">
            <v>250</v>
          </cell>
          <cell r="S160">
            <v>250</v>
          </cell>
          <cell r="T160">
            <v>250</v>
          </cell>
          <cell r="U160" t="str">
            <v>(-)750mmWC</v>
          </cell>
          <cell r="V160" t="str">
            <v>3.5 Kg/cm2g</v>
          </cell>
          <cell r="W160" t="str">
            <v>Kg/cm2g</v>
          </cell>
          <cell r="X160" t="str">
            <v>(-)750mmWC</v>
          </cell>
          <cell r="Y160" t="str">
            <v>3.5 Kg/cm2g</v>
          </cell>
          <cell r="Z160" t="str">
            <v>Kg/cm2g</v>
          </cell>
        </row>
        <row r="161">
          <cell r="A161" t="str">
            <v>PI-1209</v>
          </cell>
          <cell r="B161" t="str">
            <v>SW</v>
          </cell>
          <cell r="C161" t="str">
            <v>P-1209</v>
          </cell>
          <cell r="D161">
            <v>250</v>
          </cell>
          <cell r="E161" t="str">
            <v>SCRUBBER 3 TO SSP STACK</v>
          </cell>
          <cell r="F161" t="str">
            <v>EM279-PID-1202</v>
          </cell>
          <cell r="G161">
            <v>250</v>
          </cell>
          <cell r="H161" t="str">
            <v>SW</v>
          </cell>
          <cell r="I161" t="str">
            <v>NA</v>
          </cell>
          <cell r="J161" t="str">
            <v>DCS</v>
          </cell>
          <cell r="K161">
            <v>250</v>
          </cell>
          <cell r="L161">
            <v>250</v>
          </cell>
          <cell r="M161">
            <v>250</v>
          </cell>
          <cell r="N161">
            <v>250</v>
          </cell>
          <cell r="O161" t="str">
            <v>PI</v>
          </cell>
          <cell r="P161" t="str">
            <v>PRESSURE INDICATOR</v>
          </cell>
          <cell r="Q161">
            <v>250</v>
          </cell>
          <cell r="R161">
            <v>250</v>
          </cell>
          <cell r="S161">
            <v>250</v>
          </cell>
          <cell r="T161">
            <v>250</v>
          </cell>
          <cell r="U161">
            <v>250</v>
          </cell>
          <cell r="V161">
            <v>250</v>
          </cell>
          <cell r="W161">
            <v>250</v>
          </cell>
          <cell r="X161">
            <v>250</v>
          </cell>
          <cell r="Y161">
            <v>250</v>
          </cell>
          <cell r="Z161">
            <v>250</v>
          </cell>
        </row>
        <row r="162">
          <cell r="A162" t="str">
            <v>TE-1204</v>
          </cell>
          <cell r="B162" t="str">
            <v>FIELD</v>
          </cell>
          <cell r="C162" t="str">
            <v>T-1204</v>
          </cell>
          <cell r="D162">
            <v>250</v>
          </cell>
          <cell r="E162" t="str">
            <v>SCRUBBER 3 TO SSP STACK</v>
          </cell>
          <cell r="F162" t="str">
            <v>EM279-PID-1202</v>
          </cell>
          <cell r="G162" t="str">
            <v>1200-FG-12004-B24RL-NI</v>
          </cell>
          <cell r="H162" t="str">
            <v>NA</v>
          </cell>
          <cell r="I162" t="str">
            <v>NA</v>
          </cell>
          <cell r="J162" t="str">
            <v xml:space="preserve">FIELD </v>
          </cell>
          <cell r="K162">
            <v>250</v>
          </cell>
          <cell r="L162">
            <v>250</v>
          </cell>
          <cell r="M162">
            <v>250</v>
          </cell>
          <cell r="N162">
            <v>250</v>
          </cell>
          <cell r="O162" t="str">
            <v>TE</v>
          </cell>
          <cell r="P162" t="str">
            <v xml:space="preserve">RTD- 3 WIRE </v>
          </cell>
          <cell r="Q162">
            <v>250</v>
          </cell>
          <cell r="R162">
            <v>250</v>
          </cell>
          <cell r="S162">
            <v>250</v>
          </cell>
          <cell r="T162">
            <v>250</v>
          </cell>
          <cell r="U162">
            <v>250</v>
          </cell>
          <cell r="V162">
            <v>250</v>
          </cell>
          <cell r="W162">
            <v>250</v>
          </cell>
          <cell r="X162">
            <v>250</v>
          </cell>
          <cell r="Y162">
            <v>250</v>
          </cell>
          <cell r="Z162">
            <v>250</v>
          </cell>
        </row>
        <row r="163">
          <cell r="A163" t="str">
            <v>TT-1204</v>
          </cell>
          <cell r="B163" t="str">
            <v>FIELD</v>
          </cell>
          <cell r="C163" t="str">
            <v>T-1204</v>
          </cell>
          <cell r="D163" t="str">
            <v>12-SJB-004</v>
          </cell>
          <cell r="E163" t="str">
            <v>SCRUBBER 3 TO SSP STACK</v>
          </cell>
          <cell r="F163" t="str">
            <v>EM279-PID-1202</v>
          </cell>
          <cell r="G163" t="str">
            <v>1200-FG-12004-B24RL-NI</v>
          </cell>
          <cell r="H163" t="str">
            <v>AI</v>
          </cell>
          <cell r="I163" t="str">
            <v>NR</v>
          </cell>
          <cell r="J163" t="str">
            <v>DCS</v>
          </cell>
          <cell r="K163" t="str">
            <v>OPEN</v>
          </cell>
          <cell r="L163" t="str">
            <v>2W:4-20mA</v>
          </cell>
          <cell r="M163" t="str">
            <v xml:space="preserve">24VDC </v>
          </cell>
          <cell r="N163" t="str">
            <v>BARRIER</v>
          </cell>
          <cell r="O163" t="str">
            <v>TT</v>
          </cell>
          <cell r="P163" t="str">
            <v>TEMPERATURE TRANSMITTER</v>
          </cell>
          <cell r="Q163">
            <v>250</v>
          </cell>
          <cell r="R163">
            <v>250</v>
          </cell>
          <cell r="S163">
            <v>250</v>
          </cell>
          <cell r="T163">
            <v>250</v>
          </cell>
          <cell r="U163">
            <v>0</v>
          </cell>
          <cell r="V163">
            <v>110</v>
          </cell>
          <cell r="W163" t="str">
            <v>Deg C</v>
          </cell>
          <cell r="X163">
            <v>0</v>
          </cell>
          <cell r="Y163">
            <v>250</v>
          </cell>
          <cell r="Z163" t="str">
            <v>Deg C</v>
          </cell>
        </row>
        <row r="164">
          <cell r="A164" t="str">
            <v>TI-1204</v>
          </cell>
          <cell r="B164" t="str">
            <v>SW</v>
          </cell>
          <cell r="C164" t="str">
            <v>T-1204</v>
          </cell>
          <cell r="D164">
            <v>250</v>
          </cell>
          <cell r="E164" t="str">
            <v>SCRUBBER 3 TO SSP STACK</v>
          </cell>
          <cell r="F164" t="str">
            <v>EM279-PID-1202</v>
          </cell>
          <cell r="G164">
            <v>250</v>
          </cell>
          <cell r="H164" t="str">
            <v>SW</v>
          </cell>
          <cell r="I164" t="str">
            <v>NA</v>
          </cell>
          <cell r="J164" t="str">
            <v>DCS</v>
          </cell>
          <cell r="K164">
            <v>250</v>
          </cell>
          <cell r="L164">
            <v>250</v>
          </cell>
          <cell r="M164">
            <v>250</v>
          </cell>
          <cell r="N164">
            <v>250</v>
          </cell>
          <cell r="O164" t="str">
            <v>TI</v>
          </cell>
          <cell r="P164" t="str">
            <v>TEMPERATURE INDICATOR</v>
          </cell>
          <cell r="Q164">
            <v>250</v>
          </cell>
          <cell r="R164">
            <v>250</v>
          </cell>
          <cell r="S164">
            <v>250</v>
          </cell>
          <cell r="T164">
            <v>250</v>
          </cell>
          <cell r="U164">
            <v>250</v>
          </cell>
          <cell r="V164">
            <v>250</v>
          </cell>
          <cell r="W164">
            <v>250</v>
          </cell>
          <cell r="X164">
            <v>250</v>
          </cell>
          <cell r="Y164">
            <v>250</v>
          </cell>
          <cell r="Z164">
            <v>250</v>
          </cell>
        </row>
        <row r="165">
          <cell r="A165" t="str">
            <v>PG-1203</v>
          </cell>
          <cell r="B165" t="str">
            <v>FIELD</v>
          </cell>
          <cell r="C165">
            <v>250</v>
          </cell>
          <cell r="D165">
            <v>250</v>
          </cell>
          <cell r="E165" t="str">
            <v>ON 12P001A PUMP DISCHARGE</v>
          </cell>
          <cell r="F165" t="str">
            <v>EM279-PID-1202</v>
          </cell>
          <cell r="G165" t="str">
            <v>100-EF-12006-B24D-NI</v>
          </cell>
          <cell r="H165" t="str">
            <v>NA</v>
          </cell>
          <cell r="I165" t="str">
            <v>NA</v>
          </cell>
          <cell r="J165" t="str">
            <v>FIELD</v>
          </cell>
          <cell r="K165">
            <v>250</v>
          </cell>
          <cell r="L165">
            <v>250</v>
          </cell>
          <cell r="M165">
            <v>250</v>
          </cell>
          <cell r="N165">
            <v>250</v>
          </cell>
          <cell r="O165" t="str">
            <v>PG</v>
          </cell>
          <cell r="P165" t="str">
            <v>PRESSURE GAUGE (DIA SEAL TYPE)</v>
          </cell>
          <cell r="Q165">
            <v>250</v>
          </cell>
          <cell r="R165">
            <v>250</v>
          </cell>
          <cell r="S165">
            <v>250</v>
          </cell>
          <cell r="T165">
            <v>250</v>
          </cell>
          <cell r="U165">
            <v>250</v>
          </cell>
          <cell r="V165">
            <v>250</v>
          </cell>
          <cell r="W165">
            <v>250</v>
          </cell>
          <cell r="X165">
            <v>250</v>
          </cell>
          <cell r="Y165">
            <v>250</v>
          </cell>
          <cell r="Z165">
            <v>250</v>
          </cell>
        </row>
        <row r="166">
          <cell r="A166" t="str">
            <v>PG-1204</v>
          </cell>
          <cell r="B166" t="str">
            <v>FIELD</v>
          </cell>
          <cell r="C166">
            <v>250</v>
          </cell>
          <cell r="D166">
            <v>250</v>
          </cell>
          <cell r="E166" t="str">
            <v>ON 12P001B PUMP DISCHARGE</v>
          </cell>
          <cell r="F166" t="str">
            <v>EM279-PID-1202</v>
          </cell>
          <cell r="G166" t="str">
            <v>100-EF-12009-B24D-NI</v>
          </cell>
          <cell r="H166" t="str">
            <v>NA</v>
          </cell>
          <cell r="I166" t="str">
            <v>NA</v>
          </cell>
          <cell r="J166" t="str">
            <v>FIELD</v>
          </cell>
          <cell r="K166">
            <v>250</v>
          </cell>
          <cell r="L166">
            <v>250</v>
          </cell>
          <cell r="M166">
            <v>250</v>
          </cell>
          <cell r="N166">
            <v>250</v>
          </cell>
          <cell r="O166" t="str">
            <v>PG</v>
          </cell>
          <cell r="P166" t="str">
            <v>PRESSURE GAUGE (DIA SEAL TYPE)</v>
          </cell>
          <cell r="Q166">
            <v>250</v>
          </cell>
          <cell r="R166">
            <v>250</v>
          </cell>
          <cell r="S166">
            <v>250</v>
          </cell>
          <cell r="T166">
            <v>250</v>
          </cell>
          <cell r="U166">
            <v>250</v>
          </cell>
          <cell r="V166">
            <v>250</v>
          </cell>
          <cell r="W166">
            <v>250</v>
          </cell>
          <cell r="X166">
            <v>250</v>
          </cell>
          <cell r="Y166">
            <v>250</v>
          </cell>
          <cell r="Z166">
            <v>250</v>
          </cell>
        </row>
        <row r="167">
          <cell r="A167" t="str">
            <v>PG-1205</v>
          </cell>
          <cell r="B167" t="str">
            <v>FIELD</v>
          </cell>
          <cell r="C167">
            <v>250</v>
          </cell>
          <cell r="D167">
            <v>250</v>
          </cell>
          <cell r="E167" t="str">
            <v>ON 12P001C PUMP DISCHARGE</v>
          </cell>
          <cell r="F167" t="str">
            <v>EM279-PID-1202</v>
          </cell>
          <cell r="G167" t="str">
            <v>100-EF-12015-B24D-NI</v>
          </cell>
          <cell r="H167" t="str">
            <v>NA</v>
          </cell>
          <cell r="I167" t="str">
            <v>NA</v>
          </cell>
          <cell r="J167" t="str">
            <v>FIELD</v>
          </cell>
          <cell r="K167">
            <v>250</v>
          </cell>
          <cell r="L167">
            <v>250</v>
          </cell>
          <cell r="M167">
            <v>250</v>
          </cell>
          <cell r="N167">
            <v>250</v>
          </cell>
          <cell r="O167" t="str">
            <v>PG</v>
          </cell>
          <cell r="P167" t="str">
            <v>PRESSURE GAUGE (DIA SEAL TYPE)</v>
          </cell>
          <cell r="Q167">
            <v>250</v>
          </cell>
          <cell r="R167">
            <v>250</v>
          </cell>
          <cell r="S167">
            <v>250</v>
          </cell>
          <cell r="T167">
            <v>250</v>
          </cell>
          <cell r="U167">
            <v>250</v>
          </cell>
          <cell r="V167">
            <v>250</v>
          </cell>
          <cell r="W167">
            <v>250</v>
          </cell>
          <cell r="X167">
            <v>250</v>
          </cell>
          <cell r="Y167">
            <v>250</v>
          </cell>
          <cell r="Z167">
            <v>250</v>
          </cell>
        </row>
        <row r="168">
          <cell r="A168" t="str">
            <v>PG-1206</v>
          </cell>
          <cell r="B168" t="str">
            <v>FIELD</v>
          </cell>
          <cell r="C168">
            <v>250</v>
          </cell>
          <cell r="D168">
            <v>250</v>
          </cell>
          <cell r="E168" t="str">
            <v>ON 12P001D PUMP DISCHARGE</v>
          </cell>
          <cell r="F168" t="str">
            <v>EM279-PID-1202</v>
          </cell>
          <cell r="G168" t="str">
            <v>100-EF-12018-B24D-NI</v>
          </cell>
          <cell r="H168" t="str">
            <v>NA</v>
          </cell>
          <cell r="I168" t="str">
            <v>NA</v>
          </cell>
          <cell r="J168" t="str">
            <v>FIELD</v>
          </cell>
          <cell r="K168">
            <v>250</v>
          </cell>
          <cell r="L168">
            <v>250</v>
          </cell>
          <cell r="M168">
            <v>250</v>
          </cell>
          <cell r="N168">
            <v>250</v>
          </cell>
          <cell r="O168" t="str">
            <v>PG</v>
          </cell>
          <cell r="P168" t="str">
            <v>PRESSURE GAUGE (DIA SEAL TYPE)</v>
          </cell>
          <cell r="Q168">
            <v>250</v>
          </cell>
          <cell r="R168">
            <v>250</v>
          </cell>
          <cell r="S168">
            <v>250</v>
          </cell>
          <cell r="T168">
            <v>250</v>
          </cell>
          <cell r="U168">
            <v>250</v>
          </cell>
          <cell r="V168">
            <v>250</v>
          </cell>
          <cell r="W168">
            <v>250</v>
          </cell>
          <cell r="X168">
            <v>250</v>
          </cell>
          <cell r="Y168">
            <v>250</v>
          </cell>
          <cell r="Z168">
            <v>250</v>
          </cell>
        </row>
        <row r="169">
          <cell r="A169" t="str">
            <v>PG-1207</v>
          </cell>
          <cell r="B169" t="str">
            <v>FIELD</v>
          </cell>
          <cell r="C169">
            <v>250</v>
          </cell>
          <cell r="D169">
            <v>250</v>
          </cell>
          <cell r="E169" t="str">
            <v>ON 12P001D PUMP DISCHARGE</v>
          </cell>
          <cell r="F169" t="str">
            <v>EM279-PID-1202</v>
          </cell>
          <cell r="G169" t="str">
            <v>100-EF-12018-B24D-NI</v>
          </cell>
          <cell r="H169" t="str">
            <v>NA</v>
          </cell>
          <cell r="I169" t="str">
            <v>NA</v>
          </cell>
          <cell r="J169" t="str">
            <v>FIELD</v>
          </cell>
          <cell r="K169">
            <v>250</v>
          </cell>
          <cell r="L169">
            <v>250</v>
          </cell>
          <cell r="M169">
            <v>250</v>
          </cell>
          <cell r="N169">
            <v>250</v>
          </cell>
          <cell r="O169" t="str">
            <v>PG</v>
          </cell>
          <cell r="P169" t="str">
            <v>PRESSURE GAUGE (DIA SEAL TYPE)</v>
          </cell>
          <cell r="Q169">
            <v>250</v>
          </cell>
          <cell r="R169">
            <v>250</v>
          </cell>
          <cell r="S169">
            <v>250</v>
          </cell>
          <cell r="T169">
            <v>250</v>
          </cell>
          <cell r="U169">
            <v>250</v>
          </cell>
          <cell r="V169">
            <v>250</v>
          </cell>
          <cell r="W169">
            <v>250</v>
          </cell>
          <cell r="X169">
            <v>250</v>
          </cell>
          <cell r="Y169">
            <v>250</v>
          </cell>
          <cell r="Z169">
            <v>250</v>
          </cell>
        </row>
        <row r="170">
          <cell r="A170" t="str">
            <v>LT-1202</v>
          </cell>
          <cell r="B170" t="str">
            <v>FIELD</v>
          </cell>
          <cell r="C170" t="str">
            <v>L-1202</v>
          </cell>
          <cell r="D170" t="str">
            <v>12-SJB-004</v>
          </cell>
          <cell r="E170" t="str">
            <v>ON SCRUBBER SUMP</v>
          </cell>
          <cell r="F170" t="str">
            <v>EM279-PID-1202</v>
          </cell>
          <cell r="G170" t="str">
            <v>ON SCRUBBER SUMP</v>
          </cell>
          <cell r="H170" t="str">
            <v>AI</v>
          </cell>
          <cell r="I170" t="str">
            <v>R</v>
          </cell>
          <cell r="J170" t="str">
            <v>DCS</v>
          </cell>
          <cell r="K170" t="str">
            <v>CLOSE</v>
          </cell>
          <cell r="L170" t="str">
            <v>4W:4-20mA</v>
          </cell>
          <cell r="M170" t="str">
            <v>110VAC/24VDC</v>
          </cell>
          <cell r="N170" t="str">
            <v>BARRIER</v>
          </cell>
          <cell r="O170" t="str">
            <v>LT</v>
          </cell>
          <cell r="P170" t="str">
            <v>RADAR LEVEL TRANSMITTER</v>
          </cell>
          <cell r="Q170">
            <v>250</v>
          </cell>
          <cell r="R170">
            <v>250</v>
          </cell>
          <cell r="S170">
            <v>250</v>
          </cell>
          <cell r="T170">
            <v>250</v>
          </cell>
          <cell r="U170">
            <v>0</v>
          </cell>
          <cell r="V170">
            <v>100</v>
          </cell>
          <cell r="W170" t="str">
            <v>%</v>
          </cell>
          <cell r="X170">
            <v>0</v>
          </cell>
          <cell r="Y170">
            <v>100</v>
          </cell>
          <cell r="Z170" t="str">
            <v>%</v>
          </cell>
        </row>
        <row r="171">
          <cell r="A171" t="str">
            <v>LIC-1202</v>
          </cell>
          <cell r="B171" t="str">
            <v>DCS</v>
          </cell>
          <cell r="C171" t="str">
            <v>L-1202</v>
          </cell>
          <cell r="D171">
            <v>100</v>
          </cell>
          <cell r="E171" t="str">
            <v>ON SCRUBBER SUMP</v>
          </cell>
          <cell r="F171" t="str">
            <v>EM279-PID-1202</v>
          </cell>
          <cell r="G171">
            <v>100</v>
          </cell>
          <cell r="H171" t="str">
            <v>SW</v>
          </cell>
          <cell r="I171" t="str">
            <v>NA</v>
          </cell>
          <cell r="J171" t="str">
            <v>DCS</v>
          </cell>
          <cell r="K171">
            <v>100</v>
          </cell>
          <cell r="L171">
            <v>100</v>
          </cell>
          <cell r="M171">
            <v>100</v>
          </cell>
          <cell r="N171">
            <v>100</v>
          </cell>
          <cell r="O171" t="str">
            <v>LIC</v>
          </cell>
          <cell r="P171" t="str">
            <v xml:space="preserve">LEVEL INDICATION CONTROLLER </v>
          </cell>
          <cell r="Q171">
            <v>100</v>
          </cell>
          <cell r="R171">
            <v>100</v>
          </cell>
          <cell r="S171">
            <v>100</v>
          </cell>
          <cell r="T171" t="str">
            <v>I-1205
I-1206</v>
          </cell>
          <cell r="U171">
            <v>100</v>
          </cell>
          <cell r="V171">
            <v>100</v>
          </cell>
          <cell r="W171">
            <v>100</v>
          </cell>
          <cell r="X171">
            <v>100</v>
          </cell>
          <cell r="Y171">
            <v>100</v>
          </cell>
          <cell r="Z171">
            <v>100</v>
          </cell>
        </row>
        <row r="172">
          <cell r="A172" t="str">
            <v>LCV-1202</v>
          </cell>
          <cell r="B172" t="str">
            <v>FIELD</v>
          </cell>
          <cell r="C172" t="str">
            <v>L-1202</v>
          </cell>
          <cell r="D172" t="str">
            <v>12-SJB-004</v>
          </cell>
          <cell r="E172" t="str">
            <v>PROCESS WATER TO SCRUBBER 3</v>
          </cell>
          <cell r="F172" t="str">
            <v>EM279-PID-1202</v>
          </cell>
          <cell r="G172" t="str">
            <v>40-EF-1024-B24D-NI</v>
          </cell>
          <cell r="H172" t="str">
            <v>AO</v>
          </cell>
          <cell r="I172" t="str">
            <v>R</v>
          </cell>
          <cell r="J172" t="str">
            <v>DCS</v>
          </cell>
          <cell r="K172" t="str">
            <v>CLOSE</v>
          </cell>
          <cell r="L172" t="str">
            <v>2W:4-20mA</v>
          </cell>
          <cell r="M172" t="str">
            <v xml:space="preserve">24VDC </v>
          </cell>
          <cell r="N172" t="str">
            <v>BARRIER</v>
          </cell>
          <cell r="O172" t="str">
            <v>LCV</v>
          </cell>
          <cell r="P172" t="str">
            <v>CONTROL VALVE-GLOBE</v>
          </cell>
          <cell r="Q172">
            <v>100</v>
          </cell>
          <cell r="R172">
            <v>100</v>
          </cell>
          <cell r="S172">
            <v>100</v>
          </cell>
          <cell r="T172">
            <v>100</v>
          </cell>
          <cell r="U172">
            <v>100</v>
          </cell>
          <cell r="V172">
            <v>100</v>
          </cell>
          <cell r="W172">
            <v>100</v>
          </cell>
          <cell r="X172">
            <v>100</v>
          </cell>
          <cell r="Y172">
            <v>100</v>
          </cell>
          <cell r="Z172">
            <v>100</v>
          </cell>
        </row>
        <row r="173">
          <cell r="A173" t="str">
            <v>LSY-1202</v>
          </cell>
          <cell r="B173" t="str">
            <v>FIELD</v>
          </cell>
          <cell r="C173" t="str">
            <v>L-1202</v>
          </cell>
          <cell r="D173" t="str">
            <v>12-EJB-005</v>
          </cell>
          <cell r="E173" t="str">
            <v>PROCESS WATER TO SCRUBBER 3</v>
          </cell>
          <cell r="F173" t="str">
            <v>EM279-PID-1202</v>
          </cell>
          <cell r="G173">
            <v>100</v>
          </cell>
          <cell r="H173" t="str">
            <v>DO</v>
          </cell>
          <cell r="I173" t="str">
            <v>R</v>
          </cell>
          <cell r="J173" t="str">
            <v>DCS</v>
          </cell>
          <cell r="K173" t="str">
            <v>CLOSE</v>
          </cell>
          <cell r="L173" t="str">
            <v>WET:24VDC</v>
          </cell>
          <cell r="M173" t="str">
            <v>110 VAC</v>
          </cell>
          <cell r="N173" t="str">
            <v>RELAY</v>
          </cell>
          <cell r="O173" t="str">
            <v>SOV</v>
          </cell>
          <cell r="P173" t="str">
            <v>SOLENOID VALVE</v>
          </cell>
          <cell r="Q173">
            <v>100</v>
          </cell>
          <cell r="R173">
            <v>100</v>
          </cell>
          <cell r="S173">
            <v>100</v>
          </cell>
          <cell r="T173" t="str">
            <v>I-1206</v>
          </cell>
          <cell r="U173">
            <v>100</v>
          </cell>
          <cell r="V173">
            <v>100</v>
          </cell>
          <cell r="W173">
            <v>100</v>
          </cell>
          <cell r="X173">
            <v>100</v>
          </cell>
          <cell r="Y173">
            <v>100</v>
          </cell>
          <cell r="Z173">
            <v>100</v>
          </cell>
        </row>
        <row r="174">
          <cell r="A174" t="str">
            <v>HS-1213</v>
          </cell>
          <cell r="B174" t="str">
            <v>DCS</v>
          </cell>
          <cell r="C174" t="str">
            <v>L-1202</v>
          </cell>
          <cell r="D174" t="str">
            <v>12-EJB-005</v>
          </cell>
          <cell r="E174" t="str">
            <v>PROCESS WATER TO SCRUBBER 3</v>
          </cell>
          <cell r="F174" t="str">
            <v>EM279-PID-1202</v>
          </cell>
          <cell r="G174" t="str">
            <v xml:space="preserve">LCV-1202 STOP </v>
          </cell>
          <cell r="H174" t="str">
            <v>DO</v>
          </cell>
          <cell r="I174" t="str">
            <v>R</v>
          </cell>
          <cell r="J174" t="str">
            <v>DCS</v>
          </cell>
          <cell r="K174" t="str">
            <v>CLOSE</v>
          </cell>
          <cell r="L174" t="str">
            <v>WET:24VDC</v>
          </cell>
          <cell r="M174" t="str">
            <v xml:space="preserve">24VDC </v>
          </cell>
          <cell r="N174" t="str">
            <v>RELAY</v>
          </cell>
          <cell r="O174" t="str">
            <v>HS</v>
          </cell>
          <cell r="P174" t="str">
            <v>HAND SWITCH</v>
          </cell>
          <cell r="Q174">
            <v>100</v>
          </cell>
          <cell r="R174">
            <v>100</v>
          </cell>
          <cell r="S174">
            <v>100</v>
          </cell>
          <cell r="T174">
            <v>100</v>
          </cell>
          <cell r="U174">
            <v>100</v>
          </cell>
          <cell r="V174">
            <v>100</v>
          </cell>
          <cell r="W174">
            <v>100</v>
          </cell>
          <cell r="X174">
            <v>100</v>
          </cell>
          <cell r="Y174">
            <v>100</v>
          </cell>
          <cell r="Z174">
            <v>100</v>
          </cell>
        </row>
        <row r="175">
          <cell r="A175" t="str">
            <v>XV-1202</v>
          </cell>
          <cell r="B175" t="str">
            <v>FIELD</v>
          </cell>
          <cell r="C175" t="str">
            <v>X-1202</v>
          </cell>
          <cell r="D175">
            <v>100</v>
          </cell>
          <cell r="E175" t="str">
            <v>PROCESS WATER TO SCRUBBER 3</v>
          </cell>
          <cell r="F175" t="str">
            <v>EM279-PID-1202</v>
          </cell>
          <cell r="G175" t="str">
            <v>40-EF-1024-B24D-NI</v>
          </cell>
          <cell r="H175" t="str">
            <v>NA</v>
          </cell>
          <cell r="I175" t="str">
            <v>NA</v>
          </cell>
          <cell r="J175" t="str">
            <v>DCS</v>
          </cell>
          <cell r="K175">
            <v>100</v>
          </cell>
          <cell r="L175">
            <v>100</v>
          </cell>
          <cell r="M175">
            <v>100</v>
          </cell>
          <cell r="N175">
            <v>100</v>
          </cell>
          <cell r="O175" t="str">
            <v>XV</v>
          </cell>
          <cell r="P175" t="str">
            <v>ON-OFF VALVE</v>
          </cell>
          <cell r="Q175">
            <v>100</v>
          </cell>
          <cell r="R175">
            <v>100</v>
          </cell>
          <cell r="S175">
            <v>100</v>
          </cell>
          <cell r="T175">
            <v>100</v>
          </cell>
          <cell r="U175">
            <v>100</v>
          </cell>
          <cell r="V175">
            <v>100</v>
          </cell>
          <cell r="W175">
            <v>100</v>
          </cell>
          <cell r="X175">
            <v>100</v>
          </cell>
          <cell r="Y175">
            <v>100</v>
          </cell>
          <cell r="Z175">
            <v>100</v>
          </cell>
        </row>
        <row r="176">
          <cell r="A176" t="str">
            <v>XSY-1202</v>
          </cell>
          <cell r="B176" t="str">
            <v>FIELD</v>
          </cell>
          <cell r="C176" t="str">
            <v>X-1202</v>
          </cell>
          <cell r="D176" t="str">
            <v>12-EJB-005</v>
          </cell>
          <cell r="E176" t="str">
            <v>PROCESS WATER TO SCRUBBER 3</v>
          </cell>
          <cell r="F176" t="str">
            <v>EM279-PID-1202</v>
          </cell>
          <cell r="G176">
            <v>100</v>
          </cell>
          <cell r="H176" t="str">
            <v>DO</v>
          </cell>
          <cell r="I176" t="str">
            <v>R</v>
          </cell>
          <cell r="J176" t="str">
            <v>DCS</v>
          </cell>
          <cell r="K176" t="str">
            <v>CLOSE</v>
          </cell>
          <cell r="L176" t="str">
            <v>WET:24VDC</v>
          </cell>
          <cell r="M176" t="str">
            <v>110 VAC</v>
          </cell>
          <cell r="N176" t="str">
            <v>RELAY</v>
          </cell>
          <cell r="O176" t="str">
            <v>SOV</v>
          </cell>
          <cell r="P176" t="str">
            <v>SOLENOID VALVE</v>
          </cell>
          <cell r="Q176">
            <v>100</v>
          </cell>
          <cell r="R176">
            <v>100</v>
          </cell>
          <cell r="S176">
            <v>100</v>
          </cell>
          <cell r="T176">
            <v>100</v>
          </cell>
          <cell r="U176">
            <v>100</v>
          </cell>
          <cell r="V176">
            <v>100</v>
          </cell>
          <cell r="W176">
            <v>100</v>
          </cell>
          <cell r="X176">
            <v>100</v>
          </cell>
          <cell r="Y176">
            <v>100</v>
          </cell>
          <cell r="Z176">
            <v>100</v>
          </cell>
        </row>
        <row r="177">
          <cell r="A177" t="str">
            <v>ZSC-1202</v>
          </cell>
          <cell r="B177" t="str">
            <v>FIELD</v>
          </cell>
          <cell r="C177" t="str">
            <v>X-1202</v>
          </cell>
          <cell r="D177" t="str">
            <v>12-EJB-001</v>
          </cell>
          <cell r="E177" t="str">
            <v>PROCESS WATER TO SCRUBBER 3</v>
          </cell>
          <cell r="F177" t="str">
            <v>EM279-PID-1202</v>
          </cell>
          <cell r="G177">
            <v>100</v>
          </cell>
          <cell r="H177" t="str">
            <v>DI</v>
          </cell>
          <cell r="I177" t="str">
            <v>NR</v>
          </cell>
          <cell r="J177" t="str">
            <v>DCS</v>
          </cell>
          <cell r="K177" t="str">
            <v>OPEN</v>
          </cell>
          <cell r="L177" t="str">
            <v>WET:24VDC</v>
          </cell>
          <cell r="M177" t="str">
            <v xml:space="preserve">24VDC </v>
          </cell>
          <cell r="N177" t="str">
            <v>RELAY</v>
          </cell>
          <cell r="O177" t="str">
            <v>ZSC</v>
          </cell>
          <cell r="P177" t="str">
            <v>LIMIT SWITCH CLOSE</v>
          </cell>
          <cell r="Q177">
            <v>100</v>
          </cell>
          <cell r="R177">
            <v>100</v>
          </cell>
          <cell r="S177">
            <v>100</v>
          </cell>
          <cell r="T177">
            <v>100</v>
          </cell>
          <cell r="U177">
            <v>100</v>
          </cell>
          <cell r="V177">
            <v>100</v>
          </cell>
          <cell r="W177">
            <v>100</v>
          </cell>
          <cell r="X177">
            <v>100</v>
          </cell>
          <cell r="Y177">
            <v>100</v>
          </cell>
          <cell r="Z177">
            <v>100</v>
          </cell>
        </row>
        <row r="178">
          <cell r="A178" t="str">
            <v>ZSO-1202</v>
          </cell>
          <cell r="B178" t="str">
            <v>FIELD</v>
          </cell>
          <cell r="C178" t="str">
            <v>X-1202</v>
          </cell>
          <cell r="D178" t="str">
            <v>12-EJB-001</v>
          </cell>
          <cell r="E178" t="str">
            <v>PROCESS WATER TO SCRUBBER 3</v>
          </cell>
          <cell r="F178" t="str">
            <v>EM279-PID-1202</v>
          </cell>
          <cell r="G178">
            <v>100</v>
          </cell>
          <cell r="H178" t="str">
            <v>DI</v>
          </cell>
          <cell r="I178" t="str">
            <v>NR</v>
          </cell>
          <cell r="J178" t="str">
            <v>DCS</v>
          </cell>
          <cell r="K178" t="str">
            <v>OPEN</v>
          </cell>
          <cell r="L178" t="str">
            <v>WET:24VDC</v>
          </cell>
          <cell r="M178" t="str">
            <v xml:space="preserve">24VDC </v>
          </cell>
          <cell r="N178" t="str">
            <v>RELAY</v>
          </cell>
          <cell r="O178" t="str">
            <v>ZSO</v>
          </cell>
          <cell r="P178" t="str">
            <v>LIMIT SWITCH OPEN</v>
          </cell>
          <cell r="Q178">
            <v>100</v>
          </cell>
          <cell r="R178">
            <v>100</v>
          </cell>
          <cell r="S178">
            <v>100</v>
          </cell>
          <cell r="T178">
            <v>100</v>
          </cell>
          <cell r="U178">
            <v>100</v>
          </cell>
          <cell r="V178">
            <v>100</v>
          </cell>
          <cell r="W178">
            <v>100</v>
          </cell>
          <cell r="X178">
            <v>100</v>
          </cell>
          <cell r="Y178">
            <v>100</v>
          </cell>
          <cell r="Z178">
            <v>100</v>
          </cell>
        </row>
        <row r="179">
          <cell r="A179" t="str">
            <v>XV-1203</v>
          </cell>
          <cell r="B179" t="str">
            <v>FIELD</v>
          </cell>
          <cell r="C179" t="str">
            <v>X-1203</v>
          </cell>
          <cell r="D179">
            <v>100</v>
          </cell>
          <cell r="E179" t="str">
            <v>ASSSP SCRUBBER LIQUOR TO SCRUBBER 3</v>
          </cell>
          <cell r="F179" t="str">
            <v>EM279-PID-1202</v>
          </cell>
          <cell r="G179" t="str">
            <v>40-EF-1024-B24D-NI</v>
          </cell>
          <cell r="H179" t="str">
            <v>NA</v>
          </cell>
          <cell r="I179" t="str">
            <v>NA</v>
          </cell>
          <cell r="J179" t="str">
            <v>DCS</v>
          </cell>
          <cell r="K179">
            <v>100</v>
          </cell>
          <cell r="L179">
            <v>100</v>
          </cell>
          <cell r="M179">
            <v>100</v>
          </cell>
          <cell r="N179">
            <v>100</v>
          </cell>
          <cell r="O179" t="str">
            <v>XV</v>
          </cell>
          <cell r="P179" t="str">
            <v>ON-OFF VALVE</v>
          </cell>
          <cell r="Q179">
            <v>100</v>
          </cell>
          <cell r="R179">
            <v>100</v>
          </cell>
          <cell r="S179">
            <v>100</v>
          </cell>
          <cell r="T179">
            <v>100</v>
          </cell>
          <cell r="U179">
            <v>100</v>
          </cell>
          <cell r="V179">
            <v>100</v>
          </cell>
          <cell r="W179">
            <v>100</v>
          </cell>
          <cell r="X179">
            <v>100</v>
          </cell>
          <cell r="Y179">
            <v>100</v>
          </cell>
          <cell r="Z179">
            <v>100</v>
          </cell>
        </row>
        <row r="180">
          <cell r="A180" t="str">
            <v>XSY-1203</v>
          </cell>
          <cell r="B180" t="str">
            <v>FIELD</v>
          </cell>
          <cell r="C180" t="str">
            <v>X-1203</v>
          </cell>
          <cell r="D180" t="str">
            <v>12-EJB-005</v>
          </cell>
          <cell r="E180" t="str">
            <v>ASSSP SCRUBBER LIQUOR TO SCRUBBER 3</v>
          </cell>
          <cell r="F180" t="str">
            <v>EM279-PID-1202</v>
          </cell>
          <cell r="G180">
            <v>100</v>
          </cell>
          <cell r="H180" t="str">
            <v>DO</v>
          </cell>
          <cell r="I180" t="str">
            <v>R</v>
          </cell>
          <cell r="J180" t="str">
            <v>DCS</v>
          </cell>
          <cell r="K180" t="str">
            <v>CLOSE</v>
          </cell>
          <cell r="L180" t="str">
            <v>WET:24VDC</v>
          </cell>
          <cell r="M180" t="str">
            <v>110 VAC</v>
          </cell>
          <cell r="N180" t="str">
            <v>RELAY</v>
          </cell>
          <cell r="O180" t="str">
            <v>SOV</v>
          </cell>
          <cell r="P180" t="str">
            <v>SOLENOID VALVE</v>
          </cell>
          <cell r="Q180">
            <v>100</v>
          </cell>
          <cell r="R180">
            <v>100</v>
          </cell>
          <cell r="S180">
            <v>100</v>
          </cell>
          <cell r="T180">
            <v>100</v>
          </cell>
          <cell r="U180">
            <v>100</v>
          </cell>
          <cell r="V180">
            <v>100</v>
          </cell>
          <cell r="W180">
            <v>100</v>
          </cell>
          <cell r="X180">
            <v>100</v>
          </cell>
          <cell r="Y180">
            <v>100</v>
          </cell>
          <cell r="Z180">
            <v>100</v>
          </cell>
        </row>
        <row r="181">
          <cell r="A181" t="str">
            <v>ZSO-1203</v>
          </cell>
          <cell r="B181" t="str">
            <v>FIELD</v>
          </cell>
          <cell r="C181" t="str">
            <v>X-1203</v>
          </cell>
          <cell r="D181" t="str">
            <v>12-EJB-001</v>
          </cell>
          <cell r="E181" t="str">
            <v>ASSSP SCRUBBER LIQUOR TO SCRUBBER 3</v>
          </cell>
          <cell r="F181" t="str">
            <v>EM279-PID-1202</v>
          </cell>
          <cell r="G181">
            <v>100</v>
          </cell>
          <cell r="H181" t="str">
            <v>DI</v>
          </cell>
          <cell r="I181" t="str">
            <v>NR</v>
          </cell>
          <cell r="J181" t="str">
            <v>DCS</v>
          </cell>
          <cell r="K181" t="str">
            <v>OPEN</v>
          </cell>
          <cell r="L181" t="str">
            <v>WET:24VDC</v>
          </cell>
          <cell r="M181" t="str">
            <v xml:space="preserve">24VDC </v>
          </cell>
          <cell r="N181" t="str">
            <v>RELAY</v>
          </cell>
          <cell r="O181" t="str">
            <v>ZSC</v>
          </cell>
          <cell r="P181" t="str">
            <v>LIMIT SWITCH CLOSE</v>
          </cell>
          <cell r="Q181">
            <v>100</v>
          </cell>
          <cell r="R181">
            <v>100</v>
          </cell>
          <cell r="S181">
            <v>100</v>
          </cell>
          <cell r="T181">
            <v>100</v>
          </cell>
          <cell r="U181">
            <v>100</v>
          </cell>
          <cell r="V181">
            <v>100</v>
          </cell>
          <cell r="W181">
            <v>100</v>
          </cell>
          <cell r="X181">
            <v>100</v>
          </cell>
          <cell r="Y181">
            <v>100</v>
          </cell>
          <cell r="Z181">
            <v>100</v>
          </cell>
        </row>
        <row r="182">
          <cell r="A182" t="str">
            <v>ZSC-1203</v>
          </cell>
          <cell r="B182" t="str">
            <v>FIELD</v>
          </cell>
          <cell r="C182" t="str">
            <v>X-1203</v>
          </cell>
          <cell r="D182" t="str">
            <v>12-EJB-001</v>
          </cell>
          <cell r="E182" t="str">
            <v>ASSSP SCRUBBER LIQUOR TO SCRUBBER 3</v>
          </cell>
          <cell r="F182" t="str">
            <v>EM279-PID-1202</v>
          </cell>
          <cell r="G182">
            <v>100</v>
          </cell>
          <cell r="H182" t="str">
            <v>DI</v>
          </cell>
          <cell r="I182" t="str">
            <v>NR</v>
          </cell>
          <cell r="J182" t="str">
            <v>DCS</v>
          </cell>
          <cell r="K182" t="str">
            <v>OPEN</v>
          </cell>
          <cell r="L182" t="str">
            <v>WET:24VDC</v>
          </cell>
          <cell r="M182" t="str">
            <v xml:space="preserve">24VDC </v>
          </cell>
          <cell r="N182" t="str">
            <v>RELAY</v>
          </cell>
          <cell r="O182" t="str">
            <v>ZSO</v>
          </cell>
          <cell r="P182" t="str">
            <v>LIMIT SWITCH OPEN</v>
          </cell>
          <cell r="Q182">
            <v>100</v>
          </cell>
          <cell r="R182">
            <v>100</v>
          </cell>
          <cell r="S182">
            <v>100</v>
          </cell>
          <cell r="T182">
            <v>100</v>
          </cell>
          <cell r="U182">
            <v>100</v>
          </cell>
          <cell r="V182">
            <v>100</v>
          </cell>
          <cell r="W182">
            <v>100</v>
          </cell>
          <cell r="X182">
            <v>100</v>
          </cell>
          <cell r="Y182">
            <v>100</v>
          </cell>
          <cell r="Z182">
            <v>100</v>
          </cell>
        </row>
        <row r="183">
          <cell r="A183" t="str">
            <v>XV-1204</v>
          </cell>
          <cell r="B183" t="str">
            <v>FIELD</v>
          </cell>
          <cell r="C183" t="str">
            <v>X-1204</v>
          </cell>
          <cell r="D183">
            <v>100</v>
          </cell>
          <cell r="E183" t="str">
            <v>ASSSP SCRUBBER LIQUOR TO SCRUBBER 3</v>
          </cell>
          <cell r="F183" t="str">
            <v>EM279-PID-1202</v>
          </cell>
          <cell r="G183" t="str">
            <v>40-EF-1024-B24D-NI</v>
          </cell>
          <cell r="H183" t="str">
            <v>NA</v>
          </cell>
          <cell r="I183" t="str">
            <v>NA</v>
          </cell>
          <cell r="J183" t="str">
            <v>DCS</v>
          </cell>
          <cell r="K183">
            <v>100</v>
          </cell>
          <cell r="L183">
            <v>100</v>
          </cell>
          <cell r="M183">
            <v>100</v>
          </cell>
          <cell r="N183">
            <v>100</v>
          </cell>
          <cell r="O183" t="str">
            <v>XV</v>
          </cell>
          <cell r="P183" t="str">
            <v>ON-OFF VALVE</v>
          </cell>
          <cell r="Q183">
            <v>100</v>
          </cell>
          <cell r="R183">
            <v>100</v>
          </cell>
          <cell r="S183">
            <v>100</v>
          </cell>
          <cell r="T183">
            <v>100</v>
          </cell>
          <cell r="U183">
            <v>100</v>
          </cell>
          <cell r="V183">
            <v>100</v>
          </cell>
          <cell r="W183">
            <v>100</v>
          </cell>
          <cell r="X183">
            <v>100</v>
          </cell>
          <cell r="Y183">
            <v>100</v>
          </cell>
          <cell r="Z183">
            <v>100</v>
          </cell>
        </row>
        <row r="184">
          <cell r="A184" t="str">
            <v>XSY-1204</v>
          </cell>
          <cell r="B184" t="str">
            <v>FIELD</v>
          </cell>
          <cell r="C184" t="str">
            <v>X-1204</v>
          </cell>
          <cell r="D184" t="str">
            <v>12-EJB-005</v>
          </cell>
          <cell r="E184" t="str">
            <v>ASSSP SCRUBBER LIQUOR TO SCRUBBER 3</v>
          </cell>
          <cell r="F184" t="str">
            <v>EM279-PID-1202</v>
          </cell>
          <cell r="G184">
            <v>100</v>
          </cell>
          <cell r="H184" t="str">
            <v>DO</v>
          </cell>
          <cell r="I184" t="str">
            <v>R</v>
          </cell>
          <cell r="J184" t="str">
            <v>DCS</v>
          </cell>
          <cell r="K184" t="str">
            <v>CLOSE</v>
          </cell>
          <cell r="L184" t="str">
            <v>WET:24VDC</v>
          </cell>
          <cell r="M184" t="str">
            <v>110 VAC</v>
          </cell>
          <cell r="N184" t="str">
            <v>RELAY</v>
          </cell>
          <cell r="O184" t="str">
            <v>SOV</v>
          </cell>
          <cell r="P184" t="str">
            <v>SOLENOID VALVE</v>
          </cell>
          <cell r="Q184">
            <v>100</v>
          </cell>
          <cell r="R184">
            <v>100</v>
          </cell>
          <cell r="S184">
            <v>100</v>
          </cell>
          <cell r="T184">
            <v>100</v>
          </cell>
          <cell r="U184">
            <v>100</v>
          </cell>
          <cell r="V184">
            <v>100</v>
          </cell>
          <cell r="W184">
            <v>100</v>
          </cell>
          <cell r="X184">
            <v>100</v>
          </cell>
          <cell r="Y184">
            <v>100</v>
          </cell>
          <cell r="Z184">
            <v>100</v>
          </cell>
        </row>
        <row r="185">
          <cell r="A185" t="str">
            <v>ZSO-1204</v>
          </cell>
          <cell r="B185" t="str">
            <v>FIELD</v>
          </cell>
          <cell r="C185" t="str">
            <v>X-1204</v>
          </cell>
          <cell r="D185" t="str">
            <v>12-EJB-001</v>
          </cell>
          <cell r="E185" t="str">
            <v>ASSSP SCRUBBER LIQUOR TO SCRUBBER 3</v>
          </cell>
          <cell r="F185" t="str">
            <v>EM279-PID-1202</v>
          </cell>
          <cell r="G185">
            <v>100</v>
          </cell>
          <cell r="H185" t="str">
            <v>DI</v>
          </cell>
          <cell r="I185" t="str">
            <v>NR</v>
          </cell>
          <cell r="J185" t="str">
            <v>DCS</v>
          </cell>
          <cell r="K185" t="str">
            <v>OPEN</v>
          </cell>
          <cell r="L185" t="str">
            <v>WET:24VDC</v>
          </cell>
          <cell r="M185" t="str">
            <v xml:space="preserve">24VDC </v>
          </cell>
          <cell r="N185" t="str">
            <v>RELAY</v>
          </cell>
          <cell r="O185" t="str">
            <v>ZSC</v>
          </cell>
          <cell r="P185" t="str">
            <v>LIMIT SWITCH CLOSE</v>
          </cell>
          <cell r="Q185">
            <v>100</v>
          </cell>
          <cell r="R185">
            <v>100</v>
          </cell>
          <cell r="S185">
            <v>100</v>
          </cell>
          <cell r="T185">
            <v>100</v>
          </cell>
          <cell r="U185">
            <v>100</v>
          </cell>
          <cell r="V185">
            <v>100</v>
          </cell>
          <cell r="W185">
            <v>100</v>
          </cell>
          <cell r="X185">
            <v>100</v>
          </cell>
          <cell r="Y185">
            <v>100</v>
          </cell>
          <cell r="Z185">
            <v>100</v>
          </cell>
        </row>
        <row r="186">
          <cell r="A186" t="str">
            <v>ZSC-1204</v>
          </cell>
          <cell r="B186" t="str">
            <v>FIELD</v>
          </cell>
          <cell r="C186" t="str">
            <v>X-1204</v>
          </cell>
          <cell r="D186" t="str">
            <v>12-EJB-001</v>
          </cell>
          <cell r="E186" t="str">
            <v>ASSSP SCRUBBER LIQUOR TO SCRUBBER 3</v>
          </cell>
          <cell r="F186" t="str">
            <v>EM279-PID-1202</v>
          </cell>
          <cell r="G186">
            <v>100</v>
          </cell>
          <cell r="H186" t="str">
            <v>DI</v>
          </cell>
          <cell r="I186" t="str">
            <v>NR</v>
          </cell>
          <cell r="J186" t="str">
            <v>DCS</v>
          </cell>
          <cell r="K186" t="str">
            <v>OPEN</v>
          </cell>
          <cell r="L186" t="str">
            <v>WET:24VDC</v>
          </cell>
          <cell r="M186" t="str">
            <v xml:space="preserve">24VDC </v>
          </cell>
          <cell r="N186" t="str">
            <v>RELAY</v>
          </cell>
          <cell r="O186" t="str">
            <v>ZSO</v>
          </cell>
          <cell r="P186" t="str">
            <v>LIMIT SWITCH OPEN</v>
          </cell>
          <cell r="Q186">
            <v>100</v>
          </cell>
          <cell r="R186">
            <v>100</v>
          </cell>
          <cell r="S186">
            <v>100</v>
          </cell>
          <cell r="T186">
            <v>100</v>
          </cell>
          <cell r="U186">
            <v>100</v>
          </cell>
          <cell r="V186">
            <v>100</v>
          </cell>
          <cell r="W186">
            <v>100</v>
          </cell>
          <cell r="X186">
            <v>100</v>
          </cell>
          <cell r="Y186">
            <v>100</v>
          </cell>
          <cell r="Z186">
            <v>100</v>
          </cell>
        </row>
        <row r="187">
          <cell r="A187" t="str">
            <v>HS-1219</v>
          </cell>
          <cell r="B187" t="str">
            <v>DCS</v>
          </cell>
          <cell r="C187">
            <v>100</v>
          </cell>
          <cell r="D187" t="str">
            <v>12-EJB-005</v>
          </cell>
          <cell r="E187" t="str">
            <v xml:space="preserve">PNEUMATIC DAMPER </v>
          </cell>
          <cell r="F187" t="str">
            <v>EM279-PID-1202</v>
          </cell>
          <cell r="G187">
            <v>100</v>
          </cell>
          <cell r="H187" t="str">
            <v>DO</v>
          </cell>
          <cell r="I187" t="str">
            <v>R</v>
          </cell>
          <cell r="J187" t="str">
            <v>DCS</v>
          </cell>
          <cell r="K187" t="str">
            <v>CLOSE</v>
          </cell>
          <cell r="L187" t="str">
            <v>WET:24VDC</v>
          </cell>
          <cell r="M187" t="str">
            <v xml:space="preserve">24VDC </v>
          </cell>
          <cell r="N187" t="str">
            <v>RELAY</v>
          </cell>
          <cell r="O187" t="str">
            <v>HS</v>
          </cell>
          <cell r="P187" t="str">
            <v>HAND SWITCH</v>
          </cell>
          <cell r="Q187">
            <v>100</v>
          </cell>
          <cell r="R187">
            <v>100</v>
          </cell>
          <cell r="S187">
            <v>100</v>
          </cell>
          <cell r="T187">
            <v>100</v>
          </cell>
          <cell r="U187">
            <v>100</v>
          </cell>
          <cell r="V187">
            <v>100</v>
          </cell>
          <cell r="W187">
            <v>100</v>
          </cell>
          <cell r="X187">
            <v>100</v>
          </cell>
          <cell r="Y187">
            <v>100</v>
          </cell>
          <cell r="Z187">
            <v>100</v>
          </cell>
        </row>
        <row r="188">
          <cell r="A188" t="str">
            <v>XV-1205</v>
          </cell>
          <cell r="B188" t="str">
            <v>FIELD</v>
          </cell>
          <cell r="C188" t="str">
            <v>X-1205</v>
          </cell>
          <cell r="D188">
            <v>100</v>
          </cell>
          <cell r="E188" t="str">
            <v xml:space="preserve">PNEUMATIC DAMPER </v>
          </cell>
          <cell r="F188" t="str">
            <v>EM279-PID-1202</v>
          </cell>
          <cell r="G188">
            <v>100</v>
          </cell>
          <cell r="H188" t="str">
            <v>NA</v>
          </cell>
          <cell r="I188" t="str">
            <v>NA</v>
          </cell>
          <cell r="J188" t="str">
            <v>DCS</v>
          </cell>
          <cell r="K188">
            <v>100</v>
          </cell>
          <cell r="L188">
            <v>100</v>
          </cell>
          <cell r="M188">
            <v>100</v>
          </cell>
          <cell r="N188">
            <v>100</v>
          </cell>
          <cell r="O188" t="str">
            <v>XV</v>
          </cell>
          <cell r="P188" t="str">
            <v>ON-OFF VALVE</v>
          </cell>
          <cell r="Q188" t="str">
            <v>VENDOR SCOPE</v>
          </cell>
          <cell r="R188">
            <v>100</v>
          </cell>
          <cell r="S188">
            <v>100</v>
          </cell>
          <cell r="T188">
            <v>100</v>
          </cell>
          <cell r="U188">
            <v>100</v>
          </cell>
          <cell r="V188">
            <v>100</v>
          </cell>
          <cell r="W188">
            <v>100</v>
          </cell>
          <cell r="X188">
            <v>100</v>
          </cell>
          <cell r="Y188">
            <v>100</v>
          </cell>
          <cell r="Z188">
            <v>100</v>
          </cell>
        </row>
        <row r="189">
          <cell r="A189" t="str">
            <v>XSY-1205</v>
          </cell>
          <cell r="B189" t="str">
            <v>FIELD</v>
          </cell>
          <cell r="C189" t="str">
            <v>X-1205</v>
          </cell>
          <cell r="D189" t="str">
            <v>12-EJB-005</v>
          </cell>
          <cell r="E189" t="str">
            <v xml:space="preserve">PNEUMATIC DAMPER </v>
          </cell>
          <cell r="F189" t="str">
            <v>EM279-PID-1202</v>
          </cell>
          <cell r="G189">
            <v>100</v>
          </cell>
          <cell r="H189" t="str">
            <v>DO</v>
          </cell>
          <cell r="I189" t="str">
            <v>R</v>
          </cell>
          <cell r="J189" t="str">
            <v>DCS</v>
          </cell>
          <cell r="K189" t="str">
            <v>CLOSE</v>
          </cell>
          <cell r="L189" t="str">
            <v>WET:24VDC</v>
          </cell>
          <cell r="M189" t="str">
            <v>110 VAC</v>
          </cell>
          <cell r="N189" t="str">
            <v>RELAY</v>
          </cell>
          <cell r="O189" t="str">
            <v>SOV</v>
          </cell>
          <cell r="P189" t="str">
            <v>SOLENOID VALVE</v>
          </cell>
          <cell r="Q189">
            <v>100</v>
          </cell>
          <cell r="R189">
            <v>100</v>
          </cell>
          <cell r="S189">
            <v>100</v>
          </cell>
          <cell r="T189">
            <v>100</v>
          </cell>
          <cell r="U189">
            <v>100</v>
          </cell>
          <cell r="V189">
            <v>100</v>
          </cell>
          <cell r="W189">
            <v>100</v>
          </cell>
          <cell r="X189">
            <v>100</v>
          </cell>
          <cell r="Y189">
            <v>100</v>
          </cell>
          <cell r="Z189">
            <v>100</v>
          </cell>
        </row>
        <row r="190">
          <cell r="A190" t="str">
            <v>ZSC-1205</v>
          </cell>
          <cell r="B190" t="str">
            <v>FIELD</v>
          </cell>
          <cell r="C190" t="str">
            <v>X-1205</v>
          </cell>
          <cell r="D190" t="str">
            <v>12-EJB-003</v>
          </cell>
          <cell r="E190" t="str">
            <v xml:space="preserve">PNEUMATIC DAMPER </v>
          </cell>
          <cell r="F190" t="str">
            <v>EM279-PID-1202</v>
          </cell>
          <cell r="G190">
            <v>100</v>
          </cell>
          <cell r="H190" t="str">
            <v>DI</v>
          </cell>
          <cell r="I190" t="str">
            <v>NR</v>
          </cell>
          <cell r="J190" t="str">
            <v>DCS</v>
          </cell>
          <cell r="K190" t="str">
            <v>OPEN</v>
          </cell>
          <cell r="L190" t="str">
            <v>WET:24VDC</v>
          </cell>
          <cell r="M190" t="str">
            <v xml:space="preserve">24VDC </v>
          </cell>
          <cell r="N190" t="str">
            <v>RELAY</v>
          </cell>
          <cell r="O190" t="str">
            <v>ZSC</v>
          </cell>
          <cell r="P190" t="str">
            <v>LIMIT SWITCH CLOSE</v>
          </cell>
          <cell r="Q190">
            <v>100</v>
          </cell>
          <cell r="R190">
            <v>100</v>
          </cell>
          <cell r="S190">
            <v>100</v>
          </cell>
          <cell r="T190">
            <v>100</v>
          </cell>
          <cell r="U190">
            <v>100</v>
          </cell>
          <cell r="V190">
            <v>100</v>
          </cell>
          <cell r="W190">
            <v>100</v>
          </cell>
          <cell r="X190">
            <v>100</v>
          </cell>
          <cell r="Y190">
            <v>100</v>
          </cell>
          <cell r="Z190">
            <v>100</v>
          </cell>
        </row>
        <row r="191">
          <cell r="A191" t="str">
            <v>ZSO-1205</v>
          </cell>
          <cell r="B191" t="str">
            <v>FIELD</v>
          </cell>
          <cell r="C191" t="str">
            <v>X-1205</v>
          </cell>
          <cell r="D191" t="str">
            <v>12-EJB-003</v>
          </cell>
          <cell r="E191" t="str">
            <v xml:space="preserve">PNEUMATIC DAMPER </v>
          </cell>
          <cell r="F191" t="str">
            <v>EM279-PID-1202</v>
          </cell>
          <cell r="G191">
            <v>100</v>
          </cell>
          <cell r="H191" t="str">
            <v>DI</v>
          </cell>
          <cell r="I191" t="str">
            <v>NR</v>
          </cell>
          <cell r="J191" t="str">
            <v>DCS</v>
          </cell>
          <cell r="K191" t="str">
            <v>OPEN</v>
          </cell>
          <cell r="L191" t="str">
            <v>WET:24VDC</v>
          </cell>
          <cell r="M191" t="str">
            <v xml:space="preserve">24VDC </v>
          </cell>
          <cell r="N191" t="str">
            <v>RELAY</v>
          </cell>
          <cell r="O191" t="str">
            <v>ZSO</v>
          </cell>
          <cell r="P191" t="str">
            <v>LIMIT SWITCH OPEN</v>
          </cell>
          <cell r="Q191">
            <v>100</v>
          </cell>
          <cell r="R191">
            <v>100</v>
          </cell>
          <cell r="S191">
            <v>100</v>
          </cell>
          <cell r="T191">
            <v>100</v>
          </cell>
          <cell r="U191">
            <v>100</v>
          </cell>
          <cell r="V191">
            <v>100</v>
          </cell>
          <cell r="W191">
            <v>100</v>
          </cell>
          <cell r="X191">
            <v>100</v>
          </cell>
          <cell r="Y191">
            <v>100</v>
          </cell>
          <cell r="Z191">
            <v>100</v>
          </cell>
        </row>
        <row r="192">
          <cell r="A192" t="str">
            <v>HS-1212A</v>
          </cell>
          <cell r="B192" t="str">
            <v>DCS</v>
          </cell>
          <cell r="C192" t="str">
            <v>12K001</v>
          </cell>
          <cell r="D192" t="str">
            <v>DCS-MCC</v>
          </cell>
          <cell r="E192" t="str">
            <v>12K001 TAIL GAS FAN  MOTOR  START FROM DCS</v>
          </cell>
          <cell r="F192" t="str">
            <v>EM279-PID-1202</v>
          </cell>
          <cell r="G192" t="str">
            <v>TAIL GAS FAN</v>
          </cell>
          <cell r="H192" t="str">
            <v>DO</v>
          </cell>
          <cell r="I192" t="str">
            <v>R</v>
          </cell>
          <cell r="J192" t="str">
            <v>DCS-MCC</v>
          </cell>
          <cell r="K192" t="str">
            <v>CLOSE</v>
          </cell>
          <cell r="L192" t="str">
            <v>WET:24VDC</v>
          </cell>
          <cell r="M192" t="str">
            <v xml:space="preserve">24VDC </v>
          </cell>
          <cell r="N192" t="str">
            <v>RELAY</v>
          </cell>
          <cell r="O192" t="str">
            <v>HS</v>
          </cell>
          <cell r="P192" t="str">
            <v>START COMMAND</v>
          </cell>
          <cell r="Q192">
            <v>100</v>
          </cell>
          <cell r="R192">
            <v>100</v>
          </cell>
          <cell r="S192">
            <v>100</v>
          </cell>
          <cell r="T192">
            <v>100</v>
          </cell>
          <cell r="U192">
            <v>100</v>
          </cell>
          <cell r="V192">
            <v>100</v>
          </cell>
          <cell r="W192">
            <v>100</v>
          </cell>
          <cell r="X192">
            <v>100</v>
          </cell>
          <cell r="Y192">
            <v>100</v>
          </cell>
          <cell r="Z192">
            <v>100</v>
          </cell>
        </row>
        <row r="193">
          <cell r="A193" t="str">
            <v>HS-1212B</v>
          </cell>
          <cell r="B193" t="str">
            <v>DCS</v>
          </cell>
          <cell r="C193" t="str">
            <v>12K001</v>
          </cell>
          <cell r="D193" t="str">
            <v>DCS-MCC</v>
          </cell>
          <cell r="E193" t="str">
            <v>12K001 TAIL GAS FAN  MOTOR  STOP FROM DCS</v>
          </cell>
          <cell r="F193" t="str">
            <v>EM279-PID-1202</v>
          </cell>
          <cell r="G193" t="str">
            <v>TAIL GAS FAN</v>
          </cell>
          <cell r="H193" t="str">
            <v>DO</v>
          </cell>
          <cell r="I193" t="str">
            <v>R</v>
          </cell>
          <cell r="J193" t="str">
            <v>DCS-MCC</v>
          </cell>
          <cell r="K193" t="str">
            <v>CLOSE</v>
          </cell>
          <cell r="L193" t="str">
            <v>WET:24VDC</v>
          </cell>
          <cell r="M193" t="str">
            <v xml:space="preserve">24VDC </v>
          </cell>
          <cell r="N193" t="str">
            <v>RELAY</v>
          </cell>
          <cell r="O193" t="str">
            <v>HS</v>
          </cell>
          <cell r="P193" t="str">
            <v>STOP COMMAND</v>
          </cell>
          <cell r="Q193">
            <v>100</v>
          </cell>
          <cell r="R193">
            <v>100</v>
          </cell>
          <cell r="S193">
            <v>100</v>
          </cell>
          <cell r="T193">
            <v>100</v>
          </cell>
          <cell r="U193">
            <v>100</v>
          </cell>
          <cell r="V193">
            <v>100</v>
          </cell>
          <cell r="W193">
            <v>100</v>
          </cell>
          <cell r="X193">
            <v>100</v>
          </cell>
          <cell r="Y193">
            <v>100</v>
          </cell>
          <cell r="Z193">
            <v>100</v>
          </cell>
        </row>
        <row r="194">
          <cell r="A194" t="str">
            <v>RTS-1212</v>
          </cell>
          <cell r="B194" t="str">
            <v>MCC</v>
          </cell>
          <cell r="C194" t="str">
            <v>12K001</v>
          </cell>
          <cell r="D194" t="str">
            <v>DCS-MCC</v>
          </cell>
          <cell r="E194" t="str">
            <v>12K001 TAIL GAS FAN  MOTOR  READY TO START</v>
          </cell>
          <cell r="F194" t="str">
            <v>EM279-PID-1202</v>
          </cell>
          <cell r="G194" t="str">
            <v>TAIL GAS FAN</v>
          </cell>
          <cell r="H194" t="str">
            <v>DI</v>
          </cell>
          <cell r="I194" t="str">
            <v>NR</v>
          </cell>
          <cell r="J194" t="str">
            <v>DCS-MCC</v>
          </cell>
          <cell r="K194" t="str">
            <v>OPEN</v>
          </cell>
          <cell r="L194" t="str">
            <v>WET:24VDC</v>
          </cell>
          <cell r="M194" t="str">
            <v xml:space="preserve">24VDC </v>
          </cell>
          <cell r="N194" t="str">
            <v>RELAY</v>
          </cell>
          <cell r="O194" t="str">
            <v>RTS</v>
          </cell>
          <cell r="P194" t="str">
            <v>READY TO START</v>
          </cell>
          <cell r="Q194">
            <v>100</v>
          </cell>
          <cell r="R194">
            <v>100</v>
          </cell>
          <cell r="S194">
            <v>100</v>
          </cell>
          <cell r="T194">
            <v>100</v>
          </cell>
          <cell r="U194">
            <v>100</v>
          </cell>
          <cell r="V194">
            <v>100</v>
          </cell>
          <cell r="W194">
            <v>100</v>
          </cell>
          <cell r="X194">
            <v>100</v>
          </cell>
          <cell r="Y194">
            <v>100</v>
          </cell>
          <cell r="Z194">
            <v>100</v>
          </cell>
        </row>
        <row r="195">
          <cell r="A195" t="str">
            <v>MLR-1212</v>
          </cell>
          <cell r="B195" t="str">
            <v>MCC</v>
          </cell>
          <cell r="C195" t="str">
            <v>12K001</v>
          </cell>
          <cell r="D195" t="str">
            <v>DCS-MCC</v>
          </cell>
          <cell r="E195" t="str">
            <v>12K001 TAIL GAS FAN  MOTOR LOCAL REMOTE STATUS</v>
          </cell>
          <cell r="F195" t="str">
            <v>EM279-PID-1202</v>
          </cell>
          <cell r="G195" t="str">
            <v>TAIL GAS FAN</v>
          </cell>
          <cell r="H195" t="str">
            <v>DI</v>
          </cell>
          <cell r="I195" t="str">
            <v>NR</v>
          </cell>
          <cell r="J195" t="str">
            <v>DCS-MCC</v>
          </cell>
          <cell r="K195" t="str">
            <v>OPEN</v>
          </cell>
          <cell r="L195" t="str">
            <v>WET:24VDC</v>
          </cell>
          <cell r="M195" t="str">
            <v xml:space="preserve">24VDC </v>
          </cell>
          <cell r="N195" t="str">
            <v>RELAY</v>
          </cell>
          <cell r="O195" t="str">
            <v>MLR</v>
          </cell>
          <cell r="P195" t="str">
            <v>L/R STATUS</v>
          </cell>
          <cell r="Q195">
            <v>100</v>
          </cell>
          <cell r="R195">
            <v>100</v>
          </cell>
          <cell r="S195">
            <v>100</v>
          </cell>
          <cell r="T195">
            <v>100</v>
          </cell>
          <cell r="U195">
            <v>100</v>
          </cell>
          <cell r="V195">
            <v>100</v>
          </cell>
          <cell r="W195">
            <v>100</v>
          </cell>
          <cell r="X195">
            <v>100</v>
          </cell>
          <cell r="Y195">
            <v>100</v>
          </cell>
          <cell r="Z195">
            <v>100</v>
          </cell>
        </row>
        <row r="196">
          <cell r="A196" t="str">
            <v>XL-1212</v>
          </cell>
          <cell r="B196" t="str">
            <v>MCC</v>
          </cell>
          <cell r="C196" t="str">
            <v>12K001</v>
          </cell>
          <cell r="D196" t="str">
            <v>DCS-MCC</v>
          </cell>
          <cell r="E196" t="str">
            <v>12K001 TAIL GAS FAN  MOTOR  RUNNING STATUS</v>
          </cell>
          <cell r="F196" t="str">
            <v>EM279-PID-1202</v>
          </cell>
          <cell r="G196" t="str">
            <v>TAIL GAS FAN</v>
          </cell>
          <cell r="H196" t="str">
            <v>DI</v>
          </cell>
          <cell r="I196" t="str">
            <v>NR</v>
          </cell>
          <cell r="J196" t="str">
            <v>DCS-MCC</v>
          </cell>
          <cell r="K196" t="str">
            <v>OPEN</v>
          </cell>
          <cell r="L196" t="str">
            <v>WET:24VDC</v>
          </cell>
          <cell r="M196" t="str">
            <v xml:space="preserve">24VDC </v>
          </cell>
          <cell r="N196" t="str">
            <v>RELAY</v>
          </cell>
          <cell r="O196" t="str">
            <v>XL</v>
          </cell>
          <cell r="P196" t="str">
            <v>RUNNING STATUS</v>
          </cell>
          <cell r="Q196">
            <v>100</v>
          </cell>
          <cell r="R196">
            <v>100</v>
          </cell>
          <cell r="S196">
            <v>100</v>
          </cell>
          <cell r="T196">
            <v>100</v>
          </cell>
          <cell r="U196">
            <v>100</v>
          </cell>
          <cell r="V196">
            <v>100</v>
          </cell>
          <cell r="W196">
            <v>100</v>
          </cell>
          <cell r="X196">
            <v>100</v>
          </cell>
          <cell r="Y196">
            <v>100</v>
          </cell>
          <cell r="Z196">
            <v>100</v>
          </cell>
        </row>
        <row r="197">
          <cell r="A197" t="str">
            <v>XA-1212</v>
          </cell>
          <cell r="B197" t="str">
            <v>MCC</v>
          </cell>
          <cell r="C197" t="str">
            <v>12K001</v>
          </cell>
          <cell r="D197" t="str">
            <v>DCS-MCC</v>
          </cell>
          <cell r="E197" t="str">
            <v xml:space="preserve">12K001 TAIL GAS FAN  MOTOR CURRENT INDICATION </v>
          </cell>
          <cell r="F197" t="str">
            <v>EM279-PID-1202</v>
          </cell>
          <cell r="G197" t="str">
            <v>TAIL GAS FAN</v>
          </cell>
          <cell r="H197" t="str">
            <v>AI</v>
          </cell>
          <cell r="I197" t="str">
            <v>NR</v>
          </cell>
          <cell r="J197" t="str">
            <v>DCS-MCC</v>
          </cell>
          <cell r="K197" t="str">
            <v>OPEN</v>
          </cell>
          <cell r="L197" t="str">
            <v>2W:4-20mA</v>
          </cell>
          <cell r="M197" t="str">
            <v xml:space="preserve">24VDC </v>
          </cell>
          <cell r="N197" t="str">
            <v>BARRIER</v>
          </cell>
          <cell r="O197" t="str">
            <v>XA</v>
          </cell>
          <cell r="P197" t="str">
            <v xml:space="preserve">CURRENT INDICATION </v>
          </cell>
          <cell r="Q197">
            <v>100</v>
          </cell>
          <cell r="R197">
            <v>100</v>
          </cell>
          <cell r="S197">
            <v>100</v>
          </cell>
          <cell r="T197">
            <v>100</v>
          </cell>
          <cell r="U197">
            <v>100</v>
          </cell>
          <cell r="V197">
            <v>100</v>
          </cell>
          <cell r="W197">
            <v>100</v>
          </cell>
          <cell r="X197">
            <v>100</v>
          </cell>
          <cell r="Y197">
            <v>100</v>
          </cell>
          <cell r="Z197">
            <v>100</v>
          </cell>
        </row>
        <row r="198">
          <cell r="A198" t="str">
            <v>LT-1205</v>
          </cell>
          <cell r="B198" t="str">
            <v>FIELD</v>
          </cell>
          <cell r="C198" t="str">
            <v>L-1204</v>
          </cell>
          <cell r="D198" t="str">
            <v>12-SJB-003</v>
          </cell>
          <cell r="E198" t="str">
            <v xml:space="preserve">ROCK PHOSPHATE EXISTING HOOPER </v>
          </cell>
          <cell r="F198" t="str">
            <v>EM279-PID-1201</v>
          </cell>
          <cell r="G198" t="str">
            <v xml:space="preserve">ROCK HOPPER </v>
          </cell>
          <cell r="H198" t="str">
            <v>AI</v>
          </cell>
          <cell r="I198" t="str">
            <v>NR</v>
          </cell>
          <cell r="J198" t="str">
            <v>DCS</v>
          </cell>
          <cell r="K198" t="str">
            <v>OPEN</v>
          </cell>
          <cell r="L198" t="str">
            <v>4W:4-20mA</v>
          </cell>
          <cell r="M198" t="str">
            <v>110VAC/24VDC</v>
          </cell>
          <cell r="N198" t="str">
            <v>BARRIER</v>
          </cell>
          <cell r="O198" t="str">
            <v>LT</v>
          </cell>
          <cell r="P198" t="str">
            <v>RADAR LEVEL TRANSMITTER</v>
          </cell>
          <cell r="Q198">
            <v>100</v>
          </cell>
          <cell r="R198">
            <v>100</v>
          </cell>
          <cell r="S198">
            <v>100</v>
          </cell>
          <cell r="T198">
            <v>100</v>
          </cell>
          <cell r="U198">
            <v>0</v>
          </cell>
          <cell r="V198">
            <v>100</v>
          </cell>
          <cell r="W198" t="str">
            <v>%</v>
          </cell>
          <cell r="X198">
            <v>0</v>
          </cell>
          <cell r="Y198">
            <v>100</v>
          </cell>
          <cell r="Z198" t="str">
            <v>%</v>
          </cell>
        </row>
        <row r="199">
          <cell r="A199" t="str">
            <v>LI-1205</v>
          </cell>
          <cell r="B199" t="str">
            <v>DCS</v>
          </cell>
          <cell r="C199" t="str">
            <v>L-1204</v>
          </cell>
          <cell r="D199">
            <v>100</v>
          </cell>
          <cell r="E199" t="str">
            <v xml:space="preserve">ROCK PHOSPHATE EXISTING HOOPER </v>
          </cell>
          <cell r="F199" t="str">
            <v>EM279-PID-1201</v>
          </cell>
          <cell r="G199" t="str">
            <v xml:space="preserve">ROCK HOPPER </v>
          </cell>
          <cell r="H199" t="str">
            <v>SW</v>
          </cell>
          <cell r="I199" t="str">
            <v>NA</v>
          </cell>
          <cell r="J199" t="str">
            <v>DCS</v>
          </cell>
          <cell r="K199">
            <v>100</v>
          </cell>
          <cell r="L199">
            <v>100</v>
          </cell>
          <cell r="M199">
            <v>100</v>
          </cell>
          <cell r="N199">
            <v>100</v>
          </cell>
          <cell r="O199" t="str">
            <v>LI</v>
          </cell>
          <cell r="P199" t="str">
            <v xml:space="preserve">LEVEL INDICATOR </v>
          </cell>
          <cell r="Q199">
            <v>100</v>
          </cell>
          <cell r="R199">
            <v>100</v>
          </cell>
          <cell r="S199">
            <v>100</v>
          </cell>
          <cell r="T199" t="str">
            <v>I-1203
I-1204</v>
          </cell>
          <cell r="U199">
            <v>100</v>
          </cell>
          <cell r="V199">
            <v>100</v>
          </cell>
          <cell r="W199">
            <v>100</v>
          </cell>
          <cell r="X199">
            <v>100</v>
          </cell>
          <cell r="Y199">
            <v>100</v>
          </cell>
          <cell r="Z199">
            <v>100</v>
          </cell>
        </row>
        <row r="200">
          <cell r="A200" t="str">
            <v>HS-1221</v>
          </cell>
          <cell r="B200" t="str">
            <v>DCS</v>
          </cell>
          <cell r="C200" t="str">
            <v>12P001A</v>
          </cell>
          <cell r="D200" t="str">
            <v>DCS-MCC</v>
          </cell>
          <cell r="E200" t="str">
            <v xml:space="preserve">DRAIN PIT PUMP </v>
          </cell>
          <cell r="F200" t="str">
            <v>EM279-PID-1202</v>
          </cell>
          <cell r="G200" t="str">
            <v xml:space="preserve">DRAIN PIT PUMP </v>
          </cell>
          <cell r="H200" t="str">
            <v>DO</v>
          </cell>
          <cell r="I200" t="str">
            <v>R</v>
          </cell>
          <cell r="J200" t="str">
            <v>DCS-MCC</v>
          </cell>
          <cell r="K200" t="str">
            <v>CLOSE</v>
          </cell>
          <cell r="L200" t="str">
            <v>WET:24VDC</v>
          </cell>
          <cell r="M200" t="str">
            <v xml:space="preserve">24VDC </v>
          </cell>
          <cell r="N200" t="str">
            <v>RELAY</v>
          </cell>
          <cell r="O200" t="str">
            <v>HS</v>
          </cell>
          <cell r="P200" t="str">
            <v>STOP COMMAND</v>
          </cell>
          <cell r="Q200">
            <v>100</v>
          </cell>
          <cell r="R200">
            <v>100</v>
          </cell>
          <cell r="S200">
            <v>100</v>
          </cell>
          <cell r="T200" t="str">
            <v>I-1205</v>
          </cell>
          <cell r="U200">
            <v>100</v>
          </cell>
          <cell r="V200">
            <v>100</v>
          </cell>
          <cell r="W200">
            <v>100</v>
          </cell>
          <cell r="X200">
            <v>100</v>
          </cell>
          <cell r="Y200">
            <v>100</v>
          </cell>
          <cell r="Z200">
            <v>100</v>
          </cell>
        </row>
        <row r="201">
          <cell r="A201" t="str">
            <v>XL-1221</v>
          </cell>
          <cell r="B201" t="str">
            <v>MCC</v>
          </cell>
          <cell r="C201" t="str">
            <v>12P001A</v>
          </cell>
          <cell r="D201" t="str">
            <v>DCS-MCC</v>
          </cell>
          <cell r="E201" t="str">
            <v xml:space="preserve">DRAIN PIT PUMP </v>
          </cell>
          <cell r="F201" t="str">
            <v>EM279-PID-1202</v>
          </cell>
          <cell r="G201" t="str">
            <v xml:space="preserve">DRAIN PIT PUMP </v>
          </cell>
          <cell r="H201" t="str">
            <v>DI</v>
          </cell>
          <cell r="I201" t="str">
            <v>NR</v>
          </cell>
          <cell r="J201" t="str">
            <v>DCS-MCC</v>
          </cell>
          <cell r="K201" t="str">
            <v>OPEN</v>
          </cell>
          <cell r="L201" t="str">
            <v>WET:24VDC</v>
          </cell>
          <cell r="M201" t="str">
            <v xml:space="preserve">24VDC </v>
          </cell>
          <cell r="N201" t="str">
            <v>RELAY</v>
          </cell>
          <cell r="O201" t="str">
            <v>XL</v>
          </cell>
          <cell r="P201" t="str">
            <v>RUNNING STATUS</v>
          </cell>
          <cell r="Q201">
            <v>100</v>
          </cell>
          <cell r="R201">
            <v>100</v>
          </cell>
          <cell r="S201">
            <v>100</v>
          </cell>
          <cell r="T201">
            <v>100</v>
          </cell>
          <cell r="U201">
            <v>100</v>
          </cell>
          <cell r="V201">
            <v>100</v>
          </cell>
          <cell r="W201">
            <v>100</v>
          </cell>
          <cell r="X201">
            <v>100</v>
          </cell>
          <cell r="Y201">
            <v>100</v>
          </cell>
          <cell r="Z201">
            <v>100</v>
          </cell>
        </row>
        <row r="202">
          <cell r="A202" t="str">
            <v>XA-1221</v>
          </cell>
          <cell r="B202" t="str">
            <v>MCC</v>
          </cell>
          <cell r="C202" t="str">
            <v>12P001A</v>
          </cell>
          <cell r="D202" t="str">
            <v>DCS-MCC</v>
          </cell>
          <cell r="E202" t="str">
            <v xml:space="preserve">DRAIN PIT PUMP </v>
          </cell>
          <cell r="F202" t="str">
            <v>EM279-PID-1202</v>
          </cell>
          <cell r="G202" t="str">
            <v xml:space="preserve">DRAIN PIT PUMP </v>
          </cell>
          <cell r="H202" t="str">
            <v>AI</v>
          </cell>
          <cell r="I202" t="str">
            <v>NR</v>
          </cell>
          <cell r="J202" t="str">
            <v>DCS-MCC</v>
          </cell>
          <cell r="K202" t="str">
            <v>OPEN</v>
          </cell>
          <cell r="L202" t="str">
            <v>2W:4-20mA</v>
          </cell>
          <cell r="M202" t="str">
            <v xml:space="preserve">24VDC </v>
          </cell>
          <cell r="N202" t="str">
            <v>BARRIER</v>
          </cell>
          <cell r="O202" t="str">
            <v>XA</v>
          </cell>
          <cell r="P202" t="str">
            <v xml:space="preserve">CURRENT INDICATION </v>
          </cell>
          <cell r="Q202">
            <v>100</v>
          </cell>
          <cell r="R202">
            <v>100</v>
          </cell>
          <cell r="S202">
            <v>100</v>
          </cell>
          <cell r="T202">
            <v>100</v>
          </cell>
          <cell r="U202">
            <v>100</v>
          </cell>
          <cell r="V202">
            <v>100</v>
          </cell>
          <cell r="W202">
            <v>100</v>
          </cell>
          <cell r="X202">
            <v>100</v>
          </cell>
          <cell r="Y202">
            <v>100</v>
          </cell>
          <cell r="Z202">
            <v>100</v>
          </cell>
        </row>
        <row r="203">
          <cell r="A203" t="str">
            <v>HS-1215</v>
          </cell>
          <cell r="B203" t="str">
            <v>DCS</v>
          </cell>
          <cell r="C203">
            <v>100</v>
          </cell>
          <cell r="D203" t="str">
            <v>12-EJB-005</v>
          </cell>
          <cell r="E203" t="str">
            <v>VALVE CHANGEOVER</v>
          </cell>
          <cell r="F203" t="str">
            <v>EM279-PID-1202</v>
          </cell>
          <cell r="G203">
            <v>100</v>
          </cell>
          <cell r="H203" t="str">
            <v>DO</v>
          </cell>
          <cell r="I203" t="str">
            <v>R</v>
          </cell>
          <cell r="J203" t="str">
            <v>DCS</v>
          </cell>
          <cell r="K203" t="str">
            <v>CLOSE</v>
          </cell>
          <cell r="L203" t="str">
            <v>WET:24VDC</v>
          </cell>
          <cell r="M203" t="str">
            <v xml:space="preserve">24VDC </v>
          </cell>
          <cell r="N203" t="str">
            <v>RELAY</v>
          </cell>
          <cell r="O203" t="str">
            <v>HS</v>
          </cell>
          <cell r="P203" t="str">
            <v xml:space="preserve">VALVE CHANGE OVER </v>
          </cell>
          <cell r="Q203">
            <v>100</v>
          </cell>
          <cell r="R203">
            <v>100</v>
          </cell>
          <cell r="S203">
            <v>100</v>
          </cell>
          <cell r="T203" t="str">
            <v>I-1205</v>
          </cell>
          <cell r="U203">
            <v>100</v>
          </cell>
          <cell r="V203">
            <v>100</v>
          </cell>
          <cell r="W203">
            <v>100</v>
          </cell>
          <cell r="X203">
            <v>100</v>
          </cell>
          <cell r="Y203">
            <v>100</v>
          </cell>
          <cell r="Z203">
            <v>100</v>
          </cell>
        </row>
        <row r="204">
          <cell r="A204" t="str">
            <v>AD-1200</v>
          </cell>
          <cell r="B204">
            <v>100</v>
          </cell>
          <cell r="C204" t="str">
            <v>12K001</v>
          </cell>
          <cell r="D204" t="str">
            <v>12-SJB-004</v>
          </cell>
          <cell r="E204">
            <v>100</v>
          </cell>
          <cell r="F204" t="str">
            <v>EM279-PID-1202</v>
          </cell>
          <cell r="G204" t="str">
            <v xml:space="preserve">Granulator  off gas </v>
          </cell>
          <cell r="H204" t="str">
            <v>AO</v>
          </cell>
          <cell r="I204" t="str">
            <v>R</v>
          </cell>
          <cell r="J204" t="str">
            <v>DCS</v>
          </cell>
          <cell r="K204" t="str">
            <v>CLOSE</v>
          </cell>
          <cell r="L204" t="str">
            <v>2W:4-20mA</v>
          </cell>
          <cell r="M204" t="str">
            <v xml:space="preserve">24VDC </v>
          </cell>
          <cell r="N204" t="str">
            <v>BARRIER</v>
          </cell>
          <cell r="O204">
            <v>100</v>
          </cell>
          <cell r="P204" t="str">
            <v xml:space="preserve">Electronic  Damper </v>
          </cell>
          <cell r="Q204" t="str">
            <v xml:space="preserve">PACKAGE VENDOR </v>
          </cell>
          <cell r="R204">
            <v>100</v>
          </cell>
        </row>
        <row r="205">
          <cell r="A205" t="str">
            <v>VXE-1201</v>
          </cell>
          <cell r="B205">
            <v>100</v>
          </cell>
          <cell r="C205" t="str">
            <v>12K001</v>
          </cell>
          <cell r="D205">
            <v>100</v>
          </cell>
          <cell r="E205">
            <v>100</v>
          </cell>
          <cell r="F205" t="str">
            <v>EM279-PID-1202</v>
          </cell>
          <cell r="G205" t="str">
            <v>TAIL GAS FAN</v>
          </cell>
          <cell r="H205" t="str">
            <v>NA</v>
          </cell>
          <cell r="I205" t="str">
            <v>NA</v>
          </cell>
          <cell r="J205" t="str">
            <v>FIELD</v>
          </cell>
          <cell r="K205">
            <v>100</v>
          </cell>
          <cell r="L205">
            <v>100</v>
          </cell>
          <cell r="M205">
            <v>100</v>
          </cell>
          <cell r="N205">
            <v>100</v>
          </cell>
          <cell r="O205" t="str">
            <v>VXE</v>
          </cell>
          <cell r="P205" t="str">
            <v xml:space="preserve">VIBRATION SWITCH -DE </v>
          </cell>
          <cell r="Q205" t="str">
            <v xml:space="preserve">TAIL GAS FAN VENDOR </v>
          </cell>
          <cell r="R205">
            <v>100</v>
          </cell>
          <cell r="S205">
            <v>100</v>
          </cell>
          <cell r="T205">
            <v>100</v>
          </cell>
          <cell r="U205">
            <v>100</v>
          </cell>
          <cell r="V205">
            <v>100</v>
          </cell>
          <cell r="W205">
            <v>100</v>
          </cell>
          <cell r="X205">
            <v>100</v>
          </cell>
          <cell r="Y205">
            <v>100</v>
          </cell>
          <cell r="Z205">
            <v>100</v>
          </cell>
        </row>
        <row r="206">
          <cell r="A206" t="str">
            <v>VXI-1201</v>
          </cell>
          <cell r="B206">
            <v>100</v>
          </cell>
          <cell r="C206" t="str">
            <v>12K001</v>
          </cell>
          <cell r="D206" t="str">
            <v>12-EJB-003</v>
          </cell>
          <cell r="E206">
            <v>100</v>
          </cell>
          <cell r="F206" t="str">
            <v>EM279-PID-1202</v>
          </cell>
          <cell r="G206" t="str">
            <v>TAIL GAS FAN</v>
          </cell>
          <cell r="H206" t="str">
            <v>DI</v>
          </cell>
          <cell r="I206" t="str">
            <v>NR</v>
          </cell>
          <cell r="J206" t="str">
            <v>DCS</v>
          </cell>
          <cell r="K206" t="str">
            <v>OPEN</v>
          </cell>
          <cell r="L206" t="str">
            <v>WET:24VDC</v>
          </cell>
          <cell r="M206" t="str">
            <v xml:space="preserve">24VDC </v>
          </cell>
          <cell r="N206" t="str">
            <v>RELAY</v>
          </cell>
          <cell r="O206" t="str">
            <v>VXI</v>
          </cell>
          <cell r="P206" t="str">
            <v xml:space="preserve">VIBRATION SWITCH INDICATION -DE </v>
          </cell>
          <cell r="Q206">
            <v>100</v>
          </cell>
          <cell r="R206">
            <v>100</v>
          </cell>
          <cell r="S206">
            <v>100</v>
          </cell>
          <cell r="T206">
            <v>100</v>
          </cell>
          <cell r="U206">
            <v>100</v>
          </cell>
          <cell r="V206">
            <v>100</v>
          </cell>
          <cell r="W206">
            <v>100</v>
          </cell>
          <cell r="X206">
            <v>100</v>
          </cell>
          <cell r="Y206">
            <v>100</v>
          </cell>
          <cell r="Z206">
            <v>100</v>
          </cell>
        </row>
        <row r="207">
          <cell r="A207" t="str">
            <v>VYE-1201</v>
          </cell>
          <cell r="B207">
            <v>100</v>
          </cell>
          <cell r="C207" t="str">
            <v>12K001</v>
          </cell>
          <cell r="D207">
            <v>100</v>
          </cell>
          <cell r="E207">
            <v>100</v>
          </cell>
          <cell r="F207" t="str">
            <v>EM279-PID-1202</v>
          </cell>
          <cell r="G207" t="str">
            <v>TAIL GAS FAN</v>
          </cell>
          <cell r="H207" t="str">
            <v>NA</v>
          </cell>
          <cell r="I207" t="str">
            <v>NA</v>
          </cell>
          <cell r="J207" t="str">
            <v>FIELD</v>
          </cell>
          <cell r="K207">
            <v>100</v>
          </cell>
          <cell r="L207">
            <v>100</v>
          </cell>
          <cell r="M207">
            <v>100</v>
          </cell>
          <cell r="N207">
            <v>100</v>
          </cell>
          <cell r="O207" t="str">
            <v>VYE</v>
          </cell>
          <cell r="P207" t="str">
            <v xml:space="preserve">VIBRATION SWITCH -DE </v>
          </cell>
          <cell r="Q207" t="str">
            <v xml:space="preserve">TAIL GAS FAN VENDOR </v>
          </cell>
          <cell r="R207">
            <v>100</v>
          </cell>
          <cell r="S207">
            <v>100</v>
          </cell>
          <cell r="T207">
            <v>100</v>
          </cell>
          <cell r="U207">
            <v>100</v>
          </cell>
          <cell r="V207">
            <v>100</v>
          </cell>
          <cell r="W207">
            <v>100</v>
          </cell>
          <cell r="X207">
            <v>100</v>
          </cell>
          <cell r="Y207">
            <v>100</v>
          </cell>
          <cell r="Z207">
            <v>100</v>
          </cell>
        </row>
        <row r="208">
          <cell r="A208" t="str">
            <v>VYI-1201</v>
          </cell>
          <cell r="B208">
            <v>100</v>
          </cell>
          <cell r="C208" t="str">
            <v>12K001</v>
          </cell>
          <cell r="D208" t="str">
            <v>12-EJB-003</v>
          </cell>
          <cell r="E208">
            <v>100</v>
          </cell>
          <cell r="F208" t="str">
            <v>EM279-PID-1202</v>
          </cell>
          <cell r="G208" t="str">
            <v>TAIL GAS FAN</v>
          </cell>
          <cell r="H208" t="str">
            <v>DI</v>
          </cell>
          <cell r="I208" t="str">
            <v>NR</v>
          </cell>
          <cell r="J208" t="str">
            <v>DCS</v>
          </cell>
          <cell r="K208" t="str">
            <v>OPEN</v>
          </cell>
          <cell r="L208" t="str">
            <v>WET:24VDC</v>
          </cell>
          <cell r="M208" t="str">
            <v xml:space="preserve">24VDC </v>
          </cell>
          <cell r="N208" t="str">
            <v>RELAY</v>
          </cell>
          <cell r="O208" t="str">
            <v>VYI</v>
          </cell>
          <cell r="P208" t="str">
            <v xml:space="preserve">VIBRATION SWITCH INDICATION -DE </v>
          </cell>
          <cell r="Q208">
            <v>100</v>
          </cell>
          <cell r="R208">
            <v>100</v>
          </cell>
          <cell r="S208">
            <v>100</v>
          </cell>
          <cell r="T208">
            <v>100</v>
          </cell>
          <cell r="U208">
            <v>100</v>
          </cell>
          <cell r="V208">
            <v>100</v>
          </cell>
          <cell r="W208">
            <v>100</v>
          </cell>
          <cell r="X208">
            <v>100</v>
          </cell>
          <cell r="Y208">
            <v>100</v>
          </cell>
          <cell r="Z208">
            <v>100</v>
          </cell>
        </row>
        <row r="209">
          <cell r="A209" t="str">
            <v>VXE-1202</v>
          </cell>
          <cell r="B209">
            <v>100</v>
          </cell>
          <cell r="C209" t="str">
            <v>12K001</v>
          </cell>
          <cell r="D209">
            <v>100</v>
          </cell>
          <cell r="E209">
            <v>100</v>
          </cell>
          <cell r="F209" t="str">
            <v>EM279-PID-1202</v>
          </cell>
          <cell r="G209" t="str">
            <v>TAIL GAS FAN</v>
          </cell>
          <cell r="H209" t="str">
            <v>NA</v>
          </cell>
          <cell r="I209" t="str">
            <v>NA</v>
          </cell>
          <cell r="J209" t="str">
            <v>FIELD</v>
          </cell>
          <cell r="K209">
            <v>100</v>
          </cell>
          <cell r="L209">
            <v>100</v>
          </cell>
          <cell r="M209">
            <v>100</v>
          </cell>
          <cell r="N209">
            <v>100</v>
          </cell>
          <cell r="O209" t="str">
            <v>VXE</v>
          </cell>
          <cell r="P209" t="str">
            <v xml:space="preserve">VIBRATION SWITCH -NDE </v>
          </cell>
          <cell r="Q209" t="str">
            <v xml:space="preserve">TAIL GAS FAN VENDOR </v>
          </cell>
          <cell r="R209">
            <v>100</v>
          </cell>
          <cell r="S209">
            <v>100</v>
          </cell>
          <cell r="T209">
            <v>100</v>
          </cell>
          <cell r="U209">
            <v>100</v>
          </cell>
          <cell r="V209">
            <v>100</v>
          </cell>
          <cell r="W209">
            <v>100</v>
          </cell>
          <cell r="X209">
            <v>100</v>
          </cell>
          <cell r="Y209">
            <v>100</v>
          </cell>
          <cell r="Z209">
            <v>100</v>
          </cell>
        </row>
        <row r="210">
          <cell r="A210" t="str">
            <v>VXI-1201</v>
          </cell>
          <cell r="B210">
            <v>100</v>
          </cell>
          <cell r="C210" t="str">
            <v>12K001</v>
          </cell>
          <cell r="D210" t="str">
            <v>12-EJB-003</v>
          </cell>
          <cell r="E210">
            <v>100</v>
          </cell>
          <cell r="F210" t="str">
            <v>EM279-PID-1202</v>
          </cell>
          <cell r="G210" t="str">
            <v>TAIL GAS FAN</v>
          </cell>
          <cell r="H210" t="str">
            <v>DI</v>
          </cell>
          <cell r="I210" t="str">
            <v>NR</v>
          </cell>
          <cell r="J210" t="str">
            <v>DCS</v>
          </cell>
          <cell r="K210" t="str">
            <v>OPEN</v>
          </cell>
          <cell r="L210" t="str">
            <v>WET:24VDC</v>
          </cell>
          <cell r="M210" t="str">
            <v xml:space="preserve">24VDC </v>
          </cell>
          <cell r="N210" t="str">
            <v>RELAY</v>
          </cell>
          <cell r="O210" t="str">
            <v>VXI</v>
          </cell>
          <cell r="P210" t="str">
            <v xml:space="preserve">VIBRATION SWITCH INDICATION -NDE </v>
          </cell>
          <cell r="Q210">
            <v>100</v>
          </cell>
          <cell r="R210">
            <v>100</v>
          </cell>
          <cell r="S210">
            <v>100</v>
          </cell>
          <cell r="T210">
            <v>100</v>
          </cell>
          <cell r="U210">
            <v>100</v>
          </cell>
          <cell r="V210">
            <v>100</v>
          </cell>
          <cell r="W210">
            <v>100</v>
          </cell>
          <cell r="X210">
            <v>100</v>
          </cell>
          <cell r="Y210">
            <v>100</v>
          </cell>
          <cell r="Z210">
            <v>100</v>
          </cell>
        </row>
        <row r="211">
          <cell r="A211" t="str">
            <v xml:space="preserve">VYE-1202 </v>
          </cell>
          <cell r="B211">
            <v>100</v>
          </cell>
          <cell r="C211" t="str">
            <v>12K001</v>
          </cell>
          <cell r="D211">
            <v>100</v>
          </cell>
          <cell r="E211">
            <v>100</v>
          </cell>
          <cell r="F211" t="str">
            <v>EM279-PID-1202</v>
          </cell>
          <cell r="G211" t="str">
            <v>TAIL GAS FAN</v>
          </cell>
          <cell r="H211" t="str">
            <v>NA</v>
          </cell>
          <cell r="I211" t="str">
            <v>NA</v>
          </cell>
          <cell r="J211" t="str">
            <v>FIELD</v>
          </cell>
          <cell r="K211">
            <v>100</v>
          </cell>
          <cell r="L211">
            <v>100</v>
          </cell>
          <cell r="M211">
            <v>100</v>
          </cell>
          <cell r="N211">
            <v>100</v>
          </cell>
          <cell r="O211" t="str">
            <v>VYE</v>
          </cell>
          <cell r="P211" t="str">
            <v xml:space="preserve">VIBRATION SWITCH -NDE </v>
          </cell>
          <cell r="Q211" t="str">
            <v xml:space="preserve">TAIL GAS FAN VENDOR </v>
          </cell>
          <cell r="R211">
            <v>100</v>
          </cell>
          <cell r="S211">
            <v>100</v>
          </cell>
          <cell r="T211">
            <v>100</v>
          </cell>
          <cell r="U211">
            <v>100</v>
          </cell>
          <cell r="V211">
            <v>100</v>
          </cell>
          <cell r="W211">
            <v>100</v>
          </cell>
          <cell r="X211">
            <v>100</v>
          </cell>
          <cell r="Y211">
            <v>100</v>
          </cell>
          <cell r="Z211">
            <v>100</v>
          </cell>
        </row>
        <row r="212">
          <cell r="A212" t="str">
            <v>VYI-1202</v>
          </cell>
          <cell r="B212">
            <v>100</v>
          </cell>
          <cell r="C212" t="str">
            <v>12K001</v>
          </cell>
          <cell r="D212" t="str">
            <v>12-EJB-003</v>
          </cell>
          <cell r="E212">
            <v>100</v>
          </cell>
          <cell r="F212" t="str">
            <v>EM279-PID-1202</v>
          </cell>
          <cell r="G212" t="str">
            <v>TAIL GAS FAN</v>
          </cell>
          <cell r="H212" t="str">
            <v>DI</v>
          </cell>
          <cell r="I212" t="str">
            <v>NR</v>
          </cell>
          <cell r="J212" t="str">
            <v>DCS</v>
          </cell>
          <cell r="K212" t="str">
            <v>OPEN</v>
          </cell>
          <cell r="L212" t="str">
            <v>WET:24VDC</v>
          </cell>
          <cell r="M212" t="str">
            <v xml:space="preserve">24VDC </v>
          </cell>
          <cell r="N212" t="str">
            <v>RELAY</v>
          </cell>
          <cell r="O212" t="str">
            <v>VYI</v>
          </cell>
          <cell r="P212" t="str">
            <v xml:space="preserve">VIBRATION SWITCH INDICATION -NDE </v>
          </cell>
          <cell r="Q212">
            <v>100</v>
          </cell>
          <cell r="R212">
            <v>100</v>
          </cell>
          <cell r="S212">
            <v>100</v>
          </cell>
          <cell r="T212">
            <v>100</v>
          </cell>
          <cell r="U212">
            <v>100</v>
          </cell>
          <cell r="V212">
            <v>100</v>
          </cell>
          <cell r="W212">
            <v>100</v>
          </cell>
          <cell r="X212">
            <v>100</v>
          </cell>
          <cell r="Y212">
            <v>100</v>
          </cell>
          <cell r="Z212">
            <v>100</v>
          </cell>
        </row>
        <row r="215">
          <cell r="F215" t="str">
            <v>SSP-UNIT-2</v>
          </cell>
          <cell r="G215">
            <v>100</v>
          </cell>
        </row>
        <row r="216">
          <cell r="F216">
            <v>100</v>
          </cell>
          <cell r="G216" t="str">
            <v xml:space="preserve">IO COUNT SUMMARY </v>
          </cell>
        </row>
        <row r="217">
          <cell r="F217">
            <v>100</v>
          </cell>
          <cell r="G217" t="str">
            <v>PLC CUM DCS</v>
          </cell>
        </row>
        <row r="218">
          <cell r="F218" t="str">
            <v>AI-NR</v>
          </cell>
          <cell r="G218">
            <v>32</v>
          </cell>
        </row>
        <row r="219">
          <cell r="F219" t="str">
            <v>AI-R</v>
          </cell>
          <cell r="G219">
            <v>9</v>
          </cell>
        </row>
        <row r="220">
          <cell r="F220" t="str">
            <v>AO-R</v>
          </cell>
          <cell r="G220">
            <v>10</v>
          </cell>
        </row>
        <row r="221">
          <cell r="F221" t="str">
            <v>DI-NR</v>
          </cell>
          <cell r="G221">
            <v>51</v>
          </cell>
        </row>
        <row r="222">
          <cell r="F222" t="str">
            <v>DI-R</v>
          </cell>
          <cell r="G222">
            <v>3</v>
          </cell>
        </row>
        <row r="223">
          <cell r="F223" t="str">
            <v>DO-R</v>
          </cell>
          <cell r="G223">
            <v>43</v>
          </cell>
        </row>
        <row r="224">
          <cell r="F224" t="str">
            <v>SI-R</v>
          </cell>
          <cell r="G224">
            <v>4</v>
          </cell>
        </row>
        <row r="225">
          <cell r="F225" t="str">
            <v xml:space="preserve">20% INSTALLED SPARE </v>
          </cell>
        </row>
        <row r="226">
          <cell r="F226" t="str">
            <v xml:space="preserve">20% FREE SPACE IN ALL PANELS FOR FUTURE EXPANSION  </v>
          </cell>
        </row>
      </sheetData>
      <sheetData sheetId="2"/>
      <sheetData sheetId="3"/>
      <sheetData sheetId="4">
        <row r="1">
          <cell r="A1">
            <v>4</v>
          </cell>
          <cell r="B1" t="str">
            <v xml:space="preserve">INSTRUMENT INDEX CUM IO LIST -INDORAMA ASSP UNIT-1 </v>
          </cell>
          <cell r="C1">
            <v>4</v>
          </cell>
          <cell r="D1">
            <v>4</v>
          </cell>
          <cell r="E1">
            <v>4</v>
          </cell>
          <cell r="F1">
            <v>4</v>
          </cell>
          <cell r="G1">
            <v>4</v>
          </cell>
          <cell r="H1">
            <v>4</v>
          </cell>
          <cell r="I1">
            <v>4</v>
          </cell>
          <cell r="J1">
            <v>4</v>
          </cell>
          <cell r="K1">
            <v>4</v>
          </cell>
          <cell r="L1">
            <v>4</v>
          </cell>
          <cell r="M1">
            <v>4</v>
          </cell>
          <cell r="N1">
            <v>4</v>
          </cell>
          <cell r="O1">
            <v>4</v>
          </cell>
          <cell r="P1">
            <v>4</v>
          </cell>
          <cell r="Q1">
            <v>4</v>
          </cell>
        </row>
        <row r="2">
          <cell r="A2">
            <v>4</v>
          </cell>
          <cell r="B2">
            <v>4</v>
          </cell>
          <cell r="C2">
            <v>4</v>
          </cell>
          <cell r="D2">
            <v>4</v>
          </cell>
          <cell r="E2">
            <v>4</v>
          </cell>
          <cell r="F2">
            <v>4</v>
          </cell>
          <cell r="G2">
            <v>4</v>
          </cell>
          <cell r="H2">
            <v>4</v>
          </cell>
          <cell r="I2">
            <v>4</v>
          </cell>
          <cell r="J2">
            <v>4</v>
          </cell>
          <cell r="K2">
            <v>4</v>
          </cell>
          <cell r="L2">
            <v>4</v>
          </cell>
          <cell r="M2">
            <v>4</v>
          </cell>
          <cell r="N2">
            <v>4</v>
          </cell>
          <cell r="O2">
            <v>4</v>
          </cell>
          <cell r="P2">
            <v>4</v>
          </cell>
          <cell r="Q2">
            <v>4</v>
          </cell>
        </row>
        <row r="3">
          <cell r="A3" t="str">
            <v xml:space="preserve">TAG No. </v>
          </cell>
          <cell r="B3" t="str">
            <v>LOCATION</v>
          </cell>
          <cell r="C3" t="str">
            <v>LOOP NO.</v>
          </cell>
          <cell r="D3" t="str">
            <v>JB NO.</v>
          </cell>
          <cell r="E3" t="str">
            <v>SERVICE</v>
          </cell>
          <cell r="F3" t="str">
            <v>P&amp;ID</v>
          </cell>
          <cell r="G3" t="str">
            <v>LineNo.</v>
          </cell>
          <cell r="H3" t="str">
            <v>I/OTYPe</v>
          </cell>
          <cell r="I3" t="str">
            <v>R/NR</v>
          </cell>
          <cell r="J3" t="str">
            <v>EQIPSYS</v>
          </cell>
          <cell r="K3" t="str">
            <v>OPEN/CLOSE LOOP</v>
          </cell>
          <cell r="L3" t="str">
            <v xml:space="preserve">LOOP TYPE </v>
          </cell>
          <cell r="M3" t="str">
            <v xml:space="preserve">POWER SUPPLY </v>
          </cell>
          <cell r="N3" t="str">
            <v>BARRIER / RELAY</v>
          </cell>
          <cell r="O3" t="str">
            <v>InstType</v>
          </cell>
          <cell r="P3" t="str">
            <v>InstrumentTypeDescription</v>
          </cell>
          <cell r="Q3" t="str">
            <v xml:space="preserve">REMARKS </v>
          </cell>
          <cell r="R3" t="str">
            <v>Make</v>
          </cell>
          <cell r="S3" t="str">
            <v>ModelNo</v>
          </cell>
          <cell r="T3" t="str">
            <v>Interlock No.</v>
          </cell>
          <cell r="U3" t="str">
            <v>RangeMin</v>
          </cell>
          <cell r="V3" t="str">
            <v>RangeMax</v>
          </cell>
          <cell r="W3" t="str">
            <v>UNIT</v>
          </cell>
          <cell r="X3" t="str">
            <v>CalibrationRangeMin</v>
          </cell>
          <cell r="Y3" t="str">
            <v>CalibrationRangeMax</v>
          </cell>
          <cell r="Z3" t="str">
            <v>UNIT</v>
          </cell>
        </row>
        <row r="4">
          <cell r="A4" t="str">
            <v>TE-1607</v>
          </cell>
          <cell r="B4" t="str">
            <v>FIELD</v>
          </cell>
          <cell r="C4" t="str">
            <v>T-1607</v>
          </cell>
          <cell r="D4">
            <v>4</v>
          </cell>
          <cell r="E4" t="str">
            <v xml:space="preserve">FD FAN TO HOT AIR GENERATOR </v>
          </cell>
          <cell r="F4" t="str">
            <v>EM279-PID-1601</v>
          </cell>
          <cell r="G4">
            <v>4</v>
          </cell>
          <cell r="H4" t="str">
            <v>NA</v>
          </cell>
          <cell r="I4" t="str">
            <v>NA</v>
          </cell>
          <cell r="J4" t="str">
            <v xml:space="preserve">FIELD </v>
          </cell>
          <cell r="K4">
            <v>4</v>
          </cell>
          <cell r="L4">
            <v>4</v>
          </cell>
          <cell r="M4">
            <v>4</v>
          </cell>
          <cell r="N4">
            <v>4</v>
          </cell>
          <cell r="O4" t="str">
            <v>TE</v>
          </cell>
          <cell r="P4" t="str">
            <v xml:space="preserve">TEMPERATURE ELEMENT </v>
          </cell>
          <cell r="Q4" t="str">
            <v xml:space="preserve">HOT AIR GENERATOR PACKAGE VENDOR </v>
          </cell>
          <cell r="R4">
            <v>4</v>
          </cell>
          <cell r="S4">
            <v>4</v>
          </cell>
          <cell r="T4">
            <v>4</v>
          </cell>
          <cell r="U4">
            <v>4</v>
          </cell>
          <cell r="V4">
            <v>4</v>
          </cell>
          <cell r="W4">
            <v>4</v>
          </cell>
          <cell r="X4">
            <v>4</v>
          </cell>
          <cell r="Y4">
            <v>4</v>
          </cell>
          <cell r="Z4">
            <v>4</v>
          </cell>
        </row>
        <row r="5">
          <cell r="A5" t="str">
            <v>TT-1607</v>
          </cell>
          <cell r="B5" t="str">
            <v>FIELD</v>
          </cell>
          <cell r="C5" t="str">
            <v>T-1607</v>
          </cell>
          <cell r="D5" t="str">
            <v>15-SJB-001</v>
          </cell>
          <cell r="E5" t="str">
            <v xml:space="preserve">FD FAN TO HOT AIR GENERATOR </v>
          </cell>
          <cell r="F5" t="str">
            <v>EM279-PID-1601</v>
          </cell>
          <cell r="G5">
            <v>4</v>
          </cell>
          <cell r="H5" t="str">
            <v>AI</v>
          </cell>
          <cell r="I5" t="str">
            <v>NR</v>
          </cell>
          <cell r="J5" t="str">
            <v>DCS</v>
          </cell>
          <cell r="K5" t="str">
            <v>OPEN</v>
          </cell>
          <cell r="L5" t="str">
            <v>2W:4-20mA</v>
          </cell>
          <cell r="M5" t="str">
            <v xml:space="preserve">24VDC </v>
          </cell>
          <cell r="N5" t="str">
            <v>BARRIER</v>
          </cell>
          <cell r="O5" t="str">
            <v>TT</v>
          </cell>
          <cell r="P5" t="str">
            <v>TEMPERATURE TRANSMITTER</v>
          </cell>
          <cell r="Q5" t="str">
            <v xml:space="preserve">HOT AIR GENERATOR PACKAGE VENDOR </v>
          </cell>
          <cell r="R5">
            <v>4</v>
          </cell>
          <cell r="S5">
            <v>4</v>
          </cell>
          <cell r="T5">
            <v>4</v>
          </cell>
          <cell r="U5">
            <v>4</v>
          </cell>
          <cell r="V5">
            <v>4</v>
          </cell>
          <cell r="W5">
            <v>4</v>
          </cell>
          <cell r="X5">
            <v>4</v>
          </cell>
          <cell r="Y5">
            <v>4</v>
          </cell>
          <cell r="Z5">
            <v>4</v>
          </cell>
        </row>
        <row r="6">
          <cell r="A6" t="str">
            <v>TI-1607</v>
          </cell>
          <cell r="B6" t="str">
            <v>DCS</v>
          </cell>
          <cell r="C6" t="str">
            <v>T-1607</v>
          </cell>
          <cell r="D6">
            <v>4</v>
          </cell>
          <cell r="E6" t="str">
            <v xml:space="preserve">FD FAN TO HOT AIR GENERATOR </v>
          </cell>
          <cell r="F6" t="str">
            <v>EM279-PID-1601</v>
          </cell>
          <cell r="G6">
            <v>4</v>
          </cell>
          <cell r="H6" t="str">
            <v>SW</v>
          </cell>
          <cell r="I6" t="str">
            <v>NA</v>
          </cell>
          <cell r="J6" t="str">
            <v>DCS</v>
          </cell>
          <cell r="K6">
            <v>4</v>
          </cell>
          <cell r="L6">
            <v>4</v>
          </cell>
          <cell r="M6">
            <v>4</v>
          </cell>
          <cell r="N6">
            <v>4</v>
          </cell>
          <cell r="O6" t="str">
            <v>TIC</v>
          </cell>
          <cell r="P6" t="str">
            <v>TEMP. INDICATOR CONT.</v>
          </cell>
          <cell r="Q6">
            <v>4</v>
          </cell>
          <cell r="R6">
            <v>4</v>
          </cell>
          <cell r="S6">
            <v>4</v>
          </cell>
          <cell r="T6">
            <v>4</v>
          </cell>
          <cell r="U6">
            <v>4</v>
          </cell>
          <cell r="V6">
            <v>4</v>
          </cell>
          <cell r="W6">
            <v>4</v>
          </cell>
          <cell r="X6">
            <v>4</v>
          </cell>
          <cell r="Y6">
            <v>4</v>
          </cell>
          <cell r="Z6">
            <v>4</v>
          </cell>
        </row>
        <row r="7">
          <cell r="A7" t="str">
            <v>TE-1603</v>
          </cell>
          <cell r="B7" t="str">
            <v>FIELD</v>
          </cell>
          <cell r="C7" t="str">
            <v>T-1701</v>
          </cell>
          <cell r="D7">
            <v>4</v>
          </cell>
          <cell r="E7" t="str">
            <v xml:space="preserve">FD FAN TO HOT AIR GENERATOR </v>
          </cell>
          <cell r="F7" t="str">
            <v>EM279-PID-1601</v>
          </cell>
          <cell r="G7">
            <v>4</v>
          </cell>
          <cell r="H7" t="str">
            <v>NA</v>
          </cell>
          <cell r="I7" t="str">
            <v>NA</v>
          </cell>
          <cell r="J7" t="str">
            <v xml:space="preserve">FIELD </v>
          </cell>
          <cell r="K7">
            <v>4</v>
          </cell>
          <cell r="L7">
            <v>4</v>
          </cell>
          <cell r="M7">
            <v>4</v>
          </cell>
          <cell r="N7">
            <v>4</v>
          </cell>
          <cell r="O7" t="str">
            <v>TE</v>
          </cell>
          <cell r="P7" t="str">
            <v xml:space="preserve">TEMPERATURE ELEMENT </v>
          </cell>
          <cell r="Q7" t="str">
            <v xml:space="preserve">HOT AIR GENERATOR PACKAGE VENDOR </v>
          </cell>
          <cell r="R7">
            <v>4</v>
          </cell>
          <cell r="S7">
            <v>4</v>
          </cell>
          <cell r="T7">
            <v>4</v>
          </cell>
          <cell r="U7">
            <v>4</v>
          </cell>
          <cell r="V7">
            <v>4</v>
          </cell>
          <cell r="W7">
            <v>4</v>
          </cell>
          <cell r="X7">
            <v>4</v>
          </cell>
          <cell r="Y7">
            <v>4</v>
          </cell>
          <cell r="Z7">
            <v>4</v>
          </cell>
        </row>
        <row r="8">
          <cell r="A8" t="str">
            <v>TT-1603</v>
          </cell>
          <cell r="B8" t="str">
            <v>FIELD</v>
          </cell>
          <cell r="C8" t="str">
            <v>T-1701</v>
          </cell>
          <cell r="D8" t="str">
            <v>15-SJB-001</v>
          </cell>
          <cell r="E8" t="str">
            <v xml:space="preserve">FD FAN TO HOT AIR GENERATOR </v>
          </cell>
          <cell r="F8" t="str">
            <v>EM279-PID-1601</v>
          </cell>
          <cell r="G8">
            <v>4</v>
          </cell>
          <cell r="H8" t="str">
            <v>AI</v>
          </cell>
          <cell r="I8" t="str">
            <v>R</v>
          </cell>
          <cell r="J8" t="str">
            <v>DCS</v>
          </cell>
          <cell r="K8" t="str">
            <v>CLOSE</v>
          </cell>
          <cell r="L8" t="str">
            <v>2W:4-20mA</v>
          </cell>
          <cell r="M8" t="str">
            <v xml:space="preserve">24VDC </v>
          </cell>
          <cell r="N8" t="str">
            <v>BARRIER</v>
          </cell>
          <cell r="O8" t="str">
            <v>TT</v>
          </cell>
          <cell r="P8" t="str">
            <v>TEMPERATURE TRANSMITTER</v>
          </cell>
          <cell r="Q8" t="str">
            <v xml:space="preserve">HOT AIR GENERATOR PACKAGE VENDOR </v>
          </cell>
          <cell r="R8">
            <v>4</v>
          </cell>
          <cell r="S8">
            <v>4</v>
          </cell>
          <cell r="T8">
            <v>4</v>
          </cell>
          <cell r="U8">
            <v>4</v>
          </cell>
          <cell r="V8">
            <v>4</v>
          </cell>
          <cell r="W8">
            <v>4</v>
          </cell>
          <cell r="X8">
            <v>4</v>
          </cell>
          <cell r="Y8">
            <v>4</v>
          </cell>
          <cell r="Z8">
            <v>4</v>
          </cell>
        </row>
        <row r="9">
          <cell r="A9" t="str">
            <v>TIC-1603 [BMS CONTROL ]</v>
          </cell>
          <cell r="B9" t="str">
            <v>DCS</v>
          </cell>
          <cell r="C9" t="str">
            <v>T-1701</v>
          </cell>
          <cell r="D9">
            <v>4</v>
          </cell>
          <cell r="E9" t="str">
            <v xml:space="preserve">FD FAN TO HOT AIR GENERATOR </v>
          </cell>
          <cell r="F9" t="str">
            <v>EM279-PID-1601</v>
          </cell>
          <cell r="G9">
            <v>4</v>
          </cell>
          <cell r="H9" t="str">
            <v>SW</v>
          </cell>
          <cell r="I9" t="str">
            <v>NA</v>
          </cell>
          <cell r="J9" t="str">
            <v>DCS</v>
          </cell>
          <cell r="K9">
            <v>4</v>
          </cell>
          <cell r="L9">
            <v>4</v>
          </cell>
          <cell r="M9">
            <v>4</v>
          </cell>
          <cell r="N9">
            <v>4</v>
          </cell>
          <cell r="O9" t="str">
            <v>TIC</v>
          </cell>
          <cell r="P9" t="str">
            <v>TEMP. INDICATOR CONT.</v>
          </cell>
          <cell r="Q9">
            <v>4</v>
          </cell>
          <cell r="R9">
            <v>4</v>
          </cell>
          <cell r="S9">
            <v>4</v>
          </cell>
          <cell r="T9">
            <v>4</v>
          </cell>
          <cell r="U9">
            <v>4</v>
          </cell>
          <cell r="V9">
            <v>4</v>
          </cell>
          <cell r="W9">
            <v>4</v>
          </cell>
          <cell r="X9">
            <v>4</v>
          </cell>
          <cell r="Y9">
            <v>4</v>
          </cell>
          <cell r="Z9">
            <v>4</v>
          </cell>
        </row>
        <row r="10">
          <cell r="A10" t="str">
            <v>TCV-1603A</v>
          </cell>
          <cell r="B10" t="str">
            <v>FIELD</v>
          </cell>
          <cell r="C10" t="str">
            <v>T-1702</v>
          </cell>
          <cell r="D10" t="str">
            <v>15-SJB-001</v>
          </cell>
          <cell r="E10" t="str">
            <v xml:space="preserve">FD FAN TO HOT AIR GENERATOR </v>
          </cell>
          <cell r="F10" t="str">
            <v>EM279-PID-1601</v>
          </cell>
          <cell r="G10">
            <v>4</v>
          </cell>
          <cell r="H10" t="str">
            <v>AO</v>
          </cell>
          <cell r="I10" t="str">
            <v>R</v>
          </cell>
          <cell r="J10" t="str">
            <v>DCS</v>
          </cell>
          <cell r="K10" t="str">
            <v>CLOSE</v>
          </cell>
          <cell r="L10" t="str">
            <v>2W:4-20mA</v>
          </cell>
          <cell r="M10" t="str">
            <v xml:space="preserve">24VDC </v>
          </cell>
          <cell r="N10" t="str">
            <v>BARRIER</v>
          </cell>
          <cell r="O10" t="str">
            <v>TCV</v>
          </cell>
          <cell r="P10" t="str">
            <v>CONTROL VALVE-GLOBE</v>
          </cell>
          <cell r="Q10" t="str">
            <v xml:space="preserve">HOT AIR GENERATOR PACKAGE VENDOR </v>
          </cell>
          <cell r="R10">
            <v>4</v>
          </cell>
          <cell r="S10">
            <v>4</v>
          </cell>
          <cell r="T10">
            <v>4</v>
          </cell>
          <cell r="U10">
            <v>4</v>
          </cell>
          <cell r="V10">
            <v>4</v>
          </cell>
          <cell r="W10">
            <v>4</v>
          </cell>
          <cell r="X10">
            <v>4</v>
          </cell>
          <cell r="Y10">
            <v>4</v>
          </cell>
          <cell r="Z10">
            <v>4</v>
          </cell>
        </row>
        <row r="11">
          <cell r="A11" t="str">
            <v>TCV-1603B</v>
          </cell>
          <cell r="B11" t="str">
            <v>FIELD</v>
          </cell>
          <cell r="C11" t="str">
            <v>T-1702</v>
          </cell>
          <cell r="D11" t="str">
            <v>15-SJB-001</v>
          </cell>
          <cell r="E11" t="str">
            <v xml:space="preserve">NG TO HOT AIR GENERATOR </v>
          </cell>
          <cell r="F11" t="str">
            <v>EM279-PID-1601</v>
          </cell>
          <cell r="G11">
            <v>4</v>
          </cell>
          <cell r="H11" t="str">
            <v>AO</v>
          </cell>
          <cell r="I11" t="str">
            <v>R</v>
          </cell>
          <cell r="J11" t="str">
            <v>DCS</v>
          </cell>
          <cell r="K11" t="str">
            <v>CLOSE</v>
          </cell>
          <cell r="L11" t="str">
            <v>2W:4-20mA</v>
          </cell>
          <cell r="M11" t="str">
            <v xml:space="preserve">24VDC </v>
          </cell>
          <cell r="N11" t="str">
            <v>BARRIER</v>
          </cell>
          <cell r="O11" t="str">
            <v>TCV</v>
          </cell>
          <cell r="P11" t="str">
            <v xml:space="preserve">CONTROL VALVE-MOV BUTTERFLY TYPE </v>
          </cell>
          <cell r="Q11" t="str">
            <v xml:space="preserve">HOT AIR GENERATOR PACKAGE VENDOR </v>
          </cell>
          <cell r="R11">
            <v>4</v>
          </cell>
          <cell r="S11">
            <v>4</v>
          </cell>
          <cell r="T11">
            <v>4</v>
          </cell>
          <cell r="U11">
            <v>4</v>
          </cell>
          <cell r="V11">
            <v>4</v>
          </cell>
          <cell r="W11">
            <v>4</v>
          </cell>
          <cell r="X11">
            <v>4</v>
          </cell>
          <cell r="Y11">
            <v>4</v>
          </cell>
          <cell r="Z11">
            <v>4</v>
          </cell>
        </row>
        <row r="12">
          <cell r="A12" t="str">
            <v>ZSC-1603</v>
          </cell>
          <cell r="B12" t="str">
            <v>FIELD</v>
          </cell>
          <cell r="C12" t="str">
            <v>X-1700</v>
          </cell>
          <cell r="D12" t="str">
            <v>15-EJB-001</v>
          </cell>
          <cell r="E12" t="str">
            <v xml:space="preserve">NG TO HOT AIR GENERATOR </v>
          </cell>
          <cell r="F12" t="str">
            <v>EM279-PID-1601</v>
          </cell>
          <cell r="G12">
            <v>4</v>
          </cell>
          <cell r="H12" t="str">
            <v>DI</v>
          </cell>
          <cell r="I12" t="str">
            <v>NR</v>
          </cell>
          <cell r="J12" t="str">
            <v>DCS</v>
          </cell>
          <cell r="K12" t="str">
            <v>OPEN</v>
          </cell>
          <cell r="L12" t="str">
            <v>WET:24VDC</v>
          </cell>
          <cell r="M12" t="str">
            <v xml:space="preserve">24VDC </v>
          </cell>
          <cell r="N12" t="str">
            <v>RELAY</v>
          </cell>
          <cell r="O12" t="str">
            <v>ZSC</v>
          </cell>
          <cell r="P12" t="str">
            <v>LIMIT SWITCH CLOSE</v>
          </cell>
          <cell r="Q12" t="str">
            <v xml:space="preserve">HOT AIR GENERATOR PACKAGE VENDOR </v>
          </cell>
          <cell r="R12">
            <v>4</v>
          </cell>
          <cell r="S12">
            <v>4</v>
          </cell>
          <cell r="T12">
            <v>4</v>
          </cell>
          <cell r="U12">
            <v>4</v>
          </cell>
          <cell r="V12">
            <v>4</v>
          </cell>
          <cell r="W12">
            <v>4</v>
          </cell>
          <cell r="X12">
            <v>4</v>
          </cell>
          <cell r="Y12">
            <v>4</v>
          </cell>
          <cell r="Z12">
            <v>4</v>
          </cell>
        </row>
        <row r="13">
          <cell r="A13" t="str">
            <v>ZSO-1603</v>
          </cell>
          <cell r="B13" t="str">
            <v>FIELD</v>
          </cell>
          <cell r="C13" t="str">
            <v>X-1700</v>
          </cell>
          <cell r="D13" t="str">
            <v>15-EJB-001</v>
          </cell>
          <cell r="E13" t="str">
            <v xml:space="preserve">NG TO HOT AIR GENERATOR </v>
          </cell>
          <cell r="F13" t="str">
            <v>EM279-PID-1601</v>
          </cell>
          <cell r="G13">
            <v>4</v>
          </cell>
          <cell r="H13" t="str">
            <v>DI</v>
          </cell>
          <cell r="I13" t="str">
            <v>NR</v>
          </cell>
          <cell r="J13" t="str">
            <v>DCS</v>
          </cell>
          <cell r="K13" t="str">
            <v>OPEN</v>
          </cell>
          <cell r="L13" t="str">
            <v>WET:24VDC</v>
          </cell>
          <cell r="M13" t="str">
            <v xml:space="preserve">24VDC </v>
          </cell>
          <cell r="N13" t="str">
            <v>RELAY</v>
          </cell>
          <cell r="O13" t="str">
            <v>ZSO</v>
          </cell>
          <cell r="P13" t="str">
            <v>LIMIT SWITCH OPEN</v>
          </cell>
          <cell r="Q13" t="str">
            <v xml:space="preserve">HOT AIR GENERATOR PACKAGE VENDOR </v>
          </cell>
          <cell r="R13">
            <v>4</v>
          </cell>
          <cell r="S13">
            <v>4</v>
          </cell>
          <cell r="T13">
            <v>4</v>
          </cell>
          <cell r="U13">
            <v>4</v>
          </cell>
          <cell r="V13">
            <v>4</v>
          </cell>
          <cell r="W13">
            <v>4</v>
          </cell>
          <cell r="X13">
            <v>4</v>
          </cell>
          <cell r="Y13">
            <v>4</v>
          </cell>
          <cell r="Z13">
            <v>4</v>
          </cell>
        </row>
        <row r="14">
          <cell r="A14" t="str">
            <v>FE-1611</v>
          </cell>
          <cell r="B14" t="str">
            <v>FIELD</v>
          </cell>
          <cell r="C14" t="str">
            <v>F-1700</v>
          </cell>
          <cell r="D14">
            <v>4</v>
          </cell>
          <cell r="E14" t="str">
            <v xml:space="preserve">FD FAN TO HOT AIR GENERATOR </v>
          </cell>
          <cell r="F14" t="str">
            <v>EM279-PID-1601</v>
          </cell>
          <cell r="G14">
            <v>4</v>
          </cell>
          <cell r="H14" t="str">
            <v>NA</v>
          </cell>
          <cell r="I14" t="str">
            <v>NA</v>
          </cell>
          <cell r="J14" t="str">
            <v>FIELD</v>
          </cell>
          <cell r="K14">
            <v>4</v>
          </cell>
          <cell r="L14">
            <v>4</v>
          </cell>
          <cell r="M14">
            <v>4</v>
          </cell>
          <cell r="N14">
            <v>4</v>
          </cell>
          <cell r="O14" t="str">
            <v>FE</v>
          </cell>
          <cell r="P14" t="str">
            <v xml:space="preserve">FLOW ELEMENT-ORIFICE </v>
          </cell>
          <cell r="Q14" t="str">
            <v xml:space="preserve">HOT AIR GENERATOR PACKAGE VENDOR </v>
          </cell>
          <cell r="R14">
            <v>4</v>
          </cell>
          <cell r="S14">
            <v>4</v>
          </cell>
          <cell r="T14">
            <v>4</v>
          </cell>
          <cell r="U14">
            <v>4</v>
          </cell>
          <cell r="V14">
            <v>4</v>
          </cell>
          <cell r="W14">
            <v>4</v>
          </cell>
          <cell r="X14">
            <v>4</v>
          </cell>
          <cell r="Y14">
            <v>4</v>
          </cell>
          <cell r="Z14">
            <v>4</v>
          </cell>
        </row>
        <row r="15">
          <cell r="A15" t="str">
            <v>FT-1611</v>
          </cell>
          <cell r="B15" t="str">
            <v>FIELD</v>
          </cell>
          <cell r="C15" t="str">
            <v>F-1700</v>
          </cell>
          <cell r="D15" t="str">
            <v>15-SJB-001</v>
          </cell>
          <cell r="E15" t="str">
            <v xml:space="preserve">FD FAN TO HOT AIR GENERATOR </v>
          </cell>
          <cell r="F15" t="str">
            <v>EM279-PID-1601</v>
          </cell>
          <cell r="G15">
            <v>4</v>
          </cell>
          <cell r="H15" t="str">
            <v>AI</v>
          </cell>
          <cell r="I15" t="str">
            <v>NR</v>
          </cell>
          <cell r="J15" t="str">
            <v>DCS</v>
          </cell>
          <cell r="K15" t="str">
            <v>OPEN</v>
          </cell>
          <cell r="L15" t="str">
            <v>2W:4-20mA</v>
          </cell>
          <cell r="M15" t="str">
            <v xml:space="preserve">24VDC </v>
          </cell>
          <cell r="N15" t="str">
            <v>BARRIER</v>
          </cell>
          <cell r="O15" t="str">
            <v>FT</v>
          </cell>
          <cell r="P15" t="str">
            <v xml:space="preserve">FLOW TRANSMITTER </v>
          </cell>
          <cell r="Q15" t="str">
            <v xml:space="preserve">HOT AIR GENERATOR PACKAGE VENDOR </v>
          </cell>
          <cell r="R15">
            <v>4</v>
          </cell>
          <cell r="S15">
            <v>4</v>
          </cell>
          <cell r="T15">
            <v>4</v>
          </cell>
          <cell r="U15">
            <v>4</v>
          </cell>
          <cell r="V15">
            <v>4</v>
          </cell>
          <cell r="W15">
            <v>4</v>
          </cell>
          <cell r="X15">
            <v>4</v>
          </cell>
          <cell r="Y15">
            <v>4</v>
          </cell>
          <cell r="Z15">
            <v>4</v>
          </cell>
        </row>
        <row r="16">
          <cell r="A16" t="str">
            <v>FI-1611</v>
          </cell>
          <cell r="B16" t="str">
            <v>DCS</v>
          </cell>
          <cell r="C16" t="str">
            <v>F-1700</v>
          </cell>
          <cell r="D16">
            <v>4</v>
          </cell>
          <cell r="E16" t="str">
            <v xml:space="preserve">FD FAN TO HOT AIR GENERATOR </v>
          </cell>
          <cell r="F16" t="str">
            <v>EM279-PID-1601</v>
          </cell>
          <cell r="G16">
            <v>4</v>
          </cell>
          <cell r="H16" t="str">
            <v>SW</v>
          </cell>
          <cell r="I16" t="str">
            <v>NA</v>
          </cell>
          <cell r="J16" t="str">
            <v>DCS</v>
          </cell>
          <cell r="K16">
            <v>4</v>
          </cell>
          <cell r="L16">
            <v>4</v>
          </cell>
          <cell r="M16">
            <v>4</v>
          </cell>
          <cell r="N16">
            <v>4</v>
          </cell>
          <cell r="O16" t="str">
            <v>FI</v>
          </cell>
          <cell r="P16" t="str">
            <v>FLOW INDICATOR</v>
          </cell>
          <cell r="Q16">
            <v>4</v>
          </cell>
          <cell r="R16">
            <v>4</v>
          </cell>
          <cell r="S16">
            <v>4</v>
          </cell>
          <cell r="T16">
            <v>4</v>
          </cell>
          <cell r="U16">
            <v>4</v>
          </cell>
          <cell r="V16">
            <v>4</v>
          </cell>
          <cell r="W16">
            <v>4</v>
          </cell>
          <cell r="X16">
            <v>4</v>
          </cell>
          <cell r="Y16">
            <v>4</v>
          </cell>
          <cell r="Z16">
            <v>4</v>
          </cell>
        </row>
        <row r="17">
          <cell r="A17" t="str">
            <v>PS-1603</v>
          </cell>
          <cell r="B17" t="str">
            <v>FIELD</v>
          </cell>
          <cell r="C17" t="str">
            <v>PS-1700</v>
          </cell>
          <cell r="D17" t="str">
            <v>15-EJB-001</v>
          </cell>
          <cell r="E17" t="str">
            <v xml:space="preserve">NG TO HOT AIR GENERATOR </v>
          </cell>
          <cell r="F17" t="str">
            <v>EM279-PID-1601</v>
          </cell>
          <cell r="G17">
            <v>4</v>
          </cell>
          <cell r="H17" t="str">
            <v>DI</v>
          </cell>
          <cell r="I17" t="str">
            <v>R</v>
          </cell>
          <cell r="J17" t="str">
            <v>DCS</v>
          </cell>
          <cell r="K17" t="str">
            <v>CLOSE</v>
          </cell>
          <cell r="L17" t="str">
            <v>WET:24VDC</v>
          </cell>
          <cell r="M17" t="str">
            <v xml:space="preserve">24VDC </v>
          </cell>
          <cell r="N17" t="str">
            <v>RELAY</v>
          </cell>
          <cell r="O17" t="str">
            <v>PS</v>
          </cell>
          <cell r="P17" t="str">
            <v xml:space="preserve">PRESSURE SWITCH </v>
          </cell>
          <cell r="Q17" t="str">
            <v xml:space="preserve">HOT AIR GENERATOR PACKAGE VENDOR </v>
          </cell>
          <cell r="R17">
            <v>4</v>
          </cell>
          <cell r="S17">
            <v>4</v>
          </cell>
          <cell r="T17">
            <v>4</v>
          </cell>
          <cell r="U17">
            <v>4</v>
          </cell>
          <cell r="V17">
            <v>4</v>
          </cell>
          <cell r="W17">
            <v>4</v>
          </cell>
          <cell r="X17">
            <v>4</v>
          </cell>
          <cell r="Y17">
            <v>4</v>
          </cell>
          <cell r="Z17">
            <v>4</v>
          </cell>
        </row>
        <row r="18">
          <cell r="A18" t="str">
            <v>PS-1604</v>
          </cell>
          <cell r="B18" t="str">
            <v>FIELD</v>
          </cell>
          <cell r="C18" t="str">
            <v>PS-1700</v>
          </cell>
          <cell r="D18" t="str">
            <v>15-EJB-001</v>
          </cell>
          <cell r="E18" t="str">
            <v xml:space="preserve">NG TO HOT AIR GENERATOR </v>
          </cell>
          <cell r="F18" t="str">
            <v>EM279-PID-1601</v>
          </cell>
          <cell r="G18">
            <v>4</v>
          </cell>
          <cell r="H18" t="str">
            <v>DI</v>
          </cell>
          <cell r="I18" t="str">
            <v>R</v>
          </cell>
          <cell r="J18" t="str">
            <v>DCS</v>
          </cell>
          <cell r="K18" t="str">
            <v>CLOSE</v>
          </cell>
          <cell r="L18" t="str">
            <v>WET:24VDC</v>
          </cell>
          <cell r="M18" t="str">
            <v xml:space="preserve">24VDC </v>
          </cell>
          <cell r="N18" t="str">
            <v>RELAY</v>
          </cell>
          <cell r="O18" t="str">
            <v>PS</v>
          </cell>
          <cell r="P18" t="str">
            <v xml:space="preserve">PRESSURE SWITCH </v>
          </cell>
          <cell r="Q18" t="str">
            <v xml:space="preserve">HOT AIR GENERATOR PACKAGE VENDOR </v>
          </cell>
          <cell r="R18">
            <v>4</v>
          </cell>
          <cell r="S18">
            <v>4</v>
          </cell>
          <cell r="T18">
            <v>4</v>
          </cell>
          <cell r="U18">
            <v>4</v>
          </cell>
          <cell r="V18">
            <v>4</v>
          </cell>
          <cell r="W18">
            <v>4</v>
          </cell>
          <cell r="X18">
            <v>4</v>
          </cell>
          <cell r="Y18">
            <v>4</v>
          </cell>
          <cell r="Z18">
            <v>4</v>
          </cell>
        </row>
        <row r="19">
          <cell r="A19" t="str">
            <v>PS-1605</v>
          </cell>
          <cell r="B19" t="str">
            <v>FIELD</v>
          </cell>
          <cell r="C19" t="str">
            <v>PS-1700</v>
          </cell>
          <cell r="D19" t="str">
            <v>15-EJB-001</v>
          </cell>
          <cell r="E19" t="str">
            <v xml:space="preserve">NG TO HOT AIR GENERATOR </v>
          </cell>
          <cell r="F19" t="str">
            <v>EM279-PID-1601</v>
          </cell>
          <cell r="G19">
            <v>4</v>
          </cell>
          <cell r="H19" t="str">
            <v>DI</v>
          </cell>
          <cell r="I19" t="str">
            <v>R</v>
          </cell>
          <cell r="J19" t="str">
            <v>DCS</v>
          </cell>
          <cell r="K19" t="str">
            <v>CLOSE</v>
          </cell>
          <cell r="L19" t="str">
            <v>WET:24VDC</v>
          </cell>
          <cell r="M19" t="str">
            <v xml:space="preserve">24VDC </v>
          </cell>
          <cell r="N19" t="str">
            <v>RELAY</v>
          </cell>
          <cell r="O19" t="str">
            <v>PS</v>
          </cell>
          <cell r="P19" t="str">
            <v xml:space="preserve">PRESSURE SWITCH </v>
          </cell>
          <cell r="Q19" t="str">
            <v xml:space="preserve">HOT AIR GENERATOR PACKAGE VENDOR </v>
          </cell>
          <cell r="R19">
            <v>4</v>
          </cell>
          <cell r="S19">
            <v>4</v>
          </cell>
          <cell r="T19">
            <v>4</v>
          </cell>
          <cell r="U19">
            <v>4</v>
          </cell>
          <cell r="V19">
            <v>4</v>
          </cell>
          <cell r="W19">
            <v>4</v>
          </cell>
          <cell r="X19">
            <v>4</v>
          </cell>
          <cell r="Y19">
            <v>4</v>
          </cell>
          <cell r="Z19">
            <v>4</v>
          </cell>
        </row>
        <row r="20">
          <cell r="A20" t="str">
            <v>PG-1607</v>
          </cell>
          <cell r="B20" t="str">
            <v>FIELD</v>
          </cell>
          <cell r="C20">
            <v>4</v>
          </cell>
          <cell r="D20">
            <v>4</v>
          </cell>
          <cell r="E20" t="str">
            <v xml:space="preserve">NG TO HOT AIR GENERATOR </v>
          </cell>
          <cell r="F20" t="str">
            <v>EM279-PID-1601</v>
          </cell>
          <cell r="G20">
            <v>4</v>
          </cell>
          <cell r="H20" t="str">
            <v>NA</v>
          </cell>
          <cell r="I20" t="str">
            <v>NA</v>
          </cell>
          <cell r="J20" t="str">
            <v>FIELD</v>
          </cell>
          <cell r="K20">
            <v>4</v>
          </cell>
          <cell r="L20">
            <v>4</v>
          </cell>
          <cell r="M20">
            <v>4</v>
          </cell>
          <cell r="N20">
            <v>4</v>
          </cell>
          <cell r="O20" t="str">
            <v>PG</v>
          </cell>
          <cell r="P20" t="str">
            <v>PRESSURE GAUGE (DIA SEAL TYPE)</v>
          </cell>
          <cell r="Q20" t="str">
            <v xml:space="preserve">HOT AIR GENERATOR PACKAGE VENDOR </v>
          </cell>
          <cell r="R20">
            <v>4</v>
          </cell>
          <cell r="S20">
            <v>4</v>
          </cell>
          <cell r="T20">
            <v>4</v>
          </cell>
          <cell r="U20">
            <v>4</v>
          </cell>
          <cell r="V20">
            <v>4</v>
          </cell>
          <cell r="W20">
            <v>4</v>
          </cell>
          <cell r="X20">
            <v>4</v>
          </cell>
          <cell r="Y20">
            <v>4</v>
          </cell>
          <cell r="Z20">
            <v>4</v>
          </cell>
        </row>
        <row r="21">
          <cell r="A21" t="str">
            <v>PG-1608</v>
          </cell>
          <cell r="B21" t="str">
            <v>FIELD</v>
          </cell>
          <cell r="C21">
            <v>4</v>
          </cell>
          <cell r="D21">
            <v>4</v>
          </cell>
          <cell r="E21" t="str">
            <v xml:space="preserve">NG TO HOT AIR GENERATOR </v>
          </cell>
          <cell r="F21" t="str">
            <v>EM279-PID-1601</v>
          </cell>
          <cell r="G21">
            <v>4</v>
          </cell>
          <cell r="H21" t="str">
            <v>NA</v>
          </cell>
          <cell r="I21" t="str">
            <v>NA</v>
          </cell>
          <cell r="J21" t="str">
            <v>FIELD</v>
          </cell>
          <cell r="K21">
            <v>4</v>
          </cell>
          <cell r="L21">
            <v>4</v>
          </cell>
          <cell r="M21">
            <v>4</v>
          </cell>
          <cell r="N21">
            <v>4</v>
          </cell>
          <cell r="O21" t="str">
            <v>PG</v>
          </cell>
          <cell r="P21" t="str">
            <v>PRESSURE GAUGE (DIA SEAL TYPE)</v>
          </cell>
          <cell r="Q21" t="str">
            <v xml:space="preserve">HOT AIR GENERATOR PACKAGE VENDOR </v>
          </cell>
          <cell r="R21">
            <v>4</v>
          </cell>
          <cell r="S21">
            <v>4</v>
          </cell>
          <cell r="T21">
            <v>4</v>
          </cell>
          <cell r="U21">
            <v>4</v>
          </cell>
          <cell r="V21">
            <v>4</v>
          </cell>
          <cell r="W21">
            <v>4</v>
          </cell>
          <cell r="X21">
            <v>4</v>
          </cell>
          <cell r="Y21">
            <v>4</v>
          </cell>
          <cell r="Z21">
            <v>4</v>
          </cell>
        </row>
        <row r="22">
          <cell r="A22" t="str">
            <v>PG-1609</v>
          </cell>
          <cell r="B22" t="str">
            <v>FIELD</v>
          </cell>
          <cell r="C22">
            <v>4</v>
          </cell>
          <cell r="D22">
            <v>4</v>
          </cell>
          <cell r="E22" t="str">
            <v xml:space="preserve">NG TO HOT AIR GENERATOR </v>
          </cell>
          <cell r="F22" t="str">
            <v>EM279-PID-1601</v>
          </cell>
          <cell r="G22">
            <v>4</v>
          </cell>
          <cell r="H22" t="str">
            <v>NA</v>
          </cell>
          <cell r="I22" t="str">
            <v>NA</v>
          </cell>
          <cell r="J22" t="str">
            <v>FIELD</v>
          </cell>
          <cell r="K22">
            <v>4</v>
          </cell>
          <cell r="L22">
            <v>4</v>
          </cell>
          <cell r="M22">
            <v>4</v>
          </cell>
          <cell r="N22">
            <v>4</v>
          </cell>
          <cell r="O22" t="str">
            <v>PG</v>
          </cell>
          <cell r="P22" t="str">
            <v>PRESSURE GAUGE (DIA SEAL TYPE)</v>
          </cell>
          <cell r="Q22" t="str">
            <v xml:space="preserve">HOT AIR GENERATOR PACKAGE VENDOR </v>
          </cell>
          <cell r="R22">
            <v>4</v>
          </cell>
          <cell r="S22">
            <v>4</v>
          </cell>
          <cell r="T22">
            <v>4</v>
          </cell>
          <cell r="U22">
            <v>4</v>
          </cell>
          <cell r="V22">
            <v>4</v>
          </cell>
          <cell r="W22">
            <v>4</v>
          </cell>
          <cell r="X22">
            <v>4</v>
          </cell>
          <cell r="Y22">
            <v>4</v>
          </cell>
          <cell r="Z22">
            <v>4</v>
          </cell>
        </row>
        <row r="23">
          <cell r="A23" t="str">
            <v>SOV-1601</v>
          </cell>
          <cell r="B23" t="str">
            <v>FIELD</v>
          </cell>
          <cell r="C23" t="str">
            <v>S-1601</v>
          </cell>
          <cell r="D23" t="str">
            <v>15-EJB-008</v>
          </cell>
          <cell r="E23" t="str">
            <v xml:space="preserve">NG TO HOT AIR GENERATOR </v>
          </cell>
          <cell r="F23">
            <v>4</v>
          </cell>
          <cell r="G23">
            <v>4</v>
          </cell>
          <cell r="H23" t="str">
            <v>DO</v>
          </cell>
          <cell r="I23" t="str">
            <v>R</v>
          </cell>
          <cell r="J23" t="str">
            <v>DCS</v>
          </cell>
          <cell r="K23" t="str">
            <v>CLOSE</v>
          </cell>
          <cell r="L23" t="str">
            <v>WET:24VDC</v>
          </cell>
          <cell r="M23" t="str">
            <v>110 VAC</v>
          </cell>
          <cell r="N23" t="str">
            <v>RELAY</v>
          </cell>
          <cell r="O23" t="str">
            <v>SOV</v>
          </cell>
          <cell r="P23" t="str">
            <v>SOLENOID VALVE</v>
          </cell>
          <cell r="Q23">
            <v>4</v>
          </cell>
          <cell r="R23">
            <v>4</v>
          </cell>
          <cell r="S23">
            <v>4</v>
          </cell>
          <cell r="T23">
            <v>4</v>
          </cell>
          <cell r="U23">
            <v>4</v>
          </cell>
          <cell r="V23">
            <v>4</v>
          </cell>
          <cell r="W23">
            <v>4</v>
          </cell>
          <cell r="X23">
            <v>4</v>
          </cell>
          <cell r="Y23">
            <v>4</v>
          </cell>
          <cell r="Z23">
            <v>4</v>
          </cell>
        </row>
        <row r="24">
          <cell r="A24" t="str">
            <v>SOV-1602</v>
          </cell>
          <cell r="B24" t="str">
            <v>FIELD</v>
          </cell>
          <cell r="C24" t="str">
            <v>S-1602</v>
          </cell>
          <cell r="D24" t="str">
            <v>15-EJB-008</v>
          </cell>
          <cell r="E24" t="str">
            <v xml:space="preserve">NG TO HOT AIR GENERATOR </v>
          </cell>
          <cell r="F24">
            <v>4</v>
          </cell>
          <cell r="G24">
            <v>4</v>
          </cell>
          <cell r="H24" t="str">
            <v>DO</v>
          </cell>
          <cell r="I24" t="str">
            <v>R</v>
          </cell>
          <cell r="J24" t="str">
            <v>DCS</v>
          </cell>
          <cell r="K24" t="str">
            <v>CLOSE</v>
          </cell>
          <cell r="L24" t="str">
            <v>WET:24VDC</v>
          </cell>
          <cell r="M24" t="str">
            <v>110 VAC</v>
          </cell>
          <cell r="N24" t="str">
            <v>RELAY</v>
          </cell>
          <cell r="O24" t="str">
            <v>SOV</v>
          </cell>
          <cell r="P24" t="str">
            <v>SOLENOID VALVE</v>
          </cell>
          <cell r="Q24">
            <v>4</v>
          </cell>
          <cell r="R24">
            <v>4</v>
          </cell>
          <cell r="S24">
            <v>4</v>
          </cell>
          <cell r="T24">
            <v>4</v>
          </cell>
          <cell r="U24">
            <v>4</v>
          </cell>
          <cell r="V24">
            <v>4</v>
          </cell>
          <cell r="W24">
            <v>4</v>
          </cell>
          <cell r="X24">
            <v>4</v>
          </cell>
          <cell r="Y24">
            <v>4</v>
          </cell>
          <cell r="Z24">
            <v>4</v>
          </cell>
        </row>
        <row r="25">
          <cell r="A25" t="str">
            <v>SOV-1603</v>
          </cell>
          <cell r="B25" t="str">
            <v>FIELD</v>
          </cell>
          <cell r="C25" t="str">
            <v>S-1603</v>
          </cell>
          <cell r="D25" t="str">
            <v>15-EJB-008</v>
          </cell>
          <cell r="E25" t="str">
            <v xml:space="preserve">NG TO HOT AIR GENERATOR </v>
          </cell>
          <cell r="F25">
            <v>4</v>
          </cell>
          <cell r="G25">
            <v>4</v>
          </cell>
          <cell r="H25" t="str">
            <v>DO</v>
          </cell>
          <cell r="I25" t="str">
            <v>R</v>
          </cell>
          <cell r="J25" t="str">
            <v>DCS</v>
          </cell>
          <cell r="K25" t="str">
            <v>CLOSE</v>
          </cell>
          <cell r="L25" t="str">
            <v>WET:24VDC</v>
          </cell>
          <cell r="M25" t="str">
            <v>110 VAC</v>
          </cell>
          <cell r="N25" t="str">
            <v>RELAY</v>
          </cell>
          <cell r="O25" t="str">
            <v>SOV</v>
          </cell>
          <cell r="P25" t="str">
            <v>SOLENOID VALVE</v>
          </cell>
          <cell r="Q25">
            <v>4</v>
          </cell>
          <cell r="R25">
            <v>4</v>
          </cell>
          <cell r="S25">
            <v>4</v>
          </cell>
          <cell r="T25">
            <v>4</v>
          </cell>
          <cell r="U25">
            <v>4</v>
          </cell>
          <cell r="V25">
            <v>4</v>
          </cell>
          <cell r="W25">
            <v>4</v>
          </cell>
          <cell r="X25">
            <v>4</v>
          </cell>
          <cell r="Y25">
            <v>4</v>
          </cell>
          <cell r="Z25">
            <v>4</v>
          </cell>
        </row>
        <row r="26">
          <cell r="A26" t="str">
            <v>SOV-1604</v>
          </cell>
          <cell r="B26" t="str">
            <v>FIELD</v>
          </cell>
          <cell r="C26" t="str">
            <v>S-1604</v>
          </cell>
          <cell r="D26" t="str">
            <v>15-EJB-008</v>
          </cell>
          <cell r="E26" t="str">
            <v xml:space="preserve">NG TO HOT AIR GENERATOR </v>
          </cell>
          <cell r="F26">
            <v>4</v>
          </cell>
          <cell r="G26">
            <v>4</v>
          </cell>
          <cell r="H26" t="str">
            <v>DO</v>
          </cell>
          <cell r="I26" t="str">
            <v>R</v>
          </cell>
          <cell r="J26" t="str">
            <v>DCS</v>
          </cell>
          <cell r="K26" t="str">
            <v>CLOSE</v>
          </cell>
          <cell r="L26" t="str">
            <v>WET:24VDC</v>
          </cell>
          <cell r="M26" t="str">
            <v>110 VAC</v>
          </cell>
          <cell r="N26" t="str">
            <v>RELAY</v>
          </cell>
          <cell r="O26" t="str">
            <v>SOV</v>
          </cell>
          <cell r="P26" t="str">
            <v>SOLENOID VALVE</v>
          </cell>
          <cell r="Q26">
            <v>4</v>
          </cell>
          <cell r="R26">
            <v>4</v>
          </cell>
          <cell r="S26">
            <v>4</v>
          </cell>
          <cell r="T26">
            <v>4</v>
          </cell>
          <cell r="U26">
            <v>4</v>
          </cell>
          <cell r="V26">
            <v>4</v>
          </cell>
          <cell r="W26">
            <v>4</v>
          </cell>
          <cell r="X26">
            <v>4</v>
          </cell>
          <cell r="Y26">
            <v>4</v>
          </cell>
          <cell r="Z26">
            <v>4</v>
          </cell>
        </row>
        <row r="27">
          <cell r="A27" t="str">
            <v>SOV-1605</v>
          </cell>
          <cell r="B27" t="str">
            <v>FIELD</v>
          </cell>
          <cell r="C27" t="str">
            <v>S-1605</v>
          </cell>
          <cell r="D27" t="str">
            <v>15-EJB-008</v>
          </cell>
          <cell r="E27" t="str">
            <v xml:space="preserve">NG TO HOT AIR GENERATOR </v>
          </cell>
          <cell r="F27">
            <v>4</v>
          </cell>
          <cell r="G27">
            <v>4</v>
          </cell>
          <cell r="H27" t="str">
            <v>DO</v>
          </cell>
          <cell r="I27" t="str">
            <v>R</v>
          </cell>
          <cell r="J27" t="str">
            <v>DCS</v>
          </cell>
          <cell r="K27" t="str">
            <v>CLOSE</v>
          </cell>
          <cell r="L27" t="str">
            <v>WET:24VDC</v>
          </cell>
          <cell r="M27" t="str">
            <v>110 VAC</v>
          </cell>
          <cell r="N27" t="str">
            <v>RELAY</v>
          </cell>
          <cell r="O27" t="str">
            <v>SOV</v>
          </cell>
          <cell r="P27" t="str">
            <v>SOLENOID VALVE</v>
          </cell>
          <cell r="Q27">
            <v>4</v>
          </cell>
          <cell r="R27">
            <v>4</v>
          </cell>
          <cell r="S27">
            <v>4</v>
          </cell>
          <cell r="T27">
            <v>4</v>
          </cell>
          <cell r="U27">
            <v>4</v>
          </cell>
          <cell r="V27">
            <v>4</v>
          </cell>
          <cell r="W27">
            <v>4</v>
          </cell>
          <cell r="X27">
            <v>4</v>
          </cell>
          <cell r="Y27">
            <v>4</v>
          </cell>
          <cell r="Z27">
            <v>4</v>
          </cell>
        </row>
        <row r="28">
          <cell r="A28" t="str">
            <v>SOV-1606</v>
          </cell>
          <cell r="B28" t="str">
            <v>FIELD</v>
          </cell>
          <cell r="C28" t="str">
            <v>S-1606</v>
          </cell>
          <cell r="D28" t="str">
            <v>15-EJB-008</v>
          </cell>
          <cell r="E28" t="str">
            <v xml:space="preserve">NG TO HOT AIR GENERATOR </v>
          </cell>
          <cell r="F28">
            <v>4</v>
          </cell>
          <cell r="G28">
            <v>4</v>
          </cell>
          <cell r="H28" t="str">
            <v>DO</v>
          </cell>
          <cell r="I28" t="str">
            <v>R</v>
          </cell>
          <cell r="J28" t="str">
            <v>DCS</v>
          </cell>
          <cell r="K28" t="str">
            <v>CLOSE</v>
          </cell>
          <cell r="L28" t="str">
            <v>WET:24VDC</v>
          </cell>
          <cell r="M28" t="str">
            <v>110 VAC</v>
          </cell>
          <cell r="N28" t="str">
            <v>RELAY</v>
          </cell>
          <cell r="O28" t="str">
            <v>SOV</v>
          </cell>
          <cell r="P28" t="str">
            <v>SOLENOID VALVE</v>
          </cell>
          <cell r="Q28">
            <v>4</v>
          </cell>
          <cell r="R28">
            <v>4</v>
          </cell>
          <cell r="S28">
            <v>4</v>
          </cell>
          <cell r="T28">
            <v>4</v>
          </cell>
          <cell r="U28">
            <v>4</v>
          </cell>
          <cell r="V28">
            <v>4</v>
          </cell>
          <cell r="W28">
            <v>4</v>
          </cell>
          <cell r="X28">
            <v>4</v>
          </cell>
          <cell r="Y28">
            <v>4</v>
          </cell>
          <cell r="Z28">
            <v>4</v>
          </cell>
        </row>
        <row r="29">
          <cell r="A29" t="str">
            <v>SOV-1607</v>
          </cell>
          <cell r="B29" t="str">
            <v>FIELD</v>
          </cell>
          <cell r="C29" t="str">
            <v>S-1607</v>
          </cell>
          <cell r="D29" t="str">
            <v>15-EJB-008</v>
          </cell>
          <cell r="E29" t="str">
            <v xml:space="preserve">NG TO HOT AIR GENERATOR </v>
          </cell>
          <cell r="F29">
            <v>4</v>
          </cell>
          <cell r="G29">
            <v>4</v>
          </cell>
          <cell r="H29" t="str">
            <v>DO</v>
          </cell>
          <cell r="I29" t="str">
            <v>R</v>
          </cell>
          <cell r="J29" t="str">
            <v>DCS</v>
          </cell>
          <cell r="K29" t="str">
            <v>CLOSE</v>
          </cell>
          <cell r="L29" t="str">
            <v>WET:24VDC</v>
          </cell>
          <cell r="M29" t="str">
            <v>110 VAC</v>
          </cell>
          <cell r="N29" t="str">
            <v>RELAY</v>
          </cell>
          <cell r="O29" t="str">
            <v>SOV</v>
          </cell>
          <cell r="P29" t="str">
            <v>SOLENOID VALVE</v>
          </cell>
          <cell r="Q29">
            <v>4</v>
          </cell>
          <cell r="R29">
            <v>4</v>
          </cell>
          <cell r="S29">
            <v>4</v>
          </cell>
          <cell r="T29">
            <v>4</v>
          </cell>
          <cell r="U29">
            <v>4</v>
          </cell>
          <cell r="V29">
            <v>4</v>
          </cell>
          <cell r="W29">
            <v>4</v>
          </cell>
          <cell r="X29">
            <v>4</v>
          </cell>
          <cell r="Y29">
            <v>4</v>
          </cell>
          <cell r="Z29">
            <v>4</v>
          </cell>
        </row>
        <row r="30">
          <cell r="A30" t="str">
            <v>HS-1617</v>
          </cell>
          <cell r="B30" t="str">
            <v>DCS</v>
          </cell>
          <cell r="C30">
            <v>4</v>
          </cell>
          <cell r="D30" t="str">
            <v>DCS-MCC</v>
          </cell>
          <cell r="E30" t="str">
            <v>STOP FROM DCS</v>
          </cell>
          <cell r="F30" t="str">
            <v>EM279-PID-1601</v>
          </cell>
          <cell r="G30">
            <v>4</v>
          </cell>
          <cell r="H30" t="str">
            <v>DO</v>
          </cell>
          <cell r="I30" t="str">
            <v>R</v>
          </cell>
          <cell r="J30" t="str">
            <v>DCS-MCC</v>
          </cell>
          <cell r="K30" t="str">
            <v>CLOSE</v>
          </cell>
          <cell r="L30" t="str">
            <v>WET:24VDC</v>
          </cell>
          <cell r="M30" t="str">
            <v xml:space="preserve">24VDC </v>
          </cell>
          <cell r="N30" t="str">
            <v>RELAY</v>
          </cell>
          <cell r="O30" t="str">
            <v>HS</v>
          </cell>
          <cell r="P30" t="str">
            <v>STOP COMMAND</v>
          </cell>
          <cell r="Q30" t="str">
            <v xml:space="preserve">HOT AIR GENERATOR PACKAGE VENDOR DETAILS NA </v>
          </cell>
          <cell r="R30">
            <v>4</v>
          </cell>
          <cell r="S30">
            <v>4</v>
          </cell>
          <cell r="T30">
            <v>4</v>
          </cell>
          <cell r="U30">
            <v>4</v>
          </cell>
          <cell r="V30">
            <v>4</v>
          </cell>
          <cell r="W30">
            <v>4</v>
          </cell>
          <cell r="X30">
            <v>4</v>
          </cell>
          <cell r="Y30">
            <v>4</v>
          </cell>
          <cell r="Z30">
            <v>4</v>
          </cell>
        </row>
        <row r="31">
          <cell r="A31" t="str">
            <v>XL-1617</v>
          </cell>
          <cell r="B31" t="str">
            <v>MCC</v>
          </cell>
          <cell r="C31">
            <v>4</v>
          </cell>
          <cell r="D31" t="str">
            <v>DCS-MCC</v>
          </cell>
          <cell r="E31" t="str">
            <v xml:space="preserve"> RUNNING STATUS</v>
          </cell>
          <cell r="F31" t="str">
            <v>EM279-PID-1601</v>
          </cell>
          <cell r="G31">
            <v>4</v>
          </cell>
          <cell r="H31" t="str">
            <v>DI</v>
          </cell>
          <cell r="I31" t="str">
            <v>NR</v>
          </cell>
          <cell r="J31" t="str">
            <v>DCS-MCC</v>
          </cell>
          <cell r="K31" t="str">
            <v>OPEN</v>
          </cell>
          <cell r="L31" t="str">
            <v>WET:24VDC</v>
          </cell>
          <cell r="M31" t="str">
            <v xml:space="preserve">24VDC </v>
          </cell>
          <cell r="N31" t="str">
            <v>RELAY</v>
          </cell>
          <cell r="O31" t="str">
            <v>XL</v>
          </cell>
          <cell r="P31" t="str">
            <v>RUNNING STATUS</v>
          </cell>
          <cell r="Q31" t="str">
            <v xml:space="preserve">HOT AIR GENERATOR PACKAGE VENDOR DETAILS NA </v>
          </cell>
          <cell r="R31">
            <v>4</v>
          </cell>
          <cell r="S31">
            <v>4</v>
          </cell>
          <cell r="T31">
            <v>4</v>
          </cell>
          <cell r="U31">
            <v>4</v>
          </cell>
          <cell r="V31">
            <v>4</v>
          </cell>
          <cell r="W31">
            <v>4</v>
          </cell>
          <cell r="X31">
            <v>4</v>
          </cell>
          <cell r="Y31">
            <v>4</v>
          </cell>
          <cell r="Z31">
            <v>4</v>
          </cell>
        </row>
        <row r="32">
          <cell r="A32" t="str">
            <v>FT-1602</v>
          </cell>
          <cell r="B32" t="str">
            <v>FIELD</v>
          </cell>
          <cell r="C32" t="str">
            <v>F-1602</v>
          </cell>
          <cell r="D32" t="str">
            <v>15-SJB-002</v>
          </cell>
          <cell r="E32" t="str">
            <v xml:space="preserve">SURUBBER LIQUID &amp; PROCESS WATER </v>
          </cell>
          <cell r="F32" t="str">
            <v>EM279-PID-1601</v>
          </cell>
          <cell r="G32" t="str">
            <v>25-EF-16001-B24D-NI</v>
          </cell>
          <cell r="H32" t="str">
            <v>AI</v>
          </cell>
          <cell r="I32" t="str">
            <v>R</v>
          </cell>
          <cell r="J32" t="str">
            <v>DCS</v>
          </cell>
          <cell r="K32" t="str">
            <v>CLOSE</v>
          </cell>
          <cell r="L32" t="str">
            <v>4W:4-20mA</v>
          </cell>
          <cell r="M32" t="str">
            <v>110VAC/24VDC</v>
          </cell>
          <cell r="N32" t="str">
            <v>BARRIER</v>
          </cell>
          <cell r="O32" t="str">
            <v>FT</v>
          </cell>
          <cell r="P32" t="str">
            <v>MAG FLOW METER</v>
          </cell>
          <cell r="Q32">
            <v>4</v>
          </cell>
          <cell r="R32">
            <v>4</v>
          </cell>
          <cell r="S32">
            <v>4</v>
          </cell>
          <cell r="T32">
            <v>4</v>
          </cell>
          <cell r="U32">
            <v>0</v>
          </cell>
          <cell r="V32">
            <v>7000</v>
          </cell>
          <cell r="W32" t="str">
            <v>Kg/hr</v>
          </cell>
          <cell r="X32">
            <v>0</v>
          </cell>
          <cell r="Y32">
            <v>7000</v>
          </cell>
          <cell r="Z32" t="str">
            <v>Kg/hr</v>
          </cell>
        </row>
        <row r="33">
          <cell r="A33" t="str">
            <v>FIC-1602</v>
          </cell>
          <cell r="B33" t="str">
            <v>DCS</v>
          </cell>
          <cell r="C33" t="str">
            <v>F-1602</v>
          </cell>
          <cell r="D33">
            <v>7000</v>
          </cell>
          <cell r="E33" t="str">
            <v xml:space="preserve">SURUBBER LIQUID &amp; PROCESS WATER </v>
          </cell>
          <cell r="F33" t="str">
            <v>EM279-PID-1601</v>
          </cell>
          <cell r="G33">
            <v>7000</v>
          </cell>
          <cell r="H33" t="str">
            <v>SW</v>
          </cell>
          <cell r="I33" t="str">
            <v>NA</v>
          </cell>
          <cell r="J33" t="str">
            <v>DCS</v>
          </cell>
          <cell r="K33">
            <v>7000</v>
          </cell>
          <cell r="L33">
            <v>7000</v>
          </cell>
          <cell r="M33">
            <v>7000</v>
          </cell>
          <cell r="N33">
            <v>7000</v>
          </cell>
          <cell r="O33" t="str">
            <v>FI</v>
          </cell>
          <cell r="P33" t="str">
            <v>FLOW INDICATOR</v>
          </cell>
          <cell r="Q33">
            <v>7000</v>
          </cell>
          <cell r="R33">
            <v>7000</v>
          </cell>
          <cell r="S33">
            <v>7000</v>
          </cell>
          <cell r="T33">
            <v>7000</v>
          </cell>
          <cell r="U33">
            <v>7000</v>
          </cell>
          <cell r="V33">
            <v>7000</v>
          </cell>
          <cell r="W33">
            <v>7000</v>
          </cell>
          <cell r="X33">
            <v>0</v>
          </cell>
          <cell r="Y33">
            <v>4000</v>
          </cell>
          <cell r="Z33" t="str">
            <v>Kg/hr</v>
          </cell>
        </row>
        <row r="34">
          <cell r="A34" t="str">
            <v>FCV-1602</v>
          </cell>
          <cell r="B34" t="str">
            <v>FIELD</v>
          </cell>
          <cell r="C34" t="str">
            <v>F-1602</v>
          </cell>
          <cell r="D34" t="str">
            <v>15-SJB-002</v>
          </cell>
          <cell r="E34" t="str">
            <v xml:space="preserve">SURUBBER LIQUID &amp; PROCESS WATER </v>
          </cell>
          <cell r="F34" t="str">
            <v>EM279-PID-1601</v>
          </cell>
          <cell r="G34" t="str">
            <v>25-EF-16002-B24D-NI</v>
          </cell>
          <cell r="H34" t="str">
            <v>AO</v>
          </cell>
          <cell r="I34" t="str">
            <v>R</v>
          </cell>
          <cell r="J34" t="str">
            <v>DCS</v>
          </cell>
          <cell r="K34" t="str">
            <v>CLOSE</v>
          </cell>
          <cell r="L34" t="str">
            <v>2W:4-20mA</v>
          </cell>
          <cell r="M34" t="str">
            <v xml:space="preserve">24VDC </v>
          </cell>
          <cell r="N34" t="str">
            <v>BARRIER</v>
          </cell>
          <cell r="O34" t="str">
            <v>FCV</v>
          </cell>
          <cell r="P34" t="str">
            <v>CONTROL VALVE-GLOBE</v>
          </cell>
          <cell r="Q34">
            <v>4000</v>
          </cell>
          <cell r="R34">
            <v>4000</v>
          </cell>
          <cell r="S34">
            <v>4000</v>
          </cell>
          <cell r="T34">
            <v>4000</v>
          </cell>
          <cell r="U34">
            <v>4000</v>
          </cell>
          <cell r="V34">
            <v>4000</v>
          </cell>
          <cell r="W34">
            <v>4000</v>
          </cell>
          <cell r="X34">
            <v>0</v>
          </cell>
          <cell r="Y34">
            <v>3000</v>
          </cell>
          <cell r="Z34" t="str">
            <v>Kg/hr</v>
          </cell>
        </row>
        <row r="35">
          <cell r="A35" t="str">
            <v>FSY -1602</v>
          </cell>
          <cell r="B35" t="str">
            <v>FIELD</v>
          </cell>
          <cell r="C35" t="str">
            <v>F-1602</v>
          </cell>
          <cell r="D35" t="str">
            <v>15-EJB-008</v>
          </cell>
          <cell r="E35" t="str">
            <v xml:space="preserve">SURUBBER LIQUID &amp; PROCESS WATER </v>
          </cell>
          <cell r="F35" t="str">
            <v>EM279-PID-1601</v>
          </cell>
          <cell r="G35" t="str">
            <v>ON FCV 1602</v>
          </cell>
          <cell r="H35" t="str">
            <v>DO</v>
          </cell>
          <cell r="I35" t="str">
            <v>R</v>
          </cell>
          <cell r="J35" t="str">
            <v>DCS</v>
          </cell>
          <cell r="K35" t="str">
            <v>CLOSE</v>
          </cell>
          <cell r="L35" t="str">
            <v>WET:24VDC</v>
          </cell>
          <cell r="M35" t="str">
            <v>110 VAC</v>
          </cell>
          <cell r="N35" t="str">
            <v>RELAY</v>
          </cell>
          <cell r="O35" t="str">
            <v>SOV</v>
          </cell>
          <cell r="P35" t="str">
            <v>SOLENOID VALVE</v>
          </cell>
          <cell r="Q35">
            <v>3000</v>
          </cell>
          <cell r="R35">
            <v>3000</v>
          </cell>
          <cell r="S35">
            <v>3000</v>
          </cell>
          <cell r="T35">
            <v>3000</v>
          </cell>
          <cell r="U35">
            <v>3000</v>
          </cell>
          <cell r="V35">
            <v>3000</v>
          </cell>
          <cell r="W35">
            <v>3000</v>
          </cell>
          <cell r="X35">
            <v>0</v>
          </cell>
          <cell r="Y35">
            <v>3000</v>
          </cell>
          <cell r="Z35" t="str">
            <v>Kg/hr</v>
          </cell>
        </row>
        <row r="36">
          <cell r="A36" t="str">
            <v>HS-1602</v>
          </cell>
          <cell r="B36" t="str">
            <v>DCS</v>
          </cell>
          <cell r="C36" t="str">
            <v>F-1602</v>
          </cell>
          <cell r="D36" t="str">
            <v>15-EJB-008</v>
          </cell>
          <cell r="E36" t="str">
            <v xml:space="preserve">SURUBBER LIQUID &amp; PROCESS WATER </v>
          </cell>
          <cell r="F36" t="str">
            <v>EM279-PID-1601</v>
          </cell>
          <cell r="G36" t="str">
            <v>ON FCV 1602 - VALVE STOP</v>
          </cell>
          <cell r="H36" t="str">
            <v>DO</v>
          </cell>
          <cell r="I36" t="str">
            <v>R</v>
          </cell>
          <cell r="J36" t="str">
            <v>DCS</v>
          </cell>
          <cell r="K36" t="str">
            <v>CLOSE</v>
          </cell>
          <cell r="L36" t="str">
            <v>WET:24VDC</v>
          </cell>
          <cell r="M36" t="str">
            <v xml:space="preserve">24VDC </v>
          </cell>
          <cell r="N36" t="str">
            <v>RELAY</v>
          </cell>
          <cell r="O36" t="str">
            <v>HS</v>
          </cell>
          <cell r="P36" t="str">
            <v>HAND SWITCH</v>
          </cell>
          <cell r="Q36">
            <v>3000</v>
          </cell>
          <cell r="R36">
            <v>3000</v>
          </cell>
          <cell r="S36">
            <v>3000</v>
          </cell>
          <cell r="T36">
            <v>3000</v>
          </cell>
          <cell r="U36">
            <v>3000</v>
          </cell>
          <cell r="V36">
            <v>3000</v>
          </cell>
          <cell r="W36">
            <v>3000</v>
          </cell>
          <cell r="X36">
            <v>0</v>
          </cell>
          <cell r="Y36">
            <v>4000</v>
          </cell>
          <cell r="Z36" t="str">
            <v>Kg/hr</v>
          </cell>
        </row>
        <row r="37">
          <cell r="A37" t="str">
            <v>LT-1601</v>
          </cell>
          <cell r="B37" t="str">
            <v>FIELD</v>
          </cell>
          <cell r="C37" t="str">
            <v>L-1601</v>
          </cell>
          <cell r="D37" t="str">
            <v>15-SJB-002</v>
          </cell>
          <cell r="E37" t="str">
            <v>ON EMERGENCY PIT</v>
          </cell>
          <cell r="F37" t="str">
            <v>EM279-PID-1601</v>
          </cell>
          <cell r="G37" t="str">
            <v>ON EMERGENCY PIT</v>
          </cell>
          <cell r="H37" t="str">
            <v>AI</v>
          </cell>
          <cell r="I37" t="str">
            <v>R</v>
          </cell>
          <cell r="J37" t="str">
            <v>DCS</v>
          </cell>
          <cell r="K37" t="str">
            <v>CLOSE</v>
          </cell>
          <cell r="L37" t="str">
            <v>4W:4-20mA</v>
          </cell>
          <cell r="M37" t="str">
            <v>110VAC/24VDC</v>
          </cell>
          <cell r="N37" t="str">
            <v>BARRIER</v>
          </cell>
          <cell r="O37" t="str">
            <v>LT</v>
          </cell>
          <cell r="P37" t="str">
            <v>LEVEL TRANSMITTER</v>
          </cell>
          <cell r="Q37">
            <v>4000</v>
          </cell>
          <cell r="R37">
            <v>4000</v>
          </cell>
          <cell r="S37">
            <v>4000</v>
          </cell>
          <cell r="T37">
            <v>4000</v>
          </cell>
          <cell r="U37">
            <v>0</v>
          </cell>
          <cell r="V37">
            <v>100</v>
          </cell>
          <cell r="W37" t="str">
            <v>%</v>
          </cell>
          <cell r="X37">
            <v>0</v>
          </cell>
          <cell r="Y37">
            <v>4000</v>
          </cell>
          <cell r="Z37" t="str">
            <v>Kg/hr</v>
          </cell>
        </row>
        <row r="38">
          <cell r="A38" t="str">
            <v>LIC-1601</v>
          </cell>
          <cell r="B38" t="str">
            <v>DCS</v>
          </cell>
          <cell r="C38" t="str">
            <v>L-1601</v>
          </cell>
          <cell r="D38">
            <v>4000</v>
          </cell>
          <cell r="E38" t="str">
            <v>ON EMERGENCY PIT</v>
          </cell>
          <cell r="F38" t="str">
            <v>EM279-PID-1601</v>
          </cell>
          <cell r="G38" t="str">
            <v>ON EMERGENCY PIT</v>
          </cell>
          <cell r="H38" t="str">
            <v>SW</v>
          </cell>
          <cell r="I38" t="str">
            <v>NA</v>
          </cell>
          <cell r="J38" t="str">
            <v>DCS</v>
          </cell>
          <cell r="K38">
            <v>4000</v>
          </cell>
          <cell r="L38">
            <v>4000</v>
          </cell>
          <cell r="M38">
            <v>4000</v>
          </cell>
          <cell r="N38">
            <v>4000</v>
          </cell>
          <cell r="O38" t="str">
            <v>LIC</v>
          </cell>
          <cell r="P38" t="str">
            <v>LEVEL INIDCATOR CONTROLLER</v>
          </cell>
          <cell r="Q38" t="str">
            <v>I-1601</v>
          </cell>
          <cell r="R38">
            <v>4000</v>
          </cell>
          <cell r="S38">
            <v>4000</v>
          </cell>
          <cell r="T38">
            <v>4000</v>
          </cell>
          <cell r="U38">
            <v>4000</v>
          </cell>
          <cell r="V38">
            <v>4000</v>
          </cell>
          <cell r="W38">
            <v>4000</v>
          </cell>
          <cell r="X38">
            <v>0</v>
          </cell>
          <cell r="Y38">
            <v>6000</v>
          </cell>
          <cell r="Z38" t="str">
            <v>Kg/hr</v>
          </cell>
        </row>
        <row r="39">
          <cell r="A39" t="str">
            <v>PG-1603</v>
          </cell>
          <cell r="B39" t="str">
            <v>FIELD</v>
          </cell>
          <cell r="C39">
            <v>6000</v>
          </cell>
          <cell r="D39">
            <v>6000</v>
          </cell>
          <cell r="E39" t="str">
            <v>ON EMERGENCY PIT</v>
          </cell>
          <cell r="F39" t="str">
            <v>EM279-PID-1601</v>
          </cell>
          <cell r="G39" t="str">
            <v>ON EMERGENCY PIT</v>
          </cell>
          <cell r="H39" t="str">
            <v>NA</v>
          </cell>
          <cell r="I39" t="str">
            <v>NA</v>
          </cell>
          <cell r="J39" t="str">
            <v>FIELD</v>
          </cell>
          <cell r="K39">
            <v>6000</v>
          </cell>
          <cell r="L39">
            <v>6000</v>
          </cell>
          <cell r="M39">
            <v>6000</v>
          </cell>
          <cell r="N39">
            <v>6000</v>
          </cell>
          <cell r="O39" t="str">
            <v>PG</v>
          </cell>
          <cell r="P39" t="str">
            <v>PRESSURE GAUGE (DIA SEAL TYPE)</v>
          </cell>
          <cell r="Q39">
            <v>6000</v>
          </cell>
          <cell r="R39">
            <v>6000</v>
          </cell>
          <cell r="S39">
            <v>6000</v>
          </cell>
          <cell r="T39">
            <v>6000</v>
          </cell>
          <cell r="U39">
            <v>6000</v>
          </cell>
          <cell r="V39">
            <v>6000</v>
          </cell>
          <cell r="W39">
            <v>6000</v>
          </cell>
          <cell r="X39">
            <v>0</v>
          </cell>
          <cell r="Y39">
            <v>6000</v>
          </cell>
          <cell r="Z39" t="str">
            <v>Kg/hr</v>
          </cell>
        </row>
        <row r="40">
          <cell r="A40" t="str">
            <v>HS-1603</v>
          </cell>
          <cell r="B40" t="str">
            <v>DCS</v>
          </cell>
          <cell r="C40" t="str">
            <v>16P003A/B</v>
          </cell>
          <cell r="D40" t="str">
            <v>DCS-MCC</v>
          </cell>
          <cell r="E40" t="str">
            <v>16P003A/B STOP FROM DCS</v>
          </cell>
          <cell r="F40" t="str">
            <v>EM279-PID-1601</v>
          </cell>
          <cell r="G40">
            <v>6000</v>
          </cell>
          <cell r="H40" t="str">
            <v>DO</v>
          </cell>
          <cell r="I40" t="str">
            <v>R</v>
          </cell>
          <cell r="J40" t="str">
            <v>DCS-MCC</v>
          </cell>
          <cell r="K40" t="str">
            <v>CLOSE</v>
          </cell>
          <cell r="L40" t="str">
            <v>WET:24VDC</v>
          </cell>
          <cell r="M40" t="str">
            <v xml:space="preserve">24VDC </v>
          </cell>
          <cell r="N40" t="str">
            <v>RELAY</v>
          </cell>
          <cell r="O40" t="str">
            <v>HS</v>
          </cell>
          <cell r="P40" t="str">
            <v>STOP COMMAND</v>
          </cell>
          <cell r="Q40">
            <v>6000</v>
          </cell>
          <cell r="R40">
            <v>6000</v>
          </cell>
          <cell r="S40">
            <v>6000</v>
          </cell>
          <cell r="T40">
            <v>6000</v>
          </cell>
          <cell r="U40">
            <v>6000</v>
          </cell>
          <cell r="V40">
            <v>6000</v>
          </cell>
          <cell r="W40">
            <v>6000</v>
          </cell>
          <cell r="X40">
            <v>6000</v>
          </cell>
          <cell r="Y40">
            <v>6000</v>
          </cell>
          <cell r="Z40">
            <v>6000</v>
          </cell>
        </row>
        <row r="41">
          <cell r="A41" t="str">
            <v>MTR-1603</v>
          </cell>
          <cell r="B41" t="str">
            <v>MCC</v>
          </cell>
          <cell r="C41" t="str">
            <v>16P003A/B</v>
          </cell>
          <cell r="D41" t="str">
            <v>DCS-MCC</v>
          </cell>
          <cell r="E41" t="str">
            <v>16P003A/B TRIP</v>
          </cell>
          <cell r="F41" t="str">
            <v>EM279-PID-1601</v>
          </cell>
          <cell r="G41">
            <v>6000</v>
          </cell>
          <cell r="H41" t="str">
            <v>DO</v>
          </cell>
          <cell r="I41" t="str">
            <v>R</v>
          </cell>
          <cell r="J41" t="str">
            <v>DCS-MCC</v>
          </cell>
          <cell r="K41" t="str">
            <v>CLOSE</v>
          </cell>
          <cell r="L41" t="str">
            <v>WET:24VDC</v>
          </cell>
          <cell r="M41" t="str">
            <v xml:space="preserve">24VDC </v>
          </cell>
          <cell r="N41" t="str">
            <v>RELAY</v>
          </cell>
          <cell r="O41" t="str">
            <v>MTR</v>
          </cell>
          <cell r="P41" t="str">
            <v>TRIP-I XXX</v>
          </cell>
          <cell r="Q41">
            <v>6000</v>
          </cell>
          <cell r="R41">
            <v>6000</v>
          </cell>
          <cell r="S41">
            <v>6000</v>
          </cell>
          <cell r="T41">
            <v>6000</v>
          </cell>
          <cell r="U41">
            <v>6000</v>
          </cell>
          <cell r="V41">
            <v>6000</v>
          </cell>
          <cell r="W41">
            <v>6000</v>
          </cell>
          <cell r="X41">
            <v>6000</v>
          </cell>
          <cell r="Y41">
            <v>6000</v>
          </cell>
          <cell r="Z41">
            <v>6000</v>
          </cell>
        </row>
        <row r="42">
          <cell r="A42" t="str">
            <v>XL-1603</v>
          </cell>
          <cell r="B42" t="str">
            <v>MCC</v>
          </cell>
          <cell r="C42" t="str">
            <v>16P003A/B</v>
          </cell>
          <cell r="D42" t="str">
            <v>DCS-MCC</v>
          </cell>
          <cell r="E42" t="str">
            <v>16P003A/B RUNNING STATUS</v>
          </cell>
          <cell r="F42" t="str">
            <v>EM279-PID-1601</v>
          </cell>
          <cell r="G42">
            <v>6000</v>
          </cell>
          <cell r="H42" t="str">
            <v>DI</v>
          </cell>
          <cell r="I42" t="str">
            <v>NR</v>
          </cell>
          <cell r="J42" t="str">
            <v>DCS-MCC</v>
          </cell>
          <cell r="K42" t="str">
            <v>OPEN</v>
          </cell>
          <cell r="L42" t="str">
            <v>WET:24VDC</v>
          </cell>
          <cell r="M42" t="str">
            <v xml:space="preserve">24VDC </v>
          </cell>
          <cell r="N42" t="str">
            <v>RELAY</v>
          </cell>
          <cell r="O42" t="str">
            <v>XL</v>
          </cell>
          <cell r="P42" t="str">
            <v>RUNNING STATUS</v>
          </cell>
          <cell r="Q42">
            <v>6000</v>
          </cell>
          <cell r="R42">
            <v>6000</v>
          </cell>
          <cell r="S42">
            <v>6000</v>
          </cell>
          <cell r="T42">
            <v>6000</v>
          </cell>
          <cell r="U42">
            <v>6000</v>
          </cell>
          <cell r="V42">
            <v>6000</v>
          </cell>
          <cell r="W42">
            <v>6000</v>
          </cell>
          <cell r="X42">
            <v>6000</v>
          </cell>
          <cell r="Y42">
            <v>6000</v>
          </cell>
          <cell r="Z42">
            <v>6000</v>
          </cell>
        </row>
        <row r="43">
          <cell r="A43" t="str">
            <v>XA-1603</v>
          </cell>
          <cell r="B43" t="str">
            <v>MCC</v>
          </cell>
          <cell r="C43" t="str">
            <v>16P003A/B</v>
          </cell>
          <cell r="D43" t="str">
            <v>DCS-MCC</v>
          </cell>
          <cell r="E43" t="str">
            <v xml:space="preserve">16P003A/B CURRENT INDICATION </v>
          </cell>
          <cell r="F43" t="str">
            <v>EM279-PID-1601</v>
          </cell>
          <cell r="G43">
            <v>6000</v>
          </cell>
          <cell r="H43" t="str">
            <v>AI</v>
          </cell>
          <cell r="I43" t="str">
            <v>NR</v>
          </cell>
          <cell r="J43" t="str">
            <v>DCS-MCC</v>
          </cell>
          <cell r="K43" t="str">
            <v>OPEN</v>
          </cell>
          <cell r="L43" t="str">
            <v>2W:4-20mA</v>
          </cell>
          <cell r="M43" t="str">
            <v xml:space="preserve">24VDC </v>
          </cell>
          <cell r="N43" t="str">
            <v>BARRIER</v>
          </cell>
          <cell r="O43" t="str">
            <v>XA</v>
          </cell>
          <cell r="P43" t="str">
            <v xml:space="preserve">CURRENT INDICATION </v>
          </cell>
          <cell r="Q43">
            <v>6000</v>
          </cell>
          <cell r="R43">
            <v>6000</v>
          </cell>
          <cell r="S43">
            <v>6000</v>
          </cell>
          <cell r="T43">
            <v>6000</v>
          </cell>
          <cell r="U43">
            <v>6000</v>
          </cell>
          <cell r="V43">
            <v>6000</v>
          </cell>
          <cell r="W43">
            <v>6000</v>
          </cell>
          <cell r="X43">
            <v>6000</v>
          </cell>
          <cell r="Y43">
            <v>6000</v>
          </cell>
          <cell r="Z43">
            <v>6000</v>
          </cell>
        </row>
        <row r="44">
          <cell r="A44" t="str">
            <v>PT-1601</v>
          </cell>
          <cell r="B44" t="str">
            <v>FIELD</v>
          </cell>
          <cell r="C44" t="str">
            <v>P-1601</v>
          </cell>
          <cell r="D44" t="str">
            <v>15-SJB-002</v>
          </cell>
          <cell r="E44" t="str">
            <v xml:space="preserve">AMMONIA GAS TO DRYING DRUM </v>
          </cell>
          <cell r="F44" t="str">
            <v>EM279-PID-1601</v>
          </cell>
          <cell r="G44" t="str">
            <v>100-AG-16001-B24-IH</v>
          </cell>
          <cell r="H44" t="str">
            <v>AI</v>
          </cell>
          <cell r="I44" t="str">
            <v>NR</v>
          </cell>
          <cell r="J44" t="str">
            <v>DCS</v>
          </cell>
          <cell r="K44" t="str">
            <v>OPEN</v>
          </cell>
          <cell r="L44" t="str">
            <v>2W:4-20mA</v>
          </cell>
          <cell r="M44" t="str">
            <v xml:space="preserve">24VDC </v>
          </cell>
          <cell r="N44" t="str">
            <v>BARRIER</v>
          </cell>
          <cell r="O44" t="str">
            <v>PT</v>
          </cell>
          <cell r="P44" t="str">
            <v>PRESSURE TRANSMITTER (DIA SEAL)</v>
          </cell>
          <cell r="Q44">
            <v>6000</v>
          </cell>
          <cell r="R44">
            <v>6000</v>
          </cell>
          <cell r="S44">
            <v>6000</v>
          </cell>
          <cell r="T44">
            <v>6000</v>
          </cell>
          <cell r="U44">
            <v>0</v>
          </cell>
          <cell r="V44">
            <v>10</v>
          </cell>
          <cell r="W44" t="str">
            <v>Kg/cm2g</v>
          </cell>
          <cell r="X44">
            <v>0</v>
          </cell>
          <cell r="Y44">
            <v>10</v>
          </cell>
          <cell r="Z44" t="str">
            <v>Kg/cm2g</v>
          </cell>
        </row>
        <row r="45">
          <cell r="A45" t="str">
            <v>PI-1601</v>
          </cell>
          <cell r="B45" t="str">
            <v>DCS</v>
          </cell>
          <cell r="C45" t="str">
            <v>P-1601</v>
          </cell>
          <cell r="D45">
            <v>10</v>
          </cell>
          <cell r="E45" t="str">
            <v xml:space="preserve">AMMONIA GAS TO DRYING DRUM </v>
          </cell>
          <cell r="F45" t="str">
            <v>EM279-PID-1601</v>
          </cell>
          <cell r="G45">
            <v>10</v>
          </cell>
          <cell r="H45" t="str">
            <v>SW</v>
          </cell>
          <cell r="I45" t="str">
            <v>NA</v>
          </cell>
          <cell r="J45" t="str">
            <v>DCS</v>
          </cell>
          <cell r="K45">
            <v>10</v>
          </cell>
          <cell r="L45">
            <v>10</v>
          </cell>
          <cell r="M45">
            <v>10</v>
          </cell>
          <cell r="N45">
            <v>10</v>
          </cell>
          <cell r="O45" t="str">
            <v>PI</v>
          </cell>
          <cell r="P45" t="str">
            <v>PRESSURE INDICATOR</v>
          </cell>
          <cell r="Q45">
            <v>10</v>
          </cell>
          <cell r="R45">
            <v>10</v>
          </cell>
          <cell r="S45">
            <v>10</v>
          </cell>
          <cell r="T45">
            <v>10</v>
          </cell>
          <cell r="U45">
            <v>10</v>
          </cell>
          <cell r="V45">
            <v>10</v>
          </cell>
          <cell r="W45">
            <v>10</v>
          </cell>
          <cell r="X45">
            <v>10</v>
          </cell>
          <cell r="Y45">
            <v>10</v>
          </cell>
          <cell r="Z45">
            <v>10</v>
          </cell>
        </row>
        <row r="46">
          <cell r="A46" t="str">
            <v>TE-1602</v>
          </cell>
          <cell r="B46" t="str">
            <v>FIELD</v>
          </cell>
          <cell r="C46" t="str">
            <v>T-1602</v>
          </cell>
          <cell r="D46">
            <v>10</v>
          </cell>
          <cell r="E46" t="str">
            <v xml:space="preserve">AMMONIA GAS TO DRYING DRUM </v>
          </cell>
          <cell r="F46" t="str">
            <v>EM279-PID-1601</v>
          </cell>
          <cell r="G46" t="str">
            <v>100-AG-16001-B24-IH</v>
          </cell>
          <cell r="H46" t="str">
            <v>NA</v>
          </cell>
          <cell r="I46" t="str">
            <v>NA</v>
          </cell>
          <cell r="J46" t="str">
            <v xml:space="preserve">FIELD </v>
          </cell>
          <cell r="K46">
            <v>10</v>
          </cell>
          <cell r="L46">
            <v>10</v>
          </cell>
          <cell r="M46">
            <v>10</v>
          </cell>
          <cell r="N46">
            <v>10</v>
          </cell>
          <cell r="O46" t="str">
            <v>TE</v>
          </cell>
          <cell r="P46" t="str">
            <v xml:space="preserve">TEMPERATURE ELEMENT </v>
          </cell>
          <cell r="Q46">
            <v>10</v>
          </cell>
          <cell r="R46">
            <v>10</v>
          </cell>
          <cell r="S46">
            <v>10</v>
          </cell>
          <cell r="T46">
            <v>10</v>
          </cell>
          <cell r="U46">
            <v>10</v>
          </cell>
          <cell r="V46">
            <v>10</v>
          </cell>
          <cell r="W46">
            <v>10</v>
          </cell>
          <cell r="X46">
            <v>10</v>
          </cell>
          <cell r="Y46">
            <v>10</v>
          </cell>
          <cell r="Z46">
            <v>10</v>
          </cell>
        </row>
        <row r="47">
          <cell r="A47" t="str">
            <v>TT-1602</v>
          </cell>
          <cell r="B47" t="str">
            <v>FIELD</v>
          </cell>
          <cell r="C47" t="str">
            <v>T-1602</v>
          </cell>
          <cell r="D47" t="str">
            <v>15-SJB-002</v>
          </cell>
          <cell r="E47" t="str">
            <v xml:space="preserve">AMMONIA GAS TO DRYING DRUM </v>
          </cell>
          <cell r="F47" t="str">
            <v>EM279-PID-1601</v>
          </cell>
          <cell r="G47">
            <v>10</v>
          </cell>
          <cell r="H47" t="str">
            <v>AI</v>
          </cell>
          <cell r="I47" t="str">
            <v>NR</v>
          </cell>
          <cell r="J47" t="str">
            <v>DCS</v>
          </cell>
          <cell r="K47" t="str">
            <v>OPEN</v>
          </cell>
          <cell r="L47" t="str">
            <v>2W:4-20mA</v>
          </cell>
          <cell r="M47" t="str">
            <v xml:space="preserve">24VDC </v>
          </cell>
          <cell r="N47" t="str">
            <v>BARRIER</v>
          </cell>
          <cell r="O47" t="str">
            <v>TT</v>
          </cell>
          <cell r="P47" t="str">
            <v>TEMPERATURE TRANSMITTER</v>
          </cell>
          <cell r="Q47">
            <v>10</v>
          </cell>
          <cell r="R47">
            <v>10</v>
          </cell>
          <cell r="S47">
            <v>10</v>
          </cell>
          <cell r="T47">
            <v>10</v>
          </cell>
          <cell r="U47">
            <v>0</v>
          </cell>
          <cell r="V47">
            <v>180</v>
          </cell>
          <cell r="W47" t="str">
            <v>Deg C</v>
          </cell>
          <cell r="X47">
            <v>0</v>
          </cell>
          <cell r="Y47">
            <v>250</v>
          </cell>
          <cell r="Z47" t="str">
            <v>Deg C</v>
          </cell>
        </row>
        <row r="48">
          <cell r="A48" t="str">
            <v>TI-1602</v>
          </cell>
          <cell r="B48" t="str">
            <v>DCS</v>
          </cell>
          <cell r="C48" t="str">
            <v>T-1602</v>
          </cell>
          <cell r="D48">
            <v>250</v>
          </cell>
          <cell r="E48" t="str">
            <v xml:space="preserve">AMMONIA GAS TO DRYING DRUM </v>
          </cell>
          <cell r="F48" t="str">
            <v>EM279-PID-1601</v>
          </cell>
          <cell r="G48">
            <v>250</v>
          </cell>
          <cell r="H48" t="str">
            <v>SW</v>
          </cell>
          <cell r="I48" t="str">
            <v>NA</v>
          </cell>
          <cell r="J48" t="str">
            <v>DCS</v>
          </cell>
          <cell r="K48">
            <v>250</v>
          </cell>
          <cell r="L48">
            <v>250</v>
          </cell>
          <cell r="M48">
            <v>250</v>
          </cell>
          <cell r="N48">
            <v>250</v>
          </cell>
          <cell r="O48" t="str">
            <v>TIC</v>
          </cell>
          <cell r="P48" t="str">
            <v>TEMP. INDICATOR CONT.</v>
          </cell>
          <cell r="Q48">
            <v>250</v>
          </cell>
          <cell r="R48">
            <v>250</v>
          </cell>
          <cell r="S48">
            <v>250</v>
          </cell>
          <cell r="T48">
            <v>250</v>
          </cell>
          <cell r="U48">
            <v>250</v>
          </cell>
          <cell r="V48">
            <v>250</v>
          </cell>
          <cell r="W48">
            <v>250</v>
          </cell>
          <cell r="X48">
            <v>250</v>
          </cell>
          <cell r="Y48">
            <v>250</v>
          </cell>
          <cell r="Z48" t="str">
            <v>Deg C</v>
          </cell>
        </row>
        <row r="49">
          <cell r="A49" t="str">
            <v>FT-1601</v>
          </cell>
          <cell r="B49" t="str">
            <v>FIELD</v>
          </cell>
          <cell r="C49" t="str">
            <v>F-1601</v>
          </cell>
          <cell r="D49" t="str">
            <v>15-SJB-002</v>
          </cell>
          <cell r="E49" t="str">
            <v xml:space="preserve">AMMONIA GAS TO DRYING DRUM </v>
          </cell>
          <cell r="F49" t="str">
            <v>EM279-PID-1601</v>
          </cell>
          <cell r="G49" t="str">
            <v>160-AG-16001-B24-IH</v>
          </cell>
          <cell r="H49" t="str">
            <v>AI</v>
          </cell>
          <cell r="I49" t="str">
            <v>R</v>
          </cell>
          <cell r="J49" t="str">
            <v>DCS</v>
          </cell>
          <cell r="K49" t="str">
            <v>CLOSE</v>
          </cell>
          <cell r="L49" t="str">
            <v>4W:4-20mA</v>
          </cell>
          <cell r="M49" t="str">
            <v>110VAC/24VDC</v>
          </cell>
          <cell r="N49" t="str">
            <v>BARRIER</v>
          </cell>
          <cell r="O49" t="str">
            <v>FT</v>
          </cell>
          <cell r="P49" t="str">
            <v xml:space="preserve">CORIOLIS  FLOW METER </v>
          </cell>
          <cell r="Q49">
            <v>250</v>
          </cell>
          <cell r="R49">
            <v>250</v>
          </cell>
          <cell r="S49">
            <v>250</v>
          </cell>
          <cell r="T49">
            <v>250</v>
          </cell>
          <cell r="U49">
            <v>0</v>
          </cell>
          <cell r="V49">
            <v>1000</v>
          </cell>
          <cell r="W49" t="str">
            <v>Kg/hr</v>
          </cell>
          <cell r="X49">
            <v>0</v>
          </cell>
          <cell r="Y49">
            <v>1000</v>
          </cell>
          <cell r="Z49" t="str">
            <v>Kg/hr</v>
          </cell>
        </row>
        <row r="50">
          <cell r="A50" t="str">
            <v>FIC-1601</v>
          </cell>
          <cell r="B50" t="str">
            <v>DCS</v>
          </cell>
          <cell r="C50" t="str">
            <v>F-1601</v>
          </cell>
          <cell r="D50">
            <v>1000</v>
          </cell>
          <cell r="E50" t="str">
            <v xml:space="preserve">AMMONIA GAS TO DRYING DRUM </v>
          </cell>
          <cell r="F50" t="str">
            <v>EM279-PID-1601</v>
          </cell>
          <cell r="G50">
            <v>1000</v>
          </cell>
          <cell r="H50" t="str">
            <v>SW</v>
          </cell>
          <cell r="I50" t="str">
            <v>NA</v>
          </cell>
          <cell r="J50" t="str">
            <v>DCS</v>
          </cell>
          <cell r="K50">
            <v>1000</v>
          </cell>
          <cell r="L50">
            <v>1000</v>
          </cell>
          <cell r="M50">
            <v>1000</v>
          </cell>
          <cell r="N50">
            <v>1000</v>
          </cell>
          <cell r="O50" t="str">
            <v>FIC</v>
          </cell>
          <cell r="P50" t="str">
            <v xml:space="preserve">FLOW INDICATOR CONTROLLER </v>
          </cell>
          <cell r="Q50">
            <v>1000</v>
          </cell>
          <cell r="R50">
            <v>1000</v>
          </cell>
          <cell r="S50">
            <v>1000</v>
          </cell>
          <cell r="T50">
            <v>1000</v>
          </cell>
          <cell r="U50">
            <v>1000</v>
          </cell>
          <cell r="V50">
            <v>1000</v>
          </cell>
          <cell r="W50">
            <v>1000</v>
          </cell>
          <cell r="X50">
            <v>1000</v>
          </cell>
          <cell r="Y50">
            <v>1000</v>
          </cell>
          <cell r="Z50">
            <v>1000</v>
          </cell>
        </row>
        <row r="51">
          <cell r="A51" t="str">
            <v>FCV-1601</v>
          </cell>
          <cell r="B51" t="str">
            <v>FIELD</v>
          </cell>
          <cell r="C51" t="str">
            <v>F-1601</v>
          </cell>
          <cell r="D51" t="str">
            <v>15-SJB-002</v>
          </cell>
          <cell r="E51" t="str">
            <v xml:space="preserve">AMMONIA GAS TO DRYING DRUM </v>
          </cell>
          <cell r="F51" t="str">
            <v>EM279-PID-1601</v>
          </cell>
          <cell r="G51" t="str">
            <v>100-AG-16001-B24-IH</v>
          </cell>
          <cell r="H51" t="str">
            <v>AO</v>
          </cell>
          <cell r="I51" t="str">
            <v>R</v>
          </cell>
          <cell r="J51" t="str">
            <v>DCS</v>
          </cell>
          <cell r="K51" t="str">
            <v>CLOSE</v>
          </cell>
          <cell r="L51" t="str">
            <v>2W:4-20mA</v>
          </cell>
          <cell r="M51" t="str">
            <v xml:space="preserve">24VDC </v>
          </cell>
          <cell r="N51" t="str">
            <v>BARRIER</v>
          </cell>
          <cell r="O51" t="str">
            <v>FCV</v>
          </cell>
          <cell r="P51" t="str">
            <v>CONTROL VALVE-BALL</v>
          </cell>
          <cell r="Q51">
            <v>1000</v>
          </cell>
          <cell r="R51">
            <v>1000</v>
          </cell>
          <cell r="S51">
            <v>1000</v>
          </cell>
          <cell r="T51">
            <v>1000</v>
          </cell>
          <cell r="U51">
            <v>1000</v>
          </cell>
          <cell r="V51">
            <v>1000</v>
          </cell>
          <cell r="W51">
            <v>1000</v>
          </cell>
          <cell r="X51">
            <v>1000</v>
          </cell>
          <cell r="Y51">
            <v>1000</v>
          </cell>
          <cell r="Z51">
            <v>1000</v>
          </cell>
        </row>
        <row r="52">
          <cell r="A52" t="str">
            <v>PT-1602</v>
          </cell>
          <cell r="B52" t="str">
            <v>FIELD</v>
          </cell>
          <cell r="C52" t="str">
            <v>P-1602</v>
          </cell>
          <cell r="D52" t="str">
            <v>15-SJB-003</v>
          </cell>
          <cell r="E52" t="str">
            <v xml:space="preserve">LP STEAM TO DRYING DRUM </v>
          </cell>
          <cell r="F52" t="str">
            <v>EM279-PID-1601</v>
          </cell>
          <cell r="G52" t="str">
            <v>25-LS-16001-A2A-IH</v>
          </cell>
          <cell r="H52" t="str">
            <v>AI</v>
          </cell>
          <cell r="I52" t="str">
            <v>NR</v>
          </cell>
          <cell r="J52" t="str">
            <v>DCS</v>
          </cell>
          <cell r="K52" t="str">
            <v>OPEN</v>
          </cell>
          <cell r="L52" t="str">
            <v>2W:4-20mA</v>
          </cell>
          <cell r="M52" t="str">
            <v xml:space="preserve">24VDC </v>
          </cell>
          <cell r="N52" t="str">
            <v>BARRIER</v>
          </cell>
          <cell r="O52" t="str">
            <v>PT</v>
          </cell>
          <cell r="P52" t="str">
            <v>PRESSURE TRANSMITTER (DIA SEAL)</v>
          </cell>
          <cell r="Q52">
            <v>1000</v>
          </cell>
          <cell r="R52">
            <v>1000</v>
          </cell>
          <cell r="S52">
            <v>1000</v>
          </cell>
          <cell r="T52">
            <v>1000</v>
          </cell>
          <cell r="U52">
            <v>0</v>
          </cell>
          <cell r="V52">
            <v>20</v>
          </cell>
          <cell r="W52" t="str">
            <v>Kg/cm2g</v>
          </cell>
          <cell r="X52">
            <v>0</v>
          </cell>
          <cell r="Y52">
            <v>10</v>
          </cell>
          <cell r="Z52" t="str">
            <v>Kg/cm2g</v>
          </cell>
        </row>
        <row r="53">
          <cell r="A53" t="str">
            <v>PI-1602</v>
          </cell>
          <cell r="B53" t="str">
            <v>DCS</v>
          </cell>
          <cell r="C53" t="str">
            <v>P-1602</v>
          </cell>
          <cell r="D53">
            <v>10</v>
          </cell>
          <cell r="E53" t="str">
            <v xml:space="preserve">LP STEAM TO DRYING DRUM </v>
          </cell>
          <cell r="F53" t="str">
            <v>EM279-PID-1601</v>
          </cell>
          <cell r="G53">
            <v>10</v>
          </cell>
          <cell r="H53" t="str">
            <v>SW</v>
          </cell>
          <cell r="I53" t="str">
            <v>NA</v>
          </cell>
          <cell r="J53" t="str">
            <v>DCS</v>
          </cell>
          <cell r="K53">
            <v>10</v>
          </cell>
          <cell r="L53">
            <v>10</v>
          </cell>
          <cell r="M53">
            <v>10</v>
          </cell>
          <cell r="N53">
            <v>10</v>
          </cell>
          <cell r="O53" t="str">
            <v>PI</v>
          </cell>
          <cell r="P53" t="str">
            <v>PRESSURE INDICATOR</v>
          </cell>
          <cell r="Q53">
            <v>10</v>
          </cell>
          <cell r="R53">
            <v>10</v>
          </cell>
          <cell r="S53">
            <v>10</v>
          </cell>
          <cell r="T53">
            <v>10</v>
          </cell>
          <cell r="U53">
            <v>10</v>
          </cell>
          <cell r="V53">
            <v>10</v>
          </cell>
          <cell r="W53">
            <v>10</v>
          </cell>
          <cell r="X53">
            <v>10</v>
          </cell>
          <cell r="Y53">
            <v>10</v>
          </cell>
          <cell r="Z53">
            <v>10</v>
          </cell>
        </row>
        <row r="54">
          <cell r="A54" t="str">
            <v>PT-101</v>
          </cell>
          <cell r="B54" t="str">
            <v>FIELD</v>
          </cell>
          <cell r="C54" t="str">
            <v>P-101</v>
          </cell>
          <cell r="D54" t="str">
            <v>15-SJB-001</v>
          </cell>
          <cell r="E54" t="str">
            <v xml:space="preserve">SETTLING CHAMBER </v>
          </cell>
          <cell r="F54" t="str">
            <v>EM279-PID-1601</v>
          </cell>
          <cell r="G54">
            <v>10</v>
          </cell>
          <cell r="H54" t="str">
            <v>AI</v>
          </cell>
          <cell r="I54" t="str">
            <v>NR</v>
          </cell>
          <cell r="J54" t="str">
            <v>DCS</v>
          </cell>
          <cell r="K54" t="str">
            <v>OPEN</v>
          </cell>
          <cell r="L54" t="str">
            <v>2W:4-20mA</v>
          </cell>
          <cell r="M54" t="str">
            <v xml:space="preserve">24VDC </v>
          </cell>
          <cell r="N54" t="str">
            <v>BARRIER</v>
          </cell>
          <cell r="O54" t="str">
            <v>PT</v>
          </cell>
          <cell r="P54" t="str">
            <v>PRESSURE TRANSMITTER</v>
          </cell>
          <cell r="Q54" t="str">
            <v xml:space="preserve">VENDOR </v>
          </cell>
          <cell r="R54">
            <v>10</v>
          </cell>
          <cell r="S54">
            <v>10</v>
          </cell>
          <cell r="T54">
            <v>10</v>
          </cell>
          <cell r="U54">
            <v>10</v>
          </cell>
          <cell r="V54">
            <v>10</v>
          </cell>
          <cell r="W54">
            <v>10</v>
          </cell>
          <cell r="X54">
            <v>10</v>
          </cell>
          <cell r="Y54">
            <v>10</v>
          </cell>
          <cell r="Z54">
            <v>10</v>
          </cell>
        </row>
        <row r="55">
          <cell r="A55" t="str">
            <v>PI-101</v>
          </cell>
          <cell r="B55" t="str">
            <v>DCS</v>
          </cell>
          <cell r="C55" t="str">
            <v>P-101</v>
          </cell>
          <cell r="D55">
            <v>10</v>
          </cell>
          <cell r="E55" t="str">
            <v xml:space="preserve">SETTLING CHAMBER </v>
          </cell>
          <cell r="F55" t="str">
            <v>EM279-PID-1601</v>
          </cell>
          <cell r="G55">
            <v>10</v>
          </cell>
          <cell r="H55" t="str">
            <v>SW</v>
          </cell>
          <cell r="I55" t="str">
            <v>NA</v>
          </cell>
          <cell r="J55" t="str">
            <v>DCS</v>
          </cell>
          <cell r="K55">
            <v>10</v>
          </cell>
          <cell r="L55">
            <v>10</v>
          </cell>
          <cell r="M55">
            <v>10</v>
          </cell>
          <cell r="N55">
            <v>10</v>
          </cell>
          <cell r="O55" t="str">
            <v>PI</v>
          </cell>
          <cell r="P55" t="str">
            <v>PRESSURE INDICATOR</v>
          </cell>
          <cell r="Q55">
            <v>10</v>
          </cell>
          <cell r="R55">
            <v>10</v>
          </cell>
          <cell r="S55">
            <v>10</v>
          </cell>
          <cell r="T55">
            <v>10</v>
          </cell>
          <cell r="U55">
            <v>10</v>
          </cell>
          <cell r="V55">
            <v>10</v>
          </cell>
          <cell r="W55">
            <v>10</v>
          </cell>
          <cell r="X55">
            <v>10</v>
          </cell>
          <cell r="Y55">
            <v>10</v>
          </cell>
          <cell r="Z55">
            <v>10</v>
          </cell>
        </row>
        <row r="56">
          <cell r="A56" t="str">
            <v>FE-1603</v>
          </cell>
          <cell r="B56" t="str">
            <v>FIELD</v>
          </cell>
          <cell r="C56" t="str">
            <v>F-1603</v>
          </cell>
          <cell r="D56">
            <v>10</v>
          </cell>
          <cell r="E56" t="str">
            <v xml:space="preserve">LP STEAM TO DRYING DRUM </v>
          </cell>
          <cell r="F56" t="str">
            <v>EM279-PID-1601</v>
          </cell>
          <cell r="G56" t="str">
            <v>25-LS-16001-A2A-IH</v>
          </cell>
          <cell r="H56" t="str">
            <v>NA</v>
          </cell>
          <cell r="I56" t="str">
            <v>NA</v>
          </cell>
          <cell r="J56" t="str">
            <v>FIELD</v>
          </cell>
          <cell r="K56">
            <v>10</v>
          </cell>
          <cell r="L56">
            <v>10</v>
          </cell>
          <cell r="M56">
            <v>10</v>
          </cell>
          <cell r="N56">
            <v>10</v>
          </cell>
          <cell r="O56" t="str">
            <v>FE</v>
          </cell>
          <cell r="P56" t="str">
            <v xml:space="preserve">FLOW ELEMENT-ORIFICE </v>
          </cell>
          <cell r="Q56">
            <v>10</v>
          </cell>
          <cell r="R56">
            <v>10</v>
          </cell>
          <cell r="S56">
            <v>10</v>
          </cell>
          <cell r="T56">
            <v>10</v>
          </cell>
          <cell r="U56">
            <v>10</v>
          </cell>
          <cell r="V56">
            <v>10</v>
          </cell>
          <cell r="W56">
            <v>10</v>
          </cell>
          <cell r="X56">
            <v>10</v>
          </cell>
          <cell r="Y56">
            <v>10</v>
          </cell>
          <cell r="Z56">
            <v>10</v>
          </cell>
        </row>
        <row r="57">
          <cell r="A57" t="str">
            <v>FT-1603</v>
          </cell>
          <cell r="B57" t="str">
            <v>FIELD</v>
          </cell>
          <cell r="C57" t="str">
            <v>F-1603</v>
          </cell>
          <cell r="D57" t="str">
            <v>15-SJB-003</v>
          </cell>
          <cell r="E57" t="str">
            <v xml:space="preserve">LP STEAM TO DRYING DRUM </v>
          </cell>
          <cell r="F57" t="str">
            <v>EM279-PID-1601</v>
          </cell>
          <cell r="G57">
            <v>10</v>
          </cell>
          <cell r="H57" t="str">
            <v>AI</v>
          </cell>
          <cell r="I57" t="str">
            <v>R</v>
          </cell>
          <cell r="J57" t="str">
            <v>DCS</v>
          </cell>
          <cell r="K57" t="str">
            <v>CLOSE</v>
          </cell>
          <cell r="L57" t="str">
            <v>2W:4-20mA</v>
          </cell>
          <cell r="M57" t="str">
            <v xml:space="preserve">24VDC </v>
          </cell>
          <cell r="N57" t="str">
            <v>BARRIER</v>
          </cell>
          <cell r="O57" t="str">
            <v>FT</v>
          </cell>
          <cell r="P57" t="str">
            <v xml:space="preserve">FLOW TRANSMITTER </v>
          </cell>
          <cell r="Q57">
            <v>10</v>
          </cell>
          <cell r="R57">
            <v>10</v>
          </cell>
          <cell r="S57">
            <v>10</v>
          </cell>
          <cell r="T57">
            <v>10</v>
          </cell>
          <cell r="U57">
            <v>10</v>
          </cell>
          <cell r="V57">
            <v>10</v>
          </cell>
          <cell r="W57">
            <v>10</v>
          </cell>
          <cell r="X57">
            <v>10</v>
          </cell>
          <cell r="Y57">
            <v>10</v>
          </cell>
          <cell r="Z57">
            <v>10</v>
          </cell>
        </row>
        <row r="58">
          <cell r="A58" t="str">
            <v>FIC-1603</v>
          </cell>
          <cell r="B58" t="str">
            <v>DCS</v>
          </cell>
          <cell r="C58" t="str">
            <v>F-1603</v>
          </cell>
          <cell r="D58">
            <v>10</v>
          </cell>
          <cell r="E58" t="str">
            <v xml:space="preserve">LP STEAM TO DRYING DRUM </v>
          </cell>
          <cell r="F58" t="str">
            <v>EM279-PID-1601</v>
          </cell>
          <cell r="G58">
            <v>10</v>
          </cell>
          <cell r="H58" t="str">
            <v>SW</v>
          </cell>
          <cell r="I58" t="str">
            <v>NA</v>
          </cell>
          <cell r="J58" t="str">
            <v>DCS</v>
          </cell>
          <cell r="K58">
            <v>10</v>
          </cell>
          <cell r="L58">
            <v>10</v>
          </cell>
          <cell r="M58">
            <v>10</v>
          </cell>
          <cell r="N58">
            <v>10</v>
          </cell>
          <cell r="O58" t="str">
            <v>FI</v>
          </cell>
          <cell r="P58" t="str">
            <v>FLOW INDICATOR</v>
          </cell>
          <cell r="Q58">
            <v>10</v>
          </cell>
          <cell r="R58">
            <v>10</v>
          </cell>
          <cell r="S58">
            <v>10</v>
          </cell>
          <cell r="T58">
            <v>10</v>
          </cell>
          <cell r="U58">
            <v>10</v>
          </cell>
          <cell r="V58">
            <v>10</v>
          </cell>
          <cell r="W58">
            <v>10</v>
          </cell>
          <cell r="X58">
            <v>10</v>
          </cell>
          <cell r="Y58">
            <v>10</v>
          </cell>
          <cell r="Z58">
            <v>10</v>
          </cell>
        </row>
        <row r="59">
          <cell r="A59" t="str">
            <v>FCV-1603</v>
          </cell>
          <cell r="B59" t="str">
            <v>FIELD</v>
          </cell>
          <cell r="C59" t="str">
            <v>F-1603</v>
          </cell>
          <cell r="D59" t="str">
            <v>15-SJB-003</v>
          </cell>
          <cell r="E59" t="str">
            <v xml:space="preserve">LP STEAM TO DRYING DRUM </v>
          </cell>
          <cell r="F59" t="str">
            <v>EM279-PID-1601</v>
          </cell>
          <cell r="G59" t="str">
            <v>25-EF-16002-B24D-NI</v>
          </cell>
          <cell r="H59" t="str">
            <v>AO</v>
          </cell>
          <cell r="I59" t="str">
            <v>R</v>
          </cell>
          <cell r="J59" t="str">
            <v>DCS</v>
          </cell>
          <cell r="K59" t="str">
            <v>CLOSE</v>
          </cell>
          <cell r="L59" t="str">
            <v>2W:4-20mA</v>
          </cell>
          <cell r="M59" t="str">
            <v xml:space="preserve">24VDC </v>
          </cell>
          <cell r="N59" t="str">
            <v>BARRIER</v>
          </cell>
          <cell r="O59" t="str">
            <v>FCV</v>
          </cell>
          <cell r="P59" t="str">
            <v>CONTROL VALVE-GLOBE</v>
          </cell>
          <cell r="Q59">
            <v>10</v>
          </cell>
          <cell r="R59">
            <v>10</v>
          </cell>
          <cell r="S59">
            <v>10</v>
          </cell>
          <cell r="T59">
            <v>10</v>
          </cell>
          <cell r="U59">
            <v>10</v>
          </cell>
          <cell r="V59">
            <v>10</v>
          </cell>
          <cell r="W59">
            <v>10</v>
          </cell>
          <cell r="X59">
            <v>10</v>
          </cell>
          <cell r="Y59">
            <v>10</v>
          </cell>
          <cell r="Z59">
            <v>10</v>
          </cell>
        </row>
        <row r="60">
          <cell r="A60" t="str">
            <v>HS-1604</v>
          </cell>
          <cell r="B60" t="str">
            <v>DCS</v>
          </cell>
          <cell r="C60" t="str">
            <v>16H004</v>
          </cell>
          <cell r="D60" t="str">
            <v>DCS-MCC</v>
          </cell>
          <cell r="E60" t="str">
            <v>16H004 INCLINED CONVEYOR STOP FROM DCS</v>
          </cell>
          <cell r="F60" t="str">
            <v>EM279-PID-1601</v>
          </cell>
          <cell r="G60">
            <v>10</v>
          </cell>
          <cell r="H60" t="str">
            <v>DO</v>
          </cell>
          <cell r="I60" t="str">
            <v>R</v>
          </cell>
          <cell r="J60" t="str">
            <v>DCS-MCC</v>
          </cell>
          <cell r="K60" t="str">
            <v>CLOSE</v>
          </cell>
          <cell r="L60" t="str">
            <v>WET:24VDC</v>
          </cell>
          <cell r="M60" t="str">
            <v xml:space="preserve">24VDC </v>
          </cell>
          <cell r="N60" t="str">
            <v>RELAY</v>
          </cell>
          <cell r="O60" t="str">
            <v>HS</v>
          </cell>
          <cell r="P60" t="str">
            <v>STOP COMMAND</v>
          </cell>
          <cell r="Q60">
            <v>10</v>
          </cell>
          <cell r="R60">
            <v>10</v>
          </cell>
          <cell r="S60">
            <v>10</v>
          </cell>
          <cell r="T60">
            <v>10</v>
          </cell>
          <cell r="U60">
            <v>10</v>
          </cell>
          <cell r="V60">
            <v>10</v>
          </cell>
          <cell r="W60">
            <v>10</v>
          </cell>
          <cell r="X60">
            <v>10</v>
          </cell>
          <cell r="Y60">
            <v>10</v>
          </cell>
          <cell r="Z60">
            <v>10</v>
          </cell>
        </row>
        <row r="61">
          <cell r="A61" t="str">
            <v>XL-1604</v>
          </cell>
          <cell r="B61" t="str">
            <v>MCC</v>
          </cell>
          <cell r="C61" t="str">
            <v>16H004</v>
          </cell>
          <cell r="D61" t="str">
            <v>DCS-MCC</v>
          </cell>
          <cell r="E61" t="str">
            <v>16H004 INCLINED CONVEYOR RUNNING STATUS</v>
          </cell>
          <cell r="F61" t="str">
            <v>EM279-PID-1601</v>
          </cell>
          <cell r="G61">
            <v>10</v>
          </cell>
          <cell r="H61" t="str">
            <v>DI</v>
          </cell>
          <cell r="I61" t="str">
            <v>NR</v>
          </cell>
          <cell r="J61" t="str">
            <v>DCS-MCC</v>
          </cell>
          <cell r="K61" t="str">
            <v>OPEN</v>
          </cell>
          <cell r="L61" t="str">
            <v>WET:24VDC</v>
          </cell>
          <cell r="M61" t="str">
            <v xml:space="preserve">24VDC </v>
          </cell>
          <cell r="N61" t="str">
            <v>RELAY</v>
          </cell>
          <cell r="O61" t="str">
            <v>XL</v>
          </cell>
          <cell r="P61" t="str">
            <v>RUNNING STATUS</v>
          </cell>
          <cell r="Q61">
            <v>10</v>
          </cell>
          <cell r="R61">
            <v>10</v>
          </cell>
          <cell r="S61">
            <v>10</v>
          </cell>
          <cell r="T61">
            <v>10</v>
          </cell>
          <cell r="U61">
            <v>10</v>
          </cell>
          <cell r="V61">
            <v>10</v>
          </cell>
          <cell r="W61">
            <v>10</v>
          </cell>
          <cell r="X61">
            <v>10</v>
          </cell>
          <cell r="Y61">
            <v>10</v>
          </cell>
          <cell r="Z61">
            <v>10</v>
          </cell>
        </row>
        <row r="62">
          <cell r="A62" t="str">
            <v>XA-1604</v>
          </cell>
          <cell r="B62" t="str">
            <v>MCC</v>
          </cell>
          <cell r="C62" t="str">
            <v>16H004</v>
          </cell>
          <cell r="D62" t="str">
            <v>DCS-MCC</v>
          </cell>
          <cell r="E62" t="str">
            <v xml:space="preserve">16H004 INCLINED CONVEYOR CURRENT INDICATION </v>
          </cell>
          <cell r="F62" t="str">
            <v>EM279-PID-1601</v>
          </cell>
          <cell r="G62">
            <v>10</v>
          </cell>
          <cell r="H62" t="str">
            <v>AI</v>
          </cell>
          <cell r="I62" t="str">
            <v>NR</v>
          </cell>
          <cell r="J62" t="str">
            <v>DCS-MCC</v>
          </cell>
          <cell r="K62" t="str">
            <v>OPEN</v>
          </cell>
          <cell r="L62" t="str">
            <v>2W:4-20mA</v>
          </cell>
          <cell r="M62" t="str">
            <v xml:space="preserve">24VDC </v>
          </cell>
          <cell r="N62" t="str">
            <v>BARRIER</v>
          </cell>
          <cell r="O62" t="str">
            <v>XA</v>
          </cell>
          <cell r="P62" t="str">
            <v xml:space="preserve">CURRENT INDICATION </v>
          </cell>
          <cell r="Q62">
            <v>10</v>
          </cell>
          <cell r="R62">
            <v>10</v>
          </cell>
          <cell r="S62">
            <v>10</v>
          </cell>
          <cell r="T62">
            <v>10</v>
          </cell>
          <cell r="U62">
            <v>10</v>
          </cell>
          <cell r="V62">
            <v>10</v>
          </cell>
          <cell r="W62">
            <v>10</v>
          </cell>
          <cell r="X62">
            <v>10</v>
          </cell>
          <cell r="Y62">
            <v>10</v>
          </cell>
          <cell r="Z62">
            <v>10</v>
          </cell>
        </row>
        <row r="63">
          <cell r="A63" t="str">
            <v>ZSS-1604</v>
          </cell>
          <cell r="B63" t="str">
            <v>FIELD</v>
          </cell>
          <cell r="C63">
            <v>10</v>
          </cell>
          <cell r="D63" t="str">
            <v>15-EJB-001</v>
          </cell>
          <cell r="E63" t="str">
            <v xml:space="preserve">ZERO SPEED FOR 16H004 INCLINED CONVEYOR </v>
          </cell>
          <cell r="F63" t="str">
            <v>EM279-PID-1601</v>
          </cell>
          <cell r="G63" t="str">
            <v>ON INCLINED CONVEYOR</v>
          </cell>
          <cell r="H63" t="str">
            <v>DI</v>
          </cell>
          <cell r="I63" t="str">
            <v>NR</v>
          </cell>
          <cell r="J63" t="str">
            <v>DCS</v>
          </cell>
          <cell r="K63" t="str">
            <v>OPEN</v>
          </cell>
          <cell r="L63" t="str">
            <v>WET:24VDC</v>
          </cell>
          <cell r="M63" t="str">
            <v xml:space="preserve">24VDC </v>
          </cell>
          <cell r="N63" t="str">
            <v>RELAY</v>
          </cell>
          <cell r="O63" t="str">
            <v>ZSS</v>
          </cell>
          <cell r="P63" t="str">
            <v xml:space="preserve">ZERO SPEED SWITCH </v>
          </cell>
          <cell r="Q63" t="str">
            <v xml:space="preserve">PACKAGE VENDOR </v>
          </cell>
          <cell r="R63">
            <v>10</v>
          </cell>
          <cell r="S63">
            <v>10</v>
          </cell>
          <cell r="T63">
            <v>10</v>
          </cell>
          <cell r="U63">
            <v>10</v>
          </cell>
          <cell r="V63">
            <v>10</v>
          </cell>
          <cell r="W63">
            <v>10</v>
          </cell>
          <cell r="X63">
            <v>10</v>
          </cell>
          <cell r="Y63">
            <v>10</v>
          </cell>
          <cell r="Z63">
            <v>10</v>
          </cell>
        </row>
        <row r="64">
          <cell r="A64" t="str">
            <v>ZSS-1604</v>
          </cell>
          <cell r="B64" t="str">
            <v>DCS</v>
          </cell>
          <cell r="C64">
            <v>10</v>
          </cell>
          <cell r="D64">
            <v>10</v>
          </cell>
          <cell r="E64" t="str">
            <v xml:space="preserve">ZERO SPEED FOR 16H004 INCLINED CONVEYOR </v>
          </cell>
          <cell r="F64" t="str">
            <v>EM279-PID-1601</v>
          </cell>
          <cell r="G64" t="str">
            <v>ON INCLINED CONVEYOR</v>
          </cell>
          <cell r="H64" t="str">
            <v>SW</v>
          </cell>
          <cell r="I64" t="str">
            <v>NA</v>
          </cell>
          <cell r="J64" t="str">
            <v>DCS</v>
          </cell>
          <cell r="K64">
            <v>10</v>
          </cell>
          <cell r="L64">
            <v>10</v>
          </cell>
          <cell r="M64">
            <v>10</v>
          </cell>
          <cell r="N64">
            <v>10</v>
          </cell>
          <cell r="O64" t="str">
            <v>ZSS</v>
          </cell>
          <cell r="P64" t="str">
            <v>ZERO SPEED  INDICATION</v>
          </cell>
          <cell r="Q64">
            <v>10</v>
          </cell>
          <cell r="R64">
            <v>10</v>
          </cell>
          <cell r="S64">
            <v>10</v>
          </cell>
          <cell r="T64">
            <v>10</v>
          </cell>
          <cell r="U64">
            <v>10</v>
          </cell>
          <cell r="V64">
            <v>10</v>
          </cell>
          <cell r="W64">
            <v>10</v>
          </cell>
          <cell r="X64">
            <v>10</v>
          </cell>
          <cell r="Y64">
            <v>10</v>
          </cell>
          <cell r="Z64">
            <v>10</v>
          </cell>
        </row>
        <row r="65">
          <cell r="A65" t="str">
            <v>HS-1605</v>
          </cell>
          <cell r="B65" t="str">
            <v>DCS</v>
          </cell>
          <cell r="C65" t="str">
            <v>16H005</v>
          </cell>
          <cell r="D65" t="str">
            <v>DCS-MCC</v>
          </cell>
          <cell r="E65" t="str">
            <v>16H005 DRYER ELEVATOR STOP FROM DCS</v>
          </cell>
          <cell r="F65" t="str">
            <v>EM279-PID-1601</v>
          </cell>
          <cell r="G65">
            <v>10</v>
          </cell>
          <cell r="H65" t="str">
            <v>DO</v>
          </cell>
          <cell r="I65" t="str">
            <v>R</v>
          </cell>
          <cell r="J65" t="str">
            <v>DCS-MCC</v>
          </cell>
          <cell r="K65" t="str">
            <v>CLOSE</v>
          </cell>
          <cell r="L65" t="str">
            <v>WET:24VDC</v>
          </cell>
          <cell r="M65" t="str">
            <v xml:space="preserve">24VDC </v>
          </cell>
          <cell r="N65" t="str">
            <v>RELAY</v>
          </cell>
          <cell r="O65" t="str">
            <v>HS</v>
          </cell>
          <cell r="P65" t="str">
            <v>STOP COMMAND</v>
          </cell>
          <cell r="Q65">
            <v>10</v>
          </cell>
          <cell r="R65">
            <v>10</v>
          </cell>
          <cell r="S65">
            <v>10</v>
          </cell>
          <cell r="T65">
            <v>10</v>
          </cell>
          <cell r="U65">
            <v>10</v>
          </cell>
          <cell r="V65">
            <v>10</v>
          </cell>
          <cell r="W65">
            <v>10</v>
          </cell>
          <cell r="X65">
            <v>10</v>
          </cell>
          <cell r="Y65">
            <v>10</v>
          </cell>
          <cell r="Z65">
            <v>10</v>
          </cell>
        </row>
        <row r="66">
          <cell r="A66" t="str">
            <v>XL-1605</v>
          </cell>
          <cell r="B66" t="str">
            <v>MCC</v>
          </cell>
          <cell r="C66" t="str">
            <v>16H005</v>
          </cell>
          <cell r="D66" t="str">
            <v>DCS-MCC</v>
          </cell>
          <cell r="E66" t="str">
            <v>16H005 DRYER ELEVATOR RUNNING STATUS</v>
          </cell>
          <cell r="F66" t="str">
            <v>EM279-PID-1601</v>
          </cell>
          <cell r="G66">
            <v>10</v>
          </cell>
          <cell r="H66" t="str">
            <v>DI</v>
          </cell>
          <cell r="I66" t="str">
            <v>NR</v>
          </cell>
          <cell r="J66" t="str">
            <v>DCS-MCC</v>
          </cell>
          <cell r="K66" t="str">
            <v>OPEN</v>
          </cell>
          <cell r="L66" t="str">
            <v>WET:24VDC</v>
          </cell>
          <cell r="M66" t="str">
            <v xml:space="preserve">24VDC </v>
          </cell>
          <cell r="N66" t="str">
            <v>RELAY</v>
          </cell>
          <cell r="O66" t="str">
            <v>XL</v>
          </cell>
          <cell r="P66" t="str">
            <v>RUNNING STATUS</v>
          </cell>
          <cell r="Q66">
            <v>10</v>
          </cell>
          <cell r="R66">
            <v>10</v>
          </cell>
          <cell r="S66">
            <v>10</v>
          </cell>
          <cell r="T66">
            <v>10</v>
          </cell>
          <cell r="U66">
            <v>10</v>
          </cell>
          <cell r="V66">
            <v>10</v>
          </cell>
          <cell r="W66">
            <v>10</v>
          </cell>
          <cell r="X66">
            <v>10</v>
          </cell>
          <cell r="Y66">
            <v>10</v>
          </cell>
          <cell r="Z66">
            <v>10</v>
          </cell>
        </row>
        <row r="67">
          <cell r="A67" t="str">
            <v>XA-1605</v>
          </cell>
          <cell r="B67" t="str">
            <v>MCC</v>
          </cell>
          <cell r="C67" t="str">
            <v>16H005</v>
          </cell>
          <cell r="D67" t="str">
            <v>DCS-MCC</v>
          </cell>
          <cell r="E67" t="str">
            <v xml:space="preserve">16H005 DRYER ELEVATOR CURRENT INDICATION </v>
          </cell>
          <cell r="F67" t="str">
            <v>EM279-PID-1601</v>
          </cell>
          <cell r="G67">
            <v>10</v>
          </cell>
          <cell r="H67" t="str">
            <v>AI</v>
          </cell>
          <cell r="I67" t="str">
            <v>NR</v>
          </cell>
          <cell r="J67" t="str">
            <v>DCS-MCC</v>
          </cell>
          <cell r="K67" t="str">
            <v>OPEN</v>
          </cell>
          <cell r="L67" t="str">
            <v>2W:4-20mA</v>
          </cell>
          <cell r="M67" t="str">
            <v xml:space="preserve">24VDC </v>
          </cell>
          <cell r="N67" t="str">
            <v>BARRIER</v>
          </cell>
          <cell r="O67" t="str">
            <v>XA</v>
          </cell>
          <cell r="P67" t="str">
            <v xml:space="preserve">CURRENT INDICATION </v>
          </cell>
          <cell r="Q67">
            <v>10</v>
          </cell>
          <cell r="R67">
            <v>10</v>
          </cell>
          <cell r="S67">
            <v>10</v>
          </cell>
          <cell r="T67">
            <v>10</v>
          </cell>
          <cell r="U67">
            <v>10</v>
          </cell>
          <cell r="V67">
            <v>10</v>
          </cell>
          <cell r="W67">
            <v>10</v>
          </cell>
          <cell r="X67">
            <v>10</v>
          </cell>
          <cell r="Y67">
            <v>10</v>
          </cell>
          <cell r="Z67">
            <v>10</v>
          </cell>
        </row>
        <row r="68">
          <cell r="A68" t="str">
            <v>ZSS-1602</v>
          </cell>
          <cell r="B68" t="str">
            <v>FIELD</v>
          </cell>
          <cell r="C68">
            <v>10</v>
          </cell>
          <cell r="D68" t="str">
            <v>15-EJB-001</v>
          </cell>
          <cell r="E68" t="str">
            <v xml:space="preserve">ZERO SPEED FOR 16H005 DRYER ELEVATOR </v>
          </cell>
          <cell r="F68" t="str">
            <v>EM279-PID-1601</v>
          </cell>
          <cell r="G68" t="str">
            <v>ON DRYER ELEVATOR</v>
          </cell>
          <cell r="H68" t="str">
            <v>DI</v>
          </cell>
          <cell r="I68" t="str">
            <v>NR</v>
          </cell>
          <cell r="J68" t="str">
            <v>DCS</v>
          </cell>
          <cell r="K68" t="str">
            <v>OPEN</v>
          </cell>
          <cell r="L68" t="str">
            <v>WET:24VDC</v>
          </cell>
          <cell r="M68" t="str">
            <v xml:space="preserve">24VDC </v>
          </cell>
          <cell r="N68" t="str">
            <v>RELAY</v>
          </cell>
          <cell r="O68" t="str">
            <v>ZSS</v>
          </cell>
          <cell r="P68" t="str">
            <v xml:space="preserve">ZERO SPEED SWITCH </v>
          </cell>
          <cell r="Q68" t="str">
            <v xml:space="preserve">PACKAGE VENDOR </v>
          </cell>
          <cell r="R68">
            <v>10</v>
          </cell>
          <cell r="S68">
            <v>10</v>
          </cell>
          <cell r="T68">
            <v>10</v>
          </cell>
          <cell r="U68">
            <v>10</v>
          </cell>
          <cell r="V68">
            <v>10</v>
          </cell>
          <cell r="W68">
            <v>10</v>
          </cell>
          <cell r="X68">
            <v>10</v>
          </cell>
          <cell r="Y68">
            <v>10</v>
          </cell>
          <cell r="Z68">
            <v>10</v>
          </cell>
        </row>
        <row r="69">
          <cell r="A69" t="str">
            <v>ZSS-1602</v>
          </cell>
          <cell r="B69" t="str">
            <v>DCS</v>
          </cell>
          <cell r="C69">
            <v>10</v>
          </cell>
          <cell r="D69">
            <v>10</v>
          </cell>
          <cell r="E69" t="str">
            <v xml:space="preserve">ZERO SPEED FOR 16H005 DRYER ELEVATOR </v>
          </cell>
          <cell r="F69" t="str">
            <v>EM279-PID-1601</v>
          </cell>
          <cell r="G69" t="str">
            <v>ON DRYER ELEVATOR</v>
          </cell>
          <cell r="H69" t="str">
            <v>SW</v>
          </cell>
          <cell r="I69" t="str">
            <v>NA</v>
          </cell>
          <cell r="J69" t="str">
            <v>DCS</v>
          </cell>
          <cell r="K69">
            <v>10</v>
          </cell>
          <cell r="L69">
            <v>10</v>
          </cell>
          <cell r="M69">
            <v>10</v>
          </cell>
          <cell r="N69">
            <v>10</v>
          </cell>
          <cell r="O69" t="str">
            <v>ZSS</v>
          </cell>
          <cell r="P69" t="str">
            <v>ZERO SPEED  INDICATION</v>
          </cell>
          <cell r="Q69">
            <v>10</v>
          </cell>
          <cell r="R69">
            <v>10</v>
          </cell>
          <cell r="S69">
            <v>10</v>
          </cell>
          <cell r="T69">
            <v>10</v>
          </cell>
          <cell r="U69">
            <v>10</v>
          </cell>
          <cell r="V69">
            <v>10</v>
          </cell>
          <cell r="W69">
            <v>10</v>
          </cell>
          <cell r="X69">
            <v>10</v>
          </cell>
          <cell r="Y69">
            <v>10</v>
          </cell>
          <cell r="Z69">
            <v>10</v>
          </cell>
        </row>
        <row r="70">
          <cell r="A70" t="str">
            <v>PCS-1604</v>
          </cell>
          <cell r="B70" t="str">
            <v>FIELD</v>
          </cell>
          <cell r="C70">
            <v>10</v>
          </cell>
          <cell r="D70" t="str">
            <v>15-EJB-001</v>
          </cell>
          <cell r="E70" t="str">
            <v xml:space="preserve">PULL CHORD FOR 16H005 DRYER ELEVATOR </v>
          </cell>
          <cell r="F70" t="str">
            <v>EM279-PID-1601</v>
          </cell>
          <cell r="G70" t="str">
            <v>ON DRYER ELEVATOR</v>
          </cell>
          <cell r="H70" t="str">
            <v>DI</v>
          </cell>
          <cell r="I70" t="str">
            <v>NR</v>
          </cell>
          <cell r="J70" t="str">
            <v>DCS</v>
          </cell>
          <cell r="K70" t="str">
            <v>OPEN</v>
          </cell>
          <cell r="L70" t="str">
            <v>WET:24VDC</v>
          </cell>
          <cell r="M70" t="str">
            <v xml:space="preserve">24VDC </v>
          </cell>
          <cell r="N70" t="str">
            <v>RELAY</v>
          </cell>
          <cell r="O70" t="str">
            <v>PCS</v>
          </cell>
          <cell r="P70" t="str">
            <v>PULL CHORD SWITCH</v>
          </cell>
          <cell r="Q70" t="str">
            <v xml:space="preserve">PACKAGE VENDOR </v>
          </cell>
          <cell r="R70">
            <v>10</v>
          </cell>
          <cell r="S70">
            <v>10</v>
          </cell>
          <cell r="T70">
            <v>10</v>
          </cell>
          <cell r="U70">
            <v>10</v>
          </cell>
          <cell r="V70">
            <v>10</v>
          </cell>
          <cell r="W70">
            <v>10</v>
          </cell>
          <cell r="X70">
            <v>10</v>
          </cell>
          <cell r="Y70">
            <v>10</v>
          </cell>
          <cell r="Z70">
            <v>10</v>
          </cell>
        </row>
        <row r="71">
          <cell r="A71" t="str">
            <v>PCS-1604</v>
          </cell>
          <cell r="B71" t="str">
            <v>DCS</v>
          </cell>
          <cell r="C71">
            <v>10</v>
          </cell>
          <cell r="D71">
            <v>10</v>
          </cell>
          <cell r="E71" t="str">
            <v xml:space="preserve">PULL CHORD FOR 16H005 DRYER ELEVATOR </v>
          </cell>
          <cell r="F71" t="str">
            <v>EM279-PID-1601</v>
          </cell>
          <cell r="G71" t="str">
            <v>ON DRYER ELEVATOR</v>
          </cell>
          <cell r="H71" t="str">
            <v>SW</v>
          </cell>
          <cell r="I71" t="str">
            <v>NA</v>
          </cell>
          <cell r="J71" t="str">
            <v>DCS</v>
          </cell>
          <cell r="K71">
            <v>10</v>
          </cell>
          <cell r="L71">
            <v>10</v>
          </cell>
          <cell r="M71">
            <v>10</v>
          </cell>
          <cell r="N71">
            <v>10</v>
          </cell>
          <cell r="O71" t="str">
            <v>PCS</v>
          </cell>
          <cell r="P71" t="str">
            <v>PULL CHORD SWITCH</v>
          </cell>
          <cell r="Q71">
            <v>10</v>
          </cell>
          <cell r="R71">
            <v>10</v>
          </cell>
          <cell r="S71">
            <v>10</v>
          </cell>
          <cell r="T71">
            <v>10</v>
          </cell>
          <cell r="U71">
            <v>10</v>
          </cell>
          <cell r="V71">
            <v>10</v>
          </cell>
          <cell r="W71">
            <v>10</v>
          </cell>
          <cell r="X71">
            <v>10</v>
          </cell>
          <cell r="Y71">
            <v>10</v>
          </cell>
          <cell r="Z71">
            <v>10</v>
          </cell>
        </row>
        <row r="72">
          <cell r="A72" t="str">
            <v>BSS-1604</v>
          </cell>
          <cell r="B72" t="str">
            <v>FIELD</v>
          </cell>
          <cell r="C72">
            <v>10</v>
          </cell>
          <cell r="D72" t="str">
            <v>15-EJB-001</v>
          </cell>
          <cell r="E72" t="str">
            <v xml:space="preserve">BELT SWAY SWITCH FOR 16H005 DRYER ELEVATOR </v>
          </cell>
          <cell r="F72" t="str">
            <v>EM279-PID-1601</v>
          </cell>
          <cell r="G72" t="str">
            <v>ON DRYER ELEVATOR</v>
          </cell>
          <cell r="H72" t="str">
            <v>DI</v>
          </cell>
          <cell r="I72" t="str">
            <v>NR</v>
          </cell>
          <cell r="J72" t="str">
            <v>DCS</v>
          </cell>
          <cell r="K72" t="str">
            <v>OPEN</v>
          </cell>
          <cell r="L72" t="str">
            <v>WET:24VDC</v>
          </cell>
          <cell r="M72" t="str">
            <v xml:space="preserve">24VDC </v>
          </cell>
          <cell r="N72" t="str">
            <v>RELAY</v>
          </cell>
          <cell r="O72" t="str">
            <v>BSS</v>
          </cell>
          <cell r="P72" t="str">
            <v>BELT SWAY SWITCH</v>
          </cell>
          <cell r="Q72" t="str">
            <v xml:space="preserve">PACKAGE VENDOR </v>
          </cell>
          <cell r="R72">
            <v>10</v>
          </cell>
          <cell r="S72">
            <v>10</v>
          </cell>
          <cell r="T72">
            <v>10</v>
          </cell>
          <cell r="U72">
            <v>10</v>
          </cell>
          <cell r="V72">
            <v>10</v>
          </cell>
          <cell r="W72">
            <v>10</v>
          </cell>
          <cell r="X72">
            <v>10</v>
          </cell>
          <cell r="Y72">
            <v>10</v>
          </cell>
          <cell r="Z72">
            <v>10</v>
          </cell>
        </row>
        <row r="73">
          <cell r="A73" t="str">
            <v>BSS-1604</v>
          </cell>
          <cell r="B73" t="str">
            <v>DCS</v>
          </cell>
          <cell r="C73">
            <v>10</v>
          </cell>
          <cell r="D73">
            <v>10</v>
          </cell>
          <cell r="E73" t="str">
            <v xml:space="preserve">BELT SWAY SWITCH FOR 16H005 DRYER ELEVATOR </v>
          </cell>
          <cell r="F73" t="str">
            <v>EM279-PID-1601</v>
          </cell>
          <cell r="G73" t="str">
            <v>ON DRYER ELEVATOR</v>
          </cell>
          <cell r="H73" t="str">
            <v>SW</v>
          </cell>
          <cell r="I73" t="str">
            <v>NA</v>
          </cell>
          <cell r="J73" t="str">
            <v>DCS</v>
          </cell>
          <cell r="K73">
            <v>10</v>
          </cell>
          <cell r="L73">
            <v>10</v>
          </cell>
          <cell r="M73">
            <v>10</v>
          </cell>
          <cell r="N73">
            <v>10</v>
          </cell>
          <cell r="O73" t="str">
            <v>BSS</v>
          </cell>
          <cell r="P73" t="str">
            <v>BELT SWAY SWITCH</v>
          </cell>
          <cell r="Q73">
            <v>10</v>
          </cell>
          <cell r="R73">
            <v>10</v>
          </cell>
          <cell r="S73">
            <v>10</v>
          </cell>
          <cell r="T73">
            <v>10</v>
          </cell>
          <cell r="U73">
            <v>10</v>
          </cell>
          <cell r="V73">
            <v>10</v>
          </cell>
          <cell r="W73">
            <v>10</v>
          </cell>
          <cell r="X73">
            <v>10</v>
          </cell>
          <cell r="Y73">
            <v>10</v>
          </cell>
          <cell r="Z73">
            <v>10</v>
          </cell>
        </row>
        <row r="74">
          <cell r="A74" t="str">
            <v>TE-1601</v>
          </cell>
          <cell r="B74" t="str">
            <v>FIELD</v>
          </cell>
          <cell r="C74" t="str">
            <v>T-1601</v>
          </cell>
          <cell r="D74">
            <v>10</v>
          </cell>
          <cell r="E74" t="str">
            <v xml:space="preserve">DRYING DRUM TO TWIN CYCLONE </v>
          </cell>
          <cell r="F74" t="str">
            <v>EM279-PID-1601</v>
          </cell>
          <cell r="G74" t="str">
            <v>ON DRYING DRUM</v>
          </cell>
          <cell r="H74" t="str">
            <v>NA</v>
          </cell>
          <cell r="I74" t="str">
            <v>NA</v>
          </cell>
          <cell r="J74" t="str">
            <v xml:space="preserve">FIELD </v>
          </cell>
          <cell r="K74">
            <v>10</v>
          </cell>
          <cell r="L74">
            <v>10</v>
          </cell>
          <cell r="M74">
            <v>10</v>
          </cell>
          <cell r="N74">
            <v>10</v>
          </cell>
          <cell r="O74" t="str">
            <v>TE</v>
          </cell>
          <cell r="P74" t="str">
            <v xml:space="preserve">TEMPERATURE ELEMENT </v>
          </cell>
          <cell r="Q74">
            <v>10</v>
          </cell>
          <cell r="R74">
            <v>10</v>
          </cell>
          <cell r="S74">
            <v>10</v>
          </cell>
          <cell r="T74">
            <v>10</v>
          </cell>
          <cell r="U74">
            <v>10</v>
          </cell>
          <cell r="V74">
            <v>10</v>
          </cell>
          <cell r="W74">
            <v>10</v>
          </cell>
          <cell r="X74">
            <v>10</v>
          </cell>
          <cell r="Y74">
            <v>10</v>
          </cell>
          <cell r="Z74">
            <v>10</v>
          </cell>
        </row>
        <row r="75">
          <cell r="A75" t="str">
            <v>TT-1601</v>
          </cell>
          <cell r="B75" t="str">
            <v>FIELD</v>
          </cell>
          <cell r="C75" t="str">
            <v>T-1601</v>
          </cell>
          <cell r="D75" t="str">
            <v>15-SJB-003</v>
          </cell>
          <cell r="E75" t="str">
            <v xml:space="preserve">DRYING DRUM TO TWIN CYCLONE </v>
          </cell>
          <cell r="F75" t="str">
            <v>EM279-PID-1601</v>
          </cell>
          <cell r="G75">
            <v>10</v>
          </cell>
          <cell r="H75" t="str">
            <v>AI</v>
          </cell>
          <cell r="I75" t="str">
            <v>NR</v>
          </cell>
          <cell r="J75" t="str">
            <v>DCS</v>
          </cell>
          <cell r="K75" t="str">
            <v>OPEN</v>
          </cell>
          <cell r="L75" t="str">
            <v>2W:4-20mA</v>
          </cell>
          <cell r="M75" t="str">
            <v xml:space="preserve">24VDC </v>
          </cell>
          <cell r="N75" t="str">
            <v>BARRIER</v>
          </cell>
          <cell r="O75" t="str">
            <v>TT</v>
          </cell>
          <cell r="P75" t="str">
            <v>TEMPERATURE TRANSMITTER</v>
          </cell>
          <cell r="Q75">
            <v>10</v>
          </cell>
          <cell r="R75">
            <v>10</v>
          </cell>
          <cell r="S75">
            <v>10</v>
          </cell>
          <cell r="T75">
            <v>10</v>
          </cell>
          <cell r="U75">
            <v>0</v>
          </cell>
          <cell r="V75">
            <v>180</v>
          </cell>
          <cell r="W75" t="str">
            <v>Deg C</v>
          </cell>
          <cell r="X75">
            <v>0</v>
          </cell>
          <cell r="Y75">
            <v>250</v>
          </cell>
          <cell r="Z75" t="str">
            <v>Deg C</v>
          </cell>
        </row>
        <row r="76">
          <cell r="A76" t="str">
            <v>TI-1601</v>
          </cell>
          <cell r="B76" t="str">
            <v>DCS</v>
          </cell>
          <cell r="C76" t="str">
            <v>T-1601</v>
          </cell>
          <cell r="D76">
            <v>250</v>
          </cell>
          <cell r="E76" t="str">
            <v xml:space="preserve">DRYING DRUM TO TWIN CYCLONE </v>
          </cell>
          <cell r="F76" t="str">
            <v>EM279-PID-1601</v>
          </cell>
          <cell r="G76">
            <v>250</v>
          </cell>
          <cell r="H76" t="str">
            <v>SW</v>
          </cell>
          <cell r="I76" t="str">
            <v>NA</v>
          </cell>
          <cell r="J76" t="str">
            <v>DCS</v>
          </cell>
          <cell r="K76">
            <v>250</v>
          </cell>
          <cell r="L76">
            <v>250</v>
          </cell>
          <cell r="M76">
            <v>250</v>
          </cell>
          <cell r="N76">
            <v>250</v>
          </cell>
          <cell r="O76" t="str">
            <v>TIC</v>
          </cell>
          <cell r="P76" t="str">
            <v>TEMP. INDICATOR CONT.</v>
          </cell>
          <cell r="Q76">
            <v>250</v>
          </cell>
          <cell r="R76">
            <v>250</v>
          </cell>
          <cell r="S76">
            <v>250</v>
          </cell>
          <cell r="T76">
            <v>250</v>
          </cell>
          <cell r="U76">
            <v>250</v>
          </cell>
          <cell r="V76">
            <v>250</v>
          </cell>
          <cell r="W76">
            <v>250</v>
          </cell>
          <cell r="X76">
            <v>250</v>
          </cell>
          <cell r="Y76">
            <v>250</v>
          </cell>
          <cell r="Z76" t="str">
            <v>Deg C</v>
          </cell>
        </row>
        <row r="77">
          <cell r="A77" t="str">
            <v>PG-1601</v>
          </cell>
          <cell r="B77" t="str">
            <v>FIELD</v>
          </cell>
          <cell r="C77">
            <v>250</v>
          </cell>
          <cell r="D77">
            <v>250</v>
          </cell>
          <cell r="E77" t="str">
            <v xml:space="preserve">ON 16Z002 ASSP-I SCRUBBER SUMP </v>
          </cell>
          <cell r="F77" t="str">
            <v>EM279-PID-1601</v>
          </cell>
          <cell r="G77" t="str">
            <v>80-EF-16008-B24D-NI</v>
          </cell>
          <cell r="H77" t="str">
            <v>NA</v>
          </cell>
          <cell r="I77" t="str">
            <v>NA</v>
          </cell>
          <cell r="J77" t="str">
            <v>FIELD</v>
          </cell>
          <cell r="K77">
            <v>250</v>
          </cell>
          <cell r="L77">
            <v>250</v>
          </cell>
          <cell r="M77">
            <v>250</v>
          </cell>
          <cell r="N77">
            <v>250</v>
          </cell>
          <cell r="O77" t="str">
            <v>PG</v>
          </cell>
          <cell r="P77" t="str">
            <v>PRESSURE GAUGE (DIA SEAL TYPE)</v>
          </cell>
          <cell r="Q77">
            <v>250</v>
          </cell>
          <cell r="R77">
            <v>250</v>
          </cell>
          <cell r="S77">
            <v>250</v>
          </cell>
          <cell r="T77">
            <v>250</v>
          </cell>
          <cell r="U77">
            <v>250</v>
          </cell>
          <cell r="V77">
            <v>250</v>
          </cell>
          <cell r="W77">
            <v>250</v>
          </cell>
          <cell r="X77">
            <v>250</v>
          </cell>
          <cell r="Y77">
            <v>250</v>
          </cell>
          <cell r="Z77">
            <v>250</v>
          </cell>
        </row>
        <row r="78">
          <cell r="A78" t="str">
            <v>FI-1604</v>
          </cell>
          <cell r="B78" t="str">
            <v>DCS</v>
          </cell>
          <cell r="C78" t="str">
            <v>F-1604</v>
          </cell>
          <cell r="D78">
            <v>250</v>
          </cell>
          <cell r="E78" t="str">
            <v xml:space="preserve">SCRUBBER SUMP TO CYCLONE KNOCKER </v>
          </cell>
          <cell r="F78" t="str">
            <v>EM279-PID-1601</v>
          </cell>
          <cell r="G78">
            <v>250</v>
          </cell>
          <cell r="H78" t="str">
            <v>SW</v>
          </cell>
          <cell r="I78" t="str">
            <v>NA</v>
          </cell>
          <cell r="J78" t="str">
            <v>DCS</v>
          </cell>
          <cell r="K78">
            <v>250</v>
          </cell>
          <cell r="L78">
            <v>250</v>
          </cell>
          <cell r="M78">
            <v>250</v>
          </cell>
          <cell r="N78">
            <v>250</v>
          </cell>
          <cell r="O78" t="str">
            <v>FIC</v>
          </cell>
          <cell r="P78" t="str">
            <v>FLOW INDICATOR</v>
          </cell>
          <cell r="Q78">
            <v>250</v>
          </cell>
          <cell r="R78">
            <v>250</v>
          </cell>
          <cell r="S78">
            <v>250</v>
          </cell>
          <cell r="T78">
            <v>250</v>
          </cell>
          <cell r="U78">
            <v>250</v>
          </cell>
          <cell r="V78">
            <v>250</v>
          </cell>
          <cell r="W78">
            <v>250</v>
          </cell>
          <cell r="X78">
            <v>250</v>
          </cell>
          <cell r="Y78">
            <v>250</v>
          </cell>
          <cell r="Z78">
            <v>250</v>
          </cell>
        </row>
        <row r="79">
          <cell r="A79" t="str">
            <v>LT-1602</v>
          </cell>
          <cell r="B79" t="str">
            <v>FIELD</v>
          </cell>
          <cell r="C79" t="str">
            <v>L-1602</v>
          </cell>
          <cell r="D79" t="str">
            <v>15-SJB-003</v>
          </cell>
          <cell r="E79" t="str">
            <v xml:space="preserve">ON 16Z002A ASSP-I SCRUBBER SUMP </v>
          </cell>
          <cell r="F79" t="str">
            <v>EM279-PID-1601</v>
          </cell>
          <cell r="G79" t="str">
            <v xml:space="preserve">ON 16Z002A ASSP-I SCRUBBER SUMP </v>
          </cell>
          <cell r="H79" t="str">
            <v>AI</v>
          </cell>
          <cell r="I79" t="str">
            <v>NR</v>
          </cell>
          <cell r="J79" t="str">
            <v>DCS</v>
          </cell>
          <cell r="K79" t="str">
            <v>OPEN</v>
          </cell>
          <cell r="L79" t="str">
            <v>4W:4-20mA</v>
          </cell>
          <cell r="M79" t="str">
            <v>110VAC/24VDC</v>
          </cell>
          <cell r="N79" t="str">
            <v>BARRIER</v>
          </cell>
          <cell r="O79" t="str">
            <v>LT</v>
          </cell>
          <cell r="P79" t="str">
            <v>LEVEL TRANSMITTER</v>
          </cell>
          <cell r="Q79">
            <v>250</v>
          </cell>
          <cell r="R79">
            <v>250</v>
          </cell>
          <cell r="S79">
            <v>250</v>
          </cell>
          <cell r="T79">
            <v>250</v>
          </cell>
          <cell r="U79">
            <v>0</v>
          </cell>
          <cell r="V79">
            <v>100</v>
          </cell>
          <cell r="W79" t="str">
            <v>%</v>
          </cell>
          <cell r="X79">
            <v>0</v>
          </cell>
          <cell r="Y79">
            <v>100</v>
          </cell>
          <cell r="Z79" t="str">
            <v>%</v>
          </cell>
        </row>
        <row r="80">
          <cell r="A80" t="str">
            <v>LI-1602</v>
          </cell>
          <cell r="B80" t="str">
            <v>DCS</v>
          </cell>
          <cell r="C80" t="str">
            <v>L-1602</v>
          </cell>
          <cell r="D80">
            <v>100</v>
          </cell>
          <cell r="E80" t="str">
            <v xml:space="preserve">ON 16Z002A ASSP-I SCRUBBER SUMP </v>
          </cell>
          <cell r="F80" t="str">
            <v>EM279-PID-1601</v>
          </cell>
          <cell r="G80">
            <v>100</v>
          </cell>
          <cell r="H80" t="str">
            <v>SW</v>
          </cell>
          <cell r="I80" t="str">
            <v>NA</v>
          </cell>
          <cell r="J80" t="str">
            <v>DCS</v>
          </cell>
          <cell r="K80">
            <v>100</v>
          </cell>
          <cell r="L80">
            <v>100</v>
          </cell>
          <cell r="M80">
            <v>100</v>
          </cell>
          <cell r="N80">
            <v>100</v>
          </cell>
          <cell r="O80" t="str">
            <v>LI</v>
          </cell>
          <cell r="P80" t="str">
            <v xml:space="preserve">LEVEL INIDCATOR </v>
          </cell>
          <cell r="Q80">
            <v>100</v>
          </cell>
          <cell r="R80">
            <v>100</v>
          </cell>
          <cell r="S80">
            <v>100</v>
          </cell>
          <cell r="T80">
            <v>100</v>
          </cell>
          <cell r="U80">
            <v>100</v>
          </cell>
          <cell r="V80">
            <v>100</v>
          </cell>
          <cell r="W80">
            <v>100</v>
          </cell>
          <cell r="X80">
            <v>100</v>
          </cell>
          <cell r="Y80">
            <v>100</v>
          </cell>
          <cell r="Z80">
            <v>100</v>
          </cell>
        </row>
        <row r="81">
          <cell r="A81" t="str">
            <v>LS-102</v>
          </cell>
          <cell r="B81" t="str">
            <v>FIELD</v>
          </cell>
          <cell r="C81" t="str">
            <v>LS-102</v>
          </cell>
          <cell r="D81" t="str">
            <v>15-EJB-007</v>
          </cell>
          <cell r="E81" t="str">
            <v xml:space="preserve">ON 16Z002A ASSP-I SCRUBBER SUMP </v>
          </cell>
          <cell r="F81" t="str">
            <v>EM279-PID-1601</v>
          </cell>
          <cell r="G81">
            <v>100</v>
          </cell>
          <cell r="H81" t="str">
            <v>DI</v>
          </cell>
          <cell r="I81" t="str">
            <v>NR</v>
          </cell>
          <cell r="J81" t="str">
            <v>DCS</v>
          </cell>
          <cell r="K81" t="str">
            <v>CLOSE</v>
          </cell>
          <cell r="L81" t="str">
            <v>WET:24VDC</v>
          </cell>
          <cell r="M81" t="str">
            <v xml:space="preserve">24VDC </v>
          </cell>
          <cell r="N81" t="str">
            <v>RELAY</v>
          </cell>
          <cell r="O81" t="str">
            <v>LS</v>
          </cell>
          <cell r="P81" t="str">
            <v xml:space="preserve">LEVEL SWITCH </v>
          </cell>
          <cell r="Q81" t="str">
            <v xml:space="preserve">GRANULATOR VENDOR </v>
          </cell>
          <cell r="R81">
            <v>100</v>
          </cell>
          <cell r="S81">
            <v>100</v>
          </cell>
          <cell r="T81">
            <v>100</v>
          </cell>
          <cell r="U81">
            <v>100</v>
          </cell>
          <cell r="V81">
            <v>100</v>
          </cell>
          <cell r="W81">
            <v>100</v>
          </cell>
          <cell r="X81">
            <v>100</v>
          </cell>
          <cell r="Y81">
            <v>100</v>
          </cell>
          <cell r="Z81">
            <v>100</v>
          </cell>
        </row>
        <row r="82">
          <cell r="A82" t="str">
            <v>LT-1604</v>
          </cell>
          <cell r="B82" t="str">
            <v>FIELD</v>
          </cell>
          <cell r="C82" t="str">
            <v>L-1604</v>
          </cell>
          <cell r="D82" t="str">
            <v>15-SJB-003</v>
          </cell>
          <cell r="E82" t="str">
            <v xml:space="preserve">ON 16Z002B ASSP-I SCRUBBER SUMP </v>
          </cell>
          <cell r="F82" t="str">
            <v>EM279-PID-1601</v>
          </cell>
          <cell r="G82" t="str">
            <v xml:space="preserve">ON 16Z002A ASSP-I SCRUBBER SUMP </v>
          </cell>
          <cell r="H82" t="str">
            <v>AI</v>
          </cell>
          <cell r="I82" t="str">
            <v>NR</v>
          </cell>
          <cell r="J82" t="str">
            <v>DCS</v>
          </cell>
          <cell r="K82" t="str">
            <v>OPEN</v>
          </cell>
          <cell r="L82" t="str">
            <v>4W:4-20mA</v>
          </cell>
          <cell r="M82" t="str">
            <v>110VAC/24VDC</v>
          </cell>
          <cell r="N82" t="str">
            <v>BARRIER</v>
          </cell>
          <cell r="O82" t="str">
            <v>LT</v>
          </cell>
          <cell r="P82" t="str">
            <v>LEVEL TRANSMITTER</v>
          </cell>
          <cell r="Q82">
            <v>100</v>
          </cell>
          <cell r="R82">
            <v>100</v>
          </cell>
          <cell r="S82">
            <v>100</v>
          </cell>
          <cell r="T82">
            <v>100</v>
          </cell>
          <cell r="U82">
            <v>0</v>
          </cell>
          <cell r="V82">
            <v>100</v>
          </cell>
          <cell r="W82" t="str">
            <v>%</v>
          </cell>
          <cell r="X82">
            <v>0</v>
          </cell>
          <cell r="Y82">
            <v>100</v>
          </cell>
          <cell r="Z82" t="str">
            <v>%</v>
          </cell>
        </row>
        <row r="83">
          <cell r="A83" t="str">
            <v>LI-1604</v>
          </cell>
          <cell r="B83" t="str">
            <v>DCS</v>
          </cell>
          <cell r="C83" t="str">
            <v>L-1604</v>
          </cell>
          <cell r="D83">
            <v>100</v>
          </cell>
          <cell r="E83" t="str">
            <v xml:space="preserve">ON 16Z002B ASSP-I SCRUBBER SUMP </v>
          </cell>
          <cell r="F83" t="str">
            <v>EM279-PID-1601</v>
          </cell>
          <cell r="G83">
            <v>100</v>
          </cell>
          <cell r="H83" t="str">
            <v>SW</v>
          </cell>
          <cell r="I83" t="str">
            <v>NA</v>
          </cell>
          <cell r="J83" t="str">
            <v>DCS</v>
          </cell>
          <cell r="K83">
            <v>100</v>
          </cell>
          <cell r="L83">
            <v>100</v>
          </cell>
          <cell r="M83">
            <v>100</v>
          </cell>
          <cell r="N83">
            <v>100</v>
          </cell>
          <cell r="O83" t="str">
            <v>LI</v>
          </cell>
          <cell r="P83" t="str">
            <v xml:space="preserve">LEVEL INIDCATOR </v>
          </cell>
          <cell r="Q83">
            <v>100</v>
          </cell>
          <cell r="R83">
            <v>100</v>
          </cell>
          <cell r="S83">
            <v>100</v>
          </cell>
          <cell r="T83">
            <v>100</v>
          </cell>
          <cell r="U83">
            <v>100</v>
          </cell>
          <cell r="V83">
            <v>100</v>
          </cell>
          <cell r="W83">
            <v>100</v>
          </cell>
          <cell r="X83">
            <v>100</v>
          </cell>
          <cell r="Y83">
            <v>100</v>
          </cell>
          <cell r="Z83">
            <v>100</v>
          </cell>
        </row>
        <row r="84">
          <cell r="A84" t="str">
            <v>LS-103</v>
          </cell>
          <cell r="B84" t="str">
            <v>FIELD</v>
          </cell>
          <cell r="C84" t="str">
            <v>LS-103</v>
          </cell>
          <cell r="D84" t="str">
            <v>15-EJB-007</v>
          </cell>
          <cell r="E84" t="str">
            <v xml:space="preserve">ON 16Z002B ASSP-I SCRUBBER SUMP </v>
          </cell>
          <cell r="F84" t="str">
            <v>EM279-PID-1601</v>
          </cell>
          <cell r="G84">
            <v>100</v>
          </cell>
          <cell r="H84" t="str">
            <v>DI</v>
          </cell>
          <cell r="I84" t="str">
            <v>NR</v>
          </cell>
          <cell r="J84" t="str">
            <v>DCS</v>
          </cell>
          <cell r="K84" t="str">
            <v>CLOSE</v>
          </cell>
          <cell r="L84" t="str">
            <v>WET:24VDC</v>
          </cell>
          <cell r="M84" t="str">
            <v xml:space="preserve">24VDC </v>
          </cell>
          <cell r="N84" t="str">
            <v>RELAY</v>
          </cell>
          <cell r="O84" t="str">
            <v>LS</v>
          </cell>
          <cell r="P84" t="str">
            <v xml:space="preserve">LEVEL SWITCH </v>
          </cell>
          <cell r="Q84" t="str">
            <v xml:space="preserve">GRANULATOR VENDOR </v>
          </cell>
          <cell r="R84">
            <v>100</v>
          </cell>
          <cell r="S84">
            <v>100</v>
          </cell>
          <cell r="T84">
            <v>100</v>
          </cell>
          <cell r="U84">
            <v>100</v>
          </cell>
          <cell r="V84">
            <v>100</v>
          </cell>
          <cell r="W84">
            <v>100</v>
          </cell>
          <cell r="X84">
            <v>100</v>
          </cell>
          <cell r="Y84">
            <v>100</v>
          </cell>
          <cell r="Z84">
            <v>100</v>
          </cell>
        </row>
        <row r="85">
          <cell r="A85" t="str">
            <v>HS-1601</v>
          </cell>
          <cell r="B85" t="str">
            <v>DCS</v>
          </cell>
          <cell r="C85" t="str">
            <v>16P001</v>
          </cell>
          <cell r="D85" t="str">
            <v>DCS-MCC</v>
          </cell>
          <cell r="E85" t="str">
            <v>16P001 STOP FROM DCS</v>
          </cell>
          <cell r="F85" t="str">
            <v>EM279-PID-1601</v>
          </cell>
          <cell r="G85">
            <v>100</v>
          </cell>
          <cell r="H85" t="str">
            <v>DO</v>
          </cell>
          <cell r="I85" t="str">
            <v>R</v>
          </cell>
          <cell r="J85" t="str">
            <v>DCS-MCC</v>
          </cell>
          <cell r="K85" t="str">
            <v>CLOSE</v>
          </cell>
          <cell r="L85" t="str">
            <v>WET:24VDC</v>
          </cell>
          <cell r="M85" t="str">
            <v xml:space="preserve">24VDC </v>
          </cell>
          <cell r="N85" t="str">
            <v>RELAY</v>
          </cell>
          <cell r="O85" t="str">
            <v>HS</v>
          </cell>
          <cell r="P85" t="str">
            <v>STOP COMMAND</v>
          </cell>
          <cell r="Q85">
            <v>100</v>
          </cell>
          <cell r="R85">
            <v>100</v>
          </cell>
          <cell r="S85">
            <v>100</v>
          </cell>
          <cell r="T85">
            <v>100</v>
          </cell>
          <cell r="U85">
            <v>100</v>
          </cell>
          <cell r="V85">
            <v>100</v>
          </cell>
          <cell r="W85">
            <v>100</v>
          </cell>
          <cell r="X85">
            <v>100</v>
          </cell>
          <cell r="Y85">
            <v>100</v>
          </cell>
          <cell r="Z85">
            <v>100</v>
          </cell>
        </row>
        <row r="86">
          <cell r="A86" t="str">
            <v>MTR-1601</v>
          </cell>
          <cell r="B86" t="str">
            <v>MCC</v>
          </cell>
          <cell r="C86" t="str">
            <v>16P001</v>
          </cell>
          <cell r="D86" t="str">
            <v>DCS-MCC</v>
          </cell>
          <cell r="E86" t="str">
            <v>16P001 TRIP</v>
          </cell>
          <cell r="F86" t="str">
            <v>EM279-PID-1601</v>
          </cell>
          <cell r="G86">
            <v>100</v>
          </cell>
          <cell r="H86" t="str">
            <v>DO</v>
          </cell>
          <cell r="I86" t="str">
            <v>R</v>
          </cell>
          <cell r="J86" t="str">
            <v>DCS-MCC</v>
          </cell>
          <cell r="K86" t="str">
            <v>CLOSE</v>
          </cell>
          <cell r="L86" t="str">
            <v>WET:24VDC</v>
          </cell>
          <cell r="M86" t="str">
            <v xml:space="preserve">24VDC </v>
          </cell>
          <cell r="N86" t="str">
            <v>RELAY</v>
          </cell>
          <cell r="O86" t="str">
            <v>MTR</v>
          </cell>
          <cell r="P86" t="str">
            <v>TRIP-I XXX</v>
          </cell>
          <cell r="Q86">
            <v>100</v>
          </cell>
          <cell r="R86">
            <v>100</v>
          </cell>
          <cell r="S86">
            <v>100</v>
          </cell>
          <cell r="T86">
            <v>100</v>
          </cell>
          <cell r="U86">
            <v>100</v>
          </cell>
          <cell r="V86">
            <v>100</v>
          </cell>
          <cell r="W86">
            <v>100</v>
          </cell>
          <cell r="X86">
            <v>100</v>
          </cell>
          <cell r="Y86">
            <v>100</v>
          </cell>
          <cell r="Z86">
            <v>100</v>
          </cell>
        </row>
        <row r="87">
          <cell r="A87" t="str">
            <v>XL-1601</v>
          </cell>
          <cell r="B87" t="str">
            <v>MCC</v>
          </cell>
          <cell r="C87" t="str">
            <v>16P001</v>
          </cell>
          <cell r="D87" t="str">
            <v>DCS-MCC</v>
          </cell>
          <cell r="E87" t="str">
            <v>16P001 RUNNING STATUS</v>
          </cell>
          <cell r="F87" t="str">
            <v>EM279-PID-1601</v>
          </cell>
          <cell r="G87">
            <v>100</v>
          </cell>
          <cell r="H87" t="str">
            <v>DI</v>
          </cell>
          <cell r="I87" t="str">
            <v>NR</v>
          </cell>
          <cell r="J87" t="str">
            <v>DCS-MCC</v>
          </cell>
          <cell r="K87" t="str">
            <v>OPEN</v>
          </cell>
          <cell r="L87" t="str">
            <v>WET:24VDC</v>
          </cell>
          <cell r="M87" t="str">
            <v xml:space="preserve">24VDC </v>
          </cell>
          <cell r="N87" t="str">
            <v>RELAY</v>
          </cell>
          <cell r="O87" t="str">
            <v>XL</v>
          </cell>
          <cell r="P87" t="str">
            <v>RUNNING STATUS</v>
          </cell>
          <cell r="Q87">
            <v>100</v>
          </cell>
          <cell r="R87">
            <v>100</v>
          </cell>
          <cell r="S87">
            <v>100</v>
          </cell>
          <cell r="T87">
            <v>100</v>
          </cell>
          <cell r="U87">
            <v>100</v>
          </cell>
          <cell r="V87">
            <v>100</v>
          </cell>
          <cell r="W87">
            <v>100</v>
          </cell>
          <cell r="X87">
            <v>100</v>
          </cell>
          <cell r="Y87">
            <v>100</v>
          </cell>
          <cell r="Z87">
            <v>100</v>
          </cell>
        </row>
        <row r="88">
          <cell r="A88" t="str">
            <v>XA-1601</v>
          </cell>
          <cell r="B88" t="str">
            <v>MCC</v>
          </cell>
          <cell r="C88" t="str">
            <v>16P001</v>
          </cell>
          <cell r="D88" t="str">
            <v>DCS-MCC</v>
          </cell>
          <cell r="E88" t="str">
            <v xml:space="preserve">16P001 CURRENT INDICATION </v>
          </cell>
          <cell r="F88" t="str">
            <v>EM279-PID-1601</v>
          </cell>
          <cell r="G88">
            <v>100</v>
          </cell>
          <cell r="H88" t="str">
            <v>AI</v>
          </cell>
          <cell r="I88" t="str">
            <v>NR</v>
          </cell>
          <cell r="J88" t="str">
            <v>DCS-MCC</v>
          </cell>
          <cell r="K88" t="str">
            <v>OPEN</v>
          </cell>
          <cell r="L88" t="str">
            <v>2W:4-20mA</v>
          </cell>
          <cell r="M88" t="str">
            <v xml:space="preserve">24VDC </v>
          </cell>
          <cell r="N88" t="str">
            <v>BARRIER</v>
          </cell>
          <cell r="O88" t="str">
            <v>XA</v>
          </cell>
          <cell r="P88" t="str">
            <v xml:space="preserve">CURRENT INDICATION </v>
          </cell>
          <cell r="Q88">
            <v>100</v>
          </cell>
          <cell r="R88">
            <v>100</v>
          </cell>
          <cell r="S88">
            <v>100</v>
          </cell>
          <cell r="T88">
            <v>100</v>
          </cell>
          <cell r="U88">
            <v>100</v>
          </cell>
          <cell r="V88">
            <v>100</v>
          </cell>
          <cell r="W88">
            <v>100</v>
          </cell>
          <cell r="X88">
            <v>100</v>
          </cell>
          <cell r="Y88">
            <v>100</v>
          </cell>
          <cell r="Z88">
            <v>100</v>
          </cell>
        </row>
        <row r="89">
          <cell r="A89" t="str">
            <v>HS-1602</v>
          </cell>
          <cell r="B89" t="str">
            <v>DCS</v>
          </cell>
          <cell r="C89" t="str">
            <v>16P002</v>
          </cell>
          <cell r="D89" t="str">
            <v>DCS-MCC</v>
          </cell>
          <cell r="E89" t="str">
            <v>16P002 STOP FROM DCS</v>
          </cell>
          <cell r="F89" t="str">
            <v>EM279-PID-1601</v>
          </cell>
          <cell r="G89">
            <v>100</v>
          </cell>
          <cell r="H89" t="str">
            <v>DO</v>
          </cell>
          <cell r="I89" t="str">
            <v>R</v>
          </cell>
          <cell r="J89" t="str">
            <v>DCS-MCC</v>
          </cell>
          <cell r="K89" t="str">
            <v>CLOSE</v>
          </cell>
          <cell r="L89" t="str">
            <v>WET:24VDC</v>
          </cell>
          <cell r="M89" t="str">
            <v xml:space="preserve">24VDC </v>
          </cell>
          <cell r="N89" t="str">
            <v>RELAY</v>
          </cell>
          <cell r="O89" t="str">
            <v>HS</v>
          </cell>
          <cell r="P89" t="str">
            <v>STOP COMMAND</v>
          </cell>
          <cell r="Q89">
            <v>100</v>
          </cell>
          <cell r="R89">
            <v>100</v>
          </cell>
          <cell r="S89">
            <v>100</v>
          </cell>
          <cell r="T89">
            <v>100</v>
          </cell>
          <cell r="U89">
            <v>100</v>
          </cell>
          <cell r="V89">
            <v>100</v>
          </cell>
          <cell r="W89">
            <v>100</v>
          </cell>
          <cell r="X89">
            <v>100</v>
          </cell>
          <cell r="Y89">
            <v>100</v>
          </cell>
          <cell r="Z89">
            <v>100</v>
          </cell>
        </row>
        <row r="90">
          <cell r="A90" t="str">
            <v>MTR-1602</v>
          </cell>
          <cell r="B90" t="str">
            <v>MCC</v>
          </cell>
          <cell r="C90" t="str">
            <v>16P002</v>
          </cell>
          <cell r="D90" t="str">
            <v>DCS-MCC</v>
          </cell>
          <cell r="E90" t="str">
            <v>16P002  TRIP</v>
          </cell>
          <cell r="F90" t="str">
            <v>EM279-PID-1601</v>
          </cell>
          <cell r="G90">
            <v>100</v>
          </cell>
          <cell r="H90" t="str">
            <v>DO</v>
          </cell>
          <cell r="I90" t="str">
            <v>R</v>
          </cell>
          <cell r="J90" t="str">
            <v>DCS-MCC</v>
          </cell>
          <cell r="K90" t="str">
            <v>CLOSE</v>
          </cell>
          <cell r="L90" t="str">
            <v>WET:24VDC</v>
          </cell>
          <cell r="M90" t="str">
            <v xml:space="preserve">24VDC </v>
          </cell>
          <cell r="N90" t="str">
            <v>RELAY</v>
          </cell>
          <cell r="O90" t="str">
            <v>MTR</v>
          </cell>
          <cell r="P90" t="str">
            <v>TRIP-I XXX</v>
          </cell>
          <cell r="Q90">
            <v>100</v>
          </cell>
          <cell r="R90">
            <v>100</v>
          </cell>
          <cell r="S90">
            <v>100</v>
          </cell>
          <cell r="T90">
            <v>100</v>
          </cell>
          <cell r="U90">
            <v>100</v>
          </cell>
          <cell r="V90">
            <v>100</v>
          </cell>
          <cell r="W90">
            <v>100</v>
          </cell>
          <cell r="X90">
            <v>100</v>
          </cell>
          <cell r="Y90">
            <v>100</v>
          </cell>
          <cell r="Z90">
            <v>100</v>
          </cell>
        </row>
        <row r="91">
          <cell r="A91" t="str">
            <v>XL-1602</v>
          </cell>
          <cell r="B91" t="str">
            <v>MCC</v>
          </cell>
          <cell r="C91" t="str">
            <v>16P002</v>
          </cell>
          <cell r="D91" t="str">
            <v>DCS-MCC</v>
          </cell>
          <cell r="E91" t="str">
            <v>16P002 RUNNING STATUS</v>
          </cell>
          <cell r="F91" t="str">
            <v>EM279-PID-1601</v>
          </cell>
          <cell r="G91">
            <v>100</v>
          </cell>
          <cell r="H91" t="str">
            <v>DI</v>
          </cell>
          <cell r="I91" t="str">
            <v>NR</v>
          </cell>
          <cell r="J91" t="str">
            <v>DCS-MCC</v>
          </cell>
          <cell r="K91" t="str">
            <v>OPEN</v>
          </cell>
          <cell r="L91" t="str">
            <v>WET:24VDC</v>
          </cell>
          <cell r="M91" t="str">
            <v xml:space="preserve">24VDC </v>
          </cell>
          <cell r="N91" t="str">
            <v>RELAY</v>
          </cell>
          <cell r="O91" t="str">
            <v>XL</v>
          </cell>
          <cell r="P91" t="str">
            <v>RUNNING STATUS</v>
          </cell>
          <cell r="Q91">
            <v>100</v>
          </cell>
          <cell r="R91">
            <v>100</v>
          </cell>
          <cell r="S91">
            <v>100</v>
          </cell>
          <cell r="T91">
            <v>100</v>
          </cell>
          <cell r="U91">
            <v>100</v>
          </cell>
          <cell r="V91">
            <v>100</v>
          </cell>
          <cell r="W91">
            <v>100</v>
          </cell>
          <cell r="X91">
            <v>100</v>
          </cell>
          <cell r="Y91">
            <v>100</v>
          </cell>
          <cell r="Z91">
            <v>100</v>
          </cell>
        </row>
        <row r="92">
          <cell r="A92" t="str">
            <v>XA-1602</v>
          </cell>
          <cell r="B92" t="str">
            <v>MCC</v>
          </cell>
          <cell r="C92" t="str">
            <v>16P002</v>
          </cell>
          <cell r="D92" t="str">
            <v>DCS-MCC</v>
          </cell>
          <cell r="E92" t="str">
            <v xml:space="preserve">16P002 CURRENT INDICATION </v>
          </cell>
          <cell r="F92" t="str">
            <v>EM279-PID-1601</v>
          </cell>
          <cell r="G92">
            <v>100</v>
          </cell>
          <cell r="H92" t="str">
            <v>AI</v>
          </cell>
          <cell r="I92" t="str">
            <v>NR</v>
          </cell>
          <cell r="J92" t="str">
            <v>DCS-MCC</v>
          </cell>
          <cell r="K92" t="str">
            <v>OPEN</v>
          </cell>
          <cell r="L92" t="str">
            <v>2W:4-20mA</v>
          </cell>
          <cell r="M92" t="str">
            <v xml:space="preserve">24VDC </v>
          </cell>
          <cell r="N92" t="str">
            <v>BARRIER</v>
          </cell>
          <cell r="O92" t="str">
            <v>XA</v>
          </cell>
          <cell r="P92" t="str">
            <v xml:space="preserve">CURRENT INDICATION </v>
          </cell>
          <cell r="Q92">
            <v>100</v>
          </cell>
          <cell r="R92">
            <v>100</v>
          </cell>
          <cell r="S92">
            <v>100</v>
          </cell>
          <cell r="T92">
            <v>100</v>
          </cell>
          <cell r="U92">
            <v>100</v>
          </cell>
          <cell r="V92">
            <v>100</v>
          </cell>
          <cell r="W92">
            <v>100</v>
          </cell>
          <cell r="X92">
            <v>100</v>
          </cell>
          <cell r="Y92">
            <v>100</v>
          </cell>
          <cell r="Z92">
            <v>100</v>
          </cell>
        </row>
        <row r="93">
          <cell r="A93" t="str">
            <v>HS-1627</v>
          </cell>
          <cell r="B93" t="str">
            <v>DCS</v>
          </cell>
          <cell r="C93" t="str">
            <v>16P002</v>
          </cell>
          <cell r="D93" t="str">
            <v>DCS-MCC</v>
          </cell>
          <cell r="E93" t="str">
            <v>16P002 STOP FROM DCS</v>
          </cell>
          <cell r="F93" t="str">
            <v>EM279-PID-1601</v>
          </cell>
          <cell r="G93">
            <v>100</v>
          </cell>
          <cell r="H93" t="str">
            <v>DO</v>
          </cell>
          <cell r="I93" t="str">
            <v>R</v>
          </cell>
          <cell r="J93" t="str">
            <v>DCS-MCC</v>
          </cell>
          <cell r="K93" t="str">
            <v>CLOSE</v>
          </cell>
          <cell r="L93" t="str">
            <v>WET:24VDC</v>
          </cell>
          <cell r="M93" t="str">
            <v xml:space="preserve">24VDC </v>
          </cell>
          <cell r="N93" t="str">
            <v>RELAY</v>
          </cell>
          <cell r="O93" t="str">
            <v>HS</v>
          </cell>
          <cell r="P93" t="str">
            <v>STOP COMMAND</v>
          </cell>
          <cell r="Q93">
            <v>100</v>
          </cell>
          <cell r="R93">
            <v>100</v>
          </cell>
          <cell r="S93">
            <v>100</v>
          </cell>
          <cell r="T93">
            <v>100</v>
          </cell>
          <cell r="U93">
            <v>100</v>
          </cell>
          <cell r="V93">
            <v>100</v>
          </cell>
          <cell r="W93">
            <v>100</v>
          </cell>
          <cell r="X93">
            <v>100</v>
          </cell>
          <cell r="Y93">
            <v>100</v>
          </cell>
          <cell r="Z93">
            <v>100</v>
          </cell>
        </row>
        <row r="94">
          <cell r="A94" t="str">
            <v>MTR-1627</v>
          </cell>
          <cell r="B94" t="str">
            <v>MCC</v>
          </cell>
          <cell r="C94" t="str">
            <v>16P002</v>
          </cell>
          <cell r="D94" t="str">
            <v>DCS-MCC</v>
          </cell>
          <cell r="E94" t="str">
            <v>16P002  TRIP</v>
          </cell>
          <cell r="F94" t="str">
            <v>EM279-PID-1601</v>
          </cell>
          <cell r="G94">
            <v>100</v>
          </cell>
          <cell r="H94" t="str">
            <v>DO</v>
          </cell>
          <cell r="I94" t="str">
            <v>R</v>
          </cell>
          <cell r="J94" t="str">
            <v>DCS-MCC</v>
          </cell>
          <cell r="K94" t="str">
            <v>CLOSE</v>
          </cell>
          <cell r="L94" t="str">
            <v>WET:24VDC</v>
          </cell>
          <cell r="M94" t="str">
            <v xml:space="preserve">24VDC </v>
          </cell>
          <cell r="N94" t="str">
            <v>RELAY</v>
          </cell>
          <cell r="O94" t="str">
            <v>MTR</v>
          </cell>
          <cell r="P94" t="str">
            <v>TRIP-I XXX</v>
          </cell>
          <cell r="Q94">
            <v>100</v>
          </cell>
          <cell r="R94">
            <v>100</v>
          </cell>
          <cell r="S94">
            <v>100</v>
          </cell>
          <cell r="T94">
            <v>100</v>
          </cell>
          <cell r="U94">
            <v>100</v>
          </cell>
          <cell r="V94">
            <v>100</v>
          </cell>
          <cell r="W94">
            <v>100</v>
          </cell>
          <cell r="X94">
            <v>100</v>
          </cell>
          <cell r="Y94">
            <v>100</v>
          </cell>
          <cell r="Z94">
            <v>100</v>
          </cell>
        </row>
        <row r="95">
          <cell r="A95" t="str">
            <v>XL-1627</v>
          </cell>
          <cell r="B95" t="str">
            <v>MCC</v>
          </cell>
          <cell r="C95" t="str">
            <v>16P002</v>
          </cell>
          <cell r="D95" t="str">
            <v>DCS-MCC</v>
          </cell>
          <cell r="E95" t="str">
            <v>16P002 RUNNING STATUS</v>
          </cell>
          <cell r="F95" t="str">
            <v>EM279-PID-1601</v>
          </cell>
          <cell r="G95">
            <v>100</v>
          </cell>
          <cell r="H95" t="str">
            <v>DI</v>
          </cell>
          <cell r="I95" t="str">
            <v>NR</v>
          </cell>
          <cell r="J95" t="str">
            <v>DCS-MCC</v>
          </cell>
          <cell r="K95" t="str">
            <v>OPEN</v>
          </cell>
          <cell r="L95" t="str">
            <v>WET:24VDC</v>
          </cell>
          <cell r="M95" t="str">
            <v xml:space="preserve">24VDC </v>
          </cell>
          <cell r="N95" t="str">
            <v>RELAY</v>
          </cell>
          <cell r="O95" t="str">
            <v>XL</v>
          </cell>
          <cell r="P95" t="str">
            <v>RUNNING STATUS</v>
          </cell>
          <cell r="Q95">
            <v>100</v>
          </cell>
          <cell r="R95">
            <v>100</v>
          </cell>
          <cell r="S95">
            <v>100</v>
          </cell>
          <cell r="T95">
            <v>100</v>
          </cell>
          <cell r="U95">
            <v>100</v>
          </cell>
          <cell r="V95">
            <v>100</v>
          </cell>
          <cell r="W95">
            <v>100</v>
          </cell>
          <cell r="X95">
            <v>100</v>
          </cell>
          <cell r="Y95">
            <v>100</v>
          </cell>
          <cell r="Z95">
            <v>100</v>
          </cell>
        </row>
        <row r="96">
          <cell r="A96" t="str">
            <v>XA-1627</v>
          </cell>
          <cell r="B96" t="str">
            <v>MCC</v>
          </cell>
          <cell r="C96" t="str">
            <v>16P002</v>
          </cell>
          <cell r="D96" t="str">
            <v>DCS-MCC</v>
          </cell>
          <cell r="E96" t="str">
            <v xml:space="preserve">16P002 CURRENT INDICATION </v>
          </cell>
          <cell r="F96" t="str">
            <v>EM279-PID-1601</v>
          </cell>
          <cell r="G96">
            <v>100</v>
          </cell>
          <cell r="H96" t="str">
            <v>AI</v>
          </cell>
          <cell r="I96" t="str">
            <v>NR</v>
          </cell>
          <cell r="J96" t="str">
            <v>DCS-MCC</v>
          </cell>
          <cell r="K96" t="str">
            <v>OPEN</v>
          </cell>
          <cell r="L96" t="str">
            <v>2W:4-20mA</v>
          </cell>
          <cell r="M96" t="str">
            <v xml:space="preserve">24VDC </v>
          </cell>
          <cell r="N96" t="str">
            <v>BARRIER</v>
          </cell>
          <cell r="O96" t="str">
            <v>XA</v>
          </cell>
          <cell r="P96" t="str">
            <v xml:space="preserve">CURRENT INDICATION </v>
          </cell>
          <cell r="Q96">
            <v>100</v>
          </cell>
          <cell r="R96">
            <v>100</v>
          </cell>
          <cell r="S96">
            <v>100</v>
          </cell>
          <cell r="T96">
            <v>100</v>
          </cell>
          <cell r="U96">
            <v>100</v>
          </cell>
          <cell r="V96">
            <v>100</v>
          </cell>
          <cell r="W96">
            <v>100</v>
          </cell>
          <cell r="X96">
            <v>100</v>
          </cell>
          <cell r="Y96">
            <v>100</v>
          </cell>
          <cell r="Z96">
            <v>100</v>
          </cell>
        </row>
        <row r="97">
          <cell r="A97" t="str">
            <v>HS-1628</v>
          </cell>
          <cell r="B97" t="str">
            <v>DCS</v>
          </cell>
          <cell r="C97" t="str">
            <v>16P002</v>
          </cell>
          <cell r="D97" t="str">
            <v>DCS-MCC</v>
          </cell>
          <cell r="E97" t="str">
            <v>16P002 STOP FROM DCS</v>
          </cell>
          <cell r="F97" t="str">
            <v>EM279-PID-1601</v>
          </cell>
          <cell r="G97">
            <v>100</v>
          </cell>
          <cell r="H97" t="str">
            <v>DO</v>
          </cell>
          <cell r="I97" t="str">
            <v>R</v>
          </cell>
          <cell r="J97" t="str">
            <v>DCS-MCC</v>
          </cell>
          <cell r="K97" t="str">
            <v>CLOSE</v>
          </cell>
          <cell r="L97" t="str">
            <v>WET:24VDC</v>
          </cell>
          <cell r="M97" t="str">
            <v xml:space="preserve">24VDC </v>
          </cell>
          <cell r="N97" t="str">
            <v>RELAY</v>
          </cell>
          <cell r="O97" t="str">
            <v>HS</v>
          </cell>
          <cell r="P97" t="str">
            <v>STOP COMMAND</v>
          </cell>
          <cell r="Q97">
            <v>100</v>
          </cell>
          <cell r="R97">
            <v>100</v>
          </cell>
          <cell r="S97">
            <v>100</v>
          </cell>
          <cell r="T97">
            <v>100</v>
          </cell>
          <cell r="U97">
            <v>100</v>
          </cell>
          <cell r="V97">
            <v>100</v>
          </cell>
          <cell r="W97">
            <v>100</v>
          </cell>
          <cell r="X97">
            <v>100</v>
          </cell>
          <cell r="Y97">
            <v>100</v>
          </cell>
          <cell r="Z97">
            <v>100</v>
          </cell>
        </row>
        <row r="98">
          <cell r="A98" t="str">
            <v>MTR-1628</v>
          </cell>
          <cell r="B98" t="str">
            <v>MCC</v>
          </cell>
          <cell r="C98" t="str">
            <v>16P002</v>
          </cell>
          <cell r="D98" t="str">
            <v>DCS-MCC</v>
          </cell>
          <cell r="E98" t="str">
            <v>16P002  TRIP</v>
          </cell>
          <cell r="F98" t="str">
            <v>EM279-PID-1601</v>
          </cell>
          <cell r="G98">
            <v>100</v>
          </cell>
          <cell r="H98" t="str">
            <v>DO</v>
          </cell>
          <cell r="I98" t="str">
            <v>R</v>
          </cell>
          <cell r="J98" t="str">
            <v>DCS-MCC</v>
          </cell>
          <cell r="K98" t="str">
            <v>CLOSE</v>
          </cell>
          <cell r="L98" t="str">
            <v>WET:24VDC</v>
          </cell>
          <cell r="M98" t="str">
            <v xml:space="preserve">24VDC </v>
          </cell>
          <cell r="N98" t="str">
            <v>RELAY</v>
          </cell>
          <cell r="O98" t="str">
            <v>MTR</v>
          </cell>
          <cell r="P98" t="str">
            <v>TRIP-I XXX</v>
          </cell>
          <cell r="Q98">
            <v>100</v>
          </cell>
          <cell r="R98">
            <v>100</v>
          </cell>
          <cell r="S98">
            <v>100</v>
          </cell>
          <cell r="T98">
            <v>100</v>
          </cell>
          <cell r="U98">
            <v>0</v>
          </cell>
          <cell r="V98">
            <v>100</v>
          </cell>
          <cell r="W98" t="str">
            <v>%</v>
          </cell>
          <cell r="X98">
            <v>0</v>
          </cell>
          <cell r="Y98">
            <v>100</v>
          </cell>
          <cell r="Z98" t="str">
            <v>%</v>
          </cell>
        </row>
        <row r="99">
          <cell r="A99" t="str">
            <v>XL-1628</v>
          </cell>
          <cell r="B99" t="str">
            <v>MCC</v>
          </cell>
          <cell r="C99" t="str">
            <v>16P002</v>
          </cell>
          <cell r="D99" t="str">
            <v>DCS-MCC</v>
          </cell>
          <cell r="E99" t="str">
            <v>16P002 RUNNING STATUS</v>
          </cell>
          <cell r="F99" t="str">
            <v>EM279-PID-1601</v>
          </cell>
          <cell r="G99">
            <v>100</v>
          </cell>
          <cell r="H99" t="str">
            <v>DI</v>
          </cell>
          <cell r="I99" t="str">
            <v>NR</v>
          </cell>
          <cell r="J99" t="str">
            <v>DCS-MCC</v>
          </cell>
          <cell r="K99" t="str">
            <v>OPEN</v>
          </cell>
          <cell r="L99" t="str">
            <v>WET:24VDC</v>
          </cell>
          <cell r="M99" t="str">
            <v xml:space="preserve">24VDC </v>
          </cell>
          <cell r="N99" t="str">
            <v>RELAY</v>
          </cell>
          <cell r="O99" t="str">
            <v>XL</v>
          </cell>
          <cell r="P99" t="str">
            <v>RUNNING STATUS</v>
          </cell>
          <cell r="Q99">
            <v>100</v>
          </cell>
          <cell r="R99">
            <v>100</v>
          </cell>
          <cell r="S99">
            <v>100</v>
          </cell>
          <cell r="T99">
            <v>100</v>
          </cell>
          <cell r="U99">
            <v>100</v>
          </cell>
          <cell r="V99">
            <v>100</v>
          </cell>
          <cell r="W99">
            <v>100</v>
          </cell>
          <cell r="X99">
            <v>100</v>
          </cell>
          <cell r="Y99">
            <v>100</v>
          </cell>
          <cell r="Z99">
            <v>100</v>
          </cell>
        </row>
        <row r="100">
          <cell r="A100" t="str">
            <v>XA-1628</v>
          </cell>
          <cell r="B100" t="str">
            <v>MCC</v>
          </cell>
          <cell r="C100" t="str">
            <v>16P002</v>
          </cell>
          <cell r="D100" t="str">
            <v>DCS-MCC</v>
          </cell>
          <cell r="E100" t="str">
            <v xml:space="preserve">16P002 CURRENT INDICATION </v>
          </cell>
          <cell r="F100" t="str">
            <v>EM279-PID-1601</v>
          </cell>
          <cell r="G100">
            <v>100</v>
          </cell>
          <cell r="H100" t="str">
            <v>AI</v>
          </cell>
          <cell r="I100" t="str">
            <v>NR</v>
          </cell>
          <cell r="J100" t="str">
            <v>DCS-MCC</v>
          </cell>
          <cell r="K100" t="str">
            <v>OPEN</v>
          </cell>
          <cell r="L100" t="str">
            <v>2W:4-20mA</v>
          </cell>
          <cell r="M100" t="str">
            <v xml:space="preserve">24VDC </v>
          </cell>
          <cell r="N100" t="str">
            <v>BARRIER</v>
          </cell>
          <cell r="O100" t="str">
            <v>XA</v>
          </cell>
          <cell r="P100" t="str">
            <v xml:space="preserve">CURRENT INDICATION 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0</v>
          </cell>
          <cell r="V100">
            <v>100</v>
          </cell>
          <cell r="W100" t="str">
            <v>%</v>
          </cell>
          <cell r="X100">
            <v>0</v>
          </cell>
          <cell r="Y100">
            <v>100</v>
          </cell>
          <cell r="Z100" t="str">
            <v>%</v>
          </cell>
        </row>
        <row r="101">
          <cell r="A101" t="str">
            <v>PG-1602</v>
          </cell>
          <cell r="B101" t="str">
            <v>FIELD</v>
          </cell>
          <cell r="C101">
            <v>100</v>
          </cell>
          <cell r="D101">
            <v>100</v>
          </cell>
          <cell r="E101" t="str">
            <v xml:space="preserve">ON 16Z002 ASSP-I SCRUBBER SUMP </v>
          </cell>
          <cell r="F101" t="str">
            <v>EM279-PID-1601</v>
          </cell>
          <cell r="G101" t="str">
            <v>100-EF-16006-B24D-NI</v>
          </cell>
          <cell r="H101" t="str">
            <v>NA</v>
          </cell>
          <cell r="I101" t="str">
            <v>NA</v>
          </cell>
          <cell r="J101" t="str">
            <v>FIELD</v>
          </cell>
          <cell r="K101">
            <v>100</v>
          </cell>
          <cell r="L101">
            <v>100</v>
          </cell>
          <cell r="M101">
            <v>100</v>
          </cell>
          <cell r="N101">
            <v>100</v>
          </cell>
          <cell r="O101" t="str">
            <v>PG</v>
          </cell>
          <cell r="P101" t="str">
            <v>PRESSURE GAUGE (DIA SEAL TYPE)</v>
          </cell>
          <cell r="Q101">
            <v>100</v>
          </cell>
          <cell r="R101">
            <v>100</v>
          </cell>
          <cell r="S101">
            <v>100</v>
          </cell>
          <cell r="T101">
            <v>100</v>
          </cell>
          <cell r="U101">
            <v>100</v>
          </cell>
          <cell r="V101">
            <v>100</v>
          </cell>
          <cell r="W101">
            <v>100</v>
          </cell>
          <cell r="X101">
            <v>100</v>
          </cell>
          <cell r="Y101">
            <v>100</v>
          </cell>
          <cell r="Z101">
            <v>100</v>
          </cell>
        </row>
        <row r="102">
          <cell r="A102" t="str">
            <v>FT-1605</v>
          </cell>
          <cell r="B102" t="str">
            <v>FIELD</v>
          </cell>
          <cell r="C102" t="str">
            <v>F-1605</v>
          </cell>
          <cell r="D102" t="str">
            <v>15-SJB-003</v>
          </cell>
          <cell r="E102" t="str">
            <v xml:space="preserve">SCRUBBER SUMP TO CYCLONE KNOCKER </v>
          </cell>
          <cell r="F102" t="str">
            <v>EM279-PID-1601</v>
          </cell>
          <cell r="G102" t="str">
            <v>50-EF-16044-B24D-NI</v>
          </cell>
          <cell r="H102" t="str">
            <v>AI</v>
          </cell>
          <cell r="I102" t="str">
            <v>NR</v>
          </cell>
          <cell r="J102" t="str">
            <v>DCS</v>
          </cell>
          <cell r="K102" t="str">
            <v>OPEN</v>
          </cell>
          <cell r="L102" t="str">
            <v>4W:4-20mA</v>
          </cell>
          <cell r="M102" t="str">
            <v>110VAC/24VDC</v>
          </cell>
          <cell r="N102" t="str">
            <v>BARRIER</v>
          </cell>
          <cell r="O102" t="str">
            <v>FT</v>
          </cell>
          <cell r="P102" t="str">
            <v>MAG FLOW METER</v>
          </cell>
          <cell r="Q102">
            <v>100</v>
          </cell>
          <cell r="R102">
            <v>100</v>
          </cell>
          <cell r="S102">
            <v>100</v>
          </cell>
          <cell r="T102">
            <v>100</v>
          </cell>
          <cell r="U102">
            <v>0</v>
          </cell>
          <cell r="V102">
            <v>4000</v>
          </cell>
          <cell r="W102" t="str">
            <v>Kg/hr</v>
          </cell>
          <cell r="X102">
            <v>0</v>
          </cell>
          <cell r="Y102">
            <v>4000</v>
          </cell>
          <cell r="Z102" t="str">
            <v>Kg/hr</v>
          </cell>
        </row>
        <row r="103">
          <cell r="A103" t="str">
            <v>FI-1605</v>
          </cell>
          <cell r="B103" t="str">
            <v>DCS</v>
          </cell>
          <cell r="C103" t="str">
            <v>F-1605</v>
          </cell>
          <cell r="D103">
            <v>4000</v>
          </cell>
          <cell r="E103" t="str">
            <v xml:space="preserve">SCRUBBER SUMP TO CYCLONE KNOCKER </v>
          </cell>
          <cell r="F103" t="str">
            <v>EM279-PID-1601</v>
          </cell>
          <cell r="G103">
            <v>4000</v>
          </cell>
          <cell r="H103" t="str">
            <v>SW</v>
          </cell>
          <cell r="I103" t="str">
            <v>NA</v>
          </cell>
          <cell r="J103" t="str">
            <v>DCS</v>
          </cell>
          <cell r="K103">
            <v>4000</v>
          </cell>
          <cell r="L103">
            <v>4000</v>
          </cell>
          <cell r="M103">
            <v>4000</v>
          </cell>
          <cell r="N103">
            <v>4000</v>
          </cell>
          <cell r="O103" t="str">
            <v>FIC</v>
          </cell>
          <cell r="P103" t="str">
            <v>FLOW INDICATOR</v>
          </cell>
          <cell r="Q103">
            <v>4000</v>
          </cell>
          <cell r="R103">
            <v>4000</v>
          </cell>
          <cell r="S103">
            <v>4000</v>
          </cell>
          <cell r="T103">
            <v>4000</v>
          </cell>
          <cell r="U103">
            <v>4000</v>
          </cell>
          <cell r="V103">
            <v>4000</v>
          </cell>
          <cell r="W103">
            <v>4000</v>
          </cell>
          <cell r="X103">
            <v>4000</v>
          </cell>
          <cell r="Y103">
            <v>4000</v>
          </cell>
          <cell r="Z103" t="str">
            <v>Kg/hr</v>
          </cell>
        </row>
        <row r="104">
          <cell r="A104" t="str">
            <v>DPT-1601</v>
          </cell>
          <cell r="B104" t="str">
            <v>FIELD</v>
          </cell>
          <cell r="C104" t="str">
            <v>DP-1601</v>
          </cell>
          <cell r="D104" t="str">
            <v>15-SJB-003</v>
          </cell>
          <cell r="E104" t="str">
            <v>DIFF. CYCLONE KNOCKER AND SCRUBBER TOWER</v>
          </cell>
          <cell r="F104" t="str">
            <v>EM279-PID-1601</v>
          </cell>
          <cell r="G104" t="str">
            <v>600-FG-16002-B24-PP/ 600-FG-16004-B24RL-PP</v>
          </cell>
          <cell r="H104" t="str">
            <v>AI</v>
          </cell>
          <cell r="I104" t="str">
            <v>NR</v>
          </cell>
          <cell r="J104" t="str">
            <v>DCS</v>
          </cell>
          <cell r="K104" t="str">
            <v>OPEN</v>
          </cell>
          <cell r="L104" t="str">
            <v>2W:4-20mA</v>
          </cell>
          <cell r="M104" t="str">
            <v xml:space="preserve">24VDC </v>
          </cell>
          <cell r="N104" t="str">
            <v>BARRIER</v>
          </cell>
          <cell r="O104" t="str">
            <v>DPT</v>
          </cell>
          <cell r="P104" t="str">
            <v>DIFF. PRESSURE TRANSMITTER</v>
          </cell>
          <cell r="Q104">
            <v>4000</v>
          </cell>
          <cell r="R104">
            <v>4000</v>
          </cell>
          <cell r="S104">
            <v>4000</v>
          </cell>
          <cell r="T104">
            <v>4000</v>
          </cell>
          <cell r="U104">
            <v>0</v>
          </cell>
          <cell r="V104">
            <v>300</v>
          </cell>
          <cell r="W104" t="str">
            <v>mmWC</v>
          </cell>
          <cell r="X104">
            <v>0</v>
          </cell>
          <cell r="Y104">
            <v>300</v>
          </cell>
          <cell r="Z104" t="str">
            <v>Kg/hr</v>
          </cell>
        </row>
        <row r="105">
          <cell r="A105" t="str">
            <v>DPI-1601</v>
          </cell>
          <cell r="B105" t="str">
            <v>DCS</v>
          </cell>
          <cell r="C105" t="str">
            <v>DP-160</v>
          </cell>
          <cell r="D105">
            <v>300</v>
          </cell>
          <cell r="E105" t="str">
            <v>DIFF. CYCLONE KNOCKER AND SCRUBBER TOWER</v>
          </cell>
          <cell r="F105" t="str">
            <v>EM279-PID-1601</v>
          </cell>
          <cell r="G105">
            <v>300</v>
          </cell>
          <cell r="H105" t="str">
            <v>SW</v>
          </cell>
          <cell r="I105" t="str">
            <v>NA</v>
          </cell>
          <cell r="J105" t="str">
            <v>DCS</v>
          </cell>
          <cell r="K105">
            <v>300</v>
          </cell>
          <cell r="L105">
            <v>300</v>
          </cell>
          <cell r="M105">
            <v>300</v>
          </cell>
          <cell r="N105">
            <v>300</v>
          </cell>
          <cell r="O105" t="str">
            <v>DPI</v>
          </cell>
          <cell r="P105" t="str">
            <v>DIFF. PRESSURE INDICATOR</v>
          </cell>
          <cell r="Q105">
            <v>300</v>
          </cell>
          <cell r="R105">
            <v>300</v>
          </cell>
          <cell r="S105">
            <v>300</v>
          </cell>
          <cell r="T105">
            <v>300</v>
          </cell>
          <cell r="U105">
            <v>300</v>
          </cell>
          <cell r="V105">
            <v>300</v>
          </cell>
          <cell r="W105">
            <v>300</v>
          </cell>
          <cell r="X105">
            <v>0</v>
          </cell>
          <cell r="Y105">
            <v>300</v>
          </cell>
          <cell r="Z105" t="str">
            <v>Kg/hr</v>
          </cell>
        </row>
        <row r="106">
          <cell r="A106" t="str">
            <v>HS-1606B</v>
          </cell>
          <cell r="B106" t="str">
            <v>DCS</v>
          </cell>
          <cell r="C106" t="str">
            <v>16K001</v>
          </cell>
          <cell r="D106" t="str">
            <v>15-SJB-004</v>
          </cell>
          <cell r="E106" t="str">
            <v>16K001 FLUE GAS EVACUATOR MOTOR  STOP FROM DCS</v>
          </cell>
          <cell r="F106" t="str">
            <v>EM279-PID-1601</v>
          </cell>
          <cell r="G106" t="str">
            <v>FLUE GAS EVACUATOR</v>
          </cell>
          <cell r="H106" t="str">
            <v>DO</v>
          </cell>
          <cell r="I106" t="str">
            <v>R</v>
          </cell>
          <cell r="J106" t="str">
            <v>DCS-MCC</v>
          </cell>
          <cell r="K106" t="str">
            <v>OPEN</v>
          </cell>
          <cell r="L106" t="str">
            <v>2W:4-20mA</v>
          </cell>
          <cell r="M106" t="str">
            <v xml:space="preserve">24VDC </v>
          </cell>
          <cell r="N106" t="str">
            <v>BARRIER</v>
          </cell>
          <cell r="O106" t="str">
            <v>HS</v>
          </cell>
          <cell r="P106" t="str">
            <v>STOP COMMAND</v>
          </cell>
          <cell r="Q106">
            <v>300</v>
          </cell>
          <cell r="R106">
            <v>300</v>
          </cell>
          <cell r="S106">
            <v>300</v>
          </cell>
          <cell r="T106">
            <v>300</v>
          </cell>
          <cell r="U106">
            <v>0</v>
          </cell>
          <cell r="V106">
            <v>300</v>
          </cell>
          <cell r="W106" t="str">
            <v>mmWC</v>
          </cell>
          <cell r="X106">
            <v>0</v>
          </cell>
          <cell r="Y106">
            <v>300</v>
          </cell>
          <cell r="Z106" t="str">
            <v>Kg/hr</v>
          </cell>
        </row>
        <row r="107">
          <cell r="A107" t="str">
            <v>XL-1606</v>
          </cell>
          <cell r="B107" t="str">
            <v>MCC</v>
          </cell>
          <cell r="C107" t="str">
            <v>16K001</v>
          </cell>
          <cell r="D107">
            <v>300</v>
          </cell>
          <cell r="E107" t="str">
            <v>16K001 FLUE GAS EVACUATOR MOTOR  RUNNING STATUS</v>
          </cell>
          <cell r="F107" t="str">
            <v>EM279-PID-1601</v>
          </cell>
          <cell r="G107" t="str">
            <v>FLUE GAS EVACUATOR</v>
          </cell>
          <cell r="H107" t="str">
            <v>DI</v>
          </cell>
          <cell r="I107" t="str">
            <v>NR</v>
          </cell>
          <cell r="J107" t="str">
            <v>DCS-MCC</v>
          </cell>
          <cell r="K107">
            <v>300</v>
          </cell>
          <cell r="L107">
            <v>300</v>
          </cell>
          <cell r="M107">
            <v>300</v>
          </cell>
          <cell r="N107">
            <v>300</v>
          </cell>
          <cell r="O107" t="str">
            <v>XL</v>
          </cell>
          <cell r="P107" t="str">
            <v>RUNNING STATUS</v>
          </cell>
          <cell r="Q107">
            <v>300</v>
          </cell>
          <cell r="R107">
            <v>300</v>
          </cell>
          <cell r="S107">
            <v>300</v>
          </cell>
          <cell r="T107">
            <v>300</v>
          </cell>
          <cell r="U107">
            <v>300</v>
          </cell>
          <cell r="V107">
            <v>300</v>
          </cell>
          <cell r="W107">
            <v>300</v>
          </cell>
          <cell r="X107">
            <v>300</v>
          </cell>
          <cell r="Y107">
            <v>300</v>
          </cell>
          <cell r="Z107" t="str">
            <v>Kg/hr</v>
          </cell>
        </row>
        <row r="108">
          <cell r="A108" t="str">
            <v>XA-1606</v>
          </cell>
          <cell r="B108" t="str">
            <v>MCC</v>
          </cell>
          <cell r="C108" t="str">
            <v>16K001</v>
          </cell>
          <cell r="D108" t="str">
            <v>DCS-MCC</v>
          </cell>
          <cell r="E108" t="str">
            <v xml:space="preserve">16K001 FLUE GAS EVACUATOR MOTOR CURRENT INDICATION </v>
          </cell>
          <cell r="F108" t="str">
            <v>EM279-PID-1601</v>
          </cell>
          <cell r="G108" t="str">
            <v>FLUE GAS EVACUATOR</v>
          </cell>
          <cell r="H108" t="str">
            <v>AI</v>
          </cell>
          <cell r="I108" t="str">
            <v>NR</v>
          </cell>
          <cell r="J108" t="str">
            <v>DCS-MCC</v>
          </cell>
          <cell r="K108" t="str">
            <v>CLOSE</v>
          </cell>
          <cell r="L108" t="str">
            <v>WET:24VDC</v>
          </cell>
          <cell r="M108" t="str">
            <v xml:space="preserve">24VDC </v>
          </cell>
          <cell r="N108" t="str">
            <v>RELAY</v>
          </cell>
          <cell r="O108" t="str">
            <v>XA</v>
          </cell>
          <cell r="P108" t="str">
            <v xml:space="preserve">CURRENT INDICATION </v>
          </cell>
          <cell r="Q108">
            <v>300</v>
          </cell>
          <cell r="R108">
            <v>300</v>
          </cell>
          <cell r="S108">
            <v>300</v>
          </cell>
          <cell r="T108">
            <v>300</v>
          </cell>
          <cell r="U108">
            <v>300</v>
          </cell>
          <cell r="V108">
            <v>300</v>
          </cell>
          <cell r="W108">
            <v>300</v>
          </cell>
          <cell r="X108">
            <v>300</v>
          </cell>
          <cell r="Y108">
            <v>300</v>
          </cell>
          <cell r="Z108" t="str">
            <v>Kg/hr</v>
          </cell>
        </row>
        <row r="109">
          <cell r="A109" t="str">
            <v>VXE-1601</v>
          </cell>
          <cell r="B109">
            <v>300</v>
          </cell>
          <cell r="C109" t="str">
            <v>16K001</v>
          </cell>
          <cell r="D109" t="str">
            <v>DCS-MCC</v>
          </cell>
          <cell r="E109">
            <v>300</v>
          </cell>
          <cell r="F109" t="str">
            <v>EM279-PID-1601</v>
          </cell>
          <cell r="G109" t="str">
            <v>FLUE GAS EVACUATOR</v>
          </cell>
          <cell r="H109" t="str">
            <v>NA</v>
          </cell>
          <cell r="I109" t="str">
            <v>NA</v>
          </cell>
          <cell r="J109" t="str">
            <v>FIELD</v>
          </cell>
          <cell r="K109" t="str">
            <v>CLOSE</v>
          </cell>
          <cell r="L109" t="str">
            <v>WET:24VDC</v>
          </cell>
          <cell r="M109" t="str">
            <v xml:space="preserve">24VDC </v>
          </cell>
          <cell r="N109" t="str">
            <v>RELAY</v>
          </cell>
          <cell r="O109" t="str">
            <v>VXE</v>
          </cell>
          <cell r="P109" t="str">
            <v xml:space="preserve">VIBRATION PROBE -DE </v>
          </cell>
          <cell r="Q109" t="str">
            <v xml:space="preserve">PACKAGE VENDOR </v>
          </cell>
          <cell r="R109">
            <v>300</v>
          </cell>
          <cell r="S109">
            <v>300</v>
          </cell>
          <cell r="T109">
            <v>300</v>
          </cell>
          <cell r="U109">
            <v>300</v>
          </cell>
          <cell r="V109">
            <v>300</v>
          </cell>
          <cell r="W109">
            <v>300</v>
          </cell>
          <cell r="X109">
            <v>300</v>
          </cell>
          <cell r="Y109">
            <v>300</v>
          </cell>
          <cell r="Z109" t="str">
            <v>Kg/hr</v>
          </cell>
        </row>
        <row r="110">
          <cell r="A110" t="str">
            <v>VXI-1601</v>
          </cell>
          <cell r="B110">
            <v>300</v>
          </cell>
          <cell r="C110" t="str">
            <v>16K001</v>
          </cell>
          <cell r="D110" t="str">
            <v>DCS-MCC</v>
          </cell>
          <cell r="E110">
            <v>300</v>
          </cell>
          <cell r="F110" t="str">
            <v>EM279-PID-1601</v>
          </cell>
          <cell r="G110" t="str">
            <v>FLUE GAS EVACUATOR</v>
          </cell>
          <cell r="H110" t="str">
            <v>DI</v>
          </cell>
          <cell r="I110" t="str">
            <v>NR</v>
          </cell>
          <cell r="J110" t="str">
            <v>DCS</v>
          </cell>
          <cell r="K110" t="str">
            <v>CLOSE</v>
          </cell>
          <cell r="L110" t="str">
            <v>2W:4-20mA</v>
          </cell>
          <cell r="M110" t="str">
            <v xml:space="preserve">24VDC </v>
          </cell>
          <cell r="N110" t="str">
            <v>BARRIER</v>
          </cell>
          <cell r="O110" t="str">
            <v>VXI</v>
          </cell>
          <cell r="P110" t="str">
            <v xml:space="preserve">VIBRATIONPROBE INDICATION -DE </v>
          </cell>
          <cell r="Q110">
            <v>300</v>
          </cell>
          <cell r="R110">
            <v>300</v>
          </cell>
          <cell r="S110">
            <v>300</v>
          </cell>
          <cell r="T110">
            <v>300</v>
          </cell>
          <cell r="U110">
            <v>300</v>
          </cell>
          <cell r="V110">
            <v>300</v>
          </cell>
          <cell r="W110">
            <v>300</v>
          </cell>
          <cell r="X110">
            <v>300</v>
          </cell>
          <cell r="Y110">
            <v>300</v>
          </cell>
          <cell r="Z110">
            <v>300</v>
          </cell>
        </row>
        <row r="111">
          <cell r="A111" t="str">
            <v>VYE-1601</v>
          </cell>
          <cell r="B111">
            <v>300</v>
          </cell>
          <cell r="C111" t="str">
            <v>16K001</v>
          </cell>
          <cell r="D111">
            <v>300</v>
          </cell>
          <cell r="E111">
            <v>300</v>
          </cell>
          <cell r="F111" t="str">
            <v>EM279-PID-1601</v>
          </cell>
          <cell r="G111" t="str">
            <v>FLUE GAS EVACUATOR</v>
          </cell>
          <cell r="H111" t="str">
            <v>NA</v>
          </cell>
          <cell r="I111" t="str">
            <v>NA</v>
          </cell>
          <cell r="J111" t="str">
            <v>FIELD</v>
          </cell>
          <cell r="K111">
            <v>300</v>
          </cell>
          <cell r="L111">
            <v>300</v>
          </cell>
          <cell r="M111">
            <v>300</v>
          </cell>
          <cell r="N111">
            <v>300</v>
          </cell>
          <cell r="O111" t="str">
            <v>VYE</v>
          </cell>
          <cell r="P111" t="str">
            <v xml:space="preserve">VIBRATION PROBE -DE </v>
          </cell>
          <cell r="Q111" t="str">
            <v xml:space="preserve">PACKAGE VENDOR </v>
          </cell>
          <cell r="R111">
            <v>300</v>
          </cell>
          <cell r="S111">
            <v>300</v>
          </cell>
          <cell r="T111">
            <v>300</v>
          </cell>
          <cell r="U111">
            <v>300</v>
          </cell>
          <cell r="V111">
            <v>300</v>
          </cell>
          <cell r="W111">
            <v>300</v>
          </cell>
          <cell r="X111">
            <v>300</v>
          </cell>
          <cell r="Y111">
            <v>300</v>
          </cell>
          <cell r="Z111">
            <v>300</v>
          </cell>
        </row>
        <row r="112">
          <cell r="A112" t="str">
            <v>VYI-1601</v>
          </cell>
          <cell r="B112">
            <v>300</v>
          </cell>
          <cell r="C112" t="str">
            <v>16K001</v>
          </cell>
          <cell r="D112" t="str">
            <v>15-EJB-002</v>
          </cell>
          <cell r="E112">
            <v>300</v>
          </cell>
          <cell r="F112" t="str">
            <v>EM279-PID-1601</v>
          </cell>
          <cell r="G112" t="str">
            <v>FLUE GAS EVACUATOR</v>
          </cell>
          <cell r="H112" t="str">
            <v>DI</v>
          </cell>
          <cell r="I112" t="str">
            <v>NR</v>
          </cell>
          <cell r="J112" t="str">
            <v>DCS</v>
          </cell>
          <cell r="K112" t="str">
            <v>OPEN</v>
          </cell>
          <cell r="L112" t="str">
            <v>WET:24VDC</v>
          </cell>
          <cell r="M112" t="str">
            <v xml:space="preserve">24VDC </v>
          </cell>
          <cell r="N112" t="str">
            <v>RELAY</v>
          </cell>
          <cell r="O112" t="str">
            <v>VYI</v>
          </cell>
          <cell r="P112" t="str">
            <v xml:space="preserve">VIBRATION PROBE INDICATION -DE </v>
          </cell>
          <cell r="Q112">
            <v>300</v>
          </cell>
          <cell r="R112">
            <v>300</v>
          </cell>
          <cell r="S112">
            <v>300</v>
          </cell>
          <cell r="T112">
            <v>300</v>
          </cell>
          <cell r="U112">
            <v>300</v>
          </cell>
          <cell r="V112">
            <v>300</v>
          </cell>
          <cell r="W112">
            <v>300</v>
          </cell>
          <cell r="X112">
            <v>300</v>
          </cell>
          <cell r="Y112">
            <v>300</v>
          </cell>
          <cell r="Z112">
            <v>300</v>
          </cell>
        </row>
        <row r="113">
          <cell r="A113" t="str">
            <v>VXE-1602</v>
          </cell>
          <cell r="B113">
            <v>300</v>
          </cell>
          <cell r="C113" t="str">
            <v>16K001</v>
          </cell>
          <cell r="D113">
            <v>300</v>
          </cell>
          <cell r="E113">
            <v>300</v>
          </cell>
          <cell r="F113" t="str">
            <v>EM279-PID-1601</v>
          </cell>
          <cell r="G113" t="str">
            <v>FLUE GAS EVACUATOR</v>
          </cell>
          <cell r="H113" t="str">
            <v>NA</v>
          </cell>
          <cell r="I113" t="str">
            <v>NA</v>
          </cell>
          <cell r="J113" t="str">
            <v>FIELD</v>
          </cell>
          <cell r="K113">
            <v>300</v>
          </cell>
          <cell r="L113">
            <v>300</v>
          </cell>
          <cell r="M113">
            <v>300</v>
          </cell>
          <cell r="N113">
            <v>300</v>
          </cell>
          <cell r="O113" t="str">
            <v>VXE</v>
          </cell>
          <cell r="P113" t="str">
            <v xml:space="preserve">VIBRATION PROBE -NDE </v>
          </cell>
          <cell r="Q113" t="str">
            <v xml:space="preserve">PACKAGE VENDOR </v>
          </cell>
          <cell r="R113">
            <v>300</v>
          </cell>
          <cell r="S113">
            <v>300</v>
          </cell>
          <cell r="T113">
            <v>300</v>
          </cell>
          <cell r="U113">
            <v>300</v>
          </cell>
          <cell r="V113">
            <v>300</v>
          </cell>
          <cell r="W113">
            <v>300</v>
          </cell>
          <cell r="X113">
            <v>300</v>
          </cell>
          <cell r="Y113">
            <v>300</v>
          </cell>
          <cell r="Z113">
            <v>300</v>
          </cell>
        </row>
        <row r="114">
          <cell r="A114" t="str">
            <v>VXI-1602</v>
          </cell>
          <cell r="B114">
            <v>300</v>
          </cell>
          <cell r="C114" t="str">
            <v>16K001</v>
          </cell>
          <cell r="D114" t="str">
            <v>15-EJB-002</v>
          </cell>
          <cell r="E114">
            <v>300</v>
          </cell>
          <cell r="F114" t="str">
            <v>EM279-PID-1601</v>
          </cell>
          <cell r="G114" t="str">
            <v>FLUE GAS EVACUATOR</v>
          </cell>
          <cell r="H114" t="str">
            <v>DI</v>
          </cell>
          <cell r="I114" t="str">
            <v>NR</v>
          </cell>
          <cell r="J114" t="str">
            <v>DCS</v>
          </cell>
          <cell r="K114" t="str">
            <v>OPEN</v>
          </cell>
          <cell r="L114" t="str">
            <v>WET:24VDC</v>
          </cell>
          <cell r="M114" t="str">
            <v xml:space="preserve">24VDC </v>
          </cell>
          <cell r="N114" t="str">
            <v>RELAY</v>
          </cell>
          <cell r="O114" t="str">
            <v>VXI</v>
          </cell>
          <cell r="P114" t="str">
            <v xml:space="preserve">VIBRATION PROBE INDICATION -NDE </v>
          </cell>
          <cell r="Q114">
            <v>300</v>
          </cell>
          <cell r="R114">
            <v>300</v>
          </cell>
          <cell r="S114">
            <v>300</v>
          </cell>
          <cell r="T114">
            <v>300</v>
          </cell>
          <cell r="U114">
            <v>300</v>
          </cell>
          <cell r="V114">
            <v>300</v>
          </cell>
          <cell r="W114">
            <v>300</v>
          </cell>
          <cell r="X114">
            <v>300</v>
          </cell>
          <cell r="Y114">
            <v>300</v>
          </cell>
          <cell r="Z114">
            <v>300</v>
          </cell>
        </row>
        <row r="115">
          <cell r="A115" t="str">
            <v>VYE-1602</v>
          </cell>
          <cell r="B115">
            <v>300</v>
          </cell>
          <cell r="C115" t="str">
            <v>16K001</v>
          </cell>
          <cell r="D115">
            <v>300</v>
          </cell>
          <cell r="E115">
            <v>300</v>
          </cell>
          <cell r="F115" t="str">
            <v>EM279-PID-1601</v>
          </cell>
          <cell r="G115" t="str">
            <v>FLUE GAS EVACUATOR</v>
          </cell>
          <cell r="H115" t="str">
            <v>NA</v>
          </cell>
          <cell r="I115" t="str">
            <v>NA</v>
          </cell>
          <cell r="J115" t="str">
            <v>FIELD</v>
          </cell>
          <cell r="K115">
            <v>300</v>
          </cell>
          <cell r="L115">
            <v>300</v>
          </cell>
          <cell r="M115">
            <v>300</v>
          </cell>
          <cell r="N115">
            <v>300</v>
          </cell>
          <cell r="O115" t="str">
            <v>VYE</v>
          </cell>
          <cell r="P115" t="str">
            <v xml:space="preserve">VIBRATION PROBE -NDE </v>
          </cell>
          <cell r="Q115" t="str">
            <v xml:space="preserve">PACKAGE VENDOR </v>
          </cell>
          <cell r="R115">
            <v>300</v>
          </cell>
          <cell r="S115">
            <v>300</v>
          </cell>
          <cell r="T115">
            <v>300</v>
          </cell>
          <cell r="U115">
            <v>300</v>
          </cell>
          <cell r="V115">
            <v>300</v>
          </cell>
          <cell r="W115">
            <v>300</v>
          </cell>
          <cell r="X115">
            <v>300</v>
          </cell>
          <cell r="Y115">
            <v>300</v>
          </cell>
          <cell r="Z115">
            <v>300</v>
          </cell>
        </row>
        <row r="116">
          <cell r="A116" t="str">
            <v>VYI-1602</v>
          </cell>
          <cell r="B116">
            <v>300</v>
          </cell>
          <cell r="C116" t="str">
            <v>16K001</v>
          </cell>
          <cell r="D116" t="str">
            <v>15-EJB-002</v>
          </cell>
          <cell r="E116">
            <v>300</v>
          </cell>
          <cell r="F116" t="str">
            <v>EM279-PID-1601</v>
          </cell>
          <cell r="G116" t="str">
            <v>FLUE GAS EVACUATOR</v>
          </cell>
          <cell r="H116" t="str">
            <v>DI</v>
          </cell>
          <cell r="I116" t="str">
            <v>NR</v>
          </cell>
          <cell r="J116" t="str">
            <v>DCS</v>
          </cell>
          <cell r="K116" t="str">
            <v>OPEN</v>
          </cell>
          <cell r="L116" t="str">
            <v>WET:24VDC</v>
          </cell>
          <cell r="M116" t="str">
            <v xml:space="preserve">24VDC </v>
          </cell>
          <cell r="N116" t="str">
            <v>RELAY</v>
          </cell>
          <cell r="O116" t="str">
            <v>VYI</v>
          </cell>
          <cell r="P116" t="str">
            <v xml:space="preserve">VIBRATION PROBE INDICATION -NDE </v>
          </cell>
          <cell r="Q116">
            <v>300</v>
          </cell>
          <cell r="R116">
            <v>300</v>
          </cell>
          <cell r="S116">
            <v>300</v>
          </cell>
          <cell r="T116">
            <v>300</v>
          </cell>
          <cell r="U116">
            <v>300</v>
          </cell>
          <cell r="V116">
            <v>300</v>
          </cell>
          <cell r="W116">
            <v>300</v>
          </cell>
          <cell r="X116">
            <v>300</v>
          </cell>
          <cell r="Y116">
            <v>300</v>
          </cell>
          <cell r="Z116">
            <v>300</v>
          </cell>
        </row>
        <row r="117">
          <cell r="A117" t="str">
            <v>PG-1604</v>
          </cell>
          <cell r="B117" t="str">
            <v>FIELD</v>
          </cell>
          <cell r="C117">
            <v>300</v>
          </cell>
          <cell r="D117">
            <v>300</v>
          </cell>
          <cell r="E117" t="str">
            <v xml:space="preserve">ON 16Z003 ASSP-I SCRUBBER SUMP </v>
          </cell>
          <cell r="F117" t="str">
            <v>EM279-PID-1601</v>
          </cell>
          <cell r="G117" t="str">
            <v>100-EF-16016-B24D-NI</v>
          </cell>
          <cell r="H117" t="str">
            <v>NA</v>
          </cell>
          <cell r="I117" t="str">
            <v>NA</v>
          </cell>
          <cell r="J117" t="str">
            <v>FIELD</v>
          </cell>
          <cell r="K117">
            <v>300</v>
          </cell>
          <cell r="L117">
            <v>300</v>
          </cell>
          <cell r="M117">
            <v>300</v>
          </cell>
          <cell r="N117">
            <v>300</v>
          </cell>
          <cell r="O117" t="str">
            <v>PG</v>
          </cell>
          <cell r="P117" t="str">
            <v>PRESSURE GAUGE (DIA SEAL TYPE)</v>
          </cell>
          <cell r="Q117">
            <v>300</v>
          </cell>
          <cell r="R117">
            <v>300</v>
          </cell>
          <cell r="S117">
            <v>300</v>
          </cell>
          <cell r="T117">
            <v>300</v>
          </cell>
          <cell r="U117">
            <v>300</v>
          </cell>
          <cell r="V117">
            <v>300</v>
          </cell>
          <cell r="W117">
            <v>300</v>
          </cell>
          <cell r="X117">
            <v>300</v>
          </cell>
          <cell r="Y117">
            <v>300</v>
          </cell>
          <cell r="Z117">
            <v>300</v>
          </cell>
        </row>
        <row r="118">
          <cell r="A118" t="str">
            <v>FT-1603</v>
          </cell>
          <cell r="B118" t="str">
            <v>FIELD</v>
          </cell>
          <cell r="C118" t="str">
            <v>F-1603</v>
          </cell>
          <cell r="D118" t="str">
            <v>15-EJB-002</v>
          </cell>
          <cell r="E118" t="str">
            <v xml:space="preserve">SCRUBBER SUMP TO CYCLONE KNOCKER </v>
          </cell>
          <cell r="F118" t="str">
            <v>EM279-PID-1601</v>
          </cell>
          <cell r="G118" t="str">
            <v>100-EF-16016-B24D-NI</v>
          </cell>
          <cell r="H118" t="str">
            <v>AI</v>
          </cell>
          <cell r="I118" t="str">
            <v>NR</v>
          </cell>
          <cell r="J118" t="str">
            <v>DCS</v>
          </cell>
          <cell r="K118" t="str">
            <v>OPEN</v>
          </cell>
          <cell r="L118" t="str">
            <v>WET:24VDC</v>
          </cell>
          <cell r="M118" t="str">
            <v xml:space="preserve">24VDC </v>
          </cell>
          <cell r="N118" t="str">
            <v>RELAY</v>
          </cell>
          <cell r="O118" t="str">
            <v>FT</v>
          </cell>
          <cell r="P118" t="str">
            <v>MAG FLOW METER</v>
          </cell>
          <cell r="Q118">
            <v>300</v>
          </cell>
          <cell r="R118">
            <v>300</v>
          </cell>
          <cell r="S118">
            <v>300</v>
          </cell>
          <cell r="T118">
            <v>300</v>
          </cell>
          <cell r="U118">
            <v>300</v>
          </cell>
          <cell r="V118">
            <v>300</v>
          </cell>
          <cell r="W118">
            <v>300</v>
          </cell>
          <cell r="X118">
            <v>300</v>
          </cell>
          <cell r="Y118">
            <v>300</v>
          </cell>
          <cell r="Z118">
            <v>300</v>
          </cell>
        </row>
        <row r="119">
          <cell r="A119" t="str">
            <v>FI-1603</v>
          </cell>
          <cell r="B119" t="str">
            <v>DCS</v>
          </cell>
          <cell r="C119" t="str">
            <v>F-1603</v>
          </cell>
          <cell r="D119">
            <v>300</v>
          </cell>
          <cell r="E119" t="str">
            <v xml:space="preserve">SCRUBBER SUMP TO CYCLONE KNOCKER </v>
          </cell>
          <cell r="F119" t="str">
            <v>EM279-PID-1601</v>
          </cell>
          <cell r="G119">
            <v>300</v>
          </cell>
          <cell r="H119" t="str">
            <v>SW</v>
          </cell>
          <cell r="I119" t="str">
            <v>NA</v>
          </cell>
          <cell r="J119" t="str">
            <v>DCS</v>
          </cell>
          <cell r="K119">
            <v>300</v>
          </cell>
          <cell r="L119">
            <v>300</v>
          </cell>
          <cell r="M119">
            <v>300</v>
          </cell>
          <cell r="N119">
            <v>300</v>
          </cell>
          <cell r="O119" t="str">
            <v>FIC</v>
          </cell>
          <cell r="P119" t="str">
            <v>FLOW INDICATOR</v>
          </cell>
          <cell r="Q119">
            <v>300</v>
          </cell>
          <cell r="R119">
            <v>300</v>
          </cell>
          <cell r="S119">
            <v>300</v>
          </cell>
          <cell r="T119">
            <v>300</v>
          </cell>
          <cell r="U119">
            <v>300</v>
          </cell>
          <cell r="V119">
            <v>300</v>
          </cell>
          <cell r="W119">
            <v>300</v>
          </cell>
          <cell r="X119">
            <v>300</v>
          </cell>
          <cell r="Y119">
            <v>300</v>
          </cell>
          <cell r="Z119">
            <v>300</v>
          </cell>
        </row>
        <row r="120">
          <cell r="A120" t="str">
            <v>LT-1603</v>
          </cell>
          <cell r="B120" t="str">
            <v>FIELD</v>
          </cell>
          <cell r="C120" t="str">
            <v>L-1603</v>
          </cell>
          <cell r="D120" t="str">
            <v>15-SJB-003</v>
          </cell>
          <cell r="E120" t="str">
            <v xml:space="preserve">ON 16Z003A ASSP-I SCRUBBER SUMP </v>
          </cell>
          <cell r="F120" t="str">
            <v>EM279-PID-1601</v>
          </cell>
          <cell r="G120" t="str">
            <v xml:space="preserve">ON 16Z003 ASSP-I SCRUBBER SUMP </v>
          </cell>
          <cell r="H120" t="str">
            <v>AI</v>
          </cell>
          <cell r="I120" t="str">
            <v>NR</v>
          </cell>
          <cell r="J120" t="str">
            <v>DCS</v>
          </cell>
          <cell r="K120" t="str">
            <v>OPEN</v>
          </cell>
          <cell r="L120" t="str">
            <v>4W:4-20mA</v>
          </cell>
          <cell r="M120" t="str">
            <v>110VAC/24VDC</v>
          </cell>
          <cell r="N120" t="str">
            <v>BARRIER</v>
          </cell>
          <cell r="O120" t="str">
            <v>LT</v>
          </cell>
          <cell r="P120" t="str">
            <v>LEVEL TRANSMITTER</v>
          </cell>
          <cell r="Q120">
            <v>300</v>
          </cell>
          <cell r="R120">
            <v>300</v>
          </cell>
          <cell r="S120">
            <v>300</v>
          </cell>
          <cell r="T120">
            <v>300</v>
          </cell>
          <cell r="U120">
            <v>0</v>
          </cell>
          <cell r="V120">
            <v>3000</v>
          </cell>
          <cell r="W120" t="str">
            <v>Kg/hr</v>
          </cell>
          <cell r="X120">
            <v>0</v>
          </cell>
          <cell r="Y120">
            <v>3000</v>
          </cell>
          <cell r="Z120" t="str">
            <v>Kg/hr</v>
          </cell>
        </row>
        <row r="121">
          <cell r="A121" t="str">
            <v>LI-1603</v>
          </cell>
          <cell r="B121" t="str">
            <v>DCS</v>
          </cell>
          <cell r="C121" t="str">
            <v>L-1603</v>
          </cell>
          <cell r="D121">
            <v>3000</v>
          </cell>
          <cell r="E121" t="str">
            <v xml:space="preserve">ON 16Z003A ASSP-I SCRUBBER SUMP </v>
          </cell>
          <cell r="F121" t="str">
            <v>EM279-PID-1601</v>
          </cell>
          <cell r="G121" t="str">
            <v xml:space="preserve">ON 16Z003 ASSP-I SCRUBBER SUMP </v>
          </cell>
          <cell r="H121" t="str">
            <v>SW</v>
          </cell>
          <cell r="I121" t="str">
            <v>NA</v>
          </cell>
          <cell r="J121" t="str">
            <v>DCS</v>
          </cell>
          <cell r="K121">
            <v>3000</v>
          </cell>
          <cell r="L121">
            <v>3000</v>
          </cell>
          <cell r="M121">
            <v>3000</v>
          </cell>
          <cell r="N121">
            <v>3000</v>
          </cell>
          <cell r="O121" t="str">
            <v>LI</v>
          </cell>
          <cell r="P121" t="str">
            <v xml:space="preserve">LEVEL INIDCATOR </v>
          </cell>
          <cell r="Q121">
            <v>3000</v>
          </cell>
          <cell r="R121">
            <v>3000</v>
          </cell>
          <cell r="S121">
            <v>3000</v>
          </cell>
          <cell r="T121">
            <v>3000</v>
          </cell>
          <cell r="U121">
            <v>3000</v>
          </cell>
          <cell r="V121">
            <v>3000</v>
          </cell>
          <cell r="W121">
            <v>3000</v>
          </cell>
          <cell r="X121">
            <v>3000</v>
          </cell>
          <cell r="Y121">
            <v>3000</v>
          </cell>
          <cell r="Z121" t="str">
            <v>Kg/hr</v>
          </cell>
        </row>
        <row r="122">
          <cell r="A122" t="str">
            <v>LS-107</v>
          </cell>
          <cell r="B122" t="str">
            <v>FIELD</v>
          </cell>
          <cell r="C122" t="str">
            <v>LS-107</v>
          </cell>
          <cell r="D122" t="str">
            <v>15-SJB-003</v>
          </cell>
          <cell r="E122" t="str">
            <v xml:space="preserve">ON 16Z003A ASSP-I SCRUBBER SUMP </v>
          </cell>
          <cell r="F122" t="str">
            <v>EM279-PID-1601</v>
          </cell>
          <cell r="G122">
            <v>3000</v>
          </cell>
          <cell r="H122" t="str">
            <v>DI</v>
          </cell>
          <cell r="I122" t="str">
            <v>NR</v>
          </cell>
          <cell r="J122" t="str">
            <v>DCS</v>
          </cell>
          <cell r="K122" t="str">
            <v>OPEN</v>
          </cell>
          <cell r="L122" t="str">
            <v>4W:4-20mA</v>
          </cell>
          <cell r="M122" t="str">
            <v>110VAC/24VDC</v>
          </cell>
          <cell r="N122" t="str">
            <v>BARRIER</v>
          </cell>
          <cell r="O122" t="str">
            <v>LS</v>
          </cell>
          <cell r="P122" t="str">
            <v xml:space="preserve">LEVEL SWITCH </v>
          </cell>
          <cell r="Q122" t="str">
            <v xml:space="preserve">SCRUBBER VENDOR </v>
          </cell>
          <cell r="R122">
            <v>3000</v>
          </cell>
          <cell r="S122">
            <v>3000</v>
          </cell>
          <cell r="T122">
            <v>3000</v>
          </cell>
          <cell r="U122">
            <v>0</v>
          </cell>
          <cell r="V122">
            <v>100</v>
          </cell>
          <cell r="W122" t="str">
            <v>%</v>
          </cell>
          <cell r="X122">
            <v>0</v>
          </cell>
          <cell r="Y122">
            <v>100</v>
          </cell>
          <cell r="Z122" t="str">
            <v>Kg/hr</v>
          </cell>
        </row>
        <row r="123">
          <cell r="A123" t="str">
            <v>LT-1605</v>
          </cell>
          <cell r="B123" t="str">
            <v>FIELD</v>
          </cell>
          <cell r="C123" t="str">
            <v>L-1605</v>
          </cell>
          <cell r="D123">
            <v>100</v>
          </cell>
          <cell r="E123" t="str">
            <v xml:space="preserve">ON 16Z0023B ASSP-I SCRUBBER SUMP </v>
          </cell>
          <cell r="F123" t="str">
            <v>EM279-PID-1601</v>
          </cell>
          <cell r="G123" t="str">
            <v xml:space="preserve">ON 16Z002A ASSP-I SCRUBBER SUMP </v>
          </cell>
          <cell r="H123" t="str">
            <v>AI</v>
          </cell>
          <cell r="I123" t="str">
            <v>NR</v>
          </cell>
          <cell r="J123" t="str">
            <v>DCS</v>
          </cell>
          <cell r="K123">
            <v>100</v>
          </cell>
          <cell r="L123">
            <v>100</v>
          </cell>
          <cell r="M123">
            <v>100</v>
          </cell>
          <cell r="N123">
            <v>100</v>
          </cell>
          <cell r="O123" t="str">
            <v>LT</v>
          </cell>
          <cell r="P123" t="str">
            <v>LEVEL TRANSMITTER</v>
          </cell>
          <cell r="Q123">
            <v>100</v>
          </cell>
          <cell r="R123">
            <v>100</v>
          </cell>
          <cell r="S123">
            <v>100</v>
          </cell>
          <cell r="T123">
            <v>100</v>
          </cell>
          <cell r="U123">
            <v>100</v>
          </cell>
          <cell r="V123">
            <v>100</v>
          </cell>
          <cell r="W123">
            <v>100</v>
          </cell>
          <cell r="X123">
            <v>100</v>
          </cell>
          <cell r="Y123">
            <v>100</v>
          </cell>
          <cell r="Z123" t="str">
            <v>Kg/hr</v>
          </cell>
        </row>
        <row r="124">
          <cell r="A124" t="str">
            <v>LI-1605</v>
          </cell>
          <cell r="B124" t="str">
            <v>DCS</v>
          </cell>
          <cell r="C124" t="str">
            <v>L-1605</v>
          </cell>
          <cell r="D124" t="str">
            <v>15-EJB-007</v>
          </cell>
          <cell r="E124" t="str">
            <v xml:space="preserve">ON 16Z003B ASSP-I SCRUBBER SUMP </v>
          </cell>
          <cell r="F124" t="str">
            <v>EM279-PID-1601</v>
          </cell>
          <cell r="G124">
            <v>100</v>
          </cell>
          <cell r="H124" t="str">
            <v>SW</v>
          </cell>
          <cell r="I124" t="str">
            <v>NA</v>
          </cell>
          <cell r="J124" t="str">
            <v>DCS</v>
          </cell>
          <cell r="K124" t="str">
            <v>CLOSE</v>
          </cell>
          <cell r="L124" t="str">
            <v>WET:24VDC</v>
          </cell>
          <cell r="M124" t="str">
            <v xml:space="preserve">24VDC </v>
          </cell>
          <cell r="N124" t="str">
            <v>RELAY</v>
          </cell>
          <cell r="O124" t="str">
            <v>LI</v>
          </cell>
          <cell r="P124" t="str">
            <v xml:space="preserve">LEVEL INIDCATOR </v>
          </cell>
          <cell r="Q124">
            <v>100</v>
          </cell>
          <cell r="R124">
            <v>100</v>
          </cell>
          <cell r="S124">
            <v>100</v>
          </cell>
          <cell r="T124">
            <v>100</v>
          </cell>
          <cell r="U124">
            <v>100</v>
          </cell>
          <cell r="V124">
            <v>100</v>
          </cell>
          <cell r="W124">
            <v>100</v>
          </cell>
          <cell r="X124">
            <v>100</v>
          </cell>
          <cell r="Y124">
            <v>100</v>
          </cell>
          <cell r="Z124" t="str">
            <v>Kg/hr</v>
          </cell>
        </row>
        <row r="125">
          <cell r="A125" t="str">
            <v>LS-106</v>
          </cell>
          <cell r="B125" t="str">
            <v>FIELD</v>
          </cell>
          <cell r="C125" t="str">
            <v>LS-106</v>
          </cell>
          <cell r="D125" t="str">
            <v>15-SJB-001</v>
          </cell>
          <cell r="E125" t="str">
            <v xml:space="preserve">ON 16Z003B ASSP-I SCRUBBER SUMP </v>
          </cell>
          <cell r="F125" t="str">
            <v>EM279-PID-1601</v>
          </cell>
          <cell r="G125">
            <v>100</v>
          </cell>
          <cell r="H125" t="str">
            <v>DI</v>
          </cell>
          <cell r="I125" t="str">
            <v>NR</v>
          </cell>
          <cell r="J125" t="str">
            <v>DCS</v>
          </cell>
          <cell r="K125" t="str">
            <v>OPEN</v>
          </cell>
          <cell r="L125" t="str">
            <v>4W:4-20mA</v>
          </cell>
          <cell r="M125" t="str">
            <v>110VAC/24VDC</v>
          </cell>
          <cell r="N125" t="str">
            <v>BARRIER</v>
          </cell>
          <cell r="O125" t="str">
            <v>LS</v>
          </cell>
          <cell r="P125" t="str">
            <v xml:space="preserve">LEVEL SWITCH </v>
          </cell>
          <cell r="Q125" t="str">
            <v xml:space="preserve">SCRUBBER VENDOR </v>
          </cell>
          <cell r="R125">
            <v>100</v>
          </cell>
          <cell r="S125">
            <v>100</v>
          </cell>
          <cell r="T125">
            <v>100</v>
          </cell>
          <cell r="U125">
            <v>0</v>
          </cell>
          <cell r="V125">
            <v>100</v>
          </cell>
          <cell r="W125" t="str">
            <v>%</v>
          </cell>
          <cell r="X125">
            <v>0</v>
          </cell>
          <cell r="Y125">
            <v>100</v>
          </cell>
          <cell r="Z125" t="str">
            <v>Kg/hr</v>
          </cell>
        </row>
        <row r="126">
          <cell r="A126" t="str">
            <v>HS-1620</v>
          </cell>
          <cell r="B126" t="str">
            <v>DCS</v>
          </cell>
          <cell r="C126" t="str">
            <v>16P004</v>
          </cell>
          <cell r="D126">
            <v>100</v>
          </cell>
          <cell r="E126" t="str">
            <v>16P004 STOP FROM DCS</v>
          </cell>
          <cell r="F126" t="str">
            <v>EM279-PID-1601</v>
          </cell>
          <cell r="G126">
            <v>100</v>
          </cell>
          <cell r="H126" t="str">
            <v>DO</v>
          </cell>
          <cell r="I126" t="str">
            <v>R</v>
          </cell>
          <cell r="J126" t="str">
            <v>DCS-MCC</v>
          </cell>
          <cell r="K126">
            <v>100</v>
          </cell>
          <cell r="L126">
            <v>100</v>
          </cell>
          <cell r="M126">
            <v>100</v>
          </cell>
          <cell r="N126">
            <v>100</v>
          </cell>
          <cell r="O126" t="str">
            <v>HS</v>
          </cell>
          <cell r="P126" t="str">
            <v>STOP COMMAND</v>
          </cell>
          <cell r="Q126">
            <v>100</v>
          </cell>
          <cell r="R126">
            <v>100</v>
          </cell>
          <cell r="S126">
            <v>100</v>
          </cell>
          <cell r="T126">
            <v>100</v>
          </cell>
          <cell r="U126">
            <v>100</v>
          </cell>
          <cell r="V126">
            <v>100</v>
          </cell>
          <cell r="W126">
            <v>100</v>
          </cell>
          <cell r="X126">
            <v>100</v>
          </cell>
          <cell r="Y126">
            <v>100</v>
          </cell>
          <cell r="Z126" t="str">
            <v>Kg/hr</v>
          </cell>
        </row>
        <row r="127">
          <cell r="A127" t="str">
            <v>MTR-1620</v>
          </cell>
          <cell r="B127" t="str">
            <v>MCC</v>
          </cell>
          <cell r="C127" t="str">
            <v>16P004</v>
          </cell>
          <cell r="D127" t="str">
            <v>15-EJB-007</v>
          </cell>
          <cell r="E127" t="str">
            <v>16P004 TRIP</v>
          </cell>
          <cell r="F127" t="str">
            <v>EM279-PID-1601</v>
          </cell>
          <cell r="G127">
            <v>100</v>
          </cell>
          <cell r="H127" t="str">
            <v>DO</v>
          </cell>
          <cell r="I127" t="str">
            <v>R</v>
          </cell>
          <cell r="J127" t="str">
            <v>DCS-MCC</v>
          </cell>
          <cell r="K127" t="str">
            <v>CLOSE</v>
          </cell>
          <cell r="L127" t="str">
            <v>WET:24VDC</v>
          </cell>
          <cell r="M127" t="str">
            <v xml:space="preserve">24VDC </v>
          </cell>
          <cell r="N127" t="str">
            <v>RELAY</v>
          </cell>
          <cell r="O127" t="str">
            <v>MTR</v>
          </cell>
          <cell r="P127" t="str">
            <v>TRIP-I XXX</v>
          </cell>
          <cell r="Q127">
            <v>100</v>
          </cell>
          <cell r="R127">
            <v>100</v>
          </cell>
          <cell r="S127">
            <v>100</v>
          </cell>
          <cell r="T127">
            <v>100</v>
          </cell>
          <cell r="U127">
            <v>100</v>
          </cell>
          <cell r="V127">
            <v>100</v>
          </cell>
          <cell r="W127">
            <v>100</v>
          </cell>
          <cell r="X127">
            <v>100</v>
          </cell>
          <cell r="Y127">
            <v>100</v>
          </cell>
          <cell r="Z127" t="str">
            <v>Kg/hr</v>
          </cell>
        </row>
        <row r="128">
          <cell r="A128" t="str">
            <v>XL-1620</v>
          </cell>
          <cell r="B128" t="str">
            <v>MCC</v>
          </cell>
          <cell r="C128" t="str">
            <v>16P004</v>
          </cell>
          <cell r="D128" t="str">
            <v>DCS-MCC</v>
          </cell>
          <cell r="E128" t="str">
            <v>16P004 RUNNING STATUS</v>
          </cell>
          <cell r="F128" t="str">
            <v>EM279-PID-1601</v>
          </cell>
          <cell r="G128">
            <v>100</v>
          </cell>
          <cell r="H128" t="str">
            <v>DI</v>
          </cell>
          <cell r="I128" t="str">
            <v>NR</v>
          </cell>
          <cell r="J128" t="str">
            <v>DCS-MCC</v>
          </cell>
          <cell r="K128" t="str">
            <v>CLOSE</v>
          </cell>
          <cell r="L128" t="str">
            <v>WET:24VDC</v>
          </cell>
          <cell r="M128" t="str">
            <v xml:space="preserve">24VDC </v>
          </cell>
          <cell r="N128" t="str">
            <v>RELAY</v>
          </cell>
          <cell r="O128" t="str">
            <v>XL</v>
          </cell>
          <cell r="P128" t="str">
            <v>RUNNING STATUS</v>
          </cell>
          <cell r="Q128">
            <v>100</v>
          </cell>
          <cell r="R128">
            <v>100</v>
          </cell>
          <cell r="S128">
            <v>100</v>
          </cell>
          <cell r="T128">
            <v>100</v>
          </cell>
          <cell r="U128">
            <v>100</v>
          </cell>
          <cell r="V128">
            <v>100</v>
          </cell>
          <cell r="W128">
            <v>100</v>
          </cell>
          <cell r="X128">
            <v>100</v>
          </cell>
          <cell r="Y128">
            <v>100</v>
          </cell>
          <cell r="Z128">
            <v>100</v>
          </cell>
        </row>
        <row r="129">
          <cell r="A129" t="str">
            <v>XA-1620</v>
          </cell>
          <cell r="B129" t="str">
            <v>MCC</v>
          </cell>
          <cell r="C129" t="str">
            <v>16P004</v>
          </cell>
          <cell r="D129" t="str">
            <v>DCS-MCC</v>
          </cell>
          <cell r="E129" t="str">
            <v xml:space="preserve">16P004 CURRENT INDICATION </v>
          </cell>
          <cell r="F129" t="str">
            <v>EM279-PID-1601</v>
          </cell>
          <cell r="G129">
            <v>100</v>
          </cell>
          <cell r="H129" t="str">
            <v>AI</v>
          </cell>
          <cell r="I129" t="str">
            <v>NR</v>
          </cell>
          <cell r="J129" t="str">
            <v>DCS-MCC</v>
          </cell>
          <cell r="K129" t="str">
            <v>CLOSE</v>
          </cell>
          <cell r="L129" t="str">
            <v>WET:24VDC</v>
          </cell>
          <cell r="M129" t="str">
            <v xml:space="preserve">24VDC </v>
          </cell>
          <cell r="N129" t="str">
            <v>RELAY</v>
          </cell>
          <cell r="O129" t="str">
            <v>XA</v>
          </cell>
          <cell r="P129" t="str">
            <v xml:space="preserve">CURRENT INDICATION </v>
          </cell>
          <cell r="Q129">
            <v>100</v>
          </cell>
          <cell r="R129">
            <v>100</v>
          </cell>
          <cell r="S129">
            <v>100</v>
          </cell>
          <cell r="T129">
            <v>100</v>
          </cell>
          <cell r="U129">
            <v>100</v>
          </cell>
          <cell r="V129">
            <v>100</v>
          </cell>
          <cell r="W129">
            <v>100</v>
          </cell>
          <cell r="X129">
            <v>100</v>
          </cell>
          <cell r="Y129">
            <v>100</v>
          </cell>
          <cell r="Z129">
            <v>100</v>
          </cell>
        </row>
        <row r="130">
          <cell r="A130" t="str">
            <v>HS-1621</v>
          </cell>
          <cell r="B130" t="str">
            <v>DCS</v>
          </cell>
          <cell r="C130" t="str">
            <v>16P004</v>
          </cell>
          <cell r="D130" t="str">
            <v>DCS-MCC</v>
          </cell>
          <cell r="E130" t="str">
            <v>16P005 STOP FROM DCS</v>
          </cell>
          <cell r="F130" t="str">
            <v>EM279-PID-1601</v>
          </cell>
          <cell r="G130">
            <v>100</v>
          </cell>
          <cell r="H130" t="str">
            <v>DO</v>
          </cell>
          <cell r="I130" t="str">
            <v>R</v>
          </cell>
          <cell r="J130" t="str">
            <v>DCS-MCC</v>
          </cell>
          <cell r="K130" t="str">
            <v>OPEN</v>
          </cell>
          <cell r="L130" t="str">
            <v>WET:24VDC</v>
          </cell>
          <cell r="M130" t="str">
            <v xml:space="preserve">24VDC </v>
          </cell>
          <cell r="N130" t="str">
            <v>RELAY</v>
          </cell>
          <cell r="O130" t="str">
            <v>HS</v>
          </cell>
          <cell r="P130" t="str">
            <v>STOP COMMAND</v>
          </cell>
          <cell r="Q130">
            <v>100</v>
          </cell>
          <cell r="R130">
            <v>100</v>
          </cell>
          <cell r="S130">
            <v>100</v>
          </cell>
          <cell r="T130">
            <v>100</v>
          </cell>
          <cell r="U130">
            <v>100</v>
          </cell>
          <cell r="V130">
            <v>100</v>
          </cell>
          <cell r="W130">
            <v>100</v>
          </cell>
          <cell r="X130">
            <v>100</v>
          </cell>
          <cell r="Y130">
            <v>100</v>
          </cell>
          <cell r="Z130">
            <v>100</v>
          </cell>
        </row>
        <row r="131">
          <cell r="A131" t="str">
            <v>MTR-1621</v>
          </cell>
          <cell r="B131" t="str">
            <v>MCC</v>
          </cell>
          <cell r="C131" t="str">
            <v>16P004</v>
          </cell>
          <cell r="D131" t="str">
            <v>DCS-MCC</v>
          </cell>
          <cell r="E131" t="str">
            <v>16P005 TRIP</v>
          </cell>
          <cell r="F131" t="str">
            <v>EM279-PID-1601</v>
          </cell>
          <cell r="G131">
            <v>100</v>
          </cell>
          <cell r="H131" t="str">
            <v>DO</v>
          </cell>
          <cell r="I131" t="str">
            <v>R</v>
          </cell>
          <cell r="J131" t="str">
            <v>DCS-MCC</v>
          </cell>
          <cell r="K131" t="str">
            <v>OPEN</v>
          </cell>
          <cell r="L131" t="str">
            <v>2W:4-20mA</v>
          </cell>
          <cell r="M131" t="str">
            <v xml:space="preserve">24VDC </v>
          </cell>
          <cell r="N131" t="str">
            <v>BARRIER</v>
          </cell>
          <cell r="O131" t="str">
            <v>MTR</v>
          </cell>
          <cell r="P131" t="str">
            <v>TRIP-I XXX</v>
          </cell>
          <cell r="Q131">
            <v>100</v>
          </cell>
          <cell r="R131">
            <v>100</v>
          </cell>
          <cell r="S131">
            <v>100</v>
          </cell>
          <cell r="T131">
            <v>100</v>
          </cell>
          <cell r="U131">
            <v>100</v>
          </cell>
          <cell r="V131">
            <v>100</v>
          </cell>
          <cell r="W131">
            <v>100</v>
          </cell>
          <cell r="X131">
            <v>100</v>
          </cell>
          <cell r="Y131">
            <v>100</v>
          </cell>
          <cell r="Z131">
            <v>100</v>
          </cell>
        </row>
        <row r="132">
          <cell r="A132" t="str">
            <v>XL-1621</v>
          </cell>
          <cell r="B132" t="str">
            <v>MCC</v>
          </cell>
          <cell r="C132" t="str">
            <v>16P004</v>
          </cell>
          <cell r="D132" t="str">
            <v>DCS-MCC</v>
          </cell>
          <cell r="E132" t="str">
            <v>16P005 RUNNING STATUS</v>
          </cell>
          <cell r="F132" t="str">
            <v>EM279-PID-1601</v>
          </cell>
          <cell r="G132">
            <v>100</v>
          </cell>
          <cell r="H132" t="str">
            <v>DI</v>
          </cell>
          <cell r="I132" t="str">
            <v>NR</v>
          </cell>
          <cell r="J132" t="str">
            <v>DCS-MCC</v>
          </cell>
          <cell r="K132" t="str">
            <v>CLOSE</v>
          </cell>
          <cell r="L132" t="str">
            <v>WET:24VDC</v>
          </cell>
          <cell r="M132" t="str">
            <v xml:space="preserve">24VDC </v>
          </cell>
          <cell r="N132" t="str">
            <v>RELAY</v>
          </cell>
          <cell r="O132" t="str">
            <v>XL</v>
          </cell>
          <cell r="P132" t="str">
            <v>RUNNING STATUS</v>
          </cell>
          <cell r="Q132">
            <v>100</v>
          </cell>
          <cell r="R132">
            <v>100</v>
          </cell>
          <cell r="S132">
            <v>100</v>
          </cell>
          <cell r="T132">
            <v>100</v>
          </cell>
          <cell r="U132">
            <v>100</v>
          </cell>
          <cell r="V132">
            <v>100</v>
          </cell>
          <cell r="W132">
            <v>100</v>
          </cell>
          <cell r="X132">
            <v>100</v>
          </cell>
          <cell r="Y132">
            <v>100</v>
          </cell>
          <cell r="Z132">
            <v>100</v>
          </cell>
        </row>
        <row r="133">
          <cell r="A133" t="str">
            <v>XA-1621</v>
          </cell>
          <cell r="B133" t="str">
            <v>MCC</v>
          </cell>
          <cell r="C133" t="str">
            <v>16P004</v>
          </cell>
          <cell r="D133" t="str">
            <v>DCS-MCC</v>
          </cell>
          <cell r="E133" t="str">
            <v xml:space="preserve">16P005 CURRENT INDICATION </v>
          </cell>
          <cell r="F133" t="str">
            <v>EM279-PID-1601</v>
          </cell>
          <cell r="G133">
            <v>100</v>
          </cell>
          <cell r="H133" t="str">
            <v>AI</v>
          </cell>
          <cell r="I133" t="str">
            <v>NR</v>
          </cell>
          <cell r="J133" t="str">
            <v>DCS-MCC</v>
          </cell>
          <cell r="K133" t="str">
            <v>CLOSE</v>
          </cell>
          <cell r="L133" t="str">
            <v>WET:24VDC</v>
          </cell>
          <cell r="M133" t="str">
            <v xml:space="preserve">24VDC </v>
          </cell>
          <cell r="N133" t="str">
            <v>RELAY</v>
          </cell>
          <cell r="O133" t="str">
            <v>XA</v>
          </cell>
          <cell r="P133" t="str">
            <v xml:space="preserve">CURRENT INDICATION </v>
          </cell>
          <cell r="Q133">
            <v>100</v>
          </cell>
          <cell r="R133">
            <v>100</v>
          </cell>
          <cell r="S133">
            <v>100</v>
          </cell>
          <cell r="T133">
            <v>100</v>
          </cell>
          <cell r="U133">
            <v>100</v>
          </cell>
          <cell r="V133">
            <v>100</v>
          </cell>
          <cell r="W133">
            <v>100</v>
          </cell>
          <cell r="X133">
            <v>100</v>
          </cell>
          <cell r="Y133">
            <v>100</v>
          </cell>
          <cell r="Z133">
            <v>100</v>
          </cell>
        </row>
        <row r="134">
          <cell r="A134" t="str">
            <v>PG-1605</v>
          </cell>
          <cell r="B134" t="str">
            <v>FIELD</v>
          </cell>
          <cell r="C134">
            <v>100</v>
          </cell>
          <cell r="D134" t="str">
            <v>DCS-MCC</v>
          </cell>
          <cell r="E134" t="str">
            <v xml:space="preserve">ON 16Z003 ASSP-I SCRUBBER SUMP </v>
          </cell>
          <cell r="F134" t="str">
            <v>EM279-PID-1601</v>
          </cell>
          <cell r="G134" t="str">
            <v>160-EF-16014-B24D-NI</v>
          </cell>
          <cell r="H134" t="str">
            <v>NA</v>
          </cell>
          <cell r="I134" t="str">
            <v>NA</v>
          </cell>
          <cell r="J134" t="str">
            <v>FIELD</v>
          </cell>
          <cell r="K134" t="str">
            <v>OPEN</v>
          </cell>
          <cell r="L134" t="str">
            <v>WET:24VDC</v>
          </cell>
          <cell r="M134" t="str">
            <v xml:space="preserve">24VDC </v>
          </cell>
          <cell r="N134" t="str">
            <v>RELAY</v>
          </cell>
          <cell r="O134" t="str">
            <v>PG</v>
          </cell>
          <cell r="P134" t="str">
            <v>PRESSURE GAUGE (DIA SEAL TYPE)</v>
          </cell>
          <cell r="Q134">
            <v>100</v>
          </cell>
          <cell r="R134">
            <v>100</v>
          </cell>
          <cell r="S134">
            <v>100</v>
          </cell>
          <cell r="T134">
            <v>100</v>
          </cell>
          <cell r="U134">
            <v>100</v>
          </cell>
          <cell r="V134">
            <v>100</v>
          </cell>
          <cell r="W134">
            <v>100</v>
          </cell>
          <cell r="X134">
            <v>100</v>
          </cell>
          <cell r="Y134">
            <v>100</v>
          </cell>
          <cell r="Z134">
            <v>100</v>
          </cell>
        </row>
        <row r="135">
          <cell r="A135" t="str">
            <v>FT-1606</v>
          </cell>
          <cell r="B135" t="str">
            <v>FIELD</v>
          </cell>
          <cell r="C135" t="str">
            <v>F-1606</v>
          </cell>
          <cell r="D135" t="str">
            <v>DCS-MCC</v>
          </cell>
          <cell r="E135" t="str">
            <v xml:space="preserve">SCRUBBER SUMP TO CYCLONE KNOCKER </v>
          </cell>
          <cell r="F135" t="str">
            <v>EM279-PID-1601</v>
          </cell>
          <cell r="G135" t="str">
            <v>50-EF-16033-B24D-NI</v>
          </cell>
          <cell r="H135" t="str">
            <v>AI</v>
          </cell>
          <cell r="I135" t="str">
            <v>NR</v>
          </cell>
          <cell r="J135" t="str">
            <v>DCS</v>
          </cell>
          <cell r="K135" t="str">
            <v>OPEN</v>
          </cell>
          <cell r="L135" t="str">
            <v>2W:4-20mA</v>
          </cell>
          <cell r="M135" t="str">
            <v xml:space="preserve">24VDC </v>
          </cell>
          <cell r="N135" t="str">
            <v>BARRIER</v>
          </cell>
          <cell r="O135" t="str">
            <v>FT</v>
          </cell>
          <cell r="P135" t="str">
            <v>MAG FLOW METER</v>
          </cell>
          <cell r="Q135">
            <v>100</v>
          </cell>
          <cell r="R135">
            <v>100</v>
          </cell>
          <cell r="S135">
            <v>100</v>
          </cell>
          <cell r="T135">
            <v>100</v>
          </cell>
          <cell r="U135">
            <v>100</v>
          </cell>
          <cell r="V135">
            <v>100</v>
          </cell>
          <cell r="W135">
            <v>100</v>
          </cell>
          <cell r="X135">
            <v>100</v>
          </cell>
          <cell r="Y135">
            <v>100</v>
          </cell>
          <cell r="Z135">
            <v>100</v>
          </cell>
        </row>
        <row r="136">
          <cell r="A136" t="str">
            <v>FI-1606</v>
          </cell>
          <cell r="B136" t="str">
            <v>DCS</v>
          </cell>
          <cell r="C136" t="str">
            <v>F-1606</v>
          </cell>
          <cell r="D136">
            <v>100</v>
          </cell>
          <cell r="E136" t="str">
            <v xml:space="preserve">SCRUBBER SUMP TO CYCLONE KNOCKER </v>
          </cell>
          <cell r="F136" t="str">
            <v>EM279-PID-1601</v>
          </cell>
          <cell r="G136">
            <v>100</v>
          </cell>
          <cell r="H136" t="str">
            <v>SW</v>
          </cell>
          <cell r="I136" t="str">
            <v>NA</v>
          </cell>
          <cell r="J136" t="str">
            <v>DCS</v>
          </cell>
          <cell r="K136">
            <v>100</v>
          </cell>
          <cell r="L136">
            <v>100</v>
          </cell>
          <cell r="M136">
            <v>100</v>
          </cell>
          <cell r="N136">
            <v>100</v>
          </cell>
          <cell r="O136" t="str">
            <v>FIC</v>
          </cell>
          <cell r="P136" t="str">
            <v>FLOW INDICATOR</v>
          </cell>
          <cell r="Q136">
            <v>100</v>
          </cell>
          <cell r="R136">
            <v>100</v>
          </cell>
          <cell r="S136">
            <v>100</v>
          </cell>
          <cell r="T136">
            <v>100</v>
          </cell>
          <cell r="U136">
            <v>100</v>
          </cell>
          <cell r="V136">
            <v>100</v>
          </cell>
          <cell r="W136">
            <v>100</v>
          </cell>
          <cell r="X136">
            <v>100</v>
          </cell>
          <cell r="Y136">
            <v>100</v>
          </cell>
          <cell r="Z136">
            <v>100</v>
          </cell>
        </row>
        <row r="137">
          <cell r="A137" t="str">
            <v>FT-1607</v>
          </cell>
          <cell r="B137" t="str">
            <v>FIELD</v>
          </cell>
          <cell r="C137" t="str">
            <v>F-1607</v>
          </cell>
          <cell r="D137" t="str">
            <v>15-SJB-004</v>
          </cell>
          <cell r="E137" t="str">
            <v xml:space="preserve">SCRUBBER SUMP TO CYCLONE KNOCKER </v>
          </cell>
          <cell r="F137" t="str">
            <v>EM279-PID-1601</v>
          </cell>
          <cell r="G137" t="str">
            <v>50-EF-16035-B24D-NI</v>
          </cell>
          <cell r="H137" t="str">
            <v>AI</v>
          </cell>
          <cell r="I137" t="str">
            <v>NR</v>
          </cell>
          <cell r="J137" t="str">
            <v>DCS</v>
          </cell>
          <cell r="K137" t="str">
            <v>OPEN</v>
          </cell>
          <cell r="L137" t="str">
            <v>4W:4-20mA</v>
          </cell>
          <cell r="M137" t="str">
            <v>110VAC/24VDC</v>
          </cell>
          <cell r="N137" t="str">
            <v>BARRIER</v>
          </cell>
          <cell r="O137" t="str">
            <v>FT</v>
          </cell>
          <cell r="P137" t="str">
            <v>MAG FLOW METER</v>
          </cell>
          <cell r="Q137">
            <v>100</v>
          </cell>
          <cell r="R137">
            <v>100</v>
          </cell>
          <cell r="S137">
            <v>100</v>
          </cell>
          <cell r="T137">
            <v>100</v>
          </cell>
          <cell r="U137">
            <v>0</v>
          </cell>
          <cell r="V137">
            <v>3000</v>
          </cell>
          <cell r="W137" t="str">
            <v>Kg/hr</v>
          </cell>
          <cell r="X137">
            <v>0</v>
          </cell>
          <cell r="Y137">
            <v>3000</v>
          </cell>
          <cell r="Z137" t="str">
            <v>Kg/hr</v>
          </cell>
        </row>
        <row r="138">
          <cell r="A138" t="str">
            <v>FI-1607</v>
          </cell>
          <cell r="B138" t="str">
            <v>DCS</v>
          </cell>
          <cell r="C138" t="str">
            <v>F-1607</v>
          </cell>
          <cell r="D138">
            <v>3000</v>
          </cell>
          <cell r="E138" t="str">
            <v xml:space="preserve">SCRUBBER SUMP TO CYCLONE KNOCKER </v>
          </cell>
          <cell r="F138" t="str">
            <v>EM279-PID-1601</v>
          </cell>
          <cell r="G138">
            <v>3000</v>
          </cell>
          <cell r="H138" t="str">
            <v>SW</v>
          </cell>
          <cell r="I138" t="str">
            <v>NA</v>
          </cell>
          <cell r="J138" t="str">
            <v>DCS</v>
          </cell>
          <cell r="K138">
            <v>3000</v>
          </cell>
          <cell r="L138">
            <v>3000</v>
          </cell>
          <cell r="M138">
            <v>3000</v>
          </cell>
          <cell r="N138">
            <v>3000</v>
          </cell>
          <cell r="O138" t="str">
            <v>FIC</v>
          </cell>
          <cell r="P138" t="str">
            <v>FLOW INDICATOR</v>
          </cell>
          <cell r="Q138">
            <v>3000</v>
          </cell>
          <cell r="R138">
            <v>3000</v>
          </cell>
          <cell r="S138">
            <v>3000</v>
          </cell>
          <cell r="T138">
            <v>3000</v>
          </cell>
          <cell r="U138">
            <v>3000</v>
          </cell>
          <cell r="V138">
            <v>3000</v>
          </cell>
          <cell r="W138">
            <v>3000</v>
          </cell>
          <cell r="X138">
            <v>3000</v>
          </cell>
          <cell r="Y138">
            <v>3000</v>
          </cell>
          <cell r="Z138" t="str">
            <v>Kg/hr</v>
          </cell>
        </row>
        <row r="139">
          <cell r="A139" t="str">
            <v>FT-1608</v>
          </cell>
          <cell r="B139" t="str">
            <v>FIELD</v>
          </cell>
          <cell r="C139" t="str">
            <v>F-1607</v>
          </cell>
          <cell r="D139" t="str">
            <v>15-SJB-002</v>
          </cell>
          <cell r="E139" t="str">
            <v xml:space="preserve">SCRUBBER SUMP TO CYCLONE KNOCKER </v>
          </cell>
          <cell r="F139" t="str">
            <v>EM279-PID-1601</v>
          </cell>
          <cell r="G139" t="str">
            <v>80-SA-16001-B24-NI</v>
          </cell>
          <cell r="H139" t="str">
            <v>AI</v>
          </cell>
          <cell r="I139" t="str">
            <v>NR</v>
          </cell>
          <cell r="J139" t="str">
            <v>DCS</v>
          </cell>
          <cell r="K139" t="str">
            <v>OPEN</v>
          </cell>
          <cell r="L139" t="str">
            <v>4W:4-20mA</v>
          </cell>
          <cell r="M139" t="str">
            <v>110VAC/24VDC</v>
          </cell>
          <cell r="N139" t="str">
            <v>BARRIER</v>
          </cell>
          <cell r="O139" t="str">
            <v>FT</v>
          </cell>
          <cell r="P139" t="str">
            <v>MAG FLOW METER</v>
          </cell>
          <cell r="Q139">
            <v>3000</v>
          </cell>
          <cell r="R139">
            <v>3000</v>
          </cell>
          <cell r="S139">
            <v>3000</v>
          </cell>
          <cell r="T139">
            <v>3000</v>
          </cell>
          <cell r="U139">
            <v>0</v>
          </cell>
          <cell r="V139">
            <v>4000</v>
          </cell>
          <cell r="W139" t="str">
            <v>Kg/hr</v>
          </cell>
          <cell r="X139">
            <v>0</v>
          </cell>
          <cell r="Y139">
            <v>4000</v>
          </cell>
          <cell r="Z139" t="str">
            <v>Kg/hr</v>
          </cell>
        </row>
        <row r="140">
          <cell r="A140" t="str">
            <v>FI-1608</v>
          </cell>
          <cell r="B140" t="str">
            <v>DCS</v>
          </cell>
          <cell r="C140" t="str">
            <v>F-1607</v>
          </cell>
          <cell r="D140">
            <v>4000</v>
          </cell>
          <cell r="E140" t="str">
            <v xml:space="preserve">SCRUBBER SUMP TO CYCLONE KNOCKER </v>
          </cell>
          <cell r="F140" t="str">
            <v>EM279-PID-1601</v>
          </cell>
          <cell r="G140">
            <v>4000</v>
          </cell>
          <cell r="H140" t="str">
            <v>SW</v>
          </cell>
          <cell r="I140" t="str">
            <v>NA</v>
          </cell>
          <cell r="J140" t="str">
            <v>DCS</v>
          </cell>
          <cell r="K140">
            <v>4000</v>
          </cell>
          <cell r="L140">
            <v>4000</v>
          </cell>
          <cell r="M140">
            <v>4000</v>
          </cell>
          <cell r="N140">
            <v>4000</v>
          </cell>
          <cell r="O140" t="str">
            <v>FIC</v>
          </cell>
          <cell r="P140" t="str">
            <v>FLOW INDICATOR</v>
          </cell>
          <cell r="Q140">
            <v>4000</v>
          </cell>
          <cell r="R140">
            <v>4000</v>
          </cell>
          <cell r="S140">
            <v>4000</v>
          </cell>
          <cell r="T140">
            <v>4000</v>
          </cell>
          <cell r="U140">
            <v>4000</v>
          </cell>
          <cell r="V140">
            <v>4000</v>
          </cell>
          <cell r="W140">
            <v>4000</v>
          </cell>
          <cell r="X140">
            <v>4000</v>
          </cell>
          <cell r="Y140">
            <v>4000</v>
          </cell>
          <cell r="Z140" t="str">
            <v>Kg/hr</v>
          </cell>
        </row>
        <row r="141">
          <cell r="A141" t="str">
            <v>FT-1609</v>
          </cell>
          <cell r="B141" t="str">
            <v>FIELD</v>
          </cell>
          <cell r="C141" t="str">
            <v>F-1607</v>
          </cell>
          <cell r="D141" t="str">
            <v>15-SJB-002</v>
          </cell>
          <cell r="E141" t="str">
            <v xml:space="preserve">SCRUBBER SUMP TO CYCLONE KNOCKER </v>
          </cell>
          <cell r="F141" t="str">
            <v>EM279-PID-1601</v>
          </cell>
          <cell r="G141" t="str">
            <v>50-WP-16046-B24-NI</v>
          </cell>
          <cell r="H141" t="str">
            <v>AI</v>
          </cell>
          <cell r="I141" t="str">
            <v>NR</v>
          </cell>
          <cell r="J141" t="str">
            <v>DCS</v>
          </cell>
          <cell r="K141" t="str">
            <v>OPEN</v>
          </cell>
          <cell r="L141" t="str">
            <v>4W:4-20mA</v>
          </cell>
          <cell r="M141" t="str">
            <v>110VAC/24VDC</v>
          </cell>
          <cell r="N141" t="str">
            <v>BARRIER</v>
          </cell>
          <cell r="O141" t="str">
            <v>FT</v>
          </cell>
          <cell r="P141" t="str">
            <v>MAG FLOW METER</v>
          </cell>
          <cell r="Q141">
            <v>4000</v>
          </cell>
          <cell r="R141">
            <v>4000</v>
          </cell>
          <cell r="S141">
            <v>4000</v>
          </cell>
          <cell r="T141">
            <v>4000</v>
          </cell>
          <cell r="U141">
            <v>0</v>
          </cell>
          <cell r="V141">
            <v>300</v>
          </cell>
          <cell r="W141" t="str">
            <v>Kg/hr</v>
          </cell>
          <cell r="X141">
            <v>0</v>
          </cell>
          <cell r="Y141">
            <v>300</v>
          </cell>
          <cell r="Z141" t="str">
            <v>Kg/hr</v>
          </cell>
        </row>
        <row r="142">
          <cell r="A142" t="str">
            <v>FI-1609</v>
          </cell>
          <cell r="B142" t="str">
            <v>DCS</v>
          </cell>
          <cell r="C142" t="str">
            <v>F-1607</v>
          </cell>
          <cell r="D142">
            <v>300</v>
          </cell>
          <cell r="E142" t="str">
            <v xml:space="preserve">SCRUBBER SUMP TO CYCLONE KNOCKER </v>
          </cell>
          <cell r="F142" t="str">
            <v>EM279-PID-1601</v>
          </cell>
          <cell r="G142">
            <v>300</v>
          </cell>
          <cell r="H142" t="str">
            <v>SW</v>
          </cell>
          <cell r="I142" t="str">
            <v>NA</v>
          </cell>
          <cell r="J142" t="str">
            <v>DCS</v>
          </cell>
          <cell r="K142">
            <v>300</v>
          </cell>
          <cell r="L142">
            <v>300</v>
          </cell>
          <cell r="M142">
            <v>300</v>
          </cell>
          <cell r="N142">
            <v>300</v>
          </cell>
          <cell r="O142" t="str">
            <v>FIC</v>
          </cell>
          <cell r="P142" t="str">
            <v>FLOW INDICATOR</v>
          </cell>
          <cell r="Q142">
            <v>300</v>
          </cell>
          <cell r="R142">
            <v>300</v>
          </cell>
          <cell r="S142">
            <v>300</v>
          </cell>
          <cell r="T142">
            <v>300</v>
          </cell>
          <cell r="U142">
            <v>300</v>
          </cell>
          <cell r="V142">
            <v>300</v>
          </cell>
          <cell r="W142">
            <v>300</v>
          </cell>
          <cell r="X142">
            <v>300</v>
          </cell>
          <cell r="Y142">
            <v>300</v>
          </cell>
          <cell r="Z142" t="str">
            <v>Kg/hr</v>
          </cell>
        </row>
        <row r="143">
          <cell r="A143" t="str">
            <v>FT-1610</v>
          </cell>
          <cell r="B143" t="str">
            <v>FIELD</v>
          </cell>
          <cell r="C143" t="str">
            <v>F-1607</v>
          </cell>
          <cell r="D143" t="str">
            <v>15-SJB-001</v>
          </cell>
          <cell r="E143" t="str">
            <v xml:space="preserve">SCRUBBER SUMP TO CYCLONE KNOCKER </v>
          </cell>
          <cell r="F143" t="str">
            <v>EM279-PID-1601</v>
          </cell>
          <cell r="G143" t="str">
            <v>50-WP-16047-B24-NI</v>
          </cell>
          <cell r="H143" t="str">
            <v>AI</v>
          </cell>
          <cell r="I143" t="str">
            <v>NR</v>
          </cell>
          <cell r="J143" t="str">
            <v>DCS</v>
          </cell>
          <cell r="K143" t="str">
            <v>OPEN</v>
          </cell>
          <cell r="L143" t="str">
            <v>4W:4-20mA</v>
          </cell>
          <cell r="M143" t="str">
            <v>110VAC/24VDC</v>
          </cell>
          <cell r="N143" t="str">
            <v>BARRIER</v>
          </cell>
          <cell r="O143" t="str">
            <v>FT</v>
          </cell>
          <cell r="P143" t="str">
            <v>MAG FLOW METER</v>
          </cell>
          <cell r="Q143">
            <v>300</v>
          </cell>
          <cell r="R143">
            <v>300</v>
          </cell>
          <cell r="S143">
            <v>300</v>
          </cell>
          <cell r="T143">
            <v>300</v>
          </cell>
          <cell r="U143">
            <v>0</v>
          </cell>
          <cell r="V143">
            <v>6000</v>
          </cell>
          <cell r="W143" t="str">
            <v>Kg/hr</v>
          </cell>
          <cell r="X143">
            <v>0</v>
          </cell>
          <cell r="Y143">
            <v>6000</v>
          </cell>
          <cell r="Z143" t="str">
            <v>Kg/hr</v>
          </cell>
        </row>
        <row r="144">
          <cell r="A144" t="str">
            <v>FI-1610</v>
          </cell>
          <cell r="B144" t="str">
            <v>DCS</v>
          </cell>
          <cell r="C144" t="str">
            <v>F-1607</v>
          </cell>
          <cell r="D144">
            <v>6000</v>
          </cell>
          <cell r="E144" t="str">
            <v xml:space="preserve">SCRUBBER SUMP TO CYCLONE KNOCKER </v>
          </cell>
          <cell r="F144" t="str">
            <v>EM279-PID-1601</v>
          </cell>
          <cell r="G144">
            <v>6000</v>
          </cell>
          <cell r="H144" t="str">
            <v>SW</v>
          </cell>
          <cell r="I144" t="str">
            <v>NA</v>
          </cell>
          <cell r="J144" t="str">
            <v>DCS</v>
          </cell>
          <cell r="K144">
            <v>6000</v>
          </cell>
          <cell r="L144">
            <v>6000</v>
          </cell>
          <cell r="M144">
            <v>6000</v>
          </cell>
          <cell r="N144">
            <v>6000</v>
          </cell>
          <cell r="O144" t="str">
            <v>FIC</v>
          </cell>
          <cell r="P144" t="str">
            <v>FLOW INDICATOR</v>
          </cell>
          <cell r="Q144">
            <v>6000</v>
          </cell>
          <cell r="R144">
            <v>6000</v>
          </cell>
          <cell r="S144">
            <v>6000</v>
          </cell>
          <cell r="T144">
            <v>6000</v>
          </cell>
          <cell r="U144">
            <v>6000</v>
          </cell>
          <cell r="V144">
            <v>6000</v>
          </cell>
          <cell r="W144">
            <v>6000</v>
          </cell>
          <cell r="X144">
            <v>6000</v>
          </cell>
          <cell r="Y144">
            <v>6000</v>
          </cell>
          <cell r="Z144" t="str">
            <v>Kg/hr</v>
          </cell>
        </row>
        <row r="145">
          <cell r="A145" t="str">
            <v>DPT-1602</v>
          </cell>
          <cell r="B145" t="str">
            <v>FIELD</v>
          </cell>
          <cell r="C145" t="str">
            <v>DP-1602</v>
          </cell>
          <cell r="D145" t="str">
            <v>15-SJB-001</v>
          </cell>
          <cell r="E145" t="str">
            <v>DIFF. CYCLONE KNOCKER AND SCRUBBER TOWER</v>
          </cell>
          <cell r="F145" t="str">
            <v>EM279-PID-1601</v>
          </cell>
          <cell r="G145" t="str">
            <v>1000-FG-16008-B24-PP/ 1000-FG-16010-B24RL-PP</v>
          </cell>
          <cell r="H145" t="str">
            <v>AI</v>
          </cell>
          <cell r="I145" t="str">
            <v>NR</v>
          </cell>
          <cell r="J145" t="str">
            <v>DCS</v>
          </cell>
          <cell r="K145" t="str">
            <v>OPEN</v>
          </cell>
          <cell r="L145" t="str">
            <v>4W:4-20mA</v>
          </cell>
          <cell r="M145" t="str">
            <v>110VAC/24VDC</v>
          </cell>
          <cell r="N145" t="str">
            <v>BARRIER</v>
          </cell>
          <cell r="O145" t="str">
            <v>DPT</v>
          </cell>
          <cell r="P145" t="str">
            <v>DIFF. PRESSURE TRANSMITTER</v>
          </cell>
          <cell r="Q145">
            <v>6000</v>
          </cell>
          <cell r="R145">
            <v>6000</v>
          </cell>
          <cell r="S145">
            <v>6000</v>
          </cell>
          <cell r="T145">
            <v>6000</v>
          </cell>
          <cell r="U145">
            <v>0</v>
          </cell>
          <cell r="V145">
            <v>6000</v>
          </cell>
          <cell r="W145" t="str">
            <v>Kg/hr</v>
          </cell>
          <cell r="X145">
            <v>0</v>
          </cell>
          <cell r="Y145">
            <v>6000</v>
          </cell>
          <cell r="Z145" t="str">
            <v>Kg/hr</v>
          </cell>
        </row>
        <row r="146">
          <cell r="A146" t="str">
            <v>DPI-1602</v>
          </cell>
          <cell r="B146" t="str">
            <v>DCS</v>
          </cell>
          <cell r="C146" t="str">
            <v>DP-1602</v>
          </cell>
          <cell r="D146">
            <v>6000</v>
          </cell>
          <cell r="E146" t="str">
            <v>DIFF. CYCLONE KNOCKER AND SCRUBBER TOWER</v>
          </cell>
          <cell r="F146" t="str">
            <v>EM279-PID-1601</v>
          </cell>
          <cell r="G146">
            <v>6000</v>
          </cell>
          <cell r="H146" t="str">
            <v>SW</v>
          </cell>
          <cell r="I146" t="str">
            <v>NA</v>
          </cell>
          <cell r="J146" t="str">
            <v>DCS</v>
          </cell>
          <cell r="K146">
            <v>6000</v>
          </cell>
          <cell r="L146">
            <v>6000</v>
          </cell>
          <cell r="M146">
            <v>6000</v>
          </cell>
          <cell r="N146">
            <v>6000</v>
          </cell>
          <cell r="O146" t="str">
            <v>DPI</v>
          </cell>
          <cell r="P146" t="str">
            <v>DIFF. PRESSURE INDICATOR</v>
          </cell>
          <cell r="Q146">
            <v>6000</v>
          </cell>
          <cell r="R146">
            <v>6000</v>
          </cell>
          <cell r="S146">
            <v>6000</v>
          </cell>
          <cell r="T146">
            <v>6000</v>
          </cell>
          <cell r="U146">
            <v>6000</v>
          </cell>
          <cell r="V146">
            <v>6000</v>
          </cell>
          <cell r="W146">
            <v>6000</v>
          </cell>
          <cell r="X146">
            <v>6000</v>
          </cell>
          <cell r="Y146">
            <v>6000</v>
          </cell>
          <cell r="Z146" t="str">
            <v>Kg/hr</v>
          </cell>
        </row>
        <row r="147">
          <cell r="A147" t="str">
            <v>HS-1622B</v>
          </cell>
          <cell r="B147" t="str">
            <v>DCS</v>
          </cell>
          <cell r="C147" t="str">
            <v>16K002</v>
          </cell>
          <cell r="D147" t="str">
            <v>15-SJB-004</v>
          </cell>
          <cell r="E147" t="str">
            <v>16K002 Granulator  off gas MOTOR  STOP FROM DCS</v>
          </cell>
          <cell r="F147" t="str">
            <v>EM279-PID-1601</v>
          </cell>
          <cell r="G147" t="str">
            <v xml:space="preserve">Granulator  off gas </v>
          </cell>
          <cell r="H147" t="str">
            <v>DO</v>
          </cell>
          <cell r="I147" t="str">
            <v>R</v>
          </cell>
          <cell r="J147" t="str">
            <v>DCS-MCC</v>
          </cell>
          <cell r="K147" t="str">
            <v>OPEN</v>
          </cell>
          <cell r="L147" t="str">
            <v>2W:4-20mA</v>
          </cell>
          <cell r="M147" t="str">
            <v xml:space="preserve">24VDC </v>
          </cell>
          <cell r="N147" t="str">
            <v>BARRIER</v>
          </cell>
          <cell r="O147" t="str">
            <v>HS</v>
          </cell>
          <cell r="P147" t="str">
            <v>STOP COMMAND</v>
          </cell>
          <cell r="Q147">
            <v>6000</v>
          </cell>
          <cell r="R147">
            <v>6000</v>
          </cell>
          <cell r="S147">
            <v>6000</v>
          </cell>
          <cell r="T147">
            <v>6000</v>
          </cell>
          <cell r="U147">
            <v>0</v>
          </cell>
          <cell r="V147">
            <v>300</v>
          </cell>
          <cell r="W147" t="str">
            <v>mmWC</v>
          </cell>
          <cell r="X147">
            <v>0</v>
          </cell>
          <cell r="Y147">
            <v>300</v>
          </cell>
          <cell r="Z147" t="str">
            <v>Kg/hr</v>
          </cell>
        </row>
        <row r="148">
          <cell r="A148" t="str">
            <v>XL-1622</v>
          </cell>
          <cell r="B148" t="str">
            <v>MCC</v>
          </cell>
          <cell r="C148" t="str">
            <v>16K002</v>
          </cell>
          <cell r="D148">
            <v>300</v>
          </cell>
          <cell r="E148" t="str">
            <v>16K002 Granulator  off gas  MOTOR  RUNNING STATUS</v>
          </cell>
          <cell r="F148" t="str">
            <v>EM279-PID-1601</v>
          </cell>
          <cell r="G148" t="str">
            <v xml:space="preserve">Granulator  off gas </v>
          </cell>
          <cell r="H148" t="str">
            <v>DI</v>
          </cell>
          <cell r="I148" t="str">
            <v>NR</v>
          </cell>
          <cell r="J148" t="str">
            <v>DCS-MCC</v>
          </cell>
          <cell r="K148">
            <v>300</v>
          </cell>
          <cell r="L148">
            <v>300</v>
          </cell>
          <cell r="M148">
            <v>300</v>
          </cell>
          <cell r="N148">
            <v>300</v>
          </cell>
          <cell r="O148" t="str">
            <v>XL</v>
          </cell>
          <cell r="P148" t="str">
            <v>RUNNING STATUS</v>
          </cell>
          <cell r="Q148">
            <v>300</v>
          </cell>
          <cell r="R148">
            <v>300</v>
          </cell>
          <cell r="S148">
            <v>300</v>
          </cell>
          <cell r="T148">
            <v>300</v>
          </cell>
          <cell r="U148">
            <v>300</v>
          </cell>
          <cell r="V148">
            <v>300</v>
          </cell>
          <cell r="W148">
            <v>300</v>
          </cell>
          <cell r="X148">
            <v>300</v>
          </cell>
          <cell r="Y148">
            <v>300</v>
          </cell>
          <cell r="Z148" t="str">
            <v>Kg/hr</v>
          </cell>
        </row>
        <row r="149">
          <cell r="A149" t="str">
            <v>XA-1622</v>
          </cell>
          <cell r="B149" t="str">
            <v>MCC</v>
          </cell>
          <cell r="C149" t="str">
            <v>16K002</v>
          </cell>
          <cell r="D149" t="str">
            <v>DCS-MCC</v>
          </cell>
          <cell r="E149" t="str">
            <v xml:space="preserve">16K002 Granulator  off gas MOTOR CURRENT INDICATION </v>
          </cell>
          <cell r="F149" t="str">
            <v>EM279-PID-1601</v>
          </cell>
          <cell r="G149" t="str">
            <v xml:space="preserve">Granulator  off gas </v>
          </cell>
          <cell r="H149" t="str">
            <v>AI</v>
          </cell>
          <cell r="I149" t="str">
            <v>NR</v>
          </cell>
          <cell r="J149" t="str">
            <v>DCS-MCC</v>
          </cell>
          <cell r="K149" t="str">
            <v>CLOSE</v>
          </cell>
          <cell r="L149" t="str">
            <v>WET:24VDC</v>
          </cell>
          <cell r="M149" t="str">
            <v xml:space="preserve">24VDC </v>
          </cell>
          <cell r="N149" t="str">
            <v>RELAY</v>
          </cell>
          <cell r="O149" t="str">
            <v>XA</v>
          </cell>
          <cell r="P149" t="str">
            <v xml:space="preserve">CURRENT INDICATION </v>
          </cell>
          <cell r="Q149">
            <v>300</v>
          </cell>
          <cell r="R149">
            <v>300</v>
          </cell>
          <cell r="S149">
            <v>300</v>
          </cell>
          <cell r="T149">
            <v>300</v>
          </cell>
          <cell r="U149">
            <v>300</v>
          </cell>
          <cell r="V149">
            <v>300</v>
          </cell>
          <cell r="W149">
            <v>300</v>
          </cell>
          <cell r="X149">
            <v>300</v>
          </cell>
          <cell r="Y149">
            <v>300</v>
          </cell>
          <cell r="Z149" t="str">
            <v>Kg/hr</v>
          </cell>
        </row>
        <row r="150">
          <cell r="A150" t="str">
            <v>HS-1623</v>
          </cell>
          <cell r="B150" t="str">
            <v>DCS</v>
          </cell>
          <cell r="C150">
            <v>300</v>
          </cell>
          <cell r="D150" t="str">
            <v>DCS-MCC</v>
          </cell>
          <cell r="E150" t="str">
            <v xml:space="preserve">PNEUMATIC DAMPER </v>
          </cell>
          <cell r="F150" t="str">
            <v>EM279-PID-1601</v>
          </cell>
          <cell r="G150">
            <v>300</v>
          </cell>
          <cell r="H150" t="str">
            <v>DO</v>
          </cell>
          <cell r="I150" t="str">
            <v>R</v>
          </cell>
          <cell r="J150" t="str">
            <v>DCS</v>
          </cell>
          <cell r="K150" t="str">
            <v>OPEN</v>
          </cell>
          <cell r="L150" t="str">
            <v>WET:24VDC</v>
          </cell>
          <cell r="M150" t="str">
            <v xml:space="preserve">24VDC </v>
          </cell>
          <cell r="N150" t="str">
            <v>RELAY</v>
          </cell>
          <cell r="O150" t="str">
            <v>HS</v>
          </cell>
          <cell r="P150" t="str">
            <v>HAND SWITCH</v>
          </cell>
          <cell r="Q150">
            <v>300</v>
          </cell>
          <cell r="R150">
            <v>300</v>
          </cell>
          <cell r="S150">
            <v>300</v>
          </cell>
          <cell r="T150">
            <v>300</v>
          </cell>
          <cell r="U150">
            <v>300</v>
          </cell>
          <cell r="V150">
            <v>300</v>
          </cell>
          <cell r="W150">
            <v>300</v>
          </cell>
          <cell r="X150">
            <v>300</v>
          </cell>
          <cell r="Y150">
            <v>300</v>
          </cell>
          <cell r="Z150" t="str">
            <v>Kg/hr</v>
          </cell>
        </row>
        <row r="151">
          <cell r="A151" t="str">
            <v>XV-1623</v>
          </cell>
          <cell r="B151" t="str">
            <v>FIELD</v>
          </cell>
          <cell r="C151" t="str">
            <v>X-1623</v>
          </cell>
          <cell r="D151" t="str">
            <v>DCS-MCC</v>
          </cell>
          <cell r="E151" t="str">
            <v xml:space="preserve">PNEUMATIC DAMPER </v>
          </cell>
          <cell r="F151" t="str">
            <v>EM279-PID-1601</v>
          </cell>
          <cell r="G151">
            <v>300</v>
          </cell>
          <cell r="H151" t="str">
            <v>NA</v>
          </cell>
          <cell r="I151" t="str">
            <v>NA</v>
          </cell>
          <cell r="J151" t="str">
            <v>DCS</v>
          </cell>
          <cell r="K151" t="str">
            <v>OPEN</v>
          </cell>
          <cell r="L151" t="str">
            <v>2W:4-20mA</v>
          </cell>
          <cell r="M151" t="str">
            <v xml:space="preserve">24VDC </v>
          </cell>
          <cell r="N151" t="str">
            <v>BARRIER</v>
          </cell>
          <cell r="O151" t="str">
            <v>XV</v>
          </cell>
          <cell r="P151" t="str">
            <v>ON-OFF VALVE</v>
          </cell>
          <cell r="Q151" t="str">
            <v>VENDOR SCOPE</v>
          </cell>
          <cell r="R151">
            <v>300</v>
          </cell>
          <cell r="S151">
            <v>300</v>
          </cell>
          <cell r="T151">
            <v>300</v>
          </cell>
          <cell r="U151">
            <v>300</v>
          </cell>
          <cell r="V151">
            <v>300</v>
          </cell>
          <cell r="W151">
            <v>300</v>
          </cell>
          <cell r="X151">
            <v>300</v>
          </cell>
          <cell r="Y151">
            <v>300</v>
          </cell>
          <cell r="Z151" t="str">
            <v>Kg/hr</v>
          </cell>
        </row>
        <row r="152">
          <cell r="A152" t="str">
            <v>XSY-1623</v>
          </cell>
          <cell r="B152" t="str">
            <v>FIELD</v>
          </cell>
          <cell r="C152" t="str">
            <v>X-1623</v>
          </cell>
          <cell r="D152" t="str">
            <v>15-EJB-009</v>
          </cell>
          <cell r="E152" t="str">
            <v xml:space="preserve">PNEUMATIC DAMPER </v>
          </cell>
          <cell r="F152" t="str">
            <v>EM279-PID-1601</v>
          </cell>
          <cell r="G152">
            <v>300</v>
          </cell>
          <cell r="H152" t="str">
            <v>DO</v>
          </cell>
          <cell r="I152" t="str">
            <v>R</v>
          </cell>
          <cell r="J152" t="str">
            <v>DCS</v>
          </cell>
          <cell r="K152" t="str">
            <v>CLOSE</v>
          </cell>
          <cell r="L152" t="str">
            <v>WET:24VDC</v>
          </cell>
          <cell r="M152" t="str">
            <v>110 VAC</v>
          </cell>
          <cell r="N152" t="str">
            <v>RELAY</v>
          </cell>
          <cell r="O152" t="str">
            <v>SOV</v>
          </cell>
          <cell r="P152" t="str">
            <v>SOLENOID VALVE</v>
          </cell>
          <cell r="Q152">
            <v>300</v>
          </cell>
          <cell r="R152">
            <v>300</v>
          </cell>
          <cell r="S152">
            <v>300</v>
          </cell>
          <cell r="T152">
            <v>300</v>
          </cell>
          <cell r="U152">
            <v>300</v>
          </cell>
          <cell r="V152">
            <v>300</v>
          </cell>
          <cell r="W152">
            <v>300</v>
          </cell>
          <cell r="X152">
            <v>300</v>
          </cell>
          <cell r="Y152">
            <v>300</v>
          </cell>
          <cell r="Z152" t="str">
            <v>Kg/hr</v>
          </cell>
        </row>
        <row r="153">
          <cell r="A153" t="str">
            <v>ZSC-1623</v>
          </cell>
          <cell r="B153" t="str">
            <v>FIELD</v>
          </cell>
          <cell r="C153" t="str">
            <v>X-1623</v>
          </cell>
          <cell r="D153">
            <v>300</v>
          </cell>
          <cell r="E153" t="str">
            <v xml:space="preserve">PNEUMATIC DAMPER </v>
          </cell>
          <cell r="F153" t="str">
            <v>EM279-PID-1601</v>
          </cell>
          <cell r="G153">
            <v>300</v>
          </cell>
          <cell r="H153" t="str">
            <v>DI</v>
          </cell>
          <cell r="I153" t="str">
            <v>NR</v>
          </cell>
          <cell r="J153" t="str">
            <v>DCS</v>
          </cell>
          <cell r="K153">
            <v>300</v>
          </cell>
          <cell r="L153">
            <v>300</v>
          </cell>
          <cell r="M153">
            <v>300</v>
          </cell>
          <cell r="N153">
            <v>300</v>
          </cell>
          <cell r="O153" t="str">
            <v>ZSC</v>
          </cell>
          <cell r="P153" t="str">
            <v>LIMIT SWITCH CLOSE</v>
          </cell>
          <cell r="Q153">
            <v>300</v>
          </cell>
          <cell r="R153">
            <v>300</v>
          </cell>
          <cell r="S153">
            <v>300</v>
          </cell>
          <cell r="T153">
            <v>300</v>
          </cell>
          <cell r="U153">
            <v>300</v>
          </cell>
          <cell r="V153">
            <v>300</v>
          </cell>
          <cell r="W153">
            <v>300</v>
          </cell>
          <cell r="X153">
            <v>300</v>
          </cell>
          <cell r="Y153">
            <v>300</v>
          </cell>
          <cell r="Z153">
            <v>300</v>
          </cell>
        </row>
        <row r="154">
          <cell r="A154" t="str">
            <v>ZSO-1623</v>
          </cell>
          <cell r="B154" t="str">
            <v>FIELD</v>
          </cell>
          <cell r="C154" t="str">
            <v>X-1623</v>
          </cell>
          <cell r="D154" t="str">
            <v>15-EJB-009</v>
          </cell>
          <cell r="E154" t="str">
            <v xml:space="preserve">PNEUMATIC DAMPER </v>
          </cell>
          <cell r="F154" t="str">
            <v>EM279-PID-1601</v>
          </cell>
          <cell r="G154">
            <v>300</v>
          </cell>
          <cell r="H154" t="str">
            <v>DI</v>
          </cell>
          <cell r="I154" t="str">
            <v>NR</v>
          </cell>
          <cell r="J154" t="str">
            <v>DCS</v>
          </cell>
          <cell r="K154" t="str">
            <v>CLOSE</v>
          </cell>
          <cell r="L154" t="str">
            <v>WET:24VDC</v>
          </cell>
          <cell r="M154" t="str">
            <v xml:space="preserve">24VDC </v>
          </cell>
          <cell r="N154" t="str">
            <v>RELAY</v>
          </cell>
          <cell r="O154" t="str">
            <v>ZSO</v>
          </cell>
          <cell r="P154" t="str">
            <v>LIMIT SWITCH OPEN</v>
          </cell>
          <cell r="Q154">
            <v>300</v>
          </cell>
          <cell r="R154">
            <v>300</v>
          </cell>
          <cell r="S154">
            <v>300</v>
          </cell>
          <cell r="T154">
            <v>300</v>
          </cell>
          <cell r="U154">
            <v>300</v>
          </cell>
          <cell r="V154">
            <v>300</v>
          </cell>
          <cell r="W154">
            <v>300</v>
          </cell>
          <cell r="X154">
            <v>300</v>
          </cell>
          <cell r="Y154">
            <v>300</v>
          </cell>
          <cell r="Z154">
            <v>300</v>
          </cell>
        </row>
        <row r="155">
          <cell r="A155" t="str">
            <v>HS-1624</v>
          </cell>
          <cell r="B155" t="str">
            <v>DCS</v>
          </cell>
          <cell r="C155">
            <v>300</v>
          </cell>
          <cell r="D155" t="str">
            <v>15-EJB-004</v>
          </cell>
          <cell r="E155" t="str">
            <v xml:space="preserve">PNEUMATIC DAMPER </v>
          </cell>
          <cell r="F155" t="str">
            <v>EM279-PID-1601</v>
          </cell>
          <cell r="G155">
            <v>300</v>
          </cell>
          <cell r="H155" t="str">
            <v>DO</v>
          </cell>
          <cell r="I155" t="str">
            <v>R</v>
          </cell>
          <cell r="J155" t="str">
            <v>DCS</v>
          </cell>
          <cell r="K155" t="str">
            <v>OPEN</v>
          </cell>
          <cell r="L155" t="str">
            <v>WET:24VDC</v>
          </cell>
          <cell r="M155" t="str">
            <v xml:space="preserve">24VDC </v>
          </cell>
          <cell r="N155" t="str">
            <v>RELAY</v>
          </cell>
          <cell r="O155" t="str">
            <v>HS</v>
          </cell>
          <cell r="P155" t="str">
            <v>HAND SWITCH</v>
          </cell>
          <cell r="Q155">
            <v>300</v>
          </cell>
          <cell r="R155">
            <v>300</v>
          </cell>
          <cell r="S155">
            <v>300</v>
          </cell>
          <cell r="T155">
            <v>300</v>
          </cell>
          <cell r="U155">
            <v>300</v>
          </cell>
          <cell r="V155">
            <v>300</v>
          </cell>
          <cell r="W155">
            <v>300</v>
          </cell>
          <cell r="X155">
            <v>300</v>
          </cell>
          <cell r="Y155">
            <v>300</v>
          </cell>
          <cell r="Z155">
            <v>300</v>
          </cell>
        </row>
        <row r="156">
          <cell r="A156" t="str">
            <v>XV-1624</v>
          </cell>
          <cell r="B156" t="str">
            <v>FIELD</v>
          </cell>
          <cell r="C156" t="str">
            <v>X-1624</v>
          </cell>
          <cell r="D156" t="str">
            <v>15-EJB-004</v>
          </cell>
          <cell r="E156" t="str">
            <v xml:space="preserve">PNEUMATIC DAMPER </v>
          </cell>
          <cell r="F156" t="str">
            <v>EM279-PID-1601</v>
          </cell>
          <cell r="G156">
            <v>300</v>
          </cell>
          <cell r="H156" t="str">
            <v>NA</v>
          </cell>
          <cell r="I156" t="str">
            <v>NA</v>
          </cell>
          <cell r="J156" t="str">
            <v>DCS</v>
          </cell>
          <cell r="K156" t="str">
            <v>OPEN</v>
          </cell>
          <cell r="L156" t="str">
            <v>WET:24VDC</v>
          </cell>
          <cell r="M156" t="str">
            <v xml:space="preserve">24VDC </v>
          </cell>
          <cell r="N156" t="str">
            <v>RELAY</v>
          </cell>
          <cell r="O156" t="str">
            <v>XV</v>
          </cell>
          <cell r="P156" t="str">
            <v>ON-OFF VALVE</v>
          </cell>
          <cell r="Q156" t="str">
            <v>VENDOR SCOPE</v>
          </cell>
          <cell r="R156">
            <v>300</v>
          </cell>
          <cell r="S156">
            <v>300</v>
          </cell>
          <cell r="T156">
            <v>300</v>
          </cell>
          <cell r="U156">
            <v>300</v>
          </cell>
          <cell r="V156">
            <v>300</v>
          </cell>
          <cell r="W156">
            <v>300</v>
          </cell>
          <cell r="X156">
            <v>300</v>
          </cell>
          <cell r="Y156">
            <v>300</v>
          </cell>
          <cell r="Z156">
            <v>300</v>
          </cell>
        </row>
        <row r="157">
          <cell r="A157" t="str">
            <v>XSY-1624</v>
          </cell>
          <cell r="B157" t="str">
            <v>FIELD</v>
          </cell>
          <cell r="C157" t="str">
            <v>X-1624</v>
          </cell>
          <cell r="D157" t="str">
            <v>15-EJB-009</v>
          </cell>
          <cell r="E157" t="str">
            <v xml:space="preserve">PNEUMATIC DAMPER </v>
          </cell>
          <cell r="F157" t="str">
            <v>EM279-PID-1601</v>
          </cell>
          <cell r="G157">
            <v>300</v>
          </cell>
          <cell r="H157" t="str">
            <v>DO</v>
          </cell>
          <cell r="I157" t="str">
            <v>R</v>
          </cell>
          <cell r="J157" t="str">
            <v>DCS</v>
          </cell>
          <cell r="K157" t="str">
            <v>CLOSE</v>
          </cell>
          <cell r="L157" t="str">
            <v>WET:24VDC</v>
          </cell>
          <cell r="M157" t="str">
            <v>110 VAC</v>
          </cell>
          <cell r="N157" t="str">
            <v>RELAY</v>
          </cell>
          <cell r="O157" t="str">
            <v>SOV</v>
          </cell>
          <cell r="P157" t="str">
            <v>SOLENOID VALVE</v>
          </cell>
          <cell r="Q157">
            <v>300</v>
          </cell>
          <cell r="R157">
            <v>300</v>
          </cell>
          <cell r="S157">
            <v>300</v>
          </cell>
          <cell r="T157">
            <v>300</v>
          </cell>
          <cell r="U157">
            <v>300</v>
          </cell>
          <cell r="V157">
            <v>300</v>
          </cell>
          <cell r="W157">
            <v>300</v>
          </cell>
          <cell r="X157">
            <v>300</v>
          </cell>
          <cell r="Y157">
            <v>300</v>
          </cell>
          <cell r="Z157">
            <v>300</v>
          </cell>
        </row>
        <row r="158">
          <cell r="A158" t="str">
            <v>ZSC-1624</v>
          </cell>
          <cell r="B158" t="str">
            <v>FIELD</v>
          </cell>
          <cell r="C158" t="str">
            <v>X-1624</v>
          </cell>
          <cell r="D158">
            <v>300</v>
          </cell>
          <cell r="E158" t="str">
            <v xml:space="preserve">PNEUMATIC DAMPER </v>
          </cell>
          <cell r="F158" t="str">
            <v>EM279-PID-1601</v>
          </cell>
          <cell r="G158">
            <v>300</v>
          </cell>
          <cell r="H158" t="str">
            <v>DI</v>
          </cell>
          <cell r="I158" t="str">
            <v>NR</v>
          </cell>
          <cell r="J158" t="str">
            <v>DCS</v>
          </cell>
          <cell r="K158">
            <v>300</v>
          </cell>
          <cell r="L158">
            <v>300</v>
          </cell>
          <cell r="M158">
            <v>300</v>
          </cell>
          <cell r="N158">
            <v>300</v>
          </cell>
          <cell r="O158" t="str">
            <v>ZSC</v>
          </cell>
          <cell r="P158" t="str">
            <v>LIMIT SWITCH CLOSE</v>
          </cell>
          <cell r="Q158">
            <v>300</v>
          </cell>
          <cell r="R158">
            <v>300</v>
          </cell>
          <cell r="S158">
            <v>300</v>
          </cell>
          <cell r="T158">
            <v>300</v>
          </cell>
          <cell r="U158">
            <v>300</v>
          </cell>
          <cell r="V158">
            <v>300</v>
          </cell>
          <cell r="W158">
            <v>300</v>
          </cell>
          <cell r="X158">
            <v>300</v>
          </cell>
          <cell r="Y158">
            <v>300</v>
          </cell>
          <cell r="Z158">
            <v>300</v>
          </cell>
        </row>
        <row r="159">
          <cell r="A159" t="str">
            <v>ZSO-1624</v>
          </cell>
          <cell r="B159" t="str">
            <v>FIELD</v>
          </cell>
          <cell r="C159" t="str">
            <v>X-1624</v>
          </cell>
          <cell r="D159" t="str">
            <v>15-EJB-009</v>
          </cell>
          <cell r="E159" t="str">
            <v xml:space="preserve">PNEUMATIC DAMPER </v>
          </cell>
          <cell r="F159" t="str">
            <v>EM279-PID-1601</v>
          </cell>
          <cell r="G159">
            <v>300</v>
          </cell>
          <cell r="H159" t="str">
            <v>DI</v>
          </cell>
          <cell r="I159" t="str">
            <v>NR</v>
          </cell>
          <cell r="J159" t="str">
            <v>DCS</v>
          </cell>
          <cell r="K159" t="str">
            <v>CLOSE</v>
          </cell>
          <cell r="L159" t="str">
            <v>WET:24VDC</v>
          </cell>
          <cell r="M159" t="str">
            <v xml:space="preserve">24VDC </v>
          </cell>
          <cell r="N159" t="str">
            <v>RELAY</v>
          </cell>
          <cell r="O159" t="str">
            <v>ZSO</v>
          </cell>
          <cell r="P159" t="str">
            <v>LIMIT SWITCH OPEN</v>
          </cell>
          <cell r="Q159">
            <v>300</v>
          </cell>
          <cell r="R159">
            <v>300</v>
          </cell>
          <cell r="S159">
            <v>300</v>
          </cell>
          <cell r="T159">
            <v>300</v>
          </cell>
          <cell r="U159">
            <v>300</v>
          </cell>
          <cell r="V159">
            <v>300</v>
          </cell>
          <cell r="W159">
            <v>300</v>
          </cell>
          <cell r="X159">
            <v>300</v>
          </cell>
          <cell r="Y159">
            <v>300</v>
          </cell>
          <cell r="Z159">
            <v>300</v>
          </cell>
        </row>
        <row r="160">
          <cell r="A160" t="str">
            <v>VXE-1603</v>
          </cell>
          <cell r="B160">
            <v>300</v>
          </cell>
          <cell r="C160" t="str">
            <v>16K002</v>
          </cell>
          <cell r="D160" t="str">
            <v>15-EJB-004</v>
          </cell>
          <cell r="E160">
            <v>300</v>
          </cell>
          <cell r="F160" t="str">
            <v>EM279-PID-1601</v>
          </cell>
          <cell r="G160" t="str">
            <v xml:space="preserve">Granulator  off gas </v>
          </cell>
          <cell r="H160" t="str">
            <v>NA</v>
          </cell>
          <cell r="I160" t="str">
            <v>NA</v>
          </cell>
          <cell r="J160" t="str">
            <v>FIELD</v>
          </cell>
          <cell r="K160" t="str">
            <v>OPEN</v>
          </cell>
          <cell r="L160" t="str">
            <v>WET:24VDC</v>
          </cell>
          <cell r="M160" t="str">
            <v xml:space="preserve">24VDC </v>
          </cell>
          <cell r="N160" t="str">
            <v>RELAY</v>
          </cell>
          <cell r="O160" t="str">
            <v>VXE</v>
          </cell>
          <cell r="P160" t="str">
            <v xml:space="preserve">VIBRATION PROBE -DE </v>
          </cell>
          <cell r="Q160" t="str">
            <v xml:space="preserve">PACKAGE VENDOR </v>
          </cell>
          <cell r="R160">
            <v>300</v>
          </cell>
          <cell r="S160">
            <v>300</v>
          </cell>
          <cell r="T160">
            <v>300</v>
          </cell>
          <cell r="U160">
            <v>300</v>
          </cell>
          <cell r="V160">
            <v>300</v>
          </cell>
          <cell r="W160">
            <v>300</v>
          </cell>
          <cell r="X160">
            <v>300</v>
          </cell>
          <cell r="Y160">
            <v>300</v>
          </cell>
          <cell r="Z160">
            <v>300</v>
          </cell>
        </row>
        <row r="161">
          <cell r="A161" t="str">
            <v>VXI-1603</v>
          </cell>
          <cell r="B161">
            <v>300</v>
          </cell>
          <cell r="C161" t="str">
            <v>16K002</v>
          </cell>
          <cell r="D161" t="str">
            <v>15-EJB-004</v>
          </cell>
          <cell r="E161">
            <v>300</v>
          </cell>
          <cell r="F161" t="str">
            <v>EM279-PID-1601</v>
          </cell>
          <cell r="G161" t="str">
            <v xml:space="preserve">Granulator  off gas </v>
          </cell>
          <cell r="H161" t="str">
            <v>DI</v>
          </cell>
          <cell r="I161" t="str">
            <v>NR</v>
          </cell>
          <cell r="J161" t="str">
            <v>DCS</v>
          </cell>
          <cell r="K161" t="str">
            <v>OPEN</v>
          </cell>
          <cell r="L161" t="str">
            <v>WET:24VDC</v>
          </cell>
          <cell r="M161" t="str">
            <v xml:space="preserve">24VDC </v>
          </cell>
          <cell r="N161" t="str">
            <v>RELAY</v>
          </cell>
          <cell r="O161" t="str">
            <v>VXI</v>
          </cell>
          <cell r="P161" t="str">
            <v xml:space="preserve">VIBRATIONPROBE INDICATION -DE </v>
          </cell>
          <cell r="Q161">
            <v>300</v>
          </cell>
          <cell r="R161">
            <v>300</v>
          </cell>
          <cell r="S161">
            <v>300</v>
          </cell>
          <cell r="T161">
            <v>300</v>
          </cell>
          <cell r="U161">
            <v>300</v>
          </cell>
          <cell r="V161">
            <v>300</v>
          </cell>
          <cell r="W161">
            <v>300</v>
          </cell>
          <cell r="X161">
            <v>300</v>
          </cell>
          <cell r="Y161">
            <v>300</v>
          </cell>
          <cell r="Z161">
            <v>300</v>
          </cell>
        </row>
        <row r="162">
          <cell r="A162" t="str">
            <v>VYE-1603</v>
          </cell>
          <cell r="B162">
            <v>300</v>
          </cell>
          <cell r="C162" t="str">
            <v>16K002</v>
          </cell>
          <cell r="D162">
            <v>300</v>
          </cell>
          <cell r="E162">
            <v>300</v>
          </cell>
          <cell r="F162" t="str">
            <v>EM279-PID-1601</v>
          </cell>
          <cell r="G162" t="str">
            <v xml:space="preserve">Granulator  off gas </v>
          </cell>
          <cell r="H162" t="str">
            <v>NA</v>
          </cell>
          <cell r="I162" t="str">
            <v>NA</v>
          </cell>
          <cell r="J162" t="str">
            <v>FIELD</v>
          </cell>
          <cell r="K162">
            <v>300</v>
          </cell>
          <cell r="L162">
            <v>300</v>
          </cell>
          <cell r="M162">
            <v>300</v>
          </cell>
          <cell r="N162">
            <v>300</v>
          </cell>
          <cell r="O162" t="str">
            <v>VYE</v>
          </cell>
          <cell r="P162" t="str">
            <v xml:space="preserve">VIBRATION PROBE -DE </v>
          </cell>
          <cell r="Q162" t="str">
            <v xml:space="preserve">PACKAGE VENDOR </v>
          </cell>
          <cell r="R162">
            <v>300</v>
          </cell>
          <cell r="S162">
            <v>300</v>
          </cell>
          <cell r="T162">
            <v>300</v>
          </cell>
          <cell r="U162">
            <v>300</v>
          </cell>
          <cell r="V162">
            <v>300</v>
          </cell>
          <cell r="W162">
            <v>300</v>
          </cell>
          <cell r="X162">
            <v>300</v>
          </cell>
          <cell r="Y162">
            <v>300</v>
          </cell>
          <cell r="Z162">
            <v>300</v>
          </cell>
        </row>
        <row r="163">
          <cell r="A163" t="str">
            <v>VYI-1603</v>
          </cell>
          <cell r="B163">
            <v>300</v>
          </cell>
          <cell r="C163" t="str">
            <v>16K002</v>
          </cell>
          <cell r="D163" t="str">
            <v>15-EJB-002</v>
          </cell>
          <cell r="E163">
            <v>300</v>
          </cell>
          <cell r="F163" t="str">
            <v>EM279-PID-1601</v>
          </cell>
          <cell r="G163" t="str">
            <v xml:space="preserve">Granulator  off gas </v>
          </cell>
          <cell r="H163" t="str">
            <v>DI</v>
          </cell>
          <cell r="I163" t="str">
            <v>NR</v>
          </cell>
          <cell r="J163" t="str">
            <v>DCS</v>
          </cell>
          <cell r="K163" t="str">
            <v>OPEN</v>
          </cell>
          <cell r="L163" t="str">
            <v>WET:24VDC</v>
          </cell>
          <cell r="M163" t="str">
            <v xml:space="preserve">24VDC </v>
          </cell>
          <cell r="N163" t="str">
            <v>RELAY</v>
          </cell>
          <cell r="O163" t="str">
            <v>VYI</v>
          </cell>
          <cell r="P163" t="str">
            <v xml:space="preserve">VIBRATION PROBE INDICATION -DE </v>
          </cell>
          <cell r="Q163">
            <v>300</v>
          </cell>
          <cell r="R163">
            <v>300</v>
          </cell>
          <cell r="S163">
            <v>300</v>
          </cell>
          <cell r="T163">
            <v>300</v>
          </cell>
          <cell r="U163">
            <v>300</v>
          </cell>
          <cell r="V163">
            <v>300</v>
          </cell>
          <cell r="W163">
            <v>300</v>
          </cell>
          <cell r="X163">
            <v>300</v>
          </cell>
          <cell r="Y163">
            <v>300</v>
          </cell>
          <cell r="Z163">
            <v>300</v>
          </cell>
        </row>
        <row r="164">
          <cell r="A164" t="str">
            <v>VXE-1604</v>
          </cell>
          <cell r="B164">
            <v>300</v>
          </cell>
          <cell r="C164" t="str">
            <v>16K002</v>
          </cell>
          <cell r="D164">
            <v>300</v>
          </cell>
          <cell r="E164">
            <v>300</v>
          </cell>
          <cell r="F164" t="str">
            <v>EM279-PID-1601</v>
          </cell>
          <cell r="G164" t="str">
            <v xml:space="preserve">Granulator  off gas </v>
          </cell>
          <cell r="H164" t="str">
            <v>NA</v>
          </cell>
          <cell r="I164" t="str">
            <v>NA</v>
          </cell>
          <cell r="J164" t="str">
            <v>FIELD</v>
          </cell>
          <cell r="K164">
            <v>300</v>
          </cell>
          <cell r="L164">
            <v>300</v>
          </cell>
          <cell r="M164">
            <v>300</v>
          </cell>
          <cell r="N164">
            <v>300</v>
          </cell>
          <cell r="O164" t="str">
            <v>VXE</v>
          </cell>
          <cell r="P164" t="str">
            <v xml:space="preserve">VIBRATION PROBE -NDE </v>
          </cell>
          <cell r="Q164" t="str">
            <v xml:space="preserve">PACKAGE VENDOR </v>
          </cell>
          <cell r="R164">
            <v>300</v>
          </cell>
          <cell r="S164">
            <v>300</v>
          </cell>
          <cell r="T164">
            <v>300</v>
          </cell>
          <cell r="U164">
            <v>300</v>
          </cell>
          <cell r="V164">
            <v>300</v>
          </cell>
          <cell r="W164">
            <v>300</v>
          </cell>
          <cell r="X164">
            <v>300</v>
          </cell>
          <cell r="Y164">
            <v>300</v>
          </cell>
          <cell r="Z164">
            <v>300</v>
          </cell>
        </row>
        <row r="165">
          <cell r="A165" t="str">
            <v>VXI-1604</v>
          </cell>
          <cell r="B165">
            <v>300</v>
          </cell>
          <cell r="C165" t="str">
            <v>16K002</v>
          </cell>
          <cell r="D165" t="str">
            <v>15-EJB-002</v>
          </cell>
          <cell r="E165">
            <v>300</v>
          </cell>
          <cell r="F165" t="str">
            <v>EM279-PID-1601</v>
          </cell>
          <cell r="G165" t="str">
            <v xml:space="preserve">Granulator  off gas </v>
          </cell>
          <cell r="H165" t="str">
            <v>DI</v>
          </cell>
          <cell r="I165" t="str">
            <v>NR</v>
          </cell>
          <cell r="J165" t="str">
            <v>DCS</v>
          </cell>
          <cell r="K165" t="str">
            <v>OPEN</v>
          </cell>
          <cell r="L165" t="str">
            <v>WET:24VDC</v>
          </cell>
          <cell r="M165" t="str">
            <v xml:space="preserve">24VDC </v>
          </cell>
          <cell r="N165" t="str">
            <v>RELAY</v>
          </cell>
          <cell r="O165" t="str">
            <v>VXI</v>
          </cell>
          <cell r="P165" t="str">
            <v xml:space="preserve">VIBRATION PROBE INDICATION -NDE </v>
          </cell>
          <cell r="Q165">
            <v>300</v>
          </cell>
          <cell r="R165">
            <v>300</v>
          </cell>
          <cell r="S165">
            <v>300</v>
          </cell>
          <cell r="T165">
            <v>300</v>
          </cell>
          <cell r="U165">
            <v>300</v>
          </cell>
          <cell r="V165">
            <v>300</v>
          </cell>
          <cell r="W165">
            <v>300</v>
          </cell>
          <cell r="X165">
            <v>300</v>
          </cell>
          <cell r="Y165">
            <v>300</v>
          </cell>
          <cell r="Z165">
            <v>300</v>
          </cell>
        </row>
        <row r="166">
          <cell r="A166" t="str">
            <v>VYE-1604</v>
          </cell>
          <cell r="B166">
            <v>300</v>
          </cell>
          <cell r="C166" t="str">
            <v>16K002</v>
          </cell>
          <cell r="D166">
            <v>300</v>
          </cell>
          <cell r="E166">
            <v>300</v>
          </cell>
          <cell r="F166" t="str">
            <v>EM279-PID-1601</v>
          </cell>
          <cell r="G166" t="str">
            <v xml:space="preserve">Granulator  off gas </v>
          </cell>
          <cell r="H166" t="str">
            <v>NA</v>
          </cell>
          <cell r="I166" t="str">
            <v>NA</v>
          </cell>
          <cell r="J166" t="str">
            <v>FIELD</v>
          </cell>
          <cell r="K166">
            <v>300</v>
          </cell>
          <cell r="L166">
            <v>300</v>
          </cell>
          <cell r="M166">
            <v>300</v>
          </cell>
          <cell r="N166">
            <v>300</v>
          </cell>
          <cell r="O166" t="str">
            <v>VYE</v>
          </cell>
          <cell r="P166" t="str">
            <v xml:space="preserve">VIBRATION PROBE -NDE </v>
          </cell>
          <cell r="Q166" t="str">
            <v xml:space="preserve">PACKAGE VENDOR </v>
          </cell>
          <cell r="R166">
            <v>300</v>
          </cell>
          <cell r="S166">
            <v>300</v>
          </cell>
          <cell r="T166">
            <v>300</v>
          </cell>
          <cell r="U166">
            <v>300</v>
          </cell>
          <cell r="V166">
            <v>300</v>
          </cell>
          <cell r="W166">
            <v>300</v>
          </cell>
          <cell r="X166">
            <v>300</v>
          </cell>
          <cell r="Y166">
            <v>300</v>
          </cell>
          <cell r="Z166">
            <v>300</v>
          </cell>
        </row>
        <row r="167">
          <cell r="A167" t="str">
            <v>VYI-1604</v>
          </cell>
          <cell r="B167">
            <v>300</v>
          </cell>
          <cell r="C167" t="str">
            <v>16K002</v>
          </cell>
          <cell r="D167" t="str">
            <v>15-EJB-002</v>
          </cell>
          <cell r="E167">
            <v>300</v>
          </cell>
          <cell r="F167" t="str">
            <v>EM279-PID-1601</v>
          </cell>
          <cell r="G167" t="str">
            <v xml:space="preserve">Granulator  off gas </v>
          </cell>
          <cell r="H167" t="str">
            <v>DI</v>
          </cell>
          <cell r="I167" t="str">
            <v>NR</v>
          </cell>
          <cell r="J167" t="str">
            <v>DCS</v>
          </cell>
          <cell r="K167" t="str">
            <v>OPEN</v>
          </cell>
          <cell r="L167" t="str">
            <v>WET:24VDC</v>
          </cell>
          <cell r="M167" t="str">
            <v xml:space="preserve">24VDC </v>
          </cell>
          <cell r="N167" t="str">
            <v>RELAY</v>
          </cell>
          <cell r="O167" t="str">
            <v>VYI</v>
          </cell>
          <cell r="P167" t="str">
            <v xml:space="preserve">VIBRATION PROBE INDICATION -NDE </v>
          </cell>
          <cell r="Q167">
            <v>300</v>
          </cell>
          <cell r="R167">
            <v>300</v>
          </cell>
          <cell r="S167">
            <v>300</v>
          </cell>
          <cell r="T167">
            <v>300</v>
          </cell>
          <cell r="U167">
            <v>300</v>
          </cell>
          <cell r="V167">
            <v>300</v>
          </cell>
          <cell r="W167">
            <v>300</v>
          </cell>
          <cell r="X167">
            <v>300</v>
          </cell>
          <cell r="Y167">
            <v>300</v>
          </cell>
          <cell r="Z167">
            <v>300</v>
          </cell>
        </row>
        <row r="168">
          <cell r="A168" t="str">
            <v>VFD-1601</v>
          </cell>
          <cell r="B168">
            <v>300</v>
          </cell>
          <cell r="C168" t="str">
            <v>16K002</v>
          </cell>
          <cell r="D168">
            <v>300</v>
          </cell>
          <cell r="E168" t="str">
            <v xml:space="preserve">Variable Frequency Drive </v>
          </cell>
          <cell r="F168" t="str">
            <v>EM279-PID-1601</v>
          </cell>
          <cell r="G168" t="str">
            <v xml:space="preserve">Granulator  off gas </v>
          </cell>
          <cell r="H168" t="str">
            <v>AO</v>
          </cell>
          <cell r="I168" t="str">
            <v>R</v>
          </cell>
          <cell r="J168" t="str">
            <v>DCS</v>
          </cell>
          <cell r="K168">
            <v>300</v>
          </cell>
          <cell r="L168">
            <v>300</v>
          </cell>
          <cell r="M168">
            <v>300</v>
          </cell>
          <cell r="N168">
            <v>300</v>
          </cell>
          <cell r="O168">
            <v>300</v>
          </cell>
          <cell r="P168" t="str">
            <v xml:space="preserve">Electronic  Damper </v>
          </cell>
          <cell r="Q168" t="str">
            <v xml:space="preserve">PACKAGE VENDOR </v>
          </cell>
          <cell r="R168">
            <v>300</v>
          </cell>
          <cell r="S168">
            <v>300</v>
          </cell>
          <cell r="T168">
            <v>300</v>
          </cell>
          <cell r="U168">
            <v>300</v>
          </cell>
          <cell r="V168">
            <v>300</v>
          </cell>
          <cell r="W168">
            <v>300</v>
          </cell>
          <cell r="X168">
            <v>300</v>
          </cell>
          <cell r="Y168">
            <v>300</v>
          </cell>
          <cell r="Z168">
            <v>300</v>
          </cell>
        </row>
        <row r="169">
          <cell r="A169" t="str">
            <v>VFD-1602</v>
          </cell>
          <cell r="B169">
            <v>300</v>
          </cell>
          <cell r="C169" t="str">
            <v>16K002</v>
          </cell>
          <cell r="D169" t="str">
            <v>15-EJB-002</v>
          </cell>
          <cell r="E169" t="str">
            <v xml:space="preserve">Variable Frequency Drive </v>
          </cell>
          <cell r="F169" t="str">
            <v>EM279-PID-1601</v>
          </cell>
          <cell r="G169" t="str">
            <v xml:space="preserve">Granulator  off gas </v>
          </cell>
          <cell r="H169" t="str">
            <v>AO</v>
          </cell>
          <cell r="I169" t="str">
            <v>R</v>
          </cell>
          <cell r="J169" t="str">
            <v>DCS</v>
          </cell>
          <cell r="K169" t="str">
            <v>OPEN</v>
          </cell>
          <cell r="L169" t="str">
            <v>WET:24VDC</v>
          </cell>
          <cell r="M169" t="str">
            <v xml:space="preserve">24VDC </v>
          </cell>
          <cell r="N169" t="str">
            <v>RELAY</v>
          </cell>
          <cell r="O169">
            <v>300</v>
          </cell>
          <cell r="P169" t="str">
            <v xml:space="preserve">Electronic  Damper </v>
          </cell>
          <cell r="Q169" t="str">
            <v xml:space="preserve">PACKAGE VENDOR </v>
          </cell>
          <cell r="R169">
            <v>300</v>
          </cell>
          <cell r="S169">
            <v>300</v>
          </cell>
          <cell r="T169">
            <v>300</v>
          </cell>
          <cell r="U169">
            <v>300</v>
          </cell>
          <cell r="V169">
            <v>300</v>
          </cell>
          <cell r="W169">
            <v>300</v>
          </cell>
          <cell r="X169">
            <v>300</v>
          </cell>
          <cell r="Y169">
            <v>300</v>
          </cell>
          <cell r="Z169">
            <v>300</v>
          </cell>
        </row>
        <row r="170">
          <cell r="A170" t="str">
            <v>HS-1607B</v>
          </cell>
          <cell r="B170" t="str">
            <v>DCS</v>
          </cell>
          <cell r="C170" t="str">
            <v>16S001</v>
          </cell>
          <cell r="D170" t="str">
            <v>15-SJB-004</v>
          </cell>
          <cell r="E170" t="str">
            <v>16S001 SIZING SCREEN MOTOR STOP FROM DCS</v>
          </cell>
          <cell r="F170" t="str">
            <v>EM279-PID-1602</v>
          </cell>
          <cell r="G170" t="str">
            <v xml:space="preserve">SIZING SCREEN </v>
          </cell>
          <cell r="H170" t="str">
            <v>DO</v>
          </cell>
          <cell r="I170" t="str">
            <v>R</v>
          </cell>
          <cell r="J170" t="str">
            <v>DCS-MCC</v>
          </cell>
          <cell r="K170" t="str">
            <v>CLOSE</v>
          </cell>
          <cell r="L170" t="str">
            <v>2W:4-20mA</v>
          </cell>
          <cell r="M170" t="str">
            <v xml:space="preserve">24VDC </v>
          </cell>
          <cell r="N170" t="str">
            <v>BARRIER</v>
          </cell>
          <cell r="O170" t="str">
            <v>HS</v>
          </cell>
          <cell r="P170" t="str">
            <v>STOP COMMAND</v>
          </cell>
          <cell r="Q170">
            <v>300</v>
          </cell>
          <cell r="R170">
            <v>300</v>
          </cell>
          <cell r="S170">
            <v>300</v>
          </cell>
          <cell r="T170">
            <v>300</v>
          </cell>
          <cell r="U170">
            <v>300</v>
          </cell>
          <cell r="V170">
            <v>300</v>
          </cell>
          <cell r="W170">
            <v>300</v>
          </cell>
          <cell r="X170">
            <v>300</v>
          </cell>
          <cell r="Y170">
            <v>300</v>
          </cell>
          <cell r="Z170">
            <v>300</v>
          </cell>
        </row>
        <row r="171">
          <cell r="A171" t="str">
            <v>XL-1607</v>
          </cell>
          <cell r="B171" t="str">
            <v>MCC</v>
          </cell>
          <cell r="C171" t="str">
            <v>16S001</v>
          </cell>
          <cell r="D171" t="str">
            <v>15-SJB-004</v>
          </cell>
          <cell r="E171" t="str">
            <v>16S001 SIZING SCREEN MOTOR RUNNING STATUS</v>
          </cell>
          <cell r="F171" t="str">
            <v>EM279-PID-1602</v>
          </cell>
          <cell r="G171" t="str">
            <v xml:space="preserve">SIZING SCREEN </v>
          </cell>
          <cell r="H171" t="str">
            <v>DI</v>
          </cell>
          <cell r="I171" t="str">
            <v>NR</v>
          </cell>
          <cell r="J171" t="str">
            <v>DCS-MCC</v>
          </cell>
          <cell r="K171" t="str">
            <v>CLOSE</v>
          </cell>
          <cell r="L171" t="str">
            <v>2W:4-20mA</v>
          </cell>
          <cell r="M171" t="str">
            <v xml:space="preserve">24VDC </v>
          </cell>
          <cell r="N171" t="str">
            <v>BARRIER</v>
          </cell>
          <cell r="O171" t="str">
            <v>XL</v>
          </cell>
          <cell r="P171" t="str">
            <v>RUNNING STATUS</v>
          </cell>
          <cell r="Q171">
            <v>300</v>
          </cell>
          <cell r="R171">
            <v>300</v>
          </cell>
          <cell r="S171">
            <v>300</v>
          </cell>
          <cell r="T171">
            <v>300</v>
          </cell>
          <cell r="U171">
            <v>300</v>
          </cell>
          <cell r="V171">
            <v>300</v>
          </cell>
          <cell r="W171">
            <v>300</v>
          </cell>
          <cell r="X171">
            <v>300</v>
          </cell>
          <cell r="Y171">
            <v>300</v>
          </cell>
          <cell r="Z171">
            <v>300</v>
          </cell>
        </row>
        <row r="172">
          <cell r="A172" t="str">
            <v>XA-1607</v>
          </cell>
          <cell r="B172" t="str">
            <v>MCC</v>
          </cell>
          <cell r="C172" t="str">
            <v>16S001</v>
          </cell>
          <cell r="D172" t="str">
            <v>DCS-MCC</v>
          </cell>
          <cell r="E172" t="str">
            <v xml:space="preserve">16S001 SIZING SCREEN MOTOR CURRENT INDICATION </v>
          </cell>
          <cell r="F172" t="str">
            <v>EM279-PID-1602</v>
          </cell>
          <cell r="G172" t="str">
            <v xml:space="preserve">SIZING SCREEN </v>
          </cell>
          <cell r="H172" t="str">
            <v>AI</v>
          </cell>
          <cell r="I172" t="str">
            <v>NR</v>
          </cell>
          <cell r="J172" t="str">
            <v>DCS-MCC</v>
          </cell>
          <cell r="K172" t="str">
            <v>CLOSE</v>
          </cell>
          <cell r="L172" t="str">
            <v>WET:24VDC</v>
          </cell>
          <cell r="M172" t="str">
            <v xml:space="preserve">24VDC </v>
          </cell>
          <cell r="N172" t="str">
            <v>RELAY</v>
          </cell>
          <cell r="O172" t="str">
            <v>XA</v>
          </cell>
          <cell r="P172" t="str">
            <v xml:space="preserve">CURRENT INDICATION </v>
          </cell>
          <cell r="Q172">
            <v>300</v>
          </cell>
          <cell r="R172">
            <v>300</v>
          </cell>
          <cell r="S172">
            <v>300</v>
          </cell>
          <cell r="T172">
            <v>300</v>
          </cell>
          <cell r="U172">
            <v>300</v>
          </cell>
          <cell r="V172">
            <v>300</v>
          </cell>
          <cell r="W172">
            <v>300</v>
          </cell>
          <cell r="X172">
            <v>300</v>
          </cell>
          <cell r="Y172">
            <v>300</v>
          </cell>
          <cell r="Z172">
            <v>300</v>
          </cell>
        </row>
        <row r="173">
          <cell r="A173" t="str">
            <v>ZSS-1608</v>
          </cell>
          <cell r="B173" t="str">
            <v>FIELD</v>
          </cell>
          <cell r="C173">
            <v>300</v>
          </cell>
          <cell r="D173" t="str">
            <v>DCS-MCC</v>
          </cell>
          <cell r="E173" t="str">
            <v>ZERO SPEED FOR 16H007 PRODUCT CONVEYOR</v>
          </cell>
          <cell r="F173" t="str">
            <v>EM279-PID-1602</v>
          </cell>
          <cell r="G173" t="str">
            <v>PRODUCT CONVEYOR</v>
          </cell>
          <cell r="H173" t="str">
            <v>DI</v>
          </cell>
          <cell r="I173" t="str">
            <v>NR</v>
          </cell>
          <cell r="J173" t="str">
            <v>DCS</v>
          </cell>
          <cell r="K173" t="str">
            <v>OPEN</v>
          </cell>
          <cell r="L173" t="str">
            <v>WET:24VDC</v>
          </cell>
          <cell r="M173" t="str">
            <v xml:space="preserve">24VDC </v>
          </cell>
          <cell r="N173" t="str">
            <v>RELAY</v>
          </cell>
          <cell r="O173" t="str">
            <v>ZSS</v>
          </cell>
          <cell r="P173" t="str">
            <v xml:space="preserve">ZERO SPEED SWITCH </v>
          </cell>
          <cell r="Q173" t="str">
            <v xml:space="preserve">PACKAGE VENDOR </v>
          </cell>
          <cell r="R173">
            <v>300</v>
          </cell>
          <cell r="S173">
            <v>300</v>
          </cell>
          <cell r="T173">
            <v>300</v>
          </cell>
          <cell r="U173">
            <v>300</v>
          </cell>
          <cell r="V173">
            <v>300</v>
          </cell>
          <cell r="W173">
            <v>300</v>
          </cell>
          <cell r="X173">
            <v>300</v>
          </cell>
          <cell r="Y173">
            <v>300</v>
          </cell>
          <cell r="Z173">
            <v>300</v>
          </cell>
        </row>
        <row r="174">
          <cell r="A174" t="str">
            <v>ZSS-1608</v>
          </cell>
          <cell r="B174" t="str">
            <v>DCS</v>
          </cell>
          <cell r="C174">
            <v>300</v>
          </cell>
          <cell r="D174" t="str">
            <v>DCS-MCC</v>
          </cell>
          <cell r="E174" t="str">
            <v>ZERO SPEED FOR 16H007 PRODUCT CONVEYOR</v>
          </cell>
          <cell r="F174" t="str">
            <v>EM279-PID-1602</v>
          </cell>
          <cell r="G174" t="str">
            <v>PRODUCT CONVEYOR</v>
          </cell>
          <cell r="H174" t="str">
            <v>SW</v>
          </cell>
          <cell r="I174" t="str">
            <v>NA</v>
          </cell>
          <cell r="J174" t="str">
            <v>DCS</v>
          </cell>
          <cell r="K174" t="str">
            <v>OPEN</v>
          </cell>
          <cell r="L174" t="str">
            <v>2W:4-20mA</v>
          </cell>
          <cell r="M174" t="str">
            <v xml:space="preserve">24VDC </v>
          </cell>
          <cell r="N174" t="str">
            <v>BARRIER</v>
          </cell>
          <cell r="O174" t="str">
            <v>ZSS</v>
          </cell>
          <cell r="P174" t="str">
            <v>ZERO SPEED  INDICATION</v>
          </cell>
          <cell r="Q174">
            <v>300</v>
          </cell>
          <cell r="R174">
            <v>300</v>
          </cell>
          <cell r="S174">
            <v>300</v>
          </cell>
          <cell r="T174">
            <v>300</v>
          </cell>
          <cell r="U174">
            <v>300</v>
          </cell>
          <cell r="V174">
            <v>300</v>
          </cell>
          <cell r="W174">
            <v>300</v>
          </cell>
          <cell r="X174">
            <v>300</v>
          </cell>
          <cell r="Y174">
            <v>300</v>
          </cell>
          <cell r="Z174">
            <v>300</v>
          </cell>
        </row>
        <row r="175">
          <cell r="A175" t="str">
            <v>PCS-1608</v>
          </cell>
          <cell r="B175" t="str">
            <v>FIELD</v>
          </cell>
          <cell r="C175">
            <v>300</v>
          </cell>
          <cell r="D175" t="str">
            <v>15-EJB-007</v>
          </cell>
          <cell r="E175" t="str">
            <v>PULL CHORD FOR 16H007 PRODUCT CONVEYOR</v>
          </cell>
          <cell r="F175" t="str">
            <v>EM279-PID-1602</v>
          </cell>
          <cell r="G175" t="str">
            <v>PRODUCT CONVEYOR</v>
          </cell>
          <cell r="H175" t="str">
            <v>DI</v>
          </cell>
          <cell r="I175" t="str">
            <v>NR</v>
          </cell>
          <cell r="J175" t="str">
            <v>DCS</v>
          </cell>
          <cell r="K175" t="str">
            <v>OPEN</v>
          </cell>
          <cell r="L175" t="str">
            <v>WET:24VDC</v>
          </cell>
          <cell r="M175" t="str">
            <v xml:space="preserve">24VDC </v>
          </cell>
          <cell r="N175" t="str">
            <v>RELAY</v>
          </cell>
          <cell r="O175" t="str">
            <v>PCS</v>
          </cell>
          <cell r="P175" t="str">
            <v>PULL CHORD SWITCH</v>
          </cell>
          <cell r="Q175" t="str">
            <v xml:space="preserve">PACKAGE VENDOR </v>
          </cell>
          <cell r="R175">
            <v>300</v>
          </cell>
          <cell r="S175">
            <v>300</v>
          </cell>
          <cell r="T175">
            <v>300</v>
          </cell>
          <cell r="U175">
            <v>300</v>
          </cell>
          <cell r="V175">
            <v>300</v>
          </cell>
          <cell r="W175">
            <v>300</v>
          </cell>
          <cell r="X175">
            <v>300</v>
          </cell>
          <cell r="Y175">
            <v>300</v>
          </cell>
          <cell r="Z175">
            <v>300</v>
          </cell>
        </row>
        <row r="176">
          <cell r="A176" t="str">
            <v>PCS-1608</v>
          </cell>
          <cell r="B176" t="str">
            <v>DCS</v>
          </cell>
          <cell r="C176">
            <v>300</v>
          </cell>
          <cell r="D176">
            <v>300</v>
          </cell>
          <cell r="E176" t="str">
            <v>PULL CHORD FOR 16H007 PRODUCT CONVEYOR</v>
          </cell>
          <cell r="F176" t="str">
            <v>EM279-PID-1602</v>
          </cell>
          <cell r="G176" t="str">
            <v>PRODUCT CONVEYOR</v>
          </cell>
          <cell r="H176" t="str">
            <v>SW</v>
          </cell>
          <cell r="I176" t="str">
            <v>NA</v>
          </cell>
          <cell r="J176" t="str">
            <v>DCS</v>
          </cell>
          <cell r="K176">
            <v>300</v>
          </cell>
          <cell r="L176">
            <v>300</v>
          </cell>
          <cell r="M176">
            <v>300</v>
          </cell>
          <cell r="N176">
            <v>300</v>
          </cell>
          <cell r="O176" t="str">
            <v>PCS</v>
          </cell>
          <cell r="P176" t="str">
            <v>PULL CHORD SWITCH</v>
          </cell>
          <cell r="Q176">
            <v>300</v>
          </cell>
          <cell r="R176">
            <v>300</v>
          </cell>
          <cell r="S176">
            <v>300</v>
          </cell>
          <cell r="T176">
            <v>300</v>
          </cell>
          <cell r="U176">
            <v>300</v>
          </cell>
          <cell r="V176">
            <v>300</v>
          </cell>
          <cell r="W176">
            <v>300</v>
          </cell>
          <cell r="X176">
            <v>300</v>
          </cell>
          <cell r="Y176">
            <v>300</v>
          </cell>
          <cell r="Z176">
            <v>300</v>
          </cell>
        </row>
        <row r="177">
          <cell r="A177" t="str">
            <v>BSS-1608</v>
          </cell>
          <cell r="B177" t="str">
            <v>FIELD</v>
          </cell>
          <cell r="C177">
            <v>300</v>
          </cell>
          <cell r="D177" t="str">
            <v>15-EJB-007</v>
          </cell>
          <cell r="E177" t="str">
            <v>BELT SWAY SWITCH FOR  16H007 PRODUCT CONVEYOR</v>
          </cell>
          <cell r="F177" t="str">
            <v>EM279-PID-1602</v>
          </cell>
          <cell r="G177" t="str">
            <v>PRODUCT CONVEYOR</v>
          </cell>
          <cell r="H177" t="str">
            <v>DI</v>
          </cell>
          <cell r="I177" t="str">
            <v>NR</v>
          </cell>
          <cell r="J177" t="str">
            <v>DCS</v>
          </cell>
          <cell r="K177" t="str">
            <v>OPEN</v>
          </cell>
          <cell r="L177" t="str">
            <v>WET:24VDC</v>
          </cell>
          <cell r="M177" t="str">
            <v xml:space="preserve">24VDC </v>
          </cell>
          <cell r="N177" t="str">
            <v>RELAY</v>
          </cell>
          <cell r="O177" t="str">
            <v>BSS</v>
          </cell>
          <cell r="P177" t="str">
            <v>BELT SWAY SWITCH</v>
          </cell>
          <cell r="Q177" t="str">
            <v xml:space="preserve">PACKAGE VENDOR </v>
          </cell>
          <cell r="R177">
            <v>300</v>
          </cell>
          <cell r="S177">
            <v>300</v>
          </cell>
          <cell r="T177">
            <v>300</v>
          </cell>
          <cell r="U177">
            <v>300</v>
          </cell>
          <cell r="V177">
            <v>300</v>
          </cell>
          <cell r="W177">
            <v>300</v>
          </cell>
          <cell r="X177">
            <v>300</v>
          </cell>
          <cell r="Y177">
            <v>300</v>
          </cell>
          <cell r="Z177">
            <v>300</v>
          </cell>
        </row>
        <row r="178">
          <cell r="A178" t="str">
            <v>BSS-1608</v>
          </cell>
          <cell r="B178" t="str">
            <v>DCS</v>
          </cell>
          <cell r="C178">
            <v>300</v>
          </cell>
          <cell r="D178">
            <v>300</v>
          </cell>
          <cell r="E178" t="str">
            <v>BELT SWAY SWITCH FOR  16H007 PRODUCT CONVEYOR</v>
          </cell>
          <cell r="F178" t="str">
            <v>EM279-PID-1602</v>
          </cell>
          <cell r="G178" t="str">
            <v>PRODUCT CONVEYOR</v>
          </cell>
          <cell r="H178" t="str">
            <v>SW</v>
          </cell>
          <cell r="I178" t="str">
            <v>NA</v>
          </cell>
          <cell r="J178" t="str">
            <v>DCS</v>
          </cell>
          <cell r="K178">
            <v>300</v>
          </cell>
          <cell r="L178">
            <v>300</v>
          </cell>
          <cell r="M178">
            <v>300</v>
          </cell>
          <cell r="N178">
            <v>300</v>
          </cell>
          <cell r="O178" t="str">
            <v>BSS</v>
          </cell>
          <cell r="P178" t="str">
            <v>BELT SWAY SWITCH</v>
          </cell>
          <cell r="Q178">
            <v>300</v>
          </cell>
          <cell r="R178">
            <v>300</v>
          </cell>
          <cell r="S178">
            <v>300</v>
          </cell>
          <cell r="T178">
            <v>300</v>
          </cell>
          <cell r="U178">
            <v>300</v>
          </cell>
          <cell r="V178">
            <v>300</v>
          </cell>
          <cell r="W178">
            <v>300</v>
          </cell>
          <cell r="X178">
            <v>300</v>
          </cell>
          <cell r="Y178">
            <v>300</v>
          </cell>
          <cell r="Z178">
            <v>300</v>
          </cell>
        </row>
        <row r="179">
          <cell r="A179" t="str">
            <v>HS-1608</v>
          </cell>
          <cell r="B179" t="str">
            <v>DCS</v>
          </cell>
          <cell r="C179" t="str">
            <v>16H007</v>
          </cell>
          <cell r="D179" t="str">
            <v>15-EJB-007</v>
          </cell>
          <cell r="E179" t="str">
            <v>16H007  PRODUCT CONVEYOR MOTOR  STOP FROM DCS</v>
          </cell>
          <cell r="F179" t="str">
            <v>EM279-PID-1602</v>
          </cell>
          <cell r="G179" t="str">
            <v>PRODUCT CONVEYOR</v>
          </cell>
          <cell r="H179" t="str">
            <v>DO</v>
          </cell>
          <cell r="I179" t="str">
            <v>R</v>
          </cell>
          <cell r="J179" t="str">
            <v>DCS-MCC</v>
          </cell>
          <cell r="K179" t="str">
            <v>OPEN</v>
          </cell>
          <cell r="L179" t="str">
            <v>WET:24VDC</v>
          </cell>
          <cell r="M179" t="str">
            <v xml:space="preserve">24VDC </v>
          </cell>
          <cell r="N179" t="str">
            <v>RELAY</v>
          </cell>
          <cell r="O179" t="str">
            <v>HS</v>
          </cell>
          <cell r="P179" t="str">
            <v>STOP COMMAND</v>
          </cell>
          <cell r="Q179">
            <v>300</v>
          </cell>
          <cell r="R179">
            <v>300</v>
          </cell>
          <cell r="S179">
            <v>300</v>
          </cell>
          <cell r="T179">
            <v>300</v>
          </cell>
          <cell r="U179">
            <v>300</v>
          </cell>
          <cell r="V179">
            <v>300</v>
          </cell>
          <cell r="W179">
            <v>300</v>
          </cell>
          <cell r="X179">
            <v>300</v>
          </cell>
          <cell r="Y179">
            <v>300</v>
          </cell>
          <cell r="Z179">
            <v>300</v>
          </cell>
        </row>
        <row r="180">
          <cell r="A180" t="str">
            <v>XL-1608</v>
          </cell>
          <cell r="B180" t="str">
            <v>MCC</v>
          </cell>
          <cell r="C180" t="str">
            <v>16H007</v>
          </cell>
          <cell r="D180">
            <v>300</v>
          </cell>
          <cell r="E180" t="str">
            <v>16H007 PRODUCT CONVEYOR MOTOR RUNNING STATUS</v>
          </cell>
          <cell r="F180" t="str">
            <v>EM279-PID-1602</v>
          </cell>
          <cell r="G180" t="str">
            <v>PRODUCT CONVEYOR</v>
          </cell>
          <cell r="H180" t="str">
            <v>DI</v>
          </cell>
          <cell r="I180" t="str">
            <v>NA</v>
          </cell>
          <cell r="J180" t="str">
            <v>DCS-MCC</v>
          </cell>
          <cell r="K180">
            <v>300</v>
          </cell>
          <cell r="L180">
            <v>300</v>
          </cell>
          <cell r="M180">
            <v>300</v>
          </cell>
          <cell r="N180">
            <v>300</v>
          </cell>
          <cell r="O180" t="str">
            <v>XL</v>
          </cell>
          <cell r="P180" t="str">
            <v>RUNNING STATUS</v>
          </cell>
          <cell r="Q180">
            <v>300</v>
          </cell>
          <cell r="R180">
            <v>300</v>
          </cell>
          <cell r="S180">
            <v>300</v>
          </cell>
          <cell r="T180">
            <v>300</v>
          </cell>
          <cell r="U180">
            <v>300</v>
          </cell>
          <cell r="V180">
            <v>300</v>
          </cell>
          <cell r="W180">
            <v>300</v>
          </cell>
          <cell r="X180">
            <v>300</v>
          </cell>
          <cell r="Y180">
            <v>300</v>
          </cell>
          <cell r="Z180">
            <v>300</v>
          </cell>
        </row>
        <row r="181">
          <cell r="A181" t="str">
            <v>XA-1608</v>
          </cell>
          <cell r="B181" t="str">
            <v>MCC</v>
          </cell>
          <cell r="C181" t="str">
            <v>16H007</v>
          </cell>
          <cell r="D181" t="str">
            <v>DCS-MCC</v>
          </cell>
          <cell r="E181" t="str">
            <v xml:space="preserve">16H007  PRODUCT CONVEYOR MOTOR CURRENT INDICATION </v>
          </cell>
          <cell r="F181" t="str">
            <v>EM279-PID-1602</v>
          </cell>
          <cell r="G181" t="str">
            <v>PRODUCT CONVEYOR</v>
          </cell>
          <cell r="H181" t="str">
            <v>AI</v>
          </cell>
          <cell r="I181" t="str">
            <v>NR</v>
          </cell>
          <cell r="J181" t="str">
            <v>DCS-MCC</v>
          </cell>
          <cell r="K181" t="str">
            <v>CLOSE</v>
          </cell>
          <cell r="L181" t="str">
            <v>WET:24VDC</v>
          </cell>
          <cell r="M181" t="str">
            <v xml:space="preserve">24VDC </v>
          </cell>
          <cell r="N181" t="str">
            <v>RELAY</v>
          </cell>
          <cell r="O181" t="str">
            <v>XA</v>
          </cell>
          <cell r="P181" t="str">
            <v xml:space="preserve">CURRENT INDICATION </v>
          </cell>
          <cell r="Q181">
            <v>300</v>
          </cell>
          <cell r="R181">
            <v>300</v>
          </cell>
          <cell r="S181">
            <v>300</v>
          </cell>
          <cell r="T181">
            <v>300</v>
          </cell>
          <cell r="U181">
            <v>300</v>
          </cell>
          <cell r="V181">
            <v>300</v>
          </cell>
          <cell r="W181">
            <v>300</v>
          </cell>
          <cell r="X181">
            <v>300</v>
          </cell>
          <cell r="Y181">
            <v>300</v>
          </cell>
          <cell r="Z181">
            <v>300</v>
          </cell>
        </row>
        <row r="182">
          <cell r="A182" t="str">
            <v>ZSS-1609</v>
          </cell>
          <cell r="B182" t="str">
            <v>FIELD</v>
          </cell>
          <cell r="C182">
            <v>300</v>
          </cell>
          <cell r="D182" t="str">
            <v>DCS-MCC</v>
          </cell>
          <cell r="E182" t="str">
            <v>ZERO SPEED FOR 16H008 COMMON BELT FINSIHED PRODUCT CONVEYOR</v>
          </cell>
          <cell r="F182" t="str">
            <v>EM279-PID-1602</v>
          </cell>
          <cell r="G182" t="str">
            <v>COMMON BELT FINSIHED PRODUCT CONVEYOR</v>
          </cell>
          <cell r="H182" t="str">
            <v>DI</v>
          </cell>
          <cell r="I182" t="str">
            <v>NR</v>
          </cell>
          <cell r="J182" t="str">
            <v>DCS</v>
          </cell>
          <cell r="K182" t="str">
            <v>OPEN</v>
          </cell>
          <cell r="L182" t="str">
            <v>WET:24VDC</v>
          </cell>
          <cell r="M182" t="str">
            <v xml:space="preserve">24VDC </v>
          </cell>
          <cell r="N182" t="str">
            <v>RELAY</v>
          </cell>
          <cell r="O182" t="str">
            <v>ZSS</v>
          </cell>
          <cell r="P182" t="str">
            <v xml:space="preserve">ZERO SPEED SWITCH </v>
          </cell>
          <cell r="Q182" t="str">
            <v xml:space="preserve">PACKAGE VENDOR </v>
          </cell>
          <cell r="R182">
            <v>300</v>
          </cell>
          <cell r="S182">
            <v>300</v>
          </cell>
          <cell r="T182">
            <v>300</v>
          </cell>
          <cell r="U182">
            <v>300</v>
          </cell>
          <cell r="V182">
            <v>300</v>
          </cell>
          <cell r="W182">
            <v>300</v>
          </cell>
          <cell r="X182">
            <v>300</v>
          </cell>
          <cell r="Y182">
            <v>300</v>
          </cell>
          <cell r="Z182">
            <v>300</v>
          </cell>
        </row>
        <row r="183">
          <cell r="A183" t="str">
            <v>ZSS-1609</v>
          </cell>
          <cell r="B183" t="str">
            <v>DCS</v>
          </cell>
          <cell r="C183">
            <v>300</v>
          </cell>
          <cell r="D183" t="str">
            <v>DCS-MCC</v>
          </cell>
          <cell r="E183" t="str">
            <v>ZERO SPEED FOR 16H008 COMMON BELT FINSIHED PRODUCT CONVEYOR</v>
          </cell>
          <cell r="F183" t="str">
            <v>EM279-PID-1602</v>
          </cell>
          <cell r="G183" t="str">
            <v>COMMON BELT FINSIHED PRODUCT CONVEYOR</v>
          </cell>
          <cell r="H183" t="str">
            <v>SW</v>
          </cell>
          <cell r="I183" t="str">
            <v>NA</v>
          </cell>
          <cell r="J183" t="str">
            <v>DCS</v>
          </cell>
          <cell r="K183" t="str">
            <v>OPEN</v>
          </cell>
          <cell r="L183" t="str">
            <v>2W:4-20mA</v>
          </cell>
          <cell r="M183" t="str">
            <v xml:space="preserve">24VDC </v>
          </cell>
          <cell r="N183" t="str">
            <v>BARRIER</v>
          </cell>
          <cell r="O183" t="str">
            <v>ZSS</v>
          </cell>
          <cell r="P183" t="str">
            <v>ZERO SPEED  INDICATION</v>
          </cell>
          <cell r="Q183">
            <v>300</v>
          </cell>
          <cell r="R183">
            <v>300</v>
          </cell>
          <cell r="S183">
            <v>300</v>
          </cell>
          <cell r="T183">
            <v>300</v>
          </cell>
          <cell r="U183">
            <v>300</v>
          </cell>
          <cell r="V183">
            <v>300</v>
          </cell>
          <cell r="W183">
            <v>300</v>
          </cell>
          <cell r="X183">
            <v>300</v>
          </cell>
          <cell r="Y183">
            <v>300</v>
          </cell>
          <cell r="Z183">
            <v>300</v>
          </cell>
        </row>
        <row r="184">
          <cell r="A184" t="str">
            <v>PCS-1609</v>
          </cell>
          <cell r="B184" t="str">
            <v>FIELD</v>
          </cell>
          <cell r="C184">
            <v>300</v>
          </cell>
          <cell r="D184" t="str">
            <v>15-EJB-003</v>
          </cell>
          <cell r="E184" t="str">
            <v>PULL CHORD FOR 16H008 COMMON BELT FINSIHED PRODUCT CONVEYOR</v>
          </cell>
          <cell r="F184" t="str">
            <v>EM279-PID-1602</v>
          </cell>
          <cell r="G184" t="str">
            <v>COMMON BELT FINSIHED PRODUCT CONVEYOR</v>
          </cell>
          <cell r="H184" t="str">
            <v>DI</v>
          </cell>
          <cell r="I184" t="str">
            <v>NR</v>
          </cell>
          <cell r="J184" t="str">
            <v>DCS</v>
          </cell>
          <cell r="K184" t="str">
            <v>OPEN</v>
          </cell>
          <cell r="L184" t="str">
            <v>WET:24VDC</v>
          </cell>
          <cell r="M184" t="str">
            <v xml:space="preserve">24VDC </v>
          </cell>
          <cell r="N184" t="str">
            <v>RELAY</v>
          </cell>
          <cell r="O184" t="str">
            <v>PCS</v>
          </cell>
          <cell r="P184" t="str">
            <v>PULL CHORD SWITCH</v>
          </cell>
          <cell r="Q184" t="str">
            <v xml:space="preserve">PACKAGE VENDOR </v>
          </cell>
          <cell r="R184">
            <v>300</v>
          </cell>
          <cell r="S184">
            <v>300</v>
          </cell>
          <cell r="T184">
            <v>300</v>
          </cell>
          <cell r="U184">
            <v>300</v>
          </cell>
          <cell r="V184">
            <v>300</v>
          </cell>
          <cell r="W184">
            <v>300</v>
          </cell>
          <cell r="X184">
            <v>300</v>
          </cell>
          <cell r="Y184">
            <v>300</v>
          </cell>
          <cell r="Z184">
            <v>300</v>
          </cell>
        </row>
        <row r="185">
          <cell r="A185" t="str">
            <v>PCS-1609</v>
          </cell>
          <cell r="B185" t="str">
            <v>DCS</v>
          </cell>
          <cell r="C185">
            <v>300</v>
          </cell>
          <cell r="D185">
            <v>300</v>
          </cell>
          <cell r="E185" t="str">
            <v>PULL CHORD FOR 16H008 COMMON BELT FINSIHED PRODUCT CONVEYOR</v>
          </cell>
          <cell r="F185" t="str">
            <v>EM279-PID-1602</v>
          </cell>
          <cell r="G185" t="str">
            <v>COMMON BELT FINSIHED PRODUCT CONVEYOR</v>
          </cell>
          <cell r="H185" t="str">
            <v>SW</v>
          </cell>
          <cell r="I185" t="str">
            <v>NA</v>
          </cell>
          <cell r="J185" t="str">
            <v>DCS</v>
          </cell>
          <cell r="K185">
            <v>300</v>
          </cell>
          <cell r="L185">
            <v>300</v>
          </cell>
          <cell r="M185">
            <v>300</v>
          </cell>
          <cell r="N185">
            <v>300</v>
          </cell>
          <cell r="O185" t="str">
            <v>PCS</v>
          </cell>
          <cell r="P185" t="str">
            <v>PULL CHORD SWITCH</v>
          </cell>
          <cell r="Q185">
            <v>300</v>
          </cell>
          <cell r="R185">
            <v>300</v>
          </cell>
          <cell r="S185">
            <v>300</v>
          </cell>
          <cell r="T185">
            <v>300</v>
          </cell>
          <cell r="U185">
            <v>300</v>
          </cell>
          <cell r="V185">
            <v>300</v>
          </cell>
          <cell r="W185">
            <v>300</v>
          </cell>
          <cell r="X185">
            <v>300</v>
          </cell>
          <cell r="Y185">
            <v>300</v>
          </cell>
          <cell r="Z185">
            <v>300</v>
          </cell>
        </row>
        <row r="186">
          <cell r="A186" t="str">
            <v>BSS-1609</v>
          </cell>
          <cell r="B186" t="str">
            <v>FIELD</v>
          </cell>
          <cell r="C186">
            <v>300</v>
          </cell>
          <cell r="D186" t="str">
            <v>15-EJB-003</v>
          </cell>
          <cell r="E186" t="str">
            <v>BELT SWAY SWITCH FOR  16H008 COMMON BELT FINSIHED PRODUCT CONVEYOR</v>
          </cell>
          <cell r="F186" t="str">
            <v>EM279-PID-1602</v>
          </cell>
          <cell r="G186" t="str">
            <v>COMMON BELT FINSIHED PRODUCT CONVEYOR</v>
          </cell>
          <cell r="H186" t="str">
            <v>DI</v>
          </cell>
          <cell r="I186" t="str">
            <v>NR</v>
          </cell>
          <cell r="J186" t="str">
            <v>DCS</v>
          </cell>
          <cell r="K186" t="str">
            <v>OPEN</v>
          </cell>
          <cell r="L186" t="str">
            <v>WET:24VDC</v>
          </cell>
          <cell r="M186" t="str">
            <v xml:space="preserve">24VDC </v>
          </cell>
          <cell r="N186" t="str">
            <v>RELAY</v>
          </cell>
          <cell r="O186" t="str">
            <v>BSS</v>
          </cell>
          <cell r="P186" t="str">
            <v>BELT SWAY SWITCH</v>
          </cell>
          <cell r="Q186" t="str">
            <v xml:space="preserve">PACKAGE VENDOR </v>
          </cell>
          <cell r="R186">
            <v>300</v>
          </cell>
          <cell r="S186">
            <v>300</v>
          </cell>
          <cell r="T186">
            <v>300</v>
          </cell>
          <cell r="U186">
            <v>300</v>
          </cell>
          <cell r="V186">
            <v>300</v>
          </cell>
          <cell r="W186">
            <v>300</v>
          </cell>
          <cell r="X186">
            <v>300</v>
          </cell>
          <cell r="Y186">
            <v>300</v>
          </cell>
          <cell r="Z186">
            <v>300</v>
          </cell>
        </row>
        <row r="187">
          <cell r="A187" t="str">
            <v>BSS-1609</v>
          </cell>
          <cell r="B187" t="str">
            <v>DCS</v>
          </cell>
          <cell r="C187">
            <v>300</v>
          </cell>
          <cell r="D187">
            <v>300</v>
          </cell>
          <cell r="E187" t="str">
            <v>BELT SWAY SWITCH FOR  16H008 COMMON BELT FINSIHED PRODUCT CONVEYOR</v>
          </cell>
          <cell r="F187" t="str">
            <v>EM279-PID-1602</v>
          </cell>
          <cell r="G187" t="str">
            <v>COMMON BELT FINSIHED PRODUCT CONVEYOR</v>
          </cell>
          <cell r="H187" t="str">
            <v>SW</v>
          </cell>
          <cell r="I187" t="str">
            <v>NA</v>
          </cell>
          <cell r="J187" t="str">
            <v>DCS</v>
          </cell>
          <cell r="K187">
            <v>300</v>
          </cell>
          <cell r="L187">
            <v>300</v>
          </cell>
          <cell r="M187">
            <v>300</v>
          </cell>
          <cell r="N187">
            <v>300</v>
          </cell>
          <cell r="O187" t="str">
            <v>BSS</v>
          </cell>
          <cell r="P187" t="str">
            <v>BELT SWAY SWITCH</v>
          </cell>
          <cell r="Q187">
            <v>300</v>
          </cell>
          <cell r="R187">
            <v>300</v>
          </cell>
          <cell r="S187">
            <v>300</v>
          </cell>
          <cell r="T187">
            <v>300</v>
          </cell>
          <cell r="U187">
            <v>300</v>
          </cell>
          <cell r="V187">
            <v>300</v>
          </cell>
          <cell r="W187">
            <v>300</v>
          </cell>
          <cell r="X187">
            <v>300</v>
          </cell>
          <cell r="Y187">
            <v>300</v>
          </cell>
          <cell r="Z187">
            <v>300</v>
          </cell>
        </row>
        <row r="188">
          <cell r="A188" t="str">
            <v>HS-1609B</v>
          </cell>
          <cell r="B188" t="str">
            <v>DCS</v>
          </cell>
          <cell r="C188" t="str">
            <v>16H008</v>
          </cell>
          <cell r="D188" t="str">
            <v>15-EJB-003</v>
          </cell>
          <cell r="E188" t="str">
            <v>16H008 COMMON BELT FINSIHED PRODUCT CONVEYOR MOTOR  STOP FROM DCS</v>
          </cell>
          <cell r="F188" t="str">
            <v>EM279-PID-1602</v>
          </cell>
          <cell r="G188" t="str">
            <v>COMMON BELT FINSIHED PRODUCT CONVEYOR</v>
          </cell>
          <cell r="H188" t="str">
            <v>DO</v>
          </cell>
          <cell r="I188" t="str">
            <v>R</v>
          </cell>
          <cell r="J188" t="str">
            <v>DCS-MCC</v>
          </cell>
          <cell r="K188" t="str">
            <v>OPEN</v>
          </cell>
          <cell r="L188" t="str">
            <v>WET:24VDC</v>
          </cell>
          <cell r="M188" t="str">
            <v xml:space="preserve">24VDC </v>
          </cell>
          <cell r="N188" t="str">
            <v>RELAY</v>
          </cell>
          <cell r="O188" t="str">
            <v>HS</v>
          </cell>
          <cell r="P188" t="str">
            <v>STOP COMMAND</v>
          </cell>
          <cell r="Q188">
            <v>300</v>
          </cell>
          <cell r="R188">
            <v>300</v>
          </cell>
          <cell r="S188">
            <v>300</v>
          </cell>
          <cell r="T188">
            <v>300</v>
          </cell>
          <cell r="U188">
            <v>300</v>
          </cell>
          <cell r="V188">
            <v>300</v>
          </cell>
          <cell r="W188">
            <v>300</v>
          </cell>
          <cell r="X188">
            <v>300</v>
          </cell>
          <cell r="Y188">
            <v>300</v>
          </cell>
          <cell r="Z188">
            <v>300</v>
          </cell>
        </row>
        <row r="189">
          <cell r="A189" t="str">
            <v>XL-1609</v>
          </cell>
          <cell r="B189" t="str">
            <v>MCC</v>
          </cell>
          <cell r="C189" t="str">
            <v>16H008</v>
          </cell>
          <cell r="D189">
            <v>300</v>
          </cell>
          <cell r="E189" t="str">
            <v>16H008 COMMON BELT FINSIHED PRODUCT CONVEYOR MOTOR RUNNING STATUS</v>
          </cell>
          <cell r="F189" t="str">
            <v>EM279-PID-1602</v>
          </cell>
          <cell r="G189" t="str">
            <v>COMMON BELT FINSIHED PRODUCT CONVEYOR</v>
          </cell>
          <cell r="H189" t="str">
            <v>DI</v>
          </cell>
          <cell r="I189" t="str">
            <v>NR</v>
          </cell>
          <cell r="J189" t="str">
            <v>DCS-MCC</v>
          </cell>
          <cell r="K189">
            <v>300</v>
          </cell>
          <cell r="L189">
            <v>300</v>
          </cell>
          <cell r="M189">
            <v>300</v>
          </cell>
          <cell r="N189">
            <v>300</v>
          </cell>
          <cell r="O189" t="str">
            <v>XL</v>
          </cell>
          <cell r="P189" t="str">
            <v>RUNNING STATUS</v>
          </cell>
          <cell r="Q189">
            <v>300</v>
          </cell>
          <cell r="R189">
            <v>300</v>
          </cell>
          <cell r="S189">
            <v>300</v>
          </cell>
          <cell r="T189">
            <v>300</v>
          </cell>
          <cell r="U189">
            <v>300</v>
          </cell>
          <cell r="V189">
            <v>300</v>
          </cell>
          <cell r="W189">
            <v>300</v>
          </cell>
          <cell r="X189">
            <v>300</v>
          </cell>
          <cell r="Y189">
            <v>300</v>
          </cell>
          <cell r="Z189">
            <v>300</v>
          </cell>
        </row>
        <row r="190">
          <cell r="A190" t="str">
            <v>XA-1609</v>
          </cell>
          <cell r="B190" t="str">
            <v>MCC</v>
          </cell>
          <cell r="C190" t="str">
            <v>16H008</v>
          </cell>
          <cell r="D190" t="str">
            <v>DCS-MCC</v>
          </cell>
          <cell r="E190" t="str">
            <v xml:space="preserve">16H008 COMMON BELT FINSIHED PRODUCT CONVEYOR MOTOR CURRENT INDICATION </v>
          </cell>
          <cell r="F190" t="str">
            <v>EM279-PID-1602</v>
          </cell>
          <cell r="G190" t="str">
            <v>COMMON BELT FINSIHED PRODUCT CONVEYOR</v>
          </cell>
          <cell r="H190" t="str">
            <v>AI</v>
          </cell>
          <cell r="I190" t="str">
            <v>NR</v>
          </cell>
          <cell r="J190" t="str">
            <v>DCS-MCC</v>
          </cell>
          <cell r="K190" t="str">
            <v>CLOSE</v>
          </cell>
          <cell r="L190" t="str">
            <v>WET:24VDC</v>
          </cell>
          <cell r="M190" t="str">
            <v xml:space="preserve">24VDC </v>
          </cell>
          <cell r="N190" t="str">
            <v>RELAY</v>
          </cell>
          <cell r="O190" t="str">
            <v>XA</v>
          </cell>
          <cell r="P190" t="str">
            <v xml:space="preserve">CURRENT INDICATION </v>
          </cell>
          <cell r="Q190">
            <v>300</v>
          </cell>
          <cell r="R190">
            <v>300</v>
          </cell>
          <cell r="S190">
            <v>300</v>
          </cell>
          <cell r="T190">
            <v>300</v>
          </cell>
          <cell r="U190">
            <v>300</v>
          </cell>
          <cell r="V190">
            <v>300</v>
          </cell>
          <cell r="W190">
            <v>300</v>
          </cell>
          <cell r="X190">
            <v>300</v>
          </cell>
          <cell r="Y190">
            <v>300</v>
          </cell>
          <cell r="Z190">
            <v>300</v>
          </cell>
        </row>
        <row r="191">
          <cell r="A191" t="str">
            <v>WE-1601</v>
          </cell>
          <cell r="B191" t="str">
            <v>FIELD</v>
          </cell>
          <cell r="C191" t="str">
            <v>W-1601</v>
          </cell>
          <cell r="D191" t="str">
            <v>DCS-MCC</v>
          </cell>
          <cell r="E191" t="str">
            <v>COMMON BELT FINSIHED PRODUCT CONVEYOR</v>
          </cell>
          <cell r="F191" t="str">
            <v>EM279-PID-1602</v>
          </cell>
          <cell r="G191" t="str">
            <v>COMMON BELT FINSIHED PRODUCT CONVEYOR</v>
          </cell>
          <cell r="H191" t="str">
            <v>AI</v>
          </cell>
          <cell r="I191" t="str">
            <v>NR</v>
          </cell>
          <cell r="J191" t="str">
            <v>DCS</v>
          </cell>
          <cell r="K191" t="str">
            <v>OPEN</v>
          </cell>
          <cell r="L191" t="str">
            <v>WET:24VDC</v>
          </cell>
          <cell r="M191" t="str">
            <v xml:space="preserve">24VDC </v>
          </cell>
          <cell r="N191" t="str">
            <v>RELAY</v>
          </cell>
          <cell r="O191" t="str">
            <v>WE</v>
          </cell>
          <cell r="P191" t="str">
            <v xml:space="preserve">WEIGHT ELEMENT-LOAD CELL </v>
          </cell>
          <cell r="Q191" t="str">
            <v xml:space="preserve">PACKAGE VENDOR </v>
          </cell>
          <cell r="R191">
            <v>300</v>
          </cell>
          <cell r="S191">
            <v>300</v>
          </cell>
          <cell r="T191">
            <v>300</v>
          </cell>
          <cell r="U191">
            <v>300</v>
          </cell>
          <cell r="V191">
            <v>300</v>
          </cell>
          <cell r="W191">
            <v>300</v>
          </cell>
          <cell r="X191">
            <v>300</v>
          </cell>
          <cell r="Y191">
            <v>300</v>
          </cell>
          <cell r="Z191">
            <v>300</v>
          </cell>
        </row>
        <row r="192">
          <cell r="A192" t="str">
            <v>WIC-1601</v>
          </cell>
          <cell r="B192" t="str">
            <v>DCS</v>
          </cell>
          <cell r="C192" t="str">
            <v>W-1601</v>
          </cell>
          <cell r="D192" t="str">
            <v>DCS-MCC</v>
          </cell>
          <cell r="E192" t="str">
            <v>COMMON BELT FINSIHED PRODUCT CONVEYOR</v>
          </cell>
          <cell r="F192" t="str">
            <v>EM279-PID-1602</v>
          </cell>
          <cell r="G192" t="str">
            <v>COMMON BELT FINSIHED PRODUCT CONVEYOR</v>
          </cell>
          <cell r="H192" t="str">
            <v>AO</v>
          </cell>
          <cell r="I192" t="str">
            <v>R</v>
          </cell>
          <cell r="J192" t="str">
            <v>DCS</v>
          </cell>
          <cell r="K192" t="str">
            <v>OPEN</v>
          </cell>
          <cell r="L192" t="str">
            <v>2W:4-20mA</v>
          </cell>
          <cell r="M192" t="str">
            <v xml:space="preserve">24VDC </v>
          </cell>
          <cell r="N192" t="str">
            <v>BARRIER</v>
          </cell>
          <cell r="O192" t="str">
            <v>WIC</v>
          </cell>
          <cell r="P192" t="str">
            <v>WEIGHT INDI. CONTROLLER</v>
          </cell>
          <cell r="Q192">
            <v>300</v>
          </cell>
          <cell r="R192">
            <v>300</v>
          </cell>
          <cell r="S192">
            <v>300</v>
          </cell>
          <cell r="T192">
            <v>300</v>
          </cell>
          <cell r="U192">
            <v>300</v>
          </cell>
          <cell r="V192">
            <v>300</v>
          </cell>
          <cell r="W192">
            <v>300</v>
          </cell>
          <cell r="X192">
            <v>300</v>
          </cell>
          <cell r="Y192">
            <v>300</v>
          </cell>
          <cell r="Z192">
            <v>300</v>
          </cell>
        </row>
        <row r="193">
          <cell r="A193" t="str">
            <v>HS-1610</v>
          </cell>
          <cell r="B193" t="str">
            <v>DCS</v>
          </cell>
          <cell r="C193" t="str">
            <v>16A001</v>
          </cell>
          <cell r="D193" t="str">
            <v>15-SJB-005</v>
          </cell>
          <cell r="E193" t="str">
            <v>16A001 CRUSHER MOTOR  STOP FROM DCS</v>
          </cell>
          <cell r="F193" t="str">
            <v>EM279-PID-1602</v>
          </cell>
          <cell r="G193" t="str">
            <v>CRUSHER</v>
          </cell>
          <cell r="H193" t="str">
            <v>DO</v>
          </cell>
          <cell r="I193" t="str">
            <v>R</v>
          </cell>
          <cell r="J193" t="str">
            <v>DCS-MCC</v>
          </cell>
          <cell r="K193" t="str">
            <v>OPEN</v>
          </cell>
          <cell r="L193" t="str">
            <v>2W:4-20mA</v>
          </cell>
          <cell r="M193" t="str">
            <v xml:space="preserve">24VDC </v>
          </cell>
          <cell r="N193" t="str">
            <v>BARRIER</v>
          </cell>
          <cell r="O193" t="str">
            <v>HS</v>
          </cell>
          <cell r="P193" t="str">
            <v>STOP COMMAND</v>
          </cell>
          <cell r="Q193">
            <v>300</v>
          </cell>
          <cell r="R193">
            <v>300</v>
          </cell>
          <cell r="S193">
            <v>300</v>
          </cell>
          <cell r="T193">
            <v>300</v>
          </cell>
          <cell r="U193">
            <v>300</v>
          </cell>
          <cell r="V193">
            <v>300</v>
          </cell>
          <cell r="W193">
            <v>300</v>
          </cell>
          <cell r="X193">
            <v>300</v>
          </cell>
          <cell r="Y193">
            <v>300</v>
          </cell>
          <cell r="Z193">
            <v>300</v>
          </cell>
        </row>
        <row r="194">
          <cell r="A194" t="str">
            <v>XL-1610</v>
          </cell>
          <cell r="B194" t="str">
            <v>MCC</v>
          </cell>
          <cell r="C194" t="str">
            <v>16A001</v>
          </cell>
          <cell r="D194">
            <v>300</v>
          </cell>
          <cell r="E194" t="str">
            <v>16A001 CRUSHER MOTOR RUNNING STATUS</v>
          </cell>
          <cell r="F194" t="str">
            <v>EM279-PID-1602</v>
          </cell>
          <cell r="G194" t="str">
            <v>CRUSHER</v>
          </cell>
          <cell r="H194" t="str">
            <v>DI</v>
          </cell>
          <cell r="I194" t="str">
            <v>NR</v>
          </cell>
          <cell r="J194" t="str">
            <v>DCS-MCC</v>
          </cell>
          <cell r="K194">
            <v>300</v>
          </cell>
          <cell r="L194">
            <v>300</v>
          </cell>
          <cell r="M194">
            <v>300</v>
          </cell>
          <cell r="N194">
            <v>300</v>
          </cell>
          <cell r="O194" t="str">
            <v>XL</v>
          </cell>
          <cell r="P194" t="str">
            <v>RUNNING STATUS</v>
          </cell>
          <cell r="Q194">
            <v>300</v>
          </cell>
          <cell r="R194">
            <v>300</v>
          </cell>
          <cell r="S194">
            <v>300</v>
          </cell>
          <cell r="T194">
            <v>300</v>
          </cell>
          <cell r="U194">
            <v>300</v>
          </cell>
          <cell r="V194">
            <v>300</v>
          </cell>
          <cell r="W194">
            <v>300</v>
          </cell>
          <cell r="X194">
            <v>300</v>
          </cell>
          <cell r="Y194">
            <v>300</v>
          </cell>
          <cell r="Z194">
            <v>300</v>
          </cell>
        </row>
        <row r="195">
          <cell r="A195" t="str">
            <v>XA-1610</v>
          </cell>
          <cell r="B195" t="str">
            <v>MCC</v>
          </cell>
          <cell r="C195" t="str">
            <v>16A001</v>
          </cell>
          <cell r="D195" t="str">
            <v>DCS-MCC</v>
          </cell>
          <cell r="E195" t="str">
            <v xml:space="preserve">16A001 CRUSHER MOTOR CURRENT INDICATION </v>
          </cell>
          <cell r="F195" t="str">
            <v>EM279-PID-1602</v>
          </cell>
          <cell r="G195" t="str">
            <v>CRUSHER</v>
          </cell>
          <cell r="H195" t="str">
            <v>AI</v>
          </cell>
          <cell r="I195" t="str">
            <v>NR</v>
          </cell>
          <cell r="J195" t="str">
            <v>DCS-MCC</v>
          </cell>
          <cell r="K195" t="str">
            <v>CLOSE</v>
          </cell>
          <cell r="L195" t="str">
            <v>WET:24VDC</v>
          </cell>
          <cell r="M195" t="str">
            <v xml:space="preserve">24VDC </v>
          </cell>
          <cell r="N195" t="str">
            <v>RELAY</v>
          </cell>
          <cell r="O195" t="str">
            <v>XA</v>
          </cell>
          <cell r="P195" t="str">
            <v xml:space="preserve">CURRENT INDICATION </v>
          </cell>
          <cell r="Q195">
            <v>300</v>
          </cell>
          <cell r="R195">
            <v>300</v>
          </cell>
          <cell r="S195">
            <v>300</v>
          </cell>
          <cell r="T195">
            <v>300</v>
          </cell>
          <cell r="U195">
            <v>300</v>
          </cell>
          <cell r="V195">
            <v>300</v>
          </cell>
          <cell r="W195">
            <v>300</v>
          </cell>
          <cell r="X195">
            <v>300</v>
          </cell>
          <cell r="Y195">
            <v>300</v>
          </cell>
          <cell r="Z195">
            <v>300</v>
          </cell>
        </row>
        <row r="196">
          <cell r="A196" t="str">
            <v>HS-1611</v>
          </cell>
          <cell r="B196" t="str">
            <v>DCS</v>
          </cell>
          <cell r="C196" t="str">
            <v>16H001</v>
          </cell>
          <cell r="D196" t="str">
            <v>DCS-MCC</v>
          </cell>
          <cell r="E196" t="str">
            <v>16H001 SSP WEIGH CONVEYOR MOTOR  STOP FROM DCS</v>
          </cell>
          <cell r="F196" t="str">
            <v>EM279-PID-1602</v>
          </cell>
          <cell r="G196" t="str">
            <v>SSP WEIGH CONVEYOR</v>
          </cell>
          <cell r="H196" t="str">
            <v>DO</v>
          </cell>
          <cell r="I196" t="str">
            <v>R</v>
          </cell>
          <cell r="J196" t="str">
            <v>DCS-MCC</v>
          </cell>
          <cell r="K196" t="str">
            <v>OPEN</v>
          </cell>
          <cell r="L196" t="str">
            <v>WET:24VDC</v>
          </cell>
          <cell r="M196" t="str">
            <v xml:space="preserve">24VDC </v>
          </cell>
          <cell r="N196" t="str">
            <v>RELAY</v>
          </cell>
          <cell r="O196" t="str">
            <v>HS</v>
          </cell>
          <cell r="P196" t="str">
            <v>STOP COMMAND</v>
          </cell>
          <cell r="Q196">
            <v>300</v>
          </cell>
          <cell r="R196">
            <v>300</v>
          </cell>
          <cell r="S196">
            <v>300</v>
          </cell>
          <cell r="T196">
            <v>300</v>
          </cell>
          <cell r="U196">
            <v>300</v>
          </cell>
          <cell r="V196">
            <v>300</v>
          </cell>
          <cell r="W196">
            <v>300</v>
          </cell>
          <cell r="X196">
            <v>300</v>
          </cell>
          <cell r="Y196">
            <v>300</v>
          </cell>
          <cell r="Z196">
            <v>300</v>
          </cell>
        </row>
        <row r="197">
          <cell r="A197" t="str">
            <v>XL-1611</v>
          </cell>
          <cell r="B197" t="str">
            <v>MCC</v>
          </cell>
          <cell r="C197" t="str">
            <v>16H001</v>
          </cell>
          <cell r="D197" t="str">
            <v>DCS-MCC</v>
          </cell>
          <cell r="E197" t="str">
            <v>16H001 SSP WEIGH CONVEYOR MOTOR RUNNING STATUS</v>
          </cell>
          <cell r="F197" t="str">
            <v>EM279-PID-1602</v>
          </cell>
          <cell r="G197" t="str">
            <v>SSP WEIGH CONVEYOR</v>
          </cell>
          <cell r="H197" t="str">
            <v>DI</v>
          </cell>
          <cell r="I197" t="str">
            <v>NR</v>
          </cell>
          <cell r="J197" t="str">
            <v>DCS-MCC</v>
          </cell>
          <cell r="K197" t="str">
            <v>OPEN</v>
          </cell>
          <cell r="L197" t="str">
            <v>2W:4-20mA</v>
          </cell>
          <cell r="M197" t="str">
            <v xml:space="preserve">24VDC </v>
          </cell>
          <cell r="N197" t="str">
            <v>BARRIER</v>
          </cell>
          <cell r="O197" t="str">
            <v>XL</v>
          </cell>
          <cell r="P197" t="str">
            <v>RUNNING STATUS</v>
          </cell>
          <cell r="Q197">
            <v>300</v>
          </cell>
          <cell r="R197">
            <v>300</v>
          </cell>
          <cell r="S197">
            <v>300</v>
          </cell>
          <cell r="T197">
            <v>300</v>
          </cell>
          <cell r="U197">
            <v>300</v>
          </cell>
          <cell r="V197">
            <v>300</v>
          </cell>
          <cell r="W197">
            <v>300</v>
          </cell>
          <cell r="X197">
            <v>300</v>
          </cell>
          <cell r="Y197">
            <v>300</v>
          </cell>
          <cell r="Z197">
            <v>300</v>
          </cell>
        </row>
        <row r="198">
          <cell r="A198" t="str">
            <v>XA-1611</v>
          </cell>
          <cell r="B198" t="str">
            <v>MCC</v>
          </cell>
          <cell r="C198" t="str">
            <v>16H001</v>
          </cell>
          <cell r="D198" t="str">
            <v>DCS-MCC</v>
          </cell>
          <cell r="E198" t="str">
            <v xml:space="preserve">16H001 SSP WEIGH CONVEYOR MOTOR CURRENT INDICATION </v>
          </cell>
          <cell r="F198" t="str">
            <v>EM279-PID-1602</v>
          </cell>
          <cell r="G198" t="str">
            <v>SSP WEIGH CONVEYOR</v>
          </cell>
          <cell r="H198" t="str">
            <v>AI</v>
          </cell>
          <cell r="I198" t="str">
            <v>NR</v>
          </cell>
          <cell r="J198" t="str">
            <v>DCS-MCC</v>
          </cell>
          <cell r="K198" t="str">
            <v>CLOSE</v>
          </cell>
          <cell r="L198" t="str">
            <v>WET:24VDC</v>
          </cell>
          <cell r="M198" t="str">
            <v xml:space="preserve">24VDC </v>
          </cell>
          <cell r="N198" t="str">
            <v>RELAY</v>
          </cell>
          <cell r="O198" t="str">
            <v>XA</v>
          </cell>
          <cell r="P198" t="str">
            <v xml:space="preserve">CURRENT INDICATION </v>
          </cell>
          <cell r="Q198">
            <v>300</v>
          </cell>
          <cell r="R198">
            <v>300</v>
          </cell>
          <cell r="S198">
            <v>300</v>
          </cell>
          <cell r="T198">
            <v>300</v>
          </cell>
          <cell r="U198">
            <v>300</v>
          </cell>
          <cell r="V198">
            <v>300</v>
          </cell>
          <cell r="W198">
            <v>300</v>
          </cell>
          <cell r="X198">
            <v>300</v>
          </cell>
          <cell r="Y198">
            <v>300</v>
          </cell>
          <cell r="Z198">
            <v>300</v>
          </cell>
        </row>
        <row r="199">
          <cell r="A199" t="str">
            <v>ZSS-1611</v>
          </cell>
          <cell r="B199" t="str">
            <v>FIELD</v>
          </cell>
          <cell r="C199">
            <v>300</v>
          </cell>
          <cell r="D199" t="str">
            <v>DCS-MCC</v>
          </cell>
          <cell r="E199" t="str">
            <v xml:space="preserve">ZERO SPEED FOR 16H001 SSP WEIGH CONVEYOR </v>
          </cell>
          <cell r="F199" t="str">
            <v>EM279-PID-1602</v>
          </cell>
          <cell r="G199" t="str">
            <v>SSP WEIGH CONVEYOR</v>
          </cell>
          <cell r="H199" t="str">
            <v>DI</v>
          </cell>
          <cell r="I199" t="str">
            <v>NR</v>
          </cell>
          <cell r="J199" t="str">
            <v>DCS</v>
          </cell>
          <cell r="K199" t="str">
            <v>OPEN</v>
          </cell>
          <cell r="L199" t="str">
            <v>WET:24VDC</v>
          </cell>
          <cell r="M199" t="str">
            <v xml:space="preserve">24VDC </v>
          </cell>
          <cell r="N199" t="str">
            <v>RELAY</v>
          </cell>
          <cell r="O199" t="str">
            <v>ZSS</v>
          </cell>
          <cell r="P199" t="str">
            <v xml:space="preserve">ZERO SPEED SWITCH </v>
          </cell>
          <cell r="Q199" t="str">
            <v xml:space="preserve">PACKAGE VENDOR </v>
          </cell>
          <cell r="R199">
            <v>300</v>
          </cell>
          <cell r="S199">
            <v>300</v>
          </cell>
          <cell r="T199">
            <v>300</v>
          </cell>
          <cell r="U199">
            <v>300</v>
          </cell>
          <cell r="V199">
            <v>300</v>
          </cell>
          <cell r="W199">
            <v>300</v>
          </cell>
          <cell r="X199">
            <v>300</v>
          </cell>
          <cell r="Y199">
            <v>300</v>
          </cell>
          <cell r="Z199">
            <v>300</v>
          </cell>
        </row>
        <row r="200">
          <cell r="A200" t="str">
            <v>ZSS-1611</v>
          </cell>
          <cell r="B200" t="str">
            <v>DCS</v>
          </cell>
          <cell r="C200">
            <v>300</v>
          </cell>
          <cell r="D200" t="str">
            <v>DCS-MCC</v>
          </cell>
          <cell r="E200" t="str">
            <v xml:space="preserve">ZERO SPEED FOR 16H001 SSP WEIGH CONVEYOR </v>
          </cell>
          <cell r="F200" t="str">
            <v>EM279-PID-1602</v>
          </cell>
          <cell r="G200" t="str">
            <v>SSP WEIGH CONVEYOR</v>
          </cell>
          <cell r="H200" t="str">
            <v>SW</v>
          </cell>
          <cell r="I200" t="str">
            <v>NA</v>
          </cell>
          <cell r="J200" t="str">
            <v>DCS</v>
          </cell>
          <cell r="K200" t="str">
            <v>OPEN</v>
          </cell>
          <cell r="L200" t="str">
            <v>2W:4-20mA</v>
          </cell>
          <cell r="M200" t="str">
            <v xml:space="preserve">24VDC </v>
          </cell>
          <cell r="N200" t="str">
            <v>BARRIER</v>
          </cell>
          <cell r="O200" t="str">
            <v>ZSS</v>
          </cell>
          <cell r="P200" t="str">
            <v>ZERO SPEED  INDICATION</v>
          </cell>
          <cell r="Q200">
            <v>300</v>
          </cell>
          <cell r="R200">
            <v>300</v>
          </cell>
          <cell r="S200">
            <v>300</v>
          </cell>
          <cell r="T200">
            <v>300</v>
          </cell>
          <cell r="U200">
            <v>300</v>
          </cell>
          <cell r="V200">
            <v>300</v>
          </cell>
          <cell r="W200">
            <v>300</v>
          </cell>
          <cell r="X200">
            <v>300</v>
          </cell>
          <cell r="Y200">
            <v>300</v>
          </cell>
          <cell r="Z200">
            <v>300</v>
          </cell>
        </row>
        <row r="201">
          <cell r="A201" t="str">
            <v>PCS-1611</v>
          </cell>
          <cell r="B201" t="str">
            <v>FIELD</v>
          </cell>
          <cell r="C201">
            <v>300</v>
          </cell>
          <cell r="D201" t="str">
            <v>15-EJB-003</v>
          </cell>
          <cell r="E201" t="str">
            <v xml:space="preserve">PULL CHORD SWITCH FOR 16H001 SSP WEIGH CONVEYOR </v>
          </cell>
          <cell r="F201" t="str">
            <v>EM279-PID-1602</v>
          </cell>
          <cell r="G201" t="str">
            <v>SSP WEIGH CONVEYOR</v>
          </cell>
          <cell r="H201" t="str">
            <v>DI</v>
          </cell>
          <cell r="I201" t="str">
            <v>NR</v>
          </cell>
          <cell r="J201" t="str">
            <v>DCS</v>
          </cell>
          <cell r="K201" t="str">
            <v>OPEN</v>
          </cell>
          <cell r="L201" t="str">
            <v>WET:24VDC</v>
          </cell>
          <cell r="M201" t="str">
            <v xml:space="preserve">24VDC </v>
          </cell>
          <cell r="N201" t="str">
            <v>RELAY</v>
          </cell>
          <cell r="O201" t="str">
            <v>PCS</v>
          </cell>
          <cell r="P201" t="str">
            <v>PULL CHORD SWITCH</v>
          </cell>
          <cell r="Q201" t="str">
            <v xml:space="preserve">PACKAGE VENDOR </v>
          </cell>
          <cell r="R201">
            <v>300</v>
          </cell>
          <cell r="S201">
            <v>300</v>
          </cell>
          <cell r="T201">
            <v>300</v>
          </cell>
          <cell r="U201">
            <v>300</v>
          </cell>
          <cell r="V201">
            <v>300</v>
          </cell>
          <cell r="W201">
            <v>300</v>
          </cell>
          <cell r="X201">
            <v>300</v>
          </cell>
          <cell r="Y201">
            <v>300</v>
          </cell>
          <cell r="Z201">
            <v>300</v>
          </cell>
        </row>
        <row r="202">
          <cell r="A202" t="str">
            <v>PCS-1611</v>
          </cell>
          <cell r="B202" t="str">
            <v>DCS</v>
          </cell>
          <cell r="C202">
            <v>300</v>
          </cell>
          <cell r="D202">
            <v>300</v>
          </cell>
          <cell r="E202" t="str">
            <v xml:space="preserve">PULL CHORD SWITCH FOR 16H001 SSP WEIGH CONVEYOR </v>
          </cell>
          <cell r="F202" t="str">
            <v>EM279-PID-1602</v>
          </cell>
          <cell r="G202" t="str">
            <v>SSP WEIGH CONVEYOR</v>
          </cell>
          <cell r="H202" t="str">
            <v>SW</v>
          </cell>
          <cell r="I202" t="str">
            <v>NA</v>
          </cell>
          <cell r="J202" t="str">
            <v>DCS</v>
          </cell>
          <cell r="K202">
            <v>300</v>
          </cell>
          <cell r="L202">
            <v>300</v>
          </cell>
          <cell r="M202">
            <v>300</v>
          </cell>
          <cell r="N202">
            <v>300</v>
          </cell>
          <cell r="O202" t="str">
            <v>PCS</v>
          </cell>
          <cell r="P202" t="str">
            <v>PULL CHORD SWITCH</v>
          </cell>
          <cell r="Q202">
            <v>300</v>
          </cell>
          <cell r="R202">
            <v>300</v>
          </cell>
          <cell r="S202">
            <v>300</v>
          </cell>
          <cell r="T202">
            <v>300</v>
          </cell>
          <cell r="U202">
            <v>300</v>
          </cell>
          <cell r="V202">
            <v>300</v>
          </cell>
          <cell r="W202">
            <v>300</v>
          </cell>
          <cell r="X202">
            <v>300</v>
          </cell>
          <cell r="Y202">
            <v>300</v>
          </cell>
          <cell r="Z202">
            <v>300</v>
          </cell>
        </row>
        <row r="203">
          <cell r="A203" t="str">
            <v>BSS-1611</v>
          </cell>
          <cell r="B203" t="str">
            <v>FIELD</v>
          </cell>
          <cell r="C203">
            <v>300</v>
          </cell>
          <cell r="D203" t="str">
            <v>15-EJB-003</v>
          </cell>
          <cell r="E203" t="str">
            <v xml:space="preserve">BELT SWAY SWITCH FOR 16H001 SSP WEIGH CONVEYOR </v>
          </cell>
          <cell r="F203" t="str">
            <v>EM279-PID-1602</v>
          </cell>
          <cell r="G203" t="str">
            <v>SSP WEIGH CONVEYOR</v>
          </cell>
          <cell r="H203" t="str">
            <v>DI</v>
          </cell>
          <cell r="I203" t="str">
            <v>NR</v>
          </cell>
          <cell r="J203" t="str">
            <v>DCS</v>
          </cell>
          <cell r="K203" t="str">
            <v>OPEN</v>
          </cell>
          <cell r="L203" t="str">
            <v>WET:24VDC</v>
          </cell>
          <cell r="M203" t="str">
            <v xml:space="preserve">24VDC </v>
          </cell>
          <cell r="N203" t="str">
            <v>RELAY</v>
          </cell>
          <cell r="O203" t="str">
            <v>BSS</v>
          </cell>
          <cell r="P203" t="str">
            <v>BELT SWAY SWITCH</v>
          </cell>
          <cell r="Q203" t="str">
            <v xml:space="preserve">PACKAGE VENDOR </v>
          </cell>
          <cell r="R203">
            <v>300</v>
          </cell>
          <cell r="S203">
            <v>300</v>
          </cell>
          <cell r="T203">
            <v>300</v>
          </cell>
          <cell r="U203">
            <v>300</v>
          </cell>
          <cell r="V203">
            <v>300</v>
          </cell>
          <cell r="W203">
            <v>300</v>
          </cell>
          <cell r="X203">
            <v>300</v>
          </cell>
          <cell r="Y203">
            <v>300</v>
          </cell>
          <cell r="Z203">
            <v>300</v>
          </cell>
        </row>
        <row r="204">
          <cell r="A204" t="str">
            <v>BSS-1611</v>
          </cell>
          <cell r="B204" t="str">
            <v>DCS</v>
          </cell>
          <cell r="C204">
            <v>300</v>
          </cell>
          <cell r="D204">
            <v>300</v>
          </cell>
          <cell r="E204" t="str">
            <v xml:space="preserve">BELT SWAY SWITCH FOR 16H001 SSP WEIGH CONVEYOR </v>
          </cell>
          <cell r="F204" t="str">
            <v>EM279-PID-1602</v>
          </cell>
          <cell r="G204" t="str">
            <v>SSP WEIGH CONVEYOR</v>
          </cell>
          <cell r="H204" t="str">
            <v>SW</v>
          </cell>
          <cell r="I204" t="str">
            <v>NA</v>
          </cell>
          <cell r="J204" t="str">
            <v>DCS</v>
          </cell>
          <cell r="K204">
            <v>300</v>
          </cell>
          <cell r="L204">
            <v>300</v>
          </cell>
          <cell r="M204">
            <v>300</v>
          </cell>
          <cell r="N204">
            <v>300</v>
          </cell>
          <cell r="O204" t="str">
            <v>BSS</v>
          </cell>
          <cell r="P204" t="str">
            <v>BELT SWAY SWITCH</v>
          </cell>
          <cell r="Q204">
            <v>300</v>
          </cell>
          <cell r="R204">
            <v>300</v>
          </cell>
          <cell r="S204">
            <v>300</v>
          </cell>
          <cell r="T204">
            <v>300</v>
          </cell>
          <cell r="U204">
            <v>300</v>
          </cell>
          <cell r="V204">
            <v>300</v>
          </cell>
          <cell r="W204">
            <v>300</v>
          </cell>
          <cell r="X204">
            <v>300</v>
          </cell>
          <cell r="Y204">
            <v>300</v>
          </cell>
          <cell r="Z204">
            <v>300</v>
          </cell>
        </row>
        <row r="205">
          <cell r="A205" t="str">
            <v>WE-1603</v>
          </cell>
          <cell r="B205" t="str">
            <v>FIELD</v>
          </cell>
          <cell r="C205" t="str">
            <v>W-1603</v>
          </cell>
          <cell r="D205" t="str">
            <v>15-EJB-003</v>
          </cell>
          <cell r="E205" t="str">
            <v>SSP WEIGH CONVEYOR</v>
          </cell>
          <cell r="F205" t="str">
            <v>EM279-PID-1602</v>
          </cell>
          <cell r="G205" t="str">
            <v>SSP WEIGH CONVEYOR</v>
          </cell>
          <cell r="H205" t="str">
            <v>AI</v>
          </cell>
          <cell r="I205" t="str">
            <v>NR</v>
          </cell>
          <cell r="J205" t="str">
            <v>DCS</v>
          </cell>
          <cell r="K205" t="str">
            <v>OPEN</v>
          </cell>
          <cell r="L205" t="str">
            <v>WET:24VDC</v>
          </cell>
          <cell r="M205" t="str">
            <v xml:space="preserve">24VDC </v>
          </cell>
          <cell r="N205" t="str">
            <v>RELAY</v>
          </cell>
          <cell r="O205" t="str">
            <v>WE</v>
          </cell>
          <cell r="P205" t="str">
            <v xml:space="preserve">WEIGHT ELEMENT-LOAD CELL </v>
          </cell>
          <cell r="Q205" t="str">
            <v xml:space="preserve">PACKAGE VENDOR </v>
          </cell>
          <cell r="R205">
            <v>300</v>
          </cell>
          <cell r="S205">
            <v>300</v>
          </cell>
          <cell r="T205">
            <v>300</v>
          </cell>
          <cell r="U205">
            <v>300</v>
          </cell>
          <cell r="V205">
            <v>300</v>
          </cell>
          <cell r="W205">
            <v>300</v>
          </cell>
          <cell r="X205">
            <v>300</v>
          </cell>
          <cell r="Y205">
            <v>300</v>
          </cell>
          <cell r="Z205">
            <v>300</v>
          </cell>
        </row>
        <row r="206">
          <cell r="A206" t="str">
            <v>WIC-1603</v>
          </cell>
          <cell r="B206" t="str">
            <v>DCS</v>
          </cell>
          <cell r="C206" t="str">
            <v>W-1603</v>
          </cell>
          <cell r="D206">
            <v>300</v>
          </cell>
          <cell r="E206" t="str">
            <v>SSP WEIGH CONVEYOR</v>
          </cell>
          <cell r="F206" t="str">
            <v>EM279-PID-1602</v>
          </cell>
          <cell r="G206" t="str">
            <v>SSP WEIGH CONVEYOR</v>
          </cell>
          <cell r="H206" t="str">
            <v>SW</v>
          </cell>
          <cell r="I206" t="str">
            <v>NA</v>
          </cell>
          <cell r="J206" t="str">
            <v>DCS</v>
          </cell>
          <cell r="K206">
            <v>300</v>
          </cell>
          <cell r="L206">
            <v>300</v>
          </cell>
          <cell r="M206">
            <v>300</v>
          </cell>
          <cell r="N206">
            <v>300</v>
          </cell>
          <cell r="O206" t="str">
            <v>WIC</v>
          </cell>
          <cell r="P206" t="str">
            <v>WEIGHT INDI. CONTROLLER</v>
          </cell>
          <cell r="Q206">
            <v>300</v>
          </cell>
          <cell r="R206">
            <v>300</v>
          </cell>
          <cell r="S206">
            <v>300</v>
          </cell>
          <cell r="T206">
            <v>300</v>
          </cell>
          <cell r="U206">
            <v>300</v>
          </cell>
          <cell r="V206">
            <v>300</v>
          </cell>
          <cell r="W206">
            <v>300</v>
          </cell>
          <cell r="X206">
            <v>300</v>
          </cell>
          <cell r="Y206">
            <v>300</v>
          </cell>
          <cell r="Z206">
            <v>300</v>
          </cell>
        </row>
        <row r="207">
          <cell r="A207" t="str">
            <v>HS-1613</v>
          </cell>
          <cell r="B207" t="str">
            <v>DCS</v>
          </cell>
          <cell r="C207" t="str">
            <v>16A002</v>
          </cell>
          <cell r="D207" t="str">
            <v>15-SJB-005</v>
          </cell>
          <cell r="E207" t="str">
            <v>16A002 CHAIN/CAGE MILL FOR FEED MOTOR  STOP FROM DCS</v>
          </cell>
          <cell r="F207" t="str">
            <v>EM279-PID-1602</v>
          </cell>
          <cell r="G207" t="str">
            <v>CHAIN/CAGE MILL FOR FEED</v>
          </cell>
          <cell r="H207" t="str">
            <v>DO</v>
          </cell>
          <cell r="I207" t="str">
            <v>R</v>
          </cell>
          <cell r="J207" t="str">
            <v>DCS-MCC</v>
          </cell>
          <cell r="K207" t="str">
            <v>OPEN</v>
          </cell>
          <cell r="L207" t="str">
            <v>2W:4-20mA</v>
          </cell>
          <cell r="M207" t="str">
            <v xml:space="preserve">24VDC </v>
          </cell>
          <cell r="N207" t="str">
            <v>BARRIER</v>
          </cell>
          <cell r="O207" t="str">
            <v>HS</v>
          </cell>
          <cell r="P207" t="str">
            <v>STOP COMMAND</v>
          </cell>
          <cell r="Q207">
            <v>300</v>
          </cell>
          <cell r="R207">
            <v>300</v>
          </cell>
          <cell r="S207">
            <v>300</v>
          </cell>
          <cell r="T207">
            <v>300</v>
          </cell>
          <cell r="U207">
            <v>300</v>
          </cell>
          <cell r="V207">
            <v>300</v>
          </cell>
          <cell r="W207">
            <v>300</v>
          </cell>
          <cell r="X207">
            <v>300</v>
          </cell>
          <cell r="Y207">
            <v>300</v>
          </cell>
          <cell r="Z207">
            <v>300</v>
          </cell>
        </row>
        <row r="208">
          <cell r="A208" t="str">
            <v>XL-1613</v>
          </cell>
          <cell r="B208" t="str">
            <v>MCC</v>
          </cell>
          <cell r="C208" t="str">
            <v>16A002</v>
          </cell>
          <cell r="D208">
            <v>300</v>
          </cell>
          <cell r="E208" t="str">
            <v>16A002 CHAIN/CAGE MILL FOR FEED MOTOR RUNNING STATUS</v>
          </cell>
          <cell r="F208" t="str">
            <v>EM279-PID-1602</v>
          </cell>
          <cell r="G208" t="str">
            <v>CHAIN/CAGE MILL FOR FEED</v>
          </cell>
          <cell r="H208" t="str">
            <v>DI</v>
          </cell>
          <cell r="I208" t="str">
            <v>NR</v>
          </cell>
          <cell r="J208" t="str">
            <v>DCS-MCC</v>
          </cell>
          <cell r="K208">
            <v>300</v>
          </cell>
          <cell r="L208">
            <v>300</v>
          </cell>
          <cell r="M208">
            <v>300</v>
          </cell>
          <cell r="N208">
            <v>300</v>
          </cell>
          <cell r="O208" t="str">
            <v>XL</v>
          </cell>
          <cell r="P208" t="str">
            <v>RUNNING STATUS</v>
          </cell>
          <cell r="Q208">
            <v>300</v>
          </cell>
          <cell r="R208">
            <v>300</v>
          </cell>
          <cell r="S208">
            <v>300</v>
          </cell>
          <cell r="T208">
            <v>300</v>
          </cell>
          <cell r="U208">
            <v>300</v>
          </cell>
          <cell r="V208">
            <v>300</v>
          </cell>
          <cell r="W208">
            <v>300</v>
          </cell>
          <cell r="X208">
            <v>300</v>
          </cell>
          <cell r="Y208">
            <v>300</v>
          </cell>
          <cell r="Z208">
            <v>300</v>
          </cell>
        </row>
        <row r="209">
          <cell r="A209" t="str">
            <v>XA-1613</v>
          </cell>
          <cell r="B209" t="str">
            <v>MCC</v>
          </cell>
          <cell r="C209" t="str">
            <v>16A002</v>
          </cell>
          <cell r="D209" t="str">
            <v>DCS-MCC</v>
          </cell>
          <cell r="E209" t="str">
            <v xml:space="preserve">16A002 CHAIN/CAGE MILL FOR FEED MOTOR CURRENT INDICATION </v>
          </cell>
          <cell r="F209" t="str">
            <v>EM279-PID-1602</v>
          </cell>
          <cell r="G209" t="str">
            <v>CHAIN/CAGE MILL FOR FEED</v>
          </cell>
          <cell r="H209" t="str">
            <v>AI</v>
          </cell>
          <cell r="I209" t="str">
            <v>NR</v>
          </cell>
          <cell r="J209" t="str">
            <v>DCS-MCC</v>
          </cell>
          <cell r="K209" t="str">
            <v>CLOSE</v>
          </cell>
          <cell r="L209" t="str">
            <v>WET:24VDC</v>
          </cell>
          <cell r="M209" t="str">
            <v xml:space="preserve">24VDC </v>
          </cell>
          <cell r="N209" t="str">
            <v>RELAY</v>
          </cell>
          <cell r="O209" t="str">
            <v>XA</v>
          </cell>
          <cell r="P209" t="str">
            <v xml:space="preserve">CURRENT INDICATION </v>
          </cell>
          <cell r="Q209">
            <v>300</v>
          </cell>
          <cell r="R209">
            <v>300</v>
          </cell>
          <cell r="S209">
            <v>300</v>
          </cell>
          <cell r="T209">
            <v>300</v>
          </cell>
          <cell r="U209">
            <v>300</v>
          </cell>
          <cell r="V209">
            <v>300</v>
          </cell>
          <cell r="W209">
            <v>300</v>
          </cell>
          <cell r="X209">
            <v>300</v>
          </cell>
          <cell r="Y209">
            <v>300</v>
          </cell>
          <cell r="Z209">
            <v>300</v>
          </cell>
        </row>
        <row r="210">
          <cell r="A210" t="str">
            <v>HS-1612</v>
          </cell>
          <cell r="B210" t="str">
            <v>DCS</v>
          </cell>
          <cell r="C210" t="str">
            <v>16H002</v>
          </cell>
          <cell r="D210" t="str">
            <v>DCS-MCC</v>
          </cell>
          <cell r="E210" t="str">
            <v>16H002 RECYCLE BELT CONVEYOR MOTOR  STOP FROM DCS</v>
          </cell>
          <cell r="F210" t="str">
            <v>EM279-PID-1602</v>
          </cell>
          <cell r="G210" t="str">
            <v>RECYCLE BELT CONVEYOR</v>
          </cell>
          <cell r="H210" t="str">
            <v>DO</v>
          </cell>
          <cell r="I210" t="str">
            <v>R</v>
          </cell>
          <cell r="J210" t="str">
            <v>DCS-MCC</v>
          </cell>
          <cell r="K210" t="str">
            <v>OPEN</v>
          </cell>
          <cell r="L210" t="str">
            <v>WET:24VDC</v>
          </cell>
          <cell r="M210" t="str">
            <v xml:space="preserve">24VDC </v>
          </cell>
          <cell r="N210" t="str">
            <v>RELAY</v>
          </cell>
          <cell r="O210" t="str">
            <v>HS</v>
          </cell>
          <cell r="P210" t="str">
            <v>STOP COMMAND</v>
          </cell>
          <cell r="Q210">
            <v>300</v>
          </cell>
          <cell r="R210">
            <v>300</v>
          </cell>
          <cell r="S210">
            <v>300</v>
          </cell>
          <cell r="T210">
            <v>300</v>
          </cell>
          <cell r="U210">
            <v>300</v>
          </cell>
          <cell r="V210">
            <v>300</v>
          </cell>
          <cell r="W210">
            <v>300</v>
          </cell>
          <cell r="X210">
            <v>300</v>
          </cell>
          <cell r="Y210">
            <v>300</v>
          </cell>
          <cell r="Z210">
            <v>300</v>
          </cell>
        </row>
        <row r="211">
          <cell r="A211" t="str">
            <v>XL-1612</v>
          </cell>
          <cell r="B211" t="str">
            <v>MCC</v>
          </cell>
          <cell r="C211" t="str">
            <v>16H002</v>
          </cell>
          <cell r="D211" t="str">
            <v>DCS-MCC</v>
          </cell>
          <cell r="E211" t="str">
            <v>16H002 RECYCLE BELT CONVEYOR MOTOR RUNNING STATUS</v>
          </cell>
          <cell r="F211" t="str">
            <v>EM279-PID-1602</v>
          </cell>
          <cell r="G211" t="str">
            <v>RECYCLE BELT CONVEYOR</v>
          </cell>
          <cell r="H211" t="str">
            <v>DI</v>
          </cell>
          <cell r="I211" t="str">
            <v>NR</v>
          </cell>
          <cell r="J211" t="str">
            <v>DCS-MCC</v>
          </cell>
          <cell r="K211" t="str">
            <v>OPEN</v>
          </cell>
          <cell r="L211" t="str">
            <v>2W:4-20mA</v>
          </cell>
          <cell r="M211" t="str">
            <v xml:space="preserve">24VDC </v>
          </cell>
          <cell r="N211" t="str">
            <v>BARRIER</v>
          </cell>
          <cell r="O211" t="str">
            <v>XL</v>
          </cell>
          <cell r="P211" t="str">
            <v>RUNNING STATUS</v>
          </cell>
          <cell r="Q211">
            <v>300</v>
          </cell>
          <cell r="R211">
            <v>300</v>
          </cell>
          <cell r="S211">
            <v>300</v>
          </cell>
          <cell r="T211">
            <v>300</v>
          </cell>
          <cell r="U211">
            <v>300</v>
          </cell>
          <cell r="V211">
            <v>300</v>
          </cell>
          <cell r="W211">
            <v>300</v>
          </cell>
          <cell r="X211">
            <v>300</v>
          </cell>
          <cell r="Y211">
            <v>300</v>
          </cell>
          <cell r="Z211">
            <v>300</v>
          </cell>
        </row>
        <row r="212">
          <cell r="A212" t="str">
            <v>XA-1612</v>
          </cell>
          <cell r="B212" t="str">
            <v>MCC</v>
          </cell>
          <cell r="C212" t="str">
            <v>16H002</v>
          </cell>
          <cell r="D212" t="str">
            <v>DCS-MCC</v>
          </cell>
          <cell r="E212" t="str">
            <v xml:space="preserve">16H002 RECYCLE BELT CONVEYOR MOTOR CURRENT INDICATION </v>
          </cell>
          <cell r="F212" t="str">
            <v>EM279-PID-1602</v>
          </cell>
          <cell r="G212" t="str">
            <v>RECYCLE BELT CONVEYOR</v>
          </cell>
          <cell r="H212" t="str">
            <v>AI</v>
          </cell>
          <cell r="I212" t="str">
            <v>NR</v>
          </cell>
          <cell r="J212" t="str">
            <v>DCS-MCC</v>
          </cell>
          <cell r="K212" t="str">
            <v>CLOSE</v>
          </cell>
          <cell r="L212" t="str">
            <v>WET:24VDC</v>
          </cell>
          <cell r="M212" t="str">
            <v xml:space="preserve">24VDC </v>
          </cell>
          <cell r="N212" t="str">
            <v>RELAY</v>
          </cell>
          <cell r="O212" t="str">
            <v>XA</v>
          </cell>
          <cell r="P212" t="str">
            <v xml:space="preserve">CURRENT INDICATION </v>
          </cell>
          <cell r="Q212">
            <v>300</v>
          </cell>
          <cell r="R212">
            <v>300</v>
          </cell>
          <cell r="S212">
            <v>300</v>
          </cell>
          <cell r="T212">
            <v>300</v>
          </cell>
          <cell r="U212">
            <v>300</v>
          </cell>
          <cell r="V212">
            <v>300</v>
          </cell>
          <cell r="W212">
            <v>300</v>
          </cell>
          <cell r="X212">
            <v>300</v>
          </cell>
          <cell r="Y212">
            <v>300</v>
          </cell>
          <cell r="Z212">
            <v>300</v>
          </cell>
        </row>
        <row r="213">
          <cell r="A213" t="str">
            <v>WE-1602</v>
          </cell>
          <cell r="B213" t="str">
            <v>FIELD</v>
          </cell>
          <cell r="C213" t="str">
            <v>W-1602</v>
          </cell>
          <cell r="D213" t="str">
            <v>DCS-MCC</v>
          </cell>
          <cell r="E213" t="str">
            <v>RECYCLE BELT CONVEYOR</v>
          </cell>
          <cell r="F213" t="str">
            <v>EM279-PID-1602</v>
          </cell>
          <cell r="G213" t="str">
            <v>RECYCLE BELT CONVEYOR</v>
          </cell>
          <cell r="H213" t="str">
            <v>AI</v>
          </cell>
          <cell r="I213" t="str">
            <v>NR</v>
          </cell>
          <cell r="J213" t="str">
            <v>DCS</v>
          </cell>
          <cell r="K213" t="str">
            <v>OPEN</v>
          </cell>
          <cell r="L213" t="str">
            <v>WET:24VDC</v>
          </cell>
          <cell r="M213" t="str">
            <v xml:space="preserve">24VDC </v>
          </cell>
          <cell r="N213" t="str">
            <v>RELAY</v>
          </cell>
          <cell r="O213" t="str">
            <v>WE</v>
          </cell>
          <cell r="P213" t="str">
            <v xml:space="preserve">WEIGHT ELEMENT-LOAD CELL </v>
          </cell>
          <cell r="Q213" t="str">
            <v xml:space="preserve">PACKAGE VENDOR </v>
          </cell>
          <cell r="R213">
            <v>300</v>
          </cell>
          <cell r="S213">
            <v>300</v>
          </cell>
          <cell r="T213">
            <v>300</v>
          </cell>
          <cell r="U213">
            <v>300</v>
          </cell>
          <cell r="V213">
            <v>300</v>
          </cell>
          <cell r="W213">
            <v>300</v>
          </cell>
          <cell r="X213">
            <v>300</v>
          </cell>
          <cell r="Y213">
            <v>300</v>
          </cell>
          <cell r="Z213">
            <v>300</v>
          </cell>
        </row>
        <row r="214">
          <cell r="A214" t="str">
            <v>WIC-1602</v>
          </cell>
          <cell r="B214" t="str">
            <v>DCS</v>
          </cell>
          <cell r="C214" t="str">
            <v>W-1602</v>
          </cell>
          <cell r="D214" t="str">
            <v>DCS-MCC</v>
          </cell>
          <cell r="E214" t="str">
            <v>RECYCLE BELT CONVEYOR</v>
          </cell>
          <cell r="F214" t="str">
            <v>EM279-PID-1602</v>
          </cell>
          <cell r="G214" t="str">
            <v>RECYCLE BELT CONVEYOR</v>
          </cell>
          <cell r="H214" t="str">
            <v>AO</v>
          </cell>
          <cell r="I214" t="str">
            <v>R</v>
          </cell>
          <cell r="J214" t="str">
            <v>DCS</v>
          </cell>
          <cell r="K214" t="str">
            <v>OPEN</v>
          </cell>
          <cell r="L214" t="str">
            <v>2W:4-20mA</v>
          </cell>
          <cell r="M214" t="str">
            <v xml:space="preserve">24VDC </v>
          </cell>
          <cell r="N214" t="str">
            <v>BARRIER</v>
          </cell>
          <cell r="O214" t="str">
            <v>WIC</v>
          </cell>
          <cell r="P214" t="str">
            <v>WEIGHT INDI. CONTROLLER</v>
          </cell>
          <cell r="Q214">
            <v>300</v>
          </cell>
          <cell r="R214">
            <v>300</v>
          </cell>
          <cell r="S214">
            <v>300</v>
          </cell>
          <cell r="T214">
            <v>300</v>
          </cell>
          <cell r="U214">
            <v>300</v>
          </cell>
          <cell r="V214">
            <v>300</v>
          </cell>
          <cell r="W214">
            <v>300</v>
          </cell>
          <cell r="X214">
            <v>300</v>
          </cell>
          <cell r="Y214">
            <v>300</v>
          </cell>
          <cell r="Z214">
            <v>300</v>
          </cell>
        </row>
        <row r="215">
          <cell r="A215" t="str">
            <v>ZSS-1612</v>
          </cell>
          <cell r="B215" t="str">
            <v>FIELD</v>
          </cell>
          <cell r="C215">
            <v>300</v>
          </cell>
          <cell r="D215" t="str">
            <v>15-SJB-005</v>
          </cell>
          <cell r="E215" t="str">
            <v>ZERO SPEED FOR 16H002 RECYCLE BELT CONVEYOR</v>
          </cell>
          <cell r="F215" t="str">
            <v>EM279-PID-1602</v>
          </cell>
          <cell r="G215" t="str">
            <v>RECYCLE BELT CONVEYOR</v>
          </cell>
          <cell r="H215" t="str">
            <v>DI</v>
          </cell>
          <cell r="I215" t="str">
            <v>NR</v>
          </cell>
          <cell r="J215" t="str">
            <v>DCS</v>
          </cell>
          <cell r="K215" t="str">
            <v>OPEN</v>
          </cell>
          <cell r="L215" t="str">
            <v>2W:4-20mA</v>
          </cell>
          <cell r="M215" t="str">
            <v xml:space="preserve">24VDC </v>
          </cell>
          <cell r="N215" t="str">
            <v>BARRIER</v>
          </cell>
          <cell r="O215" t="str">
            <v>ZSS</v>
          </cell>
          <cell r="P215" t="str">
            <v xml:space="preserve">ZERO SPEED SWITCH </v>
          </cell>
          <cell r="Q215" t="str">
            <v xml:space="preserve">PACKAGE VENDOR </v>
          </cell>
          <cell r="R215">
            <v>300</v>
          </cell>
          <cell r="S215">
            <v>300</v>
          </cell>
          <cell r="T215">
            <v>300</v>
          </cell>
          <cell r="U215">
            <v>300</v>
          </cell>
          <cell r="V215">
            <v>300</v>
          </cell>
          <cell r="W215">
            <v>300</v>
          </cell>
          <cell r="X215">
            <v>300</v>
          </cell>
          <cell r="Y215">
            <v>300</v>
          </cell>
          <cell r="Z215">
            <v>300</v>
          </cell>
        </row>
        <row r="216">
          <cell r="A216" t="str">
            <v>ZSS-1612</v>
          </cell>
          <cell r="B216" t="str">
            <v>DCS</v>
          </cell>
          <cell r="C216">
            <v>300</v>
          </cell>
          <cell r="D216">
            <v>300</v>
          </cell>
          <cell r="E216" t="str">
            <v>ZERO SPEED FOR 16H002 RECYCLE BELT CONVEYOR</v>
          </cell>
          <cell r="F216" t="str">
            <v>EM279-PID-1602</v>
          </cell>
          <cell r="G216" t="str">
            <v>RECYCLE BELT CONVEYOR</v>
          </cell>
          <cell r="H216" t="str">
            <v>SW</v>
          </cell>
          <cell r="I216" t="str">
            <v>NA</v>
          </cell>
          <cell r="J216" t="str">
            <v>DCS</v>
          </cell>
          <cell r="K216">
            <v>300</v>
          </cell>
          <cell r="L216">
            <v>300</v>
          </cell>
          <cell r="M216">
            <v>300</v>
          </cell>
          <cell r="N216">
            <v>300</v>
          </cell>
          <cell r="O216" t="str">
            <v>ZSS</v>
          </cell>
          <cell r="P216" t="str">
            <v>ZERO SPEED  INDICATION</v>
          </cell>
          <cell r="Q216">
            <v>300</v>
          </cell>
          <cell r="R216">
            <v>300</v>
          </cell>
          <cell r="S216">
            <v>300</v>
          </cell>
          <cell r="T216">
            <v>300</v>
          </cell>
          <cell r="U216">
            <v>300</v>
          </cell>
          <cell r="V216">
            <v>300</v>
          </cell>
          <cell r="W216">
            <v>300</v>
          </cell>
          <cell r="X216">
            <v>300</v>
          </cell>
          <cell r="Y216">
            <v>300</v>
          </cell>
          <cell r="Z216">
            <v>300</v>
          </cell>
        </row>
        <row r="217">
          <cell r="A217" t="str">
            <v>PCS-1612</v>
          </cell>
          <cell r="B217" t="str">
            <v>FIELD</v>
          </cell>
          <cell r="C217">
            <v>300</v>
          </cell>
          <cell r="D217" t="str">
            <v>15-EJB-003</v>
          </cell>
          <cell r="E217" t="str">
            <v>PULL CHORD SWITCH FOR 16H002 RECYCLE BELT CONVEYOR</v>
          </cell>
          <cell r="F217" t="str">
            <v>EM279-PID-1602</v>
          </cell>
          <cell r="G217" t="str">
            <v>RECYCLE BELT CONVEYOR</v>
          </cell>
          <cell r="H217" t="str">
            <v>DI</v>
          </cell>
          <cell r="I217" t="str">
            <v>NR</v>
          </cell>
          <cell r="J217" t="str">
            <v>DCS</v>
          </cell>
          <cell r="K217" t="str">
            <v>OPEN</v>
          </cell>
          <cell r="L217" t="str">
            <v>WET:24VDC</v>
          </cell>
          <cell r="M217" t="str">
            <v xml:space="preserve">24VDC </v>
          </cell>
          <cell r="N217" t="str">
            <v>RELAY</v>
          </cell>
          <cell r="O217" t="str">
            <v>PCS</v>
          </cell>
          <cell r="P217" t="str">
            <v>PULL CHORD SWITCH</v>
          </cell>
          <cell r="Q217" t="str">
            <v xml:space="preserve">PACKAGE VENDOR </v>
          </cell>
          <cell r="R217">
            <v>300</v>
          </cell>
          <cell r="S217">
            <v>300</v>
          </cell>
          <cell r="T217">
            <v>300</v>
          </cell>
          <cell r="U217">
            <v>300</v>
          </cell>
          <cell r="V217">
            <v>300</v>
          </cell>
          <cell r="W217">
            <v>300</v>
          </cell>
          <cell r="X217">
            <v>300</v>
          </cell>
          <cell r="Y217">
            <v>300</v>
          </cell>
          <cell r="Z217">
            <v>300</v>
          </cell>
        </row>
        <row r="218">
          <cell r="A218" t="str">
            <v>PCS-1612</v>
          </cell>
          <cell r="B218" t="str">
            <v>DCS</v>
          </cell>
          <cell r="C218">
            <v>300</v>
          </cell>
          <cell r="D218">
            <v>300</v>
          </cell>
          <cell r="E218" t="str">
            <v>PULL CHORD SWITCH FOR 16H002 RECYCLE BELT CONVEYOR</v>
          </cell>
          <cell r="F218" t="str">
            <v>EM279-PID-1602</v>
          </cell>
          <cell r="G218" t="str">
            <v>RECYCLE BELT CONVEYOR</v>
          </cell>
          <cell r="H218" t="str">
            <v>SW</v>
          </cell>
          <cell r="I218" t="str">
            <v>NA</v>
          </cell>
          <cell r="J218" t="str">
            <v>DCS</v>
          </cell>
          <cell r="K218">
            <v>300</v>
          </cell>
          <cell r="L218">
            <v>300</v>
          </cell>
          <cell r="M218">
            <v>300</v>
          </cell>
          <cell r="N218">
            <v>300</v>
          </cell>
          <cell r="O218" t="str">
            <v>PCS</v>
          </cell>
          <cell r="P218" t="str">
            <v>PULL CHORD SWITCH</v>
          </cell>
          <cell r="Q218">
            <v>300</v>
          </cell>
          <cell r="R218">
            <v>300</v>
          </cell>
          <cell r="S218">
            <v>300</v>
          </cell>
          <cell r="T218">
            <v>300</v>
          </cell>
          <cell r="U218">
            <v>300</v>
          </cell>
          <cell r="V218">
            <v>300</v>
          </cell>
          <cell r="W218">
            <v>300</v>
          </cell>
          <cell r="X218">
            <v>300</v>
          </cell>
          <cell r="Y218">
            <v>300</v>
          </cell>
          <cell r="Z218">
            <v>300</v>
          </cell>
        </row>
        <row r="219">
          <cell r="A219" t="str">
            <v>BSS-1612</v>
          </cell>
          <cell r="B219" t="str">
            <v>FIELD</v>
          </cell>
          <cell r="C219">
            <v>300</v>
          </cell>
          <cell r="D219" t="str">
            <v>15-EJB-003</v>
          </cell>
          <cell r="E219" t="str">
            <v>BELT SWAY SWITCH FOR 16H002 RECYCLE BELT CONVEYOR</v>
          </cell>
          <cell r="F219" t="str">
            <v>EM279-PID-1602</v>
          </cell>
          <cell r="G219" t="str">
            <v>RECYCLE BELT CONVEYOR</v>
          </cell>
          <cell r="H219" t="str">
            <v>DI</v>
          </cell>
          <cell r="I219" t="str">
            <v>NR</v>
          </cell>
          <cell r="J219" t="str">
            <v>DCS</v>
          </cell>
          <cell r="K219" t="str">
            <v>OPEN</v>
          </cell>
          <cell r="L219" t="str">
            <v>WET:24VDC</v>
          </cell>
          <cell r="M219" t="str">
            <v xml:space="preserve">24VDC </v>
          </cell>
          <cell r="N219" t="str">
            <v>RELAY</v>
          </cell>
          <cell r="O219" t="str">
            <v>BSS</v>
          </cell>
          <cell r="P219" t="str">
            <v>BELT SWAY SWITCH</v>
          </cell>
          <cell r="Q219" t="str">
            <v xml:space="preserve">PACKAGE VENDOR </v>
          </cell>
          <cell r="R219">
            <v>300</v>
          </cell>
          <cell r="S219">
            <v>300</v>
          </cell>
          <cell r="T219">
            <v>300</v>
          </cell>
          <cell r="U219">
            <v>300</v>
          </cell>
          <cell r="V219">
            <v>300</v>
          </cell>
          <cell r="W219">
            <v>300</v>
          </cell>
          <cell r="X219">
            <v>300</v>
          </cell>
          <cell r="Y219">
            <v>300</v>
          </cell>
          <cell r="Z219">
            <v>300</v>
          </cell>
        </row>
        <row r="220">
          <cell r="A220" t="str">
            <v>BSS-1612</v>
          </cell>
          <cell r="B220" t="str">
            <v>DCS</v>
          </cell>
          <cell r="C220">
            <v>300</v>
          </cell>
          <cell r="D220">
            <v>300</v>
          </cell>
          <cell r="E220" t="str">
            <v>BELT SWAY SWITCH FOR 16H002 RECYCLE BELT CONVEYOR</v>
          </cell>
          <cell r="F220" t="str">
            <v>EM279-PID-1602</v>
          </cell>
          <cell r="G220" t="str">
            <v>RECYCLE BELT CONVEYOR</v>
          </cell>
          <cell r="H220" t="str">
            <v>SW</v>
          </cell>
          <cell r="I220" t="str">
            <v>NA</v>
          </cell>
          <cell r="J220" t="str">
            <v>DCS</v>
          </cell>
          <cell r="K220">
            <v>300</v>
          </cell>
          <cell r="L220">
            <v>300</v>
          </cell>
          <cell r="M220">
            <v>300</v>
          </cell>
          <cell r="N220">
            <v>300</v>
          </cell>
          <cell r="O220" t="str">
            <v>BSS</v>
          </cell>
          <cell r="P220" t="str">
            <v>BELT SWAY SWITCH</v>
          </cell>
          <cell r="Q220">
            <v>300</v>
          </cell>
          <cell r="R220">
            <v>300</v>
          </cell>
          <cell r="S220">
            <v>300</v>
          </cell>
          <cell r="T220">
            <v>300</v>
          </cell>
          <cell r="U220">
            <v>300</v>
          </cell>
          <cell r="V220">
            <v>300</v>
          </cell>
          <cell r="W220">
            <v>300</v>
          </cell>
          <cell r="X220">
            <v>300</v>
          </cell>
          <cell r="Y220">
            <v>300</v>
          </cell>
          <cell r="Z220">
            <v>300</v>
          </cell>
        </row>
        <row r="221">
          <cell r="A221" t="str">
            <v>FD-1600</v>
          </cell>
          <cell r="B221">
            <v>300</v>
          </cell>
          <cell r="C221">
            <v>300</v>
          </cell>
          <cell r="D221" t="str">
            <v>15-EJB-003</v>
          </cell>
          <cell r="E221" t="str">
            <v xml:space="preserve">Flame Detector -1 </v>
          </cell>
          <cell r="F221">
            <v>300</v>
          </cell>
          <cell r="G221">
            <v>300</v>
          </cell>
          <cell r="H221" t="str">
            <v xml:space="preserve">AI </v>
          </cell>
          <cell r="I221" t="str">
            <v>NR</v>
          </cell>
          <cell r="J221" t="str">
            <v>DCS</v>
          </cell>
          <cell r="K221" t="str">
            <v>OPEN</v>
          </cell>
          <cell r="L221" t="str">
            <v>WET:24VDC</v>
          </cell>
          <cell r="M221" t="str">
            <v xml:space="preserve">24VDC </v>
          </cell>
          <cell r="N221" t="str">
            <v>RELAY</v>
          </cell>
          <cell r="O221">
            <v>300</v>
          </cell>
          <cell r="P221" t="str">
            <v xml:space="preserve">FLAME DETECTOR </v>
          </cell>
          <cell r="Q221">
            <v>300</v>
          </cell>
          <cell r="R221">
            <v>300</v>
          </cell>
          <cell r="S221">
            <v>300</v>
          </cell>
          <cell r="T221">
            <v>300</v>
          </cell>
          <cell r="U221">
            <v>300</v>
          </cell>
          <cell r="V221">
            <v>300</v>
          </cell>
          <cell r="W221">
            <v>300</v>
          </cell>
          <cell r="X221">
            <v>300</v>
          </cell>
          <cell r="Y221">
            <v>300</v>
          </cell>
          <cell r="Z221">
            <v>300</v>
          </cell>
        </row>
        <row r="222">
          <cell r="A222" t="str">
            <v>FD-1601</v>
          </cell>
          <cell r="B222">
            <v>300</v>
          </cell>
          <cell r="C222">
            <v>300</v>
          </cell>
          <cell r="D222">
            <v>300</v>
          </cell>
          <cell r="E222" t="str">
            <v xml:space="preserve">Flame Detector -2 </v>
          </cell>
          <cell r="F222">
            <v>300</v>
          </cell>
          <cell r="G222">
            <v>300</v>
          </cell>
          <cell r="H222" t="str">
            <v xml:space="preserve">AI </v>
          </cell>
          <cell r="I222" t="str">
            <v>NR</v>
          </cell>
          <cell r="J222" t="str">
            <v>DCS</v>
          </cell>
          <cell r="K222">
            <v>300</v>
          </cell>
          <cell r="L222">
            <v>300</v>
          </cell>
          <cell r="M222">
            <v>300</v>
          </cell>
          <cell r="N222">
            <v>300</v>
          </cell>
          <cell r="O222">
            <v>300</v>
          </cell>
          <cell r="P222" t="str">
            <v xml:space="preserve">FLAME DETECTOR </v>
          </cell>
          <cell r="Q222">
            <v>300</v>
          </cell>
          <cell r="R222">
            <v>300</v>
          </cell>
          <cell r="S222">
            <v>300</v>
          </cell>
          <cell r="T222">
            <v>300</v>
          </cell>
          <cell r="U222">
            <v>300</v>
          </cell>
          <cell r="V222">
            <v>300</v>
          </cell>
          <cell r="W222">
            <v>300</v>
          </cell>
          <cell r="X222">
            <v>300</v>
          </cell>
          <cell r="Y222">
            <v>300</v>
          </cell>
          <cell r="Z222">
            <v>300</v>
          </cell>
        </row>
        <row r="223">
          <cell r="A223" t="str">
            <v xml:space="preserve">RUN COMMAND VIBRATION FEEDER </v>
          </cell>
          <cell r="B223">
            <v>300</v>
          </cell>
          <cell r="C223">
            <v>300</v>
          </cell>
          <cell r="D223">
            <v>300</v>
          </cell>
          <cell r="E223" t="str">
            <v xml:space="preserve">VIBRATION FEEEDR </v>
          </cell>
          <cell r="F223">
            <v>300</v>
          </cell>
          <cell r="G223">
            <v>300</v>
          </cell>
          <cell r="H223" t="str">
            <v>DO</v>
          </cell>
          <cell r="I223" t="str">
            <v>R</v>
          </cell>
          <cell r="J223" t="str">
            <v>DCS</v>
          </cell>
          <cell r="K223">
            <v>300</v>
          </cell>
          <cell r="L223">
            <v>300</v>
          </cell>
          <cell r="M223">
            <v>300</v>
          </cell>
          <cell r="N223">
            <v>300</v>
          </cell>
          <cell r="O223">
            <v>300</v>
          </cell>
          <cell r="P223">
            <v>300</v>
          </cell>
          <cell r="Q223">
            <v>300</v>
          </cell>
          <cell r="R223">
            <v>300</v>
          </cell>
          <cell r="S223">
            <v>300</v>
          </cell>
          <cell r="T223">
            <v>300</v>
          </cell>
          <cell r="U223">
            <v>300</v>
          </cell>
          <cell r="V223">
            <v>300</v>
          </cell>
          <cell r="W223">
            <v>300</v>
          </cell>
          <cell r="X223">
            <v>300</v>
          </cell>
          <cell r="Y223">
            <v>300</v>
          </cell>
          <cell r="Z223">
            <v>300</v>
          </cell>
        </row>
        <row r="224">
          <cell r="A224" t="str">
            <v>VIBRATION FEEDER ON</v>
          </cell>
          <cell r="B224">
            <v>300</v>
          </cell>
          <cell r="C224">
            <v>300</v>
          </cell>
          <cell r="D224">
            <v>300</v>
          </cell>
          <cell r="E224" t="str">
            <v xml:space="preserve">VIBRATION FEEEDR </v>
          </cell>
          <cell r="F224">
            <v>300</v>
          </cell>
          <cell r="G224">
            <v>300</v>
          </cell>
          <cell r="H224" t="str">
            <v xml:space="preserve">DI </v>
          </cell>
          <cell r="I224" t="str">
            <v>NR</v>
          </cell>
          <cell r="J224" t="str">
            <v>DCS</v>
          </cell>
          <cell r="K224">
            <v>300</v>
          </cell>
          <cell r="L224">
            <v>300</v>
          </cell>
          <cell r="M224">
            <v>300</v>
          </cell>
          <cell r="N224">
            <v>300</v>
          </cell>
          <cell r="O224">
            <v>300</v>
          </cell>
          <cell r="P224">
            <v>300</v>
          </cell>
          <cell r="Q224">
            <v>300</v>
          </cell>
          <cell r="R224">
            <v>300</v>
          </cell>
          <cell r="S224">
            <v>300</v>
          </cell>
          <cell r="T224">
            <v>300</v>
          </cell>
          <cell r="U224">
            <v>300</v>
          </cell>
          <cell r="V224">
            <v>300</v>
          </cell>
          <cell r="W224">
            <v>300</v>
          </cell>
          <cell r="X224">
            <v>300</v>
          </cell>
          <cell r="Y224">
            <v>300</v>
          </cell>
          <cell r="Z224">
            <v>300</v>
          </cell>
        </row>
        <row r="225">
          <cell r="A225" t="str">
            <v xml:space="preserve">FAULT SPECS </v>
          </cell>
          <cell r="B225">
            <v>300</v>
          </cell>
          <cell r="C225">
            <v>300</v>
          </cell>
          <cell r="D225" t="str">
            <v>15-EJB-009</v>
          </cell>
          <cell r="E225" t="str">
            <v xml:space="preserve">VIBRATION FEEEDR </v>
          </cell>
          <cell r="F225">
            <v>300</v>
          </cell>
          <cell r="G225">
            <v>300</v>
          </cell>
          <cell r="H225" t="str">
            <v xml:space="preserve">DI </v>
          </cell>
          <cell r="I225" t="str">
            <v>NR</v>
          </cell>
          <cell r="J225" t="str">
            <v>DCS</v>
          </cell>
          <cell r="K225" t="str">
            <v>CLOSE</v>
          </cell>
          <cell r="L225" t="str">
            <v>WET:24VDC</v>
          </cell>
          <cell r="M225" t="str">
            <v xml:space="preserve">24VDC </v>
          </cell>
          <cell r="N225" t="str">
            <v>RELAY</v>
          </cell>
          <cell r="O225">
            <v>300</v>
          </cell>
          <cell r="P225">
            <v>300</v>
          </cell>
          <cell r="Q225">
            <v>300</v>
          </cell>
          <cell r="R225">
            <v>300</v>
          </cell>
          <cell r="S225">
            <v>300</v>
          </cell>
          <cell r="T225">
            <v>300</v>
          </cell>
          <cell r="U225">
            <v>300</v>
          </cell>
          <cell r="V225">
            <v>300</v>
          </cell>
          <cell r="W225">
            <v>300</v>
          </cell>
          <cell r="X225">
            <v>300</v>
          </cell>
          <cell r="Y225">
            <v>300</v>
          </cell>
          <cell r="Z225">
            <v>300</v>
          </cell>
        </row>
        <row r="226">
          <cell r="A226" t="str">
            <v xml:space="preserve">RUNNING SPEED </v>
          </cell>
          <cell r="B226">
            <v>300</v>
          </cell>
          <cell r="C226">
            <v>300</v>
          </cell>
          <cell r="D226" t="str">
            <v>15-EJB-006</v>
          </cell>
          <cell r="E226" t="str">
            <v xml:space="preserve">VIBRATION FEEEDR </v>
          </cell>
          <cell r="F226">
            <v>300</v>
          </cell>
          <cell r="G226">
            <v>300</v>
          </cell>
          <cell r="H226" t="str">
            <v xml:space="preserve">DI </v>
          </cell>
          <cell r="I226" t="str">
            <v>NR</v>
          </cell>
          <cell r="J226" t="str">
            <v>DCS</v>
          </cell>
          <cell r="K226" t="str">
            <v>OPEN</v>
          </cell>
          <cell r="L226" t="str">
            <v>WET:24VDC</v>
          </cell>
          <cell r="M226" t="str">
            <v xml:space="preserve">24VDC </v>
          </cell>
          <cell r="N226" t="str">
            <v>RELAY</v>
          </cell>
          <cell r="O226">
            <v>300</v>
          </cell>
          <cell r="P226">
            <v>300</v>
          </cell>
          <cell r="Q226">
            <v>300</v>
          </cell>
          <cell r="R226">
            <v>300</v>
          </cell>
          <cell r="S226">
            <v>300</v>
          </cell>
          <cell r="T226">
            <v>300</v>
          </cell>
          <cell r="U226">
            <v>300</v>
          </cell>
          <cell r="V226">
            <v>300</v>
          </cell>
          <cell r="W226">
            <v>300</v>
          </cell>
          <cell r="X226">
            <v>300</v>
          </cell>
          <cell r="Y226">
            <v>300</v>
          </cell>
          <cell r="Z226">
            <v>300</v>
          </cell>
        </row>
        <row r="227">
          <cell r="A227" t="str">
            <v>DPS-0104</v>
          </cell>
          <cell r="B227">
            <v>300</v>
          </cell>
          <cell r="C227">
            <v>300</v>
          </cell>
          <cell r="D227" t="str">
            <v>15-EJB-006</v>
          </cell>
          <cell r="E227" t="str">
            <v xml:space="preserve">DEDUSTING PACKAGE </v>
          </cell>
          <cell r="F227">
            <v>300</v>
          </cell>
          <cell r="G227" t="str">
            <v xml:space="preserve">DEDUSTING PACKAGE </v>
          </cell>
          <cell r="H227" t="str">
            <v>DI</v>
          </cell>
          <cell r="I227" t="str">
            <v>NR</v>
          </cell>
          <cell r="J227" t="str">
            <v>DCS</v>
          </cell>
          <cell r="K227" t="str">
            <v>OPEN</v>
          </cell>
          <cell r="L227" t="str">
            <v>WET:24VDC</v>
          </cell>
          <cell r="M227" t="str">
            <v xml:space="preserve">24VDC </v>
          </cell>
          <cell r="N227" t="str">
            <v>RELAY</v>
          </cell>
          <cell r="O227" t="str">
            <v>DPS</v>
          </cell>
          <cell r="P227" t="str">
            <v xml:space="preserve">DIFF PRESSURE SWITCH </v>
          </cell>
          <cell r="Q227" t="str">
            <v xml:space="preserve">BAG FILTER PACKAGE VENDOR </v>
          </cell>
          <cell r="R227">
            <v>300</v>
          </cell>
          <cell r="S227">
            <v>300</v>
          </cell>
          <cell r="T227">
            <v>300</v>
          </cell>
          <cell r="U227">
            <v>300</v>
          </cell>
          <cell r="V227">
            <v>300</v>
          </cell>
          <cell r="W227">
            <v>300</v>
          </cell>
          <cell r="X227">
            <v>300</v>
          </cell>
          <cell r="Y227">
            <v>300</v>
          </cell>
          <cell r="Z227">
            <v>300</v>
          </cell>
        </row>
        <row r="228">
          <cell r="A228" t="str">
            <v>PS-0102</v>
          </cell>
          <cell r="B228">
            <v>300</v>
          </cell>
          <cell r="C228">
            <v>300</v>
          </cell>
          <cell r="D228" t="str">
            <v>15-EJB-006</v>
          </cell>
          <cell r="E228">
            <v>300</v>
          </cell>
          <cell r="F228">
            <v>300</v>
          </cell>
          <cell r="G228" t="str">
            <v xml:space="preserve">DEDUSTING PACKAGE </v>
          </cell>
          <cell r="H228" t="str">
            <v>DI</v>
          </cell>
          <cell r="I228" t="str">
            <v>NR</v>
          </cell>
          <cell r="J228" t="str">
            <v>DCS</v>
          </cell>
          <cell r="K228" t="str">
            <v>OPEN</v>
          </cell>
          <cell r="L228" t="str">
            <v>WET:24VDC</v>
          </cell>
          <cell r="M228" t="str">
            <v xml:space="preserve">24VDC </v>
          </cell>
          <cell r="N228" t="str">
            <v>RELAY</v>
          </cell>
          <cell r="O228" t="str">
            <v>PS</v>
          </cell>
          <cell r="P228" t="str">
            <v xml:space="preserve">PRESSURE SWITCH </v>
          </cell>
          <cell r="Q228" t="str">
            <v xml:space="preserve">BAG FILTER PACKAGE VENDOR </v>
          </cell>
          <cell r="R228">
            <v>300</v>
          </cell>
          <cell r="S228">
            <v>300</v>
          </cell>
          <cell r="T228">
            <v>300</v>
          </cell>
          <cell r="U228">
            <v>300</v>
          </cell>
          <cell r="V228">
            <v>300</v>
          </cell>
          <cell r="W228">
            <v>300</v>
          </cell>
          <cell r="X228">
            <v>300</v>
          </cell>
          <cell r="Y228">
            <v>300</v>
          </cell>
          <cell r="Z228">
            <v>300</v>
          </cell>
        </row>
        <row r="229">
          <cell r="A229" t="str">
            <v>TMR-0001</v>
          </cell>
          <cell r="B229">
            <v>300</v>
          </cell>
          <cell r="C229">
            <v>300</v>
          </cell>
          <cell r="D229" t="str">
            <v>15-EJB-006</v>
          </cell>
          <cell r="E229" t="str">
            <v>TMR COMMAND</v>
          </cell>
          <cell r="F229">
            <v>300</v>
          </cell>
          <cell r="G229" t="str">
            <v xml:space="preserve">DEDUSTING PACKAGE </v>
          </cell>
          <cell r="H229" t="str">
            <v>DO</v>
          </cell>
          <cell r="I229" t="str">
            <v>R</v>
          </cell>
          <cell r="J229" t="str">
            <v>DCS</v>
          </cell>
          <cell r="K229" t="str">
            <v>OPEN</v>
          </cell>
          <cell r="L229" t="str">
            <v>WET:24VDC</v>
          </cell>
          <cell r="M229" t="str">
            <v xml:space="preserve">24VDC </v>
          </cell>
          <cell r="N229" t="str">
            <v>RELAY</v>
          </cell>
          <cell r="O229" t="str">
            <v>TMRDO</v>
          </cell>
          <cell r="P229" t="str">
            <v xml:space="preserve">TIMER </v>
          </cell>
          <cell r="Q229">
            <v>300</v>
          </cell>
          <cell r="R229">
            <v>300</v>
          </cell>
          <cell r="S229">
            <v>300</v>
          </cell>
          <cell r="T229">
            <v>300</v>
          </cell>
          <cell r="U229">
            <v>300</v>
          </cell>
          <cell r="V229">
            <v>300</v>
          </cell>
          <cell r="W229">
            <v>300</v>
          </cell>
          <cell r="X229">
            <v>300</v>
          </cell>
          <cell r="Y229">
            <v>300</v>
          </cell>
          <cell r="Z229">
            <v>300</v>
          </cell>
        </row>
        <row r="230">
          <cell r="A230" t="str">
            <v>TMR-0001</v>
          </cell>
          <cell r="B230">
            <v>300</v>
          </cell>
          <cell r="C230">
            <v>300</v>
          </cell>
          <cell r="D230" t="str">
            <v>15-EJB-006</v>
          </cell>
          <cell r="E230" t="str">
            <v xml:space="preserve">TMR F/B ON </v>
          </cell>
          <cell r="F230">
            <v>300</v>
          </cell>
          <cell r="G230" t="str">
            <v xml:space="preserve">DEDUSTING PACKAGE </v>
          </cell>
          <cell r="H230" t="str">
            <v>DI</v>
          </cell>
          <cell r="I230" t="str">
            <v>NR</v>
          </cell>
          <cell r="J230" t="str">
            <v>DCS</v>
          </cell>
          <cell r="K230" t="str">
            <v>OPEN</v>
          </cell>
          <cell r="L230" t="str">
            <v>WET:24VDC</v>
          </cell>
          <cell r="M230" t="str">
            <v xml:space="preserve">24VDC </v>
          </cell>
          <cell r="N230" t="str">
            <v>RELAY</v>
          </cell>
          <cell r="O230" t="str">
            <v>TMRDI</v>
          </cell>
          <cell r="P230" t="str">
            <v xml:space="preserve">TIMER ON </v>
          </cell>
          <cell r="Q230">
            <v>300</v>
          </cell>
          <cell r="R230">
            <v>300</v>
          </cell>
          <cell r="S230">
            <v>300</v>
          </cell>
          <cell r="T230">
            <v>300</v>
          </cell>
          <cell r="U230">
            <v>300</v>
          </cell>
          <cell r="V230">
            <v>300</v>
          </cell>
          <cell r="W230">
            <v>300</v>
          </cell>
          <cell r="X230">
            <v>300</v>
          </cell>
          <cell r="Y230">
            <v>300</v>
          </cell>
          <cell r="Z230">
            <v>300</v>
          </cell>
        </row>
        <row r="231">
          <cell r="A231" t="str">
            <v>TMR-0001</v>
          </cell>
          <cell r="B231">
            <v>300</v>
          </cell>
          <cell r="C231">
            <v>300</v>
          </cell>
          <cell r="D231" t="str">
            <v>15-EJB-009</v>
          </cell>
          <cell r="E231" t="str">
            <v xml:space="preserve">TMR PURGE  ON </v>
          </cell>
          <cell r="F231">
            <v>300</v>
          </cell>
          <cell r="G231" t="str">
            <v xml:space="preserve">DEDUSTING PACKAGE </v>
          </cell>
          <cell r="H231" t="str">
            <v>DI</v>
          </cell>
          <cell r="I231" t="str">
            <v>NR</v>
          </cell>
          <cell r="J231" t="str">
            <v>DCS</v>
          </cell>
          <cell r="K231" t="str">
            <v>CLOSE</v>
          </cell>
          <cell r="L231" t="str">
            <v>WET:24VDC</v>
          </cell>
          <cell r="M231" t="str">
            <v xml:space="preserve">24VDC </v>
          </cell>
          <cell r="N231" t="str">
            <v>RELAY</v>
          </cell>
          <cell r="O231" t="str">
            <v>TMRDI</v>
          </cell>
          <cell r="P231" t="str">
            <v xml:space="preserve">TIMER PURGE ON </v>
          </cell>
          <cell r="Q231">
            <v>300</v>
          </cell>
          <cell r="R231">
            <v>300</v>
          </cell>
          <cell r="S231">
            <v>300</v>
          </cell>
          <cell r="T231">
            <v>300</v>
          </cell>
          <cell r="U231">
            <v>300</v>
          </cell>
          <cell r="V231">
            <v>300</v>
          </cell>
          <cell r="W231">
            <v>300</v>
          </cell>
          <cell r="X231">
            <v>300</v>
          </cell>
          <cell r="Y231">
            <v>300</v>
          </cell>
          <cell r="Z231">
            <v>300</v>
          </cell>
        </row>
        <row r="232">
          <cell r="A232" t="str">
            <v>XL-1680</v>
          </cell>
          <cell r="B232">
            <v>300</v>
          </cell>
          <cell r="C232">
            <v>300</v>
          </cell>
          <cell r="D232" t="str">
            <v>15-EJB-006</v>
          </cell>
          <cell r="E232" t="str">
            <v>C.FAN M Running Feedback</v>
          </cell>
          <cell r="F232">
            <v>300</v>
          </cell>
          <cell r="G232" t="str">
            <v>VENTURY SCRUBBER AFTER CYCLONE</v>
          </cell>
          <cell r="H232" t="str">
            <v>DI</v>
          </cell>
          <cell r="I232" t="str">
            <v>NR</v>
          </cell>
          <cell r="J232" t="str">
            <v>DCS-MCC</v>
          </cell>
          <cell r="K232" t="str">
            <v>OPEN</v>
          </cell>
          <cell r="L232" t="str">
            <v>WET:24VDC</v>
          </cell>
          <cell r="M232" t="str">
            <v xml:space="preserve">24VDC </v>
          </cell>
          <cell r="N232" t="str">
            <v>RELAY</v>
          </cell>
          <cell r="O232">
            <v>300</v>
          </cell>
          <cell r="P232">
            <v>300</v>
          </cell>
          <cell r="Q232">
            <v>300</v>
          </cell>
          <cell r="R232">
            <v>300</v>
          </cell>
          <cell r="S232">
            <v>300</v>
          </cell>
          <cell r="T232">
            <v>300</v>
          </cell>
          <cell r="U232">
            <v>300</v>
          </cell>
          <cell r="V232">
            <v>300</v>
          </cell>
          <cell r="W232">
            <v>300</v>
          </cell>
          <cell r="X232">
            <v>300</v>
          </cell>
          <cell r="Y232">
            <v>300</v>
          </cell>
          <cell r="Z232">
            <v>300</v>
          </cell>
        </row>
        <row r="233">
          <cell r="A233" t="str">
            <v>L/R-1680</v>
          </cell>
          <cell r="B233">
            <v>300</v>
          </cell>
          <cell r="C233">
            <v>300</v>
          </cell>
          <cell r="D233" t="str">
            <v>15-EJB-006</v>
          </cell>
          <cell r="E233" t="str">
            <v>C.FAN M-Remote mode Feedback</v>
          </cell>
          <cell r="F233">
            <v>300</v>
          </cell>
          <cell r="G233" t="str">
            <v>VENTURY SCRUBBER AFTER CYCLONE</v>
          </cell>
          <cell r="H233" t="str">
            <v>DI</v>
          </cell>
          <cell r="I233" t="str">
            <v>NR</v>
          </cell>
          <cell r="J233" t="str">
            <v>DCS-MCC</v>
          </cell>
          <cell r="K233" t="str">
            <v>OPEN</v>
          </cell>
          <cell r="L233" t="str">
            <v>WET:24VDC</v>
          </cell>
          <cell r="M233" t="str">
            <v xml:space="preserve">24VDC </v>
          </cell>
          <cell r="N233" t="str">
            <v>RELAY</v>
          </cell>
          <cell r="O233">
            <v>300</v>
          </cell>
          <cell r="P233">
            <v>300</v>
          </cell>
          <cell r="Q233">
            <v>300</v>
          </cell>
          <cell r="R233">
            <v>300</v>
          </cell>
          <cell r="S233">
            <v>300</v>
          </cell>
          <cell r="T233">
            <v>300</v>
          </cell>
          <cell r="U233">
            <v>300</v>
          </cell>
          <cell r="V233">
            <v>300</v>
          </cell>
          <cell r="W233">
            <v>300</v>
          </cell>
          <cell r="X233">
            <v>300</v>
          </cell>
          <cell r="Y233">
            <v>300</v>
          </cell>
          <cell r="Z233">
            <v>300</v>
          </cell>
        </row>
        <row r="234">
          <cell r="A234" t="str">
            <v>MTRP-1680</v>
          </cell>
          <cell r="B234">
            <v>300</v>
          </cell>
          <cell r="C234">
            <v>300</v>
          </cell>
          <cell r="D234" t="str">
            <v>DCS-MCC</v>
          </cell>
          <cell r="E234" t="str">
            <v>C.FAN  M Trip Feedback</v>
          </cell>
          <cell r="F234">
            <v>300</v>
          </cell>
          <cell r="G234" t="str">
            <v>VENTURY SCRUBBER AFTER CYCLONE</v>
          </cell>
          <cell r="H234" t="str">
            <v>DI</v>
          </cell>
          <cell r="I234" t="str">
            <v>NR</v>
          </cell>
          <cell r="J234" t="str">
            <v>DCS-MCC</v>
          </cell>
          <cell r="K234" t="str">
            <v>OPEN</v>
          </cell>
          <cell r="L234" t="str">
            <v>WET:24VDC</v>
          </cell>
          <cell r="M234" t="str">
            <v xml:space="preserve">24VDC </v>
          </cell>
          <cell r="N234" t="str">
            <v>RELAY</v>
          </cell>
          <cell r="O234">
            <v>300</v>
          </cell>
          <cell r="P234">
            <v>300</v>
          </cell>
          <cell r="Q234">
            <v>300</v>
          </cell>
          <cell r="R234">
            <v>300</v>
          </cell>
          <cell r="S234">
            <v>300</v>
          </cell>
          <cell r="T234">
            <v>300</v>
          </cell>
          <cell r="U234">
            <v>300</v>
          </cell>
          <cell r="V234">
            <v>300</v>
          </cell>
          <cell r="W234">
            <v>300</v>
          </cell>
          <cell r="X234">
            <v>300</v>
          </cell>
          <cell r="Y234">
            <v>300</v>
          </cell>
          <cell r="Z234">
            <v>300</v>
          </cell>
        </row>
        <row r="235">
          <cell r="A235" t="str">
            <v>XL-1681</v>
          </cell>
          <cell r="B235">
            <v>300</v>
          </cell>
          <cell r="C235">
            <v>300</v>
          </cell>
          <cell r="D235" t="str">
            <v>DCS-MCC</v>
          </cell>
          <cell r="E235" t="str">
            <v>Pump motor Running Feedback</v>
          </cell>
          <cell r="F235">
            <v>300</v>
          </cell>
          <cell r="G235" t="str">
            <v>VENTURY SCRUBBER AFTER CYCLONE</v>
          </cell>
          <cell r="H235" t="str">
            <v>DI</v>
          </cell>
          <cell r="I235" t="str">
            <v>NR</v>
          </cell>
          <cell r="J235" t="str">
            <v>DCS-MCC</v>
          </cell>
          <cell r="K235" t="str">
            <v>OPEN</v>
          </cell>
          <cell r="L235" t="str">
            <v>WET:24VDC</v>
          </cell>
          <cell r="M235" t="str">
            <v xml:space="preserve">24VDC </v>
          </cell>
          <cell r="N235" t="str">
            <v>RELAY</v>
          </cell>
          <cell r="O235">
            <v>300</v>
          </cell>
          <cell r="P235">
            <v>300</v>
          </cell>
          <cell r="Q235">
            <v>300</v>
          </cell>
          <cell r="R235">
            <v>300</v>
          </cell>
          <cell r="S235">
            <v>300</v>
          </cell>
          <cell r="T235">
            <v>300</v>
          </cell>
          <cell r="U235">
            <v>300</v>
          </cell>
          <cell r="V235">
            <v>300</v>
          </cell>
          <cell r="W235">
            <v>300</v>
          </cell>
          <cell r="X235">
            <v>300</v>
          </cell>
          <cell r="Y235">
            <v>300</v>
          </cell>
          <cell r="Z235">
            <v>300</v>
          </cell>
        </row>
        <row r="236">
          <cell r="A236" t="str">
            <v>L/R-1681</v>
          </cell>
          <cell r="B236">
            <v>300</v>
          </cell>
          <cell r="C236">
            <v>300</v>
          </cell>
          <cell r="D236" t="str">
            <v>DCS-MCC</v>
          </cell>
          <cell r="E236" t="str">
            <v>Pump motor Remote mode Feedback</v>
          </cell>
          <cell r="F236">
            <v>300</v>
          </cell>
          <cell r="G236" t="str">
            <v>VENTURY SCRUBBER AFTER CYCLONE</v>
          </cell>
          <cell r="H236" t="str">
            <v>DI</v>
          </cell>
          <cell r="I236" t="str">
            <v>NR</v>
          </cell>
          <cell r="J236" t="str">
            <v>DCS-MCC</v>
          </cell>
          <cell r="K236" t="str">
            <v>OPEN</v>
          </cell>
          <cell r="L236" t="str">
            <v>WET:24VDC</v>
          </cell>
          <cell r="M236" t="str">
            <v xml:space="preserve">24VDC </v>
          </cell>
          <cell r="N236" t="str">
            <v>RELAY</v>
          </cell>
          <cell r="O236">
            <v>300</v>
          </cell>
          <cell r="P236">
            <v>300</v>
          </cell>
          <cell r="Q236">
            <v>300</v>
          </cell>
          <cell r="R236">
            <v>300</v>
          </cell>
          <cell r="S236">
            <v>300</v>
          </cell>
          <cell r="T236">
            <v>300</v>
          </cell>
          <cell r="U236">
            <v>300</v>
          </cell>
          <cell r="V236">
            <v>300</v>
          </cell>
          <cell r="W236">
            <v>300</v>
          </cell>
          <cell r="X236">
            <v>300</v>
          </cell>
          <cell r="Y236">
            <v>300</v>
          </cell>
          <cell r="Z236">
            <v>300</v>
          </cell>
        </row>
        <row r="237">
          <cell r="A237" t="str">
            <v>MTRP-1681</v>
          </cell>
          <cell r="B237">
            <v>300</v>
          </cell>
          <cell r="C237">
            <v>300</v>
          </cell>
          <cell r="D237" t="str">
            <v>DCS-MCC</v>
          </cell>
          <cell r="E237" t="str">
            <v>Pump motor Trip Feedback</v>
          </cell>
          <cell r="F237">
            <v>300</v>
          </cell>
          <cell r="G237" t="str">
            <v>VENTURY SCRUBBER AFTER CYCLONE</v>
          </cell>
          <cell r="H237" t="str">
            <v>DI</v>
          </cell>
          <cell r="I237" t="str">
            <v>NR</v>
          </cell>
          <cell r="J237" t="str">
            <v>DCS-MCC</v>
          </cell>
          <cell r="K237" t="str">
            <v>OPEN</v>
          </cell>
          <cell r="L237" t="str">
            <v>WET:24VDC</v>
          </cell>
          <cell r="M237" t="str">
            <v xml:space="preserve">24VDC </v>
          </cell>
          <cell r="N237" t="str">
            <v>RELAY</v>
          </cell>
          <cell r="O237">
            <v>300</v>
          </cell>
          <cell r="P237">
            <v>300</v>
          </cell>
          <cell r="Q237">
            <v>300</v>
          </cell>
          <cell r="R237">
            <v>300</v>
          </cell>
          <cell r="S237">
            <v>300</v>
          </cell>
          <cell r="T237">
            <v>300</v>
          </cell>
          <cell r="U237">
            <v>300</v>
          </cell>
          <cell r="V237">
            <v>300</v>
          </cell>
          <cell r="W237">
            <v>300</v>
          </cell>
          <cell r="X237">
            <v>300</v>
          </cell>
          <cell r="Y237">
            <v>300</v>
          </cell>
          <cell r="Z237">
            <v>300</v>
          </cell>
        </row>
        <row r="238">
          <cell r="A238" t="str">
            <v>XL-1682</v>
          </cell>
          <cell r="B238">
            <v>300</v>
          </cell>
          <cell r="C238">
            <v>300</v>
          </cell>
          <cell r="D238" t="str">
            <v>DCS-MCC</v>
          </cell>
          <cell r="E238" t="str">
            <v>Pump motor Running Feedback</v>
          </cell>
          <cell r="F238">
            <v>300</v>
          </cell>
          <cell r="G238" t="str">
            <v>VENTURY SCRUBBER AFTER CYCLONE</v>
          </cell>
          <cell r="H238" t="str">
            <v>DI</v>
          </cell>
          <cell r="I238" t="str">
            <v>NR</v>
          </cell>
          <cell r="J238" t="str">
            <v>DCS-MCC</v>
          </cell>
          <cell r="K238" t="str">
            <v>OPEN</v>
          </cell>
          <cell r="L238" t="str">
            <v>WET:24VDC</v>
          </cell>
          <cell r="M238" t="str">
            <v xml:space="preserve">24VDC </v>
          </cell>
          <cell r="N238" t="str">
            <v>RELAY</v>
          </cell>
          <cell r="O238">
            <v>300</v>
          </cell>
          <cell r="P238">
            <v>300</v>
          </cell>
          <cell r="Q238">
            <v>300</v>
          </cell>
          <cell r="R238">
            <v>300</v>
          </cell>
          <cell r="S238">
            <v>300</v>
          </cell>
          <cell r="T238">
            <v>300</v>
          </cell>
          <cell r="U238">
            <v>300</v>
          </cell>
          <cell r="V238">
            <v>300</v>
          </cell>
          <cell r="W238">
            <v>300</v>
          </cell>
          <cell r="X238">
            <v>300</v>
          </cell>
          <cell r="Y238">
            <v>300</v>
          </cell>
          <cell r="Z238">
            <v>300</v>
          </cell>
        </row>
        <row r="239">
          <cell r="A239" t="str">
            <v>L/R-1682</v>
          </cell>
          <cell r="B239">
            <v>300</v>
          </cell>
          <cell r="C239">
            <v>300</v>
          </cell>
          <cell r="D239" t="str">
            <v>DCS-MCC</v>
          </cell>
          <cell r="E239" t="str">
            <v>Pump motor Remote mode Feedback</v>
          </cell>
          <cell r="F239">
            <v>300</v>
          </cell>
          <cell r="G239" t="str">
            <v>VENTURY SCRUBBER AFTER CYCLONE</v>
          </cell>
          <cell r="H239" t="str">
            <v>DI</v>
          </cell>
          <cell r="I239" t="str">
            <v>NR</v>
          </cell>
          <cell r="J239" t="str">
            <v>DCS-MCC</v>
          </cell>
          <cell r="K239" t="str">
            <v>OPEN</v>
          </cell>
          <cell r="L239" t="str">
            <v>WET:24VDC</v>
          </cell>
          <cell r="M239" t="str">
            <v xml:space="preserve">24VDC </v>
          </cell>
          <cell r="N239" t="str">
            <v>RELAY</v>
          </cell>
          <cell r="O239">
            <v>300</v>
          </cell>
          <cell r="P239">
            <v>300</v>
          </cell>
          <cell r="Q239">
            <v>300</v>
          </cell>
          <cell r="R239">
            <v>300</v>
          </cell>
          <cell r="S239">
            <v>300</v>
          </cell>
          <cell r="T239">
            <v>300</v>
          </cell>
          <cell r="U239">
            <v>300</v>
          </cell>
          <cell r="V239">
            <v>300</v>
          </cell>
          <cell r="W239">
            <v>300</v>
          </cell>
          <cell r="X239">
            <v>300</v>
          </cell>
          <cell r="Y239">
            <v>300</v>
          </cell>
          <cell r="Z239">
            <v>300</v>
          </cell>
        </row>
        <row r="240">
          <cell r="A240" t="str">
            <v>MTRP-1682</v>
          </cell>
          <cell r="B240">
            <v>300</v>
          </cell>
          <cell r="C240">
            <v>300</v>
          </cell>
          <cell r="D240" t="str">
            <v>DCS-MCC</v>
          </cell>
          <cell r="E240" t="str">
            <v>Pump motor Trip Feedback</v>
          </cell>
          <cell r="F240">
            <v>300</v>
          </cell>
          <cell r="G240" t="str">
            <v>VENTURY SCRUBBER AFTER CYCLONE</v>
          </cell>
          <cell r="H240" t="str">
            <v>DI</v>
          </cell>
          <cell r="I240" t="str">
            <v>NR</v>
          </cell>
          <cell r="J240" t="str">
            <v>DCS-MCC</v>
          </cell>
          <cell r="K240" t="str">
            <v>OPEN</v>
          </cell>
          <cell r="L240" t="str">
            <v>WET:24VDC</v>
          </cell>
          <cell r="M240" t="str">
            <v xml:space="preserve">24VDC </v>
          </cell>
          <cell r="N240" t="str">
            <v>RELAY</v>
          </cell>
          <cell r="O240">
            <v>300</v>
          </cell>
          <cell r="P240">
            <v>300</v>
          </cell>
          <cell r="Q240">
            <v>300</v>
          </cell>
          <cell r="R240">
            <v>300</v>
          </cell>
          <cell r="S240">
            <v>300</v>
          </cell>
          <cell r="T240">
            <v>300</v>
          </cell>
          <cell r="U240">
            <v>300</v>
          </cell>
          <cell r="V240">
            <v>300</v>
          </cell>
          <cell r="W240">
            <v>300</v>
          </cell>
          <cell r="X240">
            <v>300</v>
          </cell>
          <cell r="Y240">
            <v>300</v>
          </cell>
          <cell r="Z240">
            <v>300</v>
          </cell>
        </row>
        <row r="241">
          <cell r="A241" t="str">
            <v>DPS-1682</v>
          </cell>
          <cell r="B241">
            <v>300</v>
          </cell>
          <cell r="C241">
            <v>300</v>
          </cell>
          <cell r="D241" t="str">
            <v>DCS-MCC</v>
          </cell>
          <cell r="E241" t="str">
            <v>Diff.pressure switch Feedback</v>
          </cell>
          <cell r="F241">
            <v>300</v>
          </cell>
          <cell r="G241" t="str">
            <v>VENTURY SCRUBBER AFTER CYCLONE</v>
          </cell>
          <cell r="H241" t="str">
            <v>DI</v>
          </cell>
          <cell r="I241" t="str">
            <v>NR</v>
          </cell>
          <cell r="J241" t="str">
            <v>DCS</v>
          </cell>
          <cell r="K241" t="str">
            <v>OPEN</v>
          </cell>
          <cell r="L241" t="str">
            <v>WET:24VDC</v>
          </cell>
          <cell r="M241" t="str">
            <v xml:space="preserve">24VDC </v>
          </cell>
          <cell r="N241" t="str">
            <v>RELAY</v>
          </cell>
          <cell r="O241">
            <v>300</v>
          </cell>
          <cell r="P241">
            <v>300</v>
          </cell>
          <cell r="Q241">
            <v>300</v>
          </cell>
          <cell r="R241">
            <v>300</v>
          </cell>
          <cell r="S241">
            <v>300</v>
          </cell>
          <cell r="T241">
            <v>300</v>
          </cell>
          <cell r="U241">
            <v>300</v>
          </cell>
          <cell r="V241">
            <v>300</v>
          </cell>
          <cell r="W241">
            <v>300</v>
          </cell>
          <cell r="X241">
            <v>300</v>
          </cell>
          <cell r="Y241">
            <v>300</v>
          </cell>
          <cell r="Z241">
            <v>300</v>
          </cell>
        </row>
        <row r="242">
          <cell r="A242" t="str">
            <v>LS-1682</v>
          </cell>
          <cell r="B242">
            <v>300</v>
          </cell>
          <cell r="C242">
            <v>300</v>
          </cell>
          <cell r="D242" t="str">
            <v>DCS-MCC</v>
          </cell>
          <cell r="E242" t="str">
            <v>Level switch lFeedback</v>
          </cell>
          <cell r="F242">
            <v>300</v>
          </cell>
          <cell r="G242" t="str">
            <v>VENTURY SCRUBBER AFTER CYCLONE</v>
          </cell>
          <cell r="H242" t="str">
            <v>DI</v>
          </cell>
          <cell r="I242" t="str">
            <v>NR</v>
          </cell>
          <cell r="J242" t="str">
            <v>DCS</v>
          </cell>
          <cell r="K242" t="str">
            <v>OPEN</v>
          </cell>
          <cell r="L242" t="str">
            <v>WET:24VDC</v>
          </cell>
          <cell r="M242" t="str">
            <v xml:space="preserve">24VDC </v>
          </cell>
          <cell r="N242" t="str">
            <v>RELAY</v>
          </cell>
          <cell r="O242">
            <v>300</v>
          </cell>
          <cell r="P242">
            <v>300</v>
          </cell>
          <cell r="Q242">
            <v>300</v>
          </cell>
          <cell r="R242">
            <v>300</v>
          </cell>
          <cell r="S242">
            <v>300</v>
          </cell>
          <cell r="T242">
            <v>300</v>
          </cell>
          <cell r="U242">
            <v>300</v>
          </cell>
          <cell r="V242">
            <v>300</v>
          </cell>
          <cell r="W242">
            <v>300</v>
          </cell>
          <cell r="X242">
            <v>300</v>
          </cell>
          <cell r="Y242">
            <v>300</v>
          </cell>
          <cell r="Z242">
            <v>300</v>
          </cell>
        </row>
        <row r="243">
          <cell r="A243" t="str">
            <v>HS-1683</v>
          </cell>
          <cell r="B243">
            <v>300</v>
          </cell>
          <cell r="C243">
            <v>300</v>
          </cell>
          <cell r="D243" t="str">
            <v>15-EJB-006</v>
          </cell>
          <cell r="E243" t="str">
            <v>ID.Fan  Start Command</v>
          </cell>
          <cell r="F243">
            <v>300</v>
          </cell>
          <cell r="G243" t="str">
            <v>VENTURY SCRUBBER AFTER CYCLONE</v>
          </cell>
          <cell r="H243" t="str">
            <v>DO</v>
          </cell>
          <cell r="I243" t="str">
            <v>R</v>
          </cell>
          <cell r="J243" t="str">
            <v>DCS-MCC</v>
          </cell>
          <cell r="K243" t="str">
            <v>CLOSE</v>
          </cell>
          <cell r="L243" t="str">
            <v>WET:24VDC</v>
          </cell>
          <cell r="M243" t="str">
            <v xml:space="preserve">24VDC </v>
          </cell>
          <cell r="N243" t="str">
            <v>RELAY</v>
          </cell>
          <cell r="O243">
            <v>300</v>
          </cell>
          <cell r="P243">
            <v>300</v>
          </cell>
          <cell r="Q243">
            <v>300</v>
          </cell>
          <cell r="R243">
            <v>300</v>
          </cell>
          <cell r="S243">
            <v>300</v>
          </cell>
          <cell r="T243">
            <v>300</v>
          </cell>
          <cell r="U243">
            <v>300</v>
          </cell>
          <cell r="V243">
            <v>300</v>
          </cell>
          <cell r="W243">
            <v>300</v>
          </cell>
          <cell r="X243">
            <v>300</v>
          </cell>
          <cell r="Y243">
            <v>300</v>
          </cell>
          <cell r="Z243">
            <v>300</v>
          </cell>
        </row>
        <row r="244">
          <cell r="A244" t="str">
            <v>HS-1684</v>
          </cell>
          <cell r="B244">
            <v>300</v>
          </cell>
          <cell r="C244">
            <v>300</v>
          </cell>
          <cell r="D244" t="str">
            <v>15-EJB-006</v>
          </cell>
          <cell r="E244" t="str">
            <v>Pump motor Start command</v>
          </cell>
          <cell r="F244">
            <v>300</v>
          </cell>
          <cell r="G244" t="str">
            <v>VENTURY SCRUBBER AFTER CYCLONE</v>
          </cell>
          <cell r="H244" t="str">
            <v>DO</v>
          </cell>
          <cell r="I244" t="str">
            <v>R</v>
          </cell>
          <cell r="J244" t="str">
            <v>DCS-MCC</v>
          </cell>
          <cell r="K244" t="str">
            <v>CLOSE</v>
          </cell>
          <cell r="L244" t="str">
            <v>WET:24VDC</v>
          </cell>
          <cell r="M244" t="str">
            <v xml:space="preserve">24VDC </v>
          </cell>
          <cell r="N244" t="str">
            <v>RELAY</v>
          </cell>
          <cell r="O244">
            <v>300</v>
          </cell>
          <cell r="P244">
            <v>300</v>
          </cell>
          <cell r="Q244">
            <v>300</v>
          </cell>
          <cell r="R244">
            <v>300</v>
          </cell>
          <cell r="S244">
            <v>300</v>
          </cell>
          <cell r="T244">
            <v>300</v>
          </cell>
          <cell r="U244">
            <v>300</v>
          </cell>
          <cell r="V244">
            <v>300</v>
          </cell>
          <cell r="W244">
            <v>300</v>
          </cell>
          <cell r="X244">
            <v>300</v>
          </cell>
          <cell r="Y244">
            <v>300</v>
          </cell>
          <cell r="Z244">
            <v>300</v>
          </cell>
        </row>
        <row r="245">
          <cell r="A245" t="str">
            <v>PT-1684</v>
          </cell>
          <cell r="B245">
            <v>300</v>
          </cell>
          <cell r="C245">
            <v>300</v>
          </cell>
          <cell r="D245" t="str">
            <v>DCS-MCC</v>
          </cell>
          <cell r="E245" t="str">
            <v>Pressure Transmitter</v>
          </cell>
          <cell r="F245">
            <v>300</v>
          </cell>
          <cell r="G245" t="str">
            <v>VENTURY SCRUBBER AFTER CYCLONE</v>
          </cell>
          <cell r="H245" t="str">
            <v>AI</v>
          </cell>
          <cell r="I245" t="str">
            <v>NR</v>
          </cell>
          <cell r="J245" t="str">
            <v>DCS</v>
          </cell>
          <cell r="K245" t="str">
            <v>CLOSE</v>
          </cell>
          <cell r="L245" t="str">
            <v>WET:24VDC</v>
          </cell>
          <cell r="M245" t="str">
            <v xml:space="preserve">24VDC </v>
          </cell>
          <cell r="N245" t="str">
            <v>RELAY</v>
          </cell>
          <cell r="O245">
            <v>300</v>
          </cell>
          <cell r="P245">
            <v>300</v>
          </cell>
          <cell r="Q245">
            <v>300</v>
          </cell>
          <cell r="R245">
            <v>300</v>
          </cell>
          <cell r="S245">
            <v>300</v>
          </cell>
          <cell r="T245">
            <v>300</v>
          </cell>
          <cell r="U245">
            <v>300</v>
          </cell>
          <cell r="V245">
            <v>300</v>
          </cell>
          <cell r="W245">
            <v>300</v>
          </cell>
          <cell r="X245">
            <v>300</v>
          </cell>
          <cell r="Y245">
            <v>300</v>
          </cell>
          <cell r="Z245">
            <v>300</v>
          </cell>
        </row>
        <row r="246">
          <cell r="A246" t="str">
            <v>VFD-1684</v>
          </cell>
          <cell r="B246">
            <v>300</v>
          </cell>
          <cell r="C246">
            <v>300</v>
          </cell>
          <cell r="D246" t="str">
            <v>DCS-MCC</v>
          </cell>
          <cell r="E246" t="str">
            <v>VFD Speed Ref.</v>
          </cell>
          <cell r="F246">
            <v>300</v>
          </cell>
          <cell r="G246" t="str">
            <v>VENTURY SCRUBBER AFTER CYCLONE</v>
          </cell>
          <cell r="H246" t="str">
            <v>AI</v>
          </cell>
          <cell r="I246" t="str">
            <v>NR</v>
          </cell>
          <cell r="J246" t="str">
            <v>DCS-MCC</v>
          </cell>
          <cell r="K246" t="str">
            <v>CLOSE</v>
          </cell>
          <cell r="L246" t="str">
            <v>WET:24VDC</v>
          </cell>
          <cell r="M246" t="str">
            <v xml:space="preserve">24VDC </v>
          </cell>
          <cell r="N246" t="str">
            <v>RELAY</v>
          </cell>
          <cell r="O246">
            <v>300</v>
          </cell>
          <cell r="P246">
            <v>300</v>
          </cell>
          <cell r="Q246">
            <v>300</v>
          </cell>
          <cell r="R246">
            <v>300</v>
          </cell>
          <cell r="S246">
            <v>300</v>
          </cell>
          <cell r="T246">
            <v>300</v>
          </cell>
          <cell r="U246">
            <v>300</v>
          </cell>
          <cell r="V246">
            <v>300</v>
          </cell>
          <cell r="W246">
            <v>300</v>
          </cell>
          <cell r="X246">
            <v>300</v>
          </cell>
          <cell r="Y246">
            <v>300</v>
          </cell>
          <cell r="Z246">
            <v>300</v>
          </cell>
        </row>
        <row r="247">
          <cell r="A247" t="str">
            <v>PH-104</v>
          </cell>
          <cell r="B247">
            <v>300</v>
          </cell>
          <cell r="C247">
            <v>300</v>
          </cell>
          <cell r="D247" t="str">
            <v>15-SJB-005</v>
          </cell>
          <cell r="E247" t="str">
            <v>PH transmitter</v>
          </cell>
          <cell r="F247">
            <v>300</v>
          </cell>
          <cell r="G247" t="str">
            <v>VENTURY SCRUBBER AFTER CYCLONE</v>
          </cell>
          <cell r="H247" t="str">
            <v>AI</v>
          </cell>
          <cell r="I247" t="str">
            <v>NR</v>
          </cell>
          <cell r="J247" t="str">
            <v>DCS</v>
          </cell>
          <cell r="K247" t="str">
            <v>OPEN</v>
          </cell>
          <cell r="L247" t="str">
            <v>2W:4-20mA</v>
          </cell>
          <cell r="M247" t="str">
            <v xml:space="preserve">24VDC </v>
          </cell>
          <cell r="N247" t="str">
            <v>BARRIER</v>
          </cell>
          <cell r="O247">
            <v>300</v>
          </cell>
          <cell r="P247">
            <v>300</v>
          </cell>
          <cell r="Q247">
            <v>300</v>
          </cell>
          <cell r="R247">
            <v>300</v>
          </cell>
          <cell r="S247">
            <v>300</v>
          </cell>
          <cell r="T247">
            <v>300</v>
          </cell>
          <cell r="U247">
            <v>300</v>
          </cell>
          <cell r="V247">
            <v>300</v>
          </cell>
          <cell r="W247">
            <v>300</v>
          </cell>
          <cell r="X247">
            <v>300</v>
          </cell>
          <cell r="Y247">
            <v>300</v>
          </cell>
          <cell r="Z247">
            <v>300</v>
          </cell>
        </row>
        <row r="248">
          <cell r="A248" t="str">
            <v>VFDO-1684</v>
          </cell>
          <cell r="B248">
            <v>300</v>
          </cell>
          <cell r="C248">
            <v>300</v>
          </cell>
          <cell r="D248" t="str">
            <v>15-SJB-004</v>
          </cell>
          <cell r="E248" t="str">
            <v xml:space="preserve">ID Fan motor  speed Ref.-VFD </v>
          </cell>
          <cell r="F248">
            <v>300</v>
          </cell>
          <cell r="G248" t="str">
            <v>VENTURY SCRUBBER AFTER CYCLONE</v>
          </cell>
          <cell r="H248" t="str">
            <v>AO</v>
          </cell>
          <cell r="I248" t="str">
            <v>R</v>
          </cell>
          <cell r="J248" t="str">
            <v>DCS-MCC</v>
          </cell>
          <cell r="K248" t="str">
            <v>OPEN</v>
          </cell>
          <cell r="L248" t="str">
            <v>2W:4-20mA</v>
          </cell>
          <cell r="M248" t="str">
            <v xml:space="preserve">24VDC </v>
          </cell>
          <cell r="N248" t="str">
            <v>BARRIER</v>
          </cell>
          <cell r="O248">
            <v>300</v>
          </cell>
          <cell r="P248">
            <v>300</v>
          </cell>
          <cell r="Q248">
            <v>300</v>
          </cell>
          <cell r="R248">
            <v>300</v>
          </cell>
          <cell r="S248">
            <v>300</v>
          </cell>
          <cell r="T248">
            <v>300</v>
          </cell>
          <cell r="U248">
            <v>300</v>
          </cell>
          <cell r="V248">
            <v>300</v>
          </cell>
          <cell r="W248">
            <v>300</v>
          </cell>
          <cell r="X248">
            <v>300</v>
          </cell>
          <cell r="Y248">
            <v>300</v>
          </cell>
          <cell r="Z248">
            <v>300</v>
          </cell>
        </row>
        <row r="249">
          <cell r="A249" t="str">
            <v>XL-1682</v>
          </cell>
          <cell r="B249">
            <v>300</v>
          </cell>
          <cell r="C249">
            <v>300</v>
          </cell>
          <cell r="D249" t="str">
            <v>15-SJB-005</v>
          </cell>
          <cell r="E249" t="str">
            <v>C.FAN M Running Feedback</v>
          </cell>
          <cell r="F249">
            <v>300</v>
          </cell>
          <cell r="G249" t="str">
            <v xml:space="preserve">VENTURY SCRUBBER AFTER GRANULATOR </v>
          </cell>
          <cell r="H249" t="str">
            <v>DI</v>
          </cell>
          <cell r="I249" t="str">
            <v>NR</v>
          </cell>
          <cell r="J249" t="str">
            <v>DCS-MCC</v>
          </cell>
          <cell r="K249" t="str">
            <v>OPEN</v>
          </cell>
          <cell r="L249" t="str">
            <v>2W:4-20mA</v>
          </cell>
          <cell r="M249" t="str">
            <v xml:space="preserve">24VDC </v>
          </cell>
          <cell r="N249" t="str">
            <v>BARRIER</v>
          </cell>
          <cell r="O249">
            <v>300</v>
          </cell>
          <cell r="P249">
            <v>300</v>
          </cell>
          <cell r="Q249">
            <v>300</v>
          </cell>
          <cell r="R249">
            <v>300</v>
          </cell>
          <cell r="S249">
            <v>300</v>
          </cell>
          <cell r="T249">
            <v>300</v>
          </cell>
          <cell r="U249">
            <v>300</v>
          </cell>
          <cell r="V249">
            <v>300</v>
          </cell>
          <cell r="W249">
            <v>300</v>
          </cell>
          <cell r="X249">
            <v>300</v>
          </cell>
          <cell r="Y249">
            <v>300</v>
          </cell>
          <cell r="Z249">
            <v>300</v>
          </cell>
        </row>
        <row r="250">
          <cell r="A250" t="str">
            <v>L/R-1682</v>
          </cell>
          <cell r="B250">
            <v>300</v>
          </cell>
          <cell r="C250">
            <v>300</v>
          </cell>
          <cell r="D250" t="str">
            <v>15-SJB-004</v>
          </cell>
          <cell r="E250" t="str">
            <v>C.FAN M-Remote mode Feedback</v>
          </cell>
          <cell r="F250">
            <v>300</v>
          </cell>
          <cell r="G250" t="str">
            <v xml:space="preserve">VENTURY SCRUBBER AFTER GRANULATOR </v>
          </cell>
          <cell r="H250" t="str">
            <v>DI</v>
          </cell>
          <cell r="I250" t="str">
            <v>NR</v>
          </cell>
          <cell r="J250" t="str">
            <v>DCS-MCC</v>
          </cell>
          <cell r="K250" t="str">
            <v>CLOSE</v>
          </cell>
          <cell r="L250" t="str">
            <v>2W:4-20mA</v>
          </cell>
          <cell r="M250" t="str">
            <v xml:space="preserve">24VDC </v>
          </cell>
          <cell r="N250" t="str">
            <v>BARRIER</v>
          </cell>
          <cell r="O250">
            <v>300</v>
          </cell>
          <cell r="P250">
            <v>300</v>
          </cell>
          <cell r="Q250">
            <v>300</v>
          </cell>
          <cell r="R250">
            <v>300</v>
          </cell>
          <cell r="S250">
            <v>300</v>
          </cell>
          <cell r="T250">
            <v>300</v>
          </cell>
          <cell r="U250">
            <v>300</v>
          </cell>
          <cell r="V250">
            <v>300</v>
          </cell>
          <cell r="W250">
            <v>300</v>
          </cell>
          <cell r="X250">
            <v>300</v>
          </cell>
          <cell r="Y250">
            <v>300</v>
          </cell>
          <cell r="Z250">
            <v>300</v>
          </cell>
        </row>
        <row r="251">
          <cell r="A251" t="str">
            <v>MTRP-1682</v>
          </cell>
          <cell r="B251">
            <v>300</v>
          </cell>
          <cell r="C251">
            <v>300</v>
          </cell>
          <cell r="D251" t="str">
            <v>DCS-MCC</v>
          </cell>
          <cell r="E251" t="str">
            <v>C.FAN  M Trip Feedback</v>
          </cell>
          <cell r="F251">
            <v>300</v>
          </cell>
          <cell r="G251" t="str">
            <v xml:space="preserve">VENTURY SCRUBBER AFTER GRANULATOR </v>
          </cell>
          <cell r="H251" t="str">
            <v>DI</v>
          </cell>
          <cell r="I251" t="str">
            <v>NR</v>
          </cell>
          <cell r="J251" t="str">
            <v>DCS-MCC</v>
          </cell>
          <cell r="K251" t="str">
            <v>OPEN</v>
          </cell>
          <cell r="L251" t="str">
            <v>WET:24VDC</v>
          </cell>
          <cell r="M251" t="str">
            <v xml:space="preserve">24VDC </v>
          </cell>
          <cell r="N251" t="str">
            <v>RELAY</v>
          </cell>
          <cell r="O251">
            <v>300</v>
          </cell>
          <cell r="P251">
            <v>300</v>
          </cell>
          <cell r="Q251">
            <v>300</v>
          </cell>
          <cell r="R251">
            <v>300</v>
          </cell>
          <cell r="S251">
            <v>300</v>
          </cell>
          <cell r="T251">
            <v>300</v>
          </cell>
          <cell r="U251">
            <v>300</v>
          </cell>
          <cell r="V251">
            <v>300</v>
          </cell>
          <cell r="W251">
            <v>300</v>
          </cell>
          <cell r="X251">
            <v>300</v>
          </cell>
          <cell r="Y251">
            <v>300</v>
          </cell>
          <cell r="Z251">
            <v>300</v>
          </cell>
        </row>
        <row r="252">
          <cell r="A252" t="str">
            <v>XL-1683</v>
          </cell>
          <cell r="B252">
            <v>300</v>
          </cell>
          <cell r="C252">
            <v>300</v>
          </cell>
          <cell r="D252" t="str">
            <v>DCS-MCC</v>
          </cell>
          <cell r="E252" t="str">
            <v>Pump motor Running Feedback</v>
          </cell>
          <cell r="F252">
            <v>300</v>
          </cell>
          <cell r="G252" t="str">
            <v xml:space="preserve">VENTURY SCRUBBER AFTER GRANULATOR </v>
          </cell>
          <cell r="H252" t="str">
            <v>DI</v>
          </cell>
          <cell r="I252" t="str">
            <v>NR</v>
          </cell>
          <cell r="J252" t="str">
            <v>DCS-MCC</v>
          </cell>
          <cell r="K252" t="str">
            <v>OPEN</v>
          </cell>
          <cell r="L252" t="str">
            <v>WET:24VDC</v>
          </cell>
          <cell r="M252" t="str">
            <v xml:space="preserve">24VDC </v>
          </cell>
          <cell r="N252" t="str">
            <v>RELAY</v>
          </cell>
          <cell r="O252">
            <v>300</v>
          </cell>
          <cell r="P252">
            <v>300</v>
          </cell>
          <cell r="Q252">
            <v>300</v>
          </cell>
          <cell r="R252">
            <v>300</v>
          </cell>
          <cell r="S252">
            <v>300</v>
          </cell>
          <cell r="T252">
            <v>300</v>
          </cell>
          <cell r="U252">
            <v>300</v>
          </cell>
          <cell r="V252">
            <v>300</v>
          </cell>
          <cell r="W252">
            <v>300</v>
          </cell>
          <cell r="X252">
            <v>300</v>
          </cell>
          <cell r="Y252">
            <v>300</v>
          </cell>
          <cell r="Z252">
            <v>300</v>
          </cell>
        </row>
        <row r="253">
          <cell r="A253" t="str">
            <v>L/R-1683</v>
          </cell>
          <cell r="B253">
            <v>300</v>
          </cell>
          <cell r="C253">
            <v>300</v>
          </cell>
          <cell r="D253" t="str">
            <v>DCS-MCC</v>
          </cell>
          <cell r="E253" t="str">
            <v>Pump motor Remote mode Feedback</v>
          </cell>
          <cell r="F253">
            <v>300</v>
          </cell>
          <cell r="G253" t="str">
            <v xml:space="preserve">VENTURY SCRUBBER AFTER GRANULATOR </v>
          </cell>
          <cell r="H253" t="str">
            <v>DI</v>
          </cell>
          <cell r="I253" t="str">
            <v>NR</v>
          </cell>
          <cell r="J253" t="str">
            <v>DCS-MCC</v>
          </cell>
          <cell r="K253" t="str">
            <v>OPEN</v>
          </cell>
          <cell r="L253" t="str">
            <v>WET:24VDC</v>
          </cell>
          <cell r="M253" t="str">
            <v xml:space="preserve">24VDC </v>
          </cell>
          <cell r="N253" t="str">
            <v>RELAY</v>
          </cell>
          <cell r="O253">
            <v>300</v>
          </cell>
          <cell r="P253">
            <v>300</v>
          </cell>
          <cell r="Q253">
            <v>300</v>
          </cell>
          <cell r="R253">
            <v>300</v>
          </cell>
          <cell r="S253">
            <v>300</v>
          </cell>
          <cell r="T253">
            <v>300</v>
          </cell>
          <cell r="U253">
            <v>300</v>
          </cell>
          <cell r="V253">
            <v>300</v>
          </cell>
          <cell r="W253">
            <v>300</v>
          </cell>
          <cell r="X253">
            <v>300</v>
          </cell>
          <cell r="Y253">
            <v>300</v>
          </cell>
          <cell r="Z253">
            <v>300</v>
          </cell>
        </row>
        <row r="254">
          <cell r="A254" t="str">
            <v>MTRP-1683</v>
          </cell>
          <cell r="B254">
            <v>300</v>
          </cell>
          <cell r="C254">
            <v>300</v>
          </cell>
          <cell r="D254" t="str">
            <v>DCS-MCC</v>
          </cell>
          <cell r="E254" t="str">
            <v>Pump motor Trip Feedback</v>
          </cell>
          <cell r="F254">
            <v>300</v>
          </cell>
          <cell r="G254" t="str">
            <v xml:space="preserve">VENTURY SCRUBBER AFTER GRANULATOR </v>
          </cell>
          <cell r="H254" t="str">
            <v>DI</v>
          </cell>
          <cell r="I254" t="str">
            <v>NR</v>
          </cell>
          <cell r="J254" t="str">
            <v>DCS-MCC</v>
          </cell>
          <cell r="K254" t="str">
            <v>OPEN</v>
          </cell>
          <cell r="L254" t="str">
            <v>WET:24VDC</v>
          </cell>
          <cell r="M254" t="str">
            <v xml:space="preserve">24VDC </v>
          </cell>
          <cell r="N254" t="str">
            <v>RELAY</v>
          </cell>
          <cell r="O254">
            <v>300</v>
          </cell>
          <cell r="P254">
            <v>300</v>
          </cell>
          <cell r="Q254">
            <v>300</v>
          </cell>
          <cell r="R254">
            <v>300</v>
          </cell>
          <cell r="S254">
            <v>300</v>
          </cell>
          <cell r="T254">
            <v>300</v>
          </cell>
          <cell r="U254">
            <v>300</v>
          </cell>
          <cell r="V254">
            <v>300</v>
          </cell>
          <cell r="W254">
            <v>300</v>
          </cell>
          <cell r="X254">
            <v>300</v>
          </cell>
          <cell r="Y254">
            <v>300</v>
          </cell>
          <cell r="Z254">
            <v>300</v>
          </cell>
        </row>
        <row r="255">
          <cell r="A255" t="str">
            <v>XL-1684</v>
          </cell>
          <cell r="B255">
            <v>300</v>
          </cell>
          <cell r="C255">
            <v>300</v>
          </cell>
          <cell r="D255" t="str">
            <v>DCS-MCC</v>
          </cell>
          <cell r="E255" t="str">
            <v>Pump motor Running Feedback</v>
          </cell>
          <cell r="F255">
            <v>300</v>
          </cell>
          <cell r="G255" t="str">
            <v xml:space="preserve">VENTURY SCRUBBER AFTER GRANULATOR </v>
          </cell>
          <cell r="H255" t="str">
            <v>DI</v>
          </cell>
          <cell r="I255" t="str">
            <v>NR</v>
          </cell>
          <cell r="J255" t="str">
            <v>DCS-MCC</v>
          </cell>
          <cell r="K255" t="str">
            <v>OPEN</v>
          </cell>
          <cell r="L255" t="str">
            <v>WET:24VDC</v>
          </cell>
          <cell r="M255" t="str">
            <v xml:space="preserve">24VDC </v>
          </cell>
          <cell r="N255" t="str">
            <v>RELAY</v>
          </cell>
          <cell r="O255">
            <v>300</v>
          </cell>
          <cell r="P255">
            <v>300</v>
          </cell>
          <cell r="Q255">
            <v>300</v>
          </cell>
          <cell r="R255">
            <v>300</v>
          </cell>
          <cell r="S255">
            <v>300</v>
          </cell>
          <cell r="T255">
            <v>300</v>
          </cell>
          <cell r="U255">
            <v>300</v>
          </cell>
          <cell r="V255">
            <v>300</v>
          </cell>
          <cell r="W255">
            <v>300</v>
          </cell>
          <cell r="X255">
            <v>300</v>
          </cell>
          <cell r="Y255">
            <v>300</v>
          </cell>
          <cell r="Z255">
            <v>300</v>
          </cell>
        </row>
        <row r="256">
          <cell r="A256" t="str">
            <v>L/R-1684</v>
          </cell>
          <cell r="B256">
            <v>300</v>
          </cell>
          <cell r="C256">
            <v>300</v>
          </cell>
          <cell r="D256" t="str">
            <v>DCS-MCC</v>
          </cell>
          <cell r="E256" t="str">
            <v>Pump motor Remote mode Feedback</v>
          </cell>
          <cell r="F256">
            <v>300</v>
          </cell>
          <cell r="G256" t="str">
            <v xml:space="preserve">VENTURY SCRUBBER AFTER GRANULATOR </v>
          </cell>
          <cell r="H256" t="str">
            <v>DI</v>
          </cell>
          <cell r="I256" t="str">
            <v>NR</v>
          </cell>
          <cell r="J256" t="str">
            <v>DCS-MCC</v>
          </cell>
          <cell r="K256" t="str">
            <v>OPEN</v>
          </cell>
          <cell r="L256" t="str">
            <v>WET:24VDC</v>
          </cell>
          <cell r="M256" t="str">
            <v xml:space="preserve">24VDC </v>
          </cell>
          <cell r="N256" t="str">
            <v>RELAY</v>
          </cell>
          <cell r="O256">
            <v>300</v>
          </cell>
          <cell r="P256">
            <v>300</v>
          </cell>
          <cell r="Q256">
            <v>300</v>
          </cell>
          <cell r="R256">
            <v>300</v>
          </cell>
          <cell r="S256">
            <v>300</v>
          </cell>
          <cell r="T256">
            <v>300</v>
          </cell>
          <cell r="U256">
            <v>300</v>
          </cell>
          <cell r="V256">
            <v>300</v>
          </cell>
          <cell r="W256">
            <v>300</v>
          </cell>
          <cell r="X256">
            <v>300</v>
          </cell>
          <cell r="Y256">
            <v>300</v>
          </cell>
          <cell r="Z256">
            <v>300</v>
          </cell>
        </row>
        <row r="257">
          <cell r="A257" t="str">
            <v>MTRP-1684</v>
          </cell>
          <cell r="B257">
            <v>300</v>
          </cell>
          <cell r="C257">
            <v>300</v>
          </cell>
          <cell r="D257" t="str">
            <v>DCS-MCC</v>
          </cell>
          <cell r="E257" t="str">
            <v>Pump motor Trip Feedback</v>
          </cell>
          <cell r="F257">
            <v>300</v>
          </cell>
          <cell r="G257" t="str">
            <v xml:space="preserve">VENTURY SCRUBBER AFTER GRANULATOR </v>
          </cell>
          <cell r="H257" t="str">
            <v>DI</v>
          </cell>
          <cell r="I257" t="str">
            <v>NR</v>
          </cell>
          <cell r="J257" t="str">
            <v>DCS-MCC</v>
          </cell>
          <cell r="K257" t="str">
            <v>OPEN</v>
          </cell>
          <cell r="L257" t="str">
            <v>WET:24VDC</v>
          </cell>
          <cell r="M257" t="str">
            <v xml:space="preserve">24VDC </v>
          </cell>
          <cell r="N257" t="str">
            <v>RELAY</v>
          </cell>
          <cell r="O257">
            <v>300</v>
          </cell>
          <cell r="P257">
            <v>300</v>
          </cell>
          <cell r="Q257">
            <v>300</v>
          </cell>
          <cell r="R257">
            <v>300</v>
          </cell>
          <cell r="S257">
            <v>300</v>
          </cell>
          <cell r="T257">
            <v>300</v>
          </cell>
          <cell r="U257">
            <v>300</v>
          </cell>
          <cell r="V257">
            <v>300</v>
          </cell>
          <cell r="W257">
            <v>300</v>
          </cell>
          <cell r="X257">
            <v>300</v>
          </cell>
          <cell r="Y257">
            <v>300</v>
          </cell>
          <cell r="Z257">
            <v>300</v>
          </cell>
        </row>
        <row r="258">
          <cell r="A258" t="str">
            <v>DPS-1684</v>
          </cell>
          <cell r="B258">
            <v>300</v>
          </cell>
          <cell r="C258">
            <v>300</v>
          </cell>
          <cell r="D258" t="str">
            <v>DCS-MCC</v>
          </cell>
          <cell r="E258" t="str">
            <v>Diff.pressure switch Feedback</v>
          </cell>
          <cell r="F258">
            <v>300</v>
          </cell>
          <cell r="G258" t="str">
            <v xml:space="preserve">VENTURY SCRUBBER AFTER GRANULATOR </v>
          </cell>
          <cell r="H258" t="str">
            <v>DI</v>
          </cell>
          <cell r="I258" t="str">
            <v>NR</v>
          </cell>
          <cell r="J258" t="str">
            <v>DCS-MCC</v>
          </cell>
          <cell r="K258" t="str">
            <v>OPEN</v>
          </cell>
          <cell r="L258" t="str">
            <v>WET:24VDC</v>
          </cell>
          <cell r="M258" t="str">
            <v xml:space="preserve">24VDC </v>
          </cell>
          <cell r="N258" t="str">
            <v>RELAY</v>
          </cell>
          <cell r="O258">
            <v>300</v>
          </cell>
          <cell r="P258">
            <v>300</v>
          </cell>
          <cell r="Q258">
            <v>300</v>
          </cell>
          <cell r="R258">
            <v>300</v>
          </cell>
          <cell r="S258">
            <v>300</v>
          </cell>
          <cell r="T258">
            <v>300</v>
          </cell>
          <cell r="U258">
            <v>300</v>
          </cell>
          <cell r="V258">
            <v>300</v>
          </cell>
          <cell r="W258">
            <v>300</v>
          </cell>
          <cell r="X258">
            <v>300</v>
          </cell>
          <cell r="Y258">
            <v>300</v>
          </cell>
          <cell r="Z258">
            <v>300</v>
          </cell>
        </row>
        <row r="259">
          <cell r="A259" t="str">
            <v>HS-1685</v>
          </cell>
          <cell r="B259">
            <v>300</v>
          </cell>
          <cell r="C259">
            <v>300</v>
          </cell>
          <cell r="D259" t="str">
            <v>DCS-MCC</v>
          </cell>
          <cell r="E259" t="str">
            <v>ID.Fan  Start Command</v>
          </cell>
          <cell r="F259">
            <v>300</v>
          </cell>
          <cell r="G259" t="str">
            <v xml:space="preserve">VENTURY SCRUBBER AFTER GRANULATOR </v>
          </cell>
          <cell r="H259" t="str">
            <v>DO</v>
          </cell>
          <cell r="I259" t="str">
            <v>R</v>
          </cell>
          <cell r="J259" t="str">
            <v>DCS-MCC</v>
          </cell>
          <cell r="K259" t="str">
            <v>OPEN</v>
          </cell>
          <cell r="L259" t="str">
            <v>WET:24VDC</v>
          </cell>
          <cell r="M259" t="str">
            <v xml:space="preserve">24VDC </v>
          </cell>
          <cell r="N259" t="str">
            <v>RELAY</v>
          </cell>
          <cell r="O259">
            <v>300</v>
          </cell>
          <cell r="P259">
            <v>300</v>
          </cell>
          <cell r="Q259">
            <v>300</v>
          </cell>
          <cell r="R259">
            <v>300</v>
          </cell>
          <cell r="S259">
            <v>300</v>
          </cell>
          <cell r="T259">
            <v>300</v>
          </cell>
          <cell r="U259">
            <v>300</v>
          </cell>
          <cell r="V259">
            <v>300</v>
          </cell>
          <cell r="W259">
            <v>300</v>
          </cell>
          <cell r="X259">
            <v>300</v>
          </cell>
          <cell r="Y259">
            <v>300</v>
          </cell>
          <cell r="Z259">
            <v>300</v>
          </cell>
        </row>
        <row r="260">
          <cell r="A260" t="str">
            <v>HS-1686</v>
          </cell>
          <cell r="B260">
            <v>300</v>
          </cell>
          <cell r="C260">
            <v>300</v>
          </cell>
          <cell r="D260" t="str">
            <v>15-EJB-006</v>
          </cell>
          <cell r="E260" t="str">
            <v>Pump motor Start command (VENTURY)</v>
          </cell>
          <cell r="F260">
            <v>300</v>
          </cell>
          <cell r="G260" t="str">
            <v xml:space="preserve">VENTURY SCRUBBER AFTER GRANULATOR </v>
          </cell>
          <cell r="H260" t="str">
            <v>DO</v>
          </cell>
          <cell r="I260" t="str">
            <v>R</v>
          </cell>
          <cell r="J260" t="str">
            <v>DCS-MCC</v>
          </cell>
          <cell r="K260" t="str">
            <v>CLOSE</v>
          </cell>
          <cell r="L260" t="str">
            <v>WET:24VDC</v>
          </cell>
          <cell r="M260" t="str">
            <v xml:space="preserve">24VDC </v>
          </cell>
          <cell r="N260" t="str">
            <v>RELAY</v>
          </cell>
          <cell r="O260">
            <v>300</v>
          </cell>
          <cell r="P260">
            <v>300</v>
          </cell>
          <cell r="Q260">
            <v>300</v>
          </cell>
          <cell r="R260">
            <v>300</v>
          </cell>
          <cell r="S260">
            <v>300</v>
          </cell>
          <cell r="T260">
            <v>300</v>
          </cell>
          <cell r="U260">
            <v>300</v>
          </cell>
          <cell r="V260">
            <v>300</v>
          </cell>
          <cell r="W260">
            <v>300</v>
          </cell>
          <cell r="X260">
            <v>300</v>
          </cell>
          <cell r="Y260">
            <v>300</v>
          </cell>
          <cell r="Z260">
            <v>300</v>
          </cell>
        </row>
        <row r="261">
          <cell r="A261" t="str">
            <v>HS-1687</v>
          </cell>
          <cell r="B261">
            <v>300</v>
          </cell>
          <cell r="C261">
            <v>300</v>
          </cell>
          <cell r="D261" t="str">
            <v>DCS-MCC</v>
          </cell>
          <cell r="E261" t="str">
            <v>Pump motor Start command (SEPARATOR)</v>
          </cell>
          <cell r="F261">
            <v>300</v>
          </cell>
          <cell r="G261" t="str">
            <v xml:space="preserve">VENTURY SCRUBBER AFTER GRANULATOR </v>
          </cell>
          <cell r="H261" t="str">
            <v>DO</v>
          </cell>
          <cell r="I261" t="str">
            <v>R</v>
          </cell>
          <cell r="J261" t="str">
            <v>DCS-MCC</v>
          </cell>
          <cell r="K261" t="str">
            <v>CLOSE</v>
          </cell>
          <cell r="L261" t="str">
            <v>WET:24VDC</v>
          </cell>
          <cell r="M261" t="str">
            <v xml:space="preserve">24VDC </v>
          </cell>
          <cell r="N261" t="str">
            <v>RELAY</v>
          </cell>
          <cell r="O261">
            <v>300</v>
          </cell>
          <cell r="P261">
            <v>300</v>
          </cell>
          <cell r="Q261">
            <v>300</v>
          </cell>
          <cell r="R261">
            <v>300</v>
          </cell>
          <cell r="S261">
            <v>300</v>
          </cell>
          <cell r="T261">
            <v>300</v>
          </cell>
          <cell r="U261">
            <v>300</v>
          </cell>
          <cell r="V261">
            <v>300</v>
          </cell>
          <cell r="W261">
            <v>300</v>
          </cell>
          <cell r="X261">
            <v>300</v>
          </cell>
          <cell r="Y261">
            <v>300</v>
          </cell>
          <cell r="Z261">
            <v>300</v>
          </cell>
        </row>
        <row r="262">
          <cell r="A262" t="str">
            <v>PT-1685</v>
          </cell>
          <cell r="B262">
            <v>300</v>
          </cell>
          <cell r="C262">
            <v>300</v>
          </cell>
          <cell r="D262" t="str">
            <v>DCS-MCC</v>
          </cell>
          <cell r="E262" t="str">
            <v>Pressure Transmitter</v>
          </cell>
          <cell r="F262">
            <v>300</v>
          </cell>
          <cell r="G262" t="str">
            <v xml:space="preserve">VENTURY SCRUBBER AFTER GRANULATOR </v>
          </cell>
          <cell r="H262" t="str">
            <v>AI</v>
          </cell>
          <cell r="I262" t="str">
            <v>NR</v>
          </cell>
          <cell r="J262" t="str">
            <v>DCS</v>
          </cell>
          <cell r="K262" t="str">
            <v>CLOSE</v>
          </cell>
          <cell r="L262" t="str">
            <v>WET:24VDC</v>
          </cell>
          <cell r="M262" t="str">
            <v xml:space="preserve">24VDC </v>
          </cell>
          <cell r="N262" t="str">
            <v>RELAY</v>
          </cell>
          <cell r="O262">
            <v>300</v>
          </cell>
          <cell r="P262">
            <v>300</v>
          </cell>
          <cell r="Q262">
            <v>300</v>
          </cell>
          <cell r="R262">
            <v>300</v>
          </cell>
          <cell r="S262">
            <v>300</v>
          </cell>
          <cell r="T262">
            <v>300</v>
          </cell>
          <cell r="U262">
            <v>300</v>
          </cell>
          <cell r="V262">
            <v>300</v>
          </cell>
          <cell r="W262">
            <v>300</v>
          </cell>
          <cell r="X262">
            <v>300</v>
          </cell>
          <cell r="Y262">
            <v>300</v>
          </cell>
          <cell r="Z262">
            <v>300</v>
          </cell>
        </row>
        <row r="263">
          <cell r="A263" t="str">
            <v>VFD-1685</v>
          </cell>
          <cell r="B263">
            <v>300</v>
          </cell>
          <cell r="C263">
            <v>300</v>
          </cell>
          <cell r="D263" t="str">
            <v>DCS-MCC</v>
          </cell>
          <cell r="E263" t="str">
            <v>VFD Speed Ref.</v>
          </cell>
          <cell r="F263">
            <v>300</v>
          </cell>
          <cell r="G263" t="str">
            <v xml:space="preserve">VENTURY SCRUBBER AFTER GRANULATOR </v>
          </cell>
          <cell r="H263" t="str">
            <v>AI</v>
          </cell>
          <cell r="I263" t="str">
            <v>NR</v>
          </cell>
          <cell r="J263" t="str">
            <v>DCS-MCC</v>
          </cell>
          <cell r="K263" t="str">
            <v>CLOSE</v>
          </cell>
          <cell r="L263" t="str">
            <v>WET:24VDC</v>
          </cell>
          <cell r="M263" t="str">
            <v xml:space="preserve">24VDC </v>
          </cell>
          <cell r="N263" t="str">
            <v>RELAY</v>
          </cell>
          <cell r="O263">
            <v>300</v>
          </cell>
          <cell r="P263">
            <v>300</v>
          </cell>
          <cell r="Q263">
            <v>300</v>
          </cell>
          <cell r="R263">
            <v>300</v>
          </cell>
          <cell r="S263">
            <v>300</v>
          </cell>
          <cell r="T263">
            <v>300</v>
          </cell>
          <cell r="U263">
            <v>300</v>
          </cell>
          <cell r="V263">
            <v>300</v>
          </cell>
          <cell r="W263">
            <v>300</v>
          </cell>
          <cell r="X263">
            <v>300</v>
          </cell>
          <cell r="Y263">
            <v>300</v>
          </cell>
          <cell r="Z263">
            <v>300</v>
          </cell>
        </row>
        <row r="264">
          <cell r="A264" t="str">
            <v>AT-1685</v>
          </cell>
          <cell r="B264">
            <v>300</v>
          </cell>
          <cell r="C264">
            <v>300</v>
          </cell>
          <cell r="D264" t="str">
            <v>15-SJB-005</v>
          </cell>
          <cell r="E264" t="str">
            <v>PH transmitter</v>
          </cell>
          <cell r="F264">
            <v>300</v>
          </cell>
          <cell r="G264" t="str">
            <v xml:space="preserve">VENTURY SCRUBBER AFTER GRANULATOR </v>
          </cell>
          <cell r="H264" t="str">
            <v>AI</v>
          </cell>
          <cell r="I264" t="str">
            <v>NR</v>
          </cell>
          <cell r="J264" t="str">
            <v>DCS</v>
          </cell>
          <cell r="K264" t="str">
            <v>OPEN</v>
          </cell>
          <cell r="L264" t="str">
            <v>2W:4-20mA</v>
          </cell>
          <cell r="M264" t="str">
            <v xml:space="preserve">24VDC </v>
          </cell>
          <cell r="N264" t="str">
            <v>BARRIER</v>
          </cell>
          <cell r="O264">
            <v>300</v>
          </cell>
          <cell r="P264">
            <v>300</v>
          </cell>
          <cell r="Q264">
            <v>300</v>
          </cell>
          <cell r="R264">
            <v>300</v>
          </cell>
          <cell r="S264">
            <v>300</v>
          </cell>
          <cell r="T264">
            <v>300</v>
          </cell>
          <cell r="U264">
            <v>300</v>
          </cell>
          <cell r="V264">
            <v>300</v>
          </cell>
          <cell r="W264">
            <v>300</v>
          </cell>
          <cell r="X264">
            <v>300</v>
          </cell>
          <cell r="Y264">
            <v>300</v>
          </cell>
          <cell r="Z264">
            <v>300</v>
          </cell>
        </row>
        <row r="265">
          <cell r="A265" t="str">
            <v>VFDO-1685</v>
          </cell>
          <cell r="B265">
            <v>300</v>
          </cell>
          <cell r="C265">
            <v>300</v>
          </cell>
          <cell r="D265" t="str">
            <v>15-SJB-004</v>
          </cell>
          <cell r="E265" t="str">
            <v xml:space="preserve">ID Fan motor  speed Ref.-VFD </v>
          </cell>
          <cell r="F265">
            <v>300</v>
          </cell>
          <cell r="G265" t="str">
            <v xml:space="preserve">VENTURY SCRUBBER AFTER GRANULATOR </v>
          </cell>
          <cell r="H265" t="str">
            <v>AO</v>
          </cell>
          <cell r="I265" t="str">
            <v>R</v>
          </cell>
          <cell r="J265" t="str">
            <v>DCS-MCC</v>
          </cell>
          <cell r="K265" t="str">
            <v>OPEN</v>
          </cell>
          <cell r="L265" t="str">
            <v>2W:4-20mA</v>
          </cell>
          <cell r="M265" t="str">
            <v xml:space="preserve">24VDC </v>
          </cell>
          <cell r="N265" t="str">
            <v>BARRIER</v>
          </cell>
          <cell r="O265">
            <v>300</v>
          </cell>
          <cell r="P265">
            <v>300</v>
          </cell>
          <cell r="Q265">
            <v>300</v>
          </cell>
          <cell r="R265">
            <v>300</v>
          </cell>
          <cell r="S265">
            <v>300</v>
          </cell>
          <cell r="T265">
            <v>300</v>
          </cell>
          <cell r="U265">
            <v>300</v>
          </cell>
          <cell r="V265">
            <v>300</v>
          </cell>
          <cell r="W265">
            <v>300</v>
          </cell>
          <cell r="X265">
            <v>300</v>
          </cell>
          <cell r="Y265">
            <v>300</v>
          </cell>
          <cell r="Z265">
            <v>300</v>
          </cell>
        </row>
        <row r="266">
          <cell r="A266" t="str">
            <v>DPS-XXXX</v>
          </cell>
          <cell r="B266">
            <v>300</v>
          </cell>
          <cell r="C266">
            <v>300</v>
          </cell>
          <cell r="D266" t="str">
            <v>15-SJB-005</v>
          </cell>
          <cell r="E266" t="str">
            <v xml:space="preserve">DEDUSTING PACKAGE </v>
          </cell>
          <cell r="F266" t="str">
            <v>EM279-PID-1601</v>
          </cell>
          <cell r="G266" t="str">
            <v xml:space="preserve">DEDUSTING PACKAGE </v>
          </cell>
          <cell r="H266" t="str">
            <v>DI</v>
          </cell>
          <cell r="I266" t="str">
            <v>NR</v>
          </cell>
          <cell r="J266" t="str">
            <v>DCS</v>
          </cell>
          <cell r="K266" t="str">
            <v>OPEN</v>
          </cell>
          <cell r="L266" t="str">
            <v>2W:4-20mA</v>
          </cell>
          <cell r="M266" t="str">
            <v xml:space="preserve">24VDC </v>
          </cell>
          <cell r="N266" t="str">
            <v>BARRIER</v>
          </cell>
          <cell r="O266" t="str">
            <v>DPS</v>
          </cell>
          <cell r="P266" t="str">
            <v xml:space="preserve">DIFF PRESSURE SWITCH </v>
          </cell>
          <cell r="Q266" t="str">
            <v xml:space="preserve">BAG FILTER PACKAGE VENDOR </v>
          </cell>
          <cell r="R266">
            <v>300</v>
          </cell>
          <cell r="S266">
            <v>300</v>
          </cell>
          <cell r="T266">
            <v>300</v>
          </cell>
          <cell r="U266">
            <v>300</v>
          </cell>
          <cell r="V266">
            <v>300</v>
          </cell>
          <cell r="W266">
            <v>300</v>
          </cell>
          <cell r="X266">
            <v>300</v>
          </cell>
          <cell r="Y266">
            <v>300</v>
          </cell>
          <cell r="Z266">
            <v>300</v>
          </cell>
        </row>
        <row r="267">
          <cell r="A267" t="str">
            <v>PS-XXXX</v>
          </cell>
          <cell r="B267">
            <v>300</v>
          </cell>
          <cell r="C267">
            <v>300</v>
          </cell>
          <cell r="D267" t="str">
            <v>15-SJB-004</v>
          </cell>
          <cell r="E267" t="str">
            <v xml:space="preserve">BAG FILTER </v>
          </cell>
          <cell r="F267" t="str">
            <v>EM279-PID-1601</v>
          </cell>
          <cell r="G267" t="str">
            <v xml:space="preserve">DEDUSTING PACKAGE </v>
          </cell>
          <cell r="H267" t="str">
            <v>DI</v>
          </cell>
          <cell r="I267" t="str">
            <v>NR</v>
          </cell>
          <cell r="J267" t="str">
            <v>DCS</v>
          </cell>
          <cell r="K267" t="str">
            <v>CLOSE</v>
          </cell>
          <cell r="L267" t="str">
            <v>2W:4-20mA</v>
          </cell>
          <cell r="M267" t="str">
            <v xml:space="preserve">24VDC </v>
          </cell>
          <cell r="N267" t="str">
            <v>BARRIER</v>
          </cell>
          <cell r="O267" t="str">
            <v>PS</v>
          </cell>
          <cell r="P267" t="str">
            <v xml:space="preserve">PRESSURE SWITCH </v>
          </cell>
          <cell r="Q267" t="str">
            <v xml:space="preserve">BAG FILTER PACKAGE VENDOR </v>
          </cell>
          <cell r="R267">
            <v>300</v>
          </cell>
          <cell r="S267">
            <v>300</v>
          </cell>
          <cell r="T267">
            <v>300</v>
          </cell>
          <cell r="U267">
            <v>300</v>
          </cell>
          <cell r="V267">
            <v>300</v>
          </cell>
          <cell r="W267">
            <v>300</v>
          </cell>
          <cell r="X267">
            <v>300</v>
          </cell>
          <cell r="Y267">
            <v>300</v>
          </cell>
          <cell r="Z267">
            <v>300</v>
          </cell>
        </row>
        <row r="268">
          <cell r="A268" t="str">
            <v>MOVC-XXXX</v>
          </cell>
          <cell r="B268" t="str">
            <v>DCS</v>
          </cell>
          <cell r="C268" t="str">
            <v>10U002-V001</v>
          </cell>
          <cell r="D268" t="str">
            <v>15-EJB-004</v>
          </cell>
          <cell r="E268" t="str">
            <v xml:space="preserve">DEDUSTING PACKAGE </v>
          </cell>
          <cell r="F268" t="str">
            <v>EM279-PID-1601</v>
          </cell>
          <cell r="G268" t="str">
            <v xml:space="preserve">DEDUSTING PACKAGE </v>
          </cell>
          <cell r="H268" t="str">
            <v>DO</v>
          </cell>
          <cell r="I268" t="str">
            <v>R</v>
          </cell>
          <cell r="J268" t="str">
            <v>DCS</v>
          </cell>
          <cell r="K268" t="str">
            <v>CLOSE</v>
          </cell>
          <cell r="L268" t="str">
            <v>WET:24VDC</v>
          </cell>
          <cell r="M268" t="str">
            <v xml:space="preserve">24VDC </v>
          </cell>
          <cell r="N268" t="str">
            <v>RELAY</v>
          </cell>
          <cell r="O268" t="str">
            <v>MOVC</v>
          </cell>
          <cell r="P268" t="str">
            <v>STOP COMMAND</v>
          </cell>
          <cell r="Q268">
            <v>300</v>
          </cell>
          <cell r="R268">
            <v>300</v>
          </cell>
          <cell r="S268">
            <v>300</v>
          </cell>
          <cell r="T268">
            <v>300</v>
          </cell>
          <cell r="U268">
            <v>300</v>
          </cell>
          <cell r="V268">
            <v>300</v>
          </cell>
          <cell r="W268">
            <v>300</v>
          </cell>
          <cell r="X268">
            <v>300</v>
          </cell>
          <cell r="Y268">
            <v>300</v>
          </cell>
          <cell r="Z268">
            <v>300</v>
          </cell>
        </row>
        <row r="269">
          <cell r="A269" t="str">
            <v>MOVO-XXXX</v>
          </cell>
          <cell r="B269" t="str">
            <v>MCC</v>
          </cell>
          <cell r="C269" t="str">
            <v>10U002-V001</v>
          </cell>
          <cell r="D269" t="str">
            <v>15-EJB-004</v>
          </cell>
          <cell r="E269" t="str">
            <v xml:space="preserve">DEDUSTING PACKAGE </v>
          </cell>
          <cell r="F269" t="str">
            <v>EM279-PID-1601</v>
          </cell>
          <cell r="G269" t="str">
            <v xml:space="preserve">DEDUSTING PACKAGE </v>
          </cell>
          <cell r="H269" t="str">
            <v>DI</v>
          </cell>
          <cell r="I269" t="str">
            <v>NR</v>
          </cell>
          <cell r="J269" t="str">
            <v>DCS</v>
          </cell>
          <cell r="K269" t="str">
            <v>CLOSE</v>
          </cell>
          <cell r="L269" t="str">
            <v>WET:24VDC</v>
          </cell>
          <cell r="M269" t="str">
            <v xml:space="preserve">24VDC </v>
          </cell>
          <cell r="N269" t="str">
            <v>RELAY</v>
          </cell>
          <cell r="O269" t="str">
            <v>MOVO</v>
          </cell>
          <cell r="P269" t="str">
            <v xml:space="preserve">MOV OPEN </v>
          </cell>
          <cell r="Q269">
            <v>300</v>
          </cell>
          <cell r="R269">
            <v>300</v>
          </cell>
          <cell r="S269">
            <v>300</v>
          </cell>
          <cell r="T269">
            <v>300</v>
          </cell>
          <cell r="U269">
            <v>300</v>
          </cell>
          <cell r="V269">
            <v>300</v>
          </cell>
          <cell r="W269">
            <v>300</v>
          </cell>
          <cell r="X269">
            <v>300</v>
          </cell>
          <cell r="Y269">
            <v>300</v>
          </cell>
          <cell r="Z269">
            <v>300</v>
          </cell>
        </row>
        <row r="270">
          <cell r="A270" t="str">
            <v>MOVC-XXXX</v>
          </cell>
          <cell r="B270" t="str">
            <v>MCC</v>
          </cell>
          <cell r="C270" t="str">
            <v>10U002-V001</v>
          </cell>
          <cell r="D270" t="str">
            <v>DIRECT RUN</v>
          </cell>
          <cell r="E270" t="str">
            <v xml:space="preserve">DEDUSTING PACKAGE </v>
          </cell>
          <cell r="F270" t="str">
            <v>EM279-PID-1601</v>
          </cell>
          <cell r="G270" t="str">
            <v xml:space="preserve">DEDUSTING PACKAGE </v>
          </cell>
          <cell r="H270" t="str">
            <v>DI</v>
          </cell>
          <cell r="I270" t="str">
            <v>NR</v>
          </cell>
          <cell r="J270" t="str">
            <v>DCS</v>
          </cell>
          <cell r="K270" t="str">
            <v>CLOSE</v>
          </cell>
          <cell r="L270" t="str">
            <v>WET:24VDC</v>
          </cell>
          <cell r="M270" t="str">
            <v xml:space="preserve">24VDC </v>
          </cell>
          <cell r="N270" t="str">
            <v>RELAY</v>
          </cell>
          <cell r="O270" t="str">
            <v>MOVC</v>
          </cell>
          <cell r="P270" t="str">
            <v>MOV CLOSE</v>
          </cell>
          <cell r="Q270">
            <v>300</v>
          </cell>
          <cell r="R270">
            <v>300</v>
          </cell>
          <cell r="S270">
            <v>300</v>
          </cell>
          <cell r="T270">
            <v>300</v>
          </cell>
          <cell r="U270">
            <v>300</v>
          </cell>
          <cell r="V270">
            <v>300</v>
          </cell>
          <cell r="W270">
            <v>300</v>
          </cell>
          <cell r="X270">
            <v>300</v>
          </cell>
          <cell r="Y270">
            <v>300</v>
          </cell>
          <cell r="Z270">
            <v>300</v>
          </cell>
        </row>
        <row r="271">
          <cell r="A271" t="str">
            <v>XL-XXXXX</v>
          </cell>
          <cell r="B271" t="str">
            <v>MCC</v>
          </cell>
          <cell r="C271" t="str">
            <v>10U002-V001</v>
          </cell>
          <cell r="D271" t="str">
            <v>DIRECT RUN</v>
          </cell>
          <cell r="E271" t="str">
            <v xml:space="preserve">DEDUSTING PACKAGE </v>
          </cell>
          <cell r="F271" t="str">
            <v>EM279-PID-1601</v>
          </cell>
          <cell r="G271" t="str">
            <v xml:space="preserve">DEDUSTING PACKAGE </v>
          </cell>
          <cell r="H271" t="str">
            <v>DI</v>
          </cell>
          <cell r="I271" t="str">
            <v>NR</v>
          </cell>
          <cell r="J271" t="str">
            <v>DCS</v>
          </cell>
          <cell r="K271" t="str">
            <v>OPEN</v>
          </cell>
          <cell r="L271" t="str">
            <v>WET:24VDC</v>
          </cell>
          <cell r="M271" t="str">
            <v xml:space="preserve">24VDC </v>
          </cell>
          <cell r="N271" t="str">
            <v>RELAY</v>
          </cell>
          <cell r="O271" t="str">
            <v>XA</v>
          </cell>
          <cell r="P271" t="str">
            <v xml:space="preserve">MOV </v>
          </cell>
          <cell r="Q271">
            <v>300</v>
          </cell>
          <cell r="R271">
            <v>300</v>
          </cell>
          <cell r="S271">
            <v>300</v>
          </cell>
          <cell r="T271">
            <v>300</v>
          </cell>
          <cell r="U271">
            <v>300</v>
          </cell>
          <cell r="V271">
            <v>300</v>
          </cell>
          <cell r="W271">
            <v>300</v>
          </cell>
          <cell r="X271">
            <v>300</v>
          </cell>
          <cell r="Y271">
            <v>300</v>
          </cell>
          <cell r="Z271">
            <v>300</v>
          </cell>
        </row>
        <row r="272">
          <cell r="A272" t="str">
            <v>ZSS-XXXX</v>
          </cell>
          <cell r="B272" t="str">
            <v>FIELD</v>
          </cell>
          <cell r="C272">
            <v>300</v>
          </cell>
          <cell r="D272" t="str">
            <v>DIRECT RUN</v>
          </cell>
          <cell r="E272" t="str">
            <v xml:space="preserve">DEDUSTING PACKAGE </v>
          </cell>
          <cell r="F272" t="str">
            <v>EM279-PID-1601</v>
          </cell>
          <cell r="G272" t="str">
            <v xml:space="preserve">DEDUSTING PACKAGE </v>
          </cell>
          <cell r="H272" t="str">
            <v>DI</v>
          </cell>
          <cell r="I272" t="str">
            <v>NR</v>
          </cell>
          <cell r="J272" t="str">
            <v>DCS</v>
          </cell>
          <cell r="K272" t="str">
            <v>OPEN</v>
          </cell>
          <cell r="L272" t="str">
            <v>WET:24VDC</v>
          </cell>
          <cell r="M272" t="str">
            <v xml:space="preserve">24VDC </v>
          </cell>
          <cell r="N272" t="str">
            <v>RELAY</v>
          </cell>
          <cell r="O272" t="str">
            <v>ZSS</v>
          </cell>
          <cell r="P272" t="str">
            <v xml:space="preserve">ZERO SPEED SWITCH </v>
          </cell>
          <cell r="Q272" t="str">
            <v xml:space="preserve">ROTARY VALVE MOTOR </v>
          </cell>
          <cell r="R272">
            <v>300</v>
          </cell>
          <cell r="S272">
            <v>300</v>
          </cell>
          <cell r="T272">
            <v>300</v>
          </cell>
          <cell r="U272">
            <v>300</v>
          </cell>
          <cell r="V272">
            <v>300</v>
          </cell>
          <cell r="W272">
            <v>300</v>
          </cell>
          <cell r="X272">
            <v>300</v>
          </cell>
          <cell r="Y272">
            <v>300</v>
          </cell>
          <cell r="Z272">
            <v>300</v>
          </cell>
        </row>
        <row r="273">
          <cell r="A273" t="str">
            <v>ZSS-XXXX</v>
          </cell>
          <cell r="B273" t="str">
            <v>DCS</v>
          </cell>
          <cell r="C273">
            <v>300</v>
          </cell>
          <cell r="D273" t="str">
            <v>DIRECT RUN</v>
          </cell>
          <cell r="E273" t="str">
            <v xml:space="preserve">DEDUSTING PACKAGE </v>
          </cell>
          <cell r="F273" t="str">
            <v>EM279-PID-1601</v>
          </cell>
          <cell r="G273" t="str">
            <v xml:space="preserve">DEDUSTING PACKAGE </v>
          </cell>
          <cell r="H273" t="str">
            <v>SW</v>
          </cell>
          <cell r="I273" t="str">
            <v>NA</v>
          </cell>
          <cell r="J273" t="str">
            <v>DCS</v>
          </cell>
          <cell r="K273" t="str">
            <v>OPEN</v>
          </cell>
          <cell r="L273" t="str">
            <v>WET:24VDC</v>
          </cell>
          <cell r="M273" t="str">
            <v xml:space="preserve">24VDC </v>
          </cell>
          <cell r="N273" t="str">
            <v>RELAY</v>
          </cell>
          <cell r="O273" t="str">
            <v>ZSS</v>
          </cell>
          <cell r="P273" t="str">
            <v>ZERO SPEED  INDICATION</v>
          </cell>
          <cell r="Q273">
            <v>300</v>
          </cell>
          <cell r="R273">
            <v>300</v>
          </cell>
          <cell r="S273">
            <v>300</v>
          </cell>
          <cell r="T273">
            <v>300</v>
          </cell>
          <cell r="U273">
            <v>300</v>
          </cell>
          <cell r="V273">
            <v>300</v>
          </cell>
          <cell r="W273">
            <v>300</v>
          </cell>
          <cell r="X273">
            <v>300</v>
          </cell>
          <cell r="Y273">
            <v>300</v>
          </cell>
          <cell r="Z273">
            <v>300</v>
          </cell>
        </row>
        <row r="274">
          <cell r="A274" t="str">
            <v>TMR-XXXX</v>
          </cell>
          <cell r="B274">
            <v>300</v>
          </cell>
          <cell r="C274">
            <v>300</v>
          </cell>
          <cell r="D274" t="str">
            <v>15-EJB-004</v>
          </cell>
          <cell r="E274" t="str">
            <v xml:space="preserve">DEDUSTING PACKAGE </v>
          </cell>
          <cell r="F274" t="str">
            <v>EM279-PID-1601</v>
          </cell>
          <cell r="G274" t="str">
            <v xml:space="preserve">DEDUSTING PACKAGE </v>
          </cell>
          <cell r="H274" t="str">
            <v>DO</v>
          </cell>
          <cell r="I274" t="str">
            <v>R</v>
          </cell>
          <cell r="J274" t="str">
            <v>DCS</v>
          </cell>
          <cell r="K274" t="str">
            <v>OPEN</v>
          </cell>
          <cell r="L274" t="str">
            <v>WET:24VDC</v>
          </cell>
          <cell r="M274" t="str">
            <v xml:space="preserve">24VDC </v>
          </cell>
          <cell r="N274" t="str">
            <v>RELAY</v>
          </cell>
          <cell r="O274" t="str">
            <v>TMRDO</v>
          </cell>
          <cell r="P274" t="str">
            <v xml:space="preserve">TIMER </v>
          </cell>
          <cell r="Q274" t="str">
            <v xml:space="preserve">BAG FILTER PACKAGE VENDOR </v>
          </cell>
          <cell r="R274">
            <v>300</v>
          </cell>
          <cell r="S274">
            <v>300</v>
          </cell>
          <cell r="T274">
            <v>300</v>
          </cell>
          <cell r="U274">
            <v>300</v>
          </cell>
          <cell r="V274">
            <v>300</v>
          </cell>
          <cell r="W274">
            <v>300</v>
          </cell>
          <cell r="X274">
            <v>300</v>
          </cell>
          <cell r="Y274">
            <v>300</v>
          </cell>
          <cell r="Z274">
            <v>300</v>
          </cell>
        </row>
        <row r="275">
          <cell r="A275" t="str">
            <v>TMR-XXXX</v>
          </cell>
          <cell r="B275">
            <v>300</v>
          </cell>
          <cell r="C275">
            <v>300</v>
          </cell>
          <cell r="D275">
            <v>300</v>
          </cell>
          <cell r="E275" t="str">
            <v xml:space="preserve">DEDUSTING PACKAGE </v>
          </cell>
          <cell r="F275" t="str">
            <v>EM279-PID-1601</v>
          </cell>
          <cell r="G275" t="str">
            <v xml:space="preserve">DEDUSTING PACKAGE </v>
          </cell>
          <cell r="H275" t="str">
            <v>DI</v>
          </cell>
          <cell r="I275" t="str">
            <v>NR</v>
          </cell>
          <cell r="J275" t="str">
            <v>DCS</v>
          </cell>
          <cell r="K275">
            <v>300</v>
          </cell>
          <cell r="L275">
            <v>300</v>
          </cell>
          <cell r="M275">
            <v>300</v>
          </cell>
          <cell r="N275">
            <v>300</v>
          </cell>
          <cell r="O275" t="str">
            <v>TMRDI</v>
          </cell>
          <cell r="P275" t="str">
            <v xml:space="preserve">TIMER ON </v>
          </cell>
          <cell r="Q275" t="str">
            <v xml:space="preserve">BAG FILTER PACKAGE VENDOR </v>
          </cell>
          <cell r="R275">
            <v>300</v>
          </cell>
          <cell r="S275">
            <v>300</v>
          </cell>
          <cell r="T275">
            <v>300</v>
          </cell>
          <cell r="U275">
            <v>300</v>
          </cell>
          <cell r="V275">
            <v>300</v>
          </cell>
          <cell r="W275">
            <v>300</v>
          </cell>
          <cell r="X275">
            <v>300</v>
          </cell>
          <cell r="Y275">
            <v>300</v>
          </cell>
          <cell r="Z275">
            <v>300</v>
          </cell>
        </row>
        <row r="276">
          <cell r="A276" t="str">
            <v>TMR-XXXX</v>
          </cell>
          <cell r="B276">
            <v>300</v>
          </cell>
          <cell r="C276">
            <v>300</v>
          </cell>
          <cell r="D276" t="str">
            <v>15-EJB-009</v>
          </cell>
          <cell r="E276" t="str">
            <v xml:space="preserve">DEDUSTING PACKAGE </v>
          </cell>
          <cell r="F276" t="str">
            <v>EM279-PID-1601</v>
          </cell>
          <cell r="G276" t="str">
            <v xml:space="preserve">DEDUSTING PACKAGE </v>
          </cell>
          <cell r="H276" t="str">
            <v>DI</v>
          </cell>
          <cell r="I276" t="str">
            <v>NR</v>
          </cell>
          <cell r="J276" t="str">
            <v>DCS</v>
          </cell>
          <cell r="K276" t="str">
            <v>CLOSE</v>
          </cell>
          <cell r="L276" t="str">
            <v>WET:24VDC</v>
          </cell>
          <cell r="M276" t="str">
            <v xml:space="preserve">24VDC </v>
          </cell>
          <cell r="N276" t="str">
            <v>RELAY</v>
          </cell>
          <cell r="O276" t="str">
            <v>TMRDI</v>
          </cell>
          <cell r="P276" t="str">
            <v xml:space="preserve">TIMER PURGE ON </v>
          </cell>
          <cell r="Q276" t="str">
            <v xml:space="preserve">BAG FILTER PACKAGE VENDOR </v>
          </cell>
          <cell r="R276">
            <v>300</v>
          </cell>
          <cell r="S276">
            <v>300</v>
          </cell>
          <cell r="T276">
            <v>300</v>
          </cell>
          <cell r="U276">
            <v>300</v>
          </cell>
          <cell r="V276">
            <v>300</v>
          </cell>
          <cell r="W276">
            <v>300</v>
          </cell>
          <cell r="X276">
            <v>300</v>
          </cell>
          <cell r="Y276">
            <v>300</v>
          </cell>
          <cell r="Z276">
            <v>300</v>
          </cell>
        </row>
        <row r="277">
          <cell r="A277" t="str">
            <v xml:space="preserve">XL-BF-1 FAN </v>
          </cell>
          <cell r="B277" t="str">
            <v>MCC</v>
          </cell>
          <cell r="C277">
            <v>300</v>
          </cell>
          <cell r="D277" t="str">
            <v>15-EJB-004</v>
          </cell>
          <cell r="E277" t="str">
            <v xml:space="preserve">DEDUSTING PACKAGE </v>
          </cell>
          <cell r="F277" t="str">
            <v>EM279-PID-1601</v>
          </cell>
          <cell r="G277" t="str">
            <v xml:space="preserve">DEDUSTING PACKAGE </v>
          </cell>
          <cell r="H277" t="str">
            <v>DI</v>
          </cell>
          <cell r="I277" t="str">
            <v>NR</v>
          </cell>
          <cell r="J277" t="str">
            <v>DCS-MCC</v>
          </cell>
          <cell r="K277" t="str">
            <v>OPEN</v>
          </cell>
          <cell r="L277" t="str">
            <v>WET:24VDC</v>
          </cell>
          <cell r="M277" t="str">
            <v xml:space="preserve">24VDC </v>
          </cell>
          <cell r="N277" t="str">
            <v>RELAY</v>
          </cell>
          <cell r="O277" t="str">
            <v>XL</v>
          </cell>
          <cell r="P277" t="str">
            <v>RUNNING STATUS</v>
          </cell>
          <cell r="Q277">
            <v>300</v>
          </cell>
          <cell r="R277">
            <v>300</v>
          </cell>
          <cell r="S277">
            <v>300</v>
          </cell>
          <cell r="T277">
            <v>300</v>
          </cell>
          <cell r="U277">
            <v>300</v>
          </cell>
          <cell r="V277">
            <v>300</v>
          </cell>
          <cell r="W277">
            <v>300</v>
          </cell>
          <cell r="X277">
            <v>300</v>
          </cell>
          <cell r="Y277">
            <v>300</v>
          </cell>
          <cell r="Z277">
            <v>300</v>
          </cell>
        </row>
        <row r="278">
          <cell r="A278" t="str">
            <v xml:space="preserve">BF01-START </v>
          </cell>
          <cell r="B278">
            <v>300</v>
          </cell>
          <cell r="C278">
            <v>300</v>
          </cell>
          <cell r="D278" t="str">
            <v>15-EJB-004</v>
          </cell>
          <cell r="E278" t="str">
            <v xml:space="preserve">DEDUSTING PACKAGE </v>
          </cell>
          <cell r="F278" t="str">
            <v>EM279-PID-1601</v>
          </cell>
          <cell r="G278" t="str">
            <v xml:space="preserve">DEDUSTING PACKAGE </v>
          </cell>
          <cell r="H278" t="str">
            <v>DO</v>
          </cell>
          <cell r="I278" t="str">
            <v>R</v>
          </cell>
          <cell r="J278" t="str">
            <v>DCS</v>
          </cell>
          <cell r="K278" t="str">
            <v>OPEN</v>
          </cell>
          <cell r="L278" t="str">
            <v>WET:24VDC</v>
          </cell>
          <cell r="M278" t="str">
            <v xml:space="preserve">24VDC </v>
          </cell>
          <cell r="N278" t="str">
            <v>RELAY</v>
          </cell>
          <cell r="O278" t="str">
            <v>HS</v>
          </cell>
          <cell r="P278" t="str">
            <v>START COMMAND</v>
          </cell>
          <cell r="Q278" t="str">
            <v xml:space="preserve">BAG FILTER PACKAGE VENDOR </v>
          </cell>
          <cell r="R278">
            <v>300</v>
          </cell>
          <cell r="S278">
            <v>300</v>
          </cell>
          <cell r="T278">
            <v>300</v>
          </cell>
          <cell r="U278">
            <v>300</v>
          </cell>
          <cell r="V278">
            <v>300</v>
          </cell>
          <cell r="W278">
            <v>300</v>
          </cell>
          <cell r="X278">
            <v>300</v>
          </cell>
          <cell r="Y278">
            <v>300</v>
          </cell>
          <cell r="Z278">
            <v>300</v>
          </cell>
        </row>
        <row r="279">
          <cell r="A279" t="str">
            <v>BF01- STOP</v>
          </cell>
          <cell r="B279">
            <v>300</v>
          </cell>
          <cell r="C279">
            <v>300</v>
          </cell>
          <cell r="D279" t="str">
            <v>DCS-MCC</v>
          </cell>
          <cell r="E279" t="str">
            <v xml:space="preserve">DEDUSTING PACKAGE </v>
          </cell>
          <cell r="F279" t="str">
            <v>EM279-PID-1601</v>
          </cell>
          <cell r="G279" t="str">
            <v xml:space="preserve">DEDUSTING PACKAGE </v>
          </cell>
          <cell r="H279" t="str">
            <v>DO</v>
          </cell>
          <cell r="I279" t="str">
            <v>R</v>
          </cell>
          <cell r="J279" t="str">
            <v>DCS</v>
          </cell>
          <cell r="K279" t="str">
            <v>OPEN</v>
          </cell>
          <cell r="L279" t="str">
            <v>WET:24VDC</v>
          </cell>
          <cell r="M279" t="str">
            <v xml:space="preserve">24VDC </v>
          </cell>
          <cell r="N279" t="str">
            <v>RELAY</v>
          </cell>
          <cell r="O279" t="str">
            <v>HS</v>
          </cell>
          <cell r="P279" t="str">
            <v>STOP COMMAND</v>
          </cell>
          <cell r="Q279" t="str">
            <v xml:space="preserve">BAG FILTER PACKAGE VENDOR </v>
          </cell>
          <cell r="R279">
            <v>300</v>
          </cell>
          <cell r="S279">
            <v>300</v>
          </cell>
          <cell r="T279">
            <v>300</v>
          </cell>
          <cell r="U279">
            <v>300</v>
          </cell>
          <cell r="V279">
            <v>300</v>
          </cell>
          <cell r="W279">
            <v>300</v>
          </cell>
          <cell r="X279">
            <v>300</v>
          </cell>
          <cell r="Y279">
            <v>300</v>
          </cell>
          <cell r="Z279">
            <v>300</v>
          </cell>
        </row>
        <row r="280">
          <cell r="A280" t="str">
            <v>PS-XXXX</v>
          </cell>
          <cell r="B280">
            <v>300</v>
          </cell>
          <cell r="C280">
            <v>300</v>
          </cell>
          <cell r="D280" t="str">
            <v>15-EJB-009</v>
          </cell>
          <cell r="E280" t="str">
            <v xml:space="preserve">DEDUSTING PACKAGE </v>
          </cell>
          <cell r="F280" t="str">
            <v>EM279-PID-1601</v>
          </cell>
          <cell r="G280" t="str">
            <v xml:space="preserve">DEDUSTING PACKAGE </v>
          </cell>
          <cell r="H280" t="str">
            <v>DI</v>
          </cell>
          <cell r="I280" t="str">
            <v>NR</v>
          </cell>
          <cell r="J280" t="str">
            <v>DCS</v>
          </cell>
          <cell r="K280" t="str">
            <v>CLOSE</v>
          </cell>
          <cell r="L280" t="str">
            <v>WET:24VDC</v>
          </cell>
          <cell r="M280" t="str">
            <v xml:space="preserve">24VDC </v>
          </cell>
          <cell r="N280" t="str">
            <v>RELAY</v>
          </cell>
          <cell r="O280" t="str">
            <v>PS</v>
          </cell>
          <cell r="P280" t="str">
            <v xml:space="preserve">PRESSURE SWITCH </v>
          </cell>
          <cell r="Q280" t="str">
            <v xml:space="preserve">BAG FILTER PACKAGE VENDOR </v>
          </cell>
          <cell r="R280">
            <v>300</v>
          </cell>
          <cell r="S280">
            <v>300</v>
          </cell>
          <cell r="T280">
            <v>300</v>
          </cell>
          <cell r="U280">
            <v>300</v>
          </cell>
          <cell r="V280">
            <v>300</v>
          </cell>
          <cell r="W280">
            <v>300</v>
          </cell>
          <cell r="X280">
            <v>300</v>
          </cell>
          <cell r="Y280">
            <v>300</v>
          </cell>
          <cell r="Z280">
            <v>300</v>
          </cell>
        </row>
        <row r="281">
          <cell r="A281" t="str">
            <v>PG-XXXX</v>
          </cell>
          <cell r="B281" t="str">
            <v>FIELD</v>
          </cell>
          <cell r="C281">
            <v>300</v>
          </cell>
          <cell r="D281" t="str">
            <v>15-EJB-009</v>
          </cell>
          <cell r="E281" t="str">
            <v xml:space="preserve">DEDUSTING PACKAGE </v>
          </cell>
          <cell r="F281" t="str">
            <v>EM279-PID-1601</v>
          </cell>
          <cell r="G281" t="str">
            <v xml:space="preserve">DEDUSTING PACKAGE </v>
          </cell>
          <cell r="H281" t="str">
            <v>NA</v>
          </cell>
          <cell r="I281" t="str">
            <v>NA</v>
          </cell>
          <cell r="J281" t="str">
            <v>FIELD</v>
          </cell>
          <cell r="K281" t="str">
            <v>CLOSE</v>
          </cell>
          <cell r="L281" t="str">
            <v>WET:24VDC</v>
          </cell>
          <cell r="M281" t="str">
            <v xml:space="preserve">24VDC </v>
          </cell>
          <cell r="N281" t="str">
            <v>RELAY</v>
          </cell>
          <cell r="O281" t="str">
            <v>PG</v>
          </cell>
          <cell r="P281" t="str">
            <v xml:space="preserve">PRESSURE GAUGE </v>
          </cell>
          <cell r="Q281" t="str">
            <v xml:space="preserve">BAG FILTER PACKAGE VENDOR </v>
          </cell>
          <cell r="R281">
            <v>300</v>
          </cell>
          <cell r="S281">
            <v>300</v>
          </cell>
          <cell r="T281">
            <v>300</v>
          </cell>
          <cell r="U281">
            <v>300</v>
          </cell>
          <cell r="V281">
            <v>300</v>
          </cell>
          <cell r="W281">
            <v>300</v>
          </cell>
          <cell r="X281">
            <v>300</v>
          </cell>
          <cell r="Y281">
            <v>300</v>
          </cell>
          <cell r="Z281">
            <v>300</v>
          </cell>
        </row>
        <row r="282">
          <cell r="D282" t="str">
            <v>15-EJB-004</v>
          </cell>
          <cell r="K282" t="str">
            <v>CLOSE</v>
          </cell>
          <cell r="L282" t="str">
            <v>WET:24VDC</v>
          </cell>
          <cell r="M282" t="str">
            <v xml:space="preserve">24VDC </v>
          </cell>
          <cell r="N282" t="str">
            <v>RELAY</v>
          </cell>
          <cell r="R282">
            <v>300</v>
          </cell>
          <cell r="S282">
            <v>300</v>
          </cell>
          <cell r="T282">
            <v>300</v>
          </cell>
          <cell r="U282">
            <v>300</v>
          </cell>
          <cell r="V282">
            <v>300</v>
          </cell>
          <cell r="W282">
            <v>300</v>
          </cell>
          <cell r="X282">
            <v>300</v>
          </cell>
          <cell r="Y282">
            <v>300</v>
          </cell>
          <cell r="Z282">
            <v>300</v>
          </cell>
        </row>
        <row r="283">
          <cell r="D283">
            <v>300</v>
          </cell>
          <cell r="K283">
            <v>300</v>
          </cell>
          <cell r="L283">
            <v>300</v>
          </cell>
          <cell r="M283">
            <v>300</v>
          </cell>
          <cell r="N283">
            <v>300</v>
          </cell>
          <cell r="R283">
            <v>300</v>
          </cell>
          <cell r="S283">
            <v>300</v>
          </cell>
          <cell r="T283">
            <v>300</v>
          </cell>
          <cell r="U283">
            <v>300</v>
          </cell>
          <cell r="V283">
            <v>300</v>
          </cell>
          <cell r="W283">
            <v>300</v>
          </cell>
          <cell r="X283">
            <v>300</v>
          </cell>
          <cell r="Y283">
            <v>300</v>
          </cell>
          <cell r="Z283">
            <v>300</v>
          </cell>
        </row>
        <row r="286">
          <cell r="F286" t="str">
            <v>ASSP-UNIT-2</v>
          </cell>
          <cell r="G286">
            <v>300</v>
          </cell>
        </row>
        <row r="287">
          <cell r="F287">
            <v>300</v>
          </cell>
          <cell r="G287" t="str">
            <v xml:space="preserve">IO COUNT SUMMARY </v>
          </cell>
        </row>
        <row r="288">
          <cell r="F288">
            <v>300</v>
          </cell>
          <cell r="G288" t="str">
            <v>PLC CUM DCS</v>
          </cell>
        </row>
        <row r="289">
          <cell r="F289" t="str">
            <v>AI-NR</v>
          </cell>
          <cell r="G289">
            <v>48</v>
          </cell>
        </row>
        <row r="290">
          <cell r="F290" t="str">
            <v>AI-R</v>
          </cell>
          <cell r="G290">
            <v>5</v>
          </cell>
        </row>
        <row r="291">
          <cell r="F291" t="str">
            <v>AO-R</v>
          </cell>
          <cell r="G291">
            <v>9</v>
          </cell>
        </row>
        <row r="292">
          <cell r="F292" t="str">
            <v>DI-NR</v>
          </cell>
          <cell r="G292">
            <v>81</v>
          </cell>
        </row>
        <row r="293">
          <cell r="F293" t="str">
            <v>DI-R</v>
          </cell>
          <cell r="G293">
            <v>13</v>
          </cell>
        </row>
        <row r="294">
          <cell r="F294" t="str">
            <v>DO-R</v>
          </cell>
          <cell r="G294">
            <v>50</v>
          </cell>
        </row>
        <row r="295">
          <cell r="F295" t="str">
            <v>SI</v>
          </cell>
          <cell r="G295">
            <v>4</v>
          </cell>
        </row>
        <row r="297">
          <cell r="F297" t="str">
            <v xml:space="preserve">20% INSTALLED SPARE </v>
          </cell>
        </row>
        <row r="298">
          <cell r="F298" t="str">
            <v xml:space="preserve">20% FREE SPACE IN ALL PANELS FOR FUTURE EXPANSION  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997"/>
  <sheetViews>
    <sheetView workbookViewId="0">
      <selection sqref="A1:XFD1048576"/>
    </sheetView>
  </sheetViews>
  <sheetFormatPr defaultColWidth="9.109375" defaultRowHeight="14.4" x14ac:dyDescent="0.3"/>
  <cols>
    <col min="1" max="1" width="6.44140625" style="50" bestFit="1" customWidth="1"/>
    <col min="2" max="2" width="9.21875" style="50" bestFit="1" customWidth="1"/>
    <col min="3" max="3" width="13.88671875" style="50" bestFit="1" customWidth="1"/>
    <col min="4" max="4" width="12.88671875" style="50" bestFit="1" customWidth="1"/>
    <col min="5" max="5" width="17.88671875" style="50" bestFit="1" customWidth="1"/>
    <col min="6" max="6" width="11.77734375" style="50" bestFit="1" customWidth="1"/>
    <col min="7" max="7" width="78.21875" style="50" bestFit="1" customWidth="1"/>
    <col min="8" max="8" width="9.44140625" style="51" bestFit="1" customWidth="1"/>
    <col min="9" max="9" width="16" style="51" bestFit="1" customWidth="1"/>
    <col min="10" max="10" width="12" style="51" bestFit="1" customWidth="1"/>
    <col min="11" max="11" width="10.44140625" style="51" hidden="1" customWidth="1"/>
    <col min="12" max="12" width="8.109375" style="51" hidden="1" customWidth="1"/>
    <col min="13" max="13" width="8.21875" style="51" hidden="1" customWidth="1"/>
    <col min="14" max="14" width="9.44140625" style="51" hidden="1" customWidth="1"/>
    <col min="15" max="15" width="20.77734375" style="51" hidden="1" customWidth="1"/>
    <col min="16" max="16" width="12.44140625" style="51" hidden="1" customWidth="1"/>
    <col min="17" max="17" width="7" style="51" hidden="1" customWidth="1"/>
    <col min="18" max="18" width="8" style="51" hidden="1" customWidth="1"/>
    <col min="19" max="19" width="12.109375" style="51" bestFit="1" customWidth="1"/>
    <col min="20" max="20" width="5.44140625" style="51" customWidth="1"/>
    <col min="21" max="21" width="4.109375" style="51" customWidth="1"/>
    <col min="22" max="22" width="4.77734375" style="51" customWidth="1"/>
    <col min="23" max="24" width="13.21875" style="51" customWidth="1"/>
    <col min="25" max="26" width="13.44140625" style="51" customWidth="1"/>
    <col min="27" max="27" width="14.21875" style="51" customWidth="1"/>
    <col min="28" max="28" width="22.44140625" style="51" bestFit="1" customWidth="1"/>
    <col min="29" max="29" width="17.44140625" style="51" bestFit="1" customWidth="1"/>
    <col min="30" max="30" width="14" style="51" customWidth="1"/>
    <col min="31" max="31" width="10.44140625" style="51" customWidth="1"/>
    <col min="32" max="32" width="13" style="51" customWidth="1"/>
    <col min="33" max="33" width="13.88671875" style="51" customWidth="1"/>
    <col min="34" max="34" width="11.88671875" style="51" customWidth="1"/>
    <col min="35" max="35" width="9.109375" style="51"/>
    <col min="36" max="36" width="13.44140625" style="51" customWidth="1"/>
    <col min="37" max="37" width="12.44140625" style="51" customWidth="1"/>
    <col min="38" max="38" width="11" style="51" customWidth="1"/>
    <col min="39" max="39" width="6.44140625" style="51" customWidth="1"/>
    <col min="40" max="40" width="6.109375" style="51" customWidth="1"/>
    <col min="41" max="41" width="10.21875" style="51" bestFit="1" customWidth="1"/>
    <col min="42" max="42" width="16.44140625" style="51" customWidth="1"/>
    <col min="43" max="43" width="44" style="50" customWidth="1"/>
    <col min="44" max="44" width="43.44140625" style="50" customWidth="1"/>
    <col min="45" max="45" width="42.21875" style="50" bestFit="1" customWidth="1"/>
    <col min="46" max="46" width="41.44140625" style="50" customWidth="1"/>
    <col min="47" max="16384" width="9.109375" style="50"/>
  </cols>
  <sheetData>
    <row r="1" spans="1:95" s="8" customFormat="1" ht="30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4"/>
      <c r="AF1" s="4" t="s">
        <v>30</v>
      </c>
      <c r="AG1" s="4"/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5" t="s">
        <v>39</v>
      </c>
      <c r="AQ1" s="6"/>
      <c r="AR1" s="6"/>
      <c r="AS1" s="6"/>
      <c r="AT1" s="6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</row>
    <row r="2" spans="1:95" s="13" customFormat="1" x14ac:dyDescent="0.3">
      <c r="A2" s="9">
        <v>1</v>
      </c>
      <c r="B2" s="10" t="s">
        <v>40</v>
      </c>
      <c r="C2" s="11">
        <v>1</v>
      </c>
      <c r="D2" s="10" t="s">
        <v>41</v>
      </c>
      <c r="E2" s="12" t="s">
        <v>42</v>
      </c>
      <c r="F2" s="12" t="s">
        <v>43</v>
      </c>
      <c r="G2" s="12" t="s">
        <v>44</v>
      </c>
      <c r="H2" s="10" t="s">
        <v>45</v>
      </c>
      <c r="I2" s="10" t="s">
        <v>46</v>
      </c>
      <c r="J2" s="10" t="s">
        <v>47</v>
      </c>
      <c r="K2" s="10" t="s">
        <v>48</v>
      </c>
      <c r="L2" s="10" t="s">
        <v>48</v>
      </c>
      <c r="M2" s="10" t="s">
        <v>48</v>
      </c>
      <c r="N2" s="10" t="s">
        <v>48</v>
      </c>
      <c r="O2" s="10" t="s">
        <v>49</v>
      </c>
      <c r="P2" s="10" t="s">
        <v>50</v>
      </c>
      <c r="Q2" s="10" t="s">
        <v>51</v>
      </c>
      <c r="R2" s="10" t="s">
        <v>52</v>
      </c>
      <c r="S2" s="10">
        <v>1</v>
      </c>
      <c r="T2" s="10" t="s">
        <v>20</v>
      </c>
      <c r="U2" s="10">
        <v>1</v>
      </c>
      <c r="V2" s="10">
        <v>2</v>
      </c>
      <c r="W2" s="10">
        <v>0</v>
      </c>
      <c r="X2" s="10">
        <v>10</v>
      </c>
      <c r="Y2" s="10" t="s">
        <v>53</v>
      </c>
      <c r="Z2" s="10">
        <v>10</v>
      </c>
      <c r="AA2" s="10" t="s">
        <v>53</v>
      </c>
      <c r="AC2" s="10" t="s">
        <v>54</v>
      </c>
      <c r="AD2" s="10">
        <v>2</v>
      </c>
      <c r="AE2" s="10">
        <v>1</v>
      </c>
      <c r="AF2" s="10">
        <v>12</v>
      </c>
      <c r="AG2" s="10">
        <v>11</v>
      </c>
      <c r="AH2" s="10" t="s">
        <v>55</v>
      </c>
      <c r="AI2" s="10" t="s">
        <v>56</v>
      </c>
      <c r="AJ2" s="10">
        <v>5</v>
      </c>
      <c r="AK2" s="10" t="s">
        <v>57</v>
      </c>
      <c r="AL2" s="10" t="s">
        <v>58</v>
      </c>
      <c r="AM2" s="10">
        <v>1</v>
      </c>
      <c r="AN2" s="10">
        <v>2</v>
      </c>
      <c r="AO2" s="10" t="s">
        <v>59</v>
      </c>
      <c r="AP2" s="14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</row>
    <row r="3" spans="1:95" s="10" customFormat="1" x14ac:dyDescent="0.3">
      <c r="A3" s="9">
        <v>2</v>
      </c>
      <c r="B3" s="10" t="s">
        <v>40</v>
      </c>
      <c r="C3" s="11"/>
      <c r="D3" s="10" t="s">
        <v>41</v>
      </c>
      <c r="E3" s="12" t="s">
        <v>42</v>
      </c>
      <c r="F3" s="12" t="s">
        <v>60</v>
      </c>
      <c r="G3" s="12" t="s">
        <v>61</v>
      </c>
      <c r="H3" s="10" t="s">
        <v>45</v>
      </c>
      <c r="I3" s="10" t="s">
        <v>46</v>
      </c>
      <c r="J3" s="10" t="s">
        <v>47</v>
      </c>
      <c r="K3" s="10" t="s">
        <v>48</v>
      </c>
      <c r="L3" s="10" t="s">
        <v>48</v>
      </c>
      <c r="M3" s="10" t="s">
        <v>48</v>
      </c>
      <c r="N3" s="10" t="s">
        <v>48</v>
      </c>
      <c r="O3" s="10" t="s">
        <v>49</v>
      </c>
      <c r="P3" s="10" t="s">
        <v>50</v>
      </c>
      <c r="Q3" s="10" t="s">
        <v>51</v>
      </c>
      <c r="R3" s="10" t="s">
        <v>52</v>
      </c>
      <c r="S3" s="10">
        <v>2</v>
      </c>
      <c r="T3" s="10" t="s">
        <v>20</v>
      </c>
      <c r="U3" s="10">
        <v>3</v>
      </c>
      <c r="V3" s="10">
        <v>4</v>
      </c>
      <c r="W3" s="10">
        <v>0</v>
      </c>
      <c r="X3" s="10">
        <v>10</v>
      </c>
      <c r="Y3" s="10" t="s">
        <v>53</v>
      </c>
      <c r="Z3" s="10">
        <v>10</v>
      </c>
      <c r="AA3" s="10" t="s">
        <v>53</v>
      </c>
      <c r="AB3" s="10" t="s">
        <v>55</v>
      </c>
      <c r="AC3" s="10" t="s">
        <v>54</v>
      </c>
      <c r="AD3" s="10">
        <v>5</v>
      </c>
      <c r="AE3" s="10">
        <v>4</v>
      </c>
      <c r="AF3" s="10">
        <v>9</v>
      </c>
      <c r="AG3" s="10">
        <v>8</v>
      </c>
      <c r="AH3" s="10" t="s">
        <v>55</v>
      </c>
      <c r="AI3" s="10" t="s">
        <v>56</v>
      </c>
      <c r="AJ3" s="10">
        <v>6</v>
      </c>
      <c r="AK3" s="10" t="s">
        <v>57</v>
      </c>
      <c r="AL3" s="10" t="s">
        <v>58</v>
      </c>
      <c r="AM3" s="10">
        <v>3</v>
      </c>
      <c r="AN3" s="10">
        <v>4</v>
      </c>
      <c r="AO3" s="10" t="s">
        <v>59</v>
      </c>
      <c r="AP3" s="14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</row>
    <row r="4" spans="1:95" s="10" customFormat="1" x14ac:dyDescent="0.3">
      <c r="A4" s="9">
        <v>3</v>
      </c>
      <c r="B4" s="10" t="s">
        <v>40</v>
      </c>
      <c r="C4" s="11"/>
      <c r="D4" s="10" t="s">
        <v>41</v>
      </c>
      <c r="E4" s="12" t="s">
        <v>42</v>
      </c>
      <c r="F4" s="12" t="s">
        <v>62</v>
      </c>
      <c r="G4" s="12" t="s">
        <v>63</v>
      </c>
      <c r="H4" s="10" t="s">
        <v>45</v>
      </c>
      <c r="I4" s="10" t="s">
        <v>46</v>
      </c>
      <c r="J4" s="10" t="s">
        <v>47</v>
      </c>
      <c r="K4" s="10">
        <v>0</v>
      </c>
      <c r="L4" s="10">
        <v>0</v>
      </c>
      <c r="M4" s="10">
        <v>0</v>
      </c>
      <c r="N4" s="10">
        <v>0</v>
      </c>
      <c r="O4" s="10" t="s">
        <v>49</v>
      </c>
      <c r="P4" s="10" t="s">
        <v>50</v>
      </c>
      <c r="Q4" s="10" t="s">
        <v>51</v>
      </c>
      <c r="R4" s="10" t="s">
        <v>52</v>
      </c>
      <c r="S4" s="10">
        <v>3</v>
      </c>
      <c r="T4" s="10" t="s">
        <v>20</v>
      </c>
      <c r="U4" s="10">
        <v>5</v>
      </c>
      <c r="V4" s="10">
        <v>6</v>
      </c>
      <c r="W4" s="10">
        <v>0</v>
      </c>
      <c r="X4" s="10">
        <v>100</v>
      </c>
      <c r="Y4" s="10" t="s">
        <v>64</v>
      </c>
      <c r="Z4" s="10">
        <v>100</v>
      </c>
      <c r="AA4" s="10" t="s">
        <v>64</v>
      </c>
      <c r="AB4" s="10" t="s">
        <v>55</v>
      </c>
      <c r="AC4" s="10" t="s">
        <v>65</v>
      </c>
      <c r="AD4" s="10">
        <v>2</v>
      </c>
      <c r="AE4" s="10">
        <v>1</v>
      </c>
      <c r="AF4" s="10">
        <v>12</v>
      </c>
      <c r="AG4" s="10">
        <v>11</v>
      </c>
      <c r="AH4" s="10" t="s">
        <v>55</v>
      </c>
      <c r="AI4" s="10" t="s">
        <v>56</v>
      </c>
      <c r="AJ4" s="10">
        <v>7</v>
      </c>
      <c r="AK4" s="10" t="s">
        <v>57</v>
      </c>
      <c r="AL4" s="10" t="s">
        <v>58</v>
      </c>
      <c r="AM4" s="10">
        <v>5</v>
      </c>
      <c r="AN4" s="10">
        <v>6</v>
      </c>
      <c r="AO4" s="10" t="s">
        <v>59</v>
      </c>
      <c r="AP4" s="14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</row>
    <row r="5" spans="1:95" s="10" customFormat="1" x14ac:dyDescent="0.3">
      <c r="A5" s="9">
        <v>4</v>
      </c>
      <c r="B5" s="10" t="s">
        <v>40</v>
      </c>
      <c r="C5" s="11"/>
      <c r="D5" s="10" t="s">
        <v>41</v>
      </c>
      <c r="E5" s="12" t="s">
        <v>42</v>
      </c>
      <c r="F5" s="12" t="s">
        <v>66</v>
      </c>
      <c r="G5" s="12" t="s">
        <v>67</v>
      </c>
      <c r="H5" s="10" t="s">
        <v>45</v>
      </c>
      <c r="I5" s="10" t="s">
        <v>46</v>
      </c>
      <c r="J5" s="10" t="s">
        <v>47</v>
      </c>
      <c r="K5" s="10" t="s">
        <v>48</v>
      </c>
      <c r="L5" s="10" t="s">
        <v>48</v>
      </c>
      <c r="M5" s="10" t="s">
        <v>48</v>
      </c>
      <c r="N5" s="10" t="s">
        <v>48</v>
      </c>
      <c r="O5" s="10" t="s">
        <v>49</v>
      </c>
      <c r="P5" s="10" t="s">
        <v>50</v>
      </c>
      <c r="Q5" s="10" t="s">
        <v>51</v>
      </c>
      <c r="R5" s="10" t="s">
        <v>52</v>
      </c>
      <c r="S5" s="10">
        <v>4</v>
      </c>
      <c r="T5" s="10" t="s">
        <v>20</v>
      </c>
      <c r="U5" s="10">
        <v>7</v>
      </c>
      <c r="V5" s="10">
        <v>8</v>
      </c>
      <c r="W5" s="10" t="s">
        <v>68</v>
      </c>
      <c r="X5" s="10">
        <v>200</v>
      </c>
      <c r="Y5" s="10" t="s">
        <v>69</v>
      </c>
      <c r="Z5" s="10">
        <v>200</v>
      </c>
      <c r="AA5" s="10" t="s">
        <v>69</v>
      </c>
      <c r="AB5" s="10" t="s">
        <v>55</v>
      </c>
      <c r="AC5" s="10" t="s">
        <v>55</v>
      </c>
      <c r="AD5" s="10">
        <v>5</v>
      </c>
      <c r="AE5" s="10">
        <v>4</v>
      </c>
      <c r="AF5" s="10">
        <v>9</v>
      </c>
      <c r="AG5" s="10">
        <v>8</v>
      </c>
      <c r="AH5" s="10" t="s">
        <v>55</v>
      </c>
      <c r="AI5" s="10" t="s">
        <v>56</v>
      </c>
      <c r="AJ5" s="10">
        <v>8</v>
      </c>
      <c r="AK5" s="10" t="s">
        <v>57</v>
      </c>
      <c r="AL5" s="10" t="s">
        <v>58</v>
      </c>
      <c r="AM5" s="10">
        <v>7</v>
      </c>
      <c r="AN5" s="10">
        <v>8</v>
      </c>
      <c r="AO5" s="10" t="s">
        <v>59</v>
      </c>
      <c r="AP5" s="14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</row>
    <row r="6" spans="1:95" s="17" customFormat="1" x14ac:dyDescent="0.3">
      <c r="A6" s="16">
        <v>5</v>
      </c>
      <c r="B6" s="17" t="s">
        <v>40</v>
      </c>
      <c r="C6" s="11"/>
      <c r="D6" s="17" t="s">
        <v>41</v>
      </c>
      <c r="E6" s="18" t="s">
        <v>42</v>
      </c>
      <c r="F6" s="18" t="s">
        <v>70</v>
      </c>
      <c r="G6" s="18" t="s">
        <v>71</v>
      </c>
      <c r="H6" s="17" t="s">
        <v>45</v>
      </c>
      <c r="I6" s="17" t="s">
        <v>46</v>
      </c>
      <c r="J6" s="17" t="s">
        <v>47</v>
      </c>
      <c r="K6" s="17">
        <v>0</v>
      </c>
      <c r="L6" s="17">
        <v>0</v>
      </c>
      <c r="M6" s="17">
        <v>0</v>
      </c>
      <c r="N6" s="17">
        <v>0</v>
      </c>
      <c r="O6" s="17" t="s">
        <v>49</v>
      </c>
      <c r="P6" s="17" t="s">
        <v>50</v>
      </c>
      <c r="Q6" s="17" t="s">
        <v>51</v>
      </c>
      <c r="R6" s="17" t="s">
        <v>52</v>
      </c>
      <c r="S6" s="17">
        <v>5</v>
      </c>
      <c r="T6" s="17" t="s">
        <v>20</v>
      </c>
      <c r="U6" s="17">
        <v>9</v>
      </c>
      <c r="V6" s="17">
        <v>10</v>
      </c>
      <c r="W6" s="17">
        <v>0</v>
      </c>
      <c r="X6" s="17">
        <v>180</v>
      </c>
      <c r="Y6" s="17" t="s">
        <v>72</v>
      </c>
      <c r="Z6" s="17">
        <v>250</v>
      </c>
      <c r="AA6" s="17" t="s">
        <v>72</v>
      </c>
      <c r="AB6" s="17" t="s">
        <v>55</v>
      </c>
      <c r="AC6" s="17" t="s">
        <v>73</v>
      </c>
      <c r="AD6" s="17">
        <v>2</v>
      </c>
      <c r="AE6" s="17">
        <v>1</v>
      </c>
      <c r="AF6" s="17">
        <v>12</v>
      </c>
      <c r="AG6" s="17">
        <v>11</v>
      </c>
      <c r="AH6" s="17" t="s">
        <v>55</v>
      </c>
      <c r="AI6" s="17" t="s">
        <v>56</v>
      </c>
      <c r="AJ6" s="17">
        <v>9</v>
      </c>
      <c r="AK6" s="17" t="s">
        <v>57</v>
      </c>
      <c r="AL6" s="17" t="s">
        <v>58</v>
      </c>
      <c r="AM6" s="17">
        <v>9</v>
      </c>
      <c r="AN6" s="17">
        <v>10</v>
      </c>
      <c r="AO6" s="17" t="s">
        <v>59</v>
      </c>
      <c r="AP6" s="19" t="s">
        <v>74</v>
      </c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</row>
    <row r="7" spans="1:95" s="10" customFormat="1" x14ac:dyDescent="0.3">
      <c r="A7" s="9" t="s">
        <v>75</v>
      </c>
      <c r="B7" s="10" t="s">
        <v>40</v>
      </c>
      <c r="C7" s="11"/>
      <c r="D7" s="10" t="s">
        <v>41</v>
      </c>
      <c r="E7" s="12" t="s">
        <v>42</v>
      </c>
      <c r="F7" s="12" t="s">
        <v>76</v>
      </c>
      <c r="G7" s="12" t="s">
        <v>77</v>
      </c>
      <c r="H7" s="10" t="s">
        <v>45</v>
      </c>
      <c r="I7" s="10" t="s">
        <v>46</v>
      </c>
      <c r="J7" s="10" t="s">
        <v>47</v>
      </c>
      <c r="K7" s="10">
        <v>0</v>
      </c>
      <c r="L7" s="10">
        <v>0</v>
      </c>
      <c r="M7" s="10">
        <v>0</v>
      </c>
      <c r="N7" s="10">
        <v>0</v>
      </c>
      <c r="O7" s="10" t="s">
        <v>49</v>
      </c>
      <c r="P7" s="10" t="s">
        <v>50</v>
      </c>
      <c r="Q7" s="10" t="s">
        <v>51</v>
      </c>
      <c r="R7" s="10" t="s">
        <v>52</v>
      </c>
      <c r="S7" s="10">
        <v>6</v>
      </c>
      <c r="T7" s="10" t="s">
        <v>20</v>
      </c>
      <c r="U7" s="10">
        <v>11</v>
      </c>
      <c r="V7" s="10">
        <v>12</v>
      </c>
      <c r="W7" s="10">
        <v>0</v>
      </c>
      <c r="X7" s="10">
        <v>100</v>
      </c>
      <c r="Y7" s="10" t="s">
        <v>64</v>
      </c>
      <c r="Z7" s="10">
        <v>100</v>
      </c>
      <c r="AA7" s="10" t="s">
        <v>64</v>
      </c>
      <c r="AB7" s="10" t="s">
        <v>55</v>
      </c>
      <c r="AC7" s="10" t="s">
        <v>73</v>
      </c>
      <c r="AD7" s="10">
        <v>5</v>
      </c>
      <c r="AE7" s="10">
        <v>4</v>
      </c>
      <c r="AF7" s="10">
        <v>9</v>
      </c>
      <c r="AG7" s="10">
        <v>8</v>
      </c>
      <c r="AH7" s="10" t="s">
        <v>55</v>
      </c>
      <c r="AI7" s="10" t="s">
        <v>56</v>
      </c>
      <c r="AJ7" s="10">
        <v>10</v>
      </c>
      <c r="AK7" s="10" t="s">
        <v>57</v>
      </c>
      <c r="AL7" s="10" t="s">
        <v>58</v>
      </c>
      <c r="AM7" s="10">
        <v>11</v>
      </c>
      <c r="AN7" s="10">
        <v>12</v>
      </c>
      <c r="AO7" s="10" t="s">
        <v>59</v>
      </c>
      <c r="AP7" s="14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</row>
    <row r="8" spans="1:95" s="10" customFormat="1" x14ac:dyDescent="0.3">
      <c r="A8" s="9">
        <v>7</v>
      </c>
      <c r="B8" s="10" t="s">
        <v>40</v>
      </c>
      <c r="C8" s="11"/>
      <c r="D8" s="10" t="s">
        <v>41</v>
      </c>
      <c r="E8" s="12" t="s">
        <v>78</v>
      </c>
      <c r="F8" s="12" t="s">
        <v>79</v>
      </c>
      <c r="G8" s="12" t="s">
        <v>80</v>
      </c>
      <c r="H8" s="10" t="s">
        <v>45</v>
      </c>
      <c r="I8" s="10" t="s">
        <v>46</v>
      </c>
      <c r="J8" s="10" t="s">
        <v>47</v>
      </c>
      <c r="K8" s="10">
        <v>0</v>
      </c>
      <c r="L8" s="10">
        <v>0</v>
      </c>
      <c r="M8" s="10">
        <v>0</v>
      </c>
      <c r="N8" s="10">
        <v>0</v>
      </c>
      <c r="O8" s="10" t="s">
        <v>49</v>
      </c>
      <c r="P8" s="10" t="s">
        <v>50</v>
      </c>
      <c r="Q8" s="10" t="s">
        <v>51</v>
      </c>
      <c r="R8" s="10" t="s">
        <v>52</v>
      </c>
      <c r="S8" s="10">
        <v>7</v>
      </c>
      <c r="T8" s="10" t="s">
        <v>20</v>
      </c>
      <c r="U8" s="10">
        <v>13</v>
      </c>
      <c r="V8" s="10">
        <v>14</v>
      </c>
      <c r="W8" s="10" t="s">
        <v>81</v>
      </c>
      <c r="X8" s="10" t="s">
        <v>82</v>
      </c>
      <c r="Y8" s="10" t="s">
        <v>53</v>
      </c>
      <c r="Z8" s="10" t="s">
        <v>82</v>
      </c>
      <c r="AA8" s="10" t="s">
        <v>53</v>
      </c>
      <c r="AB8" s="10" t="s">
        <v>55</v>
      </c>
      <c r="AC8" s="10" t="s">
        <v>83</v>
      </c>
      <c r="AD8" s="10">
        <v>2</v>
      </c>
      <c r="AE8" s="10">
        <v>1</v>
      </c>
      <c r="AF8" s="10">
        <v>12</v>
      </c>
      <c r="AG8" s="10">
        <v>11</v>
      </c>
      <c r="AH8" s="10" t="s">
        <v>55</v>
      </c>
      <c r="AI8" s="10" t="s">
        <v>56</v>
      </c>
      <c r="AJ8" s="10">
        <v>11</v>
      </c>
      <c r="AK8" s="10" t="s">
        <v>57</v>
      </c>
      <c r="AL8" s="10" t="s">
        <v>58</v>
      </c>
      <c r="AM8" s="10">
        <v>13</v>
      </c>
      <c r="AN8" s="10">
        <v>14</v>
      </c>
      <c r="AO8" s="10" t="s">
        <v>59</v>
      </c>
      <c r="AP8" s="14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</row>
    <row r="9" spans="1:95" s="10" customFormat="1" x14ac:dyDescent="0.3">
      <c r="A9" s="9">
        <v>8</v>
      </c>
      <c r="B9" s="10" t="s">
        <v>40</v>
      </c>
      <c r="C9" s="11"/>
      <c r="D9" s="10" t="s">
        <v>41</v>
      </c>
      <c r="E9" s="12" t="s">
        <v>78</v>
      </c>
      <c r="F9" s="12" t="s">
        <v>84</v>
      </c>
      <c r="G9" s="12" t="s">
        <v>80</v>
      </c>
      <c r="H9" s="10" t="s">
        <v>45</v>
      </c>
      <c r="I9" s="10" t="s">
        <v>46</v>
      </c>
      <c r="J9" s="10" t="s">
        <v>47</v>
      </c>
      <c r="K9" s="10">
        <v>0</v>
      </c>
      <c r="L9" s="10">
        <v>0</v>
      </c>
      <c r="M9" s="10">
        <v>0</v>
      </c>
      <c r="N9" s="10">
        <v>0</v>
      </c>
      <c r="O9" s="10" t="s">
        <v>49</v>
      </c>
      <c r="P9" s="10" t="s">
        <v>50</v>
      </c>
      <c r="Q9" s="10" t="s">
        <v>51</v>
      </c>
      <c r="R9" s="10" t="s">
        <v>52</v>
      </c>
      <c r="S9" s="10">
        <v>8</v>
      </c>
      <c r="T9" s="10" t="s">
        <v>20</v>
      </c>
      <c r="U9" s="10">
        <v>15</v>
      </c>
      <c r="V9" s="10">
        <v>16</v>
      </c>
      <c r="W9" s="10">
        <v>0</v>
      </c>
      <c r="X9" s="10">
        <v>110</v>
      </c>
      <c r="Y9" s="10" t="s">
        <v>72</v>
      </c>
      <c r="Z9" s="10">
        <v>250</v>
      </c>
      <c r="AA9" s="10" t="s">
        <v>72</v>
      </c>
      <c r="AB9" s="10" t="s">
        <v>55</v>
      </c>
      <c r="AC9" s="10" t="s">
        <v>83</v>
      </c>
      <c r="AD9" s="10">
        <v>5</v>
      </c>
      <c r="AE9" s="10">
        <v>4</v>
      </c>
      <c r="AF9" s="10">
        <v>9</v>
      </c>
      <c r="AG9" s="10">
        <v>8</v>
      </c>
      <c r="AH9" s="10" t="s">
        <v>55</v>
      </c>
      <c r="AI9" s="10" t="s">
        <v>56</v>
      </c>
      <c r="AJ9" s="10">
        <v>12</v>
      </c>
      <c r="AK9" s="10" t="s">
        <v>57</v>
      </c>
      <c r="AL9" s="10" t="s">
        <v>58</v>
      </c>
      <c r="AM9" s="10">
        <v>15</v>
      </c>
      <c r="AN9" s="10">
        <v>16</v>
      </c>
      <c r="AO9" s="10" t="s">
        <v>59</v>
      </c>
      <c r="AP9" s="14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</row>
    <row r="10" spans="1:95" s="10" customFormat="1" x14ac:dyDescent="0.3">
      <c r="A10" s="9">
        <v>9</v>
      </c>
      <c r="B10" s="10" t="s">
        <v>40</v>
      </c>
      <c r="C10" s="11"/>
      <c r="D10" s="10" t="s">
        <v>41</v>
      </c>
      <c r="E10" s="12" t="s">
        <v>78</v>
      </c>
      <c r="F10" s="12" t="s">
        <v>85</v>
      </c>
      <c r="G10" s="12" t="s">
        <v>86</v>
      </c>
      <c r="H10" s="10" t="s">
        <v>45</v>
      </c>
      <c r="I10" s="10" t="s">
        <v>46</v>
      </c>
      <c r="J10" s="10" t="s">
        <v>47</v>
      </c>
      <c r="K10" s="10">
        <v>0</v>
      </c>
      <c r="L10" s="10">
        <v>0</v>
      </c>
      <c r="M10" s="10">
        <v>0</v>
      </c>
      <c r="N10" s="10">
        <v>0</v>
      </c>
      <c r="O10" s="10" t="s">
        <v>49</v>
      </c>
      <c r="P10" s="10" t="s">
        <v>50</v>
      </c>
      <c r="Q10" s="10" t="s">
        <v>51</v>
      </c>
      <c r="R10" s="10" t="s">
        <v>52</v>
      </c>
      <c r="S10" s="10">
        <v>9</v>
      </c>
      <c r="T10" s="10" t="s">
        <v>20</v>
      </c>
      <c r="U10" s="10">
        <v>17</v>
      </c>
      <c r="V10" s="10">
        <v>18</v>
      </c>
      <c r="W10" s="10">
        <v>0</v>
      </c>
      <c r="X10" s="10">
        <v>110</v>
      </c>
      <c r="Y10" s="10" t="s">
        <v>72</v>
      </c>
      <c r="Z10" s="10">
        <v>250</v>
      </c>
      <c r="AA10" s="10" t="s">
        <v>72</v>
      </c>
      <c r="AB10" s="10" t="s">
        <v>55</v>
      </c>
      <c r="AC10" s="10" t="s">
        <v>87</v>
      </c>
      <c r="AD10" s="10">
        <v>2</v>
      </c>
      <c r="AE10" s="10">
        <v>1</v>
      </c>
      <c r="AF10" s="10">
        <v>12</v>
      </c>
      <c r="AG10" s="10">
        <v>11</v>
      </c>
      <c r="AH10" s="10" t="s">
        <v>55</v>
      </c>
      <c r="AI10" s="10" t="s">
        <v>56</v>
      </c>
      <c r="AJ10" s="10">
        <v>13</v>
      </c>
      <c r="AK10" s="10" t="s">
        <v>57</v>
      </c>
      <c r="AL10" s="10" t="s">
        <v>58</v>
      </c>
      <c r="AM10" s="10">
        <v>17</v>
      </c>
      <c r="AN10" s="10">
        <v>18</v>
      </c>
      <c r="AO10" s="10" t="s">
        <v>59</v>
      </c>
      <c r="AP10" s="14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</row>
    <row r="11" spans="1:95" s="10" customFormat="1" x14ac:dyDescent="0.3">
      <c r="A11" s="9">
        <v>10</v>
      </c>
      <c r="B11" s="10" t="s">
        <v>40</v>
      </c>
      <c r="C11" s="11"/>
      <c r="D11" s="10" t="s">
        <v>41</v>
      </c>
      <c r="E11" s="12" t="s">
        <v>78</v>
      </c>
      <c r="F11" s="12" t="s">
        <v>88</v>
      </c>
      <c r="G11" s="12" t="s">
        <v>89</v>
      </c>
      <c r="H11" s="10" t="s">
        <v>45</v>
      </c>
      <c r="I11" s="10" t="s">
        <v>46</v>
      </c>
      <c r="J11" s="10" t="s">
        <v>47</v>
      </c>
      <c r="K11" s="10">
        <v>0</v>
      </c>
      <c r="L11" s="10">
        <v>0</v>
      </c>
      <c r="M11" s="10">
        <v>0</v>
      </c>
      <c r="N11" s="10">
        <v>0</v>
      </c>
      <c r="O11" s="10" t="s">
        <v>49</v>
      </c>
      <c r="P11" s="10" t="s">
        <v>50</v>
      </c>
      <c r="Q11" s="10" t="s">
        <v>51</v>
      </c>
      <c r="R11" s="10" t="s">
        <v>52</v>
      </c>
      <c r="S11" s="10">
        <v>10</v>
      </c>
      <c r="T11" s="10" t="s">
        <v>20</v>
      </c>
      <c r="U11" s="10">
        <v>19</v>
      </c>
      <c r="V11" s="10">
        <v>20</v>
      </c>
      <c r="W11" s="10" t="s">
        <v>81</v>
      </c>
      <c r="X11" s="10" t="s">
        <v>82</v>
      </c>
      <c r="Y11" s="10" t="s">
        <v>53</v>
      </c>
      <c r="Z11" s="10" t="s">
        <v>82</v>
      </c>
      <c r="AA11" s="10" t="s">
        <v>53</v>
      </c>
      <c r="AB11" s="10" t="s">
        <v>55</v>
      </c>
      <c r="AC11" s="10" t="s">
        <v>87</v>
      </c>
      <c r="AD11" s="10">
        <v>5</v>
      </c>
      <c r="AE11" s="10">
        <v>4</v>
      </c>
      <c r="AF11" s="10">
        <v>9</v>
      </c>
      <c r="AG11" s="10">
        <v>8</v>
      </c>
      <c r="AH11" s="10" t="s">
        <v>55</v>
      </c>
      <c r="AI11" s="10" t="s">
        <v>56</v>
      </c>
      <c r="AJ11" s="10">
        <v>14</v>
      </c>
      <c r="AK11" s="10" t="s">
        <v>57</v>
      </c>
      <c r="AL11" s="10" t="s">
        <v>58</v>
      </c>
      <c r="AM11" s="10">
        <v>19</v>
      </c>
      <c r="AN11" s="10">
        <v>20</v>
      </c>
      <c r="AO11" s="10" t="s">
        <v>59</v>
      </c>
      <c r="AP11" s="14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</row>
    <row r="12" spans="1:95" s="10" customFormat="1" x14ac:dyDescent="0.3">
      <c r="A12" s="9">
        <v>11</v>
      </c>
      <c r="B12" s="10" t="s">
        <v>40</v>
      </c>
      <c r="C12" s="11"/>
      <c r="D12" s="10" t="s">
        <v>41</v>
      </c>
      <c r="E12" s="12" t="s">
        <v>78</v>
      </c>
      <c r="F12" s="12" t="s">
        <v>90</v>
      </c>
      <c r="G12" s="12" t="s">
        <v>89</v>
      </c>
      <c r="H12" s="10" t="s">
        <v>45</v>
      </c>
      <c r="I12" s="10" t="s">
        <v>46</v>
      </c>
      <c r="J12" s="10" t="s">
        <v>47</v>
      </c>
      <c r="K12" s="10">
        <v>0</v>
      </c>
      <c r="L12" s="10">
        <v>0</v>
      </c>
      <c r="M12" s="10">
        <v>0</v>
      </c>
      <c r="N12" s="10">
        <v>0</v>
      </c>
      <c r="O12" s="10" t="s">
        <v>49</v>
      </c>
      <c r="P12" s="10" t="s">
        <v>50</v>
      </c>
      <c r="Q12" s="10" t="s">
        <v>51</v>
      </c>
      <c r="R12" s="10" t="s">
        <v>52</v>
      </c>
      <c r="S12" s="10">
        <v>11</v>
      </c>
      <c r="T12" s="10" t="s">
        <v>20</v>
      </c>
      <c r="U12" s="10">
        <v>21</v>
      </c>
      <c r="V12" s="10">
        <v>22</v>
      </c>
      <c r="W12" s="10">
        <v>0</v>
      </c>
      <c r="X12" s="10">
        <v>110</v>
      </c>
      <c r="Y12" s="10" t="s">
        <v>72</v>
      </c>
      <c r="Z12" s="10">
        <v>250</v>
      </c>
      <c r="AA12" s="10" t="s">
        <v>72</v>
      </c>
      <c r="AB12" s="10" t="s">
        <v>55</v>
      </c>
      <c r="AC12" s="10" t="s">
        <v>91</v>
      </c>
      <c r="AD12" s="10">
        <v>2</v>
      </c>
      <c r="AE12" s="10">
        <v>1</v>
      </c>
      <c r="AF12" s="10">
        <v>12</v>
      </c>
      <c r="AG12" s="10">
        <v>11</v>
      </c>
      <c r="AH12" s="10" t="s">
        <v>55</v>
      </c>
      <c r="AI12" s="10" t="s">
        <v>56</v>
      </c>
      <c r="AJ12" s="10">
        <v>15</v>
      </c>
      <c r="AK12" s="10" t="s">
        <v>57</v>
      </c>
      <c r="AL12" s="10" t="s">
        <v>58</v>
      </c>
      <c r="AM12" s="10">
        <v>21</v>
      </c>
      <c r="AN12" s="10">
        <v>22</v>
      </c>
      <c r="AO12" s="10" t="s">
        <v>59</v>
      </c>
      <c r="AP12" s="14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</row>
    <row r="13" spans="1:95" s="10" customFormat="1" x14ac:dyDescent="0.3">
      <c r="A13" s="9">
        <v>12</v>
      </c>
      <c r="B13" s="10" t="s">
        <v>40</v>
      </c>
      <c r="C13" s="11"/>
      <c r="D13" s="10" t="s">
        <v>41</v>
      </c>
      <c r="E13" s="12" t="s">
        <v>78</v>
      </c>
      <c r="F13" s="12" t="s">
        <v>92</v>
      </c>
      <c r="G13" s="12" t="s">
        <v>93</v>
      </c>
      <c r="H13" s="10" t="s">
        <v>45</v>
      </c>
      <c r="I13" s="10" t="s">
        <v>46</v>
      </c>
      <c r="J13" s="10" t="s">
        <v>47</v>
      </c>
      <c r="K13" s="10">
        <v>0</v>
      </c>
      <c r="L13" s="10">
        <v>0</v>
      </c>
      <c r="M13" s="10">
        <v>0</v>
      </c>
      <c r="N13" s="10">
        <v>0</v>
      </c>
      <c r="O13" s="10" t="s">
        <v>49</v>
      </c>
      <c r="P13" s="10" t="s">
        <v>50</v>
      </c>
      <c r="Q13" s="10" t="s">
        <v>51</v>
      </c>
      <c r="R13" s="10" t="s">
        <v>52</v>
      </c>
      <c r="S13" s="10">
        <v>12</v>
      </c>
      <c r="T13" s="10" t="s">
        <v>20</v>
      </c>
      <c r="U13" s="10">
        <v>23</v>
      </c>
      <c r="V13" s="10">
        <v>24</v>
      </c>
      <c r="W13" s="10" t="s">
        <v>81</v>
      </c>
      <c r="X13" s="10" t="s">
        <v>82</v>
      </c>
      <c r="Y13" s="10" t="s">
        <v>53</v>
      </c>
      <c r="Z13" s="10" t="s">
        <v>82</v>
      </c>
      <c r="AA13" s="10" t="s">
        <v>53</v>
      </c>
      <c r="AB13" s="10" t="s">
        <v>55</v>
      </c>
      <c r="AC13" s="10" t="s">
        <v>91</v>
      </c>
      <c r="AD13" s="10">
        <v>5</v>
      </c>
      <c r="AE13" s="10">
        <v>4</v>
      </c>
      <c r="AF13" s="10">
        <v>9</v>
      </c>
      <c r="AG13" s="10">
        <v>8</v>
      </c>
      <c r="AH13" s="10" t="s">
        <v>55</v>
      </c>
      <c r="AI13" s="10" t="s">
        <v>56</v>
      </c>
      <c r="AJ13" s="10">
        <v>16</v>
      </c>
      <c r="AK13" s="10" t="s">
        <v>57</v>
      </c>
      <c r="AL13" s="10" t="s">
        <v>58</v>
      </c>
      <c r="AM13" s="10">
        <v>23</v>
      </c>
      <c r="AN13" s="10">
        <v>24</v>
      </c>
      <c r="AO13" s="10" t="s">
        <v>59</v>
      </c>
      <c r="AP13" s="14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</row>
    <row r="14" spans="1:95" s="10" customFormat="1" x14ac:dyDescent="0.3">
      <c r="A14" s="9">
        <v>13</v>
      </c>
      <c r="B14" s="10" t="s">
        <v>40</v>
      </c>
      <c r="C14" s="11"/>
      <c r="D14" s="10" t="s">
        <v>41</v>
      </c>
      <c r="E14" s="12" t="s">
        <v>78</v>
      </c>
      <c r="F14" s="12" t="s">
        <v>94</v>
      </c>
      <c r="G14" s="12" t="s">
        <v>95</v>
      </c>
      <c r="H14" s="10" t="s">
        <v>45</v>
      </c>
      <c r="I14" s="10" t="s">
        <v>46</v>
      </c>
      <c r="J14" s="10" t="s">
        <v>47</v>
      </c>
      <c r="K14" s="10">
        <v>0</v>
      </c>
      <c r="L14" s="10">
        <v>0</v>
      </c>
      <c r="M14" s="10">
        <v>0</v>
      </c>
      <c r="N14" s="10">
        <v>0</v>
      </c>
      <c r="O14" s="10" t="s">
        <v>49</v>
      </c>
      <c r="P14" s="10" t="s">
        <v>50</v>
      </c>
      <c r="Q14" s="10" t="s">
        <v>51</v>
      </c>
      <c r="R14" s="10" t="s">
        <v>52</v>
      </c>
      <c r="S14" s="10">
        <v>13</v>
      </c>
      <c r="T14" s="10" t="s">
        <v>20</v>
      </c>
      <c r="U14" s="10">
        <v>25</v>
      </c>
      <c r="V14" s="10">
        <v>26</v>
      </c>
      <c r="W14" s="10" t="s">
        <v>81</v>
      </c>
      <c r="X14" s="10" t="s">
        <v>82</v>
      </c>
      <c r="Y14" s="10" t="s">
        <v>53</v>
      </c>
      <c r="Z14" s="10" t="s">
        <v>82</v>
      </c>
      <c r="AA14" s="10" t="s">
        <v>53</v>
      </c>
      <c r="AB14" s="10" t="s">
        <v>55</v>
      </c>
      <c r="AC14" s="10" t="s">
        <v>96</v>
      </c>
      <c r="AD14" s="10">
        <v>2</v>
      </c>
      <c r="AE14" s="10">
        <v>1</v>
      </c>
      <c r="AF14" s="10">
        <v>12</v>
      </c>
      <c r="AG14" s="10">
        <v>11</v>
      </c>
      <c r="AH14" s="10" t="s">
        <v>55</v>
      </c>
      <c r="AI14" s="10" t="s">
        <v>56</v>
      </c>
      <c r="AJ14" s="10">
        <v>17</v>
      </c>
      <c r="AK14" s="10" t="s">
        <v>57</v>
      </c>
      <c r="AL14" s="10" t="s">
        <v>58</v>
      </c>
      <c r="AM14" s="10">
        <v>25</v>
      </c>
      <c r="AN14" s="10">
        <v>26</v>
      </c>
      <c r="AO14" s="10" t="s">
        <v>59</v>
      </c>
      <c r="AP14" s="14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</row>
    <row r="15" spans="1:95" s="10" customFormat="1" x14ac:dyDescent="0.3">
      <c r="A15" s="9">
        <v>14</v>
      </c>
      <c r="B15" s="10" t="s">
        <v>40</v>
      </c>
      <c r="C15" s="11"/>
      <c r="D15" s="10" t="s">
        <v>41</v>
      </c>
      <c r="E15" s="12" t="s">
        <v>78</v>
      </c>
      <c r="F15" s="12" t="s">
        <v>97</v>
      </c>
      <c r="G15" s="12" t="s">
        <v>95</v>
      </c>
      <c r="H15" s="10" t="s">
        <v>45</v>
      </c>
      <c r="I15" s="10" t="s">
        <v>46</v>
      </c>
      <c r="J15" s="10" t="s">
        <v>47</v>
      </c>
      <c r="K15" s="10">
        <v>0</v>
      </c>
      <c r="L15" s="10">
        <v>0</v>
      </c>
      <c r="M15" s="10">
        <v>0</v>
      </c>
      <c r="N15" s="10">
        <v>0</v>
      </c>
      <c r="O15" s="10" t="s">
        <v>49</v>
      </c>
      <c r="P15" s="10" t="s">
        <v>50</v>
      </c>
      <c r="Q15" s="10" t="s">
        <v>51</v>
      </c>
      <c r="R15" s="10" t="s">
        <v>52</v>
      </c>
      <c r="S15" s="10">
        <v>14</v>
      </c>
      <c r="T15" s="10" t="s">
        <v>20</v>
      </c>
      <c r="U15" s="10">
        <v>27</v>
      </c>
      <c r="V15" s="10">
        <v>28</v>
      </c>
      <c r="W15" s="10">
        <v>0</v>
      </c>
      <c r="X15" s="10">
        <v>110</v>
      </c>
      <c r="Y15" s="10" t="s">
        <v>72</v>
      </c>
      <c r="Z15" s="10">
        <v>250</v>
      </c>
      <c r="AA15" s="10" t="s">
        <v>72</v>
      </c>
      <c r="AB15" s="10" t="s">
        <v>55</v>
      </c>
      <c r="AC15" s="10" t="s">
        <v>96</v>
      </c>
      <c r="AD15" s="10">
        <v>5</v>
      </c>
      <c r="AE15" s="10">
        <v>4</v>
      </c>
      <c r="AF15" s="10">
        <v>9</v>
      </c>
      <c r="AG15" s="10">
        <v>8</v>
      </c>
      <c r="AH15" s="10" t="s">
        <v>55</v>
      </c>
      <c r="AI15" s="10" t="s">
        <v>56</v>
      </c>
      <c r="AJ15" s="10">
        <v>18</v>
      </c>
      <c r="AK15" s="10" t="s">
        <v>57</v>
      </c>
      <c r="AL15" s="10" t="s">
        <v>58</v>
      </c>
      <c r="AM15" s="10">
        <v>27</v>
      </c>
      <c r="AN15" s="10">
        <v>28</v>
      </c>
      <c r="AO15" s="10" t="s">
        <v>59</v>
      </c>
      <c r="AP15" s="14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</row>
    <row r="16" spans="1:95" s="17" customFormat="1" x14ac:dyDescent="0.3">
      <c r="A16" s="16">
        <v>15</v>
      </c>
      <c r="B16" s="17" t="s">
        <v>40</v>
      </c>
      <c r="C16" s="11"/>
      <c r="D16" s="17" t="s">
        <v>41</v>
      </c>
      <c r="E16" s="18" t="s">
        <v>98</v>
      </c>
      <c r="F16" s="18" t="s">
        <v>98</v>
      </c>
      <c r="G16" s="18" t="s">
        <v>98</v>
      </c>
      <c r="H16" s="17" t="s">
        <v>45</v>
      </c>
      <c r="I16" s="17" t="s">
        <v>99</v>
      </c>
      <c r="J16" s="17" t="s">
        <v>47</v>
      </c>
      <c r="O16" s="17" t="s">
        <v>49</v>
      </c>
      <c r="P16" s="17" t="s">
        <v>50</v>
      </c>
      <c r="Q16" s="17" t="s">
        <v>51</v>
      </c>
      <c r="R16" s="17" t="s">
        <v>52</v>
      </c>
      <c r="S16" s="17">
        <v>15</v>
      </c>
      <c r="T16" s="17" t="s">
        <v>20</v>
      </c>
      <c r="U16" s="17">
        <v>29</v>
      </c>
      <c r="V16" s="17">
        <v>30</v>
      </c>
      <c r="AB16" s="17" t="s">
        <v>55</v>
      </c>
      <c r="AC16" s="17" t="s">
        <v>100</v>
      </c>
      <c r="AD16" s="17">
        <v>2</v>
      </c>
      <c r="AE16" s="17">
        <v>1</v>
      </c>
      <c r="AF16" s="17">
        <v>12</v>
      </c>
      <c r="AG16" s="17">
        <v>11</v>
      </c>
      <c r="AH16" s="17" t="s">
        <v>55</v>
      </c>
      <c r="AI16" s="17" t="s">
        <v>56</v>
      </c>
      <c r="AJ16" s="17">
        <v>19</v>
      </c>
      <c r="AK16" s="17" t="s">
        <v>57</v>
      </c>
      <c r="AL16" s="17" t="s">
        <v>58</v>
      </c>
      <c r="AM16" s="17">
        <v>29</v>
      </c>
      <c r="AN16" s="17">
        <v>30</v>
      </c>
      <c r="AO16" s="17" t="s">
        <v>59</v>
      </c>
      <c r="AP16" s="21" t="s">
        <v>101</v>
      </c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</row>
    <row r="17" spans="1:95" s="22" customFormat="1" ht="15" thickBot="1" x14ac:dyDescent="0.35">
      <c r="A17" s="16">
        <v>16</v>
      </c>
      <c r="B17" s="17" t="s">
        <v>40</v>
      </c>
      <c r="C17" s="11"/>
      <c r="D17" s="17" t="s">
        <v>41</v>
      </c>
      <c r="E17" s="18" t="s">
        <v>98</v>
      </c>
      <c r="F17" s="18" t="s">
        <v>98</v>
      </c>
      <c r="G17" s="18" t="s">
        <v>98</v>
      </c>
      <c r="H17" s="17" t="s">
        <v>45</v>
      </c>
      <c r="I17" s="17" t="s">
        <v>99</v>
      </c>
      <c r="J17" s="17" t="s">
        <v>47</v>
      </c>
      <c r="K17" s="17"/>
      <c r="L17" s="17"/>
      <c r="M17" s="17"/>
      <c r="N17" s="17"/>
      <c r="O17" s="17" t="s">
        <v>49</v>
      </c>
      <c r="P17" s="17" t="s">
        <v>50</v>
      </c>
      <c r="Q17" s="17" t="s">
        <v>51</v>
      </c>
      <c r="R17" s="17" t="s">
        <v>52</v>
      </c>
      <c r="S17" s="17">
        <v>16</v>
      </c>
      <c r="T17" s="17" t="s">
        <v>20</v>
      </c>
      <c r="U17" s="17">
        <v>31</v>
      </c>
      <c r="V17" s="17">
        <v>32</v>
      </c>
      <c r="W17" s="17"/>
      <c r="X17" s="17"/>
      <c r="Y17" s="17"/>
      <c r="Z17" s="17"/>
      <c r="AA17" s="17"/>
      <c r="AB17" s="17" t="s">
        <v>55</v>
      </c>
      <c r="AC17" s="17" t="s">
        <v>100</v>
      </c>
      <c r="AD17" s="17">
        <v>5</v>
      </c>
      <c r="AE17" s="17">
        <v>4</v>
      </c>
      <c r="AF17" s="17">
        <v>9</v>
      </c>
      <c r="AG17" s="17">
        <v>8</v>
      </c>
      <c r="AH17" s="17" t="s">
        <v>55</v>
      </c>
      <c r="AI17" s="17" t="s">
        <v>56</v>
      </c>
      <c r="AJ17" s="17">
        <v>20</v>
      </c>
      <c r="AK17" s="17" t="s">
        <v>57</v>
      </c>
      <c r="AL17" s="17" t="s">
        <v>58</v>
      </c>
      <c r="AM17" s="17">
        <v>31</v>
      </c>
      <c r="AN17" s="17">
        <v>32</v>
      </c>
      <c r="AO17" s="17" t="s">
        <v>59</v>
      </c>
      <c r="AP17" s="21" t="s">
        <v>102</v>
      </c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</row>
    <row r="18" spans="1:95" s="23" customFormat="1" x14ac:dyDescent="0.3">
      <c r="A18" s="9">
        <v>17</v>
      </c>
      <c r="B18" s="10" t="s">
        <v>40</v>
      </c>
      <c r="C18" s="11">
        <v>2</v>
      </c>
      <c r="D18" s="10" t="s">
        <v>103</v>
      </c>
      <c r="E18" s="12" t="s">
        <v>42</v>
      </c>
      <c r="F18" s="12" t="s">
        <v>104</v>
      </c>
      <c r="G18" s="12" t="s">
        <v>105</v>
      </c>
      <c r="H18" s="10" t="s">
        <v>45</v>
      </c>
      <c r="I18" s="10" t="s">
        <v>46</v>
      </c>
      <c r="J18" s="10" t="s">
        <v>47</v>
      </c>
      <c r="K18" s="10">
        <v>0</v>
      </c>
      <c r="L18" s="10">
        <v>0</v>
      </c>
      <c r="M18" s="10">
        <v>0</v>
      </c>
      <c r="N18" s="10">
        <v>0</v>
      </c>
      <c r="O18" s="10" t="s">
        <v>49</v>
      </c>
      <c r="P18" s="10" t="s">
        <v>50</v>
      </c>
      <c r="Q18" s="10" t="s">
        <v>51</v>
      </c>
      <c r="R18" s="10" t="s">
        <v>106</v>
      </c>
      <c r="S18" s="10">
        <v>1</v>
      </c>
      <c r="T18" s="10" t="s">
        <v>20</v>
      </c>
      <c r="U18" s="10">
        <v>1</v>
      </c>
      <c r="V18" s="10">
        <v>2</v>
      </c>
      <c r="W18" s="10">
        <v>0</v>
      </c>
      <c r="X18" s="10">
        <v>100</v>
      </c>
      <c r="Y18" s="10" t="s">
        <v>64</v>
      </c>
      <c r="Z18" s="10">
        <v>100</v>
      </c>
      <c r="AA18" s="10" t="s">
        <v>64</v>
      </c>
      <c r="AB18" s="10" t="s">
        <v>55</v>
      </c>
      <c r="AC18" s="10" t="s">
        <v>107</v>
      </c>
      <c r="AD18" s="10">
        <v>2</v>
      </c>
      <c r="AE18" s="10">
        <v>1</v>
      </c>
      <c r="AF18" s="10">
        <v>12</v>
      </c>
      <c r="AG18" s="10">
        <v>11</v>
      </c>
      <c r="AH18" s="10" t="s">
        <v>55</v>
      </c>
      <c r="AI18" s="10" t="s">
        <v>108</v>
      </c>
      <c r="AJ18" s="10">
        <v>5</v>
      </c>
      <c r="AK18" s="10" t="s">
        <v>57</v>
      </c>
      <c r="AL18" s="10" t="s">
        <v>109</v>
      </c>
      <c r="AM18" s="10">
        <v>1</v>
      </c>
      <c r="AN18" s="10">
        <v>2</v>
      </c>
      <c r="AO18" s="10" t="s">
        <v>59</v>
      </c>
      <c r="AP18" s="14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</row>
    <row r="19" spans="1:95" s="12" customFormat="1" x14ac:dyDescent="0.3">
      <c r="A19" s="9">
        <v>18</v>
      </c>
      <c r="B19" s="10" t="s">
        <v>40</v>
      </c>
      <c r="C19" s="11"/>
      <c r="D19" s="10" t="s">
        <v>103</v>
      </c>
      <c r="E19" s="12" t="s">
        <v>110</v>
      </c>
      <c r="F19" s="12" t="s">
        <v>111</v>
      </c>
      <c r="G19" s="12" t="s">
        <v>112</v>
      </c>
      <c r="H19" s="10" t="s">
        <v>45</v>
      </c>
      <c r="I19" s="10" t="s">
        <v>99</v>
      </c>
      <c r="J19" s="10" t="s">
        <v>47</v>
      </c>
      <c r="K19" s="10">
        <v>0</v>
      </c>
      <c r="L19" s="10">
        <v>0</v>
      </c>
      <c r="M19" s="10">
        <v>0</v>
      </c>
      <c r="N19" s="10">
        <v>0</v>
      </c>
      <c r="O19" s="10" t="s">
        <v>49</v>
      </c>
      <c r="P19" s="10" t="s">
        <v>50</v>
      </c>
      <c r="Q19" s="10" t="s">
        <v>51</v>
      </c>
      <c r="R19" s="10" t="s">
        <v>106</v>
      </c>
      <c r="S19" s="10">
        <v>2</v>
      </c>
      <c r="T19" s="10" t="s">
        <v>20</v>
      </c>
      <c r="U19" s="10">
        <v>3</v>
      </c>
      <c r="V19" s="10">
        <v>4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 t="s">
        <v>55</v>
      </c>
      <c r="AC19" s="10" t="s">
        <v>107</v>
      </c>
      <c r="AD19" s="10">
        <v>5</v>
      </c>
      <c r="AE19" s="10">
        <v>4</v>
      </c>
      <c r="AF19" s="10">
        <v>9</v>
      </c>
      <c r="AG19" s="10">
        <v>8</v>
      </c>
      <c r="AH19" s="10" t="s">
        <v>55</v>
      </c>
      <c r="AI19" s="10" t="s">
        <v>108</v>
      </c>
      <c r="AJ19" s="10">
        <v>6</v>
      </c>
      <c r="AK19" s="10" t="s">
        <v>57</v>
      </c>
      <c r="AL19" s="10" t="s">
        <v>109</v>
      </c>
      <c r="AM19" s="10">
        <v>3</v>
      </c>
      <c r="AN19" s="10">
        <v>4</v>
      </c>
      <c r="AO19" s="10" t="s">
        <v>59</v>
      </c>
      <c r="AP19" s="14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</row>
    <row r="20" spans="1:95" s="12" customFormat="1" x14ac:dyDescent="0.3">
      <c r="A20" s="9">
        <v>19</v>
      </c>
      <c r="B20" s="10" t="s">
        <v>40</v>
      </c>
      <c r="C20" s="11"/>
      <c r="D20" s="10" t="s">
        <v>103</v>
      </c>
      <c r="E20" s="12" t="s">
        <v>110</v>
      </c>
      <c r="F20" s="12" t="s">
        <v>113</v>
      </c>
      <c r="G20" s="12" t="s">
        <v>112</v>
      </c>
      <c r="H20" s="10" t="s">
        <v>45</v>
      </c>
      <c r="I20" s="10" t="s">
        <v>99</v>
      </c>
      <c r="J20" s="10" t="s">
        <v>47</v>
      </c>
      <c r="K20" s="10">
        <v>0</v>
      </c>
      <c r="L20" s="10">
        <v>0</v>
      </c>
      <c r="M20" s="10">
        <v>0</v>
      </c>
      <c r="N20" s="10">
        <v>0</v>
      </c>
      <c r="O20" s="10" t="s">
        <v>49</v>
      </c>
      <c r="P20" s="10" t="s">
        <v>50</v>
      </c>
      <c r="Q20" s="10" t="s">
        <v>51</v>
      </c>
      <c r="R20" s="10" t="s">
        <v>106</v>
      </c>
      <c r="S20" s="10">
        <v>3</v>
      </c>
      <c r="T20" s="10" t="s">
        <v>20</v>
      </c>
      <c r="U20" s="10">
        <v>5</v>
      </c>
      <c r="V20" s="10">
        <v>6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 t="s">
        <v>55</v>
      </c>
      <c r="AC20" s="10" t="s">
        <v>114</v>
      </c>
      <c r="AD20" s="10">
        <v>2</v>
      </c>
      <c r="AE20" s="10">
        <v>1</v>
      </c>
      <c r="AF20" s="10">
        <v>12</v>
      </c>
      <c r="AG20" s="10">
        <v>11</v>
      </c>
      <c r="AH20" s="10" t="s">
        <v>55</v>
      </c>
      <c r="AI20" s="10" t="s">
        <v>108</v>
      </c>
      <c r="AJ20" s="10">
        <v>7</v>
      </c>
      <c r="AK20" s="10" t="s">
        <v>57</v>
      </c>
      <c r="AL20" s="10" t="s">
        <v>109</v>
      </c>
      <c r="AM20" s="10">
        <v>5</v>
      </c>
      <c r="AN20" s="10">
        <v>6</v>
      </c>
      <c r="AO20" s="10" t="s">
        <v>59</v>
      </c>
      <c r="AP20" s="14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</row>
    <row r="21" spans="1:95" s="12" customFormat="1" x14ac:dyDescent="0.3">
      <c r="A21" s="9">
        <v>20</v>
      </c>
      <c r="B21" s="10" t="s">
        <v>40</v>
      </c>
      <c r="C21" s="11"/>
      <c r="D21" s="10" t="s">
        <v>103</v>
      </c>
      <c r="E21" s="12" t="s">
        <v>110</v>
      </c>
      <c r="F21" s="12" t="s">
        <v>115</v>
      </c>
      <c r="G21" s="12" t="s">
        <v>116</v>
      </c>
      <c r="H21" s="10" t="s">
        <v>45</v>
      </c>
      <c r="I21" s="10" t="s">
        <v>99</v>
      </c>
      <c r="J21" s="10" t="s">
        <v>47</v>
      </c>
      <c r="K21" s="10" t="s">
        <v>48</v>
      </c>
      <c r="L21" s="10">
        <v>3</v>
      </c>
      <c r="M21" s="10">
        <v>2</v>
      </c>
      <c r="N21" s="10" t="s">
        <v>48</v>
      </c>
      <c r="O21" s="10" t="s">
        <v>49</v>
      </c>
      <c r="P21" s="10" t="s">
        <v>50</v>
      </c>
      <c r="Q21" s="10" t="s">
        <v>51</v>
      </c>
      <c r="R21" s="10" t="s">
        <v>106</v>
      </c>
      <c r="S21" s="10">
        <v>4</v>
      </c>
      <c r="T21" s="10" t="s">
        <v>20</v>
      </c>
      <c r="U21" s="10">
        <v>7</v>
      </c>
      <c r="V21" s="10">
        <v>8</v>
      </c>
      <c r="W21" s="10">
        <v>0</v>
      </c>
      <c r="X21" s="10">
        <v>10</v>
      </c>
      <c r="Y21" s="10" t="s">
        <v>53</v>
      </c>
      <c r="Z21" s="10">
        <v>10</v>
      </c>
      <c r="AA21" s="10" t="s">
        <v>53</v>
      </c>
      <c r="AB21" s="10" t="s">
        <v>55</v>
      </c>
      <c r="AC21" s="10" t="s">
        <v>114</v>
      </c>
      <c r="AD21" s="10">
        <v>5</v>
      </c>
      <c r="AE21" s="10">
        <v>4</v>
      </c>
      <c r="AF21" s="10">
        <v>9</v>
      </c>
      <c r="AG21" s="10">
        <v>8</v>
      </c>
      <c r="AH21" s="10" t="s">
        <v>55</v>
      </c>
      <c r="AI21" s="10" t="s">
        <v>108</v>
      </c>
      <c r="AJ21" s="10">
        <v>8</v>
      </c>
      <c r="AK21" s="10" t="s">
        <v>57</v>
      </c>
      <c r="AL21" s="10" t="s">
        <v>109</v>
      </c>
      <c r="AM21" s="10">
        <v>7</v>
      </c>
      <c r="AN21" s="10">
        <v>8</v>
      </c>
      <c r="AO21" s="10" t="s">
        <v>59</v>
      </c>
      <c r="AP21" s="14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</row>
    <row r="22" spans="1:95" s="12" customFormat="1" x14ac:dyDescent="0.3">
      <c r="A22" s="9">
        <v>21</v>
      </c>
      <c r="B22" s="10" t="s">
        <v>40</v>
      </c>
      <c r="C22" s="11"/>
      <c r="D22" s="10" t="s">
        <v>103</v>
      </c>
      <c r="E22" s="12" t="s">
        <v>110</v>
      </c>
      <c r="F22" s="12" t="s">
        <v>117</v>
      </c>
      <c r="G22" s="12" t="s">
        <v>116</v>
      </c>
      <c r="H22" s="10" t="s">
        <v>45</v>
      </c>
      <c r="I22" s="10" t="s">
        <v>99</v>
      </c>
      <c r="J22" s="10" t="s">
        <v>47</v>
      </c>
      <c r="K22" s="10">
        <v>0</v>
      </c>
      <c r="L22" s="10">
        <v>0</v>
      </c>
      <c r="M22" s="10">
        <v>0</v>
      </c>
      <c r="N22" s="10">
        <v>0</v>
      </c>
      <c r="O22" s="10" t="s">
        <v>49</v>
      </c>
      <c r="P22" s="10" t="s">
        <v>50</v>
      </c>
      <c r="Q22" s="10" t="s">
        <v>51</v>
      </c>
      <c r="R22" s="10" t="s">
        <v>106</v>
      </c>
      <c r="S22" s="10">
        <v>5</v>
      </c>
      <c r="T22" s="10" t="s">
        <v>20</v>
      </c>
      <c r="U22" s="10">
        <v>9</v>
      </c>
      <c r="V22" s="10">
        <v>10</v>
      </c>
      <c r="W22" s="10">
        <v>0</v>
      </c>
      <c r="X22" s="10">
        <v>180</v>
      </c>
      <c r="Y22" s="10" t="s">
        <v>72</v>
      </c>
      <c r="Z22" s="10">
        <v>250</v>
      </c>
      <c r="AA22" s="10" t="s">
        <v>72</v>
      </c>
      <c r="AB22" s="10" t="s">
        <v>55</v>
      </c>
      <c r="AC22" s="10" t="s">
        <v>118</v>
      </c>
      <c r="AD22" s="10">
        <v>2</v>
      </c>
      <c r="AE22" s="10">
        <v>1</v>
      </c>
      <c r="AF22" s="10">
        <v>12</v>
      </c>
      <c r="AG22" s="10">
        <v>11</v>
      </c>
      <c r="AH22" s="10" t="s">
        <v>55</v>
      </c>
      <c r="AI22" s="10" t="s">
        <v>108</v>
      </c>
      <c r="AJ22" s="10">
        <v>9</v>
      </c>
      <c r="AK22" s="10" t="s">
        <v>57</v>
      </c>
      <c r="AL22" s="10" t="s">
        <v>109</v>
      </c>
      <c r="AM22" s="10">
        <v>9</v>
      </c>
      <c r="AN22" s="10">
        <v>10</v>
      </c>
      <c r="AO22" s="10" t="s">
        <v>59</v>
      </c>
      <c r="AP22" s="14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</row>
    <row r="23" spans="1:95" s="12" customFormat="1" x14ac:dyDescent="0.3">
      <c r="A23" s="9">
        <v>22</v>
      </c>
      <c r="B23" s="10" t="s">
        <v>40</v>
      </c>
      <c r="C23" s="11"/>
      <c r="D23" s="10" t="s">
        <v>103</v>
      </c>
      <c r="E23" s="12" t="s">
        <v>110</v>
      </c>
      <c r="F23" s="12" t="s">
        <v>119</v>
      </c>
      <c r="G23" s="12" t="s">
        <v>120</v>
      </c>
      <c r="H23" s="10" t="s">
        <v>45</v>
      </c>
      <c r="I23" s="10" t="s">
        <v>99</v>
      </c>
      <c r="J23" s="10" t="s">
        <v>47</v>
      </c>
      <c r="K23" s="10" t="s">
        <v>48</v>
      </c>
      <c r="L23" s="10">
        <v>3.5</v>
      </c>
      <c r="M23" s="10">
        <v>1.5</v>
      </c>
      <c r="N23" s="10" t="s">
        <v>48</v>
      </c>
      <c r="O23" s="10" t="s">
        <v>49</v>
      </c>
      <c r="P23" s="10" t="s">
        <v>50</v>
      </c>
      <c r="Q23" s="10" t="s">
        <v>51</v>
      </c>
      <c r="R23" s="10" t="s">
        <v>106</v>
      </c>
      <c r="S23" s="10">
        <v>6</v>
      </c>
      <c r="T23" s="10" t="s">
        <v>20</v>
      </c>
      <c r="U23" s="10">
        <v>11</v>
      </c>
      <c r="V23" s="10">
        <v>12</v>
      </c>
      <c r="W23" s="10">
        <v>0</v>
      </c>
      <c r="X23" s="10">
        <v>20</v>
      </c>
      <c r="Y23" s="10" t="s">
        <v>53</v>
      </c>
      <c r="Z23" s="10">
        <v>10</v>
      </c>
      <c r="AA23" s="10" t="s">
        <v>53</v>
      </c>
      <c r="AB23" s="10" t="s">
        <v>55</v>
      </c>
      <c r="AC23" s="10" t="s">
        <v>118</v>
      </c>
      <c r="AD23" s="10">
        <v>5</v>
      </c>
      <c r="AE23" s="10">
        <v>4</v>
      </c>
      <c r="AF23" s="10">
        <v>9</v>
      </c>
      <c r="AG23" s="10">
        <v>8</v>
      </c>
      <c r="AH23" s="10" t="s">
        <v>55</v>
      </c>
      <c r="AI23" s="10" t="s">
        <v>108</v>
      </c>
      <c r="AJ23" s="10">
        <v>10</v>
      </c>
      <c r="AK23" s="10" t="s">
        <v>57</v>
      </c>
      <c r="AL23" s="10" t="s">
        <v>109</v>
      </c>
      <c r="AM23" s="10">
        <v>11</v>
      </c>
      <c r="AN23" s="10">
        <v>12</v>
      </c>
      <c r="AO23" s="10" t="s">
        <v>59</v>
      </c>
      <c r="AP23" s="14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</row>
    <row r="24" spans="1:95" s="12" customFormat="1" x14ac:dyDescent="0.3">
      <c r="A24" s="9">
        <v>23</v>
      </c>
      <c r="B24" s="10" t="s">
        <v>40</v>
      </c>
      <c r="C24" s="11"/>
      <c r="D24" s="10" t="s">
        <v>103</v>
      </c>
      <c r="E24" s="12" t="s">
        <v>110</v>
      </c>
      <c r="F24" s="12" t="s">
        <v>121</v>
      </c>
      <c r="G24" s="12" t="s">
        <v>122</v>
      </c>
      <c r="H24" s="10" t="s">
        <v>45</v>
      </c>
      <c r="I24" s="10" t="s">
        <v>99</v>
      </c>
      <c r="J24" s="10" t="s">
        <v>47</v>
      </c>
      <c r="K24" s="10">
        <v>0</v>
      </c>
      <c r="L24" s="10">
        <v>0</v>
      </c>
      <c r="M24" s="10">
        <v>0</v>
      </c>
      <c r="N24" s="10">
        <v>0</v>
      </c>
      <c r="O24" s="10" t="s">
        <v>49</v>
      </c>
      <c r="P24" s="10" t="s">
        <v>50</v>
      </c>
      <c r="Q24" s="10" t="s">
        <v>51</v>
      </c>
      <c r="R24" s="10" t="s">
        <v>106</v>
      </c>
      <c r="S24" s="10">
        <v>7</v>
      </c>
      <c r="T24" s="10" t="s">
        <v>20</v>
      </c>
      <c r="U24" s="10">
        <v>13</v>
      </c>
      <c r="V24" s="10">
        <v>14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 t="s">
        <v>55</v>
      </c>
      <c r="AC24" s="10" t="s">
        <v>123</v>
      </c>
      <c r="AD24" s="10">
        <v>2</v>
      </c>
      <c r="AE24" s="10">
        <v>1</v>
      </c>
      <c r="AF24" s="10">
        <v>12</v>
      </c>
      <c r="AG24" s="10">
        <v>11</v>
      </c>
      <c r="AH24" s="10" t="s">
        <v>55</v>
      </c>
      <c r="AI24" s="10" t="s">
        <v>108</v>
      </c>
      <c r="AJ24" s="10">
        <v>11</v>
      </c>
      <c r="AK24" s="10" t="s">
        <v>57</v>
      </c>
      <c r="AL24" s="10" t="s">
        <v>109</v>
      </c>
      <c r="AM24" s="10">
        <v>13</v>
      </c>
      <c r="AN24" s="10">
        <v>14</v>
      </c>
      <c r="AO24" s="10" t="s">
        <v>59</v>
      </c>
      <c r="AP24" s="14"/>
      <c r="AQ24" s="7"/>
      <c r="AR24" s="7" t="s">
        <v>124</v>
      </c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</row>
    <row r="25" spans="1:95" s="12" customFormat="1" x14ac:dyDescent="0.3">
      <c r="A25" s="9">
        <v>24</v>
      </c>
      <c r="B25" s="10" t="s">
        <v>40</v>
      </c>
      <c r="C25" s="11"/>
      <c r="D25" s="10" t="s">
        <v>103</v>
      </c>
      <c r="E25" s="12" t="s">
        <v>110</v>
      </c>
      <c r="F25" s="12" t="s">
        <v>125</v>
      </c>
      <c r="G25" s="12" t="s">
        <v>126</v>
      </c>
      <c r="H25" s="10" t="s">
        <v>45</v>
      </c>
      <c r="I25" s="10" t="s">
        <v>99</v>
      </c>
      <c r="J25" s="10" t="s">
        <v>47</v>
      </c>
      <c r="K25" s="10">
        <v>0</v>
      </c>
      <c r="L25" s="10">
        <v>100</v>
      </c>
      <c r="M25" s="10">
        <v>40</v>
      </c>
      <c r="N25" s="10">
        <v>0</v>
      </c>
      <c r="O25" s="10" t="s">
        <v>49</v>
      </c>
      <c r="P25" s="10" t="s">
        <v>50</v>
      </c>
      <c r="Q25" s="10" t="s">
        <v>51</v>
      </c>
      <c r="R25" s="10" t="s">
        <v>106</v>
      </c>
      <c r="S25" s="10">
        <v>8</v>
      </c>
      <c r="T25" s="10" t="s">
        <v>20</v>
      </c>
      <c r="U25" s="10">
        <v>15</v>
      </c>
      <c r="V25" s="10">
        <v>16</v>
      </c>
      <c r="W25" s="10">
        <v>0</v>
      </c>
      <c r="X25" s="10">
        <v>180</v>
      </c>
      <c r="Y25" s="10" t="s">
        <v>72</v>
      </c>
      <c r="Z25" s="10">
        <v>250</v>
      </c>
      <c r="AA25" s="10" t="s">
        <v>72</v>
      </c>
      <c r="AB25" s="10" t="s">
        <v>55</v>
      </c>
      <c r="AC25" s="10" t="s">
        <v>123</v>
      </c>
      <c r="AD25" s="10">
        <v>5</v>
      </c>
      <c r="AE25" s="10">
        <v>4</v>
      </c>
      <c r="AF25" s="10">
        <v>9</v>
      </c>
      <c r="AG25" s="10">
        <v>8</v>
      </c>
      <c r="AH25" s="10" t="s">
        <v>55</v>
      </c>
      <c r="AI25" s="10" t="s">
        <v>108</v>
      </c>
      <c r="AJ25" s="10">
        <v>12</v>
      </c>
      <c r="AK25" s="10" t="s">
        <v>57</v>
      </c>
      <c r="AL25" s="10" t="s">
        <v>109</v>
      </c>
      <c r="AM25" s="10">
        <v>15</v>
      </c>
      <c r="AN25" s="10">
        <v>16</v>
      </c>
      <c r="AO25" s="10" t="s">
        <v>59</v>
      </c>
      <c r="AP25" s="14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</row>
    <row r="26" spans="1:95" s="12" customFormat="1" x14ac:dyDescent="0.3">
      <c r="A26" s="9">
        <v>25</v>
      </c>
      <c r="B26" s="10" t="s">
        <v>40</v>
      </c>
      <c r="C26" s="11"/>
      <c r="D26" s="10" t="s">
        <v>103</v>
      </c>
      <c r="E26" s="12" t="s">
        <v>110</v>
      </c>
      <c r="F26" s="12" t="s">
        <v>127</v>
      </c>
      <c r="G26" s="12" t="s">
        <v>128</v>
      </c>
      <c r="H26" s="10" t="s">
        <v>45</v>
      </c>
      <c r="I26" s="10" t="s">
        <v>99</v>
      </c>
      <c r="J26" s="10" t="s">
        <v>47</v>
      </c>
      <c r="K26" s="10">
        <v>0</v>
      </c>
      <c r="L26" s="10">
        <v>0</v>
      </c>
      <c r="M26" s="10">
        <v>0</v>
      </c>
      <c r="N26" s="10">
        <v>0</v>
      </c>
      <c r="O26" s="10" t="s">
        <v>49</v>
      </c>
      <c r="P26" s="10" t="s">
        <v>50</v>
      </c>
      <c r="Q26" s="10" t="s">
        <v>51</v>
      </c>
      <c r="R26" s="10" t="s">
        <v>106</v>
      </c>
      <c r="S26" s="10">
        <v>9</v>
      </c>
      <c r="T26" s="10" t="s">
        <v>20</v>
      </c>
      <c r="U26" s="10">
        <v>17</v>
      </c>
      <c r="V26" s="10">
        <v>18</v>
      </c>
      <c r="W26" s="10">
        <v>0</v>
      </c>
      <c r="X26" s="10">
        <v>100</v>
      </c>
      <c r="Y26" s="10" t="s">
        <v>64</v>
      </c>
      <c r="Z26" s="10">
        <v>100</v>
      </c>
      <c r="AA26" s="10" t="s">
        <v>64</v>
      </c>
      <c r="AB26" s="10" t="s">
        <v>55</v>
      </c>
      <c r="AC26" s="10" t="s">
        <v>129</v>
      </c>
      <c r="AD26" s="10">
        <v>2</v>
      </c>
      <c r="AE26" s="10">
        <v>1</v>
      </c>
      <c r="AF26" s="10">
        <v>12</v>
      </c>
      <c r="AG26" s="10">
        <v>11</v>
      </c>
      <c r="AH26" s="10" t="s">
        <v>55</v>
      </c>
      <c r="AI26" s="10" t="s">
        <v>108</v>
      </c>
      <c r="AJ26" s="10">
        <v>13</v>
      </c>
      <c r="AK26" s="10" t="s">
        <v>57</v>
      </c>
      <c r="AL26" s="10" t="s">
        <v>109</v>
      </c>
      <c r="AM26" s="10">
        <v>17</v>
      </c>
      <c r="AN26" s="10">
        <v>18</v>
      </c>
      <c r="AO26" s="10" t="s">
        <v>59</v>
      </c>
      <c r="AP26" s="14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</row>
    <row r="27" spans="1:95" s="12" customFormat="1" x14ac:dyDescent="0.3">
      <c r="A27" s="9">
        <v>26</v>
      </c>
      <c r="B27" s="10" t="s">
        <v>40</v>
      </c>
      <c r="C27" s="11"/>
      <c r="D27" s="10" t="s">
        <v>103</v>
      </c>
      <c r="E27" s="12" t="s">
        <v>110</v>
      </c>
      <c r="F27" s="12" t="s">
        <v>130</v>
      </c>
      <c r="G27" s="12" t="s">
        <v>131</v>
      </c>
      <c r="H27" s="10" t="s">
        <v>45</v>
      </c>
      <c r="I27" s="10" t="s">
        <v>99</v>
      </c>
      <c r="J27" s="10" t="s">
        <v>47</v>
      </c>
      <c r="K27" s="10">
        <v>0</v>
      </c>
      <c r="L27" s="10">
        <v>0</v>
      </c>
      <c r="M27" s="10">
        <v>0</v>
      </c>
      <c r="N27" s="10">
        <v>0</v>
      </c>
      <c r="O27" s="10" t="s">
        <v>49</v>
      </c>
      <c r="P27" s="10" t="s">
        <v>50</v>
      </c>
      <c r="Q27" s="10" t="s">
        <v>51</v>
      </c>
      <c r="R27" s="10" t="s">
        <v>106</v>
      </c>
      <c r="S27" s="10">
        <v>10</v>
      </c>
      <c r="T27" s="10" t="s">
        <v>20</v>
      </c>
      <c r="U27" s="10">
        <v>19</v>
      </c>
      <c r="V27" s="10">
        <v>20</v>
      </c>
      <c r="W27" s="10">
        <v>0</v>
      </c>
      <c r="X27" s="10">
        <v>100</v>
      </c>
      <c r="Y27" s="10" t="s">
        <v>64</v>
      </c>
      <c r="Z27" s="10">
        <v>100</v>
      </c>
      <c r="AA27" s="10" t="s">
        <v>64</v>
      </c>
      <c r="AB27" s="10" t="s">
        <v>55</v>
      </c>
      <c r="AC27" s="10" t="s">
        <v>129</v>
      </c>
      <c r="AD27" s="10">
        <v>5</v>
      </c>
      <c r="AE27" s="10">
        <v>4</v>
      </c>
      <c r="AF27" s="10">
        <v>9</v>
      </c>
      <c r="AG27" s="10">
        <v>8</v>
      </c>
      <c r="AH27" s="10" t="s">
        <v>55</v>
      </c>
      <c r="AI27" s="10" t="s">
        <v>108</v>
      </c>
      <c r="AJ27" s="10">
        <v>14</v>
      </c>
      <c r="AK27" s="10" t="s">
        <v>57</v>
      </c>
      <c r="AL27" s="10" t="s">
        <v>109</v>
      </c>
      <c r="AM27" s="10">
        <v>19</v>
      </c>
      <c r="AN27" s="10">
        <v>20</v>
      </c>
      <c r="AO27" s="10" t="s">
        <v>59</v>
      </c>
      <c r="AP27" s="14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</row>
    <row r="28" spans="1:95" s="12" customFormat="1" x14ac:dyDescent="0.3">
      <c r="A28" s="9">
        <v>27</v>
      </c>
      <c r="B28" s="10" t="s">
        <v>40</v>
      </c>
      <c r="C28" s="11"/>
      <c r="D28" s="10" t="s">
        <v>103</v>
      </c>
      <c r="E28" s="12" t="s">
        <v>110</v>
      </c>
      <c r="F28" s="12" t="s">
        <v>132</v>
      </c>
      <c r="G28" s="12" t="s">
        <v>133</v>
      </c>
      <c r="H28" s="10" t="s">
        <v>45</v>
      </c>
      <c r="I28" s="10" t="s">
        <v>99</v>
      </c>
      <c r="J28" s="10" t="s">
        <v>134</v>
      </c>
      <c r="K28" s="10">
        <v>0</v>
      </c>
      <c r="L28" s="10">
        <v>2500</v>
      </c>
      <c r="M28" s="10">
        <v>320</v>
      </c>
      <c r="N28" s="10">
        <v>0</v>
      </c>
      <c r="O28" s="10" t="s">
        <v>49</v>
      </c>
      <c r="P28" s="10" t="s">
        <v>50</v>
      </c>
      <c r="Q28" s="10" t="s">
        <v>51</v>
      </c>
      <c r="R28" s="10" t="s">
        <v>106</v>
      </c>
      <c r="S28" s="10">
        <v>11</v>
      </c>
      <c r="T28" s="10" t="s">
        <v>20</v>
      </c>
      <c r="U28" s="10">
        <v>21</v>
      </c>
      <c r="V28" s="10">
        <v>22</v>
      </c>
      <c r="W28" s="10">
        <v>0</v>
      </c>
      <c r="X28" s="10">
        <v>4000</v>
      </c>
      <c r="Y28" s="10" t="s">
        <v>135</v>
      </c>
      <c r="Z28" s="10">
        <v>4000</v>
      </c>
      <c r="AA28" s="10" t="s">
        <v>135</v>
      </c>
      <c r="AB28" s="10" t="s">
        <v>55</v>
      </c>
      <c r="AC28" s="10" t="s">
        <v>136</v>
      </c>
      <c r="AD28" s="10">
        <v>1</v>
      </c>
      <c r="AE28" s="10">
        <v>3</v>
      </c>
      <c r="AF28" s="10">
        <v>12</v>
      </c>
      <c r="AG28" s="10">
        <v>11</v>
      </c>
      <c r="AH28" s="10" t="s">
        <v>55</v>
      </c>
      <c r="AI28" s="10" t="s">
        <v>108</v>
      </c>
      <c r="AJ28" s="10">
        <v>15</v>
      </c>
      <c r="AK28" s="10" t="s">
        <v>57</v>
      </c>
      <c r="AL28" s="10" t="s">
        <v>109</v>
      </c>
      <c r="AM28" s="10">
        <v>21</v>
      </c>
      <c r="AN28" s="10">
        <v>22</v>
      </c>
      <c r="AO28" s="10" t="s">
        <v>137</v>
      </c>
      <c r="AP28" s="14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</row>
    <row r="29" spans="1:95" s="12" customFormat="1" x14ac:dyDescent="0.3">
      <c r="A29" s="9">
        <v>28</v>
      </c>
      <c r="B29" s="10" t="s">
        <v>40</v>
      </c>
      <c r="C29" s="11"/>
      <c r="D29" s="10" t="s">
        <v>103</v>
      </c>
      <c r="E29" s="12" t="s">
        <v>110</v>
      </c>
      <c r="F29" s="12" t="s">
        <v>138</v>
      </c>
      <c r="G29" s="12" t="s">
        <v>139</v>
      </c>
      <c r="H29" s="10" t="s">
        <v>45</v>
      </c>
      <c r="I29" s="10" t="s">
        <v>99</v>
      </c>
      <c r="J29" s="10" t="s">
        <v>47</v>
      </c>
      <c r="K29" s="10">
        <v>0</v>
      </c>
      <c r="L29" s="10">
        <v>250</v>
      </c>
      <c r="M29" s="10">
        <v>0</v>
      </c>
      <c r="N29" s="10">
        <v>0</v>
      </c>
      <c r="O29" s="10" t="s">
        <v>49</v>
      </c>
      <c r="P29" s="10" t="s">
        <v>50</v>
      </c>
      <c r="Q29" s="10" t="s">
        <v>51</v>
      </c>
      <c r="R29" s="10" t="s">
        <v>106</v>
      </c>
      <c r="S29" s="10">
        <v>12</v>
      </c>
      <c r="T29" s="10" t="s">
        <v>20</v>
      </c>
      <c r="U29" s="10">
        <v>23</v>
      </c>
      <c r="V29" s="10">
        <v>24</v>
      </c>
      <c r="W29" s="10">
        <v>0</v>
      </c>
      <c r="X29" s="10">
        <v>300</v>
      </c>
      <c r="Y29" s="10" t="s">
        <v>69</v>
      </c>
      <c r="Z29" s="10">
        <v>300</v>
      </c>
      <c r="AA29" s="10" t="s">
        <v>135</v>
      </c>
      <c r="AB29" s="10" t="s">
        <v>55</v>
      </c>
      <c r="AC29" s="10" t="s">
        <v>136</v>
      </c>
      <c r="AD29" s="10">
        <v>5</v>
      </c>
      <c r="AE29" s="10">
        <v>4</v>
      </c>
      <c r="AF29" s="10">
        <v>9</v>
      </c>
      <c r="AG29" s="10">
        <v>8</v>
      </c>
      <c r="AH29" s="10" t="s">
        <v>55</v>
      </c>
      <c r="AI29" s="10" t="s">
        <v>108</v>
      </c>
      <c r="AJ29" s="10">
        <v>16</v>
      </c>
      <c r="AK29" s="10" t="s">
        <v>57</v>
      </c>
      <c r="AL29" s="10" t="s">
        <v>109</v>
      </c>
      <c r="AM29" s="10">
        <v>23</v>
      </c>
      <c r="AN29" s="10">
        <v>24</v>
      </c>
      <c r="AO29" s="10" t="s">
        <v>59</v>
      </c>
      <c r="AP29" s="14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</row>
    <row r="30" spans="1:95" s="12" customFormat="1" x14ac:dyDescent="0.3">
      <c r="A30" s="9">
        <v>29</v>
      </c>
      <c r="B30" s="10" t="s">
        <v>40</v>
      </c>
      <c r="C30" s="11"/>
      <c r="D30" s="10" t="s">
        <v>103</v>
      </c>
      <c r="E30" s="12" t="s">
        <v>110</v>
      </c>
      <c r="F30" s="12" t="s">
        <v>140</v>
      </c>
      <c r="G30" s="12" t="s">
        <v>139</v>
      </c>
      <c r="H30" s="10" t="s">
        <v>45</v>
      </c>
      <c r="I30" s="10" t="s">
        <v>99</v>
      </c>
      <c r="J30" s="10" t="s">
        <v>47</v>
      </c>
      <c r="K30" s="10">
        <v>0</v>
      </c>
      <c r="L30" s="10">
        <v>250</v>
      </c>
      <c r="M30" s="10">
        <v>0</v>
      </c>
      <c r="N30" s="10">
        <v>0</v>
      </c>
      <c r="O30" s="10" t="s">
        <v>49</v>
      </c>
      <c r="P30" s="10" t="s">
        <v>50</v>
      </c>
      <c r="Q30" s="10" t="s">
        <v>51</v>
      </c>
      <c r="R30" s="10" t="s">
        <v>106</v>
      </c>
      <c r="S30" s="10">
        <v>13</v>
      </c>
      <c r="T30" s="10" t="s">
        <v>20</v>
      </c>
      <c r="U30" s="10">
        <v>25</v>
      </c>
      <c r="V30" s="10">
        <v>26</v>
      </c>
      <c r="W30" s="10">
        <v>0</v>
      </c>
      <c r="X30" s="10">
        <v>300</v>
      </c>
      <c r="Y30" s="10" t="s">
        <v>69</v>
      </c>
      <c r="Z30" s="10">
        <v>300</v>
      </c>
      <c r="AA30" s="10" t="s">
        <v>135</v>
      </c>
      <c r="AB30" s="10" t="s">
        <v>55</v>
      </c>
      <c r="AC30" s="10" t="s">
        <v>141</v>
      </c>
      <c r="AD30" s="10">
        <v>2</v>
      </c>
      <c r="AE30" s="10">
        <v>1</v>
      </c>
      <c r="AF30" s="10">
        <v>12</v>
      </c>
      <c r="AG30" s="10">
        <v>11</v>
      </c>
      <c r="AH30" s="10" t="s">
        <v>55</v>
      </c>
      <c r="AI30" s="10" t="s">
        <v>108</v>
      </c>
      <c r="AJ30" s="10">
        <v>17</v>
      </c>
      <c r="AK30" s="10" t="s">
        <v>57</v>
      </c>
      <c r="AL30" s="10" t="s">
        <v>109</v>
      </c>
      <c r="AM30" s="10">
        <v>25</v>
      </c>
      <c r="AN30" s="10">
        <v>26</v>
      </c>
      <c r="AO30" s="10" t="s">
        <v>59</v>
      </c>
      <c r="AP30" s="14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</row>
    <row r="31" spans="1:95" s="12" customFormat="1" x14ac:dyDescent="0.3">
      <c r="A31" s="9">
        <v>30</v>
      </c>
      <c r="B31" s="10" t="s">
        <v>40</v>
      </c>
      <c r="C31" s="11"/>
      <c r="D31" s="10" t="s">
        <v>103</v>
      </c>
      <c r="E31" s="12" t="s">
        <v>110</v>
      </c>
      <c r="F31" s="12" t="s">
        <v>142</v>
      </c>
      <c r="G31" s="12" t="s">
        <v>133</v>
      </c>
      <c r="H31" s="10" t="s">
        <v>45</v>
      </c>
      <c r="I31" s="10" t="s">
        <v>99</v>
      </c>
      <c r="J31" s="10" t="s">
        <v>134</v>
      </c>
      <c r="K31" s="10">
        <v>0</v>
      </c>
      <c r="L31" s="10">
        <v>1850</v>
      </c>
      <c r="M31" s="10">
        <v>350</v>
      </c>
      <c r="N31" s="10">
        <v>0</v>
      </c>
      <c r="O31" s="10" t="s">
        <v>49</v>
      </c>
      <c r="P31" s="10" t="s">
        <v>50</v>
      </c>
      <c r="Q31" s="10" t="s">
        <v>51</v>
      </c>
      <c r="R31" s="10" t="s">
        <v>106</v>
      </c>
      <c r="S31" s="10">
        <v>14</v>
      </c>
      <c r="T31" s="10" t="s">
        <v>20</v>
      </c>
      <c r="U31" s="10">
        <v>27</v>
      </c>
      <c r="V31" s="10">
        <v>28</v>
      </c>
      <c r="W31" s="10">
        <v>0</v>
      </c>
      <c r="X31" s="10">
        <v>3000</v>
      </c>
      <c r="Y31" s="10" t="s">
        <v>135</v>
      </c>
      <c r="Z31" s="10">
        <v>3000</v>
      </c>
      <c r="AA31" s="10" t="s">
        <v>135</v>
      </c>
      <c r="AB31" s="10" t="s">
        <v>55</v>
      </c>
      <c r="AC31" s="10" t="s">
        <v>141</v>
      </c>
      <c r="AD31" s="10">
        <v>4</v>
      </c>
      <c r="AE31" s="10">
        <v>6</v>
      </c>
      <c r="AF31" s="10">
        <v>9</v>
      </c>
      <c r="AG31" s="10">
        <v>8</v>
      </c>
      <c r="AH31" s="10" t="s">
        <v>55</v>
      </c>
      <c r="AI31" s="10" t="s">
        <v>108</v>
      </c>
      <c r="AJ31" s="10">
        <v>18</v>
      </c>
      <c r="AK31" s="10" t="s">
        <v>57</v>
      </c>
      <c r="AL31" s="10" t="s">
        <v>109</v>
      </c>
      <c r="AM31" s="10">
        <v>27</v>
      </c>
      <c r="AN31" s="10">
        <v>28</v>
      </c>
      <c r="AO31" s="10" t="s">
        <v>137</v>
      </c>
      <c r="AP31" s="14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</row>
    <row r="32" spans="1:95" s="12" customFormat="1" x14ac:dyDescent="0.3">
      <c r="A32" s="9">
        <v>31</v>
      </c>
      <c r="B32" s="10" t="s">
        <v>40</v>
      </c>
      <c r="C32" s="11"/>
      <c r="D32" s="10" t="s">
        <v>103</v>
      </c>
      <c r="E32" s="12" t="s">
        <v>110</v>
      </c>
      <c r="F32" s="12" t="s">
        <v>143</v>
      </c>
      <c r="G32" s="12" t="s">
        <v>144</v>
      </c>
      <c r="H32" s="10" t="s">
        <v>45</v>
      </c>
      <c r="I32" s="10" t="s">
        <v>99</v>
      </c>
      <c r="J32" s="10" t="s">
        <v>47</v>
      </c>
      <c r="K32" s="10"/>
      <c r="L32" s="10"/>
      <c r="M32" s="10"/>
      <c r="N32" s="10"/>
      <c r="O32" s="10" t="s">
        <v>49</v>
      </c>
      <c r="P32" s="10" t="s">
        <v>50</v>
      </c>
      <c r="Q32" s="10" t="s">
        <v>51</v>
      </c>
      <c r="R32" s="10" t="s">
        <v>106</v>
      </c>
      <c r="S32" s="10">
        <v>15</v>
      </c>
      <c r="T32" s="10" t="s">
        <v>20</v>
      </c>
      <c r="U32" s="10">
        <v>29</v>
      </c>
      <c r="V32" s="10">
        <v>30</v>
      </c>
      <c r="W32" s="10"/>
      <c r="X32" s="10"/>
      <c r="Y32" s="10"/>
      <c r="Z32" s="10"/>
      <c r="AA32" s="10"/>
      <c r="AB32" s="10" t="s">
        <v>55</v>
      </c>
      <c r="AC32" s="10" t="s">
        <v>145</v>
      </c>
      <c r="AD32" s="10">
        <v>2</v>
      </c>
      <c r="AE32" s="10">
        <v>1</v>
      </c>
      <c r="AF32" s="10">
        <v>12</v>
      </c>
      <c r="AG32" s="10">
        <v>11</v>
      </c>
      <c r="AH32" s="10" t="s">
        <v>55</v>
      </c>
      <c r="AI32" s="10" t="s">
        <v>108</v>
      </c>
      <c r="AJ32" s="10">
        <v>19</v>
      </c>
      <c r="AK32" s="10" t="s">
        <v>57</v>
      </c>
      <c r="AL32" s="10" t="s">
        <v>109</v>
      </c>
      <c r="AM32" s="10">
        <v>29</v>
      </c>
      <c r="AN32" s="10">
        <v>30</v>
      </c>
      <c r="AO32" s="10" t="s">
        <v>59</v>
      </c>
      <c r="AP32" s="14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</row>
    <row r="33" spans="1:95" s="25" customFormat="1" ht="15" thickBot="1" x14ac:dyDescent="0.35">
      <c r="A33" s="16">
        <v>32</v>
      </c>
      <c r="B33" s="17" t="s">
        <v>40</v>
      </c>
      <c r="C33" s="11"/>
      <c r="D33" s="17" t="s">
        <v>103</v>
      </c>
      <c r="E33" s="18" t="s">
        <v>98</v>
      </c>
      <c r="F33" s="18" t="s">
        <v>98</v>
      </c>
      <c r="G33" s="18" t="s">
        <v>98</v>
      </c>
      <c r="H33" s="17" t="s">
        <v>45</v>
      </c>
      <c r="I33" s="17" t="s">
        <v>99</v>
      </c>
      <c r="J33" s="17" t="s">
        <v>47</v>
      </c>
      <c r="K33" s="17"/>
      <c r="L33" s="17"/>
      <c r="M33" s="17"/>
      <c r="N33" s="17"/>
      <c r="O33" s="17" t="s">
        <v>49</v>
      </c>
      <c r="P33" s="17" t="s">
        <v>50</v>
      </c>
      <c r="Q33" s="17" t="s">
        <v>51</v>
      </c>
      <c r="R33" s="17" t="s">
        <v>106</v>
      </c>
      <c r="S33" s="17">
        <v>16</v>
      </c>
      <c r="T33" s="17" t="s">
        <v>20</v>
      </c>
      <c r="U33" s="17">
        <v>31</v>
      </c>
      <c r="V33" s="17">
        <v>32</v>
      </c>
      <c r="W33" s="17"/>
      <c r="X33" s="17"/>
      <c r="Y33" s="17"/>
      <c r="Z33" s="17"/>
      <c r="AA33" s="17"/>
      <c r="AB33" s="17" t="s">
        <v>55</v>
      </c>
      <c r="AC33" s="17" t="s">
        <v>145</v>
      </c>
      <c r="AD33" s="17">
        <v>5</v>
      </c>
      <c r="AE33" s="17">
        <v>4</v>
      </c>
      <c r="AF33" s="17">
        <v>9</v>
      </c>
      <c r="AG33" s="17">
        <v>8</v>
      </c>
      <c r="AH33" s="17" t="s">
        <v>55</v>
      </c>
      <c r="AI33" s="17" t="s">
        <v>108</v>
      </c>
      <c r="AJ33" s="17">
        <v>20</v>
      </c>
      <c r="AK33" s="17" t="s">
        <v>57</v>
      </c>
      <c r="AL33" s="17" t="s">
        <v>109</v>
      </c>
      <c r="AM33" s="17">
        <v>31</v>
      </c>
      <c r="AN33" s="17">
        <v>32</v>
      </c>
      <c r="AO33" s="17" t="s">
        <v>59</v>
      </c>
      <c r="AP33" s="19" t="s">
        <v>146</v>
      </c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</row>
    <row r="34" spans="1:95" s="23" customFormat="1" x14ac:dyDescent="0.3">
      <c r="A34" s="9">
        <v>33</v>
      </c>
      <c r="B34" s="10" t="s">
        <v>40</v>
      </c>
      <c r="C34" s="11">
        <v>3</v>
      </c>
      <c r="D34" s="10" t="s">
        <v>147</v>
      </c>
      <c r="E34" s="12" t="s">
        <v>110</v>
      </c>
      <c r="F34" s="12" t="s">
        <v>148</v>
      </c>
      <c r="G34" s="12" t="s">
        <v>149</v>
      </c>
      <c r="H34" s="10" t="s">
        <v>45</v>
      </c>
      <c r="I34" s="10" t="s">
        <v>99</v>
      </c>
      <c r="J34" s="10" t="s">
        <v>47</v>
      </c>
      <c r="K34" s="10">
        <v>0</v>
      </c>
      <c r="L34" s="10">
        <v>0</v>
      </c>
      <c r="M34" s="10">
        <v>0</v>
      </c>
      <c r="N34" s="10">
        <v>0</v>
      </c>
      <c r="O34" s="10" t="s">
        <v>49</v>
      </c>
      <c r="P34" s="10" t="s">
        <v>50</v>
      </c>
      <c r="Q34" s="10" t="s">
        <v>51</v>
      </c>
      <c r="R34" s="10" t="s">
        <v>150</v>
      </c>
      <c r="S34" s="10">
        <v>1</v>
      </c>
      <c r="T34" s="10" t="s">
        <v>20</v>
      </c>
      <c r="U34" s="10">
        <v>1</v>
      </c>
      <c r="V34" s="10">
        <v>2</v>
      </c>
      <c r="W34" s="10">
        <v>0</v>
      </c>
      <c r="X34" s="10">
        <v>100</v>
      </c>
      <c r="Y34" s="10" t="s">
        <v>64</v>
      </c>
      <c r="Z34" s="10">
        <v>100</v>
      </c>
      <c r="AA34" s="10" t="s">
        <v>135</v>
      </c>
      <c r="AB34" s="10" t="s">
        <v>55</v>
      </c>
      <c r="AC34" s="10" t="s">
        <v>151</v>
      </c>
      <c r="AD34" s="10">
        <v>2</v>
      </c>
      <c r="AE34" s="10">
        <v>1</v>
      </c>
      <c r="AF34" s="10">
        <v>12</v>
      </c>
      <c r="AG34" s="10">
        <v>11</v>
      </c>
      <c r="AH34" s="10" t="s">
        <v>55</v>
      </c>
      <c r="AI34" s="10" t="s">
        <v>152</v>
      </c>
      <c r="AJ34" s="10">
        <v>5</v>
      </c>
      <c r="AK34" s="10" t="s">
        <v>57</v>
      </c>
      <c r="AL34" s="10" t="s">
        <v>153</v>
      </c>
      <c r="AM34" s="10">
        <v>1</v>
      </c>
      <c r="AN34" s="10">
        <v>2</v>
      </c>
      <c r="AO34" s="10" t="s">
        <v>59</v>
      </c>
      <c r="AP34" s="14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</row>
    <row r="35" spans="1:95" s="12" customFormat="1" x14ac:dyDescent="0.3">
      <c r="A35" s="9">
        <v>34</v>
      </c>
      <c r="B35" s="10" t="s">
        <v>40</v>
      </c>
      <c r="C35" s="11"/>
      <c r="D35" s="10" t="s">
        <v>147</v>
      </c>
      <c r="E35" s="12" t="s">
        <v>110</v>
      </c>
      <c r="F35" s="12" t="s">
        <v>154</v>
      </c>
      <c r="G35" s="12" t="s">
        <v>155</v>
      </c>
      <c r="H35" s="10" t="s">
        <v>45</v>
      </c>
      <c r="I35" s="10" t="s">
        <v>99</v>
      </c>
      <c r="J35" s="10" t="s">
        <v>47</v>
      </c>
      <c r="K35" s="10">
        <v>0</v>
      </c>
      <c r="L35" s="10">
        <v>0</v>
      </c>
      <c r="M35" s="10">
        <v>0</v>
      </c>
      <c r="N35" s="10">
        <v>0</v>
      </c>
      <c r="O35" s="10" t="s">
        <v>49</v>
      </c>
      <c r="P35" s="10" t="s">
        <v>50</v>
      </c>
      <c r="Q35" s="10" t="s">
        <v>51</v>
      </c>
      <c r="R35" s="10" t="s">
        <v>150</v>
      </c>
      <c r="S35" s="10">
        <v>2</v>
      </c>
      <c r="T35" s="10" t="s">
        <v>20</v>
      </c>
      <c r="U35" s="10">
        <v>3</v>
      </c>
      <c r="V35" s="10">
        <v>4</v>
      </c>
      <c r="W35" s="10">
        <v>0</v>
      </c>
      <c r="X35" s="10">
        <v>100</v>
      </c>
      <c r="Y35" s="10" t="s">
        <v>64</v>
      </c>
      <c r="Z35" s="10">
        <v>100</v>
      </c>
      <c r="AA35" s="10" t="s">
        <v>135</v>
      </c>
      <c r="AB35" s="10" t="s">
        <v>55</v>
      </c>
      <c r="AC35" s="10" t="s">
        <v>151</v>
      </c>
      <c r="AD35" s="10">
        <v>5</v>
      </c>
      <c r="AE35" s="10">
        <v>4</v>
      </c>
      <c r="AF35" s="10">
        <v>9</v>
      </c>
      <c r="AG35" s="10">
        <v>8</v>
      </c>
      <c r="AH35" s="10" t="s">
        <v>55</v>
      </c>
      <c r="AI35" s="10" t="s">
        <v>152</v>
      </c>
      <c r="AJ35" s="10">
        <v>6</v>
      </c>
      <c r="AK35" s="10" t="s">
        <v>57</v>
      </c>
      <c r="AL35" s="10" t="s">
        <v>153</v>
      </c>
      <c r="AM35" s="10">
        <v>3</v>
      </c>
      <c r="AN35" s="10">
        <v>4</v>
      </c>
      <c r="AO35" s="10" t="s">
        <v>59</v>
      </c>
      <c r="AP35" s="14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</row>
    <row r="36" spans="1:95" s="12" customFormat="1" x14ac:dyDescent="0.3">
      <c r="A36" s="9">
        <v>35</v>
      </c>
      <c r="B36" s="10" t="s">
        <v>40</v>
      </c>
      <c r="C36" s="11"/>
      <c r="D36" s="10" t="s">
        <v>147</v>
      </c>
      <c r="E36" s="12" t="s">
        <v>110</v>
      </c>
      <c r="F36" s="12" t="s">
        <v>156</v>
      </c>
      <c r="G36" s="12" t="s">
        <v>133</v>
      </c>
      <c r="H36" s="10" t="s">
        <v>45</v>
      </c>
      <c r="I36" s="10" t="s">
        <v>99</v>
      </c>
      <c r="J36" s="10" t="s">
        <v>134</v>
      </c>
      <c r="K36" s="10">
        <v>0</v>
      </c>
      <c r="L36" s="10">
        <v>1850</v>
      </c>
      <c r="M36" s="10">
        <v>460</v>
      </c>
      <c r="N36" s="10">
        <v>0</v>
      </c>
      <c r="O36" s="10" t="s">
        <v>49</v>
      </c>
      <c r="P36" s="10" t="s">
        <v>50</v>
      </c>
      <c r="Q36" s="10" t="s">
        <v>51</v>
      </c>
      <c r="R36" s="10" t="s">
        <v>150</v>
      </c>
      <c r="S36" s="10">
        <v>3</v>
      </c>
      <c r="T36" s="10" t="s">
        <v>20</v>
      </c>
      <c r="U36" s="10">
        <v>5</v>
      </c>
      <c r="V36" s="10">
        <v>6</v>
      </c>
      <c r="W36" s="10">
        <v>0</v>
      </c>
      <c r="X36" s="10">
        <v>3000</v>
      </c>
      <c r="Y36" s="10" t="s">
        <v>135</v>
      </c>
      <c r="Z36" s="10">
        <v>3000</v>
      </c>
      <c r="AA36" s="10" t="s">
        <v>135</v>
      </c>
      <c r="AB36" s="10" t="s">
        <v>55</v>
      </c>
      <c r="AC36" s="10" t="s">
        <v>157</v>
      </c>
      <c r="AD36" s="10">
        <v>1</v>
      </c>
      <c r="AE36" s="10">
        <v>3</v>
      </c>
      <c r="AF36" s="10">
        <v>12</v>
      </c>
      <c r="AG36" s="10">
        <v>11</v>
      </c>
      <c r="AH36" s="10" t="s">
        <v>55</v>
      </c>
      <c r="AI36" s="10" t="s">
        <v>152</v>
      </c>
      <c r="AJ36" s="10">
        <v>7</v>
      </c>
      <c r="AK36" s="10" t="s">
        <v>57</v>
      </c>
      <c r="AL36" s="10" t="s">
        <v>153</v>
      </c>
      <c r="AM36" s="10">
        <v>5</v>
      </c>
      <c r="AN36" s="10">
        <v>6</v>
      </c>
      <c r="AO36" s="10" t="s">
        <v>137</v>
      </c>
      <c r="AP36" s="14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</row>
    <row r="37" spans="1:95" s="12" customFormat="1" x14ac:dyDescent="0.3">
      <c r="A37" s="9">
        <v>36</v>
      </c>
      <c r="B37" s="10" t="s">
        <v>40</v>
      </c>
      <c r="C37" s="11"/>
      <c r="D37" s="10" t="s">
        <v>147</v>
      </c>
      <c r="E37" s="12" t="s">
        <v>110</v>
      </c>
      <c r="F37" s="12" t="s">
        <v>158</v>
      </c>
      <c r="G37" s="12" t="s">
        <v>133</v>
      </c>
      <c r="H37" s="10" t="s">
        <v>45</v>
      </c>
      <c r="I37" s="10" t="s">
        <v>99</v>
      </c>
      <c r="J37" s="10" t="s">
        <v>134</v>
      </c>
      <c r="K37" s="10">
        <v>0</v>
      </c>
      <c r="L37" s="10">
        <v>2050</v>
      </c>
      <c r="M37" s="10">
        <v>550</v>
      </c>
      <c r="N37" s="10">
        <v>0</v>
      </c>
      <c r="O37" s="10" t="s">
        <v>49</v>
      </c>
      <c r="P37" s="10" t="s">
        <v>50</v>
      </c>
      <c r="Q37" s="10" t="s">
        <v>51</v>
      </c>
      <c r="R37" s="10" t="s">
        <v>150</v>
      </c>
      <c r="S37" s="10">
        <v>4</v>
      </c>
      <c r="T37" s="10" t="s">
        <v>20</v>
      </c>
      <c r="U37" s="10">
        <v>7</v>
      </c>
      <c r="V37" s="10">
        <v>8</v>
      </c>
      <c r="W37" s="10">
        <v>0</v>
      </c>
      <c r="X37" s="10">
        <v>4000</v>
      </c>
      <c r="Y37" s="10" t="s">
        <v>135</v>
      </c>
      <c r="Z37" s="10">
        <v>4000</v>
      </c>
      <c r="AA37" s="10" t="s">
        <v>135</v>
      </c>
      <c r="AB37" s="10" t="s">
        <v>55</v>
      </c>
      <c r="AC37" s="10" t="s">
        <v>157</v>
      </c>
      <c r="AD37" s="10">
        <v>4</v>
      </c>
      <c r="AE37" s="10">
        <v>6</v>
      </c>
      <c r="AF37" s="10">
        <v>9</v>
      </c>
      <c r="AG37" s="10">
        <v>8</v>
      </c>
      <c r="AH37" s="10" t="s">
        <v>55</v>
      </c>
      <c r="AI37" s="10" t="s">
        <v>152</v>
      </c>
      <c r="AJ37" s="10">
        <v>8</v>
      </c>
      <c r="AK37" s="10" t="s">
        <v>57</v>
      </c>
      <c r="AL37" s="10" t="s">
        <v>153</v>
      </c>
      <c r="AM37" s="10">
        <v>7</v>
      </c>
      <c r="AN37" s="10">
        <v>8</v>
      </c>
      <c r="AO37" s="10" t="s">
        <v>137</v>
      </c>
      <c r="AP37" s="14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</row>
    <row r="38" spans="1:95" s="12" customFormat="1" x14ac:dyDescent="0.3">
      <c r="A38" s="9">
        <v>37</v>
      </c>
      <c r="B38" s="10" t="s">
        <v>40</v>
      </c>
      <c r="C38" s="11"/>
      <c r="D38" s="10" t="s">
        <v>147</v>
      </c>
      <c r="E38" s="12" t="s">
        <v>110</v>
      </c>
      <c r="F38" s="12" t="s">
        <v>159</v>
      </c>
      <c r="G38" s="12" t="s">
        <v>133</v>
      </c>
      <c r="H38" s="10" t="s">
        <v>45</v>
      </c>
      <c r="I38" s="10" t="s">
        <v>99</v>
      </c>
      <c r="J38" s="10" t="s">
        <v>134</v>
      </c>
      <c r="K38" s="10">
        <v>0</v>
      </c>
      <c r="L38" s="10">
        <v>160</v>
      </c>
      <c r="M38" s="10">
        <v>45</v>
      </c>
      <c r="N38" s="10">
        <v>0</v>
      </c>
      <c r="O38" s="10" t="s">
        <v>49</v>
      </c>
      <c r="P38" s="10" t="s">
        <v>50</v>
      </c>
      <c r="Q38" s="10" t="s">
        <v>51</v>
      </c>
      <c r="R38" s="10" t="s">
        <v>150</v>
      </c>
      <c r="S38" s="10">
        <v>5</v>
      </c>
      <c r="T38" s="10" t="s">
        <v>20</v>
      </c>
      <c r="U38" s="10">
        <v>9</v>
      </c>
      <c r="V38" s="10">
        <v>10</v>
      </c>
      <c r="W38" s="10">
        <v>0</v>
      </c>
      <c r="X38" s="10">
        <v>300</v>
      </c>
      <c r="Y38" s="10" t="s">
        <v>135</v>
      </c>
      <c r="Z38" s="10">
        <v>300</v>
      </c>
      <c r="AA38" s="10" t="s">
        <v>135</v>
      </c>
      <c r="AB38" s="10" t="s">
        <v>55</v>
      </c>
      <c r="AC38" s="10" t="s">
        <v>160</v>
      </c>
      <c r="AD38" s="10">
        <v>1</v>
      </c>
      <c r="AE38" s="10">
        <v>3</v>
      </c>
      <c r="AF38" s="10">
        <v>12</v>
      </c>
      <c r="AG38" s="10">
        <v>11</v>
      </c>
      <c r="AH38" s="10" t="s">
        <v>55</v>
      </c>
      <c r="AI38" s="10" t="s">
        <v>152</v>
      </c>
      <c r="AJ38" s="10">
        <v>9</v>
      </c>
      <c r="AK38" s="10" t="s">
        <v>57</v>
      </c>
      <c r="AL38" s="10" t="s">
        <v>153</v>
      </c>
      <c r="AM38" s="10">
        <v>9</v>
      </c>
      <c r="AN38" s="10">
        <v>10</v>
      </c>
      <c r="AO38" s="10" t="s">
        <v>137</v>
      </c>
      <c r="AP38" s="14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</row>
    <row r="39" spans="1:95" s="12" customFormat="1" x14ac:dyDescent="0.3">
      <c r="A39" s="9">
        <v>38</v>
      </c>
      <c r="B39" s="10" t="s">
        <v>40</v>
      </c>
      <c r="C39" s="11"/>
      <c r="D39" s="10" t="s">
        <v>147</v>
      </c>
      <c r="E39" s="12" t="s">
        <v>110</v>
      </c>
      <c r="F39" s="12" t="s">
        <v>161</v>
      </c>
      <c r="G39" s="12" t="s">
        <v>133</v>
      </c>
      <c r="H39" s="10" t="s">
        <v>45</v>
      </c>
      <c r="I39" s="10" t="s">
        <v>99</v>
      </c>
      <c r="J39" s="10" t="s">
        <v>134</v>
      </c>
      <c r="K39" s="10">
        <v>0</v>
      </c>
      <c r="L39" s="10">
        <v>4300</v>
      </c>
      <c r="M39" s="10">
        <v>990</v>
      </c>
      <c r="N39" s="10">
        <v>0</v>
      </c>
      <c r="O39" s="10" t="s">
        <v>49</v>
      </c>
      <c r="P39" s="10" t="s">
        <v>50</v>
      </c>
      <c r="Q39" s="10" t="s">
        <v>51</v>
      </c>
      <c r="R39" s="10" t="s">
        <v>150</v>
      </c>
      <c r="S39" s="10">
        <v>6</v>
      </c>
      <c r="T39" s="10" t="s">
        <v>20</v>
      </c>
      <c r="U39" s="10">
        <v>11</v>
      </c>
      <c r="V39" s="10">
        <v>12</v>
      </c>
      <c r="W39" s="10">
        <v>0</v>
      </c>
      <c r="X39" s="10">
        <v>6000</v>
      </c>
      <c r="Y39" s="10" t="s">
        <v>135</v>
      </c>
      <c r="Z39" s="10">
        <v>6000</v>
      </c>
      <c r="AA39" s="10" t="s">
        <v>135</v>
      </c>
      <c r="AB39" s="10" t="s">
        <v>55</v>
      </c>
      <c r="AC39" s="10" t="s">
        <v>160</v>
      </c>
      <c r="AD39" s="10">
        <v>4</v>
      </c>
      <c r="AE39" s="10">
        <v>6</v>
      </c>
      <c r="AF39" s="10">
        <v>9</v>
      </c>
      <c r="AG39" s="10">
        <v>8</v>
      </c>
      <c r="AH39" s="10" t="s">
        <v>55</v>
      </c>
      <c r="AI39" s="10" t="s">
        <v>152</v>
      </c>
      <c r="AJ39" s="10">
        <v>10</v>
      </c>
      <c r="AK39" s="10" t="s">
        <v>57</v>
      </c>
      <c r="AL39" s="10" t="s">
        <v>153</v>
      </c>
      <c r="AM39" s="10">
        <v>11</v>
      </c>
      <c r="AN39" s="10">
        <v>12</v>
      </c>
      <c r="AO39" s="10" t="s">
        <v>137</v>
      </c>
      <c r="AP39" s="14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</row>
    <row r="40" spans="1:95" s="12" customFormat="1" x14ac:dyDescent="0.3">
      <c r="A40" s="9">
        <v>39</v>
      </c>
      <c r="B40" s="10" t="s">
        <v>40</v>
      </c>
      <c r="C40" s="11"/>
      <c r="D40" s="10" t="s">
        <v>147</v>
      </c>
      <c r="E40" s="12" t="s">
        <v>110</v>
      </c>
      <c r="F40" s="12" t="s">
        <v>162</v>
      </c>
      <c r="G40" s="12" t="s">
        <v>133</v>
      </c>
      <c r="H40" s="10" t="s">
        <v>45</v>
      </c>
      <c r="I40" s="10" t="s">
        <v>99</v>
      </c>
      <c r="J40" s="10" t="s">
        <v>134</v>
      </c>
      <c r="K40" s="10">
        <v>0</v>
      </c>
      <c r="L40" s="10">
        <v>4300</v>
      </c>
      <c r="M40" s="10">
        <v>1200</v>
      </c>
      <c r="N40" s="10">
        <v>0</v>
      </c>
      <c r="O40" s="10" t="s">
        <v>49</v>
      </c>
      <c r="P40" s="10" t="s">
        <v>50</v>
      </c>
      <c r="Q40" s="10" t="s">
        <v>51</v>
      </c>
      <c r="R40" s="10" t="s">
        <v>150</v>
      </c>
      <c r="S40" s="10">
        <v>7</v>
      </c>
      <c r="T40" s="10" t="s">
        <v>20</v>
      </c>
      <c r="U40" s="10">
        <v>13</v>
      </c>
      <c r="V40" s="10">
        <v>14</v>
      </c>
      <c r="W40" s="10">
        <v>0</v>
      </c>
      <c r="X40" s="10">
        <v>6000</v>
      </c>
      <c r="Y40" s="10" t="s">
        <v>135</v>
      </c>
      <c r="Z40" s="10">
        <v>6000</v>
      </c>
      <c r="AA40" s="10" t="s">
        <v>135</v>
      </c>
      <c r="AB40" s="10" t="s">
        <v>55</v>
      </c>
      <c r="AC40" s="10" t="s">
        <v>163</v>
      </c>
      <c r="AD40" s="10">
        <v>1</v>
      </c>
      <c r="AE40" s="10">
        <v>3</v>
      </c>
      <c r="AF40" s="10">
        <v>12</v>
      </c>
      <c r="AG40" s="10">
        <v>11</v>
      </c>
      <c r="AH40" s="10" t="s">
        <v>55</v>
      </c>
      <c r="AI40" s="10" t="s">
        <v>152</v>
      </c>
      <c r="AJ40" s="10">
        <v>11</v>
      </c>
      <c r="AK40" s="10" t="s">
        <v>57</v>
      </c>
      <c r="AL40" s="10" t="s">
        <v>153</v>
      </c>
      <c r="AM40" s="10">
        <v>13</v>
      </c>
      <c r="AN40" s="10">
        <v>14</v>
      </c>
      <c r="AO40" s="10" t="s">
        <v>137</v>
      </c>
      <c r="AP40" s="14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</row>
    <row r="41" spans="1:95" s="12" customFormat="1" x14ac:dyDescent="0.3">
      <c r="A41" s="9">
        <v>40</v>
      </c>
      <c r="B41" s="10" t="s">
        <v>40</v>
      </c>
      <c r="C41" s="11"/>
      <c r="D41" s="10" t="s">
        <v>147</v>
      </c>
      <c r="E41" s="12" t="s">
        <v>110</v>
      </c>
      <c r="F41" s="12" t="s">
        <v>164</v>
      </c>
      <c r="G41" s="12" t="s">
        <v>139</v>
      </c>
      <c r="H41" s="10" t="s">
        <v>45</v>
      </c>
      <c r="I41" s="10" t="s">
        <v>99</v>
      </c>
      <c r="J41" s="10" t="s">
        <v>47</v>
      </c>
      <c r="K41" s="10">
        <v>0</v>
      </c>
      <c r="L41" s="10">
        <v>250</v>
      </c>
      <c r="M41" s="10">
        <v>0</v>
      </c>
      <c r="N41" s="10">
        <v>0</v>
      </c>
      <c r="O41" s="10" t="s">
        <v>49</v>
      </c>
      <c r="P41" s="10" t="s">
        <v>50</v>
      </c>
      <c r="Q41" s="10" t="s">
        <v>51</v>
      </c>
      <c r="R41" s="10" t="s">
        <v>150</v>
      </c>
      <c r="S41" s="10">
        <v>8</v>
      </c>
      <c r="T41" s="10" t="s">
        <v>20</v>
      </c>
      <c r="U41" s="10">
        <v>15</v>
      </c>
      <c r="V41" s="10">
        <v>16</v>
      </c>
      <c r="W41" s="10">
        <v>0</v>
      </c>
      <c r="X41" s="10">
        <v>300</v>
      </c>
      <c r="Y41" s="10" t="s">
        <v>69</v>
      </c>
      <c r="Z41" s="10">
        <v>300</v>
      </c>
      <c r="AA41" s="10" t="s">
        <v>135</v>
      </c>
      <c r="AB41" s="10" t="s">
        <v>55</v>
      </c>
      <c r="AC41" s="10" t="s">
        <v>163</v>
      </c>
      <c r="AD41" s="10">
        <v>5</v>
      </c>
      <c r="AE41" s="10">
        <v>4</v>
      </c>
      <c r="AF41" s="10">
        <v>9</v>
      </c>
      <c r="AG41" s="10">
        <v>8</v>
      </c>
      <c r="AH41" s="10" t="s">
        <v>55</v>
      </c>
      <c r="AI41" s="10" t="s">
        <v>152</v>
      </c>
      <c r="AJ41" s="10">
        <v>12</v>
      </c>
      <c r="AK41" s="10" t="s">
        <v>57</v>
      </c>
      <c r="AL41" s="10" t="s">
        <v>153</v>
      </c>
      <c r="AM41" s="10">
        <v>15</v>
      </c>
      <c r="AN41" s="10">
        <v>16</v>
      </c>
      <c r="AO41" s="10" t="s">
        <v>59</v>
      </c>
      <c r="AP41" s="14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</row>
    <row r="42" spans="1:95" s="12" customFormat="1" x14ac:dyDescent="0.3">
      <c r="A42" s="9">
        <v>41</v>
      </c>
      <c r="B42" s="10" t="s">
        <v>40</v>
      </c>
      <c r="C42" s="11"/>
      <c r="D42" s="10" t="s">
        <v>147</v>
      </c>
      <c r="E42" s="12" t="s">
        <v>165</v>
      </c>
      <c r="F42" s="12" t="s">
        <v>166</v>
      </c>
      <c r="G42" s="12" t="s">
        <v>167</v>
      </c>
      <c r="H42" s="10" t="s">
        <v>45</v>
      </c>
      <c r="I42" s="10" t="s">
        <v>99</v>
      </c>
      <c r="J42" s="10" t="s">
        <v>47</v>
      </c>
      <c r="K42" s="10">
        <v>0</v>
      </c>
      <c r="L42" s="10">
        <v>0</v>
      </c>
      <c r="M42" s="10">
        <v>0</v>
      </c>
      <c r="N42" s="10">
        <v>0</v>
      </c>
      <c r="O42" s="10" t="s">
        <v>49</v>
      </c>
      <c r="P42" s="10" t="s">
        <v>50</v>
      </c>
      <c r="Q42" s="10" t="s">
        <v>51</v>
      </c>
      <c r="R42" s="10" t="s">
        <v>150</v>
      </c>
      <c r="S42" s="10">
        <v>9</v>
      </c>
      <c r="T42" s="10" t="s">
        <v>20</v>
      </c>
      <c r="U42" s="10">
        <v>17</v>
      </c>
      <c r="V42" s="10">
        <v>18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 t="s">
        <v>55</v>
      </c>
      <c r="AC42" s="10" t="s">
        <v>168</v>
      </c>
      <c r="AD42" s="10">
        <v>2</v>
      </c>
      <c r="AE42" s="10">
        <v>1</v>
      </c>
      <c r="AF42" s="10">
        <v>12</v>
      </c>
      <c r="AG42" s="10">
        <v>11</v>
      </c>
      <c r="AH42" s="10" t="s">
        <v>55</v>
      </c>
      <c r="AI42" s="10" t="s">
        <v>152</v>
      </c>
      <c r="AJ42" s="10">
        <v>13</v>
      </c>
      <c r="AK42" s="10" t="s">
        <v>57</v>
      </c>
      <c r="AL42" s="10" t="s">
        <v>153</v>
      </c>
      <c r="AM42" s="10">
        <v>17</v>
      </c>
      <c r="AN42" s="10">
        <v>18</v>
      </c>
      <c r="AO42" s="10" t="s">
        <v>59</v>
      </c>
      <c r="AP42" s="14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</row>
    <row r="43" spans="1:95" s="12" customFormat="1" x14ac:dyDescent="0.3">
      <c r="A43" s="9">
        <v>42</v>
      </c>
      <c r="B43" s="10" t="s">
        <v>40</v>
      </c>
      <c r="C43" s="11"/>
      <c r="D43" s="10" t="s">
        <v>147</v>
      </c>
      <c r="E43" s="12" t="s">
        <v>165</v>
      </c>
      <c r="F43" s="12" t="s">
        <v>169</v>
      </c>
      <c r="G43" s="12" t="s">
        <v>170</v>
      </c>
      <c r="H43" s="10" t="s">
        <v>45</v>
      </c>
      <c r="I43" s="10" t="s">
        <v>99</v>
      </c>
      <c r="J43" s="10" t="s">
        <v>47</v>
      </c>
      <c r="K43" s="10">
        <v>0</v>
      </c>
      <c r="L43" s="10">
        <v>0</v>
      </c>
      <c r="M43" s="10">
        <v>0</v>
      </c>
      <c r="N43" s="10">
        <v>0</v>
      </c>
      <c r="O43" s="10" t="s">
        <v>49</v>
      </c>
      <c r="P43" s="10" t="s">
        <v>50</v>
      </c>
      <c r="Q43" s="10" t="s">
        <v>51</v>
      </c>
      <c r="R43" s="10" t="s">
        <v>150</v>
      </c>
      <c r="S43" s="10">
        <v>10</v>
      </c>
      <c r="T43" s="10" t="s">
        <v>20</v>
      </c>
      <c r="U43" s="10">
        <v>19</v>
      </c>
      <c r="V43" s="10">
        <v>20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 t="s">
        <v>55</v>
      </c>
      <c r="AC43" s="10" t="s">
        <v>168</v>
      </c>
      <c r="AD43" s="10">
        <v>5</v>
      </c>
      <c r="AE43" s="10">
        <v>4</v>
      </c>
      <c r="AF43" s="10">
        <v>9</v>
      </c>
      <c r="AG43" s="10">
        <v>8</v>
      </c>
      <c r="AH43" s="10" t="s">
        <v>55</v>
      </c>
      <c r="AI43" s="10" t="s">
        <v>152</v>
      </c>
      <c r="AJ43" s="10">
        <v>14</v>
      </c>
      <c r="AK43" s="10" t="s">
        <v>57</v>
      </c>
      <c r="AL43" s="10" t="s">
        <v>153</v>
      </c>
      <c r="AM43" s="10">
        <v>19</v>
      </c>
      <c r="AN43" s="10">
        <v>20</v>
      </c>
      <c r="AO43" s="10" t="s">
        <v>59</v>
      </c>
      <c r="AP43" s="14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</row>
    <row r="44" spans="1:95" s="12" customFormat="1" x14ac:dyDescent="0.3">
      <c r="A44" s="9">
        <v>43</v>
      </c>
      <c r="B44" s="10" t="s">
        <v>40</v>
      </c>
      <c r="C44" s="11"/>
      <c r="D44" s="10" t="s">
        <v>147</v>
      </c>
      <c r="E44" s="12" t="s">
        <v>165</v>
      </c>
      <c r="F44" s="12" t="s">
        <v>171</v>
      </c>
      <c r="G44" s="12" t="s">
        <v>172</v>
      </c>
      <c r="H44" s="10" t="s">
        <v>45</v>
      </c>
      <c r="I44" s="10" t="s">
        <v>99</v>
      </c>
      <c r="J44" s="10" t="s">
        <v>47</v>
      </c>
      <c r="K44" s="10">
        <v>0</v>
      </c>
      <c r="L44" s="10">
        <v>0</v>
      </c>
      <c r="M44" s="10">
        <v>0</v>
      </c>
      <c r="N44" s="10">
        <v>0</v>
      </c>
      <c r="O44" s="10" t="s">
        <v>49</v>
      </c>
      <c r="P44" s="10" t="s">
        <v>50</v>
      </c>
      <c r="Q44" s="10" t="s">
        <v>51</v>
      </c>
      <c r="R44" s="10" t="s">
        <v>150</v>
      </c>
      <c r="S44" s="10">
        <v>11</v>
      </c>
      <c r="T44" s="10" t="s">
        <v>20</v>
      </c>
      <c r="U44" s="10">
        <v>21</v>
      </c>
      <c r="V44" s="10">
        <v>22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 t="s">
        <v>55</v>
      </c>
      <c r="AC44" s="10" t="s">
        <v>173</v>
      </c>
      <c r="AD44" s="10">
        <v>2</v>
      </c>
      <c r="AE44" s="10">
        <v>1</v>
      </c>
      <c r="AF44" s="10">
        <v>12</v>
      </c>
      <c r="AG44" s="10">
        <v>11</v>
      </c>
      <c r="AH44" s="10" t="s">
        <v>55</v>
      </c>
      <c r="AI44" s="10" t="s">
        <v>152</v>
      </c>
      <c r="AJ44" s="10">
        <v>15</v>
      </c>
      <c r="AK44" s="10" t="s">
        <v>57</v>
      </c>
      <c r="AL44" s="10" t="s">
        <v>153</v>
      </c>
      <c r="AM44" s="10">
        <v>21</v>
      </c>
      <c r="AN44" s="10">
        <v>22</v>
      </c>
      <c r="AO44" s="10" t="s">
        <v>59</v>
      </c>
      <c r="AP44" s="14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</row>
    <row r="45" spans="1:95" s="12" customFormat="1" x14ac:dyDescent="0.3">
      <c r="A45" s="9">
        <v>44</v>
      </c>
      <c r="B45" s="10" t="s">
        <v>40</v>
      </c>
      <c r="C45" s="11"/>
      <c r="D45" s="10" t="s">
        <v>147</v>
      </c>
      <c r="E45" s="12" t="s">
        <v>110</v>
      </c>
      <c r="F45" s="12" t="s">
        <v>174</v>
      </c>
      <c r="G45" s="12" t="s">
        <v>175</v>
      </c>
      <c r="H45" s="10" t="s">
        <v>45</v>
      </c>
      <c r="I45" s="10" t="s">
        <v>99</v>
      </c>
      <c r="J45" s="10" t="s">
        <v>47</v>
      </c>
      <c r="K45" s="10">
        <v>0</v>
      </c>
      <c r="L45" s="10">
        <v>0</v>
      </c>
      <c r="M45" s="10">
        <v>0</v>
      </c>
      <c r="N45" s="10">
        <v>0</v>
      </c>
      <c r="O45" s="10" t="s">
        <v>49</v>
      </c>
      <c r="P45" s="10" t="s">
        <v>50</v>
      </c>
      <c r="Q45" s="10" t="s">
        <v>51</v>
      </c>
      <c r="R45" s="10" t="s">
        <v>150</v>
      </c>
      <c r="S45" s="10">
        <v>12</v>
      </c>
      <c r="T45" s="10" t="s">
        <v>20</v>
      </c>
      <c r="U45" s="10">
        <v>23</v>
      </c>
      <c r="V45" s="10">
        <v>24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 t="s">
        <v>55</v>
      </c>
      <c r="AC45" s="10" t="s">
        <v>173</v>
      </c>
      <c r="AD45" s="10">
        <v>5</v>
      </c>
      <c r="AE45" s="10">
        <v>4</v>
      </c>
      <c r="AF45" s="10">
        <v>9</v>
      </c>
      <c r="AG45" s="10">
        <v>8</v>
      </c>
      <c r="AH45" s="10" t="s">
        <v>55</v>
      </c>
      <c r="AI45" s="10" t="s">
        <v>152</v>
      </c>
      <c r="AJ45" s="10">
        <v>16</v>
      </c>
      <c r="AK45" s="10" t="s">
        <v>57</v>
      </c>
      <c r="AL45" s="10" t="s">
        <v>153</v>
      </c>
      <c r="AM45" s="10">
        <v>23</v>
      </c>
      <c r="AN45" s="10">
        <v>24</v>
      </c>
      <c r="AO45" s="10" t="s">
        <v>59</v>
      </c>
      <c r="AP45" s="14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</row>
    <row r="46" spans="1:95" s="12" customFormat="1" x14ac:dyDescent="0.3">
      <c r="A46" s="9">
        <v>45</v>
      </c>
      <c r="B46" s="10" t="s">
        <v>40</v>
      </c>
      <c r="C46" s="11"/>
      <c r="D46" s="10" t="s">
        <v>147</v>
      </c>
      <c r="E46" s="12" t="s">
        <v>110</v>
      </c>
      <c r="F46" s="12" t="s">
        <v>176</v>
      </c>
      <c r="G46" s="12" t="s">
        <v>177</v>
      </c>
      <c r="H46" s="10" t="s">
        <v>45</v>
      </c>
      <c r="I46" s="10" t="s">
        <v>99</v>
      </c>
      <c r="J46" s="10" t="s">
        <v>47</v>
      </c>
      <c r="K46" s="10">
        <v>0</v>
      </c>
      <c r="L46" s="10">
        <v>0</v>
      </c>
      <c r="M46" s="10">
        <v>0</v>
      </c>
      <c r="N46" s="10">
        <v>0</v>
      </c>
      <c r="O46" s="10" t="s">
        <v>49</v>
      </c>
      <c r="P46" s="10" t="s">
        <v>50</v>
      </c>
      <c r="Q46" s="10" t="s">
        <v>51</v>
      </c>
      <c r="R46" s="10" t="s">
        <v>150</v>
      </c>
      <c r="S46" s="10">
        <v>13</v>
      </c>
      <c r="T46" s="10" t="s">
        <v>20</v>
      </c>
      <c r="U46" s="10">
        <v>25</v>
      </c>
      <c r="V46" s="10">
        <v>26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 t="s">
        <v>55</v>
      </c>
      <c r="AC46" s="10" t="s">
        <v>178</v>
      </c>
      <c r="AD46" s="10">
        <v>2</v>
      </c>
      <c r="AE46" s="10">
        <v>1</v>
      </c>
      <c r="AF46" s="10">
        <v>12</v>
      </c>
      <c r="AG46" s="10">
        <v>11</v>
      </c>
      <c r="AH46" s="10" t="s">
        <v>55</v>
      </c>
      <c r="AI46" s="10" t="s">
        <v>152</v>
      </c>
      <c r="AJ46" s="10">
        <v>17</v>
      </c>
      <c r="AK46" s="10" t="s">
        <v>57</v>
      </c>
      <c r="AL46" s="10" t="s">
        <v>153</v>
      </c>
      <c r="AM46" s="10">
        <v>25</v>
      </c>
      <c r="AN46" s="10">
        <v>26</v>
      </c>
      <c r="AO46" s="10" t="s">
        <v>59</v>
      </c>
      <c r="AP46" s="14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</row>
    <row r="47" spans="1:95" s="12" customFormat="1" x14ac:dyDescent="0.3">
      <c r="A47" s="9">
        <v>46</v>
      </c>
      <c r="B47" s="10" t="s">
        <v>40</v>
      </c>
      <c r="C47" s="11"/>
      <c r="D47" s="10" t="s">
        <v>147</v>
      </c>
      <c r="F47" s="12" t="s">
        <v>179</v>
      </c>
      <c r="G47" s="12" t="s">
        <v>175</v>
      </c>
      <c r="H47" s="10" t="s">
        <v>45</v>
      </c>
      <c r="I47" s="10" t="s">
        <v>99</v>
      </c>
      <c r="J47" s="10" t="s">
        <v>47</v>
      </c>
      <c r="K47" s="10">
        <v>0</v>
      </c>
      <c r="L47" s="10">
        <v>0</v>
      </c>
      <c r="M47" s="10">
        <v>0</v>
      </c>
      <c r="N47" s="10">
        <v>0</v>
      </c>
      <c r="O47" s="10" t="s">
        <v>49</v>
      </c>
      <c r="P47" s="10" t="s">
        <v>50</v>
      </c>
      <c r="Q47" s="10" t="s">
        <v>51</v>
      </c>
      <c r="R47" s="10" t="s">
        <v>150</v>
      </c>
      <c r="S47" s="10">
        <v>14</v>
      </c>
      <c r="T47" s="10" t="s">
        <v>20</v>
      </c>
      <c r="U47" s="10">
        <v>27</v>
      </c>
      <c r="V47" s="10">
        <v>28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 t="s">
        <v>55</v>
      </c>
      <c r="AC47" s="10" t="s">
        <v>178</v>
      </c>
      <c r="AD47" s="10">
        <v>5</v>
      </c>
      <c r="AE47" s="10">
        <v>4</v>
      </c>
      <c r="AF47" s="10">
        <v>9</v>
      </c>
      <c r="AG47" s="10">
        <v>8</v>
      </c>
      <c r="AH47" s="10" t="s">
        <v>55</v>
      </c>
      <c r="AI47" s="10" t="s">
        <v>152</v>
      </c>
      <c r="AJ47" s="10">
        <v>18</v>
      </c>
      <c r="AK47" s="10" t="s">
        <v>57</v>
      </c>
      <c r="AL47" s="10" t="s">
        <v>153</v>
      </c>
      <c r="AM47" s="10">
        <v>27</v>
      </c>
      <c r="AN47" s="10">
        <v>28</v>
      </c>
      <c r="AO47" s="10" t="s">
        <v>59</v>
      </c>
      <c r="AP47" s="14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</row>
    <row r="48" spans="1:95" s="12" customFormat="1" x14ac:dyDescent="0.3">
      <c r="A48" s="9">
        <v>47</v>
      </c>
      <c r="B48" s="10" t="s">
        <v>40</v>
      </c>
      <c r="C48" s="11"/>
      <c r="D48" s="10" t="s">
        <v>147</v>
      </c>
      <c r="E48" s="12" t="s">
        <v>98</v>
      </c>
      <c r="F48" s="12" t="s">
        <v>98</v>
      </c>
      <c r="G48" s="12" t="s">
        <v>98</v>
      </c>
      <c r="H48" s="10" t="s">
        <v>45</v>
      </c>
      <c r="I48" s="10"/>
      <c r="J48" s="10" t="s">
        <v>134</v>
      </c>
      <c r="K48" s="10"/>
      <c r="L48" s="10"/>
      <c r="M48" s="10"/>
      <c r="N48" s="10"/>
      <c r="O48" s="10" t="s">
        <v>49</v>
      </c>
      <c r="P48" s="10" t="s">
        <v>50</v>
      </c>
      <c r="Q48" s="10"/>
      <c r="R48" s="10" t="s">
        <v>150</v>
      </c>
      <c r="S48" s="10">
        <v>15</v>
      </c>
      <c r="T48" s="10" t="s">
        <v>20</v>
      </c>
      <c r="U48" s="10">
        <v>29</v>
      </c>
      <c r="V48" s="10">
        <v>30</v>
      </c>
      <c r="W48" s="10"/>
      <c r="X48" s="10"/>
      <c r="Y48" s="10"/>
      <c r="Z48" s="10"/>
      <c r="AA48" s="10"/>
      <c r="AB48" s="10" t="s">
        <v>55</v>
      </c>
      <c r="AC48" s="10" t="s">
        <v>180</v>
      </c>
      <c r="AD48" s="10">
        <v>1</v>
      </c>
      <c r="AE48" s="10">
        <v>3</v>
      </c>
      <c r="AF48" s="10">
        <v>12</v>
      </c>
      <c r="AG48" s="10">
        <v>11</v>
      </c>
      <c r="AH48" s="10" t="s">
        <v>55</v>
      </c>
      <c r="AI48" s="10" t="s">
        <v>152</v>
      </c>
      <c r="AJ48" s="10">
        <v>19</v>
      </c>
      <c r="AK48" s="10" t="s">
        <v>57</v>
      </c>
      <c r="AL48" s="10" t="s">
        <v>153</v>
      </c>
      <c r="AM48" s="10">
        <v>29</v>
      </c>
      <c r="AN48" s="10">
        <v>30</v>
      </c>
      <c r="AO48" s="10" t="s">
        <v>59</v>
      </c>
      <c r="AP48" s="26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</row>
    <row r="49" spans="1:95" s="27" customFormat="1" ht="15" thickBot="1" x14ac:dyDescent="0.35">
      <c r="A49" s="9">
        <v>48</v>
      </c>
      <c r="B49" s="10" t="s">
        <v>40</v>
      </c>
      <c r="C49" s="11"/>
      <c r="D49" s="10" t="s">
        <v>147</v>
      </c>
      <c r="E49" s="12" t="s">
        <v>110</v>
      </c>
      <c r="F49" s="12" t="s">
        <v>181</v>
      </c>
      <c r="G49" s="12" t="s">
        <v>182</v>
      </c>
      <c r="H49" s="10" t="s">
        <v>45</v>
      </c>
      <c r="I49" s="10" t="s">
        <v>99</v>
      </c>
      <c r="J49" s="10" t="s">
        <v>47</v>
      </c>
      <c r="K49" s="10"/>
      <c r="L49" s="10"/>
      <c r="M49" s="10"/>
      <c r="N49" s="10"/>
      <c r="O49" s="10" t="s">
        <v>49</v>
      </c>
      <c r="P49" s="10" t="s">
        <v>50</v>
      </c>
      <c r="Q49" s="10"/>
      <c r="R49" s="10" t="s">
        <v>150</v>
      </c>
      <c r="S49" s="10">
        <v>16</v>
      </c>
      <c r="T49" s="10" t="s">
        <v>20</v>
      </c>
      <c r="U49" s="10">
        <v>31</v>
      </c>
      <c r="V49" s="10">
        <v>32</v>
      </c>
      <c r="W49" s="10"/>
      <c r="X49" s="10"/>
      <c r="Y49" s="10"/>
      <c r="Z49" s="10"/>
      <c r="AA49" s="10"/>
      <c r="AB49" s="10" t="s">
        <v>55</v>
      </c>
      <c r="AC49" s="10" t="s">
        <v>180</v>
      </c>
      <c r="AD49" s="10">
        <v>5</v>
      </c>
      <c r="AE49" s="10">
        <v>4</v>
      </c>
      <c r="AF49" s="10">
        <v>9</v>
      </c>
      <c r="AG49" s="10">
        <v>8</v>
      </c>
      <c r="AH49" s="10" t="s">
        <v>55</v>
      </c>
      <c r="AI49" s="10" t="s">
        <v>152</v>
      </c>
      <c r="AJ49" s="10">
        <v>20</v>
      </c>
      <c r="AK49" s="10" t="s">
        <v>57</v>
      </c>
      <c r="AL49" s="10" t="s">
        <v>153</v>
      </c>
      <c r="AM49" s="10">
        <v>31</v>
      </c>
      <c r="AN49" s="10">
        <v>32</v>
      </c>
      <c r="AO49" s="10" t="s">
        <v>59</v>
      </c>
      <c r="AP49" s="14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</row>
    <row r="50" spans="1:95" s="23" customFormat="1" x14ac:dyDescent="0.3">
      <c r="A50" s="9">
        <v>49</v>
      </c>
      <c r="B50" s="10" t="s">
        <v>40</v>
      </c>
      <c r="C50" s="11">
        <v>4</v>
      </c>
      <c r="D50" s="10" t="s">
        <v>183</v>
      </c>
      <c r="E50" s="12" t="s">
        <v>110</v>
      </c>
      <c r="F50" s="12" t="s">
        <v>184</v>
      </c>
      <c r="G50" s="12" t="s">
        <v>177</v>
      </c>
      <c r="H50" s="10" t="s">
        <v>45</v>
      </c>
      <c r="I50" s="10" t="s">
        <v>99</v>
      </c>
      <c r="J50" s="10" t="s">
        <v>47</v>
      </c>
      <c r="K50" s="10">
        <v>0</v>
      </c>
      <c r="L50" s="10">
        <v>0</v>
      </c>
      <c r="M50" s="10">
        <v>0</v>
      </c>
      <c r="N50" s="10">
        <v>0</v>
      </c>
      <c r="O50" s="10" t="s">
        <v>49</v>
      </c>
      <c r="P50" s="10" t="s">
        <v>50</v>
      </c>
      <c r="Q50" s="10" t="s">
        <v>51</v>
      </c>
      <c r="R50" s="10" t="s">
        <v>185</v>
      </c>
      <c r="S50" s="10">
        <v>1</v>
      </c>
      <c r="T50" s="10" t="s">
        <v>20</v>
      </c>
      <c r="U50" s="10">
        <v>1</v>
      </c>
      <c r="V50" s="10">
        <v>2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 t="s">
        <v>55</v>
      </c>
      <c r="AC50" s="10" t="s">
        <v>186</v>
      </c>
      <c r="AD50" s="10">
        <v>2</v>
      </c>
      <c r="AE50" s="10">
        <v>1</v>
      </c>
      <c r="AF50" s="10">
        <v>12</v>
      </c>
      <c r="AG50" s="10">
        <v>11</v>
      </c>
      <c r="AH50" s="10" t="s">
        <v>55</v>
      </c>
      <c r="AI50" s="10" t="s">
        <v>187</v>
      </c>
      <c r="AJ50" s="10">
        <v>5</v>
      </c>
      <c r="AK50" s="10" t="s">
        <v>57</v>
      </c>
      <c r="AL50" s="10" t="s">
        <v>188</v>
      </c>
      <c r="AM50" s="10">
        <v>1</v>
      </c>
      <c r="AN50" s="10">
        <v>2</v>
      </c>
      <c r="AO50" s="10" t="s">
        <v>59</v>
      </c>
      <c r="AP50" s="14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</row>
    <row r="51" spans="1:95" s="30" customFormat="1" x14ac:dyDescent="0.3">
      <c r="A51" s="28">
        <v>50</v>
      </c>
      <c r="B51" s="29" t="s">
        <v>40</v>
      </c>
      <c r="C51" s="11"/>
      <c r="D51" s="29" t="s">
        <v>183</v>
      </c>
      <c r="E51" s="30" t="s">
        <v>165</v>
      </c>
      <c r="F51" s="30" t="s">
        <v>189</v>
      </c>
      <c r="G51" s="30" t="s">
        <v>190</v>
      </c>
      <c r="H51" s="29" t="s">
        <v>45</v>
      </c>
      <c r="I51" s="29" t="s">
        <v>99</v>
      </c>
      <c r="J51" s="29" t="s">
        <v>134</v>
      </c>
      <c r="K51" s="29">
        <v>0</v>
      </c>
      <c r="L51" s="29">
        <v>0</v>
      </c>
      <c r="M51" s="29">
        <v>0</v>
      </c>
      <c r="N51" s="29">
        <v>0</v>
      </c>
      <c r="O51" s="29" t="s">
        <v>49</v>
      </c>
      <c r="P51" s="29" t="s">
        <v>50</v>
      </c>
      <c r="Q51" s="29" t="s">
        <v>51</v>
      </c>
      <c r="R51" s="29" t="s">
        <v>185</v>
      </c>
      <c r="S51" s="29">
        <v>2</v>
      </c>
      <c r="T51" s="29" t="s">
        <v>20</v>
      </c>
      <c r="U51" s="29">
        <v>3</v>
      </c>
      <c r="V51" s="29">
        <v>4</v>
      </c>
      <c r="W51" s="29">
        <v>0</v>
      </c>
      <c r="X51" s="29">
        <v>100</v>
      </c>
      <c r="Y51" s="29" t="s">
        <v>64</v>
      </c>
      <c r="Z51" s="29">
        <v>100</v>
      </c>
      <c r="AA51" s="29" t="s">
        <v>64</v>
      </c>
      <c r="AB51" s="29" t="s">
        <v>55</v>
      </c>
      <c r="AC51" s="29" t="s">
        <v>186</v>
      </c>
      <c r="AD51" s="29">
        <v>4</v>
      </c>
      <c r="AE51" s="29">
        <v>6</v>
      </c>
      <c r="AF51" s="29">
        <v>9</v>
      </c>
      <c r="AG51" s="29">
        <v>8</v>
      </c>
      <c r="AH51" s="29" t="s">
        <v>55</v>
      </c>
      <c r="AI51" s="29" t="s">
        <v>187</v>
      </c>
      <c r="AJ51" s="29">
        <v>6</v>
      </c>
      <c r="AK51" s="29" t="s">
        <v>57</v>
      </c>
      <c r="AL51" s="29" t="s">
        <v>188</v>
      </c>
      <c r="AM51" s="29">
        <v>3</v>
      </c>
      <c r="AN51" s="29">
        <v>4</v>
      </c>
      <c r="AO51" s="29" t="s">
        <v>137</v>
      </c>
      <c r="AP51" s="31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</row>
    <row r="52" spans="1:95" s="12" customFormat="1" x14ac:dyDescent="0.3">
      <c r="A52" s="9">
        <v>51</v>
      </c>
      <c r="B52" s="10" t="s">
        <v>40</v>
      </c>
      <c r="C52" s="11"/>
      <c r="D52" s="10" t="s">
        <v>183</v>
      </c>
      <c r="E52" s="12" t="s">
        <v>98</v>
      </c>
      <c r="G52" s="12" t="s">
        <v>98</v>
      </c>
      <c r="H52" s="10" t="s">
        <v>45</v>
      </c>
      <c r="I52" s="10"/>
      <c r="J52" s="10" t="s">
        <v>134</v>
      </c>
      <c r="K52" s="10">
        <v>0</v>
      </c>
      <c r="L52" s="10">
        <v>0</v>
      </c>
      <c r="M52" s="10">
        <v>0</v>
      </c>
      <c r="N52" s="10">
        <v>0</v>
      </c>
      <c r="O52" s="10" t="s">
        <v>49</v>
      </c>
      <c r="P52" s="10" t="s">
        <v>50</v>
      </c>
      <c r="Q52" s="10" t="s">
        <v>51</v>
      </c>
      <c r="R52" s="10" t="s">
        <v>185</v>
      </c>
      <c r="S52" s="10">
        <v>3</v>
      </c>
      <c r="T52" s="10" t="s">
        <v>20</v>
      </c>
      <c r="U52" s="10">
        <v>5</v>
      </c>
      <c r="V52" s="10">
        <v>6</v>
      </c>
      <c r="W52" s="10">
        <v>0</v>
      </c>
      <c r="X52" s="10">
        <v>100</v>
      </c>
      <c r="Y52" s="10" t="s">
        <v>64</v>
      </c>
      <c r="Z52" s="10">
        <v>100</v>
      </c>
      <c r="AA52" s="10" t="s">
        <v>64</v>
      </c>
      <c r="AB52" s="10" t="s">
        <v>55</v>
      </c>
      <c r="AC52" s="10" t="s">
        <v>191</v>
      </c>
      <c r="AD52" s="10">
        <v>1</v>
      </c>
      <c r="AE52" s="10">
        <v>3</v>
      </c>
      <c r="AF52" s="10">
        <v>12</v>
      </c>
      <c r="AG52" s="10">
        <v>11</v>
      </c>
      <c r="AH52" s="10" t="s">
        <v>55</v>
      </c>
      <c r="AI52" s="10" t="s">
        <v>187</v>
      </c>
      <c r="AJ52" s="10">
        <v>7</v>
      </c>
      <c r="AK52" s="10" t="s">
        <v>57</v>
      </c>
      <c r="AL52" s="10" t="s">
        <v>188</v>
      </c>
      <c r="AM52" s="10">
        <v>5</v>
      </c>
      <c r="AN52" s="10">
        <v>6</v>
      </c>
      <c r="AO52" s="10" t="s">
        <v>137</v>
      </c>
      <c r="AP52" s="26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</row>
    <row r="53" spans="1:95" s="12" customFormat="1" x14ac:dyDescent="0.3">
      <c r="A53" s="9">
        <v>52</v>
      </c>
      <c r="B53" s="10" t="s">
        <v>40</v>
      </c>
      <c r="C53" s="11"/>
      <c r="D53" s="10" t="s">
        <v>183</v>
      </c>
      <c r="E53" s="12" t="s">
        <v>98</v>
      </c>
      <c r="G53" s="12" t="s">
        <v>98</v>
      </c>
      <c r="H53" s="10" t="s">
        <v>45</v>
      </c>
      <c r="I53" s="10"/>
      <c r="J53" s="10" t="s">
        <v>134</v>
      </c>
      <c r="K53" s="10">
        <v>0</v>
      </c>
      <c r="L53" s="10">
        <v>0</v>
      </c>
      <c r="M53" s="10">
        <v>0</v>
      </c>
      <c r="N53" s="10">
        <v>0</v>
      </c>
      <c r="O53" s="10" t="s">
        <v>49</v>
      </c>
      <c r="P53" s="10" t="s">
        <v>50</v>
      </c>
      <c r="Q53" s="10" t="s">
        <v>51</v>
      </c>
      <c r="R53" s="10" t="s">
        <v>185</v>
      </c>
      <c r="S53" s="10">
        <v>4</v>
      </c>
      <c r="T53" s="10" t="s">
        <v>20</v>
      </c>
      <c r="U53" s="10">
        <v>7</v>
      </c>
      <c r="V53" s="10">
        <v>8</v>
      </c>
      <c r="W53" s="10">
        <v>0</v>
      </c>
      <c r="X53" s="10">
        <v>100</v>
      </c>
      <c r="Y53" s="10" t="s">
        <v>64</v>
      </c>
      <c r="Z53" s="10">
        <v>100</v>
      </c>
      <c r="AA53" s="10" t="s">
        <v>64</v>
      </c>
      <c r="AB53" s="10" t="s">
        <v>55</v>
      </c>
      <c r="AC53" s="10" t="s">
        <v>191</v>
      </c>
      <c r="AD53" s="10">
        <v>4</v>
      </c>
      <c r="AE53" s="10">
        <v>6</v>
      </c>
      <c r="AF53" s="10">
        <v>9</v>
      </c>
      <c r="AG53" s="10">
        <v>8</v>
      </c>
      <c r="AH53" s="10" t="s">
        <v>55</v>
      </c>
      <c r="AI53" s="10" t="s">
        <v>187</v>
      </c>
      <c r="AJ53" s="10">
        <v>8</v>
      </c>
      <c r="AK53" s="10" t="s">
        <v>57</v>
      </c>
      <c r="AL53" s="10" t="s">
        <v>188</v>
      </c>
      <c r="AM53" s="10">
        <v>7</v>
      </c>
      <c r="AN53" s="10">
        <v>8</v>
      </c>
      <c r="AO53" s="10" t="s">
        <v>137</v>
      </c>
      <c r="AP53" s="14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</row>
    <row r="54" spans="1:95" s="12" customFormat="1" x14ac:dyDescent="0.3">
      <c r="A54" s="9">
        <v>53</v>
      </c>
      <c r="B54" s="10" t="s">
        <v>40</v>
      </c>
      <c r="C54" s="11"/>
      <c r="D54" s="10" t="s">
        <v>183</v>
      </c>
      <c r="E54" s="12" t="s">
        <v>192</v>
      </c>
      <c r="F54" s="12" t="s">
        <v>193</v>
      </c>
      <c r="G54" s="12" t="s">
        <v>194</v>
      </c>
      <c r="H54" s="10" t="s">
        <v>45</v>
      </c>
      <c r="I54" s="10" t="s">
        <v>195</v>
      </c>
      <c r="J54" s="10" t="s">
        <v>47</v>
      </c>
      <c r="K54" s="10">
        <v>0</v>
      </c>
      <c r="L54" s="10">
        <v>0</v>
      </c>
      <c r="M54" s="10">
        <v>0</v>
      </c>
      <c r="N54" s="10">
        <v>0</v>
      </c>
      <c r="O54" s="10" t="s">
        <v>49</v>
      </c>
      <c r="P54" s="10" t="s">
        <v>50</v>
      </c>
      <c r="Q54" s="10" t="s">
        <v>51</v>
      </c>
      <c r="R54" s="10" t="s">
        <v>185</v>
      </c>
      <c r="S54" s="10">
        <v>5</v>
      </c>
      <c r="T54" s="10" t="s">
        <v>20</v>
      </c>
      <c r="U54" s="10">
        <v>9</v>
      </c>
      <c r="V54" s="10">
        <v>10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 t="s">
        <v>55</v>
      </c>
      <c r="AC54" s="10" t="s">
        <v>196</v>
      </c>
      <c r="AD54" s="10">
        <v>2</v>
      </c>
      <c r="AE54" s="10">
        <v>1</v>
      </c>
      <c r="AF54" s="10">
        <v>12</v>
      </c>
      <c r="AG54" s="10">
        <v>11</v>
      </c>
      <c r="AH54" s="10" t="s">
        <v>55</v>
      </c>
      <c r="AI54" s="10" t="s">
        <v>187</v>
      </c>
      <c r="AJ54" s="10">
        <v>9</v>
      </c>
      <c r="AK54" s="10" t="s">
        <v>57</v>
      </c>
      <c r="AL54" s="10" t="s">
        <v>188</v>
      </c>
      <c r="AM54" s="10">
        <v>9</v>
      </c>
      <c r="AN54" s="10">
        <v>10</v>
      </c>
      <c r="AO54" s="10" t="s">
        <v>59</v>
      </c>
      <c r="AP54" s="14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</row>
    <row r="55" spans="1:95" s="12" customFormat="1" x14ac:dyDescent="0.3">
      <c r="A55" s="9">
        <v>54</v>
      </c>
      <c r="B55" s="10" t="s">
        <v>40</v>
      </c>
      <c r="C55" s="11"/>
      <c r="D55" s="10" t="s">
        <v>183</v>
      </c>
      <c r="E55" s="12" t="s">
        <v>192</v>
      </c>
      <c r="F55" s="12" t="s">
        <v>197</v>
      </c>
      <c r="G55" s="12" t="s">
        <v>194</v>
      </c>
      <c r="H55" s="10" t="s">
        <v>45</v>
      </c>
      <c r="I55" s="10" t="s">
        <v>195</v>
      </c>
      <c r="J55" s="10" t="s">
        <v>47</v>
      </c>
      <c r="K55" s="10">
        <v>0</v>
      </c>
      <c r="L55" s="10">
        <v>0</v>
      </c>
      <c r="M55" s="10">
        <v>0</v>
      </c>
      <c r="N55" s="10">
        <v>0</v>
      </c>
      <c r="O55" s="10" t="s">
        <v>49</v>
      </c>
      <c r="P55" s="10" t="s">
        <v>50</v>
      </c>
      <c r="Q55" s="10" t="s">
        <v>51</v>
      </c>
      <c r="R55" s="10" t="s">
        <v>185</v>
      </c>
      <c r="S55" s="10">
        <v>6</v>
      </c>
      <c r="T55" s="10" t="s">
        <v>20</v>
      </c>
      <c r="U55" s="10">
        <v>11</v>
      </c>
      <c r="V55" s="10">
        <v>12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 t="s">
        <v>55</v>
      </c>
      <c r="AC55" s="10" t="s">
        <v>196</v>
      </c>
      <c r="AD55" s="10">
        <v>5</v>
      </c>
      <c r="AE55" s="10">
        <v>4</v>
      </c>
      <c r="AF55" s="10">
        <v>9</v>
      </c>
      <c r="AG55" s="10">
        <v>8</v>
      </c>
      <c r="AH55" s="10" t="s">
        <v>55</v>
      </c>
      <c r="AI55" s="10" t="s">
        <v>187</v>
      </c>
      <c r="AJ55" s="10">
        <v>10</v>
      </c>
      <c r="AK55" s="10" t="s">
        <v>57</v>
      </c>
      <c r="AL55" s="10" t="s">
        <v>188</v>
      </c>
      <c r="AM55" s="10">
        <v>11</v>
      </c>
      <c r="AN55" s="10">
        <v>12</v>
      </c>
      <c r="AO55" s="10" t="s">
        <v>59</v>
      </c>
      <c r="AP55" s="14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</row>
    <row r="56" spans="1:95" s="12" customFormat="1" x14ac:dyDescent="0.3">
      <c r="A56" s="9">
        <v>55</v>
      </c>
      <c r="B56" s="10" t="s">
        <v>40</v>
      </c>
      <c r="C56" s="11"/>
      <c r="D56" s="10" t="s">
        <v>183</v>
      </c>
      <c r="E56" s="12" t="s">
        <v>192</v>
      </c>
      <c r="F56" s="12" t="s">
        <v>198</v>
      </c>
      <c r="G56" s="12" t="s">
        <v>194</v>
      </c>
      <c r="H56" s="10" t="s">
        <v>45</v>
      </c>
      <c r="I56" s="10" t="s">
        <v>195</v>
      </c>
      <c r="J56" s="10" t="s">
        <v>47</v>
      </c>
      <c r="K56" s="10">
        <v>0</v>
      </c>
      <c r="L56" s="10">
        <v>0</v>
      </c>
      <c r="M56" s="10">
        <v>0</v>
      </c>
      <c r="N56" s="10">
        <v>0</v>
      </c>
      <c r="O56" s="10" t="s">
        <v>49</v>
      </c>
      <c r="P56" s="10" t="s">
        <v>50</v>
      </c>
      <c r="Q56" s="10" t="s">
        <v>51</v>
      </c>
      <c r="R56" s="10" t="s">
        <v>185</v>
      </c>
      <c r="S56" s="10">
        <v>7</v>
      </c>
      <c r="T56" s="10" t="s">
        <v>20</v>
      </c>
      <c r="U56" s="10">
        <v>13</v>
      </c>
      <c r="V56" s="10">
        <v>14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 t="s">
        <v>55</v>
      </c>
      <c r="AC56" s="10" t="s">
        <v>199</v>
      </c>
      <c r="AD56" s="10">
        <v>2</v>
      </c>
      <c r="AE56" s="10">
        <v>1</v>
      </c>
      <c r="AF56" s="10">
        <v>12</v>
      </c>
      <c r="AG56" s="10">
        <v>11</v>
      </c>
      <c r="AH56" s="10" t="s">
        <v>55</v>
      </c>
      <c r="AI56" s="10" t="s">
        <v>187</v>
      </c>
      <c r="AJ56" s="10">
        <v>11</v>
      </c>
      <c r="AK56" s="10" t="s">
        <v>57</v>
      </c>
      <c r="AL56" s="10" t="s">
        <v>188</v>
      </c>
      <c r="AM56" s="10">
        <v>13</v>
      </c>
      <c r="AN56" s="10">
        <v>14</v>
      </c>
      <c r="AO56" s="10" t="s">
        <v>59</v>
      </c>
      <c r="AP56" s="14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</row>
    <row r="57" spans="1:95" s="12" customFormat="1" x14ac:dyDescent="0.3">
      <c r="A57" s="9">
        <v>56</v>
      </c>
      <c r="B57" s="10" t="s">
        <v>40</v>
      </c>
      <c r="C57" s="11"/>
      <c r="D57" s="10" t="s">
        <v>183</v>
      </c>
      <c r="E57" s="12" t="s">
        <v>192</v>
      </c>
      <c r="F57" s="12" t="s">
        <v>200</v>
      </c>
      <c r="G57" s="12" t="s">
        <v>201</v>
      </c>
      <c r="H57" s="10" t="s">
        <v>45</v>
      </c>
      <c r="I57" s="10" t="s">
        <v>202</v>
      </c>
      <c r="J57" s="10" t="s">
        <v>47</v>
      </c>
      <c r="K57" s="10">
        <v>0</v>
      </c>
      <c r="L57" s="10">
        <v>0</v>
      </c>
      <c r="M57" s="10">
        <v>0</v>
      </c>
      <c r="N57" s="10">
        <v>0</v>
      </c>
      <c r="O57" s="10" t="s">
        <v>49</v>
      </c>
      <c r="P57" s="10" t="s">
        <v>50</v>
      </c>
      <c r="Q57" s="10" t="s">
        <v>51</v>
      </c>
      <c r="R57" s="10" t="s">
        <v>185</v>
      </c>
      <c r="S57" s="10">
        <v>8</v>
      </c>
      <c r="T57" s="10" t="s">
        <v>20</v>
      </c>
      <c r="U57" s="10">
        <v>15</v>
      </c>
      <c r="V57" s="10">
        <v>16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 t="s">
        <v>55</v>
      </c>
      <c r="AC57" s="10" t="s">
        <v>199</v>
      </c>
      <c r="AD57" s="10">
        <v>5</v>
      </c>
      <c r="AE57" s="10">
        <v>4</v>
      </c>
      <c r="AF57" s="10">
        <v>9</v>
      </c>
      <c r="AG57" s="10">
        <v>8</v>
      </c>
      <c r="AH57" s="10" t="s">
        <v>55</v>
      </c>
      <c r="AI57" s="10" t="s">
        <v>187</v>
      </c>
      <c r="AJ57" s="10">
        <v>12</v>
      </c>
      <c r="AK57" s="10" t="s">
        <v>57</v>
      </c>
      <c r="AL57" s="10" t="s">
        <v>188</v>
      </c>
      <c r="AM57" s="10">
        <v>15</v>
      </c>
      <c r="AN57" s="10">
        <v>16</v>
      </c>
      <c r="AO57" s="10" t="s">
        <v>59</v>
      </c>
      <c r="AP57" s="14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</row>
    <row r="58" spans="1:95" s="12" customFormat="1" x14ac:dyDescent="0.3">
      <c r="A58" s="9">
        <v>57</v>
      </c>
      <c r="B58" s="10" t="s">
        <v>40</v>
      </c>
      <c r="C58" s="11"/>
      <c r="D58" s="10" t="s">
        <v>183</v>
      </c>
      <c r="E58" s="12" t="s">
        <v>192</v>
      </c>
      <c r="F58" s="12" t="s">
        <v>203</v>
      </c>
      <c r="G58" s="12" t="s">
        <v>201</v>
      </c>
      <c r="H58" s="10" t="s">
        <v>45</v>
      </c>
      <c r="I58" s="10" t="s">
        <v>202</v>
      </c>
      <c r="J58" s="10" t="s">
        <v>47</v>
      </c>
      <c r="K58" s="10">
        <v>0</v>
      </c>
      <c r="L58" s="10">
        <v>0</v>
      </c>
      <c r="M58" s="10">
        <v>0</v>
      </c>
      <c r="N58" s="10">
        <v>0</v>
      </c>
      <c r="O58" s="10" t="s">
        <v>49</v>
      </c>
      <c r="P58" s="10" t="s">
        <v>50</v>
      </c>
      <c r="Q58" s="10" t="s">
        <v>51</v>
      </c>
      <c r="R58" s="10" t="s">
        <v>185</v>
      </c>
      <c r="S58" s="10">
        <v>9</v>
      </c>
      <c r="T58" s="10" t="s">
        <v>20</v>
      </c>
      <c r="U58" s="10">
        <v>17</v>
      </c>
      <c r="V58" s="10">
        <v>18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 t="s">
        <v>55</v>
      </c>
      <c r="AC58" s="10" t="s">
        <v>204</v>
      </c>
      <c r="AD58" s="10">
        <v>2</v>
      </c>
      <c r="AE58" s="10">
        <v>1</v>
      </c>
      <c r="AF58" s="10">
        <v>12</v>
      </c>
      <c r="AG58" s="10">
        <v>11</v>
      </c>
      <c r="AH58" s="10" t="s">
        <v>55</v>
      </c>
      <c r="AI58" s="10" t="s">
        <v>187</v>
      </c>
      <c r="AJ58" s="10">
        <v>13</v>
      </c>
      <c r="AK58" s="10" t="s">
        <v>57</v>
      </c>
      <c r="AL58" s="10" t="s">
        <v>188</v>
      </c>
      <c r="AM58" s="10">
        <v>17</v>
      </c>
      <c r="AN58" s="10">
        <v>18</v>
      </c>
      <c r="AO58" s="10" t="s">
        <v>59</v>
      </c>
      <c r="AP58" s="14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</row>
    <row r="59" spans="1:95" s="12" customFormat="1" x14ac:dyDescent="0.3">
      <c r="A59" s="9">
        <v>58</v>
      </c>
      <c r="B59" s="10" t="s">
        <v>40</v>
      </c>
      <c r="C59" s="11"/>
      <c r="D59" s="10" t="s">
        <v>183</v>
      </c>
      <c r="E59" s="12" t="s">
        <v>192</v>
      </c>
      <c r="F59" s="12" t="s">
        <v>205</v>
      </c>
      <c r="G59" s="12" t="s">
        <v>201</v>
      </c>
      <c r="H59" s="10" t="s">
        <v>45</v>
      </c>
      <c r="I59" s="10" t="s">
        <v>202</v>
      </c>
      <c r="J59" s="10" t="s">
        <v>47</v>
      </c>
      <c r="K59" s="10">
        <v>0</v>
      </c>
      <c r="L59" s="10">
        <v>0</v>
      </c>
      <c r="M59" s="10">
        <v>0</v>
      </c>
      <c r="N59" s="10">
        <v>0</v>
      </c>
      <c r="O59" s="10" t="s">
        <v>49</v>
      </c>
      <c r="P59" s="10" t="s">
        <v>50</v>
      </c>
      <c r="Q59" s="10" t="s">
        <v>51</v>
      </c>
      <c r="R59" s="10" t="s">
        <v>185</v>
      </c>
      <c r="S59" s="10">
        <v>10</v>
      </c>
      <c r="T59" s="10" t="s">
        <v>20</v>
      </c>
      <c r="U59" s="10">
        <v>19</v>
      </c>
      <c r="V59" s="10">
        <v>20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 t="s">
        <v>55</v>
      </c>
      <c r="AC59" s="10" t="s">
        <v>204</v>
      </c>
      <c r="AD59" s="10">
        <v>5</v>
      </c>
      <c r="AE59" s="10">
        <v>4</v>
      </c>
      <c r="AF59" s="10">
        <v>9</v>
      </c>
      <c r="AG59" s="10">
        <v>8</v>
      </c>
      <c r="AH59" s="10" t="s">
        <v>55</v>
      </c>
      <c r="AI59" s="10" t="s">
        <v>187</v>
      </c>
      <c r="AJ59" s="10">
        <v>14</v>
      </c>
      <c r="AK59" s="10" t="s">
        <v>57</v>
      </c>
      <c r="AL59" s="10" t="s">
        <v>188</v>
      </c>
      <c r="AM59" s="10">
        <v>19</v>
      </c>
      <c r="AN59" s="10">
        <v>20</v>
      </c>
      <c r="AO59" s="10" t="s">
        <v>59</v>
      </c>
      <c r="AP59" s="14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</row>
    <row r="60" spans="1:95" s="12" customFormat="1" x14ac:dyDescent="0.3">
      <c r="A60" s="9">
        <v>59</v>
      </c>
      <c r="B60" s="10" t="s">
        <v>40</v>
      </c>
      <c r="C60" s="11"/>
      <c r="D60" s="10" t="s">
        <v>183</v>
      </c>
      <c r="E60" s="12" t="s">
        <v>192</v>
      </c>
      <c r="F60" s="12" t="s">
        <v>206</v>
      </c>
      <c r="G60" s="12" t="s">
        <v>201</v>
      </c>
      <c r="H60" s="10" t="s">
        <v>45</v>
      </c>
      <c r="I60" s="10" t="s">
        <v>202</v>
      </c>
      <c r="J60" s="10" t="s">
        <v>47</v>
      </c>
      <c r="K60" s="10">
        <v>0</v>
      </c>
      <c r="L60" s="10">
        <v>0</v>
      </c>
      <c r="M60" s="10">
        <v>0</v>
      </c>
      <c r="N60" s="10">
        <v>0</v>
      </c>
      <c r="O60" s="10" t="s">
        <v>49</v>
      </c>
      <c r="P60" s="10" t="s">
        <v>50</v>
      </c>
      <c r="Q60" s="10" t="s">
        <v>51</v>
      </c>
      <c r="R60" s="10" t="s">
        <v>185</v>
      </c>
      <c r="S60" s="10">
        <v>11</v>
      </c>
      <c r="T60" s="10" t="s">
        <v>20</v>
      </c>
      <c r="U60" s="10">
        <v>21</v>
      </c>
      <c r="V60" s="10">
        <v>22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 t="s">
        <v>55</v>
      </c>
      <c r="AC60" s="10" t="s">
        <v>207</v>
      </c>
      <c r="AD60" s="10">
        <v>2</v>
      </c>
      <c r="AE60" s="10">
        <v>1</v>
      </c>
      <c r="AF60" s="10">
        <v>12</v>
      </c>
      <c r="AG60" s="10">
        <v>11</v>
      </c>
      <c r="AH60" s="10" t="s">
        <v>55</v>
      </c>
      <c r="AI60" s="10" t="s">
        <v>187</v>
      </c>
      <c r="AJ60" s="10">
        <v>15</v>
      </c>
      <c r="AK60" s="10" t="s">
        <v>57</v>
      </c>
      <c r="AL60" s="10" t="s">
        <v>188</v>
      </c>
      <c r="AM60" s="10">
        <v>21</v>
      </c>
      <c r="AN60" s="10">
        <v>22</v>
      </c>
      <c r="AO60" s="10" t="s">
        <v>59</v>
      </c>
      <c r="AP60" s="14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</row>
    <row r="61" spans="1:95" s="12" customFormat="1" x14ac:dyDescent="0.3">
      <c r="A61" s="9">
        <v>60</v>
      </c>
      <c r="B61" s="10" t="s">
        <v>40</v>
      </c>
      <c r="C61" s="11"/>
      <c r="D61" s="10" t="s">
        <v>183</v>
      </c>
      <c r="E61" s="12" t="s">
        <v>192</v>
      </c>
      <c r="F61" s="12" t="s">
        <v>208</v>
      </c>
      <c r="G61" s="12" t="s">
        <v>201</v>
      </c>
      <c r="H61" s="10" t="s">
        <v>45</v>
      </c>
      <c r="I61" s="10" t="s">
        <v>202</v>
      </c>
      <c r="J61" s="10" t="s">
        <v>47</v>
      </c>
      <c r="K61" s="10">
        <v>0</v>
      </c>
      <c r="L61" s="10">
        <v>0</v>
      </c>
      <c r="M61" s="10">
        <v>0</v>
      </c>
      <c r="N61" s="10">
        <v>0</v>
      </c>
      <c r="O61" s="10" t="s">
        <v>49</v>
      </c>
      <c r="P61" s="10" t="s">
        <v>50</v>
      </c>
      <c r="Q61" s="10" t="s">
        <v>51</v>
      </c>
      <c r="R61" s="10" t="s">
        <v>185</v>
      </c>
      <c r="S61" s="10">
        <v>12</v>
      </c>
      <c r="T61" s="10" t="s">
        <v>20</v>
      </c>
      <c r="U61" s="10">
        <v>23</v>
      </c>
      <c r="V61" s="10">
        <v>24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 t="s">
        <v>55</v>
      </c>
      <c r="AC61" s="10" t="s">
        <v>207</v>
      </c>
      <c r="AD61" s="10">
        <v>5</v>
      </c>
      <c r="AE61" s="10">
        <v>4</v>
      </c>
      <c r="AF61" s="10">
        <v>9</v>
      </c>
      <c r="AG61" s="10">
        <v>8</v>
      </c>
      <c r="AH61" s="10" t="s">
        <v>55</v>
      </c>
      <c r="AI61" s="10" t="s">
        <v>187</v>
      </c>
      <c r="AJ61" s="10">
        <v>16</v>
      </c>
      <c r="AK61" s="10" t="s">
        <v>57</v>
      </c>
      <c r="AL61" s="10" t="s">
        <v>188</v>
      </c>
      <c r="AM61" s="10">
        <v>23</v>
      </c>
      <c r="AN61" s="10">
        <v>24</v>
      </c>
      <c r="AO61" s="10" t="s">
        <v>59</v>
      </c>
      <c r="AP61" s="14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</row>
    <row r="62" spans="1:95" s="12" customFormat="1" x14ac:dyDescent="0.3">
      <c r="A62" s="9">
        <v>61</v>
      </c>
      <c r="B62" s="10" t="s">
        <v>40</v>
      </c>
      <c r="C62" s="11"/>
      <c r="D62" s="10" t="s">
        <v>183</v>
      </c>
      <c r="E62" s="12" t="s">
        <v>192</v>
      </c>
      <c r="F62" s="12" t="s">
        <v>209</v>
      </c>
      <c r="G62" s="12" t="s">
        <v>201</v>
      </c>
      <c r="H62" s="10" t="s">
        <v>45</v>
      </c>
      <c r="I62" s="10" t="s">
        <v>202</v>
      </c>
      <c r="J62" s="10" t="s">
        <v>47</v>
      </c>
      <c r="K62" s="10">
        <v>0</v>
      </c>
      <c r="L62" s="10">
        <v>0</v>
      </c>
      <c r="M62" s="10">
        <v>0</v>
      </c>
      <c r="N62" s="10">
        <v>0</v>
      </c>
      <c r="O62" s="10" t="s">
        <v>49</v>
      </c>
      <c r="P62" s="10" t="s">
        <v>50</v>
      </c>
      <c r="Q62" s="10" t="s">
        <v>51</v>
      </c>
      <c r="R62" s="10" t="s">
        <v>185</v>
      </c>
      <c r="S62" s="10">
        <v>13</v>
      </c>
      <c r="T62" s="10" t="s">
        <v>20</v>
      </c>
      <c r="U62" s="10">
        <v>25</v>
      </c>
      <c r="V62" s="10">
        <v>26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 t="s">
        <v>55</v>
      </c>
      <c r="AC62" s="10" t="s">
        <v>210</v>
      </c>
      <c r="AD62" s="10">
        <v>2</v>
      </c>
      <c r="AE62" s="10">
        <v>1</v>
      </c>
      <c r="AF62" s="10">
        <v>12</v>
      </c>
      <c r="AG62" s="10">
        <v>11</v>
      </c>
      <c r="AH62" s="10" t="s">
        <v>55</v>
      </c>
      <c r="AI62" s="10" t="s">
        <v>187</v>
      </c>
      <c r="AJ62" s="10">
        <v>17</v>
      </c>
      <c r="AK62" s="10" t="s">
        <v>57</v>
      </c>
      <c r="AL62" s="10" t="s">
        <v>188</v>
      </c>
      <c r="AM62" s="10">
        <v>25</v>
      </c>
      <c r="AN62" s="10">
        <v>26</v>
      </c>
      <c r="AO62" s="10" t="s">
        <v>59</v>
      </c>
      <c r="AP62" s="14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</row>
    <row r="63" spans="1:95" s="12" customFormat="1" x14ac:dyDescent="0.3">
      <c r="A63" s="9">
        <v>62</v>
      </c>
      <c r="B63" s="10" t="s">
        <v>40</v>
      </c>
      <c r="C63" s="11"/>
      <c r="D63" s="10" t="s">
        <v>183</v>
      </c>
      <c r="E63" s="12">
        <v>0</v>
      </c>
      <c r="F63" s="12" t="s">
        <v>211</v>
      </c>
      <c r="G63" s="12" t="s">
        <v>212</v>
      </c>
      <c r="H63" s="10" t="s">
        <v>45</v>
      </c>
      <c r="I63" s="10" t="s">
        <v>213</v>
      </c>
      <c r="J63" s="10" t="s">
        <v>47</v>
      </c>
      <c r="K63" s="10">
        <v>0</v>
      </c>
      <c r="L63" s="10">
        <v>0</v>
      </c>
      <c r="M63" s="10">
        <v>0</v>
      </c>
      <c r="N63" s="10">
        <v>0</v>
      </c>
      <c r="O63" s="10" t="s">
        <v>49</v>
      </c>
      <c r="P63" s="10" t="s">
        <v>50</v>
      </c>
      <c r="Q63" s="10" t="s">
        <v>51</v>
      </c>
      <c r="R63" s="10" t="s">
        <v>185</v>
      </c>
      <c r="S63" s="10">
        <v>14</v>
      </c>
      <c r="T63" s="10" t="s">
        <v>20</v>
      </c>
      <c r="U63" s="10">
        <v>27</v>
      </c>
      <c r="V63" s="10">
        <v>28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 t="s">
        <v>55</v>
      </c>
      <c r="AC63" s="10" t="s">
        <v>210</v>
      </c>
      <c r="AD63" s="10">
        <v>5</v>
      </c>
      <c r="AE63" s="10">
        <v>4</v>
      </c>
      <c r="AF63" s="10">
        <v>9</v>
      </c>
      <c r="AG63" s="10">
        <v>8</v>
      </c>
      <c r="AH63" s="10" t="s">
        <v>55</v>
      </c>
      <c r="AI63" s="10" t="s">
        <v>187</v>
      </c>
      <c r="AJ63" s="10">
        <v>18</v>
      </c>
      <c r="AK63" s="10" t="s">
        <v>57</v>
      </c>
      <c r="AL63" s="10" t="s">
        <v>188</v>
      </c>
      <c r="AM63" s="10">
        <v>27</v>
      </c>
      <c r="AN63" s="10">
        <v>28</v>
      </c>
      <c r="AO63" s="10" t="s">
        <v>59</v>
      </c>
      <c r="AP63" s="14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</row>
    <row r="64" spans="1:95" s="12" customFormat="1" x14ac:dyDescent="0.3">
      <c r="A64" s="9">
        <v>63</v>
      </c>
      <c r="B64" s="10" t="s">
        <v>40</v>
      </c>
      <c r="C64" s="11"/>
      <c r="D64" s="10" t="s">
        <v>183</v>
      </c>
      <c r="E64" s="12" t="s">
        <v>110</v>
      </c>
      <c r="F64" s="12" t="s">
        <v>214</v>
      </c>
      <c r="G64" s="33" t="s">
        <v>215</v>
      </c>
      <c r="H64" s="10" t="s">
        <v>45</v>
      </c>
      <c r="I64" s="10" t="s">
        <v>99</v>
      </c>
      <c r="J64" s="10" t="s">
        <v>47</v>
      </c>
      <c r="K64" s="10"/>
      <c r="L64" s="10"/>
      <c r="M64" s="10"/>
      <c r="N64" s="10"/>
      <c r="O64" s="10" t="s">
        <v>49</v>
      </c>
      <c r="P64" s="10" t="s">
        <v>50</v>
      </c>
      <c r="Q64" s="10" t="s">
        <v>51</v>
      </c>
      <c r="R64" s="10" t="s">
        <v>185</v>
      </c>
      <c r="S64" s="10">
        <v>15</v>
      </c>
      <c r="T64" s="10" t="s">
        <v>20</v>
      </c>
      <c r="U64" s="10">
        <v>29</v>
      </c>
      <c r="V64" s="10">
        <v>30</v>
      </c>
      <c r="W64" s="10"/>
      <c r="X64" s="10"/>
      <c r="Y64" s="10"/>
      <c r="Z64" s="10"/>
      <c r="AA64" s="10"/>
      <c r="AB64" s="10" t="s">
        <v>55</v>
      </c>
      <c r="AC64" s="10" t="s">
        <v>216</v>
      </c>
      <c r="AD64" s="10">
        <v>2</v>
      </c>
      <c r="AE64" s="10">
        <v>1</v>
      </c>
      <c r="AF64" s="10">
        <v>12</v>
      </c>
      <c r="AG64" s="10">
        <v>11</v>
      </c>
      <c r="AH64" s="10" t="s">
        <v>55</v>
      </c>
      <c r="AI64" s="10" t="s">
        <v>187</v>
      </c>
      <c r="AJ64" s="10">
        <v>19</v>
      </c>
      <c r="AK64" s="10" t="s">
        <v>57</v>
      </c>
      <c r="AL64" s="10" t="s">
        <v>188</v>
      </c>
      <c r="AM64" s="10">
        <v>29</v>
      </c>
      <c r="AN64" s="10">
        <v>30</v>
      </c>
      <c r="AO64" s="10" t="s">
        <v>59</v>
      </c>
      <c r="AP64" s="14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</row>
    <row r="65" spans="1:95" s="27" customFormat="1" ht="15" thickBot="1" x14ac:dyDescent="0.35">
      <c r="A65" s="9">
        <v>64</v>
      </c>
      <c r="B65" s="10" t="s">
        <v>40</v>
      </c>
      <c r="C65" s="11"/>
      <c r="D65" s="10" t="s">
        <v>183</v>
      </c>
      <c r="E65" s="12" t="s">
        <v>98</v>
      </c>
      <c r="F65" s="12" t="s">
        <v>98</v>
      </c>
      <c r="G65" s="12" t="s">
        <v>98</v>
      </c>
      <c r="H65" s="10" t="s">
        <v>45</v>
      </c>
      <c r="I65" s="10"/>
      <c r="J65" s="10" t="s">
        <v>134</v>
      </c>
      <c r="K65" s="10"/>
      <c r="L65" s="10"/>
      <c r="M65" s="10"/>
      <c r="N65" s="10"/>
      <c r="O65" s="10" t="s">
        <v>49</v>
      </c>
      <c r="P65" s="10" t="s">
        <v>50</v>
      </c>
      <c r="Q65" s="10" t="s">
        <v>51</v>
      </c>
      <c r="R65" s="10" t="s">
        <v>185</v>
      </c>
      <c r="S65" s="10">
        <v>16</v>
      </c>
      <c r="T65" s="10" t="s">
        <v>20</v>
      </c>
      <c r="U65" s="10">
        <v>31</v>
      </c>
      <c r="V65" s="10">
        <v>32</v>
      </c>
      <c r="W65" s="10"/>
      <c r="X65" s="10"/>
      <c r="Y65" s="10"/>
      <c r="Z65" s="10"/>
      <c r="AA65" s="10"/>
      <c r="AB65" s="10" t="s">
        <v>55</v>
      </c>
      <c r="AC65" s="10" t="s">
        <v>216</v>
      </c>
      <c r="AD65" s="10">
        <v>4</v>
      </c>
      <c r="AE65" s="10">
        <v>6</v>
      </c>
      <c r="AF65" s="10">
        <v>9</v>
      </c>
      <c r="AG65" s="10">
        <v>8</v>
      </c>
      <c r="AH65" s="10" t="s">
        <v>55</v>
      </c>
      <c r="AI65" s="10" t="s">
        <v>187</v>
      </c>
      <c r="AJ65" s="10">
        <v>20</v>
      </c>
      <c r="AK65" s="10" t="s">
        <v>57</v>
      </c>
      <c r="AL65" s="10" t="s">
        <v>188</v>
      </c>
      <c r="AM65" s="10">
        <v>31</v>
      </c>
      <c r="AN65" s="10">
        <v>32</v>
      </c>
      <c r="AO65" s="10" t="s">
        <v>137</v>
      </c>
      <c r="AP65" s="14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</row>
    <row r="66" spans="1:95" s="23" customFormat="1" x14ac:dyDescent="0.3">
      <c r="A66" s="9">
        <v>65</v>
      </c>
      <c r="B66" s="10" t="s">
        <v>40</v>
      </c>
      <c r="C66" s="11">
        <v>5</v>
      </c>
      <c r="D66" s="10" t="s">
        <v>217</v>
      </c>
      <c r="E66" s="12">
        <v>0</v>
      </c>
      <c r="F66" s="12" t="s">
        <v>218</v>
      </c>
      <c r="G66" s="12" t="s">
        <v>212</v>
      </c>
      <c r="H66" s="10" t="s">
        <v>45</v>
      </c>
      <c r="I66" s="10" t="s">
        <v>213</v>
      </c>
      <c r="J66" s="10" t="s">
        <v>47</v>
      </c>
      <c r="K66" s="10">
        <v>0</v>
      </c>
      <c r="L66" s="10">
        <v>0</v>
      </c>
      <c r="M66" s="10">
        <v>0</v>
      </c>
      <c r="N66" s="10">
        <v>0</v>
      </c>
      <c r="O66" s="10" t="s">
        <v>49</v>
      </c>
      <c r="P66" s="10" t="s">
        <v>50</v>
      </c>
      <c r="Q66" s="10" t="s">
        <v>51</v>
      </c>
      <c r="R66" s="10" t="s">
        <v>219</v>
      </c>
      <c r="S66" s="10">
        <v>1</v>
      </c>
      <c r="T66" s="10" t="s">
        <v>20</v>
      </c>
      <c r="U66" s="10">
        <v>1</v>
      </c>
      <c r="V66" s="10">
        <v>2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 t="s">
        <v>55</v>
      </c>
      <c r="AC66" s="10" t="s">
        <v>220</v>
      </c>
      <c r="AD66" s="10">
        <v>2</v>
      </c>
      <c r="AE66" s="10">
        <v>1</v>
      </c>
      <c r="AF66" s="10">
        <v>12</v>
      </c>
      <c r="AG66" s="10">
        <v>11</v>
      </c>
      <c r="AH66" s="10" t="s">
        <v>55</v>
      </c>
      <c r="AI66" s="10" t="s">
        <v>221</v>
      </c>
      <c r="AJ66" s="10">
        <v>5</v>
      </c>
      <c r="AK66" s="10" t="s">
        <v>57</v>
      </c>
      <c r="AL66" s="10" t="s">
        <v>222</v>
      </c>
      <c r="AM66" s="10">
        <v>1</v>
      </c>
      <c r="AN66" s="10">
        <v>2</v>
      </c>
      <c r="AO66" s="10" t="s">
        <v>59</v>
      </c>
      <c r="AP66" s="14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</row>
    <row r="67" spans="1:95" s="12" customFormat="1" x14ac:dyDescent="0.3">
      <c r="A67" s="9">
        <v>66</v>
      </c>
      <c r="B67" s="10" t="s">
        <v>40</v>
      </c>
      <c r="C67" s="11"/>
      <c r="D67" s="10" t="s">
        <v>217</v>
      </c>
      <c r="E67" s="12">
        <v>0</v>
      </c>
      <c r="F67" s="12" t="s">
        <v>223</v>
      </c>
      <c r="G67" s="12" t="s">
        <v>212</v>
      </c>
      <c r="H67" s="10" t="s">
        <v>45</v>
      </c>
      <c r="I67" s="10" t="s">
        <v>213</v>
      </c>
      <c r="J67" s="10" t="s">
        <v>47</v>
      </c>
      <c r="K67" s="10">
        <v>0</v>
      </c>
      <c r="L67" s="10">
        <v>0</v>
      </c>
      <c r="M67" s="10">
        <v>0</v>
      </c>
      <c r="N67" s="10">
        <v>0</v>
      </c>
      <c r="O67" s="10" t="s">
        <v>49</v>
      </c>
      <c r="P67" s="10" t="s">
        <v>50</v>
      </c>
      <c r="Q67" s="10" t="s">
        <v>51</v>
      </c>
      <c r="R67" s="10" t="s">
        <v>219</v>
      </c>
      <c r="S67" s="10">
        <v>2</v>
      </c>
      <c r="T67" s="10" t="s">
        <v>20</v>
      </c>
      <c r="U67" s="10">
        <v>3</v>
      </c>
      <c r="V67" s="10">
        <v>4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 t="s">
        <v>55</v>
      </c>
      <c r="AC67" s="10" t="s">
        <v>220</v>
      </c>
      <c r="AD67" s="10">
        <v>5</v>
      </c>
      <c r="AE67" s="10">
        <v>4</v>
      </c>
      <c r="AF67" s="10">
        <v>9</v>
      </c>
      <c r="AG67" s="10">
        <v>8</v>
      </c>
      <c r="AH67" s="10" t="s">
        <v>55</v>
      </c>
      <c r="AI67" s="10" t="s">
        <v>221</v>
      </c>
      <c r="AJ67" s="10">
        <v>6</v>
      </c>
      <c r="AK67" s="10" t="s">
        <v>57</v>
      </c>
      <c r="AL67" s="10" t="s">
        <v>222</v>
      </c>
      <c r="AM67" s="10">
        <v>3</v>
      </c>
      <c r="AN67" s="10">
        <v>4</v>
      </c>
      <c r="AO67" s="10" t="s">
        <v>59</v>
      </c>
      <c r="AP67" s="14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</row>
    <row r="68" spans="1:95" s="12" customFormat="1" x14ac:dyDescent="0.3">
      <c r="A68" s="9">
        <v>67</v>
      </c>
      <c r="B68" s="10" t="s">
        <v>40</v>
      </c>
      <c r="C68" s="11"/>
      <c r="D68" s="10" t="s">
        <v>217</v>
      </c>
      <c r="E68" s="12">
        <v>0</v>
      </c>
      <c r="F68" s="12" t="s">
        <v>224</v>
      </c>
      <c r="G68" s="12" t="s">
        <v>212</v>
      </c>
      <c r="H68" s="10" t="s">
        <v>45</v>
      </c>
      <c r="I68" s="10" t="s">
        <v>213</v>
      </c>
      <c r="J68" s="10" t="s">
        <v>47</v>
      </c>
      <c r="K68" s="10">
        <v>0</v>
      </c>
      <c r="L68" s="10">
        <v>0</v>
      </c>
      <c r="M68" s="10">
        <v>0</v>
      </c>
      <c r="N68" s="10">
        <v>0</v>
      </c>
      <c r="O68" s="10" t="s">
        <v>49</v>
      </c>
      <c r="P68" s="10" t="s">
        <v>50</v>
      </c>
      <c r="Q68" s="10" t="s">
        <v>51</v>
      </c>
      <c r="R68" s="10" t="s">
        <v>219</v>
      </c>
      <c r="S68" s="10">
        <v>3</v>
      </c>
      <c r="T68" s="10" t="s">
        <v>20</v>
      </c>
      <c r="U68" s="10">
        <v>5</v>
      </c>
      <c r="V68" s="10">
        <v>6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 t="s">
        <v>55</v>
      </c>
      <c r="AC68" s="10" t="s">
        <v>225</v>
      </c>
      <c r="AD68" s="10">
        <v>2</v>
      </c>
      <c r="AE68" s="10">
        <v>1</v>
      </c>
      <c r="AF68" s="10">
        <v>12</v>
      </c>
      <c r="AG68" s="10">
        <v>11</v>
      </c>
      <c r="AH68" s="10" t="s">
        <v>55</v>
      </c>
      <c r="AI68" s="10" t="s">
        <v>221</v>
      </c>
      <c r="AJ68" s="10">
        <v>7</v>
      </c>
      <c r="AK68" s="10" t="s">
        <v>57</v>
      </c>
      <c r="AL68" s="10" t="s">
        <v>222</v>
      </c>
      <c r="AM68" s="10">
        <v>5</v>
      </c>
      <c r="AN68" s="10">
        <v>6</v>
      </c>
      <c r="AO68" s="10" t="s">
        <v>59</v>
      </c>
      <c r="AP68" s="14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</row>
    <row r="69" spans="1:95" s="12" customFormat="1" x14ac:dyDescent="0.3">
      <c r="A69" s="9">
        <v>68</v>
      </c>
      <c r="B69" s="10" t="s">
        <v>40</v>
      </c>
      <c r="C69" s="11"/>
      <c r="D69" s="10" t="s">
        <v>217</v>
      </c>
      <c r="E69" s="12">
        <v>0</v>
      </c>
      <c r="F69" s="12" t="s">
        <v>226</v>
      </c>
      <c r="G69" s="12" t="s">
        <v>212</v>
      </c>
      <c r="H69" s="10" t="s">
        <v>45</v>
      </c>
      <c r="I69" s="10" t="s">
        <v>213</v>
      </c>
      <c r="J69" s="10" t="s">
        <v>47</v>
      </c>
      <c r="K69" s="10">
        <v>0</v>
      </c>
      <c r="L69" s="10">
        <v>0</v>
      </c>
      <c r="M69" s="10">
        <v>0</v>
      </c>
      <c r="N69" s="10">
        <v>0</v>
      </c>
      <c r="O69" s="10" t="s">
        <v>49</v>
      </c>
      <c r="P69" s="10" t="s">
        <v>50</v>
      </c>
      <c r="Q69" s="10" t="s">
        <v>51</v>
      </c>
      <c r="R69" s="10" t="s">
        <v>219</v>
      </c>
      <c r="S69" s="10">
        <v>4</v>
      </c>
      <c r="T69" s="10" t="s">
        <v>20</v>
      </c>
      <c r="U69" s="10">
        <v>7</v>
      </c>
      <c r="V69" s="10">
        <v>8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 t="s">
        <v>55</v>
      </c>
      <c r="AC69" s="10" t="s">
        <v>225</v>
      </c>
      <c r="AD69" s="10">
        <v>5</v>
      </c>
      <c r="AE69" s="10">
        <v>4</v>
      </c>
      <c r="AF69" s="10">
        <v>9</v>
      </c>
      <c r="AG69" s="10">
        <v>8</v>
      </c>
      <c r="AH69" s="10" t="s">
        <v>55</v>
      </c>
      <c r="AI69" s="10" t="s">
        <v>221</v>
      </c>
      <c r="AJ69" s="10">
        <v>8</v>
      </c>
      <c r="AK69" s="10" t="s">
        <v>57</v>
      </c>
      <c r="AL69" s="10" t="s">
        <v>222</v>
      </c>
      <c r="AM69" s="10">
        <v>7</v>
      </c>
      <c r="AN69" s="10">
        <v>8</v>
      </c>
      <c r="AO69" s="10" t="s">
        <v>59</v>
      </c>
      <c r="AP69" s="14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</row>
    <row r="70" spans="1:95" s="12" customFormat="1" x14ac:dyDescent="0.3">
      <c r="A70" s="9">
        <v>69</v>
      </c>
      <c r="B70" s="10" t="s">
        <v>40</v>
      </c>
      <c r="C70" s="11"/>
      <c r="D70" s="10" t="s">
        <v>217</v>
      </c>
      <c r="E70" s="12">
        <v>0</v>
      </c>
      <c r="F70" s="12" t="s">
        <v>227</v>
      </c>
      <c r="G70" s="12" t="s">
        <v>212</v>
      </c>
      <c r="H70" s="10" t="s">
        <v>45</v>
      </c>
      <c r="I70" s="10" t="s">
        <v>213</v>
      </c>
      <c r="J70" s="10" t="s">
        <v>47</v>
      </c>
      <c r="K70" s="10">
        <v>0</v>
      </c>
      <c r="L70" s="10">
        <v>0</v>
      </c>
      <c r="M70" s="10">
        <v>0</v>
      </c>
      <c r="N70" s="10">
        <v>0</v>
      </c>
      <c r="O70" s="10" t="s">
        <v>49</v>
      </c>
      <c r="P70" s="10" t="s">
        <v>50</v>
      </c>
      <c r="Q70" s="10" t="s">
        <v>51</v>
      </c>
      <c r="R70" s="10" t="s">
        <v>219</v>
      </c>
      <c r="S70" s="10">
        <v>5</v>
      </c>
      <c r="T70" s="10" t="s">
        <v>20</v>
      </c>
      <c r="U70" s="10">
        <v>9</v>
      </c>
      <c r="V70" s="10">
        <v>10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 t="s">
        <v>55</v>
      </c>
      <c r="AC70" s="10" t="s">
        <v>228</v>
      </c>
      <c r="AD70" s="10">
        <v>2</v>
      </c>
      <c r="AE70" s="10">
        <v>1</v>
      </c>
      <c r="AF70" s="10">
        <v>12</v>
      </c>
      <c r="AG70" s="10">
        <v>11</v>
      </c>
      <c r="AH70" s="10" t="s">
        <v>55</v>
      </c>
      <c r="AI70" s="10" t="s">
        <v>221</v>
      </c>
      <c r="AJ70" s="10">
        <v>9</v>
      </c>
      <c r="AK70" s="10" t="s">
        <v>57</v>
      </c>
      <c r="AL70" s="10" t="s">
        <v>222</v>
      </c>
      <c r="AM70" s="10">
        <v>9</v>
      </c>
      <c r="AN70" s="10">
        <v>10</v>
      </c>
      <c r="AO70" s="10" t="s">
        <v>59</v>
      </c>
      <c r="AP70" s="14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</row>
    <row r="71" spans="1:95" s="12" customFormat="1" x14ac:dyDescent="0.3">
      <c r="A71" s="9">
        <v>70</v>
      </c>
      <c r="B71" s="10" t="s">
        <v>40</v>
      </c>
      <c r="C71" s="11"/>
      <c r="D71" s="10" t="s">
        <v>217</v>
      </c>
      <c r="F71" s="12" t="s">
        <v>229</v>
      </c>
      <c r="G71" s="12" t="s">
        <v>230</v>
      </c>
      <c r="H71" s="10" t="s">
        <v>45</v>
      </c>
      <c r="I71" s="10" t="s">
        <v>231</v>
      </c>
      <c r="J71" s="10" t="s">
        <v>47</v>
      </c>
      <c r="K71" s="10"/>
      <c r="L71" s="10"/>
      <c r="M71" s="10"/>
      <c r="N71" s="10"/>
      <c r="O71" s="10" t="s">
        <v>49</v>
      </c>
      <c r="P71" s="10" t="s">
        <v>50</v>
      </c>
      <c r="Q71" s="10" t="s">
        <v>51</v>
      </c>
      <c r="R71" s="10" t="s">
        <v>219</v>
      </c>
      <c r="S71" s="10">
        <v>6</v>
      </c>
      <c r="T71" s="10" t="s">
        <v>20</v>
      </c>
      <c r="U71" s="10">
        <v>11</v>
      </c>
      <c r="V71" s="10">
        <v>12</v>
      </c>
      <c r="W71" s="10"/>
      <c r="X71" s="10"/>
      <c r="Y71" s="10"/>
      <c r="Z71" s="10"/>
      <c r="AA71" s="10"/>
      <c r="AB71" s="10" t="s">
        <v>55</v>
      </c>
      <c r="AC71" s="10" t="s">
        <v>228</v>
      </c>
      <c r="AD71" s="10">
        <v>5</v>
      </c>
      <c r="AE71" s="10">
        <v>4</v>
      </c>
      <c r="AF71" s="10">
        <v>9</v>
      </c>
      <c r="AG71" s="10">
        <v>8</v>
      </c>
      <c r="AH71" s="10" t="s">
        <v>55</v>
      </c>
      <c r="AI71" s="10" t="s">
        <v>221</v>
      </c>
      <c r="AJ71" s="10">
        <v>10</v>
      </c>
      <c r="AK71" s="10" t="s">
        <v>57</v>
      </c>
      <c r="AL71" s="10" t="s">
        <v>222</v>
      </c>
      <c r="AM71" s="10">
        <v>11</v>
      </c>
      <c r="AN71" s="10">
        <v>12</v>
      </c>
      <c r="AO71" s="10" t="s">
        <v>59</v>
      </c>
      <c r="AP71" s="14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</row>
    <row r="72" spans="1:95" s="12" customFormat="1" x14ac:dyDescent="0.3">
      <c r="A72" s="9">
        <v>71</v>
      </c>
      <c r="B72" s="10" t="s">
        <v>40</v>
      </c>
      <c r="C72" s="11"/>
      <c r="D72" s="10" t="s">
        <v>217</v>
      </c>
      <c r="F72" s="12" t="s">
        <v>232</v>
      </c>
      <c r="G72" s="12" t="s">
        <v>230</v>
      </c>
      <c r="H72" s="10" t="s">
        <v>45</v>
      </c>
      <c r="I72" s="10" t="s">
        <v>231</v>
      </c>
      <c r="J72" s="10" t="s">
        <v>47</v>
      </c>
      <c r="K72" s="10"/>
      <c r="L72" s="10"/>
      <c r="M72" s="10"/>
      <c r="N72" s="10"/>
      <c r="O72" s="10" t="s">
        <v>49</v>
      </c>
      <c r="P72" s="10" t="s">
        <v>50</v>
      </c>
      <c r="Q72" s="10" t="s">
        <v>51</v>
      </c>
      <c r="R72" s="10" t="s">
        <v>219</v>
      </c>
      <c r="S72" s="10">
        <v>7</v>
      </c>
      <c r="T72" s="10" t="s">
        <v>20</v>
      </c>
      <c r="U72" s="10">
        <v>13</v>
      </c>
      <c r="V72" s="10">
        <v>14</v>
      </c>
      <c r="W72" s="10"/>
      <c r="X72" s="10"/>
      <c r="Y72" s="10"/>
      <c r="Z72" s="10"/>
      <c r="AA72" s="10"/>
      <c r="AB72" s="10" t="s">
        <v>55</v>
      </c>
      <c r="AC72" s="10" t="s">
        <v>233</v>
      </c>
      <c r="AD72" s="10">
        <v>2</v>
      </c>
      <c r="AE72" s="10">
        <v>1</v>
      </c>
      <c r="AF72" s="10">
        <v>12</v>
      </c>
      <c r="AG72" s="10">
        <v>11</v>
      </c>
      <c r="AH72" s="10" t="s">
        <v>55</v>
      </c>
      <c r="AI72" s="10" t="s">
        <v>221</v>
      </c>
      <c r="AJ72" s="10">
        <v>11</v>
      </c>
      <c r="AK72" s="10" t="s">
        <v>57</v>
      </c>
      <c r="AL72" s="10" t="s">
        <v>222</v>
      </c>
      <c r="AM72" s="10">
        <v>13</v>
      </c>
      <c r="AN72" s="10">
        <v>14</v>
      </c>
      <c r="AO72" s="10" t="s">
        <v>59</v>
      </c>
      <c r="AP72" s="14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</row>
    <row r="73" spans="1:95" s="12" customFormat="1" x14ac:dyDescent="0.3">
      <c r="A73" s="9">
        <v>72</v>
      </c>
      <c r="B73" s="10" t="s">
        <v>40</v>
      </c>
      <c r="C73" s="11"/>
      <c r="D73" s="10" t="s">
        <v>217</v>
      </c>
      <c r="F73" s="12" t="s">
        <v>234</v>
      </c>
      <c r="G73" s="12" t="s">
        <v>230</v>
      </c>
      <c r="H73" s="10" t="s">
        <v>45</v>
      </c>
      <c r="I73" s="10" t="s">
        <v>231</v>
      </c>
      <c r="J73" s="10" t="s">
        <v>47</v>
      </c>
      <c r="K73" s="10"/>
      <c r="L73" s="10"/>
      <c r="M73" s="10"/>
      <c r="N73" s="10"/>
      <c r="O73" s="10" t="s">
        <v>49</v>
      </c>
      <c r="P73" s="10" t="s">
        <v>50</v>
      </c>
      <c r="Q73" s="10" t="s">
        <v>51</v>
      </c>
      <c r="R73" s="10" t="s">
        <v>219</v>
      </c>
      <c r="S73" s="10">
        <v>8</v>
      </c>
      <c r="T73" s="10" t="s">
        <v>20</v>
      </c>
      <c r="U73" s="10">
        <v>15</v>
      </c>
      <c r="V73" s="10">
        <v>16</v>
      </c>
      <c r="W73" s="10"/>
      <c r="X73" s="10"/>
      <c r="Y73" s="10"/>
      <c r="Z73" s="10"/>
      <c r="AA73" s="10"/>
      <c r="AB73" s="10" t="s">
        <v>55</v>
      </c>
      <c r="AC73" s="10" t="s">
        <v>233</v>
      </c>
      <c r="AD73" s="10">
        <v>5</v>
      </c>
      <c r="AE73" s="10">
        <v>4</v>
      </c>
      <c r="AF73" s="10">
        <v>9</v>
      </c>
      <c r="AG73" s="10">
        <v>8</v>
      </c>
      <c r="AH73" s="10" t="s">
        <v>55</v>
      </c>
      <c r="AI73" s="10" t="s">
        <v>221</v>
      </c>
      <c r="AJ73" s="10">
        <v>12</v>
      </c>
      <c r="AK73" s="10" t="s">
        <v>57</v>
      </c>
      <c r="AL73" s="10" t="s">
        <v>222</v>
      </c>
      <c r="AM73" s="10">
        <v>15</v>
      </c>
      <c r="AN73" s="10">
        <v>16</v>
      </c>
      <c r="AO73" s="10" t="s">
        <v>59</v>
      </c>
      <c r="AP73" s="14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</row>
    <row r="74" spans="1:95" s="12" customFormat="1" x14ac:dyDescent="0.3">
      <c r="A74" s="9">
        <v>73</v>
      </c>
      <c r="B74" s="10" t="s">
        <v>40</v>
      </c>
      <c r="C74" s="11"/>
      <c r="D74" s="10" t="s">
        <v>217</v>
      </c>
      <c r="F74" s="12" t="s">
        <v>235</v>
      </c>
      <c r="G74" s="12" t="s">
        <v>230</v>
      </c>
      <c r="H74" s="10" t="s">
        <v>45</v>
      </c>
      <c r="I74" s="10" t="s">
        <v>231</v>
      </c>
      <c r="J74" s="10" t="s">
        <v>47</v>
      </c>
      <c r="K74" s="10"/>
      <c r="L74" s="10"/>
      <c r="M74" s="10"/>
      <c r="N74" s="10"/>
      <c r="O74" s="10" t="s">
        <v>49</v>
      </c>
      <c r="P74" s="10" t="s">
        <v>50</v>
      </c>
      <c r="Q74" s="10" t="s">
        <v>51</v>
      </c>
      <c r="R74" s="10" t="s">
        <v>219</v>
      </c>
      <c r="S74" s="10">
        <v>9</v>
      </c>
      <c r="T74" s="10" t="s">
        <v>20</v>
      </c>
      <c r="U74" s="10">
        <v>17</v>
      </c>
      <c r="V74" s="10">
        <v>18</v>
      </c>
      <c r="W74" s="10"/>
      <c r="X74" s="10"/>
      <c r="Y74" s="10"/>
      <c r="Z74" s="10"/>
      <c r="AA74" s="10"/>
      <c r="AB74" s="10" t="s">
        <v>55</v>
      </c>
      <c r="AC74" s="10" t="s">
        <v>236</v>
      </c>
      <c r="AD74" s="10">
        <v>2</v>
      </c>
      <c r="AE74" s="10">
        <v>1</v>
      </c>
      <c r="AF74" s="10">
        <v>12</v>
      </c>
      <c r="AG74" s="10">
        <v>11</v>
      </c>
      <c r="AH74" s="10" t="s">
        <v>55</v>
      </c>
      <c r="AI74" s="10" t="s">
        <v>221</v>
      </c>
      <c r="AJ74" s="10">
        <v>13</v>
      </c>
      <c r="AK74" s="10" t="s">
        <v>57</v>
      </c>
      <c r="AL74" s="10" t="s">
        <v>222</v>
      </c>
      <c r="AM74" s="10">
        <v>17</v>
      </c>
      <c r="AN74" s="10">
        <v>18</v>
      </c>
      <c r="AO74" s="10" t="s">
        <v>59</v>
      </c>
      <c r="AP74" s="14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</row>
    <row r="75" spans="1:95" s="12" customFormat="1" x14ac:dyDescent="0.3">
      <c r="A75" s="9">
        <v>74</v>
      </c>
      <c r="B75" s="10" t="s">
        <v>40</v>
      </c>
      <c r="C75" s="11"/>
      <c r="D75" s="10" t="s">
        <v>217</v>
      </c>
      <c r="F75" s="12" t="s">
        <v>237</v>
      </c>
      <c r="G75" s="12" t="s">
        <v>230</v>
      </c>
      <c r="H75" s="10" t="s">
        <v>45</v>
      </c>
      <c r="I75" s="10" t="s">
        <v>231</v>
      </c>
      <c r="J75" s="10" t="s">
        <v>47</v>
      </c>
      <c r="K75" s="10"/>
      <c r="L75" s="10"/>
      <c r="M75" s="10"/>
      <c r="N75" s="10"/>
      <c r="O75" s="10" t="s">
        <v>49</v>
      </c>
      <c r="P75" s="10" t="s">
        <v>50</v>
      </c>
      <c r="Q75" s="10" t="s">
        <v>51</v>
      </c>
      <c r="R75" s="10" t="s">
        <v>219</v>
      </c>
      <c r="S75" s="10">
        <v>10</v>
      </c>
      <c r="T75" s="10" t="s">
        <v>20</v>
      </c>
      <c r="U75" s="10">
        <v>19</v>
      </c>
      <c r="V75" s="10">
        <v>20</v>
      </c>
      <c r="W75" s="10"/>
      <c r="X75" s="10"/>
      <c r="Y75" s="10"/>
      <c r="Z75" s="10"/>
      <c r="AA75" s="10"/>
      <c r="AB75" s="10" t="s">
        <v>55</v>
      </c>
      <c r="AC75" s="10" t="s">
        <v>236</v>
      </c>
      <c r="AD75" s="10">
        <v>5</v>
      </c>
      <c r="AE75" s="10">
        <v>4</v>
      </c>
      <c r="AF75" s="10">
        <v>9</v>
      </c>
      <c r="AG75" s="10">
        <v>8</v>
      </c>
      <c r="AH75" s="10" t="s">
        <v>55</v>
      </c>
      <c r="AI75" s="10" t="s">
        <v>221</v>
      </c>
      <c r="AJ75" s="10">
        <v>14</v>
      </c>
      <c r="AK75" s="10" t="s">
        <v>57</v>
      </c>
      <c r="AL75" s="10" t="s">
        <v>222</v>
      </c>
      <c r="AM75" s="10">
        <v>19</v>
      </c>
      <c r="AN75" s="10">
        <v>20</v>
      </c>
      <c r="AO75" s="10" t="s">
        <v>59</v>
      </c>
      <c r="AP75" s="14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</row>
    <row r="76" spans="1:95" s="12" customFormat="1" x14ac:dyDescent="0.3">
      <c r="A76" s="9">
        <v>75</v>
      </c>
      <c r="B76" s="10" t="s">
        <v>40</v>
      </c>
      <c r="C76" s="11"/>
      <c r="D76" s="10" t="s">
        <v>217</v>
      </c>
      <c r="E76" s="12" t="s">
        <v>98</v>
      </c>
      <c r="F76" s="12" t="s">
        <v>98</v>
      </c>
      <c r="I76" s="10"/>
      <c r="J76" s="10" t="s">
        <v>47</v>
      </c>
      <c r="K76" s="10"/>
      <c r="L76" s="10"/>
      <c r="M76" s="10"/>
      <c r="N76" s="10"/>
      <c r="O76" s="10" t="s">
        <v>49</v>
      </c>
      <c r="P76" s="10" t="s">
        <v>50</v>
      </c>
      <c r="Q76" s="10" t="s">
        <v>51</v>
      </c>
      <c r="R76" s="10" t="s">
        <v>219</v>
      </c>
      <c r="S76" s="10">
        <v>11</v>
      </c>
      <c r="T76" s="10" t="s">
        <v>20</v>
      </c>
      <c r="U76" s="10">
        <v>21</v>
      </c>
      <c r="V76" s="10">
        <v>22</v>
      </c>
      <c r="W76" s="10"/>
      <c r="X76" s="10"/>
      <c r="Y76" s="10"/>
      <c r="Z76" s="10"/>
      <c r="AA76" s="10"/>
      <c r="AB76" s="10" t="s">
        <v>55</v>
      </c>
      <c r="AC76" s="10" t="s">
        <v>238</v>
      </c>
      <c r="AD76" s="10">
        <v>2</v>
      </c>
      <c r="AE76" s="10">
        <v>1</v>
      </c>
      <c r="AF76" s="10">
        <v>12</v>
      </c>
      <c r="AG76" s="10">
        <v>11</v>
      </c>
      <c r="AH76" s="10" t="s">
        <v>55</v>
      </c>
      <c r="AI76" s="10" t="s">
        <v>221</v>
      </c>
      <c r="AJ76" s="10">
        <v>15</v>
      </c>
      <c r="AK76" s="10" t="s">
        <v>57</v>
      </c>
      <c r="AL76" s="10" t="s">
        <v>222</v>
      </c>
      <c r="AM76" s="10">
        <v>21</v>
      </c>
      <c r="AN76" s="10">
        <v>22</v>
      </c>
      <c r="AO76" s="10" t="s">
        <v>59</v>
      </c>
      <c r="AP76" s="14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</row>
    <row r="77" spans="1:95" s="12" customFormat="1" x14ac:dyDescent="0.3">
      <c r="A77" s="9">
        <v>76</v>
      </c>
      <c r="B77" s="10" t="s">
        <v>40</v>
      </c>
      <c r="C77" s="11"/>
      <c r="D77" s="10" t="s">
        <v>217</v>
      </c>
      <c r="E77" s="12" t="s">
        <v>98</v>
      </c>
      <c r="F77" s="12" t="s">
        <v>98</v>
      </c>
      <c r="I77" s="10"/>
      <c r="J77" s="10" t="s">
        <v>47</v>
      </c>
      <c r="K77" s="10"/>
      <c r="L77" s="10"/>
      <c r="M77" s="10"/>
      <c r="N77" s="10"/>
      <c r="O77" s="10" t="s">
        <v>49</v>
      </c>
      <c r="P77" s="10" t="s">
        <v>50</v>
      </c>
      <c r="Q77" s="10" t="s">
        <v>51</v>
      </c>
      <c r="R77" s="10" t="s">
        <v>219</v>
      </c>
      <c r="S77" s="10">
        <v>12</v>
      </c>
      <c r="T77" s="10" t="s">
        <v>20</v>
      </c>
      <c r="U77" s="10">
        <v>23</v>
      </c>
      <c r="V77" s="10">
        <v>24</v>
      </c>
      <c r="W77" s="10"/>
      <c r="X77" s="10"/>
      <c r="Y77" s="10"/>
      <c r="Z77" s="10"/>
      <c r="AA77" s="10"/>
      <c r="AB77" s="10" t="s">
        <v>55</v>
      </c>
      <c r="AC77" s="10" t="s">
        <v>238</v>
      </c>
      <c r="AD77" s="10">
        <v>5</v>
      </c>
      <c r="AE77" s="10">
        <v>4</v>
      </c>
      <c r="AF77" s="10">
        <v>9</v>
      </c>
      <c r="AG77" s="10">
        <v>8</v>
      </c>
      <c r="AH77" s="10" t="s">
        <v>55</v>
      </c>
      <c r="AI77" s="10" t="s">
        <v>221</v>
      </c>
      <c r="AJ77" s="10">
        <v>16</v>
      </c>
      <c r="AK77" s="10" t="s">
        <v>57</v>
      </c>
      <c r="AL77" s="10" t="s">
        <v>222</v>
      </c>
      <c r="AM77" s="10">
        <v>23</v>
      </c>
      <c r="AN77" s="10">
        <v>24</v>
      </c>
      <c r="AO77" s="10" t="s">
        <v>59</v>
      </c>
      <c r="AP77" s="14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</row>
    <row r="78" spans="1:95" s="18" customFormat="1" x14ac:dyDescent="0.3">
      <c r="A78" s="16">
        <v>77</v>
      </c>
      <c r="B78" s="17" t="s">
        <v>40</v>
      </c>
      <c r="C78" s="11"/>
      <c r="D78" s="17" t="s">
        <v>217</v>
      </c>
      <c r="E78" s="18" t="s">
        <v>98</v>
      </c>
      <c r="F78" s="18" t="s">
        <v>239</v>
      </c>
      <c r="I78" s="17"/>
      <c r="J78" s="17" t="s">
        <v>47</v>
      </c>
      <c r="K78" s="17"/>
      <c r="L78" s="17"/>
      <c r="M78" s="17"/>
      <c r="N78" s="17"/>
      <c r="O78" s="17" t="s">
        <v>49</v>
      </c>
      <c r="P78" s="17" t="s">
        <v>50</v>
      </c>
      <c r="Q78" s="17" t="s">
        <v>51</v>
      </c>
      <c r="R78" s="17" t="s">
        <v>219</v>
      </c>
      <c r="S78" s="17">
        <v>13</v>
      </c>
      <c r="T78" s="17" t="s">
        <v>20</v>
      </c>
      <c r="U78" s="17">
        <v>25</v>
      </c>
      <c r="V78" s="17">
        <v>26</v>
      </c>
      <c r="W78" s="17"/>
      <c r="X78" s="17"/>
      <c r="Y78" s="17"/>
      <c r="Z78" s="17"/>
      <c r="AA78" s="17"/>
      <c r="AB78" s="17" t="s">
        <v>55</v>
      </c>
      <c r="AC78" s="17" t="s">
        <v>240</v>
      </c>
      <c r="AD78" s="17">
        <v>2</v>
      </c>
      <c r="AE78" s="17">
        <v>1</v>
      </c>
      <c r="AF78" s="17">
        <v>12</v>
      </c>
      <c r="AG78" s="17">
        <v>11</v>
      </c>
      <c r="AH78" s="17" t="s">
        <v>55</v>
      </c>
      <c r="AI78" s="17" t="s">
        <v>221</v>
      </c>
      <c r="AJ78" s="17">
        <v>17</v>
      </c>
      <c r="AK78" s="17" t="s">
        <v>57</v>
      </c>
      <c r="AL78" s="17" t="s">
        <v>222</v>
      </c>
      <c r="AM78" s="17">
        <v>25</v>
      </c>
      <c r="AN78" s="17">
        <v>26</v>
      </c>
      <c r="AO78" s="17" t="s">
        <v>59</v>
      </c>
      <c r="AP78" s="18" t="s">
        <v>239</v>
      </c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</row>
    <row r="79" spans="1:95" s="18" customFormat="1" x14ac:dyDescent="0.3">
      <c r="A79" s="16">
        <v>78</v>
      </c>
      <c r="B79" s="17" t="s">
        <v>40</v>
      </c>
      <c r="C79" s="11"/>
      <c r="D79" s="17" t="s">
        <v>217</v>
      </c>
      <c r="E79" s="18" t="s">
        <v>98</v>
      </c>
      <c r="F79" s="18" t="s">
        <v>98</v>
      </c>
      <c r="G79" s="18" t="s">
        <v>98</v>
      </c>
      <c r="H79" s="17" t="s">
        <v>45</v>
      </c>
      <c r="I79" s="17"/>
      <c r="J79" s="17" t="s">
        <v>47</v>
      </c>
      <c r="K79" s="17"/>
      <c r="L79" s="17"/>
      <c r="M79" s="17"/>
      <c r="N79" s="17"/>
      <c r="O79" s="17" t="s">
        <v>49</v>
      </c>
      <c r="P79" s="17" t="s">
        <v>50</v>
      </c>
      <c r="Q79" s="17" t="s">
        <v>51</v>
      </c>
      <c r="R79" s="17" t="s">
        <v>219</v>
      </c>
      <c r="S79" s="17">
        <v>14</v>
      </c>
      <c r="T79" s="17" t="s">
        <v>20</v>
      </c>
      <c r="U79" s="17">
        <v>27</v>
      </c>
      <c r="V79" s="17">
        <v>28</v>
      </c>
      <c r="W79" s="17"/>
      <c r="X79" s="17"/>
      <c r="Y79" s="17"/>
      <c r="Z79" s="17"/>
      <c r="AA79" s="17"/>
      <c r="AB79" s="17" t="s">
        <v>55</v>
      </c>
      <c r="AC79" s="17" t="s">
        <v>240</v>
      </c>
      <c r="AD79" s="17">
        <v>5</v>
      </c>
      <c r="AE79" s="17">
        <v>4</v>
      </c>
      <c r="AF79" s="17">
        <v>9</v>
      </c>
      <c r="AG79" s="17">
        <v>8</v>
      </c>
      <c r="AH79" s="17" t="s">
        <v>55</v>
      </c>
      <c r="AI79" s="17" t="s">
        <v>221</v>
      </c>
      <c r="AJ79" s="17">
        <v>18</v>
      </c>
      <c r="AK79" s="17" t="s">
        <v>57</v>
      </c>
      <c r="AL79" s="17" t="s">
        <v>222</v>
      </c>
      <c r="AM79" s="17">
        <v>27</v>
      </c>
      <c r="AN79" s="17">
        <v>28</v>
      </c>
      <c r="AO79" s="17" t="s">
        <v>59</v>
      </c>
      <c r="AP79" s="19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</row>
    <row r="80" spans="1:95" s="12" customFormat="1" x14ac:dyDescent="0.3">
      <c r="A80" s="9">
        <v>79</v>
      </c>
      <c r="B80" s="10" t="s">
        <v>40</v>
      </c>
      <c r="C80" s="11"/>
      <c r="D80" s="10" t="s">
        <v>217</v>
      </c>
      <c r="E80" s="12" t="s">
        <v>98</v>
      </c>
      <c r="F80" s="12" t="s">
        <v>98</v>
      </c>
      <c r="G80" s="12" t="s">
        <v>98</v>
      </c>
      <c r="H80" s="10" t="s">
        <v>45</v>
      </c>
      <c r="I80" s="10"/>
      <c r="J80" s="10" t="s">
        <v>47</v>
      </c>
      <c r="K80" s="10"/>
      <c r="L80" s="10"/>
      <c r="M80" s="10"/>
      <c r="N80" s="10"/>
      <c r="O80" s="10" t="s">
        <v>49</v>
      </c>
      <c r="P80" s="10" t="s">
        <v>50</v>
      </c>
      <c r="Q80" s="10" t="s">
        <v>51</v>
      </c>
      <c r="R80" s="10" t="s">
        <v>219</v>
      </c>
      <c r="S80" s="10">
        <v>15</v>
      </c>
      <c r="T80" s="10" t="s">
        <v>20</v>
      </c>
      <c r="U80" s="10">
        <v>29</v>
      </c>
      <c r="V80" s="10">
        <v>30</v>
      </c>
      <c r="W80" s="10"/>
      <c r="X80" s="10"/>
      <c r="Y80" s="10"/>
      <c r="Z80" s="10"/>
      <c r="AA80" s="10"/>
      <c r="AB80" s="10" t="s">
        <v>55</v>
      </c>
      <c r="AC80" s="10" t="s">
        <v>241</v>
      </c>
      <c r="AD80" s="10">
        <v>2</v>
      </c>
      <c r="AE80" s="10">
        <v>1</v>
      </c>
      <c r="AF80" s="10">
        <v>12</v>
      </c>
      <c r="AG80" s="10">
        <v>11</v>
      </c>
      <c r="AH80" s="10" t="s">
        <v>55</v>
      </c>
      <c r="AI80" s="10" t="s">
        <v>221</v>
      </c>
      <c r="AJ80" s="10">
        <v>19</v>
      </c>
      <c r="AK80" s="10" t="s">
        <v>57</v>
      </c>
      <c r="AL80" s="10" t="s">
        <v>222</v>
      </c>
      <c r="AM80" s="10">
        <v>29</v>
      </c>
      <c r="AN80" s="10">
        <v>30</v>
      </c>
      <c r="AO80" s="10" t="s">
        <v>59</v>
      </c>
      <c r="AP80" s="14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</row>
    <row r="81" spans="1:95" s="27" customFormat="1" ht="15" thickBot="1" x14ac:dyDescent="0.35">
      <c r="A81" s="9">
        <v>80</v>
      </c>
      <c r="B81" s="10" t="s">
        <v>40</v>
      </c>
      <c r="C81" s="11"/>
      <c r="D81" s="10" t="s">
        <v>217</v>
      </c>
      <c r="E81" s="12" t="s">
        <v>98</v>
      </c>
      <c r="F81" s="12" t="s">
        <v>98</v>
      </c>
      <c r="G81" s="12" t="s">
        <v>98</v>
      </c>
      <c r="H81" s="10" t="s">
        <v>45</v>
      </c>
      <c r="I81" s="10"/>
      <c r="J81" s="10" t="s">
        <v>47</v>
      </c>
      <c r="K81" s="10"/>
      <c r="L81" s="10"/>
      <c r="M81" s="10"/>
      <c r="N81" s="10"/>
      <c r="O81" s="10" t="s">
        <v>49</v>
      </c>
      <c r="P81" s="10" t="s">
        <v>50</v>
      </c>
      <c r="Q81" s="10" t="s">
        <v>51</v>
      </c>
      <c r="R81" s="10" t="s">
        <v>219</v>
      </c>
      <c r="S81" s="10">
        <v>16</v>
      </c>
      <c r="T81" s="10" t="s">
        <v>20</v>
      </c>
      <c r="U81" s="10">
        <v>31</v>
      </c>
      <c r="V81" s="10">
        <v>32</v>
      </c>
      <c r="W81" s="10"/>
      <c r="X81" s="10"/>
      <c r="Y81" s="10"/>
      <c r="Z81" s="10"/>
      <c r="AA81" s="10"/>
      <c r="AB81" s="10" t="s">
        <v>55</v>
      </c>
      <c r="AC81" s="10" t="s">
        <v>241</v>
      </c>
      <c r="AD81" s="10">
        <v>5</v>
      </c>
      <c r="AE81" s="10">
        <v>4</v>
      </c>
      <c r="AF81" s="10">
        <v>9</v>
      </c>
      <c r="AG81" s="10">
        <v>8</v>
      </c>
      <c r="AH81" s="10" t="s">
        <v>55</v>
      </c>
      <c r="AI81" s="10" t="s">
        <v>221</v>
      </c>
      <c r="AJ81" s="10">
        <v>20</v>
      </c>
      <c r="AK81" s="10" t="s">
        <v>57</v>
      </c>
      <c r="AL81" s="10" t="s">
        <v>222</v>
      </c>
      <c r="AM81" s="10">
        <v>31</v>
      </c>
      <c r="AN81" s="10">
        <v>32</v>
      </c>
      <c r="AO81" s="10" t="s">
        <v>59</v>
      </c>
      <c r="AP81" s="14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</row>
    <row r="82" spans="1:95" s="23" customFormat="1" x14ac:dyDescent="0.3">
      <c r="A82" s="9">
        <v>81</v>
      </c>
      <c r="B82" s="10" t="s">
        <v>40</v>
      </c>
      <c r="C82" s="11">
        <v>6</v>
      </c>
      <c r="D82" s="10" t="s">
        <v>242</v>
      </c>
      <c r="E82" s="12" t="s">
        <v>98</v>
      </c>
      <c r="F82" s="12" t="s">
        <v>98</v>
      </c>
      <c r="G82" s="12" t="s">
        <v>98</v>
      </c>
      <c r="H82" s="10" t="s">
        <v>45</v>
      </c>
      <c r="I82" s="10"/>
      <c r="J82" s="10" t="s">
        <v>47</v>
      </c>
      <c r="K82" s="10"/>
      <c r="L82" s="10"/>
      <c r="M82" s="10"/>
      <c r="N82" s="10"/>
      <c r="O82" s="10" t="s">
        <v>49</v>
      </c>
      <c r="P82" s="10" t="s">
        <v>50</v>
      </c>
      <c r="Q82" s="10" t="s">
        <v>51</v>
      </c>
      <c r="R82" s="10" t="s">
        <v>243</v>
      </c>
      <c r="S82" s="10">
        <v>1</v>
      </c>
      <c r="T82" s="10" t="s">
        <v>20</v>
      </c>
      <c r="U82" s="10">
        <v>1</v>
      </c>
      <c r="V82" s="10">
        <v>2</v>
      </c>
      <c r="W82" s="10"/>
      <c r="X82" s="10"/>
      <c r="Y82" s="10"/>
      <c r="Z82" s="10"/>
      <c r="AA82" s="10"/>
      <c r="AB82" s="10" t="s">
        <v>55</v>
      </c>
      <c r="AC82" s="10" t="s">
        <v>244</v>
      </c>
      <c r="AD82" s="10">
        <v>2</v>
      </c>
      <c r="AE82" s="10">
        <v>1</v>
      </c>
      <c r="AF82" s="10">
        <v>12</v>
      </c>
      <c r="AG82" s="10">
        <v>11</v>
      </c>
      <c r="AH82" s="10" t="s">
        <v>55</v>
      </c>
      <c r="AI82" s="10" t="s">
        <v>245</v>
      </c>
      <c r="AJ82" s="10">
        <v>5</v>
      </c>
      <c r="AK82" s="10" t="s">
        <v>57</v>
      </c>
      <c r="AL82" s="10" t="s">
        <v>246</v>
      </c>
      <c r="AM82" s="10">
        <v>1</v>
      </c>
      <c r="AN82" s="10">
        <v>2</v>
      </c>
      <c r="AO82" s="10" t="s">
        <v>59</v>
      </c>
      <c r="AP82" s="14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</row>
    <row r="83" spans="1:95" s="12" customFormat="1" x14ac:dyDescent="0.3">
      <c r="A83" s="9">
        <v>82</v>
      </c>
      <c r="B83" s="10" t="s">
        <v>40</v>
      </c>
      <c r="C83" s="11"/>
      <c r="D83" s="10" t="s">
        <v>242</v>
      </c>
      <c r="E83" s="12" t="s">
        <v>98</v>
      </c>
      <c r="F83" s="12" t="s">
        <v>98</v>
      </c>
      <c r="G83" s="12" t="s">
        <v>98</v>
      </c>
      <c r="H83" s="10" t="s">
        <v>45</v>
      </c>
      <c r="I83" s="10"/>
      <c r="J83" s="10" t="s">
        <v>47</v>
      </c>
      <c r="K83" s="10"/>
      <c r="L83" s="10"/>
      <c r="M83" s="10"/>
      <c r="N83" s="10"/>
      <c r="O83" s="10" t="s">
        <v>49</v>
      </c>
      <c r="P83" s="10" t="s">
        <v>50</v>
      </c>
      <c r="Q83" s="10" t="s">
        <v>51</v>
      </c>
      <c r="R83" s="10" t="s">
        <v>243</v>
      </c>
      <c r="S83" s="10">
        <v>2</v>
      </c>
      <c r="T83" s="10" t="s">
        <v>20</v>
      </c>
      <c r="U83" s="10">
        <v>3</v>
      </c>
      <c r="V83" s="10">
        <v>4</v>
      </c>
      <c r="W83" s="10"/>
      <c r="X83" s="10"/>
      <c r="Y83" s="10"/>
      <c r="Z83" s="10"/>
      <c r="AA83" s="10"/>
      <c r="AB83" s="10" t="s">
        <v>55</v>
      </c>
      <c r="AC83" s="10" t="s">
        <v>244</v>
      </c>
      <c r="AD83" s="10">
        <v>5</v>
      </c>
      <c r="AE83" s="10">
        <v>4</v>
      </c>
      <c r="AF83" s="10">
        <v>9</v>
      </c>
      <c r="AG83" s="10">
        <v>8</v>
      </c>
      <c r="AH83" s="10" t="s">
        <v>55</v>
      </c>
      <c r="AI83" s="10" t="s">
        <v>245</v>
      </c>
      <c r="AJ83" s="10">
        <v>6</v>
      </c>
      <c r="AK83" s="10" t="s">
        <v>57</v>
      </c>
      <c r="AL83" s="10" t="s">
        <v>246</v>
      </c>
      <c r="AM83" s="10">
        <v>3</v>
      </c>
      <c r="AN83" s="10">
        <v>4</v>
      </c>
      <c r="AO83" s="10" t="s">
        <v>59</v>
      </c>
      <c r="AP83" s="14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</row>
    <row r="84" spans="1:95" s="12" customFormat="1" x14ac:dyDescent="0.3">
      <c r="A84" s="9">
        <v>83</v>
      </c>
      <c r="B84" s="10" t="s">
        <v>40</v>
      </c>
      <c r="C84" s="11"/>
      <c r="D84" s="10" t="s">
        <v>242</v>
      </c>
      <c r="E84" s="12" t="s">
        <v>98</v>
      </c>
      <c r="F84" s="12" t="s">
        <v>98</v>
      </c>
      <c r="G84" s="12" t="s">
        <v>98</v>
      </c>
      <c r="H84" s="10" t="s">
        <v>45</v>
      </c>
      <c r="I84" s="10"/>
      <c r="J84" s="10" t="s">
        <v>47</v>
      </c>
      <c r="K84" s="10"/>
      <c r="L84" s="10"/>
      <c r="M84" s="10"/>
      <c r="N84" s="10"/>
      <c r="O84" s="10" t="s">
        <v>49</v>
      </c>
      <c r="P84" s="10" t="s">
        <v>50</v>
      </c>
      <c r="Q84" s="10" t="s">
        <v>51</v>
      </c>
      <c r="R84" s="10" t="s">
        <v>243</v>
      </c>
      <c r="S84" s="10">
        <v>3</v>
      </c>
      <c r="T84" s="10" t="s">
        <v>20</v>
      </c>
      <c r="U84" s="10">
        <v>5</v>
      </c>
      <c r="V84" s="10">
        <v>6</v>
      </c>
      <c r="W84" s="10"/>
      <c r="X84" s="10"/>
      <c r="Y84" s="10"/>
      <c r="Z84" s="10"/>
      <c r="AA84" s="10"/>
      <c r="AB84" s="10" t="s">
        <v>55</v>
      </c>
      <c r="AC84" s="10" t="s">
        <v>247</v>
      </c>
      <c r="AD84" s="10">
        <v>2</v>
      </c>
      <c r="AE84" s="10">
        <v>1</v>
      </c>
      <c r="AF84" s="10">
        <v>12</v>
      </c>
      <c r="AG84" s="10">
        <v>11</v>
      </c>
      <c r="AH84" s="10" t="s">
        <v>55</v>
      </c>
      <c r="AI84" s="10" t="s">
        <v>245</v>
      </c>
      <c r="AJ84" s="10">
        <v>7</v>
      </c>
      <c r="AK84" s="10" t="s">
        <v>57</v>
      </c>
      <c r="AL84" s="10" t="s">
        <v>246</v>
      </c>
      <c r="AM84" s="10">
        <v>5</v>
      </c>
      <c r="AN84" s="10">
        <v>6</v>
      </c>
      <c r="AO84" s="10" t="s">
        <v>59</v>
      </c>
      <c r="AP84" s="14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</row>
    <row r="85" spans="1:95" s="12" customFormat="1" x14ac:dyDescent="0.3">
      <c r="A85" s="9">
        <v>84</v>
      </c>
      <c r="B85" s="10" t="s">
        <v>40</v>
      </c>
      <c r="C85" s="11"/>
      <c r="D85" s="10" t="s">
        <v>242</v>
      </c>
      <c r="E85" s="12" t="s">
        <v>98</v>
      </c>
      <c r="F85" s="12" t="s">
        <v>98</v>
      </c>
      <c r="G85" s="12" t="s">
        <v>98</v>
      </c>
      <c r="H85" s="10" t="s">
        <v>45</v>
      </c>
      <c r="I85" s="10"/>
      <c r="J85" s="10" t="s">
        <v>47</v>
      </c>
      <c r="K85" s="10"/>
      <c r="L85" s="10"/>
      <c r="M85" s="10"/>
      <c r="N85" s="10"/>
      <c r="O85" s="10" t="s">
        <v>49</v>
      </c>
      <c r="P85" s="10" t="s">
        <v>50</v>
      </c>
      <c r="Q85" s="10" t="s">
        <v>51</v>
      </c>
      <c r="R85" s="10" t="s">
        <v>243</v>
      </c>
      <c r="S85" s="10">
        <v>4</v>
      </c>
      <c r="T85" s="10" t="s">
        <v>20</v>
      </c>
      <c r="U85" s="10">
        <v>7</v>
      </c>
      <c r="V85" s="10">
        <v>8</v>
      </c>
      <c r="W85" s="10"/>
      <c r="X85" s="10"/>
      <c r="Y85" s="10"/>
      <c r="Z85" s="10"/>
      <c r="AA85" s="10"/>
      <c r="AB85" s="10" t="s">
        <v>55</v>
      </c>
      <c r="AC85" s="10" t="s">
        <v>247</v>
      </c>
      <c r="AD85" s="10">
        <v>5</v>
      </c>
      <c r="AE85" s="10">
        <v>4</v>
      </c>
      <c r="AF85" s="10">
        <v>9</v>
      </c>
      <c r="AG85" s="10">
        <v>8</v>
      </c>
      <c r="AH85" s="10" t="s">
        <v>55</v>
      </c>
      <c r="AI85" s="10" t="s">
        <v>245</v>
      </c>
      <c r="AJ85" s="10">
        <v>8</v>
      </c>
      <c r="AK85" s="10" t="s">
        <v>57</v>
      </c>
      <c r="AL85" s="10" t="s">
        <v>246</v>
      </c>
      <c r="AM85" s="10">
        <v>7</v>
      </c>
      <c r="AN85" s="10">
        <v>8</v>
      </c>
      <c r="AO85" s="10" t="s">
        <v>59</v>
      </c>
      <c r="AP85" s="14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</row>
    <row r="86" spans="1:95" s="12" customFormat="1" x14ac:dyDescent="0.3">
      <c r="A86" s="9">
        <v>85</v>
      </c>
      <c r="B86" s="10" t="s">
        <v>40</v>
      </c>
      <c r="C86" s="11"/>
      <c r="D86" s="10" t="s">
        <v>242</v>
      </c>
      <c r="E86" s="12" t="s">
        <v>98</v>
      </c>
      <c r="F86" s="12" t="s">
        <v>98</v>
      </c>
      <c r="G86" s="12" t="s">
        <v>98</v>
      </c>
      <c r="H86" s="10" t="s">
        <v>45</v>
      </c>
      <c r="I86" s="10"/>
      <c r="J86" s="10" t="s">
        <v>47</v>
      </c>
      <c r="K86" s="10"/>
      <c r="L86" s="10"/>
      <c r="M86" s="10"/>
      <c r="N86" s="10"/>
      <c r="O86" s="10" t="s">
        <v>49</v>
      </c>
      <c r="P86" s="10" t="s">
        <v>50</v>
      </c>
      <c r="Q86" s="10" t="s">
        <v>51</v>
      </c>
      <c r="R86" s="10" t="s">
        <v>243</v>
      </c>
      <c r="S86" s="10">
        <v>5</v>
      </c>
      <c r="T86" s="10" t="s">
        <v>20</v>
      </c>
      <c r="U86" s="10">
        <v>9</v>
      </c>
      <c r="V86" s="10">
        <v>10</v>
      </c>
      <c r="W86" s="10"/>
      <c r="X86" s="10"/>
      <c r="Y86" s="10"/>
      <c r="Z86" s="10"/>
      <c r="AA86" s="10"/>
      <c r="AB86" s="10" t="s">
        <v>55</v>
      </c>
      <c r="AC86" s="10" t="s">
        <v>248</v>
      </c>
      <c r="AD86" s="10">
        <v>2</v>
      </c>
      <c r="AE86" s="10">
        <v>1</v>
      </c>
      <c r="AF86" s="10">
        <v>12</v>
      </c>
      <c r="AG86" s="10">
        <v>11</v>
      </c>
      <c r="AH86" s="10" t="s">
        <v>55</v>
      </c>
      <c r="AI86" s="10" t="s">
        <v>245</v>
      </c>
      <c r="AJ86" s="10">
        <v>9</v>
      </c>
      <c r="AK86" s="10" t="s">
        <v>57</v>
      </c>
      <c r="AL86" s="10" t="s">
        <v>246</v>
      </c>
      <c r="AM86" s="10">
        <v>9</v>
      </c>
      <c r="AN86" s="10">
        <v>10</v>
      </c>
      <c r="AO86" s="10" t="s">
        <v>59</v>
      </c>
      <c r="AP86" s="14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</row>
    <row r="87" spans="1:95" s="12" customFormat="1" x14ac:dyDescent="0.3">
      <c r="A87" s="9">
        <v>86</v>
      </c>
      <c r="B87" s="10" t="s">
        <v>40</v>
      </c>
      <c r="C87" s="11"/>
      <c r="D87" s="10" t="s">
        <v>242</v>
      </c>
      <c r="E87" s="12" t="s">
        <v>98</v>
      </c>
      <c r="F87" s="12" t="s">
        <v>98</v>
      </c>
      <c r="G87" s="12" t="s">
        <v>98</v>
      </c>
      <c r="H87" s="10" t="s">
        <v>45</v>
      </c>
      <c r="I87" s="10"/>
      <c r="J87" s="10" t="s">
        <v>47</v>
      </c>
      <c r="K87" s="10"/>
      <c r="L87" s="10"/>
      <c r="M87" s="10"/>
      <c r="N87" s="10"/>
      <c r="O87" s="10" t="s">
        <v>49</v>
      </c>
      <c r="P87" s="10" t="s">
        <v>50</v>
      </c>
      <c r="Q87" s="10" t="s">
        <v>51</v>
      </c>
      <c r="R87" s="10" t="s">
        <v>243</v>
      </c>
      <c r="S87" s="10">
        <v>6</v>
      </c>
      <c r="T87" s="10" t="s">
        <v>20</v>
      </c>
      <c r="U87" s="10">
        <v>11</v>
      </c>
      <c r="V87" s="10">
        <v>12</v>
      </c>
      <c r="W87" s="10"/>
      <c r="X87" s="10"/>
      <c r="Y87" s="10"/>
      <c r="Z87" s="10"/>
      <c r="AA87" s="10"/>
      <c r="AB87" s="10" t="s">
        <v>55</v>
      </c>
      <c r="AC87" s="10" t="s">
        <v>248</v>
      </c>
      <c r="AD87" s="10">
        <v>5</v>
      </c>
      <c r="AE87" s="10">
        <v>4</v>
      </c>
      <c r="AF87" s="10">
        <v>9</v>
      </c>
      <c r="AG87" s="10">
        <v>8</v>
      </c>
      <c r="AH87" s="10" t="s">
        <v>55</v>
      </c>
      <c r="AI87" s="10" t="s">
        <v>245</v>
      </c>
      <c r="AJ87" s="10">
        <v>10</v>
      </c>
      <c r="AK87" s="10" t="s">
        <v>57</v>
      </c>
      <c r="AL87" s="10" t="s">
        <v>246</v>
      </c>
      <c r="AM87" s="10">
        <v>11</v>
      </c>
      <c r="AN87" s="10">
        <v>12</v>
      </c>
      <c r="AO87" s="10" t="s">
        <v>59</v>
      </c>
      <c r="AP87" s="14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</row>
    <row r="88" spans="1:95" s="12" customFormat="1" x14ac:dyDescent="0.3">
      <c r="A88" s="9">
        <v>87</v>
      </c>
      <c r="B88" s="10" t="s">
        <v>40</v>
      </c>
      <c r="C88" s="11"/>
      <c r="D88" s="10" t="s">
        <v>242</v>
      </c>
      <c r="E88" s="12">
        <v>0</v>
      </c>
      <c r="F88" s="12" t="s">
        <v>249</v>
      </c>
      <c r="G88" s="12" t="s">
        <v>250</v>
      </c>
      <c r="H88" s="10" t="s">
        <v>45</v>
      </c>
      <c r="I88" s="10" t="s">
        <v>251</v>
      </c>
      <c r="J88" s="10" t="s">
        <v>134</v>
      </c>
      <c r="K88" s="10">
        <v>0</v>
      </c>
      <c r="L88" s="10">
        <v>0</v>
      </c>
      <c r="M88" s="10">
        <v>0</v>
      </c>
      <c r="N88" s="10">
        <v>0</v>
      </c>
      <c r="O88" s="10" t="s">
        <v>49</v>
      </c>
      <c r="P88" s="10" t="s">
        <v>50</v>
      </c>
      <c r="Q88" s="10" t="s">
        <v>51</v>
      </c>
      <c r="R88" s="10" t="s">
        <v>243</v>
      </c>
      <c r="S88" s="10">
        <v>7</v>
      </c>
      <c r="T88" s="10" t="s">
        <v>20</v>
      </c>
      <c r="U88" s="10">
        <v>13</v>
      </c>
      <c r="V88" s="10">
        <v>14</v>
      </c>
      <c r="W88" s="10">
        <v>0</v>
      </c>
      <c r="X88" s="10">
        <v>100</v>
      </c>
      <c r="Y88" s="10" t="s">
        <v>64</v>
      </c>
      <c r="Z88" s="10">
        <v>100</v>
      </c>
      <c r="AA88" s="10" t="s">
        <v>64</v>
      </c>
      <c r="AB88" s="10" t="s">
        <v>55</v>
      </c>
      <c r="AC88" s="10" t="s">
        <v>252</v>
      </c>
      <c r="AD88" s="10">
        <v>1</v>
      </c>
      <c r="AE88" s="10">
        <v>3</v>
      </c>
      <c r="AF88" s="10">
        <v>12</v>
      </c>
      <c r="AG88" s="10">
        <v>11</v>
      </c>
      <c r="AH88" s="10" t="s">
        <v>55</v>
      </c>
      <c r="AI88" s="10" t="s">
        <v>245</v>
      </c>
      <c r="AJ88" s="10">
        <v>11</v>
      </c>
      <c r="AK88" s="10" t="s">
        <v>57</v>
      </c>
      <c r="AL88" s="10" t="s">
        <v>246</v>
      </c>
      <c r="AM88" s="10">
        <v>13</v>
      </c>
      <c r="AN88" s="10">
        <v>14</v>
      </c>
      <c r="AO88" s="10" t="s">
        <v>137</v>
      </c>
      <c r="AP88" s="14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</row>
    <row r="89" spans="1:95" s="12" customFormat="1" x14ac:dyDescent="0.3">
      <c r="A89" s="9">
        <v>88</v>
      </c>
      <c r="B89" s="10" t="s">
        <v>40</v>
      </c>
      <c r="C89" s="11"/>
      <c r="D89" s="10" t="s">
        <v>242</v>
      </c>
      <c r="E89" s="12">
        <v>0</v>
      </c>
      <c r="F89" s="12" t="s">
        <v>253</v>
      </c>
      <c r="G89" s="12" t="s">
        <v>254</v>
      </c>
      <c r="H89" s="10" t="s">
        <v>45</v>
      </c>
      <c r="I89" s="10" t="s">
        <v>251</v>
      </c>
      <c r="J89" s="10" t="s">
        <v>134</v>
      </c>
      <c r="K89" s="10">
        <v>0</v>
      </c>
      <c r="L89" s="10">
        <v>0</v>
      </c>
      <c r="M89" s="10">
        <v>0</v>
      </c>
      <c r="N89" s="10">
        <v>0</v>
      </c>
      <c r="O89" s="10" t="s">
        <v>49</v>
      </c>
      <c r="P89" s="10" t="s">
        <v>50</v>
      </c>
      <c r="Q89" s="10" t="s">
        <v>51</v>
      </c>
      <c r="R89" s="10" t="s">
        <v>243</v>
      </c>
      <c r="S89" s="10">
        <v>8</v>
      </c>
      <c r="T89" s="10" t="s">
        <v>20</v>
      </c>
      <c r="U89" s="10">
        <v>15</v>
      </c>
      <c r="V89" s="10">
        <v>16</v>
      </c>
      <c r="W89" s="10">
        <v>0</v>
      </c>
      <c r="X89" s="10">
        <v>100</v>
      </c>
      <c r="Y89" s="10" t="s">
        <v>64</v>
      </c>
      <c r="Z89" s="10">
        <v>100</v>
      </c>
      <c r="AA89" s="10" t="s">
        <v>64</v>
      </c>
      <c r="AB89" s="10" t="s">
        <v>55</v>
      </c>
      <c r="AC89" s="10" t="s">
        <v>252</v>
      </c>
      <c r="AD89" s="10">
        <v>4</v>
      </c>
      <c r="AE89" s="10">
        <v>6</v>
      </c>
      <c r="AF89" s="10">
        <v>9</v>
      </c>
      <c r="AG89" s="10">
        <v>8</v>
      </c>
      <c r="AH89" s="10" t="s">
        <v>55</v>
      </c>
      <c r="AI89" s="10" t="s">
        <v>245</v>
      </c>
      <c r="AJ89" s="10">
        <v>12</v>
      </c>
      <c r="AK89" s="10" t="s">
        <v>57</v>
      </c>
      <c r="AL89" s="10" t="s">
        <v>246</v>
      </c>
      <c r="AM89" s="10">
        <v>15</v>
      </c>
      <c r="AN89" s="10">
        <v>16</v>
      </c>
      <c r="AO89" s="10" t="s">
        <v>137</v>
      </c>
      <c r="AP89" s="14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</row>
    <row r="90" spans="1:95" s="12" customFormat="1" x14ac:dyDescent="0.3">
      <c r="A90" s="9">
        <v>89</v>
      </c>
      <c r="B90" s="10" t="s">
        <v>40</v>
      </c>
      <c r="C90" s="11"/>
      <c r="D90" s="10" t="s">
        <v>242</v>
      </c>
      <c r="E90" s="12">
        <v>0</v>
      </c>
      <c r="F90" s="12" t="s">
        <v>255</v>
      </c>
      <c r="G90" s="12" t="s">
        <v>256</v>
      </c>
      <c r="H90" s="10" t="s">
        <v>45</v>
      </c>
      <c r="I90" s="10" t="s">
        <v>257</v>
      </c>
      <c r="J90" s="10" t="s">
        <v>134</v>
      </c>
      <c r="K90" s="10">
        <v>0</v>
      </c>
      <c r="L90" s="10">
        <v>0</v>
      </c>
      <c r="M90" s="10">
        <v>0</v>
      </c>
      <c r="N90" s="10">
        <v>0</v>
      </c>
      <c r="O90" s="10" t="s">
        <v>49</v>
      </c>
      <c r="P90" s="10" t="s">
        <v>50</v>
      </c>
      <c r="Q90" s="10" t="s">
        <v>51</v>
      </c>
      <c r="R90" s="10" t="s">
        <v>243</v>
      </c>
      <c r="S90" s="10">
        <v>9</v>
      </c>
      <c r="T90" s="10" t="s">
        <v>20</v>
      </c>
      <c r="U90" s="10">
        <v>17</v>
      </c>
      <c r="V90" s="10">
        <v>18</v>
      </c>
      <c r="W90" s="10">
        <v>0</v>
      </c>
      <c r="X90" s="10">
        <v>100</v>
      </c>
      <c r="Y90" s="10" t="s">
        <v>64</v>
      </c>
      <c r="Z90" s="10">
        <v>100</v>
      </c>
      <c r="AA90" s="10" t="s">
        <v>64</v>
      </c>
      <c r="AB90" s="10" t="s">
        <v>55</v>
      </c>
      <c r="AC90" s="10" t="s">
        <v>258</v>
      </c>
      <c r="AD90" s="10">
        <v>1</v>
      </c>
      <c r="AE90" s="10">
        <v>3</v>
      </c>
      <c r="AF90" s="10">
        <v>12</v>
      </c>
      <c r="AG90" s="10">
        <v>11</v>
      </c>
      <c r="AH90" s="10" t="s">
        <v>55</v>
      </c>
      <c r="AI90" s="10" t="s">
        <v>245</v>
      </c>
      <c r="AJ90" s="10">
        <v>13</v>
      </c>
      <c r="AK90" s="10" t="s">
        <v>57</v>
      </c>
      <c r="AL90" s="10" t="s">
        <v>246</v>
      </c>
      <c r="AM90" s="10">
        <v>17</v>
      </c>
      <c r="AN90" s="10">
        <v>18</v>
      </c>
      <c r="AO90" s="10" t="s">
        <v>137</v>
      </c>
      <c r="AP90" s="14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</row>
    <row r="91" spans="1:95" s="12" customFormat="1" x14ac:dyDescent="0.3">
      <c r="A91" s="9">
        <v>90</v>
      </c>
      <c r="B91" s="10" t="s">
        <v>40</v>
      </c>
      <c r="C91" s="11"/>
      <c r="D91" s="10" t="s">
        <v>242</v>
      </c>
      <c r="E91" s="12">
        <v>0</v>
      </c>
      <c r="F91" s="12" t="s">
        <v>259</v>
      </c>
      <c r="G91" s="12" t="s">
        <v>260</v>
      </c>
      <c r="H91" s="10" t="s">
        <v>45</v>
      </c>
      <c r="I91" s="10" t="s">
        <v>257</v>
      </c>
      <c r="J91" s="10" t="s">
        <v>134</v>
      </c>
      <c r="K91" s="10">
        <v>0</v>
      </c>
      <c r="L91" s="10">
        <v>0</v>
      </c>
      <c r="M91" s="10">
        <v>0</v>
      </c>
      <c r="N91" s="10">
        <v>0</v>
      </c>
      <c r="O91" s="10" t="s">
        <v>49</v>
      </c>
      <c r="P91" s="10" t="s">
        <v>50</v>
      </c>
      <c r="Q91" s="10" t="s">
        <v>51</v>
      </c>
      <c r="R91" s="10" t="s">
        <v>243</v>
      </c>
      <c r="S91" s="10">
        <v>10</v>
      </c>
      <c r="T91" s="10" t="s">
        <v>20</v>
      </c>
      <c r="U91" s="10">
        <v>19</v>
      </c>
      <c r="V91" s="10">
        <v>20</v>
      </c>
      <c r="W91" s="10">
        <v>0</v>
      </c>
      <c r="X91" s="10">
        <v>100</v>
      </c>
      <c r="Y91" s="10" t="s">
        <v>64</v>
      </c>
      <c r="Z91" s="10">
        <v>100</v>
      </c>
      <c r="AA91" s="10" t="s">
        <v>64</v>
      </c>
      <c r="AB91" s="10" t="s">
        <v>55</v>
      </c>
      <c r="AC91" s="10" t="s">
        <v>258</v>
      </c>
      <c r="AD91" s="10">
        <v>4</v>
      </c>
      <c r="AE91" s="10">
        <v>6</v>
      </c>
      <c r="AF91" s="10">
        <v>9</v>
      </c>
      <c r="AG91" s="10">
        <v>8</v>
      </c>
      <c r="AH91" s="10" t="s">
        <v>55</v>
      </c>
      <c r="AI91" s="10" t="s">
        <v>245</v>
      </c>
      <c r="AJ91" s="10">
        <v>14</v>
      </c>
      <c r="AK91" s="10" t="s">
        <v>57</v>
      </c>
      <c r="AL91" s="10" t="s">
        <v>246</v>
      </c>
      <c r="AM91" s="10">
        <v>19</v>
      </c>
      <c r="AN91" s="10">
        <v>20</v>
      </c>
      <c r="AO91" s="10" t="s">
        <v>137</v>
      </c>
      <c r="AP91" s="14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</row>
    <row r="92" spans="1:95" s="12" customFormat="1" x14ac:dyDescent="0.3">
      <c r="A92" s="9">
        <v>91</v>
      </c>
      <c r="B92" s="10" t="s">
        <v>40</v>
      </c>
      <c r="C92" s="11"/>
      <c r="D92" s="10" t="s">
        <v>242</v>
      </c>
      <c r="E92" s="12">
        <v>0</v>
      </c>
      <c r="F92" s="12" t="s">
        <v>261</v>
      </c>
      <c r="G92" s="12" t="s">
        <v>262</v>
      </c>
      <c r="H92" s="10" t="s">
        <v>45</v>
      </c>
      <c r="I92" s="10" t="s">
        <v>263</v>
      </c>
      <c r="J92" s="10" t="s">
        <v>134</v>
      </c>
      <c r="K92" s="10">
        <v>0</v>
      </c>
      <c r="L92" s="10">
        <v>0</v>
      </c>
      <c r="M92" s="10">
        <v>0</v>
      </c>
      <c r="N92" s="10">
        <v>0</v>
      </c>
      <c r="O92" s="10" t="s">
        <v>49</v>
      </c>
      <c r="P92" s="10" t="s">
        <v>50</v>
      </c>
      <c r="Q92" s="10" t="s">
        <v>51</v>
      </c>
      <c r="R92" s="10" t="s">
        <v>243</v>
      </c>
      <c r="S92" s="10">
        <v>11</v>
      </c>
      <c r="T92" s="10" t="s">
        <v>20</v>
      </c>
      <c r="U92" s="10">
        <v>21</v>
      </c>
      <c r="V92" s="10">
        <v>22</v>
      </c>
      <c r="W92" s="10">
        <v>0</v>
      </c>
      <c r="X92" s="10">
        <v>100</v>
      </c>
      <c r="Y92" s="10" t="s">
        <v>64</v>
      </c>
      <c r="Z92" s="10">
        <v>100</v>
      </c>
      <c r="AA92" s="10" t="s">
        <v>64</v>
      </c>
      <c r="AB92" s="10" t="s">
        <v>55</v>
      </c>
      <c r="AC92" s="10" t="s">
        <v>264</v>
      </c>
      <c r="AD92" s="10">
        <v>1</v>
      </c>
      <c r="AE92" s="10">
        <v>3</v>
      </c>
      <c r="AF92" s="10">
        <v>12</v>
      </c>
      <c r="AG92" s="10">
        <v>11</v>
      </c>
      <c r="AH92" s="10" t="s">
        <v>55</v>
      </c>
      <c r="AI92" s="10" t="s">
        <v>245</v>
      </c>
      <c r="AJ92" s="10">
        <v>15</v>
      </c>
      <c r="AK92" s="10" t="s">
        <v>57</v>
      </c>
      <c r="AL92" s="10" t="s">
        <v>246</v>
      </c>
      <c r="AM92" s="10">
        <v>21</v>
      </c>
      <c r="AN92" s="10">
        <v>22</v>
      </c>
      <c r="AO92" s="10" t="s">
        <v>137</v>
      </c>
      <c r="AP92" s="14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</row>
    <row r="93" spans="1:95" s="12" customFormat="1" x14ac:dyDescent="0.3">
      <c r="A93" s="9">
        <v>92</v>
      </c>
      <c r="B93" s="10" t="s">
        <v>40</v>
      </c>
      <c r="C93" s="11"/>
      <c r="D93" s="10" t="s">
        <v>242</v>
      </c>
      <c r="E93" s="12">
        <v>0</v>
      </c>
      <c r="F93" s="12" t="s">
        <v>265</v>
      </c>
      <c r="G93" s="12" t="s">
        <v>266</v>
      </c>
      <c r="H93" s="10" t="s">
        <v>45</v>
      </c>
      <c r="I93" s="10" t="s">
        <v>263</v>
      </c>
      <c r="J93" s="10" t="s">
        <v>134</v>
      </c>
      <c r="K93" s="10">
        <v>0</v>
      </c>
      <c r="L93" s="10">
        <v>0</v>
      </c>
      <c r="M93" s="10">
        <v>0</v>
      </c>
      <c r="N93" s="10">
        <v>0</v>
      </c>
      <c r="O93" s="10" t="s">
        <v>49</v>
      </c>
      <c r="P93" s="10" t="s">
        <v>50</v>
      </c>
      <c r="Q93" s="10" t="s">
        <v>51</v>
      </c>
      <c r="R93" s="10" t="s">
        <v>243</v>
      </c>
      <c r="S93" s="10">
        <v>12</v>
      </c>
      <c r="T93" s="10" t="s">
        <v>20</v>
      </c>
      <c r="U93" s="10">
        <v>23</v>
      </c>
      <c r="V93" s="10">
        <v>24</v>
      </c>
      <c r="W93" s="10">
        <v>0</v>
      </c>
      <c r="X93" s="10">
        <v>100</v>
      </c>
      <c r="Y93" s="10" t="s">
        <v>64</v>
      </c>
      <c r="Z93" s="10">
        <v>100</v>
      </c>
      <c r="AA93" s="10" t="s">
        <v>64</v>
      </c>
      <c r="AB93" s="10" t="s">
        <v>55</v>
      </c>
      <c r="AC93" s="10" t="s">
        <v>264</v>
      </c>
      <c r="AD93" s="10">
        <v>4</v>
      </c>
      <c r="AE93" s="10">
        <v>6</v>
      </c>
      <c r="AF93" s="10">
        <v>9</v>
      </c>
      <c r="AG93" s="10">
        <v>8</v>
      </c>
      <c r="AH93" s="10" t="s">
        <v>55</v>
      </c>
      <c r="AI93" s="10" t="s">
        <v>245</v>
      </c>
      <c r="AJ93" s="10">
        <v>16</v>
      </c>
      <c r="AK93" s="10" t="s">
        <v>57</v>
      </c>
      <c r="AL93" s="10" t="s">
        <v>246</v>
      </c>
      <c r="AM93" s="10">
        <v>23</v>
      </c>
      <c r="AN93" s="10">
        <v>24</v>
      </c>
      <c r="AO93" s="10" t="s">
        <v>137</v>
      </c>
      <c r="AP93" s="14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</row>
    <row r="94" spans="1:95" s="12" customFormat="1" x14ac:dyDescent="0.3">
      <c r="A94" s="9">
        <v>93</v>
      </c>
      <c r="B94" s="10" t="s">
        <v>40</v>
      </c>
      <c r="C94" s="11"/>
      <c r="D94" s="10" t="s">
        <v>242</v>
      </c>
      <c r="E94" s="12">
        <v>0</v>
      </c>
      <c r="F94" s="12" t="s">
        <v>267</v>
      </c>
      <c r="G94" s="12" t="s">
        <v>268</v>
      </c>
      <c r="H94" s="10" t="s">
        <v>45</v>
      </c>
      <c r="I94" s="10" t="s">
        <v>269</v>
      </c>
      <c r="J94" s="10" t="s">
        <v>134</v>
      </c>
      <c r="K94" s="10">
        <v>0</v>
      </c>
      <c r="L94" s="10">
        <v>0</v>
      </c>
      <c r="M94" s="10">
        <v>0</v>
      </c>
      <c r="N94" s="10">
        <v>0</v>
      </c>
      <c r="O94" s="10" t="s">
        <v>49</v>
      </c>
      <c r="P94" s="10" t="s">
        <v>50</v>
      </c>
      <c r="Q94" s="10" t="s">
        <v>51</v>
      </c>
      <c r="R94" s="10" t="s">
        <v>243</v>
      </c>
      <c r="S94" s="10">
        <v>13</v>
      </c>
      <c r="T94" s="10" t="s">
        <v>20</v>
      </c>
      <c r="U94" s="10">
        <v>25</v>
      </c>
      <c r="V94" s="10">
        <v>26</v>
      </c>
      <c r="W94" s="10">
        <v>0</v>
      </c>
      <c r="X94" s="10">
        <v>100</v>
      </c>
      <c r="Y94" s="10" t="s">
        <v>64</v>
      </c>
      <c r="Z94" s="10">
        <v>100</v>
      </c>
      <c r="AA94" s="10" t="s">
        <v>64</v>
      </c>
      <c r="AB94" s="10" t="s">
        <v>55</v>
      </c>
      <c r="AC94" s="10" t="s">
        <v>270</v>
      </c>
      <c r="AD94" s="10">
        <v>1</v>
      </c>
      <c r="AE94" s="10">
        <v>3</v>
      </c>
      <c r="AF94" s="10">
        <v>12</v>
      </c>
      <c r="AG94" s="10">
        <v>11</v>
      </c>
      <c r="AH94" s="10" t="s">
        <v>55</v>
      </c>
      <c r="AI94" s="10" t="s">
        <v>245</v>
      </c>
      <c r="AJ94" s="10">
        <v>17</v>
      </c>
      <c r="AK94" s="10" t="s">
        <v>57</v>
      </c>
      <c r="AL94" s="10" t="s">
        <v>246</v>
      </c>
      <c r="AM94" s="10">
        <v>25</v>
      </c>
      <c r="AN94" s="10">
        <v>26</v>
      </c>
      <c r="AO94" s="10" t="s">
        <v>137</v>
      </c>
      <c r="AP94" s="14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</row>
    <row r="95" spans="1:95" s="12" customFormat="1" x14ac:dyDescent="0.3">
      <c r="A95" s="9">
        <v>94</v>
      </c>
      <c r="B95" s="10" t="s">
        <v>40</v>
      </c>
      <c r="C95" s="11"/>
      <c r="D95" s="10" t="s">
        <v>242</v>
      </c>
      <c r="E95" s="12">
        <v>0</v>
      </c>
      <c r="F95" s="12" t="s">
        <v>271</v>
      </c>
      <c r="G95" s="12" t="s">
        <v>272</v>
      </c>
      <c r="H95" s="10" t="s">
        <v>45</v>
      </c>
      <c r="I95" s="10" t="s">
        <v>269</v>
      </c>
      <c r="J95" s="10" t="s">
        <v>134</v>
      </c>
      <c r="K95" s="10">
        <v>0</v>
      </c>
      <c r="L95" s="10">
        <v>0</v>
      </c>
      <c r="M95" s="10">
        <v>0</v>
      </c>
      <c r="N95" s="10">
        <v>0</v>
      </c>
      <c r="O95" s="10" t="s">
        <v>49</v>
      </c>
      <c r="P95" s="10" t="s">
        <v>50</v>
      </c>
      <c r="Q95" s="10" t="s">
        <v>51</v>
      </c>
      <c r="R95" s="10" t="s">
        <v>243</v>
      </c>
      <c r="S95" s="10">
        <v>14</v>
      </c>
      <c r="T95" s="10" t="s">
        <v>20</v>
      </c>
      <c r="U95" s="10">
        <v>27</v>
      </c>
      <c r="V95" s="10">
        <v>28</v>
      </c>
      <c r="W95" s="10">
        <v>0</v>
      </c>
      <c r="X95" s="10">
        <v>100</v>
      </c>
      <c r="Y95" s="10" t="s">
        <v>64</v>
      </c>
      <c r="Z95" s="10">
        <v>100</v>
      </c>
      <c r="AA95" s="10" t="s">
        <v>64</v>
      </c>
      <c r="AB95" s="10" t="s">
        <v>55</v>
      </c>
      <c r="AC95" s="10" t="s">
        <v>270</v>
      </c>
      <c r="AD95" s="10">
        <v>4</v>
      </c>
      <c r="AE95" s="10">
        <v>6</v>
      </c>
      <c r="AF95" s="10">
        <v>9</v>
      </c>
      <c r="AG95" s="10">
        <v>8</v>
      </c>
      <c r="AH95" s="10" t="s">
        <v>55</v>
      </c>
      <c r="AI95" s="10" t="s">
        <v>245</v>
      </c>
      <c r="AJ95" s="10">
        <v>18</v>
      </c>
      <c r="AK95" s="10" t="s">
        <v>57</v>
      </c>
      <c r="AL95" s="10" t="s">
        <v>246</v>
      </c>
      <c r="AM95" s="10">
        <v>27</v>
      </c>
      <c r="AN95" s="10">
        <v>28</v>
      </c>
      <c r="AO95" s="10" t="s">
        <v>137</v>
      </c>
      <c r="AP95" s="14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</row>
    <row r="96" spans="1:95" s="12" customFormat="1" x14ac:dyDescent="0.3">
      <c r="A96" s="9">
        <v>95</v>
      </c>
      <c r="B96" s="10" t="s">
        <v>40</v>
      </c>
      <c r="C96" s="11"/>
      <c r="D96" s="10" t="s">
        <v>242</v>
      </c>
      <c r="E96" s="12" t="s">
        <v>98</v>
      </c>
      <c r="F96" s="12" t="s">
        <v>98</v>
      </c>
      <c r="G96" s="12" t="s">
        <v>98</v>
      </c>
      <c r="H96" s="10" t="s">
        <v>45</v>
      </c>
      <c r="I96" s="10"/>
      <c r="J96" s="10" t="s">
        <v>134</v>
      </c>
      <c r="K96" s="10"/>
      <c r="L96" s="10"/>
      <c r="M96" s="10"/>
      <c r="N96" s="10"/>
      <c r="O96" s="10" t="s">
        <v>49</v>
      </c>
      <c r="P96" s="10" t="s">
        <v>50</v>
      </c>
      <c r="Q96" s="10" t="s">
        <v>51</v>
      </c>
      <c r="R96" s="10" t="s">
        <v>243</v>
      </c>
      <c r="S96" s="10">
        <v>15</v>
      </c>
      <c r="T96" s="10" t="s">
        <v>20</v>
      </c>
      <c r="U96" s="10">
        <v>29</v>
      </c>
      <c r="V96" s="10">
        <v>30</v>
      </c>
      <c r="W96" s="10"/>
      <c r="X96" s="10"/>
      <c r="Y96" s="10"/>
      <c r="Z96" s="10"/>
      <c r="AA96" s="10"/>
      <c r="AB96" s="10" t="s">
        <v>55</v>
      </c>
      <c r="AC96" s="10" t="s">
        <v>273</v>
      </c>
      <c r="AD96" s="10">
        <v>1</v>
      </c>
      <c r="AE96" s="10">
        <v>3</v>
      </c>
      <c r="AF96" s="10">
        <v>12</v>
      </c>
      <c r="AG96" s="10">
        <v>11</v>
      </c>
      <c r="AH96" s="10" t="s">
        <v>55</v>
      </c>
      <c r="AI96" s="10" t="s">
        <v>245</v>
      </c>
      <c r="AJ96" s="10">
        <v>19</v>
      </c>
      <c r="AK96" s="10" t="s">
        <v>57</v>
      </c>
      <c r="AL96" s="10" t="s">
        <v>246</v>
      </c>
      <c r="AM96" s="10">
        <v>29</v>
      </c>
      <c r="AN96" s="10">
        <v>30</v>
      </c>
      <c r="AO96" s="10" t="s">
        <v>137</v>
      </c>
      <c r="AP96" s="14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</row>
    <row r="97" spans="1:95" s="27" customFormat="1" ht="15" thickBot="1" x14ac:dyDescent="0.35">
      <c r="A97" s="9">
        <v>96</v>
      </c>
      <c r="B97" s="10" t="s">
        <v>40</v>
      </c>
      <c r="C97" s="11"/>
      <c r="D97" s="10" t="s">
        <v>242</v>
      </c>
      <c r="E97" s="12" t="s">
        <v>98</v>
      </c>
      <c r="F97" s="12" t="s">
        <v>98</v>
      </c>
      <c r="G97" s="12" t="s">
        <v>98</v>
      </c>
      <c r="H97" s="10" t="s">
        <v>45</v>
      </c>
      <c r="I97" s="10"/>
      <c r="J97" s="10" t="s">
        <v>134</v>
      </c>
      <c r="K97" s="10"/>
      <c r="L97" s="10"/>
      <c r="M97" s="10"/>
      <c r="N97" s="10"/>
      <c r="O97" s="10" t="s">
        <v>49</v>
      </c>
      <c r="P97" s="10" t="s">
        <v>50</v>
      </c>
      <c r="Q97" s="10" t="s">
        <v>51</v>
      </c>
      <c r="R97" s="10" t="s">
        <v>243</v>
      </c>
      <c r="S97" s="10">
        <v>16</v>
      </c>
      <c r="T97" s="10" t="s">
        <v>20</v>
      </c>
      <c r="U97" s="10">
        <v>31</v>
      </c>
      <c r="V97" s="10">
        <v>32</v>
      </c>
      <c r="W97" s="10"/>
      <c r="X97" s="10"/>
      <c r="Y97" s="10"/>
      <c r="Z97" s="10"/>
      <c r="AA97" s="10"/>
      <c r="AB97" s="10" t="s">
        <v>55</v>
      </c>
      <c r="AC97" s="10" t="s">
        <v>273</v>
      </c>
      <c r="AD97" s="10">
        <v>4</v>
      </c>
      <c r="AE97" s="10">
        <v>6</v>
      </c>
      <c r="AF97" s="10">
        <v>9</v>
      </c>
      <c r="AG97" s="10">
        <v>8</v>
      </c>
      <c r="AH97" s="10" t="s">
        <v>55</v>
      </c>
      <c r="AI97" s="10" t="s">
        <v>245</v>
      </c>
      <c r="AJ97" s="10">
        <v>20</v>
      </c>
      <c r="AK97" s="10" t="s">
        <v>57</v>
      </c>
      <c r="AL97" s="10" t="s">
        <v>246</v>
      </c>
      <c r="AM97" s="10">
        <v>31</v>
      </c>
      <c r="AN97" s="10">
        <v>32</v>
      </c>
      <c r="AO97" s="10" t="s">
        <v>137</v>
      </c>
      <c r="AP97" s="14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</row>
    <row r="98" spans="1:95" s="23" customFormat="1" x14ac:dyDescent="0.3">
      <c r="A98" s="9">
        <v>97</v>
      </c>
      <c r="B98" s="10" t="s">
        <v>40</v>
      </c>
      <c r="C98" s="11">
        <v>7</v>
      </c>
      <c r="D98" s="10" t="s">
        <v>274</v>
      </c>
      <c r="E98" s="12">
        <v>0</v>
      </c>
      <c r="F98" s="12" t="s">
        <v>275</v>
      </c>
      <c r="G98" s="12" t="s">
        <v>276</v>
      </c>
      <c r="H98" s="10" t="s">
        <v>45</v>
      </c>
      <c r="I98" s="10" t="s">
        <v>277</v>
      </c>
      <c r="J98" s="10" t="s">
        <v>134</v>
      </c>
      <c r="K98" s="10">
        <v>0</v>
      </c>
      <c r="L98" s="10">
        <v>0</v>
      </c>
      <c r="M98" s="10">
        <v>0</v>
      </c>
      <c r="N98" s="10">
        <v>0</v>
      </c>
      <c r="O98" s="10" t="s">
        <v>49</v>
      </c>
      <c r="P98" s="10" t="s">
        <v>50</v>
      </c>
      <c r="Q98" s="10" t="s">
        <v>51</v>
      </c>
      <c r="R98" s="10" t="s">
        <v>278</v>
      </c>
      <c r="S98" s="10">
        <v>1</v>
      </c>
      <c r="T98" s="10" t="s">
        <v>20</v>
      </c>
      <c r="U98" s="10">
        <v>1</v>
      </c>
      <c r="V98" s="10">
        <v>2</v>
      </c>
      <c r="W98" s="10">
        <v>0</v>
      </c>
      <c r="X98" s="10">
        <v>100</v>
      </c>
      <c r="Y98" s="10" t="s">
        <v>64</v>
      </c>
      <c r="Z98" s="10">
        <v>100</v>
      </c>
      <c r="AA98" s="10" t="s">
        <v>64</v>
      </c>
      <c r="AB98" s="10" t="s">
        <v>55</v>
      </c>
      <c r="AC98" s="10" t="s">
        <v>279</v>
      </c>
      <c r="AD98" s="10">
        <v>1</v>
      </c>
      <c r="AE98" s="10">
        <v>3</v>
      </c>
      <c r="AF98" s="10">
        <v>12</v>
      </c>
      <c r="AG98" s="10">
        <v>11</v>
      </c>
      <c r="AH98" s="10" t="s">
        <v>55</v>
      </c>
      <c r="AI98" s="10" t="s">
        <v>280</v>
      </c>
      <c r="AJ98" s="10">
        <v>5</v>
      </c>
      <c r="AK98" s="10" t="s">
        <v>57</v>
      </c>
      <c r="AL98" s="10" t="s">
        <v>281</v>
      </c>
      <c r="AM98" s="10">
        <v>1</v>
      </c>
      <c r="AN98" s="10">
        <v>2</v>
      </c>
      <c r="AO98" s="10" t="s">
        <v>137</v>
      </c>
      <c r="AP98" s="14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</row>
    <row r="99" spans="1:95" s="12" customFormat="1" x14ac:dyDescent="0.3">
      <c r="A99" s="9">
        <v>98</v>
      </c>
      <c r="B99" s="10" t="s">
        <v>40</v>
      </c>
      <c r="C99" s="11"/>
      <c r="D99" s="10" t="s">
        <v>274</v>
      </c>
      <c r="E99" s="12">
        <v>0</v>
      </c>
      <c r="F99" s="12" t="s">
        <v>282</v>
      </c>
      <c r="G99" s="12" t="s">
        <v>283</v>
      </c>
      <c r="H99" s="10" t="s">
        <v>45</v>
      </c>
      <c r="I99" s="10" t="s">
        <v>277</v>
      </c>
      <c r="J99" s="10" t="s">
        <v>134</v>
      </c>
      <c r="K99" s="10">
        <v>0</v>
      </c>
      <c r="L99" s="10">
        <v>0</v>
      </c>
      <c r="M99" s="10">
        <v>0</v>
      </c>
      <c r="N99" s="10">
        <v>0</v>
      </c>
      <c r="O99" s="10" t="s">
        <v>49</v>
      </c>
      <c r="P99" s="10" t="s">
        <v>50</v>
      </c>
      <c r="Q99" s="10" t="s">
        <v>51</v>
      </c>
      <c r="R99" s="10" t="s">
        <v>278</v>
      </c>
      <c r="S99" s="10">
        <v>2</v>
      </c>
      <c r="T99" s="10" t="s">
        <v>20</v>
      </c>
      <c r="U99" s="10">
        <v>3</v>
      </c>
      <c r="V99" s="10">
        <v>4</v>
      </c>
      <c r="W99" s="10">
        <v>0</v>
      </c>
      <c r="X99" s="10">
        <v>100</v>
      </c>
      <c r="Y99" s="10" t="s">
        <v>64</v>
      </c>
      <c r="Z99" s="10">
        <v>100</v>
      </c>
      <c r="AA99" s="10" t="s">
        <v>64</v>
      </c>
      <c r="AB99" s="10" t="s">
        <v>55</v>
      </c>
      <c r="AC99" s="10" t="s">
        <v>279</v>
      </c>
      <c r="AD99" s="10">
        <v>4</v>
      </c>
      <c r="AE99" s="10">
        <v>6</v>
      </c>
      <c r="AF99" s="10">
        <v>9</v>
      </c>
      <c r="AG99" s="10">
        <v>8</v>
      </c>
      <c r="AH99" s="10" t="s">
        <v>55</v>
      </c>
      <c r="AI99" s="10" t="s">
        <v>280</v>
      </c>
      <c r="AJ99" s="10">
        <v>6</v>
      </c>
      <c r="AK99" s="10" t="s">
        <v>57</v>
      </c>
      <c r="AL99" s="10" t="s">
        <v>281</v>
      </c>
      <c r="AM99" s="10">
        <v>3</v>
      </c>
      <c r="AN99" s="10">
        <v>4</v>
      </c>
      <c r="AO99" s="10" t="s">
        <v>137</v>
      </c>
      <c r="AP99" s="14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</row>
    <row r="100" spans="1:95" s="12" customFormat="1" x14ac:dyDescent="0.3">
      <c r="A100" s="9">
        <v>99</v>
      </c>
      <c r="B100" s="10" t="s">
        <v>40</v>
      </c>
      <c r="C100" s="11"/>
      <c r="D100" s="10" t="s">
        <v>274</v>
      </c>
      <c r="E100" s="12">
        <v>0</v>
      </c>
      <c r="F100" s="12" t="s">
        <v>284</v>
      </c>
      <c r="G100" s="12" t="s">
        <v>285</v>
      </c>
      <c r="H100" s="10" t="s">
        <v>45</v>
      </c>
      <c r="I100" s="10" t="s">
        <v>286</v>
      </c>
      <c r="J100" s="10" t="s">
        <v>134</v>
      </c>
      <c r="K100" s="10">
        <v>0</v>
      </c>
      <c r="L100" s="10">
        <v>0</v>
      </c>
      <c r="M100" s="10">
        <v>0</v>
      </c>
      <c r="N100" s="10">
        <v>0</v>
      </c>
      <c r="O100" s="10" t="s">
        <v>49</v>
      </c>
      <c r="P100" s="10" t="s">
        <v>50</v>
      </c>
      <c r="Q100" s="10" t="s">
        <v>51</v>
      </c>
      <c r="R100" s="10" t="s">
        <v>278</v>
      </c>
      <c r="S100" s="10">
        <v>3</v>
      </c>
      <c r="T100" s="10" t="s">
        <v>20</v>
      </c>
      <c r="U100" s="10">
        <v>5</v>
      </c>
      <c r="V100" s="10">
        <v>6</v>
      </c>
      <c r="W100" s="10">
        <v>0</v>
      </c>
      <c r="X100" s="10">
        <v>100</v>
      </c>
      <c r="Y100" s="10" t="s">
        <v>64</v>
      </c>
      <c r="Z100" s="10">
        <v>100</v>
      </c>
      <c r="AA100" s="10" t="s">
        <v>64</v>
      </c>
      <c r="AB100" s="10" t="s">
        <v>55</v>
      </c>
      <c r="AC100" s="10" t="s">
        <v>287</v>
      </c>
      <c r="AD100" s="10">
        <v>1</v>
      </c>
      <c r="AE100" s="10">
        <v>3</v>
      </c>
      <c r="AF100" s="10">
        <v>12</v>
      </c>
      <c r="AG100" s="10">
        <v>11</v>
      </c>
      <c r="AH100" s="10" t="s">
        <v>55</v>
      </c>
      <c r="AI100" s="10" t="s">
        <v>280</v>
      </c>
      <c r="AJ100" s="10">
        <v>7</v>
      </c>
      <c r="AK100" s="10" t="s">
        <v>57</v>
      </c>
      <c r="AL100" s="10" t="s">
        <v>281</v>
      </c>
      <c r="AM100" s="10">
        <v>5</v>
      </c>
      <c r="AN100" s="10">
        <v>6</v>
      </c>
      <c r="AO100" s="10" t="s">
        <v>137</v>
      </c>
      <c r="AP100" s="14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</row>
    <row r="101" spans="1:95" s="12" customFormat="1" x14ac:dyDescent="0.3">
      <c r="A101" s="9">
        <v>100</v>
      </c>
      <c r="B101" s="10" t="s">
        <v>40</v>
      </c>
      <c r="C101" s="11"/>
      <c r="D101" s="10" t="s">
        <v>274</v>
      </c>
      <c r="E101" s="12">
        <v>0</v>
      </c>
      <c r="F101" s="12" t="s">
        <v>288</v>
      </c>
      <c r="G101" s="12" t="s">
        <v>289</v>
      </c>
      <c r="H101" s="10" t="s">
        <v>45</v>
      </c>
      <c r="I101" s="10" t="s">
        <v>286</v>
      </c>
      <c r="J101" s="10" t="s">
        <v>134</v>
      </c>
      <c r="K101" s="10">
        <v>0</v>
      </c>
      <c r="L101" s="10">
        <v>0</v>
      </c>
      <c r="M101" s="10">
        <v>0</v>
      </c>
      <c r="N101" s="10">
        <v>0</v>
      </c>
      <c r="O101" s="10" t="s">
        <v>49</v>
      </c>
      <c r="P101" s="10" t="s">
        <v>50</v>
      </c>
      <c r="Q101" s="10" t="s">
        <v>51</v>
      </c>
      <c r="R101" s="10" t="s">
        <v>278</v>
      </c>
      <c r="S101" s="10">
        <v>4</v>
      </c>
      <c r="T101" s="10" t="s">
        <v>20</v>
      </c>
      <c r="U101" s="10">
        <v>7</v>
      </c>
      <c r="V101" s="10">
        <v>8</v>
      </c>
      <c r="W101" s="10">
        <v>0</v>
      </c>
      <c r="X101" s="10">
        <v>100</v>
      </c>
      <c r="Y101" s="10" t="s">
        <v>64</v>
      </c>
      <c r="Z101" s="10">
        <v>100</v>
      </c>
      <c r="AA101" s="10" t="s">
        <v>64</v>
      </c>
      <c r="AB101" s="10" t="s">
        <v>55</v>
      </c>
      <c r="AC101" s="10" t="s">
        <v>287</v>
      </c>
      <c r="AD101" s="10">
        <v>4</v>
      </c>
      <c r="AE101" s="10">
        <v>6</v>
      </c>
      <c r="AF101" s="10">
        <v>9</v>
      </c>
      <c r="AG101" s="10">
        <v>8</v>
      </c>
      <c r="AH101" s="10" t="s">
        <v>55</v>
      </c>
      <c r="AI101" s="10" t="s">
        <v>280</v>
      </c>
      <c r="AJ101" s="10">
        <v>8</v>
      </c>
      <c r="AK101" s="10" t="s">
        <v>57</v>
      </c>
      <c r="AL101" s="10" t="s">
        <v>281</v>
      </c>
      <c r="AM101" s="10">
        <v>7</v>
      </c>
      <c r="AN101" s="10">
        <v>8</v>
      </c>
      <c r="AO101" s="10" t="s">
        <v>137</v>
      </c>
      <c r="AP101" s="14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</row>
    <row r="102" spans="1:95" s="12" customFormat="1" x14ac:dyDescent="0.3">
      <c r="A102" s="9">
        <v>101</v>
      </c>
      <c r="B102" s="10" t="s">
        <v>40</v>
      </c>
      <c r="C102" s="11"/>
      <c r="D102" s="10" t="s">
        <v>274</v>
      </c>
      <c r="E102" s="12" t="s">
        <v>98</v>
      </c>
      <c r="F102" s="12" t="s">
        <v>98</v>
      </c>
      <c r="G102" s="12" t="s">
        <v>98</v>
      </c>
      <c r="H102" s="10" t="s">
        <v>45</v>
      </c>
      <c r="I102" s="10"/>
      <c r="J102" s="10" t="s">
        <v>47</v>
      </c>
      <c r="K102" s="10">
        <v>0</v>
      </c>
      <c r="L102" s="10">
        <v>0</v>
      </c>
      <c r="M102" s="10">
        <v>0</v>
      </c>
      <c r="N102" s="10">
        <v>0</v>
      </c>
      <c r="O102" s="10" t="s">
        <v>49</v>
      </c>
      <c r="P102" s="10" t="s">
        <v>50</v>
      </c>
      <c r="Q102" s="10" t="s">
        <v>51</v>
      </c>
      <c r="R102" s="10" t="s">
        <v>278</v>
      </c>
      <c r="S102" s="10">
        <v>5</v>
      </c>
      <c r="T102" s="10" t="s">
        <v>20</v>
      </c>
      <c r="U102" s="10">
        <v>9</v>
      </c>
      <c r="V102" s="10">
        <v>10</v>
      </c>
      <c r="W102" s="10">
        <v>0</v>
      </c>
      <c r="X102" s="10">
        <v>10</v>
      </c>
      <c r="Y102" s="10" t="s">
        <v>53</v>
      </c>
      <c r="Z102" s="10">
        <v>10</v>
      </c>
      <c r="AA102" s="10" t="s">
        <v>53</v>
      </c>
      <c r="AB102" s="10" t="s">
        <v>55</v>
      </c>
      <c r="AC102" s="10" t="s">
        <v>290</v>
      </c>
      <c r="AD102" s="10">
        <v>2</v>
      </c>
      <c r="AE102" s="10">
        <v>1</v>
      </c>
      <c r="AF102" s="10">
        <v>12</v>
      </c>
      <c r="AG102" s="10">
        <v>11</v>
      </c>
      <c r="AH102" s="10" t="s">
        <v>55</v>
      </c>
      <c r="AI102" s="10" t="s">
        <v>280</v>
      </c>
      <c r="AJ102" s="10">
        <v>9</v>
      </c>
      <c r="AK102" s="10" t="s">
        <v>57</v>
      </c>
      <c r="AL102" s="10" t="s">
        <v>281</v>
      </c>
      <c r="AM102" s="10">
        <v>9</v>
      </c>
      <c r="AN102" s="10">
        <v>10</v>
      </c>
      <c r="AO102" s="10" t="s">
        <v>59</v>
      </c>
      <c r="AP102" s="14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</row>
    <row r="103" spans="1:95" s="12" customFormat="1" x14ac:dyDescent="0.3">
      <c r="A103" s="9">
        <v>102</v>
      </c>
      <c r="B103" s="10" t="s">
        <v>40</v>
      </c>
      <c r="C103" s="11"/>
      <c r="D103" s="10" t="s">
        <v>274</v>
      </c>
      <c r="E103" s="12" t="s">
        <v>98</v>
      </c>
      <c r="F103" s="12" t="s">
        <v>98</v>
      </c>
      <c r="G103" s="12" t="s">
        <v>98</v>
      </c>
      <c r="H103" s="10" t="s">
        <v>45</v>
      </c>
      <c r="I103" s="10"/>
      <c r="J103" s="10" t="s">
        <v>47</v>
      </c>
      <c r="K103" s="10">
        <v>0</v>
      </c>
      <c r="L103" s="10">
        <v>0</v>
      </c>
      <c r="M103" s="10">
        <v>0</v>
      </c>
      <c r="N103" s="10">
        <v>0</v>
      </c>
      <c r="O103" s="10" t="s">
        <v>49</v>
      </c>
      <c r="P103" s="10" t="s">
        <v>50</v>
      </c>
      <c r="Q103" s="10" t="s">
        <v>51</v>
      </c>
      <c r="R103" s="10" t="s">
        <v>278</v>
      </c>
      <c r="S103" s="10">
        <v>6</v>
      </c>
      <c r="T103" s="10" t="s">
        <v>20</v>
      </c>
      <c r="U103" s="10">
        <v>11</v>
      </c>
      <c r="V103" s="10">
        <v>12</v>
      </c>
      <c r="W103" s="10">
        <v>0</v>
      </c>
      <c r="X103" s="10">
        <v>10</v>
      </c>
      <c r="Y103" s="10" t="s">
        <v>53</v>
      </c>
      <c r="Z103" s="10">
        <v>10</v>
      </c>
      <c r="AA103" s="10" t="s">
        <v>53</v>
      </c>
      <c r="AB103" s="10" t="s">
        <v>55</v>
      </c>
      <c r="AC103" s="10" t="s">
        <v>290</v>
      </c>
      <c r="AD103" s="10">
        <v>5</v>
      </c>
      <c r="AE103" s="10">
        <v>4</v>
      </c>
      <c r="AF103" s="10">
        <v>9</v>
      </c>
      <c r="AG103" s="10">
        <v>8</v>
      </c>
      <c r="AH103" s="10" t="s">
        <v>55</v>
      </c>
      <c r="AI103" s="10" t="s">
        <v>280</v>
      </c>
      <c r="AJ103" s="10">
        <v>10</v>
      </c>
      <c r="AK103" s="10" t="s">
        <v>57</v>
      </c>
      <c r="AL103" s="10" t="s">
        <v>281</v>
      </c>
      <c r="AM103" s="10">
        <v>11</v>
      </c>
      <c r="AN103" s="10">
        <v>12</v>
      </c>
      <c r="AO103" s="10" t="s">
        <v>59</v>
      </c>
      <c r="AP103" s="14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</row>
    <row r="104" spans="1:95" s="12" customFormat="1" x14ac:dyDescent="0.3">
      <c r="A104" s="9">
        <v>103</v>
      </c>
      <c r="B104" s="10" t="s">
        <v>40</v>
      </c>
      <c r="C104" s="11"/>
      <c r="D104" s="10" t="s">
        <v>274</v>
      </c>
      <c r="E104" s="12" t="s">
        <v>98</v>
      </c>
      <c r="F104" s="12" t="s">
        <v>98</v>
      </c>
      <c r="G104" s="12" t="s">
        <v>98</v>
      </c>
      <c r="H104" s="10" t="s">
        <v>45</v>
      </c>
      <c r="I104" s="10"/>
      <c r="J104" s="10" t="s">
        <v>47</v>
      </c>
      <c r="K104" s="10">
        <v>0</v>
      </c>
      <c r="L104" s="10">
        <v>0</v>
      </c>
      <c r="M104" s="10">
        <v>0</v>
      </c>
      <c r="N104" s="10">
        <v>0</v>
      </c>
      <c r="O104" s="10" t="s">
        <v>49</v>
      </c>
      <c r="P104" s="10" t="s">
        <v>50</v>
      </c>
      <c r="Q104" s="10" t="s">
        <v>51</v>
      </c>
      <c r="R104" s="10" t="s">
        <v>278</v>
      </c>
      <c r="S104" s="10">
        <v>7</v>
      </c>
      <c r="T104" s="10" t="s">
        <v>20</v>
      </c>
      <c r="U104" s="10">
        <v>13</v>
      </c>
      <c r="V104" s="10">
        <v>14</v>
      </c>
      <c r="W104" s="10">
        <v>0</v>
      </c>
      <c r="X104" s="10">
        <v>10</v>
      </c>
      <c r="Y104" s="10" t="s">
        <v>53</v>
      </c>
      <c r="Z104" s="10">
        <v>10</v>
      </c>
      <c r="AA104" s="10" t="s">
        <v>53</v>
      </c>
      <c r="AB104" s="10" t="s">
        <v>55</v>
      </c>
      <c r="AC104" s="10" t="s">
        <v>291</v>
      </c>
      <c r="AD104" s="10">
        <v>2</v>
      </c>
      <c r="AE104" s="10">
        <v>1</v>
      </c>
      <c r="AF104" s="10">
        <v>12</v>
      </c>
      <c r="AG104" s="10">
        <v>11</v>
      </c>
      <c r="AH104" s="10" t="s">
        <v>55</v>
      </c>
      <c r="AI104" s="10" t="s">
        <v>280</v>
      </c>
      <c r="AJ104" s="10">
        <v>11</v>
      </c>
      <c r="AK104" s="10" t="s">
        <v>57</v>
      </c>
      <c r="AL104" s="10" t="s">
        <v>281</v>
      </c>
      <c r="AM104" s="10">
        <v>13</v>
      </c>
      <c r="AN104" s="10">
        <v>14</v>
      </c>
      <c r="AO104" s="10" t="s">
        <v>59</v>
      </c>
      <c r="AP104" s="14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</row>
    <row r="105" spans="1:95" s="12" customFormat="1" x14ac:dyDescent="0.3">
      <c r="A105" s="9">
        <v>104</v>
      </c>
      <c r="B105" s="10" t="s">
        <v>40</v>
      </c>
      <c r="C105" s="11"/>
      <c r="D105" s="10" t="s">
        <v>274</v>
      </c>
      <c r="E105" s="12" t="s">
        <v>98</v>
      </c>
      <c r="F105" s="12" t="s">
        <v>98</v>
      </c>
      <c r="G105" s="12" t="s">
        <v>98</v>
      </c>
      <c r="H105" s="10" t="s">
        <v>45</v>
      </c>
      <c r="I105" s="10"/>
      <c r="J105" s="10" t="s">
        <v>47</v>
      </c>
      <c r="K105" s="10">
        <v>0</v>
      </c>
      <c r="L105" s="10">
        <v>0</v>
      </c>
      <c r="M105" s="10">
        <v>0</v>
      </c>
      <c r="N105" s="10">
        <v>0</v>
      </c>
      <c r="O105" s="10" t="s">
        <v>49</v>
      </c>
      <c r="P105" s="10" t="s">
        <v>50</v>
      </c>
      <c r="Q105" s="10" t="s">
        <v>51</v>
      </c>
      <c r="R105" s="10" t="s">
        <v>278</v>
      </c>
      <c r="S105" s="10">
        <v>8</v>
      </c>
      <c r="T105" s="10" t="s">
        <v>20</v>
      </c>
      <c r="U105" s="10">
        <v>15</v>
      </c>
      <c r="V105" s="10">
        <v>16</v>
      </c>
      <c r="W105" s="10">
        <v>0</v>
      </c>
      <c r="X105" s="10">
        <v>10</v>
      </c>
      <c r="Y105" s="10" t="s">
        <v>53</v>
      </c>
      <c r="Z105" s="10">
        <v>10</v>
      </c>
      <c r="AA105" s="10" t="s">
        <v>53</v>
      </c>
      <c r="AB105" s="10" t="s">
        <v>55</v>
      </c>
      <c r="AC105" s="10" t="s">
        <v>291</v>
      </c>
      <c r="AD105" s="10">
        <v>5</v>
      </c>
      <c r="AE105" s="10">
        <v>4</v>
      </c>
      <c r="AF105" s="10">
        <v>9</v>
      </c>
      <c r="AG105" s="10">
        <v>8</v>
      </c>
      <c r="AH105" s="10" t="s">
        <v>55</v>
      </c>
      <c r="AI105" s="10" t="s">
        <v>280</v>
      </c>
      <c r="AJ105" s="10">
        <v>12</v>
      </c>
      <c r="AK105" s="10" t="s">
        <v>57</v>
      </c>
      <c r="AL105" s="10" t="s">
        <v>281</v>
      </c>
      <c r="AM105" s="10">
        <v>15</v>
      </c>
      <c r="AN105" s="10">
        <v>16</v>
      </c>
      <c r="AO105" s="10" t="s">
        <v>59</v>
      </c>
      <c r="AP105" s="14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</row>
    <row r="106" spans="1:95" s="12" customFormat="1" x14ac:dyDescent="0.3">
      <c r="A106" s="9">
        <v>105</v>
      </c>
      <c r="B106" s="10" t="s">
        <v>40</v>
      </c>
      <c r="C106" s="11"/>
      <c r="D106" s="10" t="s">
        <v>274</v>
      </c>
      <c r="E106" s="12" t="s">
        <v>98</v>
      </c>
      <c r="F106" s="12" t="s">
        <v>98</v>
      </c>
      <c r="G106" s="12" t="s">
        <v>98</v>
      </c>
      <c r="H106" s="10" t="s">
        <v>45</v>
      </c>
      <c r="I106" s="10"/>
      <c r="J106" s="10" t="s">
        <v>47</v>
      </c>
      <c r="K106" s="10">
        <v>0</v>
      </c>
      <c r="L106" s="10">
        <v>0</v>
      </c>
      <c r="M106" s="10">
        <v>0</v>
      </c>
      <c r="N106" s="10">
        <v>0</v>
      </c>
      <c r="O106" s="10" t="s">
        <v>49</v>
      </c>
      <c r="P106" s="10" t="s">
        <v>50</v>
      </c>
      <c r="Q106" s="10" t="s">
        <v>51</v>
      </c>
      <c r="R106" s="10" t="s">
        <v>278</v>
      </c>
      <c r="S106" s="10">
        <v>9</v>
      </c>
      <c r="T106" s="10" t="s">
        <v>20</v>
      </c>
      <c r="U106" s="10">
        <v>17</v>
      </c>
      <c r="V106" s="10">
        <v>18</v>
      </c>
      <c r="W106" s="10">
        <v>0</v>
      </c>
      <c r="X106" s="10">
        <v>10</v>
      </c>
      <c r="Y106" s="10" t="s">
        <v>53</v>
      </c>
      <c r="Z106" s="10">
        <v>10</v>
      </c>
      <c r="AA106" s="10" t="s">
        <v>53</v>
      </c>
      <c r="AB106" s="10" t="s">
        <v>55</v>
      </c>
      <c r="AC106" s="10" t="s">
        <v>292</v>
      </c>
      <c r="AD106" s="10">
        <v>2</v>
      </c>
      <c r="AE106" s="10">
        <v>1</v>
      </c>
      <c r="AF106" s="10">
        <v>12</v>
      </c>
      <c r="AG106" s="10">
        <v>11</v>
      </c>
      <c r="AH106" s="10" t="s">
        <v>55</v>
      </c>
      <c r="AI106" s="10" t="s">
        <v>280</v>
      </c>
      <c r="AJ106" s="10">
        <v>13</v>
      </c>
      <c r="AK106" s="10" t="s">
        <v>57</v>
      </c>
      <c r="AL106" s="10" t="s">
        <v>281</v>
      </c>
      <c r="AM106" s="10">
        <v>17</v>
      </c>
      <c r="AN106" s="10">
        <v>18</v>
      </c>
      <c r="AO106" s="10" t="s">
        <v>59</v>
      </c>
      <c r="AP106" s="14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</row>
    <row r="107" spans="1:95" s="12" customFormat="1" x14ac:dyDescent="0.3">
      <c r="A107" s="9">
        <v>106</v>
      </c>
      <c r="B107" s="10" t="s">
        <v>40</v>
      </c>
      <c r="C107" s="11"/>
      <c r="D107" s="10" t="s">
        <v>274</v>
      </c>
      <c r="E107" s="12" t="s">
        <v>98</v>
      </c>
      <c r="F107" s="12" t="s">
        <v>98</v>
      </c>
      <c r="G107" s="12" t="s">
        <v>98</v>
      </c>
      <c r="H107" s="10" t="s">
        <v>45</v>
      </c>
      <c r="I107" s="10"/>
      <c r="J107" s="10" t="s">
        <v>47</v>
      </c>
      <c r="K107" s="10">
        <v>0</v>
      </c>
      <c r="L107" s="10">
        <v>0</v>
      </c>
      <c r="M107" s="10">
        <v>0</v>
      </c>
      <c r="N107" s="10">
        <v>0</v>
      </c>
      <c r="O107" s="10" t="s">
        <v>49</v>
      </c>
      <c r="P107" s="10" t="s">
        <v>50</v>
      </c>
      <c r="Q107" s="10" t="s">
        <v>51</v>
      </c>
      <c r="R107" s="10" t="s">
        <v>278</v>
      </c>
      <c r="S107" s="10">
        <v>10</v>
      </c>
      <c r="T107" s="10" t="s">
        <v>20</v>
      </c>
      <c r="U107" s="10">
        <v>19</v>
      </c>
      <c r="V107" s="10">
        <v>20</v>
      </c>
      <c r="W107" s="10">
        <v>0</v>
      </c>
      <c r="X107" s="10">
        <v>10</v>
      </c>
      <c r="Y107" s="10" t="s">
        <v>53</v>
      </c>
      <c r="Z107" s="10">
        <v>10</v>
      </c>
      <c r="AA107" s="10" t="s">
        <v>53</v>
      </c>
      <c r="AB107" s="10" t="s">
        <v>55</v>
      </c>
      <c r="AC107" s="10" t="s">
        <v>292</v>
      </c>
      <c r="AD107" s="10">
        <v>5</v>
      </c>
      <c r="AE107" s="10">
        <v>4</v>
      </c>
      <c r="AF107" s="10">
        <v>9</v>
      </c>
      <c r="AG107" s="10">
        <v>8</v>
      </c>
      <c r="AH107" s="10" t="s">
        <v>55</v>
      </c>
      <c r="AI107" s="10" t="s">
        <v>280</v>
      </c>
      <c r="AJ107" s="10">
        <v>14</v>
      </c>
      <c r="AK107" s="10" t="s">
        <v>57</v>
      </c>
      <c r="AL107" s="10" t="s">
        <v>281</v>
      </c>
      <c r="AM107" s="10">
        <v>19</v>
      </c>
      <c r="AN107" s="10">
        <v>20</v>
      </c>
      <c r="AO107" s="10" t="s">
        <v>59</v>
      </c>
      <c r="AP107" s="14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</row>
    <row r="108" spans="1:95" s="12" customFormat="1" x14ac:dyDescent="0.3">
      <c r="A108" s="9">
        <v>107</v>
      </c>
      <c r="B108" s="10" t="s">
        <v>40</v>
      </c>
      <c r="C108" s="11"/>
      <c r="D108" s="10" t="s">
        <v>274</v>
      </c>
      <c r="E108" s="12" t="s">
        <v>98</v>
      </c>
      <c r="F108" s="12" t="s">
        <v>98</v>
      </c>
      <c r="G108" s="12" t="s">
        <v>98</v>
      </c>
      <c r="H108" s="10" t="s">
        <v>45</v>
      </c>
      <c r="I108" s="10"/>
      <c r="J108" s="10" t="s">
        <v>47</v>
      </c>
      <c r="K108" s="10">
        <v>0</v>
      </c>
      <c r="L108" s="10">
        <v>0</v>
      </c>
      <c r="M108" s="10">
        <v>0</v>
      </c>
      <c r="N108" s="10">
        <v>0</v>
      </c>
      <c r="O108" s="10" t="s">
        <v>49</v>
      </c>
      <c r="P108" s="10" t="s">
        <v>50</v>
      </c>
      <c r="Q108" s="10" t="s">
        <v>51</v>
      </c>
      <c r="R108" s="10" t="s">
        <v>278</v>
      </c>
      <c r="S108" s="10">
        <v>11</v>
      </c>
      <c r="T108" s="10" t="s">
        <v>20</v>
      </c>
      <c r="U108" s="10">
        <v>21</v>
      </c>
      <c r="V108" s="10">
        <v>22</v>
      </c>
      <c r="W108" s="10">
        <v>0</v>
      </c>
      <c r="X108" s="10">
        <v>10</v>
      </c>
      <c r="Y108" s="10" t="s">
        <v>53</v>
      </c>
      <c r="Z108" s="10">
        <v>10</v>
      </c>
      <c r="AA108" s="10" t="s">
        <v>53</v>
      </c>
      <c r="AB108" s="10" t="s">
        <v>55</v>
      </c>
      <c r="AC108" s="10" t="s">
        <v>293</v>
      </c>
      <c r="AD108" s="10">
        <v>2</v>
      </c>
      <c r="AE108" s="10">
        <v>1</v>
      </c>
      <c r="AF108" s="10">
        <v>12</v>
      </c>
      <c r="AG108" s="10">
        <v>11</v>
      </c>
      <c r="AH108" s="10" t="s">
        <v>55</v>
      </c>
      <c r="AI108" s="10" t="s">
        <v>280</v>
      </c>
      <c r="AJ108" s="10">
        <v>15</v>
      </c>
      <c r="AK108" s="10" t="s">
        <v>57</v>
      </c>
      <c r="AL108" s="10" t="s">
        <v>281</v>
      </c>
      <c r="AM108" s="10">
        <v>21</v>
      </c>
      <c r="AN108" s="10">
        <v>22</v>
      </c>
      <c r="AO108" s="10" t="s">
        <v>59</v>
      </c>
      <c r="AP108" s="14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</row>
    <row r="109" spans="1:95" s="12" customFormat="1" x14ac:dyDescent="0.3">
      <c r="A109" s="9">
        <v>108</v>
      </c>
      <c r="B109" s="10" t="s">
        <v>40</v>
      </c>
      <c r="C109" s="11"/>
      <c r="D109" s="10" t="s">
        <v>274</v>
      </c>
      <c r="E109" s="12" t="s">
        <v>98</v>
      </c>
      <c r="F109" s="12" t="s">
        <v>98</v>
      </c>
      <c r="G109" s="12" t="s">
        <v>98</v>
      </c>
      <c r="H109" s="10" t="s">
        <v>45</v>
      </c>
      <c r="I109" s="10"/>
      <c r="J109" s="10" t="s">
        <v>47</v>
      </c>
      <c r="K109" s="10">
        <v>0</v>
      </c>
      <c r="L109" s="10">
        <v>0</v>
      </c>
      <c r="M109" s="10">
        <v>0</v>
      </c>
      <c r="N109" s="10">
        <v>0</v>
      </c>
      <c r="O109" s="10" t="s">
        <v>49</v>
      </c>
      <c r="P109" s="10" t="s">
        <v>50</v>
      </c>
      <c r="Q109" s="10" t="s">
        <v>51</v>
      </c>
      <c r="R109" s="10" t="s">
        <v>278</v>
      </c>
      <c r="S109" s="10">
        <v>12</v>
      </c>
      <c r="T109" s="10" t="s">
        <v>20</v>
      </c>
      <c r="U109" s="10">
        <v>23</v>
      </c>
      <c r="V109" s="10">
        <v>24</v>
      </c>
      <c r="W109" s="10">
        <v>0</v>
      </c>
      <c r="X109" s="10">
        <v>10</v>
      </c>
      <c r="Y109" s="10" t="s">
        <v>53</v>
      </c>
      <c r="Z109" s="10">
        <v>10</v>
      </c>
      <c r="AA109" s="10" t="s">
        <v>53</v>
      </c>
      <c r="AB109" s="10" t="s">
        <v>55</v>
      </c>
      <c r="AC109" s="10" t="s">
        <v>293</v>
      </c>
      <c r="AD109" s="10">
        <v>5</v>
      </c>
      <c r="AE109" s="10">
        <v>4</v>
      </c>
      <c r="AF109" s="10">
        <v>9</v>
      </c>
      <c r="AG109" s="10">
        <v>8</v>
      </c>
      <c r="AH109" s="10" t="s">
        <v>55</v>
      </c>
      <c r="AI109" s="10" t="s">
        <v>280</v>
      </c>
      <c r="AJ109" s="10">
        <v>16</v>
      </c>
      <c r="AK109" s="10" t="s">
        <v>57</v>
      </c>
      <c r="AL109" s="10" t="s">
        <v>281</v>
      </c>
      <c r="AM109" s="10">
        <v>23</v>
      </c>
      <c r="AN109" s="10">
        <v>24</v>
      </c>
      <c r="AO109" s="10" t="s">
        <v>59</v>
      </c>
      <c r="AP109" s="14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</row>
    <row r="110" spans="1:95" s="12" customFormat="1" x14ac:dyDescent="0.3">
      <c r="A110" s="9">
        <v>109</v>
      </c>
      <c r="B110" s="10" t="s">
        <v>40</v>
      </c>
      <c r="C110" s="11"/>
      <c r="D110" s="10" t="s">
        <v>274</v>
      </c>
      <c r="E110" s="12" t="s">
        <v>98</v>
      </c>
      <c r="F110" s="12" t="s">
        <v>98</v>
      </c>
      <c r="G110" s="12" t="s">
        <v>98</v>
      </c>
      <c r="H110" s="10" t="s">
        <v>45</v>
      </c>
      <c r="I110" s="10"/>
      <c r="J110" s="10" t="s">
        <v>47</v>
      </c>
      <c r="K110" s="10">
        <v>0</v>
      </c>
      <c r="L110" s="10">
        <v>0</v>
      </c>
      <c r="M110" s="10">
        <v>0</v>
      </c>
      <c r="N110" s="10">
        <v>0</v>
      </c>
      <c r="O110" s="10" t="s">
        <v>49</v>
      </c>
      <c r="P110" s="10" t="s">
        <v>50</v>
      </c>
      <c r="Q110" s="10" t="s">
        <v>51</v>
      </c>
      <c r="R110" s="10" t="s">
        <v>278</v>
      </c>
      <c r="S110" s="10">
        <v>13</v>
      </c>
      <c r="T110" s="10" t="s">
        <v>20</v>
      </c>
      <c r="U110" s="10">
        <v>25</v>
      </c>
      <c r="V110" s="10">
        <v>26</v>
      </c>
      <c r="W110" s="10">
        <v>0</v>
      </c>
      <c r="X110" s="10">
        <v>10</v>
      </c>
      <c r="Y110" s="10" t="s">
        <v>53</v>
      </c>
      <c r="Z110" s="10">
        <v>10</v>
      </c>
      <c r="AA110" s="10" t="s">
        <v>53</v>
      </c>
      <c r="AB110" s="10" t="s">
        <v>55</v>
      </c>
      <c r="AC110" s="10" t="s">
        <v>294</v>
      </c>
      <c r="AD110" s="10">
        <v>2</v>
      </c>
      <c r="AE110" s="10">
        <v>1</v>
      </c>
      <c r="AF110" s="10">
        <v>12</v>
      </c>
      <c r="AG110" s="10">
        <v>11</v>
      </c>
      <c r="AH110" s="10" t="s">
        <v>55</v>
      </c>
      <c r="AI110" s="10" t="s">
        <v>280</v>
      </c>
      <c r="AJ110" s="10">
        <v>17</v>
      </c>
      <c r="AK110" s="10" t="s">
        <v>57</v>
      </c>
      <c r="AL110" s="10" t="s">
        <v>281</v>
      </c>
      <c r="AM110" s="10">
        <v>25</v>
      </c>
      <c r="AN110" s="10">
        <v>26</v>
      </c>
      <c r="AO110" s="10" t="s">
        <v>59</v>
      </c>
      <c r="AP110" s="14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</row>
    <row r="111" spans="1:95" s="12" customFormat="1" x14ac:dyDescent="0.3">
      <c r="A111" s="9">
        <v>110</v>
      </c>
      <c r="B111" s="10" t="s">
        <v>40</v>
      </c>
      <c r="C111" s="11"/>
      <c r="D111" s="10" t="s">
        <v>274</v>
      </c>
      <c r="E111" s="12" t="s">
        <v>98</v>
      </c>
      <c r="F111" s="12" t="s">
        <v>98</v>
      </c>
      <c r="G111" s="12" t="s">
        <v>98</v>
      </c>
      <c r="H111" s="10" t="s">
        <v>45</v>
      </c>
      <c r="I111" s="10"/>
      <c r="J111" s="10" t="s">
        <v>47</v>
      </c>
      <c r="K111" s="10">
        <v>0</v>
      </c>
      <c r="L111" s="10">
        <v>0</v>
      </c>
      <c r="M111" s="10">
        <v>0</v>
      </c>
      <c r="N111" s="10">
        <v>0</v>
      </c>
      <c r="O111" s="10" t="s">
        <v>49</v>
      </c>
      <c r="P111" s="10" t="s">
        <v>50</v>
      </c>
      <c r="Q111" s="10" t="s">
        <v>51</v>
      </c>
      <c r="R111" s="10" t="s">
        <v>278</v>
      </c>
      <c r="S111" s="10">
        <v>14</v>
      </c>
      <c r="T111" s="10" t="s">
        <v>20</v>
      </c>
      <c r="U111" s="10">
        <v>27</v>
      </c>
      <c r="V111" s="10">
        <v>28</v>
      </c>
      <c r="W111" s="10">
        <v>0</v>
      </c>
      <c r="X111" s="10">
        <v>10</v>
      </c>
      <c r="Y111" s="10" t="s">
        <v>53</v>
      </c>
      <c r="Z111" s="10">
        <v>10</v>
      </c>
      <c r="AA111" s="10" t="s">
        <v>53</v>
      </c>
      <c r="AB111" s="10" t="s">
        <v>55</v>
      </c>
      <c r="AC111" s="10" t="s">
        <v>294</v>
      </c>
      <c r="AD111" s="10">
        <v>5</v>
      </c>
      <c r="AE111" s="10">
        <v>4</v>
      </c>
      <c r="AF111" s="10">
        <v>9</v>
      </c>
      <c r="AG111" s="10">
        <v>8</v>
      </c>
      <c r="AH111" s="10" t="s">
        <v>55</v>
      </c>
      <c r="AI111" s="10" t="s">
        <v>280</v>
      </c>
      <c r="AJ111" s="10">
        <v>18</v>
      </c>
      <c r="AK111" s="10" t="s">
        <v>57</v>
      </c>
      <c r="AL111" s="10" t="s">
        <v>281</v>
      </c>
      <c r="AM111" s="10">
        <v>27</v>
      </c>
      <c r="AN111" s="10">
        <v>28</v>
      </c>
      <c r="AO111" s="10" t="s">
        <v>59</v>
      </c>
      <c r="AP111" s="14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</row>
    <row r="112" spans="1:95" s="12" customFormat="1" x14ac:dyDescent="0.3">
      <c r="A112" s="9">
        <v>111</v>
      </c>
      <c r="B112" s="10" t="s">
        <v>40</v>
      </c>
      <c r="C112" s="11"/>
      <c r="D112" s="10" t="s">
        <v>274</v>
      </c>
      <c r="E112" s="12" t="s">
        <v>98</v>
      </c>
      <c r="F112" s="12" t="s">
        <v>98</v>
      </c>
      <c r="G112" s="12" t="s">
        <v>98</v>
      </c>
      <c r="H112" s="10" t="s">
        <v>45</v>
      </c>
      <c r="I112" s="10"/>
      <c r="J112" s="10" t="s">
        <v>47</v>
      </c>
      <c r="K112" s="10"/>
      <c r="L112" s="10"/>
      <c r="M112" s="10"/>
      <c r="N112" s="10"/>
      <c r="O112" s="10" t="s">
        <v>49</v>
      </c>
      <c r="P112" s="10" t="s">
        <v>50</v>
      </c>
      <c r="Q112" s="10" t="s">
        <v>51</v>
      </c>
      <c r="R112" s="10" t="s">
        <v>278</v>
      </c>
      <c r="S112" s="10">
        <v>15</v>
      </c>
      <c r="T112" s="10" t="s">
        <v>20</v>
      </c>
      <c r="U112" s="10">
        <v>29</v>
      </c>
      <c r="V112" s="10">
        <v>30</v>
      </c>
      <c r="W112" s="10"/>
      <c r="X112" s="10"/>
      <c r="Y112" s="10"/>
      <c r="Z112" s="10"/>
      <c r="AA112" s="10"/>
      <c r="AB112" s="10" t="s">
        <v>55</v>
      </c>
      <c r="AC112" s="10" t="s">
        <v>295</v>
      </c>
      <c r="AD112" s="10">
        <v>2</v>
      </c>
      <c r="AE112" s="10">
        <v>1</v>
      </c>
      <c r="AF112" s="10">
        <v>12</v>
      </c>
      <c r="AG112" s="10">
        <v>11</v>
      </c>
      <c r="AH112" s="10" t="s">
        <v>55</v>
      </c>
      <c r="AI112" s="10" t="s">
        <v>280</v>
      </c>
      <c r="AJ112" s="10">
        <v>19</v>
      </c>
      <c r="AK112" s="10" t="s">
        <v>57</v>
      </c>
      <c r="AL112" s="10" t="s">
        <v>281</v>
      </c>
      <c r="AM112" s="10">
        <v>29</v>
      </c>
      <c r="AN112" s="10">
        <v>30</v>
      </c>
      <c r="AO112" s="10" t="s">
        <v>59</v>
      </c>
      <c r="AP112" s="14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</row>
    <row r="113" spans="1:95" s="27" customFormat="1" ht="15" thickBot="1" x14ac:dyDescent="0.35">
      <c r="A113" s="9">
        <v>112</v>
      </c>
      <c r="B113" s="10" t="s">
        <v>40</v>
      </c>
      <c r="C113" s="11"/>
      <c r="D113" s="10" t="s">
        <v>274</v>
      </c>
      <c r="E113" s="12" t="s">
        <v>98</v>
      </c>
      <c r="F113" s="12" t="s">
        <v>98</v>
      </c>
      <c r="G113" s="12" t="s">
        <v>98</v>
      </c>
      <c r="H113" s="10" t="s">
        <v>45</v>
      </c>
      <c r="I113" s="10"/>
      <c r="J113" s="10" t="s">
        <v>134</v>
      </c>
      <c r="K113" s="10"/>
      <c r="L113" s="10"/>
      <c r="M113" s="10"/>
      <c r="N113" s="10"/>
      <c r="O113" s="10" t="s">
        <v>49</v>
      </c>
      <c r="P113" s="10" t="s">
        <v>50</v>
      </c>
      <c r="Q113" s="10" t="s">
        <v>51</v>
      </c>
      <c r="R113" s="10" t="s">
        <v>278</v>
      </c>
      <c r="S113" s="10">
        <v>16</v>
      </c>
      <c r="T113" s="10" t="s">
        <v>20</v>
      </c>
      <c r="U113" s="10">
        <v>31</v>
      </c>
      <c r="V113" s="10">
        <v>32</v>
      </c>
      <c r="W113" s="10"/>
      <c r="X113" s="10"/>
      <c r="Y113" s="10"/>
      <c r="Z113" s="10"/>
      <c r="AA113" s="10"/>
      <c r="AB113" s="10" t="s">
        <v>55</v>
      </c>
      <c r="AC113" s="10" t="s">
        <v>295</v>
      </c>
      <c r="AD113" s="10">
        <v>4</v>
      </c>
      <c r="AE113" s="10">
        <v>6</v>
      </c>
      <c r="AF113" s="10">
        <v>9</v>
      </c>
      <c r="AG113" s="10">
        <v>8</v>
      </c>
      <c r="AH113" s="10" t="s">
        <v>55</v>
      </c>
      <c r="AI113" s="10" t="s">
        <v>280</v>
      </c>
      <c r="AJ113" s="10">
        <v>20</v>
      </c>
      <c r="AK113" s="10" t="s">
        <v>57</v>
      </c>
      <c r="AL113" s="10" t="s">
        <v>281</v>
      </c>
      <c r="AM113" s="10">
        <v>31</v>
      </c>
      <c r="AN113" s="10">
        <v>32</v>
      </c>
      <c r="AO113" s="10" t="s">
        <v>137</v>
      </c>
      <c r="AP113" s="14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</row>
    <row r="114" spans="1:95" s="23" customFormat="1" x14ac:dyDescent="0.3">
      <c r="A114" s="9">
        <v>113</v>
      </c>
      <c r="B114" s="10" t="s">
        <v>40</v>
      </c>
      <c r="C114" s="11">
        <v>8</v>
      </c>
      <c r="D114" s="10" t="s">
        <v>296</v>
      </c>
      <c r="E114" s="12" t="s">
        <v>42</v>
      </c>
      <c r="F114" s="12" t="s">
        <v>297</v>
      </c>
      <c r="G114" s="12" t="s">
        <v>298</v>
      </c>
      <c r="H114" s="10" t="s">
        <v>299</v>
      </c>
      <c r="I114" s="10" t="s">
        <v>46</v>
      </c>
      <c r="J114" s="10" t="s">
        <v>47</v>
      </c>
      <c r="K114" s="10">
        <v>0</v>
      </c>
      <c r="L114" s="10">
        <v>0</v>
      </c>
      <c r="M114" s="10">
        <v>0</v>
      </c>
      <c r="N114" s="10">
        <v>0</v>
      </c>
      <c r="O114" s="10" t="s">
        <v>49</v>
      </c>
      <c r="P114" s="10" t="s">
        <v>50</v>
      </c>
      <c r="Q114" s="10" t="s">
        <v>51</v>
      </c>
      <c r="R114" s="10" t="s">
        <v>300</v>
      </c>
      <c r="S114" s="10">
        <v>1</v>
      </c>
      <c r="T114" s="10" t="s">
        <v>20</v>
      </c>
      <c r="U114" s="10">
        <v>1</v>
      </c>
      <c r="V114" s="10">
        <v>2</v>
      </c>
      <c r="W114" s="10">
        <v>0</v>
      </c>
      <c r="X114" s="10">
        <v>10</v>
      </c>
      <c r="Y114" s="10" t="s">
        <v>53</v>
      </c>
      <c r="Z114" s="10">
        <v>10</v>
      </c>
      <c r="AA114" s="10" t="s">
        <v>53</v>
      </c>
      <c r="AB114" s="10" t="s">
        <v>55</v>
      </c>
      <c r="AC114" s="10" t="s">
        <v>301</v>
      </c>
      <c r="AD114" s="10">
        <v>2</v>
      </c>
      <c r="AE114" s="10">
        <v>1</v>
      </c>
      <c r="AF114" s="10">
        <v>12</v>
      </c>
      <c r="AG114" s="10">
        <v>11</v>
      </c>
      <c r="AH114" s="10" t="s">
        <v>55</v>
      </c>
      <c r="AI114" s="10" t="s">
        <v>302</v>
      </c>
      <c r="AJ114" s="10">
        <v>5</v>
      </c>
      <c r="AK114" s="10" t="s">
        <v>57</v>
      </c>
      <c r="AL114" s="10" t="s">
        <v>303</v>
      </c>
      <c r="AM114" s="10">
        <v>1</v>
      </c>
      <c r="AN114" s="10">
        <v>2</v>
      </c>
      <c r="AO114" s="10" t="s">
        <v>59</v>
      </c>
      <c r="AP114" s="14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</row>
    <row r="115" spans="1:95" s="12" customFormat="1" x14ac:dyDescent="0.3">
      <c r="A115" s="9">
        <v>114</v>
      </c>
      <c r="B115" s="10" t="s">
        <v>40</v>
      </c>
      <c r="C115" s="11"/>
      <c r="D115" s="10" t="s">
        <v>296</v>
      </c>
      <c r="E115" s="12" t="s">
        <v>42</v>
      </c>
      <c r="F115" s="12" t="s">
        <v>304</v>
      </c>
      <c r="G115" s="12" t="s">
        <v>305</v>
      </c>
      <c r="H115" s="10" t="s">
        <v>299</v>
      </c>
      <c r="I115" s="10" t="s">
        <v>46</v>
      </c>
      <c r="J115" s="10" t="s">
        <v>47</v>
      </c>
      <c r="K115" s="10">
        <v>0</v>
      </c>
      <c r="L115" s="10">
        <v>0</v>
      </c>
      <c r="M115" s="10">
        <v>0</v>
      </c>
      <c r="N115" s="10">
        <v>0</v>
      </c>
      <c r="O115" s="10" t="s">
        <v>49</v>
      </c>
      <c r="P115" s="10" t="s">
        <v>50</v>
      </c>
      <c r="Q115" s="10" t="s">
        <v>51</v>
      </c>
      <c r="R115" s="10" t="s">
        <v>300</v>
      </c>
      <c r="S115" s="10">
        <v>2</v>
      </c>
      <c r="T115" s="10" t="s">
        <v>20</v>
      </c>
      <c r="U115" s="10">
        <v>3</v>
      </c>
      <c r="V115" s="10">
        <v>4</v>
      </c>
      <c r="W115" s="10">
        <v>0</v>
      </c>
      <c r="X115" s="10">
        <v>10</v>
      </c>
      <c r="Y115" s="10" t="s">
        <v>53</v>
      </c>
      <c r="Z115" s="10">
        <v>10</v>
      </c>
      <c r="AA115" s="10" t="s">
        <v>53</v>
      </c>
      <c r="AB115" s="10" t="s">
        <v>55</v>
      </c>
      <c r="AC115" s="10" t="s">
        <v>301</v>
      </c>
      <c r="AD115" s="10">
        <v>5</v>
      </c>
      <c r="AE115" s="10">
        <v>4</v>
      </c>
      <c r="AF115" s="10">
        <v>9</v>
      </c>
      <c r="AG115" s="10">
        <v>8</v>
      </c>
      <c r="AH115" s="10" t="s">
        <v>55</v>
      </c>
      <c r="AI115" s="10" t="s">
        <v>302</v>
      </c>
      <c r="AJ115" s="10">
        <v>6</v>
      </c>
      <c r="AK115" s="10" t="s">
        <v>57</v>
      </c>
      <c r="AL115" s="10" t="s">
        <v>303</v>
      </c>
      <c r="AM115" s="10">
        <v>3</v>
      </c>
      <c r="AN115" s="10">
        <v>4</v>
      </c>
      <c r="AO115" s="10" t="s">
        <v>59</v>
      </c>
      <c r="AP115" s="14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</row>
    <row r="116" spans="1:95" s="12" customFormat="1" x14ac:dyDescent="0.3">
      <c r="A116" s="9">
        <v>115</v>
      </c>
      <c r="B116" s="10" t="s">
        <v>40</v>
      </c>
      <c r="C116" s="11"/>
      <c r="D116" s="10" t="s">
        <v>296</v>
      </c>
      <c r="E116" s="12" t="s">
        <v>42</v>
      </c>
      <c r="F116" s="12" t="s">
        <v>306</v>
      </c>
      <c r="G116" s="12" t="s">
        <v>307</v>
      </c>
      <c r="H116" s="10" t="s">
        <v>299</v>
      </c>
      <c r="I116" s="10" t="s">
        <v>46</v>
      </c>
      <c r="J116" s="10" t="s">
        <v>47</v>
      </c>
      <c r="K116" s="10">
        <v>0</v>
      </c>
      <c r="L116" s="10">
        <v>0</v>
      </c>
      <c r="M116" s="10">
        <v>0</v>
      </c>
      <c r="N116" s="10">
        <v>0</v>
      </c>
      <c r="O116" s="10" t="s">
        <v>49</v>
      </c>
      <c r="P116" s="10" t="s">
        <v>50</v>
      </c>
      <c r="Q116" s="10" t="s">
        <v>51</v>
      </c>
      <c r="R116" s="10" t="s">
        <v>300</v>
      </c>
      <c r="S116" s="10">
        <v>3</v>
      </c>
      <c r="T116" s="10" t="s">
        <v>20</v>
      </c>
      <c r="U116" s="10">
        <v>5</v>
      </c>
      <c r="V116" s="10">
        <v>6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 t="s">
        <v>55</v>
      </c>
      <c r="AC116" s="10" t="s">
        <v>308</v>
      </c>
      <c r="AD116" s="10">
        <v>2</v>
      </c>
      <c r="AE116" s="10">
        <v>1</v>
      </c>
      <c r="AF116" s="10">
        <v>12</v>
      </c>
      <c r="AG116" s="10">
        <v>11</v>
      </c>
      <c r="AH116" s="10" t="s">
        <v>55</v>
      </c>
      <c r="AI116" s="10" t="s">
        <v>302</v>
      </c>
      <c r="AJ116" s="10">
        <v>7</v>
      </c>
      <c r="AK116" s="10" t="s">
        <v>57</v>
      </c>
      <c r="AL116" s="10" t="s">
        <v>303</v>
      </c>
      <c r="AM116" s="10">
        <v>5</v>
      </c>
      <c r="AN116" s="10">
        <v>6</v>
      </c>
      <c r="AO116" s="10" t="s">
        <v>59</v>
      </c>
      <c r="AP116" s="14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</row>
    <row r="117" spans="1:95" s="12" customFormat="1" x14ac:dyDescent="0.3">
      <c r="A117" s="9">
        <v>116</v>
      </c>
      <c r="B117" s="10" t="s">
        <v>40</v>
      </c>
      <c r="C117" s="11"/>
      <c r="D117" s="10" t="s">
        <v>296</v>
      </c>
      <c r="E117" s="12" t="s">
        <v>42</v>
      </c>
      <c r="F117" s="12" t="s">
        <v>309</v>
      </c>
      <c r="G117" s="12" t="s">
        <v>310</v>
      </c>
      <c r="H117" s="10" t="s">
        <v>299</v>
      </c>
      <c r="I117" s="10" t="s">
        <v>46</v>
      </c>
      <c r="J117" s="10" t="s">
        <v>47</v>
      </c>
      <c r="K117" s="10">
        <v>0</v>
      </c>
      <c r="L117" s="10">
        <v>0</v>
      </c>
      <c r="M117" s="10">
        <v>0</v>
      </c>
      <c r="N117" s="10">
        <v>0</v>
      </c>
      <c r="O117" s="10" t="s">
        <v>49</v>
      </c>
      <c r="P117" s="10" t="s">
        <v>50</v>
      </c>
      <c r="Q117" s="10" t="s">
        <v>51</v>
      </c>
      <c r="R117" s="10" t="s">
        <v>300</v>
      </c>
      <c r="S117" s="10">
        <v>4</v>
      </c>
      <c r="T117" s="10" t="s">
        <v>20</v>
      </c>
      <c r="U117" s="10">
        <v>7</v>
      </c>
      <c r="V117" s="10">
        <v>8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 t="s">
        <v>55</v>
      </c>
      <c r="AC117" s="10" t="s">
        <v>308</v>
      </c>
      <c r="AD117" s="10">
        <v>5</v>
      </c>
      <c r="AE117" s="10">
        <v>4</v>
      </c>
      <c r="AF117" s="10">
        <v>9</v>
      </c>
      <c r="AG117" s="10">
        <v>8</v>
      </c>
      <c r="AH117" s="10" t="s">
        <v>55</v>
      </c>
      <c r="AI117" s="10" t="s">
        <v>302</v>
      </c>
      <c r="AJ117" s="10">
        <v>8</v>
      </c>
      <c r="AK117" s="10" t="s">
        <v>57</v>
      </c>
      <c r="AL117" s="10" t="s">
        <v>303</v>
      </c>
      <c r="AM117" s="10">
        <v>7</v>
      </c>
      <c r="AN117" s="10">
        <v>8</v>
      </c>
      <c r="AO117" s="10" t="s">
        <v>59</v>
      </c>
      <c r="AP117" s="14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</row>
    <row r="118" spans="1:95" s="12" customFormat="1" x14ac:dyDescent="0.3">
      <c r="A118" s="9">
        <v>117</v>
      </c>
      <c r="B118" s="10" t="s">
        <v>40</v>
      </c>
      <c r="C118" s="11"/>
      <c r="D118" s="10" t="s">
        <v>296</v>
      </c>
      <c r="E118" s="12" t="s">
        <v>42</v>
      </c>
      <c r="F118" s="12" t="s">
        <v>311</v>
      </c>
      <c r="G118" s="12" t="s">
        <v>312</v>
      </c>
      <c r="H118" s="10" t="s">
        <v>299</v>
      </c>
      <c r="I118" s="10" t="s">
        <v>46</v>
      </c>
      <c r="J118" s="10" t="s">
        <v>47</v>
      </c>
      <c r="K118" s="10">
        <v>0</v>
      </c>
      <c r="L118" s="10">
        <v>0</v>
      </c>
      <c r="M118" s="10">
        <v>0</v>
      </c>
      <c r="N118" s="10">
        <v>0</v>
      </c>
      <c r="O118" s="10" t="s">
        <v>49</v>
      </c>
      <c r="P118" s="10" t="s">
        <v>50</v>
      </c>
      <c r="Q118" s="10" t="s">
        <v>51</v>
      </c>
      <c r="R118" s="10" t="s">
        <v>300</v>
      </c>
      <c r="S118" s="10">
        <v>5</v>
      </c>
      <c r="T118" s="10" t="s">
        <v>20</v>
      </c>
      <c r="U118" s="10">
        <v>9</v>
      </c>
      <c r="V118" s="10">
        <v>10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 t="s">
        <v>55</v>
      </c>
      <c r="AC118" s="10" t="s">
        <v>313</v>
      </c>
      <c r="AD118" s="10">
        <v>2</v>
      </c>
      <c r="AE118" s="10">
        <v>1</v>
      </c>
      <c r="AF118" s="10">
        <v>12</v>
      </c>
      <c r="AG118" s="10">
        <v>11</v>
      </c>
      <c r="AH118" s="10" t="s">
        <v>55</v>
      </c>
      <c r="AI118" s="10" t="s">
        <v>302</v>
      </c>
      <c r="AJ118" s="10">
        <v>9</v>
      </c>
      <c r="AK118" s="10" t="s">
        <v>57</v>
      </c>
      <c r="AL118" s="10" t="s">
        <v>303</v>
      </c>
      <c r="AM118" s="10">
        <v>9</v>
      </c>
      <c r="AN118" s="10">
        <v>10</v>
      </c>
      <c r="AO118" s="10" t="s">
        <v>59</v>
      </c>
      <c r="AP118" s="14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</row>
    <row r="119" spans="1:95" s="12" customFormat="1" x14ac:dyDescent="0.3">
      <c r="A119" s="9">
        <v>118</v>
      </c>
      <c r="B119" s="10" t="s">
        <v>40</v>
      </c>
      <c r="C119" s="11"/>
      <c r="D119" s="10" t="s">
        <v>296</v>
      </c>
      <c r="E119" s="12" t="s">
        <v>42</v>
      </c>
      <c r="F119" s="12" t="s">
        <v>314</v>
      </c>
      <c r="G119" s="12" t="s">
        <v>315</v>
      </c>
      <c r="H119" s="10" t="s">
        <v>299</v>
      </c>
      <c r="I119" s="10" t="s">
        <v>46</v>
      </c>
      <c r="J119" s="10" t="s">
        <v>47</v>
      </c>
      <c r="K119" s="10">
        <v>0</v>
      </c>
      <c r="L119" s="10">
        <v>0</v>
      </c>
      <c r="M119" s="10">
        <v>0</v>
      </c>
      <c r="N119" s="10">
        <v>0</v>
      </c>
      <c r="O119" s="10" t="s">
        <v>49</v>
      </c>
      <c r="P119" s="10" t="s">
        <v>50</v>
      </c>
      <c r="Q119" s="10" t="s">
        <v>51</v>
      </c>
      <c r="R119" s="10" t="s">
        <v>300</v>
      </c>
      <c r="S119" s="10">
        <v>6</v>
      </c>
      <c r="T119" s="10" t="s">
        <v>20</v>
      </c>
      <c r="U119" s="10">
        <v>11</v>
      </c>
      <c r="V119" s="10">
        <v>12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 t="s">
        <v>55</v>
      </c>
      <c r="AC119" s="10" t="s">
        <v>313</v>
      </c>
      <c r="AD119" s="10">
        <v>5</v>
      </c>
      <c r="AE119" s="10">
        <v>4</v>
      </c>
      <c r="AF119" s="10">
        <v>9</v>
      </c>
      <c r="AG119" s="10">
        <v>8</v>
      </c>
      <c r="AH119" s="10" t="s">
        <v>55</v>
      </c>
      <c r="AI119" s="10" t="s">
        <v>302</v>
      </c>
      <c r="AJ119" s="10">
        <v>10</v>
      </c>
      <c r="AK119" s="10" t="s">
        <v>57</v>
      </c>
      <c r="AL119" s="10" t="s">
        <v>303</v>
      </c>
      <c r="AM119" s="10">
        <v>11</v>
      </c>
      <c r="AN119" s="10">
        <v>12</v>
      </c>
      <c r="AO119" s="10" t="s">
        <v>59</v>
      </c>
      <c r="AP119" s="14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</row>
    <row r="120" spans="1:95" s="12" customFormat="1" x14ac:dyDescent="0.3">
      <c r="A120" s="9">
        <v>119</v>
      </c>
      <c r="B120" s="10" t="s">
        <v>40</v>
      </c>
      <c r="C120" s="11"/>
      <c r="D120" s="10" t="s">
        <v>296</v>
      </c>
      <c r="E120" s="12" t="s">
        <v>42</v>
      </c>
      <c r="F120" s="12" t="s">
        <v>316</v>
      </c>
      <c r="G120" s="12" t="s">
        <v>317</v>
      </c>
      <c r="H120" s="10" t="s">
        <v>299</v>
      </c>
      <c r="I120" s="10" t="s">
        <v>46</v>
      </c>
      <c r="J120" s="10" t="s">
        <v>47</v>
      </c>
      <c r="K120" s="10">
        <v>0</v>
      </c>
      <c r="L120" s="10">
        <v>0</v>
      </c>
      <c r="M120" s="10">
        <v>0</v>
      </c>
      <c r="N120" s="10">
        <v>0</v>
      </c>
      <c r="O120" s="10" t="s">
        <v>49</v>
      </c>
      <c r="P120" s="10" t="s">
        <v>50</v>
      </c>
      <c r="Q120" s="10" t="s">
        <v>51</v>
      </c>
      <c r="R120" s="10" t="s">
        <v>300</v>
      </c>
      <c r="S120" s="10">
        <v>7</v>
      </c>
      <c r="T120" s="10" t="s">
        <v>20</v>
      </c>
      <c r="U120" s="10">
        <v>13</v>
      </c>
      <c r="V120" s="10">
        <v>14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 t="s">
        <v>55</v>
      </c>
      <c r="AC120" s="10" t="s">
        <v>318</v>
      </c>
      <c r="AD120" s="10">
        <v>2</v>
      </c>
      <c r="AE120" s="10">
        <v>1</v>
      </c>
      <c r="AF120" s="10">
        <v>12</v>
      </c>
      <c r="AG120" s="10">
        <v>11</v>
      </c>
      <c r="AH120" s="10" t="s">
        <v>55</v>
      </c>
      <c r="AI120" s="10" t="s">
        <v>302</v>
      </c>
      <c r="AJ120" s="10">
        <v>11</v>
      </c>
      <c r="AK120" s="10" t="s">
        <v>57</v>
      </c>
      <c r="AL120" s="10" t="s">
        <v>303</v>
      </c>
      <c r="AM120" s="10">
        <v>13</v>
      </c>
      <c r="AN120" s="10">
        <v>14</v>
      </c>
      <c r="AO120" s="10" t="s">
        <v>59</v>
      </c>
      <c r="AP120" s="14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</row>
    <row r="121" spans="1:95" s="12" customFormat="1" x14ac:dyDescent="0.3">
      <c r="A121" s="9">
        <v>120</v>
      </c>
      <c r="B121" s="10" t="s">
        <v>40</v>
      </c>
      <c r="C121" s="11"/>
      <c r="D121" s="10" t="s">
        <v>296</v>
      </c>
      <c r="E121" s="12" t="s">
        <v>78</v>
      </c>
      <c r="F121" s="12" t="s">
        <v>319</v>
      </c>
      <c r="G121" s="34" t="s">
        <v>320</v>
      </c>
      <c r="H121" s="10" t="s">
        <v>299</v>
      </c>
      <c r="I121" s="10" t="s">
        <v>46</v>
      </c>
      <c r="J121" s="10" t="s">
        <v>47</v>
      </c>
      <c r="K121" s="10">
        <v>0</v>
      </c>
      <c r="L121" s="10">
        <v>0</v>
      </c>
      <c r="M121" s="10">
        <v>0</v>
      </c>
      <c r="N121" s="10">
        <v>0</v>
      </c>
      <c r="O121" s="10" t="s">
        <v>49</v>
      </c>
      <c r="P121" s="10" t="s">
        <v>50</v>
      </c>
      <c r="Q121" s="10" t="s">
        <v>51</v>
      </c>
      <c r="R121" s="10" t="s">
        <v>300</v>
      </c>
      <c r="S121" s="10">
        <v>8</v>
      </c>
      <c r="T121" s="10" t="s">
        <v>20</v>
      </c>
      <c r="U121" s="10">
        <v>15</v>
      </c>
      <c r="V121" s="10">
        <v>16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 t="s">
        <v>55</v>
      </c>
      <c r="AC121" s="10" t="s">
        <v>318</v>
      </c>
      <c r="AD121" s="10">
        <v>5</v>
      </c>
      <c r="AE121" s="10">
        <v>4</v>
      </c>
      <c r="AF121" s="10">
        <v>9</v>
      </c>
      <c r="AG121" s="10">
        <v>8</v>
      </c>
      <c r="AH121" s="10" t="s">
        <v>55</v>
      </c>
      <c r="AI121" s="10" t="s">
        <v>302</v>
      </c>
      <c r="AJ121" s="10">
        <v>12</v>
      </c>
      <c r="AK121" s="10" t="s">
        <v>57</v>
      </c>
      <c r="AL121" s="10" t="s">
        <v>303</v>
      </c>
      <c r="AM121" s="10">
        <v>15</v>
      </c>
      <c r="AN121" s="10">
        <v>16</v>
      </c>
      <c r="AO121" s="10" t="s">
        <v>59</v>
      </c>
      <c r="AP121" s="14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</row>
    <row r="122" spans="1:95" s="12" customFormat="1" x14ac:dyDescent="0.3">
      <c r="A122" s="9">
        <v>121</v>
      </c>
      <c r="B122" s="10" t="s">
        <v>40</v>
      </c>
      <c r="C122" s="11"/>
      <c r="D122" s="10" t="s">
        <v>296</v>
      </c>
      <c r="E122" s="12" t="s">
        <v>78</v>
      </c>
      <c r="F122" s="12" t="s">
        <v>321</v>
      </c>
      <c r="G122" s="34" t="s">
        <v>322</v>
      </c>
      <c r="H122" s="10" t="s">
        <v>299</v>
      </c>
      <c r="I122" s="10" t="s">
        <v>46</v>
      </c>
      <c r="J122" s="10" t="s">
        <v>47</v>
      </c>
      <c r="K122" s="10">
        <v>0</v>
      </c>
      <c r="L122" s="10">
        <v>0</v>
      </c>
      <c r="M122" s="10">
        <v>0</v>
      </c>
      <c r="N122" s="10">
        <v>0</v>
      </c>
      <c r="O122" s="10" t="s">
        <v>49</v>
      </c>
      <c r="P122" s="10" t="s">
        <v>50</v>
      </c>
      <c r="Q122" s="10" t="s">
        <v>51</v>
      </c>
      <c r="R122" s="10" t="s">
        <v>300</v>
      </c>
      <c r="S122" s="10">
        <v>9</v>
      </c>
      <c r="T122" s="10" t="s">
        <v>20</v>
      </c>
      <c r="U122" s="10">
        <v>17</v>
      </c>
      <c r="V122" s="10">
        <v>18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 t="s">
        <v>55</v>
      </c>
      <c r="AC122" s="10" t="s">
        <v>323</v>
      </c>
      <c r="AD122" s="10">
        <v>2</v>
      </c>
      <c r="AE122" s="10">
        <v>1</v>
      </c>
      <c r="AF122" s="10">
        <v>12</v>
      </c>
      <c r="AG122" s="10">
        <v>11</v>
      </c>
      <c r="AH122" s="10" t="s">
        <v>55</v>
      </c>
      <c r="AI122" s="10" t="s">
        <v>302</v>
      </c>
      <c r="AJ122" s="10">
        <v>13</v>
      </c>
      <c r="AK122" s="10" t="s">
        <v>57</v>
      </c>
      <c r="AL122" s="10" t="s">
        <v>303</v>
      </c>
      <c r="AM122" s="10">
        <v>17</v>
      </c>
      <c r="AN122" s="10">
        <v>18</v>
      </c>
      <c r="AO122" s="10" t="s">
        <v>59</v>
      </c>
      <c r="AP122" s="14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</row>
    <row r="123" spans="1:95" s="12" customFormat="1" x14ac:dyDescent="0.3">
      <c r="A123" s="9">
        <v>122</v>
      </c>
      <c r="B123" s="10" t="s">
        <v>40</v>
      </c>
      <c r="C123" s="11"/>
      <c r="D123" s="10" t="s">
        <v>296</v>
      </c>
      <c r="E123" s="12" t="s">
        <v>78</v>
      </c>
      <c r="F123" s="12" t="s">
        <v>324</v>
      </c>
      <c r="G123" s="12" t="s">
        <v>325</v>
      </c>
      <c r="H123" s="10" t="s">
        <v>299</v>
      </c>
      <c r="I123" s="10" t="s">
        <v>46</v>
      </c>
      <c r="J123" s="10" t="s">
        <v>47</v>
      </c>
      <c r="K123" s="10">
        <v>0</v>
      </c>
      <c r="L123" s="10">
        <v>0</v>
      </c>
      <c r="M123" s="10">
        <v>0</v>
      </c>
      <c r="N123" s="10">
        <v>0</v>
      </c>
      <c r="O123" s="10" t="s">
        <v>49</v>
      </c>
      <c r="P123" s="10" t="s">
        <v>50</v>
      </c>
      <c r="Q123" s="10" t="s">
        <v>51</v>
      </c>
      <c r="R123" s="10" t="s">
        <v>300</v>
      </c>
      <c r="S123" s="10">
        <v>10</v>
      </c>
      <c r="T123" s="10" t="s">
        <v>20</v>
      </c>
      <c r="U123" s="10">
        <v>19</v>
      </c>
      <c r="V123" s="10">
        <v>20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 t="s">
        <v>55</v>
      </c>
      <c r="AC123" s="10" t="s">
        <v>323</v>
      </c>
      <c r="AD123" s="10">
        <v>5</v>
      </c>
      <c r="AE123" s="10">
        <v>4</v>
      </c>
      <c r="AF123" s="10">
        <v>9</v>
      </c>
      <c r="AG123" s="10">
        <v>8</v>
      </c>
      <c r="AH123" s="10" t="s">
        <v>55</v>
      </c>
      <c r="AI123" s="10" t="s">
        <v>302</v>
      </c>
      <c r="AJ123" s="10">
        <v>14</v>
      </c>
      <c r="AK123" s="10" t="s">
        <v>57</v>
      </c>
      <c r="AL123" s="10" t="s">
        <v>303</v>
      </c>
      <c r="AM123" s="10">
        <v>19</v>
      </c>
      <c r="AN123" s="10">
        <v>20</v>
      </c>
      <c r="AO123" s="10" t="s">
        <v>59</v>
      </c>
      <c r="AP123" s="14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</row>
    <row r="124" spans="1:95" s="12" customFormat="1" x14ac:dyDescent="0.3">
      <c r="A124" s="9">
        <v>123</v>
      </c>
      <c r="B124" s="10" t="s">
        <v>40</v>
      </c>
      <c r="C124" s="11"/>
      <c r="D124" s="10" t="s">
        <v>296</v>
      </c>
      <c r="E124" s="12" t="s">
        <v>78</v>
      </c>
      <c r="F124" s="12" t="s">
        <v>326</v>
      </c>
      <c r="G124" s="12" t="s">
        <v>327</v>
      </c>
      <c r="H124" s="10" t="s">
        <v>299</v>
      </c>
      <c r="I124" s="10" t="s">
        <v>46</v>
      </c>
      <c r="J124" s="10" t="s">
        <v>47</v>
      </c>
      <c r="K124" s="10">
        <v>0</v>
      </c>
      <c r="L124" s="10">
        <v>0</v>
      </c>
      <c r="M124" s="10">
        <v>0</v>
      </c>
      <c r="N124" s="10">
        <v>0</v>
      </c>
      <c r="O124" s="10" t="s">
        <v>49</v>
      </c>
      <c r="P124" s="10" t="s">
        <v>50</v>
      </c>
      <c r="Q124" s="10" t="s">
        <v>51</v>
      </c>
      <c r="R124" s="10" t="s">
        <v>300</v>
      </c>
      <c r="S124" s="10">
        <v>11</v>
      </c>
      <c r="T124" s="10" t="s">
        <v>20</v>
      </c>
      <c r="U124" s="10">
        <v>21</v>
      </c>
      <c r="V124" s="10">
        <v>22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 t="s">
        <v>55</v>
      </c>
      <c r="AC124" s="10" t="s">
        <v>328</v>
      </c>
      <c r="AD124" s="10">
        <v>2</v>
      </c>
      <c r="AE124" s="10">
        <v>1</v>
      </c>
      <c r="AF124" s="10">
        <v>12</v>
      </c>
      <c r="AG124" s="10">
        <v>11</v>
      </c>
      <c r="AH124" s="10" t="s">
        <v>55</v>
      </c>
      <c r="AI124" s="10" t="s">
        <v>302</v>
      </c>
      <c r="AJ124" s="10">
        <v>15</v>
      </c>
      <c r="AK124" s="10" t="s">
        <v>57</v>
      </c>
      <c r="AL124" s="10" t="s">
        <v>303</v>
      </c>
      <c r="AM124" s="10">
        <v>21</v>
      </c>
      <c r="AN124" s="10">
        <v>22</v>
      </c>
      <c r="AO124" s="10" t="s">
        <v>59</v>
      </c>
      <c r="AP124" s="14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</row>
    <row r="125" spans="1:95" s="12" customFormat="1" x14ac:dyDescent="0.3">
      <c r="A125" s="9">
        <v>124</v>
      </c>
      <c r="B125" s="10" t="s">
        <v>40</v>
      </c>
      <c r="C125" s="11"/>
      <c r="D125" s="10" t="s">
        <v>296</v>
      </c>
      <c r="E125" s="12" t="s">
        <v>78</v>
      </c>
      <c r="F125" s="12" t="s">
        <v>329</v>
      </c>
      <c r="G125" s="12" t="s">
        <v>330</v>
      </c>
      <c r="H125" s="10" t="s">
        <v>299</v>
      </c>
      <c r="I125" s="10" t="s">
        <v>46</v>
      </c>
      <c r="J125" s="10" t="s">
        <v>47</v>
      </c>
      <c r="K125" s="10">
        <v>0</v>
      </c>
      <c r="L125" s="10">
        <v>0</v>
      </c>
      <c r="M125" s="10">
        <v>0</v>
      </c>
      <c r="N125" s="10">
        <v>0</v>
      </c>
      <c r="O125" s="10" t="s">
        <v>49</v>
      </c>
      <c r="P125" s="10" t="s">
        <v>50</v>
      </c>
      <c r="Q125" s="10" t="s">
        <v>51</v>
      </c>
      <c r="R125" s="10" t="s">
        <v>300</v>
      </c>
      <c r="S125" s="10">
        <v>12</v>
      </c>
      <c r="T125" s="10" t="s">
        <v>20</v>
      </c>
      <c r="U125" s="10">
        <v>23</v>
      </c>
      <c r="V125" s="10">
        <v>24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 t="s">
        <v>55</v>
      </c>
      <c r="AC125" s="10" t="s">
        <v>328</v>
      </c>
      <c r="AD125" s="10">
        <v>5</v>
      </c>
      <c r="AE125" s="10">
        <v>4</v>
      </c>
      <c r="AF125" s="10">
        <v>9</v>
      </c>
      <c r="AG125" s="10">
        <v>8</v>
      </c>
      <c r="AH125" s="10" t="s">
        <v>55</v>
      </c>
      <c r="AI125" s="10" t="s">
        <v>302</v>
      </c>
      <c r="AJ125" s="10">
        <v>16</v>
      </c>
      <c r="AK125" s="10" t="s">
        <v>57</v>
      </c>
      <c r="AL125" s="10" t="s">
        <v>303</v>
      </c>
      <c r="AM125" s="10">
        <v>23</v>
      </c>
      <c r="AN125" s="10">
        <v>24</v>
      </c>
      <c r="AO125" s="10" t="s">
        <v>59</v>
      </c>
      <c r="AP125" s="14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</row>
    <row r="126" spans="1:95" s="34" customFormat="1" x14ac:dyDescent="0.3">
      <c r="A126" s="35">
        <v>125</v>
      </c>
      <c r="B126" s="36" t="s">
        <v>40</v>
      </c>
      <c r="C126" s="11"/>
      <c r="D126" s="36" t="s">
        <v>296</v>
      </c>
      <c r="E126" s="34" t="s">
        <v>98</v>
      </c>
      <c r="F126" s="34" t="s">
        <v>98</v>
      </c>
      <c r="G126" s="34" t="s">
        <v>331</v>
      </c>
      <c r="H126" s="36" t="s">
        <v>299</v>
      </c>
      <c r="I126" s="36"/>
      <c r="J126" s="36" t="s">
        <v>47</v>
      </c>
      <c r="K126" s="36">
        <v>0</v>
      </c>
      <c r="L126" s="36">
        <v>0</v>
      </c>
      <c r="M126" s="36">
        <v>0</v>
      </c>
      <c r="N126" s="36">
        <v>0</v>
      </c>
      <c r="O126" s="36" t="s">
        <v>49</v>
      </c>
      <c r="P126" s="36" t="s">
        <v>50</v>
      </c>
      <c r="Q126" s="36" t="s">
        <v>51</v>
      </c>
      <c r="R126" s="36" t="s">
        <v>300</v>
      </c>
      <c r="S126" s="36">
        <v>13</v>
      </c>
      <c r="T126" s="36" t="s">
        <v>20</v>
      </c>
      <c r="U126" s="36">
        <v>25</v>
      </c>
      <c r="V126" s="36">
        <v>26</v>
      </c>
      <c r="W126" s="36">
        <v>0</v>
      </c>
      <c r="X126" s="36">
        <v>0</v>
      </c>
      <c r="Y126" s="36">
        <v>0</v>
      </c>
      <c r="Z126" s="36">
        <v>0</v>
      </c>
      <c r="AA126" s="36">
        <v>0</v>
      </c>
      <c r="AB126" s="36" t="s">
        <v>55</v>
      </c>
      <c r="AC126" s="36" t="s">
        <v>332</v>
      </c>
      <c r="AD126" s="36">
        <v>2</v>
      </c>
      <c r="AE126" s="36">
        <v>1</v>
      </c>
      <c r="AF126" s="36">
        <v>12</v>
      </c>
      <c r="AG126" s="36">
        <v>11</v>
      </c>
      <c r="AH126" s="36" t="s">
        <v>55</v>
      </c>
      <c r="AI126" s="36" t="s">
        <v>302</v>
      </c>
      <c r="AJ126" s="36">
        <v>17</v>
      </c>
      <c r="AK126" s="36" t="s">
        <v>57</v>
      </c>
      <c r="AL126" s="36" t="s">
        <v>303</v>
      </c>
      <c r="AM126" s="36">
        <v>25</v>
      </c>
      <c r="AN126" s="36">
        <v>26</v>
      </c>
      <c r="AO126" s="36" t="s">
        <v>59</v>
      </c>
      <c r="AP126" s="37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  <c r="BP126" s="38"/>
      <c r="BQ126" s="38"/>
      <c r="BR126" s="38"/>
      <c r="BS126" s="38"/>
      <c r="BT126" s="38"/>
      <c r="BU126" s="38"/>
      <c r="BV126" s="38"/>
      <c r="BW126" s="38"/>
      <c r="BX126" s="38"/>
      <c r="BY126" s="38"/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/>
      <c r="CK126" s="38"/>
      <c r="CL126" s="38"/>
      <c r="CM126" s="38"/>
      <c r="CN126" s="38"/>
      <c r="CO126" s="38"/>
      <c r="CP126" s="38"/>
      <c r="CQ126" s="38"/>
    </row>
    <row r="127" spans="1:95" s="34" customFormat="1" x14ac:dyDescent="0.3">
      <c r="A127" s="35">
        <v>126</v>
      </c>
      <c r="B127" s="36" t="s">
        <v>40</v>
      </c>
      <c r="C127" s="11"/>
      <c r="D127" s="36" t="s">
        <v>296</v>
      </c>
      <c r="E127" s="34" t="s">
        <v>98</v>
      </c>
      <c r="F127" s="34" t="s">
        <v>98</v>
      </c>
      <c r="G127" s="34" t="s">
        <v>333</v>
      </c>
      <c r="H127" s="36" t="s">
        <v>299</v>
      </c>
      <c r="I127" s="36"/>
      <c r="J127" s="36" t="s">
        <v>47</v>
      </c>
      <c r="K127" s="36">
        <v>0</v>
      </c>
      <c r="L127" s="36">
        <v>0</v>
      </c>
      <c r="M127" s="36">
        <v>0</v>
      </c>
      <c r="N127" s="36">
        <v>0</v>
      </c>
      <c r="O127" s="36" t="s">
        <v>49</v>
      </c>
      <c r="P127" s="36" t="s">
        <v>50</v>
      </c>
      <c r="Q127" s="36" t="s">
        <v>51</v>
      </c>
      <c r="R127" s="36" t="s">
        <v>300</v>
      </c>
      <c r="S127" s="36">
        <v>14</v>
      </c>
      <c r="T127" s="36" t="s">
        <v>20</v>
      </c>
      <c r="U127" s="36">
        <v>27</v>
      </c>
      <c r="V127" s="36">
        <v>28</v>
      </c>
      <c r="W127" s="36">
        <v>0</v>
      </c>
      <c r="X127" s="36">
        <v>0</v>
      </c>
      <c r="Y127" s="36">
        <v>0</v>
      </c>
      <c r="Z127" s="36">
        <v>0</v>
      </c>
      <c r="AA127" s="36">
        <v>0</v>
      </c>
      <c r="AB127" s="36" t="s">
        <v>55</v>
      </c>
      <c r="AC127" s="36" t="s">
        <v>332</v>
      </c>
      <c r="AD127" s="36">
        <v>5</v>
      </c>
      <c r="AE127" s="36">
        <v>4</v>
      </c>
      <c r="AF127" s="36">
        <v>9</v>
      </c>
      <c r="AG127" s="36">
        <v>8</v>
      </c>
      <c r="AH127" s="36" t="s">
        <v>55</v>
      </c>
      <c r="AI127" s="36" t="s">
        <v>302</v>
      </c>
      <c r="AJ127" s="36">
        <v>18</v>
      </c>
      <c r="AK127" s="36" t="s">
        <v>57</v>
      </c>
      <c r="AL127" s="36" t="s">
        <v>303</v>
      </c>
      <c r="AM127" s="36">
        <v>27</v>
      </c>
      <c r="AN127" s="36">
        <v>28</v>
      </c>
      <c r="AO127" s="36" t="s">
        <v>59</v>
      </c>
      <c r="AP127" s="37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  <c r="BP127" s="38"/>
      <c r="BQ127" s="38"/>
      <c r="BR127" s="38"/>
      <c r="BS127" s="38"/>
      <c r="BT127" s="38"/>
      <c r="BU127" s="38"/>
      <c r="BV127" s="38"/>
      <c r="BW127" s="38"/>
      <c r="BX127" s="38"/>
      <c r="BY127" s="38"/>
      <c r="BZ127" s="38"/>
      <c r="CA127" s="38"/>
      <c r="CB127" s="38"/>
      <c r="CC127" s="38"/>
      <c r="CD127" s="38"/>
      <c r="CE127" s="38"/>
      <c r="CF127" s="38"/>
      <c r="CG127" s="38"/>
      <c r="CH127" s="38"/>
      <c r="CI127" s="38"/>
      <c r="CJ127" s="38"/>
      <c r="CK127" s="38"/>
      <c r="CL127" s="38"/>
      <c r="CM127" s="38"/>
      <c r="CN127" s="38"/>
      <c r="CO127" s="38"/>
      <c r="CP127" s="38"/>
      <c r="CQ127" s="38"/>
    </row>
    <row r="128" spans="1:95" s="34" customFormat="1" x14ac:dyDescent="0.3">
      <c r="A128" s="35">
        <v>127</v>
      </c>
      <c r="B128" s="36" t="s">
        <v>40</v>
      </c>
      <c r="C128" s="11"/>
      <c r="D128" s="36" t="s">
        <v>296</v>
      </c>
      <c r="E128" s="34" t="s">
        <v>98</v>
      </c>
      <c r="F128" s="34" t="s">
        <v>98</v>
      </c>
      <c r="G128" s="34" t="s">
        <v>334</v>
      </c>
      <c r="H128" s="36" t="s">
        <v>299</v>
      </c>
      <c r="I128" s="36"/>
      <c r="J128" s="36" t="s">
        <v>47</v>
      </c>
      <c r="K128" s="36"/>
      <c r="L128" s="36"/>
      <c r="M128" s="36"/>
      <c r="N128" s="36"/>
      <c r="O128" s="36" t="s">
        <v>49</v>
      </c>
      <c r="P128" s="36" t="s">
        <v>50</v>
      </c>
      <c r="Q128" s="36" t="s">
        <v>51</v>
      </c>
      <c r="R128" s="36" t="s">
        <v>300</v>
      </c>
      <c r="S128" s="36">
        <v>15</v>
      </c>
      <c r="T128" s="36" t="s">
        <v>20</v>
      </c>
      <c r="U128" s="36">
        <v>29</v>
      </c>
      <c r="V128" s="36">
        <v>30</v>
      </c>
      <c r="W128" s="36"/>
      <c r="X128" s="36"/>
      <c r="Y128" s="36"/>
      <c r="Z128" s="36"/>
      <c r="AA128" s="36"/>
      <c r="AB128" s="36" t="s">
        <v>55</v>
      </c>
      <c r="AC128" s="36" t="s">
        <v>335</v>
      </c>
      <c r="AD128" s="36">
        <v>2</v>
      </c>
      <c r="AE128" s="36">
        <v>1</v>
      </c>
      <c r="AF128" s="36">
        <v>12</v>
      </c>
      <c r="AG128" s="36">
        <v>11</v>
      </c>
      <c r="AH128" s="36" t="s">
        <v>55</v>
      </c>
      <c r="AI128" s="36" t="s">
        <v>302</v>
      </c>
      <c r="AJ128" s="36">
        <v>19</v>
      </c>
      <c r="AK128" s="36" t="s">
        <v>57</v>
      </c>
      <c r="AL128" s="36" t="s">
        <v>303</v>
      </c>
      <c r="AM128" s="36">
        <v>29</v>
      </c>
      <c r="AN128" s="36">
        <v>30</v>
      </c>
      <c r="AO128" s="36" t="s">
        <v>59</v>
      </c>
      <c r="AP128" s="37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  <c r="BP128" s="38"/>
      <c r="BQ128" s="38"/>
      <c r="BR128" s="38"/>
      <c r="BS128" s="38"/>
      <c r="BT128" s="38"/>
      <c r="BU128" s="38"/>
      <c r="BV128" s="38"/>
      <c r="BW128" s="38"/>
      <c r="BX128" s="38"/>
      <c r="BY128" s="38"/>
      <c r="BZ128" s="38"/>
      <c r="CA128" s="38"/>
      <c r="CB128" s="38"/>
      <c r="CC128" s="38"/>
      <c r="CD128" s="38"/>
      <c r="CE128" s="38"/>
      <c r="CF128" s="38"/>
      <c r="CG128" s="38"/>
      <c r="CH128" s="38"/>
      <c r="CI128" s="38"/>
      <c r="CJ128" s="38"/>
      <c r="CK128" s="38"/>
      <c r="CL128" s="38"/>
      <c r="CM128" s="38"/>
      <c r="CN128" s="38"/>
      <c r="CO128" s="38"/>
      <c r="CP128" s="38"/>
      <c r="CQ128" s="38"/>
    </row>
    <row r="129" spans="1:95" s="39" customFormat="1" ht="15" thickBot="1" x14ac:dyDescent="0.35">
      <c r="A129" s="35">
        <v>128</v>
      </c>
      <c r="B129" s="36" t="s">
        <v>40</v>
      </c>
      <c r="C129" s="11"/>
      <c r="D129" s="36" t="s">
        <v>296</v>
      </c>
      <c r="E129" s="34" t="s">
        <v>98</v>
      </c>
      <c r="F129" s="34">
        <v>1116</v>
      </c>
      <c r="G129" s="34" t="s">
        <v>336</v>
      </c>
      <c r="H129" s="36" t="s">
        <v>299</v>
      </c>
      <c r="I129" s="36"/>
      <c r="J129" s="36" t="s">
        <v>47</v>
      </c>
      <c r="K129" s="36"/>
      <c r="L129" s="36"/>
      <c r="M129" s="36"/>
      <c r="N129" s="36"/>
      <c r="O129" s="36" t="s">
        <v>49</v>
      </c>
      <c r="P129" s="36" t="s">
        <v>50</v>
      </c>
      <c r="Q129" s="36" t="s">
        <v>51</v>
      </c>
      <c r="R129" s="36" t="s">
        <v>300</v>
      </c>
      <c r="S129" s="36">
        <v>16</v>
      </c>
      <c r="T129" s="36" t="s">
        <v>20</v>
      </c>
      <c r="U129" s="36">
        <v>31</v>
      </c>
      <c r="V129" s="36">
        <v>32</v>
      </c>
      <c r="W129" s="36"/>
      <c r="X129" s="36"/>
      <c r="Y129" s="36"/>
      <c r="Z129" s="36"/>
      <c r="AA129" s="36"/>
      <c r="AB129" s="36" t="s">
        <v>55</v>
      </c>
      <c r="AC129" s="36" t="s">
        <v>335</v>
      </c>
      <c r="AD129" s="36">
        <v>5</v>
      </c>
      <c r="AE129" s="36">
        <v>4</v>
      </c>
      <c r="AF129" s="36">
        <v>9</v>
      </c>
      <c r="AG129" s="36">
        <v>8</v>
      </c>
      <c r="AH129" s="36" t="s">
        <v>55</v>
      </c>
      <c r="AI129" s="36" t="s">
        <v>302</v>
      </c>
      <c r="AJ129" s="36">
        <v>20</v>
      </c>
      <c r="AK129" s="36" t="s">
        <v>57</v>
      </c>
      <c r="AL129" s="36" t="s">
        <v>303</v>
      </c>
      <c r="AM129" s="36">
        <v>31</v>
      </c>
      <c r="AN129" s="36">
        <v>32</v>
      </c>
      <c r="AO129" s="36" t="s">
        <v>59</v>
      </c>
      <c r="AP129" s="37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  <c r="BP129" s="38"/>
      <c r="BQ129" s="38"/>
      <c r="BR129" s="38"/>
      <c r="BS129" s="38"/>
      <c r="BT129" s="38"/>
      <c r="BU129" s="38"/>
      <c r="BV129" s="38"/>
      <c r="BW129" s="38"/>
      <c r="BX129" s="38"/>
      <c r="BY129" s="38"/>
      <c r="BZ129" s="38"/>
      <c r="CA129" s="38"/>
      <c r="CB129" s="38"/>
      <c r="CC129" s="38"/>
      <c r="CD129" s="38"/>
      <c r="CE129" s="38"/>
      <c r="CF129" s="38"/>
      <c r="CG129" s="38"/>
      <c r="CH129" s="38"/>
      <c r="CI129" s="38"/>
      <c r="CJ129" s="38"/>
      <c r="CK129" s="38"/>
      <c r="CL129" s="38"/>
      <c r="CM129" s="38"/>
      <c r="CN129" s="38"/>
      <c r="CO129" s="38"/>
      <c r="CP129" s="38"/>
      <c r="CQ129" s="38"/>
    </row>
    <row r="130" spans="1:95" s="23" customFormat="1" x14ac:dyDescent="0.3">
      <c r="A130" s="9">
        <v>129</v>
      </c>
      <c r="B130" s="10" t="s">
        <v>40</v>
      </c>
      <c r="C130" s="11">
        <v>9</v>
      </c>
      <c r="D130" s="10" t="s">
        <v>337</v>
      </c>
      <c r="E130" s="12" t="s">
        <v>78</v>
      </c>
      <c r="F130" s="12" t="s">
        <v>338</v>
      </c>
      <c r="G130" s="12" t="s">
        <v>339</v>
      </c>
      <c r="H130" s="10" t="s">
        <v>299</v>
      </c>
      <c r="I130" s="10" t="s">
        <v>46</v>
      </c>
      <c r="J130" s="10" t="s">
        <v>47</v>
      </c>
      <c r="K130" s="10">
        <v>0</v>
      </c>
      <c r="L130" s="10">
        <v>0</v>
      </c>
      <c r="M130" s="10">
        <v>0</v>
      </c>
      <c r="N130" s="10">
        <v>0</v>
      </c>
      <c r="O130" s="10" t="s">
        <v>49</v>
      </c>
      <c r="P130" s="10" t="s">
        <v>50</v>
      </c>
      <c r="Q130" s="10" t="s">
        <v>51</v>
      </c>
      <c r="R130" s="10" t="s">
        <v>340</v>
      </c>
      <c r="S130" s="10">
        <v>1</v>
      </c>
      <c r="T130" s="10" t="s">
        <v>20</v>
      </c>
      <c r="U130" s="10">
        <v>1</v>
      </c>
      <c r="V130" s="10">
        <v>2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 t="s">
        <v>55</v>
      </c>
      <c r="AC130" s="10" t="s">
        <v>341</v>
      </c>
      <c r="AD130" s="10">
        <v>2</v>
      </c>
      <c r="AE130" s="10">
        <v>1</v>
      </c>
      <c r="AF130" s="10">
        <v>12</v>
      </c>
      <c r="AG130" s="10">
        <v>11</v>
      </c>
      <c r="AH130" s="10" t="s">
        <v>55</v>
      </c>
      <c r="AI130" s="10" t="s">
        <v>342</v>
      </c>
      <c r="AJ130" s="10">
        <v>5</v>
      </c>
      <c r="AK130" s="10" t="s">
        <v>57</v>
      </c>
      <c r="AL130" s="10" t="s">
        <v>343</v>
      </c>
      <c r="AM130" s="10">
        <v>1</v>
      </c>
      <c r="AN130" s="10">
        <v>2</v>
      </c>
      <c r="AO130" s="10" t="s">
        <v>59</v>
      </c>
      <c r="AP130" s="14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</row>
    <row r="131" spans="1:95" s="12" customFormat="1" x14ac:dyDescent="0.3">
      <c r="A131" s="9">
        <v>130</v>
      </c>
      <c r="B131" s="10" t="s">
        <v>40</v>
      </c>
      <c r="C131" s="11"/>
      <c r="D131" s="10" t="s">
        <v>337</v>
      </c>
      <c r="E131" s="12" t="s">
        <v>78</v>
      </c>
      <c r="F131" s="12" t="s">
        <v>344</v>
      </c>
      <c r="G131" s="12" t="s">
        <v>345</v>
      </c>
      <c r="H131" s="10" t="s">
        <v>299</v>
      </c>
      <c r="I131" s="10" t="s">
        <v>46</v>
      </c>
      <c r="J131" s="10" t="s">
        <v>47</v>
      </c>
      <c r="K131" s="10">
        <v>0</v>
      </c>
      <c r="L131" s="10">
        <v>0</v>
      </c>
      <c r="M131" s="10">
        <v>0</v>
      </c>
      <c r="N131" s="10">
        <v>0</v>
      </c>
      <c r="O131" s="10" t="s">
        <v>49</v>
      </c>
      <c r="P131" s="10" t="s">
        <v>50</v>
      </c>
      <c r="Q131" s="10" t="s">
        <v>51</v>
      </c>
      <c r="R131" s="10" t="s">
        <v>340</v>
      </c>
      <c r="S131" s="10">
        <v>2</v>
      </c>
      <c r="T131" s="10" t="s">
        <v>20</v>
      </c>
      <c r="U131" s="10">
        <v>3</v>
      </c>
      <c r="V131" s="10">
        <v>4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 t="s">
        <v>55</v>
      </c>
      <c r="AC131" s="10" t="s">
        <v>341</v>
      </c>
      <c r="AD131" s="10">
        <v>5</v>
      </c>
      <c r="AE131" s="10">
        <v>4</v>
      </c>
      <c r="AF131" s="10">
        <v>9</v>
      </c>
      <c r="AG131" s="10">
        <v>8</v>
      </c>
      <c r="AH131" s="10" t="s">
        <v>55</v>
      </c>
      <c r="AI131" s="10" t="s">
        <v>342</v>
      </c>
      <c r="AJ131" s="10">
        <v>6</v>
      </c>
      <c r="AK131" s="10" t="s">
        <v>57</v>
      </c>
      <c r="AL131" s="10" t="s">
        <v>343</v>
      </c>
      <c r="AM131" s="10">
        <v>3</v>
      </c>
      <c r="AN131" s="10">
        <v>4</v>
      </c>
      <c r="AO131" s="10" t="s">
        <v>59</v>
      </c>
      <c r="AP131" s="14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</row>
    <row r="132" spans="1:95" s="12" customFormat="1" x14ac:dyDescent="0.3">
      <c r="A132" s="9">
        <v>131</v>
      </c>
      <c r="B132" s="10" t="s">
        <v>40</v>
      </c>
      <c r="C132" s="11"/>
      <c r="D132" s="10" t="s">
        <v>337</v>
      </c>
      <c r="E132" s="12" t="s">
        <v>78</v>
      </c>
      <c r="F132" s="12" t="s">
        <v>346</v>
      </c>
      <c r="G132" s="12" t="s">
        <v>347</v>
      </c>
      <c r="H132" s="10" t="s">
        <v>299</v>
      </c>
      <c r="I132" s="10" t="s">
        <v>46</v>
      </c>
      <c r="J132" s="10" t="s">
        <v>47</v>
      </c>
      <c r="K132" s="10">
        <v>0</v>
      </c>
      <c r="L132" s="10">
        <v>0</v>
      </c>
      <c r="M132" s="10">
        <v>0</v>
      </c>
      <c r="N132" s="10">
        <v>0</v>
      </c>
      <c r="O132" s="10" t="s">
        <v>49</v>
      </c>
      <c r="P132" s="10" t="s">
        <v>50</v>
      </c>
      <c r="Q132" s="10" t="s">
        <v>51</v>
      </c>
      <c r="R132" s="10" t="s">
        <v>340</v>
      </c>
      <c r="S132" s="10">
        <v>3</v>
      </c>
      <c r="T132" s="10" t="s">
        <v>20</v>
      </c>
      <c r="U132" s="10">
        <v>5</v>
      </c>
      <c r="V132" s="10">
        <v>6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 t="s">
        <v>55</v>
      </c>
      <c r="AC132" s="10" t="s">
        <v>348</v>
      </c>
      <c r="AD132" s="10">
        <v>2</v>
      </c>
      <c r="AE132" s="10">
        <v>1</v>
      </c>
      <c r="AF132" s="10">
        <v>12</v>
      </c>
      <c r="AG132" s="10">
        <v>11</v>
      </c>
      <c r="AH132" s="10" t="s">
        <v>55</v>
      </c>
      <c r="AI132" s="10" t="s">
        <v>342</v>
      </c>
      <c r="AJ132" s="10">
        <v>7</v>
      </c>
      <c r="AK132" s="10" t="s">
        <v>57</v>
      </c>
      <c r="AL132" s="10" t="s">
        <v>343</v>
      </c>
      <c r="AM132" s="10">
        <v>5</v>
      </c>
      <c r="AN132" s="10">
        <v>6</v>
      </c>
      <c r="AO132" s="10" t="s">
        <v>59</v>
      </c>
      <c r="AP132" s="14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</row>
    <row r="133" spans="1:95" s="12" customFormat="1" x14ac:dyDescent="0.3">
      <c r="A133" s="9">
        <v>132</v>
      </c>
      <c r="B133" s="10" t="s">
        <v>40</v>
      </c>
      <c r="C133" s="11"/>
      <c r="D133" s="10" t="s">
        <v>337</v>
      </c>
      <c r="E133" s="12" t="s">
        <v>78</v>
      </c>
      <c r="F133" s="12" t="s">
        <v>349</v>
      </c>
      <c r="G133" s="12" t="s">
        <v>350</v>
      </c>
      <c r="H133" s="10" t="s">
        <v>299</v>
      </c>
      <c r="I133" s="10" t="s">
        <v>46</v>
      </c>
      <c r="J133" s="10" t="s">
        <v>47</v>
      </c>
      <c r="K133" s="10">
        <v>0</v>
      </c>
      <c r="L133" s="10">
        <v>0</v>
      </c>
      <c r="M133" s="10">
        <v>0</v>
      </c>
      <c r="N133" s="10">
        <v>0</v>
      </c>
      <c r="O133" s="10" t="s">
        <v>49</v>
      </c>
      <c r="P133" s="10" t="s">
        <v>50</v>
      </c>
      <c r="Q133" s="10" t="s">
        <v>51</v>
      </c>
      <c r="R133" s="10" t="s">
        <v>340</v>
      </c>
      <c r="S133" s="10">
        <v>4</v>
      </c>
      <c r="T133" s="10" t="s">
        <v>20</v>
      </c>
      <c r="U133" s="10">
        <v>7</v>
      </c>
      <c r="V133" s="10">
        <v>8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 t="s">
        <v>55</v>
      </c>
      <c r="AC133" s="10" t="s">
        <v>348</v>
      </c>
      <c r="AD133" s="10">
        <v>5</v>
      </c>
      <c r="AE133" s="10">
        <v>4</v>
      </c>
      <c r="AF133" s="10">
        <v>9</v>
      </c>
      <c r="AG133" s="10">
        <v>8</v>
      </c>
      <c r="AH133" s="10" t="s">
        <v>55</v>
      </c>
      <c r="AI133" s="10" t="s">
        <v>342</v>
      </c>
      <c r="AJ133" s="10">
        <v>8</v>
      </c>
      <c r="AK133" s="10" t="s">
        <v>57</v>
      </c>
      <c r="AL133" s="10" t="s">
        <v>343</v>
      </c>
      <c r="AM133" s="10">
        <v>7</v>
      </c>
      <c r="AN133" s="10">
        <v>8</v>
      </c>
      <c r="AO133" s="10" t="s">
        <v>59</v>
      </c>
      <c r="AP133" s="14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</row>
    <row r="134" spans="1:95" s="12" customFormat="1" x14ac:dyDescent="0.3">
      <c r="A134" s="9">
        <v>133</v>
      </c>
      <c r="B134" s="10" t="s">
        <v>40</v>
      </c>
      <c r="C134" s="11"/>
      <c r="D134" s="10" t="s">
        <v>337</v>
      </c>
      <c r="E134" s="12" t="s">
        <v>78</v>
      </c>
      <c r="F134" s="12" t="s">
        <v>351</v>
      </c>
      <c r="G134" s="12" t="s">
        <v>352</v>
      </c>
      <c r="H134" s="10" t="s">
        <v>299</v>
      </c>
      <c r="I134" s="10" t="s">
        <v>46</v>
      </c>
      <c r="J134" s="10" t="s">
        <v>47</v>
      </c>
      <c r="K134" s="10">
        <v>0</v>
      </c>
      <c r="L134" s="10">
        <v>0</v>
      </c>
      <c r="M134" s="10">
        <v>0</v>
      </c>
      <c r="N134" s="10">
        <v>0</v>
      </c>
      <c r="O134" s="10" t="s">
        <v>49</v>
      </c>
      <c r="P134" s="10" t="s">
        <v>50</v>
      </c>
      <c r="Q134" s="10" t="s">
        <v>51</v>
      </c>
      <c r="R134" s="10" t="s">
        <v>340</v>
      </c>
      <c r="S134" s="10">
        <v>5</v>
      </c>
      <c r="T134" s="10" t="s">
        <v>20</v>
      </c>
      <c r="U134" s="10">
        <v>9</v>
      </c>
      <c r="V134" s="10">
        <v>10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 t="s">
        <v>55</v>
      </c>
      <c r="AC134" s="10" t="s">
        <v>353</v>
      </c>
      <c r="AD134" s="10">
        <v>2</v>
      </c>
      <c r="AE134" s="10">
        <v>1</v>
      </c>
      <c r="AF134" s="10">
        <v>12</v>
      </c>
      <c r="AG134" s="10">
        <v>11</v>
      </c>
      <c r="AH134" s="10" t="s">
        <v>55</v>
      </c>
      <c r="AI134" s="10" t="s">
        <v>342</v>
      </c>
      <c r="AJ134" s="10">
        <v>9</v>
      </c>
      <c r="AK134" s="10" t="s">
        <v>57</v>
      </c>
      <c r="AL134" s="10" t="s">
        <v>343</v>
      </c>
      <c r="AM134" s="10">
        <v>9</v>
      </c>
      <c r="AN134" s="10">
        <v>10</v>
      </c>
      <c r="AO134" s="10" t="s">
        <v>59</v>
      </c>
      <c r="AP134" s="14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</row>
    <row r="135" spans="1:95" s="12" customFormat="1" x14ac:dyDescent="0.3">
      <c r="A135" s="9">
        <v>134</v>
      </c>
      <c r="B135" s="10" t="s">
        <v>40</v>
      </c>
      <c r="C135" s="11"/>
      <c r="D135" s="10" t="s">
        <v>337</v>
      </c>
      <c r="E135" s="12" t="s">
        <v>110</v>
      </c>
      <c r="F135" s="12" t="s">
        <v>354</v>
      </c>
      <c r="G135" s="12" t="s">
        <v>355</v>
      </c>
      <c r="H135" s="10" t="s">
        <v>299</v>
      </c>
      <c r="I135" s="10" t="s">
        <v>99</v>
      </c>
      <c r="J135" s="10" t="s">
        <v>47</v>
      </c>
      <c r="K135" s="10">
        <v>0</v>
      </c>
      <c r="L135" s="10">
        <v>0</v>
      </c>
      <c r="M135" s="10">
        <v>0</v>
      </c>
      <c r="N135" s="10">
        <v>0</v>
      </c>
      <c r="O135" s="10" t="s">
        <v>49</v>
      </c>
      <c r="P135" s="10" t="s">
        <v>50</v>
      </c>
      <c r="Q135" s="10" t="s">
        <v>51</v>
      </c>
      <c r="R135" s="10" t="s">
        <v>340</v>
      </c>
      <c r="S135" s="10">
        <v>6</v>
      </c>
      <c r="T135" s="10" t="s">
        <v>20</v>
      </c>
      <c r="U135" s="10">
        <v>11</v>
      </c>
      <c r="V135" s="10">
        <v>12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 t="s">
        <v>55</v>
      </c>
      <c r="AC135" s="10" t="s">
        <v>353</v>
      </c>
      <c r="AD135" s="10">
        <v>5</v>
      </c>
      <c r="AE135" s="10">
        <v>4</v>
      </c>
      <c r="AF135" s="10">
        <v>9</v>
      </c>
      <c r="AG135" s="10">
        <v>8</v>
      </c>
      <c r="AH135" s="10" t="s">
        <v>55</v>
      </c>
      <c r="AI135" s="10" t="s">
        <v>342</v>
      </c>
      <c r="AJ135" s="10">
        <v>10</v>
      </c>
      <c r="AK135" s="10" t="s">
        <v>57</v>
      </c>
      <c r="AL135" s="10" t="s">
        <v>343</v>
      </c>
      <c r="AM135" s="10">
        <v>11</v>
      </c>
      <c r="AN135" s="10">
        <v>12</v>
      </c>
      <c r="AO135" s="10" t="s">
        <v>59</v>
      </c>
      <c r="AP135" s="14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</row>
    <row r="136" spans="1:95" s="12" customFormat="1" x14ac:dyDescent="0.3">
      <c r="A136" s="9">
        <v>135</v>
      </c>
      <c r="B136" s="10" t="s">
        <v>40</v>
      </c>
      <c r="C136" s="11"/>
      <c r="D136" s="10" t="s">
        <v>337</v>
      </c>
      <c r="E136" s="12" t="s">
        <v>110</v>
      </c>
      <c r="F136" s="12" t="s">
        <v>356</v>
      </c>
      <c r="G136" s="12" t="s">
        <v>357</v>
      </c>
      <c r="H136" s="10" t="s">
        <v>299</v>
      </c>
      <c r="I136" s="10" t="s">
        <v>99</v>
      </c>
      <c r="J136" s="10" t="s">
        <v>47</v>
      </c>
      <c r="K136" s="10">
        <v>0</v>
      </c>
      <c r="L136" s="10">
        <v>0</v>
      </c>
      <c r="M136" s="10">
        <v>0</v>
      </c>
      <c r="N136" s="10">
        <v>0</v>
      </c>
      <c r="O136" s="10" t="s">
        <v>49</v>
      </c>
      <c r="P136" s="10" t="s">
        <v>50</v>
      </c>
      <c r="Q136" s="10" t="s">
        <v>51</v>
      </c>
      <c r="R136" s="10" t="s">
        <v>340</v>
      </c>
      <c r="S136" s="10">
        <v>7</v>
      </c>
      <c r="T136" s="10" t="s">
        <v>20</v>
      </c>
      <c r="U136" s="10">
        <v>13</v>
      </c>
      <c r="V136" s="10">
        <v>14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 t="s">
        <v>55</v>
      </c>
      <c r="AC136" s="10" t="s">
        <v>358</v>
      </c>
      <c r="AD136" s="10">
        <v>2</v>
      </c>
      <c r="AE136" s="10">
        <v>1</v>
      </c>
      <c r="AF136" s="10">
        <v>12</v>
      </c>
      <c r="AG136" s="10">
        <v>11</v>
      </c>
      <c r="AH136" s="10" t="s">
        <v>55</v>
      </c>
      <c r="AI136" s="10" t="s">
        <v>342</v>
      </c>
      <c r="AJ136" s="10">
        <v>11</v>
      </c>
      <c r="AK136" s="10" t="s">
        <v>57</v>
      </c>
      <c r="AL136" s="10" t="s">
        <v>343</v>
      </c>
      <c r="AM136" s="10">
        <v>13</v>
      </c>
      <c r="AN136" s="10">
        <v>14</v>
      </c>
      <c r="AO136" s="10" t="s">
        <v>59</v>
      </c>
      <c r="AP136" s="14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</row>
    <row r="137" spans="1:95" s="12" customFormat="1" x14ac:dyDescent="0.3">
      <c r="A137" s="9">
        <v>136</v>
      </c>
      <c r="B137" s="10" t="s">
        <v>40</v>
      </c>
      <c r="C137" s="11"/>
      <c r="D137" s="10" t="s">
        <v>337</v>
      </c>
      <c r="E137" s="12" t="s">
        <v>110</v>
      </c>
      <c r="F137" s="12" t="s">
        <v>359</v>
      </c>
      <c r="G137" s="12" t="s">
        <v>360</v>
      </c>
      <c r="H137" s="10" t="s">
        <v>299</v>
      </c>
      <c r="I137" s="10" t="s">
        <v>99</v>
      </c>
      <c r="J137" s="10" t="s">
        <v>47</v>
      </c>
      <c r="K137" s="10">
        <v>0</v>
      </c>
      <c r="L137" s="10">
        <v>0</v>
      </c>
      <c r="M137" s="10">
        <v>0</v>
      </c>
      <c r="N137" s="10">
        <v>0</v>
      </c>
      <c r="O137" s="10" t="s">
        <v>49</v>
      </c>
      <c r="P137" s="10" t="s">
        <v>50</v>
      </c>
      <c r="Q137" s="10" t="s">
        <v>51</v>
      </c>
      <c r="R137" s="10" t="s">
        <v>340</v>
      </c>
      <c r="S137" s="10">
        <v>8</v>
      </c>
      <c r="T137" s="10" t="s">
        <v>20</v>
      </c>
      <c r="U137" s="10">
        <v>15</v>
      </c>
      <c r="V137" s="10">
        <v>16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 t="s">
        <v>55</v>
      </c>
      <c r="AC137" s="10" t="s">
        <v>358</v>
      </c>
      <c r="AD137" s="10">
        <v>5</v>
      </c>
      <c r="AE137" s="10">
        <v>4</v>
      </c>
      <c r="AF137" s="10">
        <v>9</v>
      </c>
      <c r="AG137" s="10">
        <v>8</v>
      </c>
      <c r="AH137" s="10" t="s">
        <v>55</v>
      </c>
      <c r="AI137" s="10" t="s">
        <v>342</v>
      </c>
      <c r="AJ137" s="10">
        <v>12</v>
      </c>
      <c r="AK137" s="10" t="s">
        <v>57</v>
      </c>
      <c r="AL137" s="10" t="s">
        <v>343</v>
      </c>
      <c r="AM137" s="10">
        <v>15</v>
      </c>
      <c r="AN137" s="10">
        <v>16</v>
      </c>
      <c r="AO137" s="10" t="s">
        <v>59</v>
      </c>
      <c r="AP137" s="14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</row>
    <row r="138" spans="1:95" s="12" customFormat="1" x14ac:dyDescent="0.3">
      <c r="A138" s="9">
        <v>137</v>
      </c>
      <c r="B138" s="10" t="s">
        <v>40</v>
      </c>
      <c r="C138" s="11"/>
      <c r="D138" s="10" t="s">
        <v>337</v>
      </c>
      <c r="E138" s="12" t="s">
        <v>110</v>
      </c>
      <c r="F138" s="12" t="s">
        <v>361</v>
      </c>
      <c r="G138" s="12" t="s">
        <v>362</v>
      </c>
      <c r="H138" s="10" t="s">
        <v>299</v>
      </c>
      <c r="I138" s="10" t="s">
        <v>99</v>
      </c>
      <c r="J138" s="10" t="s">
        <v>47</v>
      </c>
      <c r="K138" s="10">
        <v>0</v>
      </c>
      <c r="L138" s="10">
        <v>0</v>
      </c>
      <c r="M138" s="10">
        <v>0</v>
      </c>
      <c r="N138" s="10">
        <v>0</v>
      </c>
      <c r="O138" s="10" t="s">
        <v>49</v>
      </c>
      <c r="P138" s="10" t="s">
        <v>50</v>
      </c>
      <c r="Q138" s="10" t="s">
        <v>51</v>
      </c>
      <c r="R138" s="10" t="s">
        <v>340</v>
      </c>
      <c r="S138" s="10">
        <v>9</v>
      </c>
      <c r="T138" s="10" t="s">
        <v>20</v>
      </c>
      <c r="U138" s="10">
        <v>17</v>
      </c>
      <c r="V138" s="10">
        <v>18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 t="s">
        <v>55</v>
      </c>
      <c r="AC138" s="10" t="s">
        <v>363</v>
      </c>
      <c r="AD138" s="10">
        <v>2</v>
      </c>
      <c r="AE138" s="10">
        <v>1</v>
      </c>
      <c r="AF138" s="10">
        <v>12</v>
      </c>
      <c r="AG138" s="10">
        <v>11</v>
      </c>
      <c r="AH138" s="10" t="s">
        <v>55</v>
      </c>
      <c r="AI138" s="10" t="s">
        <v>342</v>
      </c>
      <c r="AJ138" s="10">
        <v>13</v>
      </c>
      <c r="AK138" s="10" t="s">
        <v>57</v>
      </c>
      <c r="AL138" s="10" t="s">
        <v>343</v>
      </c>
      <c r="AM138" s="10">
        <v>17</v>
      </c>
      <c r="AN138" s="10">
        <v>18</v>
      </c>
      <c r="AO138" s="10" t="s">
        <v>59</v>
      </c>
      <c r="AP138" s="14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</row>
    <row r="139" spans="1:95" s="12" customFormat="1" x14ac:dyDescent="0.3">
      <c r="A139" s="9">
        <v>138</v>
      </c>
      <c r="B139" s="10" t="s">
        <v>40</v>
      </c>
      <c r="C139" s="11"/>
      <c r="D139" s="10" t="s">
        <v>337</v>
      </c>
      <c r="E139" s="12" t="s">
        <v>110</v>
      </c>
      <c r="F139" s="12" t="s">
        <v>364</v>
      </c>
      <c r="G139" s="12" t="s">
        <v>365</v>
      </c>
      <c r="H139" s="10" t="s">
        <v>299</v>
      </c>
      <c r="I139" s="10" t="s">
        <v>99</v>
      </c>
      <c r="J139" s="10" t="s">
        <v>47</v>
      </c>
      <c r="K139" s="10">
        <v>0</v>
      </c>
      <c r="L139" s="10">
        <v>0</v>
      </c>
      <c r="M139" s="10">
        <v>0</v>
      </c>
      <c r="N139" s="10">
        <v>0</v>
      </c>
      <c r="O139" s="10" t="s">
        <v>49</v>
      </c>
      <c r="P139" s="10" t="s">
        <v>50</v>
      </c>
      <c r="Q139" s="10" t="s">
        <v>51</v>
      </c>
      <c r="R139" s="10" t="s">
        <v>340</v>
      </c>
      <c r="S139" s="10">
        <v>10</v>
      </c>
      <c r="T139" s="10" t="s">
        <v>20</v>
      </c>
      <c r="U139" s="10">
        <v>19</v>
      </c>
      <c r="V139" s="10">
        <v>20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 t="s">
        <v>55</v>
      </c>
      <c r="AC139" s="10" t="s">
        <v>363</v>
      </c>
      <c r="AD139" s="10">
        <v>5</v>
      </c>
      <c r="AE139" s="10">
        <v>4</v>
      </c>
      <c r="AF139" s="10">
        <v>9</v>
      </c>
      <c r="AG139" s="10">
        <v>8</v>
      </c>
      <c r="AH139" s="10" t="s">
        <v>55</v>
      </c>
      <c r="AI139" s="10" t="s">
        <v>342</v>
      </c>
      <c r="AJ139" s="10">
        <v>14</v>
      </c>
      <c r="AK139" s="10" t="s">
        <v>57</v>
      </c>
      <c r="AL139" s="10" t="s">
        <v>343</v>
      </c>
      <c r="AM139" s="10">
        <v>19</v>
      </c>
      <c r="AN139" s="10">
        <v>20</v>
      </c>
      <c r="AO139" s="10" t="s">
        <v>59</v>
      </c>
      <c r="AP139" s="14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</row>
    <row r="140" spans="1:95" s="12" customFormat="1" x14ac:dyDescent="0.3">
      <c r="A140" s="9">
        <v>139</v>
      </c>
      <c r="B140" s="10" t="s">
        <v>40</v>
      </c>
      <c r="C140" s="11"/>
      <c r="D140" s="10" t="s">
        <v>337</v>
      </c>
      <c r="E140" s="12" t="s">
        <v>110</v>
      </c>
      <c r="F140" s="12" t="s">
        <v>366</v>
      </c>
      <c r="G140" s="34" t="s">
        <v>367</v>
      </c>
      <c r="H140" s="10" t="s">
        <v>299</v>
      </c>
      <c r="I140" s="10" t="s">
        <v>99</v>
      </c>
      <c r="J140" s="10" t="s">
        <v>47</v>
      </c>
      <c r="K140" s="10">
        <v>0</v>
      </c>
      <c r="L140" s="10">
        <v>0</v>
      </c>
      <c r="M140" s="10">
        <v>0</v>
      </c>
      <c r="N140" s="10">
        <v>0</v>
      </c>
      <c r="O140" s="10" t="s">
        <v>49</v>
      </c>
      <c r="P140" s="10" t="s">
        <v>50</v>
      </c>
      <c r="Q140" s="10" t="s">
        <v>51</v>
      </c>
      <c r="R140" s="10" t="s">
        <v>340</v>
      </c>
      <c r="S140" s="10">
        <v>11</v>
      </c>
      <c r="T140" s="10" t="s">
        <v>20</v>
      </c>
      <c r="U140" s="10">
        <v>21</v>
      </c>
      <c r="V140" s="10">
        <v>22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 t="s">
        <v>55</v>
      </c>
      <c r="AC140" s="10" t="s">
        <v>368</v>
      </c>
      <c r="AD140" s="10">
        <v>2</v>
      </c>
      <c r="AE140" s="10">
        <v>1</v>
      </c>
      <c r="AF140" s="10">
        <v>12</v>
      </c>
      <c r="AG140" s="10">
        <v>11</v>
      </c>
      <c r="AH140" s="10" t="s">
        <v>55</v>
      </c>
      <c r="AI140" s="10" t="s">
        <v>342</v>
      </c>
      <c r="AJ140" s="10">
        <v>15</v>
      </c>
      <c r="AK140" s="10" t="s">
        <v>57</v>
      </c>
      <c r="AL140" s="10" t="s">
        <v>343</v>
      </c>
      <c r="AM140" s="10">
        <v>21</v>
      </c>
      <c r="AN140" s="10">
        <v>22</v>
      </c>
      <c r="AO140" s="10" t="s">
        <v>59</v>
      </c>
      <c r="AP140" s="14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</row>
    <row r="141" spans="1:95" s="12" customFormat="1" x14ac:dyDescent="0.3">
      <c r="A141" s="9">
        <v>140</v>
      </c>
      <c r="B141" s="10" t="s">
        <v>40</v>
      </c>
      <c r="C141" s="11"/>
      <c r="D141" s="10" t="s">
        <v>337</v>
      </c>
      <c r="E141" s="12" t="s">
        <v>110</v>
      </c>
      <c r="F141" s="12" t="s">
        <v>369</v>
      </c>
      <c r="G141" s="34" t="s">
        <v>370</v>
      </c>
      <c r="H141" s="10" t="s">
        <v>299</v>
      </c>
      <c r="I141" s="10" t="s">
        <v>99</v>
      </c>
      <c r="J141" s="10" t="s">
        <v>47</v>
      </c>
      <c r="K141" s="10">
        <v>0</v>
      </c>
      <c r="L141" s="10">
        <v>0</v>
      </c>
      <c r="M141" s="10">
        <v>0</v>
      </c>
      <c r="N141" s="10">
        <v>0</v>
      </c>
      <c r="O141" s="10" t="s">
        <v>49</v>
      </c>
      <c r="P141" s="10" t="s">
        <v>50</v>
      </c>
      <c r="Q141" s="10" t="s">
        <v>51</v>
      </c>
      <c r="R141" s="10" t="s">
        <v>340</v>
      </c>
      <c r="S141" s="10">
        <v>12</v>
      </c>
      <c r="T141" s="10" t="s">
        <v>20</v>
      </c>
      <c r="U141" s="10">
        <v>23</v>
      </c>
      <c r="V141" s="10">
        <v>24</v>
      </c>
      <c r="W141" s="10">
        <v>0</v>
      </c>
      <c r="X141" s="10">
        <v>100</v>
      </c>
      <c r="Y141" s="10" t="s">
        <v>64</v>
      </c>
      <c r="Z141" s="10">
        <v>100</v>
      </c>
      <c r="AA141" s="10" t="s">
        <v>64</v>
      </c>
      <c r="AB141" s="10" t="s">
        <v>55</v>
      </c>
      <c r="AC141" s="10" t="s">
        <v>368</v>
      </c>
      <c r="AD141" s="10">
        <v>5</v>
      </c>
      <c r="AE141" s="10">
        <v>4</v>
      </c>
      <c r="AF141" s="10">
        <v>9</v>
      </c>
      <c r="AG141" s="10">
        <v>8</v>
      </c>
      <c r="AH141" s="10" t="s">
        <v>55</v>
      </c>
      <c r="AI141" s="10" t="s">
        <v>342</v>
      </c>
      <c r="AJ141" s="10">
        <v>16</v>
      </c>
      <c r="AK141" s="10" t="s">
        <v>57</v>
      </c>
      <c r="AL141" s="10" t="s">
        <v>343</v>
      </c>
      <c r="AM141" s="10">
        <v>23</v>
      </c>
      <c r="AN141" s="10">
        <v>24</v>
      </c>
      <c r="AO141" s="10" t="s">
        <v>59</v>
      </c>
      <c r="AP141" s="14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</row>
    <row r="142" spans="1:95" s="12" customFormat="1" x14ac:dyDescent="0.3">
      <c r="A142" s="9">
        <v>141</v>
      </c>
      <c r="B142" s="10" t="s">
        <v>40</v>
      </c>
      <c r="C142" s="11"/>
      <c r="D142" s="10" t="s">
        <v>337</v>
      </c>
      <c r="E142" s="12" t="s">
        <v>110</v>
      </c>
      <c r="F142" s="12" t="s">
        <v>371</v>
      </c>
      <c r="G142" s="34" t="s">
        <v>372</v>
      </c>
      <c r="H142" s="10" t="s">
        <v>299</v>
      </c>
      <c r="I142" s="10" t="s">
        <v>99</v>
      </c>
      <c r="J142" s="10" t="s">
        <v>47</v>
      </c>
      <c r="K142" s="10">
        <v>0</v>
      </c>
      <c r="L142" s="10">
        <v>0</v>
      </c>
      <c r="M142" s="10">
        <v>0</v>
      </c>
      <c r="N142" s="10">
        <v>0</v>
      </c>
      <c r="O142" s="10" t="s">
        <v>49</v>
      </c>
      <c r="P142" s="10" t="s">
        <v>50</v>
      </c>
      <c r="Q142" s="10" t="s">
        <v>51</v>
      </c>
      <c r="R142" s="10" t="s">
        <v>340</v>
      </c>
      <c r="S142" s="10">
        <v>13</v>
      </c>
      <c r="T142" s="10" t="s">
        <v>20</v>
      </c>
      <c r="U142" s="10">
        <v>25</v>
      </c>
      <c r="V142" s="10">
        <v>26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 t="s">
        <v>55</v>
      </c>
      <c r="AC142" s="10" t="s">
        <v>373</v>
      </c>
      <c r="AD142" s="10">
        <v>2</v>
      </c>
      <c r="AE142" s="10">
        <v>1</v>
      </c>
      <c r="AF142" s="10">
        <v>12</v>
      </c>
      <c r="AG142" s="10">
        <v>11</v>
      </c>
      <c r="AH142" s="10" t="s">
        <v>55</v>
      </c>
      <c r="AI142" s="10" t="s">
        <v>342</v>
      </c>
      <c r="AJ142" s="10">
        <v>17</v>
      </c>
      <c r="AK142" s="10" t="s">
        <v>57</v>
      </c>
      <c r="AL142" s="10" t="s">
        <v>343</v>
      </c>
      <c r="AM142" s="10">
        <v>25</v>
      </c>
      <c r="AN142" s="10">
        <v>26</v>
      </c>
      <c r="AO142" s="10" t="s">
        <v>59</v>
      </c>
      <c r="AP142" s="14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</row>
    <row r="143" spans="1:95" s="12" customFormat="1" x14ac:dyDescent="0.3">
      <c r="A143" s="9">
        <v>142</v>
      </c>
      <c r="B143" s="10" t="s">
        <v>40</v>
      </c>
      <c r="C143" s="11"/>
      <c r="D143" s="10" t="s">
        <v>337</v>
      </c>
      <c r="E143" s="12" t="s">
        <v>110</v>
      </c>
      <c r="F143" s="12" t="s">
        <v>374</v>
      </c>
      <c r="G143" s="12" t="s">
        <v>375</v>
      </c>
      <c r="H143" s="10" t="s">
        <v>299</v>
      </c>
      <c r="I143" s="10" t="s">
        <v>99</v>
      </c>
      <c r="J143" s="10" t="s">
        <v>47</v>
      </c>
      <c r="K143" s="10">
        <v>0</v>
      </c>
      <c r="L143" s="10">
        <v>0</v>
      </c>
      <c r="M143" s="10">
        <v>0</v>
      </c>
      <c r="N143" s="10">
        <v>0</v>
      </c>
      <c r="O143" s="10" t="s">
        <v>49</v>
      </c>
      <c r="P143" s="10" t="s">
        <v>50</v>
      </c>
      <c r="Q143" s="10" t="s">
        <v>51</v>
      </c>
      <c r="R143" s="10" t="s">
        <v>340</v>
      </c>
      <c r="S143" s="10">
        <v>14</v>
      </c>
      <c r="T143" s="10" t="s">
        <v>20</v>
      </c>
      <c r="U143" s="10">
        <v>27</v>
      </c>
      <c r="V143" s="10">
        <v>28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 t="s">
        <v>55</v>
      </c>
      <c r="AC143" s="10" t="s">
        <v>373</v>
      </c>
      <c r="AD143" s="10">
        <v>5</v>
      </c>
      <c r="AE143" s="10">
        <v>4</v>
      </c>
      <c r="AF143" s="10">
        <v>9</v>
      </c>
      <c r="AG143" s="10">
        <v>8</v>
      </c>
      <c r="AH143" s="10" t="s">
        <v>55</v>
      </c>
      <c r="AI143" s="10" t="s">
        <v>342</v>
      </c>
      <c r="AJ143" s="10">
        <v>18</v>
      </c>
      <c r="AK143" s="10" t="s">
        <v>57</v>
      </c>
      <c r="AL143" s="10" t="s">
        <v>343</v>
      </c>
      <c r="AM143" s="10">
        <v>27</v>
      </c>
      <c r="AN143" s="10">
        <v>28</v>
      </c>
      <c r="AO143" s="10" t="s">
        <v>59</v>
      </c>
      <c r="AP143" s="14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</row>
    <row r="144" spans="1:95" s="34" customFormat="1" x14ac:dyDescent="0.3">
      <c r="A144" s="35">
        <v>143</v>
      </c>
      <c r="B144" s="36" t="s">
        <v>40</v>
      </c>
      <c r="C144" s="11"/>
      <c r="D144" s="36" t="s">
        <v>337</v>
      </c>
      <c r="E144" s="34" t="s">
        <v>98</v>
      </c>
      <c r="F144" s="34" t="s">
        <v>98</v>
      </c>
      <c r="G144" s="34" t="s">
        <v>376</v>
      </c>
      <c r="H144" s="36" t="s">
        <v>299</v>
      </c>
      <c r="I144" s="36"/>
      <c r="J144" s="36" t="s">
        <v>47</v>
      </c>
      <c r="K144" s="36"/>
      <c r="L144" s="36"/>
      <c r="M144" s="36"/>
      <c r="N144" s="36"/>
      <c r="O144" s="36" t="s">
        <v>49</v>
      </c>
      <c r="P144" s="36" t="s">
        <v>50</v>
      </c>
      <c r="Q144" s="36" t="s">
        <v>51</v>
      </c>
      <c r="R144" s="36" t="s">
        <v>340</v>
      </c>
      <c r="S144" s="36">
        <v>15</v>
      </c>
      <c r="T144" s="36" t="s">
        <v>20</v>
      </c>
      <c r="U144" s="36">
        <v>29</v>
      </c>
      <c r="V144" s="36">
        <v>30</v>
      </c>
      <c r="W144" s="36"/>
      <c r="X144" s="36"/>
      <c r="Y144" s="36"/>
      <c r="Z144" s="36"/>
      <c r="AA144" s="36"/>
      <c r="AB144" s="36" t="s">
        <v>55</v>
      </c>
      <c r="AC144" s="36" t="s">
        <v>377</v>
      </c>
      <c r="AD144" s="36">
        <v>2</v>
      </c>
      <c r="AE144" s="36">
        <v>1</v>
      </c>
      <c r="AF144" s="36">
        <v>12</v>
      </c>
      <c r="AG144" s="36">
        <v>11</v>
      </c>
      <c r="AH144" s="36" t="s">
        <v>55</v>
      </c>
      <c r="AI144" s="36" t="s">
        <v>342</v>
      </c>
      <c r="AJ144" s="36">
        <v>19</v>
      </c>
      <c r="AK144" s="36" t="s">
        <v>57</v>
      </c>
      <c r="AL144" s="36" t="s">
        <v>343</v>
      </c>
      <c r="AM144" s="36">
        <v>29</v>
      </c>
      <c r="AN144" s="36">
        <v>30</v>
      </c>
      <c r="AO144" s="36" t="s">
        <v>59</v>
      </c>
      <c r="AP144" s="37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  <c r="BP144" s="38"/>
      <c r="BQ144" s="38"/>
      <c r="BR144" s="38"/>
      <c r="BS144" s="38"/>
      <c r="BT144" s="38"/>
      <c r="BU144" s="38"/>
      <c r="BV144" s="38"/>
      <c r="BW144" s="38"/>
      <c r="BX144" s="38"/>
      <c r="BY144" s="38"/>
      <c r="BZ144" s="38"/>
      <c r="CA144" s="38"/>
      <c r="CB144" s="38"/>
      <c r="CC144" s="38"/>
      <c r="CD144" s="38"/>
      <c r="CE144" s="38"/>
      <c r="CF144" s="38"/>
      <c r="CG144" s="38"/>
      <c r="CH144" s="38"/>
      <c r="CI144" s="38"/>
      <c r="CJ144" s="38"/>
      <c r="CK144" s="38"/>
      <c r="CL144" s="38"/>
      <c r="CM144" s="38"/>
      <c r="CN144" s="38"/>
      <c r="CO144" s="38"/>
      <c r="CP144" s="38"/>
      <c r="CQ144" s="38"/>
    </row>
    <row r="145" spans="1:95" s="27" customFormat="1" ht="15" thickBot="1" x14ac:dyDescent="0.35">
      <c r="A145" s="9">
        <v>144</v>
      </c>
      <c r="B145" s="10" t="s">
        <v>40</v>
      </c>
      <c r="C145" s="11"/>
      <c r="D145" s="10" t="s">
        <v>337</v>
      </c>
      <c r="E145" s="12" t="s">
        <v>98</v>
      </c>
      <c r="F145" s="12" t="s">
        <v>98</v>
      </c>
      <c r="G145" s="12" t="s">
        <v>98</v>
      </c>
      <c r="H145" s="10" t="s">
        <v>299</v>
      </c>
      <c r="I145" s="10"/>
      <c r="J145" s="10" t="s">
        <v>47</v>
      </c>
      <c r="K145" s="10"/>
      <c r="L145" s="10"/>
      <c r="M145" s="10"/>
      <c r="N145" s="10"/>
      <c r="O145" s="10" t="s">
        <v>49</v>
      </c>
      <c r="P145" s="10" t="s">
        <v>50</v>
      </c>
      <c r="Q145" s="10" t="s">
        <v>51</v>
      </c>
      <c r="R145" s="10" t="s">
        <v>340</v>
      </c>
      <c r="S145" s="10">
        <v>16</v>
      </c>
      <c r="T145" s="10" t="s">
        <v>20</v>
      </c>
      <c r="U145" s="10">
        <v>31</v>
      </c>
      <c r="V145" s="10">
        <v>32</v>
      </c>
      <c r="W145" s="10"/>
      <c r="X145" s="10"/>
      <c r="Y145" s="10"/>
      <c r="Z145" s="10"/>
      <c r="AA145" s="10"/>
      <c r="AB145" s="10" t="s">
        <v>55</v>
      </c>
      <c r="AC145" s="10" t="s">
        <v>377</v>
      </c>
      <c r="AD145" s="10">
        <v>5</v>
      </c>
      <c r="AE145" s="10">
        <v>4</v>
      </c>
      <c r="AF145" s="10">
        <v>9</v>
      </c>
      <c r="AG145" s="10">
        <v>8</v>
      </c>
      <c r="AH145" s="10" t="s">
        <v>55</v>
      </c>
      <c r="AI145" s="10" t="s">
        <v>342</v>
      </c>
      <c r="AJ145" s="10">
        <v>20</v>
      </c>
      <c r="AK145" s="10" t="s">
        <v>57</v>
      </c>
      <c r="AL145" s="10" t="s">
        <v>343</v>
      </c>
      <c r="AM145" s="10">
        <v>31</v>
      </c>
      <c r="AN145" s="10">
        <v>32</v>
      </c>
      <c r="AO145" s="10" t="s">
        <v>59</v>
      </c>
      <c r="AP145" s="14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</row>
    <row r="146" spans="1:95" s="23" customFormat="1" x14ac:dyDescent="0.3">
      <c r="A146" s="9">
        <v>145</v>
      </c>
      <c r="B146" s="10" t="s">
        <v>40</v>
      </c>
      <c r="C146" s="11">
        <v>10</v>
      </c>
      <c r="D146" s="10" t="s">
        <v>337</v>
      </c>
      <c r="E146" s="12" t="s">
        <v>110</v>
      </c>
      <c r="F146" s="12" t="s">
        <v>378</v>
      </c>
      <c r="G146" s="12" t="s">
        <v>379</v>
      </c>
      <c r="H146" s="10" t="s">
        <v>299</v>
      </c>
      <c r="I146" s="10" t="s">
        <v>99</v>
      </c>
      <c r="J146" s="10" t="s">
        <v>47</v>
      </c>
      <c r="K146" s="10">
        <v>0</v>
      </c>
      <c r="L146" s="10">
        <v>0</v>
      </c>
      <c r="M146" s="10">
        <v>0</v>
      </c>
      <c r="N146" s="10">
        <v>0</v>
      </c>
      <c r="O146" s="10" t="s">
        <v>49</v>
      </c>
      <c r="P146" s="10" t="s">
        <v>50</v>
      </c>
      <c r="Q146" s="10" t="s">
        <v>51</v>
      </c>
      <c r="R146" s="10" t="s">
        <v>380</v>
      </c>
      <c r="S146" s="10">
        <v>1</v>
      </c>
      <c r="T146" s="10" t="s">
        <v>20</v>
      </c>
      <c r="U146" s="10">
        <v>1</v>
      </c>
      <c r="V146" s="10">
        <v>2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 t="s">
        <v>55</v>
      </c>
      <c r="AC146" s="10" t="s">
        <v>381</v>
      </c>
      <c r="AD146" s="10">
        <v>2</v>
      </c>
      <c r="AE146" s="10">
        <v>1</v>
      </c>
      <c r="AF146" s="10">
        <v>12</v>
      </c>
      <c r="AG146" s="10">
        <v>11</v>
      </c>
      <c r="AH146" s="10" t="s">
        <v>55</v>
      </c>
      <c r="AI146" s="10" t="s">
        <v>382</v>
      </c>
      <c r="AJ146" s="10">
        <v>5</v>
      </c>
      <c r="AK146" s="10" t="s">
        <v>57</v>
      </c>
      <c r="AL146" s="10" t="s">
        <v>383</v>
      </c>
      <c r="AM146" s="10">
        <v>1</v>
      </c>
      <c r="AN146" s="10">
        <v>2</v>
      </c>
      <c r="AO146" s="10" t="s">
        <v>59</v>
      </c>
      <c r="AP146" s="14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</row>
    <row r="147" spans="1:95" s="12" customFormat="1" x14ac:dyDescent="0.3">
      <c r="A147" s="9">
        <v>146</v>
      </c>
      <c r="B147" s="10" t="s">
        <v>40</v>
      </c>
      <c r="C147" s="11"/>
      <c r="D147" s="10" t="s">
        <v>337</v>
      </c>
      <c r="E147" s="12" t="s">
        <v>110</v>
      </c>
      <c r="F147" s="12" t="s">
        <v>384</v>
      </c>
      <c r="G147" s="34" t="s">
        <v>385</v>
      </c>
      <c r="H147" s="10" t="s">
        <v>299</v>
      </c>
      <c r="I147" s="10" t="s">
        <v>99</v>
      </c>
      <c r="J147" s="10" t="s">
        <v>47</v>
      </c>
      <c r="K147" s="10">
        <v>0</v>
      </c>
      <c r="L147" s="10">
        <v>0</v>
      </c>
      <c r="M147" s="10">
        <v>0</v>
      </c>
      <c r="N147" s="10">
        <v>0</v>
      </c>
      <c r="O147" s="10" t="s">
        <v>49</v>
      </c>
      <c r="P147" s="10" t="s">
        <v>50</v>
      </c>
      <c r="Q147" s="10" t="s">
        <v>51</v>
      </c>
      <c r="R147" s="10" t="s">
        <v>380</v>
      </c>
      <c r="S147" s="10">
        <v>2</v>
      </c>
      <c r="T147" s="10" t="s">
        <v>20</v>
      </c>
      <c r="U147" s="10">
        <v>3</v>
      </c>
      <c r="V147" s="10">
        <v>4</v>
      </c>
      <c r="W147" s="10">
        <v>0</v>
      </c>
      <c r="X147" s="10">
        <v>0</v>
      </c>
      <c r="Y147" s="10">
        <v>0</v>
      </c>
      <c r="Z147" s="10">
        <v>0</v>
      </c>
      <c r="AA147" s="10" t="s">
        <v>135</v>
      </c>
      <c r="AB147" s="10" t="s">
        <v>55</v>
      </c>
      <c r="AC147" s="10" t="s">
        <v>381</v>
      </c>
      <c r="AD147" s="10">
        <v>5</v>
      </c>
      <c r="AE147" s="10">
        <v>4</v>
      </c>
      <c r="AF147" s="10">
        <v>9</v>
      </c>
      <c r="AG147" s="10">
        <v>8</v>
      </c>
      <c r="AH147" s="10" t="s">
        <v>55</v>
      </c>
      <c r="AI147" s="10" t="s">
        <v>382</v>
      </c>
      <c r="AJ147" s="10">
        <v>6</v>
      </c>
      <c r="AK147" s="10" t="s">
        <v>57</v>
      </c>
      <c r="AL147" s="10" t="s">
        <v>383</v>
      </c>
      <c r="AM147" s="10">
        <v>3</v>
      </c>
      <c r="AN147" s="10">
        <v>4</v>
      </c>
      <c r="AO147" s="10" t="s">
        <v>59</v>
      </c>
      <c r="AP147" s="14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</row>
    <row r="148" spans="1:95" s="12" customFormat="1" x14ac:dyDescent="0.3">
      <c r="A148" s="9">
        <v>147</v>
      </c>
      <c r="B148" s="10" t="s">
        <v>40</v>
      </c>
      <c r="C148" s="11"/>
      <c r="D148" s="10" t="s">
        <v>337</v>
      </c>
      <c r="E148" s="12" t="s">
        <v>165</v>
      </c>
      <c r="F148" s="12" t="s">
        <v>386</v>
      </c>
      <c r="G148" s="12" t="s">
        <v>387</v>
      </c>
      <c r="H148" s="10" t="s">
        <v>299</v>
      </c>
      <c r="I148" s="10" t="s">
        <v>99</v>
      </c>
      <c r="J148" s="10" t="s">
        <v>47</v>
      </c>
      <c r="K148" s="10">
        <v>0</v>
      </c>
      <c r="L148" s="10">
        <v>0</v>
      </c>
      <c r="M148" s="10">
        <v>0</v>
      </c>
      <c r="N148" s="10">
        <v>0</v>
      </c>
      <c r="O148" s="10" t="s">
        <v>49</v>
      </c>
      <c r="P148" s="10" t="s">
        <v>50</v>
      </c>
      <c r="Q148" s="10" t="s">
        <v>51</v>
      </c>
      <c r="R148" s="10" t="s">
        <v>380</v>
      </c>
      <c r="S148" s="10">
        <v>3</v>
      </c>
      <c r="T148" s="10" t="s">
        <v>20</v>
      </c>
      <c r="U148" s="10">
        <v>5</v>
      </c>
      <c r="V148" s="10">
        <v>6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 t="s">
        <v>55</v>
      </c>
      <c r="AC148" s="10" t="s">
        <v>388</v>
      </c>
      <c r="AD148" s="10">
        <v>2</v>
      </c>
      <c r="AE148" s="10">
        <v>1</v>
      </c>
      <c r="AF148" s="10">
        <v>12</v>
      </c>
      <c r="AG148" s="10">
        <v>11</v>
      </c>
      <c r="AH148" s="10" t="s">
        <v>55</v>
      </c>
      <c r="AI148" s="10" t="s">
        <v>382</v>
      </c>
      <c r="AJ148" s="10">
        <v>7</v>
      </c>
      <c r="AK148" s="10" t="s">
        <v>57</v>
      </c>
      <c r="AL148" s="10" t="s">
        <v>383</v>
      </c>
      <c r="AM148" s="10">
        <v>5</v>
      </c>
      <c r="AN148" s="10">
        <v>6</v>
      </c>
      <c r="AO148" s="10" t="s">
        <v>59</v>
      </c>
      <c r="AP148" s="14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</row>
    <row r="149" spans="1:95" s="12" customFormat="1" x14ac:dyDescent="0.3">
      <c r="A149" s="9">
        <v>148</v>
      </c>
      <c r="B149" s="10" t="s">
        <v>40</v>
      </c>
      <c r="C149" s="11"/>
      <c r="D149" s="10" t="s">
        <v>337</v>
      </c>
      <c r="E149" s="12" t="s">
        <v>165</v>
      </c>
      <c r="F149" s="12" t="s">
        <v>389</v>
      </c>
      <c r="G149" s="12" t="s">
        <v>390</v>
      </c>
      <c r="H149" s="10" t="s">
        <v>299</v>
      </c>
      <c r="I149" s="10" t="s">
        <v>99</v>
      </c>
      <c r="J149" s="10" t="s">
        <v>47</v>
      </c>
      <c r="K149" s="10">
        <v>0</v>
      </c>
      <c r="L149" s="10">
        <v>0</v>
      </c>
      <c r="M149" s="10">
        <v>0</v>
      </c>
      <c r="N149" s="10">
        <v>0</v>
      </c>
      <c r="O149" s="10" t="s">
        <v>49</v>
      </c>
      <c r="P149" s="10" t="s">
        <v>50</v>
      </c>
      <c r="Q149" s="10" t="s">
        <v>51</v>
      </c>
      <c r="R149" s="10" t="s">
        <v>380</v>
      </c>
      <c r="S149" s="10">
        <v>4</v>
      </c>
      <c r="T149" s="10" t="s">
        <v>20</v>
      </c>
      <c r="U149" s="10">
        <v>7</v>
      </c>
      <c r="V149" s="10">
        <v>8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 t="s">
        <v>55</v>
      </c>
      <c r="AC149" s="10" t="s">
        <v>388</v>
      </c>
      <c r="AD149" s="10">
        <v>5</v>
      </c>
      <c r="AE149" s="10">
        <v>4</v>
      </c>
      <c r="AF149" s="10">
        <v>9</v>
      </c>
      <c r="AG149" s="10">
        <v>8</v>
      </c>
      <c r="AH149" s="10" t="s">
        <v>55</v>
      </c>
      <c r="AI149" s="10" t="s">
        <v>382</v>
      </c>
      <c r="AJ149" s="10">
        <v>8</v>
      </c>
      <c r="AK149" s="10" t="s">
        <v>57</v>
      </c>
      <c r="AL149" s="10" t="s">
        <v>383</v>
      </c>
      <c r="AM149" s="10">
        <v>7</v>
      </c>
      <c r="AN149" s="10">
        <v>8</v>
      </c>
      <c r="AO149" s="10" t="s">
        <v>59</v>
      </c>
      <c r="AP149" s="14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</row>
    <row r="150" spans="1:95" s="12" customFormat="1" x14ac:dyDescent="0.3">
      <c r="A150" s="9">
        <v>149</v>
      </c>
      <c r="B150" s="10" t="s">
        <v>40</v>
      </c>
      <c r="C150" s="11"/>
      <c r="D150" s="10" t="s">
        <v>337</v>
      </c>
      <c r="E150" s="12" t="s">
        <v>165</v>
      </c>
      <c r="F150" s="12" t="s">
        <v>391</v>
      </c>
      <c r="G150" s="12" t="s">
        <v>392</v>
      </c>
      <c r="H150" s="10" t="s">
        <v>299</v>
      </c>
      <c r="I150" s="10" t="s">
        <v>99</v>
      </c>
      <c r="J150" s="10" t="s">
        <v>47</v>
      </c>
      <c r="K150" s="10">
        <v>0</v>
      </c>
      <c r="L150" s="10">
        <v>0</v>
      </c>
      <c r="M150" s="10">
        <v>0</v>
      </c>
      <c r="N150" s="10">
        <v>0</v>
      </c>
      <c r="O150" s="10" t="s">
        <v>49</v>
      </c>
      <c r="P150" s="10" t="s">
        <v>50</v>
      </c>
      <c r="Q150" s="10" t="s">
        <v>51</v>
      </c>
      <c r="R150" s="10" t="s">
        <v>380</v>
      </c>
      <c r="S150" s="10">
        <v>5</v>
      </c>
      <c r="T150" s="10" t="s">
        <v>20</v>
      </c>
      <c r="U150" s="10">
        <v>9</v>
      </c>
      <c r="V150" s="10">
        <v>10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 t="s">
        <v>55</v>
      </c>
      <c r="AC150" s="10" t="s">
        <v>393</v>
      </c>
      <c r="AD150" s="10">
        <v>2</v>
      </c>
      <c r="AE150" s="10">
        <v>1</v>
      </c>
      <c r="AF150" s="10">
        <v>12</v>
      </c>
      <c r="AG150" s="10">
        <v>11</v>
      </c>
      <c r="AH150" s="10" t="s">
        <v>55</v>
      </c>
      <c r="AI150" s="10" t="s">
        <v>382</v>
      </c>
      <c r="AJ150" s="10">
        <v>9</v>
      </c>
      <c r="AK150" s="10" t="s">
        <v>57</v>
      </c>
      <c r="AL150" s="10" t="s">
        <v>383</v>
      </c>
      <c r="AM150" s="10">
        <v>9</v>
      </c>
      <c r="AN150" s="10">
        <v>10</v>
      </c>
      <c r="AO150" s="10" t="s">
        <v>59</v>
      </c>
      <c r="AP150" s="14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</row>
    <row r="151" spans="1:95" s="12" customFormat="1" x14ac:dyDescent="0.3">
      <c r="A151" s="9">
        <v>150</v>
      </c>
      <c r="B151" s="10" t="s">
        <v>40</v>
      </c>
      <c r="C151" s="11"/>
      <c r="D151" s="10" t="s">
        <v>337</v>
      </c>
      <c r="E151" s="12" t="s">
        <v>165</v>
      </c>
      <c r="F151" s="12" t="s">
        <v>394</v>
      </c>
      <c r="G151" s="12" t="s">
        <v>395</v>
      </c>
      <c r="H151" s="10" t="s">
        <v>299</v>
      </c>
      <c r="I151" s="10" t="s">
        <v>99</v>
      </c>
      <c r="J151" s="10" t="s">
        <v>47</v>
      </c>
      <c r="K151" s="10">
        <v>0</v>
      </c>
      <c r="L151" s="10">
        <v>0</v>
      </c>
      <c r="M151" s="10">
        <v>0</v>
      </c>
      <c r="N151" s="10">
        <v>0</v>
      </c>
      <c r="O151" s="10" t="s">
        <v>49</v>
      </c>
      <c r="P151" s="10" t="s">
        <v>50</v>
      </c>
      <c r="Q151" s="10" t="s">
        <v>51</v>
      </c>
      <c r="R151" s="10" t="s">
        <v>380</v>
      </c>
      <c r="S151" s="10">
        <v>6</v>
      </c>
      <c r="T151" s="10" t="s">
        <v>20</v>
      </c>
      <c r="U151" s="10">
        <v>11</v>
      </c>
      <c r="V151" s="10">
        <v>12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 t="s">
        <v>55</v>
      </c>
      <c r="AC151" s="10" t="s">
        <v>393</v>
      </c>
      <c r="AD151" s="10">
        <v>5</v>
      </c>
      <c r="AE151" s="10">
        <v>4</v>
      </c>
      <c r="AF151" s="10">
        <v>9</v>
      </c>
      <c r="AG151" s="10">
        <v>8</v>
      </c>
      <c r="AH151" s="10" t="s">
        <v>55</v>
      </c>
      <c r="AI151" s="10" t="s">
        <v>382</v>
      </c>
      <c r="AJ151" s="10">
        <v>10</v>
      </c>
      <c r="AK151" s="10" t="s">
        <v>57</v>
      </c>
      <c r="AL151" s="10" t="s">
        <v>383</v>
      </c>
      <c r="AM151" s="10">
        <v>11</v>
      </c>
      <c r="AN151" s="10">
        <v>12</v>
      </c>
      <c r="AO151" s="10" t="s">
        <v>59</v>
      </c>
      <c r="AP151" s="14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</row>
    <row r="152" spans="1:95" s="12" customFormat="1" x14ac:dyDescent="0.3">
      <c r="A152" s="9">
        <v>151</v>
      </c>
      <c r="B152" s="10" t="s">
        <v>40</v>
      </c>
      <c r="C152" s="11"/>
      <c r="D152" s="10" t="s">
        <v>396</v>
      </c>
      <c r="E152" s="12" t="s">
        <v>165</v>
      </c>
      <c r="F152" s="12" t="s">
        <v>397</v>
      </c>
      <c r="G152" s="12" t="s">
        <v>398</v>
      </c>
      <c r="H152" s="10" t="s">
        <v>299</v>
      </c>
      <c r="I152" s="10" t="s">
        <v>99</v>
      </c>
      <c r="J152" s="10" t="s">
        <v>47</v>
      </c>
      <c r="K152" s="10">
        <v>0</v>
      </c>
      <c r="L152" s="10">
        <v>0</v>
      </c>
      <c r="M152" s="10">
        <v>0</v>
      </c>
      <c r="N152" s="10">
        <v>0</v>
      </c>
      <c r="O152" s="10" t="s">
        <v>49</v>
      </c>
      <c r="P152" s="10" t="s">
        <v>50</v>
      </c>
      <c r="Q152" s="10" t="s">
        <v>51</v>
      </c>
      <c r="R152" s="10" t="s">
        <v>380</v>
      </c>
      <c r="S152" s="10">
        <v>7</v>
      </c>
      <c r="T152" s="10" t="s">
        <v>20</v>
      </c>
      <c r="U152" s="10">
        <v>13</v>
      </c>
      <c r="V152" s="10">
        <v>14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 t="s">
        <v>55</v>
      </c>
      <c r="AC152" s="10" t="s">
        <v>399</v>
      </c>
      <c r="AD152" s="10">
        <v>2</v>
      </c>
      <c r="AE152" s="10">
        <v>1</v>
      </c>
      <c r="AF152" s="10">
        <v>12</v>
      </c>
      <c r="AG152" s="10">
        <v>11</v>
      </c>
      <c r="AH152" s="10" t="s">
        <v>55</v>
      </c>
      <c r="AI152" s="10" t="s">
        <v>382</v>
      </c>
      <c r="AJ152" s="10">
        <v>11</v>
      </c>
      <c r="AK152" s="10" t="s">
        <v>57</v>
      </c>
      <c r="AL152" s="10" t="s">
        <v>383</v>
      </c>
      <c r="AM152" s="10">
        <v>13</v>
      </c>
      <c r="AN152" s="10">
        <v>14</v>
      </c>
      <c r="AO152" s="10" t="s">
        <v>59</v>
      </c>
      <c r="AP152" s="14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</row>
    <row r="153" spans="1:95" s="12" customFormat="1" x14ac:dyDescent="0.3">
      <c r="A153" s="9">
        <v>152</v>
      </c>
      <c r="B153" s="10" t="s">
        <v>40</v>
      </c>
      <c r="C153" s="11"/>
      <c r="D153" s="10" t="s">
        <v>396</v>
      </c>
      <c r="E153" s="12" t="s">
        <v>165</v>
      </c>
      <c r="F153" s="12" t="s">
        <v>400</v>
      </c>
      <c r="G153" s="12" t="s">
        <v>401</v>
      </c>
      <c r="H153" s="10" t="s">
        <v>299</v>
      </c>
      <c r="I153" s="10" t="s">
        <v>99</v>
      </c>
      <c r="J153" s="10" t="s">
        <v>47</v>
      </c>
      <c r="K153" s="10">
        <v>0</v>
      </c>
      <c r="L153" s="10">
        <v>0</v>
      </c>
      <c r="M153" s="10">
        <v>0</v>
      </c>
      <c r="N153" s="10">
        <v>0</v>
      </c>
      <c r="O153" s="10" t="s">
        <v>49</v>
      </c>
      <c r="P153" s="10" t="s">
        <v>50</v>
      </c>
      <c r="Q153" s="10" t="s">
        <v>51</v>
      </c>
      <c r="R153" s="10" t="s">
        <v>380</v>
      </c>
      <c r="S153" s="10">
        <v>8</v>
      </c>
      <c r="T153" s="10" t="s">
        <v>20</v>
      </c>
      <c r="U153" s="10">
        <v>15</v>
      </c>
      <c r="V153" s="10">
        <v>16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 t="s">
        <v>55</v>
      </c>
      <c r="AC153" s="10" t="s">
        <v>399</v>
      </c>
      <c r="AD153" s="10">
        <v>5</v>
      </c>
      <c r="AE153" s="10">
        <v>4</v>
      </c>
      <c r="AF153" s="10">
        <v>9</v>
      </c>
      <c r="AG153" s="10">
        <v>8</v>
      </c>
      <c r="AH153" s="10" t="s">
        <v>55</v>
      </c>
      <c r="AI153" s="10" t="s">
        <v>382</v>
      </c>
      <c r="AJ153" s="10">
        <v>12</v>
      </c>
      <c r="AK153" s="10" t="s">
        <v>57</v>
      </c>
      <c r="AL153" s="10" t="s">
        <v>383</v>
      </c>
      <c r="AM153" s="10">
        <v>15</v>
      </c>
      <c r="AN153" s="10">
        <v>16</v>
      </c>
      <c r="AO153" s="10" t="s">
        <v>59</v>
      </c>
      <c r="AP153" s="14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</row>
    <row r="154" spans="1:95" s="12" customFormat="1" x14ac:dyDescent="0.3">
      <c r="A154" s="9">
        <v>153</v>
      </c>
      <c r="B154" s="10" t="s">
        <v>40</v>
      </c>
      <c r="C154" s="11"/>
      <c r="D154" s="10" t="s">
        <v>396</v>
      </c>
      <c r="E154" s="12" t="s">
        <v>165</v>
      </c>
      <c r="F154" s="12" t="s">
        <v>402</v>
      </c>
      <c r="G154" s="12" t="s">
        <v>403</v>
      </c>
      <c r="H154" s="10" t="s">
        <v>299</v>
      </c>
      <c r="I154" s="10" t="s">
        <v>99</v>
      </c>
      <c r="J154" s="10" t="s">
        <v>47</v>
      </c>
      <c r="K154" s="10">
        <v>0</v>
      </c>
      <c r="L154" s="10">
        <v>0</v>
      </c>
      <c r="M154" s="10">
        <v>0</v>
      </c>
      <c r="N154" s="10">
        <v>0</v>
      </c>
      <c r="O154" s="10" t="s">
        <v>49</v>
      </c>
      <c r="P154" s="10" t="s">
        <v>50</v>
      </c>
      <c r="Q154" s="10" t="s">
        <v>51</v>
      </c>
      <c r="R154" s="10" t="s">
        <v>380</v>
      </c>
      <c r="S154" s="10">
        <v>9</v>
      </c>
      <c r="T154" s="10" t="s">
        <v>20</v>
      </c>
      <c r="U154" s="10">
        <v>17</v>
      </c>
      <c r="V154" s="10">
        <v>18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 t="s">
        <v>55</v>
      </c>
      <c r="AC154" s="10" t="s">
        <v>404</v>
      </c>
      <c r="AD154" s="10">
        <v>2</v>
      </c>
      <c r="AE154" s="10">
        <v>1</v>
      </c>
      <c r="AF154" s="10">
        <v>12</v>
      </c>
      <c r="AG154" s="10">
        <v>11</v>
      </c>
      <c r="AH154" s="10" t="s">
        <v>55</v>
      </c>
      <c r="AI154" s="10" t="s">
        <v>382</v>
      </c>
      <c r="AJ154" s="10">
        <v>13</v>
      </c>
      <c r="AK154" s="10" t="s">
        <v>57</v>
      </c>
      <c r="AL154" s="10" t="s">
        <v>383</v>
      </c>
      <c r="AM154" s="10">
        <v>17</v>
      </c>
      <c r="AN154" s="10">
        <v>18</v>
      </c>
      <c r="AO154" s="10" t="s">
        <v>59</v>
      </c>
      <c r="AP154" s="14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</row>
    <row r="155" spans="1:95" s="12" customFormat="1" x14ac:dyDescent="0.3">
      <c r="A155" s="9">
        <v>154</v>
      </c>
      <c r="B155" s="10" t="s">
        <v>40</v>
      </c>
      <c r="C155" s="11"/>
      <c r="D155" s="10" t="s">
        <v>396</v>
      </c>
      <c r="E155" s="12" t="s">
        <v>110</v>
      </c>
      <c r="F155" s="12" t="s">
        <v>405</v>
      </c>
      <c r="G155" s="12" t="s">
        <v>406</v>
      </c>
      <c r="H155" s="10" t="s">
        <v>299</v>
      </c>
      <c r="I155" s="10" t="s">
        <v>99</v>
      </c>
      <c r="J155" s="10" t="s">
        <v>47</v>
      </c>
      <c r="K155" s="10">
        <v>0</v>
      </c>
      <c r="L155" s="10">
        <v>0</v>
      </c>
      <c r="M155" s="10">
        <v>0</v>
      </c>
      <c r="N155" s="10">
        <v>0</v>
      </c>
      <c r="O155" s="10" t="s">
        <v>49</v>
      </c>
      <c r="P155" s="10" t="s">
        <v>50</v>
      </c>
      <c r="Q155" s="10" t="s">
        <v>51</v>
      </c>
      <c r="R155" s="10" t="s">
        <v>380</v>
      </c>
      <c r="S155" s="10">
        <v>10</v>
      </c>
      <c r="T155" s="10" t="s">
        <v>20</v>
      </c>
      <c r="U155" s="10">
        <v>19</v>
      </c>
      <c r="V155" s="10">
        <v>20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 t="s">
        <v>55</v>
      </c>
      <c r="AC155" s="10" t="s">
        <v>404</v>
      </c>
      <c r="AD155" s="10">
        <v>5</v>
      </c>
      <c r="AE155" s="10">
        <v>4</v>
      </c>
      <c r="AF155" s="10">
        <v>9</v>
      </c>
      <c r="AG155" s="10">
        <v>8</v>
      </c>
      <c r="AH155" s="10" t="s">
        <v>55</v>
      </c>
      <c r="AI155" s="10" t="s">
        <v>382</v>
      </c>
      <c r="AJ155" s="10">
        <v>14</v>
      </c>
      <c r="AK155" s="10" t="s">
        <v>57</v>
      </c>
      <c r="AL155" s="10" t="s">
        <v>383</v>
      </c>
      <c r="AM155" s="10">
        <v>19</v>
      </c>
      <c r="AN155" s="10">
        <v>20</v>
      </c>
      <c r="AO155" s="10" t="s">
        <v>59</v>
      </c>
      <c r="AP155" s="14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</row>
    <row r="156" spans="1:95" s="12" customFormat="1" x14ac:dyDescent="0.3">
      <c r="A156" s="9">
        <v>155</v>
      </c>
      <c r="B156" s="10" t="s">
        <v>40</v>
      </c>
      <c r="C156" s="11"/>
      <c r="D156" s="10" t="s">
        <v>396</v>
      </c>
      <c r="E156" s="12" t="s">
        <v>110</v>
      </c>
      <c r="F156" s="12" t="s">
        <v>407</v>
      </c>
      <c r="G156" s="12" t="s">
        <v>408</v>
      </c>
      <c r="H156" s="10" t="s">
        <v>299</v>
      </c>
      <c r="I156" s="10" t="s">
        <v>409</v>
      </c>
      <c r="J156" s="10" t="s">
        <v>47</v>
      </c>
      <c r="K156" s="10">
        <v>0</v>
      </c>
      <c r="L156" s="10">
        <v>0</v>
      </c>
      <c r="M156" s="10">
        <v>0</v>
      </c>
      <c r="N156" s="10">
        <v>0</v>
      </c>
      <c r="O156" s="10" t="s">
        <v>49</v>
      </c>
      <c r="P156" s="10" t="s">
        <v>50</v>
      </c>
      <c r="Q156" s="10" t="s">
        <v>51</v>
      </c>
      <c r="R156" s="10" t="s">
        <v>380</v>
      </c>
      <c r="S156" s="10">
        <v>11</v>
      </c>
      <c r="T156" s="10" t="s">
        <v>20</v>
      </c>
      <c r="U156" s="10">
        <v>21</v>
      </c>
      <c r="V156" s="10">
        <v>22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 t="s">
        <v>55</v>
      </c>
      <c r="AC156" s="10" t="s">
        <v>410</v>
      </c>
      <c r="AD156" s="10">
        <v>2</v>
      </c>
      <c r="AE156" s="10">
        <v>1</v>
      </c>
      <c r="AF156" s="10">
        <v>12</v>
      </c>
      <c r="AG156" s="10">
        <v>11</v>
      </c>
      <c r="AH156" s="10" t="s">
        <v>55</v>
      </c>
      <c r="AI156" s="10" t="s">
        <v>382</v>
      </c>
      <c r="AJ156" s="10">
        <v>15</v>
      </c>
      <c r="AK156" s="10" t="s">
        <v>57</v>
      </c>
      <c r="AL156" s="10" t="s">
        <v>383</v>
      </c>
      <c r="AM156" s="10">
        <v>21</v>
      </c>
      <c r="AN156" s="10">
        <v>22</v>
      </c>
      <c r="AO156" s="10" t="s">
        <v>59</v>
      </c>
      <c r="AP156" s="14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</row>
    <row r="157" spans="1:95" s="12" customFormat="1" x14ac:dyDescent="0.3">
      <c r="A157" s="9">
        <v>156</v>
      </c>
      <c r="B157" s="10" t="s">
        <v>40</v>
      </c>
      <c r="C157" s="11"/>
      <c r="D157" s="10" t="s">
        <v>396</v>
      </c>
      <c r="E157" s="12" t="s">
        <v>411</v>
      </c>
      <c r="F157" s="12" t="s">
        <v>412</v>
      </c>
      <c r="G157" s="12" t="s">
        <v>413</v>
      </c>
      <c r="H157" s="10" t="s">
        <v>299</v>
      </c>
      <c r="I157" s="10" t="s">
        <v>195</v>
      </c>
      <c r="J157" s="10" t="s">
        <v>47</v>
      </c>
      <c r="K157" s="10">
        <v>0</v>
      </c>
      <c r="L157" s="10">
        <v>0</v>
      </c>
      <c r="M157" s="10">
        <v>0</v>
      </c>
      <c r="N157" s="10">
        <v>0</v>
      </c>
      <c r="O157" s="10" t="s">
        <v>49</v>
      </c>
      <c r="P157" s="10" t="s">
        <v>50</v>
      </c>
      <c r="Q157" s="10" t="s">
        <v>51</v>
      </c>
      <c r="R157" s="10" t="s">
        <v>380</v>
      </c>
      <c r="S157" s="10">
        <v>12</v>
      </c>
      <c r="T157" s="10" t="s">
        <v>20</v>
      </c>
      <c r="U157" s="10">
        <v>23</v>
      </c>
      <c r="V157" s="10">
        <v>24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 t="s">
        <v>55</v>
      </c>
      <c r="AC157" s="10" t="s">
        <v>410</v>
      </c>
      <c r="AD157" s="10">
        <v>5</v>
      </c>
      <c r="AE157" s="10">
        <v>4</v>
      </c>
      <c r="AF157" s="10">
        <v>9</v>
      </c>
      <c r="AG157" s="10">
        <v>8</v>
      </c>
      <c r="AH157" s="10" t="s">
        <v>55</v>
      </c>
      <c r="AI157" s="10" t="s">
        <v>382</v>
      </c>
      <c r="AJ157" s="10">
        <v>16</v>
      </c>
      <c r="AK157" s="10" t="s">
        <v>57</v>
      </c>
      <c r="AL157" s="10" t="s">
        <v>383</v>
      </c>
      <c r="AM157" s="10">
        <v>23</v>
      </c>
      <c r="AN157" s="10">
        <v>24</v>
      </c>
      <c r="AO157" s="10" t="s">
        <v>59</v>
      </c>
      <c r="AP157" s="14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</row>
    <row r="158" spans="1:95" s="12" customFormat="1" x14ac:dyDescent="0.3">
      <c r="A158" s="9">
        <v>157</v>
      </c>
      <c r="B158" s="10" t="s">
        <v>40</v>
      </c>
      <c r="C158" s="11"/>
      <c r="D158" s="10" t="s">
        <v>396</v>
      </c>
      <c r="E158" s="12" t="s">
        <v>411</v>
      </c>
      <c r="F158" s="12" t="s">
        <v>414</v>
      </c>
      <c r="G158" s="12" t="s">
        <v>415</v>
      </c>
      <c r="H158" s="10" t="s">
        <v>299</v>
      </c>
      <c r="I158" s="10" t="s">
        <v>195</v>
      </c>
      <c r="J158" s="10" t="s">
        <v>47</v>
      </c>
      <c r="K158" s="10">
        <v>0</v>
      </c>
      <c r="L158" s="10">
        <v>0</v>
      </c>
      <c r="M158" s="10">
        <v>0</v>
      </c>
      <c r="N158" s="10">
        <v>0</v>
      </c>
      <c r="O158" s="10" t="s">
        <v>49</v>
      </c>
      <c r="P158" s="10" t="s">
        <v>50</v>
      </c>
      <c r="Q158" s="10" t="s">
        <v>51</v>
      </c>
      <c r="R158" s="10" t="s">
        <v>380</v>
      </c>
      <c r="S158" s="10">
        <v>13</v>
      </c>
      <c r="T158" s="10" t="s">
        <v>20</v>
      </c>
      <c r="U158" s="10">
        <v>25</v>
      </c>
      <c r="V158" s="10">
        <v>26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 t="s">
        <v>55</v>
      </c>
      <c r="AC158" s="10" t="s">
        <v>416</v>
      </c>
      <c r="AD158" s="10">
        <v>2</v>
      </c>
      <c r="AE158" s="10">
        <v>1</v>
      </c>
      <c r="AF158" s="10">
        <v>12</v>
      </c>
      <c r="AG158" s="10">
        <v>11</v>
      </c>
      <c r="AH158" s="10" t="s">
        <v>55</v>
      </c>
      <c r="AI158" s="10" t="s">
        <v>382</v>
      </c>
      <c r="AJ158" s="10">
        <v>17</v>
      </c>
      <c r="AK158" s="10" t="s">
        <v>57</v>
      </c>
      <c r="AL158" s="10" t="s">
        <v>383</v>
      </c>
      <c r="AM158" s="10">
        <v>25</v>
      </c>
      <c r="AN158" s="10">
        <v>26</v>
      </c>
      <c r="AO158" s="10" t="s">
        <v>59</v>
      </c>
      <c r="AP158" s="14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</row>
    <row r="159" spans="1:95" s="12" customFormat="1" x14ac:dyDescent="0.3">
      <c r="A159" s="9">
        <v>158</v>
      </c>
      <c r="B159" s="10" t="s">
        <v>40</v>
      </c>
      <c r="C159" s="11"/>
      <c r="D159" s="10" t="s">
        <v>396</v>
      </c>
      <c r="E159" s="12" t="s">
        <v>411</v>
      </c>
      <c r="F159" s="12" t="s">
        <v>417</v>
      </c>
      <c r="G159" s="12" t="s">
        <v>418</v>
      </c>
      <c r="H159" s="10" t="s">
        <v>299</v>
      </c>
      <c r="I159" s="10" t="s">
        <v>195</v>
      </c>
      <c r="J159" s="10" t="s">
        <v>47</v>
      </c>
      <c r="K159" s="10">
        <v>0</v>
      </c>
      <c r="L159" s="10">
        <v>0</v>
      </c>
      <c r="M159" s="10">
        <v>0</v>
      </c>
      <c r="N159" s="10">
        <v>0</v>
      </c>
      <c r="O159" s="10" t="s">
        <v>49</v>
      </c>
      <c r="P159" s="10" t="s">
        <v>50</v>
      </c>
      <c r="Q159" s="10" t="s">
        <v>51</v>
      </c>
      <c r="R159" s="10" t="s">
        <v>380</v>
      </c>
      <c r="S159" s="10">
        <v>14</v>
      </c>
      <c r="T159" s="10" t="s">
        <v>20</v>
      </c>
      <c r="U159" s="10">
        <v>27</v>
      </c>
      <c r="V159" s="10">
        <v>28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 t="s">
        <v>55</v>
      </c>
      <c r="AC159" s="10" t="s">
        <v>416</v>
      </c>
      <c r="AD159" s="10">
        <v>5</v>
      </c>
      <c r="AE159" s="10">
        <v>4</v>
      </c>
      <c r="AF159" s="10">
        <v>9</v>
      </c>
      <c r="AG159" s="10">
        <v>8</v>
      </c>
      <c r="AH159" s="10" t="s">
        <v>55</v>
      </c>
      <c r="AI159" s="10" t="s">
        <v>382</v>
      </c>
      <c r="AJ159" s="10">
        <v>18</v>
      </c>
      <c r="AK159" s="10" t="s">
        <v>57</v>
      </c>
      <c r="AL159" s="10" t="s">
        <v>383</v>
      </c>
      <c r="AM159" s="10">
        <v>27</v>
      </c>
      <c r="AN159" s="10">
        <v>28</v>
      </c>
      <c r="AO159" s="10" t="s">
        <v>59</v>
      </c>
      <c r="AP159" s="14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</row>
    <row r="160" spans="1:95" s="12" customFormat="1" x14ac:dyDescent="0.3">
      <c r="A160" s="9">
        <v>159</v>
      </c>
      <c r="B160" s="10" t="s">
        <v>40</v>
      </c>
      <c r="C160" s="11"/>
      <c r="D160" s="10" t="s">
        <v>396</v>
      </c>
      <c r="E160" s="12" t="s">
        <v>98</v>
      </c>
      <c r="F160" s="12" t="s">
        <v>98</v>
      </c>
      <c r="G160" s="12" t="s">
        <v>98</v>
      </c>
      <c r="H160" s="10" t="s">
        <v>299</v>
      </c>
      <c r="I160" s="10"/>
      <c r="J160" s="10" t="s">
        <v>47</v>
      </c>
      <c r="K160" s="10"/>
      <c r="L160" s="10"/>
      <c r="M160" s="10"/>
      <c r="N160" s="10"/>
      <c r="O160" s="10" t="s">
        <v>49</v>
      </c>
      <c r="P160" s="10" t="s">
        <v>50</v>
      </c>
      <c r="Q160" s="10" t="s">
        <v>51</v>
      </c>
      <c r="R160" s="10" t="s">
        <v>380</v>
      </c>
      <c r="S160" s="10">
        <v>15</v>
      </c>
      <c r="T160" s="10" t="s">
        <v>20</v>
      </c>
      <c r="U160" s="10">
        <v>29</v>
      </c>
      <c r="V160" s="10">
        <v>30</v>
      </c>
      <c r="W160" s="10"/>
      <c r="X160" s="10"/>
      <c r="Y160" s="10"/>
      <c r="Z160" s="10"/>
      <c r="AA160" s="10"/>
      <c r="AB160" s="10" t="s">
        <v>55</v>
      </c>
      <c r="AC160" s="10" t="s">
        <v>419</v>
      </c>
      <c r="AD160" s="10">
        <v>2</v>
      </c>
      <c r="AE160" s="10">
        <v>1</v>
      </c>
      <c r="AF160" s="10">
        <v>12</v>
      </c>
      <c r="AG160" s="10">
        <v>11</v>
      </c>
      <c r="AH160" s="10" t="s">
        <v>55</v>
      </c>
      <c r="AI160" s="10" t="s">
        <v>382</v>
      </c>
      <c r="AJ160" s="10">
        <v>19</v>
      </c>
      <c r="AK160" s="10" t="s">
        <v>57</v>
      </c>
      <c r="AL160" s="10" t="s">
        <v>383</v>
      </c>
      <c r="AM160" s="10">
        <v>29</v>
      </c>
      <c r="AN160" s="10">
        <v>30</v>
      </c>
      <c r="AO160" s="10" t="s">
        <v>59</v>
      </c>
      <c r="AP160" s="14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</row>
    <row r="161" spans="1:95" s="27" customFormat="1" ht="15" thickBot="1" x14ac:dyDescent="0.35">
      <c r="A161" s="9">
        <v>160</v>
      </c>
      <c r="B161" s="10" t="s">
        <v>40</v>
      </c>
      <c r="C161" s="11"/>
      <c r="D161" s="10" t="s">
        <v>396</v>
      </c>
      <c r="E161" s="12" t="s">
        <v>98</v>
      </c>
      <c r="F161" s="12" t="s">
        <v>98</v>
      </c>
      <c r="G161" s="12" t="s">
        <v>98</v>
      </c>
      <c r="H161" s="10" t="s">
        <v>299</v>
      </c>
      <c r="I161" s="10"/>
      <c r="J161" s="10" t="s">
        <v>47</v>
      </c>
      <c r="K161" s="10"/>
      <c r="L161" s="10"/>
      <c r="M161" s="10"/>
      <c r="N161" s="10"/>
      <c r="O161" s="10" t="s">
        <v>49</v>
      </c>
      <c r="P161" s="10" t="s">
        <v>50</v>
      </c>
      <c r="Q161" s="10" t="s">
        <v>51</v>
      </c>
      <c r="R161" s="10" t="s">
        <v>380</v>
      </c>
      <c r="S161" s="10">
        <v>16</v>
      </c>
      <c r="T161" s="10" t="s">
        <v>20</v>
      </c>
      <c r="U161" s="10">
        <v>31</v>
      </c>
      <c r="V161" s="10">
        <v>32</v>
      </c>
      <c r="W161" s="10"/>
      <c r="X161" s="10"/>
      <c r="Y161" s="10"/>
      <c r="Z161" s="10"/>
      <c r="AA161" s="10"/>
      <c r="AB161" s="10" t="s">
        <v>55</v>
      </c>
      <c r="AC161" s="10" t="s">
        <v>419</v>
      </c>
      <c r="AD161" s="10">
        <v>5</v>
      </c>
      <c r="AE161" s="10">
        <v>4</v>
      </c>
      <c r="AF161" s="10">
        <v>9</v>
      </c>
      <c r="AG161" s="10">
        <v>8</v>
      </c>
      <c r="AH161" s="10" t="s">
        <v>55</v>
      </c>
      <c r="AI161" s="10" t="s">
        <v>382</v>
      </c>
      <c r="AJ161" s="10">
        <v>20</v>
      </c>
      <c r="AK161" s="10" t="s">
        <v>57</v>
      </c>
      <c r="AL161" s="10" t="s">
        <v>383</v>
      </c>
      <c r="AM161" s="10">
        <v>31</v>
      </c>
      <c r="AN161" s="10">
        <v>32</v>
      </c>
      <c r="AO161" s="10" t="s">
        <v>59</v>
      </c>
      <c r="AP161" s="14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</row>
    <row r="162" spans="1:95" s="23" customFormat="1" x14ac:dyDescent="0.3">
      <c r="A162" s="9">
        <v>161</v>
      </c>
      <c r="B162" s="10" t="s">
        <v>40</v>
      </c>
      <c r="C162" s="11">
        <v>11</v>
      </c>
      <c r="D162" s="10" t="s">
        <v>420</v>
      </c>
      <c r="E162" s="12" t="s">
        <v>411</v>
      </c>
      <c r="F162" s="12" t="s">
        <v>421</v>
      </c>
      <c r="G162" s="12" t="s">
        <v>422</v>
      </c>
      <c r="H162" s="10" t="s">
        <v>299</v>
      </c>
      <c r="I162" s="10" t="s">
        <v>195</v>
      </c>
      <c r="J162" s="10" t="s">
        <v>47</v>
      </c>
      <c r="K162" s="10">
        <v>0</v>
      </c>
      <c r="L162" s="10">
        <v>0</v>
      </c>
      <c r="M162" s="10">
        <v>0</v>
      </c>
      <c r="N162" s="10">
        <v>0</v>
      </c>
      <c r="O162" s="10" t="s">
        <v>49</v>
      </c>
      <c r="P162" s="10" t="s">
        <v>50</v>
      </c>
      <c r="Q162" s="10" t="s">
        <v>51</v>
      </c>
      <c r="R162" s="10" t="s">
        <v>423</v>
      </c>
      <c r="S162" s="10">
        <v>1</v>
      </c>
      <c r="T162" s="10" t="s">
        <v>20</v>
      </c>
      <c r="U162" s="10">
        <v>1</v>
      </c>
      <c r="V162" s="10">
        <v>2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 t="s">
        <v>55</v>
      </c>
      <c r="AC162" s="10" t="s">
        <v>424</v>
      </c>
      <c r="AD162" s="10">
        <v>2</v>
      </c>
      <c r="AE162" s="10">
        <v>1</v>
      </c>
      <c r="AF162" s="10">
        <v>12</v>
      </c>
      <c r="AG162" s="10">
        <v>11</v>
      </c>
      <c r="AH162" s="10" t="s">
        <v>55</v>
      </c>
      <c r="AI162" s="10" t="s">
        <v>425</v>
      </c>
      <c r="AJ162" s="10">
        <v>5</v>
      </c>
      <c r="AK162" s="10" t="s">
        <v>57</v>
      </c>
      <c r="AL162" s="10" t="s">
        <v>426</v>
      </c>
      <c r="AM162" s="10">
        <v>1</v>
      </c>
      <c r="AN162" s="10">
        <v>2</v>
      </c>
      <c r="AO162" s="10" t="s">
        <v>59</v>
      </c>
      <c r="AP162" s="14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</row>
    <row r="163" spans="1:95" s="12" customFormat="1" x14ac:dyDescent="0.3">
      <c r="A163" s="9">
        <v>162</v>
      </c>
      <c r="B163" s="10" t="s">
        <v>40</v>
      </c>
      <c r="C163" s="11"/>
      <c r="D163" s="10" t="s">
        <v>420</v>
      </c>
      <c r="E163" s="12" t="s">
        <v>411</v>
      </c>
      <c r="F163" s="12" t="s">
        <v>427</v>
      </c>
      <c r="G163" s="12" t="s">
        <v>428</v>
      </c>
      <c r="H163" s="10" t="s">
        <v>299</v>
      </c>
      <c r="I163" s="10" t="s">
        <v>195</v>
      </c>
      <c r="J163" s="10" t="s">
        <v>47</v>
      </c>
      <c r="K163" s="10">
        <v>0</v>
      </c>
      <c r="L163" s="10">
        <v>0</v>
      </c>
      <c r="M163" s="10">
        <v>0</v>
      </c>
      <c r="N163" s="10">
        <v>0</v>
      </c>
      <c r="O163" s="10" t="s">
        <v>49</v>
      </c>
      <c r="P163" s="10" t="s">
        <v>50</v>
      </c>
      <c r="Q163" s="10" t="s">
        <v>51</v>
      </c>
      <c r="R163" s="10" t="s">
        <v>423</v>
      </c>
      <c r="S163" s="10">
        <v>2</v>
      </c>
      <c r="T163" s="10" t="s">
        <v>20</v>
      </c>
      <c r="U163" s="10">
        <v>3</v>
      </c>
      <c r="V163" s="10">
        <v>4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 t="s">
        <v>55</v>
      </c>
      <c r="AC163" s="10" t="s">
        <v>424</v>
      </c>
      <c r="AD163" s="10">
        <v>5</v>
      </c>
      <c r="AE163" s="10">
        <v>4</v>
      </c>
      <c r="AF163" s="10">
        <v>9</v>
      </c>
      <c r="AG163" s="10">
        <v>8</v>
      </c>
      <c r="AH163" s="10" t="s">
        <v>55</v>
      </c>
      <c r="AI163" s="10" t="s">
        <v>425</v>
      </c>
      <c r="AJ163" s="10">
        <v>6</v>
      </c>
      <c r="AK163" s="10" t="s">
        <v>57</v>
      </c>
      <c r="AL163" s="10" t="s">
        <v>426</v>
      </c>
      <c r="AM163" s="10">
        <v>3</v>
      </c>
      <c r="AN163" s="10">
        <v>4</v>
      </c>
      <c r="AO163" s="10" t="s">
        <v>59</v>
      </c>
      <c r="AP163" s="14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</row>
    <row r="164" spans="1:95" s="12" customFormat="1" x14ac:dyDescent="0.3">
      <c r="A164" s="9">
        <v>163</v>
      </c>
      <c r="B164" s="10" t="s">
        <v>40</v>
      </c>
      <c r="C164" s="11"/>
      <c r="D164" s="10" t="s">
        <v>420</v>
      </c>
      <c r="E164" s="12" t="s">
        <v>411</v>
      </c>
      <c r="F164" s="12" t="s">
        <v>429</v>
      </c>
      <c r="G164" s="12" t="s">
        <v>430</v>
      </c>
      <c r="H164" s="10" t="s">
        <v>299</v>
      </c>
      <c r="I164" s="10" t="s">
        <v>195</v>
      </c>
      <c r="J164" s="10" t="s">
        <v>47</v>
      </c>
      <c r="K164" s="10">
        <v>0</v>
      </c>
      <c r="L164" s="10">
        <v>0</v>
      </c>
      <c r="M164" s="10">
        <v>0</v>
      </c>
      <c r="N164" s="10">
        <v>0</v>
      </c>
      <c r="O164" s="10" t="s">
        <v>49</v>
      </c>
      <c r="P164" s="10" t="s">
        <v>50</v>
      </c>
      <c r="Q164" s="10" t="s">
        <v>51</v>
      </c>
      <c r="R164" s="10" t="s">
        <v>423</v>
      </c>
      <c r="S164" s="10">
        <v>3</v>
      </c>
      <c r="T164" s="10" t="s">
        <v>20</v>
      </c>
      <c r="U164" s="10">
        <v>5</v>
      </c>
      <c r="V164" s="10">
        <v>6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 t="s">
        <v>55</v>
      </c>
      <c r="AC164" s="10" t="s">
        <v>431</v>
      </c>
      <c r="AD164" s="10">
        <v>2</v>
      </c>
      <c r="AE164" s="10">
        <v>1</v>
      </c>
      <c r="AF164" s="10">
        <v>12</v>
      </c>
      <c r="AG164" s="10">
        <v>11</v>
      </c>
      <c r="AH164" s="10" t="s">
        <v>55</v>
      </c>
      <c r="AI164" s="10" t="s">
        <v>425</v>
      </c>
      <c r="AJ164" s="10">
        <v>7</v>
      </c>
      <c r="AK164" s="10" t="s">
        <v>57</v>
      </c>
      <c r="AL164" s="10" t="s">
        <v>426</v>
      </c>
      <c r="AM164" s="10">
        <v>5</v>
      </c>
      <c r="AN164" s="10">
        <v>6</v>
      </c>
      <c r="AO164" s="10" t="s">
        <v>59</v>
      </c>
      <c r="AP164" s="14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</row>
    <row r="165" spans="1:95" s="12" customFormat="1" x14ac:dyDescent="0.3">
      <c r="A165" s="9">
        <v>164</v>
      </c>
      <c r="B165" s="10" t="s">
        <v>40</v>
      </c>
      <c r="C165" s="11"/>
      <c r="D165" s="10" t="s">
        <v>420</v>
      </c>
      <c r="E165" s="12" t="s">
        <v>192</v>
      </c>
      <c r="F165" s="12" t="s">
        <v>432</v>
      </c>
      <c r="G165" s="12" t="s">
        <v>433</v>
      </c>
      <c r="H165" s="10" t="s">
        <v>299</v>
      </c>
      <c r="I165" s="10" t="s">
        <v>202</v>
      </c>
      <c r="J165" s="10" t="s">
        <v>47</v>
      </c>
      <c r="K165" s="10">
        <v>0</v>
      </c>
      <c r="L165" s="10">
        <v>0</v>
      </c>
      <c r="M165" s="10">
        <v>0</v>
      </c>
      <c r="N165" s="10">
        <v>0</v>
      </c>
      <c r="O165" s="10" t="s">
        <v>49</v>
      </c>
      <c r="P165" s="10" t="s">
        <v>50</v>
      </c>
      <c r="Q165" s="10" t="s">
        <v>51</v>
      </c>
      <c r="R165" s="10" t="s">
        <v>423</v>
      </c>
      <c r="S165" s="10">
        <v>4</v>
      </c>
      <c r="T165" s="10" t="s">
        <v>20</v>
      </c>
      <c r="U165" s="10">
        <v>7</v>
      </c>
      <c r="V165" s="10">
        <v>8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 t="s">
        <v>55</v>
      </c>
      <c r="AC165" s="10" t="s">
        <v>431</v>
      </c>
      <c r="AD165" s="10">
        <v>5</v>
      </c>
      <c r="AE165" s="10">
        <v>4</v>
      </c>
      <c r="AF165" s="10">
        <v>9</v>
      </c>
      <c r="AG165" s="10">
        <v>8</v>
      </c>
      <c r="AH165" s="10" t="s">
        <v>55</v>
      </c>
      <c r="AI165" s="10" t="s">
        <v>425</v>
      </c>
      <c r="AJ165" s="10">
        <v>8</v>
      </c>
      <c r="AK165" s="10" t="s">
        <v>57</v>
      </c>
      <c r="AL165" s="10" t="s">
        <v>426</v>
      </c>
      <c r="AM165" s="10">
        <v>7</v>
      </c>
      <c r="AN165" s="10">
        <v>8</v>
      </c>
      <c r="AO165" s="10" t="s">
        <v>59</v>
      </c>
      <c r="AP165" s="14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</row>
    <row r="166" spans="1:95" s="12" customFormat="1" x14ac:dyDescent="0.3">
      <c r="A166" s="9">
        <v>165</v>
      </c>
      <c r="B166" s="10" t="s">
        <v>40</v>
      </c>
      <c r="C166" s="11"/>
      <c r="D166" s="10" t="s">
        <v>420</v>
      </c>
      <c r="E166" s="12" t="s">
        <v>192</v>
      </c>
      <c r="F166" s="12" t="s">
        <v>434</v>
      </c>
      <c r="G166" s="12" t="s">
        <v>435</v>
      </c>
      <c r="H166" s="10" t="s">
        <v>299</v>
      </c>
      <c r="I166" s="10" t="s">
        <v>202</v>
      </c>
      <c r="J166" s="10" t="s">
        <v>47</v>
      </c>
      <c r="K166" s="10">
        <v>0</v>
      </c>
      <c r="L166" s="10">
        <v>0</v>
      </c>
      <c r="M166" s="10">
        <v>0</v>
      </c>
      <c r="N166" s="10">
        <v>0</v>
      </c>
      <c r="O166" s="10" t="s">
        <v>49</v>
      </c>
      <c r="P166" s="10" t="s">
        <v>50</v>
      </c>
      <c r="Q166" s="10" t="s">
        <v>51</v>
      </c>
      <c r="R166" s="10" t="s">
        <v>423</v>
      </c>
      <c r="S166" s="10">
        <v>5</v>
      </c>
      <c r="T166" s="10" t="s">
        <v>20</v>
      </c>
      <c r="U166" s="10">
        <v>9</v>
      </c>
      <c r="V166" s="10">
        <v>10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 t="s">
        <v>55</v>
      </c>
      <c r="AC166" s="10" t="s">
        <v>436</v>
      </c>
      <c r="AD166" s="10">
        <v>2</v>
      </c>
      <c r="AE166" s="10">
        <v>1</v>
      </c>
      <c r="AF166" s="10">
        <v>12</v>
      </c>
      <c r="AG166" s="10">
        <v>11</v>
      </c>
      <c r="AH166" s="10" t="s">
        <v>55</v>
      </c>
      <c r="AI166" s="10" t="s">
        <v>425</v>
      </c>
      <c r="AJ166" s="10">
        <v>9</v>
      </c>
      <c r="AK166" s="10" t="s">
        <v>57</v>
      </c>
      <c r="AL166" s="10" t="s">
        <v>426</v>
      </c>
      <c r="AM166" s="10">
        <v>9</v>
      </c>
      <c r="AN166" s="10">
        <v>10</v>
      </c>
      <c r="AO166" s="10" t="s">
        <v>59</v>
      </c>
      <c r="AP166" s="14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</row>
    <row r="167" spans="1:95" s="12" customFormat="1" x14ac:dyDescent="0.3">
      <c r="A167" s="9">
        <v>166</v>
      </c>
      <c r="B167" s="10" t="s">
        <v>40</v>
      </c>
      <c r="C167" s="11"/>
      <c r="D167" s="10" t="s">
        <v>420</v>
      </c>
      <c r="E167" s="12" t="s">
        <v>42</v>
      </c>
      <c r="F167" s="12" t="s">
        <v>437</v>
      </c>
      <c r="G167" s="12" t="s">
        <v>438</v>
      </c>
      <c r="H167" s="10" t="s">
        <v>299</v>
      </c>
      <c r="I167" s="10"/>
      <c r="J167" s="10" t="s">
        <v>47</v>
      </c>
      <c r="K167" s="10"/>
      <c r="L167" s="10"/>
      <c r="M167" s="10"/>
      <c r="N167" s="10"/>
      <c r="O167" s="10" t="s">
        <v>49</v>
      </c>
      <c r="P167" s="10" t="s">
        <v>50</v>
      </c>
      <c r="Q167" s="10" t="s">
        <v>51</v>
      </c>
      <c r="R167" s="10" t="s">
        <v>423</v>
      </c>
      <c r="S167" s="10">
        <v>6</v>
      </c>
      <c r="T167" s="10" t="s">
        <v>20</v>
      </c>
      <c r="U167" s="10">
        <v>11</v>
      </c>
      <c r="V167" s="10">
        <v>12</v>
      </c>
      <c r="W167" s="10"/>
      <c r="X167" s="10"/>
      <c r="Y167" s="10"/>
      <c r="Z167" s="10"/>
      <c r="AA167" s="10"/>
      <c r="AB167" s="10" t="s">
        <v>55</v>
      </c>
      <c r="AC167" s="10" t="s">
        <v>436</v>
      </c>
      <c r="AD167" s="10">
        <v>5</v>
      </c>
      <c r="AE167" s="10">
        <v>4</v>
      </c>
      <c r="AF167" s="10">
        <v>9</v>
      </c>
      <c r="AG167" s="10">
        <v>8</v>
      </c>
      <c r="AH167" s="10" t="s">
        <v>55</v>
      </c>
      <c r="AI167" s="10" t="s">
        <v>425</v>
      </c>
      <c r="AJ167" s="10">
        <v>10</v>
      </c>
      <c r="AK167" s="10" t="s">
        <v>57</v>
      </c>
      <c r="AL167" s="10" t="s">
        <v>426</v>
      </c>
      <c r="AM167" s="10">
        <v>11</v>
      </c>
      <c r="AN167" s="10">
        <v>12</v>
      </c>
      <c r="AO167" s="10" t="s">
        <v>59</v>
      </c>
      <c r="AP167" s="14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</row>
    <row r="168" spans="1:95" s="34" customFormat="1" x14ac:dyDescent="0.3">
      <c r="A168" s="35">
        <v>167</v>
      </c>
      <c r="B168" s="36" t="s">
        <v>40</v>
      </c>
      <c r="C168" s="11"/>
      <c r="D168" s="36" t="s">
        <v>420</v>
      </c>
      <c r="E168" s="34" t="s">
        <v>98</v>
      </c>
      <c r="F168" s="34" t="s">
        <v>98</v>
      </c>
      <c r="G168" s="34" t="s">
        <v>439</v>
      </c>
      <c r="H168" s="36" t="s">
        <v>299</v>
      </c>
      <c r="I168" s="36"/>
      <c r="J168" s="36" t="s">
        <v>47</v>
      </c>
      <c r="K168" s="36"/>
      <c r="L168" s="36"/>
      <c r="M168" s="36"/>
      <c r="N168" s="36"/>
      <c r="O168" s="36" t="s">
        <v>49</v>
      </c>
      <c r="P168" s="36" t="s">
        <v>50</v>
      </c>
      <c r="Q168" s="36" t="s">
        <v>51</v>
      </c>
      <c r="R168" s="36" t="s">
        <v>423</v>
      </c>
      <c r="S168" s="36">
        <v>7</v>
      </c>
      <c r="T168" s="36" t="s">
        <v>20</v>
      </c>
      <c r="U168" s="36">
        <v>13</v>
      </c>
      <c r="V168" s="36">
        <v>14</v>
      </c>
      <c r="W168" s="36"/>
      <c r="X168" s="36"/>
      <c r="Y168" s="36"/>
      <c r="Z168" s="36"/>
      <c r="AA168" s="36"/>
      <c r="AB168" s="36" t="s">
        <v>55</v>
      </c>
      <c r="AC168" s="36" t="s">
        <v>440</v>
      </c>
      <c r="AD168" s="36">
        <v>2</v>
      </c>
      <c r="AE168" s="36">
        <v>1</v>
      </c>
      <c r="AF168" s="36">
        <v>12</v>
      </c>
      <c r="AG168" s="36">
        <v>11</v>
      </c>
      <c r="AH168" s="36" t="s">
        <v>55</v>
      </c>
      <c r="AI168" s="36" t="s">
        <v>425</v>
      </c>
      <c r="AJ168" s="36">
        <v>11</v>
      </c>
      <c r="AK168" s="36" t="s">
        <v>57</v>
      </c>
      <c r="AL168" s="36" t="s">
        <v>426</v>
      </c>
      <c r="AM168" s="36">
        <v>13</v>
      </c>
      <c r="AN168" s="36">
        <v>14</v>
      </c>
      <c r="AO168" s="36" t="s">
        <v>59</v>
      </c>
      <c r="AP168" s="37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  <c r="BM168" s="38"/>
      <c r="BN168" s="38"/>
      <c r="BO168" s="38"/>
      <c r="BP168" s="38"/>
      <c r="BQ168" s="38"/>
      <c r="BR168" s="38"/>
      <c r="BS168" s="38"/>
      <c r="BT168" s="38"/>
      <c r="BU168" s="38"/>
      <c r="BV168" s="38"/>
      <c r="BW168" s="38"/>
      <c r="BX168" s="38"/>
      <c r="BY168" s="38"/>
      <c r="BZ168" s="38"/>
      <c r="CA168" s="38"/>
      <c r="CB168" s="38"/>
      <c r="CC168" s="38"/>
      <c r="CD168" s="38"/>
      <c r="CE168" s="38"/>
      <c r="CF168" s="38"/>
      <c r="CG168" s="38"/>
      <c r="CH168" s="38"/>
      <c r="CI168" s="38"/>
      <c r="CJ168" s="38"/>
      <c r="CK168" s="38"/>
      <c r="CL168" s="38"/>
      <c r="CM168" s="38"/>
      <c r="CN168" s="38"/>
      <c r="CO168" s="38"/>
      <c r="CP168" s="38"/>
      <c r="CQ168" s="38"/>
    </row>
    <row r="169" spans="1:95" s="42" customFormat="1" x14ac:dyDescent="0.3">
      <c r="A169" s="40">
        <v>168</v>
      </c>
      <c r="B169" s="41" t="s">
        <v>40</v>
      </c>
      <c r="C169" s="11"/>
      <c r="D169" s="41" t="s">
        <v>420</v>
      </c>
      <c r="E169" s="42" t="s">
        <v>98</v>
      </c>
      <c r="F169" s="42" t="s">
        <v>441</v>
      </c>
      <c r="G169" s="42" t="s">
        <v>442</v>
      </c>
      <c r="H169" s="41" t="s">
        <v>299</v>
      </c>
      <c r="I169" s="41"/>
      <c r="J169" s="41" t="s">
        <v>47</v>
      </c>
      <c r="K169" s="41"/>
      <c r="L169" s="41"/>
      <c r="M169" s="41"/>
      <c r="N169" s="41"/>
      <c r="O169" s="41" t="s">
        <v>49</v>
      </c>
      <c r="P169" s="41" t="s">
        <v>50</v>
      </c>
      <c r="Q169" s="41" t="s">
        <v>51</v>
      </c>
      <c r="R169" s="41" t="s">
        <v>423</v>
      </c>
      <c r="S169" s="41">
        <v>8</v>
      </c>
      <c r="T169" s="41" t="s">
        <v>20</v>
      </c>
      <c r="U169" s="41">
        <v>15</v>
      </c>
      <c r="V169" s="41">
        <v>16</v>
      </c>
      <c r="W169" s="41"/>
      <c r="X169" s="41"/>
      <c r="Y169" s="41"/>
      <c r="Z169" s="41"/>
      <c r="AA169" s="41"/>
      <c r="AB169" s="41" t="s">
        <v>55</v>
      </c>
      <c r="AC169" s="41" t="s">
        <v>440</v>
      </c>
      <c r="AD169" s="41">
        <v>5</v>
      </c>
      <c r="AE169" s="41">
        <v>4</v>
      </c>
      <c r="AF169" s="41">
        <v>9</v>
      </c>
      <c r="AG169" s="41">
        <v>8</v>
      </c>
      <c r="AH169" s="41" t="s">
        <v>55</v>
      </c>
      <c r="AI169" s="41" t="s">
        <v>425</v>
      </c>
      <c r="AJ169" s="41">
        <v>12</v>
      </c>
      <c r="AK169" s="41" t="s">
        <v>57</v>
      </c>
      <c r="AL169" s="41" t="s">
        <v>426</v>
      </c>
      <c r="AM169" s="41">
        <v>15</v>
      </c>
      <c r="AN169" s="41">
        <v>16</v>
      </c>
      <c r="AO169" s="41" t="s">
        <v>59</v>
      </c>
      <c r="AP169" s="43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</row>
    <row r="170" spans="1:95" s="12" customFormat="1" x14ac:dyDescent="0.3">
      <c r="A170" s="9">
        <v>169</v>
      </c>
      <c r="B170" s="10" t="s">
        <v>40</v>
      </c>
      <c r="C170" s="11"/>
      <c r="D170" s="10" t="s">
        <v>420</v>
      </c>
      <c r="E170" s="12" t="s">
        <v>98</v>
      </c>
      <c r="F170" s="12" t="s">
        <v>98</v>
      </c>
      <c r="G170" s="12" t="s">
        <v>98</v>
      </c>
      <c r="H170" s="10" t="s">
        <v>299</v>
      </c>
      <c r="I170" s="10"/>
      <c r="J170" s="10" t="s">
        <v>47</v>
      </c>
      <c r="K170" s="10"/>
      <c r="L170" s="10"/>
      <c r="M170" s="10"/>
      <c r="N170" s="10"/>
      <c r="O170" s="10" t="s">
        <v>49</v>
      </c>
      <c r="P170" s="10" t="s">
        <v>50</v>
      </c>
      <c r="Q170" s="10" t="s">
        <v>51</v>
      </c>
      <c r="R170" s="10" t="s">
        <v>423</v>
      </c>
      <c r="S170" s="10">
        <v>9</v>
      </c>
      <c r="T170" s="10" t="s">
        <v>20</v>
      </c>
      <c r="U170" s="10">
        <v>17</v>
      </c>
      <c r="V170" s="10">
        <v>18</v>
      </c>
      <c r="W170" s="10"/>
      <c r="X170" s="10"/>
      <c r="Y170" s="10"/>
      <c r="Z170" s="10"/>
      <c r="AA170" s="10"/>
      <c r="AB170" s="10" t="s">
        <v>55</v>
      </c>
      <c r="AC170" s="10" t="s">
        <v>443</v>
      </c>
      <c r="AD170" s="10">
        <v>2</v>
      </c>
      <c r="AE170" s="10">
        <v>1</v>
      </c>
      <c r="AF170" s="10">
        <v>12</v>
      </c>
      <c r="AG170" s="10">
        <v>11</v>
      </c>
      <c r="AH170" s="10" t="s">
        <v>55</v>
      </c>
      <c r="AI170" s="10" t="s">
        <v>425</v>
      </c>
      <c r="AJ170" s="10">
        <v>13</v>
      </c>
      <c r="AK170" s="10" t="s">
        <v>57</v>
      </c>
      <c r="AL170" s="10" t="s">
        <v>426</v>
      </c>
      <c r="AM170" s="10">
        <v>17</v>
      </c>
      <c r="AN170" s="10">
        <v>18</v>
      </c>
      <c r="AO170" s="10" t="s">
        <v>59</v>
      </c>
      <c r="AP170" s="14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</row>
    <row r="171" spans="1:95" s="12" customFormat="1" x14ac:dyDescent="0.3">
      <c r="A171" s="9">
        <v>170</v>
      </c>
      <c r="B171" s="10" t="s">
        <v>40</v>
      </c>
      <c r="C171" s="11"/>
      <c r="D171" s="10" t="s">
        <v>420</v>
      </c>
      <c r="E171" s="12" t="s">
        <v>98</v>
      </c>
      <c r="F171" s="12" t="s">
        <v>98</v>
      </c>
      <c r="G171" s="12" t="s">
        <v>98</v>
      </c>
      <c r="H171" s="10" t="s">
        <v>299</v>
      </c>
      <c r="I171" s="10"/>
      <c r="J171" s="10" t="s">
        <v>47</v>
      </c>
      <c r="K171" s="10"/>
      <c r="L171" s="10"/>
      <c r="M171" s="10"/>
      <c r="N171" s="10"/>
      <c r="O171" s="10" t="s">
        <v>49</v>
      </c>
      <c r="P171" s="10" t="s">
        <v>50</v>
      </c>
      <c r="Q171" s="10" t="s">
        <v>51</v>
      </c>
      <c r="R171" s="10" t="s">
        <v>423</v>
      </c>
      <c r="S171" s="10">
        <v>10</v>
      </c>
      <c r="T171" s="10" t="s">
        <v>20</v>
      </c>
      <c r="U171" s="10">
        <v>19</v>
      </c>
      <c r="V171" s="10">
        <v>20</v>
      </c>
      <c r="W171" s="10"/>
      <c r="X171" s="10"/>
      <c r="Y171" s="10"/>
      <c r="Z171" s="10"/>
      <c r="AA171" s="10"/>
      <c r="AB171" s="10" t="s">
        <v>55</v>
      </c>
      <c r="AC171" s="10" t="s">
        <v>443</v>
      </c>
      <c r="AD171" s="10">
        <v>5</v>
      </c>
      <c r="AE171" s="10">
        <v>4</v>
      </c>
      <c r="AF171" s="10">
        <v>9</v>
      </c>
      <c r="AG171" s="10">
        <v>8</v>
      </c>
      <c r="AH171" s="10" t="s">
        <v>55</v>
      </c>
      <c r="AI171" s="10" t="s">
        <v>425</v>
      </c>
      <c r="AJ171" s="10">
        <v>14</v>
      </c>
      <c r="AK171" s="10" t="s">
        <v>57</v>
      </c>
      <c r="AL171" s="10" t="s">
        <v>426</v>
      </c>
      <c r="AM171" s="10">
        <v>19</v>
      </c>
      <c r="AN171" s="10">
        <v>20</v>
      </c>
      <c r="AO171" s="10" t="s">
        <v>59</v>
      </c>
      <c r="AP171" s="14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</row>
    <row r="172" spans="1:95" s="12" customFormat="1" x14ac:dyDescent="0.3">
      <c r="A172" s="9">
        <v>171</v>
      </c>
      <c r="B172" s="10" t="s">
        <v>40</v>
      </c>
      <c r="C172" s="11"/>
      <c r="D172" s="10" t="s">
        <v>420</v>
      </c>
      <c r="E172" s="12" t="s">
        <v>98</v>
      </c>
      <c r="F172" s="12" t="s">
        <v>98</v>
      </c>
      <c r="G172" s="12" t="s">
        <v>98</v>
      </c>
      <c r="H172" s="10" t="s">
        <v>299</v>
      </c>
      <c r="I172" s="10"/>
      <c r="J172" s="10" t="s">
        <v>47</v>
      </c>
      <c r="K172" s="10"/>
      <c r="L172" s="10"/>
      <c r="M172" s="10"/>
      <c r="N172" s="10"/>
      <c r="O172" s="10" t="s">
        <v>49</v>
      </c>
      <c r="P172" s="10" t="s">
        <v>50</v>
      </c>
      <c r="Q172" s="10" t="s">
        <v>51</v>
      </c>
      <c r="R172" s="10" t="s">
        <v>423</v>
      </c>
      <c r="S172" s="10">
        <v>11</v>
      </c>
      <c r="T172" s="10" t="s">
        <v>20</v>
      </c>
      <c r="U172" s="10">
        <v>21</v>
      </c>
      <c r="V172" s="10">
        <v>22</v>
      </c>
      <c r="W172" s="10"/>
      <c r="X172" s="10"/>
      <c r="Y172" s="10"/>
      <c r="Z172" s="10"/>
      <c r="AA172" s="10"/>
      <c r="AB172" s="10" t="s">
        <v>55</v>
      </c>
      <c r="AC172" s="10" t="s">
        <v>444</v>
      </c>
      <c r="AD172" s="10">
        <v>2</v>
      </c>
      <c r="AE172" s="10">
        <v>1</v>
      </c>
      <c r="AF172" s="10">
        <v>12</v>
      </c>
      <c r="AG172" s="10">
        <v>11</v>
      </c>
      <c r="AH172" s="10" t="s">
        <v>55</v>
      </c>
      <c r="AI172" s="10" t="s">
        <v>425</v>
      </c>
      <c r="AJ172" s="10">
        <v>15</v>
      </c>
      <c r="AK172" s="10" t="s">
        <v>57</v>
      </c>
      <c r="AL172" s="10" t="s">
        <v>426</v>
      </c>
      <c r="AM172" s="10">
        <v>21</v>
      </c>
      <c r="AN172" s="10">
        <v>22</v>
      </c>
      <c r="AO172" s="10" t="s">
        <v>59</v>
      </c>
      <c r="AP172" s="14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</row>
    <row r="173" spans="1:95" s="12" customFormat="1" x14ac:dyDescent="0.3">
      <c r="A173" s="9">
        <v>172</v>
      </c>
      <c r="B173" s="10" t="s">
        <v>40</v>
      </c>
      <c r="C173" s="11"/>
      <c r="D173" s="10" t="s">
        <v>420</v>
      </c>
      <c r="E173" s="12" t="s">
        <v>98</v>
      </c>
      <c r="F173" s="12" t="s">
        <v>98</v>
      </c>
      <c r="G173" s="12" t="s">
        <v>98</v>
      </c>
      <c r="H173" s="10" t="s">
        <v>299</v>
      </c>
      <c r="I173" s="10"/>
      <c r="J173" s="10" t="s">
        <v>47</v>
      </c>
      <c r="K173" s="10"/>
      <c r="L173" s="10"/>
      <c r="M173" s="10"/>
      <c r="N173" s="10"/>
      <c r="O173" s="10" t="s">
        <v>49</v>
      </c>
      <c r="P173" s="10" t="s">
        <v>50</v>
      </c>
      <c r="Q173" s="10" t="s">
        <v>51</v>
      </c>
      <c r="R173" s="10" t="s">
        <v>423</v>
      </c>
      <c r="S173" s="10">
        <v>12</v>
      </c>
      <c r="T173" s="10" t="s">
        <v>20</v>
      </c>
      <c r="U173" s="10">
        <v>23</v>
      </c>
      <c r="V173" s="10">
        <v>24</v>
      </c>
      <c r="W173" s="10"/>
      <c r="X173" s="10"/>
      <c r="Y173" s="10"/>
      <c r="Z173" s="10"/>
      <c r="AA173" s="10"/>
      <c r="AB173" s="10" t="s">
        <v>55</v>
      </c>
      <c r="AC173" s="10" t="s">
        <v>444</v>
      </c>
      <c r="AD173" s="10">
        <v>5</v>
      </c>
      <c r="AE173" s="10">
        <v>4</v>
      </c>
      <c r="AF173" s="10">
        <v>9</v>
      </c>
      <c r="AG173" s="10">
        <v>8</v>
      </c>
      <c r="AH173" s="10" t="s">
        <v>55</v>
      </c>
      <c r="AI173" s="10" t="s">
        <v>425</v>
      </c>
      <c r="AJ173" s="10">
        <v>16</v>
      </c>
      <c r="AK173" s="10" t="s">
        <v>57</v>
      </c>
      <c r="AL173" s="10" t="s">
        <v>426</v>
      </c>
      <c r="AM173" s="10">
        <v>23</v>
      </c>
      <c r="AN173" s="10">
        <v>24</v>
      </c>
      <c r="AO173" s="10" t="s">
        <v>59</v>
      </c>
      <c r="AP173" s="14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</row>
    <row r="174" spans="1:95" s="12" customFormat="1" x14ac:dyDescent="0.3">
      <c r="A174" s="9">
        <v>173</v>
      </c>
      <c r="B174" s="10" t="s">
        <v>40</v>
      </c>
      <c r="C174" s="11"/>
      <c r="D174" s="10" t="s">
        <v>420</v>
      </c>
      <c r="E174" s="12" t="s">
        <v>98</v>
      </c>
      <c r="F174" s="12" t="s">
        <v>98</v>
      </c>
      <c r="G174" s="12" t="s">
        <v>98</v>
      </c>
      <c r="H174" s="10" t="s">
        <v>299</v>
      </c>
      <c r="I174" s="10"/>
      <c r="J174" s="10" t="s">
        <v>47</v>
      </c>
      <c r="K174" s="10"/>
      <c r="L174" s="10"/>
      <c r="M174" s="10"/>
      <c r="N174" s="10"/>
      <c r="O174" s="10" t="s">
        <v>49</v>
      </c>
      <c r="P174" s="10" t="s">
        <v>50</v>
      </c>
      <c r="Q174" s="10" t="s">
        <v>51</v>
      </c>
      <c r="R174" s="10" t="s">
        <v>423</v>
      </c>
      <c r="S174" s="10">
        <v>13</v>
      </c>
      <c r="T174" s="10" t="s">
        <v>20</v>
      </c>
      <c r="U174" s="10">
        <v>25</v>
      </c>
      <c r="V174" s="10">
        <v>26</v>
      </c>
      <c r="W174" s="10"/>
      <c r="X174" s="10"/>
      <c r="Y174" s="10"/>
      <c r="Z174" s="10"/>
      <c r="AA174" s="10"/>
      <c r="AB174" s="10" t="s">
        <v>55</v>
      </c>
      <c r="AC174" s="10" t="s">
        <v>445</v>
      </c>
      <c r="AD174" s="10">
        <v>2</v>
      </c>
      <c r="AE174" s="10">
        <v>1</v>
      </c>
      <c r="AF174" s="10">
        <v>12</v>
      </c>
      <c r="AG174" s="10">
        <v>11</v>
      </c>
      <c r="AH174" s="10" t="s">
        <v>55</v>
      </c>
      <c r="AI174" s="10" t="s">
        <v>425</v>
      </c>
      <c r="AJ174" s="10">
        <v>17</v>
      </c>
      <c r="AK174" s="10" t="s">
        <v>57</v>
      </c>
      <c r="AL174" s="10" t="s">
        <v>426</v>
      </c>
      <c r="AM174" s="10">
        <v>25</v>
      </c>
      <c r="AN174" s="10">
        <v>26</v>
      </c>
      <c r="AO174" s="10" t="s">
        <v>59</v>
      </c>
      <c r="AP174" s="14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</row>
    <row r="175" spans="1:95" s="12" customFormat="1" x14ac:dyDescent="0.3">
      <c r="A175" s="9">
        <v>174</v>
      </c>
      <c r="B175" s="10" t="s">
        <v>40</v>
      </c>
      <c r="C175" s="11"/>
      <c r="D175" s="10" t="s">
        <v>420</v>
      </c>
      <c r="E175" s="12" t="s">
        <v>98</v>
      </c>
      <c r="F175" s="12" t="s">
        <v>98</v>
      </c>
      <c r="G175" s="12" t="s">
        <v>98</v>
      </c>
      <c r="H175" s="10" t="s">
        <v>299</v>
      </c>
      <c r="I175" s="10"/>
      <c r="J175" s="10" t="s">
        <v>47</v>
      </c>
      <c r="K175" s="10"/>
      <c r="L175" s="10"/>
      <c r="M175" s="10"/>
      <c r="N175" s="10"/>
      <c r="O175" s="10" t="s">
        <v>49</v>
      </c>
      <c r="P175" s="10" t="s">
        <v>50</v>
      </c>
      <c r="Q175" s="10" t="s">
        <v>51</v>
      </c>
      <c r="R175" s="10" t="s">
        <v>423</v>
      </c>
      <c r="S175" s="10">
        <v>14</v>
      </c>
      <c r="T175" s="10" t="s">
        <v>20</v>
      </c>
      <c r="U175" s="10">
        <v>27</v>
      </c>
      <c r="V175" s="10">
        <v>28</v>
      </c>
      <c r="W175" s="10"/>
      <c r="X175" s="10"/>
      <c r="Y175" s="10"/>
      <c r="Z175" s="10"/>
      <c r="AA175" s="10"/>
      <c r="AB175" s="10" t="s">
        <v>55</v>
      </c>
      <c r="AC175" s="10" t="s">
        <v>445</v>
      </c>
      <c r="AD175" s="10">
        <v>5</v>
      </c>
      <c r="AE175" s="10">
        <v>4</v>
      </c>
      <c r="AF175" s="10">
        <v>9</v>
      </c>
      <c r="AG175" s="10">
        <v>8</v>
      </c>
      <c r="AH175" s="10" t="s">
        <v>55</v>
      </c>
      <c r="AI175" s="10" t="s">
        <v>425</v>
      </c>
      <c r="AJ175" s="10">
        <v>18</v>
      </c>
      <c r="AK175" s="10" t="s">
        <v>57</v>
      </c>
      <c r="AL175" s="10" t="s">
        <v>426</v>
      </c>
      <c r="AM175" s="10">
        <v>27</v>
      </c>
      <c r="AN175" s="10">
        <v>28</v>
      </c>
      <c r="AO175" s="10" t="s">
        <v>59</v>
      </c>
      <c r="AP175" s="14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</row>
    <row r="176" spans="1:95" s="12" customFormat="1" x14ac:dyDescent="0.3">
      <c r="A176" s="9">
        <v>175</v>
      </c>
      <c r="B176" s="10" t="s">
        <v>40</v>
      </c>
      <c r="C176" s="11"/>
      <c r="D176" s="10" t="s">
        <v>420</v>
      </c>
      <c r="E176" s="12" t="s">
        <v>98</v>
      </c>
      <c r="F176" s="12" t="s">
        <v>98</v>
      </c>
      <c r="G176" s="12" t="s">
        <v>98</v>
      </c>
      <c r="H176" s="10" t="s">
        <v>299</v>
      </c>
      <c r="I176" s="10"/>
      <c r="J176" s="10" t="s">
        <v>47</v>
      </c>
      <c r="K176" s="10"/>
      <c r="L176" s="10"/>
      <c r="M176" s="10"/>
      <c r="N176" s="10"/>
      <c r="O176" s="10" t="s">
        <v>49</v>
      </c>
      <c r="P176" s="10" t="s">
        <v>50</v>
      </c>
      <c r="Q176" s="10" t="s">
        <v>51</v>
      </c>
      <c r="R176" s="10" t="s">
        <v>423</v>
      </c>
      <c r="S176" s="10">
        <v>15</v>
      </c>
      <c r="T176" s="10" t="s">
        <v>20</v>
      </c>
      <c r="U176" s="10">
        <v>29</v>
      </c>
      <c r="V176" s="10">
        <v>30</v>
      </c>
      <c r="W176" s="10"/>
      <c r="X176" s="10"/>
      <c r="Y176" s="10"/>
      <c r="Z176" s="10"/>
      <c r="AA176" s="10"/>
      <c r="AB176" s="10" t="s">
        <v>55</v>
      </c>
      <c r="AC176" s="10" t="s">
        <v>446</v>
      </c>
      <c r="AD176" s="10">
        <v>2</v>
      </c>
      <c r="AE176" s="10">
        <v>1</v>
      </c>
      <c r="AF176" s="10">
        <v>12</v>
      </c>
      <c r="AG176" s="10">
        <v>11</v>
      </c>
      <c r="AH176" s="10" t="s">
        <v>55</v>
      </c>
      <c r="AI176" s="10" t="s">
        <v>425</v>
      </c>
      <c r="AJ176" s="10">
        <v>19</v>
      </c>
      <c r="AK176" s="10" t="s">
        <v>57</v>
      </c>
      <c r="AL176" s="10" t="s">
        <v>426</v>
      </c>
      <c r="AM176" s="10">
        <v>29</v>
      </c>
      <c r="AN176" s="10">
        <v>30</v>
      </c>
      <c r="AO176" s="10" t="s">
        <v>59</v>
      </c>
      <c r="AP176" s="14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</row>
    <row r="177" spans="1:95" s="27" customFormat="1" ht="15" thickBot="1" x14ac:dyDescent="0.35">
      <c r="A177" s="9">
        <v>176</v>
      </c>
      <c r="B177" s="10" t="s">
        <v>40</v>
      </c>
      <c r="C177" s="11"/>
      <c r="D177" s="10" t="s">
        <v>420</v>
      </c>
      <c r="E177" s="12" t="s">
        <v>98</v>
      </c>
      <c r="F177" s="12" t="s">
        <v>98</v>
      </c>
      <c r="G177" s="12" t="s">
        <v>98</v>
      </c>
      <c r="H177" s="10" t="s">
        <v>299</v>
      </c>
      <c r="I177" s="10"/>
      <c r="J177" s="10" t="s">
        <v>47</v>
      </c>
      <c r="K177" s="10"/>
      <c r="L177" s="10"/>
      <c r="M177" s="10"/>
      <c r="N177" s="10"/>
      <c r="O177" s="10" t="s">
        <v>49</v>
      </c>
      <c r="P177" s="10" t="s">
        <v>50</v>
      </c>
      <c r="Q177" s="10" t="s">
        <v>51</v>
      </c>
      <c r="R177" s="10" t="s">
        <v>423</v>
      </c>
      <c r="S177" s="10">
        <v>16</v>
      </c>
      <c r="T177" s="10" t="s">
        <v>20</v>
      </c>
      <c r="U177" s="10">
        <v>31</v>
      </c>
      <c r="V177" s="10">
        <v>32</v>
      </c>
      <c r="W177" s="10"/>
      <c r="X177" s="10"/>
      <c r="Y177" s="10"/>
      <c r="Z177" s="10"/>
      <c r="AA177" s="10"/>
      <c r="AB177" s="10" t="s">
        <v>55</v>
      </c>
      <c r="AC177" s="10" t="s">
        <v>446</v>
      </c>
      <c r="AD177" s="10">
        <v>5</v>
      </c>
      <c r="AE177" s="10">
        <v>4</v>
      </c>
      <c r="AF177" s="10">
        <v>9</v>
      </c>
      <c r="AG177" s="10">
        <v>8</v>
      </c>
      <c r="AH177" s="10" t="s">
        <v>55</v>
      </c>
      <c r="AI177" s="10" t="s">
        <v>425</v>
      </c>
      <c r="AJ177" s="10">
        <v>20</v>
      </c>
      <c r="AK177" s="10" t="s">
        <v>57</v>
      </c>
      <c r="AL177" s="10" t="s">
        <v>426</v>
      </c>
      <c r="AM177" s="10">
        <v>31</v>
      </c>
      <c r="AN177" s="10">
        <v>32</v>
      </c>
      <c r="AO177" s="10" t="s">
        <v>59</v>
      </c>
      <c r="AP177" s="14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</row>
    <row r="178" spans="1:95" s="23" customFormat="1" x14ac:dyDescent="0.3">
      <c r="A178" s="9">
        <v>177</v>
      </c>
      <c r="B178" s="10" t="s">
        <v>447</v>
      </c>
      <c r="C178" s="11">
        <v>12</v>
      </c>
      <c r="D178" s="10" t="s">
        <v>448</v>
      </c>
      <c r="E178" s="12" t="s">
        <v>42</v>
      </c>
      <c r="F178" s="12" t="s">
        <v>449</v>
      </c>
      <c r="G178" s="12" t="s">
        <v>44</v>
      </c>
      <c r="H178" s="10" t="s">
        <v>45</v>
      </c>
      <c r="I178" s="10" t="s">
        <v>46</v>
      </c>
      <c r="J178" s="10" t="s">
        <v>47</v>
      </c>
      <c r="K178" s="10" t="s">
        <v>48</v>
      </c>
      <c r="L178" s="10">
        <v>2100</v>
      </c>
      <c r="M178" s="10">
        <v>1700</v>
      </c>
      <c r="N178" s="10" t="s">
        <v>48</v>
      </c>
      <c r="O178" s="10" t="s">
        <v>49</v>
      </c>
      <c r="P178" s="10" t="s">
        <v>50</v>
      </c>
      <c r="Q178" s="10" t="s">
        <v>51</v>
      </c>
      <c r="R178" s="10" t="s">
        <v>450</v>
      </c>
      <c r="S178" s="10">
        <v>1</v>
      </c>
      <c r="T178" s="10" t="s">
        <v>20</v>
      </c>
      <c r="U178" s="10">
        <v>1</v>
      </c>
      <c r="V178" s="10">
        <v>2</v>
      </c>
      <c r="W178" s="10">
        <v>0</v>
      </c>
      <c r="X178" s="10">
        <v>8000</v>
      </c>
      <c r="Y178" s="10" t="s">
        <v>135</v>
      </c>
      <c r="Z178" s="10">
        <v>1000</v>
      </c>
      <c r="AA178" s="10" t="s">
        <v>69</v>
      </c>
      <c r="AB178" s="10" t="s">
        <v>55</v>
      </c>
      <c r="AC178" s="10" t="s">
        <v>451</v>
      </c>
      <c r="AD178" s="10">
        <v>2</v>
      </c>
      <c r="AE178" s="10">
        <v>1</v>
      </c>
      <c r="AF178" s="10">
        <v>12</v>
      </c>
      <c r="AG178" s="10">
        <v>11</v>
      </c>
      <c r="AH178" s="10" t="s">
        <v>55</v>
      </c>
      <c r="AI178" s="10" t="s">
        <v>452</v>
      </c>
      <c r="AJ178" s="10">
        <v>5</v>
      </c>
      <c r="AK178" s="10" t="s">
        <v>57</v>
      </c>
      <c r="AL178" s="10" t="s">
        <v>453</v>
      </c>
      <c r="AM178" s="10">
        <v>1</v>
      </c>
      <c r="AN178" s="10">
        <v>2</v>
      </c>
      <c r="AO178" s="10" t="s">
        <v>454</v>
      </c>
      <c r="AP178" s="14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</row>
    <row r="179" spans="1:95" s="12" customFormat="1" x14ac:dyDescent="0.3">
      <c r="A179" s="9">
        <v>178</v>
      </c>
      <c r="B179" s="10" t="s">
        <v>447</v>
      </c>
      <c r="C179" s="11"/>
      <c r="D179" s="10" t="s">
        <v>448</v>
      </c>
      <c r="E179" s="12" t="s">
        <v>42</v>
      </c>
      <c r="F179" s="12" t="s">
        <v>455</v>
      </c>
      <c r="G179" s="12" t="s">
        <v>61</v>
      </c>
      <c r="H179" s="10" t="s">
        <v>45</v>
      </c>
      <c r="I179" s="10" t="s">
        <v>46</v>
      </c>
      <c r="J179" s="10" t="s">
        <v>134</v>
      </c>
      <c r="K179" s="10" t="s">
        <v>48</v>
      </c>
      <c r="L179" s="10">
        <v>6000</v>
      </c>
      <c r="M179" s="10">
        <v>5500</v>
      </c>
      <c r="N179" s="10" t="s">
        <v>48</v>
      </c>
      <c r="O179" s="10" t="s">
        <v>49</v>
      </c>
      <c r="P179" s="10" t="s">
        <v>50</v>
      </c>
      <c r="Q179" s="10" t="s">
        <v>51</v>
      </c>
      <c r="R179" s="10" t="s">
        <v>450</v>
      </c>
      <c r="S179" s="10">
        <v>2</v>
      </c>
      <c r="T179" s="10" t="s">
        <v>20</v>
      </c>
      <c r="U179" s="10">
        <v>3</v>
      </c>
      <c r="V179" s="10">
        <v>4</v>
      </c>
      <c r="W179" s="10">
        <v>0</v>
      </c>
      <c r="X179" s="10">
        <v>7000</v>
      </c>
      <c r="Y179" s="10" t="s">
        <v>135</v>
      </c>
      <c r="Z179" s="10">
        <v>7000</v>
      </c>
      <c r="AA179" s="10" t="s">
        <v>135</v>
      </c>
      <c r="AB179" s="10" t="s">
        <v>55</v>
      </c>
      <c r="AC179" s="10" t="s">
        <v>456</v>
      </c>
      <c r="AD179" s="10">
        <v>1</v>
      </c>
      <c r="AE179" s="10">
        <v>3</v>
      </c>
      <c r="AF179" s="10">
        <v>12</v>
      </c>
      <c r="AG179" s="10">
        <v>11</v>
      </c>
      <c r="AH179" s="10" t="s">
        <v>55</v>
      </c>
      <c r="AI179" s="10" t="s">
        <v>452</v>
      </c>
      <c r="AJ179" s="10">
        <v>6</v>
      </c>
      <c r="AK179" s="10" t="s">
        <v>57</v>
      </c>
      <c r="AL179" s="10" t="s">
        <v>453</v>
      </c>
      <c r="AM179" s="10">
        <v>3</v>
      </c>
      <c r="AN179" s="10">
        <v>4</v>
      </c>
      <c r="AO179" s="10" t="s">
        <v>457</v>
      </c>
      <c r="AP179" s="14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</row>
    <row r="180" spans="1:95" s="12" customFormat="1" x14ac:dyDescent="0.3">
      <c r="A180" s="9">
        <v>179</v>
      </c>
      <c r="B180" s="10" t="s">
        <v>447</v>
      </c>
      <c r="C180" s="11"/>
      <c r="D180" s="10" t="s">
        <v>448</v>
      </c>
      <c r="E180" s="12" t="s">
        <v>42</v>
      </c>
      <c r="F180" s="12" t="s">
        <v>458</v>
      </c>
      <c r="G180" s="12" t="s">
        <v>459</v>
      </c>
      <c r="H180" s="10" t="s">
        <v>45</v>
      </c>
      <c r="I180" s="10" t="s">
        <v>46</v>
      </c>
      <c r="J180" s="10" t="s">
        <v>47</v>
      </c>
      <c r="K180" s="10">
        <v>0</v>
      </c>
      <c r="L180" s="10">
        <v>0</v>
      </c>
      <c r="M180" s="10">
        <v>0</v>
      </c>
      <c r="N180" s="10">
        <v>0</v>
      </c>
      <c r="O180" s="10" t="s">
        <v>49</v>
      </c>
      <c r="P180" s="10" t="s">
        <v>50</v>
      </c>
      <c r="Q180" s="10" t="s">
        <v>51</v>
      </c>
      <c r="R180" s="10" t="s">
        <v>450</v>
      </c>
      <c r="S180" s="10">
        <v>3</v>
      </c>
      <c r="T180" s="10" t="s">
        <v>20</v>
      </c>
      <c r="U180" s="10">
        <v>5</v>
      </c>
      <c r="V180" s="10">
        <v>6</v>
      </c>
      <c r="W180" s="10">
        <v>0</v>
      </c>
      <c r="X180" s="10">
        <v>100</v>
      </c>
      <c r="Y180" s="10" t="s">
        <v>64</v>
      </c>
      <c r="Z180" s="10">
        <v>100</v>
      </c>
      <c r="AA180" s="10" t="s">
        <v>64</v>
      </c>
      <c r="AB180" s="10" t="s">
        <v>55</v>
      </c>
      <c r="AC180" s="10" t="s">
        <v>460</v>
      </c>
      <c r="AD180" s="10">
        <v>2</v>
      </c>
      <c r="AE180" s="10">
        <v>1</v>
      </c>
      <c r="AF180" s="10">
        <v>12</v>
      </c>
      <c r="AG180" s="10">
        <v>11</v>
      </c>
      <c r="AH180" s="10" t="s">
        <v>55</v>
      </c>
      <c r="AI180" s="10" t="s">
        <v>452</v>
      </c>
      <c r="AJ180" s="10">
        <v>7</v>
      </c>
      <c r="AK180" s="10" t="s">
        <v>57</v>
      </c>
      <c r="AL180" s="10" t="s">
        <v>453</v>
      </c>
      <c r="AM180" s="10">
        <v>5</v>
      </c>
      <c r="AN180" s="10">
        <v>6</v>
      </c>
      <c r="AO180" s="10" t="s">
        <v>454</v>
      </c>
      <c r="AP180" s="14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</row>
    <row r="181" spans="1:95" s="12" customFormat="1" x14ac:dyDescent="0.3">
      <c r="A181" s="9">
        <v>180</v>
      </c>
      <c r="B181" s="10" t="s">
        <v>447</v>
      </c>
      <c r="C181" s="11"/>
      <c r="D181" s="10" t="s">
        <v>448</v>
      </c>
      <c r="E181" s="12" t="s">
        <v>42</v>
      </c>
      <c r="F181" s="12" t="s">
        <v>461</v>
      </c>
      <c r="G181" s="12" t="s">
        <v>71</v>
      </c>
      <c r="H181" s="10" t="s">
        <v>45</v>
      </c>
      <c r="I181" s="10" t="s">
        <v>46</v>
      </c>
      <c r="J181" s="10" t="s">
        <v>47</v>
      </c>
      <c r="K181" s="10">
        <v>0</v>
      </c>
      <c r="L181" s="10">
        <v>0</v>
      </c>
      <c r="M181" s="10">
        <v>0</v>
      </c>
      <c r="N181" s="10">
        <v>0</v>
      </c>
      <c r="O181" s="10" t="s">
        <v>49</v>
      </c>
      <c r="P181" s="10" t="s">
        <v>50</v>
      </c>
      <c r="Q181" s="10" t="s">
        <v>51</v>
      </c>
      <c r="R181" s="10" t="s">
        <v>450</v>
      </c>
      <c r="S181" s="10">
        <v>4</v>
      </c>
      <c r="T181" s="10" t="s">
        <v>20</v>
      </c>
      <c r="U181" s="10">
        <v>7</v>
      </c>
      <c r="V181" s="10">
        <v>8</v>
      </c>
      <c r="W181" s="10">
        <v>0</v>
      </c>
      <c r="X181" s="10">
        <v>10</v>
      </c>
      <c r="Y181" s="10" t="s">
        <v>53</v>
      </c>
      <c r="Z181" s="10">
        <v>10</v>
      </c>
      <c r="AA181" s="10" t="s">
        <v>53</v>
      </c>
      <c r="AB181" s="10" t="s">
        <v>55</v>
      </c>
      <c r="AC181" s="10" t="s">
        <v>462</v>
      </c>
      <c r="AD181" s="10">
        <v>2</v>
      </c>
      <c r="AE181" s="10">
        <v>1</v>
      </c>
      <c r="AF181" s="10">
        <v>12</v>
      </c>
      <c r="AG181" s="10">
        <v>11</v>
      </c>
      <c r="AH181" s="10" t="s">
        <v>55</v>
      </c>
      <c r="AI181" s="10" t="s">
        <v>452</v>
      </c>
      <c r="AJ181" s="10">
        <v>8</v>
      </c>
      <c r="AK181" s="10" t="s">
        <v>57</v>
      </c>
      <c r="AL181" s="10" t="s">
        <v>453</v>
      </c>
      <c r="AM181" s="10">
        <v>7</v>
      </c>
      <c r="AN181" s="10">
        <v>8</v>
      </c>
      <c r="AO181" s="10" t="s">
        <v>454</v>
      </c>
      <c r="AP181" s="14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</row>
    <row r="182" spans="1:95" s="12" customFormat="1" x14ac:dyDescent="0.3">
      <c r="A182" s="9">
        <v>181</v>
      </c>
      <c r="B182" s="10" t="s">
        <v>447</v>
      </c>
      <c r="C182" s="11"/>
      <c r="D182" s="10" t="s">
        <v>448</v>
      </c>
      <c r="E182" s="12" t="s">
        <v>42</v>
      </c>
      <c r="F182" s="12" t="s">
        <v>463</v>
      </c>
      <c r="G182" s="12" t="s">
        <v>464</v>
      </c>
      <c r="H182" s="10" t="s">
        <v>45</v>
      </c>
      <c r="I182" s="10" t="s">
        <v>46</v>
      </c>
      <c r="J182" s="10" t="s">
        <v>134</v>
      </c>
      <c r="K182" s="10">
        <v>0</v>
      </c>
      <c r="L182" s="10">
        <v>0</v>
      </c>
      <c r="M182" s="10">
        <v>0</v>
      </c>
      <c r="N182" s="10">
        <v>0</v>
      </c>
      <c r="O182" s="10" t="s">
        <v>49</v>
      </c>
      <c r="P182" s="10" t="s">
        <v>50</v>
      </c>
      <c r="Q182" s="10" t="s">
        <v>51</v>
      </c>
      <c r="R182" s="10" t="s">
        <v>450</v>
      </c>
      <c r="S182" s="10">
        <v>5</v>
      </c>
      <c r="T182" s="10" t="s">
        <v>20</v>
      </c>
      <c r="U182" s="10">
        <v>9</v>
      </c>
      <c r="V182" s="10">
        <v>10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 t="s">
        <v>55</v>
      </c>
      <c r="AC182" s="10" t="s">
        <v>465</v>
      </c>
      <c r="AD182" s="10">
        <v>1</v>
      </c>
      <c r="AE182" s="10">
        <v>3</v>
      </c>
      <c r="AF182" s="10">
        <v>12</v>
      </c>
      <c r="AG182" s="10">
        <v>11</v>
      </c>
      <c r="AH182" s="10" t="s">
        <v>55</v>
      </c>
      <c r="AI182" s="10" t="s">
        <v>452</v>
      </c>
      <c r="AJ182" s="10">
        <v>9</v>
      </c>
      <c r="AK182" s="10" t="s">
        <v>57</v>
      </c>
      <c r="AL182" s="10" t="s">
        <v>453</v>
      </c>
      <c r="AM182" s="10">
        <v>9</v>
      </c>
      <c r="AN182" s="10">
        <v>10</v>
      </c>
      <c r="AO182" s="10" t="s">
        <v>457</v>
      </c>
      <c r="AP182" s="14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</row>
    <row r="183" spans="1:95" s="12" customFormat="1" x14ac:dyDescent="0.3">
      <c r="A183" s="9">
        <v>182</v>
      </c>
      <c r="B183" s="10" t="s">
        <v>447</v>
      </c>
      <c r="C183" s="11"/>
      <c r="D183" s="10" t="s">
        <v>448</v>
      </c>
      <c r="E183" s="12" t="s">
        <v>42</v>
      </c>
      <c r="F183" s="12" t="s">
        <v>466</v>
      </c>
      <c r="G183" s="12" t="s">
        <v>467</v>
      </c>
      <c r="H183" s="10" t="s">
        <v>45</v>
      </c>
      <c r="I183" s="10" t="s">
        <v>46</v>
      </c>
      <c r="J183" s="10" t="s">
        <v>47</v>
      </c>
      <c r="K183" s="10">
        <v>0</v>
      </c>
      <c r="L183" s="10">
        <v>0</v>
      </c>
      <c r="M183" s="10">
        <v>0</v>
      </c>
      <c r="N183" s="10">
        <v>0</v>
      </c>
      <c r="O183" s="10" t="s">
        <v>49</v>
      </c>
      <c r="P183" s="10" t="s">
        <v>50</v>
      </c>
      <c r="Q183" s="10" t="s">
        <v>51</v>
      </c>
      <c r="R183" s="10" t="s">
        <v>450</v>
      </c>
      <c r="S183" s="10">
        <v>6</v>
      </c>
      <c r="T183" s="10" t="s">
        <v>20</v>
      </c>
      <c r="U183" s="10">
        <v>11</v>
      </c>
      <c r="V183" s="10">
        <v>12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 t="s">
        <v>55</v>
      </c>
      <c r="AC183" s="10" t="s">
        <v>468</v>
      </c>
      <c r="AD183" s="10">
        <v>2</v>
      </c>
      <c r="AE183" s="10">
        <v>1</v>
      </c>
      <c r="AF183" s="10">
        <v>12</v>
      </c>
      <c r="AG183" s="10">
        <v>11</v>
      </c>
      <c r="AH183" s="10" t="s">
        <v>55</v>
      </c>
      <c r="AI183" s="10" t="s">
        <v>452</v>
      </c>
      <c r="AJ183" s="10">
        <v>10</v>
      </c>
      <c r="AK183" s="10" t="s">
        <v>57</v>
      </c>
      <c r="AL183" s="10" t="s">
        <v>453</v>
      </c>
      <c r="AM183" s="10">
        <v>11</v>
      </c>
      <c r="AN183" s="10">
        <v>12</v>
      </c>
      <c r="AO183" s="10" t="s">
        <v>454</v>
      </c>
      <c r="AP183" s="14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</row>
    <row r="184" spans="1:95" s="12" customFormat="1" x14ac:dyDescent="0.3">
      <c r="A184" s="9">
        <v>183</v>
      </c>
      <c r="B184" s="10" t="s">
        <v>447</v>
      </c>
      <c r="C184" s="11"/>
      <c r="D184" s="10" t="s">
        <v>448</v>
      </c>
      <c r="E184" s="12" t="s">
        <v>42</v>
      </c>
      <c r="F184" s="12" t="s">
        <v>98</v>
      </c>
      <c r="H184" s="10" t="s">
        <v>45</v>
      </c>
      <c r="I184" s="10" t="s">
        <v>46</v>
      </c>
      <c r="J184" s="10" t="s">
        <v>47</v>
      </c>
      <c r="K184" s="10">
        <v>0</v>
      </c>
      <c r="L184" s="10">
        <v>0</v>
      </c>
      <c r="M184" s="10">
        <v>0</v>
      </c>
      <c r="N184" s="10">
        <v>0</v>
      </c>
      <c r="O184" s="10" t="s">
        <v>49</v>
      </c>
      <c r="P184" s="10" t="s">
        <v>50</v>
      </c>
      <c r="Q184" s="10" t="s">
        <v>51</v>
      </c>
      <c r="R184" s="10" t="s">
        <v>450</v>
      </c>
      <c r="S184" s="10">
        <v>7</v>
      </c>
      <c r="T184" s="10" t="s">
        <v>20</v>
      </c>
      <c r="U184" s="10">
        <v>13</v>
      </c>
      <c r="V184" s="10">
        <v>14</v>
      </c>
      <c r="W184" s="10">
        <v>0</v>
      </c>
      <c r="X184" s="10">
        <v>100</v>
      </c>
      <c r="Y184" s="10" t="s">
        <v>64</v>
      </c>
      <c r="Z184" s="10">
        <v>100</v>
      </c>
      <c r="AA184" s="10" t="s">
        <v>64</v>
      </c>
      <c r="AB184" s="10" t="s">
        <v>55</v>
      </c>
      <c r="AC184" s="10" t="s">
        <v>469</v>
      </c>
      <c r="AD184" s="10">
        <v>2</v>
      </c>
      <c r="AE184" s="10">
        <v>1</v>
      </c>
      <c r="AF184" s="10">
        <v>12</v>
      </c>
      <c r="AG184" s="10">
        <v>11</v>
      </c>
      <c r="AH184" s="10" t="s">
        <v>55</v>
      </c>
      <c r="AI184" s="10" t="s">
        <v>452</v>
      </c>
      <c r="AJ184" s="10">
        <v>11</v>
      </c>
      <c r="AK184" s="10" t="s">
        <v>57</v>
      </c>
      <c r="AL184" s="10" t="s">
        <v>453</v>
      </c>
      <c r="AM184" s="10">
        <v>13</v>
      </c>
      <c r="AN184" s="10">
        <v>14</v>
      </c>
      <c r="AO184" s="10" t="s">
        <v>454</v>
      </c>
      <c r="AP184" s="14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</row>
    <row r="185" spans="1:95" s="12" customFormat="1" x14ac:dyDescent="0.3">
      <c r="A185" s="9">
        <v>184</v>
      </c>
      <c r="B185" s="10" t="s">
        <v>447</v>
      </c>
      <c r="C185" s="11"/>
      <c r="D185" s="10" t="s">
        <v>448</v>
      </c>
      <c r="E185" s="12" t="s">
        <v>78</v>
      </c>
      <c r="F185" s="12" t="s">
        <v>470</v>
      </c>
      <c r="G185" s="12" t="s">
        <v>86</v>
      </c>
      <c r="H185" s="10" t="s">
        <v>45</v>
      </c>
      <c r="I185" s="10" t="s">
        <v>46</v>
      </c>
      <c r="J185" s="10" t="s">
        <v>47</v>
      </c>
      <c r="K185" s="10">
        <v>0</v>
      </c>
      <c r="L185" s="10">
        <v>0</v>
      </c>
      <c r="M185" s="10">
        <v>0</v>
      </c>
      <c r="N185" s="10">
        <v>0</v>
      </c>
      <c r="O185" s="10" t="s">
        <v>49</v>
      </c>
      <c r="P185" s="10" t="s">
        <v>50</v>
      </c>
      <c r="Q185" s="10" t="s">
        <v>51</v>
      </c>
      <c r="R185" s="10" t="s">
        <v>450</v>
      </c>
      <c r="S185" s="10">
        <v>8</v>
      </c>
      <c r="T185" s="10" t="s">
        <v>20</v>
      </c>
      <c r="U185" s="10">
        <v>15</v>
      </c>
      <c r="V185" s="10">
        <v>16</v>
      </c>
      <c r="W185" s="10" t="s">
        <v>81</v>
      </c>
      <c r="X185" s="10" t="s">
        <v>82</v>
      </c>
      <c r="Y185" s="10" t="s">
        <v>53</v>
      </c>
      <c r="Z185" s="10" t="s">
        <v>82</v>
      </c>
      <c r="AA185" s="10" t="s">
        <v>53</v>
      </c>
      <c r="AB185" s="10" t="s">
        <v>55</v>
      </c>
      <c r="AC185" s="10" t="s">
        <v>471</v>
      </c>
      <c r="AD185" s="10">
        <v>2</v>
      </c>
      <c r="AE185" s="10">
        <v>1</v>
      </c>
      <c r="AF185" s="10">
        <v>12</v>
      </c>
      <c r="AG185" s="10">
        <v>11</v>
      </c>
      <c r="AH185" s="10" t="s">
        <v>55</v>
      </c>
      <c r="AI185" s="10" t="s">
        <v>452</v>
      </c>
      <c r="AJ185" s="10">
        <v>12</v>
      </c>
      <c r="AK185" s="10" t="s">
        <v>57</v>
      </c>
      <c r="AL185" s="10" t="s">
        <v>453</v>
      </c>
      <c r="AM185" s="10">
        <v>15</v>
      </c>
      <c r="AN185" s="10">
        <v>16</v>
      </c>
      <c r="AO185" s="10" t="s">
        <v>454</v>
      </c>
      <c r="AP185" s="14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</row>
    <row r="186" spans="1:95" s="12" customFormat="1" x14ac:dyDescent="0.3">
      <c r="A186" s="9">
        <v>185</v>
      </c>
      <c r="B186" s="10" t="s">
        <v>447</v>
      </c>
      <c r="C186" s="11"/>
      <c r="D186" s="10" t="s">
        <v>448</v>
      </c>
      <c r="E186" s="12" t="s">
        <v>78</v>
      </c>
      <c r="F186" s="12" t="s">
        <v>472</v>
      </c>
      <c r="G186" s="12" t="s">
        <v>473</v>
      </c>
      <c r="H186" s="10" t="s">
        <v>45</v>
      </c>
      <c r="I186" s="10" t="s">
        <v>46</v>
      </c>
      <c r="J186" s="10" t="s">
        <v>47</v>
      </c>
      <c r="K186" s="10">
        <v>0</v>
      </c>
      <c r="L186" s="10">
        <v>0</v>
      </c>
      <c r="M186" s="10">
        <v>0</v>
      </c>
      <c r="N186" s="10">
        <v>0</v>
      </c>
      <c r="O186" s="10" t="s">
        <v>49</v>
      </c>
      <c r="P186" s="10" t="s">
        <v>50</v>
      </c>
      <c r="Q186" s="10" t="s">
        <v>51</v>
      </c>
      <c r="R186" s="10" t="s">
        <v>450</v>
      </c>
      <c r="S186" s="10">
        <v>9</v>
      </c>
      <c r="T186" s="10" t="s">
        <v>20</v>
      </c>
      <c r="U186" s="10">
        <v>17</v>
      </c>
      <c r="V186" s="10">
        <v>18</v>
      </c>
      <c r="W186" s="10">
        <v>0</v>
      </c>
      <c r="X186" s="10">
        <v>100</v>
      </c>
      <c r="Y186" s="10" t="s">
        <v>64</v>
      </c>
      <c r="Z186" s="10">
        <v>100</v>
      </c>
      <c r="AA186" s="10" t="s">
        <v>64</v>
      </c>
      <c r="AB186" s="10" t="s">
        <v>55</v>
      </c>
      <c r="AC186" s="10" t="s">
        <v>474</v>
      </c>
      <c r="AD186" s="10">
        <v>2</v>
      </c>
      <c r="AE186" s="10">
        <v>1</v>
      </c>
      <c r="AF186" s="10">
        <v>12</v>
      </c>
      <c r="AG186" s="10">
        <v>11</v>
      </c>
      <c r="AH186" s="10" t="s">
        <v>55</v>
      </c>
      <c r="AI186" s="10" t="s">
        <v>452</v>
      </c>
      <c r="AJ186" s="10">
        <v>13</v>
      </c>
      <c r="AK186" s="10" t="s">
        <v>57</v>
      </c>
      <c r="AL186" s="10" t="s">
        <v>453</v>
      </c>
      <c r="AM186" s="10">
        <v>17</v>
      </c>
      <c r="AN186" s="10">
        <v>18</v>
      </c>
      <c r="AO186" s="10" t="s">
        <v>454</v>
      </c>
      <c r="AP186" s="14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</row>
    <row r="187" spans="1:95" s="12" customFormat="1" x14ac:dyDescent="0.3">
      <c r="A187" s="9">
        <v>186</v>
      </c>
      <c r="B187" s="10" t="s">
        <v>447</v>
      </c>
      <c r="C187" s="11"/>
      <c r="D187" s="10" t="s">
        <v>448</v>
      </c>
      <c r="E187" s="12" t="s">
        <v>110</v>
      </c>
      <c r="F187" s="12" t="s">
        <v>475</v>
      </c>
      <c r="G187" s="12" t="s">
        <v>112</v>
      </c>
      <c r="H187" s="10" t="s">
        <v>45</v>
      </c>
      <c r="I187" s="10" t="s">
        <v>99</v>
      </c>
      <c r="J187" s="10" t="s">
        <v>47</v>
      </c>
      <c r="K187" s="10">
        <v>0</v>
      </c>
      <c r="L187" s="10">
        <v>0</v>
      </c>
      <c r="M187" s="10">
        <v>0</v>
      </c>
      <c r="N187" s="10">
        <v>0</v>
      </c>
      <c r="O187" s="10" t="s">
        <v>49</v>
      </c>
      <c r="P187" s="10" t="s">
        <v>50</v>
      </c>
      <c r="Q187" s="10" t="s">
        <v>51</v>
      </c>
      <c r="R187" s="10" t="s">
        <v>450</v>
      </c>
      <c r="S187" s="10">
        <v>10</v>
      </c>
      <c r="T187" s="10" t="s">
        <v>20</v>
      </c>
      <c r="U187" s="10">
        <v>19</v>
      </c>
      <c r="V187" s="10">
        <v>20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 t="s">
        <v>55</v>
      </c>
      <c r="AC187" s="10" t="s">
        <v>476</v>
      </c>
      <c r="AD187" s="10">
        <v>2</v>
      </c>
      <c r="AE187" s="10">
        <v>1</v>
      </c>
      <c r="AF187" s="10">
        <v>12</v>
      </c>
      <c r="AG187" s="10">
        <v>11</v>
      </c>
      <c r="AH187" s="10" t="s">
        <v>55</v>
      </c>
      <c r="AI187" s="10" t="s">
        <v>452</v>
      </c>
      <c r="AJ187" s="10">
        <v>14</v>
      </c>
      <c r="AK187" s="10" t="s">
        <v>57</v>
      </c>
      <c r="AL187" s="10" t="s">
        <v>453</v>
      </c>
      <c r="AM187" s="10">
        <v>19</v>
      </c>
      <c r="AN187" s="10">
        <v>20</v>
      </c>
      <c r="AO187" s="10" t="s">
        <v>454</v>
      </c>
      <c r="AP187" s="14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</row>
    <row r="188" spans="1:95" s="12" customFormat="1" x14ac:dyDescent="0.3">
      <c r="A188" s="9">
        <v>187</v>
      </c>
      <c r="B188" s="10" t="s">
        <v>447</v>
      </c>
      <c r="C188" s="11"/>
      <c r="D188" s="10" t="s">
        <v>448</v>
      </c>
      <c r="E188" s="12" t="s">
        <v>110</v>
      </c>
      <c r="F188" s="12" t="s">
        <v>477</v>
      </c>
      <c r="G188" s="12" t="s">
        <v>478</v>
      </c>
      <c r="H188" s="10" t="s">
        <v>45</v>
      </c>
      <c r="I188" s="10" t="s">
        <v>99</v>
      </c>
      <c r="J188" s="10" t="s">
        <v>134</v>
      </c>
      <c r="K188" s="10">
        <v>0</v>
      </c>
      <c r="L188" s="10">
        <v>5700</v>
      </c>
      <c r="M188" s="10">
        <v>570</v>
      </c>
      <c r="N188" s="10">
        <v>0</v>
      </c>
      <c r="O188" s="10" t="s">
        <v>49</v>
      </c>
      <c r="P188" s="10" t="s">
        <v>50</v>
      </c>
      <c r="Q188" s="10" t="s">
        <v>51</v>
      </c>
      <c r="R188" s="10" t="s">
        <v>450</v>
      </c>
      <c r="S188" s="10">
        <v>11</v>
      </c>
      <c r="T188" s="10" t="s">
        <v>20</v>
      </c>
      <c r="U188" s="10">
        <v>21</v>
      </c>
      <c r="V188" s="10">
        <v>22</v>
      </c>
      <c r="W188" s="10">
        <v>0</v>
      </c>
      <c r="X188" s="10">
        <v>7000</v>
      </c>
      <c r="Y188" s="10" t="s">
        <v>135</v>
      </c>
      <c r="Z188" s="10">
        <v>7000</v>
      </c>
      <c r="AA188" s="10" t="s">
        <v>135</v>
      </c>
      <c r="AB188" s="10" t="s">
        <v>55</v>
      </c>
      <c r="AC188" s="10" t="s">
        <v>479</v>
      </c>
      <c r="AD188" s="10">
        <v>1</v>
      </c>
      <c r="AE188" s="10">
        <v>3</v>
      </c>
      <c r="AF188" s="10">
        <v>12</v>
      </c>
      <c r="AG188" s="10">
        <v>11</v>
      </c>
      <c r="AH188" s="10" t="s">
        <v>55</v>
      </c>
      <c r="AI188" s="10" t="s">
        <v>452</v>
      </c>
      <c r="AJ188" s="10">
        <v>15</v>
      </c>
      <c r="AK188" s="10" t="s">
        <v>57</v>
      </c>
      <c r="AL188" s="10" t="s">
        <v>453</v>
      </c>
      <c r="AM188" s="10">
        <v>21</v>
      </c>
      <c r="AN188" s="10">
        <v>22</v>
      </c>
      <c r="AO188" s="10" t="s">
        <v>457</v>
      </c>
      <c r="AP188" s="14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</row>
    <row r="189" spans="1:95" s="12" customFormat="1" x14ac:dyDescent="0.3">
      <c r="A189" s="9">
        <v>188</v>
      </c>
      <c r="B189" s="10" t="s">
        <v>447</v>
      </c>
      <c r="C189" s="11"/>
      <c r="D189" s="10" t="s">
        <v>448</v>
      </c>
      <c r="E189" s="12" t="s">
        <v>110</v>
      </c>
      <c r="F189" s="12" t="s">
        <v>480</v>
      </c>
      <c r="G189" s="12" t="s">
        <v>481</v>
      </c>
      <c r="H189" s="10" t="s">
        <v>45</v>
      </c>
      <c r="I189" s="10" t="s">
        <v>99</v>
      </c>
      <c r="J189" s="10" t="s">
        <v>47</v>
      </c>
      <c r="K189" s="10">
        <v>0</v>
      </c>
      <c r="L189" s="10">
        <v>0</v>
      </c>
      <c r="M189" s="10">
        <v>0</v>
      </c>
      <c r="N189" s="10">
        <v>0</v>
      </c>
      <c r="O189" s="10" t="s">
        <v>49</v>
      </c>
      <c r="P189" s="10" t="s">
        <v>50</v>
      </c>
      <c r="Q189" s="10" t="s">
        <v>51</v>
      </c>
      <c r="R189" s="10" t="s">
        <v>450</v>
      </c>
      <c r="S189" s="10">
        <v>12</v>
      </c>
      <c r="T189" s="10" t="s">
        <v>20</v>
      </c>
      <c r="U189" s="10">
        <v>23</v>
      </c>
      <c r="V189" s="10">
        <v>24</v>
      </c>
      <c r="W189" s="10">
        <v>0</v>
      </c>
      <c r="X189" s="10">
        <v>100</v>
      </c>
      <c r="Y189" s="10" t="s">
        <v>64</v>
      </c>
      <c r="Z189" s="10">
        <v>4000</v>
      </c>
      <c r="AA189" s="10" t="s">
        <v>135</v>
      </c>
      <c r="AB189" s="10" t="s">
        <v>55</v>
      </c>
      <c r="AC189" s="10" t="s">
        <v>482</v>
      </c>
      <c r="AD189" s="10">
        <v>2</v>
      </c>
      <c r="AE189" s="10">
        <v>1</v>
      </c>
      <c r="AF189" s="10">
        <v>12</v>
      </c>
      <c r="AG189" s="10">
        <v>11</v>
      </c>
      <c r="AH189" s="10" t="s">
        <v>55</v>
      </c>
      <c r="AI189" s="10" t="s">
        <v>452</v>
      </c>
      <c r="AJ189" s="10">
        <v>16</v>
      </c>
      <c r="AK189" s="10" t="s">
        <v>57</v>
      </c>
      <c r="AL189" s="10" t="s">
        <v>453</v>
      </c>
      <c r="AM189" s="10">
        <v>23</v>
      </c>
      <c r="AN189" s="10">
        <v>24</v>
      </c>
      <c r="AO189" s="10" t="s">
        <v>454</v>
      </c>
      <c r="AP189" s="14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</row>
    <row r="190" spans="1:95" s="12" customFormat="1" x14ac:dyDescent="0.3">
      <c r="A190" s="9">
        <v>189</v>
      </c>
      <c r="B190" s="10" t="s">
        <v>447</v>
      </c>
      <c r="C190" s="11"/>
      <c r="D190" s="10" t="s">
        <v>448</v>
      </c>
      <c r="E190" s="12" t="s">
        <v>110</v>
      </c>
      <c r="F190" s="12" t="s">
        <v>483</v>
      </c>
      <c r="G190" s="12" t="s">
        <v>116</v>
      </c>
      <c r="H190" s="10" t="s">
        <v>45</v>
      </c>
      <c r="I190" s="10" t="s">
        <v>99</v>
      </c>
      <c r="J190" s="10" t="s">
        <v>47</v>
      </c>
      <c r="K190" s="10">
        <v>0</v>
      </c>
      <c r="L190" s="10">
        <v>525</v>
      </c>
      <c r="M190" s="10">
        <v>450</v>
      </c>
      <c r="N190" s="10">
        <v>0</v>
      </c>
      <c r="O190" s="10" t="s">
        <v>49</v>
      </c>
      <c r="P190" s="10" t="s">
        <v>50</v>
      </c>
      <c r="Q190" s="10" t="s">
        <v>51</v>
      </c>
      <c r="R190" s="10" t="s">
        <v>450</v>
      </c>
      <c r="S190" s="10">
        <v>13</v>
      </c>
      <c r="T190" s="10" t="s">
        <v>20</v>
      </c>
      <c r="U190" s="10">
        <v>25</v>
      </c>
      <c r="V190" s="10">
        <v>26</v>
      </c>
      <c r="W190" s="10">
        <v>0</v>
      </c>
      <c r="X190" s="10">
        <v>1000</v>
      </c>
      <c r="Y190" s="10" t="s">
        <v>135</v>
      </c>
      <c r="Z190" s="10">
        <v>1000</v>
      </c>
      <c r="AA190" s="10" t="s">
        <v>135</v>
      </c>
      <c r="AB190" s="10" t="s">
        <v>55</v>
      </c>
      <c r="AC190" s="10" t="s">
        <v>484</v>
      </c>
      <c r="AD190" s="10">
        <v>2</v>
      </c>
      <c r="AE190" s="10">
        <v>1</v>
      </c>
      <c r="AF190" s="10">
        <v>12</v>
      </c>
      <c r="AG190" s="10">
        <v>11</v>
      </c>
      <c r="AH190" s="10" t="s">
        <v>55</v>
      </c>
      <c r="AI190" s="10" t="s">
        <v>452</v>
      </c>
      <c r="AJ190" s="10">
        <v>17</v>
      </c>
      <c r="AK190" s="10" t="s">
        <v>57</v>
      </c>
      <c r="AL190" s="10" t="s">
        <v>453</v>
      </c>
      <c r="AM190" s="10">
        <v>25</v>
      </c>
      <c r="AN190" s="10">
        <v>26</v>
      </c>
      <c r="AO190" s="10" t="s">
        <v>454</v>
      </c>
      <c r="AP190" s="14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</row>
    <row r="191" spans="1:95" s="12" customFormat="1" x14ac:dyDescent="0.3">
      <c r="A191" s="9">
        <v>190</v>
      </c>
      <c r="B191" s="10" t="s">
        <v>447</v>
      </c>
      <c r="C191" s="11"/>
      <c r="D191" s="10" t="s">
        <v>448</v>
      </c>
      <c r="E191" s="12" t="s">
        <v>110</v>
      </c>
      <c r="F191" s="12" t="s">
        <v>485</v>
      </c>
      <c r="G191" s="12" t="s">
        <v>120</v>
      </c>
      <c r="H191" s="10" t="s">
        <v>45</v>
      </c>
      <c r="I191" s="10" t="s">
        <v>99</v>
      </c>
      <c r="J191" s="10" t="s">
        <v>47</v>
      </c>
      <c r="K191" s="10">
        <v>0</v>
      </c>
      <c r="L191" s="10">
        <v>0</v>
      </c>
      <c r="M191" s="10">
        <v>0</v>
      </c>
      <c r="N191" s="10">
        <v>0</v>
      </c>
      <c r="O191" s="10" t="s">
        <v>49</v>
      </c>
      <c r="P191" s="10" t="s">
        <v>50</v>
      </c>
      <c r="Q191" s="10" t="s">
        <v>51</v>
      </c>
      <c r="R191" s="10" t="s">
        <v>450</v>
      </c>
      <c r="S191" s="10">
        <v>14</v>
      </c>
      <c r="T191" s="10" t="s">
        <v>20</v>
      </c>
      <c r="U191" s="10">
        <v>27</v>
      </c>
      <c r="V191" s="10">
        <v>28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 t="s">
        <v>55</v>
      </c>
      <c r="AC191" s="10" t="s">
        <v>486</v>
      </c>
      <c r="AD191" s="10">
        <v>2</v>
      </c>
      <c r="AE191" s="10">
        <v>1</v>
      </c>
      <c r="AF191" s="10">
        <v>12</v>
      </c>
      <c r="AG191" s="10">
        <v>11</v>
      </c>
      <c r="AH191" s="10" t="s">
        <v>55</v>
      </c>
      <c r="AI191" s="10" t="s">
        <v>452</v>
      </c>
      <c r="AJ191" s="10">
        <v>18</v>
      </c>
      <c r="AK191" s="10" t="s">
        <v>57</v>
      </c>
      <c r="AL191" s="10" t="s">
        <v>453</v>
      </c>
      <c r="AM191" s="10">
        <v>27</v>
      </c>
      <c r="AN191" s="10">
        <v>28</v>
      </c>
      <c r="AO191" s="10" t="s">
        <v>454</v>
      </c>
      <c r="AP191" s="14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</row>
    <row r="192" spans="1:95" s="12" customFormat="1" x14ac:dyDescent="0.3">
      <c r="A192" s="9">
        <v>191</v>
      </c>
      <c r="B192" s="10" t="s">
        <v>447</v>
      </c>
      <c r="C192" s="11"/>
      <c r="D192" s="10" t="s">
        <v>448</v>
      </c>
      <c r="E192" s="12" t="s">
        <v>411</v>
      </c>
      <c r="F192" s="12" t="s">
        <v>487</v>
      </c>
      <c r="G192" s="12" t="s">
        <v>488</v>
      </c>
      <c r="H192" s="10" t="s">
        <v>45</v>
      </c>
      <c r="I192" s="10" t="s">
        <v>195</v>
      </c>
      <c r="J192" s="10" t="s">
        <v>47</v>
      </c>
      <c r="K192" s="10">
        <v>0</v>
      </c>
      <c r="L192" s="10">
        <v>0</v>
      </c>
      <c r="M192" s="10">
        <v>0</v>
      </c>
      <c r="N192" s="10">
        <v>0</v>
      </c>
      <c r="O192" s="10" t="s">
        <v>49</v>
      </c>
      <c r="P192" s="10" t="s">
        <v>50</v>
      </c>
      <c r="Q192" s="10" t="s">
        <v>51</v>
      </c>
      <c r="R192" s="10" t="s">
        <v>450</v>
      </c>
      <c r="S192" s="10">
        <v>15</v>
      </c>
      <c r="T192" s="10" t="s">
        <v>20</v>
      </c>
      <c r="U192" s="10">
        <v>29</v>
      </c>
      <c r="V192" s="10">
        <v>30</v>
      </c>
      <c r="W192" s="10">
        <v>0</v>
      </c>
      <c r="X192" s="10">
        <v>10</v>
      </c>
      <c r="Y192" s="10" t="s">
        <v>53</v>
      </c>
      <c r="Z192" s="10">
        <v>10</v>
      </c>
      <c r="AA192" s="10" t="s">
        <v>53</v>
      </c>
      <c r="AB192" s="10" t="s">
        <v>55</v>
      </c>
      <c r="AC192" s="10" t="s">
        <v>489</v>
      </c>
      <c r="AD192" s="10">
        <v>2</v>
      </c>
      <c r="AE192" s="10">
        <v>1</v>
      </c>
      <c r="AF192" s="10">
        <v>12</v>
      </c>
      <c r="AG192" s="10">
        <v>11</v>
      </c>
      <c r="AH192" s="10" t="s">
        <v>55</v>
      </c>
      <c r="AI192" s="10" t="s">
        <v>452</v>
      </c>
      <c r="AJ192" s="10">
        <v>19</v>
      </c>
      <c r="AK192" s="10" t="s">
        <v>57</v>
      </c>
      <c r="AL192" s="10" t="s">
        <v>453</v>
      </c>
      <c r="AM192" s="10">
        <v>29</v>
      </c>
      <c r="AN192" s="10">
        <v>30</v>
      </c>
      <c r="AO192" s="10" t="s">
        <v>454</v>
      </c>
      <c r="AP192" s="14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</row>
    <row r="193" spans="1:95" s="27" customFormat="1" ht="15" thickBot="1" x14ac:dyDescent="0.35">
      <c r="A193" s="9">
        <v>192</v>
      </c>
      <c r="B193" s="10" t="s">
        <v>447</v>
      </c>
      <c r="C193" s="11"/>
      <c r="D193" s="10" t="s">
        <v>448</v>
      </c>
      <c r="E193" s="12" t="s">
        <v>192</v>
      </c>
      <c r="F193" s="12" t="s">
        <v>490</v>
      </c>
      <c r="G193" s="12" t="s">
        <v>201</v>
      </c>
      <c r="H193" s="10" t="s">
        <v>45</v>
      </c>
      <c r="I193" s="10" t="s">
        <v>202</v>
      </c>
      <c r="J193" s="10" t="s">
        <v>47</v>
      </c>
      <c r="K193" s="10">
        <v>0</v>
      </c>
      <c r="L193" s="10">
        <v>0</v>
      </c>
      <c r="M193" s="10">
        <v>0</v>
      </c>
      <c r="N193" s="10">
        <v>0</v>
      </c>
      <c r="O193" s="10" t="s">
        <v>49</v>
      </c>
      <c r="P193" s="10" t="s">
        <v>50</v>
      </c>
      <c r="Q193" s="10" t="s">
        <v>51</v>
      </c>
      <c r="R193" s="10" t="s">
        <v>450</v>
      </c>
      <c r="S193" s="10">
        <v>16</v>
      </c>
      <c r="T193" s="10" t="s">
        <v>20</v>
      </c>
      <c r="U193" s="10">
        <v>31</v>
      </c>
      <c r="V193" s="10">
        <v>32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 t="s">
        <v>55</v>
      </c>
      <c r="AC193" s="10" t="s">
        <v>491</v>
      </c>
      <c r="AD193" s="10">
        <v>2</v>
      </c>
      <c r="AE193" s="10">
        <v>1</v>
      </c>
      <c r="AF193" s="10">
        <v>12</v>
      </c>
      <c r="AG193" s="10">
        <v>11</v>
      </c>
      <c r="AH193" s="10" t="s">
        <v>55</v>
      </c>
      <c r="AI193" s="10" t="s">
        <v>452</v>
      </c>
      <c r="AJ193" s="10">
        <v>20</v>
      </c>
      <c r="AK193" s="10" t="s">
        <v>57</v>
      </c>
      <c r="AL193" s="10" t="s">
        <v>453</v>
      </c>
      <c r="AM193" s="10">
        <v>31</v>
      </c>
      <c r="AN193" s="10">
        <v>32</v>
      </c>
      <c r="AO193" s="10" t="s">
        <v>454</v>
      </c>
      <c r="AP193" s="14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</row>
    <row r="194" spans="1:95" s="23" customFormat="1" x14ac:dyDescent="0.3">
      <c r="A194" s="9">
        <v>193</v>
      </c>
      <c r="B194" s="10" t="s">
        <v>447</v>
      </c>
      <c r="C194" s="11">
        <v>13</v>
      </c>
      <c r="D194" s="10" t="s">
        <v>492</v>
      </c>
      <c r="E194" s="12">
        <v>0</v>
      </c>
      <c r="F194" s="12" t="s">
        <v>493</v>
      </c>
      <c r="G194" s="12" t="s">
        <v>212</v>
      </c>
      <c r="H194" s="10" t="s">
        <v>45</v>
      </c>
      <c r="I194" s="10" t="s">
        <v>213</v>
      </c>
      <c r="J194" s="10" t="s">
        <v>47</v>
      </c>
      <c r="K194" s="10">
        <v>0</v>
      </c>
      <c r="L194" s="10">
        <v>0</v>
      </c>
      <c r="M194" s="10">
        <v>0</v>
      </c>
      <c r="N194" s="10">
        <v>0</v>
      </c>
      <c r="O194" s="10" t="s">
        <v>49</v>
      </c>
      <c r="P194" s="10" t="s">
        <v>50</v>
      </c>
      <c r="Q194" s="10" t="s">
        <v>51</v>
      </c>
      <c r="R194" s="10" t="s">
        <v>494</v>
      </c>
      <c r="S194" s="10">
        <v>1</v>
      </c>
      <c r="T194" s="10" t="s">
        <v>20</v>
      </c>
      <c r="U194" s="10">
        <v>1</v>
      </c>
      <c r="V194" s="10">
        <v>2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 t="s">
        <v>55</v>
      </c>
      <c r="AC194" s="10" t="s">
        <v>495</v>
      </c>
      <c r="AD194" s="10">
        <v>2</v>
      </c>
      <c r="AE194" s="10">
        <v>1</v>
      </c>
      <c r="AF194" s="10">
        <v>12</v>
      </c>
      <c r="AG194" s="10">
        <v>11</v>
      </c>
      <c r="AH194" s="10" t="s">
        <v>55</v>
      </c>
      <c r="AI194" s="10" t="s">
        <v>496</v>
      </c>
      <c r="AJ194" s="10">
        <v>5</v>
      </c>
      <c r="AK194" s="10" t="s">
        <v>57</v>
      </c>
      <c r="AL194" s="10" t="s">
        <v>497</v>
      </c>
      <c r="AM194" s="10">
        <v>1</v>
      </c>
      <c r="AN194" s="10">
        <v>2</v>
      </c>
      <c r="AO194" s="10" t="s">
        <v>454</v>
      </c>
      <c r="AP194" s="14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</row>
    <row r="195" spans="1:95" s="12" customFormat="1" x14ac:dyDescent="0.3">
      <c r="A195" s="9">
        <v>194</v>
      </c>
      <c r="B195" s="10" t="s">
        <v>447</v>
      </c>
      <c r="C195" s="11"/>
      <c r="D195" s="10" t="s">
        <v>492</v>
      </c>
      <c r="E195" s="12">
        <v>0</v>
      </c>
      <c r="F195" s="12" t="s">
        <v>498</v>
      </c>
      <c r="G195" s="12" t="s">
        <v>212</v>
      </c>
      <c r="H195" s="10" t="s">
        <v>45</v>
      </c>
      <c r="I195" s="10" t="s">
        <v>213</v>
      </c>
      <c r="J195" s="10" t="s">
        <v>47</v>
      </c>
      <c r="K195" s="10">
        <v>0</v>
      </c>
      <c r="L195" s="10">
        <v>0</v>
      </c>
      <c r="M195" s="10">
        <v>0</v>
      </c>
      <c r="N195" s="10">
        <v>0</v>
      </c>
      <c r="O195" s="10" t="s">
        <v>49</v>
      </c>
      <c r="P195" s="10" t="s">
        <v>50</v>
      </c>
      <c r="Q195" s="10" t="s">
        <v>51</v>
      </c>
      <c r="R195" s="10" t="s">
        <v>494</v>
      </c>
      <c r="S195" s="10">
        <v>2</v>
      </c>
      <c r="T195" s="10" t="s">
        <v>20</v>
      </c>
      <c r="U195" s="10">
        <v>3</v>
      </c>
      <c r="V195" s="10">
        <v>4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 t="s">
        <v>55</v>
      </c>
      <c r="AC195" s="10" t="s">
        <v>499</v>
      </c>
      <c r="AD195" s="10">
        <v>2</v>
      </c>
      <c r="AE195" s="10">
        <v>1</v>
      </c>
      <c r="AF195" s="10">
        <v>12</v>
      </c>
      <c r="AG195" s="10">
        <v>11</v>
      </c>
      <c r="AH195" s="10" t="s">
        <v>55</v>
      </c>
      <c r="AI195" s="10" t="s">
        <v>496</v>
      </c>
      <c r="AJ195" s="10">
        <v>6</v>
      </c>
      <c r="AK195" s="10" t="s">
        <v>57</v>
      </c>
      <c r="AL195" s="10" t="s">
        <v>497</v>
      </c>
      <c r="AM195" s="10">
        <v>3</v>
      </c>
      <c r="AN195" s="10">
        <v>4</v>
      </c>
      <c r="AO195" s="10" t="s">
        <v>454</v>
      </c>
      <c r="AP195" s="14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</row>
    <row r="196" spans="1:95" s="12" customFormat="1" x14ac:dyDescent="0.3">
      <c r="A196" s="9">
        <v>195</v>
      </c>
      <c r="B196" s="10" t="s">
        <v>447</v>
      </c>
      <c r="C196" s="11"/>
      <c r="D196" s="10" t="s">
        <v>492</v>
      </c>
      <c r="E196" s="12" t="s">
        <v>98</v>
      </c>
      <c r="F196" s="12" t="s">
        <v>98</v>
      </c>
      <c r="G196" s="12" t="s">
        <v>98</v>
      </c>
      <c r="H196" s="10" t="s">
        <v>45</v>
      </c>
      <c r="I196" s="10"/>
      <c r="J196" s="10" t="s">
        <v>47</v>
      </c>
      <c r="K196" s="10"/>
      <c r="L196" s="10"/>
      <c r="M196" s="10"/>
      <c r="N196" s="10"/>
      <c r="O196" s="10" t="s">
        <v>49</v>
      </c>
      <c r="P196" s="10" t="s">
        <v>50</v>
      </c>
      <c r="Q196" s="10" t="s">
        <v>51</v>
      </c>
      <c r="R196" s="10" t="s">
        <v>494</v>
      </c>
      <c r="S196" s="10">
        <v>3</v>
      </c>
      <c r="T196" s="10" t="s">
        <v>20</v>
      </c>
      <c r="U196" s="10">
        <v>5</v>
      </c>
      <c r="V196" s="10">
        <v>6</v>
      </c>
      <c r="W196" s="10"/>
      <c r="X196" s="10"/>
      <c r="Y196" s="10"/>
      <c r="Z196" s="10"/>
      <c r="AA196" s="10"/>
      <c r="AB196" s="10" t="s">
        <v>55</v>
      </c>
      <c r="AC196" s="10" t="s">
        <v>500</v>
      </c>
      <c r="AD196" s="10">
        <v>2</v>
      </c>
      <c r="AE196" s="10">
        <v>1</v>
      </c>
      <c r="AF196" s="10">
        <v>12</v>
      </c>
      <c r="AG196" s="10">
        <v>11</v>
      </c>
      <c r="AH196" s="10" t="s">
        <v>55</v>
      </c>
      <c r="AI196" s="10" t="s">
        <v>496</v>
      </c>
      <c r="AJ196" s="10">
        <v>7</v>
      </c>
      <c r="AK196" s="10" t="s">
        <v>57</v>
      </c>
      <c r="AL196" s="10" t="s">
        <v>497</v>
      </c>
      <c r="AM196" s="10">
        <v>5</v>
      </c>
      <c r="AN196" s="10">
        <v>6</v>
      </c>
      <c r="AO196" s="10" t="s">
        <v>454</v>
      </c>
      <c r="AP196" s="14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</row>
    <row r="197" spans="1:95" s="12" customFormat="1" x14ac:dyDescent="0.3">
      <c r="A197" s="9">
        <v>196</v>
      </c>
      <c r="B197" s="10" t="s">
        <v>447</v>
      </c>
      <c r="C197" s="11"/>
      <c r="D197" s="10" t="s">
        <v>492</v>
      </c>
      <c r="E197" s="12" t="s">
        <v>98</v>
      </c>
      <c r="F197" s="12" t="s">
        <v>98</v>
      </c>
      <c r="G197" s="12" t="s">
        <v>98</v>
      </c>
      <c r="H197" s="10" t="s">
        <v>45</v>
      </c>
      <c r="I197" s="10"/>
      <c r="J197" s="10" t="s">
        <v>47</v>
      </c>
      <c r="K197" s="10"/>
      <c r="L197" s="10"/>
      <c r="M197" s="10"/>
      <c r="N197" s="10"/>
      <c r="O197" s="10" t="s">
        <v>49</v>
      </c>
      <c r="P197" s="10" t="s">
        <v>50</v>
      </c>
      <c r="Q197" s="10" t="s">
        <v>51</v>
      </c>
      <c r="R197" s="10" t="s">
        <v>494</v>
      </c>
      <c r="S197" s="10">
        <v>4</v>
      </c>
      <c r="T197" s="10" t="s">
        <v>20</v>
      </c>
      <c r="U197" s="10">
        <v>7</v>
      </c>
      <c r="V197" s="10">
        <v>8</v>
      </c>
      <c r="W197" s="10"/>
      <c r="X197" s="10"/>
      <c r="Y197" s="10"/>
      <c r="Z197" s="10"/>
      <c r="AA197" s="10"/>
      <c r="AB197" s="10" t="s">
        <v>55</v>
      </c>
      <c r="AC197" s="10" t="s">
        <v>501</v>
      </c>
      <c r="AD197" s="10">
        <v>2</v>
      </c>
      <c r="AE197" s="10">
        <v>1</v>
      </c>
      <c r="AF197" s="10">
        <v>12</v>
      </c>
      <c r="AG197" s="10">
        <v>11</v>
      </c>
      <c r="AH197" s="10" t="s">
        <v>55</v>
      </c>
      <c r="AI197" s="10" t="s">
        <v>496</v>
      </c>
      <c r="AJ197" s="10">
        <v>8</v>
      </c>
      <c r="AK197" s="10" t="s">
        <v>57</v>
      </c>
      <c r="AL197" s="10" t="s">
        <v>497</v>
      </c>
      <c r="AM197" s="10">
        <v>7</v>
      </c>
      <c r="AN197" s="10">
        <v>8</v>
      </c>
      <c r="AO197" s="10" t="s">
        <v>454</v>
      </c>
      <c r="AP197" s="14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</row>
    <row r="198" spans="1:95" s="12" customFormat="1" x14ac:dyDescent="0.3">
      <c r="A198" s="9">
        <v>197</v>
      </c>
      <c r="B198" s="10" t="s">
        <v>447</v>
      </c>
      <c r="C198" s="11"/>
      <c r="D198" s="10" t="s">
        <v>492</v>
      </c>
      <c r="E198" s="12" t="s">
        <v>98</v>
      </c>
      <c r="F198" s="12" t="s">
        <v>98</v>
      </c>
      <c r="G198" s="12" t="s">
        <v>98</v>
      </c>
      <c r="H198" s="10" t="s">
        <v>45</v>
      </c>
      <c r="I198" s="10"/>
      <c r="J198" s="10" t="s">
        <v>47</v>
      </c>
      <c r="K198" s="10"/>
      <c r="L198" s="10"/>
      <c r="M198" s="10"/>
      <c r="N198" s="10"/>
      <c r="O198" s="10" t="s">
        <v>49</v>
      </c>
      <c r="P198" s="10" t="s">
        <v>50</v>
      </c>
      <c r="Q198" s="10" t="s">
        <v>51</v>
      </c>
      <c r="R198" s="10" t="s">
        <v>494</v>
      </c>
      <c r="S198" s="10">
        <v>5</v>
      </c>
      <c r="T198" s="10" t="s">
        <v>20</v>
      </c>
      <c r="U198" s="10">
        <v>9</v>
      </c>
      <c r="V198" s="10">
        <v>10</v>
      </c>
      <c r="W198" s="10"/>
      <c r="X198" s="10"/>
      <c r="Y198" s="10"/>
      <c r="Z198" s="10"/>
      <c r="AA198" s="10"/>
      <c r="AB198" s="10" t="s">
        <v>55</v>
      </c>
      <c r="AC198" s="10" t="s">
        <v>502</v>
      </c>
      <c r="AD198" s="10">
        <v>2</v>
      </c>
      <c r="AE198" s="10">
        <v>1</v>
      </c>
      <c r="AF198" s="10">
        <v>12</v>
      </c>
      <c r="AG198" s="10">
        <v>11</v>
      </c>
      <c r="AH198" s="10" t="s">
        <v>55</v>
      </c>
      <c r="AI198" s="10" t="s">
        <v>496</v>
      </c>
      <c r="AJ198" s="10">
        <v>9</v>
      </c>
      <c r="AK198" s="10" t="s">
        <v>57</v>
      </c>
      <c r="AL198" s="10" t="s">
        <v>497</v>
      </c>
      <c r="AM198" s="10">
        <v>9</v>
      </c>
      <c r="AN198" s="10">
        <v>10</v>
      </c>
      <c r="AO198" s="10" t="s">
        <v>454</v>
      </c>
      <c r="AP198" s="14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</row>
    <row r="199" spans="1:95" s="12" customFormat="1" x14ac:dyDescent="0.3">
      <c r="A199" s="9">
        <v>198</v>
      </c>
      <c r="B199" s="10" t="s">
        <v>447</v>
      </c>
      <c r="C199" s="11"/>
      <c r="D199" s="10" t="s">
        <v>492</v>
      </c>
      <c r="E199" s="12" t="s">
        <v>98</v>
      </c>
      <c r="F199" s="12" t="s">
        <v>98</v>
      </c>
      <c r="G199" s="12" t="s">
        <v>98</v>
      </c>
      <c r="H199" s="10" t="s">
        <v>45</v>
      </c>
      <c r="I199" s="10"/>
      <c r="J199" s="10" t="s">
        <v>47</v>
      </c>
      <c r="K199" s="10"/>
      <c r="L199" s="10"/>
      <c r="M199" s="10"/>
      <c r="N199" s="10"/>
      <c r="O199" s="10" t="s">
        <v>49</v>
      </c>
      <c r="P199" s="10" t="s">
        <v>50</v>
      </c>
      <c r="Q199" s="10" t="s">
        <v>51</v>
      </c>
      <c r="R199" s="10" t="s">
        <v>494</v>
      </c>
      <c r="S199" s="10">
        <v>6</v>
      </c>
      <c r="T199" s="10" t="s">
        <v>20</v>
      </c>
      <c r="U199" s="10">
        <v>11</v>
      </c>
      <c r="V199" s="10">
        <v>12</v>
      </c>
      <c r="W199" s="10"/>
      <c r="X199" s="10"/>
      <c r="Y199" s="10"/>
      <c r="Z199" s="10"/>
      <c r="AA199" s="10"/>
      <c r="AB199" s="10" t="s">
        <v>55</v>
      </c>
      <c r="AC199" s="10" t="s">
        <v>503</v>
      </c>
      <c r="AD199" s="10">
        <v>2</v>
      </c>
      <c r="AE199" s="10">
        <v>1</v>
      </c>
      <c r="AF199" s="10">
        <v>12</v>
      </c>
      <c r="AG199" s="10">
        <v>11</v>
      </c>
      <c r="AH199" s="10" t="s">
        <v>55</v>
      </c>
      <c r="AI199" s="10" t="s">
        <v>496</v>
      </c>
      <c r="AJ199" s="10">
        <v>10</v>
      </c>
      <c r="AK199" s="10" t="s">
        <v>57</v>
      </c>
      <c r="AL199" s="10" t="s">
        <v>497</v>
      </c>
      <c r="AM199" s="10">
        <v>11</v>
      </c>
      <c r="AN199" s="10">
        <v>12</v>
      </c>
      <c r="AO199" s="10" t="s">
        <v>454</v>
      </c>
      <c r="AP199" s="14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</row>
    <row r="200" spans="1:95" s="12" customFormat="1" x14ac:dyDescent="0.3">
      <c r="A200" s="9">
        <v>199</v>
      </c>
      <c r="B200" s="10" t="s">
        <v>447</v>
      </c>
      <c r="C200" s="11"/>
      <c r="D200" s="10" t="s">
        <v>492</v>
      </c>
      <c r="E200" s="12" t="s">
        <v>98</v>
      </c>
      <c r="F200" s="12" t="s">
        <v>98</v>
      </c>
      <c r="G200" s="12" t="s">
        <v>98</v>
      </c>
      <c r="H200" s="10" t="s">
        <v>45</v>
      </c>
      <c r="I200" s="10"/>
      <c r="J200" s="10" t="s">
        <v>47</v>
      </c>
      <c r="K200" s="10"/>
      <c r="L200" s="10"/>
      <c r="M200" s="10"/>
      <c r="N200" s="10"/>
      <c r="O200" s="10" t="s">
        <v>49</v>
      </c>
      <c r="P200" s="10" t="s">
        <v>50</v>
      </c>
      <c r="Q200" s="10" t="s">
        <v>51</v>
      </c>
      <c r="R200" s="10" t="s">
        <v>494</v>
      </c>
      <c r="S200" s="10">
        <v>7</v>
      </c>
      <c r="T200" s="10" t="s">
        <v>20</v>
      </c>
      <c r="U200" s="10">
        <v>13</v>
      </c>
      <c r="V200" s="10">
        <v>14</v>
      </c>
      <c r="W200" s="10"/>
      <c r="X200" s="10"/>
      <c r="Y200" s="10"/>
      <c r="Z200" s="10"/>
      <c r="AA200" s="10"/>
      <c r="AB200" s="10" t="s">
        <v>55</v>
      </c>
      <c r="AC200" s="10" t="s">
        <v>504</v>
      </c>
      <c r="AD200" s="10">
        <v>2</v>
      </c>
      <c r="AE200" s="10">
        <v>1</v>
      </c>
      <c r="AF200" s="10">
        <v>12</v>
      </c>
      <c r="AG200" s="10">
        <v>11</v>
      </c>
      <c r="AH200" s="10" t="s">
        <v>55</v>
      </c>
      <c r="AI200" s="10" t="s">
        <v>496</v>
      </c>
      <c r="AJ200" s="10">
        <v>11</v>
      </c>
      <c r="AK200" s="10" t="s">
        <v>57</v>
      </c>
      <c r="AL200" s="10" t="s">
        <v>497</v>
      </c>
      <c r="AM200" s="10">
        <v>13</v>
      </c>
      <c r="AN200" s="10">
        <v>14</v>
      </c>
      <c r="AO200" s="10" t="s">
        <v>454</v>
      </c>
      <c r="AP200" s="14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</row>
    <row r="201" spans="1:95" s="12" customFormat="1" x14ac:dyDescent="0.3">
      <c r="A201" s="9">
        <v>200</v>
      </c>
      <c r="B201" s="10" t="s">
        <v>447</v>
      </c>
      <c r="C201" s="11"/>
      <c r="D201" s="10" t="s">
        <v>492</v>
      </c>
      <c r="E201" s="12" t="s">
        <v>98</v>
      </c>
      <c r="F201" s="12" t="s">
        <v>98</v>
      </c>
      <c r="G201" s="12" t="s">
        <v>98</v>
      </c>
      <c r="H201" s="10" t="s">
        <v>45</v>
      </c>
      <c r="I201" s="10"/>
      <c r="J201" s="10" t="s">
        <v>47</v>
      </c>
      <c r="K201" s="10"/>
      <c r="L201" s="10"/>
      <c r="M201" s="10"/>
      <c r="N201" s="10"/>
      <c r="O201" s="10" t="s">
        <v>49</v>
      </c>
      <c r="P201" s="10" t="s">
        <v>50</v>
      </c>
      <c r="Q201" s="10" t="s">
        <v>51</v>
      </c>
      <c r="R201" s="10" t="s">
        <v>494</v>
      </c>
      <c r="S201" s="10">
        <v>8</v>
      </c>
      <c r="T201" s="10" t="s">
        <v>20</v>
      </c>
      <c r="U201" s="10">
        <v>15</v>
      </c>
      <c r="V201" s="10">
        <v>16</v>
      </c>
      <c r="W201" s="10"/>
      <c r="X201" s="10"/>
      <c r="Y201" s="10"/>
      <c r="Z201" s="10"/>
      <c r="AA201" s="10"/>
      <c r="AB201" s="10" t="s">
        <v>55</v>
      </c>
      <c r="AC201" s="10" t="s">
        <v>505</v>
      </c>
      <c r="AD201" s="10">
        <v>2</v>
      </c>
      <c r="AE201" s="10">
        <v>1</v>
      </c>
      <c r="AF201" s="10">
        <v>12</v>
      </c>
      <c r="AG201" s="10">
        <v>11</v>
      </c>
      <c r="AH201" s="10" t="s">
        <v>55</v>
      </c>
      <c r="AI201" s="10" t="s">
        <v>496</v>
      </c>
      <c r="AJ201" s="10">
        <v>12</v>
      </c>
      <c r="AK201" s="10" t="s">
        <v>57</v>
      </c>
      <c r="AL201" s="10" t="s">
        <v>497</v>
      </c>
      <c r="AM201" s="10">
        <v>15</v>
      </c>
      <c r="AN201" s="10">
        <v>16</v>
      </c>
      <c r="AO201" s="10" t="s">
        <v>454</v>
      </c>
      <c r="AP201" s="14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</row>
    <row r="202" spans="1:95" s="12" customFormat="1" x14ac:dyDescent="0.3">
      <c r="A202" s="9">
        <v>201</v>
      </c>
      <c r="B202" s="10" t="s">
        <v>447</v>
      </c>
      <c r="C202" s="11"/>
      <c r="D202" s="10" t="s">
        <v>492</v>
      </c>
      <c r="E202" s="12" t="s">
        <v>110</v>
      </c>
      <c r="F202" s="12" t="s">
        <v>506</v>
      </c>
      <c r="G202" s="12" t="s">
        <v>507</v>
      </c>
      <c r="H202" s="10" t="s">
        <v>45</v>
      </c>
      <c r="I202" s="10" t="s">
        <v>99</v>
      </c>
      <c r="J202" s="10" t="s">
        <v>47</v>
      </c>
      <c r="K202" s="10"/>
      <c r="L202" s="10"/>
      <c r="M202" s="10"/>
      <c r="N202" s="10"/>
      <c r="O202" s="10" t="s">
        <v>49</v>
      </c>
      <c r="P202" s="10" t="s">
        <v>50</v>
      </c>
      <c r="Q202" s="10" t="s">
        <v>51</v>
      </c>
      <c r="R202" s="10" t="s">
        <v>494</v>
      </c>
      <c r="S202" s="10">
        <v>9</v>
      </c>
      <c r="T202" s="10" t="s">
        <v>20</v>
      </c>
      <c r="U202" s="10">
        <v>17</v>
      </c>
      <c r="V202" s="10">
        <v>18</v>
      </c>
      <c r="W202" s="10"/>
      <c r="X202" s="10"/>
      <c r="Y202" s="10"/>
      <c r="Z202" s="10"/>
      <c r="AA202" s="10"/>
      <c r="AB202" s="10" t="s">
        <v>55</v>
      </c>
      <c r="AC202" s="10" t="s">
        <v>508</v>
      </c>
      <c r="AD202" s="10">
        <v>2</v>
      </c>
      <c r="AE202" s="10">
        <v>1</v>
      </c>
      <c r="AF202" s="10">
        <v>12</v>
      </c>
      <c r="AG202" s="10">
        <v>11</v>
      </c>
      <c r="AH202" s="10" t="s">
        <v>55</v>
      </c>
      <c r="AI202" s="10" t="s">
        <v>496</v>
      </c>
      <c r="AJ202" s="10">
        <v>13</v>
      </c>
      <c r="AK202" s="10" t="s">
        <v>57</v>
      </c>
      <c r="AL202" s="10" t="s">
        <v>497</v>
      </c>
      <c r="AM202" s="10">
        <v>17</v>
      </c>
      <c r="AN202" s="10">
        <v>18</v>
      </c>
      <c r="AO202" s="10" t="s">
        <v>454</v>
      </c>
      <c r="AP202" s="14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</row>
    <row r="203" spans="1:95" s="12" customFormat="1" x14ac:dyDescent="0.3">
      <c r="A203" s="9">
        <v>202</v>
      </c>
      <c r="B203" s="10" t="s">
        <v>447</v>
      </c>
      <c r="C203" s="11"/>
      <c r="D203" s="10" t="s">
        <v>492</v>
      </c>
      <c r="E203" s="12" t="s">
        <v>110</v>
      </c>
      <c r="F203" s="12" t="s">
        <v>509</v>
      </c>
      <c r="G203" s="12" t="s">
        <v>510</v>
      </c>
      <c r="H203" s="10" t="s">
        <v>45</v>
      </c>
      <c r="I203" s="10" t="s">
        <v>99</v>
      </c>
      <c r="J203" s="10" t="s">
        <v>47</v>
      </c>
      <c r="K203" s="10"/>
      <c r="L203" s="10"/>
      <c r="M203" s="10"/>
      <c r="N203" s="10"/>
      <c r="O203" s="10" t="s">
        <v>49</v>
      </c>
      <c r="P203" s="10" t="s">
        <v>50</v>
      </c>
      <c r="Q203" s="10" t="s">
        <v>51</v>
      </c>
      <c r="R203" s="10" t="s">
        <v>494</v>
      </c>
      <c r="S203" s="10">
        <v>10</v>
      </c>
      <c r="T203" s="10" t="s">
        <v>20</v>
      </c>
      <c r="U203" s="10">
        <v>19</v>
      </c>
      <c r="V203" s="10">
        <v>20</v>
      </c>
      <c r="W203" s="10"/>
      <c r="X203" s="10"/>
      <c r="Y203" s="10"/>
      <c r="Z203" s="10"/>
      <c r="AA203" s="10"/>
      <c r="AB203" s="10" t="s">
        <v>55</v>
      </c>
      <c r="AC203" s="10" t="s">
        <v>511</v>
      </c>
      <c r="AD203" s="10">
        <v>2</v>
      </c>
      <c r="AE203" s="10">
        <v>1</v>
      </c>
      <c r="AF203" s="10">
        <v>12</v>
      </c>
      <c r="AG203" s="10">
        <v>11</v>
      </c>
      <c r="AH203" s="10" t="s">
        <v>55</v>
      </c>
      <c r="AI203" s="10" t="s">
        <v>496</v>
      </c>
      <c r="AJ203" s="10">
        <v>14</v>
      </c>
      <c r="AK203" s="10" t="s">
        <v>57</v>
      </c>
      <c r="AL203" s="10" t="s">
        <v>497</v>
      </c>
      <c r="AM203" s="10">
        <v>19</v>
      </c>
      <c r="AN203" s="10">
        <v>20</v>
      </c>
      <c r="AO203" s="10" t="s">
        <v>454</v>
      </c>
      <c r="AP203" s="14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</row>
    <row r="204" spans="1:95" s="12" customFormat="1" x14ac:dyDescent="0.3">
      <c r="A204" s="9">
        <v>203</v>
      </c>
      <c r="B204" s="10" t="s">
        <v>447</v>
      </c>
      <c r="C204" s="11"/>
      <c r="D204" s="10" t="s">
        <v>492</v>
      </c>
      <c r="E204" s="12" t="s">
        <v>98</v>
      </c>
      <c r="F204" s="12" t="s">
        <v>98</v>
      </c>
      <c r="G204" s="12" t="s">
        <v>98</v>
      </c>
      <c r="H204" s="10" t="s">
        <v>45</v>
      </c>
      <c r="I204" s="10"/>
      <c r="J204" s="10" t="s">
        <v>47</v>
      </c>
      <c r="K204" s="10"/>
      <c r="L204" s="10"/>
      <c r="M204" s="10"/>
      <c r="N204" s="10"/>
      <c r="O204" s="10" t="s">
        <v>49</v>
      </c>
      <c r="P204" s="10" t="s">
        <v>50</v>
      </c>
      <c r="Q204" s="10" t="s">
        <v>51</v>
      </c>
      <c r="R204" s="10" t="s">
        <v>494</v>
      </c>
      <c r="S204" s="10">
        <v>11</v>
      </c>
      <c r="T204" s="10" t="s">
        <v>20</v>
      </c>
      <c r="U204" s="10">
        <v>21</v>
      </c>
      <c r="V204" s="10">
        <v>22</v>
      </c>
      <c r="W204" s="10"/>
      <c r="X204" s="10"/>
      <c r="Y204" s="10"/>
      <c r="Z204" s="10"/>
      <c r="AA204" s="10"/>
      <c r="AB204" s="10" t="s">
        <v>55</v>
      </c>
      <c r="AC204" s="10" t="s">
        <v>512</v>
      </c>
      <c r="AD204" s="10">
        <v>2</v>
      </c>
      <c r="AE204" s="10">
        <v>1</v>
      </c>
      <c r="AF204" s="10">
        <v>12</v>
      </c>
      <c r="AG204" s="10">
        <v>11</v>
      </c>
      <c r="AH204" s="10" t="s">
        <v>55</v>
      </c>
      <c r="AI204" s="10" t="s">
        <v>496</v>
      </c>
      <c r="AJ204" s="10">
        <v>15</v>
      </c>
      <c r="AK204" s="10" t="s">
        <v>57</v>
      </c>
      <c r="AL204" s="10" t="s">
        <v>497</v>
      </c>
      <c r="AM204" s="10">
        <v>21</v>
      </c>
      <c r="AN204" s="10">
        <v>22</v>
      </c>
      <c r="AO204" s="10" t="s">
        <v>454</v>
      </c>
      <c r="AP204" s="14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</row>
    <row r="205" spans="1:95" s="12" customFormat="1" x14ac:dyDescent="0.3">
      <c r="A205" s="9">
        <v>204</v>
      </c>
      <c r="B205" s="10" t="s">
        <v>447</v>
      </c>
      <c r="C205" s="11"/>
      <c r="D205" s="10" t="s">
        <v>492</v>
      </c>
      <c r="E205" s="12" t="s">
        <v>98</v>
      </c>
      <c r="F205" s="12" t="s">
        <v>98</v>
      </c>
      <c r="G205" s="12" t="s">
        <v>98</v>
      </c>
      <c r="H205" s="10" t="s">
        <v>45</v>
      </c>
      <c r="I205" s="10"/>
      <c r="J205" s="10" t="s">
        <v>47</v>
      </c>
      <c r="K205" s="10"/>
      <c r="L205" s="10"/>
      <c r="M205" s="10"/>
      <c r="N205" s="10"/>
      <c r="O205" s="10" t="s">
        <v>49</v>
      </c>
      <c r="P205" s="10" t="s">
        <v>50</v>
      </c>
      <c r="Q205" s="10" t="s">
        <v>51</v>
      </c>
      <c r="R205" s="10" t="s">
        <v>494</v>
      </c>
      <c r="S205" s="10">
        <v>12</v>
      </c>
      <c r="T205" s="10" t="s">
        <v>20</v>
      </c>
      <c r="U205" s="10">
        <v>23</v>
      </c>
      <c r="V205" s="10">
        <v>24</v>
      </c>
      <c r="W205" s="10"/>
      <c r="X205" s="10"/>
      <c r="Y205" s="10"/>
      <c r="Z205" s="10"/>
      <c r="AA205" s="10"/>
      <c r="AB205" s="10" t="s">
        <v>55</v>
      </c>
      <c r="AC205" s="10" t="s">
        <v>513</v>
      </c>
      <c r="AD205" s="10">
        <v>2</v>
      </c>
      <c r="AE205" s="10">
        <v>1</v>
      </c>
      <c r="AF205" s="10">
        <v>12</v>
      </c>
      <c r="AG205" s="10">
        <v>11</v>
      </c>
      <c r="AH205" s="10" t="s">
        <v>55</v>
      </c>
      <c r="AI205" s="10" t="s">
        <v>496</v>
      </c>
      <c r="AJ205" s="10">
        <v>16</v>
      </c>
      <c r="AK205" s="10" t="s">
        <v>57</v>
      </c>
      <c r="AL205" s="10" t="s">
        <v>497</v>
      </c>
      <c r="AM205" s="10">
        <v>23</v>
      </c>
      <c r="AN205" s="10">
        <v>24</v>
      </c>
      <c r="AO205" s="10" t="s">
        <v>454</v>
      </c>
      <c r="AP205" s="14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</row>
    <row r="206" spans="1:95" s="12" customFormat="1" x14ac:dyDescent="0.3">
      <c r="A206" s="9">
        <v>205</v>
      </c>
      <c r="B206" s="10" t="s">
        <v>447</v>
      </c>
      <c r="C206" s="11"/>
      <c r="D206" s="10" t="s">
        <v>492</v>
      </c>
      <c r="E206" s="12" t="s">
        <v>98</v>
      </c>
      <c r="F206" s="12" t="s">
        <v>98</v>
      </c>
      <c r="G206" s="12" t="s">
        <v>98</v>
      </c>
      <c r="H206" s="10" t="s">
        <v>45</v>
      </c>
      <c r="I206" s="10"/>
      <c r="J206" s="10" t="s">
        <v>47</v>
      </c>
      <c r="K206" s="10"/>
      <c r="L206" s="10"/>
      <c r="M206" s="10"/>
      <c r="N206" s="10"/>
      <c r="O206" s="10" t="s">
        <v>49</v>
      </c>
      <c r="P206" s="10" t="s">
        <v>50</v>
      </c>
      <c r="Q206" s="10" t="s">
        <v>51</v>
      </c>
      <c r="R206" s="10" t="s">
        <v>494</v>
      </c>
      <c r="S206" s="10">
        <v>13</v>
      </c>
      <c r="T206" s="10" t="s">
        <v>20</v>
      </c>
      <c r="U206" s="10">
        <v>25</v>
      </c>
      <c r="V206" s="10">
        <v>26</v>
      </c>
      <c r="W206" s="10"/>
      <c r="X206" s="10"/>
      <c r="Y206" s="10"/>
      <c r="Z206" s="10"/>
      <c r="AA206" s="10"/>
      <c r="AB206" s="10" t="s">
        <v>55</v>
      </c>
      <c r="AC206" s="10" t="s">
        <v>514</v>
      </c>
      <c r="AD206" s="10">
        <v>2</v>
      </c>
      <c r="AE206" s="10">
        <v>1</v>
      </c>
      <c r="AF206" s="10">
        <v>12</v>
      </c>
      <c r="AG206" s="10">
        <v>11</v>
      </c>
      <c r="AH206" s="10" t="s">
        <v>55</v>
      </c>
      <c r="AI206" s="10" t="s">
        <v>496</v>
      </c>
      <c r="AJ206" s="10">
        <v>17</v>
      </c>
      <c r="AK206" s="10" t="s">
        <v>57</v>
      </c>
      <c r="AL206" s="10" t="s">
        <v>497</v>
      </c>
      <c r="AM206" s="10">
        <v>25</v>
      </c>
      <c r="AN206" s="10">
        <v>26</v>
      </c>
      <c r="AO206" s="10" t="s">
        <v>454</v>
      </c>
      <c r="AP206" s="14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</row>
    <row r="207" spans="1:95" s="12" customFormat="1" x14ac:dyDescent="0.3">
      <c r="A207" s="9">
        <v>206</v>
      </c>
      <c r="B207" s="10" t="s">
        <v>447</v>
      </c>
      <c r="C207" s="11"/>
      <c r="D207" s="10" t="s">
        <v>492</v>
      </c>
      <c r="E207" s="12" t="s">
        <v>98</v>
      </c>
      <c r="F207" s="12" t="s">
        <v>98</v>
      </c>
      <c r="G207" s="12" t="s">
        <v>98</v>
      </c>
      <c r="H207" s="10" t="s">
        <v>45</v>
      </c>
      <c r="I207" s="10"/>
      <c r="J207" s="10" t="s">
        <v>47</v>
      </c>
      <c r="K207" s="10"/>
      <c r="L207" s="10"/>
      <c r="M207" s="10"/>
      <c r="N207" s="10"/>
      <c r="O207" s="10" t="s">
        <v>49</v>
      </c>
      <c r="P207" s="10" t="s">
        <v>50</v>
      </c>
      <c r="Q207" s="10" t="s">
        <v>51</v>
      </c>
      <c r="R207" s="10" t="s">
        <v>494</v>
      </c>
      <c r="S207" s="10">
        <v>14</v>
      </c>
      <c r="T207" s="10" t="s">
        <v>20</v>
      </c>
      <c r="U207" s="10">
        <v>27</v>
      </c>
      <c r="V207" s="10">
        <v>28</v>
      </c>
      <c r="W207" s="10"/>
      <c r="X207" s="10"/>
      <c r="Y207" s="10"/>
      <c r="Z207" s="10"/>
      <c r="AA207" s="10"/>
      <c r="AB207" s="10" t="s">
        <v>55</v>
      </c>
      <c r="AC207" s="10" t="s">
        <v>515</v>
      </c>
      <c r="AD207" s="10">
        <v>2</v>
      </c>
      <c r="AE207" s="10">
        <v>1</v>
      </c>
      <c r="AF207" s="10">
        <v>12</v>
      </c>
      <c r="AG207" s="10">
        <v>11</v>
      </c>
      <c r="AH207" s="10" t="s">
        <v>55</v>
      </c>
      <c r="AI207" s="10" t="s">
        <v>496</v>
      </c>
      <c r="AJ207" s="10">
        <v>18</v>
      </c>
      <c r="AK207" s="10" t="s">
        <v>57</v>
      </c>
      <c r="AL207" s="10" t="s">
        <v>497</v>
      </c>
      <c r="AM207" s="10">
        <v>27</v>
      </c>
      <c r="AN207" s="10">
        <v>28</v>
      </c>
      <c r="AO207" s="10" t="s">
        <v>454</v>
      </c>
      <c r="AP207" s="14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</row>
    <row r="208" spans="1:95" s="12" customFormat="1" x14ac:dyDescent="0.3">
      <c r="A208" s="9">
        <v>207</v>
      </c>
      <c r="B208" s="10" t="s">
        <v>447</v>
      </c>
      <c r="C208" s="11"/>
      <c r="D208" s="10" t="s">
        <v>492</v>
      </c>
      <c r="E208" s="12" t="s">
        <v>98</v>
      </c>
      <c r="F208" s="12" t="s">
        <v>98</v>
      </c>
      <c r="G208" s="12" t="s">
        <v>98</v>
      </c>
      <c r="H208" s="10" t="s">
        <v>45</v>
      </c>
      <c r="I208" s="10"/>
      <c r="J208" s="10" t="s">
        <v>134</v>
      </c>
      <c r="K208" s="10"/>
      <c r="L208" s="10"/>
      <c r="M208" s="10"/>
      <c r="N208" s="10"/>
      <c r="O208" s="10" t="s">
        <v>49</v>
      </c>
      <c r="P208" s="10" t="s">
        <v>50</v>
      </c>
      <c r="Q208" s="10" t="s">
        <v>51</v>
      </c>
      <c r="R208" s="10" t="s">
        <v>494</v>
      </c>
      <c r="S208" s="10">
        <v>15</v>
      </c>
      <c r="T208" s="10" t="s">
        <v>20</v>
      </c>
      <c r="U208" s="10">
        <v>29</v>
      </c>
      <c r="V208" s="10">
        <v>30</v>
      </c>
      <c r="W208" s="10"/>
      <c r="X208" s="10"/>
      <c r="Y208" s="10"/>
      <c r="Z208" s="10"/>
      <c r="AA208" s="10"/>
      <c r="AB208" s="10" t="s">
        <v>55</v>
      </c>
      <c r="AC208" s="10" t="s">
        <v>516</v>
      </c>
      <c r="AD208" s="10">
        <v>1</v>
      </c>
      <c r="AE208" s="10">
        <v>3</v>
      </c>
      <c r="AF208" s="10">
        <v>12</v>
      </c>
      <c r="AG208" s="10">
        <v>11</v>
      </c>
      <c r="AH208" s="10" t="s">
        <v>55</v>
      </c>
      <c r="AI208" s="10" t="s">
        <v>496</v>
      </c>
      <c r="AJ208" s="10">
        <v>19</v>
      </c>
      <c r="AK208" s="10" t="s">
        <v>57</v>
      </c>
      <c r="AL208" s="10" t="s">
        <v>497</v>
      </c>
      <c r="AM208" s="10">
        <v>29</v>
      </c>
      <c r="AN208" s="10">
        <v>30</v>
      </c>
      <c r="AO208" s="10" t="s">
        <v>457</v>
      </c>
      <c r="AP208" s="14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</row>
    <row r="209" spans="1:95" s="8" customFormat="1" ht="15" thickBot="1" x14ac:dyDescent="0.35">
      <c r="A209" s="45">
        <v>208</v>
      </c>
      <c r="B209" s="46" t="s">
        <v>447</v>
      </c>
      <c r="C209" s="47"/>
      <c r="D209" s="46" t="s">
        <v>492</v>
      </c>
      <c r="E209" s="27" t="s">
        <v>98</v>
      </c>
      <c r="F209" s="27" t="s">
        <v>98</v>
      </c>
      <c r="G209" s="27" t="s">
        <v>98</v>
      </c>
      <c r="H209" s="46" t="s">
        <v>45</v>
      </c>
      <c r="I209" s="46"/>
      <c r="J209" s="46" t="s">
        <v>134</v>
      </c>
      <c r="K209" s="46"/>
      <c r="L209" s="46"/>
      <c r="M209" s="46"/>
      <c r="N209" s="46"/>
      <c r="O209" s="46" t="s">
        <v>49</v>
      </c>
      <c r="P209" s="46" t="s">
        <v>50</v>
      </c>
      <c r="Q209" s="46" t="s">
        <v>51</v>
      </c>
      <c r="R209" s="46" t="s">
        <v>494</v>
      </c>
      <c r="S209" s="46">
        <v>16</v>
      </c>
      <c r="T209" s="46" t="s">
        <v>20</v>
      </c>
      <c r="U209" s="46">
        <v>31</v>
      </c>
      <c r="V209" s="46">
        <v>32</v>
      </c>
      <c r="W209" s="46"/>
      <c r="X209" s="46"/>
      <c r="Y209" s="46"/>
      <c r="Z209" s="46"/>
      <c r="AA209" s="46"/>
      <c r="AB209" s="46" t="s">
        <v>55</v>
      </c>
      <c r="AC209" s="46" t="s">
        <v>517</v>
      </c>
      <c r="AD209" s="46">
        <v>1</v>
      </c>
      <c r="AE209" s="46">
        <v>3</v>
      </c>
      <c r="AF209" s="46">
        <v>12</v>
      </c>
      <c r="AG209" s="46">
        <v>11</v>
      </c>
      <c r="AH209" s="46" t="s">
        <v>55</v>
      </c>
      <c r="AI209" s="46" t="s">
        <v>496</v>
      </c>
      <c r="AJ209" s="46">
        <v>20</v>
      </c>
      <c r="AK209" s="46" t="s">
        <v>57</v>
      </c>
      <c r="AL209" s="46" t="s">
        <v>497</v>
      </c>
      <c r="AM209" s="46">
        <v>31</v>
      </c>
      <c r="AN209" s="46">
        <v>32</v>
      </c>
      <c r="AO209" s="46" t="s">
        <v>457</v>
      </c>
      <c r="AP209" s="48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</row>
    <row r="210" spans="1:95" customFormat="1" x14ac:dyDescent="0.3"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</row>
    <row r="211" spans="1:95" customFormat="1" x14ac:dyDescent="0.3"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</row>
    <row r="212" spans="1:95" customFormat="1" x14ac:dyDescent="0.3"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</row>
    <row r="213" spans="1:95" customFormat="1" x14ac:dyDescent="0.3"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</row>
    <row r="214" spans="1:95" customFormat="1" x14ac:dyDescent="0.3"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</row>
    <row r="215" spans="1:95" customFormat="1" x14ac:dyDescent="0.3"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</row>
    <row r="216" spans="1:95" customFormat="1" x14ac:dyDescent="0.3"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</row>
    <row r="217" spans="1:95" customFormat="1" x14ac:dyDescent="0.3"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</row>
    <row r="218" spans="1:95" customFormat="1" x14ac:dyDescent="0.3"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</row>
    <row r="219" spans="1:95" customFormat="1" x14ac:dyDescent="0.3"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</row>
    <row r="220" spans="1:95" customFormat="1" x14ac:dyDescent="0.3"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</row>
    <row r="221" spans="1:95" customFormat="1" x14ac:dyDescent="0.3"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</row>
    <row r="222" spans="1:95" customFormat="1" x14ac:dyDescent="0.3"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</row>
    <row r="223" spans="1:95" customFormat="1" x14ac:dyDescent="0.3"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</row>
    <row r="224" spans="1:95" customFormat="1" x14ac:dyDescent="0.3"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</row>
    <row r="225" spans="8:42" customFormat="1" x14ac:dyDescent="0.3"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</row>
    <row r="226" spans="8:42" customFormat="1" x14ac:dyDescent="0.3"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</row>
    <row r="227" spans="8:42" customFormat="1" x14ac:dyDescent="0.3"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</row>
    <row r="228" spans="8:42" customFormat="1" x14ac:dyDescent="0.3"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</row>
    <row r="229" spans="8:42" customFormat="1" x14ac:dyDescent="0.3"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</row>
    <row r="230" spans="8:42" customFormat="1" x14ac:dyDescent="0.3"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</row>
    <row r="231" spans="8:42" customFormat="1" x14ac:dyDescent="0.3"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</row>
    <row r="232" spans="8:42" customFormat="1" x14ac:dyDescent="0.3"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</row>
    <row r="233" spans="8:42" customFormat="1" x14ac:dyDescent="0.3"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</row>
    <row r="234" spans="8:42" customFormat="1" x14ac:dyDescent="0.3"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</row>
    <row r="235" spans="8:42" customFormat="1" x14ac:dyDescent="0.3"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</row>
    <row r="236" spans="8:42" customFormat="1" x14ac:dyDescent="0.3"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</row>
    <row r="237" spans="8:42" customFormat="1" x14ac:dyDescent="0.3"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</row>
    <row r="238" spans="8:42" customFormat="1" x14ac:dyDescent="0.3"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</row>
    <row r="239" spans="8:42" customFormat="1" x14ac:dyDescent="0.3"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</row>
    <row r="240" spans="8:42" customFormat="1" x14ac:dyDescent="0.3"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</row>
    <row r="241" spans="8:42" customFormat="1" x14ac:dyDescent="0.3"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</row>
    <row r="242" spans="8:42" customFormat="1" x14ac:dyDescent="0.3"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</row>
    <row r="243" spans="8:42" customFormat="1" x14ac:dyDescent="0.3"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</row>
    <row r="244" spans="8:42" customFormat="1" x14ac:dyDescent="0.3"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</row>
    <row r="245" spans="8:42" customFormat="1" x14ac:dyDescent="0.3"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</row>
    <row r="246" spans="8:42" customFormat="1" x14ac:dyDescent="0.3"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</row>
    <row r="247" spans="8:42" customFormat="1" x14ac:dyDescent="0.3"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</row>
    <row r="248" spans="8:42" customFormat="1" x14ac:dyDescent="0.3"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</row>
    <row r="249" spans="8:42" customFormat="1" x14ac:dyDescent="0.3"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</row>
    <row r="250" spans="8:42" customFormat="1" x14ac:dyDescent="0.3"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</row>
    <row r="251" spans="8:42" customFormat="1" x14ac:dyDescent="0.3"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</row>
    <row r="252" spans="8:42" customFormat="1" x14ac:dyDescent="0.3"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</row>
    <row r="253" spans="8:42" customFormat="1" x14ac:dyDescent="0.3"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</row>
    <row r="254" spans="8:42" customFormat="1" x14ac:dyDescent="0.3"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</row>
    <row r="255" spans="8:42" customFormat="1" x14ac:dyDescent="0.3"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</row>
    <row r="256" spans="8:42" customFormat="1" x14ac:dyDescent="0.3"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</row>
    <row r="257" spans="8:42" customFormat="1" x14ac:dyDescent="0.3"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</row>
    <row r="258" spans="8:42" customFormat="1" x14ac:dyDescent="0.3"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</row>
    <row r="259" spans="8:42" customFormat="1" x14ac:dyDescent="0.3"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</row>
    <row r="260" spans="8:42" customFormat="1" x14ac:dyDescent="0.3"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</row>
    <row r="261" spans="8:42" customFormat="1" x14ac:dyDescent="0.3"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</row>
    <row r="262" spans="8:42" customFormat="1" x14ac:dyDescent="0.3"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</row>
    <row r="263" spans="8:42" customFormat="1" x14ac:dyDescent="0.3"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</row>
    <row r="264" spans="8:42" customFormat="1" x14ac:dyDescent="0.3"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</row>
    <row r="265" spans="8:42" customFormat="1" x14ac:dyDescent="0.3"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</row>
    <row r="266" spans="8:42" customFormat="1" x14ac:dyDescent="0.3"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</row>
    <row r="267" spans="8:42" customFormat="1" x14ac:dyDescent="0.3"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</row>
    <row r="268" spans="8:42" customFormat="1" x14ac:dyDescent="0.3"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</row>
    <row r="269" spans="8:42" customFormat="1" x14ac:dyDescent="0.3"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</row>
    <row r="270" spans="8:42" customFormat="1" x14ac:dyDescent="0.3"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</row>
    <row r="271" spans="8:42" customFormat="1" x14ac:dyDescent="0.3"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</row>
    <row r="272" spans="8:42" customFormat="1" x14ac:dyDescent="0.3"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</row>
    <row r="273" spans="8:42" customFormat="1" x14ac:dyDescent="0.3"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</row>
    <row r="274" spans="8:42" customFormat="1" x14ac:dyDescent="0.3"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</row>
    <row r="275" spans="8:42" customFormat="1" x14ac:dyDescent="0.3"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</row>
    <row r="276" spans="8:42" customFormat="1" x14ac:dyDescent="0.3"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</row>
    <row r="277" spans="8:42" customFormat="1" x14ac:dyDescent="0.3"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</row>
    <row r="278" spans="8:42" customFormat="1" x14ac:dyDescent="0.3"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</row>
    <row r="279" spans="8:42" customFormat="1" x14ac:dyDescent="0.3"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</row>
    <row r="280" spans="8:42" customFormat="1" x14ac:dyDescent="0.3"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</row>
    <row r="281" spans="8:42" customFormat="1" x14ac:dyDescent="0.3"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</row>
    <row r="282" spans="8:42" customFormat="1" x14ac:dyDescent="0.3"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</row>
    <row r="283" spans="8:42" customFormat="1" x14ac:dyDescent="0.3"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</row>
    <row r="284" spans="8:42" customFormat="1" x14ac:dyDescent="0.3"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</row>
    <row r="285" spans="8:42" customFormat="1" x14ac:dyDescent="0.3"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</row>
    <row r="286" spans="8:42" customFormat="1" x14ac:dyDescent="0.3"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</row>
    <row r="287" spans="8:42" customFormat="1" x14ac:dyDescent="0.3"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</row>
    <row r="288" spans="8:42" customFormat="1" x14ac:dyDescent="0.3"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</row>
    <row r="289" spans="8:42" customFormat="1" x14ac:dyDescent="0.3"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</row>
    <row r="290" spans="8:42" customFormat="1" x14ac:dyDescent="0.3"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</row>
    <row r="291" spans="8:42" customFormat="1" x14ac:dyDescent="0.3"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</row>
    <row r="292" spans="8:42" customFormat="1" x14ac:dyDescent="0.3"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</row>
    <row r="293" spans="8:42" customFormat="1" x14ac:dyDescent="0.3"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</row>
    <row r="294" spans="8:42" customFormat="1" x14ac:dyDescent="0.3"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</row>
    <row r="295" spans="8:42" customFormat="1" x14ac:dyDescent="0.3"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</row>
    <row r="296" spans="8:42" customFormat="1" x14ac:dyDescent="0.3"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</row>
    <row r="297" spans="8:42" customFormat="1" x14ac:dyDescent="0.3"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</row>
    <row r="298" spans="8:42" customFormat="1" x14ac:dyDescent="0.3"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</row>
    <row r="299" spans="8:42" customFormat="1" x14ac:dyDescent="0.3"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</row>
    <row r="300" spans="8:42" customFormat="1" x14ac:dyDescent="0.3"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</row>
    <row r="301" spans="8:42" customFormat="1" x14ac:dyDescent="0.3"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</row>
    <row r="302" spans="8:42" customFormat="1" x14ac:dyDescent="0.3"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</row>
    <row r="303" spans="8:42" customFormat="1" x14ac:dyDescent="0.3"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</row>
    <row r="304" spans="8:42" customFormat="1" x14ac:dyDescent="0.3"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</row>
    <row r="305" spans="8:42" customFormat="1" x14ac:dyDescent="0.3"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</row>
    <row r="306" spans="8:42" customFormat="1" x14ac:dyDescent="0.3"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</row>
    <row r="307" spans="8:42" customFormat="1" x14ac:dyDescent="0.3"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</row>
    <row r="308" spans="8:42" customFormat="1" x14ac:dyDescent="0.3"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</row>
    <row r="309" spans="8:42" customFormat="1" x14ac:dyDescent="0.3"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</row>
    <row r="310" spans="8:42" customFormat="1" x14ac:dyDescent="0.3"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</row>
    <row r="311" spans="8:42" customFormat="1" x14ac:dyDescent="0.3"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</row>
    <row r="312" spans="8:42" customFormat="1" x14ac:dyDescent="0.3"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</row>
    <row r="313" spans="8:42" customFormat="1" x14ac:dyDescent="0.3"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</row>
    <row r="314" spans="8:42" customFormat="1" x14ac:dyDescent="0.3"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</row>
    <row r="315" spans="8:42" customFormat="1" x14ac:dyDescent="0.3"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</row>
    <row r="316" spans="8:42" customFormat="1" x14ac:dyDescent="0.3"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</row>
    <row r="317" spans="8:42" customFormat="1" x14ac:dyDescent="0.3"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</row>
    <row r="318" spans="8:42" customFormat="1" x14ac:dyDescent="0.3"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</row>
    <row r="319" spans="8:42" customFormat="1" x14ac:dyDescent="0.3"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</row>
    <row r="320" spans="8:42" customFormat="1" x14ac:dyDescent="0.3"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</row>
    <row r="321" spans="8:42" customFormat="1" x14ac:dyDescent="0.3"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</row>
    <row r="322" spans="8:42" customFormat="1" x14ac:dyDescent="0.3"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</row>
    <row r="323" spans="8:42" customFormat="1" x14ac:dyDescent="0.3"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</row>
    <row r="324" spans="8:42" customFormat="1" x14ac:dyDescent="0.3"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</row>
    <row r="325" spans="8:42" customFormat="1" x14ac:dyDescent="0.3"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</row>
    <row r="326" spans="8:42" customFormat="1" x14ac:dyDescent="0.3"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</row>
    <row r="327" spans="8:42" customFormat="1" x14ac:dyDescent="0.3"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</row>
    <row r="328" spans="8:42" customFormat="1" x14ac:dyDescent="0.3"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</row>
    <row r="329" spans="8:42" customFormat="1" x14ac:dyDescent="0.3"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</row>
    <row r="330" spans="8:42" customFormat="1" x14ac:dyDescent="0.3"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</row>
    <row r="331" spans="8:42" customFormat="1" x14ac:dyDescent="0.3"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</row>
    <row r="332" spans="8:42" customFormat="1" x14ac:dyDescent="0.3"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</row>
    <row r="333" spans="8:42" customFormat="1" x14ac:dyDescent="0.3"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</row>
    <row r="334" spans="8:42" customFormat="1" x14ac:dyDescent="0.3"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</row>
    <row r="335" spans="8:42" customFormat="1" x14ac:dyDescent="0.3"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</row>
    <row r="336" spans="8:42" customFormat="1" x14ac:dyDescent="0.3"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</row>
    <row r="337" spans="8:42" customFormat="1" x14ac:dyDescent="0.3"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</row>
    <row r="338" spans="8:42" customFormat="1" x14ac:dyDescent="0.3"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</row>
    <row r="339" spans="8:42" customFormat="1" x14ac:dyDescent="0.3"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</row>
    <row r="340" spans="8:42" customFormat="1" x14ac:dyDescent="0.3"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</row>
    <row r="341" spans="8:42" customFormat="1" x14ac:dyDescent="0.3"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</row>
    <row r="342" spans="8:42" customFormat="1" x14ac:dyDescent="0.3"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</row>
    <row r="343" spans="8:42" customFormat="1" x14ac:dyDescent="0.3"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</row>
    <row r="344" spans="8:42" customFormat="1" x14ac:dyDescent="0.3"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</row>
    <row r="345" spans="8:42" customFormat="1" x14ac:dyDescent="0.3"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</row>
    <row r="346" spans="8:42" customFormat="1" x14ac:dyDescent="0.3"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</row>
    <row r="347" spans="8:42" customFormat="1" x14ac:dyDescent="0.3"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</row>
    <row r="348" spans="8:42" customFormat="1" x14ac:dyDescent="0.3"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</row>
    <row r="349" spans="8:42" customFormat="1" x14ac:dyDescent="0.3"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</row>
    <row r="350" spans="8:42" customFormat="1" x14ac:dyDescent="0.3"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</row>
    <row r="351" spans="8:42" customFormat="1" x14ac:dyDescent="0.3"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</row>
    <row r="352" spans="8:42" customFormat="1" x14ac:dyDescent="0.3"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</row>
    <row r="353" spans="8:42" customFormat="1" x14ac:dyDescent="0.3"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</row>
    <row r="354" spans="8:42" customFormat="1" x14ac:dyDescent="0.3"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</row>
    <row r="355" spans="8:42" customFormat="1" x14ac:dyDescent="0.3"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</row>
    <row r="356" spans="8:42" customFormat="1" x14ac:dyDescent="0.3"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</row>
    <row r="357" spans="8:42" customFormat="1" x14ac:dyDescent="0.3"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</row>
    <row r="358" spans="8:42" customFormat="1" x14ac:dyDescent="0.3"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</row>
    <row r="359" spans="8:42" customFormat="1" x14ac:dyDescent="0.3"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</row>
    <row r="360" spans="8:42" customFormat="1" x14ac:dyDescent="0.3"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</row>
    <row r="361" spans="8:42" customFormat="1" x14ac:dyDescent="0.3"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</row>
    <row r="362" spans="8:42" customFormat="1" x14ac:dyDescent="0.3"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</row>
    <row r="363" spans="8:42" customFormat="1" x14ac:dyDescent="0.3"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</row>
    <row r="364" spans="8:42" customFormat="1" x14ac:dyDescent="0.3"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</row>
    <row r="365" spans="8:42" customFormat="1" x14ac:dyDescent="0.3"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</row>
    <row r="366" spans="8:42" customFormat="1" x14ac:dyDescent="0.3"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</row>
    <row r="367" spans="8:42" customFormat="1" x14ac:dyDescent="0.3"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</row>
    <row r="368" spans="8:42" customFormat="1" x14ac:dyDescent="0.3"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</row>
    <row r="369" spans="8:42" customFormat="1" x14ac:dyDescent="0.3"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</row>
    <row r="370" spans="8:42" customFormat="1" x14ac:dyDescent="0.3"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</row>
    <row r="371" spans="8:42" customFormat="1" x14ac:dyDescent="0.3"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</row>
    <row r="372" spans="8:42" customFormat="1" x14ac:dyDescent="0.3"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</row>
    <row r="373" spans="8:42" customFormat="1" x14ac:dyDescent="0.3"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</row>
    <row r="374" spans="8:42" customFormat="1" x14ac:dyDescent="0.3"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</row>
    <row r="375" spans="8:42" customFormat="1" x14ac:dyDescent="0.3"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</row>
    <row r="376" spans="8:42" customFormat="1" x14ac:dyDescent="0.3"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</row>
    <row r="377" spans="8:42" customFormat="1" x14ac:dyDescent="0.3"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</row>
    <row r="378" spans="8:42" customFormat="1" x14ac:dyDescent="0.3"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</row>
    <row r="379" spans="8:42" customFormat="1" x14ac:dyDescent="0.3"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</row>
    <row r="380" spans="8:42" customFormat="1" x14ac:dyDescent="0.3"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</row>
    <row r="381" spans="8:42" customFormat="1" x14ac:dyDescent="0.3"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</row>
    <row r="382" spans="8:42" customFormat="1" x14ac:dyDescent="0.3"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</row>
    <row r="383" spans="8:42" customFormat="1" x14ac:dyDescent="0.3"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</row>
    <row r="384" spans="8:42" customFormat="1" x14ac:dyDescent="0.3"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</row>
    <row r="385" spans="8:42" customFormat="1" x14ac:dyDescent="0.3"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</row>
    <row r="386" spans="8:42" customFormat="1" x14ac:dyDescent="0.3"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</row>
    <row r="387" spans="8:42" customFormat="1" x14ac:dyDescent="0.3"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</row>
    <row r="388" spans="8:42" customFormat="1" x14ac:dyDescent="0.3"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</row>
    <row r="389" spans="8:42" customFormat="1" x14ac:dyDescent="0.3"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</row>
    <row r="390" spans="8:42" customFormat="1" x14ac:dyDescent="0.3"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</row>
    <row r="391" spans="8:42" customFormat="1" x14ac:dyDescent="0.3"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</row>
    <row r="392" spans="8:42" customFormat="1" x14ac:dyDescent="0.3"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</row>
    <row r="393" spans="8:42" customFormat="1" x14ac:dyDescent="0.3"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</row>
    <row r="394" spans="8:42" customFormat="1" x14ac:dyDescent="0.3"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</row>
    <row r="395" spans="8:42" customFormat="1" x14ac:dyDescent="0.3"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</row>
    <row r="396" spans="8:42" customFormat="1" x14ac:dyDescent="0.3"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</row>
    <row r="397" spans="8:42" customFormat="1" x14ac:dyDescent="0.3"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</row>
    <row r="398" spans="8:42" customFormat="1" x14ac:dyDescent="0.3"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</row>
    <row r="399" spans="8:42" customFormat="1" x14ac:dyDescent="0.3"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</row>
    <row r="400" spans="8:42" customFormat="1" x14ac:dyDescent="0.3"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</row>
    <row r="401" spans="8:42" customFormat="1" x14ac:dyDescent="0.3"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</row>
    <row r="402" spans="8:42" customFormat="1" x14ac:dyDescent="0.3"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</row>
    <row r="403" spans="8:42" customFormat="1" x14ac:dyDescent="0.3"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</row>
    <row r="404" spans="8:42" customFormat="1" x14ac:dyDescent="0.3"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</row>
    <row r="405" spans="8:42" customFormat="1" x14ac:dyDescent="0.3"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</row>
    <row r="406" spans="8:42" customFormat="1" x14ac:dyDescent="0.3"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</row>
    <row r="407" spans="8:42" customFormat="1" x14ac:dyDescent="0.3"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</row>
    <row r="408" spans="8:42" customFormat="1" x14ac:dyDescent="0.3"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</row>
    <row r="409" spans="8:42" customFormat="1" x14ac:dyDescent="0.3"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</row>
    <row r="410" spans="8:42" customFormat="1" x14ac:dyDescent="0.3"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</row>
    <row r="411" spans="8:42" customFormat="1" x14ac:dyDescent="0.3"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</row>
    <row r="412" spans="8:42" customFormat="1" x14ac:dyDescent="0.3"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</row>
    <row r="413" spans="8:42" customFormat="1" x14ac:dyDescent="0.3"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</row>
    <row r="414" spans="8:42" customFormat="1" x14ac:dyDescent="0.3"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</row>
    <row r="415" spans="8:42" customFormat="1" x14ac:dyDescent="0.3"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</row>
    <row r="416" spans="8:42" customFormat="1" x14ac:dyDescent="0.3"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</row>
    <row r="417" spans="8:42" customFormat="1" x14ac:dyDescent="0.3"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</row>
    <row r="418" spans="8:42" customFormat="1" x14ac:dyDescent="0.3"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</row>
    <row r="419" spans="8:42" customFormat="1" x14ac:dyDescent="0.3"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</row>
    <row r="420" spans="8:42" customFormat="1" x14ac:dyDescent="0.3"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</row>
    <row r="421" spans="8:42" customFormat="1" x14ac:dyDescent="0.3"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</row>
    <row r="422" spans="8:42" customFormat="1" x14ac:dyDescent="0.3"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</row>
    <row r="423" spans="8:42" customFormat="1" x14ac:dyDescent="0.3"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</row>
    <row r="424" spans="8:42" customFormat="1" x14ac:dyDescent="0.3"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</row>
    <row r="425" spans="8:42" customFormat="1" x14ac:dyDescent="0.3"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</row>
    <row r="426" spans="8:42" customFormat="1" x14ac:dyDescent="0.3"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</row>
    <row r="427" spans="8:42" customFormat="1" x14ac:dyDescent="0.3"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</row>
    <row r="428" spans="8:42" customFormat="1" x14ac:dyDescent="0.3"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</row>
    <row r="429" spans="8:42" customFormat="1" x14ac:dyDescent="0.3"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</row>
    <row r="430" spans="8:42" customFormat="1" x14ac:dyDescent="0.3"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</row>
    <row r="431" spans="8:42" customFormat="1" x14ac:dyDescent="0.3"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</row>
    <row r="432" spans="8:42" customFormat="1" x14ac:dyDescent="0.3"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</row>
    <row r="433" spans="8:42" customFormat="1" x14ac:dyDescent="0.3"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</row>
    <row r="434" spans="8:42" customFormat="1" x14ac:dyDescent="0.3"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</row>
    <row r="435" spans="8:42" customFormat="1" x14ac:dyDescent="0.3"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</row>
    <row r="436" spans="8:42" customFormat="1" x14ac:dyDescent="0.3"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</row>
    <row r="437" spans="8:42" customFormat="1" x14ac:dyDescent="0.3"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</row>
    <row r="438" spans="8:42" customFormat="1" x14ac:dyDescent="0.3"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</row>
    <row r="439" spans="8:42" customFormat="1" x14ac:dyDescent="0.3"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</row>
    <row r="440" spans="8:42" customFormat="1" x14ac:dyDescent="0.3"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</row>
    <row r="441" spans="8:42" customFormat="1" x14ac:dyDescent="0.3"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</row>
    <row r="442" spans="8:42" customFormat="1" x14ac:dyDescent="0.3"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</row>
    <row r="443" spans="8:42" customFormat="1" x14ac:dyDescent="0.3"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</row>
    <row r="444" spans="8:42" customFormat="1" x14ac:dyDescent="0.3"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</row>
    <row r="445" spans="8:42" customFormat="1" x14ac:dyDescent="0.3"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</row>
    <row r="446" spans="8:42" customFormat="1" x14ac:dyDescent="0.3"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</row>
    <row r="447" spans="8:42" customFormat="1" x14ac:dyDescent="0.3"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</row>
    <row r="448" spans="8:42" customFormat="1" x14ac:dyDescent="0.3"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</row>
    <row r="449" spans="8:42" customFormat="1" x14ac:dyDescent="0.3"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</row>
    <row r="450" spans="8:42" customFormat="1" x14ac:dyDescent="0.3"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</row>
    <row r="451" spans="8:42" customFormat="1" x14ac:dyDescent="0.3"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</row>
    <row r="452" spans="8:42" customFormat="1" x14ac:dyDescent="0.3"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</row>
    <row r="453" spans="8:42" customFormat="1" x14ac:dyDescent="0.3"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</row>
    <row r="454" spans="8:42" customFormat="1" x14ac:dyDescent="0.3"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</row>
    <row r="455" spans="8:42" customFormat="1" x14ac:dyDescent="0.3"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</row>
    <row r="456" spans="8:42" customFormat="1" x14ac:dyDescent="0.3"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</row>
    <row r="457" spans="8:42" customFormat="1" x14ac:dyDescent="0.3"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</row>
    <row r="458" spans="8:42" customFormat="1" x14ac:dyDescent="0.3"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</row>
    <row r="459" spans="8:42" customFormat="1" x14ac:dyDescent="0.3"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</row>
    <row r="460" spans="8:42" customFormat="1" x14ac:dyDescent="0.3"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</row>
    <row r="461" spans="8:42" customFormat="1" x14ac:dyDescent="0.3"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</row>
    <row r="462" spans="8:42" customFormat="1" x14ac:dyDescent="0.3"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</row>
    <row r="463" spans="8:42" customFormat="1" x14ac:dyDescent="0.3"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</row>
    <row r="464" spans="8:42" customFormat="1" x14ac:dyDescent="0.3"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</row>
    <row r="465" spans="8:42" customFormat="1" x14ac:dyDescent="0.3"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</row>
    <row r="466" spans="8:42" customFormat="1" x14ac:dyDescent="0.3"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</row>
    <row r="467" spans="8:42" customFormat="1" x14ac:dyDescent="0.3"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</row>
    <row r="468" spans="8:42" customFormat="1" x14ac:dyDescent="0.3"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</row>
    <row r="469" spans="8:42" customFormat="1" x14ac:dyDescent="0.3"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</row>
    <row r="470" spans="8:42" customFormat="1" x14ac:dyDescent="0.3"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</row>
    <row r="471" spans="8:42" customFormat="1" x14ac:dyDescent="0.3"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</row>
    <row r="472" spans="8:42" customFormat="1" x14ac:dyDescent="0.3"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</row>
    <row r="473" spans="8:42" customFormat="1" x14ac:dyDescent="0.3"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</row>
    <row r="474" spans="8:42" customFormat="1" x14ac:dyDescent="0.3"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</row>
    <row r="475" spans="8:42" customFormat="1" x14ac:dyDescent="0.3"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</row>
    <row r="476" spans="8:42" customFormat="1" x14ac:dyDescent="0.3"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</row>
    <row r="477" spans="8:42" customFormat="1" x14ac:dyDescent="0.3"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</row>
    <row r="478" spans="8:42" customFormat="1" x14ac:dyDescent="0.3"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</row>
    <row r="479" spans="8:42" customFormat="1" x14ac:dyDescent="0.3"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</row>
    <row r="480" spans="8:42" customFormat="1" x14ac:dyDescent="0.3"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</row>
    <row r="481" spans="8:42" customFormat="1" x14ac:dyDescent="0.3"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</row>
    <row r="482" spans="8:42" customFormat="1" x14ac:dyDescent="0.3"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</row>
    <row r="483" spans="8:42" customFormat="1" x14ac:dyDescent="0.3"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</row>
    <row r="484" spans="8:42" customFormat="1" x14ac:dyDescent="0.3"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</row>
    <row r="485" spans="8:42" customFormat="1" x14ac:dyDescent="0.3"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</row>
    <row r="486" spans="8:42" customFormat="1" x14ac:dyDescent="0.3"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</row>
    <row r="487" spans="8:42" customFormat="1" x14ac:dyDescent="0.3"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</row>
    <row r="488" spans="8:42" customFormat="1" x14ac:dyDescent="0.3"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</row>
    <row r="489" spans="8:42" customFormat="1" x14ac:dyDescent="0.3"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</row>
    <row r="490" spans="8:42" customFormat="1" x14ac:dyDescent="0.3"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</row>
    <row r="491" spans="8:42" customFormat="1" x14ac:dyDescent="0.3"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</row>
    <row r="492" spans="8:42" customFormat="1" x14ac:dyDescent="0.3"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</row>
    <row r="493" spans="8:42" customFormat="1" x14ac:dyDescent="0.3"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</row>
    <row r="494" spans="8:42" customFormat="1" x14ac:dyDescent="0.3"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</row>
    <row r="495" spans="8:42" customFormat="1" x14ac:dyDescent="0.3"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</row>
    <row r="496" spans="8:42" customFormat="1" x14ac:dyDescent="0.3"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</row>
    <row r="497" spans="8:42" customFormat="1" x14ac:dyDescent="0.3"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</row>
    <row r="498" spans="8:42" customFormat="1" x14ac:dyDescent="0.3"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</row>
    <row r="499" spans="8:42" customFormat="1" x14ac:dyDescent="0.3"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</row>
    <row r="500" spans="8:42" customFormat="1" x14ac:dyDescent="0.3"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</row>
    <row r="501" spans="8:42" customFormat="1" x14ac:dyDescent="0.3"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</row>
    <row r="502" spans="8:42" customFormat="1" x14ac:dyDescent="0.3"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</row>
    <row r="503" spans="8:42" customFormat="1" x14ac:dyDescent="0.3"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</row>
    <row r="504" spans="8:42" customFormat="1" x14ac:dyDescent="0.3"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</row>
    <row r="505" spans="8:42" customFormat="1" x14ac:dyDescent="0.3"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</row>
    <row r="506" spans="8:42" customFormat="1" x14ac:dyDescent="0.3"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</row>
    <row r="507" spans="8:42" customFormat="1" x14ac:dyDescent="0.3"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</row>
    <row r="508" spans="8:42" customFormat="1" x14ac:dyDescent="0.3"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</row>
    <row r="509" spans="8:42" customFormat="1" x14ac:dyDescent="0.3"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</row>
    <row r="510" spans="8:42" customFormat="1" x14ac:dyDescent="0.3"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</row>
    <row r="511" spans="8:42" customFormat="1" x14ac:dyDescent="0.3"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</row>
    <row r="512" spans="8:42" customFormat="1" x14ac:dyDescent="0.3"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</row>
    <row r="513" spans="8:42" customFormat="1" x14ac:dyDescent="0.3"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</row>
    <row r="514" spans="8:42" customFormat="1" x14ac:dyDescent="0.3"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</row>
    <row r="515" spans="8:42" customFormat="1" x14ac:dyDescent="0.3"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</row>
    <row r="516" spans="8:42" customFormat="1" x14ac:dyDescent="0.3"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</row>
    <row r="517" spans="8:42" customFormat="1" x14ac:dyDescent="0.3"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</row>
    <row r="518" spans="8:42" customFormat="1" x14ac:dyDescent="0.3"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</row>
    <row r="519" spans="8:42" customFormat="1" x14ac:dyDescent="0.3"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</row>
    <row r="520" spans="8:42" customFormat="1" x14ac:dyDescent="0.3"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</row>
    <row r="521" spans="8:42" customFormat="1" x14ac:dyDescent="0.3"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</row>
    <row r="522" spans="8:42" customFormat="1" x14ac:dyDescent="0.3"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</row>
    <row r="523" spans="8:42" customFormat="1" x14ac:dyDescent="0.3"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</row>
    <row r="524" spans="8:42" customFormat="1" x14ac:dyDescent="0.3"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</row>
    <row r="525" spans="8:42" customFormat="1" x14ac:dyDescent="0.3"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</row>
    <row r="526" spans="8:42" customFormat="1" x14ac:dyDescent="0.3"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</row>
    <row r="527" spans="8:42" customFormat="1" x14ac:dyDescent="0.3"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</row>
    <row r="528" spans="8:42" customFormat="1" x14ac:dyDescent="0.3"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</row>
    <row r="529" spans="8:42" customFormat="1" x14ac:dyDescent="0.3"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</row>
    <row r="530" spans="8:42" customFormat="1" x14ac:dyDescent="0.3"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</row>
    <row r="531" spans="8:42" customFormat="1" x14ac:dyDescent="0.3"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</row>
    <row r="532" spans="8:42" customFormat="1" x14ac:dyDescent="0.3"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</row>
    <row r="533" spans="8:42" customFormat="1" x14ac:dyDescent="0.3"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</row>
    <row r="534" spans="8:42" customFormat="1" x14ac:dyDescent="0.3"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</row>
    <row r="535" spans="8:42" customFormat="1" x14ac:dyDescent="0.3"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</row>
    <row r="536" spans="8:42" customFormat="1" x14ac:dyDescent="0.3"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</row>
    <row r="537" spans="8:42" customFormat="1" x14ac:dyDescent="0.3"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</row>
    <row r="538" spans="8:42" customFormat="1" x14ac:dyDescent="0.3"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</row>
    <row r="539" spans="8:42" customFormat="1" x14ac:dyDescent="0.3"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</row>
    <row r="540" spans="8:42" customFormat="1" x14ac:dyDescent="0.3"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</row>
    <row r="541" spans="8:42" customFormat="1" x14ac:dyDescent="0.3"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</row>
    <row r="542" spans="8:42" customFormat="1" x14ac:dyDescent="0.3"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</row>
    <row r="543" spans="8:42" customFormat="1" x14ac:dyDescent="0.3"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</row>
    <row r="544" spans="8:42" customFormat="1" x14ac:dyDescent="0.3"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</row>
    <row r="545" spans="8:42" customFormat="1" x14ac:dyDescent="0.3"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</row>
    <row r="546" spans="8:42" customFormat="1" x14ac:dyDescent="0.3"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</row>
    <row r="547" spans="8:42" customFormat="1" x14ac:dyDescent="0.3"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</row>
    <row r="548" spans="8:42" customFormat="1" x14ac:dyDescent="0.3"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</row>
    <row r="549" spans="8:42" customFormat="1" x14ac:dyDescent="0.3"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</row>
    <row r="550" spans="8:42" customFormat="1" x14ac:dyDescent="0.3"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</row>
    <row r="551" spans="8:42" customFormat="1" x14ac:dyDescent="0.3"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</row>
    <row r="552" spans="8:42" customFormat="1" x14ac:dyDescent="0.3"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</row>
    <row r="553" spans="8:42" customFormat="1" x14ac:dyDescent="0.3"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</row>
    <row r="554" spans="8:42" customFormat="1" x14ac:dyDescent="0.3"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</row>
    <row r="555" spans="8:42" customFormat="1" x14ac:dyDescent="0.3"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</row>
    <row r="556" spans="8:42" customFormat="1" x14ac:dyDescent="0.3"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</row>
    <row r="557" spans="8:42" customFormat="1" x14ac:dyDescent="0.3"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</row>
    <row r="558" spans="8:42" customFormat="1" x14ac:dyDescent="0.3"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</row>
    <row r="559" spans="8:42" customFormat="1" x14ac:dyDescent="0.3"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</row>
    <row r="560" spans="8:42" customFormat="1" x14ac:dyDescent="0.3"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</row>
    <row r="561" spans="8:42" customFormat="1" x14ac:dyDescent="0.3"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</row>
    <row r="562" spans="8:42" customFormat="1" x14ac:dyDescent="0.3"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</row>
    <row r="563" spans="8:42" customFormat="1" x14ac:dyDescent="0.3"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</row>
    <row r="564" spans="8:42" customFormat="1" x14ac:dyDescent="0.3"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</row>
    <row r="565" spans="8:42" customFormat="1" x14ac:dyDescent="0.3"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</row>
    <row r="566" spans="8:42" customFormat="1" x14ac:dyDescent="0.3"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</row>
    <row r="567" spans="8:42" customFormat="1" x14ac:dyDescent="0.3"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</row>
    <row r="568" spans="8:42" customFormat="1" x14ac:dyDescent="0.3"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</row>
    <row r="569" spans="8:42" customFormat="1" x14ac:dyDescent="0.3"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</row>
    <row r="570" spans="8:42" customFormat="1" x14ac:dyDescent="0.3"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</row>
    <row r="571" spans="8:42" customFormat="1" x14ac:dyDescent="0.3"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</row>
    <row r="572" spans="8:42" customFormat="1" x14ac:dyDescent="0.3"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</row>
    <row r="573" spans="8:42" customFormat="1" x14ac:dyDescent="0.3"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</row>
    <row r="574" spans="8:42" customFormat="1" x14ac:dyDescent="0.3"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</row>
    <row r="575" spans="8:42" customFormat="1" x14ac:dyDescent="0.3"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</row>
    <row r="576" spans="8:42" customFormat="1" x14ac:dyDescent="0.3"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</row>
    <row r="577" spans="8:42" customFormat="1" x14ac:dyDescent="0.3"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</row>
    <row r="578" spans="8:42" customFormat="1" x14ac:dyDescent="0.3"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</row>
    <row r="579" spans="8:42" customFormat="1" x14ac:dyDescent="0.3"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</row>
    <row r="580" spans="8:42" customFormat="1" x14ac:dyDescent="0.3"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</row>
    <row r="581" spans="8:42" customFormat="1" x14ac:dyDescent="0.3"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</row>
    <row r="582" spans="8:42" customFormat="1" x14ac:dyDescent="0.3"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</row>
    <row r="583" spans="8:42" customFormat="1" x14ac:dyDescent="0.3"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</row>
    <row r="584" spans="8:42" customFormat="1" x14ac:dyDescent="0.3"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</row>
    <row r="585" spans="8:42" customFormat="1" x14ac:dyDescent="0.3"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</row>
    <row r="586" spans="8:42" customFormat="1" x14ac:dyDescent="0.3"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</row>
    <row r="587" spans="8:42" customFormat="1" x14ac:dyDescent="0.3"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</row>
    <row r="588" spans="8:42" customFormat="1" x14ac:dyDescent="0.3"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</row>
    <row r="589" spans="8:42" customFormat="1" x14ac:dyDescent="0.3"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</row>
    <row r="590" spans="8:42" customFormat="1" x14ac:dyDescent="0.3"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</row>
    <row r="591" spans="8:42" customFormat="1" x14ac:dyDescent="0.3"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</row>
    <row r="592" spans="8:42" customFormat="1" x14ac:dyDescent="0.3"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</row>
    <row r="593" spans="8:42" customFormat="1" x14ac:dyDescent="0.3"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</row>
    <row r="594" spans="8:42" customFormat="1" x14ac:dyDescent="0.3"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</row>
    <row r="595" spans="8:42" customFormat="1" x14ac:dyDescent="0.3"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</row>
    <row r="596" spans="8:42" customFormat="1" x14ac:dyDescent="0.3"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</row>
    <row r="597" spans="8:42" customFormat="1" x14ac:dyDescent="0.3"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</row>
    <row r="598" spans="8:42" customFormat="1" x14ac:dyDescent="0.3"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</row>
    <row r="599" spans="8:42" customFormat="1" x14ac:dyDescent="0.3"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</row>
    <row r="600" spans="8:42" customFormat="1" x14ac:dyDescent="0.3"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</row>
    <row r="601" spans="8:42" customFormat="1" x14ac:dyDescent="0.3"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</row>
    <row r="602" spans="8:42" customFormat="1" x14ac:dyDescent="0.3"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</row>
    <row r="603" spans="8:42" customFormat="1" x14ac:dyDescent="0.3"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</row>
    <row r="604" spans="8:42" customFormat="1" x14ac:dyDescent="0.3"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</row>
    <row r="605" spans="8:42" customFormat="1" x14ac:dyDescent="0.3"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</row>
    <row r="606" spans="8:42" customFormat="1" x14ac:dyDescent="0.3"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</row>
    <row r="607" spans="8:42" customFormat="1" x14ac:dyDescent="0.3"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</row>
    <row r="608" spans="8:42" customFormat="1" x14ac:dyDescent="0.3"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</row>
    <row r="609" spans="8:42" customFormat="1" x14ac:dyDescent="0.3"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</row>
    <row r="610" spans="8:42" customFormat="1" x14ac:dyDescent="0.3"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</row>
    <row r="611" spans="8:42" customFormat="1" x14ac:dyDescent="0.3"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</row>
    <row r="612" spans="8:42" customFormat="1" x14ac:dyDescent="0.3"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</row>
    <row r="613" spans="8:42" customFormat="1" x14ac:dyDescent="0.3"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</row>
    <row r="614" spans="8:42" customFormat="1" x14ac:dyDescent="0.3"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</row>
    <row r="615" spans="8:42" customFormat="1" x14ac:dyDescent="0.3"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</row>
    <row r="616" spans="8:42" customFormat="1" x14ac:dyDescent="0.3"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</row>
    <row r="617" spans="8:42" customFormat="1" x14ac:dyDescent="0.3"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</row>
    <row r="618" spans="8:42" customFormat="1" x14ac:dyDescent="0.3"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</row>
    <row r="619" spans="8:42" customFormat="1" x14ac:dyDescent="0.3"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</row>
    <row r="620" spans="8:42" customFormat="1" x14ac:dyDescent="0.3"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</row>
    <row r="621" spans="8:42" customFormat="1" x14ac:dyDescent="0.3"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</row>
    <row r="622" spans="8:42" customFormat="1" x14ac:dyDescent="0.3"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</row>
    <row r="623" spans="8:42" customFormat="1" x14ac:dyDescent="0.3"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</row>
    <row r="624" spans="8:42" customFormat="1" x14ac:dyDescent="0.3"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</row>
    <row r="625" spans="8:42" customFormat="1" x14ac:dyDescent="0.3"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</row>
    <row r="626" spans="8:42" customFormat="1" x14ac:dyDescent="0.3"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</row>
    <row r="627" spans="8:42" customFormat="1" x14ac:dyDescent="0.3"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</row>
    <row r="628" spans="8:42" customFormat="1" x14ac:dyDescent="0.3"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</row>
    <row r="629" spans="8:42" customFormat="1" x14ac:dyDescent="0.3"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</row>
    <row r="630" spans="8:42" customFormat="1" x14ac:dyDescent="0.3"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</row>
    <row r="631" spans="8:42" customFormat="1" x14ac:dyDescent="0.3"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</row>
    <row r="632" spans="8:42" customFormat="1" x14ac:dyDescent="0.3"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</row>
    <row r="633" spans="8:42" customFormat="1" x14ac:dyDescent="0.3"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</row>
    <row r="634" spans="8:42" customFormat="1" x14ac:dyDescent="0.3"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</row>
    <row r="635" spans="8:42" customFormat="1" x14ac:dyDescent="0.3"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</row>
    <row r="636" spans="8:42" customFormat="1" x14ac:dyDescent="0.3"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</row>
    <row r="637" spans="8:42" customFormat="1" x14ac:dyDescent="0.3"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</row>
    <row r="638" spans="8:42" customFormat="1" x14ac:dyDescent="0.3"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</row>
    <row r="639" spans="8:42" customFormat="1" x14ac:dyDescent="0.3"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</row>
    <row r="640" spans="8:42" customFormat="1" x14ac:dyDescent="0.3"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</row>
    <row r="641" spans="8:42" customFormat="1" x14ac:dyDescent="0.3"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</row>
    <row r="642" spans="8:42" customFormat="1" x14ac:dyDescent="0.3"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</row>
    <row r="643" spans="8:42" customFormat="1" x14ac:dyDescent="0.3"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</row>
    <row r="644" spans="8:42" customFormat="1" x14ac:dyDescent="0.3"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</row>
    <row r="645" spans="8:42" customFormat="1" x14ac:dyDescent="0.3"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</row>
    <row r="646" spans="8:42" customFormat="1" x14ac:dyDescent="0.3"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</row>
    <row r="647" spans="8:42" customFormat="1" x14ac:dyDescent="0.3"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</row>
    <row r="648" spans="8:42" customFormat="1" x14ac:dyDescent="0.3"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</row>
    <row r="649" spans="8:42" customFormat="1" x14ac:dyDescent="0.3"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</row>
    <row r="650" spans="8:42" customFormat="1" x14ac:dyDescent="0.3"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</row>
    <row r="651" spans="8:42" customFormat="1" x14ac:dyDescent="0.3"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</row>
    <row r="652" spans="8:42" customFormat="1" x14ac:dyDescent="0.3"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</row>
    <row r="653" spans="8:42" customFormat="1" x14ac:dyDescent="0.3"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</row>
    <row r="654" spans="8:42" customFormat="1" x14ac:dyDescent="0.3"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</row>
    <row r="655" spans="8:42" customFormat="1" x14ac:dyDescent="0.3"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</row>
    <row r="656" spans="8:42" customFormat="1" x14ac:dyDescent="0.3"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</row>
    <row r="657" spans="8:42" customFormat="1" x14ac:dyDescent="0.3"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</row>
    <row r="658" spans="8:42" customFormat="1" x14ac:dyDescent="0.3"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</row>
    <row r="659" spans="8:42" customFormat="1" x14ac:dyDescent="0.3"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</row>
    <row r="660" spans="8:42" customFormat="1" x14ac:dyDescent="0.3"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</row>
    <row r="661" spans="8:42" customFormat="1" x14ac:dyDescent="0.3"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</row>
    <row r="662" spans="8:42" customFormat="1" x14ac:dyDescent="0.3"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</row>
    <row r="663" spans="8:42" customFormat="1" x14ac:dyDescent="0.3"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</row>
    <row r="664" spans="8:42" customFormat="1" x14ac:dyDescent="0.3"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</row>
    <row r="665" spans="8:42" customFormat="1" x14ac:dyDescent="0.3"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</row>
    <row r="666" spans="8:42" customFormat="1" x14ac:dyDescent="0.3"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</row>
    <row r="667" spans="8:42" customFormat="1" x14ac:dyDescent="0.3"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</row>
    <row r="668" spans="8:42" customFormat="1" x14ac:dyDescent="0.3"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</row>
    <row r="669" spans="8:42" customFormat="1" x14ac:dyDescent="0.3"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</row>
    <row r="670" spans="8:42" customFormat="1" x14ac:dyDescent="0.3"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</row>
    <row r="671" spans="8:42" customFormat="1" x14ac:dyDescent="0.3"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</row>
    <row r="672" spans="8:42" customFormat="1" x14ac:dyDescent="0.3"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</row>
    <row r="673" spans="8:42" customFormat="1" x14ac:dyDescent="0.3"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</row>
    <row r="674" spans="8:42" customFormat="1" x14ac:dyDescent="0.3"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</row>
    <row r="675" spans="8:42" customFormat="1" x14ac:dyDescent="0.3"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</row>
    <row r="676" spans="8:42" customFormat="1" x14ac:dyDescent="0.3"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</row>
    <row r="677" spans="8:42" customFormat="1" x14ac:dyDescent="0.3"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</row>
    <row r="678" spans="8:42" customFormat="1" x14ac:dyDescent="0.3"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</row>
    <row r="679" spans="8:42" customFormat="1" x14ac:dyDescent="0.3"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</row>
    <row r="680" spans="8:42" customFormat="1" x14ac:dyDescent="0.3"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</row>
    <row r="681" spans="8:42" customFormat="1" x14ac:dyDescent="0.3"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</row>
    <row r="682" spans="8:42" customFormat="1" x14ac:dyDescent="0.3"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</row>
    <row r="683" spans="8:42" customFormat="1" x14ac:dyDescent="0.3"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</row>
    <row r="684" spans="8:42" customFormat="1" x14ac:dyDescent="0.3"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</row>
    <row r="685" spans="8:42" customFormat="1" x14ac:dyDescent="0.3"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</row>
    <row r="686" spans="8:42" customFormat="1" x14ac:dyDescent="0.3"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</row>
    <row r="687" spans="8:42" customFormat="1" x14ac:dyDescent="0.3"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</row>
    <row r="688" spans="8:42" customFormat="1" x14ac:dyDescent="0.3"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</row>
    <row r="689" spans="8:42" customFormat="1" x14ac:dyDescent="0.3"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</row>
    <row r="690" spans="8:42" customFormat="1" x14ac:dyDescent="0.3"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</row>
    <row r="691" spans="8:42" customFormat="1" x14ac:dyDescent="0.3"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</row>
    <row r="692" spans="8:42" customFormat="1" x14ac:dyDescent="0.3"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</row>
    <row r="693" spans="8:42" customFormat="1" x14ac:dyDescent="0.3"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</row>
    <row r="694" spans="8:42" customFormat="1" x14ac:dyDescent="0.3"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</row>
    <row r="695" spans="8:42" customFormat="1" x14ac:dyDescent="0.3"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</row>
    <row r="696" spans="8:42" customFormat="1" x14ac:dyDescent="0.3"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</row>
    <row r="697" spans="8:42" customFormat="1" x14ac:dyDescent="0.3"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</row>
    <row r="698" spans="8:42" customFormat="1" x14ac:dyDescent="0.3"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</row>
    <row r="699" spans="8:42" customFormat="1" x14ac:dyDescent="0.3"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</row>
    <row r="700" spans="8:42" customFormat="1" x14ac:dyDescent="0.3"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</row>
    <row r="701" spans="8:42" customFormat="1" x14ac:dyDescent="0.3"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</row>
    <row r="702" spans="8:42" customFormat="1" x14ac:dyDescent="0.3"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</row>
    <row r="703" spans="8:42" customFormat="1" x14ac:dyDescent="0.3"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</row>
    <row r="704" spans="8:42" customFormat="1" x14ac:dyDescent="0.3"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</row>
    <row r="705" spans="8:42" customFormat="1" x14ac:dyDescent="0.3"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</row>
    <row r="706" spans="8:42" customFormat="1" x14ac:dyDescent="0.3"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</row>
    <row r="707" spans="8:42" customFormat="1" x14ac:dyDescent="0.3"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</row>
    <row r="708" spans="8:42" customFormat="1" x14ac:dyDescent="0.3"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</row>
    <row r="709" spans="8:42" customFormat="1" x14ac:dyDescent="0.3"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</row>
    <row r="710" spans="8:42" customFormat="1" x14ac:dyDescent="0.3"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</row>
    <row r="711" spans="8:42" customFormat="1" x14ac:dyDescent="0.3"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</row>
    <row r="712" spans="8:42" customFormat="1" x14ac:dyDescent="0.3"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</row>
    <row r="713" spans="8:42" customFormat="1" x14ac:dyDescent="0.3"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</row>
    <row r="714" spans="8:42" customFormat="1" x14ac:dyDescent="0.3"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</row>
    <row r="715" spans="8:42" customFormat="1" x14ac:dyDescent="0.3"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</row>
    <row r="716" spans="8:42" customFormat="1" x14ac:dyDescent="0.3"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</row>
    <row r="717" spans="8:42" customFormat="1" x14ac:dyDescent="0.3"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</row>
    <row r="718" spans="8:42" customFormat="1" x14ac:dyDescent="0.3"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</row>
    <row r="719" spans="8:42" customFormat="1" x14ac:dyDescent="0.3"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</row>
    <row r="720" spans="8:42" customFormat="1" x14ac:dyDescent="0.3"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</row>
    <row r="721" spans="8:42" customFormat="1" x14ac:dyDescent="0.3"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</row>
    <row r="722" spans="8:42" customFormat="1" x14ac:dyDescent="0.3"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</row>
    <row r="723" spans="8:42" customFormat="1" x14ac:dyDescent="0.3"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</row>
    <row r="724" spans="8:42" customFormat="1" x14ac:dyDescent="0.3"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</row>
    <row r="725" spans="8:42" customFormat="1" x14ac:dyDescent="0.3"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</row>
    <row r="726" spans="8:42" customFormat="1" x14ac:dyDescent="0.3"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</row>
    <row r="727" spans="8:42" customFormat="1" x14ac:dyDescent="0.3"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</row>
    <row r="728" spans="8:42" customFormat="1" x14ac:dyDescent="0.3"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</row>
    <row r="729" spans="8:42" customFormat="1" x14ac:dyDescent="0.3"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</row>
    <row r="730" spans="8:42" customFormat="1" x14ac:dyDescent="0.3"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</row>
    <row r="731" spans="8:42" customFormat="1" x14ac:dyDescent="0.3"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</row>
    <row r="732" spans="8:42" customFormat="1" x14ac:dyDescent="0.3"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</row>
    <row r="733" spans="8:42" customFormat="1" x14ac:dyDescent="0.3"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</row>
    <row r="734" spans="8:42" customFormat="1" x14ac:dyDescent="0.3"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</row>
    <row r="735" spans="8:42" customFormat="1" x14ac:dyDescent="0.3"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</row>
    <row r="736" spans="8:42" customFormat="1" x14ac:dyDescent="0.3"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</row>
    <row r="737" spans="8:42" customFormat="1" x14ac:dyDescent="0.3"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</row>
    <row r="738" spans="8:42" customFormat="1" x14ac:dyDescent="0.3"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</row>
    <row r="739" spans="8:42" customFormat="1" x14ac:dyDescent="0.3"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</row>
    <row r="740" spans="8:42" customFormat="1" x14ac:dyDescent="0.3"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</row>
    <row r="741" spans="8:42" customFormat="1" x14ac:dyDescent="0.3"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</row>
    <row r="742" spans="8:42" customFormat="1" x14ac:dyDescent="0.3"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</row>
    <row r="743" spans="8:42" customFormat="1" x14ac:dyDescent="0.3"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</row>
    <row r="744" spans="8:42" customFormat="1" x14ac:dyDescent="0.3"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</row>
    <row r="745" spans="8:42" customFormat="1" x14ac:dyDescent="0.3"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</row>
    <row r="746" spans="8:42" customFormat="1" x14ac:dyDescent="0.3"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</row>
    <row r="747" spans="8:42" customFormat="1" x14ac:dyDescent="0.3"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</row>
    <row r="748" spans="8:42" customFormat="1" x14ac:dyDescent="0.3"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</row>
    <row r="749" spans="8:42" customFormat="1" x14ac:dyDescent="0.3"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</row>
    <row r="750" spans="8:42" customFormat="1" x14ac:dyDescent="0.3"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</row>
    <row r="751" spans="8:42" customFormat="1" x14ac:dyDescent="0.3"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</row>
    <row r="752" spans="8:42" customFormat="1" x14ac:dyDescent="0.3"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</row>
    <row r="753" spans="8:42" customFormat="1" x14ac:dyDescent="0.3"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</row>
    <row r="754" spans="8:42" customFormat="1" x14ac:dyDescent="0.3"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</row>
    <row r="755" spans="8:42" customFormat="1" x14ac:dyDescent="0.3"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</row>
    <row r="756" spans="8:42" customFormat="1" x14ac:dyDescent="0.3"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</row>
    <row r="757" spans="8:42" customFormat="1" x14ac:dyDescent="0.3"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</row>
    <row r="758" spans="8:42" customFormat="1" x14ac:dyDescent="0.3"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</row>
    <row r="759" spans="8:42" customFormat="1" x14ac:dyDescent="0.3"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</row>
    <row r="760" spans="8:42" customFormat="1" x14ac:dyDescent="0.3"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</row>
    <row r="761" spans="8:42" customFormat="1" x14ac:dyDescent="0.3"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</row>
    <row r="762" spans="8:42" customFormat="1" x14ac:dyDescent="0.3"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</row>
    <row r="763" spans="8:42" customFormat="1" x14ac:dyDescent="0.3"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</row>
    <row r="764" spans="8:42" customFormat="1" x14ac:dyDescent="0.3"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</row>
    <row r="765" spans="8:42" customFormat="1" x14ac:dyDescent="0.3"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</row>
    <row r="766" spans="8:42" customFormat="1" x14ac:dyDescent="0.3"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</row>
    <row r="767" spans="8:42" customFormat="1" x14ac:dyDescent="0.3"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</row>
    <row r="768" spans="8:42" customFormat="1" x14ac:dyDescent="0.3"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</row>
    <row r="769" spans="8:42" customFormat="1" x14ac:dyDescent="0.3"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</row>
    <row r="770" spans="8:42" customFormat="1" x14ac:dyDescent="0.3"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</row>
    <row r="771" spans="8:42" customFormat="1" x14ac:dyDescent="0.3"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</row>
    <row r="772" spans="8:42" customFormat="1" x14ac:dyDescent="0.3"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</row>
    <row r="773" spans="8:42" customFormat="1" x14ac:dyDescent="0.3"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</row>
    <row r="774" spans="8:42" customFormat="1" x14ac:dyDescent="0.3"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</row>
    <row r="775" spans="8:42" customFormat="1" x14ac:dyDescent="0.3"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</row>
    <row r="776" spans="8:42" customFormat="1" x14ac:dyDescent="0.3"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</row>
    <row r="777" spans="8:42" customFormat="1" x14ac:dyDescent="0.3"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</row>
    <row r="778" spans="8:42" customFormat="1" x14ac:dyDescent="0.3"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</row>
    <row r="779" spans="8:42" customFormat="1" x14ac:dyDescent="0.3"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</row>
    <row r="780" spans="8:42" customFormat="1" x14ac:dyDescent="0.3"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</row>
    <row r="781" spans="8:42" customFormat="1" x14ac:dyDescent="0.3"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</row>
    <row r="782" spans="8:42" customFormat="1" x14ac:dyDescent="0.3"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</row>
    <row r="783" spans="8:42" customFormat="1" x14ac:dyDescent="0.3"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</row>
    <row r="784" spans="8:42" customFormat="1" x14ac:dyDescent="0.3"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</row>
    <row r="785" spans="8:42" customFormat="1" x14ac:dyDescent="0.3"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</row>
    <row r="786" spans="8:42" customFormat="1" x14ac:dyDescent="0.3"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</row>
    <row r="787" spans="8:42" customFormat="1" x14ac:dyDescent="0.3"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</row>
    <row r="788" spans="8:42" customFormat="1" x14ac:dyDescent="0.3"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</row>
    <row r="789" spans="8:42" customFormat="1" x14ac:dyDescent="0.3"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</row>
    <row r="790" spans="8:42" customFormat="1" x14ac:dyDescent="0.3"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</row>
    <row r="791" spans="8:42" customFormat="1" x14ac:dyDescent="0.3"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</row>
    <row r="792" spans="8:42" customFormat="1" x14ac:dyDescent="0.3"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</row>
    <row r="793" spans="8:42" customFormat="1" x14ac:dyDescent="0.3"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</row>
    <row r="794" spans="8:42" customFormat="1" x14ac:dyDescent="0.3"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</row>
    <row r="795" spans="8:42" customFormat="1" x14ac:dyDescent="0.3"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</row>
    <row r="796" spans="8:42" customFormat="1" x14ac:dyDescent="0.3"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</row>
    <row r="797" spans="8:42" customFormat="1" x14ac:dyDescent="0.3"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</row>
    <row r="798" spans="8:42" customFormat="1" x14ac:dyDescent="0.3"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</row>
    <row r="799" spans="8:42" customFormat="1" x14ac:dyDescent="0.3"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</row>
    <row r="800" spans="8:42" customFormat="1" x14ac:dyDescent="0.3"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</row>
    <row r="801" spans="8:42" customFormat="1" x14ac:dyDescent="0.3"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</row>
    <row r="802" spans="8:42" customFormat="1" x14ac:dyDescent="0.3"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</row>
    <row r="803" spans="8:42" customFormat="1" x14ac:dyDescent="0.3"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</row>
    <row r="804" spans="8:42" customFormat="1" x14ac:dyDescent="0.3"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</row>
    <row r="805" spans="8:42" customFormat="1" x14ac:dyDescent="0.3"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</row>
    <row r="806" spans="8:42" customFormat="1" x14ac:dyDescent="0.3"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</row>
    <row r="807" spans="8:42" customFormat="1" x14ac:dyDescent="0.3"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</row>
    <row r="808" spans="8:42" customFormat="1" x14ac:dyDescent="0.3"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</row>
    <row r="809" spans="8:42" customFormat="1" x14ac:dyDescent="0.3"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</row>
    <row r="810" spans="8:42" customFormat="1" x14ac:dyDescent="0.3"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</row>
    <row r="811" spans="8:42" customFormat="1" x14ac:dyDescent="0.3"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</row>
    <row r="812" spans="8:42" customFormat="1" x14ac:dyDescent="0.3"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</row>
    <row r="813" spans="8:42" customFormat="1" x14ac:dyDescent="0.3"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</row>
    <row r="814" spans="8:42" customFormat="1" x14ac:dyDescent="0.3"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</row>
    <row r="815" spans="8:42" customFormat="1" x14ac:dyDescent="0.3"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</row>
    <row r="816" spans="8:42" customFormat="1" x14ac:dyDescent="0.3"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</row>
    <row r="817" spans="8:42" customFormat="1" x14ac:dyDescent="0.3"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</row>
    <row r="818" spans="8:42" customFormat="1" x14ac:dyDescent="0.3"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</row>
    <row r="819" spans="8:42" customFormat="1" x14ac:dyDescent="0.3"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</row>
    <row r="820" spans="8:42" customFormat="1" x14ac:dyDescent="0.3"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</row>
    <row r="821" spans="8:42" customFormat="1" x14ac:dyDescent="0.3"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</row>
    <row r="822" spans="8:42" customFormat="1" x14ac:dyDescent="0.3"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</row>
    <row r="823" spans="8:42" customFormat="1" x14ac:dyDescent="0.3"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</row>
    <row r="824" spans="8:42" customFormat="1" x14ac:dyDescent="0.3"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</row>
    <row r="825" spans="8:42" customFormat="1" x14ac:dyDescent="0.3"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</row>
    <row r="826" spans="8:42" customFormat="1" x14ac:dyDescent="0.3"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</row>
    <row r="827" spans="8:42" customFormat="1" x14ac:dyDescent="0.3"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</row>
    <row r="828" spans="8:42" customFormat="1" x14ac:dyDescent="0.3"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</row>
    <row r="829" spans="8:42" customFormat="1" x14ac:dyDescent="0.3"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</row>
    <row r="830" spans="8:42" customFormat="1" x14ac:dyDescent="0.3"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</row>
    <row r="831" spans="8:42" customFormat="1" x14ac:dyDescent="0.3"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</row>
    <row r="832" spans="8:42" customFormat="1" x14ac:dyDescent="0.3"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</row>
    <row r="833" spans="8:42" customFormat="1" x14ac:dyDescent="0.3"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</row>
    <row r="834" spans="8:42" customFormat="1" x14ac:dyDescent="0.3"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</row>
    <row r="835" spans="8:42" customFormat="1" x14ac:dyDescent="0.3"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</row>
    <row r="836" spans="8:42" customFormat="1" x14ac:dyDescent="0.3"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</row>
    <row r="837" spans="8:42" customFormat="1" x14ac:dyDescent="0.3"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</row>
    <row r="838" spans="8:42" customFormat="1" x14ac:dyDescent="0.3"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</row>
    <row r="839" spans="8:42" customFormat="1" x14ac:dyDescent="0.3"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</row>
    <row r="840" spans="8:42" customFormat="1" x14ac:dyDescent="0.3"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</row>
    <row r="841" spans="8:42" customFormat="1" x14ac:dyDescent="0.3"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</row>
    <row r="842" spans="8:42" customFormat="1" x14ac:dyDescent="0.3"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</row>
    <row r="843" spans="8:42" customFormat="1" x14ac:dyDescent="0.3"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</row>
    <row r="844" spans="8:42" customFormat="1" x14ac:dyDescent="0.3"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</row>
    <row r="845" spans="8:42" customFormat="1" x14ac:dyDescent="0.3"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</row>
    <row r="846" spans="8:42" customFormat="1" x14ac:dyDescent="0.3"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</row>
    <row r="847" spans="8:42" customFormat="1" x14ac:dyDescent="0.3"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</row>
    <row r="848" spans="8:42" customFormat="1" x14ac:dyDescent="0.3"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</row>
    <row r="849" spans="8:42" customFormat="1" x14ac:dyDescent="0.3"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</row>
    <row r="850" spans="8:42" customFormat="1" x14ac:dyDescent="0.3"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</row>
    <row r="851" spans="8:42" customFormat="1" x14ac:dyDescent="0.3"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</row>
    <row r="852" spans="8:42" customFormat="1" x14ac:dyDescent="0.3"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</row>
    <row r="853" spans="8:42" customFormat="1" x14ac:dyDescent="0.3"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</row>
    <row r="854" spans="8:42" customFormat="1" x14ac:dyDescent="0.3"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</row>
    <row r="855" spans="8:42" customFormat="1" x14ac:dyDescent="0.3"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</row>
    <row r="856" spans="8:42" customFormat="1" x14ac:dyDescent="0.3"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</row>
    <row r="857" spans="8:42" customFormat="1" x14ac:dyDescent="0.3"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</row>
    <row r="858" spans="8:42" customFormat="1" x14ac:dyDescent="0.3"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</row>
    <row r="859" spans="8:42" customFormat="1" x14ac:dyDescent="0.3"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</row>
    <row r="860" spans="8:42" customFormat="1" x14ac:dyDescent="0.3"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</row>
    <row r="861" spans="8:42" customFormat="1" x14ac:dyDescent="0.3"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</row>
    <row r="862" spans="8:42" customFormat="1" x14ac:dyDescent="0.3"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</row>
    <row r="863" spans="8:42" customFormat="1" x14ac:dyDescent="0.3"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</row>
    <row r="864" spans="8:42" customFormat="1" x14ac:dyDescent="0.3"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</row>
    <row r="865" spans="8:42" customFormat="1" x14ac:dyDescent="0.3"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</row>
    <row r="866" spans="8:42" customFormat="1" x14ac:dyDescent="0.3"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</row>
    <row r="867" spans="8:42" customFormat="1" x14ac:dyDescent="0.3"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</row>
    <row r="868" spans="8:42" customFormat="1" x14ac:dyDescent="0.3"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</row>
    <row r="869" spans="8:42" customFormat="1" x14ac:dyDescent="0.3"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</row>
    <row r="870" spans="8:42" customFormat="1" x14ac:dyDescent="0.3"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</row>
    <row r="871" spans="8:42" customFormat="1" x14ac:dyDescent="0.3"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</row>
    <row r="872" spans="8:42" customFormat="1" x14ac:dyDescent="0.3"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</row>
    <row r="873" spans="8:42" customFormat="1" x14ac:dyDescent="0.3"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</row>
    <row r="874" spans="8:42" customFormat="1" x14ac:dyDescent="0.3"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</row>
    <row r="875" spans="8:42" customFormat="1" x14ac:dyDescent="0.3"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</row>
    <row r="876" spans="8:42" customFormat="1" x14ac:dyDescent="0.3"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</row>
    <row r="877" spans="8:42" customFormat="1" x14ac:dyDescent="0.3"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</row>
    <row r="878" spans="8:42" customFormat="1" x14ac:dyDescent="0.3"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</row>
    <row r="879" spans="8:42" customFormat="1" x14ac:dyDescent="0.3"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</row>
    <row r="880" spans="8:42" customFormat="1" x14ac:dyDescent="0.3"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</row>
    <row r="881" spans="8:42" customFormat="1" x14ac:dyDescent="0.3"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</row>
    <row r="882" spans="8:42" customFormat="1" x14ac:dyDescent="0.3"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</row>
    <row r="883" spans="8:42" customFormat="1" x14ac:dyDescent="0.3"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</row>
    <row r="884" spans="8:42" customFormat="1" x14ac:dyDescent="0.3"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</row>
    <row r="885" spans="8:42" customFormat="1" x14ac:dyDescent="0.3"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</row>
    <row r="886" spans="8:42" customFormat="1" x14ac:dyDescent="0.3"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</row>
    <row r="887" spans="8:42" customFormat="1" x14ac:dyDescent="0.3"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</row>
    <row r="888" spans="8:42" customFormat="1" x14ac:dyDescent="0.3"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</row>
    <row r="889" spans="8:42" customFormat="1" x14ac:dyDescent="0.3"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</row>
    <row r="890" spans="8:42" customFormat="1" x14ac:dyDescent="0.3"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</row>
    <row r="891" spans="8:42" customFormat="1" x14ac:dyDescent="0.3"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</row>
    <row r="892" spans="8:42" customFormat="1" x14ac:dyDescent="0.3"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</row>
    <row r="893" spans="8:42" customFormat="1" x14ac:dyDescent="0.3"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</row>
    <row r="894" spans="8:42" customFormat="1" x14ac:dyDescent="0.3"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</row>
    <row r="895" spans="8:42" customFormat="1" x14ac:dyDescent="0.3"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</row>
    <row r="896" spans="8:42" customFormat="1" x14ac:dyDescent="0.3"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</row>
    <row r="897" spans="8:42" customFormat="1" x14ac:dyDescent="0.3"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</row>
    <row r="898" spans="8:42" customFormat="1" x14ac:dyDescent="0.3"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</row>
    <row r="899" spans="8:42" customFormat="1" x14ac:dyDescent="0.3"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</row>
    <row r="900" spans="8:42" customFormat="1" x14ac:dyDescent="0.3"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</row>
    <row r="901" spans="8:42" customFormat="1" x14ac:dyDescent="0.3"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</row>
    <row r="902" spans="8:42" customFormat="1" x14ac:dyDescent="0.3"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</row>
    <row r="903" spans="8:42" customFormat="1" x14ac:dyDescent="0.3"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</row>
    <row r="904" spans="8:42" customFormat="1" x14ac:dyDescent="0.3"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</row>
    <row r="905" spans="8:42" customFormat="1" x14ac:dyDescent="0.3"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</row>
    <row r="906" spans="8:42" customFormat="1" x14ac:dyDescent="0.3"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</row>
    <row r="907" spans="8:42" customFormat="1" x14ac:dyDescent="0.3"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</row>
    <row r="908" spans="8:42" customFormat="1" x14ac:dyDescent="0.3"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</row>
    <row r="909" spans="8:42" customFormat="1" x14ac:dyDescent="0.3"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</row>
    <row r="910" spans="8:42" customFormat="1" x14ac:dyDescent="0.3"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</row>
    <row r="911" spans="8:42" customFormat="1" x14ac:dyDescent="0.3"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</row>
    <row r="912" spans="8:42" customFormat="1" x14ac:dyDescent="0.3"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</row>
    <row r="913" spans="8:42" customFormat="1" x14ac:dyDescent="0.3"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</row>
    <row r="914" spans="8:42" customFormat="1" x14ac:dyDescent="0.3"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</row>
    <row r="915" spans="8:42" customFormat="1" x14ac:dyDescent="0.3"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</row>
    <row r="916" spans="8:42" customFormat="1" x14ac:dyDescent="0.3"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</row>
    <row r="917" spans="8:42" customFormat="1" x14ac:dyDescent="0.3"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</row>
    <row r="918" spans="8:42" customFormat="1" x14ac:dyDescent="0.3"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</row>
    <row r="919" spans="8:42" customFormat="1" x14ac:dyDescent="0.3"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</row>
    <row r="920" spans="8:42" customFormat="1" x14ac:dyDescent="0.3"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</row>
    <row r="921" spans="8:42" customFormat="1" x14ac:dyDescent="0.3"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</row>
    <row r="922" spans="8:42" customFormat="1" x14ac:dyDescent="0.3"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</row>
    <row r="923" spans="8:42" customFormat="1" x14ac:dyDescent="0.3"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</row>
    <row r="924" spans="8:42" customFormat="1" x14ac:dyDescent="0.3"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</row>
    <row r="925" spans="8:42" customFormat="1" x14ac:dyDescent="0.3"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</row>
    <row r="926" spans="8:42" customFormat="1" x14ac:dyDescent="0.3"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</row>
    <row r="927" spans="8:42" customFormat="1" x14ac:dyDescent="0.3"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</row>
    <row r="928" spans="8:42" customFormat="1" x14ac:dyDescent="0.3"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</row>
    <row r="929" spans="8:42" customFormat="1" x14ac:dyDescent="0.3"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</row>
    <row r="930" spans="8:42" customFormat="1" x14ac:dyDescent="0.3"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</row>
    <row r="931" spans="8:42" customFormat="1" x14ac:dyDescent="0.3"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</row>
    <row r="932" spans="8:42" customFormat="1" x14ac:dyDescent="0.3"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</row>
    <row r="933" spans="8:42" customFormat="1" x14ac:dyDescent="0.3"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</row>
    <row r="934" spans="8:42" customFormat="1" x14ac:dyDescent="0.3"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</row>
    <row r="935" spans="8:42" customFormat="1" x14ac:dyDescent="0.3"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</row>
    <row r="936" spans="8:42" customFormat="1" x14ac:dyDescent="0.3"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</row>
    <row r="937" spans="8:42" customFormat="1" x14ac:dyDescent="0.3"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</row>
    <row r="938" spans="8:42" customFormat="1" x14ac:dyDescent="0.3"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</row>
    <row r="939" spans="8:42" customFormat="1" x14ac:dyDescent="0.3"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</row>
    <row r="940" spans="8:42" customFormat="1" x14ac:dyDescent="0.3"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</row>
    <row r="941" spans="8:42" customFormat="1" x14ac:dyDescent="0.3"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</row>
    <row r="942" spans="8:42" customFormat="1" x14ac:dyDescent="0.3"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</row>
    <row r="943" spans="8:42" customFormat="1" x14ac:dyDescent="0.3"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</row>
    <row r="944" spans="8:42" customFormat="1" x14ac:dyDescent="0.3"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</row>
    <row r="945" spans="8:42" customFormat="1" x14ac:dyDescent="0.3"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</row>
    <row r="946" spans="8:42" customFormat="1" x14ac:dyDescent="0.3"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</row>
    <row r="947" spans="8:42" customFormat="1" x14ac:dyDescent="0.3"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</row>
    <row r="948" spans="8:42" customFormat="1" x14ac:dyDescent="0.3"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</row>
    <row r="949" spans="8:42" customFormat="1" x14ac:dyDescent="0.3"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</row>
    <row r="950" spans="8:42" customFormat="1" x14ac:dyDescent="0.3"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</row>
    <row r="951" spans="8:42" customFormat="1" x14ac:dyDescent="0.3"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</row>
    <row r="952" spans="8:42" customFormat="1" x14ac:dyDescent="0.3"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</row>
    <row r="953" spans="8:42" customFormat="1" x14ac:dyDescent="0.3"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</row>
    <row r="954" spans="8:42" customFormat="1" x14ac:dyDescent="0.3"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</row>
    <row r="955" spans="8:42" customFormat="1" x14ac:dyDescent="0.3"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</row>
    <row r="956" spans="8:42" customFormat="1" x14ac:dyDescent="0.3"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</row>
    <row r="957" spans="8:42" customFormat="1" x14ac:dyDescent="0.3"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</row>
    <row r="958" spans="8:42" customFormat="1" x14ac:dyDescent="0.3"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</row>
    <row r="959" spans="8:42" customFormat="1" x14ac:dyDescent="0.3"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</row>
    <row r="960" spans="8:42" customFormat="1" x14ac:dyDescent="0.3"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</row>
    <row r="961" spans="8:42" customFormat="1" x14ac:dyDescent="0.3"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</row>
    <row r="962" spans="8:42" customFormat="1" x14ac:dyDescent="0.3"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</row>
    <row r="963" spans="8:42" customFormat="1" x14ac:dyDescent="0.3"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</row>
    <row r="964" spans="8:42" customFormat="1" x14ac:dyDescent="0.3"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</row>
    <row r="965" spans="8:42" customFormat="1" x14ac:dyDescent="0.3"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</row>
    <row r="966" spans="8:42" customFormat="1" x14ac:dyDescent="0.3"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</row>
    <row r="967" spans="8:42" customFormat="1" x14ac:dyDescent="0.3"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</row>
    <row r="968" spans="8:42" customFormat="1" x14ac:dyDescent="0.3"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</row>
    <row r="969" spans="8:42" customFormat="1" x14ac:dyDescent="0.3"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</row>
    <row r="970" spans="8:42" customFormat="1" x14ac:dyDescent="0.3"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</row>
    <row r="971" spans="8:42" customFormat="1" x14ac:dyDescent="0.3"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</row>
    <row r="972" spans="8:42" customFormat="1" x14ac:dyDescent="0.3"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</row>
    <row r="973" spans="8:42" customFormat="1" x14ac:dyDescent="0.3"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</row>
    <row r="974" spans="8:42" customFormat="1" x14ac:dyDescent="0.3"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</row>
    <row r="975" spans="8:42" customFormat="1" x14ac:dyDescent="0.3"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</row>
    <row r="976" spans="8:42" customFormat="1" x14ac:dyDescent="0.3"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</row>
    <row r="977" spans="8:42" customFormat="1" x14ac:dyDescent="0.3"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</row>
    <row r="978" spans="8:42" customFormat="1" x14ac:dyDescent="0.3"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  <c r="AO978" s="49"/>
      <c r="AP978" s="49"/>
    </row>
    <row r="979" spans="8:42" customFormat="1" x14ac:dyDescent="0.3"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49"/>
      <c r="AO979" s="49"/>
      <c r="AP979" s="49"/>
    </row>
    <row r="980" spans="8:42" customFormat="1" x14ac:dyDescent="0.3"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49"/>
      <c r="AO980" s="49"/>
      <c r="AP980" s="49"/>
    </row>
    <row r="981" spans="8:42" customFormat="1" x14ac:dyDescent="0.3"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  <c r="AN981" s="49"/>
      <c r="AO981" s="49"/>
      <c r="AP981" s="49"/>
    </row>
    <row r="982" spans="8:42" customFormat="1" x14ac:dyDescent="0.3"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</row>
    <row r="983" spans="8:42" customFormat="1" x14ac:dyDescent="0.3"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</row>
    <row r="984" spans="8:42" customFormat="1" x14ac:dyDescent="0.3"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  <c r="AO984" s="49"/>
      <c r="AP984" s="49"/>
    </row>
    <row r="985" spans="8:42" customFormat="1" x14ac:dyDescent="0.3"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49"/>
      <c r="AO985" s="49"/>
      <c r="AP985" s="49"/>
    </row>
    <row r="986" spans="8:42" customFormat="1" x14ac:dyDescent="0.3"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49"/>
      <c r="AO986" s="49"/>
      <c r="AP986" s="49"/>
    </row>
    <row r="987" spans="8:42" customFormat="1" x14ac:dyDescent="0.3"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  <c r="AN987" s="49"/>
      <c r="AO987" s="49"/>
      <c r="AP987" s="49"/>
    </row>
    <row r="988" spans="8:42" customFormat="1" x14ac:dyDescent="0.3"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49"/>
      <c r="AO988" s="49"/>
      <c r="AP988" s="49"/>
    </row>
    <row r="989" spans="8:42" customFormat="1" x14ac:dyDescent="0.3"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49"/>
      <c r="AO989" s="49"/>
      <c r="AP989" s="49"/>
    </row>
    <row r="990" spans="8:42" customFormat="1" x14ac:dyDescent="0.3"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  <c r="AN990" s="49"/>
      <c r="AO990" s="49"/>
      <c r="AP990" s="49"/>
    </row>
    <row r="991" spans="8:42" customFormat="1" x14ac:dyDescent="0.3"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49"/>
      <c r="AO991" s="49"/>
      <c r="AP991" s="49"/>
    </row>
    <row r="992" spans="8:42" customFormat="1" x14ac:dyDescent="0.3"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49"/>
      <c r="AO992" s="49"/>
      <c r="AP992" s="49"/>
    </row>
    <row r="993" spans="8:42" customFormat="1" x14ac:dyDescent="0.3"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  <c r="AN993" s="49"/>
      <c r="AO993" s="49"/>
      <c r="AP993" s="49"/>
    </row>
    <row r="994" spans="8:42" customFormat="1" x14ac:dyDescent="0.3"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</row>
    <row r="995" spans="8:42" customFormat="1" x14ac:dyDescent="0.3"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</row>
    <row r="996" spans="8:42" customFormat="1" x14ac:dyDescent="0.3"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  <c r="AN996" s="49"/>
      <c r="AO996" s="49"/>
      <c r="AP996" s="49"/>
    </row>
    <row r="997" spans="8:42" customFormat="1" x14ac:dyDescent="0.3"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49"/>
      <c r="AO997" s="49"/>
      <c r="AP997" s="49"/>
    </row>
  </sheetData>
  <mergeCells count="15">
    <mergeCell ref="C162:C177"/>
    <mergeCell ref="C178:C193"/>
    <mergeCell ref="C194:C209"/>
    <mergeCell ref="C66:C81"/>
    <mergeCell ref="C82:C97"/>
    <mergeCell ref="C98:C113"/>
    <mergeCell ref="C114:C129"/>
    <mergeCell ref="C130:C145"/>
    <mergeCell ref="C146:C161"/>
    <mergeCell ref="AD1:AE1"/>
    <mergeCell ref="AF1:AG1"/>
    <mergeCell ref="C2:C17"/>
    <mergeCell ref="C18:C33"/>
    <mergeCell ref="C34:C49"/>
    <mergeCell ref="C50:C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DF77-D43F-4B84-99DB-ACABE1EC0EF4}">
  <dimension ref="A1:AK300"/>
  <sheetViews>
    <sheetView zoomScale="70" zoomScaleNormal="70" workbookViewId="0">
      <pane ySplit="1" topLeftCell="A2" activePane="bottomLeft" state="frozen"/>
      <selection activeCell="A147" sqref="A147:XFD147"/>
      <selection pane="bottomLeft" activeCell="A147" sqref="A147:XFD147"/>
    </sheetView>
  </sheetViews>
  <sheetFormatPr defaultRowHeight="14.4" x14ac:dyDescent="0.3"/>
  <cols>
    <col min="1" max="1" width="8.109375" bestFit="1" customWidth="1"/>
    <col min="2" max="2" width="11.88671875" bestFit="1" customWidth="1"/>
    <col min="3" max="3" width="15.77734375" customWidth="1"/>
    <col min="4" max="4" width="14.44140625" customWidth="1"/>
    <col min="5" max="5" width="19" bestFit="1" customWidth="1"/>
    <col min="6" max="6" width="12.21875" customWidth="1"/>
    <col min="7" max="7" width="44.44140625" customWidth="1"/>
    <col min="8" max="8" width="10" style="49" customWidth="1"/>
    <col min="9" max="9" width="18.44140625" style="49" customWidth="1"/>
    <col min="10" max="10" width="17.77734375" style="51" customWidth="1"/>
    <col min="11" max="11" width="13.109375" style="49" customWidth="1"/>
    <col min="12" max="12" width="12.109375" style="49" customWidth="1"/>
    <col min="13" max="13" width="10.21875" style="49" customWidth="1"/>
    <col min="14" max="14" width="15.109375" style="49" bestFit="1" customWidth="1"/>
    <col min="15" max="15" width="7.109375" style="49" bestFit="1" customWidth="1"/>
    <col min="16" max="16" width="6.109375" style="49" customWidth="1"/>
    <col min="17" max="17" width="7.21875" style="49" customWidth="1"/>
    <col min="18" max="19" width="14.44140625" style="49" bestFit="1" customWidth="1"/>
    <col min="20" max="20" width="11.44140625" style="49" bestFit="1" customWidth="1"/>
    <col min="21" max="21" width="24.44140625" style="49" customWidth="1"/>
    <col min="22" max="22" width="6.88671875" style="49" bestFit="1" customWidth="1"/>
    <col min="23" max="23" width="19.21875" style="49" customWidth="1"/>
    <col min="24" max="24" width="18.44140625" style="49" bestFit="1" customWidth="1"/>
    <col min="25" max="25" width="11.44140625" style="49" customWidth="1"/>
    <col min="26" max="26" width="16.88671875" style="49" customWidth="1"/>
    <col min="27" max="27" width="12.21875" style="49" customWidth="1"/>
    <col min="28" max="28" width="13.77734375" style="49" customWidth="1"/>
    <col min="29" max="29" width="15.109375" style="49" bestFit="1" customWidth="1"/>
    <col min="30" max="30" width="12" style="49" bestFit="1" customWidth="1"/>
    <col min="31" max="31" width="6.44140625" style="49" bestFit="1" customWidth="1"/>
    <col min="32" max="32" width="6.88671875" style="49" bestFit="1" customWidth="1"/>
    <col min="33" max="33" width="14" style="49" bestFit="1" customWidth="1"/>
    <col min="34" max="34" width="30.21875" style="49" customWidth="1"/>
  </cols>
  <sheetData>
    <row r="1" spans="1:37" s="7" customFormat="1" ht="30.7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518</v>
      </c>
      <c r="S1" s="3" t="s">
        <v>23</v>
      </c>
      <c r="T1" s="3" t="s">
        <v>519</v>
      </c>
      <c r="U1" s="3" t="s">
        <v>520</v>
      </c>
      <c r="V1" s="3" t="s">
        <v>26</v>
      </c>
      <c r="W1" s="3" t="s">
        <v>27</v>
      </c>
      <c r="X1" s="3" t="s">
        <v>28</v>
      </c>
      <c r="Y1" s="4" t="s">
        <v>521</v>
      </c>
      <c r="Z1" s="4"/>
      <c r="AA1" s="4" t="s">
        <v>29</v>
      </c>
      <c r="AB1" s="4"/>
      <c r="AC1" s="3" t="s">
        <v>34</v>
      </c>
      <c r="AD1" s="3" t="s">
        <v>35</v>
      </c>
      <c r="AE1" s="3" t="s">
        <v>36</v>
      </c>
      <c r="AF1" s="3" t="s">
        <v>37</v>
      </c>
      <c r="AG1" s="3" t="s">
        <v>522</v>
      </c>
      <c r="AH1" s="5" t="s">
        <v>39</v>
      </c>
      <c r="AI1" s="6"/>
      <c r="AJ1" s="6"/>
      <c r="AK1" s="6"/>
    </row>
    <row r="2" spans="1:37" s="7" customFormat="1" x14ac:dyDescent="0.3">
      <c r="A2" s="9">
        <v>1</v>
      </c>
      <c r="B2" s="10" t="s">
        <v>523</v>
      </c>
      <c r="C2" s="11">
        <v>1</v>
      </c>
      <c r="D2" s="10" t="s">
        <v>524</v>
      </c>
      <c r="E2" s="12" t="s">
        <v>42</v>
      </c>
      <c r="F2" s="12" t="s">
        <v>525</v>
      </c>
      <c r="G2" s="12" t="s">
        <v>44</v>
      </c>
      <c r="H2" s="10" t="s">
        <v>45</v>
      </c>
      <c r="I2" s="10" t="s">
        <v>46</v>
      </c>
      <c r="J2" s="10" t="s">
        <v>49</v>
      </c>
      <c r="K2" s="10" t="s">
        <v>50</v>
      </c>
      <c r="L2" s="10" t="s">
        <v>51</v>
      </c>
      <c r="M2" s="10" t="s">
        <v>526</v>
      </c>
      <c r="N2" s="10">
        <v>1</v>
      </c>
      <c r="O2" s="10" t="s">
        <v>20</v>
      </c>
      <c r="P2" s="10">
        <v>1</v>
      </c>
      <c r="Q2" s="10">
        <v>2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 t="s">
        <v>55</v>
      </c>
      <c r="X2" s="10" t="s">
        <v>527</v>
      </c>
      <c r="Y2" s="10">
        <v>2</v>
      </c>
      <c r="Z2" s="10">
        <v>1</v>
      </c>
      <c r="AA2" s="10">
        <v>12</v>
      </c>
      <c r="AB2" s="10">
        <v>11</v>
      </c>
      <c r="AC2" s="10" t="s">
        <v>57</v>
      </c>
      <c r="AD2" s="10" t="s">
        <v>528</v>
      </c>
      <c r="AE2" s="10">
        <v>1</v>
      </c>
      <c r="AF2" s="10">
        <v>2</v>
      </c>
      <c r="AG2" s="10" t="s">
        <v>529</v>
      </c>
      <c r="AH2" s="14"/>
    </row>
    <row r="3" spans="1:37" s="7" customFormat="1" x14ac:dyDescent="0.3">
      <c r="A3" s="9">
        <v>2</v>
      </c>
      <c r="B3" s="10" t="s">
        <v>523</v>
      </c>
      <c r="C3" s="11"/>
      <c r="D3" s="10" t="s">
        <v>524</v>
      </c>
      <c r="E3" s="12" t="s">
        <v>42</v>
      </c>
      <c r="F3" s="12" t="s">
        <v>530</v>
      </c>
      <c r="G3" s="12" t="s">
        <v>61</v>
      </c>
      <c r="H3" s="10" t="s">
        <v>45</v>
      </c>
      <c r="I3" s="10" t="s">
        <v>46</v>
      </c>
      <c r="J3" s="10" t="s">
        <v>49</v>
      </c>
      <c r="K3" s="10" t="s">
        <v>50</v>
      </c>
      <c r="L3" s="10" t="s">
        <v>51</v>
      </c>
      <c r="M3" s="10" t="s">
        <v>526</v>
      </c>
      <c r="N3" s="10">
        <v>2</v>
      </c>
      <c r="O3" s="10" t="s">
        <v>20</v>
      </c>
      <c r="P3" s="10">
        <v>3</v>
      </c>
      <c r="Q3" s="10">
        <v>4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 t="s">
        <v>55</v>
      </c>
      <c r="X3" s="10" t="s">
        <v>531</v>
      </c>
      <c r="Y3" s="10">
        <v>2</v>
      </c>
      <c r="Z3" s="10">
        <v>1</v>
      </c>
      <c r="AA3" s="10">
        <v>12</v>
      </c>
      <c r="AB3" s="10">
        <v>11</v>
      </c>
      <c r="AC3" s="10" t="s">
        <v>57</v>
      </c>
      <c r="AD3" s="10" t="s">
        <v>528</v>
      </c>
      <c r="AE3" s="10">
        <v>3</v>
      </c>
      <c r="AF3" s="10">
        <v>4</v>
      </c>
      <c r="AG3" s="10" t="s">
        <v>529</v>
      </c>
      <c r="AH3" s="14"/>
    </row>
    <row r="4" spans="1:37" s="7" customFormat="1" x14ac:dyDescent="0.3">
      <c r="A4" s="9">
        <v>3</v>
      </c>
      <c r="B4" s="10" t="s">
        <v>523</v>
      </c>
      <c r="C4" s="11"/>
      <c r="D4" s="10" t="s">
        <v>524</v>
      </c>
      <c r="E4" s="12" t="s">
        <v>42</v>
      </c>
      <c r="F4" s="12" t="s">
        <v>532</v>
      </c>
      <c r="G4" s="12" t="s">
        <v>533</v>
      </c>
      <c r="H4" s="10" t="s">
        <v>45</v>
      </c>
      <c r="I4" s="10" t="s">
        <v>46</v>
      </c>
      <c r="J4" s="10" t="s">
        <v>49</v>
      </c>
      <c r="K4" s="10" t="s">
        <v>50</v>
      </c>
      <c r="L4" s="10" t="s">
        <v>51</v>
      </c>
      <c r="M4" s="10" t="s">
        <v>526</v>
      </c>
      <c r="N4" s="10">
        <v>3</v>
      </c>
      <c r="O4" s="10" t="s">
        <v>20</v>
      </c>
      <c r="P4" s="10">
        <v>5</v>
      </c>
      <c r="Q4" s="10">
        <v>6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 t="s">
        <v>55</v>
      </c>
      <c r="X4" s="10" t="s">
        <v>534</v>
      </c>
      <c r="Y4" s="10">
        <v>2</v>
      </c>
      <c r="Z4" s="10">
        <v>1</v>
      </c>
      <c r="AA4" s="10">
        <v>12</v>
      </c>
      <c r="AB4" s="10">
        <v>11</v>
      </c>
      <c r="AC4" s="10" t="s">
        <v>57</v>
      </c>
      <c r="AD4" s="10" t="s">
        <v>528</v>
      </c>
      <c r="AE4" s="10">
        <v>5</v>
      </c>
      <c r="AF4" s="10">
        <v>6</v>
      </c>
      <c r="AG4" s="10" t="s">
        <v>529</v>
      </c>
      <c r="AH4" s="14"/>
    </row>
    <row r="5" spans="1:37" s="7" customFormat="1" x14ac:dyDescent="0.3">
      <c r="A5" s="9">
        <v>4</v>
      </c>
      <c r="B5" s="10" t="s">
        <v>523</v>
      </c>
      <c r="C5" s="11"/>
      <c r="D5" s="10" t="s">
        <v>524</v>
      </c>
      <c r="E5" s="12" t="s">
        <v>42</v>
      </c>
      <c r="F5" s="12" t="s">
        <v>535</v>
      </c>
      <c r="G5" s="12" t="s">
        <v>464</v>
      </c>
      <c r="H5" s="10" t="s">
        <v>45</v>
      </c>
      <c r="I5" s="10" t="s">
        <v>46</v>
      </c>
      <c r="J5" s="10" t="s">
        <v>49</v>
      </c>
      <c r="K5" s="10" t="s">
        <v>50</v>
      </c>
      <c r="L5" s="10" t="s">
        <v>51</v>
      </c>
      <c r="M5" s="10" t="s">
        <v>526</v>
      </c>
      <c r="N5" s="10">
        <v>4</v>
      </c>
      <c r="O5" s="10" t="s">
        <v>20</v>
      </c>
      <c r="P5" s="10">
        <v>7</v>
      </c>
      <c r="Q5" s="10">
        <v>8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 t="s">
        <v>55</v>
      </c>
      <c r="X5" s="10" t="s">
        <v>536</v>
      </c>
      <c r="Y5" s="10">
        <v>2</v>
      </c>
      <c r="Z5" s="10">
        <v>1</v>
      </c>
      <c r="AA5" s="10">
        <v>12</v>
      </c>
      <c r="AB5" s="10">
        <v>11</v>
      </c>
      <c r="AC5" s="10" t="s">
        <v>57</v>
      </c>
      <c r="AD5" s="10" t="s">
        <v>528</v>
      </c>
      <c r="AE5" s="10">
        <v>7</v>
      </c>
      <c r="AF5" s="10">
        <v>8</v>
      </c>
      <c r="AG5" s="10" t="s">
        <v>529</v>
      </c>
      <c r="AH5" s="14"/>
    </row>
    <row r="6" spans="1:37" s="7" customFormat="1" x14ac:dyDescent="0.3">
      <c r="A6" s="9">
        <v>5</v>
      </c>
      <c r="B6" s="10" t="s">
        <v>523</v>
      </c>
      <c r="C6" s="11"/>
      <c r="D6" s="10" t="s">
        <v>524</v>
      </c>
      <c r="E6" s="12" t="s">
        <v>42</v>
      </c>
      <c r="F6" s="12" t="s">
        <v>537</v>
      </c>
      <c r="G6" s="12" t="s">
        <v>464</v>
      </c>
      <c r="H6" s="10" t="s">
        <v>45</v>
      </c>
      <c r="I6" s="10" t="s">
        <v>46</v>
      </c>
      <c r="J6" s="10" t="s">
        <v>49</v>
      </c>
      <c r="K6" s="10" t="s">
        <v>50</v>
      </c>
      <c r="L6" s="10" t="s">
        <v>51</v>
      </c>
      <c r="M6" s="10" t="s">
        <v>526</v>
      </c>
      <c r="N6" s="10">
        <v>5</v>
      </c>
      <c r="O6" s="10" t="s">
        <v>20</v>
      </c>
      <c r="P6" s="10">
        <v>9</v>
      </c>
      <c r="Q6" s="10">
        <v>10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 t="s">
        <v>55</v>
      </c>
      <c r="X6" s="10" t="s">
        <v>538</v>
      </c>
      <c r="Y6" s="10">
        <v>2</v>
      </c>
      <c r="Z6" s="10">
        <v>1</v>
      </c>
      <c r="AA6" s="10">
        <v>12</v>
      </c>
      <c r="AB6" s="10">
        <v>11</v>
      </c>
      <c r="AC6" s="10" t="s">
        <v>57</v>
      </c>
      <c r="AD6" s="10" t="s">
        <v>528</v>
      </c>
      <c r="AE6" s="10">
        <v>9</v>
      </c>
      <c r="AF6" s="10">
        <v>10</v>
      </c>
      <c r="AG6" s="10" t="s">
        <v>529</v>
      </c>
      <c r="AH6" s="14"/>
    </row>
    <row r="7" spans="1:37" s="56" customFormat="1" x14ac:dyDescent="0.3">
      <c r="A7" s="52">
        <v>6</v>
      </c>
      <c r="B7" s="53" t="s">
        <v>523</v>
      </c>
      <c r="C7" s="11"/>
      <c r="D7" s="53" t="s">
        <v>524</v>
      </c>
      <c r="E7" s="54" t="s">
        <v>98</v>
      </c>
      <c r="F7" s="54" t="s">
        <v>98</v>
      </c>
      <c r="G7" s="54" t="s">
        <v>98</v>
      </c>
      <c r="H7" s="53" t="s">
        <v>45</v>
      </c>
      <c r="I7" s="53" t="s">
        <v>46</v>
      </c>
      <c r="J7" s="53" t="s">
        <v>49</v>
      </c>
      <c r="K7" s="53" t="s">
        <v>50</v>
      </c>
      <c r="L7" s="53" t="s">
        <v>51</v>
      </c>
      <c r="M7" s="53" t="s">
        <v>526</v>
      </c>
      <c r="N7" s="53">
        <v>6</v>
      </c>
      <c r="O7" s="53" t="s">
        <v>20</v>
      </c>
      <c r="P7" s="53">
        <v>11</v>
      </c>
      <c r="Q7" s="53">
        <v>12</v>
      </c>
      <c r="R7" s="53">
        <v>0</v>
      </c>
      <c r="S7" s="53">
        <v>0</v>
      </c>
      <c r="T7" s="53">
        <v>0</v>
      </c>
      <c r="U7" s="53">
        <v>0</v>
      </c>
      <c r="V7" s="53">
        <v>0</v>
      </c>
      <c r="W7" s="53" t="s">
        <v>55</v>
      </c>
      <c r="X7" s="53" t="s">
        <v>539</v>
      </c>
      <c r="Y7" s="53">
        <v>2</v>
      </c>
      <c r="Z7" s="53">
        <v>1</v>
      </c>
      <c r="AA7" s="53">
        <v>12</v>
      </c>
      <c r="AB7" s="53">
        <v>11</v>
      </c>
      <c r="AC7" s="53" t="s">
        <v>57</v>
      </c>
      <c r="AD7" s="53" t="s">
        <v>528</v>
      </c>
      <c r="AE7" s="53">
        <v>11</v>
      </c>
      <c r="AF7" s="53">
        <v>12</v>
      </c>
      <c r="AG7" s="53" t="s">
        <v>529</v>
      </c>
      <c r="AH7" s="55" t="s">
        <v>540</v>
      </c>
    </row>
    <row r="8" spans="1:37" s="24" customFormat="1" x14ac:dyDescent="0.3">
      <c r="A8" s="16">
        <v>7</v>
      </c>
      <c r="B8" s="17" t="s">
        <v>523</v>
      </c>
      <c r="C8" s="11"/>
      <c r="D8" s="17" t="s">
        <v>524</v>
      </c>
      <c r="E8" s="18" t="s">
        <v>42</v>
      </c>
      <c r="F8" s="18" t="s">
        <v>541</v>
      </c>
      <c r="G8" s="18" t="s">
        <v>533</v>
      </c>
      <c r="H8" s="17" t="s">
        <v>45</v>
      </c>
      <c r="I8" s="17" t="s">
        <v>46</v>
      </c>
      <c r="J8" s="17" t="s">
        <v>49</v>
      </c>
      <c r="K8" s="17" t="s">
        <v>50</v>
      </c>
      <c r="L8" s="17" t="s">
        <v>51</v>
      </c>
      <c r="M8" s="17" t="s">
        <v>526</v>
      </c>
      <c r="N8" s="17">
        <v>7</v>
      </c>
      <c r="O8" s="17" t="s">
        <v>20</v>
      </c>
      <c r="P8" s="17">
        <v>13</v>
      </c>
      <c r="Q8" s="17">
        <v>14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 t="s">
        <v>55</v>
      </c>
      <c r="X8" s="17" t="s">
        <v>542</v>
      </c>
      <c r="Y8" s="17">
        <v>2</v>
      </c>
      <c r="Z8" s="17">
        <v>1</v>
      </c>
      <c r="AA8" s="17">
        <v>12</v>
      </c>
      <c r="AB8" s="17">
        <v>11</v>
      </c>
      <c r="AC8" s="17" t="s">
        <v>57</v>
      </c>
      <c r="AD8" s="17" t="s">
        <v>528</v>
      </c>
      <c r="AE8" s="17">
        <v>13</v>
      </c>
      <c r="AF8" s="17">
        <v>14</v>
      </c>
      <c r="AG8" s="17" t="s">
        <v>529</v>
      </c>
      <c r="AH8" s="17"/>
    </row>
    <row r="9" spans="1:37" s="7" customFormat="1" x14ac:dyDescent="0.3">
      <c r="A9" s="9">
        <v>8</v>
      </c>
      <c r="B9" s="10" t="s">
        <v>523</v>
      </c>
      <c r="C9" s="11"/>
      <c r="D9" s="10" t="s">
        <v>524</v>
      </c>
      <c r="E9" s="12" t="s">
        <v>78</v>
      </c>
      <c r="F9" s="12" t="s">
        <v>543</v>
      </c>
      <c r="G9" s="12" t="s">
        <v>544</v>
      </c>
      <c r="H9" s="10" t="s">
        <v>45</v>
      </c>
      <c r="I9" s="10" t="s">
        <v>46</v>
      </c>
      <c r="J9" s="10" t="s">
        <v>49</v>
      </c>
      <c r="K9" s="10" t="s">
        <v>50</v>
      </c>
      <c r="L9" s="10" t="s">
        <v>51</v>
      </c>
      <c r="M9" s="10" t="s">
        <v>526</v>
      </c>
      <c r="N9" s="10">
        <v>8</v>
      </c>
      <c r="O9" s="10" t="s">
        <v>20</v>
      </c>
      <c r="P9" s="10">
        <v>15</v>
      </c>
      <c r="Q9" s="10">
        <v>16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 t="s">
        <v>55</v>
      </c>
      <c r="X9" s="10" t="s">
        <v>545</v>
      </c>
      <c r="Y9" s="10">
        <v>2</v>
      </c>
      <c r="Z9" s="10">
        <v>1</v>
      </c>
      <c r="AA9" s="10">
        <v>12</v>
      </c>
      <c r="AB9" s="10">
        <v>11</v>
      </c>
      <c r="AC9" s="10" t="s">
        <v>57</v>
      </c>
      <c r="AD9" s="10" t="s">
        <v>528</v>
      </c>
      <c r="AE9" s="10">
        <v>15</v>
      </c>
      <c r="AF9" s="10">
        <v>16</v>
      </c>
      <c r="AG9" s="10" t="s">
        <v>529</v>
      </c>
      <c r="AH9" s="14"/>
    </row>
    <row r="10" spans="1:37" s="7" customFormat="1" x14ac:dyDescent="0.3">
      <c r="A10" s="9">
        <v>9</v>
      </c>
      <c r="B10" s="10" t="s">
        <v>523</v>
      </c>
      <c r="C10" s="11"/>
      <c r="D10" s="10" t="s">
        <v>524</v>
      </c>
      <c r="E10" s="12" t="s">
        <v>78</v>
      </c>
      <c r="F10" s="12" t="s">
        <v>546</v>
      </c>
      <c r="G10" s="12" t="s">
        <v>547</v>
      </c>
      <c r="H10" s="10" t="s">
        <v>45</v>
      </c>
      <c r="I10" s="10" t="s">
        <v>46</v>
      </c>
      <c r="J10" s="10" t="s">
        <v>49</v>
      </c>
      <c r="K10" s="10" t="s">
        <v>50</v>
      </c>
      <c r="L10" s="10" t="s">
        <v>51</v>
      </c>
      <c r="M10" s="10" t="s">
        <v>526</v>
      </c>
      <c r="N10" s="10">
        <v>9</v>
      </c>
      <c r="O10" s="10" t="s">
        <v>20</v>
      </c>
      <c r="P10" s="10">
        <v>17</v>
      </c>
      <c r="Q10" s="10">
        <v>18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 t="s">
        <v>55</v>
      </c>
      <c r="X10" s="10" t="s">
        <v>548</v>
      </c>
      <c r="Y10" s="10">
        <v>2</v>
      </c>
      <c r="Z10" s="10">
        <v>1</v>
      </c>
      <c r="AA10" s="10">
        <v>12</v>
      </c>
      <c r="AB10" s="10">
        <v>11</v>
      </c>
      <c r="AC10" s="10" t="s">
        <v>57</v>
      </c>
      <c r="AD10" s="10" t="s">
        <v>528</v>
      </c>
      <c r="AE10" s="10">
        <v>17</v>
      </c>
      <c r="AF10" s="10">
        <v>18</v>
      </c>
      <c r="AG10" s="10" t="s">
        <v>529</v>
      </c>
      <c r="AH10" s="14"/>
    </row>
    <row r="11" spans="1:37" s="56" customFormat="1" x14ac:dyDescent="0.3">
      <c r="A11" s="52">
        <v>10</v>
      </c>
      <c r="B11" s="53" t="s">
        <v>523</v>
      </c>
      <c r="C11" s="11"/>
      <c r="D11" s="53" t="s">
        <v>524</v>
      </c>
      <c r="E11" s="54" t="s">
        <v>98</v>
      </c>
      <c r="F11" s="54" t="s">
        <v>549</v>
      </c>
      <c r="G11" s="54"/>
      <c r="H11" s="53" t="s">
        <v>45</v>
      </c>
      <c r="I11" s="53" t="s">
        <v>99</v>
      </c>
      <c r="J11" s="53" t="s">
        <v>49</v>
      </c>
      <c r="K11" s="53" t="s">
        <v>50</v>
      </c>
      <c r="L11" s="53" t="s">
        <v>51</v>
      </c>
      <c r="M11" s="53" t="s">
        <v>526</v>
      </c>
      <c r="N11" s="53">
        <v>10</v>
      </c>
      <c r="O11" s="53" t="s">
        <v>20</v>
      </c>
      <c r="P11" s="53">
        <v>19</v>
      </c>
      <c r="Q11" s="53">
        <v>20</v>
      </c>
      <c r="R11" s="53">
        <v>0</v>
      </c>
      <c r="S11" s="53">
        <v>0</v>
      </c>
      <c r="T11" s="53">
        <v>0</v>
      </c>
      <c r="U11" s="53">
        <v>0</v>
      </c>
      <c r="V11" s="53">
        <v>0</v>
      </c>
      <c r="W11" s="53" t="s">
        <v>55</v>
      </c>
      <c r="X11" s="53" t="s">
        <v>550</v>
      </c>
      <c r="Y11" s="53">
        <v>2</v>
      </c>
      <c r="Z11" s="53">
        <v>1</v>
      </c>
      <c r="AA11" s="53">
        <v>12</v>
      </c>
      <c r="AB11" s="53">
        <v>11</v>
      </c>
      <c r="AC11" s="53" t="s">
        <v>57</v>
      </c>
      <c r="AD11" s="53" t="s">
        <v>528</v>
      </c>
      <c r="AE11" s="53">
        <v>19</v>
      </c>
      <c r="AF11" s="53">
        <v>20</v>
      </c>
      <c r="AG11" s="53" t="s">
        <v>529</v>
      </c>
      <c r="AH11" s="55" t="s">
        <v>551</v>
      </c>
    </row>
    <row r="12" spans="1:37" s="7" customFormat="1" x14ac:dyDescent="0.3">
      <c r="A12" s="9">
        <v>11</v>
      </c>
      <c r="B12" s="10" t="s">
        <v>523</v>
      </c>
      <c r="C12" s="11"/>
      <c r="D12" s="10" t="s">
        <v>524</v>
      </c>
      <c r="E12" s="12" t="s">
        <v>110</v>
      </c>
      <c r="F12" s="12" t="s">
        <v>552</v>
      </c>
      <c r="G12" s="12" t="s">
        <v>112</v>
      </c>
      <c r="H12" s="10" t="s">
        <v>45</v>
      </c>
      <c r="I12" s="10" t="s">
        <v>99</v>
      </c>
      <c r="J12" s="10" t="s">
        <v>49</v>
      </c>
      <c r="K12" s="10" t="s">
        <v>50</v>
      </c>
      <c r="L12" s="10" t="s">
        <v>51</v>
      </c>
      <c r="M12" s="10" t="s">
        <v>526</v>
      </c>
      <c r="N12" s="10">
        <v>11</v>
      </c>
      <c r="O12" s="10" t="s">
        <v>20</v>
      </c>
      <c r="P12" s="10">
        <v>21</v>
      </c>
      <c r="Q12" s="10">
        <v>22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 t="s">
        <v>55</v>
      </c>
      <c r="X12" s="10" t="s">
        <v>553</v>
      </c>
      <c r="Y12" s="10">
        <v>2</v>
      </c>
      <c r="Z12" s="10">
        <v>1</v>
      </c>
      <c r="AA12" s="10">
        <v>12</v>
      </c>
      <c r="AB12" s="10">
        <v>11</v>
      </c>
      <c r="AC12" s="10" t="s">
        <v>57</v>
      </c>
      <c r="AD12" s="10" t="s">
        <v>528</v>
      </c>
      <c r="AE12" s="10">
        <v>21</v>
      </c>
      <c r="AF12" s="10">
        <v>22</v>
      </c>
      <c r="AG12" s="10" t="s">
        <v>529</v>
      </c>
      <c r="AH12" s="14"/>
    </row>
    <row r="13" spans="1:37" s="7" customFormat="1" x14ac:dyDescent="0.3">
      <c r="A13" s="9">
        <v>12</v>
      </c>
      <c r="B13" s="10" t="s">
        <v>523</v>
      </c>
      <c r="C13" s="11"/>
      <c r="D13" s="10" t="s">
        <v>524</v>
      </c>
      <c r="E13" s="12" t="s">
        <v>110</v>
      </c>
      <c r="F13" s="12" t="s">
        <v>554</v>
      </c>
      <c r="G13" s="12" t="s">
        <v>555</v>
      </c>
      <c r="H13" s="10" t="s">
        <v>45</v>
      </c>
      <c r="I13" s="10" t="s">
        <v>99</v>
      </c>
      <c r="J13" s="10" t="s">
        <v>49</v>
      </c>
      <c r="K13" s="10" t="s">
        <v>50</v>
      </c>
      <c r="L13" s="10" t="s">
        <v>51</v>
      </c>
      <c r="M13" s="10" t="s">
        <v>526</v>
      </c>
      <c r="N13" s="10">
        <v>12</v>
      </c>
      <c r="O13" s="10" t="s">
        <v>20</v>
      </c>
      <c r="P13" s="10">
        <v>23</v>
      </c>
      <c r="Q13" s="10">
        <v>24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 t="s">
        <v>55</v>
      </c>
      <c r="X13" s="10" t="s">
        <v>556</v>
      </c>
      <c r="Y13" s="10">
        <v>2</v>
      </c>
      <c r="Z13" s="10">
        <v>1</v>
      </c>
      <c r="AA13" s="10">
        <v>12</v>
      </c>
      <c r="AB13" s="10">
        <v>11</v>
      </c>
      <c r="AC13" s="10" t="s">
        <v>57</v>
      </c>
      <c r="AD13" s="10" t="s">
        <v>528</v>
      </c>
      <c r="AE13" s="10">
        <v>23</v>
      </c>
      <c r="AF13" s="10">
        <v>24</v>
      </c>
      <c r="AG13" s="10" t="s">
        <v>529</v>
      </c>
      <c r="AH13" s="14"/>
    </row>
    <row r="14" spans="1:37" s="7" customFormat="1" x14ac:dyDescent="0.3">
      <c r="A14" s="9">
        <v>13</v>
      </c>
      <c r="B14" s="10" t="s">
        <v>523</v>
      </c>
      <c r="C14" s="11"/>
      <c r="D14" s="10" t="s">
        <v>524</v>
      </c>
      <c r="E14" s="12" t="s">
        <v>110</v>
      </c>
      <c r="F14" s="12" t="s">
        <v>557</v>
      </c>
      <c r="G14" s="12" t="s">
        <v>478</v>
      </c>
      <c r="H14" s="10" t="s">
        <v>45</v>
      </c>
      <c r="I14" s="10" t="s">
        <v>99</v>
      </c>
      <c r="J14" s="10" t="s">
        <v>49</v>
      </c>
      <c r="K14" s="10" t="s">
        <v>50</v>
      </c>
      <c r="L14" s="10" t="s">
        <v>51</v>
      </c>
      <c r="M14" s="10" t="s">
        <v>526</v>
      </c>
      <c r="N14" s="10">
        <v>13</v>
      </c>
      <c r="O14" s="10" t="s">
        <v>20</v>
      </c>
      <c r="P14" s="10">
        <v>25</v>
      </c>
      <c r="Q14" s="10">
        <v>26</v>
      </c>
      <c r="R14" s="10">
        <v>0</v>
      </c>
      <c r="S14" s="10">
        <v>0</v>
      </c>
      <c r="T14" s="10">
        <v>0</v>
      </c>
      <c r="U14" s="10">
        <v>3000</v>
      </c>
      <c r="V14" s="10" t="s">
        <v>135</v>
      </c>
      <c r="W14" s="10" t="s">
        <v>55</v>
      </c>
      <c r="X14" s="10" t="s">
        <v>558</v>
      </c>
      <c r="Y14" s="10">
        <v>2</v>
      </c>
      <c r="Z14" s="10">
        <v>1</v>
      </c>
      <c r="AA14" s="10">
        <v>12</v>
      </c>
      <c r="AB14" s="10">
        <v>11</v>
      </c>
      <c r="AC14" s="10" t="s">
        <v>57</v>
      </c>
      <c r="AD14" s="10" t="s">
        <v>528</v>
      </c>
      <c r="AE14" s="10">
        <v>25</v>
      </c>
      <c r="AF14" s="10">
        <v>26</v>
      </c>
      <c r="AG14" s="10" t="s">
        <v>529</v>
      </c>
      <c r="AH14" s="14"/>
    </row>
    <row r="15" spans="1:37" s="7" customFormat="1" x14ac:dyDescent="0.3">
      <c r="A15" s="9">
        <v>14</v>
      </c>
      <c r="B15" s="10" t="s">
        <v>523</v>
      </c>
      <c r="C15" s="11"/>
      <c r="D15" s="10" t="s">
        <v>524</v>
      </c>
      <c r="E15" s="12" t="s">
        <v>110</v>
      </c>
      <c r="F15" s="12" t="s">
        <v>559</v>
      </c>
      <c r="G15" s="12" t="s">
        <v>116</v>
      </c>
      <c r="H15" s="10" t="s">
        <v>45</v>
      </c>
      <c r="I15" s="10" t="s">
        <v>99</v>
      </c>
      <c r="J15" s="10" t="s">
        <v>49</v>
      </c>
      <c r="K15" s="10" t="s">
        <v>50</v>
      </c>
      <c r="L15" s="10" t="s">
        <v>51</v>
      </c>
      <c r="M15" s="10" t="s">
        <v>526</v>
      </c>
      <c r="N15" s="10">
        <v>14</v>
      </c>
      <c r="O15" s="10" t="s">
        <v>20</v>
      </c>
      <c r="P15" s="10">
        <v>27</v>
      </c>
      <c r="Q15" s="10">
        <v>28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 t="s">
        <v>55</v>
      </c>
      <c r="X15" s="10" t="s">
        <v>560</v>
      </c>
      <c r="Y15" s="10">
        <v>2</v>
      </c>
      <c r="Z15" s="10">
        <v>1</v>
      </c>
      <c r="AA15" s="10">
        <v>12</v>
      </c>
      <c r="AB15" s="10">
        <v>11</v>
      </c>
      <c r="AC15" s="10" t="s">
        <v>57</v>
      </c>
      <c r="AD15" s="10" t="s">
        <v>528</v>
      </c>
      <c r="AE15" s="10">
        <v>27</v>
      </c>
      <c r="AF15" s="10">
        <v>28</v>
      </c>
      <c r="AG15" s="10" t="s">
        <v>529</v>
      </c>
      <c r="AH15" s="14"/>
    </row>
    <row r="16" spans="1:37" s="7" customFormat="1" x14ac:dyDescent="0.3">
      <c r="A16" s="9">
        <v>15</v>
      </c>
      <c r="B16" s="10" t="s">
        <v>523</v>
      </c>
      <c r="C16" s="11"/>
      <c r="D16" s="10" t="s">
        <v>524</v>
      </c>
      <c r="E16" s="12" t="s">
        <v>110</v>
      </c>
      <c r="F16" s="12" t="s">
        <v>561</v>
      </c>
      <c r="G16" s="12" t="s">
        <v>120</v>
      </c>
      <c r="H16" s="10" t="s">
        <v>45</v>
      </c>
      <c r="I16" s="10" t="s">
        <v>99</v>
      </c>
      <c r="J16" s="10" t="s">
        <v>49</v>
      </c>
      <c r="K16" s="10" t="s">
        <v>50</v>
      </c>
      <c r="L16" s="10" t="s">
        <v>51</v>
      </c>
      <c r="M16" s="10" t="s">
        <v>526</v>
      </c>
      <c r="N16" s="10">
        <v>15</v>
      </c>
      <c r="O16" s="10" t="s">
        <v>20</v>
      </c>
      <c r="P16" s="10">
        <v>29</v>
      </c>
      <c r="Q16" s="10">
        <v>30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 t="s">
        <v>55</v>
      </c>
      <c r="X16" s="10" t="s">
        <v>562</v>
      </c>
      <c r="Y16" s="10">
        <v>2</v>
      </c>
      <c r="Z16" s="10">
        <v>1</v>
      </c>
      <c r="AA16" s="10">
        <v>12</v>
      </c>
      <c r="AB16" s="10">
        <v>11</v>
      </c>
      <c r="AC16" s="10" t="s">
        <v>57</v>
      </c>
      <c r="AD16" s="10" t="s">
        <v>528</v>
      </c>
      <c r="AE16" s="10">
        <v>29</v>
      </c>
      <c r="AF16" s="10">
        <v>30</v>
      </c>
      <c r="AG16" s="10" t="s">
        <v>529</v>
      </c>
      <c r="AH16" s="14"/>
    </row>
    <row r="17" spans="1:34" s="32" customFormat="1" x14ac:dyDescent="0.3">
      <c r="A17" s="28">
        <v>16</v>
      </c>
      <c r="B17" s="29" t="s">
        <v>523</v>
      </c>
      <c r="C17" s="11"/>
      <c r="D17" s="29" t="s">
        <v>524</v>
      </c>
      <c r="E17" s="30" t="s">
        <v>165</v>
      </c>
      <c r="F17" s="30" t="s">
        <v>189</v>
      </c>
      <c r="G17" s="30" t="s">
        <v>563</v>
      </c>
      <c r="H17" s="29" t="s">
        <v>45</v>
      </c>
      <c r="I17" s="29" t="s">
        <v>99</v>
      </c>
      <c r="J17" s="29" t="s">
        <v>49</v>
      </c>
      <c r="K17" s="29" t="s">
        <v>50</v>
      </c>
      <c r="L17" s="29" t="s">
        <v>51</v>
      </c>
      <c r="M17" s="29" t="s">
        <v>526</v>
      </c>
      <c r="N17" s="29">
        <v>16</v>
      </c>
      <c r="O17" s="29" t="s">
        <v>20</v>
      </c>
      <c r="P17" s="29">
        <v>31</v>
      </c>
      <c r="Q17" s="29">
        <v>32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 t="s">
        <v>55</v>
      </c>
      <c r="X17" s="29" t="s">
        <v>564</v>
      </c>
      <c r="Y17" s="29">
        <v>2</v>
      </c>
      <c r="Z17" s="29">
        <v>1</v>
      </c>
      <c r="AA17" s="29">
        <v>12</v>
      </c>
      <c r="AB17" s="29">
        <v>11</v>
      </c>
      <c r="AC17" s="29" t="s">
        <v>57</v>
      </c>
      <c r="AD17" s="29" t="s">
        <v>528</v>
      </c>
      <c r="AE17" s="29">
        <v>31</v>
      </c>
      <c r="AF17" s="29">
        <v>32</v>
      </c>
      <c r="AG17" s="29" t="s">
        <v>529</v>
      </c>
      <c r="AH17" s="31"/>
    </row>
    <row r="18" spans="1:34" s="7" customFormat="1" x14ac:dyDescent="0.3">
      <c r="A18" s="9">
        <v>17</v>
      </c>
      <c r="B18" s="10" t="s">
        <v>523</v>
      </c>
      <c r="C18" s="11">
        <v>2</v>
      </c>
      <c r="D18" s="10" t="s">
        <v>565</v>
      </c>
      <c r="E18" s="12" t="s">
        <v>98</v>
      </c>
      <c r="F18" s="12" t="s">
        <v>98</v>
      </c>
      <c r="G18" s="12" t="s">
        <v>98</v>
      </c>
      <c r="H18" s="10" t="s">
        <v>45</v>
      </c>
      <c r="I18" s="10"/>
      <c r="J18" s="10" t="s">
        <v>49</v>
      </c>
      <c r="K18" s="10" t="s">
        <v>50</v>
      </c>
      <c r="L18" s="10" t="s">
        <v>51</v>
      </c>
      <c r="M18" s="10" t="s">
        <v>566</v>
      </c>
      <c r="N18" s="10">
        <v>1</v>
      </c>
      <c r="O18" s="10" t="s">
        <v>21</v>
      </c>
      <c r="P18" s="10">
        <v>1</v>
      </c>
      <c r="Q18" s="10">
        <v>2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 t="s">
        <v>55</v>
      </c>
      <c r="X18" s="10" t="s">
        <v>567</v>
      </c>
      <c r="Y18" s="10">
        <v>2</v>
      </c>
      <c r="Z18" s="10">
        <v>1</v>
      </c>
      <c r="AA18" s="10">
        <v>12</v>
      </c>
      <c r="AB18" s="10">
        <v>11</v>
      </c>
      <c r="AC18" s="10" t="s">
        <v>57</v>
      </c>
      <c r="AD18" s="10" t="s">
        <v>568</v>
      </c>
      <c r="AE18" s="10">
        <v>1</v>
      </c>
      <c r="AF18" s="10">
        <v>2</v>
      </c>
      <c r="AG18" s="10" t="s">
        <v>529</v>
      </c>
      <c r="AH18" s="14" t="s">
        <v>569</v>
      </c>
    </row>
    <row r="19" spans="1:34" s="7" customFormat="1" x14ac:dyDescent="0.3">
      <c r="A19" s="9">
        <v>18</v>
      </c>
      <c r="B19" s="10" t="s">
        <v>523</v>
      </c>
      <c r="C19" s="11"/>
      <c r="D19" s="10" t="s">
        <v>565</v>
      </c>
      <c r="E19" s="12" t="s">
        <v>411</v>
      </c>
      <c r="F19" s="12" t="s">
        <v>570</v>
      </c>
      <c r="G19" s="12" t="s">
        <v>488</v>
      </c>
      <c r="H19" s="10" t="s">
        <v>45</v>
      </c>
      <c r="I19" s="10" t="s">
        <v>195</v>
      </c>
      <c r="J19" s="10" t="s">
        <v>49</v>
      </c>
      <c r="K19" s="10" t="s">
        <v>50</v>
      </c>
      <c r="L19" s="10" t="s">
        <v>51</v>
      </c>
      <c r="M19" s="10" t="s">
        <v>566</v>
      </c>
      <c r="N19" s="10">
        <v>2</v>
      </c>
      <c r="O19" s="10" t="s">
        <v>21</v>
      </c>
      <c r="P19" s="10">
        <v>3</v>
      </c>
      <c r="Q19" s="10">
        <v>4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 t="s">
        <v>55</v>
      </c>
      <c r="X19" s="10" t="s">
        <v>571</v>
      </c>
      <c r="Y19" s="10">
        <v>2</v>
      </c>
      <c r="Z19" s="10">
        <v>1</v>
      </c>
      <c r="AA19" s="10">
        <v>12</v>
      </c>
      <c r="AB19" s="10">
        <v>11</v>
      </c>
      <c r="AC19" s="10" t="s">
        <v>57</v>
      </c>
      <c r="AD19" s="10" t="s">
        <v>568</v>
      </c>
      <c r="AE19" s="10">
        <v>3</v>
      </c>
      <c r="AF19" s="10">
        <v>4</v>
      </c>
      <c r="AG19" s="10" t="s">
        <v>529</v>
      </c>
      <c r="AH19" s="14"/>
    </row>
    <row r="20" spans="1:34" s="7" customFormat="1" x14ac:dyDescent="0.3">
      <c r="A20" s="9">
        <v>19</v>
      </c>
      <c r="B20" s="10" t="s">
        <v>523</v>
      </c>
      <c r="C20" s="11"/>
      <c r="D20" s="10" t="s">
        <v>565</v>
      </c>
      <c r="E20" s="12" t="s">
        <v>192</v>
      </c>
      <c r="F20" s="12" t="s">
        <v>572</v>
      </c>
      <c r="G20" s="12" t="s">
        <v>201</v>
      </c>
      <c r="H20" s="10" t="s">
        <v>45</v>
      </c>
      <c r="I20" s="10" t="s">
        <v>202</v>
      </c>
      <c r="J20" s="10" t="s">
        <v>49</v>
      </c>
      <c r="K20" s="10" t="s">
        <v>50</v>
      </c>
      <c r="L20" s="10" t="s">
        <v>51</v>
      </c>
      <c r="M20" s="10" t="s">
        <v>566</v>
      </c>
      <c r="N20" s="10">
        <v>3</v>
      </c>
      <c r="O20" s="10" t="s">
        <v>21</v>
      </c>
      <c r="P20" s="10">
        <v>5</v>
      </c>
      <c r="Q20" s="10">
        <v>6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 t="s">
        <v>55</v>
      </c>
      <c r="X20" s="10" t="s">
        <v>573</v>
      </c>
      <c r="Y20" s="10">
        <v>2</v>
      </c>
      <c r="Z20" s="10">
        <v>1</v>
      </c>
      <c r="AA20" s="10">
        <v>12</v>
      </c>
      <c r="AB20" s="10">
        <v>11</v>
      </c>
      <c r="AC20" s="10" t="s">
        <v>57</v>
      </c>
      <c r="AD20" s="10" t="s">
        <v>568</v>
      </c>
      <c r="AE20" s="10">
        <v>5</v>
      </c>
      <c r="AF20" s="10">
        <v>6</v>
      </c>
      <c r="AG20" s="10" t="s">
        <v>529</v>
      </c>
      <c r="AH20" s="14"/>
    </row>
    <row r="21" spans="1:34" s="7" customFormat="1" x14ac:dyDescent="0.3">
      <c r="A21" s="9">
        <v>20</v>
      </c>
      <c r="B21" s="10" t="s">
        <v>523</v>
      </c>
      <c r="C21" s="11"/>
      <c r="D21" s="10" t="s">
        <v>565</v>
      </c>
      <c r="E21" s="12">
        <v>0</v>
      </c>
      <c r="F21" s="12" t="s">
        <v>574</v>
      </c>
      <c r="G21" s="12" t="s">
        <v>212</v>
      </c>
      <c r="H21" s="10" t="s">
        <v>45</v>
      </c>
      <c r="I21" s="10" t="s">
        <v>213</v>
      </c>
      <c r="J21" s="10" t="s">
        <v>49</v>
      </c>
      <c r="K21" s="10" t="s">
        <v>50</v>
      </c>
      <c r="L21" s="10" t="s">
        <v>51</v>
      </c>
      <c r="M21" s="10" t="s">
        <v>566</v>
      </c>
      <c r="N21" s="10">
        <v>4</v>
      </c>
      <c r="O21" s="10" t="s">
        <v>21</v>
      </c>
      <c r="P21" s="10">
        <v>7</v>
      </c>
      <c r="Q21" s="10">
        <v>8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 t="s">
        <v>55</v>
      </c>
      <c r="X21" s="10" t="s">
        <v>575</v>
      </c>
      <c r="Y21" s="10">
        <v>2</v>
      </c>
      <c r="Z21" s="10">
        <v>1</v>
      </c>
      <c r="AA21" s="10">
        <v>12</v>
      </c>
      <c r="AB21" s="10">
        <v>11</v>
      </c>
      <c r="AC21" s="10" t="s">
        <v>57</v>
      </c>
      <c r="AD21" s="10" t="s">
        <v>568</v>
      </c>
      <c r="AE21" s="10">
        <v>7</v>
      </c>
      <c r="AF21" s="10">
        <v>8</v>
      </c>
      <c r="AG21" s="10" t="s">
        <v>529</v>
      </c>
      <c r="AH21" s="14"/>
    </row>
    <row r="22" spans="1:34" s="7" customFormat="1" x14ac:dyDescent="0.3">
      <c r="A22" s="9">
        <v>21</v>
      </c>
      <c r="B22" s="10" t="s">
        <v>523</v>
      </c>
      <c r="C22" s="11"/>
      <c r="D22" s="10" t="s">
        <v>565</v>
      </c>
      <c r="E22" s="12">
        <v>0</v>
      </c>
      <c r="F22" s="12" t="s">
        <v>576</v>
      </c>
      <c r="G22" s="12" t="s">
        <v>212</v>
      </c>
      <c r="H22" s="10" t="s">
        <v>45</v>
      </c>
      <c r="I22" s="10" t="s">
        <v>213</v>
      </c>
      <c r="J22" s="10" t="s">
        <v>49</v>
      </c>
      <c r="K22" s="10" t="s">
        <v>50</v>
      </c>
      <c r="L22" s="10" t="s">
        <v>51</v>
      </c>
      <c r="M22" s="10" t="s">
        <v>566</v>
      </c>
      <c r="N22" s="10">
        <v>5</v>
      </c>
      <c r="O22" s="10" t="s">
        <v>21</v>
      </c>
      <c r="P22" s="10">
        <v>9</v>
      </c>
      <c r="Q22" s="10">
        <v>10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 t="s">
        <v>55</v>
      </c>
      <c r="X22" s="10" t="s">
        <v>577</v>
      </c>
      <c r="Y22" s="10">
        <v>2</v>
      </c>
      <c r="Z22" s="10">
        <v>1</v>
      </c>
      <c r="AA22" s="10">
        <v>12</v>
      </c>
      <c r="AB22" s="10">
        <v>11</v>
      </c>
      <c r="AC22" s="10" t="s">
        <v>57</v>
      </c>
      <c r="AD22" s="10" t="s">
        <v>568</v>
      </c>
      <c r="AE22" s="10">
        <v>9</v>
      </c>
      <c r="AF22" s="10">
        <v>10</v>
      </c>
      <c r="AG22" s="10" t="s">
        <v>529</v>
      </c>
      <c r="AH22" s="14"/>
    </row>
    <row r="23" spans="1:34" s="7" customFormat="1" x14ac:dyDescent="0.3">
      <c r="A23" s="9">
        <v>22</v>
      </c>
      <c r="B23" s="10" t="s">
        <v>523</v>
      </c>
      <c r="C23" s="11"/>
      <c r="D23" s="10" t="s">
        <v>565</v>
      </c>
      <c r="E23" s="12"/>
      <c r="F23" s="12" t="s">
        <v>578</v>
      </c>
      <c r="G23" s="12"/>
      <c r="H23" s="10" t="s">
        <v>45</v>
      </c>
      <c r="I23" s="10" t="s">
        <v>231</v>
      </c>
      <c r="J23" s="10" t="s">
        <v>49</v>
      </c>
      <c r="K23" s="10" t="s">
        <v>50</v>
      </c>
      <c r="L23" s="10" t="s">
        <v>51</v>
      </c>
      <c r="M23" s="10" t="s">
        <v>566</v>
      </c>
      <c r="N23" s="10">
        <v>6</v>
      </c>
      <c r="O23" s="10" t="s">
        <v>21</v>
      </c>
      <c r="P23" s="10">
        <v>11</v>
      </c>
      <c r="Q23" s="10">
        <v>12</v>
      </c>
      <c r="R23" s="10"/>
      <c r="S23" s="10"/>
      <c r="T23" s="10"/>
      <c r="U23" s="10"/>
      <c r="V23" s="10"/>
      <c r="W23" s="10" t="s">
        <v>55</v>
      </c>
      <c r="X23" s="10" t="s">
        <v>579</v>
      </c>
      <c r="Y23" s="10">
        <v>2</v>
      </c>
      <c r="Z23" s="10">
        <v>1</v>
      </c>
      <c r="AA23" s="10">
        <v>12</v>
      </c>
      <c r="AB23" s="10">
        <v>11</v>
      </c>
      <c r="AC23" s="10" t="s">
        <v>57</v>
      </c>
      <c r="AD23" s="10" t="s">
        <v>568</v>
      </c>
      <c r="AE23" s="10">
        <v>11</v>
      </c>
      <c r="AF23" s="10">
        <v>12</v>
      </c>
      <c r="AG23" s="10" t="s">
        <v>529</v>
      </c>
      <c r="AH23" s="14"/>
    </row>
    <row r="24" spans="1:34" s="7" customFormat="1" x14ac:dyDescent="0.3">
      <c r="A24" s="9">
        <v>23</v>
      </c>
      <c r="B24" s="10" t="s">
        <v>523</v>
      </c>
      <c r="C24" s="11"/>
      <c r="D24" s="10" t="s">
        <v>565</v>
      </c>
      <c r="E24" s="12"/>
      <c r="F24" s="12" t="s">
        <v>580</v>
      </c>
      <c r="G24" s="12"/>
      <c r="H24" s="10" t="s">
        <v>45</v>
      </c>
      <c r="I24" s="10" t="s">
        <v>231</v>
      </c>
      <c r="J24" s="10" t="s">
        <v>49</v>
      </c>
      <c r="K24" s="10" t="s">
        <v>50</v>
      </c>
      <c r="L24" s="10" t="s">
        <v>51</v>
      </c>
      <c r="M24" s="10" t="s">
        <v>566</v>
      </c>
      <c r="N24" s="10">
        <v>7</v>
      </c>
      <c r="O24" s="10" t="s">
        <v>21</v>
      </c>
      <c r="P24" s="10">
        <v>13</v>
      </c>
      <c r="Q24" s="10">
        <v>14</v>
      </c>
      <c r="R24" s="10"/>
      <c r="S24" s="10"/>
      <c r="T24" s="10"/>
      <c r="U24" s="10"/>
      <c r="V24" s="10"/>
      <c r="W24" s="10" t="s">
        <v>55</v>
      </c>
      <c r="X24" s="10" t="s">
        <v>581</v>
      </c>
      <c r="Y24" s="10">
        <v>2</v>
      </c>
      <c r="Z24" s="10">
        <v>1</v>
      </c>
      <c r="AA24" s="10">
        <v>12</v>
      </c>
      <c r="AB24" s="10">
        <v>11</v>
      </c>
      <c r="AC24" s="10" t="s">
        <v>57</v>
      </c>
      <c r="AD24" s="10" t="s">
        <v>568</v>
      </c>
      <c r="AE24" s="10">
        <v>13</v>
      </c>
      <c r="AF24" s="10">
        <v>14</v>
      </c>
      <c r="AG24" s="10" t="s">
        <v>529</v>
      </c>
      <c r="AH24" s="14"/>
    </row>
    <row r="25" spans="1:34" s="7" customFormat="1" x14ac:dyDescent="0.3">
      <c r="A25" s="9">
        <v>24</v>
      </c>
      <c r="B25" s="10" t="s">
        <v>523</v>
      </c>
      <c r="C25" s="11"/>
      <c r="D25" s="10" t="s">
        <v>565</v>
      </c>
      <c r="E25" s="12" t="s">
        <v>110</v>
      </c>
      <c r="F25" s="12" t="s">
        <v>405</v>
      </c>
      <c r="G25" s="12" t="s">
        <v>582</v>
      </c>
      <c r="H25" s="10" t="s">
        <v>299</v>
      </c>
      <c r="I25" s="10" t="s">
        <v>99</v>
      </c>
      <c r="J25" s="10" t="s">
        <v>49</v>
      </c>
      <c r="K25" s="10" t="s">
        <v>50</v>
      </c>
      <c r="L25" s="10" t="s">
        <v>51</v>
      </c>
      <c r="M25" s="10" t="s">
        <v>566</v>
      </c>
      <c r="N25" s="10">
        <v>8</v>
      </c>
      <c r="O25" s="10" t="s">
        <v>21</v>
      </c>
      <c r="P25" s="10">
        <v>15</v>
      </c>
      <c r="Q25" s="10">
        <v>16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 t="s">
        <v>55</v>
      </c>
      <c r="X25" s="10" t="s">
        <v>583</v>
      </c>
      <c r="Y25" s="10">
        <v>2</v>
      </c>
      <c r="Z25" s="10">
        <v>1</v>
      </c>
      <c r="AA25" s="10">
        <v>12</v>
      </c>
      <c r="AB25" s="10">
        <v>11</v>
      </c>
      <c r="AC25" s="10" t="s">
        <v>57</v>
      </c>
      <c r="AD25" s="10" t="s">
        <v>568</v>
      </c>
      <c r="AE25" s="10">
        <v>15</v>
      </c>
      <c r="AF25" s="10">
        <v>16</v>
      </c>
      <c r="AG25" s="10" t="s">
        <v>529</v>
      </c>
      <c r="AH25" s="14"/>
    </row>
    <row r="26" spans="1:34" s="7" customFormat="1" x14ac:dyDescent="0.3">
      <c r="A26" s="9">
        <v>25</v>
      </c>
      <c r="B26" s="10" t="s">
        <v>523</v>
      </c>
      <c r="C26" s="11"/>
      <c r="D26" s="10" t="s">
        <v>565</v>
      </c>
      <c r="E26" s="12" t="s">
        <v>110</v>
      </c>
      <c r="F26" s="12" t="s">
        <v>407</v>
      </c>
      <c r="G26" s="12" t="s">
        <v>112</v>
      </c>
      <c r="H26" s="10" t="s">
        <v>299</v>
      </c>
      <c r="I26" s="10" t="s">
        <v>99</v>
      </c>
      <c r="J26" s="10" t="s">
        <v>49</v>
      </c>
      <c r="K26" s="10" t="s">
        <v>50</v>
      </c>
      <c r="L26" s="10" t="s">
        <v>51</v>
      </c>
      <c r="M26" s="10" t="s">
        <v>566</v>
      </c>
      <c r="N26" s="10">
        <v>9</v>
      </c>
      <c r="O26" s="10" t="s">
        <v>21</v>
      </c>
      <c r="P26" s="10">
        <v>17</v>
      </c>
      <c r="Q26" s="10">
        <v>18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 t="s">
        <v>55</v>
      </c>
      <c r="X26" s="10" t="s">
        <v>584</v>
      </c>
      <c r="Y26" s="10">
        <v>2</v>
      </c>
      <c r="Z26" s="10">
        <v>1</v>
      </c>
      <c r="AA26" s="10">
        <v>12</v>
      </c>
      <c r="AB26" s="10">
        <v>11</v>
      </c>
      <c r="AC26" s="10" t="s">
        <v>57</v>
      </c>
      <c r="AD26" s="10" t="s">
        <v>568</v>
      </c>
      <c r="AE26" s="10">
        <v>17</v>
      </c>
      <c r="AF26" s="10">
        <v>18</v>
      </c>
      <c r="AG26" s="10" t="s">
        <v>529</v>
      </c>
      <c r="AH26" s="14"/>
    </row>
    <row r="27" spans="1:34" s="7" customFormat="1" x14ac:dyDescent="0.3">
      <c r="A27" s="9">
        <v>26</v>
      </c>
      <c r="B27" s="10" t="s">
        <v>523</v>
      </c>
      <c r="C27" s="11"/>
      <c r="D27" s="10" t="s">
        <v>565</v>
      </c>
      <c r="E27" s="12" t="s">
        <v>110</v>
      </c>
      <c r="F27" s="12" t="s">
        <v>506</v>
      </c>
      <c r="G27" s="12" t="s">
        <v>585</v>
      </c>
      <c r="H27" s="10" t="s">
        <v>299</v>
      </c>
      <c r="I27" s="10" t="s">
        <v>99</v>
      </c>
      <c r="J27" s="10" t="s">
        <v>49</v>
      </c>
      <c r="K27" s="10" t="s">
        <v>50</v>
      </c>
      <c r="L27" s="10" t="s">
        <v>51</v>
      </c>
      <c r="M27" s="10" t="s">
        <v>566</v>
      </c>
      <c r="N27" s="10">
        <v>10</v>
      </c>
      <c r="O27" s="10" t="s">
        <v>21</v>
      </c>
      <c r="P27" s="10">
        <v>19</v>
      </c>
      <c r="Q27" s="10">
        <v>20</v>
      </c>
      <c r="R27" s="10"/>
      <c r="S27" s="10"/>
      <c r="T27" s="10"/>
      <c r="U27" s="10"/>
      <c r="V27" s="10"/>
      <c r="W27" s="10" t="s">
        <v>55</v>
      </c>
      <c r="X27" s="10" t="s">
        <v>586</v>
      </c>
      <c r="Y27" s="10">
        <v>2</v>
      </c>
      <c r="Z27" s="10">
        <v>1</v>
      </c>
      <c r="AA27" s="10">
        <v>12</v>
      </c>
      <c r="AB27" s="10">
        <v>11</v>
      </c>
      <c r="AC27" s="10" t="s">
        <v>57</v>
      </c>
      <c r="AD27" s="10" t="s">
        <v>568</v>
      </c>
      <c r="AE27" s="10">
        <v>19</v>
      </c>
      <c r="AF27" s="10">
        <v>20</v>
      </c>
      <c r="AG27" s="10" t="s">
        <v>529</v>
      </c>
      <c r="AH27" s="14"/>
    </row>
    <row r="28" spans="1:34" s="7" customFormat="1" x14ac:dyDescent="0.3">
      <c r="A28" s="9">
        <v>27</v>
      </c>
      <c r="B28" s="10" t="s">
        <v>523</v>
      </c>
      <c r="C28" s="11"/>
      <c r="D28" s="10" t="s">
        <v>565</v>
      </c>
      <c r="E28" s="12" t="s">
        <v>110</v>
      </c>
      <c r="F28" s="12" t="s">
        <v>509</v>
      </c>
      <c r="G28" s="12" t="s">
        <v>587</v>
      </c>
      <c r="H28" s="10" t="s">
        <v>299</v>
      </c>
      <c r="I28" s="10" t="s">
        <v>99</v>
      </c>
      <c r="J28" s="10" t="s">
        <v>49</v>
      </c>
      <c r="K28" s="10" t="s">
        <v>50</v>
      </c>
      <c r="L28" s="10" t="s">
        <v>51</v>
      </c>
      <c r="M28" s="10" t="s">
        <v>566</v>
      </c>
      <c r="N28" s="10">
        <v>11</v>
      </c>
      <c r="O28" s="10" t="s">
        <v>21</v>
      </c>
      <c r="P28" s="10">
        <v>21</v>
      </c>
      <c r="Q28" s="10">
        <v>22</v>
      </c>
      <c r="R28" s="10"/>
      <c r="S28" s="10"/>
      <c r="T28" s="10"/>
      <c r="U28" s="10"/>
      <c r="V28" s="10"/>
      <c r="W28" s="10" t="s">
        <v>55</v>
      </c>
      <c r="X28" s="10" t="s">
        <v>588</v>
      </c>
      <c r="Y28" s="10">
        <v>2</v>
      </c>
      <c r="Z28" s="10">
        <v>1</v>
      </c>
      <c r="AA28" s="10">
        <v>12</v>
      </c>
      <c r="AB28" s="10">
        <v>11</v>
      </c>
      <c r="AC28" s="10" t="s">
        <v>57</v>
      </c>
      <c r="AD28" s="10" t="s">
        <v>568</v>
      </c>
      <c r="AE28" s="10">
        <v>21</v>
      </c>
      <c r="AF28" s="10">
        <v>22</v>
      </c>
      <c r="AG28" s="10" t="s">
        <v>529</v>
      </c>
      <c r="AH28" s="14"/>
    </row>
    <row r="29" spans="1:34" s="38" customFormat="1" x14ac:dyDescent="0.3">
      <c r="A29" s="35">
        <v>28</v>
      </c>
      <c r="B29" s="36" t="s">
        <v>523</v>
      </c>
      <c r="C29" s="11"/>
      <c r="D29" s="36" t="s">
        <v>565</v>
      </c>
      <c r="E29" s="34" t="s">
        <v>42</v>
      </c>
      <c r="F29" s="34" t="s">
        <v>589</v>
      </c>
      <c r="G29" s="34" t="s">
        <v>590</v>
      </c>
      <c r="H29" s="36" t="s">
        <v>299</v>
      </c>
      <c r="I29" s="36" t="s">
        <v>99</v>
      </c>
      <c r="J29" s="36" t="s">
        <v>49</v>
      </c>
      <c r="K29" s="36" t="s">
        <v>50</v>
      </c>
      <c r="L29" s="36" t="s">
        <v>51</v>
      </c>
      <c r="M29" s="36" t="s">
        <v>566</v>
      </c>
      <c r="N29" s="36">
        <v>12</v>
      </c>
      <c r="O29" s="36" t="s">
        <v>21</v>
      </c>
      <c r="P29" s="36">
        <v>23</v>
      </c>
      <c r="Q29" s="36">
        <v>24</v>
      </c>
      <c r="R29" s="36"/>
      <c r="S29" s="36"/>
      <c r="T29" s="36"/>
      <c r="U29" s="36"/>
      <c r="V29" s="36"/>
      <c r="W29" s="36" t="s">
        <v>55</v>
      </c>
      <c r="X29" s="36" t="s">
        <v>591</v>
      </c>
      <c r="Y29" s="36">
        <v>2</v>
      </c>
      <c r="Z29" s="36">
        <v>1</v>
      </c>
      <c r="AA29" s="36">
        <v>12</v>
      </c>
      <c r="AB29" s="36">
        <v>11</v>
      </c>
      <c r="AC29" s="36" t="s">
        <v>57</v>
      </c>
      <c r="AD29" s="36" t="s">
        <v>568</v>
      </c>
      <c r="AE29" s="36">
        <v>23</v>
      </c>
      <c r="AF29" s="36">
        <v>24</v>
      </c>
      <c r="AG29" s="36" t="s">
        <v>529</v>
      </c>
      <c r="AH29" s="37" t="s">
        <v>592</v>
      </c>
    </row>
    <row r="30" spans="1:34" s="38" customFormat="1" x14ac:dyDescent="0.3">
      <c r="A30" s="35">
        <v>29</v>
      </c>
      <c r="B30" s="36" t="s">
        <v>523</v>
      </c>
      <c r="C30" s="11"/>
      <c r="D30" s="36" t="s">
        <v>565</v>
      </c>
      <c r="E30" s="34" t="s">
        <v>98</v>
      </c>
      <c r="F30" s="34" t="s">
        <v>98</v>
      </c>
      <c r="G30" s="34" t="s">
        <v>98</v>
      </c>
      <c r="H30" s="36" t="s">
        <v>45</v>
      </c>
      <c r="I30" s="36" t="s">
        <v>99</v>
      </c>
      <c r="J30" s="36" t="s">
        <v>49</v>
      </c>
      <c r="K30" s="36" t="s">
        <v>50</v>
      </c>
      <c r="L30" s="36" t="s">
        <v>51</v>
      </c>
      <c r="M30" s="36" t="s">
        <v>566</v>
      </c>
      <c r="N30" s="36">
        <v>13</v>
      </c>
      <c r="O30" s="36" t="s">
        <v>21</v>
      </c>
      <c r="P30" s="36">
        <v>25</v>
      </c>
      <c r="Q30" s="36">
        <v>26</v>
      </c>
      <c r="R30" s="36"/>
      <c r="S30" s="36"/>
      <c r="T30" s="36"/>
      <c r="U30" s="36"/>
      <c r="V30" s="36"/>
      <c r="W30" s="36" t="s">
        <v>55</v>
      </c>
      <c r="X30" s="36" t="s">
        <v>593</v>
      </c>
      <c r="Y30" s="36">
        <v>2</v>
      </c>
      <c r="Z30" s="36">
        <v>1</v>
      </c>
      <c r="AA30" s="36">
        <v>12</v>
      </c>
      <c r="AB30" s="36">
        <v>11</v>
      </c>
      <c r="AC30" s="36" t="s">
        <v>57</v>
      </c>
      <c r="AD30" s="36" t="s">
        <v>568</v>
      </c>
      <c r="AE30" s="36">
        <v>25</v>
      </c>
      <c r="AF30" s="36">
        <v>26</v>
      </c>
      <c r="AG30" s="36" t="s">
        <v>529</v>
      </c>
      <c r="AH30" s="37" t="s">
        <v>594</v>
      </c>
    </row>
    <row r="31" spans="1:34" s="38" customFormat="1" x14ac:dyDescent="0.3">
      <c r="A31" s="35">
        <v>30</v>
      </c>
      <c r="B31" s="36" t="s">
        <v>523</v>
      </c>
      <c r="C31" s="11"/>
      <c r="D31" s="36" t="s">
        <v>565</v>
      </c>
      <c r="E31" s="34" t="s">
        <v>98</v>
      </c>
      <c r="F31" s="34" t="s">
        <v>98</v>
      </c>
      <c r="G31" s="34" t="s">
        <v>98</v>
      </c>
      <c r="H31" s="36" t="s">
        <v>45</v>
      </c>
      <c r="I31" s="36" t="s">
        <v>99</v>
      </c>
      <c r="J31" s="36" t="s">
        <v>49</v>
      </c>
      <c r="K31" s="36" t="s">
        <v>50</v>
      </c>
      <c r="L31" s="36" t="s">
        <v>51</v>
      </c>
      <c r="M31" s="36" t="s">
        <v>566</v>
      </c>
      <c r="N31" s="36">
        <v>14</v>
      </c>
      <c r="O31" s="36" t="s">
        <v>21</v>
      </c>
      <c r="P31" s="36">
        <v>27</v>
      </c>
      <c r="Q31" s="36">
        <v>28</v>
      </c>
      <c r="R31" s="36"/>
      <c r="S31" s="36"/>
      <c r="T31" s="36"/>
      <c r="U31" s="36"/>
      <c r="V31" s="36"/>
      <c r="W31" s="36" t="s">
        <v>55</v>
      </c>
      <c r="X31" s="36" t="s">
        <v>595</v>
      </c>
      <c r="Y31" s="36">
        <v>2</v>
      </c>
      <c r="Z31" s="36">
        <v>1</v>
      </c>
      <c r="AA31" s="36">
        <v>12</v>
      </c>
      <c r="AB31" s="36">
        <v>11</v>
      </c>
      <c r="AC31" s="36" t="s">
        <v>57</v>
      </c>
      <c r="AD31" s="36" t="s">
        <v>568</v>
      </c>
      <c r="AE31" s="36">
        <v>27</v>
      </c>
      <c r="AF31" s="36">
        <v>28</v>
      </c>
      <c r="AG31" s="36" t="s">
        <v>529</v>
      </c>
      <c r="AH31" s="37" t="s">
        <v>596</v>
      </c>
    </row>
    <row r="32" spans="1:34" s="38" customFormat="1" x14ac:dyDescent="0.3">
      <c r="A32" s="35">
        <v>31</v>
      </c>
      <c r="B32" s="36" t="s">
        <v>523</v>
      </c>
      <c r="C32" s="11"/>
      <c r="D32" s="36" t="s">
        <v>565</v>
      </c>
      <c r="E32" s="34" t="s">
        <v>98</v>
      </c>
      <c r="F32" s="34" t="s">
        <v>98</v>
      </c>
      <c r="G32" s="34" t="s">
        <v>98</v>
      </c>
      <c r="H32" s="36" t="s">
        <v>45</v>
      </c>
      <c r="I32" s="36"/>
      <c r="J32" s="36" t="s">
        <v>49</v>
      </c>
      <c r="K32" s="36" t="s">
        <v>50</v>
      </c>
      <c r="L32" s="36" t="s">
        <v>51</v>
      </c>
      <c r="M32" s="36" t="s">
        <v>566</v>
      </c>
      <c r="N32" s="36">
        <v>15</v>
      </c>
      <c r="O32" s="36" t="s">
        <v>21</v>
      </c>
      <c r="P32" s="36">
        <v>29</v>
      </c>
      <c r="Q32" s="36">
        <v>30</v>
      </c>
      <c r="R32" s="36"/>
      <c r="S32" s="36"/>
      <c r="T32" s="36"/>
      <c r="U32" s="36"/>
      <c r="V32" s="36"/>
      <c r="W32" s="36" t="s">
        <v>55</v>
      </c>
      <c r="X32" s="36" t="s">
        <v>597</v>
      </c>
      <c r="Y32" s="36">
        <v>2</v>
      </c>
      <c r="Z32" s="36">
        <v>1</v>
      </c>
      <c r="AA32" s="36">
        <v>12</v>
      </c>
      <c r="AB32" s="36">
        <v>11</v>
      </c>
      <c r="AC32" s="36" t="s">
        <v>57</v>
      </c>
      <c r="AD32" s="36" t="s">
        <v>568</v>
      </c>
      <c r="AE32" s="36">
        <v>29</v>
      </c>
      <c r="AF32" s="36">
        <v>30</v>
      </c>
      <c r="AG32" s="36" t="s">
        <v>529</v>
      </c>
      <c r="AH32" s="37" t="s">
        <v>239</v>
      </c>
    </row>
    <row r="33" spans="1:34" s="7" customFormat="1" ht="15" thickBot="1" x14ac:dyDescent="0.35">
      <c r="A33" s="45">
        <v>32</v>
      </c>
      <c r="B33" s="46" t="s">
        <v>523</v>
      </c>
      <c r="C33" s="47"/>
      <c r="D33" s="46" t="s">
        <v>565</v>
      </c>
      <c r="E33" s="27" t="s">
        <v>98</v>
      </c>
      <c r="F33" s="27" t="s">
        <v>98</v>
      </c>
      <c r="G33" s="27" t="s">
        <v>98</v>
      </c>
      <c r="H33" s="46" t="s">
        <v>45</v>
      </c>
      <c r="I33" s="46"/>
      <c r="J33" s="46" t="s">
        <v>49</v>
      </c>
      <c r="K33" s="46" t="s">
        <v>50</v>
      </c>
      <c r="L33" s="46" t="s">
        <v>51</v>
      </c>
      <c r="M33" s="46" t="s">
        <v>566</v>
      </c>
      <c r="N33" s="46">
        <v>16</v>
      </c>
      <c r="O33" s="46" t="s">
        <v>21</v>
      </c>
      <c r="P33" s="46">
        <v>31</v>
      </c>
      <c r="Q33" s="46">
        <v>32</v>
      </c>
      <c r="R33" s="46"/>
      <c r="S33" s="46"/>
      <c r="T33" s="46"/>
      <c r="U33" s="46"/>
      <c r="V33" s="46"/>
      <c r="W33" s="46" t="s">
        <v>55</v>
      </c>
      <c r="X33" s="46" t="s">
        <v>598</v>
      </c>
      <c r="Y33" s="46">
        <v>2</v>
      </c>
      <c r="Z33" s="46">
        <v>1</v>
      </c>
      <c r="AA33" s="46">
        <v>12</v>
      </c>
      <c r="AB33" s="46">
        <v>11</v>
      </c>
      <c r="AC33" s="46" t="s">
        <v>57</v>
      </c>
      <c r="AD33" s="46" t="s">
        <v>568</v>
      </c>
      <c r="AE33" s="46">
        <v>31</v>
      </c>
      <c r="AF33" s="46">
        <v>32</v>
      </c>
      <c r="AG33" s="46" t="s">
        <v>529</v>
      </c>
      <c r="AH33" s="48"/>
    </row>
    <row r="34" spans="1:34" x14ac:dyDescent="0.3">
      <c r="A34" s="49"/>
      <c r="B34" s="49"/>
      <c r="C34" s="57"/>
      <c r="J34" s="49"/>
    </row>
    <row r="35" spans="1:34" x14ac:dyDescent="0.3">
      <c r="A35" s="49"/>
      <c r="B35" s="49"/>
      <c r="C35" s="57"/>
      <c r="J35" s="49"/>
    </row>
    <row r="36" spans="1:34" x14ac:dyDescent="0.3">
      <c r="A36" s="49"/>
      <c r="B36" s="49"/>
      <c r="C36" s="57"/>
      <c r="J36" s="49"/>
    </row>
    <row r="37" spans="1:34" x14ac:dyDescent="0.3">
      <c r="A37" s="49"/>
      <c r="B37" s="49"/>
      <c r="C37" s="57"/>
      <c r="J37" s="49"/>
    </row>
    <row r="38" spans="1:34" x14ac:dyDescent="0.3">
      <c r="A38" s="49"/>
      <c r="B38" s="49"/>
      <c r="C38" s="57"/>
      <c r="J38" s="49"/>
    </row>
    <row r="39" spans="1:34" x14ac:dyDescent="0.3">
      <c r="A39" s="49"/>
      <c r="B39" s="49"/>
      <c r="C39" s="57"/>
      <c r="J39" s="49"/>
    </row>
    <row r="40" spans="1:34" x14ac:dyDescent="0.3">
      <c r="A40" s="49"/>
      <c r="B40" s="49"/>
      <c r="C40" s="57"/>
      <c r="J40" s="49"/>
    </row>
    <row r="41" spans="1:34" x14ac:dyDescent="0.3">
      <c r="A41" s="49"/>
      <c r="B41" s="49"/>
      <c r="C41" s="57"/>
      <c r="J41" s="49"/>
    </row>
    <row r="42" spans="1:34" x14ac:dyDescent="0.3">
      <c r="A42" s="49"/>
      <c r="B42" s="49"/>
      <c r="C42" s="57"/>
      <c r="J42" s="49"/>
    </row>
    <row r="43" spans="1:34" x14ac:dyDescent="0.3">
      <c r="A43" s="49"/>
      <c r="B43" s="49"/>
      <c r="C43" s="57"/>
      <c r="J43" s="49"/>
    </row>
    <row r="44" spans="1:34" x14ac:dyDescent="0.3">
      <c r="A44" s="49"/>
      <c r="B44" s="49"/>
      <c r="C44" s="57"/>
      <c r="J44" s="49"/>
    </row>
    <row r="45" spans="1:34" x14ac:dyDescent="0.3">
      <c r="A45" s="49"/>
      <c r="B45" s="49"/>
      <c r="C45" s="57"/>
      <c r="J45" s="49"/>
    </row>
    <row r="46" spans="1:34" x14ac:dyDescent="0.3">
      <c r="A46" s="49"/>
      <c r="B46" s="49"/>
      <c r="C46" s="57"/>
      <c r="J46" s="49"/>
    </row>
    <row r="47" spans="1:34" x14ac:dyDescent="0.3">
      <c r="A47" s="49"/>
      <c r="B47" s="49"/>
      <c r="C47" s="57"/>
      <c r="J47" s="49"/>
    </row>
    <row r="48" spans="1:34" x14ac:dyDescent="0.3">
      <c r="A48" s="49"/>
      <c r="B48" s="49"/>
      <c r="C48" s="57"/>
      <c r="J48" s="49"/>
    </row>
    <row r="49" spans="1:10" x14ac:dyDescent="0.3">
      <c r="A49" s="49"/>
      <c r="B49" s="49"/>
      <c r="C49" s="57"/>
      <c r="J49" s="49"/>
    </row>
    <row r="50" spans="1:10" x14ac:dyDescent="0.3">
      <c r="A50" s="49"/>
      <c r="B50" s="49"/>
      <c r="C50" s="57"/>
      <c r="J50" s="49"/>
    </row>
    <row r="51" spans="1:10" x14ac:dyDescent="0.3">
      <c r="A51" s="49"/>
      <c r="B51" s="49"/>
      <c r="C51" s="57"/>
      <c r="J51" s="49"/>
    </row>
    <row r="52" spans="1:10" x14ac:dyDescent="0.3">
      <c r="A52" s="49"/>
      <c r="B52" s="49"/>
      <c r="C52" s="57"/>
      <c r="J52" s="49"/>
    </row>
    <row r="53" spans="1:10" x14ac:dyDescent="0.3">
      <c r="A53" s="49"/>
      <c r="B53" s="49"/>
      <c r="C53" s="57"/>
      <c r="J53" s="49"/>
    </row>
    <row r="54" spans="1:10" x14ac:dyDescent="0.3">
      <c r="A54" s="49"/>
      <c r="B54" s="49"/>
      <c r="C54" s="57"/>
      <c r="J54" s="49"/>
    </row>
    <row r="55" spans="1:10" x14ac:dyDescent="0.3">
      <c r="A55" s="49"/>
      <c r="B55" s="49"/>
      <c r="C55" s="57"/>
      <c r="J55" s="49"/>
    </row>
    <row r="56" spans="1:10" x14ac:dyDescent="0.3">
      <c r="A56" s="49"/>
      <c r="B56" s="49"/>
      <c r="C56" s="57"/>
      <c r="J56" s="49"/>
    </row>
    <row r="57" spans="1:10" x14ac:dyDescent="0.3">
      <c r="A57" s="49"/>
      <c r="B57" s="49"/>
      <c r="C57" s="57"/>
      <c r="J57" s="49"/>
    </row>
    <row r="58" spans="1:10" x14ac:dyDescent="0.3">
      <c r="A58" s="49"/>
      <c r="B58" s="49"/>
      <c r="C58" s="57"/>
      <c r="J58" s="49"/>
    </row>
    <row r="59" spans="1:10" x14ac:dyDescent="0.3">
      <c r="A59" s="49"/>
      <c r="B59" s="49"/>
      <c r="C59" s="57"/>
      <c r="J59" s="49"/>
    </row>
    <row r="60" spans="1:10" x14ac:dyDescent="0.3">
      <c r="A60" s="49"/>
      <c r="B60" s="49"/>
      <c r="C60" s="57"/>
      <c r="J60" s="49"/>
    </row>
    <row r="61" spans="1:10" x14ac:dyDescent="0.3">
      <c r="A61" s="49"/>
      <c r="B61" s="49"/>
      <c r="C61" s="57"/>
      <c r="J61" s="49"/>
    </row>
    <row r="62" spans="1:10" x14ac:dyDescent="0.3">
      <c r="A62" s="49"/>
      <c r="B62" s="49"/>
      <c r="C62" s="57"/>
      <c r="J62" s="49"/>
    </row>
    <row r="63" spans="1:10" x14ac:dyDescent="0.3">
      <c r="A63" s="49"/>
      <c r="B63" s="49"/>
      <c r="C63" s="57"/>
      <c r="J63" s="49"/>
    </row>
    <row r="64" spans="1:10" x14ac:dyDescent="0.3">
      <c r="A64" s="49"/>
      <c r="B64" s="49"/>
      <c r="C64" s="57"/>
      <c r="J64" s="49"/>
    </row>
    <row r="65" spans="1:10" x14ac:dyDescent="0.3">
      <c r="A65" s="49"/>
      <c r="B65" s="49"/>
      <c r="C65" s="57"/>
      <c r="J65" s="49"/>
    </row>
    <row r="66" spans="1:10" x14ac:dyDescent="0.3">
      <c r="A66" s="49"/>
      <c r="B66" s="49"/>
      <c r="C66" s="57"/>
      <c r="J66" s="49"/>
    </row>
    <row r="67" spans="1:10" x14ac:dyDescent="0.3">
      <c r="A67" s="49"/>
      <c r="B67" s="49"/>
      <c r="C67" s="57"/>
      <c r="J67" s="49"/>
    </row>
    <row r="68" spans="1:10" x14ac:dyDescent="0.3">
      <c r="A68" s="49"/>
      <c r="B68" s="49"/>
      <c r="C68" s="57"/>
      <c r="J68" s="49"/>
    </row>
    <row r="69" spans="1:10" x14ac:dyDescent="0.3">
      <c r="A69" s="49"/>
      <c r="B69" s="49"/>
      <c r="C69" s="57"/>
      <c r="J69" s="49"/>
    </row>
    <row r="70" spans="1:10" x14ac:dyDescent="0.3">
      <c r="A70" s="49"/>
      <c r="B70" s="49"/>
      <c r="C70" s="57"/>
      <c r="J70" s="49"/>
    </row>
    <row r="71" spans="1:10" x14ac:dyDescent="0.3">
      <c r="A71" s="49"/>
      <c r="B71" s="49"/>
      <c r="C71" s="57"/>
      <c r="J71" s="49"/>
    </row>
    <row r="72" spans="1:10" x14ac:dyDescent="0.3">
      <c r="A72" s="49"/>
      <c r="B72" s="49"/>
      <c r="C72" s="57"/>
      <c r="J72" s="49"/>
    </row>
    <row r="73" spans="1:10" x14ac:dyDescent="0.3">
      <c r="A73" s="49"/>
      <c r="B73" s="49"/>
      <c r="C73" s="57"/>
      <c r="J73" s="49"/>
    </row>
    <row r="74" spans="1:10" x14ac:dyDescent="0.3">
      <c r="A74" s="49"/>
      <c r="B74" s="49"/>
      <c r="C74" s="57"/>
      <c r="J74" s="49"/>
    </row>
    <row r="75" spans="1:10" x14ac:dyDescent="0.3">
      <c r="A75" s="49"/>
      <c r="B75" s="49"/>
      <c r="C75" s="57"/>
      <c r="J75" s="49"/>
    </row>
    <row r="76" spans="1:10" x14ac:dyDescent="0.3">
      <c r="A76" s="49"/>
      <c r="B76" s="49"/>
      <c r="C76" s="57"/>
      <c r="J76" s="49"/>
    </row>
    <row r="77" spans="1:10" x14ac:dyDescent="0.3">
      <c r="A77" s="49"/>
      <c r="B77" s="49"/>
      <c r="C77" s="57"/>
      <c r="J77" s="49"/>
    </row>
    <row r="78" spans="1:10" x14ac:dyDescent="0.3">
      <c r="A78" s="49"/>
      <c r="B78" s="49"/>
      <c r="C78" s="57"/>
      <c r="J78" s="49"/>
    </row>
    <row r="79" spans="1:10" x14ac:dyDescent="0.3">
      <c r="A79" s="49"/>
      <c r="B79" s="49"/>
      <c r="C79" s="57"/>
      <c r="J79" s="49"/>
    </row>
    <row r="80" spans="1:10" x14ac:dyDescent="0.3">
      <c r="A80" s="49"/>
      <c r="B80" s="49"/>
      <c r="C80" s="57"/>
      <c r="J80" s="49"/>
    </row>
    <row r="81" spans="1:10" x14ac:dyDescent="0.3">
      <c r="A81" s="49"/>
      <c r="B81" s="49"/>
      <c r="C81" s="57"/>
      <c r="J81" s="49"/>
    </row>
    <row r="82" spans="1:10" x14ac:dyDescent="0.3">
      <c r="J82" s="49"/>
    </row>
    <row r="83" spans="1:10" x14ac:dyDescent="0.3">
      <c r="J83" s="49"/>
    </row>
    <row r="84" spans="1:10" x14ac:dyDescent="0.3">
      <c r="J84" s="49"/>
    </row>
    <row r="85" spans="1:10" x14ac:dyDescent="0.3">
      <c r="J85" s="49"/>
    </row>
    <row r="86" spans="1:10" x14ac:dyDescent="0.3">
      <c r="J86" s="49"/>
    </row>
    <row r="87" spans="1:10" x14ac:dyDescent="0.3">
      <c r="J87" s="49"/>
    </row>
    <row r="88" spans="1:10" x14ac:dyDescent="0.3">
      <c r="J88" s="49"/>
    </row>
    <row r="89" spans="1:10" x14ac:dyDescent="0.3">
      <c r="J89" s="49"/>
    </row>
    <row r="90" spans="1:10" x14ac:dyDescent="0.3">
      <c r="J90" s="49"/>
    </row>
    <row r="91" spans="1:10" x14ac:dyDescent="0.3">
      <c r="J91" s="49"/>
    </row>
    <row r="92" spans="1:10" x14ac:dyDescent="0.3">
      <c r="J92" s="49"/>
    </row>
    <row r="93" spans="1:10" x14ac:dyDescent="0.3">
      <c r="J93" s="49"/>
    </row>
    <row r="94" spans="1:10" x14ac:dyDescent="0.3">
      <c r="J94" s="49"/>
    </row>
    <row r="95" spans="1:10" x14ac:dyDescent="0.3">
      <c r="J95" s="49"/>
    </row>
    <row r="96" spans="1:10" x14ac:dyDescent="0.3">
      <c r="J96" s="49"/>
    </row>
    <row r="97" spans="10:10" x14ac:dyDescent="0.3">
      <c r="J97" s="49"/>
    </row>
    <row r="98" spans="10:10" x14ac:dyDescent="0.3">
      <c r="J98" s="49"/>
    </row>
    <row r="99" spans="10:10" x14ac:dyDescent="0.3">
      <c r="J99" s="49"/>
    </row>
    <row r="100" spans="10:10" x14ac:dyDescent="0.3">
      <c r="J100" s="49"/>
    </row>
    <row r="101" spans="10:10" x14ac:dyDescent="0.3">
      <c r="J101" s="49"/>
    </row>
    <row r="102" spans="10:10" x14ac:dyDescent="0.3">
      <c r="J102" s="49"/>
    </row>
    <row r="103" spans="10:10" x14ac:dyDescent="0.3">
      <c r="J103" s="49"/>
    </row>
    <row r="104" spans="10:10" x14ac:dyDescent="0.3">
      <c r="J104" s="49"/>
    </row>
    <row r="105" spans="10:10" x14ac:dyDescent="0.3">
      <c r="J105" s="49"/>
    </row>
    <row r="106" spans="10:10" x14ac:dyDescent="0.3">
      <c r="J106" s="49"/>
    </row>
    <row r="107" spans="10:10" x14ac:dyDescent="0.3">
      <c r="J107" s="49"/>
    </row>
    <row r="108" spans="10:10" x14ac:dyDescent="0.3">
      <c r="J108" s="49"/>
    </row>
    <row r="109" spans="10:10" x14ac:dyDescent="0.3">
      <c r="J109" s="49"/>
    </row>
    <row r="110" spans="10:10" x14ac:dyDescent="0.3">
      <c r="J110" s="49"/>
    </row>
    <row r="111" spans="10:10" x14ac:dyDescent="0.3">
      <c r="J111" s="49"/>
    </row>
    <row r="112" spans="10:10" x14ac:dyDescent="0.3">
      <c r="J112" s="49"/>
    </row>
    <row r="113" spans="10:10" x14ac:dyDescent="0.3">
      <c r="J113" s="49"/>
    </row>
    <row r="114" spans="10:10" x14ac:dyDescent="0.3">
      <c r="J114" s="49"/>
    </row>
    <row r="115" spans="10:10" x14ac:dyDescent="0.3">
      <c r="J115" s="49"/>
    </row>
    <row r="116" spans="10:10" x14ac:dyDescent="0.3">
      <c r="J116" s="49"/>
    </row>
    <row r="117" spans="10:10" x14ac:dyDescent="0.3">
      <c r="J117" s="49"/>
    </row>
    <row r="118" spans="10:10" x14ac:dyDescent="0.3">
      <c r="J118" s="49"/>
    </row>
    <row r="119" spans="10:10" x14ac:dyDescent="0.3">
      <c r="J119" s="49"/>
    </row>
    <row r="120" spans="10:10" x14ac:dyDescent="0.3">
      <c r="J120" s="49"/>
    </row>
    <row r="121" spans="10:10" x14ac:dyDescent="0.3">
      <c r="J121" s="49"/>
    </row>
    <row r="122" spans="10:10" x14ac:dyDescent="0.3">
      <c r="J122" s="49"/>
    </row>
    <row r="123" spans="10:10" x14ac:dyDescent="0.3">
      <c r="J123" s="49"/>
    </row>
    <row r="124" spans="10:10" x14ac:dyDescent="0.3">
      <c r="J124" s="49"/>
    </row>
    <row r="125" spans="10:10" x14ac:dyDescent="0.3">
      <c r="J125" s="49"/>
    </row>
    <row r="126" spans="10:10" x14ac:dyDescent="0.3">
      <c r="J126" s="49"/>
    </row>
    <row r="127" spans="10:10" x14ac:dyDescent="0.3">
      <c r="J127" s="49"/>
    </row>
    <row r="128" spans="10:10" x14ac:dyDescent="0.3">
      <c r="J128" s="49"/>
    </row>
    <row r="129" spans="10:10" x14ac:dyDescent="0.3">
      <c r="J129" s="49"/>
    </row>
    <row r="130" spans="10:10" x14ac:dyDescent="0.3">
      <c r="J130" s="49"/>
    </row>
    <row r="131" spans="10:10" x14ac:dyDescent="0.3">
      <c r="J131" s="49"/>
    </row>
    <row r="132" spans="10:10" x14ac:dyDescent="0.3">
      <c r="J132" s="49"/>
    </row>
    <row r="133" spans="10:10" x14ac:dyDescent="0.3">
      <c r="J133" s="49"/>
    </row>
    <row r="134" spans="10:10" x14ac:dyDescent="0.3">
      <c r="J134" s="49"/>
    </row>
    <row r="135" spans="10:10" x14ac:dyDescent="0.3">
      <c r="J135" s="49"/>
    </row>
    <row r="136" spans="10:10" x14ac:dyDescent="0.3">
      <c r="J136" s="49"/>
    </row>
    <row r="137" spans="10:10" x14ac:dyDescent="0.3">
      <c r="J137" s="49"/>
    </row>
    <row r="138" spans="10:10" x14ac:dyDescent="0.3">
      <c r="J138" s="49"/>
    </row>
    <row r="139" spans="10:10" x14ac:dyDescent="0.3">
      <c r="J139" s="49"/>
    </row>
    <row r="140" spans="10:10" x14ac:dyDescent="0.3">
      <c r="J140" s="49"/>
    </row>
    <row r="141" spans="10:10" x14ac:dyDescent="0.3">
      <c r="J141" s="49"/>
    </row>
    <row r="142" spans="10:10" x14ac:dyDescent="0.3">
      <c r="J142" s="49"/>
    </row>
    <row r="143" spans="10:10" x14ac:dyDescent="0.3">
      <c r="J143" s="49"/>
    </row>
    <row r="144" spans="10:10" x14ac:dyDescent="0.3">
      <c r="J144" s="49"/>
    </row>
    <row r="145" spans="10:10" x14ac:dyDescent="0.3">
      <c r="J145" s="49"/>
    </row>
    <row r="146" spans="10:10" x14ac:dyDescent="0.3">
      <c r="J146" s="49"/>
    </row>
    <row r="147" spans="10:10" x14ac:dyDescent="0.3">
      <c r="J147" s="49"/>
    </row>
    <row r="148" spans="10:10" x14ac:dyDescent="0.3">
      <c r="J148" s="49"/>
    </row>
    <row r="149" spans="10:10" x14ac:dyDescent="0.3">
      <c r="J149" s="49"/>
    </row>
    <row r="150" spans="10:10" x14ac:dyDescent="0.3">
      <c r="J150" s="49"/>
    </row>
    <row r="151" spans="10:10" x14ac:dyDescent="0.3">
      <c r="J151" s="49"/>
    </row>
    <row r="152" spans="10:10" x14ac:dyDescent="0.3">
      <c r="J152" s="49"/>
    </row>
    <row r="153" spans="10:10" x14ac:dyDescent="0.3">
      <c r="J153" s="49"/>
    </row>
    <row r="154" spans="10:10" x14ac:dyDescent="0.3">
      <c r="J154" s="49"/>
    </row>
    <row r="155" spans="10:10" x14ac:dyDescent="0.3">
      <c r="J155" s="49"/>
    </row>
    <row r="156" spans="10:10" x14ac:dyDescent="0.3">
      <c r="J156" s="49"/>
    </row>
    <row r="157" spans="10:10" x14ac:dyDescent="0.3">
      <c r="J157" s="49"/>
    </row>
    <row r="158" spans="10:10" x14ac:dyDescent="0.3">
      <c r="J158" s="49"/>
    </row>
    <row r="159" spans="10:10" x14ac:dyDescent="0.3">
      <c r="J159" s="49"/>
    </row>
    <row r="160" spans="10:10" x14ac:dyDescent="0.3">
      <c r="J160" s="49"/>
    </row>
    <row r="161" spans="10:10" x14ac:dyDescent="0.3">
      <c r="J161" s="49"/>
    </row>
    <row r="162" spans="10:10" x14ac:dyDescent="0.3">
      <c r="J162" s="49"/>
    </row>
    <row r="163" spans="10:10" x14ac:dyDescent="0.3">
      <c r="J163" s="49"/>
    </row>
    <row r="164" spans="10:10" x14ac:dyDescent="0.3">
      <c r="J164" s="49"/>
    </row>
    <row r="165" spans="10:10" x14ac:dyDescent="0.3">
      <c r="J165" s="49"/>
    </row>
    <row r="166" spans="10:10" x14ac:dyDescent="0.3">
      <c r="J166" s="49"/>
    </row>
    <row r="167" spans="10:10" x14ac:dyDescent="0.3">
      <c r="J167" s="49"/>
    </row>
    <row r="168" spans="10:10" x14ac:dyDescent="0.3">
      <c r="J168" s="49"/>
    </row>
    <row r="169" spans="10:10" x14ac:dyDescent="0.3">
      <c r="J169" s="49"/>
    </row>
    <row r="170" spans="10:10" x14ac:dyDescent="0.3">
      <c r="J170" s="49"/>
    </row>
    <row r="171" spans="10:10" x14ac:dyDescent="0.3">
      <c r="J171" s="49"/>
    </row>
    <row r="172" spans="10:10" x14ac:dyDescent="0.3">
      <c r="J172" s="49"/>
    </row>
    <row r="173" spans="10:10" x14ac:dyDescent="0.3">
      <c r="J173" s="49"/>
    </row>
    <row r="174" spans="10:10" x14ac:dyDescent="0.3">
      <c r="J174" s="49"/>
    </row>
    <row r="175" spans="10:10" x14ac:dyDescent="0.3">
      <c r="J175" s="49"/>
    </row>
    <row r="176" spans="10:10" x14ac:dyDescent="0.3">
      <c r="J176" s="49"/>
    </row>
    <row r="177" spans="10:10" x14ac:dyDescent="0.3">
      <c r="J177" s="49"/>
    </row>
    <row r="178" spans="10:10" x14ac:dyDescent="0.3">
      <c r="J178" s="49"/>
    </row>
    <row r="179" spans="10:10" x14ac:dyDescent="0.3">
      <c r="J179" s="49"/>
    </row>
    <row r="180" spans="10:10" x14ac:dyDescent="0.3">
      <c r="J180" s="49"/>
    </row>
    <row r="181" spans="10:10" x14ac:dyDescent="0.3">
      <c r="J181" s="49"/>
    </row>
    <row r="182" spans="10:10" x14ac:dyDescent="0.3">
      <c r="J182" s="49"/>
    </row>
    <row r="183" spans="10:10" x14ac:dyDescent="0.3">
      <c r="J183" s="49"/>
    </row>
    <row r="184" spans="10:10" x14ac:dyDescent="0.3">
      <c r="J184" s="49"/>
    </row>
    <row r="185" spans="10:10" x14ac:dyDescent="0.3">
      <c r="J185" s="49"/>
    </row>
    <row r="186" spans="10:10" x14ac:dyDescent="0.3">
      <c r="J186" s="49"/>
    </row>
    <row r="187" spans="10:10" x14ac:dyDescent="0.3">
      <c r="J187" s="49"/>
    </row>
    <row r="188" spans="10:10" x14ac:dyDescent="0.3">
      <c r="J188" s="49"/>
    </row>
    <row r="189" spans="10:10" x14ac:dyDescent="0.3">
      <c r="J189" s="49"/>
    </row>
    <row r="190" spans="10:10" x14ac:dyDescent="0.3">
      <c r="J190" s="49"/>
    </row>
    <row r="191" spans="10:10" x14ac:dyDescent="0.3">
      <c r="J191" s="49"/>
    </row>
    <row r="192" spans="10:10" x14ac:dyDescent="0.3">
      <c r="J192" s="49"/>
    </row>
    <row r="193" spans="10:10" x14ac:dyDescent="0.3">
      <c r="J193" s="49"/>
    </row>
    <row r="194" spans="10:10" x14ac:dyDescent="0.3">
      <c r="J194" s="49"/>
    </row>
    <row r="195" spans="10:10" x14ac:dyDescent="0.3">
      <c r="J195" s="49"/>
    </row>
    <row r="196" spans="10:10" x14ac:dyDescent="0.3">
      <c r="J196" s="49"/>
    </row>
    <row r="197" spans="10:10" x14ac:dyDescent="0.3">
      <c r="J197" s="49"/>
    </row>
    <row r="198" spans="10:10" x14ac:dyDescent="0.3">
      <c r="J198" s="49"/>
    </row>
    <row r="199" spans="10:10" x14ac:dyDescent="0.3">
      <c r="J199" s="49"/>
    </row>
    <row r="200" spans="10:10" x14ac:dyDescent="0.3">
      <c r="J200" s="49"/>
    </row>
    <row r="201" spans="10:10" x14ac:dyDescent="0.3">
      <c r="J201" s="49"/>
    </row>
    <row r="202" spans="10:10" x14ac:dyDescent="0.3">
      <c r="J202" s="49"/>
    </row>
    <row r="203" spans="10:10" x14ac:dyDescent="0.3">
      <c r="J203" s="49"/>
    </row>
    <row r="204" spans="10:10" x14ac:dyDescent="0.3">
      <c r="J204" s="49"/>
    </row>
    <row r="205" spans="10:10" x14ac:dyDescent="0.3">
      <c r="J205" s="49"/>
    </row>
    <row r="206" spans="10:10" x14ac:dyDescent="0.3">
      <c r="J206" s="49"/>
    </row>
    <row r="207" spans="10:10" x14ac:dyDescent="0.3">
      <c r="J207" s="49"/>
    </row>
    <row r="208" spans="10:10" x14ac:dyDescent="0.3">
      <c r="J208" s="49"/>
    </row>
    <row r="209" spans="10:10" x14ac:dyDescent="0.3">
      <c r="J209" s="49"/>
    </row>
    <row r="210" spans="10:10" x14ac:dyDescent="0.3">
      <c r="J210" s="49"/>
    </row>
    <row r="211" spans="10:10" x14ac:dyDescent="0.3">
      <c r="J211" s="49"/>
    </row>
    <row r="212" spans="10:10" x14ac:dyDescent="0.3">
      <c r="J212" s="49"/>
    </row>
    <row r="213" spans="10:10" x14ac:dyDescent="0.3">
      <c r="J213" s="49"/>
    </row>
    <row r="214" spans="10:10" x14ac:dyDescent="0.3">
      <c r="J214" s="49"/>
    </row>
    <row r="215" spans="10:10" x14ac:dyDescent="0.3">
      <c r="J215" s="49"/>
    </row>
    <row r="216" spans="10:10" x14ac:dyDescent="0.3">
      <c r="J216" s="49"/>
    </row>
    <row r="217" spans="10:10" x14ac:dyDescent="0.3">
      <c r="J217" s="49"/>
    </row>
    <row r="218" spans="10:10" x14ac:dyDescent="0.3">
      <c r="J218" s="49"/>
    </row>
    <row r="219" spans="10:10" x14ac:dyDescent="0.3">
      <c r="J219" s="49"/>
    </row>
    <row r="220" spans="10:10" x14ac:dyDescent="0.3">
      <c r="J220" s="49"/>
    </row>
    <row r="221" spans="10:10" x14ac:dyDescent="0.3">
      <c r="J221" s="49"/>
    </row>
    <row r="222" spans="10:10" x14ac:dyDescent="0.3">
      <c r="J222" s="49"/>
    </row>
    <row r="223" spans="10:10" x14ac:dyDescent="0.3">
      <c r="J223" s="49"/>
    </row>
    <row r="224" spans="10:10" x14ac:dyDescent="0.3">
      <c r="J224" s="49"/>
    </row>
    <row r="225" spans="10:10" x14ac:dyDescent="0.3">
      <c r="J225" s="49"/>
    </row>
    <row r="226" spans="10:10" x14ac:dyDescent="0.3">
      <c r="J226" s="49"/>
    </row>
    <row r="227" spans="10:10" x14ac:dyDescent="0.3">
      <c r="J227" s="49"/>
    </row>
    <row r="228" spans="10:10" x14ac:dyDescent="0.3">
      <c r="J228" s="49"/>
    </row>
    <row r="229" spans="10:10" x14ac:dyDescent="0.3">
      <c r="J229" s="49"/>
    </row>
    <row r="230" spans="10:10" x14ac:dyDescent="0.3">
      <c r="J230" s="49"/>
    </row>
    <row r="231" spans="10:10" x14ac:dyDescent="0.3">
      <c r="J231" s="49"/>
    </row>
    <row r="232" spans="10:10" x14ac:dyDescent="0.3">
      <c r="J232" s="49"/>
    </row>
    <row r="233" spans="10:10" x14ac:dyDescent="0.3">
      <c r="J233" s="49"/>
    </row>
    <row r="234" spans="10:10" x14ac:dyDescent="0.3">
      <c r="J234" s="49"/>
    </row>
    <row r="235" spans="10:10" x14ac:dyDescent="0.3">
      <c r="J235" s="49"/>
    </row>
    <row r="236" spans="10:10" x14ac:dyDescent="0.3">
      <c r="J236" s="49"/>
    </row>
    <row r="237" spans="10:10" x14ac:dyDescent="0.3">
      <c r="J237" s="49"/>
    </row>
    <row r="238" spans="10:10" x14ac:dyDescent="0.3">
      <c r="J238" s="49"/>
    </row>
    <row r="239" spans="10:10" x14ac:dyDescent="0.3">
      <c r="J239" s="49"/>
    </row>
    <row r="240" spans="10:10" x14ac:dyDescent="0.3">
      <c r="J240" s="49"/>
    </row>
    <row r="241" spans="10:10" x14ac:dyDescent="0.3">
      <c r="J241" s="49"/>
    </row>
    <row r="242" spans="10:10" x14ac:dyDescent="0.3">
      <c r="J242" s="49"/>
    </row>
    <row r="243" spans="10:10" x14ac:dyDescent="0.3">
      <c r="J243" s="49"/>
    </row>
    <row r="244" spans="10:10" x14ac:dyDescent="0.3">
      <c r="J244" s="49"/>
    </row>
    <row r="245" spans="10:10" x14ac:dyDescent="0.3">
      <c r="J245" s="49"/>
    </row>
    <row r="246" spans="10:10" x14ac:dyDescent="0.3">
      <c r="J246" s="49"/>
    </row>
    <row r="247" spans="10:10" x14ac:dyDescent="0.3">
      <c r="J247" s="49"/>
    </row>
    <row r="248" spans="10:10" x14ac:dyDescent="0.3">
      <c r="J248" s="49"/>
    </row>
    <row r="249" spans="10:10" x14ac:dyDescent="0.3">
      <c r="J249" s="49"/>
    </row>
    <row r="250" spans="10:10" x14ac:dyDescent="0.3">
      <c r="J250" s="49"/>
    </row>
    <row r="251" spans="10:10" x14ac:dyDescent="0.3">
      <c r="J251" s="49"/>
    </row>
    <row r="252" spans="10:10" x14ac:dyDescent="0.3">
      <c r="J252" s="49"/>
    </row>
    <row r="253" spans="10:10" x14ac:dyDescent="0.3">
      <c r="J253" s="49"/>
    </row>
    <row r="254" spans="10:10" x14ac:dyDescent="0.3">
      <c r="J254" s="49"/>
    </row>
    <row r="255" spans="10:10" x14ac:dyDescent="0.3">
      <c r="J255" s="49"/>
    </row>
    <row r="256" spans="10:10" x14ac:dyDescent="0.3">
      <c r="J256" s="49"/>
    </row>
    <row r="257" spans="10:10" x14ac:dyDescent="0.3">
      <c r="J257" s="49"/>
    </row>
    <row r="258" spans="10:10" x14ac:dyDescent="0.3">
      <c r="J258" s="49"/>
    </row>
    <row r="259" spans="10:10" x14ac:dyDescent="0.3">
      <c r="J259" s="49"/>
    </row>
    <row r="260" spans="10:10" x14ac:dyDescent="0.3">
      <c r="J260" s="49"/>
    </row>
    <row r="261" spans="10:10" x14ac:dyDescent="0.3">
      <c r="J261" s="49"/>
    </row>
    <row r="262" spans="10:10" x14ac:dyDescent="0.3">
      <c r="J262" s="49"/>
    </row>
    <row r="263" spans="10:10" x14ac:dyDescent="0.3">
      <c r="J263" s="49"/>
    </row>
    <row r="264" spans="10:10" x14ac:dyDescent="0.3">
      <c r="J264" s="49"/>
    </row>
    <row r="265" spans="10:10" x14ac:dyDescent="0.3">
      <c r="J265" s="49"/>
    </row>
    <row r="266" spans="10:10" x14ac:dyDescent="0.3">
      <c r="J266" s="49"/>
    </row>
    <row r="267" spans="10:10" x14ac:dyDescent="0.3">
      <c r="J267" s="49"/>
    </row>
    <row r="268" spans="10:10" x14ac:dyDescent="0.3">
      <c r="J268" s="49"/>
    </row>
    <row r="269" spans="10:10" x14ac:dyDescent="0.3">
      <c r="J269" s="49"/>
    </row>
    <row r="270" spans="10:10" x14ac:dyDescent="0.3">
      <c r="J270" s="49"/>
    </row>
    <row r="271" spans="10:10" x14ac:dyDescent="0.3">
      <c r="J271" s="49"/>
    </row>
    <row r="272" spans="10:10" x14ac:dyDescent="0.3">
      <c r="J272" s="49"/>
    </row>
    <row r="273" spans="10:10" x14ac:dyDescent="0.3">
      <c r="J273" s="49"/>
    </row>
    <row r="274" spans="10:10" x14ac:dyDescent="0.3">
      <c r="J274" s="49"/>
    </row>
    <row r="275" spans="10:10" x14ac:dyDescent="0.3">
      <c r="J275" s="49"/>
    </row>
    <row r="276" spans="10:10" x14ac:dyDescent="0.3">
      <c r="J276" s="49"/>
    </row>
    <row r="277" spans="10:10" x14ac:dyDescent="0.3">
      <c r="J277" s="49"/>
    </row>
    <row r="278" spans="10:10" x14ac:dyDescent="0.3">
      <c r="J278" s="49"/>
    </row>
    <row r="279" spans="10:10" x14ac:dyDescent="0.3">
      <c r="J279" s="49"/>
    </row>
    <row r="280" spans="10:10" x14ac:dyDescent="0.3">
      <c r="J280" s="49"/>
    </row>
    <row r="281" spans="10:10" x14ac:dyDescent="0.3">
      <c r="J281" s="49"/>
    </row>
    <row r="282" spans="10:10" x14ac:dyDescent="0.3">
      <c r="J282" s="49"/>
    </row>
    <row r="283" spans="10:10" x14ac:dyDescent="0.3">
      <c r="J283" s="49"/>
    </row>
    <row r="284" spans="10:10" x14ac:dyDescent="0.3">
      <c r="J284" s="49"/>
    </row>
    <row r="285" spans="10:10" x14ac:dyDescent="0.3">
      <c r="J285" s="49"/>
    </row>
    <row r="286" spans="10:10" x14ac:dyDescent="0.3">
      <c r="J286" s="49"/>
    </row>
    <row r="287" spans="10:10" x14ac:dyDescent="0.3">
      <c r="J287" s="49"/>
    </row>
    <row r="288" spans="10:10" x14ac:dyDescent="0.3">
      <c r="J288" s="49"/>
    </row>
    <row r="289" spans="10:10" x14ac:dyDescent="0.3">
      <c r="J289" s="49"/>
    </row>
    <row r="290" spans="10:10" x14ac:dyDescent="0.3">
      <c r="J290" s="49"/>
    </row>
    <row r="291" spans="10:10" x14ac:dyDescent="0.3">
      <c r="J291" s="49"/>
    </row>
    <row r="292" spans="10:10" x14ac:dyDescent="0.3">
      <c r="J292" s="49"/>
    </row>
    <row r="293" spans="10:10" x14ac:dyDescent="0.3">
      <c r="J293" s="49"/>
    </row>
    <row r="294" spans="10:10" x14ac:dyDescent="0.3">
      <c r="J294" s="49"/>
    </row>
    <row r="295" spans="10:10" x14ac:dyDescent="0.3">
      <c r="J295" s="49"/>
    </row>
    <row r="296" spans="10:10" x14ac:dyDescent="0.3">
      <c r="J296" s="49"/>
    </row>
    <row r="297" spans="10:10" x14ac:dyDescent="0.3">
      <c r="J297" s="49"/>
    </row>
    <row r="298" spans="10:10" x14ac:dyDescent="0.3">
      <c r="J298" s="49"/>
    </row>
    <row r="299" spans="10:10" x14ac:dyDescent="0.3">
      <c r="J299" s="49"/>
    </row>
    <row r="300" spans="10:10" x14ac:dyDescent="0.3">
      <c r="J300" s="49"/>
    </row>
  </sheetData>
  <mergeCells count="4">
    <mergeCell ref="Y1:Z1"/>
    <mergeCell ref="AA1:AB1"/>
    <mergeCell ref="C2:C17"/>
    <mergeCell ref="C18:C33"/>
  </mergeCells>
  <pageMargins left="0.8" right="0.7" top="0.75" bottom="0.75" header="0.3" footer="0.3"/>
  <pageSetup paperSize="8" scale="41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48F3-87A1-44AD-97C0-6C205AD9C793}">
  <dimension ref="A1:DX289"/>
  <sheetViews>
    <sheetView zoomScale="55" zoomScaleNormal="55" workbookViewId="0">
      <pane xSplit="1" ySplit="1" topLeftCell="L83" activePane="bottomRight" state="frozen"/>
      <selection activeCell="A147" sqref="A147:XFD147"/>
      <selection pane="topRight" activeCell="A147" sqref="A147:XFD147"/>
      <selection pane="bottomLeft" activeCell="A147" sqref="A147:XFD147"/>
      <selection pane="bottomRight" activeCell="A147" sqref="A147:XFD147"/>
    </sheetView>
  </sheetViews>
  <sheetFormatPr defaultRowHeight="14.4" x14ac:dyDescent="0.3"/>
  <cols>
    <col min="1" max="1" width="8.109375" style="49" bestFit="1" customWidth="1"/>
    <col min="2" max="2" width="11.44140625" bestFit="1" customWidth="1"/>
    <col min="3" max="3" width="15.77734375" bestFit="1" customWidth="1"/>
    <col min="4" max="4" width="14" bestFit="1" customWidth="1"/>
    <col min="5" max="5" width="19" style="49" bestFit="1" customWidth="1"/>
    <col min="6" max="6" width="28.44140625" style="133" bestFit="1" customWidth="1"/>
    <col min="7" max="7" width="89.77734375" style="133" bestFit="1" customWidth="1"/>
    <col min="8" max="8" width="11.88671875" style="49" bestFit="1" customWidth="1"/>
    <col min="9" max="9" width="19.44140625" style="49" bestFit="1" customWidth="1"/>
    <col min="10" max="10" width="20.44140625" style="49" bestFit="1" customWidth="1"/>
    <col min="11" max="11" width="16.109375" style="49" bestFit="1" customWidth="1"/>
    <col min="12" max="12" width="8.44140625" style="49" bestFit="1" customWidth="1"/>
    <col min="13" max="13" width="9" style="49" bestFit="1" customWidth="1"/>
    <col min="14" max="14" width="15.21875" style="49" customWidth="1"/>
    <col min="15" max="15" width="6.88671875" style="49" bestFit="1" customWidth="1"/>
    <col min="16" max="16" width="5.109375" style="49" bestFit="1" customWidth="1"/>
    <col min="17" max="17" width="5.44140625" style="49" bestFit="1" customWidth="1"/>
    <col min="18" max="18" width="18.77734375" style="49" bestFit="1" customWidth="1"/>
    <col min="19" max="19" width="18.21875" style="49" bestFit="1" customWidth="1"/>
    <col min="20" max="20" width="12.88671875" style="49" bestFit="1" customWidth="1"/>
    <col min="21" max="21" width="11.44140625" style="49" customWidth="1"/>
    <col min="22" max="22" width="15.44140625" style="49" customWidth="1"/>
    <col min="23" max="23" width="12.77734375" style="49" bestFit="1" customWidth="1"/>
    <col min="24" max="24" width="14.44140625" style="49" bestFit="1" customWidth="1"/>
    <col min="25" max="25" width="14.21875" style="49" bestFit="1" customWidth="1"/>
    <col min="26" max="26" width="15.109375" style="49" bestFit="1" customWidth="1"/>
    <col min="27" max="27" width="12" style="49" bestFit="1" customWidth="1"/>
    <col min="28" max="28" width="6.44140625" style="49" bestFit="1" customWidth="1"/>
    <col min="29" max="29" width="6.88671875" style="49" bestFit="1" customWidth="1"/>
    <col min="30" max="30" width="13.77734375" style="49" customWidth="1"/>
    <col min="31" max="31" width="8.44140625" style="49" customWidth="1"/>
    <col min="32" max="32" width="7.21875" style="49" bestFit="1" customWidth="1"/>
    <col min="33" max="33" width="7" style="49" customWidth="1"/>
    <col min="34" max="34" width="13.77734375" style="49" customWidth="1"/>
    <col min="35" max="35" width="8.44140625" style="49" bestFit="1" customWidth="1"/>
    <col min="36" max="36" width="7.21875" style="49" bestFit="1" customWidth="1"/>
    <col min="37" max="37" width="7" style="49" bestFit="1" customWidth="1"/>
    <col min="38" max="38" width="10.109375" style="49" bestFit="1" customWidth="1"/>
    <col min="39" max="39" width="20.21875" style="49" customWidth="1"/>
  </cols>
  <sheetData>
    <row r="1" spans="1:128" ht="34.5" customHeight="1" thickBot="1" x14ac:dyDescent="0.35">
      <c r="A1" s="58" t="s">
        <v>0</v>
      </c>
      <c r="B1" s="59" t="s">
        <v>1</v>
      </c>
      <c r="C1" s="59" t="s">
        <v>2</v>
      </c>
      <c r="D1" s="59" t="s">
        <v>3</v>
      </c>
      <c r="E1" s="60" t="s">
        <v>4</v>
      </c>
      <c r="F1" s="61" t="s">
        <v>599</v>
      </c>
      <c r="G1" s="61" t="s">
        <v>6</v>
      </c>
      <c r="H1" s="60" t="s">
        <v>7</v>
      </c>
      <c r="I1" s="60" t="s">
        <v>8</v>
      </c>
      <c r="J1" s="60" t="s">
        <v>600</v>
      </c>
      <c r="K1" s="60" t="s">
        <v>15</v>
      </c>
      <c r="L1" s="60" t="s">
        <v>16</v>
      </c>
      <c r="M1" s="60" t="s">
        <v>17</v>
      </c>
      <c r="N1" s="60" t="s">
        <v>18</v>
      </c>
      <c r="O1" s="60" t="s">
        <v>19</v>
      </c>
      <c r="P1" s="60" t="s">
        <v>20</v>
      </c>
      <c r="Q1" s="60" t="s">
        <v>21</v>
      </c>
      <c r="R1" s="60" t="s">
        <v>601</v>
      </c>
      <c r="S1" s="60" t="s">
        <v>602</v>
      </c>
      <c r="T1" s="60" t="s">
        <v>603</v>
      </c>
      <c r="U1" s="60" t="s">
        <v>604</v>
      </c>
      <c r="V1" s="60" t="s">
        <v>605</v>
      </c>
      <c r="W1" s="60" t="s">
        <v>606</v>
      </c>
      <c r="X1" s="60" t="s">
        <v>607</v>
      </c>
      <c r="Y1" s="60" t="s">
        <v>608</v>
      </c>
      <c r="Z1" s="60" t="s">
        <v>34</v>
      </c>
      <c r="AA1" s="60" t="s">
        <v>35</v>
      </c>
      <c r="AB1" s="60" t="s">
        <v>36</v>
      </c>
      <c r="AC1" s="60" t="s">
        <v>37</v>
      </c>
      <c r="AD1" s="60" t="s">
        <v>609</v>
      </c>
      <c r="AE1" s="60" t="s">
        <v>610</v>
      </c>
      <c r="AF1" s="60" t="s">
        <v>611</v>
      </c>
      <c r="AG1" s="60" t="s">
        <v>612</v>
      </c>
      <c r="AH1" s="60" t="s">
        <v>609</v>
      </c>
      <c r="AI1" s="60" t="s">
        <v>610</v>
      </c>
      <c r="AJ1" s="60" t="s">
        <v>611</v>
      </c>
      <c r="AK1" s="60" t="s">
        <v>612</v>
      </c>
      <c r="AL1" s="60" t="s">
        <v>38</v>
      </c>
      <c r="AM1" s="62" t="s">
        <v>39</v>
      </c>
    </row>
    <row r="2" spans="1:128" s="66" customFormat="1" x14ac:dyDescent="0.3">
      <c r="A2" s="9">
        <v>1</v>
      </c>
      <c r="B2" s="10" t="s">
        <v>613</v>
      </c>
      <c r="C2" s="11">
        <v>1</v>
      </c>
      <c r="D2" s="12" t="s">
        <v>614</v>
      </c>
      <c r="E2" s="10" t="s">
        <v>42</v>
      </c>
      <c r="F2" s="63" t="s">
        <v>615</v>
      </c>
      <c r="G2" s="63" t="s">
        <v>71</v>
      </c>
      <c r="H2" s="10" t="s">
        <v>45</v>
      </c>
      <c r="I2" s="10" t="s">
        <v>46</v>
      </c>
      <c r="J2" s="64" t="s">
        <v>616</v>
      </c>
      <c r="K2" s="64" t="s">
        <v>50</v>
      </c>
      <c r="L2" s="64" t="s">
        <v>617</v>
      </c>
      <c r="M2" s="64" t="s">
        <v>618</v>
      </c>
      <c r="N2" s="64">
        <v>1</v>
      </c>
      <c r="O2" s="64" t="s">
        <v>20</v>
      </c>
      <c r="P2" s="64">
        <v>1</v>
      </c>
      <c r="Q2" s="64">
        <v>2</v>
      </c>
      <c r="R2" s="64" t="s">
        <v>619</v>
      </c>
      <c r="S2" s="10" t="s">
        <v>620</v>
      </c>
      <c r="T2" s="10" t="s">
        <v>621</v>
      </c>
      <c r="U2" s="10">
        <v>9</v>
      </c>
      <c r="V2" s="10">
        <v>5</v>
      </c>
      <c r="W2" s="10">
        <v>1</v>
      </c>
      <c r="X2" s="10">
        <v>14</v>
      </c>
      <c r="Y2" s="10">
        <v>13</v>
      </c>
      <c r="Z2" s="10" t="s">
        <v>620</v>
      </c>
      <c r="AA2" s="10" t="s">
        <v>622</v>
      </c>
      <c r="AB2" s="10">
        <v>1</v>
      </c>
      <c r="AC2" s="10">
        <v>2</v>
      </c>
      <c r="AD2" s="10"/>
      <c r="AE2" s="10"/>
      <c r="AF2" s="10"/>
      <c r="AG2" s="10"/>
      <c r="AH2" s="10"/>
      <c r="AI2" s="10"/>
      <c r="AJ2" s="10"/>
      <c r="AK2" s="10"/>
      <c r="AL2" s="10" t="s">
        <v>623</v>
      </c>
      <c r="AM2" s="14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65"/>
    </row>
    <row r="3" spans="1:128" s="68" customFormat="1" x14ac:dyDescent="0.3">
      <c r="A3" s="9">
        <v>2</v>
      </c>
      <c r="B3" s="10" t="s">
        <v>613</v>
      </c>
      <c r="C3" s="11"/>
      <c r="D3" s="12" t="s">
        <v>614</v>
      </c>
      <c r="E3" s="10" t="s">
        <v>42</v>
      </c>
      <c r="F3" s="63" t="s">
        <v>624</v>
      </c>
      <c r="G3" s="63" t="s">
        <v>71</v>
      </c>
      <c r="H3" s="10" t="s">
        <v>45</v>
      </c>
      <c r="I3" s="10" t="s">
        <v>46</v>
      </c>
      <c r="J3" s="64" t="s">
        <v>616</v>
      </c>
      <c r="K3" s="64" t="s">
        <v>50</v>
      </c>
      <c r="L3" s="64" t="s">
        <v>617</v>
      </c>
      <c r="M3" s="64" t="s">
        <v>618</v>
      </c>
      <c r="N3" s="64">
        <v>2</v>
      </c>
      <c r="O3" s="64" t="s">
        <v>20</v>
      </c>
      <c r="P3" s="64">
        <v>3</v>
      </c>
      <c r="Q3" s="64">
        <v>4</v>
      </c>
      <c r="R3" s="64" t="s">
        <v>619</v>
      </c>
      <c r="S3" s="10" t="s">
        <v>620</v>
      </c>
      <c r="T3" s="10" t="s">
        <v>625</v>
      </c>
      <c r="U3" s="10">
        <v>9</v>
      </c>
      <c r="V3" s="10">
        <v>5</v>
      </c>
      <c r="W3" s="10">
        <v>1</v>
      </c>
      <c r="X3" s="10">
        <v>14</v>
      </c>
      <c r="Y3" s="10">
        <v>13</v>
      </c>
      <c r="Z3" s="10" t="s">
        <v>620</v>
      </c>
      <c r="AA3" s="10" t="s">
        <v>622</v>
      </c>
      <c r="AB3" s="10">
        <v>3</v>
      </c>
      <c r="AC3" s="10">
        <v>4</v>
      </c>
      <c r="AD3" s="10"/>
      <c r="AE3" s="10"/>
      <c r="AF3" s="10"/>
      <c r="AG3" s="10"/>
      <c r="AH3" s="10"/>
      <c r="AI3" s="10"/>
      <c r="AJ3" s="10"/>
      <c r="AK3" s="10"/>
      <c r="AL3" s="10" t="s">
        <v>623</v>
      </c>
      <c r="AM3" s="14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67"/>
    </row>
    <row r="4" spans="1:128" s="73" customFormat="1" x14ac:dyDescent="0.3">
      <c r="A4" s="35">
        <v>3</v>
      </c>
      <c r="B4" s="36" t="s">
        <v>613</v>
      </c>
      <c r="C4" s="11"/>
      <c r="D4" s="34" t="s">
        <v>614</v>
      </c>
      <c r="E4" s="36" t="s">
        <v>42</v>
      </c>
      <c r="F4" s="69" t="s">
        <v>626</v>
      </c>
      <c r="G4" s="69" t="s">
        <v>627</v>
      </c>
      <c r="H4" s="36" t="s">
        <v>45</v>
      </c>
      <c r="I4" s="36" t="s">
        <v>46</v>
      </c>
      <c r="J4" s="70" t="s">
        <v>616</v>
      </c>
      <c r="K4" s="70" t="s">
        <v>50</v>
      </c>
      <c r="L4" s="70" t="s">
        <v>617</v>
      </c>
      <c r="M4" s="70" t="s">
        <v>618</v>
      </c>
      <c r="N4" s="70">
        <v>3</v>
      </c>
      <c r="O4" s="70" t="s">
        <v>20</v>
      </c>
      <c r="P4" s="70">
        <v>5</v>
      </c>
      <c r="Q4" s="70">
        <v>6</v>
      </c>
      <c r="R4" s="70" t="s">
        <v>619</v>
      </c>
      <c r="S4" s="36" t="s">
        <v>620</v>
      </c>
      <c r="T4" s="36" t="s">
        <v>628</v>
      </c>
      <c r="U4" s="36">
        <v>9</v>
      </c>
      <c r="V4" s="36">
        <v>5</v>
      </c>
      <c r="W4" s="36">
        <v>1</v>
      </c>
      <c r="X4" s="36">
        <v>14</v>
      </c>
      <c r="Y4" s="36">
        <v>13</v>
      </c>
      <c r="Z4" s="36" t="s">
        <v>620</v>
      </c>
      <c r="AA4" s="36" t="s">
        <v>622</v>
      </c>
      <c r="AB4" s="36">
        <v>5</v>
      </c>
      <c r="AC4" s="36">
        <v>6</v>
      </c>
      <c r="AD4" s="36"/>
      <c r="AE4" s="36"/>
      <c r="AF4" s="36"/>
      <c r="AG4" s="36"/>
      <c r="AH4" s="36"/>
      <c r="AI4" s="36"/>
      <c r="AJ4" s="36"/>
      <c r="AK4" s="36"/>
      <c r="AL4" s="36" t="s">
        <v>623</v>
      </c>
      <c r="AM4" s="37" t="s">
        <v>629</v>
      </c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1"/>
      <c r="DE4" s="71"/>
      <c r="DF4" s="71"/>
      <c r="DG4" s="71"/>
      <c r="DH4" s="71"/>
      <c r="DI4" s="71"/>
      <c r="DJ4" s="71"/>
      <c r="DK4" s="71"/>
      <c r="DL4" s="71"/>
      <c r="DM4" s="71"/>
      <c r="DN4" s="71"/>
      <c r="DO4" s="71"/>
      <c r="DP4" s="71"/>
      <c r="DQ4" s="71"/>
      <c r="DR4" s="71"/>
      <c r="DS4" s="71"/>
      <c r="DT4" s="71"/>
      <c r="DU4" s="71"/>
      <c r="DV4" s="71"/>
      <c r="DW4" s="71"/>
      <c r="DX4" s="72"/>
    </row>
    <row r="5" spans="1:128" s="73" customFormat="1" x14ac:dyDescent="0.3">
      <c r="A5" s="35">
        <v>4</v>
      </c>
      <c r="B5" s="36" t="s">
        <v>613</v>
      </c>
      <c r="C5" s="11"/>
      <c r="D5" s="34" t="s">
        <v>614</v>
      </c>
      <c r="E5" s="36" t="s">
        <v>42</v>
      </c>
      <c r="F5" s="69" t="s">
        <v>626</v>
      </c>
      <c r="G5" s="69" t="s">
        <v>630</v>
      </c>
      <c r="H5" s="36" t="s">
        <v>45</v>
      </c>
      <c r="I5" s="36" t="s">
        <v>46</v>
      </c>
      <c r="J5" s="70" t="s">
        <v>616</v>
      </c>
      <c r="K5" s="70" t="s">
        <v>50</v>
      </c>
      <c r="L5" s="70" t="s">
        <v>617</v>
      </c>
      <c r="M5" s="70" t="s">
        <v>618</v>
      </c>
      <c r="N5" s="70">
        <v>4</v>
      </c>
      <c r="O5" s="70" t="s">
        <v>20</v>
      </c>
      <c r="P5" s="70">
        <v>7</v>
      </c>
      <c r="Q5" s="70">
        <v>8</v>
      </c>
      <c r="R5" s="70" t="s">
        <v>619</v>
      </c>
      <c r="S5" s="36" t="s">
        <v>620</v>
      </c>
      <c r="T5" s="36" t="s">
        <v>631</v>
      </c>
      <c r="U5" s="36">
        <v>9</v>
      </c>
      <c r="V5" s="36">
        <v>5</v>
      </c>
      <c r="W5" s="36">
        <v>1</v>
      </c>
      <c r="X5" s="36">
        <v>14</v>
      </c>
      <c r="Y5" s="36">
        <v>13</v>
      </c>
      <c r="Z5" s="36" t="s">
        <v>620</v>
      </c>
      <c r="AA5" s="36" t="s">
        <v>622</v>
      </c>
      <c r="AB5" s="36">
        <v>7</v>
      </c>
      <c r="AC5" s="36">
        <v>8</v>
      </c>
      <c r="AD5" s="36"/>
      <c r="AE5" s="36"/>
      <c r="AF5" s="36"/>
      <c r="AG5" s="36"/>
      <c r="AH5" s="36"/>
      <c r="AI5" s="36"/>
      <c r="AJ5" s="36"/>
      <c r="AK5" s="36"/>
      <c r="AL5" s="36" t="s">
        <v>623</v>
      </c>
      <c r="AM5" s="37" t="s">
        <v>629</v>
      </c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2"/>
    </row>
    <row r="6" spans="1:128" s="73" customFormat="1" x14ac:dyDescent="0.3">
      <c r="A6" s="35">
        <v>5</v>
      </c>
      <c r="B6" s="36" t="s">
        <v>613</v>
      </c>
      <c r="C6" s="11"/>
      <c r="D6" s="34" t="s">
        <v>614</v>
      </c>
      <c r="E6" s="36" t="s">
        <v>42</v>
      </c>
      <c r="F6" s="69" t="s">
        <v>626</v>
      </c>
      <c r="G6" s="69" t="s">
        <v>632</v>
      </c>
      <c r="H6" s="36" t="s">
        <v>45</v>
      </c>
      <c r="I6" s="36" t="s">
        <v>46</v>
      </c>
      <c r="J6" s="70" t="s">
        <v>616</v>
      </c>
      <c r="K6" s="70" t="s">
        <v>50</v>
      </c>
      <c r="L6" s="70" t="s">
        <v>617</v>
      </c>
      <c r="M6" s="70" t="s">
        <v>618</v>
      </c>
      <c r="N6" s="70">
        <v>5</v>
      </c>
      <c r="O6" s="70" t="s">
        <v>20</v>
      </c>
      <c r="P6" s="70">
        <v>9</v>
      </c>
      <c r="Q6" s="70">
        <v>10</v>
      </c>
      <c r="R6" s="70" t="s">
        <v>619</v>
      </c>
      <c r="S6" s="36" t="s">
        <v>620</v>
      </c>
      <c r="T6" s="36" t="s">
        <v>633</v>
      </c>
      <c r="U6" s="36">
        <v>9</v>
      </c>
      <c r="V6" s="36">
        <v>5</v>
      </c>
      <c r="W6" s="36">
        <v>1</v>
      </c>
      <c r="X6" s="36">
        <v>14</v>
      </c>
      <c r="Y6" s="36">
        <v>13</v>
      </c>
      <c r="Z6" s="36" t="s">
        <v>620</v>
      </c>
      <c r="AA6" s="36" t="s">
        <v>622</v>
      </c>
      <c r="AB6" s="36">
        <v>9</v>
      </c>
      <c r="AC6" s="36">
        <v>10</v>
      </c>
      <c r="AD6" s="36"/>
      <c r="AE6" s="36"/>
      <c r="AF6" s="36"/>
      <c r="AG6" s="36"/>
      <c r="AH6" s="36"/>
      <c r="AI6" s="36"/>
      <c r="AJ6" s="36"/>
      <c r="AK6" s="36"/>
      <c r="AL6" s="36" t="s">
        <v>623</v>
      </c>
      <c r="AM6" s="37" t="s">
        <v>629</v>
      </c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1"/>
      <c r="DE6" s="71"/>
      <c r="DF6" s="71"/>
      <c r="DG6" s="71"/>
      <c r="DH6" s="71"/>
      <c r="DI6" s="71"/>
      <c r="DJ6" s="71"/>
      <c r="DK6" s="71"/>
      <c r="DL6" s="71"/>
      <c r="DM6" s="71"/>
      <c r="DN6" s="71"/>
      <c r="DO6" s="71"/>
      <c r="DP6" s="71"/>
      <c r="DQ6" s="71"/>
      <c r="DR6" s="71"/>
      <c r="DS6" s="71"/>
      <c r="DT6" s="71"/>
      <c r="DU6" s="71"/>
      <c r="DV6" s="71"/>
      <c r="DW6" s="71"/>
      <c r="DX6" s="72"/>
    </row>
    <row r="7" spans="1:128" s="68" customFormat="1" x14ac:dyDescent="0.3">
      <c r="A7" s="9">
        <v>6</v>
      </c>
      <c r="B7" s="10" t="s">
        <v>613</v>
      </c>
      <c r="C7" s="11"/>
      <c r="D7" s="12" t="s">
        <v>614</v>
      </c>
      <c r="E7" s="10" t="s">
        <v>42</v>
      </c>
      <c r="F7" s="63" t="s">
        <v>634</v>
      </c>
      <c r="G7" s="63" t="s">
        <v>635</v>
      </c>
      <c r="H7" s="10" t="s">
        <v>45</v>
      </c>
      <c r="I7" s="10" t="s">
        <v>46</v>
      </c>
      <c r="J7" s="64" t="s">
        <v>616</v>
      </c>
      <c r="K7" s="64" t="s">
        <v>50</v>
      </c>
      <c r="L7" s="64" t="s">
        <v>617</v>
      </c>
      <c r="M7" s="64" t="s">
        <v>618</v>
      </c>
      <c r="N7" s="64">
        <v>6</v>
      </c>
      <c r="O7" s="64" t="s">
        <v>20</v>
      </c>
      <c r="P7" s="64">
        <v>11</v>
      </c>
      <c r="Q7" s="64">
        <v>12</v>
      </c>
      <c r="R7" s="64" t="s">
        <v>619</v>
      </c>
      <c r="S7" s="10" t="s">
        <v>620</v>
      </c>
      <c r="T7" s="10" t="s">
        <v>636</v>
      </c>
      <c r="U7" s="10">
        <v>9</v>
      </c>
      <c r="V7" s="10">
        <v>5</v>
      </c>
      <c r="W7" s="10">
        <v>1</v>
      </c>
      <c r="X7" s="10">
        <v>14</v>
      </c>
      <c r="Y7" s="10">
        <v>13</v>
      </c>
      <c r="Z7" s="10" t="s">
        <v>620</v>
      </c>
      <c r="AA7" s="10" t="s">
        <v>622</v>
      </c>
      <c r="AB7" s="10">
        <v>11</v>
      </c>
      <c r="AC7" s="10">
        <v>12</v>
      </c>
      <c r="AD7" s="10"/>
      <c r="AE7" s="10"/>
      <c r="AF7" s="10"/>
      <c r="AG7" s="10"/>
      <c r="AH7" s="10"/>
      <c r="AI7" s="10"/>
      <c r="AJ7" s="10"/>
      <c r="AK7" s="10"/>
      <c r="AL7" s="10" t="s">
        <v>623</v>
      </c>
      <c r="AM7" s="14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67"/>
    </row>
    <row r="8" spans="1:128" s="68" customFormat="1" x14ac:dyDescent="0.3">
      <c r="A8" s="9">
        <v>7</v>
      </c>
      <c r="B8" s="10" t="s">
        <v>613</v>
      </c>
      <c r="C8" s="11"/>
      <c r="D8" s="12" t="s">
        <v>614</v>
      </c>
      <c r="E8" s="10" t="s">
        <v>42</v>
      </c>
      <c r="F8" s="63" t="s">
        <v>637</v>
      </c>
      <c r="G8" s="63" t="s">
        <v>638</v>
      </c>
      <c r="H8" s="10" t="s">
        <v>45</v>
      </c>
      <c r="I8" s="10" t="s">
        <v>46</v>
      </c>
      <c r="J8" s="64" t="s">
        <v>616</v>
      </c>
      <c r="K8" s="64" t="s">
        <v>50</v>
      </c>
      <c r="L8" s="64" t="s">
        <v>617</v>
      </c>
      <c r="M8" s="64" t="s">
        <v>618</v>
      </c>
      <c r="N8" s="64">
        <v>7</v>
      </c>
      <c r="O8" s="64" t="s">
        <v>20</v>
      </c>
      <c r="P8" s="64">
        <v>13</v>
      </c>
      <c r="Q8" s="64">
        <v>14</v>
      </c>
      <c r="R8" s="64" t="s">
        <v>619</v>
      </c>
      <c r="S8" s="10" t="s">
        <v>620</v>
      </c>
      <c r="T8" s="10" t="s">
        <v>639</v>
      </c>
      <c r="U8" s="10">
        <v>9</v>
      </c>
      <c r="V8" s="10">
        <v>5</v>
      </c>
      <c r="W8" s="10">
        <v>1</v>
      </c>
      <c r="X8" s="10">
        <v>14</v>
      </c>
      <c r="Y8" s="10">
        <v>13</v>
      </c>
      <c r="Z8" s="10" t="s">
        <v>620</v>
      </c>
      <c r="AA8" s="10" t="s">
        <v>622</v>
      </c>
      <c r="AB8" s="10">
        <v>13</v>
      </c>
      <c r="AC8" s="10">
        <v>14</v>
      </c>
      <c r="AD8" s="10"/>
      <c r="AE8" s="10"/>
      <c r="AF8" s="10"/>
      <c r="AG8" s="10"/>
      <c r="AH8" s="10"/>
      <c r="AI8" s="10"/>
      <c r="AJ8" s="10"/>
      <c r="AK8" s="10"/>
      <c r="AL8" s="10" t="s">
        <v>623</v>
      </c>
      <c r="AM8" s="14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67"/>
    </row>
    <row r="9" spans="1:128" s="78" customFormat="1" x14ac:dyDescent="0.3">
      <c r="A9" s="16">
        <v>8</v>
      </c>
      <c r="B9" s="17" t="s">
        <v>613</v>
      </c>
      <c r="C9" s="11"/>
      <c r="D9" s="18" t="s">
        <v>614</v>
      </c>
      <c r="E9" s="17" t="s">
        <v>42</v>
      </c>
      <c r="F9" s="74" t="s">
        <v>640</v>
      </c>
      <c r="G9" s="75" t="s">
        <v>641</v>
      </c>
      <c r="H9" s="17" t="s">
        <v>45</v>
      </c>
      <c r="I9" s="17" t="s">
        <v>46</v>
      </c>
      <c r="J9" s="76" t="s">
        <v>616</v>
      </c>
      <c r="K9" s="76" t="s">
        <v>50</v>
      </c>
      <c r="L9" s="76" t="s">
        <v>617</v>
      </c>
      <c r="M9" s="76" t="s">
        <v>618</v>
      </c>
      <c r="N9" s="76">
        <v>8</v>
      </c>
      <c r="O9" s="76" t="s">
        <v>20</v>
      </c>
      <c r="P9" s="76">
        <v>15</v>
      </c>
      <c r="Q9" s="76">
        <v>16</v>
      </c>
      <c r="R9" s="76" t="s">
        <v>619</v>
      </c>
      <c r="S9" s="17" t="s">
        <v>620</v>
      </c>
      <c r="T9" s="17" t="s">
        <v>642</v>
      </c>
      <c r="U9" s="17">
        <v>9</v>
      </c>
      <c r="V9" s="17">
        <v>5</v>
      </c>
      <c r="W9" s="17">
        <v>1</v>
      </c>
      <c r="X9" s="17">
        <v>14</v>
      </c>
      <c r="Y9" s="17">
        <v>13</v>
      </c>
      <c r="Z9" s="17" t="s">
        <v>620</v>
      </c>
      <c r="AA9" s="17" t="s">
        <v>622</v>
      </c>
      <c r="AB9" s="17">
        <v>15</v>
      </c>
      <c r="AC9" s="17">
        <v>16</v>
      </c>
      <c r="AD9" s="17"/>
      <c r="AE9" s="17"/>
      <c r="AF9" s="17"/>
      <c r="AG9" s="17"/>
      <c r="AH9" s="17"/>
      <c r="AI9" s="17"/>
      <c r="AJ9" s="17"/>
      <c r="AK9" s="17"/>
      <c r="AL9" s="17" t="s">
        <v>623</v>
      </c>
      <c r="AM9" s="19" t="s">
        <v>643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77"/>
    </row>
    <row r="10" spans="1:128" s="78" customFormat="1" x14ac:dyDescent="0.3">
      <c r="A10" s="16">
        <v>9</v>
      </c>
      <c r="B10" s="17" t="s">
        <v>613</v>
      </c>
      <c r="C10" s="11"/>
      <c r="D10" s="18" t="s">
        <v>614</v>
      </c>
      <c r="E10" s="17" t="s">
        <v>42</v>
      </c>
      <c r="F10" s="74" t="s">
        <v>644</v>
      </c>
      <c r="G10" s="75" t="s">
        <v>645</v>
      </c>
      <c r="H10" s="17" t="s">
        <v>45</v>
      </c>
      <c r="I10" s="17" t="s">
        <v>46</v>
      </c>
      <c r="J10" s="76" t="s">
        <v>616</v>
      </c>
      <c r="K10" s="76" t="s">
        <v>50</v>
      </c>
      <c r="L10" s="76" t="s">
        <v>617</v>
      </c>
      <c r="M10" s="76" t="s">
        <v>618</v>
      </c>
      <c r="N10" s="76">
        <v>9</v>
      </c>
      <c r="O10" s="76" t="s">
        <v>20</v>
      </c>
      <c r="P10" s="76">
        <v>17</v>
      </c>
      <c r="Q10" s="76">
        <v>18</v>
      </c>
      <c r="R10" s="76" t="s">
        <v>619</v>
      </c>
      <c r="S10" s="17" t="s">
        <v>620</v>
      </c>
      <c r="T10" s="17" t="s">
        <v>646</v>
      </c>
      <c r="U10" s="17">
        <v>9</v>
      </c>
      <c r="V10" s="17">
        <v>5</v>
      </c>
      <c r="W10" s="17">
        <v>1</v>
      </c>
      <c r="X10" s="17">
        <v>14</v>
      </c>
      <c r="Y10" s="17">
        <v>13</v>
      </c>
      <c r="Z10" s="17" t="s">
        <v>620</v>
      </c>
      <c r="AA10" s="17" t="s">
        <v>622</v>
      </c>
      <c r="AB10" s="17">
        <v>17</v>
      </c>
      <c r="AC10" s="17">
        <v>18</v>
      </c>
      <c r="AD10" s="17"/>
      <c r="AE10" s="17"/>
      <c r="AF10" s="17"/>
      <c r="AG10" s="17"/>
      <c r="AH10" s="17"/>
      <c r="AI10" s="17"/>
      <c r="AJ10" s="17"/>
      <c r="AK10" s="17"/>
      <c r="AL10" s="17" t="s">
        <v>623</v>
      </c>
      <c r="AM10" s="19" t="s">
        <v>647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77"/>
    </row>
    <row r="11" spans="1:128" s="73" customFormat="1" x14ac:dyDescent="0.3">
      <c r="A11" s="35">
        <v>10</v>
      </c>
      <c r="B11" s="36" t="s">
        <v>613</v>
      </c>
      <c r="C11" s="11"/>
      <c r="D11" s="34" t="s">
        <v>614</v>
      </c>
      <c r="E11" s="36" t="s">
        <v>78</v>
      </c>
      <c r="F11" s="69" t="s">
        <v>648</v>
      </c>
      <c r="G11" s="69" t="s">
        <v>649</v>
      </c>
      <c r="H11" s="36" t="s">
        <v>45</v>
      </c>
      <c r="I11" s="36" t="s">
        <v>46</v>
      </c>
      <c r="J11" s="70" t="s">
        <v>616</v>
      </c>
      <c r="K11" s="70" t="s">
        <v>50</v>
      </c>
      <c r="L11" s="70" t="s">
        <v>617</v>
      </c>
      <c r="M11" s="70" t="s">
        <v>618</v>
      </c>
      <c r="N11" s="70">
        <v>10</v>
      </c>
      <c r="O11" s="70" t="s">
        <v>20</v>
      </c>
      <c r="P11" s="70">
        <v>19</v>
      </c>
      <c r="Q11" s="70">
        <v>20</v>
      </c>
      <c r="R11" s="70" t="s">
        <v>619</v>
      </c>
      <c r="S11" s="36" t="s">
        <v>620</v>
      </c>
      <c r="T11" s="36" t="s">
        <v>650</v>
      </c>
      <c r="U11" s="36">
        <v>9</v>
      </c>
      <c r="V11" s="36">
        <v>5</v>
      </c>
      <c r="W11" s="36">
        <v>1</v>
      </c>
      <c r="X11" s="36">
        <v>14</v>
      </c>
      <c r="Y11" s="36">
        <v>13</v>
      </c>
      <c r="Z11" s="36" t="s">
        <v>620</v>
      </c>
      <c r="AA11" s="36" t="s">
        <v>622</v>
      </c>
      <c r="AB11" s="36">
        <v>19</v>
      </c>
      <c r="AC11" s="36">
        <v>20</v>
      </c>
      <c r="AD11" s="36"/>
      <c r="AE11" s="36"/>
      <c r="AF11" s="36"/>
      <c r="AG11" s="36"/>
      <c r="AH11" s="36"/>
      <c r="AI11" s="36"/>
      <c r="AJ11" s="36"/>
      <c r="AK11" s="36"/>
      <c r="AL11" s="36" t="s">
        <v>623</v>
      </c>
      <c r="AM11" s="37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1"/>
      <c r="DE11" s="71"/>
      <c r="DF11" s="71"/>
      <c r="DG11" s="71"/>
      <c r="DH11" s="71"/>
      <c r="DI11" s="71"/>
      <c r="DJ11" s="71"/>
      <c r="DK11" s="71"/>
      <c r="DL11" s="71"/>
      <c r="DM11" s="71"/>
      <c r="DN11" s="71"/>
      <c r="DO11" s="71"/>
      <c r="DP11" s="71"/>
      <c r="DQ11" s="71"/>
      <c r="DR11" s="71"/>
      <c r="DS11" s="71"/>
      <c r="DT11" s="71"/>
      <c r="DU11" s="71"/>
      <c r="DV11" s="71"/>
      <c r="DW11" s="71"/>
      <c r="DX11" s="72"/>
    </row>
    <row r="12" spans="1:128" s="68" customFormat="1" x14ac:dyDescent="0.3">
      <c r="A12" s="9">
        <v>11</v>
      </c>
      <c r="B12" s="10" t="s">
        <v>613</v>
      </c>
      <c r="C12" s="11"/>
      <c r="D12" s="12" t="s">
        <v>614</v>
      </c>
      <c r="E12" s="10" t="s">
        <v>42</v>
      </c>
      <c r="F12" s="63" t="s">
        <v>651</v>
      </c>
      <c r="G12" s="63" t="s">
        <v>652</v>
      </c>
      <c r="H12" s="10" t="s">
        <v>45</v>
      </c>
      <c r="I12" s="10" t="s">
        <v>46</v>
      </c>
      <c r="J12" s="64" t="s">
        <v>616</v>
      </c>
      <c r="K12" s="64" t="s">
        <v>50</v>
      </c>
      <c r="L12" s="64" t="s">
        <v>617</v>
      </c>
      <c r="M12" s="64" t="s">
        <v>618</v>
      </c>
      <c r="N12" s="64">
        <v>11</v>
      </c>
      <c r="O12" s="64" t="s">
        <v>20</v>
      </c>
      <c r="P12" s="64">
        <v>21</v>
      </c>
      <c r="Q12" s="64">
        <v>22</v>
      </c>
      <c r="R12" s="64" t="s">
        <v>619</v>
      </c>
      <c r="S12" s="10" t="s">
        <v>620</v>
      </c>
      <c r="T12" s="10" t="s">
        <v>653</v>
      </c>
      <c r="U12" s="10">
        <v>9</v>
      </c>
      <c r="V12" s="10">
        <v>5</v>
      </c>
      <c r="W12" s="10">
        <v>1</v>
      </c>
      <c r="X12" s="10">
        <v>14</v>
      </c>
      <c r="Y12" s="10">
        <v>13</v>
      </c>
      <c r="Z12" s="10" t="s">
        <v>620</v>
      </c>
      <c r="AA12" s="10" t="s">
        <v>622</v>
      </c>
      <c r="AB12" s="10">
        <v>21</v>
      </c>
      <c r="AC12" s="10">
        <v>22</v>
      </c>
      <c r="AD12" s="10"/>
      <c r="AE12" s="10"/>
      <c r="AF12" s="10"/>
      <c r="AG12" s="10"/>
      <c r="AH12" s="10"/>
      <c r="AI12" s="10"/>
      <c r="AJ12" s="10"/>
      <c r="AK12" s="10"/>
      <c r="AL12" s="10" t="s">
        <v>623</v>
      </c>
      <c r="AM12" s="14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67"/>
    </row>
    <row r="13" spans="1:128" s="68" customFormat="1" x14ac:dyDescent="0.3">
      <c r="A13" s="9">
        <v>12</v>
      </c>
      <c r="B13" s="10" t="s">
        <v>613</v>
      </c>
      <c r="C13" s="11"/>
      <c r="D13" s="12" t="s">
        <v>614</v>
      </c>
      <c r="E13" s="10" t="s">
        <v>42</v>
      </c>
      <c r="F13" s="63" t="s">
        <v>654</v>
      </c>
      <c r="G13" s="63" t="s">
        <v>655</v>
      </c>
      <c r="H13" s="10" t="s">
        <v>45</v>
      </c>
      <c r="I13" s="10" t="s">
        <v>46</v>
      </c>
      <c r="J13" s="64" t="s">
        <v>616</v>
      </c>
      <c r="K13" s="64" t="s">
        <v>50</v>
      </c>
      <c r="L13" s="64" t="s">
        <v>617</v>
      </c>
      <c r="M13" s="64" t="s">
        <v>618</v>
      </c>
      <c r="N13" s="64">
        <v>12</v>
      </c>
      <c r="O13" s="64" t="s">
        <v>20</v>
      </c>
      <c r="P13" s="64">
        <v>23</v>
      </c>
      <c r="Q13" s="64">
        <v>24</v>
      </c>
      <c r="R13" s="64" t="s">
        <v>619</v>
      </c>
      <c r="S13" s="10" t="s">
        <v>620</v>
      </c>
      <c r="T13" s="10" t="s">
        <v>656</v>
      </c>
      <c r="U13" s="10">
        <v>9</v>
      </c>
      <c r="V13" s="10">
        <v>5</v>
      </c>
      <c r="W13" s="10">
        <v>1</v>
      </c>
      <c r="X13" s="10">
        <v>14</v>
      </c>
      <c r="Y13" s="10">
        <v>13</v>
      </c>
      <c r="Z13" s="10" t="s">
        <v>620</v>
      </c>
      <c r="AA13" s="10" t="s">
        <v>622</v>
      </c>
      <c r="AB13" s="10">
        <v>23</v>
      </c>
      <c r="AC13" s="10">
        <v>24</v>
      </c>
      <c r="AD13" s="10"/>
      <c r="AE13" s="10"/>
      <c r="AF13" s="10"/>
      <c r="AG13" s="10"/>
      <c r="AH13" s="10"/>
      <c r="AI13" s="10"/>
      <c r="AJ13" s="10"/>
      <c r="AK13" s="10"/>
      <c r="AL13" s="10" t="s">
        <v>623</v>
      </c>
      <c r="AM13" s="14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67"/>
    </row>
    <row r="14" spans="1:128" s="68" customFormat="1" x14ac:dyDescent="0.3">
      <c r="A14" s="9">
        <v>13</v>
      </c>
      <c r="B14" s="10" t="s">
        <v>613</v>
      </c>
      <c r="C14" s="11"/>
      <c r="D14" s="12" t="s">
        <v>614</v>
      </c>
      <c r="E14" s="10" t="s">
        <v>42</v>
      </c>
      <c r="F14" s="63" t="s">
        <v>657</v>
      </c>
      <c r="G14" s="63" t="s">
        <v>658</v>
      </c>
      <c r="H14" s="10" t="s">
        <v>45</v>
      </c>
      <c r="I14" s="10" t="s">
        <v>46</v>
      </c>
      <c r="J14" s="64" t="s">
        <v>616</v>
      </c>
      <c r="K14" s="64" t="s">
        <v>50</v>
      </c>
      <c r="L14" s="64" t="s">
        <v>617</v>
      </c>
      <c r="M14" s="64" t="s">
        <v>618</v>
      </c>
      <c r="N14" s="64">
        <v>13</v>
      </c>
      <c r="O14" s="64" t="s">
        <v>20</v>
      </c>
      <c r="P14" s="64">
        <v>25</v>
      </c>
      <c r="Q14" s="64">
        <v>26</v>
      </c>
      <c r="R14" s="64" t="s">
        <v>619</v>
      </c>
      <c r="S14" s="10" t="s">
        <v>620</v>
      </c>
      <c r="T14" s="10" t="s">
        <v>659</v>
      </c>
      <c r="U14" s="10">
        <v>9</v>
      </c>
      <c r="V14" s="10">
        <v>5</v>
      </c>
      <c r="W14" s="10">
        <v>1</v>
      </c>
      <c r="X14" s="10">
        <v>14</v>
      </c>
      <c r="Y14" s="10">
        <v>13</v>
      </c>
      <c r="Z14" s="10" t="s">
        <v>620</v>
      </c>
      <c r="AA14" s="10" t="s">
        <v>622</v>
      </c>
      <c r="AB14" s="10">
        <v>25</v>
      </c>
      <c r="AC14" s="10">
        <v>26</v>
      </c>
      <c r="AD14" s="10"/>
      <c r="AE14" s="10"/>
      <c r="AF14" s="10"/>
      <c r="AG14" s="10"/>
      <c r="AH14" s="10"/>
      <c r="AI14" s="10"/>
      <c r="AJ14" s="10"/>
      <c r="AK14" s="10"/>
      <c r="AL14" s="10" t="s">
        <v>623</v>
      </c>
      <c r="AM14" s="14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67"/>
    </row>
    <row r="15" spans="1:128" s="68" customFormat="1" x14ac:dyDescent="0.3">
      <c r="A15" s="9">
        <v>14</v>
      </c>
      <c r="B15" s="10" t="s">
        <v>613</v>
      </c>
      <c r="C15" s="11"/>
      <c r="D15" s="12" t="s">
        <v>614</v>
      </c>
      <c r="E15" s="10" t="s">
        <v>42</v>
      </c>
      <c r="F15" s="63" t="s">
        <v>660</v>
      </c>
      <c r="G15" s="63" t="s">
        <v>661</v>
      </c>
      <c r="H15" s="10" t="s">
        <v>45</v>
      </c>
      <c r="I15" s="10" t="s">
        <v>46</v>
      </c>
      <c r="J15" s="64" t="s">
        <v>616</v>
      </c>
      <c r="K15" s="64" t="s">
        <v>50</v>
      </c>
      <c r="L15" s="64" t="s">
        <v>617</v>
      </c>
      <c r="M15" s="64" t="s">
        <v>618</v>
      </c>
      <c r="N15" s="64">
        <v>14</v>
      </c>
      <c r="O15" s="64" t="s">
        <v>20</v>
      </c>
      <c r="P15" s="64">
        <v>27</v>
      </c>
      <c r="Q15" s="64">
        <v>28</v>
      </c>
      <c r="R15" s="64" t="s">
        <v>619</v>
      </c>
      <c r="S15" s="10" t="s">
        <v>620</v>
      </c>
      <c r="T15" s="10" t="s">
        <v>662</v>
      </c>
      <c r="U15" s="10">
        <v>9</v>
      </c>
      <c r="V15" s="10">
        <v>5</v>
      </c>
      <c r="W15" s="10">
        <v>1</v>
      </c>
      <c r="X15" s="10">
        <v>14</v>
      </c>
      <c r="Y15" s="10">
        <v>13</v>
      </c>
      <c r="Z15" s="10" t="s">
        <v>620</v>
      </c>
      <c r="AA15" s="10" t="s">
        <v>622</v>
      </c>
      <c r="AB15" s="10">
        <v>27</v>
      </c>
      <c r="AC15" s="10">
        <v>28</v>
      </c>
      <c r="AD15" s="10"/>
      <c r="AE15" s="10"/>
      <c r="AF15" s="10"/>
      <c r="AG15" s="10"/>
      <c r="AH15" s="10"/>
      <c r="AI15" s="10"/>
      <c r="AJ15" s="10"/>
      <c r="AK15" s="10"/>
      <c r="AL15" s="10" t="s">
        <v>623</v>
      </c>
      <c r="AM15" s="14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67"/>
    </row>
    <row r="16" spans="1:128" s="68" customFormat="1" x14ac:dyDescent="0.3">
      <c r="A16" s="9">
        <v>15</v>
      </c>
      <c r="B16" s="10" t="s">
        <v>613</v>
      </c>
      <c r="C16" s="11"/>
      <c r="D16" s="12" t="s">
        <v>614</v>
      </c>
      <c r="E16" s="10" t="s">
        <v>42</v>
      </c>
      <c r="F16" s="63" t="s">
        <v>663</v>
      </c>
      <c r="G16" s="63" t="s">
        <v>664</v>
      </c>
      <c r="H16" s="10" t="s">
        <v>45</v>
      </c>
      <c r="I16" s="10" t="s">
        <v>46</v>
      </c>
      <c r="J16" s="64" t="s">
        <v>616</v>
      </c>
      <c r="K16" s="64" t="s">
        <v>50</v>
      </c>
      <c r="L16" s="64" t="s">
        <v>617</v>
      </c>
      <c r="M16" s="64" t="s">
        <v>618</v>
      </c>
      <c r="N16" s="64">
        <v>15</v>
      </c>
      <c r="O16" s="64" t="s">
        <v>20</v>
      </c>
      <c r="P16" s="64">
        <v>29</v>
      </c>
      <c r="Q16" s="64">
        <v>30</v>
      </c>
      <c r="R16" s="64" t="s">
        <v>619</v>
      </c>
      <c r="S16" s="10" t="s">
        <v>620</v>
      </c>
      <c r="T16" s="10" t="s">
        <v>665</v>
      </c>
      <c r="U16" s="10">
        <v>9</v>
      </c>
      <c r="V16" s="10">
        <v>5</v>
      </c>
      <c r="W16" s="10">
        <v>1</v>
      </c>
      <c r="X16" s="10">
        <v>14</v>
      </c>
      <c r="Y16" s="10">
        <v>13</v>
      </c>
      <c r="Z16" s="10" t="s">
        <v>620</v>
      </c>
      <c r="AA16" s="10" t="s">
        <v>622</v>
      </c>
      <c r="AB16" s="10">
        <v>29</v>
      </c>
      <c r="AC16" s="10">
        <v>30</v>
      </c>
      <c r="AD16" s="10"/>
      <c r="AE16" s="10"/>
      <c r="AF16" s="10"/>
      <c r="AG16" s="10"/>
      <c r="AH16" s="10"/>
      <c r="AI16" s="10"/>
      <c r="AJ16" s="10"/>
      <c r="AK16" s="10"/>
      <c r="AL16" s="10" t="s">
        <v>623</v>
      </c>
      <c r="AM16" s="14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67"/>
    </row>
    <row r="17" spans="1:128" s="68" customFormat="1" x14ac:dyDescent="0.3">
      <c r="A17" s="9">
        <v>16</v>
      </c>
      <c r="B17" s="10" t="s">
        <v>613</v>
      </c>
      <c r="C17" s="11"/>
      <c r="D17" s="12" t="s">
        <v>614</v>
      </c>
      <c r="E17" s="10" t="s">
        <v>42</v>
      </c>
      <c r="F17" s="63" t="s">
        <v>666</v>
      </c>
      <c r="G17" s="63" t="s">
        <v>667</v>
      </c>
      <c r="H17" s="10" t="s">
        <v>45</v>
      </c>
      <c r="I17" s="10" t="s">
        <v>46</v>
      </c>
      <c r="J17" s="64" t="s">
        <v>616</v>
      </c>
      <c r="K17" s="64" t="s">
        <v>50</v>
      </c>
      <c r="L17" s="64" t="s">
        <v>617</v>
      </c>
      <c r="M17" s="64" t="s">
        <v>618</v>
      </c>
      <c r="N17" s="64">
        <v>16</v>
      </c>
      <c r="O17" s="64" t="s">
        <v>20</v>
      </c>
      <c r="P17" s="64">
        <v>31</v>
      </c>
      <c r="Q17" s="64">
        <v>32</v>
      </c>
      <c r="R17" s="64" t="s">
        <v>619</v>
      </c>
      <c r="S17" s="10" t="s">
        <v>620</v>
      </c>
      <c r="T17" s="10" t="s">
        <v>668</v>
      </c>
      <c r="U17" s="10">
        <v>9</v>
      </c>
      <c r="V17" s="10">
        <v>5</v>
      </c>
      <c r="W17" s="10">
        <v>1</v>
      </c>
      <c r="X17" s="10">
        <v>14</v>
      </c>
      <c r="Y17" s="10">
        <v>13</v>
      </c>
      <c r="Z17" s="10" t="s">
        <v>620</v>
      </c>
      <c r="AA17" s="10" t="s">
        <v>622</v>
      </c>
      <c r="AB17" s="10">
        <v>31</v>
      </c>
      <c r="AC17" s="10">
        <v>32</v>
      </c>
      <c r="AD17" s="10"/>
      <c r="AE17" s="10"/>
      <c r="AF17" s="10"/>
      <c r="AG17" s="10"/>
      <c r="AH17" s="10"/>
      <c r="AI17" s="10"/>
      <c r="AJ17" s="10"/>
      <c r="AK17" s="10"/>
      <c r="AL17" s="10" t="s">
        <v>623</v>
      </c>
      <c r="AM17" s="14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67"/>
    </row>
    <row r="18" spans="1:128" s="68" customFormat="1" x14ac:dyDescent="0.3">
      <c r="A18" s="9">
        <v>17</v>
      </c>
      <c r="B18" s="10" t="s">
        <v>613</v>
      </c>
      <c r="C18" s="11"/>
      <c r="D18" s="12" t="s">
        <v>614</v>
      </c>
      <c r="E18" s="51" t="s">
        <v>165</v>
      </c>
      <c r="F18" s="79" t="s">
        <v>98</v>
      </c>
      <c r="G18" s="79" t="s">
        <v>98</v>
      </c>
      <c r="H18" s="80" t="s">
        <v>98</v>
      </c>
      <c r="I18" s="80" t="s">
        <v>98</v>
      </c>
      <c r="J18" s="64" t="s">
        <v>616</v>
      </c>
      <c r="K18" s="64" t="s">
        <v>50</v>
      </c>
      <c r="L18" s="64" t="s">
        <v>617</v>
      </c>
      <c r="M18" s="64" t="s">
        <v>618</v>
      </c>
      <c r="N18" s="64">
        <v>17</v>
      </c>
      <c r="O18" s="64" t="s">
        <v>21</v>
      </c>
      <c r="P18" s="64">
        <v>1</v>
      </c>
      <c r="Q18" s="64">
        <v>2</v>
      </c>
      <c r="R18" s="64" t="s">
        <v>619</v>
      </c>
      <c r="S18" s="10" t="s">
        <v>620</v>
      </c>
      <c r="T18" s="10" t="s">
        <v>669</v>
      </c>
      <c r="U18" s="10">
        <v>9</v>
      </c>
      <c r="V18" s="10">
        <v>5</v>
      </c>
      <c r="W18" s="10">
        <v>1</v>
      </c>
      <c r="X18" s="10">
        <v>14</v>
      </c>
      <c r="Y18" s="10">
        <v>13</v>
      </c>
      <c r="Z18" s="10" t="s">
        <v>620</v>
      </c>
      <c r="AA18" s="10" t="s">
        <v>622</v>
      </c>
      <c r="AB18" s="10">
        <v>33</v>
      </c>
      <c r="AC18" s="10">
        <v>34</v>
      </c>
      <c r="AD18" s="10"/>
      <c r="AE18" s="10"/>
      <c r="AF18" s="10"/>
      <c r="AG18" s="10"/>
      <c r="AH18" s="10"/>
      <c r="AI18" s="10"/>
      <c r="AJ18" s="10"/>
      <c r="AK18" s="10"/>
      <c r="AL18" s="10" t="s">
        <v>623</v>
      </c>
      <c r="AM18" s="14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67"/>
    </row>
    <row r="19" spans="1:128" s="68" customFormat="1" x14ac:dyDescent="0.3">
      <c r="A19" s="9">
        <v>18</v>
      </c>
      <c r="B19" s="10" t="s">
        <v>613</v>
      </c>
      <c r="C19" s="11"/>
      <c r="D19" s="12" t="s">
        <v>614</v>
      </c>
      <c r="E19" s="51" t="s">
        <v>165</v>
      </c>
      <c r="F19" s="79" t="s">
        <v>98</v>
      </c>
      <c r="G19" s="79" t="s">
        <v>98</v>
      </c>
      <c r="H19" s="80" t="s">
        <v>98</v>
      </c>
      <c r="I19" s="80" t="s">
        <v>98</v>
      </c>
      <c r="J19" s="64" t="s">
        <v>616</v>
      </c>
      <c r="K19" s="64" t="s">
        <v>50</v>
      </c>
      <c r="L19" s="64" t="s">
        <v>617</v>
      </c>
      <c r="M19" s="64" t="s">
        <v>618</v>
      </c>
      <c r="N19" s="64">
        <v>18</v>
      </c>
      <c r="O19" s="64" t="s">
        <v>21</v>
      </c>
      <c r="P19" s="64">
        <v>3</v>
      </c>
      <c r="Q19" s="64">
        <v>4</v>
      </c>
      <c r="R19" s="64" t="s">
        <v>619</v>
      </c>
      <c r="S19" s="10" t="s">
        <v>620</v>
      </c>
      <c r="T19" s="10" t="s">
        <v>670</v>
      </c>
      <c r="U19" s="10">
        <v>9</v>
      </c>
      <c r="V19" s="10">
        <v>5</v>
      </c>
      <c r="W19" s="10">
        <v>1</v>
      </c>
      <c r="X19" s="10">
        <v>14</v>
      </c>
      <c r="Y19" s="10">
        <v>13</v>
      </c>
      <c r="Z19" s="10" t="s">
        <v>620</v>
      </c>
      <c r="AA19" s="10" t="s">
        <v>622</v>
      </c>
      <c r="AB19" s="10">
        <v>35</v>
      </c>
      <c r="AC19" s="10">
        <v>36</v>
      </c>
      <c r="AD19" s="10"/>
      <c r="AE19" s="10"/>
      <c r="AF19" s="10"/>
      <c r="AG19" s="10"/>
      <c r="AH19" s="10"/>
      <c r="AI19" s="10"/>
      <c r="AJ19" s="10"/>
      <c r="AK19" s="10"/>
      <c r="AL19" s="10" t="s">
        <v>623</v>
      </c>
      <c r="AM19" s="14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67"/>
    </row>
    <row r="20" spans="1:128" s="68" customFormat="1" x14ac:dyDescent="0.3">
      <c r="A20" s="9">
        <v>19</v>
      </c>
      <c r="B20" s="10" t="s">
        <v>613</v>
      </c>
      <c r="C20" s="11"/>
      <c r="D20" s="12" t="s">
        <v>614</v>
      </c>
      <c r="E20" s="51" t="s">
        <v>165</v>
      </c>
      <c r="F20" s="79" t="s">
        <v>98</v>
      </c>
      <c r="G20" s="79" t="s">
        <v>98</v>
      </c>
      <c r="H20" s="80" t="s">
        <v>98</v>
      </c>
      <c r="I20" s="80" t="s">
        <v>98</v>
      </c>
      <c r="J20" s="64" t="s">
        <v>616</v>
      </c>
      <c r="K20" s="64" t="s">
        <v>50</v>
      </c>
      <c r="L20" s="64" t="s">
        <v>617</v>
      </c>
      <c r="M20" s="64" t="s">
        <v>618</v>
      </c>
      <c r="N20" s="64">
        <v>19</v>
      </c>
      <c r="O20" s="64" t="s">
        <v>21</v>
      </c>
      <c r="P20" s="64">
        <v>5</v>
      </c>
      <c r="Q20" s="64">
        <v>6</v>
      </c>
      <c r="R20" s="64" t="s">
        <v>619</v>
      </c>
      <c r="S20" s="10" t="s">
        <v>620</v>
      </c>
      <c r="T20" s="10" t="s">
        <v>671</v>
      </c>
      <c r="U20" s="10">
        <v>9</v>
      </c>
      <c r="V20" s="10">
        <v>5</v>
      </c>
      <c r="W20" s="10">
        <v>1</v>
      </c>
      <c r="X20" s="10">
        <v>14</v>
      </c>
      <c r="Y20" s="10">
        <v>13</v>
      </c>
      <c r="Z20" s="10" t="s">
        <v>620</v>
      </c>
      <c r="AA20" s="10" t="s">
        <v>622</v>
      </c>
      <c r="AB20" s="10">
        <v>37</v>
      </c>
      <c r="AC20" s="10">
        <v>38</v>
      </c>
      <c r="AD20" s="10"/>
      <c r="AE20" s="10"/>
      <c r="AF20" s="10"/>
      <c r="AG20" s="10"/>
      <c r="AH20" s="10"/>
      <c r="AI20" s="10"/>
      <c r="AJ20" s="10"/>
      <c r="AK20" s="10"/>
      <c r="AL20" s="10" t="s">
        <v>623</v>
      </c>
      <c r="AM20" s="14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67"/>
    </row>
    <row r="21" spans="1:128" s="68" customFormat="1" x14ac:dyDescent="0.3">
      <c r="A21" s="9">
        <v>20</v>
      </c>
      <c r="B21" s="10" t="s">
        <v>613</v>
      </c>
      <c r="C21" s="11"/>
      <c r="D21" s="12" t="s">
        <v>614</v>
      </c>
      <c r="E21" s="51" t="s">
        <v>165</v>
      </c>
      <c r="F21" s="79" t="s">
        <v>98</v>
      </c>
      <c r="G21" s="79" t="s">
        <v>98</v>
      </c>
      <c r="H21" s="80" t="s">
        <v>98</v>
      </c>
      <c r="I21" s="80" t="s">
        <v>98</v>
      </c>
      <c r="J21" s="64" t="s">
        <v>616</v>
      </c>
      <c r="K21" s="64" t="s">
        <v>50</v>
      </c>
      <c r="L21" s="64" t="s">
        <v>617</v>
      </c>
      <c r="M21" s="64" t="s">
        <v>618</v>
      </c>
      <c r="N21" s="64">
        <v>20</v>
      </c>
      <c r="O21" s="64" t="s">
        <v>21</v>
      </c>
      <c r="P21" s="64">
        <v>7</v>
      </c>
      <c r="Q21" s="64">
        <v>8</v>
      </c>
      <c r="R21" s="64" t="s">
        <v>619</v>
      </c>
      <c r="S21" s="10" t="s">
        <v>620</v>
      </c>
      <c r="T21" s="10" t="s">
        <v>672</v>
      </c>
      <c r="U21" s="10">
        <v>9</v>
      </c>
      <c r="V21" s="10">
        <v>5</v>
      </c>
      <c r="W21" s="10">
        <v>1</v>
      </c>
      <c r="X21" s="10">
        <v>14</v>
      </c>
      <c r="Y21" s="10">
        <v>13</v>
      </c>
      <c r="Z21" s="10" t="s">
        <v>620</v>
      </c>
      <c r="AA21" s="10" t="s">
        <v>622</v>
      </c>
      <c r="AB21" s="10">
        <v>39</v>
      </c>
      <c r="AC21" s="10">
        <v>40</v>
      </c>
      <c r="AD21" s="10"/>
      <c r="AE21" s="10"/>
      <c r="AF21" s="10"/>
      <c r="AG21" s="10"/>
      <c r="AH21" s="10"/>
      <c r="AI21" s="10"/>
      <c r="AJ21" s="10"/>
      <c r="AK21" s="10"/>
      <c r="AL21" s="10" t="s">
        <v>623</v>
      </c>
      <c r="AM21" s="14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67"/>
    </row>
    <row r="22" spans="1:128" s="68" customFormat="1" x14ac:dyDescent="0.3">
      <c r="A22" s="9">
        <v>21</v>
      </c>
      <c r="B22" s="10" t="s">
        <v>613</v>
      </c>
      <c r="C22" s="11"/>
      <c r="D22" s="12" t="s">
        <v>614</v>
      </c>
      <c r="E22" s="51" t="s">
        <v>165</v>
      </c>
      <c r="F22" s="79" t="s">
        <v>98</v>
      </c>
      <c r="G22" s="79" t="s">
        <v>98</v>
      </c>
      <c r="H22" s="80" t="s">
        <v>98</v>
      </c>
      <c r="I22" s="80" t="s">
        <v>98</v>
      </c>
      <c r="J22" s="64" t="s">
        <v>616</v>
      </c>
      <c r="K22" s="64" t="s">
        <v>50</v>
      </c>
      <c r="L22" s="64" t="s">
        <v>617</v>
      </c>
      <c r="M22" s="64" t="s">
        <v>618</v>
      </c>
      <c r="N22" s="64">
        <v>21</v>
      </c>
      <c r="O22" s="64" t="s">
        <v>21</v>
      </c>
      <c r="P22" s="64">
        <v>9</v>
      </c>
      <c r="Q22" s="64">
        <v>10</v>
      </c>
      <c r="R22" s="64" t="s">
        <v>619</v>
      </c>
      <c r="S22" s="10" t="s">
        <v>620</v>
      </c>
      <c r="T22" s="10" t="s">
        <v>673</v>
      </c>
      <c r="U22" s="10">
        <v>9</v>
      </c>
      <c r="V22" s="10">
        <v>5</v>
      </c>
      <c r="W22" s="10">
        <v>1</v>
      </c>
      <c r="X22" s="10">
        <v>14</v>
      </c>
      <c r="Y22" s="10">
        <v>13</v>
      </c>
      <c r="Z22" s="10" t="s">
        <v>620</v>
      </c>
      <c r="AA22" s="10" t="s">
        <v>622</v>
      </c>
      <c r="AB22" s="10">
        <v>41</v>
      </c>
      <c r="AC22" s="10">
        <v>42</v>
      </c>
      <c r="AD22" s="10"/>
      <c r="AE22" s="10"/>
      <c r="AF22" s="10"/>
      <c r="AG22" s="10"/>
      <c r="AH22" s="10"/>
      <c r="AI22" s="10"/>
      <c r="AJ22" s="10"/>
      <c r="AK22" s="10"/>
      <c r="AL22" s="10" t="s">
        <v>623</v>
      </c>
      <c r="AM22" s="14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67"/>
    </row>
    <row r="23" spans="1:128" s="68" customFormat="1" x14ac:dyDescent="0.3">
      <c r="A23" s="9">
        <v>22</v>
      </c>
      <c r="B23" s="10" t="s">
        <v>613</v>
      </c>
      <c r="C23" s="11"/>
      <c r="D23" s="12" t="s">
        <v>614</v>
      </c>
      <c r="E23" s="51" t="s">
        <v>165</v>
      </c>
      <c r="F23" s="79" t="s">
        <v>98</v>
      </c>
      <c r="G23" s="79" t="s">
        <v>98</v>
      </c>
      <c r="H23" s="80" t="s">
        <v>98</v>
      </c>
      <c r="I23" s="80" t="s">
        <v>98</v>
      </c>
      <c r="J23" s="64" t="s">
        <v>616</v>
      </c>
      <c r="K23" s="64" t="s">
        <v>50</v>
      </c>
      <c r="L23" s="64" t="s">
        <v>617</v>
      </c>
      <c r="M23" s="64" t="s">
        <v>618</v>
      </c>
      <c r="N23" s="64">
        <v>22</v>
      </c>
      <c r="O23" s="64" t="s">
        <v>21</v>
      </c>
      <c r="P23" s="64">
        <v>11</v>
      </c>
      <c r="Q23" s="64">
        <v>12</v>
      </c>
      <c r="R23" s="64" t="s">
        <v>619</v>
      </c>
      <c r="S23" s="10" t="s">
        <v>620</v>
      </c>
      <c r="T23" s="10" t="s">
        <v>674</v>
      </c>
      <c r="U23" s="10">
        <v>9</v>
      </c>
      <c r="V23" s="10">
        <v>5</v>
      </c>
      <c r="W23" s="10">
        <v>1</v>
      </c>
      <c r="X23" s="10">
        <v>14</v>
      </c>
      <c r="Y23" s="10">
        <v>13</v>
      </c>
      <c r="Z23" s="10" t="s">
        <v>620</v>
      </c>
      <c r="AA23" s="10" t="s">
        <v>622</v>
      </c>
      <c r="AB23" s="10">
        <v>43</v>
      </c>
      <c r="AC23" s="10">
        <v>44</v>
      </c>
      <c r="AD23" s="10"/>
      <c r="AE23" s="10"/>
      <c r="AF23" s="10"/>
      <c r="AG23" s="10"/>
      <c r="AH23" s="10"/>
      <c r="AI23" s="10"/>
      <c r="AJ23" s="10"/>
      <c r="AK23" s="10"/>
      <c r="AL23" s="10" t="s">
        <v>623</v>
      </c>
      <c r="AM23" s="14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67"/>
    </row>
    <row r="24" spans="1:128" s="68" customFormat="1" x14ac:dyDescent="0.3">
      <c r="A24" s="9">
        <v>23</v>
      </c>
      <c r="B24" s="10" t="s">
        <v>613</v>
      </c>
      <c r="C24" s="11"/>
      <c r="D24" s="12" t="s">
        <v>614</v>
      </c>
      <c r="E24" s="51" t="s">
        <v>165</v>
      </c>
      <c r="F24" s="79" t="s">
        <v>98</v>
      </c>
      <c r="G24" s="79" t="s">
        <v>98</v>
      </c>
      <c r="H24" s="80" t="s">
        <v>98</v>
      </c>
      <c r="I24" s="80" t="s">
        <v>98</v>
      </c>
      <c r="J24" s="64" t="s">
        <v>616</v>
      </c>
      <c r="K24" s="64" t="s">
        <v>50</v>
      </c>
      <c r="L24" s="64" t="s">
        <v>617</v>
      </c>
      <c r="M24" s="64" t="s">
        <v>618</v>
      </c>
      <c r="N24" s="64">
        <v>23</v>
      </c>
      <c r="O24" s="64" t="s">
        <v>21</v>
      </c>
      <c r="P24" s="64">
        <v>13</v>
      </c>
      <c r="Q24" s="64">
        <v>14</v>
      </c>
      <c r="R24" s="64" t="s">
        <v>619</v>
      </c>
      <c r="S24" s="10" t="s">
        <v>620</v>
      </c>
      <c r="T24" s="10" t="s">
        <v>675</v>
      </c>
      <c r="U24" s="10">
        <v>9</v>
      </c>
      <c r="V24" s="10">
        <v>5</v>
      </c>
      <c r="W24" s="10">
        <v>1</v>
      </c>
      <c r="X24" s="10">
        <v>14</v>
      </c>
      <c r="Y24" s="10">
        <v>13</v>
      </c>
      <c r="Z24" s="10" t="s">
        <v>620</v>
      </c>
      <c r="AA24" s="10" t="s">
        <v>622</v>
      </c>
      <c r="AB24" s="10">
        <v>45</v>
      </c>
      <c r="AC24" s="10">
        <v>46</v>
      </c>
      <c r="AD24" s="10"/>
      <c r="AE24" s="10"/>
      <c r="AF24" s="10"/>
      <c r="AG24" s="10"/>
      <c r="AH24" s="10"/>
      <c r="AI24" s="10"/>
      <c r="AJ24" s="10"/>
      <c r="AK24" s="10"/>
      <c r="AL24" s="10" t="s">
        <v>623</v>
      </c>
      <c r="AM24" s="14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67"/>
    </row>
    <row r="25" spans="1:128" s="68" customFormat="1" x14ac:dyDescent="0.3">
      <c r="A25" s="9">
        <v>24</v>
      </c>
      <c r="B25" s="10" t="s">
        <v>613</v>
      </c>
      <c r="C25" s="11"/>
      <c r="D25" s="12" t="s">
        <v>614</v>
      </c>
      <c r="E25" s="51" t="s">
        <v>165</v>
      </c>
      <c r="F25" s="79" t="s">
        <v>98</v>
      </c>
      <c r="G25" s="79" t="s">
        <v>98</v>
      </c>
      <c r="H25" s="80" t="s">
        <v>98</v>
      </c>
      <c r="I25" s="80" t="s">
        <v>98</v>
      </c>
      <c r="J25" s="64" t="s">
        <v>616</v>
      </c>
      <c r="K25" s="64" t="s">
        <v>50</v>
      </c>
      <c r="L25" s="64" t="s">
        <v>617</v>
      </c>
      <c r="M25" s="64" t="s">
        <v>618</v>
      </c>
      <c r="N25" s="64">
        <v>24</v>
      </c>
      <c r="O25" s="64" t="s">
        <v>21</v>
      </c>
      <c r="P25" s="64">
        <v>15</v>
      </c>
      <c r="Q25" s="64">
        <v>16</v>
      </c>
      <c r="R25" s="64" t="s">
        <v>619</v>
      </c>
      <c r="S25" s="10" t="s">
        <v>620</v>
      </c>
      <c r="T25" s="10" t="s">
        <v>676</v>
      </c>
      <c r="U25" s="10">
        <v>9</v>
      </c>
      <c r="V25" s="10">
        <v>5</v>
      </c>
      <c r="W25" s="10">
        <v>1</v>
      </c>
      <c r="X25" s="10">
        <v>14</v>
      </c>
      <c r="Y25" s="10">
        <v>13</v>
      </c>
      <c r="Z25" s="10" t="s">
        <v>620</v>
      </c>
      <c r="AA25" s="10" t="s">
        <v>622</v>
      </c>
      <c r="AB25" s="10">
        <v>47</v>
      </c>
      <c r="AC25" s="10">
        <v>48</v>
      </c>
      <c r="AD25" s="10"/>
      <c r="AE25" s="10"/>
      <c r="AF25" s="10"/>
      <c r="AG25" s="10"/>
      <c r="AH25" s="10"/>
      <c r="AI25" s="10"/>
      <c r="AJ25" s="10"/>
      <c r="AK25" s="10"/>
      <c r="AL25" s="10" t="s">
        <v>623</v>
      </c>
      <c r="AM25" s="14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67"/>
    </row>
    <row r="26" spans="1:128" s="68" customFormat="1" x14ac:dyDescent="0.3">
      <c r="A26" s="9">
        <v>25</v>
      </c>
      <c r="B26" s="10" t="s">
        <v>613</v>
      </c>
      <c r="C26" s="11"/>
      <c r="D26" s="12" t="s">
        <v>614</v>
      </c>
      <c r="E26" s="51" t="s">
        <v>165</v>
      </c>
      <c r="F26" s="79" t="s">
        <v>98</v>
      </c>
      <c r="G26" s="79" t="s">
        <v>98</v>
      </c>
      <c r="H26" s="80" t="s">
        <v>98</v>
      </c>
      <c r="I26" s="80" t="s">
        <v>98</v>
      </c>
      <c r="J26" s="64" t="s">
        <v>616</v>
      </c>
      <c r="K26" s="64" t="s">
        <v>50</v>
      </c>
      <c r="L26" s="64" t="s">
        <v>617</v>
      </c>
      <c r="M26" s="64" t="s">
        <v>618</v>
      </c>
      <c r="N26" s="64">
        <v>25</v>
      </c>
      <c r="O26" s="64" t="s">
        <v>21</v>
      </c>
      <c r="P26" s="64">
        <v>17</v>
      </c>
      <c r="Q26" s="64">
        <v>18</v>
      </c>
      <c r="R26" s="64" t="s">
        <v>619</v>
      </c>
      <c r="S26" s="10" t="s">
        <v>620</v>
      </c>
      <c r="T26" s="10" t="s">
        <v>677</v>
      </c>
      <c r="U26" s="10">
        <v>9</v>
      </c>
      <c r="V26" s="10">
        <v>5</v>
      </c>
      <c r="W26" s="10">
        <v>1</v>
      </c>
      <c r="X26" s="10">
        <v>14</v>
      </c>
      <c r="Y26" s="10">
        <v>13</v>
      </c>
      <c r="Z26" s="10" t="s">
        <v>620</v>
      </c>
      <c r="AA26" s="10" t="s">
        <v>622</v>
      </c>
      <c r="AB26" s="10">
        <v>49</v>
      </c>
      <c r="AC26" s="10">
        <v>50</v>
      </c>
      <c r="AD26" s="10"/>
      <c r="AE26" s="10"/>
      <c r="AF26" s="10"/>
      <c r="AG26" s="10"/>
      <c r="AH26" s="10"/>
      <c r="AI26" s="10"/>
      <c r="AJ26" s="10"/>
      <c r="AK26" s="10"/>
      <c r="AL26" s="10" t="s">
        <v>623</v>
      </c>
      <c r="AM26" s="14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67"/>
    </row>
    <row r="27" spans="1:128" s="68" customFormat="1" x14ac:dyDescent="0.3">
      <c r="A27" s="9">
        <v>26</v>
      </c>
      <c r="B27" s="10" t="s">
        <v>613</v>
      </c>
      <c r="C27" s="11"/>
      <c r="D27" s="12" t="s">
        <v>614</v>
      </c>
      <c r="E27" s="10" t="s">
        <v>78</v>
      </c>
      <c r="F27" s="63" t="s">
        <v>678</v>
      </c>
      <c r="G27" s="63" t="s">
        <v>679</v>
      </c>
      <c r="H27" s="10" t="s">
        <v>45</v>
      </c>
      <c r="I27" s="10" t="s">
        <v>46</v>
      </c>
      <c r="J27" s="64" t="s">
        <v>616</v>
      </c>
      <c r="K27" s="64" t="s">
        <v>50</v>
      </c>
      <c r="L27" s="64" t="s">
        <v>617</v>
      </c>
      <c r="M27" s="64" t="s">
        <v>618</v>
      </c>
      <c r="N27" s="64">
        <v>26</v>
      </c>
      <c r="O27" s="64" t="s">
        <v>21</v>
      </c>
      <c r="P27" s="64">
        <v>19</v>
      </c>
      <c r="Q27" s="64">
        <v>20</v>
      </c>
      <c r="R27" s="64" t="s">
        <v>619</v>
      </c>
      <c r="S27" s="10" t="s">
        <v>620</v>
      </c>
      <c r="T27" s="10" t="s">
        <v>680</v>
      </c>
      <c r="U27" s="10">
        <v>9</v>
      </c>
      <c r="V27" s="10">
        <v>5</v>
      </c>
      <c r="W27" s="10">
        <v>1</v>
      </c>
      <c r="X27" s="10">
        <v>14</v>
      </c>
      <c r="Y27" s="10">
        <v>13</v>
      </c>
      <c r="Z27" s="10" t="s">
        <v>620</v>
      </c>
      <c r="AA27" s="10" t="s">
        <v>622</v>
      </c>
      <c r="AB27" s="10">
        <v>51</v>
      </c>
      <c r="AC27" s="10">
        <v>52</v>
      </c>
      <c r="AD27" s="10"/>
      <c r="AE27" s="10"/>
      <c r="AF27" s="10"/>
      <c r="AG27" s="10"/>
      <c r="AH27" s="10"/>
      <c r="AI27" s="10"/>
      <c r="AJ27" s="10"/>
      <c r="AK27" s="10"/>
      <c r="AL27" s="10" t="s">
        <v>623</v>
      </c>
      <c r="AM27" s="14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67"/>
    </row>
    <row r="28" spans="1:128" s="68" customFormat="1" x14ac:dyDescent="0.3">
      <c r="A28" s="9">
        <v>27</v>
      </c>
      <c r="B28" s="10" t="s">
        <v>613</v>
      </c>
      <c r="C28" s="11"/>
      <c r="D28" s="12" t="s">
        <v>614</v>
      </c>
      <c r="E28" s="10" t="s">
        <v>78</v>
      </c>
      <c r="F28" s="63" t="s">
        <v>681</v>
      </c>
      <c r="G28" s="63" t="s">
        <v>679</v>
      </c>
      <c r="H28" s="10" t="s">
        <v>45</v>
      </c>
      <c r="I28" s="10" t="s">
        <v>46</v>
      </c>
      <c r="J28" s="64" t="s">
        <v>616</v>
      </c>
      <c r="K28" s="64" t="s">
        <v>50</v>
      </c>
      <c r="L28" s="64" t="s">
        <v>617</v>
      </c>
      <c r="M28" s="64" t="s">
        <v>618</v>
      </c>
      <c r="N28" s="64">
        <v>27</v>
      </c>
      <c r="O28" s="64" t="s">
        <v>21</v>
      </c>
      <c r="P28" s="64">
        <v>21</v>
      </c>
      <c r="Q28" s="64">
        <v>22</v>
      </c>
      <c r="R28" s="64" t="s">
        <v>619</v>
      </c>
      <c r="S28" s="10" t="s">
        <v>620</v>
      </c>
      <c r="T28" s="10" t="s">
        <v>682</v>
      </c>
      <c r="U28" s="10">
        <v>9</v>
      </c>
      <c r="V28" s="10">
        <v>5</v>
      </c>
      <c r="W28" s="10">
        <v>1</v>
      </c>
      <c r="X28" s="10">
        <v>14</v>
      </c>
      <c r="Y28" s="10">
        <v>13</v>
      </c>
      <c r="Z28" s="10" t="s">
        <v>620</v>
      </c>
      <c r="AA28" s="10" t="s">
        <v>622</v>
      </c>
      <c r="AB28" s="10">
        <v>53</v>
      </c>
      <c r="AC28" s="10">
        <v>54</v>
      </c>
      <c r="AD28" s="10"/>
      <c r="AE28" s="10"/>
      <c r="AF28" s="10"/>
      <c r="AG28" s="10"/>
      <c r="AH28" s="10"/>
      <c r="AI28" s="10"/>
      <c r="AJ28" s="10"/>
      <c r="AK28" s="10"/>
      <c r="AL28" s="10" t="s">
        <v>623</v>
      </c>
      <c r="AM28" s="14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67"/>
    </row>
    <row r="29" spans="1:128" s="38" customFormat="1" ht="15" customHeight="1" x14ac:dyDescent="0.3">
      <c r="A29" s="35">
        <v>28</v>
      </c>
      <c r="B29" s="36" t="s">
        <v>613</v>
      </c>
      <c r="C29" s="11"/>
      <c r="D29" s="34" t="s">
        <v>614</v>
      </c>
      <c r="E29" s="36" t="s">
        <v>42</v>
      </c>
      <c r="F29" s="69" t="s">
        <v>683</v>
      </c>
      <c r="G29" s="69" t="s">
        <v>684</v>
      </c>
      <c r="H29" s="36" t="s">
        <v>45</v>
      </c>
      <c r="I29" s="36" t="s">
        <v>46</v>
      </c>
      <c r="J29" s="70" t="s">
        <v>616</v>
      </c>
      <c r="K29" s="70" t="s">
        <v>50</v>
      </c>
      <c r="L29" s="70" t="s">
        <v>617</v>
      </c>
      <c r="M29" s="70" t="s">
        <v>685</v>
      </c>
      <c r="N29" s="70">
        <v>4</v>
      </c>
      <c r="O29" s="70" t="s">
        <v>20</v>
      </c>
      <c r="P29" s="70">
        <v>7</v>
      </c>
      <c r="Q29" s="70">
        <v>8</v>
      </c>
      <c r="R29" s="70" t="s">
        <v>619</v>
      </c>
      <c r="S29" s="36" t="s">
        <v>620</v>
      </c>
      <c r="T29" s="36" t="s">
        <v>686</v>
      </c>
      <c r="U29" s="36">
        <v>9</v>
      </c>
      <c r="V29" s="36">
        <v>5</v>
      </c>
      <c r="W29" s="36">
        <v>1</v>
      </c>
      <c r="X29" s="36">
        <v>14</v>
      </c>
      <c r="Y29" s="36">
        <v>13</v>
      </c>
      <c r="Z29" s="36" t="s">
        <v>620</v>
      </c>
      <c r="AA29" s="36" t="s">
        <v>622</v>
      </c>
      <c r="AB29" s="36">
        <v>55</v>
      </c>
      <c r="AC29" s="36">
        <v>56</v>
      </c>
      <c r="AD29" s="36"/>
      <c r="AE29" s="36"/>
      <c r="AF29" s="36"/>
      <c r="AG29" s="36"/>
      <c r="AH29" s="36"/>
      <c r="AI29" s="36"/>
      <c r="AJ29" s="36"/>
      <c r="AK29" s="36"/>
      <c r="AL29" s="36" t="s">
        <v>623</v>
      </c>
      <c r="AM29" s="37"/>
    </row>
    <row r="30" spans="1:128" s="68" customFormat="1" x14ac:dyDescent="0.3">
      <c r="A30" s="9">
        <v>29</v>
      </c>
      <c r="B30" s="10" t="s">
        <v>613</v>
      </c>
      <c r="C30" s="11"/>
      <c r="D30" s="12" t="s">
        <v>614</v>
      </c>
      <c r="E30" s="10" t="s">
        <v>98</v>
      </c>
      <c r="F30" s="63" t="s">
        <v>98</v>
      </c>
      <c r="G30" s="63" t="s">
        <v>98</v>
      </c>
      <c r="H30" s="10" t="s">
        <v>45</v>
      </c>
      <c r="I30" s="10"/>
      <c r="J30" s="64" t="s">
        <v>616</v>
      </c>
      <c r="K30" s="64" t="s">
        <v>50</v>
      </c>
      <c r="L30" s="64" t="s">
        <v>617</v>
      </c>
      <c r="M30" s="64" t="s">
        <v>618</v>
      </c>
      <c r="N30" s="64">
        <v>29</v>
      </c>
      <c r="O30" s="64" t="s">
        <v>21</v>
      </c>
      <c r="P30" s="64">
        <v>25</v>
      </c>
      <c r="Q30" s="64">
        <v>26</v>
      </c>
      <c r="R30" s="64" t="s">
        <v>619</v>
      </c>
      <c r="S30" s="10" t="s">
        <v>620</v>
      </c>
      <c r="T30" s="10" t="s">
        <v>687</v>
      </c>
      <c r="U30" s="10">
        <v>9</v>
      </c>
      <c r="V30" s="10">
        <v>5</v>
      </c>
      <c r="W30" s="10">
        <v>1</v>
      </c>
      <c r="X30" s="10">
        <v>14</v>
      </c>
      <c r="Y30" s="10">
        <v>13</v>
      </c>
      <c r="Z30" s="10" t="s">
        <v>620</v>
      </c>
      <c r="AA30" s="10" t="s">
        <v>622</v>
      </c>
      <c r="AB30" s="10">
        <v>57</v>
      </c>
      <c r="AC30" s="10">
        <v>58</v>
      </c>
      <c r="AD30" s="10"/>
      <c r="AE30" s="10"/>
      <c r="AF30" s="10"/>
      <c r="AG30" s="10"/>
      <c r="AH30" s="10"/>
      <c r="AI30" s="10"/>
      <c r="AJ30" s="10"/>
      <c r="AK30" s="10"/>
      <c r="AL30" s="10" t="s">
        <v>623</v>
      </c>
      <c r="AM30" s="14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67"/>
    </row>
    <row r="31" spans="1:128" s="68" customFormat="1" x14ac:dyDescent="0.3">
      <c r="A31" s="9">
        <v>30</v>
      </c>
      <c r="B31" s="10" t="s">
        <v>613</v>
      </c>
      <c r="C31" s="11"/>
      <c r="D31" s="12" t="s">
        <v>614</v>
      </c>
      <c r="E31" s="10" t="s">
        <v>98</v>
      </c>
      <c r="F31" s="63" t="s">
        <v>98</v>
      </c>
      <c r="G31" s="63" t="s">
        <v>98</v>
      </c>
      <c r="H31" s="10" t="s">
        <v>45</v>
      </c>
      <c r="I31" s="10"/>
      <c r="J31" s="64" t="s">
        <v>616</v>
      </c>
      <c r="K31" s="64" t="s">
        <v>50</v>
      </c>
      <c r="L31" s="64" t="s">
        <v>617</v>
      </c>
      <c r="M31" s="64" t="s">
        <v>618</v>
      </c>
      <c r="N31" s="64">
        <v>30</v>
      </c>
      <c r="O31" s="64" t="s">
        <v>21</v>
      </c>
      <c r="P31" s="64">
        <v>27</v>
      </c>
      <c r="Q31" s="64">
        <v>28</v>
      </c>
      <c r="R31" s="64" t="s">
        <v>619</v>
      </c>
      <c r="S31" s="10" t="s">
        <v>620</v>
      </c>
      <c r="T31" s="10" t="s">
        <v>688</v>
      </c>
      <c r="U31" s="10">
        <v>9</v>
      </c>
      <c r="V31" s="10">
        <v>5</v>
      </c>
      <c r="W31" s="10">
        <v>1</v>
      </c>
      <c r="X31" s="10">
        <v>14</v>
      </c>
      <c r="Y31" s="10">
        <v>13</v>
      </c>
      <c r="Z31" s="10" t="s">
        <v>620</v>
      </c>
      <c r="AA31" s="10" t="s">
        <v>622</v>
      </c>
      <c r="AB31" s="10">
        <v>59</v>
      </c>
      <c r="AC31" s="10">
        <v>60</v>
      </c>
      <c r="AD31" s="10"/>
      <c r="AE31" s="10"/>
      <c r="AF31" s="10"/>
      <c r="AG31" s="10"/>
      <c r="AH31" s="10"/>
      <c r="AI31" s="10"/>
      <c r="AJ31" s="10"/>
      <c r="AK31" s="10"/>
      <c r="AL31" s="10" t="s">
        <v>623</v>
      </c>
      <c r="AM31" s="14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67"/>
    </row>
    <row r="32" spans="1:128" s="68" customFormat="1" x14ac:dyDescent="0.3">
      <c r="A32" s="9">
        <v>31</v>
      </c>
      <c r="B32" s="10" t="s">
        <v>613</v>
      </c>
      <c r="C32" s="11"/>
      <c r="D32" s="12" t="s">
        <v>614</v>
      </c>
      <c r="E32" s="10" t="s">
        <v>98</v>
      </c>
      <c r="F32" s="63" t="s">
        <v>98</v>
      </c>
      <c r="G32" s="63" t="s">
        <v>98</v>
      </c>
      <c r="H32" s="10" t="s">
        <v>45</v>
      </c>
      <c r="I32" s="10"/>
      <c r="J32" s="64" t="s">
        <v>616</v>
      </c>
      <c r="K32" s="64" t="s">
        <v>50</v>
      </c>
      <c r="L32" s="64" t="s">
        <v>617</v>
      </c>
      <c r="M32" s="64" t="s">
        <v>618</v>
      </c>
      <c r="N32" s="64">
        <v>31</v>
      </c>
      <c r="O32" s="64" t="s">
        <v>21</v>
      </c>
      <c r="P32" s="64">
        <v>29</v>
      </c>
      <c r="Q32" s="64">
        <v>30</v>
      </c>
      <c r="R32" s="64" t="s">
        <v>619</v>
      </c>
      <c r="S32" s="10" t="s">
        <v>620</v>
      </c>
      <c r="T32" s="10" t="s">
        <v>689</v>
      </c>
      <c r="U32" s="10">
        <v>9</v>
      </c>
      <c r="V32" s="10">
        <v>5</v>
      </c>
      <c r="W32" s="10">
        <v>1</v>
      </c>
      <c r="X32" s="10">
        <v>14</v>
      </c>
      <c r="Y32" s="10">
        <v>13</v>
      </c>
      <c r="Z32" s="10" t="s">
        <v>620</v>
      </c>
      <c r="AA32" s="10" t="s">
        <v>622</v>
      </c>
      <c r="AB32" s="10">
        <v>61</v>
      </c>
      <c r="AC32" s="10">
        <v>62</v>
      </c>
      <c r="AD32" s="10"/>
      <c r="AE32" s="10"/>
      <c r="AF32" s="10"/>
      <c r="AG32" s="10"/>
      <c r="AH32" s="10"/>
      <c r="AI32" s="10"/>
      <c r="AJ32" s="10"/>
      <c r="AK32" s="10"/>
      <c r="AL32" s="10" t="s">
        <v>623</v>
      </c>
      <c r="AM32" s="14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67"/>
    </row>
    <row r="33" spans="1:128" s="82" customFormat="1" ht="15" thickBot="1" x14ac:dyDescent="0.35">
      <c r="A33" s="9">
        <v>32</v>
      </c>
      <c r="B33" s="10" t="s">
        <v>613</v>
      </c>
      <c r="C33" s="11"/>
      <c r="D33" s="12" t="s">
        <v>614</v>
      </c>
      <c r="E33" s="10" t="s">
        <v>98</v>
      </c>
      <c r="F33" s="63" t="s">
        <v>98</v>
      </c>
      <c r="G33" s="63" t="s">
        <v>98</v>
      </c>
      <c r="H33" s="10" t="s">
        <v>45</v>
      </c>
      <c r="I33" s="10"/>
      <c r="J33" s="64" t="s">
        <v>616</v>
      </c>
      <c r="K33" s="64" t="s">
        <v>50</v>
      </c>
      <c r="L33" s="64" t="s">
        <v>617</v>
      </c>
      <c r="M33" s="64" t="s">
        <v>618</v>
      </c>
      <c r="N33" s="64">
        <v>32</v>
      </c>
      <c r="O33" s="64" t="s">
        <v>21</v>
      </c>
      <c r="P33" s="64">
        <v>31</v>
      </c>
      <c r="Q33" s="64">
        <v>32</v>
      </c>
      <c r="R33" s="64" t="s">
        <v>619</v>
      </c>
      <c r="S33" s="10" t="s">
        <v>620</v>
      </c>
      <c r="T33" s="10" t="s">
        <v>690</v>
      </c>
      <c r="U33" s="10">
        <v>9</v>
      </c>
      <c r="V33" s="10">
        <v>5</v>
      </c>
      <c r="W33" s="10">
        <v>1</v>
      </c>
      <c r="X33" s="10">
        <v>14</v>
      </c>
      <c r="Y33" s="10">
        <v>13</v>
      </c>
      <c r="Z33" s="10" t="s">
        <v>620</v>
      </c>
      <c r="AA33" s="10" t="s">
        <v>622</v>
      </c>
      <c r="AB33" s="10">
        <v>63</v>
      </c>
      <c r="AC33" s="10">
        <v>64</v>
      </c>
      <c r="AD33" s="10"/>
      <c r="AE33" s="10"/>
      <c r="AF33" s="10"/>
      <c r="AG33" s="10"/>
      <c r="AH33" s="10"/>
      <c r="AI33" s="10"/>
      <c r="AJ33" s="10"/>
      <c r="AK33" s="10"/>
      <c r="AL33" s="10" t="s">
        <v>623</v>
      </c>
      <c r="AM33" s="14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81"/>
    </row>
    <row r="34" spans="1:128" s="83" customFormat="1" x14ac:dyDescent="0.3">
      <c r="A34" s="9">
        <v>33</v>
      </c>
      <c r="B34" s="10" t="s">
        <v>613</v>
      </c>
      <c r="C34" s="11">
        <v>2</v>
      </c>
      <c r="D34" s="12" t="s">
        <v>691</v>
      </c>
      <c r="E34" s="10" t="s">
        <v>78</v>
      </c>
      <c r="F34" s="63" t="s">
        <v>692</v>
      </c>
      <c r="G34" s="63" t="s">
        <v>693</v>
      </c>
      <c r="H34" s="10" t="s">
        <v>45</v>
      </c>
      <c r="I34" s="10" t="s">
        <v>46</v>
      </c>
      <c r="J34" s="64" t="s">
        <v>616</v>
      </c>
      <c r="K34" s="64" t="s">
        <v>50</v>
      </c>
      <c r="L34" s="64" t="s">
        <v>617</v>
      </c>
      <c r="M34" s="64" t="s">
        <v>694</v>
      </c>
      <c r="N34" s="64">
        <v>1</v>
      </c>
      <c r="O34" s="64" t="s">
        <v>20</v>
      </c>
      <c r="P34" s="64">
        <v>1</v>
      </c>
      <c r="Q34" s="64">
        <v>2</v>
      </c>
      <c r="R34" s="64" t="s">
        <v>619</v>
      </c>
      <c r="S34" s="10" t="s">
        <v>620</v>
      </c>
      <c r="T34" s="10" t="s">
        <v>695</v>
      </c>
      <c r="U34" s="10">
        <v>9</v>
      </c>
      <c r="V34" s="10">
        <v>5</v>
      </c>
      <c r="W34" s="10">
        <v>1</v>
      </c>
      <c r="X34" s="10">
        <v>14</v>
      </c>
      <c r="Y34" s="10">
        <v>13</v>
      </c>
      <c r="Z34" s="10" t="s">
        <v>620</v>
      </c>
      <c r="AA34" s="10" t="s">
        <v>696</v>
      </c>
      <c r="AB34" s="10">
        <v>1</v>
      </c>
      <c r="AC34" s="10">
        <v>2</v>
      </c>
      <c r="AD34" s="10"/>
      <c r="AE34" s="10"/>
      <c r="AF34" s="10"/>
      <c r="AG34" s="10"/>
      <c r="AH34" s="10"/>
      <c r="AI34" s="10"/>
      <c r="AJ34" s="10"/>
      <c r="AK34" s="10"/>
      <c r="AL34" s="10" t="s">
        <v>623</v>
      </c>
      <c r="AM34" s="14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</row>
    <row r="35" spans="1:128" s="24" customFormat="1" x14ac:dyDescent="0.3">
      <c r="A35" s="16">
        <v>34</v>
      </c>
      <c r="B35" s="17" t="s">
        <v>613</v>
      </c>
      <c r="C35" s="11"/>
      <c r="D35" s="18" t="s">
        <v>691</v>
      </c>
      <c r="E35" s="17" t="s">
        <v>78</v>
      </c>
      <c r="F35" s="74" t="s">
        <v>697</v>
      </c>
      <c r="G35" s="74" t="s">
        <v>693</v>
      </c>
      <c r="H35" s="17" t="s">
        <v>45</v>
      </c>
      <c r="I35" s="17" t="s">
        <v>46</v>
      </c>
      <c r="J35" s="76" t="s">
        <v>616</v>
      </c>
      <c r="K35" s="76" t="s">
        <v>50</v>
      </c>
      <c r="L35" s="76" t="s">
        <v>617</v>
      </c>
      <c r="M35" s="76" t="s">
        <v>694</v>
      </c>
      <c r="N35" s="76">
        <v>2</v>
      </c>
      <c r="O35" s="76" t="s">
        <v>20</v>
      </c>
      <c r="P35" s="76">
        <v>3</v>
      </c>
      <c r="Q35" s="76">
        <v>4</v>
      </c>
      <c r="R35" s="76" t="s">
        <v>619</v>
      </c>
      <c r="S35" s="17" t="s">
        <v>620</v>
      </c>
      <c r="T35" s="17" t="s">
        <v>698</v>
      </c>
      <c r="U35" s="17">
        <v>9</v>
      </c>
      <c r="V35" s="17">
        <v>5</v>
      </c>
      <c r="W35" s="17">
        <v>1</v>
      </c>
      <c r="X35" s="17">
        <v>14</v>
      </c>
      <c r="Y35" s="17">
        <v>13</v>
      </c>
      <c r="Z35" s="17" t="s">
        <v>620</v>
      </c>
      <c r="AA35" s="17" t="s">
        <v>696</v>
      </c>
      <c r="AB35" s="17">
        <v>3</v>
      </c>
      <c r="AC35" s="17">
        <v>4</v>
      </c>
      <c r="AD35" s="17"/>
      <c r="AE35" s="17"/>
      <c r="AF35" s="17"/>
      <c r="AG35" s="17"/>
      <c r="AH35" s="17"/>
      <c r="AI35" s="17"/>
      <c r="AJ35" s="17"/>
      <c r="AK35" s="17"/>
      <c r="AL35" s="17" t="s">
        <v>623</v>
      </c>
      <c r="AM35" s="19" t="s">
        <v>699</v>
      </c>
    </row>
    <row r="36" spans="1:128" s="7" customFormat="1" x14ac:dyDescent="0.3">
      <c r="A36" s="9">
        <v>35</v>
      </c>
      <c r="B36" s="10" t="s">
        <v>613</v>
      </c>
      <c r="C36" s="11"/>
      <c r="D36" s="12" t="s">
        <v>691</v>
      </c>
      <c r="E36" s="10" t="s">
        <v>78</v>
      </c>
      <c r="F36" s="63" t="s">
        <v>700</v>
      </c>
      <c r="G36" s="63" t="s">
        <v>701</v>
      </c>
      <c r="H36" s="10" t="s">
        <v>45</v>
      </c>
      <c r="I36" s="10" t="s">
        <v>46</v>
      </c>
      <c r="J36" s="64" t="s">
        <v>616</v>
      </c>
      <c r="K36" s="64" t="s">
        <v>50</v>
      </c>
      <c r="L36" s="64" t="s">
        <v>617</v>
      </c>
      <c r="M36" s="64" t="s">
        <v>694</v>
      </c>
      <c r="N36" s="64">
        <v>3</v>
      </c>
      <c r="O36" s="64" t="s">
        <v>20</v>
      </c>
      <c r="P36" s="64">
        <v>5</v>
      </c>
      <c r="Q36" s="64">
        <v>6</v>
      </c>
      <c r="R36" s="64" t="s">
        <v>619</v>
      </c>
      <c r="S36" s="10" t="s">
        <v>620</v>
      </c>
      <c r="T36" s="10" t="s">
        <v>702</v>
      </c>
      <c r="U36" s="10">
        <v>9</v>
      </c>
      <c r="V36" s="10">
        <v>5</v>
      </c>
      <c r="W36" s="10">
        <v>1</v>
      </c>
      <c r="X36" s="10">
        <v>14</v>
      </c>
      <c r="Y36" s="10">
        <v>13</v>
      </c>
      <c r="Z36" s="10" t="s">
        <v>620</v>
      </c>
      <c r="AA36" s="10" t="s">
        <v>696</v>
      </c>
      <c r="AB36" s="10">
        <v>5</v>
      </c>
      <c r="AC36" s="10">
        <v>6</v>
      </c>
      <c r="AD36" s="10"/>
      <c r="AE36" s="10"/>
      <c r="AF36" s="10"/>
      <c r="AG36" s="10"/>
      <c r="AH36" s="10"/>
      <c r="AI36" s="10"/>
      <c r="AJ36" s="10"/>
      <c r="AK36" s="10"/>
      <c r="AL36" s="10" t="s">
        <v>623</v>
      </c>
      <c r="AM36" s="14"/>
    </row>
    <row r="37" spans="1:128" s="24" customFormat="1" x14ac:dyDescent="0.3">
      <c r="A37" s="16">
        <v>36</v>
      </c>
      <c r="B37" s="17" t="s">
        <v>613</v>
      </c>
      <c r="C37" s="11"/>
      <c r="D37" s="18" t="s">
        <v>691</v>
      </c>
      <c r="E37" s="17" t="s">
        <v>78</v>
      </c>
      <c r="F37" s="74" t="s">
        <v>703</v>
      </c>
      <c r="G37" s="74" t="s">
        <v>701</v>
      </c>
      <c r="H37" s="17" t="s">
        <v>45</v>
      </c>
      <c r="I37" s="17" t="s">
        <v>46</v>
      </c>
      <c r="J37" s="76" t="s">
        <v>616</v>
      </c>
      <c r="K37" s="76" t="s">
        <v>50</v>
      </c>
      <c r="L37" s="76" t="s">
        <v>617</v>
      </c>
      <c r="M37" s="76" t="s">
        <v>694</v>
      </c>
      <c r="N37" s="76">
        <v>4</v>
      </c>
      <c r="O37" s="76" t="s">
        <v>20</v>
      </c>
      <c r="P37" s="76">
        <v>7</v>
      </c>
      <c r="Q37" s="76">
        <v>8</v>
      </c>
      <c r="R37" s="76" t="s">
        <v>619</v>
      </c>
      <c r="S37" s="17" t="s">
        <v>620</v>
      </c>
      <c r="T37" s="17" t="s">
        <v>704</v>
      </c>
      <c r="U37" s="17">
        <v>9</v>
      </c>
      <c r="V37" s="17">
        <v>5</v>
      </c>
      <c r="W37" s="17">
        <v>1</v>
      </c>
      <c r="X37" s="17">
        <v>14</v>
      </c>
      <c r="Y37" s="17">
        <v>13</v>
      </c>
      <c r="Z37" s="17" t="s">
        <v>620</v>
      </c>
      <c r="AA37" s="17" t="s">
        <v>696</v>
      </c>
      <c r="AB37" s="17">
        <v>7</v>
      </c>
      <c r="AC37" s="17">
        <v>8</v>
      </c>
      <c r="AD37" s="17"/>
      <c r="AE37" s="17"/>
      <c r="AF37" s="17"/>
      <c r="AG37" s="17"/>
      <c r="AH37" s="17"/>
      <c r="AI37" s="17"/>
      <c r="AJ37" s="17"/>
      <c r="AK37" s="17"/>
      <c r="AL37" s="17" t="s">
        <v>623</v>
      </c>
      <c r="AM37" s="19" t="s">
        <v>705</v>
      </c>
    </row>
    <row r="38" spans="1:128" s="7" customFormat="1" x14ac:dyDescent="0.3">
      <c r="A38" s="9">
        <v>37</v>
      </c>
      <c r="B38" s="10" t="s">
        <v>613</v>
      </c>
      <c r="C38" s="11"/>
      <c r="D38" s="12" t="s">
        <v>691</v>
      </c>
      <c r="E38" s="10" t="s">
        <v>98</v>
      </c>
      <c r="F38" s="63" t="s">
        <v>98</v>
      </c>
      <c r="G38" s="63" t="s">
        <v>98</v>
      </c>
      <c r="H38" s="10" t="s">
        <v>45</v>
      </c>
      <c r="I38" s="10" t="s">
        <v>99</v>
      </c>
      <c r="J38" s="64" t="s">
        <v>616</v>
      </c>
      <c r="K38" s="64" t="s">
        <v>50</v>
      </c>
      <c r="L38" s="64" t="s">
        <v>617</v>
      </c>
      <c r="M38" s="64" t="s">
        <v>694</v>
      </c>
      <c r="N38" s="64">
        <v>5</v>
      </c>
      <c r="O38" s="64" t="s">
        <v>20</v>
      </c>
      <c r="P38" s="64">
        <v>9</v>
      </c>
      <c r="Q38" s="64">
        <v>10</v>
      </c>
      <c r="R38" s="64" t="s">
        <v>619</v>
      </c>
      <c r="S38" s="10" t="s">
        <v>620</v>
      </c>
      <c r="T38" s="10" t="s">
        <v>706</v>
      </c>
      <c r="U38" s="10">
        <v>9</v>
      </c>
      <c r="V38" s="10">
        <v>5</v>
      </c>
      <c r="W38" s="10">
        <v>1</v>
      </c>
      <c r="X38" s="10">
        <v>14</v>
      </c>
      <c r="Y38" s="10">
        <v>13</v>
      </c>
      <c r="Z38" s="10" t="s">
        <v>620</v>
      </c>
      <c r="AA38" s="10" t="s">
        <v>696</v>
      </c>
      <c r="AB38" s="10">
        <v>9</v>
      </c>
      <c r="AC38" s="10">
        <v>10</v>
      </c>
      <c r="AD38" s="10"/>
      <c r="AE38" s="10"/>
      <c r="AF38" s="10"/>
      <c r="AG38" s="10"/>
      <c r="AH38" s="10"/>
      <c r="AI38" s="10"/>
      <c r="AJ38" s="10"/>
      <c r="AK38" s="10"/>
      <c r="AL38" s="10" t="s">
        <v>623</v>
      </c>
      <c r="AM38" s="14"/>
    </row>
    <row r="39" spans="1:128" s="7" customFormat="1" x14ac:dyDescent="0.3">
      <c r="A39" s="9">
        <v>38</v>
      </c>
      <c r="B39" s="10" t="s">
        <v>613</v>
      </c>
      <c r="C39" s="11"/>
      <c r="D39" s="12" t="s">
        <v>691</v>
      </c>
      <c r="E39" s="10" t="s">
        <v>98</v>
      </c>
      <c r="F39" s="63" t="s">
        <v>98</v>
      </c>
      <c r="G39" s="63" t="s">
        <v>98</v>
      </c>
      <c r="H39" s="10" t="s">
        <v>45</v>
      </c>
      <c r="I39" s="10" t="s">
        <v>99</v>
      </c>
      <c r="J39" s="64" t="s">
        <v>616</v>
      </c>
      <c r="K39" s="64" t="s">
        <v>50</v>
      </c>
      <c r="L39" s="64" t="s">
        <v>617</v>
      </c>
      <c r="M39" s="64" t="s">
        <v>694</v>
      </c>
      <c r="N39" s="64">
        <v>6</v>
      </c>
      <c r="O39" s="64" t="s">
        <v>20</v>
      </c>
      <c r="P39" s="64">
        <v>11</v>
      </c>
      <c r="Q39" s="64">
        <v>12</v>
      </c>
      <c r="R39" s="64" t="s">
        <v>619</v>
      </c>
      <c r="S39" s="10" t="s">
        <v>620</v>
      </c>
      <c r="T39" s="10" t="s">
        <v>707</v>
      </c>
      <c r="U39" s="10">
        <v>9</v>
      </c>
      <c r="V39" s="10">
        <v>5</v>
      </c>
      <c r="W39" s="10">
        <v>1</v>
      </c>
      <c r="X39" s="10">
        <v>14</v>
      </c>
      <c r="Y39" s="10">
        <v>13</v>
      </c>
      <c r="Z39" s="10" t="s">
        <v>620</v>
      </c>
      <c r="AA39" s="10" t="s">
        <v>696</v>
      </c>
      <c r="AB39" s="10">
        <v>11</v>
      </c>
      <c r="AC39" s="10">
        <v>12</v>
      </c>
      <c r="AD39" s="10"/>
      <c r="AE39" s="10"/>
      <c r="AF39" s="10"/>
      <c r="AG39" s="10"/>
      <c r="AH39" s="10"/>
      <c r="AI39" s="10"/>
      <c r="AJ39" s="10"/>
      <c r="AK39" s="10"/>
      <c r="AL39" s="10" t="s">
        <v>623</v>
      </c>
      <c r="AM39" s="14"/>
    </row>
    <row r="40" spans="1:128" s="7" customFormat="1" x14ac:dyDescent="0.3">
      <c r="A40" s="9">
        <v>39</v>
      </c>
      <c r="B40" s="10" t="s">
        <v>613</v>
      </c>
      <c r="C40" s="11"/>
      <c r="D40" s="12" t="s">
        <v>691</v>
      </c>
      <c r="E40" s="10" t="s">
        <v>110</v>
      </c>
      <c r="F40" s="63" t="s">
        <v>708</v>
      </c>
      <c r="G40" s="63" t="s">
        <v>709</v>
      </c>
      <c r="H40" s="10" t="s">
        <v>45</v>
      </c>
      <c r="I40" s="10" t="s">
        <v>99</v>
      </c>
      <c r="J40" s="64" t="s">
        <v>616</v>
      </c>
      <c r="K40" s="64" t="s">
        <v>50</v>
      </c>
      <c r="L40" s="64" t="s">
        <v>617</v>
      </c>
      <c r="M40" s="64" t="s">
        <v>694</v>
      </c>
      <c r="N40" s="64">
        <v>7</v>
      </c>
      <c r="O40" s="64" t="s">
        <v>20</v>
      </c>
      <c r="P40" s="64">
        <v>13</v>
      </c>
      <c r="Q40" s="64">
        <v>14</v>
      </c>
      <c r="R40" s="64" t="s">
        <v>619</v>
      </c>
      <c r="S40" s="10" t="s">
        <v>620</v>
      </c>
      <c r="T40" s="10" t="s">
        <v>710</v>
      </c>
      <c r="U40" s="10">
        <v>9</v>
      </c>
      <c r="V40" s="10">
        <v>5</v>
      </c>
      <c r="W40" s="10">
        <v>1</v>
      </c>
      <c r="X40" s="10">
        <v>14</v>
      </c>
      <c r="Y40" s="10">
        <v>13</v>
      </c>
      <c r="Z40" s="10" t="s">
        <v>620</v>
      </c>
      <c r="AA40" s="10" t="s">
        <v>696</v>
      </c>
      <c r="AB40" s="10">
        <v>13</v>
      </c>
      <c r="AC40" s="10">
        <v>14</v>
      </c>
      <c r="AD40" s="10"/>
      <c r="AE40" s="10"/>
      <c r="AF40" s="10"/>
      <c r="AG40" s="10"/>
      <c r="AH40" s="10"/>
      <c r="AI40" s="10"/>
      <c r="AJ40" s="10"/>
      <c r="AK40" s="10"/>
      <c r="AL40" s="10" t="s">
        <v>623</v>
      </c>
      <c r="AM40" s="14"/>
    </row>
    <row r="41" spans="1:128" s="7" customFormat="1" x14ac:dyDescent="0.3">
      <c r="A41" s="9">
        <v>40</v>
      </c>
      <c r="B41" s="10" t="s">
        <v>613</v>
      </c>
      <c r="C41" s="11"/>
      <c r="D41" s="12" t="s">
        <v>691</v>
      </c>
      <c r="E41" s="10" t="s">
        <v>110</v>
      </c>
      <c r="F41" s="63" t="s">
        <v>711</v>
      </c>
      <c r="G41" s="63" t="s">
        <v>712</v>
      </c>
      <c r="H41" s="10" t="s">
        <v>45</v>
      </c>
      <c r="I41" s="10" t="s">
        <v>99</v>
      </c>
      <c r="J41" s="64" t="s">
        <v>616</v>
      </c>
      <c r="K41" s="64" t="s">
        <v>50</v>
      </c>
      <c r="L41" s="64" t="s">
        <v>617</v>
      </c>
      <c r="M41" s="64" t="s">
        <v>694</v>
      </c>
      <c r="N41" s="64">
        <v>8</v>
      </c>
      <c r="O41" s="64" t="s">
        <v>20</v>
      </c>
      <c r="P41" s="64">
        <v>15</v>
      </c>
      <c r="Q41" s="64">
        <v>16</v>
      </c>
      <c r="R41" s="64" t="s">
        <v>619</v>
      </c>
      <c r="S41" s="10" t="s">
        <v>620</v>
      </c>
      <c r="T41" s="10" t="s">
        <v>713</v>
      </c>
      <c r="U41" s="10">
        <v>9</v>
      </c>
      <c r="V41" s="10">
        <v>5</v>
      </c>
      <c r="W41" s="10">
        <v>1</v>
      </c>
      <c r="X41" s="10">
        <v>14</v>
      </c>
      <c r="Y41" s="10">
        <v>13</v>
      </c>
      <c r="Z41" s="10" t="s">
        <v>620</v>
      </c>
      <c r="AA41" s="10" t="s">
        <v>696</v>
      </c>
      <c r="AB41" s="10">
        <v>15</v>
      </c>
      <c r="AC41" s="10">
        <v>16</v>
      </c>
      <c r="AD41" s="10"/>
      <c r="AE41" s="10"/>
      <c r="AF41" s="10"/>
      <c r="AG41" s="10"/>
      <c r="AH41" s="10"/>
      <c r="AI41" s="10"/>
      <c r="AJ41" s="10"/>
      <c r="AK41" s="10"/>
      <c r="AL41" s="10" t="s">
        <v>623</v>
      </c>
      <c r="AM41" s="14"/>
    </row>
    <row r="42" spans="1:128" s="7" customFormat="1" x14ac:dyDescent="0.3">
      <c r="A42" s="9">
        <v>41</v>
      </c>
      <c r="B42" s="10" t="s">
        <v>613</v>
      </c>
      <c r="C42" s="11"/>
      <c r="D42" s="12" t="s">
        <v>691</v>
      </c>
      <c r="E42" s="10" t="s">
        <v>110</v>
      </c>
      <c r="F42" s="63" t="s">
        <v>714</v>
      </c>
      <c r="G42" s="63" t="s">
        <v>715</v>
      </c>
      <c r="H42" s="10" t="s">
        <v>45</v>
      </c>
      <c r="I42" s="10" t="s">
        <v>99</v>
      </c>
      <c r="J42" s="64" t="s">
        <v>616</v>
      </c>
      <c r="K42" s="64" t="s">
        <v>50</v>
      </c>
      <c r="L42" s="64" t="s">
        <v>617</v>
      </c>
      <c r="M42" s="64" t="s">
        <v>694</v>
      </c>
      <c r="N42" s="64">
        <v>9</v>
      </c>
      <c r="O42" s="64" t="s">
        <v>20</v>
      </c>
      <c r="P42" s="64">
        <v>17</v>
      </c>
      <c r="Q42" s="64">
        <v>18</v>
      </c>
      <c r="R42" s="64" t="s">
        <v>619</v>
      </c>
      <c r="S42" s="10" t="s">
        <v>620</v>
      </c>
      <c r="T42" s="10" t="s">
        <v>716</v>
      </c>
      <c r="U42" s="10">
        <v>9</v>
      </c>
      <c r="V42" s="10">
        <v>5</v>
      </c>
      <c r="W42" s="10">
        <v>1</v>
      </c>
      <c r="X42" s="10">
        <v>14</v>
      </c>
      <c r="Y42" s="10">
        <v>13</v>
      </c>
      <c r="Z42" s="10" t="s">
        <v>620</v>
      </c>
      <c r="AA42" s="10" t="s">
        <v>696</v>
      </c>
      <c r="AB42" s="10">
        <v>17</v>
      </c>
      <c r="AC42" s="10">
        <v>18</v>
      </c>
      <c r="AD42" s="10"/>
      <c r="AE42" s="10"/>
      <c r="AF42" s="10"/>
      <c r="AG42" s="10"/>
      <c r="AH42" s="10"/>
      <c r="AI42" s="10"/>
      <c r="AJ42" s="10"/>
      <c r="AK42" s="10"/>
      <c r="AL42" s="10" t="s">
        <v>623</v>
      </c>
      <c r="AM42" s="14"/>
    </row>
    <row r="43" spans="1:128" s="7" customFormat="1" x14ac:dyDescent="0.3">
      <c r="A43" s="9">
        <v>42</v>
      </c>
      <c r="B43" s="10" t="s">
        <v>613</v>
      </c>
      <c r="C43" s="11"/>
      <c r="D43" s="12" t="s">
        <v>691</v>
      </c>
      <c r="E43" s="10" t="s">
        <v>110</v>
      </c>
      <c r="F43" s="63" t="s">
        <v>717</v>
      </c>
      <c r="G43" s="63" t="s">
        <v>718</v>
      </c>
      <c r="H43" s="10" t="s">
        <v>45</v>
      </c>
      <c r="I43" s="10" t="s">
        <v>99</v>
      </c>
      <c r="J43" s="64" t="s">
        <v>616</v>
      </c>
      <c r="K43" s="64" t="s">
        <v>50</v>
      </c>
      <c r="L43" s="64" t="s">
        <v>617</v>
      </c>
      <c r="M43" s="64" t="s">
        <v>694</v>
      </c>
      <c r="N43" s="64">
        <v>10</v>
      </c>
      <c r="O43" s="64" t="s">
        <v>20</v>
      </c>
      <c r="P43" s="64">
        <v>19</v>
      </c>
      <c r="Q43" s="64">
        <v>20</v>
      </c>
      <c r="R43" s="64" t="s">
        <v>619</v>
      </c>
      <c r="S43" s="10" t="s">
        <v>620</v>
      </c>
      <c r="T43" s="10" t="s">
        <v>719</v>
      </c>
      <c r="U43" s="10">
        <v>9</v>
      </c>
      <c r="V43" s="10">
        <v>5</v>
      </c>
      <c r="W43" s="10">
        <v>1</v>
      </c>
      <c r="X43" s="10">
        <v>14</v>
      </c>
      <c r="Y43" s="10">
        <v>13</v>
      </c>
      <c r="Z43" s="10" t="s">
        <v>620</v>
      </c>
      <c r="AA43" s="10" t="s">
        <v>696</v>
      </c>
      <c r="AB43" s="10">
        <v>19</v>
      </c>
      <c r="AC43" s="10">
        <v>20</v>
      </c>
      <c r="AD43" s="10"/>
      <c r="AE43" s="10"/>
      <c r="AF43" s="10"/>
      <c r="AG43" s="10"/>
      <c r="AH43" s="10"/>
      <c r="AI43" s="10"/>
      <c r="AJ43" s="10"/>
      <c r="AK43" s="10"/>
      <c r="AL43" s="10" t="s">
        <v>623</v>
      </c>
      <c r="AM43" s="14"/>
    </row>
    <row r="44" spans="1:128" s="7" customFormat="1" x14ac:dyDescent="0.3">
      <c r="A44" s="9">
        <v>43</v>
      </c>
      <c r="B44" s="10" t="s">
        <v>613</v>
      </c>
      <c r="C44" s="11"/>
      <c r="D44" s="12" t="s">
        <v>691</v>
      </c>
      <c r="E44" s="10" t="s">
        <v>110</v>
      </c>
      <c r="F44" s="63" t="s">
        <v>720</v>
      </c>
      <c r="G44" s="63"/>
      <c r="H44" s="10" t="s">
        <v>45</v>
      </c>
      <c r="I44" s="10" t="s">
        <v>99</v>
      </c>
      <c r="J44" s="64" t="s">
        <v>616</v>
      </c>
      <c r="K44" s="64" t="s">
        <v>50</v>
      </c>
      <c r="L44" s="64" t="s">
        <v>617</v>
      </c>
      <c r="M44" s="64" t="s">
        <v>694</v>
      </c>
      <c r="N44" s="64">
        <v>11</v>
      </c>
      <c r="O44" s="64" t="s">
        <v>20</v>
      </c>
      <c r="P44" s="64">
        <v>21</v>
      </c>
      <c r="Q44" s="64">
        <v>22</v>
      </c>
      <c r="R44" s="64" t="s">
        <v>619</v>
      </c>
      <c r="S44" s="10" t="s">
        <v>620</v>
      </c>
      <c r="T44" s="10" t="s">
        <v>721</v>
      </c>
      <c r="U44" s="10">
        <v>9</v>
      </c>
      <c r="V44" s="10">
        <v>5</v>
      </c>
      <c r="W44" s="10">
        <v>1</v>
      </c>
      <c r="X44" s="10">
        <v>14</v>
      </c>
      <c r="Y44" s="10">
        <v>13</v>
      </c>
      <c r="Z44" s="10" t="s">
        <v>620</v>
      </c>
      <c r="AA44" s="10" t="s">
        <v>696</v>
      </c>
      <c r="AB44" s="10">
        <v>21</v>
      </c>
      <c r="AC44" s="10">
        <v>22</v>
      </c>
      <c r="AD44" s="10"/>
      <c r="AE44" s="10"/>
      <c r="AF44" s="10"/>
      <c r="AG44" s="10"/>
      <c r="AH44" s="10"/>
      <c r="AI44" s="10"/>
      <c r="AJ44" s="10"/>
      <c r="AK44" s="10"/>
      <c r="AL44" s="10" t="s">
        <v>623</v>
      </c>
      <c r="AM44" s="14"/>
    </row>
    <row r="45" spans="1:128" s="7" customFormat="1" x14ac:dyDescent="0.3">
      <c r="A45" s="9">
        <v>44</v>
      </c>
      <c r="B45" s="10" t="s">
        <v>613</v>
      </c>
      <c r="C45" s="11"/>
      <c r="D45" s="12" t="s">
        <v>691</v>
      </c>
      <c r="E45" s="10" t="s">
        <v>110</v>
      </c>
      <c r="F45" s="63" t="s">
        <v>722</v>
      </c>
      <c r="G45" s="63"/>
      <c r="H45" s="10" t="s">
        <v>45</v>
      </c>
      <c r="I45" s="10" t="s">
        <v>99</v>
      </c>
      <c r="J45" s="64" t="s">
        <v>616</v>
      </c>
      <c r="K45" s="64" t="s">
        <v>50</v>
      </c>
      <c r="L45" s="64" t="s">
        <v>617</v>
      </c>
      <c r="M45" s="64" t="s">
        <v>694</v>
      </c>
      <c r="N45" s="64">
        <v>12</v>
      </c>
      <c r="O45" s="64" t="s">
        <v>20</v>
      </c>
      <c r="P45" s="64">
        <v>23</v>
      </c>
      <c r="Q45" s="64">
        <v>24</v>
      </c>
      <c r="R45" s="64" t="s">
        <v>619</v>
      </c>
      <c r="S45" s="10" t="s">
        <v>620</v>
      </c>
      <c r="T45" s="10" t="s">
        <v>723</v>
      </c>
      <c r="U45" s="10">
        <v>9</v>
      </c>
      <c r="V45" s="10">
        <v>5</v>
      </c>
      <c r="W45" s="10">
        <v>1</v>
      </c>
      <c r="X45" s="10">
        <v>14</v>
      </c>
      <c r="Y45" s="10">
        <v>13</v>
      </c>
      <c r="Z45" s="10" t="s">
        <v>620</v>
      </c>
      <c r="AA45" s="10" t="s">
        <v>696</v>
      </c>
      <c r="AB45" s="10">
        <v>23</v>
      </c>
      <c r="AC45" s="10">
        <v>24</v>
      </c>
      <c r="AD45" s="10"/>
      <c r="AE45" s="10"/>
      <c r="AF45" s="10"/>
      <c r="AG45" s="10"/>
      <c r="AH45" s="10"/>
      <c r="AI45" s="10"/>
      <c r="AJ45" s="10"/>
      <c r="AK45" s="10"/>
      <c r="AL45" s="10" t="s">
        <v>623</v>
      </c>
      <c r="AM45" s="14"/>
    </row>
    <row r="46" spans="1:128" s="7" customFormat="1" x14ac:dyDescent="0.3">
      <c r="A46" s="9">
        <v>45</v>
      </c>
      <c r="B46" s="10" t="s">
        <v>613</v>
      </c>
      <c r="C46" s="11"/>
      <c r="D46" s="12" t="s">
        <v>691</v>
      </c>
      <c r="E46" s="10" t="s">
        <v>110</v>
      </c>
      <c r="F46" s="63" t="s">
        <v>724</v>
      </c>
      <c r="G46" s="63"/>
      <c r="H46" s="10" t="s">
        <v>45</v>
      </c>
      <c r="I46" s="10" t="s">
        <v>99</v>
      </c>
      <c r="J46" s="64" t="s">
        <v>616</v>
      </c>
      <c r="K46" s="64" t="s">
        <v>50</v>
      </c>
      <c r="L46" s="64" t="s">
        <v>617</v>
      </c>
      <c r="M46" s="64" t="s">
        <v>694</v>
      </c>
      <c r="N46" s="64">
        <v>13</v>
      </c>
      <c r="O46" s="64" t="s">
        <v>20</v>
      </c>
      <c r="P46" s="64">
        <v>25</v>
      </c>
      <c r="Q46" s="64">
        <v>26</v>
      </c>
      <c r="R46" s="64" t="s">
        <v>619</v>
      </c>
      <c r="S46" s="10" t="s">
        <v>620</v>
      </c>
      <c r="T46" s="10" t="s">
        <v>725</v>
      </c>
      <c r="U46" s="10">
        <v>9</v>
      </c>
      <c r="V46" s="10">
        <v>5</v>
      </c>
      <c r="W46" s="10">
        <v>1</v>
      </c>
      <c r="X46" s="10">
        <v>14</v>
      </c>
      <c r="Y46" s="10">
        <v>13</v>
      </c>
      <c r="Z46" s="10" t="s">
        <v>620</v>
      </c>
      <c r="AA46" s="10" t="s">
        <v>696</v>
      </c>
      <c r="AB46" s="10">
        <v>25</v>
      </c>
      <c r="AC46" s="10">
        <v>26</v>
      </c>
      <c r="AD46" s="10"/>
      <c r="AE46" s="10"/>
      <c r="AF46" s="10"/>
      <c r="AG46" s="10"/>
      <c r="AH46" s="10"/>
      <c r="AI46" s="10"/>
      <c r="AJ46" s="10"/>
      <c r="AK46" s="10"/>
      <c r="AL46" s="10" t="s">
        <v>623</v>
      </c>
      <c r="AM46" s="14"/>
    </row>
    <row r="47" spans="1:128" s="7" customFormat="1" x14ac:dyDescent="0.3">
      <c r="A47" s="9">
        <v>46</v>
      </c>
      <c r="B47" s="10" t="s">
        <v>613</v>
      </c>
      <c r="C47" s="11"/>
      <c r="D47" s="12" t="s">
        <v>691</v>
      </c>
      <c r="E47" s="10" t="s">
        <v>110</v>
      </c>
      <c r="F47" s="63" t="s">
        <v>726</v>
      </c>
      <c r="G47" s="63"/>
      <c r="H47" s="10" t="s">
        <v>45</v>
      </c>
      <c r="I47" s="10" t="s">
        <v>99</v>
      </c>
      <c r="J47" s="64" t="s">
        <v>616</v>
      </c>
      <c r="K47" s="64" t="s">
        <v>50</v>
      </c>
      <c r="L47" s="64" t="s">
        <v>617</v>
      </c>
      <c r="M47" s="64" t="s">
        <v>694</v>
      </c>
      <c r="N47" s="64">
        <v>14</v>
      </c>
      <c r="O47" s="64" t="s">
        <v>20</v>
      </c>
      <c r="P47" s="64">
        <v>27</v>
      </c>
      <c r="Q47" s="64">
        <v>28</v>
      </c>
      <c r="R47" s="64" t="s">
        <v>619</v>
      </c>
      <c r="S47" s="10" t="s">
        <v>620</v>
      </c>
      <c r="T47" s="10" t="s">
        <v>727</v>
      </c>
      <c r="U47" s="10">
        <v>9</v>
      </c>
      <c r="V47" s="10">
        <v>5</v>
      </c>
      <c r="W47" s="10">
        <v>1</v>
      </c>
      <c r="X47" s="10">
        <v>14</v>
      </c>
      <c r="Y47" s="10">
        <v>13</v>
      </c>
      <c r="Z47" s="10" t="s">
        <v>620</v>
      </c>
      <c r="AA47" s="10" t="s">
        <v>696</v>
      </c>
      <c r="AB47" s="10">
        <v>27</v>
      </c>
      <c r="AC47" s="10">
        <v>28</v>
      </c>
      <c r="AD47" s="10"/>
      <c r="AE47" s="10"/>
      <c r="AF47" s="10"/>
      <c r="AG47" s="10"/>
      <c r="AH47" s="10"/>
      <c r="AI47" s="10"/>
      <c r="AJ47" s="10"/>
      <c r="AK47" s="10"/>
      <c r="AL47" s="10" t="s">
        <v>623</v>
      </c>
      <c r="AM47" s="14"/>
    </row>
    <row r="48" spans="1:128" s="7" customFormat="1" x14ac:dyDescent="0.3">
      <c r="A48" s="9">
        <v>47</v>
      </c>
      <c r="B48" s="10" t="s">
        <v>613</v>
      </c>
      <c r="C48" s="11"/>
      <c r="D48" s="12" t="s">
        <v>691</v>
      </c>
      <c r="E48" s="10" t="s">
        <v>110</v>
      </c>
      <c r="F48" s="63" t="s">
        <v>728</v>
      </c>
      <c r="G48" s="63" t="s">
        <v>729</v>
      </c>
      <c r="H48" s="10" t="s">
        <v>45</v>
      </c>
      <c r="I48" s="10" t="s">
        <v>99</v>
      </c>
      <c r="J48" s="64" t="s">
        <v>616</v>
      </c>
      <c r="K48" s="64" t="s">
        <v>50</v>
      </c>
      <c r="L48" s="64" t="s">
        <v>617</v>
      </c>
      <c r="M48" s="64" t="s">
        <v>694</v>
      </c>
      <c r="N48" s="64">
        <v>15</v>
      </c>
      <c r="O48" s="64" t="s">
        <v>20</v>
      </c>
      <c r="P48" s="64">
        <v>29</v>
      </c>
      <c r="Q48" s="64">
        <v>30</v>
      </c>
      <c r="R48" s="64" t="s">
        <v>619</v>
      </c>
      <c r="S48" s="10" t="s">
        <v>620</v>
      </c>
      <c r="T48" s="10" t="s">
        <v>730</v>
      </c>
      <c r="U48" s="10">
        <v>9</v>
      </c>
      <c r="V48" s="10">
        <v>5</v>
      </c>
      <c r="W48" s="10">
        <v>1</v>
      </c>
      <c r="X48" s="10">
        <v>14</v>
      </c>
      <c r="Y48" s="10">
        <v>13</v>
      </c>
      <c r="Z48" s="10" t="s">
        <v>620</v>
      </c>
      <c r="AA48" s="10" t="s">
        <v>696</v>
      </c>
      <c r="AB48" s="10">
        <v>29</v>
      </c>
      <c r="AC48" s="10">
        <v>30</v>
      </c>
      <c r="AD48" s="10"/>
      <c r="AE48" s="10"/>
      <c r="AF48" s="10"/>
      <c r="AG48" s="10"/>
      <c r="AH48" s="10"/>
      <c r="AI48" s="10"/>
      <c r="AJ48" s="10"/>
      <c r="AK48" s="10"/>
      <c r="AL48" s="10" t="s">
        <v>623</v>
      </c>
      <c r="AM48" s="14"/>
    </row>
    <row r="49" spans="1:39" s="7" customFormat="1" x14ac:dyDescent="0.3">
      <c r="A49" s="9">
        <v>48</v>
      </c>
      <c r="B49" s="10" t="s">
        <v>613</v>
      </c>
      <c r="C49" s="11"/>
      <c r="D49" s="12" t="s">
        <v>691</v>
      </c>
      <c r="E49" s="10" t="s">
        <v>110</v>
      </c>
      <c r="F49" s="63" t="s">
        <v>731</v>
      </c>
      <c r="G49" s="63" t="s">
        <v>729</v>
      </c>
      <c r="H49" s="10" t="s">
        <v>45</v>
      </c>
      <c r="I49" s="10" t="s">
        <v>99</v>
      </c>
      <c r="J49" s="64" t="s">
        <v>616</v>
      </c>
      <c r="K49" s="64" t="s">
        <v>50</v>
      </c>
      <c r="L49" s="64" t="s">
        <v>617</v>
      </c>
      <c r="M49" s="64" t="s">
        <v>694</v>
      </c>
      <c r="N49" s="64">
        <v>16</v>
      </c>
      <c r="O49" s="64" t="s">
        <v>20</v>
      </c>
      <c r="P49" s="64">
        <v>31</v>
      </c>
      <c r="Q49" s="64">
        <v>32</v>
      </c>
      <c r="R49" s="64" t="s">
        <v>619</v>
      </c>
      <c r="S49" s="10" t="s">
        <v>620</v>
      </c>
      <c r="T49" s="10" t="s">
        <v>732</v>
      </c>
      <c r="U49" s="10">
        <v>9</v>
      </c>
      <c r="V49" s="10">
        <v>5</v>
      </c>
      <c r="W49" s="10">
        <v>1</v>
      </c>
      <c r="X49" s="10">
        <v>14</v>
      </c>
      <c r="Y49" s="10">
        <v>13</v>
      </c>
      <c r="Z49" s="10" t="s">
        <v>620</v>
      </c>
      <c r="AA49" s="10" t="s">
        <v>696</v>
      </c>
      <c r="AB49" s="10">
        <v>31</v>
      </c>
      <c r="AC49" s="10">
        <v>32</v>
      </c>
      <c r="AD49" s="10"/>
      <c r="AE49" s="10"/>
      <c r="AF49" s="10"/>
      <c r="AG49" s="10"/>
      <c r="AH49" s="10"/>
      <c r="AI49" s="10"/>
      <c r="AJ49" s="10"/>
      <c r="AK49" s="10"/>
      <c r="AL49" s="10" t="s">
        <v>623</v>
      </c>
      <c r="AM49" s="14"/>
    </row>
    <row r="50" spans="1:39" s="7" customFormat="1" x14ac:dyDescent="0.3">
      <c r="A50" s="9">
        <v>49</v>
      </c>
      <c r="B50" s="10" t="s">
        <v>613</v>
      </c>
      <c r="C50" s="11"/>
      <c r="D50" s="12" t="s">
        <v>691</v>
      </c>
      <c r="E50" s="10" t="s">
        <v>110</v>
      </c>
      <c r="F50" s="63" t="s">
        <v>733</v>
      </c>
      <c r="G50" s="63" t="s">
        <v>734</v>
      </c>
      <c r="H50" s="10" t="s">
        <v>45</v>
      </c>
      <c r="I50" s="10" t="s">
        <v>99</v>
      </c>
      <c r="J50" s="64" t="s">
        <v>616</v>
      </c>
      <c r="K50" s="64" t="s">
        <v>50</v>
      </c>
      <c r="L50" s="64" t="s">
        <v>617</v>
      </c>
      <c r="M50" s="64" t="s">
        <v>694</v>
      </c>
      <c r="N50" s="64">
        <v>17</v>
      </c>
      <c r="O50" s="64" t="s">
        <v>21</v>
      </c>
      <c r="P50" s="64">
        <v>1</v>
      </c>
      <c r="Q50" s="64">
        <v>2</v>
      </c>
      <c r="R50" s="64" t="s">
        <v>619</v>
      </c>
      <c r="S50" s="10" t="s">
        <v>620</v>
      </c>
      <c r="T50" s="10" t="s">
        <v>735</v>
      </c>
      <c r="U50" s="10">
        <v>9</v>
      </c>
      <c r="V50" s="10">
        <v>5</v>
      </c>
      <c r="W50" s="10">
        <v>1</v>
      </c>
      <c r="X50" s="10">
        <v>14</v>
      </c>
      <c r="Y50" s="10">
        <v>13</v>
      </c>
      <c r="Z50" s="10" t="s">
        <v>620</v>
      </c>
      <c r="AA50" s="10" t="s">
        <v>696</v>
      </c>
      <c r="AB50" s="10">
        <v>33</v>
      </c>
      <c r="AC50" s="10">
        <v>34</v>
      </c>
      <c r="AD50" s="10"/>
      <c r="AE50" s="10"/>
      <c r="AF50" s="10"/>
      <c r="AG50" s="10"/>
      <c r="AH50" s="10"/>
      <c r="AI50" s="10"/>
      <c r="AJ50" s="10"/>
      <c r="AK50" s="10"/>
      <c r="AL50" s="10" t="s">
        <v>623</v>
      </c>
      <c r="AM50" s="14"/>
    </row>
    <row r="51" spans="1:39" s="7" customFormat="1" x14ac:dyDescent="0.3">
      <c r="A51" s="9">
        <v>50</v>
      </c>
      <c r="B51" s="10" t="s">
        <v>613</v>
      </c>
      <c r="C51" s="11"/>
      <c r="D51" s="12" t="s">
        <v>691</v>
      </c>
      <c r="E51" s="10" t="s">
        <v>110</v>
      </c>
      <c r="F51" s="63" t="s">
        <v>736</v>
      </c>
      <c r="G51" s="63" t="s">
        <v>734</v>
      </c>
      <c r="H51" s="10" t="s">
        <v>45</v>
      </c>
      <c r="I51" s="10" t="s">
        <v>99</v>
      </c>
      <c r="J51" s="64" t="s">
        <v>616</v>
      </c>
      <c r="K51" s="64" t="s">
        <v>50</v>
      </c>
      <c r="L51" s="64" t="s">
        <v>617</v>
      </c>
      <c r="M51" s="64" t="s">
        <v>694</v>
      </c>
      <c r="N51" s="64">
        <v>18</v>
      </c>
      <c r="O51" s="64" t="s">
        <v>21</v>
      </c>
      <c r="P51" s="64">
        <v>3</v>
      </c>
      <c r="Q51" s="64">
        <v>4</v>
      </c>
      <c r="R51" s="64" t="s">
        <v>619</v>
      </c>
      <c r="S51" s="10" t="s">
        <v>620</v>
      </c>
      <c r="T51" s="10" t="s">
        <v>737</v>
      </c>
      <c r="U51" s="10">
        <v>9</v>
      </c>
      <c r="V51" s="10">
        <v>5</v>
      </c>
      <c r="W51" s="10">
        <v>1</v>
      </c>
      <c r="X51" s="10">
        <v>14</v>
      </c>
      <c r="Y51" s="10">
        <v>13</v>
      </c>
      <c r="Z51" s="10" t="s">
        <v>620</v>
      </c>
      <c r="AA51" s="10" t="s">
        <v>696</v>
      </c>
      <c r="AB51" s="10">
        <v>35</v>
      </c>
      <c r="AC51" s="10">
        <v>36</v>
      </c>
      <c r="AD51" s="10"/>
      <c r="AE51" s="10"/>
      <c r="AF51" s="10"/>
      <c r="AG51" s="10"/>
      <c r="AH51" s="10"/>
      <c r="AI51" s="10"/>
      <c r="AJ51" s="10"/>
      <c r="AK51" s="10"/>
      <c r="AL51" s="10" t="s">
        <v>623</v>
      </c>
      <c r="AM51" s="14"/>
    </row>
    <row r="52" spans="1:39" s="7" customFormat="1" x14ac:dyDescent="0.3">
      <c r="A52" s="9">
        <v>51</v>
      </c>
      <c r="B52" s="10" t="s">
        <v>613</v>
      </c>
      <c r="C52" s="11"/>
      <c r="D52" s="12" t="s">
        <v>691</v>
      </c>
      <c r="E52" s="10" t="s">
        <v>110</v>
      </c>
      <c r="F52" s="63" t="s">
        <v>738</v>
      </c>
      <c r="G52" s="63" t="s">
        <v>739</v>
      </c>
      <c r="H52" s="10" t="s">
        <v>45</v>
      </c>
      <c r="I52" s="10" t="s">
        <v>99</v>
      </c>
      <c r="J52" s="64" t="s">
        <v>616</v>
      </c>
      <c r="K52" s="64" t="s">
        <v>50</v>
      </c>
      <c r="L52" s="64" t="s">
        <v>617</v>
      </c>
      <c r="M52" s="64" t="s">
        <v>694</v>
      </c>
      <c r="N52" s="64">
        <v>19</v>
      </c>
      <c r="O52" s="64" t="s">
        <v>21</v>
      </c>
      <c r="P52" s="64">
        <v>5</v>
      </c>
      <c r="Q52" s="64">
        <v>6</v>
      </c>
      <c r="R52" s="64" t="s">
        <v>619</v>
      </c>
      <c r="S52" s="10" t="s">
        <v>620</v>
      </c>
      <c r="T52" s="10" t="s">
        <v>740</v>
      </c>
      <c r="U52" s="10">
        <v>9</v>
      </c>
      <c r="V52" s="10">
        <v>5</v>
      </c>
      <c r="W52" s="10">
        <v>1</v>
      </c>
      <c r="X52" s="10">
        <v>14</v>
      </c>
      <c r="Y52" s="10">
        <v>13</v>
      </c>
      <c r="Z52" s="10" t="s">
        <v>620</v>
      </c>
      <c r="AA52" s="10" t="s">
        <v>696</v>
      </c>
      <c r="AB52" s="10">
        <v>37</v>
      </c>
      <c r="AC52" s="10">
        <v>38</v>
      </c>
      <c r="AD52" s="10"/>
      <c r="AE52" s="10"/>
      <c r="AF52" s="10"/>
      <c r="AG52" s="10"/>
      <c r="AH52" s="10"/>
      <c r="AI52" s="10"/>
      <c r="AJ52" s="10"/>
      <c r="AK52" s="10"/>
      <c r="AL52" s="10" t="s">
        <v>623</v>
      </c>
      <c r="AM52" s="14"/>
    </row>
    <row r="53" spans="1:39" s="24" customFormat="1" x14ac:dyDescent="0.3">
      <c r="A53" s="16">
        <v>52</v>
      </c>
      <c r="B53" s="17" t="s">
        <v>613</v>
      </c>
      <c r="C53" s="11"/>
      <c r="D53" s="18" t="s">
        <v>691</v>
      </c>
      <c r="E53" s="17" t="s">
        <v>110</v>
      </c>
      <c r="F53" s="74" t="s">
        <v>741</v>
      </c>
      <c r="G53" s="74"/>
      <c r="H53" s="17" t="s">
        <v>45</v>
      </c>
      <c r="I53" s="17" t="s">
        <v>99</v>
      </c>
      <c r="J53" s="76" t="s">
        <v>616</v>
      </c>
      <c r="K53" s="76" t="s">
        <v>50</v>
      </c>
      <c r="L53" s="76" t="s">
        <v>617</v>
      </c>
      <c r="M53" s="76" t="s">
        <v>694</v>
      </c>
      <c r="N53" s="76">
        <v>20</v>
      </c>
      <c r="O53" s="76" t="s">
        <v>21</v>
      </c>
      <c r="P53" s="76">
        <v>7</v>
      </c>
      <c r="Q53" s="76">
        <v>8</v>
      </c>
      <c r="R53" s="76" t="s">
        <v>619</v>
      </c>
      <c r="S53" s="17" t="s">
        <v>620</v>
      </c>
      <c r="T53" s="17" t="s">
        <v>742</v>
      </c>
      <c r="U53" s="17">
        <v>9</v>
      </c>
      <c r="V53" s="17">
        <v>5</v>
      </c>
      <c r="W53" s="17">
        <v>1</v>
      </c>
      <c r="X53" s="17">
        <v>14</v>
      </c>
      <c r="Y53" s="17">
        <v>13</v>
      </c>
      <c r="Z53" s="17" t="s">
        <v>620</v>
      </c>
      <c r="AA53" s="17" t="s">
        <v>696</v>
      </c>
      <c r="AB53" s="17">
        <v>39</v>
      </c>
      <c r="AC53" s="17">
        <v>40</v>
      </c>
      <c r="AD53" s="17"/>
      <c r="AE53" s="17"/>
      <c r="AF53" s="17"/>
      <c r="AG53" s="17"/>
      <c r="AH53" s="17"/>
      <c r="AI53" s="17"/>
      <c r="AJ53" s="17"/>
      <c r="AK53" s="17"/>
      <c r="AL53" s="17" t="s">
        <v>623</v>
      </c>
      <c r="AM53" s="74" t="s">
        <v>741</v>
      </c>
    </row>
    <row r="54" spans="1:39" s="7" customFormat="1" x14ac:dyDescent="0.3">
      <c r="A54" s="9">
        <v>53</v>
      </c>
      <c r="B54" s="10" t="s">
        <v>613</v>
      </c>
      <c r="C54" s="11"/>
      <c r="D54" s="12" t="s">
        <v>691</v>
      </c>
      <c r="E54" s="10" t="s">
        <v>110</v>
      </c>
      <c r="F54" s="63" t="s">
        <v>743</v>
      </c>
      <c r="G54" s="63" t="s">
        <v>744</v>
      </c>
      <c r="H54" s="10" t="s">
        <v>45</v>
      </c>
      <c r="I54" s="10" t="s">
        <v>99</v>
      </c>
      <c r="J54" s="64" t="s">
        <v>616</v>
      </c>
      <c r="K54" s="64" t="s">
        <v>50</v>
      </c>
      <c r="L54" s="64" t="s">
        <v>617</v>
      </c>
      <c r="M54" s="64" t="s">
        <v>694</v>
      </c>
      <c r="N54" s="64">
        <v>21</v>
      </c>
      <c r="O54" s="64" t="s">
        <v>21</v>
      </c>
      <c r="P54" s="64">
        <v>9</v>
      </c>
      <c r="Q54" s="64">
        <v>10</v>
      </c>
      <c r="R54" s="64" t="s">
        <v>619</v>
      </c>
      <c r="S54" s="10" t="s">
        <v>620</v>
      </c>
      <c r="T54" s="10" t="s">
        <v>745</v>
      </c>
      <c r="U54" s="10">
        <v>9</v>
      </c>
      <c r="V54" s="10">
        <v>5</v>
      </c>
      <c r="W54" s="10">
        <v>1</v>
      </c>
      <c r="X54" s="10">
        <v>14</v>
      </c>
      <c r="Y54" s="10">
        <v>13</v>
      </c>
      <c r="Z54" s="10" t="s">
        <v>620</v>
      </c>
      <c r="AA54" s="10" t="s">
        <v>696</v>
      </c>
      <c r="AB54" s="10">
        <v>41</v>
      </c>
      <c r="AC54" s="10">
        <v>42</v>
      </c>
      <c r="AD54" s="10"/>
      <c r="AE54" s="10"/>
      <c r="AF54" s="10"/>
      <c r="AG54" s="10"/>
      <c r="AH54" s="10"/>
      <c r="AI54" s="10"/>
      <c r="AJ54" s="10"/>
      <c r="AK54" s="10"/>
      <c r="AL54" s="10" t="s">
        <v>623</v>
      </c>
      <c r="AM54" s="14"/>
    </row>
    <row r="55" spans="1:39" s="24" customFormat="1" x14ac:dyDescent="0.3">
      <c r="A55" s="16">
        <v>54</v>
      </c>
      <c r="B55" s="17" t="s">
        <v>613</v>
      </c>
      <c r="C55" s="11"/>
      <c r="D55" s="18" t="s">
        <v>691</v>
      </c>
      <c r="E55" s="17" t="s">
        <v>110</v>
      </c>
      <c r="F55" s="74" t="s">
        <v>746</v>
      </c>
      <c r="G55" s="74"/>
      <c r="H55" s="17" t="s">
        <v>45</v>
      </c>
      <c r="I55" s="17" t="s">
        <v>99</v>
      </c>
      <c r="J55" s="76" t="s">
        <v>616</v>
      </c>
      <c r="K55" s="76" t="s">
        <v>50</v>
      </c>
      <c r="L55" s="76" t="s">
        <v>617</v>
      </c>
      <c r="M55" s="76" t="s">
        <v>694</v>
      </c>
      <c r="N55" s="76">
        <v>22</v>
      </c>
      <c r="O55" s="76" t="s">
        <v>21</v>
      </c>
      <c r="P55" s="76">
        <v>11</v>
      </c>
      <c r="Q55" s="76">
        <v>12</v>
      </c>
      <c r="R55" s="76" t="s">
        <v>619</v>
      </c>
      <c r="S55" s="17" t="s">
        <v>620</v>
      </c>
      <c r="T55" s="17" t="s">
        <v>747</v>
      </c>
      <c r="U55" s="17">
        <v>9</v>
      </c>
      <c r="V55" s="17">
        <v>5</v>
      </c>
      <c r="W55" s="17">
        <v>1</v>
      </c>
      <c r="X55" s="17">
        <v>14</v>
      </c>
      <c r="Y55" s="17">
        <v>13</v>
      </c>
      <c r="Z55" s="17" t="s">
        <v>620</v>
      </c>
      <c r="AA55" s="17" t="s">
        <v>696</v>
      </c>
      <c r="AB55" s="17">
        <v>43</v>
      </c>
      <c r="AC55" s="17">
        <v>44</v>
      </c>
      <c r="AD55" s="17"/>
      <c r="AE55" s="17"/>
      <c r="AF55" s="17"/>
      <c r="AG55" s="17"/>
      <c r="AH55" s="17"/>
      <c r="AI55" s="17"/>
      <c r="AJ55" s="17"/>
      <c r="AK55" s="17"/>
      <c r="AL55" s="17" t="s">
        <v>623</v>
      </c>
      <c r="AM55" s="74" t="s">
        <v>746</v>
      </c>
    </row>
    <row r="56" spans="1:39" s="7" customFormat="1" x14ac:dyDescent="0.3">
      <c r="A56" s="9">
        <v>55</v>
      </c>
      <c r="B56" s="10" t="s">
        <v>613</v>
      </c>
      <c r="C56" s="11"/>
      <c r="D56" s="12" t="s">
        <v>691</v>
      </c>
      <c r="E56" s="10" t="s">
        <v>165</v>
      </c>
      <c r="F56" s="63" t="s">
        <v>748</v>
      </c>
      <c r="G56" s="63" t="s">
        <v>749</v>
      </c>
      <c r="H56" s="10" t="s">
        <v>45</v>
      </c>
      <c r="I56" s="10" t="s">
        <v>99</v>
      </c>
      <c r="J56" s="64" t="s">
        <v>616</v>
      </c>
      <c r="K56" s="64" t="s">
        <v>50</v>
      </c>
      <c r="L56" s="64" t="s">
        <v>617</v>
      </c>
      <c r="M56" s="64" t="s">
        <v>694</v>
      </c>
      <c r="N56" s="64">
        <v>23</v>
      </c>
      <c r="O56" s="64" t="s">
        <v>21</v>
      </c>
      <c r="P56" s="64">
        <v>13</v>
      </c>
      <c r="Q56" s="64">
        <v>14</v>
      </c>
      <c r="R56" s="64" t="s">
        <v>619</v>
      </c>
      <c r="S56" s="10" t="s">
        <v>620</v>
      </c>
      <c r="T56" s="10" t="s">
        <v>750</v>
      </c>
      <c r="U56" s="10">
        <v>9</v>
      </c>
      <c r="V56" s="10">
        <v>5</v>
      </c>
      <c r="W56" s="10">
        <v>1</v>
      </c>
      <c r="X56" s="10">
        <v>14</v>
      </c>
      <c r="Y56" s="10">
        <v>13</v>
      </c>
      <c r="Z56" s="10" t="s">
        <v>620</v>
      </c>
      <c r="AA56" s="10" t="s">
        <v>696</v>
      </c>
      <c r="AB56" s="10">
        <v>45</v>
      </c>
      <c r="AC56" s="10">
        <v>46</v>
      </c>
      <c r="AD56" s="10"/>
      <c r="AE56" s="10"/>
      <c r="AF56" s="10"/>
      <c r="AG56" s="10"/>
      <c r="AH56" s="10"/>
      <c r="AI56" s="10"/>
      <c r="AJ56" s="10"/>
      <c r="AK56" s="10"/>
      <c r="AL56" s="10" t="s">
        <v>623</v>
      </c>
      <c r="AM56" s="14"/>
    </row>
    <row r="57" spans="1:39" s="7" customFormat="1" x14ac:dyDescent="0.3">
      <c r="A57" s="9">
        <v>56</v>
      </c>
      <c r="B57" s="10" t="s">
        <v>613</v>
      </c>
      <c r="C57" s="11"/>
      <c r="D57" s="12" t="s">
        <v>691</v>
      </c>
      <c r="E57" s="10" t="s">
        <v>165</v>
      </c>
      <c r="F57" s="63" t="s">
        <v>751</v>
      </c>
      <c r="G57" s="63" t="s">
        <v>752</v>
      </c>
      <c r="H57" s="10" t="s">
        <v>45</v>
      </c>
      <c r="I57" s="10" t="s">
        <v>99</v>
      </c>
      <c r="J57" s="64" t="s">
        <v>616</v>
      </c>
      <c r="K57" s="64" t="s">
        <v>50</v>
      </c>
      <c r="L57" s="64" t="s">
        <v>617</v>
      </c>
      <c r="M57" s="64" t="s">
        <v>694</v>
      </c>
      <c r="N57" s="64">
        <v>24</v>
      </c>
      <c r="O57" s="64" t="s">
        <v>21</v>
      </c>
      <c r="P57" s="64">
        <v>15</v>
      </c>
      <c r="Q57" s="64">
        <v>16</v>
      </c>
      <c r="R57" s="64" t="s">
        <v>619</v>
      </c>
      <c r="S57" s="10" t="s">
        <v>620</v>
      </c>
      <c r="T57" s="10" t="s">
        <v>753</v>
      </c>
      <c r="U57" s="10">
        <v>9</v>
      </c>
      <c r="V57" s="10">
        <v>5</v>
      </c>
      <c r="W57" s="10">
        <v>1</v>
      </c>
      <c r="X57" s="10">
        <v>14</v>
      </c>
      <c r="Y57" s="10">
        <v>13</v>
      </c>
      <c r="Z57" s="10" t="s">
        <v>620</v>
      </c>
      <c r="AA57" s="10" t="s">
        <v>696</v>
      </c>
      <c r="AB57" s="10">
        <v>47</v>
      </c>
      <c r="AC57" s="10">
        <v>48</v>
      </c>
      <c r="AD57" s="10"/>
      <c r="AE57" s="10"/>
      <c r="AF57" s="10"/>
      <c r="AG57" s="10"/>
      <c r="AH57" s="10"/>
      <c r="AI57" s="10"/>
      <c r="AJ57" s="10"/>
      <c r="AK57" s="10"/>
      <c r="AL57" s="10" t="s">
        <v>623</v>
      </c>
      <c r="AM57" s="14"/>
    </row>
    <row r="58" spans="1:39" s="7" customFormat="1" x14ac:dyDescent="0.3">
      <c r="A58" s="9">
        <v>57</v>
      </c>
      <c r="B58" s="10" t="s">
        <v>613</v>
      </c>
      <c r="C58" s="11"/>
      <c r="D58" s="12" t="s">
        <v>691</v>
      </c>
      <c r="E58" s="10" t="s">
        <v>165</v>
      </c>
      <c r="F58" s="63" t="s">
        <v>754</v>
      </c>
      <c r="G58" s="63" t="s">
        <v>755</v>
      </c>
      <c r="H58" s="10" t="s">
        <v>45</v>
      </c>
      <c r="I58" s="10" t="s">
        <v>99</v>
      </c>
      <c r="J58" s="64" t="s">
        <v>616</v>
      </c>
      <c r="K58" s="64" t="s">
        <v>50</v>
      </c>
      <c r="L58" s="64" t="s">
        <v>617</v>
      </c>
      <c r="M58" s="64" t="s">
        <v>694</v>
      </c>
      <c r="N58" s="64">
        <v>25</v>
      </c>
      <c r="O58" s="64" t="s">
        <v>21</v>
      </c>
      <c r="P58" s="64">
        <v>17</v>
      </c>
      <c r="Q58" s="64">
        <v>18</v>
      </c>
      <c r="R58" s="64" t="s">
        <v>619</v>
      </c>
      <c r="S58" s="10" t="s">
        <v>620</v>
      </c>
      <c r="T58" s="10" t="s">
        <v>756</v>
      </c>
      <c r="U58" s="10">
        <v>9</v>
      </c>
      <c r="V58" s="10">
        <v>5</v>
      </c>
      <c r="W58" s="10">
        <v>1</v>
      </c>
      <c r="X58" s="10">
        <v>14</v>
      </c>
      <c r="Y58" s="10">
        <v>13</v>
      </c>
      <c r="Z58" s="10" t="s">
        <v>620</v>
      </c>
      <c r="AA58" s="10" t="s">
        <v>696</v>
      </c>
      <c r="AB58" s="10">
        <v>49</v>
      </c>
      <c r="AC58" s="10">
        <v>50</v>
      </c>
      <c r="AD58" s="10"/>
      <c r="AE58" s="10"/>
      <c r="AF58" s="10"/>
      <c r="AG58" s="10"/>
      <c r="AH58" s="10"/>
      <c r="AI58" s="10"/>
      <c r="AJ58" s="10"/>
      <c r="AK58" s="10"/>
      <c r="AL58" s="10" t="s">
        <v>623</v>
      </c>
      <c r="AM58" s="14"/>
    </row>
    <row r="59" spans="1:39" s="7" customFormat="1" x14ac:dyDescent="0.3">
      <c r="A59" s="9">
        <v>58</v>
      </c>
      <c r="B59" s="10" t="s">
        <v>613</v>
      </c>
      <c r="C59" s="11"/>
      <c r="D59" s="12" t="s">
        <v>691</v>
      </c>
      <c r="E59" s="10" t="s">
        <v>165</v>
      </c>
      <c r="F59" s="63" t="s">
        <v>757</v>
      </c>
      <c r="G59" s="63" t="s">
        <v>758</v>
      </c>
      <c r="H59" s="10" t="s">
        <v>45</v>
      </c>
      <c r="I59" s="10" t="s">
        <v>99</v>
      </c>
      <c r="J59" s="64" t="s">
        <v>616</v>
      </c>
      <c r="K59" s="64" t="s">
        <v>50</v>
      </c>
      <c r="L59" s="64" t="s">
        <v>617</v>
      </c>
      <c r="M59" s="64" t="s">
        <v>694</v>
      </c>
      <c r="N59" s="64">
        <v>26</v>
      </c>
      <c r="O59" s="64" t="s">
        <v>21</v>
      </c>
      <c r="P59" s="64">
        <v>19</v>
      </c>
      <c r="Q59" s="64">
        <v>20</v>
      </c>
      <c r="R59" s="64" t="s">
        <v>619</v>
      </c>
      <c r="S59" s="10" t="s">
        <v>620</v>
      </c>
      <c r="T59" s="10" t="s">
        <v>759</v>
      </c>
      <c r="U59" s="10">
        <v>9</v>
      </c>
      <c r="V59" s="10">
        <v>5</v>
      </c>
      <c r="W59" s="10">
        <v>1</v>
      </c>
      <c r="X59" s="10">
        <v>14</v>
      </c>
      <c r="Y59" s="10">
        <v>13</v>
      </c>
      <c r="Z59" s="10" t="s">
        <v>620</v>
      </c>
      <c r="AA59" s="10" t="s">
        <v>696</v>
      </c>
      <c r="AB59" s="10">
        <v>51</v>
      </c>
      <c r="AC59" s="10">
        <v>52</v>
      </c>
      <c r="AD59" s="10"/>
      <c r="AE59" s="10"/>
      <c r="AF59" s="10"/>
      <c r="AG59" s="10"/>
      <c r="AH59" s="10"/>
      <c r="AI59" s="10"/>
      <c r="AJ59" s="10"/>
      <c r="AK59" s="10"/>
      <c r="AL59" s="10" t="s">
        <v>623</v>
      </c>
      <c r="AM59" s="14"/>
    </row>
    <row r="60" spans="1:39" s="7" customFormat="1" x14ac:dyDescent="0.3">
      <c r="A60" s="9">
        <v>59</v>
      </c>
      <c r="B60" s="10" t="s">
        <v>613</v>
      </c>
      <c r="C60" s="11"/>
      <c r="D60" s="12" t="s">
        <v>691</v>
      </c>
      <c r="E60" s="10" t="s">
        <v>110</v>
      </c>
      <c r="F60" s="63" t="s">
        <v>760</v>
      </c>
      <c r="G60" s="63" t="s">
        <v>761</v>
      </c>
      <c r="H60" s="10" t="s">
        <v>45</v>
      </c>
      <c r="I60" s="10" t="s">
        <v>99</v>
      </c>
      <c r="J60" s="64" t="s">
        <v>616</v>
      </c>
      <c r="K60" s="64" t="s">
        <v>50</v>
      </c>
      <c r="L60" s="64" t="s">
        <v>617</v>
      </c>
      <c r="M60" s="64" t="s">
        <v>694</v>
      </c>
      <c r="N60" s="64">
        <v>27</v>
      </c>
      <c r="O60" s="64" t="s">
        <v>21</v>
      </c>
      <c r="P60" s="64">
        <v>21</v>
      </c>
      <c r="Q60" s="64">
        <v>22</v>
      </c>
      <c r="R60" s="64">
        <v>1502</v>
      </c>
      <c r="S60" s="10" t="s">
        <v>620</v>
      </c>
      <c r="T60" s="10" t="s">
        <v>762</v>
      </c>
      <c r="U60" s="10">
        <v>9</v>
      </c>
      <c r="V60" s="10">
        <v>5</v>
      </c>
      <c r="W60" s="10">
        <v>1</v>
      </c>
      <c r="X60" s="10">
        <v>14</v>
      </c>
      <c r="Y60" s="10">
        <v>13</v>
      </c>
      <c r="Z60" s="10" t="s">
        <v>620</v>
      </c>
      <c r="AA60" s="10" t="s">
        <v>696</v>
      </c>
      <c r="AB60" s="10">
        <v>53</v>
      </c>
      <c r="AC60" s="10">
        <v>54</v>
      </c>
      <c r="AD60" s="10"/>
      <c r="AE60" s="10"/>
      <c r="AF60" s="10"/>
      <c r="AG60" s="10"/>
      <c r="AH60" s="10"/>
      <c r="AI60" s="10"/>
      <c r="AJ60" s="10"/>
      <c r="AK60" s="10"/>
      <c r="AL60" s="10" t="s">
        <v>623</v>
      </c>
      <c r="AM60" s="14"/>
    </row>
    <row r="61" spans="1:39" s="7" customFormat="1" x14ac:dyDescent="0.3">
      <c r="A61" s="9">
        <v>60</v>
      </c>
      <c r="B61" s="10" t="s">
        <v>613</v>
      </c>
      <c r="C61" s="11"/>
      <c r="D61" s="12" t="s">
        <v>691</v>
      </c>
      <c r="E61" s="10" t="s">
        <v>110</v>
      </c>
      <c r="F61" s="63" t="s">
        <v>763</v>
      </c>
      <c r="G61" s="63" t="s">
        <v>764</v>
      </c>
      <c r="H61" s="10" t="s">
        <v>45</v>
      </c>
      <c r="I61" s="10" t="s">
        <v>99</v>
      </c>
      <c r="J61" s="64" t="s">
        <v>616</v>
      </c>
      <c r="K61" s="64" t="s">
        <v>50</v>
      </c>
      <c r="L61" s="64" t="s">
        <v>617</v>
      </c>
      <c r="M61" s="64" t="s">
        <v>694</v>
      </c>
      <c r="N61" s="64">
        <v>28</v>
      </c>
      <c r="O61" s="64" t="s">
        <v>21</v>
      </c>
      <c r="P61" s="64">
        <v>23</v>
      </c>
      <c r="Q61" s="64">
        <v>24</v>
      </c>
      <c r="R61" s="64" t="s">
        <v>619</v>
      </c>
      <c r="S61" s="10" t="s">
        <v>620</v>
      </c>
      <c r="T61" s="10" t="s">
        <v>765</v>
      </c>
      <c r="U61" s="10">
        <v>9</v>
      </c>
      <c r="V61" s="10">
        <v>5</v>
      </c>
      <c r="W61" s="10">
        <v>1</v>
      </c>
      <c r="X61" s="10">
        <v>14</v>
      </c>
      <c r="Y61" s="10">
        <v>13</v>
      </c>
      <c r="Z61" s="10" t="s">
        <v>620</v>
      </c>
      <c r="AA61" s="10" t="s">
        <v>696</v>
      </c>
      <c r="AB61" s="10">
        <v>55</v>
      </c>
      <c r="AC61" s="10">
        <v>56</v>
      </c>
      <c r="AD61" s="10"/>
      <c r="AE61" s="10"/>
      <c r="AF61" s="10"/>
      <c r="AG61" s="10"/>
      <c r="AH61" s="10"/>
      <c r="AI61" s="10"/>
      <c r="AJ61" s="10"/>
      <c r="AK61" s="10"/>
      <c r="AL61" s="10" t="s">
        <v>623</v>
      </c>
      <c r="AM61" s="14"/>
    </row>
    <row r="62" spans="1:39" s="7" customFormat="1" x14ac:dyDescent="0.3">
      <c r="A62" s="9">
        <v>61</v>
      </c>
      <c r="B62" s="10" t="s">
        <v>613</v>
      </c>
      <c r="C62" s="11"/>
      <c r="D62" s="12" t="s">
        <v>691</v>
      </c>
      <c r="E62" s="10" t="s">
        <v>110</v>
      </c>
      <c r="F62" s="63" t="s">
        <v>766</v>
      </c>
      <c r="G62" s="63" t="s">
        <v>767</v>
      </c>
      <c r="H62" s="10" t="s">
        <v>45</v>
      </c>
      <c r="I62" s="10" t="s">
        <v>99</v>
      </c>
      <c r="J62" s="64" t="s">
        <v>616</v>
      </c>
      <c r="K62" s="64" t="s">
        <v>50</v>
      </c>
      <c r="L62" s="64" t="s">
        <v>617</v>
      </c>
      <c r="M62" s="64" t="s">
        <v>694</v>
      </c>
      <c r="N62" s="64">
        <v>29</v>
      </c>
      <c r="O62" s="64" t="s">
        <v>21</v>
      </c>
      <c r="P62" s="64">
        <v>25</v>
      </c>
      <c r="Q62" s="64">
        <v>26</v>
      </c>
      <c r="R62" s="64" t="s">
        <v>619</v>
      </c>
      <c r="S62" s="10" t="s">
        <v>620</v>
      </c>
      <c r="T62" s="10" t="s">
        <v>768</v>
      </c>
      <c r="U62" s="10">
        <v>9</v>
      </c>
      <c r="V62" s="10">
        <v>5</v>
      </c>
      <c r="W62" s="10">
        <v>1</v>
      </c>
      <c r="X62" s="10">
        <v>14</v>
      </c>
      <c r="Y62" s="10">
        <v>13</v>
      </c>
      <c r="Z62" s="10" t="s">
        <v>620</v>
      </c>
      <c r="AA62" s="10" t="s">
        <v>696</v>
      </c>
      <c r="AB62" s="10">
        <v>57</v>
      </c>
      <c r="AC62" s="10">
        <v>58</v>
      </c>
      <c r="AD62" s="10"/>
      <c r="AE62" s="10"/>
      <c r="AF62" s="10"/>
      <c r="AG62" s="10"/>
      <c r="AH62" s="10"/>
      <c r="AI62" s="10"/>
      <c r="AJ62" s="10"/>
      <c r="AK62" s="10"/>
      <c r="AL62" s="10" t="s">
        <v>623</v>
      </c>
      <c r="AM62" s="14"/>
    </row>
    <row r="63" spans="1:39" s="38" customFormat="1" x14ac:dyDescent="0.3">
      <c r="A63" s="35">
        <v>62</v>
      </c>
      <c r="B63" s="36" t="s">
        <v>613</v>
      </c>
      <c r="C63" s="11"/>
      <c r="D63" s="34" t="s">
        <v>691</v>
      </c>
      <c r="E63" s="36"/>
      <c r="F63" s="69" t="s">
        <v>769</v>
      </c>
      <c r="G63" s="69"/>
      <c r="H63" s="36" t="s">
        <v>45</v>
      </c>
      <c r="I63" s="36"/>
      <c r="J63" s="70" t="s">
        <v>616</v>
      </c>
      <c r="K63" s="70" t="s">
        <v>50</v>
      </c>
      <c r="L63" s="70" t="s">
        <v>617</v>
      </c>
      <c r="M63" s="70" t="s">
        <v>694</v>
      </c>
      <c r="N63" s="70">
        <v>30</v>
      </c>
      <c r="O63" s="70" t="s">
        <v>21</v>
      </c>
      <c r="P63" s="70">
        <v>27</v>
      </c>
      <c r="Q63" s="70">
        <v>28</v>
      </c>
      <c r="R63" s="70" t="s">
        <v>619</v>
      </c>
      <c r="S63" s="36" t="s">
        <v>620</v>
      </c>
      <c r="T63" s="36" t="s">
        <v>770</v>
      </c>
      <c r="U63" s="36">
        <v>9</v>
      </c>
      <c r="V63" s="36">
        <v>5</v>
      </c>
      <c r="W63" s="36">
        <v>1</v>
      </c>
      <c r="X63" s="36">
        <v>14</v>
      </c>
      <c r="Y63" s="36">
        <v>13</v>
      </c>
      <c r="Z63" s="36" t="s">
        <v>620</v>
      </c>
      <c r="AA63" s="36" t="s">
        <v>696</v>
      </c>
      <c r="AB63" s="36">
        <v>59</v>
      </c>
      <c r="AC63" s="36">
        <v>60</v>
      </c>
      <c r="AD63" s="36"/>
      <c r="AE63" s="36"/>
      <c r="AF63" s="36"/>
      <c r="AG63" s="36"/>
      <c r="AH63" s="36"/>
      <c r="AI63" s="36"/>
      <c r="AJ63" s="36"/>
      <c r="AK63" s="36"/>
      <c r="AL63" s="36" t="s">
        <v>623</v>
      </c>
      <c r="AM63" s="37"/>
    </row>
    <row r="64" spans="1:39" s="38" customFormat="1" x14ac:dyDescent="0.3">
      <c r="A64" s="35">
        <v>63</v>
      </c>
      <c r="B64" s="36" t="s">
        <v>613</v>
      </c>
      <c r="C64" s="11"/>
      <c r="D64" s="34" t="s">
        <v>691</v>
      </c>
      <c r="E64" s="36"/>
      <c r="F64" s="69" t="s">
        <v>771</v>
      </c>
      <c r="G64" s="69"/>
      <c r="H64" s="36" t="s">
        <v>45</v>
      </c>
      <c r="I64" s="36"/>
      <c r="J64" s="70" t="s">
        <v>616</v>
      </c>
      <c r="K64" s="70" t="s">
        <v>50</v>
      </c>
      <c r="L64" s="70" t="s">
        <v>617</v>
      </c>
      <c r="M64" s="70" t="s">
        <v>694</v>
      </c>
      <c r="N64" s="70">
        <v>31</v>
      </c>
      <c r="O64" s="70" t="s">
        <v>21</v>
      </c>
      <c r="P64" s="70">
        <v>29</v>
      </c>
      <c r="Q64" s="70">
        <v>30</v>
      </c>
      <c r="R64" s="70" t="s">
        <v>619</v>
      </c>
      <c r="S64" s="36" t="s">
        <v>620</v>
      </c>
      <c r="T64" s="36" t="s">
        <v>772</v>
      </c>
      <c r="U64" s="36">
        <v>9</v>
      </c>
      <c r="V64" s="36">
        <v>5</v>
      </c>
      <c r="W64" s="36">
        <v>1</v>
      </c>
      <c r="X64" s="36">
        <v>14</v>
      </c>
      <c r="Y64" s="36">
        <v>13</v>
      </c>
      <c r="Z64" s="36" t="s">
        <v>620</v>
      </c>
      <c r="AA64" s="36" t="s">
        <v>696</v>
      </c>
      <c r="AB64" s="36">
        <v>61</v>
      </c>
      <c r="AC64" s="36">
        <v>62</v>
      </c>
      <c r="AD64" s="36"/>
      <c r="AE64" s="36"/>
      <c r="AF64" s="36"/>
      <c r="AG64" s="36"/>
      <c r="AH64" s="36"/>
      <c r="AI64" s="36"/>
      <c r="AJ64" s="36"/>
      <c r="AK64" s="36"/>
      <c r="AL64" s="36" t="s">
        <v>623</v>
      </c>
      <c r="AM64" s="37"/>
    </row>
    <row r="65" spans="1:127" s="91" customFormat="1" ht="15" thickBot="1" x14ac:dyDescent="0.35">
      <c r="A65" s="84">
        <v>64</v>
      </c>
      <c r="B65" s="85" t="s">
        <v>613</v>
      </c>
      <c r="C65" s="11"/>
      <c r="D65" s="86" t="s">
        <v>691</v>
      </c>
      <c r="E65" s="85" t="s">
        <v>98</v>
      </c>
      <c r="F65" s="87" t="s">
        <v>98</v>
      </c>
      <c r="G65" s="87" t="s">
        <v>98</v>
      </c>
      <c r="H65" s="85" t="s">
        <v>45</v>
      </c>
      <c r="I65" s="85"/>
      <c r="J65" s="88" t="s">
        <v>616</v>
      </c>
      <c r="K65" s="88" t="s">
        <v>50</v>
      </c>
      <c r="L65" s="88" t="s">
        <v>617</v>
      </c>
      <c r="M65" s="88" t="s">
        <v>694</v>
      </c>
      <c r="N65" s="88">
        <v>32</v>
      </c>
      <c r="O65" s="88" t="s">
        <v>21</v>
      </c>
      <c r="P65" s="88">
        <v>31</v>
      </c>
      <c r="Q65" s="88">
        <v>32</v>
      </c>
      <c r="R65" s="88" t="s">
        <v>619</v>
      </c>
      <c r="S65" s="85" t="s">
        <v>620</v>
      </c>
      <c r="T65" s="85" t="s">
        <v>773</v>
      </c>
      <c r="U65" s="85">
        <v>9</v>
      </c>
      <c r="V65" s="85">
        <v>5</v>
      </c>
      <c r="W65" s="85">
        <v>1</v>
      </c>
      <c r="X65" s="85">
        <v>14</v>
      </c>
      <c r="Y65" s="85">
        <v>13</v>
      </c>
      <c r="Z65" s="85" t="s">
        <v>620</v>
      </c>
      <c r="AA65" s="85" t="s">
        <v>696</v>
      </c>
      <c r="AB65" s="85">
        <v>63</v>
      </c>
      <c r="AC65" s="85">
        <v>64</v>
      </c>
      <c r="AD65" s="85"/>
      <c r="AE65" s="85"/>
      <c r="AF65" s="85"/>
      <c r="AG65" s="85"/>
      <c r="AH65" s="85"/>
      <c r="AI65" s="85"/>
      <c r="AJ65" s="85"/>
      <c r="AK65" s="85"/>
      <c r="AL65" s="85" t="s">
        <v>623</v>
      </c>
      <c r="AM65" s="89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0"/>
      <c r="BJ65" s="90"/>
      <c r="BK65" s="90"/>
      <c r="BL65" s="90"/>
      <c r="BM65" s="90"/>
      <c r="BN65" s="90"/>
      <c r="BO65" s="90"/>
      <c r="BP65" s="90"/>
      <c r="BQ65" s="90"/>
      <c r="BR65" s="90"/>
      <c r="BS65" s="90"/>
      <c r="BT65" s="90"/>
      <c r="BU65" s="90"/>
      <c r="BV65" s="90"/>
      <c r="BW65" s="90"/>
      <c r="BX65" s="90"/>
      <c r="BY65" s="90"/>
      <c r="BZ65" s="90"/>
      <c r="CA65" s="90"/>
      <c r="CB65" s="90"/>
      <c r="CC65" s="90"/>
      <c r="CD65" s="90"/>
      <c r="CE65" s="90"/>
      <c r="CF65" s="90"/>
      <c r="CG65" s="90"/>
      <c r="CH65" s="90"/>
      <c r="CI65" s="90"/>
      <c r="CJ65" s="90"/>
      <c r="CK65" s="90"/>
      <c r="CL65" s="90"/>
      <c r="CM65" s="90"/>
      <c r="CN65" s="90"/>
      <c r="CO65" s="90"/>
      <c r="CP65" s="90"/>
      <c r="CQ65" s="90"/>
      <c r="CR65" s="90"/>
      <c r="CS65" s="90"/>
      <c r="CT65" s="90"/>
      <c r="CU65" s="90"/>
      <c r="CV65" s="90"/>
      <c r="CW65" s="90"/>
      <c r="CX65" s="90"/>
      <c r="CY65" s="90"/>
      <c r="CZ65" s="90"/>
      <c r="DA65" s="90"/>
      <c r="DB65" s="90"/>
      <c r="DC65" s="90"/>
      <c r="DD65" s="90"/>
      <c r="DE65" s="90"/>
      <c r="DF65" s="90"/>
      <c r="DG65" s="90"/>
      <c r="DH65" s="90"/>
      <c r="DI65" s="90"/>
      <c r="DJ65" s="90"/>
      <c r="DK65" s="90"/>
      <c r="DL65" s="90"/>
      <c r="DM65" s="90"/>
      <c r="DN65" s="90"/>
      <c r="DO65" s="90"/>
      <c r="DP65" s="90"/>
      <c r="DQ65" s="90"/>
      <c r="DR65" s="90"/>
      <c r="DS65" s="90"/>
      <c r="DT65" s="90"/>
      <c r="DU65" s="90"/>
      <c r="DV65" s="90"/>
      <c r="DW65" s="90"/>
    </row>
    <row r="66" spans="1:127" s="83" customFormat="1" x14ac:dyDescent="0.3">
      <c r="A66" s="9">
        <v>65</v>
      </c>
      <c r="B66" s="10" t="s">
        <v>613</v>
      </c>
      <c r="C66" s="11">
        <v>3</v>
      </c>
      <c r="D66" s="12" t="s">
        <v>774</v>
      </c>
      <c r="E66" s="10" t="s">
        <v>165</v>
      </c>
      <c r="F66" s="63" t="s">
        <v>775</v>
      </c>
      <c r="G66" s="63" t="s">
        <v>776</v>
      </c>
      <c r="H66" s="10" t="s">
        <v>45</v>
      </c>
      <c r="I66" s="10" t="s">
        <v>99</v>
      </c>
      <c r="J66" s="64" t="s">
        <v>616</v>
      </c>
      <c r="K66" s="64" t="s">
        <v>50</v>
      </c>
      <c r="L66" s="64" t="s">
        <v>617</v>
      </c>
      <c r="M66" s="64" t="s">
        <v>777</v>
      </c>
      <c r="N66" s="64">
        <v>1</v>
      </c>
      <c r="O66" s="64" t="s">
        <v>20</v>
      </c>
      <c r="P66" s="64">
        <v>1</v>
      </c>
      <c r="Q66" s="64">
        <v>2</v>
      </c>
      <c r="R66" s="64" t="s">
        <v>619</v>
      </c>
      <c r="S66" s="10" t="s">
        <v>778</v>
      </c>
      <c r="T66" s="10" t="s">
        <v>779</v>
      </c>
      <c r="U66" s="10">
        <v>9</v>
      </c>
      <c r="V66" s="10">
        <v>5</v>
      </c>
      <c r="W66" s="10">
        <v>1</v>
      </c>
      <c r="X66" s="10">
        <v>14</v>
      </c>
      <c r="Y66" s="10">
        <v>13</v>
      </c>
      <c r="Z66" s="10" t="s">
        <v>778</v>
      </c>
      <c r="AA66" s="10" t="s">
        <v>780</v>
      </c>
      <c r="AB66" s="10">
        <v>1</v>
      </c>
      <c r="AC66" s="10">
        <v>2</v>
      </c>
      <c r="AD66" s="10"/>
      <c r="AE66" s="10"/>
      <c r="AF66" s="10"/>
      <c r="AG66" s="10"/>
      <c r="AH66" s="10"/>
      <c r="AI66" s="10"/>
      <c r="AJ66" s="10"/>
      <c r="AK66" s="10"/>
      <c r="AL66" s="10" t="s">
        <v>623</v>
      </c>
      <c r="AM66" s="14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</row>
    <row r="67" spans="1:127" s="7" customFormat="1" x14ac:dyDescent="0.3">
      <c r="A67" s="9">
        <v>66</v>
      </c>
      <c r="B67" s="10" t="s">
        <v>613</v>
      </c>
      <c r="C67" s="11"/>
      <c r="D67" s="12" t="s">
        <v>774</v>
      </c>
      <c r="E67" s="10" t="s">
        <v>165</v>
      </c>
      <c r="F67" s="63" t="s">
        <v>781</v>
      </c>
      <c r="G67" s="63" t="s">
        <v>782</v>
      </c>
      <c r="H67" s="10" t="s">
        <v>45</v>
      </c>
      <c r="I67" s="10" t="s">
        <v>99</v>
      </c>
      <c r="J67" s="64" t="s">
        <v>616</v>
      </c>
      <c r="K67" s="64" t="s">
        <v>50</v>
      </c>
      <c r="L67" s="64" t="s">
        <v>617</v>
      </c>
      <c r="M67" s="64" t="s">
        <v>777</v>
      </c>
      <c r="N67" s="64">
        <v>2</v>
      </c>
      <c r="O67" s="64" t="s">
        <v>20</v>
      </c>
      <c r="P67" s="64">
        <v>3</v>
      </c>
      <c r="Q67" s="64">
        <v>4</v>
      </c>
      <c r="R67" s="64" t="s">
        <v>619</v>
      </c>
      <c r="S67" s="10" t="s">
        <v>778</v>
      </c>
      <c r="T67" s="10" t="s">
        <v>783</v>
      </c>
      <c r="U67" s="10">
        <v>9</v>
      </c>
      <c r="V67" s="10">
        <v>5</v>
      </c>
      <c r="W67" s="10">
        <v>1</v>
      </c>
      <c r="X67" s="10">
        <v>14</v>
      </c>
      <c r="Y67" s="10">
        <v>13</v>
      </c>
      <c r="Z67" s="10" t="s">
        <v>778</v>
      </c>
      <c r="AA67" s="10" t="s">
        <v>780</v>
      </c>
      <c r="AB67" s="10">
        <v>3</v>
      </c>
      <c r="AC67" s="10">
        <v>4</v>
      </c>
      <c r="AD67" s="10"/>
      <c r="AE67" s="10"/>
      <c r="AF67" s="10"/>
      <c r="AG67" s="10"/>
      <c r="AH67" s="10"/>
      <c r="AI67" s="10"/>
      <c r="AJ67" s="10"/>
      <c r="AK67" s="10"/>
      <c r="AL67" s="10" t="s">
        <v>623</v>
      </c>
      <c r="AM67" s="14"/>
    </row>
    <row r="68" spans="1:127" s="7" customFormat="1" x14ac:dyDescent="0.3">
      <c r="A68" s="9">
        <v>67</v>
      </c>
      <c r="B68" s="10" t="s">
        <v>613</v>
      </c>
      <c r="C68" s="11"/>
      <c r="D68" s="12" t="s">
        <v>774</v>
      </c>
      <c r="E68" s="10" t="s">
        <v>165</v>
      </c>
      <c r="F68" s="63" t="s">
        <v>784</v>
      </c>
      <c r="G68" s="63" t="s">
        <v>785</v>
      </c>
      <c r="H68" s="10" t="s">
        <v>45</v>
      </c>
      <c r="I68" s="10" t="s">
        <v>99</v>
      </c>
      <c r="J68" s="64" t="s">
        <v>616</v>
      </c>
      <c r="K68" s="64" t="s">
        <v>50</v>
      </c>
      <c r="L68" s="64" t="s">
        <v>617</v>
      </c>
      <c r="M68" s="64" t="s">
        <v>777</v>
      </c>
      <c r="N68" s="64">
        <v>3</v>
      </c>
      <c r="O68" s="64" t="s">
        <v>20</v>
      </c>
      <c r="P68" s="64">
        <v>5</v>
      </c>
      <c r="Q68" s="64">
        <v>6</v>
      </c>
      <c r="R68" s="64" t="s">
        <v>619</v>
      </c>
      <c r="S68" s="10" t="s">
        <v>778</v>
      </c>
      <c r="T68" s="10" t="s">
        <v>786</v>
      </c>
      <c r="U68" s="10">
        <v>9</v>
      </c>
      <c r="V68" s="10">
        <v>5</v>
      </c>
      <c r="W68" s="10">
        <v>1</v>
      </c>
      <c r="X68" s="10">
        <v>14</v>
      </c>
      <c r="Y68" s="10">
        <v>13</v>
      </c>
      <c r="Z68" s="10" t="s">
        <v>778</v>
      </c>
      <c r="AA68" s="10" t="s">
        <v>780</v>
      </c>
      <c r="AB68" s="10">
        <v>5</v>
      </c>
      <c r="AC68" s="10">
        <v>6</v>
      </c>
      <c r="AD68" s="10"/>
      <c r="AE68" s="10"/>
      <c r="AF68" s="10"/>
      <c r="AG68" s="10"/>
      <c r="AH68" s="10"/>
      <c r="AI68" s="10"/>
      <c r="AJ68" s="10"/>
      <c r="AK68" s="10"/>
      <c r="AL68" s="10" t="s">
        <v>623</v>
      </c>
      <c r="AM68" s="14"/>
    </row>
    <row r="69" spans="1:127" s="7" customFormat="1" ht="21" customHeight="1" x14ac:dyDescent="0.3">
      <c r="A69" s="9">
        <v>68</v>
      </c>
      <c r="B69" s="10" t="s">
        <v>613</v>
      </c>
      <c r="C69" s="11"/>
      <c r="D69" s="12" t="s">
        <v>774</v>
      </c>
      <c r="E69" s="10" t="s">
        <v>165</v>
      </c>
      <c r="F69" s="63" t="s">
        <v>787</v>
      </c>
      <c r="G69" s="63" t="s">
        <v>788</v>
      </c>
      <c r="H69" s="10" t="s">
        <v>45</v>
      </c>
      <c r="I69" s="10" t="s">
        <v>99</v>
      </c>
      <c r="J69" s="64" t="s">
        <v>616</v>
      </c>
      <c r="K69" s="64" t="s">
        <v>50</v>
      </c>
      <c r="L69" s="64" t="s">
        <v>617</v>
      </c>
      <c r="M69" s="64" t="s">
        <v>777</v>
      </c>
      <c r="N69" s="64">
        <v>4</v>
      </c>
      <c r="O69" s="64" t="s">
        <v>20</v>
      </c>
      <c r="P69" s="64">
        <v>7</v>
      </c>
      <c r="Q69" s="64">
        <v>8</v>
      </c>
      <c r="R69" s="64" t="s">
        <v>619</v>
      </c>
      <c r="S69" s="10" t="s">
        <v>778</v>
      </c>
      <c r="T69" s="10" t="s">
        <v>789</v>
      </c>
      <c r="U69" s="10">
        <v>9</v>
      </c>
      <c r="V69" s="10">
        <v>5</v>
      </c>
      <c r="W69" s="10">
        <v>1</v>
      </c>
      <c r="X69" s="10">
        <v>14</v>
      </c>
      <c r="Y69" s="10">
        <v>13</v>
      </c>
      <c r="Z69" s="10" t="s">
        <v>778</v>
      </c>
      <c r="AA69" s="10" t="s">
        <v>780</v>
      </c>
      <c r="AB69" s="10">
        <v>7</v>
      </c>
      <c r="AC69" s="10">
        <v>8</v>
      </c>
      <c r="AD69" s="10"/>
      <c r="AE69" s="10"/>
      <c r="AF69" s="10"/>
      <c r="AG69" s="10"/>
      <c r="AH69" s="10"/>
      <c r="AI69" s="10"/>
      <c r="AJ69" s="10"/>
      <c r="AK69" s="10"/>
      <c r="AL69" s="10" t="s">
        <v>623</v>
      </c>
      <c r="AM69" s="14"/>
    </row>
    <row r="70" spans="1:127" s="7" customFormat="1" x14ac:dyDescent="0.3">
      <c r="A70" s="9">
        <v>69</v>
      </c>
      <c r="B70" s="10" t="s">
        <v>613</v>
      </c>
      <c r="C70" s="11"/>
      <c r="D70" s="12" t="s">
        <v>774</v>
      </c>
      <c r="E70" s="10" t="s">
        <v>165</v>
      </c>
      <c r="F70" s="63" t="s">
        <v>790</v>
      </c>
      <c r="G70" s="63" t="s">
        <v>791</v>
      </c>
      <c r="H70" s="10" t="s">
        <v>45</v>
      </c>
      <c r="I70" s="10" t="s">
        <v>99</v>
      </c>
      <c r="J70" s="64" t="s">
        <v>616</v>
      </c>
      <c r="K70" s="64" t="s">
        <v>50</v>
      </c>
      <c r="L70" s="64" t="s">
        <v>617</v>
      </c>
      <c r="M70" s="64" t="s">
        <v>777</v>
      </c>
      <c r="N70" s="64">
        <v>5</v>
      </c>
      <c r="O70" s="64" t="s">
        <v>20</v>
      </c>
      <c r="P70" s="64">
        <v>9</v>
      </c>
      <c r="Q70" s="64">
        <v>10</v>
      </c>
      <c r="R70" s="64" t="s">
        <v>619</v>
      </c>
      <c r="S70" s="10" t="s">
        <v>778</v>
      </c>
      <c r="T70" s="10" t="s">
        <v>792</v>
      </c>
      <c r="U70" s="10">
        <v>9</v>
      </c>
      <c r="V70" s="10">
        <v>5</v>
      </c>
      <c r="W70" s="10">
        <v>1</v>
      </c>
      <c r="X70" s="10">
        <v>14</v>
      </c>
      <c r="Y70" s="10">
        <v>13</v>
      </c>
      <c r="Z70" s="10" t="s">
        <v>778</v>
      </c>
      <c r="AA70" s="10" t="s">
        <v>780</v>
      </c>
      <c r="AB70" s="10">
        <v>9</v>
      </c>
      <c r="AC70" s="10">
        <v>10</v>
      </c>
      <c r="AD70" s="10"/>
      <c r="AE70" s="10"/>
      <c r="AF70" s="10"/>
      <c r="AG70" s="10"/>
      <c r="AH70" s="10"/>
      <c r="AI70" s="10"/>
      <c r="AJ70" s="10"/>
      <c r="AK70" s="10"/>
      <c r="AL70" s="10" t="s">
        <v>623</v>
      </c>
      <c r="AM70" s="14"/>
    </row>
    <row r="71" spans="1:127" s="7" customFormat="1" x14ac:dyDescent="0.3">
      <c r="A71" s="9">
        <v>70</v>
      </c>
      <c r="B71" s="10" t="s">
        <v>613</v>
      </c>
      <c r="C71" s="11"/>
      <c r="D71" s="12" t="s">
        <v>774</v>
      </c>
      <c r="E71" s="10" t="s">
        <v>165</v>
      </c>
      <c r="F71" s="63" t="s">
        <v>793</v>
      </c>
      <c r="G71" s="63" t="s">
        <v>794</v>
      </c>
      <c r="H71" s="10" t="s">
        <v>45</v>
      </c>
      <c r="I71" s="10" t="s">
        <v>99</v>
      </c>
      <c r="J71" s="64" t="s">
        <v>616</v>
      </c>
      <c r="K71" s="64" t="s">
        <v>50</v>
      </c>
      <c r="L71" s="64" t="s">
        <v>617</v>
      </c>
      <c r="M71" s="64" t="s">
        <v>777</v>
      </c>
      <c r="N71" s="64">
        <v>6</v>
      </c>
      <c r="O71" s="64" t="s">
        <v>20</v>
      </c>
      <c r="P71" s="64">
        <v>11</v>
      </c>
      <c r="Q71" s="64">
        <v>12</v>
      </c>
      <c r="R71" s="64" t="s">
        <v>619</v>
      </c>
      <c r="S71" s="10" t="s">
        <v>778</v>
      </c>
      <c r="T71" s="10" t="s">
        <v>795</v>
      </c>
      <c r="U71" s="10">
        <v>9</v>
      </c>
      <c r="V71" s="10">
        <v>5</v>
      </c>
      <c r="W71" s="10">
        <v>1</v>
      </c>
      <c r="X71" s="10">
        <v>14</v>
      </c>
      <c r="Y71" s="10">
        <v>13</v>
      </c>
      <c r="Z71" s="10" t="s">
        <v>778</v>
      </c>
      <c r="AA71" s="10" t="s">
        <v>780</v>
      </c>
      <c r="AB71" s="10">
        <v>11</v>
      </c>
      <c r="AC71" s="10">
        <v>12</v>
      </c>
      <c r="AD71" s="10"/>
      <c r="AE71" s="10"/>
      <c r="AF71" s="10"/>
      <c r="AG71" s="10"/>
      <c r="AH71" s="10"/>
      <c r="AI71" s="10"/>
      <c r="AJ71" s="10"/>
      <c r="AK71" s="10"/>
      <c r="AL71" s="10" t="s">
        <v>623</v>
      </c>
      <c r="AM71" s="14"/>
    </row>
    <row r="72" spans="1:127" s="7" customFormat="1" x14ac:dyDescent="0.3">
      <c r="A72" s="9">
        <v>71</v>
      </c>
      <c r="B72" s="10" t="s">
        <v>613</v>
      </c>
      <c r="C72" s="11"/>
      <c r="D72" s="12" t="s">
        <v>774</v>
      </c>
      <c r="E72" s="10" t="s">
        <v>165</v>
      </c>
      <c r="F72" s="63" t="s">
        <v>796</v>
      </c>
      <c r="G72" s="63" t="s">
        <v>797</v>
      </c>
      <c r="H72" s="10" t="s">
        <v>45</v>
      </c>
      <c r="I72" s="10" t="s">
        <v>99</v>
      </c>
      <c r="J72" s="64" t="s">
        <v>616</v>
      </c>
      <c r="K72" s="64" t="s">
        <v>50</v>
      </c>
      <c r="L72" s="64" t="s">
        <v>617</v>
      </c>
      <c r="M72" s="64" t="s">
        <v>777</v>
      </c>
      <c r="N72" s="64">
        <v>7</v>
      </c>
      <c r="O72" s="64" t="s">
        <v>20</v>
      </c>
      <c r="P72" s="64">
        <v>13</v>
      </c>
      <c r="Q72" s="64">
        <v>14</v>
      </c>
      <c r="R72" s="64" t="s">
        <v>619</v>
      </c>
      <c r="S72" s="10" t="s">
        <v>778</v>
      </c>
      <c r="T72" s="10" t="s">
        <v>798</v>
      </c>
      <c r="U72" s="10">
        <v>9</v>
      </c>
      <c r="V72" s="10">
        <v>5</v>
      </c>
      <c r="W72" s="10">
        <v>1</v>
      </c>
      <c r="X72" s="10">
        <v>14</v>
      </c>
      <c r="Y72" s="10">
        <v>13</v>
      </c>
      <c r="Z72" s="10" t="s">
        <v>778</v>
      </c>
      <c r="AA72" s="10" t="s">
        <v>780</v>
      </c>
      <c r="AB72" s="10">
        <v>13</v>
      </c>
      <c r="AC72" s="10">
        <v>14</v>
      </c>
      <c r="AD72" s="10"/>
      <c r="AE72" s="10"/>
      <c r="AF72" s="10"/>
      <c r="AG72" s="10"/>
      <c r="AH72" s="10"/>
      <c r="AI72" s="10"/>
      <c r="AJ72" s="10"/>
      <c r="AK72" s="10"/>
      <c r="AL72" s="10" t="s">
        <v>623</v>
      </c>
      <c r="AM72" s="14"/>
    </row>
    <row r="73" spans="1:127" s="7" customFormat="1" x14ac:dyDescent="0.3">
      <c r="A73" s="9">
        <v>72</v>
      </c>
      <c r="B73" s="10" t="s">
        <v>613</v>
      </c>
      <c r="C73" s="11"/>
      <c r="D73" s="12" t="s">
        <v>774</v>
      </c>
      <c r="E73" s="10" t="s">
        <v>165</v>
      </c>
      <c r="F73" s="63" t="s">
        <v>799</v>
      </c>
      <c r="G73" s="63" t="s">
        <v>800</v>
      </c>
      <c r="H73" s="10" t="s">
        <v>45</v>
      </c>
      <c r="I73" s="10" t="s">
        <v>99</v>
      </c>
      <c r="J73" s="64" t="s">
        <v>616</v>
      </c>
      <c r="K73" s="64" t="s">
        <v>50</v>
      </c>
      <c r="L73" s="64" t="s">
        <v>617</v>
      </c>
      <c r="M73" s="64" t="s">
        <v>777</v>
      </c>
      <c r="N73" s="64">
        <v>8</v>
      </c>
      <c r="O73" s="64" t="s">
        <v>20</v>
      </c>
      <c r="P73" s="64">
        <v>15</v>
      </c>
      <c r="Q73" s="64">
        <v>16</v>
      </c>
      <c r="R73" s="64" t="s">
        <v>619</v>
      </c>
      <c r="S73" s="10" t="s">
        <v>778</v>
      </c>
      <c r="T73" s="10" t="s">
        <v>801</v>
      </c>
      <c r="U73" s="10">
        <v>9</v>
      </c>
      <c r="V73" s="10">
        <v>5</v>
      </c>
      <c r="W73" s="10">
        <v>1</v>
      </c>
      <c r="X73" s="10">
        <v>14</v>
      </c>
      <c r="Y73" s="10">
        <v>13</v>
      </c>
      <c r="Z73" s="10" t="s">
        <v>778</v>
      </c>
      <c r="AA73" s="10" t="s">
        <v>780</v>
      </c>
      <c r="AB73" s="10">
        <v>15</v>
      </c>
      <c r="AC73" s="10">
        <v>16</v>
      </c>
      <c r="AD73" s="10"/>
      <c r="AE73" s="10"/>
      <c r="AF73" s="10"/>
      <c r="AG73" s="10"/>
      <c r="AH73" s="10"/>
      <c r="AI73" s="10"/>
      <c r="AJ73" s="10"/>
      <c r="AK73" s="10"/>
      <c r="AL73" s="10" t="s">
        <v>623</v>
      </c>
      <c r="AM73" s="14"/>
    </row>
    <row r="74" spans="1:127" s="7" customFormat="1" x14ac:dyDescent="0.3">
      <c r="A74" s="9">
        <v>73</v>
      </c>
      <c r="B74" s="10" t="s">
        <v>613</v>
      </c>
      <c r="C74" s="11"/>
      <c r="D74" s="12" t="s">
        <v>774</v>
      </c>
      <c r="E74" s="10" t="s">
        <v>165</v>
      </c>
      <c r="F74" s="92" t="s">
        <v>802</v>
      </c>
      <c r="G74" s="63" t="s">
        <v>803</v>
      </c>
      <c r="H74" s="10" t="s">
        <v>45</v>
      </c>
      <c r="I74" s="10" t="s">
        <v>99</v>
      </c>
      <c r="J74" s="64" t="s">
        <v>616</v>
      </c>
      <c r="K74" s="64" t="s">
        <v>50</v>
      </c>
      <c r="L74" s="64" t="s">
        <v>617</v>
      </c>
      <c r="M74" s="64" t="s">
        <v>777</v>
      </c>
      <c r="N74" s="64">
        <v>9</v>
      </c>
      <c r="O74" s="64" t="s">
        <v>20</v>
      </c>
      <c r="P74" s="64">
        <v>17</v>
      </c>
      <c r="Q74" s="64">
        <v>18</v>
      </c>
      <c r="R74" s="64" t="s">
        <v>619</v>
      </c>
      <c r="S74" s="10" t="s">
        <v>778</v>
      </c>
      <c r="T74" s="10" t="s">
        <v>804</v>
      </c>
      <c r="U74" s="10">
        <v>9</v>
      </c>
      <c r="V74" s="10">
        <v>5</v>
      </c>
      <c r="W74" s="10">
        <v>1</v>
      </c>
      <c r="X74" s="10">
        <v>14</v>
      </c>
      <c r="Y74" s="10">
        <v>13</v>
      </c>
      <c r="Z74" s="10" t="s">
        <v>778</v>
      </c>
      <c r="AA74" s="10" t="s">
        <v>780</v>
      </c>
      <c r="AB74" s="10">
        <v>17</v>
      </c>
      <c r="AC74" s="10">
        <v>18</v>
      </c>
      <c r="AD74" s="10"/>
      <c r="AE74" s="10"/>
      <c r="AF74" s="10"/>
      <c r="AG74" s="10"/>
      <c r="AH74" s="10"/>
      <c r="AI74" s="10"/>
      <c r="AJ74" s="10"/>
      <c r="AK74" s="10"/>
      <c r="AL74" s="10" t="s">
        <v>623</v>
      </c>
      <c r="AM74" s="14"/>
    </row>
    <row r="75" spans="1:127" s="7" customFormat="1" x14ac:dyDescent="0.3">
      <c r="A75" s="9">
        <v>74</v>
      </c>
      <c r="B75" s="10" t="s">
        <v>613</v>
      </c>
      <c r="C75" s="11"/>
      <c r="D75" s="12" t="s">
        <v>774</v>
      </c>
      <c r="E75" s="10" t="s">
        <v>165</v>
      </c>
      <c r="F75" s="63" t="s">
        <v>805</v>
      </c>
      <c r="G75" s="63" t="s">
        <v>806</v>
      </c>
      <c r="H75" s="10" t="s">
        <v>45</v>
      </c>
      <c r="I75" s="10" t="s">
        <v>99</v>
      </c>
      <c r="J75" s="64" t="s">
        <v>616</v>
      </c>
      <c r="K75" s="64" t="s">
        <v>50</v>
      </c>
      <c r="L75" s="64" t="s">
        <v>617</v>
      </c>
      <c r="M75" s="64" t="s">
        <v>777</v>
      </c>
      <c r="N75" s="64">
        <v>10</v>
      </c>
      <c r="O75" s="64" t="s">
        <v>20</v>
      </c>
      <c r="P75" s="64">
        <v>19</v>
      </c>
      <c r="Q75" s="64">
        <v>20</v>
      </c>
      <c r="R75" s="64" t="s">
        <v>619</v>
      </c>
      <c r="S75" s="10" t="s">
        <v>778</v>
      </c>
      <c r="T75" s="10" t="s">
        <v>807</v>
      </c>
      <c r="U75" s="10">
        <v>9</v>
      </c>
      <c r="V75" s="10">
        <v>5</v>
      </c>
      <c r="W75" s="10">
        <v>1</v>
      </c>
      <c r="X75" s="10">
        <v>14</v>
      </c>
      <c r="Y75" s="10">
        <v>13</v>
      </c>
      <c r="Z75" s="10" t="s">
        <v>778</v>
      </c>
      <c r="AA75" s="10" t="s">
        <v>780</v>
      </c>
      <c r="AB75" s="10">
        <v>19</v>
      </c>
      <c r="AC75" s="10">
        <v>20</v>
      </c>
      <c r="AD75" s="10"/>
      <c r="AE75" s="10"/>
      <c r="AF75" s="10"/>
      <c r="AG75" s="10"/>
      <c r="AH75" s="10"/>
      <c r="AI75" s="10"/>
      <c r="AJ75" s="10"/>
      <c r="AK75" s="10"/>
      <c r="AL75" s="10" t="s">
        <v>623</v>
      </c>
      <c r="AM75" s="14"/>
    </row>
    <row r="76" spans="1:127" s="7" customFormat="1" x14ac:dyDescent="0.3">
      <c r="A76" s="9">
        <v>75</v>
      </c>
      <c r="B76" s="10" t="s">
        <v>613</v>
      </c>
      <c r="C76" s="11"/>
      <c r="D76" s="12" t="s">
        <v>774</v>
      </c>
      <c r="E76" s="10" t="s">
        <v>165</v>
      </c>
      <c r="F76" s="63" t="s">
        <v>808</v>
      </c>
      <c r="G76" s="63" t="s">
        <v>809</v>
      </c>
      <c r="H76" s="10" t="s">
        <v>45</v>
      </c>
      <c r="I76" s="10" t="s">
        <v>99</v>
      </c>
      <c r="J76" s="64" t="s">
        <v>616</v>
      </c>
      <c r="K76" s="64" t="s">
        <v>50</v>
      </c>
      <c r="L76" s="64" t="s">
        <v>617</v>
      </c>
      <c r="M76" s="64" t="s">
        <v>777</v>
      </c>
      <c r="N76" s="64">
        <v>11</v>
      </c>
      <c r="O76" s="64" t="s">
        <v>20</v>
      </c>
      <c r="P76" s="64">
        <v>21</v>
      </c>
      <c r="Q76" s="64">
        <v>22</v>
      </c>
      <c r="R76" s="64" t="s">
        <v>619</v>
      </c>
      <c r="S76" s="10" t="s">
        <v>778</v>
      </c>
      <c r="T76" s="10" t="s">
        <v>810</v>
      </c>
      <c r="U76" s="10">
        <v>9</v>
      </c>
      <c r="V76" s="10">
        <v>5</v>
      </c>
      <c r="W76" s="10">
        <v>1</v>
      </c>
      <c r="X76" s="10">
        <v>14</v>
      </c>
      <c r="Y76" s="10">
        <v>13</v>
      </c>
      <c r="Z76" s="10" t="s">
        <v>778</v>
      </c>
      <c r="AA76" s="10" t="s">
        <v>780</v>
      </c>
      <c r="AB76" s="10">
        <v>21</v>
      </c>
      <c r="AC76" s="10">
        <v>22</v>
      </c>
      <c r="AD76" s="10"/>
      <c r="AE76" s="10"/>
      <c r="AF76" s="10"/>
      <c r="AG76" s="10"/>
      <c r="AH76" s="10"/>
      <c r="AI76" s="10"/>
      <c r="AJ76" s="10"/>
      <c r="AK76" s="10"/>
      <c r="AL76" s="10" t="s">
        <v>623</v>
      </c>
      <c r="AM76" s="14"/>
    </row>
    <row r="77" spans="1:127" s="7" customFormat="1" x14ac:dyDescent="0.3">
      <c r="A77" s="9">
        <v>76</v>
      </c>
      <c r="B77" s="10" t="s">
        <v>613</v>
      </c>
      <c r="C77" s="11"/>
      <c r="D77" s="12" t="s">
        <v>774</v>
      </c>
      <c r="E77" s="12" t="s">
        <v>98</v>
      </c>
      <c r="F77" s="12" t="s">
        <v>98</v>
      </c>
      <c r="G77" s="12" t="s">
        <v>98</v>
      </c>
      <c r="H77" s="10" t="s">
        <v>45</v>
      </c>
      <c r="I77" s="10" t="s">
        <v>99</v>
      </c>
      <c r="J77" s="64" t="s">
        <v>616</v>
      </c>
      <c r="K77" s="64" t="s">
        <v>50</v>
      </c>
      <c r="L77" s="64" t="s">
        <v>617</v>
      </c>
      <c r="M77" s="64" t="s">
        <v>777</v>
      </c>
      <c r="N77" s="64">
        <v>12</v>
      </c>
      <c r="O77" s="64" t="s">
        <v>20</v>
      </c>
      <c r="P77" s="64">
        <v>23</v>
      </c>
      <c r="Q77" s="64">
        <v>24</v>
      </c>
      <c r="R77" s="64" t="s">
        <v>619</v>
      </c>
      <c r="S77" s="10" t="s">
        <v>778</v>
      </c>
      <c r="T77" s="10" t="s">
        <v>811</v>
      </c>
      <c r="U77" s="10">
        <v>9</v>
      </c>
      <c r="V77" s="10">
        <v>5</v>
      </c>
      <c r="W77" s="10">
        <v>1</v>
      </c>
      <c r="X77" s="10">
        <v>14</v>
      </c>
      <c r="Y77" s="10">
        <v>13</v>
      </c>
      <c r="Z77" s="10" t="s">
        <v>778</v>
      </c>
      <c r="AA77" s="10" t="s">
        <v>780</v>
      </c>
      <c r="AB77" s="10">
        <v>23</v>
      </c>
      <c r="AC77" s="10">
        <v>24</v>
      </c>
      <c r="AD77" s="10"/>
      <c r="AE77" s="10"/>
      <c r="AF77" s="10"/>
      <c r="AG77" s="10"/>
      <c r="AH77" s="10"/>
      <c r="AI77" s="10"/>
      <c r="AJ77" s="10"/>
      <c r="AK77" s="10"/>
      <c r="AL77" s="10" t="s">
        <v>623</v>
      </c>
      <c r="AM77" s="14"/>
    </row>
    <row r="78" spans="1:127" s="24" customFormat="1" x14ac:dyDescent="0.3">
      <c r="A78" s="16">
        <v>77</v>
      </c>
      <c r="B78" s="17" t="s">
        <v>613</v>
      </c>
      <c r="C78" s="11"/>
      <c r="D78" s="18" t="s">
        <v>774</v>
      </c>
      <c r="E78" s="18" t="s">
        <v>165</v>
      </c>
      <c r="F78" s="74" t="s">
        <v>812</v>
      </c>
      <c r="G78" s="74" t="s">
        <v>98</v>
      </c>
      <c r="H78" s="17" t="s">
        <v>45</v>
      </c>
      <c r="I78" s="17"/>
      <c r="J78" s="76" t="s">
        <v>616</v>
      </c>
      <c r="K78" s="76" t="s">
        <v>50</v>
      </c>
      <c r="L78" s="76" t="s">
        <v>617</v>
      </c>
      <c r="M78" s="76" t="s">
        <v>777</v>
      </c>
      <c r="N78" s="76">
        <v>13</v>
      </c>
      <c r="O78" s="76" t="s">
        <v>20</v>
      </c>
      <c r="P78" s="76">
        <v>25</v>
      </c>
      <c r="Q78" s="76">
        <v>26</v>
      </c>
      <c r="R78" s="76" t="s">
        <v>619</v>
      </c>
      <c r="S78" s="17" t="s">
        <v>778</v>
      </c>
      <c r="T78" s="17" t="s">
        <v>813</v>
      </c>
      <c r="U78" s="17">
        <v>9</v>
      </c>
      <c r="V78" s="17">
        <v>5</v>
      </c>
      <c r="W78" s="17">
        <v>1</v>
      </c>
      <c r="X78" s="17">
        <v>14</v>
      </c>
      <c r="Y78" s="17">
        <v>13</v>
      </c>
      <c r="Z78" s="17" t="s">
        <v>778</v>
      </c>
      <c r="AA78" s="17" t="s">
        <v>780</v>
      </c>
      <c r="AB78" s="17">
        <v>25</v>
      </c>
      <c r="AC78" s="17">
        <v>26</v>
      </c>
      <c r="AD78" s="17"/>
      <c r="AE78" s="17"/>
      <c r="AF78" s="17"/>
      <c r="AG78" s="17"/>
      <c r="AH78" s="17"/>
      <c r="AI78" s="17"/>
      <c r="AJ78" s="17"/>
      <c r="AK78" s="17"/>
      <c r="AL78" s="17" t="s">
        <v>623</v>
      </c>
      <c r="AM78" s="74" t="s">
        <v>814</v>
      </c>
    </row>
    <row r="79" spans="1:127" s="7" customFormat="1" x14ac:dyDescent="0.3">
      <c r="A79" s="9">
        <v>78</v>
      </c>
      <c r="B79" s="10" t="s">
        <v>613</v>
      </c>
      <c r="C79" s="11"/>
      <c r="D79" s="12" t="s">
        <v>774</v>
      </c>
      <c r="E79" s="10" t="s">
        <v>110</v>
      </c>
      <c r="F79" s="63" t="s">
        <v>815</v>
      </c>
      <c r="G79" s="63" t="s">
        <v>655</v>
      </c>
      <c r="H79" s="10" t="s">
        <v>45</v>
      </c>
      <c r="I79" s="10" t="s">
        <v>99</v>
      </c>
      <c r="J79" s="64" t="s">
        <v>616</v>
      </c>
      <c r="K79" s="64" t="s">
        <v>50</v>
      </c>
      <c r="L79" s="64" t="s">
        <v>617</v>
      </c>
      <c r="M79" s="64" t="s">
        <v>777</v>
      </c>
      <c r="N79" s="64">
        <v>14</v>
      </c>
      <c r="O79" s="64" t="s">
        <v>20</v>
      </c>
      <c r="P79" s="64">
        <v>27</v>
      </c>
      <c r="Q79" s="64">
        <v>28</v>
      </c>
      <c r="R79" s="64" t="s">
        <v>619</v>
      </c>
      <c r="S79" s="10" t="s">
        <v>778</v>
      </c>
      <c r="T79" s="10" t="s">
        <v>816</v>
      </c>
      <c r="U79" s="10">
        <v>9</v>
      </c>
      <c r="V79" s="10">
        <v>5</v>
      </c>
      <c r="W79" s="10">
        <v>1</v>
      </c>
      <c r="X79" s="10">
        <v>14</v>
      </c>
      <c r="Y79" s="10">
        <v>13</v>
      </c>
      <c r="Z79" s="10" t="s">
        <v>778</v>
      </c>
      <c r="AA79" s="10" t="s">
        <v>780</v>
      </c>
      <c r="AB79" s="10">
        <v>27</v>
      </c>
      <c r="AC79" s="10">
        <v>28</v>
      </c>
      <c r="AD79" s="10"/>
      <c r="AE79" s="10"/>
      <c r="AF79" s="10"/>
      <c r="AG79" s="10"/>
      <c r="AH79" s="10"/>
      <c r="AI79" s="10"/>
      <c r="AJ79" s="10"/>
      <c r="AK79" s="10"/>
      <c r="AL79" s="10" t="s">
        <v>623</v>
      </c>
      <c r="AM79" s="14"/>
    </row>
    <row r="80" spans="1:127" s="7" customFormat="1" x14ac:dyDescent="0.3">
      <c r="A80" s="9">
        <v>79</v>
      </c>
      <c r="B80" s="10" t="s">
        <v>613</v>
      </c>
      <c r="C80" s="11"/>
      <c r="D80" s="12" t="s">
        <v>774</v>
      </c>
      <c r="E80" s="10" t="s">
        <v>110</v>
      </c>
      <c r="F80" s="63" t="s">
        <v>817</v>
      </c>
      <c r="G80" s="63" t="s">
        <v>658</v>
      </c>
      <c r="H80" s="10" t="s">
        <v>45</v>
      </c>
      <c r="I80" s="10" t="s">
        <v>99</v>
      </c>
      <c r="J80" s="64" t="s">
        <v>616</v>
      </c>
      <c r="K80" s="64" t="s">
        <v>50</v>
      </c>
      <c r="L80" s="64" t="s">
        <v>617</v>
      </c>
      <c r="M80" s="64" t="s">
        <v>777</v>
      </c>
      <c r="N80" s="64">
        <v>15</v>
      </c>
      <c r="O80" s="64" t="s">
        <v>20</v>
      </c>
      <c r="P80" s="64">
        <v>29</v>
      </c>
      <c r="Q80" s="64">
        <v>30</v>
      </c>
      <c r="R80" s="64" t="s">
        <v>619</v>
      </c>
      <c r="S80" s="10" t="s">
        <v>778</v>
      </c>
      <c r="T80" s="10" t="s">
        <v>818</v>
      </c>
      <c r="U80" s="10">
        <v>9</v>
      </c>
      <c r="V80" s="10">
        <v>5</v>
      </c>
      <c r="W80" s="10">
        <v>1</v>
      </c>
      <c r="X80" s="10">
        <v>14</v>
      </c>
      <c r="Y80" s="10">
        <v>13</v>
      </c>
      <c r="Z80" s="10" t="s">
        <v>778</v>
      </c>
      <c r="AA80" s="10" t="s">
        <v>780</v>
      </c>
      <c r="AB80" s="10">
        <v>29</v>
      </c>
      <c r="AC80" s="10">
        <v>30</v>
      </c>
      <c r="AD80" s="10"/>
      <c r="AE80" s="10"/>
      <c r="AF80" s="10"/>
      <c r="AG80" s="10"/>
      <c r="AH80" s="10"/>
      <c r="AI80" s="10"/>
      <c r="AJ80" s="10"/>
      <c r="AK80" s="10"/>
      <c r="AL80" s="10" t="s">
        <v>623</v>
      </c>
      <c r="AM80" s="14"/>
    </row>
    <row r="81" spans="1:39" s="24" customFormat="1" x14ac:dyDescent="0.3">
      <c r="A81" s="16">
        <v>80</v>
      </c>
      <c r="B81" s="17" t="s">
        <v>613</v>
      </c>
      <c r="C81" s="11"/>
      <c r="D81" s="18" t="s">
        <v>774</v>
      </c>
      <c r="E81" s="18" t="s">
        <v>165</v>
      </c>
      <c r="F81" s="74" t="s">
        <v>819</v>
      </c>
      <c r="G81" s="18" t="s">
        <v>98</v>
      </c>
      <c r="H81" s="17" t="s">
        <v>45</v>
      </c>
      <c r="I81" s="17" t="s">
        <v>99</v>
      </c>
      <c r="J81" s="76" t="s">
        <v>616</v>
      </c>
      <c r="K81" s="76" t="s">
        <v>50</v>
      </c>
      <c r="L81" s="76" t="s">
        <v>617</v>
      </c>
      <c r="M81" s="76" t="s">
        <v>777</v>
      </c>
      <c r="N81" s="76">
        <v>16</v>
      </c>
      <c r="O81" s="76" t="s">
        <v>20</v>
      </c>
      <c r="P81" s="76">
        <v>31</v>
      </c>
      <c r="Q81" s="76">
        <v>32</v>
      </c>
      <c r="R81" s="76" t="s">
        <v>619</v>
      </c>
      <c r="S81" s="17" t="s">
        <v>778</v>
      </c>
      <c r="T81" s="17" t="s">
        <v>820</v>
      </c>
      <c r="U81" s="17">
        <v>9</v>
      </c>
      <c r="V81" s="17">
        <v>5</v>
      </c>
      <c r="W81" s="17">
        <v>1</v>
      </c>
      <c r="X81" s="17">
        <v>14</v>
      </c>
      <c r="Y81" s="17">
        <v>13</v>
      </c>
      <c r="Z81" s="17" t="s">
        <v>778</v>
      </c>
      <c r="AA81" s="17" t="s">
        <v>780</v>
      </c>
      <c r="AB81" s="17">
        <v>31</v>
      </c>
      <c r="AC81" s="17">
        <v>32</v>
      </c>
      <c r="AD81" s="17"/>
      <c r="AE81" s="17"/>
      <c r="AF81" s="17"/>
      <c r="AG81" s="17"/>
      <c r="AH81" s="17"/>
      <c r="AI81" s="17"/>
      <c r="AJ81" s="17"/>
      <c r="AK81" s="17"/>
      <c r="AL81" s="17" t="s">
        <v>623</v>
      </c>
      <c r="AM81" s="74" t="s">
        <v>821</v>
      </c>
    </row>
    <row r="82" spans="1:39" s="38" customFormat="1" x14ac:dyDescent="0.3">
      <c r="A82" s="35">
        <v>81</v>
      </c>
      <c r="B82" s="36" t="s">
        <v>613</v>
      </c>
      <c r="C82" s="11"/>
      <c r="D82" s="34" t="s">
        <v>774</v>
      </c>
      <c r="E82" s="36" t="s">
        <v>98</v>
      </c>
      <c r="F82" s="69" t="s">
        <v>822</v>
      </c>
      <c r="G82" s="69" t="s">
        <v>823</v>
      </c>
      <c r="H82" s="36" t="s">
        <v>45</v>
      </c>
      <c r="I82" s="36" t="s">
        <v>99</v>
      </c>
      <c r="J82" s="70" t="s">
        <v>616</v>
      </c>
      <c r="K82" s="70" t="s">
        <v>50</v>
      </c>
      <c r="L82" s="70" t="s">
        <v>617</v>
      </c>
      <c r="M82" s="70" t="s">
        <v>777</v>
      </c>
      <c r="N82" s="70">
        <v>17</v>
      </c>
      <c r="O82" s="70" t="s">
        <v>21</v>
      </c>
      <c r="P82" s="70">
        <v>1</v>
      </c>
      <c r="Q82" s="70">
        <v>2</v>
      </c>
      <c r="R82" s="70" t="s">
        <v>619</v>
      </c>
      <c r="S82" s="36" t="s">
        <v>778</v>
      </c>
      <c r="T82" s="36" t="s">
        <v>824</v>
      </c>
      <c r="U82" s="36">
        <v>9</v>
      </c>
      <c r="V82" s="36">
        <v>5</v>
      </c>
      <c r="W82" s="36">
        <v>1</v>
      </c>
      <c r="X82" s="36">
        <v>14</v>
      </c>
      <c r="Y82" s="36">
        <v>13</v>
      </c>
      <c r="Z82" s="36" t="s">
        <v>778</v>
      </c>
      <c r="AA82" s="36" t="s">
        <v>780</v>
      </c>
      <c r="AB82" s="36">
        <v>33</v>
      </c>
      <c r="AC82" s="36">
        <v>34</v>
      </c>
      <c r="AD82" s="36"/>
      <c r="AE82" s="36"/>
      <c r="AF82" s="36"/>
      <c r="AG82" s="36"/>
      <c r="AH82" s="36"/>
      <c r="AI82" s="36"/>
      <c r="AJ82" s="36"/>
      <c r="AK82" s="36"/>
      <c r="AL82" s="36" t="s">
        <v>623</v>
      </c>
      <c r="AM82" s="37"/>
    </row>
    <row r="83" spans="1:39" s="38" customFormat="1" x14ac:dyDescent="0.3">
      <c r="A83" s="35">
        <v>82</v>
      </c>
      <c r="B83" s="36" t="s">
        <v>613</v>
      </c>
      <c r="C83" s="11"/>
      <c r="D83" s="34" t="s">
        <v>774</v>
      </c>
      <c r="E83" s="36" t="s">
        <v>98</v>
      </c>
      <c r="F83" s="69" t="s">
        <v>825</v>
      </c>
      <c r="G83" s="69" t="s">
        <v>823</v>
      </c>
      <c r="H83" s="36" t="s">
        <v>45</v>
      </c>
      <c r="I83" s="36" t="s">
        <v>99</v>
      </c>
      <c r="J83" s="70" t="s">
        <v>616</v>
      </c>
      <c r="K83" s="70" t="s">
        <v>50</v>
      </c>
      <c r="L83" s="70" t="s">
        <v>617</v>
      </c>
      <c r="M83" s="70" t="s">
        <v>777</v>
      </c>
      <c r="N83" s="70">
        <v>18</v>
      </c>
      <c r="O83" s="70" t="s">
        <v>21</v>
      </c>
      <c r="P83" s="70">
        <v>3</v>
      </c>
      <c r="Q83" s="70">
        <v>4</v>
      </c>
      <c r="R83" s="70" t="s">
        <v>619</v>
      </c>
      <c r="S83" s="36" t="s">
        <v>778</v>
      </c>
      <c r="T83" s="36" t="s">
        <v>826</v>
      </c>
      <c r="U83" s="36">
        <v>9</v>
      </c>
      <c r="V83" s="36">
        <v>5</v>
      </c>
      <c r="W83" s="36">
        <v>1</v>
      </c>
      <c r="X83" s="36">
        <v>14</v>
      </c>
      <c r="Y83" s="36">
        <v>13</v>
      </c>
      <c r="Z83" s="36" t="s">
        <v>778</v>
      </c>
      <c r="AA83" s="36" t="s">
        <v>780</v>
      </c>
      <c r="AB83" s="36">
        <v>35</v>
      </c>
      <c r="AC83" s="36">
        <v>36</v>
      </c>
      <c r="AD83" s="36"/>
      <c r="AE83" s="36"/>
      <c r="AF83" s="36"/>
      <c r="AG83" s="36"/>
      <c r="AH83" s="36"/>
      <c r="AI83" s="36"/>
      <c r="AJ83" s="36"/>
      <c r="AK83" s="36"/>
      <c r="AL83" s="36" t="s">
        <v>623</v>
      </c>
      <c r="AM83" s="37"/>
    </row>
    <row r="84" spans="1:39" s="38" customFormat="1" x14ac:dyDescent="0.3">
      <c r="A84" s="35">
        <v>83</v>
      </c>
      <c r="B84" s="36" t="s">
        <v>613</v>
      </c>
      <c r="C84" s="11"/>
      <c r="D84" s="34" t="s">
        <v>774</v>
      </c>
      <c r="E84" s="36" t="s">
        <v>98</v>
      </c>
      <c r="F84" s="69" t="s">
        <v>827</v>
      </c>
      <c r="G84" s="69" t="s">
        <v>823</v>
      </c>
      <c r="H84" s="36" t="s">
        <v>45</v>
      </c>
      <c r="I84" s="36" t="s">
        <v>99</v>
      </c>
      <c r="J84" s="70" t="s">
        <v>616</v>
      </c>
      <c r="K84" s="70" t="s">
        <v>50</v>
      </c>
      <c r="L84" s="70" t="s">
        <v>617</v>
      </c>
      <c r="M84" s="70" t="s">
        <v>777</v>
      </c>
      <c r="N84" s="70">
        <v>19</v>
      </c>
      <c r="O84" s="70" t="s">
        <v>21</v>
      </c>
      <c r="P84" s="70">
        <v>5</v>
      </c>
      <c r="Q84" s="70">
        <v>6</v>
      </c>
      <c r="R84" s="70" t="s">
        <v>619</v>
      </c>
      <c r="S84" s="36" t="s">
        <v>778</v>
      </c>
      <c r="T84" s="36" t="s">
        <v>828</v>
      </c>
      <c r="U84" s="36">
        <v>9</v>
      </c>
      <c r="V84" s="36">
        <v>5</v>
      </c>
      <c r="W84" s="36">
        <v>1</v>
      </c>
      <c r="X84" s="36">
        <v>14</v>
      </c>
      <c r="Y84" s="36">
        <v>13</v>
      </c>
      <c r="Z84" s="36" t="s">
        <v>778</v>
      </c>
      <c r="AA84" s="36" t="s">
        <v>780</v>
      </c>
      <c r="AB84" s="36">
        <v>37</v>
      </c>
      <c r="AC84" s="36">
        <v>38</v>
      </c>
      <c r="AD84" s="36"/>
      <c r="AE84" s="36"/>
      <c r="AF84" s="36"/>
      <c r="AG84" s="36"/>
      <c r="AH84" s="36"/>
      <c r="AI84" s="36"/>
      <c r="AJ84" s="36"/>
      <c r="AK84" s="36"/>
      <c r="AL84" s="36" t="s">
        <v>623</v>
      </c>
      <c r="AM84" s="37"/>
    </row>
    <row r="85" spans="1:39" s="7" customFormat="1" x14ac:dyDescent="0.3">
      <c r="A85" s="9">
        <v>84</v>
      </c>
      <c r="B85" s="10" t="s">
        <v>613</v>
      </c>
      <c r="C85" s="11"/>
      <c r="D85" s="12" t="s">
        <v>774</v>
      </c>
      <c r="E85" s="10" t="s">
        <v>98</v>
      </c>
      <c r="F85" s="63" t="s">
        <v>98</v>
      </c>
      <c r="G85" s="63" t="s">
        <v>98</v>
      </c>
      <c r="H85" s="10" t="s">
        <v>45</v>
      </c>
      <c r="I85" s="10" t="s">
        <v>99</v>
      </c>
      <c r="J85" s="64" t="s">
        <v>616</v>
      </c>
      <c r="K85" s="64" t="s">
        <v>50</v>
      </c>
      <c r="L85" s="64" t="s">
        <v>617</v>
      </c>
      <c r="M85" s="64" t="s">
        <v>777</v>
      </c>
      <c r="N85" s="64">
        <v>20</v>
      </c>
      <c r="O85" s="64" t="s">
        <v>21</v>
      </c>
      <c r="P85" s="64">
        <v>7</v>
      </c>
      <c r="Q85" s="64">
        <v>8</v>
      </c>
      <c r="R85" s="64" t="s">
        <v>619</v>
      </c>
      <c r="S85" s="10" t="s">
        <v>778</v>
      </c>
      <c r="T85" s="10" t="s">
        <v>829</v>
      </c>
      <c r="U85" s="10">
        <v>9</v>
      </c>
      <c r="V85" s="10">
        <v>5</v>
      </c>
      <c r="W85" s="10">
        <v>1</v>
      </c>
      <c r="X85" s="10">
        <v>14</v>
      </c>
      <c r="Y85" s="10">
        <v>13</v>
      </c>
      <c r="Z85" s="10" t="s">
        <v>778</v>
      </c>
      <c r="AA85" s="10" t="s">
        <v>780</v>
      </c>
      <c r="AB85" s="10">
        <v>39</v>
      </c>
      <c r="AC85" s="10">
        <v>40</v>
      </c>
      <c r="AD85" s="10"/>
      <c r="AE85" s="10"/>
      <c r="AF85" s="10"/>
      <c r="AG85" s="10"/>
      <c r="AH85" s="10"/>
      <c r="AI85" s="10"/>
      <c r="AJ85" s="10"/>
      <c r="AK85" s="10"/>
      <c r="AL85" s="10" t="s">
        <v>623</v>
      </c>
      <c r="AM85" s="14"/>
    </row>
    <row r="86" spans="1:39" s="7" customFormat="1" x14ac:dyDescent="0.3">
      <c r="A86" s="9">
        <v>85</v>
      </c>
      <c r="B86" s="10" t="s">
        <v>613</v>
      </c>
      <c r="C86" s="11"/>
      <c r="D86" s="12" t="s">
        <v>774</v>
      </c>
      <c r="E86" s="10" t="s">
        <v>98</v>
      </c>
      <c r="F86" s="63" t="s">
        <v>98</v>
      </c>
      <c r="G86" s="63" t="s">
        <v>98</v>
      </c>
      <c r="H86" s="10" t="s">
        <v>45</v>
      </c>
      <c r="I86" s="10" t="s">
        <v>99</v>
      </c>
      <c r="J86" s="64" t="s">
        <v>616</v>
      </c>
      <c r="K86" s="64" t="s">
        <v>50</v>
      </c>
      <c r="L86" s="64" t="s">
        <v>617</v>
      </c>
      <c r="M86" s="64" t="s">
        <v>777</v>
      </c>
      <c r="N86" s="64">
        <v>21</v>
      </c>
      <c r="O86" s="64" t="s">
        <v>21</v>
      </c>
      <c r="P86" s="64">
        <v>9</v>
      </c>
      <c r="Q86" s="64">
        <v>10</v>
      </c>
      <c r="R86" s="64" t="s">
        <v>619</v>
      </c>
      <c r="S86" s="10" t="s">
        <v>778</v>
      </c>
      <c r="T86" s="10" t="s">
        <v>830</v>
      </c>
      <c r="U86" s="10">
        <v>9</v>
      </c>
      <c r="V86" s="10">
        <v>5</v>
      </c>
      <c r="W86" s="10">
        <v>1</v>
      </c>
      <c r="X86" s="10">
        <v>14</v>
      </c>
      <c r="Y86" s="10">
        <v>13</v>
      </c>
      <c r="Z86" s="10" t="s">
        <v>778</v>
      </c>
      <c r="AA86" s="10" t="s">
        <v>780</v>
      </c>
      <c r="AB86" s="10">
        <v>41</v>
      </c>
      <c r="AC86" s="10">
        <v>42</v>
      </c>
      <c r="AD86" s="10"/>
      <c r="AE86" s="10"/>
      <c r="AF86" s="10"/>
      <c r="AG86" s="10"/>
      <c r="AH86" s="10"/>
      <c r="AI86" s="10"/>
      <c r="AJ86" s="10"/>
      <c r="AK86" s="10"/>
      <c r="AL86" s="10" t="s">
        <v>623</v>
      </c>
      <c r="AM86" s="14"/>
    </row>
    <row r="87" spans="1:39" s="7" customFormat="1" x14ac:dyDescent="0.3">
      <c r="A87" s="9">
        <v>86</v>
      </c>
      <c r="B87" s="10" t="s">
        <v>613</v>
      </c>
      <c r="C87" s="11"/>
      <c r="D87" s="12" t="s">
        <v>774</v>
      </c>
      <c r="E87" s="10" t="s">
        <v>98</v>
      </c>
      <c r="F87" s="63" t="s">
        <v>98</v>
      </c>
      <c r="G87" s="63" t="s">
        <v>98</v>
      </c>
      <c r="H87" s="10" t="s">
        <v>45</v>
      </c>
      <c r="I87" s="10" t="s">
        <v>195</v>
      </c>
      <c r="J87" s="64" t="s">
        <v>616</v>
      </c>
      <c r="K87" s="64" t="s">
        <v>50</v>
      </c>
      <c r="L87" s="64" t="s">
        <v>617</v>
      </c>
      <c r="M87" s="64" t="s">
        <v>777</v>
      </c>
      <c r="N87" s="64">
        <v>22</v>
      </c>
      <c r="O87" s="64" t="s">
        <v>21</v>
      </c>
      <c r="P87" s="64">
        <v>11</v>
      </c>
      <c r="Q87" s="64">
        <v>12</v>
      </c>
      <c r="R87" s="64" t="s">
        <v>619</v>
      </c>
      <c r="S87" s="10" t="s">
        <v>778</v>
      </c>
      <c r="T87" s="10" t="s">
        <v>831</v>
      </c>
      <c r="U87" s="10">
        <v>9</v>
      </c>
      <c r="V87" s="10">
        <v>5</v>
      </c>
      <c r="W87" s="10">
        <v>1</v>
      </c>
      <c r="X87" s="10">
        <v>14</v>
      </c>
      <c r="Y87" s="10">
        <v>13</v>
      </c>
      <c r="Z87" s="10" t="s">
        <v>778</v>
      </c>
      <c r="AA87" s="10" t="s">
        <v>780</v>
      </c>
      <c r="AB87" s="10">
        <v>43</v>
      </c>
      <c r="AC87" s="10">
        <v>44</v>
      </c>
      <c r="AD87" s="10"/>
      <c r="AE87" s="10"/>
      <c r="AF87" s="10"/>
      <c r="AG87" s="10"/>
      <c r="AH87" s="10"/>
      <c r="AI87" s="10"/>
      <c r="AJ87" s="10"/>
      <c r="AK87" s="10"/>
      <c r="AL87" s="10" t="s">
        <v>623</v>
      </c>
      <c r="AM87" s="14"/>
    </row>
    <row r="88" spans="1:39" s="7" customFormat="1" x14ac:dyDescent="0.3">
      <c r="A88" s="9">
        <v>87</v>
      </c>
      <c r="B88" s="10" t="s">
        <v>613</v>
      </c>
      <c r="C88" s="11"/>
      <c r="D88" s="12" t="s">
        <v>774</v>
      </c>
      <c r="E88" s="10" t="s">
        <v>98</v>
      </c>
      <c r="F88" s="63" t="s">
        <v>98</v>
      </c>
      <c r="G88" s="63" t="s">
        <v>98</v>
      </c>
      <c r="H88" s="10" t="s">
        <v>45</v>
      </c>
      <c r="I88" s="10" t="s">
        <v>195</v>
      </c>
      <c r="J88" s="64" t="s">
        <v>616</v>
      </c>
      <c r="K88" s="64" t="s">
        <v>50</v>
      </c>
      <c r="L88" s="64" t="s">
        <v>617</v>
      </c>
      <c r="M88" s="64" t="s">
        <v>777</v>
      </c>
      <c r="N88" s="64">
        <v>23</v>
      </c>
      <c r="O88" s="64" t="s">
        <v>21</v>
      </c>
      <c r="P88" s="64">
        <v>13</v>
      </c>
      <c r="Q88" s="64">
        <v>14</v>
      </c>
      <c r="R88" s="64" t="s">
        <v>619</v>
      </c>
      <c r="S88" s="10" t="s">
        <v>778</v>
      </c>
      <c r="T88" s="10" t="s">
        <v>832</v>
      </c>
      <c r="U88" s="10">
        <v>9</v>
      </c>
      <c r="V88" s="10">
        <v>5</v>
      </c>
      <c r="W88" s="10">
        <v>1</v>
      </c>
      <c r="X88" s="10">
        <v>14</v>
      </c>
      <c r="Y88" s="10">
        <v>13</v>
      </c>
      <c r="Z88" s="10" t="s">
        <v>778</v>
      </c>
      <c r="AA88" s="10" t="s">
        <v>780</v>
      </c>
      <c r="AB88" s="10">
        <v>45</v>
      </c>
      <c r="AC88" s="10">
        <v>46</v>
      </c>
      <c r="AD88" s="10"/>
      <c r="AE88" s="10"/>
      <c r="AF88" s="10"/>
      <c r="AG88" s="10"/>
      <c r="AH88" s="10"/>
      <c r="AI88" s="10"/>
      <c r="AJ88" s="10"/>
      <c r="AK88" s="10"/>
      <c r="AL88" s="10" t="s">
        <v>623</v>
      </c>
      <c r="AM88" s="14"/>
    </row>
    <row r="89" spans="1:39" s="7" customFormat="1" x14ac:dyDescent="0.3">
      <c r="A89" s="9">
        <v>88</v>
      </c>
      <c r="B89" s="10" t="s">
        <v>613</v>
      </c>
      <c r="C89" s="11"/>
      <c r="D89" s="12" t="s">
        <v>774</v>
      </c>
      <c r="E89" s="10" t="s">
        <v>98</v>
      </c>
      <c r="F89" s="63" t="s">
        <v>98</v>
      </c>
      <c r="G89" s="63" t="s">
        <v>98</v>
      </c>
      <c r="H89" s="10" t="s">
        <v>45</v>
      </c>
      <c r="I89" s="10" t="s">
        <v>195</v>
      </c>
      <c r="J89" s="64" t="s">
        <v>616</v>
      </c>
      <c r="K89" s="64" t="s">
        <v>50</v>
      </c>
      <c r="L89" s="64" t="s">
        <v>617</v>
      </c>
      <c r="M89" s="64" t="s">
        <v>777</v>
      </c>
      <c r="N89" s="64">
        <v>24</v>
      </c>
      <c r="O89" s="64" t="s">
        <v>21</v>
      </c>
      <c r="P89" s="64">
        <v>15</v>
      </c>
      <c r="Q89" s="64">
        <v>16</v>
      </c>
      <c r="R89" s="64" t="s">
        <v>619</v>
      </c>
      <c r="S89" s="10" t="s">
        <v>778</v>
      </c>
      <c r="T89" s="10" t="s">
        <v>833</v>
      </c>
      <c r="U89" s="10">
        <v>9</v>
      </c>
      <c r="V89" s="10">
        <v>5</v>
      </c>
      <c r="W89" s="10">
        <v>1</v>
      </c>
      <c r="X89" s="10">
        <v>14</v>
      </c>
      <c r="Y89" s="10">
        <v>13</v>
      </c>
      <c r="Z89" s="10" t="s">
        <v>778</v>
      </c>
      <c r="AA89" s="10" t="s">
        <v>780</v>
      </c>
      <c r="AB89" s="10">
        <v>47</v>
      </c>
      <c r="AC89" s="10">
        <v>48</v>
      </c>
      <c r="AD89" s="10"/>
      <c r="AE89" s="10"/>
      <c r="AF89" s="10"/>
      <c r="AG89" s="10"/>
      <c r="AH89" s="10"/>
      <c r="AI89" s="10"/>
      <c r="AJ89" s="10"/>
      <c r="AK89" s="10"/>
      <c r="AL89" s="10" t="s">
        <v>623</v>
      </c>
      <c r="AM89" s="14"/>
    </row>
    <row r="90" spans="1:39" s="7" customFormat="1" x14ac:dyDescent="0.3">
      <c r="A90" s="9">
        <v>89</v>
      </c>
      <c r="B90" s="10" t="s">
        <v>613</v>
      </c>
      <c r="C90" s="11"/>
      <c r="D90" s="12" t="s">
        <v>774</v>
      </c>
      <c r="E90" s="10" t="s">
        <v>98</v>
      </c>
      <c r="F90" s="63" t="s">
        <v>98</v>
      </c>
      <c r="G90" s="63" t="s">
        <v>98</v>
      </c>
      <c r="H90" s="10" t="s">
        <v>45</v>
      </c>
      <c r="I90" s="10" t="s">
        <v>195</v>
      </c>
      <c r="J90" s="64" t="s">
        <v>616</v>
      </c>
      <c r="K90" s="64" t="s">
        <v>50</v>
      </c>
      <c r="L90" s="64" t="s">
        <v>617</v>
      </c>
      <c r="M90" s="64" t="s">
        <v>777</v>
      </c>
      <c r="N90" s="64">
        <v>25</v>
      </c>
      <c r="O90" s="64" t="s">
        <v>21</v>
      </c>
      <c r="P90" s="64">
        <v>17</v>
      </c>
      <c r="Q90" s="64">
        <v>18</v>
      </c>
      <c r="R90" s="64" t="s">
        <v>619</v>
      </c>
      <c r="S90" s="10" t="s">
        <v>778</v>
      </c>
      <c r="T90" s="10" t="s">
        <v>834</v>
      </c>
      <c r="U90" s="10">
        <v>9</v>
      </c>
      <c r="V90" s="10">
        <v>5</v>
      </c>
      <c r="W90" s="10">
        <v>1</v>
      </c>
      <c r="X90" s="10">
        <v>14</v>
      </c>
      <c r="Y90" s="10">
        <v>13</v>
      </c>
      <c r="Z90" s="10" t="s">
        <v>778</v>
      </c>
      <c r="AA90" s="10" t="s">
        <v>780</v>
      </c>
      <c r="AB90" s="10">
        <v>49</v>
      </c>
      <c r="AC90" s="10">
        <v>50</v>
      </c>
      <c r="AD90" s="10"/>
      <c r="AE90" s="10"/>
      <c r="AF90" s="10"/>
      <c r="AG90" s="10"/>
      <c r="AH90" s="10"/>
      <c r="AI90" s="10"/>
      <c r="AJ90" s="10"/>
      <c r="AK90" s="10"/>
      <c r="AL90" s="10" t="s">
        <v>623</v>
      </c>
      <c r="AM90" s="14"/>
    </row>
    <row r="91" spans="1:39" s="7" customFormat="1" x14ac:dyDescent="0.3">
      <c r="A91" s="9">
        <v>90</v>
      </c>
      <c r="B91" s="10" t="s">
        <v>613</v>
      </c>
      <c r="C91" s="11"/>
      <c r="D91" s="12" t="s">
        <v>774</v>
      </c>
      <c r="E91" s="10" t="s">
        <v>98</v>
      </c>
      <c r="F91" s="63" t="s">
        <v>98</v>
      </c>
      <c r="G91" s="63" t="s">
        <v>98</v>
      </c>
      <c r="H91" s="10" t="s">
        <v>45</v>
      </c>
      <c r="I91" s="10" t="s">
        <v>195</v>
      </c>
      <c r="J91" s="64" t="s">
        <v>616</v>
      </c>
      <c r="K91" s="64" t="s">
        <v>50</v>
      </c>
      <c r="L91" s="64" t="s">
        <v>617</v>
      </c>
      <c r="M91" s="64" t="s">
        <v>777</v>
      </c>
      <c r="N91" s="64">
        <v>26</v>
      </c>
      <c r="O91" s="64" t="s">
        <v>21</v>
      </c>
      <c r="P91" s="64">
        <v>19</v>
      </c>
      <c r="Q91" s="64">
        <v>20</v>
      </c>
      <c r="R91" s="64" t="s">
        <v>619</v>
      </c>
      <c r="S91" s="10" t="s">
        <v>778</v>
      </c>
      <c r="T91" s="10" t="s">
        <v>835</v>
      </c>
      <c r="U91" s="10">
        <v>9</v>
      </c>
      <c r="V91" s="10">
        <v>5</v>
      </c>
      <c r="W91" s="10">
        <v>1</v>
      </c>
      <c r="X91" s="10">
        <v>14</v>
      </c>
      <c r="Y91" s="10">
        <v>13</v>
      </c>
      <c r="Z91" s="10" t="s">
        <v>778</v>
      </c>
      <c r="AA91" s="10" t="s">
        <v>780</v>
      </c>
      <c r="AB91" s="10">
        <v>51</v>
      </c>
      <c r="AC91" s="10">
        <v>52</v>
      </c>
      <c r="AD91" s="10"/>
      <c r="AE91" s="10"/>
      <c r="AF91" s="10"/>
      <c r="AG91" s="10"/>
      <c r="AH91" s="10"/>
      <c r="AI91" s="10"/>
      <c r="AJ91" s="10"/>
      <c r="AK91" s="10"/>
      <c r="AL91" s="10" t="s">
        <v>623</v>
      </c>
      <c r="AM91" s="14"/>
    </row>
    <row r="92" spans="1:39" s="38" customFormat="1" x14ac:dyDescent="0.3">
      <c r="A92" s="35">
        <v>91</v>
      </c>
      <c r="B92" s="36" t="s">
        <v>613</v>
      </c>
      <c r="C92" s="11"/>
      <c r="D92" s="34" t="s">
        <v>774</v>
      </c>
      <c r="E92" s="36" t="s">
        <v>98</v>
      </c>
      <c r="F92" s="69" t="s">
        <v>98</v>
      </c>
      <c r="G92" s="69" t="s">
        <v>836</v>
      </c>
      <c r="H92" s="36" t="s">
        <v>45</v>
      </c>
      <c r="I92" s="36"/>
      <c r="J92" s="70" t="s">
        <v>616</v>
      </c>
      <c r="K92" s="70" t="s">
        <v>50</v>
      </c>
      <c r="L92" s="70" t="s">
        <v>617</v>
      </c>
      <c r="M92" s="70" t="s">
        <v>777</v>
      </c>
      <c r="N92" s="70">
        <v>27</v>
      </c>
      <c r="O92" s="70" t="s">
        <v>21</v>
      </c>
      <c r="P92" s="70">
        <v>21</v>
      </c>
      <c r="Q92" s="70">
        <v>22</v>
      </c>
      <c r="R92" s="70" t="s">
        <v>619</v>
      </c>
      <c r="S92" s="36" t="s">
        <v>778</v>
      </c>
      <c r="T92" s="36" t="s">
        <v>837</v>
      </c>
      <c r="U92" s="36">
        <v>9</v>
      </c>
      <c r="V92" s="36">
        <v>5</v>
      </c>
      <c r="W92" s="36">
        <v>1</v>
      </c>
      <c r="X92" s="36">
        <v>14</v>
      </c>
      <c r="Y92" s="36">
        <v>13</v>
      </c>
      <c r="Z92" s="36" t="s">
        <v>778</v>
      </c>
      <c r="AA92" s="36" t="s">
        <v>780</v>
      </c>
      <c r="AB92" s="36">
        <v>53</v>
      </c>
      <c r="AC92" s="36">
        <v>54</v>
      </c>
      <c r="AD92" s="36"/>
      <c r="AE92" s="36"/>
      <c r="AF92" s="36"/>
      <c r="AG92" s="36"/>
      <c r="AH92" s="36"/>
      <c r="AI92" s="36"/>
      <c r="AJ92" s="36"/>
      <c r="AK92" s="36"/>
      <c r="AL92" s="36" t="s">
        <v>623</v>
      </c>
      <c r="AM92" s="37"/>
    </row>
    <row r="93" spans="1:39" s="38" customFormat="1" x14ac:dyDescent="0.3">
      <c r="A93" s="35">
        <v>92</v>
      </c>
      <c r="B93" s="36" t="s">
        <v>613</v>
      </c>
      <c r="C93" s="11"/>
      <c r="D93" s="34" t="s">
        <v>774</v>
      </c>
      <c r="E93" s="36" t="s">
        <v>98</v>
      </c>
      <c r="F93" s="69" t="s">
        <v>98</v>
      </c>
      <c r="G93" s="69" t="s">
        <v>838</v>
      </c>
      <c r="H93" s="36" t="s">
        <v>45</v>
      </c>
      <c r="I93" s="36"/>
      <c r="J93" s="70" t="s">
        <v>616</v>
      </c>
      <c r="K93" s="70" t="s">
        <v>50</v>
      </c>
      <c r="L93" s="70" t="s">
        <v>617</v>
      </c>
      <c r="M93" s="70" t="s">
        <v>777</v>
      </c>
      <c r="N93" s="70">
        <v>28</v>
      </c>
      <c r="O93" s="70" t="s">
        <v>21</v>
      </c>
      <c r="P93" s="70">
        <v>23</v>
      </c>
      <c r="Q93" s="70">
        <v>24</v>
      </c>
      <c r="R93" s="70" t="s">
        <v>619</v>
      </c>
      <c r="S93" s="36" t="s">
        <v>778</v>
      </c>
      <c r="T93" s="36" t="s">
        <v>839</v>
      </c>
      <c r="U93" s="36">
        <v>9</v>
      </c>
      <c r="V93" s="36">
        <v>5</v>
      </c>
      <c r="W93" s="36">
        <v>1</v>
      </c>
      <c r="X93" s="36">
        <v>14</v>
      </c>
      <c r="Y93" s="36">
        <v>13</v>
      </c>
      <c r="Z93" s="36" t="s">
        <v>778</v>
      </c>
      <c r="AA93" s="36" t="s">
        <v>780</v>
      </c>
      <c r="AB93" s="36">
        <v>55</v>
      </c>
      <c r="AC93" s="36">
        <v>56</v>
      </c>
      <c r="AD93" s="36"/>
      <c r="AE93" s="36"/>
      <c r="AF93" s="36"/>
      <c r="AG93" s="36"/>
      <c r="AH93" s="36"/>
      <c r="AI93" s="36"/>
      <c r="AJ93" s="36"/>
      <c r="AK93" s="36"/>
      <c r="AL93" s="36" t="s">
        <v>623</v>
      </c>
      <c r="AM93" s="37"/>
    </row>
    <row r="94" spans="1:39" s="38" customFormat="1" x14ac:dyDescent="0.3">
      <c r="A94" s="35">
        <v>93</v>
      </c>
      <c r="B94" s="36" t="s">
        <v>613</v>
      </c>
      <c r="C94" s="11"/>
      <c r="D94" s="34" t="s">
        <v>774</v>
      </c>
      <c r="E94" s="36" t="s">
        <v>98</v>
      </c>
      <c r="F94" s="69" t="s">
        <v>98</v>
      </c>
      <c r="G94" s="69" t="s">
        <v>840</v>
      </c>
      <c r="H94" s="36" t="s">
        <v>45</v>
      </c>
      <c r="I94" s="36"/>
      <c r="J94" s="70" t="s">
        <v>616</v>
      </c>
      <c r="K94" s="70" t="s">
        <v>50</v>
      </c>
      <c r="L94" s="70" t="s">
        <v>617</v>
      </c>
      <c r="M94" s="70" t="s">
        <v>777</v>
      </c>
      <c r="N94" s="70">
        <v>29</v>
      </c>
      <c r="O94" s="70" t="s">
        <v>21</v>
      </c>
      <c r="P94" s="70">
        <v>25</v>
      </c>
      <c r="Q94" s="70">
        <v>26</v>
      </c>
      <c r="R94" s="70" t="s">
        <v>619</v>
      </c>
      <c r="S94" s="36" t="s">
        <v>778</v>
      </c>
      <c r="T94" s="36" t="s">
        <v>841</v>
      </c>
      <c r="U94" s="36">
        <v>9</v>
      </c>
      <c r="V94" s="36">
        <v>5</v>
      </c>
      <c r="W94" s="36">
        <v>1</v>
      </c>
      <c r="X94" s="36">
        <v>14</v>
      </c>
      <c r="Y94" s="36">
        <v>13</v>
      </c>
      <c r="Z94" s="36" t="s">
        <v>778</v>
      </c>
      <c r="AA94" s="36" t="s">
        <v>780</v>
      </c>
      <c r="AB94" s="36">
        <v>57</v>
      </c>
      <c r="AC94" s="36">
        <v>58</v>
      </c>
      <c r="AD94" s="36"/>
      <c r="AE94" s="36"/>
      <c r="AF94" s="36"/>
      <c r="AG94" s="36"/>
      <c r="AH94" s="36"/>
      <c r="AI94" s="36"/>
      <c r="AJ94" s="36"/>
      <c r="AK94" s="36"/>
      <c r="AL94" s="36" t="s">
        <v>623</v>
      </c>
      <c r="AM94" s="37"/>
    </row>
    <row r="95" spans="1:39" s="7" customFormat="1" x14ac:dyDescent="0.3">
      <c r="A95" s="9">
        <v>94</v>
      </c>
      <c r="B95" s="10" t="s">
        <v>613</v>
      </c>
      <c r="C95" s="11"/>
      <c r="D95" s="12" t="s">
        <v>774</v>
      </c>
      <c r="E95" s="10" t="s">
        <v>98</v>
      </c>
      <c r="F95" s="63" t="s">
        <v>98</v>
      </c>
      <c r="G95" s="63" t="s">
        <v>842</v>
      </c>
      <c r="H95" s="10" t="s">
        <v>45</v>
      </c>
      <c r="I95" s="10"/>
      <c r="J95" s="64" t="s">
        <v>616</v>
      </c>
      <c r="K95" s="64" t="s">
        <v>50</v>
      </c>
      <c r="L95" s="64" t="s">
        <v>617</v>
      </c>
      <c r="M95" s="64" t="s">
        <v>777</v>
      </c>
      <c r="N95" s="64">
        <v>30</v>
      </c>
      <c r="O95" s="64" t="s">
        <v>21</v>
      </c>
      <c r="P95" s="64">
        <v>27</v>
      </c>
      <c r="Q95" s="64">
        <v>28</v>
      </c>
      <c r="R95" s="64" t="s">
        <v>619</v>
      </c>
      <c r="S95" s="10" t="s">
        <v>778</v>
      </c>
      <c r="T95" s="10" t="s">
        <v>843</v>
      </c>
      <c r="U95" s="10">
        <v>9</v>
      </c>
      <c r="V95" s="10">
        <v>5</v>
      </c>
      <c r="W95" s="10">
        <v>1</v>
      </c>
      <c r="X95" s="10">
        <v>14</v>
      </c>
      <c r="Y95" s="10">
        <v>13</v>
      </c>
      <c r="Z95" s="10" t="s">
        <v>778</v>
      </c>
      <c r="AA95" s="10" t="s">
        <v>780</v>
      </c>
      <c r="AB95" s="10">
        <v>59</v>
      </c>
      <c r="AC95" s="10">
        <v>60</v>
      </c>
      <c r="AD95" s="10"/>
      <c r="AE95" s="10"/>
      <c r="AF95" s="10"/>
      <c r="AG95" s="10"/>
      <c r="AH95" s="10"/>
      <c r="AI95" s="10"/>
      <c r="AJ95" s="10"/>
      <c r="AK95" s="10"/>
      <c r="AL95" s="10" t="s">
        <v>623</v>
      </c>
      <c r="AM95" s="14"/>
    </row>
    <row r="96" spans="1:39" s="7" customFormat="1" x14ac:dyDescent="0.3">
      <c r="A96" s="9">
        <v>95</v>
      </c>
      <c r="B96" s="10" t="s">
        <v>613</v>
      </c>
      <c r="C96" s="11"/>
      <c r="D96" s="12" t="s">
        <v>774</v>
      </c>
      <c r="E96" s="10" t="s">
        <v>98</v>
      </c>
      <c r="F96" s="63" t="s">
        <v>98</v>
      </c>
      <c r="G96" s="63" t="s">
        <v>98</v>
      </c>
      <c r="H96" s="10" t="s">
        <v>45</v>
      </c>
      <c r="I96" s="10"/>
      <c r="J96" s="64" t="s">
        <v>616</v>
      </c>
      <c r="K96" s="64" t="s">
        <v>50</v>
      </c>
      <c r="L96" s="64" t="s">
        <v>617</v>
      </c>
      <c r="M96" s="64" t="s">
        <v>777</v>
      </c>
      <c r="N96" s="64">
        <v>31</v>
      </c>
      <c r="O96" s="64" t="s">
        <v>21</v>
      </c>
      <c r="P96" s="64">
        <v>29</v>
      </c>
      <c r="Q96" s="64">
        <v>30</v>
      </c>
      <c r="R96" s="64" t="s">
        <v>619</v>
      </c>
      <c r="S96" s="10" t="s">
        <v>778</v>
      </c>
      <c r="T96" s="10" t="s">
        <v>844</v>
      </c>
      <c r="U96" s="10">
        <v>9</v>
      </c>
      <c r="V96" s="10">
        <v>5</v>
      </c>
      <c r="W96" s="10">
        <v>1</v>
      </c>
      <c r="X96" s="10">
        <v>14</v>
      </c>
      <c r="Y96" s="10">
        <v>13</v>
      </c>
      <c r="Z96" s="10" t="s">
        <v>778</v>
      </c>
      <c r="AA96" s="10" t="s">
        <v>780</v>
      </c>
      <c r="AB96" s="10">
        <v>61</v>
      </c>
      <c r="AC96" s="10">
        <v>62</v>
      </c>
      <c r="AD96" s="10"/>
      <c r="AE96" s="10"/>
      <c r="AF96" s="10"/>
      <c r="AG96" s="10"/>
      <c r="AH96" s="10"/>
      <c r="AI96" s="10"/>
      <c r="AJ96" s="10"/>
      <c r="AK96" s="10"/>
      <c r="AL96" s="10" t="s">
        <v>623</v>
      </c>
      <c r="AM96" s="14"/>
    </row>
    <row r="97" spans="1:127" s="93" customFormat="1" ht="15" thickBot="1" x14ac:dyDescent="0.35">
      <c r="A97" s="9">
        <v>96</v>
      </c>
      <c r="B97" s="10" t="s">
        <v>613</v>
      </c>
      <c r="C97" s="11"/>
      <c r="D97" s="12" t="s">
        <v>774</v>
      </c>
      <c r="E97" s="10" t="s">
        <v>98</v>
      </c>
      <c r="F97" s="63" t="s">
        <v>98</v>
      </c>
      <c r="G97" s="63" t="s">
        <v>98</v>
      </c>
      <c r="H97" s="10" t="s">
        <v>45</v>
      </c>
      <c r="I97" s="10"/>
      <c r="J97" s="64" t="s">
        <v>616</v>
      </c>
      <c r="K97" s="64" t="s">
        <v>50</v>
      </c>
      <c r="L97" s="64" t="s">
        <v>617</v>
      </c>
      <c r="M97" s="64" t="s">
        <v>777</v>
      </c>
      <c r="N97" s="64">
        <v>32</v>
      </c>
      <c r="O97" s="64" t="s">
        <v>21</v>
      </c>
      <c r="P97" s="64">
        <v>31</v>
      </c>
      <c r="Q97" s="64">
        <v>32</v>
      </c>
      <c r="R97" s="64" t="s">
        <v>619</v>
      </c>
      <c r="S97" s="10" t="s">
        <v>778</v>
      </c>
      <c r="T97" s="10" t="s">
        <v>845</v>
      </c>
      <c r="U97" s="10">
        <v>9</v>
      </c>
      <c r="V97" s="10">
        <v>5</v>
      </c>
      <c r="W97" s="10">
        <v>1</v>
      </c>
      <c r="X97" s="10">
        <v>14</v>
      </c>
      <c r="Y97" s="10">
        <v>13</v>
      </c>
      <c r="Z97" s="10" t="s">
        <v>778</v>
      </c>
      <c r="AA97" s="10" t="s">
        <v>780</v>
      </c>
      <c r="AB97" s="10">
        <v>63</v>
      </c>
      <c r="AC97" s="10">
        <v>64</v>
      </c>
      <c r="AD97" s="10"/>
      <c r="AE97" s="10"/>
      <c r="AF97" s="10"/>
      <c r="AG97" s="10"/>
      <c r="AH97" s="10"/>
      <c r="AI97" s="10"/>
      <c r="AJ97" s="10"/>
      <c r="AK97" s="10"/>
      <c r="AL97" s="10" t="s">
        <v>623</v>
      </c>
      <c r="AM97" s="14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</row>
    <row r="98" spans="1:127" s="101" customFormat="1" x14ac:dyDescent="0.3">
      <c r="A98" s="94">
        <v>97</v>
      </c>
      <c r="B98" s="95" t="s">
        <v>613</v>
      </c>
      <c r="C98" s="11">
        <v>4</v>
      </c>
      <c r="D98" s="96" t="s">
        <v>846</v>
      </c>
      <c r="E98" s="95" t="s">
        <v>98</v>
      </c>
      <c r="F98" s="97" t="s">
        <v>847</v>
      </c>
      <c r="G98" s="97" t="s">
        <v>848</v>
      </c>
      <c r="H98" s="95" t="s">
        <v>45</v>
      </c>
      <c r="I98" s="95" t="s">
        <v>849</v>
      </c>
      <c r="J98" s="98" t="s">
        <v>616</v>
      </c>
      <c r="K98" s="98" t="s">
        <v>50</v>
      </c>
      <c r="L98" s="98" t="s">
        <v>617</v>
      </c>
      <c r="M98" s="98" t="s">
        <v>850</v>
      </c>
      <c r="N98" s="98">
        <v>1</v>
      </c>
      <c r="O98" s="98" t="s">
        <v>20</v>
      </c>
      <c r="P98" s="98">
        <v>1</v>
      </c>
      <c r="Q98" s="98">
        <v>2</v>
      </c>
      <c r="R98" s="98" t="s">
        <v>619</v>
      </c>
      <c r="S98" s="95" t="s">
        <v>778</v>
      </c>
      <c r="T98" s="95" t="s">
        <v>851</v>
      </c>
      <c r="U98" s="95">
        <v>9</v>
      </c>
      <c r="V98" s="95">
        <v>5</v>
      </c>
      <c r="W98" s="95">
        <v>1</v>
      </c>
      <c r="X98" s="95">
        <v>14</v>
      </c>
      <c r="Y98" s="95">
        <v>13</v>
      </c>
      <c r="Z98" s="95" t="s">
        <v>778</v>
      </c>
      <c r="AA98" s="95" t="s">
        <v>852</v>
      </c>
      <c r="AB98" s="95">
        <v>1</v>
      </c>
      <c r="AC98" s="95">
        <v>2</v>
      </c>
      <c r="AD98" s="95"/>
      <c r="AE98" s="95"/>
      <c r="AF98" s="95"/>
      <c r="AG98" s="95"/>
      <c r="AH98" s="95"/>
      <c r="AI98" s="95"/>
      <c r="AJ98" s="95"/>
      <c r="AK98" s="95"/>
      <c r="AL98" s="95" t="s">
        <v>623</v>
      </c>
      <c r="AM98" s="99"/>
      <c r="AN98" s="100"/>
      <c r="AO98" s="100"/>
      <c r="AP98" s="100"/>
      <c r="AQ98" s="100"/>
      <c r="AR98" s="100"/>
      <c r="AS98" s="100"/>
      <c r="AT98" s="100"/>
      <c r="AU98" s="100"/>
      <c r="AV98" s="100"/>
      <c r="AW98" s="100"/>
      <c r="AX98" s="100"/>
      <c r="AY98" s="100"/>
      <c r="AZ98" s="100"/>
      <c r="BA98" s="100"/>
      <c r="BB98" s="100"/>
      <c r="BC98" s="100"/>
      <c r="BD98" s="100"/>
      <c r="BE98" s="100"/>
      <c r="BF98" s="100"/>
      <c r="BG98" s="100"/>
      <c r="BH98" s="100"/>
      <c r="BI98" s="100"/>
      <c r="BJ98" s="100"/>
      <c r="BK98" s="100"/>
      <c r="BL98" s="100"/>
      <c r="BM98" s="100"/>
      <c r="BN98" s="100"/>
      <c r="BO98" s="100"/>
      <c r="BP98" s="100"/>
      <c r="BQ98" s="100"/>
      <c r="BR98" s="100"/>
      <c r="BS98" s="100"/>
      <c r="BT98" s="100"/>
      <c r="BU98" s="100"/>
      <c r="BV98" s="100"/>
      <c r="BW98" s="100"/>
      <c r="BX98" s="100"/>
      <c r="BY98" s="100"/>
      <c r="BZ98" s="100"/>
      <c r="CA98" s="100"/>
      <c r="CB98" s="100"/>
      <c r="CC98" s="100"/>
      <c r="CD98" s="100"/>
      <c r="CE98" s="100"/>
      <c r="CF98" s="100"/>
      <c r="CG98" s="100"/>
      <c r="CH98" s="100"/>
      <c r="CI98" s="100"/>
      <c r="CJ98" s="100"/>
      <c r="CK98" s="100"/>
      <c r="CL98" s="100"/>
      <c r="CM98" s="100"/>
      <c r="CN98" s="100"/>
      <c r="CO98" s="100"/>
      <c r="CP98" s="100"/>
      <c r="CQ98" s="100"/>
      <c r="CR98" s="100"/>
      <c r="CS98" s="100"/>
      <c r="CT98" s="100"/>
      <c r="CU98" s="100"/>
      <c r="CV98" s="100"/>
      <c r="CW98" s="100"/>
      <c r="CX98" s="100"/>
      <c r="CY98" s="100"/>
      <c r="CZ98" s="100"/>
      <c r="DA98" s="100"/>
      <c r="DB98" s="100"/>
      <c r="DC98" s="100"/>
      <c r="DD98" s="100"/>
      <c r="DE98" s="100"/>
      <c r="DF98" s="100"/>
      <c r="DG98" s="100"/>
      <c r="DH98" s="100"/>
      <c r="DI98" s="100"/>
      <c r="DJ98" s="100"/>
      <c r="DK98" s="100"/>
      <c r="DL98" s="100"/>
      <c r="DM98" s="100"/>
      <c r="DN98" s="100"/>
      <c r="DO98" s="100"/>
      <c r="DP98" s="100"/>
      <c r="DQ98" s="100"/>
      <c r="DR98" s="100"/>
      <c r="DS98" s="100"/>
      <c r="DT98" s="100"/>
      <c r="DU98" s="100"/>
      <c r="DV98" s="100"/>
      <c r="DW98" s="100"/>
    </row>
    <row r="99" spans="1:127" s="100" customFormat="1" x14ac:dyDescent="0.3">
      <c r="A99" s="94">
        <v>98</v>
      </c>
      <c r="B99" s="95" t="s">
        <v>613</v>
      </c>
      <c r="C99" s="11"/>
      <c r="D99" s="96" t="s">
        <v>846</v>
      </c>
      <c r="E99" s="95" t="s">
        <v>98</v>
      </c>
      <c r="F99" s="97" t="s">
        <v>853</v>
      </c>
      <c r="G99" s="97" t="s">
        <v>854</v>
      </c>
      <c r="H99" s="95" t="s">
        <v>45</v>
      </c>
      <c r="I99" s="95" t="s">
        <v>849</v>
      </c>
      <c r="J99" s="98" t="s">
        <v>616</v>
      </c>
      <c r="K99" s="98" t="s">
        <v>50</v>
      </c>
      <c r="L99" s="98" t="s">
        <v>617</v>
      </c>
      <c r="M99" s="98" t="s">
        <v>850</v>
      </c>
      <c r="N99" s="98">
        <v>2</v>
      </c>
      <c r="O99" s="98" t="s">
        <v>20</v>
      </c>
      <c r="P99" s="98">
        <v>3</v>
      </c>
      <c r="Q99" s="98">
        <v>4</v>
      </c>
      <c r="R99" s="98" t="s">
        <v>619</v>
      </c>
      <c r="S99" s="95" t="s">
        <v>778</v>
      </c>
      <c r="T99" s="95" t="s">
        <v>855</v>
      </c>
      <c r="U99" s="95">
        <v>9</v>
      </c>
      <c r="V99" s="95">
        <v>5</v>
      </c>
      <c r="W99" s="95">
        <v>1</v>
      </c>
      <c r="X99" s="95">
        <v>14</v>
      </c>
      <c r="Y99" s="95">
        <v>13</v>
      </c>
      <c r="Z99" s="95" t="s">
        <v>778</v>
      </c>
      <c r="AA99" s="95" t="s">
        <v>852</v>
      </c>
      <c r="AB99" s="95">
        <v>3</v>
      </c>
      <c r="AC99" s="95">
        <v>4</v>
      </c>
      <c r="AD99" s="95"/>
      <c r="AE99" s="95"/>
      <c r="AF99" s="95"/>
      <c r="AG99" s="95"/>
      <c r="AH99" s="95"/>
      <c r="AI99" s="95"/>
      <c r="AJ99" s="95"/>
      <c r="AK99" s="95"/>
      <c r="AL99" s="95" t="s">
        <v>623</v>
      </c>
      <c r="AM99" s="99"/>
    </row>
    <row r="100" spans="1:127" s="100" customFormat="1" x14ac:dyDescent="0.3">
      <c r="A100" s="94">
        <v>99</v>
      </c>
      <c r="B100" s="95" t="s">
        <v>613</v>
      </c>
      <c r="C100" s="11"/>
      <c r="D100" s="96" t="s">
        <v>846</v>
      </c>
      <c r="E100" s="95" t="s">
        <v>98</v>
      </c>
      <c r="F100" s="97" t="s">
        <v>856</v>
      </c>
      <c r="G100" s="97" t="s">
        <v>857</v>
      </c>
      <c r="H100" s="95" t="s">
        <v>45</v>
      </c>
      <c r="I100" s="95" t="s">
        <v>849</v>
      </c>
      <c r="J100" s="98" t="s">
        <v>616</v>
      </c>
      <c r="K100" s="98" t="s">
        <v>50</v>
      </c>
      <c r="L100" s="98" t="s">
        <v>617</v>
      </c>
      <c r="M100" s="98" t="s">
        <v>850</v>
      </c>
      <c r="N100" s="98">
        <v>3</v>
      </c>
      <c r="O100" s="98" t="s">
        <v>20</v>
      </c>
      <c r="P100" s="98">
        <v>5</v>
      </c>
      <c r="Q100" s="98">
        <v>6</v>
      </c>
      <c r="R100" s="98" t="s">
        <v>619</v>
      </c>
      <c r="S100" s="95" t="s">
        <v>778</v>
      </c>
      <c r="T100" s="95" t="s">
        <v>858</v>
      </c>
      <c r="U100" s="95">
        <v>9</v>
      </c>
      <c r="V100" s="95">
        <v>5</v>
      </c>
      <c r="W100" s="95">
        <v>1</v>
      </c>
      <c r="X100" s="95">
        <v>14</v>
      </c>
      <c r="Y100" s="95">
        <v>13</v>
      </c>
      <c r="Z100" s="95" t="s">
        <v>778</v>
      </c>
      <c r="AA100" s="95" t="s">
        <v>852</v>
      </c>
      <c r="AB100" s="95">
        <v>5</v>
      </c>
      <c r="AC100" s="95">
        <v>6</v>
      </c>
      <c r="AD100" s="95"/>
      <c r="AE100" s="95"/>
      <c r="AF100" s="95"/>
      <c r="AG100" s="95"/>
      <c r="AH100" s="95"/>
      <c r="AI100" s="95"/>
      <c r="AJ100" s="95"/>
      <c r="AK100" s="95"/>
      <c r="AL100" s="95" t="s">
        <v>623</v>
      </c>
      <c r="AM100" s="99"/>
    </row>
    <row r="101" spans="1:127" s="100" customFormat="1" x14ac:dyDescent="0.3">
      <c r="A101" s="94">
        <v>100</v>
      </c>
      <c r="B101" s="95" t="s">
        <v>613</v>
      </c>
      <c r="C101" s="11"/>
      <c r="D101" s="96" t="s">
        <v>846</v>
      </c>
      <c r="E101" s="95" t="s">
        <v>98</v>
      </c>
      <c r="F101" s="97" t="s">
        <v>859</v>
      </c>
      <c r="G101" s="97" t="s">
        <v>860</v>
      </c>
      <c r="H101" s="95" t="s">
        <v>45</v>
      </c>
      <c r="I101" s="95" t="s">
        <v>849</v>
      </c>
      <c r="J101" s="98" t="s">
        <v>616</v>
      </c>
      <c r="K101" s="98" t="s">
        <v>50</v>
      </c>
      <c r="L101" s="98" t="s">
        <v>617</v>
      </c>
      <c r="M101" s="98" t="s">
        <v>850</v>
      </c>
      <c r="N101" s="98">
        <v>4</v>
      </c>
      <c r="O101" s="98" t="s">
        <v>20</v>
      </c>
      <c r="P101" s="98">
        <v>7</v>
      </c>
      <c r="Q101" s="98">
        <v>8</v>
      </c>
      <c r="R101" s="98" t="s">
        <v>619</v>
      </c>
      <c r="S101" s="95" t="s">
        <v>778</v>
      </c>
      <c r="T101" s="95" t="s">
        <v>861</v>
      </c>
      <c r="U101" s="95">
        <v>9</v>
      </c>
      <c r="V101" s="95">
        <v>5</v>
      </c>
      <c r="W101" s="95">
        <v>1</v>
      </c>
      <c r="X101" s="95">
        <v>14</v>
      </c>
      <c r="Y101" s="95">
        <v>13</v>
      </c>
      <c r="Z101" s="95" t="s">
        <v>778</v>
      </c>
      <c r="AA101" s="95" t="s">
        <v>852</v>
      </c>
      <c r="AB101" s="95">
        <v>7</v>
      </c>
      <c r="AC101" s="95">
        <v>8</v>
      </c>
      <c r="AD101" s="95"/>
      <c r="AE101" s="95"/>
      <c r="AF101" s="95"/>
      <c r="AG101" s="95"/>
      <c r="AH101" s="95"/>
      <c r="AI101" s="95"/>
      <c r="AJ101" s="95"/>
      <c r="AK101" s="95"/>
      <c r="AL101" s="95" t="s">
        <v>623</v>
      </c>
      <c r="AM101" s="99"/>
    </row>
    <row r="102" spans="1:127" s="7" customFormat="1" x14ac:dyDescent="0.3">
      <c r="A102" s="9">
        <v>101</v>
      </c>
      <c r="B102" s="10" t="s">
        <v>613</v>
      </c>
      <c r="C102" s="11"/>
      <c r="D102" s="12" t="s">
        <v>846</v>
      </c>
      <c r="E102" s="10"/>
      <c r="F102" s="63" t="s">
        <v>862</v>
      </c>
      <c r="G102" s="63" t="s">
        <v>863</v>
      </c>
      <c r="H102" s="10" t="s">
        <v>45</v>
      </c>
      <c r="I102" s="10" t="s">
        <v>864</v>
      </c>
      <c r="J102" s="64" t="s">
        <v>616</v>
      </c>
      <c r="K102" s="64" t="s">
        <v>50</v>
      </c>
      <c r="L102" s="64" t="s">
        <v>617</v>
      </c>
      <c r="M102" s="64" t="s">
        <v>850</v>
      </c>
      <c r="N102" s="64">
        <v>5</v>
      </c>
      <c r="O102" s="64" t="s">
        <v>20</v>
      </c>
      <c r="P102" s="64">
        <v>9</v>
      </c>
      <c r="Q102" s="64">
        <v>10</v>
      </c>
      <c r="R102" s="64" t="s">
        <v>619</v>
      </c>
      <c r="S102" s="10" t="s">
        <v>778</v>
      </c>
      <c r="T102" s="10" t="s">
        <v>865</v>
      </c>
      <c r="U102" s="10">
        <v>9</v>
      </c>
      <c r="V102" s="10">
        <v>5</v>
      </c>
      <c r="W102" s="10">
        <v>1</v>
      </c>
      <c r="X102" s="10">
        <v>14</v>
      </c>
      <c r="Y102" s="10">
        <v>13</v>
      </c>
      <c r="Z102" s="10" t="s">
        <v>778</v>
      </c>
      <c r="AA102" s="10" t="s">
        <v>852</v>
      </c>
      <c r="AB102" s="10">
        <v>9</v>
      </c>
      <c r="AC102" s="10">
        <v>10</v>
      </c>
      <c r="AD102" s="10"/>
      <c r="AE102" s="10"/>
      <c r="AF102" s="10"/>
      <c r="AG102" s="10"/>
      <c r="AH102" s="10"/>
      <c r="AI102" s="10"/>
      <c r="AJ102" s="10"/>
      <c r="AK102" s="10"/>
      <c r="AL102" s="10" t="s">
        <v>623</v>
      </c>
      <c r="AM102" s="14"/>
    </row>
    <row r="103" spans="1:127" s="7" customFormat="1" x14ac:dyDescent="0.3">
      <c r="A103" s="9">
        <v>102</v>
      </c>
      <c r="B103" s="10" t="s">
        <v>613</v>
      </c>
      <c r="C103" s="11"/>
      <c r="D103" s="12" t="s">
        <v>846</v>
      </c>
      <c r="E103" s="10"/>
      <c r="F103" s="63" t="s">
        <v>866</v>
      </c>
      <c r="G103" s="63" t="s">
        <v>863</v>
      </c>
      <c r="H103" s="10" t="s">
        <v>45</v>
      </c>
      <c r="I103" s="10" t="s">
        <v>864</v>
      </c>
      <c r="J103" s="64" t="s">
        <v>616</v>
      </c>
      <c r="K103" s="64" t="s">
        <v>50</v>
      </c>
      <c r="L103" s="64" t="s">
        <v>617</v>
      </c>
      <c r="M103" s="64" t="s">
        <v>850</v>
      </c>
      <c r="N103" s="64">
        <v>6</v>
      </c>
      <c r="O103" s="64" t="s">
        <v>20</v>
      </c>
      <c r="P103" s="64">
        <v>11</v>
      </c>
      <c r="Q103" s="64">
        <v>12</v>
      </c>
      <c r="R103" s="64" t="s">
        <v>619</v>
      </c>
      <c r="S103" s="10" t="s">
        <v>778</v>
      </c>
      <c r="T103" s="10" t="s">
        <v>867</v>
      </c>
      <c r="U103" s="10">
        <v>9</v>
      </c>
      <c r="V103" s="10">
        <v>5</v>
      </c>
      <c r="W103" s="10">
        <v>1</v>
      </c>
      <c r="X103" s="10">
        <v>14</v>
      </c>
      <c r="Y103" s="10">
        <v>13</v>
      </c>
      <c r="Z103" s="10" t="s">
        <v>778</v>
      </c>
      <c r="AA103" s="10" t="s">
        <v>852</v>
      </c>
      <c r="AB103" s="10">
        <v>11</v>
      </c>
      <c r="AC103" s="10">
        <v>12</v>
      </c>
      <c r="AD103" s="10"/>
      <c r="AE103" s="10"/>
      <c r="AF103" s="10"/>
      <c r="AG103" s="10"/>
      <c r="AH103" s="10"/>
      <c r="AI103" s="10"/>
      <c r="AJ103" s="10"/>
      <c r="AK103" s="10"/>
      <c r="AL103" s="10" t="s">
        <v>623</v>
      </c>
      <c r="AM103" s="14"/>
    </row>
    <row r="104" spans="1:127" s="7" customFormat="1" x14ac:dyDescent="0.3">
      <c r="A104" s="9">
        <v>103</v>
      </c>
      <c r="B104" s="10" t="s">
        <v>613</v>
      </c>
      <c r="C104" s="11"/>
      <c r="D104" s="12" t="s">
        <v>846</v>
      </c>
      <c r="E104" s="10"/>
      <c r="F104" s="63" t="s">
        <v>868</v>
      </c>
      <c r="G104" s="63" t="s">
        <v>863</v>
      </c>
      <c r="H104" s="10" t="s">
        <v>45</v>
      </c>
      <c r="I104" s="10" t="s">
        <v>864</v>
      </c>
      <c r="J104" s="64" t="s">
        <v>616</v>
      </c>
      <c r="K104" s="64" t="s">
        <v>50</v>
      </c>
      <c r="L104" s="64" t="s">
        <v>617</v>
      </c>
      <c r="M104" s="64" t="s">
        <v>850</v>
      </c>
      <c r="N104" s="64">
        <v>7</v>
      </c>
      <c r="O104" s="64" t="s">
        <v>20</v>
      </c>
      <c r="P104" s="64">
        <v>13</v>
      </c>
      <c r="Q104" s="64">
        <v>14</v>
      </c>
      <c r="R104" s="64" t="s">
        <v>619</v>
      </c>
      <c r="S104" s="10" t="s">
        <v>778</v>
      </c>
      <c r="T104" s="10" t="s">
        <v>869</v>
      </c>
      <c r="U104" s="10">
        <v>9</v>
      </c>
      <c r="V104" s="10">
        <v>5</v>
      </c>
      <c r="W104" s="10">
        <v>1</v>
      </c>
      <c r="X104" s="10">
        <v>14</v>
      </c>
      <c r="Y104" s="10">
        <v>13</v>
      </c>
      <c r="Z104" s="10" t="s">
        <v>778</v>
      </c>
      <c r="AA104" s="10" t="s">
        <v>852</v>
      </c>
      <c r="AB104" s="10">
        <v>13</v>
      </c>
      <c r="AC104" s="10">
        <v>14</v>
      </c>
      <c r="AD104" s="10"/>
      <c r="AE104" s="10"/>
      <c r="AF104" s="10"/>
      <c r="AG104" s="10"/>
      <c r="AH104" s="10"/>
      <c r="AI104" s="10"/>
      <c r="AJ104" s="10"/>
      <c r="AK104" s="10"/>
      <c r="AL104" s="10" t="s">
        <v>623</v>
      </c>
      <c r="AM104" s="14"/>
    </row>
    <row r="105" spans="1:127" s="7" customFormat="1" x14ac:dyDescent="0.3">
      <c r="A105" s="9">
        <v>104</v>
      </c>
      <c r="B105" s="10" t="s">
        <v>613</v>
      </c>
      <c r="C105" s="11"/>
      <c r="D105" s="12" t="s">
        <v>846</v>
      </c>
      <c r="E105" s="10"/>
      <c r="F105" s="63" t="s">
        <v>870</v>
      </c>
      <c r="G105" s="63" t="s">
        <v>863</v>
      </c>
      <c r="H105" s="10" t="s">
        <v>45</v>
      </c>
      <c r="I105" s="10" t="s">
        <v>864</v>
      </c>
      <c r="J105" s="64" t="s">
        <v>616</v>
      </c>
      <c r="K105" s="64" t="s">
        <v>50</v>
      </c>
      <c r="L105" s="64" t="s">
        <v>617</v>
      </c>
      <c r="M105" s="64" t="s">
        <v>850</v>
      </c>
      <c r="N105" s="64">
        <v>8</v>
      </c>
      <c r="O105" s="64" t="s">
        <v>20</v>
      </c>
      <c r="P105" s="64">
        <v>15</v>
      </c>
      <c r="Q105" s="64">
        <v>16</v>
      </c>
      <c r="R105" s="64" t="s">
        <v>619</v>
      </c>
      <c r="S105" s="10" t="s">
        <v>778</v>
      </c>
      <c r="T105" s="10" t="s">
        <v>871</v>
      </c>
      <c r="U105" s="10">
        <v>9</v>
      </c>
      <c r="V105" s="10">
        <v>5</v>
      </c>
      <c r="W105" s="10">
        <v>1</v>
      </c>
      <c r="X105" s="10">
        <v>14</v>
      </c>
      <c r="Y105" s="10">
        <v>13</v>
      </c>
      <c r="Z105" s="10" t="s">
        <v>778</v>
      </c>
      <c r="AA105" s="10" t="s">
        <v>852</v>
      </c>
      <c r="AB105" s="10">
        <v>15</v>
      </c>
      <c r="AC105" s="10">
        <v>16</v>
      </c>
      <c r="AD105" s="10"/>
      <c r="AE105" s="10"/>
      <c r="AF105" s="10"/>
      <c r="AG105" s="10"/>
      <c r="AH105" s="10"/>
      <c r="AI105" s="10"/>
      <c r="AJ105" s="10"/>
      <c r="AK105" s="10"/>
      <c r="AL105" s="10" t="s">
        <v>623</v>
      </c>
      <c r="AM105" s="14"/>
    </row>
    <row r="106" spans="1:127" s="7" customFormat="1" x14ac:dyDescent="0.3">
      <c r="A106" s="9">
        <v>105</v>
      </c>
      <c r="B106" s="10" t="s">
        <v>613</v>
      </c>
      <c r="C106" s="11"/>
      <c r="D106" s="12" t="s">
        <v>846</v>
      </c>
      <c r="E106" s="10"/>
      <c r="F106" s="63" t="s">
        <v>872</v>
      </c>
      <c r="G106" s="63" t="s">
        <v>863</v>
      </c>
      <c r="H106" s="10" t="s">
        <v>45</v>
      </c>
      <c r="I106" s="10" t="s">
        <v>864</v>
      </c>
      <c r="J106" s="64" t="s">
        <v>616</v>
      </c>
      <c r="K106" s="64" t="s">
        <v>50</v>
      </c>
      <c r="L106" s="64" t="s">
        <v>617</v>
      </c>
      <c r="M106" s="64" t="s">
        <v>850</v>
      </c>
      <c r="N106" s="64">
        <v>9</v>
      </c>
      <c r="O106" s="64" t="s">
        <v>20</v>
      </c>
      <c r="P106" s="64">
        <v>17</v>
      </c>
      <c r="Q106" s="64">
        <v>18</v>
      </c>
      <c r="R106" s="64" t="s">
        <v>619</v>
      </c>
      <c r="S106" s="10" t="s">
        <v>778</v>
      </c>
      <c r="T106" s="10" t="s">
        <v>873</v>
      </c>
      <c r="U106" s="10">
        <v>9</v>
      </c>
      <c r="V106" s="10">
        <v>5</v>
      </c>
      <c r="W106" s="10">
        <v>1</v>
      </c>
      <c r="X106" s="10">
        <v>14</v>
      </c>
      <c r="Y106" s="10">
        <v>13</v>
      </c>
      <c r="Z106" s="10" t="s">
        <v>778</v>
      </c>
      <c r="AA106" s="10" t="s">
        <v>852</v>
      </c>
      <c r="AB106" s="10">
        <v>17</v>
      </c>
      <c r="AC106" s="10">
        <v>18</v>
      </c>
      <c r="AD106" s="10"/>
      <c r="AE106" s="10"/>
      <c r="AF106" s="10"/>
      <c r="AG106" s="10"/>
      <c r="AH106" s="10"/>
      <c r="AI106" s="10"/>
      <c r="AJ106" s="10"/>
      <c r="AK106" s="10"/>
      <c r="AL106" s="10" t="s">
        <v>623</v>
      </c>
      <c r="AM106" s="14"/>
    </row>
    <row r="107" spans="1:127" s="100" customFormat="1" x14ac:dyDescent="0.3">
      <c r="A107" s="94">
        <v>106</v>
      </c>
      <c r="B107" s="95" t="s">
        <v>613</v>
      </c>
      <c r="C107" s="11"/>
      <c r="D107" s="96" t="s">
        <v>846</v>
      </c>
      <c r="E107" s="95" t="s">
        <v>98</v>
      </c>
      <c r="F107" s="97" t="s">
        <v>874</v>
      </c>
      <c r="G107" s="97" t="s">
        <v>875</v>
      </c>
      <c r="H107" s="95" t="s">
        <v>45</v>
      </c>
      <c r="I107" s="95" t="s">
        <v>849</v>
      </c>
      <c r="J107" s="98" t="s">
        <v>616</v>
      </c>
      <c r="K107" s="98" t="s">
        <v>50</v>
      </c>
      <c r="L107" s="98" t="s">
        <v>617</v>
      </c>
      <c r="M107" s="98" t="s">
        <v>850</v>
      </c>
      <c r="N107" s="98">
        <v>10</v>
      </c>
      <c r="O107" s="98" t="s">
        <v>20</v>
      </c>
      <c r="P107" s="98">
        <v>19</v>
      </c>
      <c r="Q107" s="98">
        <v>20</v>
      </c>
      <c r="R107" s="98" t="s">
        <v>619</v>
      </c>
      <c r="S107" s="95" t="s">
        <v>778</v>
      </c>
      <c r="T107" s="95" t="s">
        <v>876</v>
      </c>
      <c r="U107" s="95">
        <v>9</v>
      </c>
      <c r="V107" s="95">
        <v>5</v>
      </c>
      <c r="W107" s="95">
        <v>1</v>
      </c>
      <c r="X107" s="95">
        <v>14</v>
      </c>
      <c r="Y107" s="95">
        <v>13</v>
      </c>
      <c r="Z107" s="95" t="s">
        <v>778</v>
      </c>
      <c r="AA107" s="95" t="s">
        <v>852</v>
      </c>
      <c r="AB107" s="95">
        <v>19</v>
      </c>
      <c r="AC107" s="95">
        <v>20</v>
      </c>
      <c r="AD107" s="95"/>
      <c r="AE107" s="95"/>
      <c r="AF107" s="95"/>
      <c r="AG107" s="95"/>
      <c r="AH107" s="95"/>
      <c r="AI107" s="95"/>
      <c r="AJ107" s="95"/>
      <c r="AK107" s="95"/>
      <c r="AL107" s="95" t="s">
        <v>623</v>
      </c>
      <c r="AM107" s="99"/>
    </row>
    <row r="108" spans="1:127" s="100" customFormat="1" x14ac:dyDescent="0.3">
      <c r="A108" s="94">
        <v>107</v>
      </c>
      <c r="B108" s="95" t="s">
        <v>613</v>
      </c>
      <c r="C108" s="11"/>
      <c r="D108" s="96" t="s">
        <v>846</v>
      </c>
      <c r="E108" s="95" t="s">
        <v>98</v>
      </c>
      <c r="F108" s="97" t="s">
        <v>877</v>
      </c>
      <c r="G108" s="97" t="s">
        <v>878</v>
      </c>
      <c r="H108" s="95" t="s">
        <v>45</v>
      </c>
      <c r="I108" s="95" t="s">
        <v>849</v>
      </c>
      <c r="J108" s="98" t="s">
        <v>616</v>
      </c>
      <c r="K108" s="98" t="s">
        <v>50</v>
      </c>
      <c r="L108" s="98" t="s">
        <v>617</v>
      </c>
      <c r="M108" s="98" t="s">
        <v>850</v>
      </c>
      <c r="N108" s="98">
        <v>11</v>
      </c>
      <c r="O108" s="98" t="s">
        <v>20</v>
      </c>
      <c r="P108" s="98">
        <v>21</v>
      </c>
      <c r="Q108" s="98">
        <v>22</v>
      </c>
      <c r="R108" s="98" t="s">
        <v>619</v>
      </c>
      <c r="S108" s="95" t="s">
        <v>778</v>
      </c>
      <c r="T108" s="95" t="s">
        <v>879</v>
      </c>
      <c r="U108" s="95">
        <v>9</v>
      </c>
      <c r="V108" s="95">
        <v>5</v>
      </c>
      <c r="W108" s="95">
        <v>1</v>
      </c>
      <c r="X108" s="95">
        <v>14</v>
      </c>
      <c r="Y108" s="95">
        <v>13</v>
      </c>
      <c r="Z108" s="95" t="s">
        <v>778</v>
      </c>
      <c r="AA108" s="95" t="s">
        <v>852</v>
      </c>
      <c r="AB108" s="95">
        <v>21</v>
      </c>
      <c r="AC108" s="95">
        <v>22</v>
      </c>
      <c r="AD108" s="95"/>
      <c r="AE108" s="95"/>
      <c r="AF108" s="95"/>
      <c r="AG108" s="95"/>
      <c r="AH108" s="95"/>
      <c r="AI108" s="95"/>
      <c r="AJ108" s="95"/>
      <c r="AK108" s="95"/>
      <c r="AL108" s="95" t="s">
        <v>623</v>
      </c>
      <c r="AM108" s="99"/>
    </row>
    <row r="109" spans="1:127" s="100" customFormat="1" x14ac:dyDescent="0.3">
      <c r="A109" s="94">
        <v>108</v>
      </c>
      <c r="B109" s="95" t="s">
        <v>613</v>
      </c>
      <c r="C109" s="11"/>
      <c r="D109" s="96" t="s">
        <v>846</v>
      </c>
      <c r="E109" s="95" t="s">
        <v>98</v>
      </c>
      <c r="F109" s="97" t="s">
        <v>880</v>
      </c>
      <c r="G109" s="97" t="s">
        <v>881</v>
      </c>
      <c r="H109" s="95" t="s">
        <v>45</v>
      </c>
      <c r="I109" s="95" t="s">
        <v>849</v>
      </c>
      <c r="J109" s="98" t="s">
        <v>616</v>
      </c>
      <c r="K109" s="98" t="s">
        <v>50</v>
      </c>
      <c r="L109" s="98" t="s">
        <v>617</v>
      </c>
      <c r="M109" s="98" t="s">
        <v>850</v>
      </c>
      <c r="N109" s="98">
        <v>12</v>
      </c>
      <c r="O109" s="98" t="s">
        <v>20</v>
      </c>
      <c r="P109" s="98">
        <v>23</v>
      </c>
      <c r="Q109" s="98">
        <v>24</v>
      </c>
      <c r="R109" s="98" t="s">
        <v>619</v>
      </c>
      <c r="S109" s="95" t="s">
        <v>778</v>
      </c>
      <c r="T109" s="95" t="s">
        <v>882</v>
      </c>
      <c r="U109" s="95">
        <v>9</v>
      </c>
      <c r="V109" s="95">
        <v>5</v>
      </c>
      <c r="W109" s="95">
        <v>1</v>
      </c>
      <c r="X109" s="95">
        <v>14</v>
      </c>
      <c r="Y109" s="95">
        <v>13</v>
      </c>
      <c r="Z109" s="95" t="s">
        <v>778</v>
      </c>
      <c r="AA109" s="95" t="s">
        <v>852</v>
      </c>
      <c r="AB109" s="95">
        <v>23</v>
      </c>
      <c r="AC109" s="95">
        <v>24</v>
      </c>
      <c r="AD109" s="95"/>
      <c r="AE109" s="95"/>
      <c r="AF109" s="95"/>
      <c r="AG109" s="95"/>
      <c r="AH109" s="95"/>
      <c r="AI109" s="95"/>
      <c r="AJ109" s="95"/>
      <c r="AK109" s="95"/>
      <c r="AL109" s="95" t="s">
        <v>623</v>
      </c>
      <c r="AM109" s="99"/>
    </row>
    <row r="110" spans="1:127" s="100" customFormat="1" x14ac:dyDescent="0.3">
      <c r="A110" s="94">
        <v>109</v>
      </c>
      <c r="B110" s="95" t="s">
        <v>613</v>
      </c>
      <c r="C110" s="11"/>
      <c r="D110" s="96" t="s">
        <v>846</v>
      </c>
      <c r="E110" s="95" t="s">
        <v>98</v>
      </c>
      <c r="F110" s="97" t="s">
        <v>883</v>
      </c>
      <c r="G110" s="97" t="s">
        <v>884</v>
      </c>
      <c r="H110" s="95" t="s">
        <v>45</v>
      </c>
      <c r="I110" s="95" t="s">
        <v>849</v>
      </c>
      <c r="J110" s="98" t="s">
        <v>616</v>
      </c>
      <c r="K110" s="98" t="s">
        <v>50</v>
      </c>
      <c r="L110" s="98" t="s">
        <v>617</v>
      </c>
      <c r="M110" s="98" t="s">
        <v>850</v>
      </c>
      <c r="N110" s="98">
        <v>13</v>
      </c>
      <c r="O110" s="98" t="s">
        <v>20</v>
      </c>
      <c r="P110" s="98">
        <v>25</v>
      </c>
      <c r="Q110" s="98">
        <v>26</v>
      </c>
      <c r="R110" s="98" t="s">
        <v>619</v>
      </c>
      <c r="S110" s="95" t="s">
        <v>778</v>
      </c>
      <c r="T110" s="95" t="s">
        <v>885</v>
      </c>
      <c r="U110" s="95">
        <v>9</v>
      </c>
      <c r="V110" s="95">
        <v>5</v>
      </c>
      <c r="W110" s="95">
        <v>1</v>
      </c>
      <c r="X110" s="95">
        <v>14</v>
      </c>
      <c r="Y110" s="95">
        <v>13</v>
      </c>
      <c r="Z110" s="95" t="s">
        <v>778</v>
      </c>
      <c r="AA110" s="95" t="s">
        <v>852</v>
      </c>
      <c r="AB110" s="95">
        <v>25</v>
      </c>
      <c r="AC110" s="95">
        <v>26</v>
      </c>
      <c r="AD110" s="95"/>
      <c r="AE110" s="95"/>
      <c r="AF110" s="95"/>
      <c r="AG110" s="95"/>
      <c r="AH110" s="95"/>
      <c r="AI110" s="95"/>
      <c r="AJ110" s="95"/>
      <c r="AK110" s="95"/>
      <c r="AL110" s="95" t="s">
        <v>623</v>
      </c>
      <c r="AM110" s="99"/>
    </row>
    <row r="111" spans="1:127" s="7" customFormat="1" x14ac:dyDescent="0.3">
      <c r="A111" s="9">
        <v>110</v>
      </c>
      <c r="B111" s="10" t="s">
        <v>613</v>
      </c>
      <c r="C111" s="11"/>
      <c r="D111" s="12" t="s">
        <v>846</v>
      </c>
      <c r="E111" s="10" t="s">
        <v>98</v>
      </c>
      <c r="F111" s="63" t="s">
        <v>98</v>
      </c>
      <c r="G111" s="63" t="s">
        <v>98</v>
      </c>
      <c r="H111" s="10" t="s">
        <v>45</v>
      </c>
      <c r="I111" s="10"/>
      <c r="J111" s="64" t="s">
        <v>616</v>
      </c>
      <c r="K111" s="64" t="s">
        <v>50</v>
      </c>
      <c r="L111" s="64" t="s">
        <v>617</v>
      </c>
      <c r="M111" s="64" t="s">
        <v>850</v>
      </c>
      <c r="N111" s="64">
        <v>14</v>
      </c>
      <c r="O111" s="64" t="s">
        <v>20</v>
      </c>
      <c r="P111" s="64">
        <v>27</v>
      </c>
      <c r="Q111" s="64">
        <v>28</v>
      </c>
      <c r="R111" s="64" t="s">
        <v>619</v>
      </c>
      <c r="S111" s="10" t="s">
        <v>778</v>
      </c>
      <c r="T111" s="10" t="s">
        <v>886</v>
      </c>
      <c r="U111" s="10">
        <v>9</v>
      </c>
      <c r="V111" s="10">
        <v>5</v>
      </c>
      <c r="W111" s="10">
        <v>1</v>
      </c>
      <c r="X111" s="10">
        <v>14</v>
      </c>
      <c r="Y111" s="10">
        <v>13</v>
      </c>
      <c r="Z111" s="10" t="s">
        <v>778</v>
      </c>
      <c r="AA111" s="10" t="s">
        <v>852</v>
      </c>
      <c r="AB111" s="10">
        <v>27</v>
      </c>
      <c r="AC111" s="10">
        <v>28</v>
      </c>
      <c r="AD111" s="10"/>
      <c r="AE111" s="10"/>
      <c r="AF111" s="10"/>
      <c r="AG111" s="10"/>
      <c r="AH111" s="10"/>
      <c r="AI111" s="10"/>
      <c r="AJ111" s="10"/>
      <c r="AK111" s="10"/>
      <c r="AL111" s="10" t="s">
        <v>623</v>
      </c>
      <c r="AM111" s="14"/>
    </row>
    <row r="112" spans="1:127" s="7" customFormat="1" x14ac:dyDescent="0.3">
      <c r="A112" s="9">
        <v>111</v>
      </c>
      <c r="B112" s="10" t="s">
        <v>613</v>
      </c>
      <c r="C112" s="11"/>
      <c r="D112" s="12" t="s">
        <v>846</v>
      </c>
      <c r="E112" s="10">
        <v>0</v>
      </c>
      <c r="F112" s="63" t="s">
        <v>887</v>
      </c>
      <c r="G112" s="63" t="s">
        <v>655</v>
      </c>
      <c r="H112" s="10" t="s">
        <v>45</v>
      </c>
      <c r="I112" s="10" t="s">
        <v>888</v>
      </c>
      <c r="J112" s="64" t="s">
        <v>616</v>
      </c>
      <c r="K112" s="64" t="s">
        <v>50</v>
      </c>
      <c r="L112" s="64" t="s">
        <v>617</v>
      </c>
      <c r="M112" s="64" t="s">
        <v>850</v>
      </c>
      <c r="N112" s="64">
        <v>15</v>
      </c>
      <c r="O112" s="64" t="s">
        <v>20</v>
      </c>
      <c r="P112" s="64">
        <v>29</v>
      </c>
      <c r="Q112" s="64">
        <v>30</v>
      </c>
      <c r="R112" s="64" t="s">
        <v>619</v>
      </c>
      <c r="S112" s="10" t="s">
        <v>778</v>
      </c>
      <c r="T112" s="10" t="s">
        <v>889</v>
      </c>
      <c r="U112" s="10">
        <v>9</v>
      </c>
      <c r="V112" s="10">
        <v>5</v>
      </c>
      <c r="W112" s="10">
        <v>1</v>
      </c>
      <c r="X112" s="10">
        <v>14</v>
      </c>
      <c r="Y112" s="10">
        <v>13</v>
      </c>
      <c r="Z112" s="10" t="s">
        <v>778</v>
      </c>
      <c r="AA112" s="10" t="s">
        <v>852</v>
      </c>
      <c r="AB112" s="10">
        <v>29</v>
      </c>
      <c r="AC112" s="10">
        <v>30</v>
      </c>
      <c r="AD112" s="10"/>
      <c r="AE112" s="10"/>
      <c r="AF112" s="10"/>
      <c r="AG112" s="10"/>
      <c r="AH112" s="10"/>
      <c r="AI112" s="10"/>
      <c r="AJ112" s="10"/>
      <c r="AK112" s="10"/>
      <c r="AL112" s="10" t="s">
        <v>623</v>
      </c>
      <c r="AM112" s="14"/>
    </row>
    <row r="113" spans="1:39" s="7" customFormat="1" x14ac:dyDescent="0.3">
      <c r="A113" s="9">
        <v>112</v>
      </c>
      <c r="B113" s="10" t="s">
        <v>613</v>
      </c>
      <c r="C113" s="11"/>
      <c r="D113" s="12" t="s">
        <v>846</v>
      </c>
      <c r="E113" s="10">
        <v>0</v>
      </c>
      <c r="F113" s="63" t="s">
        <v>890</v>
      </c>
      <c r="G113" s="63" t="s">
        <v>658</v>
      </c>
      <c r="H113" s="10" t="s">
        <v>45</v>
      </c>
      <c r="I113" s="10" t="s">
        <v>888</v>
      </c>
      <c r="J113" s="64" t="s">
        <v>616</v>
      </c>
      <c r="K113" s="64" t="s">
        <v>50</v>
      </c>
      <c r="L113" s="64" t="s">
        <v>617</v>
      </c>
      <c r="M113" s="64" t="s">
        <v>850</v>
      </c>
      <c r="N113" s="64">
        <v>16</v>
      </c>
      <c r="O113" s="64" t="s">
        <v>20</v>
      </c>
      <c r="P113" s="64">
        <v>31</v>
      </c>
      <c r="Q113" s="64">
        <v>32</v>
      </c>
      <c r="R113" s="64" t="s">
        <v>619</v>
      </c>
      <c r="S113" s="10" t="s">
        <v>778</v>
      </c>
      <c r="T113" s="10" t="s">
        <v>891</v>
      </c>
      <c r="U113" s="10">
        <v>9</v>
      </c>
      <c r="V113" s="10">
        <v>5</v>
      </c>
      <c r="W113" s="10">
        <v>1</v>
      </c>
      <c r="X113" s="10">
        <v>14</v>
      </c>
      <c r="Y113" s="10">
        <v>13</v>
      </c>
      <c r="Z113" s="10" t="s">
        <v>778</v>
      </c>
      <c r="AA113" s="10" t="s">
        <v>852</v>
      </c>
      <c r="AB113" s="10">
        <v>31</v>
      </c>
      <c r="AC113" s="10">
        <v>32</v>
      </c>
      <c r="AD113" s="10"/>
      <c r="AE113" s="10"/>
      <c r="AF113" s="10"/>
      <c r="AG113" s="10"/>
      <c r="AH113" s="10"/>
      <c r="AI113" s="10"/>
      <c r="AJ113" s="10"/>
      <c r="AK113" s="10"/>
      <c r="AL113" s="10" t="s">
        <v>623</v>
      </c>
      <c r="AM113" s="14"/>
    </row>
    <row r="114" spans="1:39" s="7" customFormat="1" x14ac:dyDescent="0.3">
      <c r="A114" s="9">
        <v>113</v>
      </c>
      <c r="B114" s="10" t="s">
        <v>613</v>
      </c>
      <c r="C114" s="11"/>
      <c r="D114" s="12" t="s">
        <v>846</v>
      </c>
      <c r="E114" s="10">
        <v>0</v>
      </c>
      <c r="F114" s="63" t="s">
        <v>892</v>
      </c>
      <c r="G114" s="63" t="s">
        <v>655</v>
      </c>
      <c r="H114" s="10" t="s">
        <v>45</v>
      </c>
      <c r="I114" s="10" t="s">
        <v>893</v>
      </c>
      <c r="J114" s="64" t="s">
        <v>616</v>
      </c>
      <c r="K114" s="64" t="s">
        <v>50</v>
      </c>
      <c r="L114" s="64" t="s">
        <v>617</v>
      </c>
      <c r="M114" s="64" t="s">
        <v>850</v>
      </c>
      <c r="N114" s="64">
        <v>17</v>
      </c>
      <c r="O114" s="64" t="s">
        <v>21</v>
      </c>
      <c r="P114" s="64">
        <v>1</v>
      </c>
      <c r="Q114" s="64">
        <v>2</v>
      </c>
      <c r="R114" s="64" t="s">
        <v>619</v>
      </c>
      <c r="S114" s="10" t="s">
        <v>778</v>
      </c>
      <c r="T114" s="10" t="s">
        <v>894</v>
      </c>
      <c r="U114" s="10">
        <v>9</v>
      </c>
      <c r="V114" s="10">
        <v>5</v>
      </c>
      <c r="W114" s="10">
        <v>1</v>
      </c>
      <c r="X114" s="10">
        <v>14</v>
      </c>
      <c r="Y114" s="10">
        <v>13</v>
      </c>
      <c r="Z114" s="10" t="s">
        <v>778</v>
      </c>
      <c r="AA114" s="10" t="s">
        <v>852</v>
      </c>
      <c r="AB114" s="10">
        <v>33</v>
      </c>
      <c r="AC114" s="10">
        <v>34</v>
      </c>
      <c r="AD114" s="10"/>
      <c r="AE114" s="10"/>
      <c r="AF114" s="10"/>
      <c r="AG114" s="10"/>
      <c r="AH114" s="10"/>
      <c r="AI114" s="10"/>
      <c r="AJ114" s="10"/>
      <c r="AK114" s="10"/>
      <c r="AL114" s="10" t="s">
        <v>623</v>
      </c>
      <c r="AM114" s="14"/>
    </row>
    <row r="115" spans="1:39" s="7" customFormat="1" x14ac:dyDescent="0.3">
      <c r="A115" s="9">
        <v>114</v>
      </c>
      <c r="B115" s="10" t="s">
        <v>613</v>
      </c>
      <c r="C115" s="11"/>
      <c r="D115" s="12" t="s">
        <v>846</v>
      </c>
      <c r="E115" s="10">
        <v>0</v>
      </c>
      <c r="F115" s="63" t="s">
        <v>895</v>
      </c>
      <c r="G115" s="63" t="s">
        <v>658</v>
      </c>
      <c r="H115" s="10" t="s">
        <v>45</v>
      </c>
      <c r="I115" s="10" t="s">
        <v>893</v>
      </c>
      <c r="J115" s="64" t="s">
        <v>616</v>
      </c>
      <c r="K115" s="64" t="s">
        <v>50</v>
      </c>
      <c r="L115" s="64" t="s">
        <v>617</v>
      </c>
      <c r="M115" s="64" t="s">
        <v>850</v>
      </c>
      <c r="N115" s="64">
        <v>18</v>
      </c>
      <c r="O115" s="64" t="s">
        <v>21</v>
      </c>
      <c r="P115" s="64">
        <v>3</v>
      </c>
      <c r="Q115" s="64">
        <v>4</v>
      </c>
      <c r="R115" s="64" t="s">
        <v>619</v>
      </c>
      <c r="S115" s="10" t="s">
        <v>778</v>
      </c>
      <c r="T115" s="10" t="s">
        <v>896</v>
      </c>
      <c r="U115" s="10">
        <v>9</v>
      </c>
      <c r="V115" s="10">
        <v>5</v>
      </c>
      <c r="W115" s="10">
        <v>1</v>
      </c>
      <c r="X115" s="10">
        <v>14</v>
      </c>
      <c r="Y115" s="10">
        <v>13</v>
      </c>
      <c r="Z115" s="10" t="s">
        <v>778</v>
      </c>
      <c r="AA115" s="10" t="s">
        <v>852</v>
      </c>
      <c r="AB115" s="10">
        <v>35</v>
      </c>
      <c r="AC115" s="10">
        <v>36</v>
      </c>
      <c r="AD115" s="10"/>
      <c r="AE115" s="10"/>
      <c r="AF115" s="10"/>
      <c r="AG115" s="10"/>
      <c r="AH115" s="10"/>
      <c r="AI115" s="10"/>
      <c r="AJ115" s="10"/>
      <c r="AK115" s="10"/>
      <c r="AL115" s="10" t="s">
        <v>623</v>
      </c>
      <c r="AM115" s="14"/>
    </row>
    <row r="116" spans="1:39" s="7" customFormat="1" x14ac:dyDescent="0.3">
      <c r="A116" s="9">
        <v>115</v>
      </c>
      <c r="B116" s="10" t="s">
        <v>613</v>
      </c>
      <c r="C116" s="11"/>
      <c r="D116" s="12" t="s">
        <v>846</v>
      </c>
      <c r="E116" s="10">
        <v>0</v>
      </c>
      <c r="F116" s="63" t="s">
        <v>897</v>
      </c>
      <c r="G116" s="63" t="s">
        <v>655</v>
      </c>
      <c r="H116" s="10" t="s">
        <v>45</v>
      </c>
      <c r="I116" s="10" t="s">
        <v>898</v>
      </c>
      <c r="J116" s="64" t="s">
        <v>616</v>
      </c>
      <c r="K116" s="64" t="s">
        <v>50</v>
      </c>
      <c r="L116" s="64" t="s">
        <v>617</v>
      </c>
      <c r="M116" s="64" t="s">
        <v>850</v>
      </c>
      <c r="N116" s="64">
        <v>19</v>
      </c>
      <c r="O116" s="64" t="s">
        <v>21</v>
      </c>
      <c r="P116" s="64">
        <v>5</v>
      </c>
      <c r="Q116" s="64">
        <v>6</v>
      </c>
      <c r="R116" s="64" t="s">
        <v>619</v>
      </c>
      <c r="S116" s="10" t="s">
        <v>778</v>
      </c>
      <c r="T116" s="10" t="s">
        <v>899</v>
      </c>
      <c r="U116" s="10">
        <v>9</v>
      </c>
      <c r="V116" s="10">
        <v>5</v>
      </c>
      <c r="W116" s="10">
        <v>1</v>
      </c>
      <c r="X116" s="10">
        <v>14</v>
      </c>
      <c r="Y116" s="10">
        <v>13</v>
      </c>
      <c r="Z116" s="10" t="s">
        <v>778</v>
      </c>
      <c r="AA116" s="10" t="s">
        <v>852</v>
      </c>
      <c r="AB116" s="10">
        <v>37</v>
      </c>
      <c r="AC116" s="10">
        <v>38</v>
      </c>
      <c r="AD116" s="10"/>
      <c r="AE116" s="10"/>
      <c r="AF116" s="10"/>
      <c r="AG116" s="10"/>
      <c r="AH116" s="10"/>
      <c r="AI116" s="10"/>
      <c r="AJ116" s="10"/>
      <c r="AK116" s="10"/>
      <c r="AL116" s="10" t="s">
        <v>623</v>
      </c>
      <c r="AM116" s="14"/>
    </row>
    <row r="117" spans="1:39" s="7" customFormat="1" x14ac:dyDescent="0.3">
      <c r="A117" s="9">
        <v>116</v>
      </c>
      <c r="B117" s="10" t="s">
        <v>613</v>
      </c>
      <c r="C117" s="11"/>
      <c r="D117" s="12" t="s">
        <v>846</v>
      </c>
      <c r="E117" s="10">
        <v>0</v>
      </c>
      <c r="F117" s="63" t="s">
        <v>900</v>
      </c>
      <c r="G117" s="63" t="s">
        <v>658</v>
      </c>
      <c r="H117" s="10" t="s">
        <v>45</v>
      </c>
      <c r="I117" s="10" t="s">
        <v>898</v>
      </c>
      <c r="J117" s="64" t="s">
        <v>616</v>
      </c>
      <c r="K117" s="64" t="s">
        <v>50</v>
      </c>
      <c r="L117" s="64" t="s">
        <v>617</v>
      </c>
      <c r="M117" s="64" t="s">
        <v>850</v>
      </c>
      <c r="N117" s="64">
        <v>20</v>
      </c>
      <c r="O117" s="64" t="s">
        <v>21</v>
      </c>
      <c r="P117" s="64">
        <v>7</v>
      </c>
      <c r="Q117" s="64">
        <v>8</v>
      </c>
      <c r="R117" s="64" t="s">
        <v>619</v>
      </c>
      <c r="S117" s="10" t="s">
        <v>778</v>
      </c>
      <c r="T117" s="10" t="s">
        <v>901</v>
      </c>
      <c r="U117" s="10">
        <v>9</v>
      </c>
      <c r="V117" s="10">
        <v>5</v>
      </c>
      <c r="W117" s="10">
        <v>1</v>
      </c>
      <c r="X117" s="10">
        <v>14</v>
      </c>
      <c r="Y117" s="10">
        <v>13</v>
      </c>
      <c r="Z117" s="10" t="s">
        <v>778</v>
      </c>
      <c r="AA117" s="10" t="s">
        <v>852</v>
      </c>
      <c r="AB117" s="10">
        <v>39</v>
      </c>
      <c r="AC117" s="10">
        <v>40</v>
      </c>
      <c r="AD117" s="10"/>
      <c r="AE117" s="10"/>
      <c r="AF117" s="10"/>
      <c r="AG117" s="10"/>
      <c r="AH117" s="10"/>
      <c r="AI117" s="10"/>
      <c r="AJ117" s="10"/>
      <c r="AK117" s="10"/>
      <c r="AL117" s="10" t="s">
        <v>623</v>
      </c>
      <c r="AM117" s="14"/>
    </row>
    <row r="118" spans="1:39" s="7" customFormat="1" x14ac:dyDescent="0.3">
      <c r="A118" s="9">
        <v>117</v>
      </c>
      <c r="B118" s="10" t="s">
        <v>613</v>
      </c>
      <c r="C118" s="11"/>
      <c r="D118" s="12" t="s">
        <v>846</v>
      </c>
      <c r="E118" s="10">
        <v>0</v>
      </c>
      <c r="F118" s="63" t="s">
        <v>902</v>
      </c>
      <c r="G118" s="63" t="s">
        <v>655</v>
      </c>
      <c r="H118" s="10" t="s">
        <v>45</v>
      </c>
      <c r="I118" s="10" t="s">
        <v>903</v>
      </c>
      <c r="J118" s="64" t="s">
        <v>616</v>
      </c>
      <c r="K118" s="64" t="s">
        <v>50</v>
      </c>
      <c r="L118" s="64" t="s">
        <v>617</v>
      </c>
      <c r="M118" s="64" t="s">
        <v>850</v>
      </c>
      <c r="N118" s="64">
        <v>21</v>
      </c>
      <c r="O118" s="64" t="s">
        <v>21</v>
      </c>
      <c r="P118" s="64">
        <v>9</v>
      </c>
      <c r="Q118" s="64">
        <v>10</v>
      </c>
      <c r="R118" s="64" t="s">
        <v>619</v>
      </c>
      <c r="S118" s="10" t="s">
        <v>778</v>
      </c>
      <c r="T118" s="10" t="s">
        <v>904</v>
      </c>
      <c r="U118" s="10">
        <v>9</v>
      </c>
      <c r="V118" s="10">
        <v>5</v>
      </c>
      <c r="W118" s="10">
        <v>1</v>
      </c>
      <c r="X118" s="10">
        <v>14</v>
      </c>
      <c r="Y118" s="10">
        <v>13</v>
      </c>
      <c r="Z118" s="10" t="s">
        <v>778</v>
      </c>
      <c r="AA118" s="10" t="s">
        <v>852</v>
      </c>
      <c r="AB118" s="10">
        <v>41</v>
      </c>
      <c r="AC118" s="10">
        <v>42</v>
      </c>
      <c r="AD118" s="10"/>
      <c r="AE118" s="10"/>
      <c r="AF118" s="10"/>
      <c r="AG118" s="10"/>
      <c r="AH118" s="10"/>
      <c r="AI118" s="10"/>
      <c r="AJ118" s="10"/>
      <c r="AK118" s="10"/>
      <c r="AL118" s="10" t="s">
        <v>623</v>
      </c>
      <c r="AM118" s="14"/>
    </row>
    <row r="119" spans="1:39" s="7" customFormat="1" x14ac:dyDescent="0.3">
      <c r="A119" s="9">
        <v>118</v>
      </c>
      <c r="B119" s="10" t="s">
        <v>613</v>
      </c>
      <c r="C119" s="11"/>
      <c r="D119" s="12" t="s">
        <v>846</v>
      </c>
      <c r="E119" s="10">
        <v>0</v>
      </c>
      <c r="F119" s="63" t="s">
        <v>905</v>
      </c>
      <c r="G119" s="63" t="s">
        <v>658</v>
      </c>
      <c r="H119" s="10" t="s">
        <v>45</v>
      </c>
      <c r="I119" s="10" t="s">
        <v>903</v>
      </c>
      <c r="J119" s="64" t="s">
        <v>616</v>
      </c>
      <c r="K119" s="64" t="s">
        <v>50</v>
      </c>
      <c r="L119" s="64" t="s">
        <v>617</v>
      </c>
      <c r="M119" s="64" t="s">
        <v>850</v>
      </c>
      <c r="N119" s="64">
        <v>22</v>
      </c>
      <c r="O119" s="64" t="s">
        <v>21</v>
      </c>
      <c r="P119" s="64">
        <v>11</v>
      </c>
      <c r="Q119" s="64">
        <v>12</v>
      </c>
      <c r="R119" s="64" t="s">
        <v>619</v>
      </c>
      <c r="S119" s="10" t="s">
        <v>778</v>
      </c>
      <c r="T119" s="10" t="s">
        <v>906</v>
      </c>
      <c r="U119" s="10">
        <v>9</v>
      </c>
      <c r="V119" s="10">
        <v>5</v>
      </c>
      <c r="W119" s="10">
        <v>1</v>
      </c>
      <c r="X119" s="10">
        <v>14</v>
      </c>
      <c r="Y119" s="10">
        <v>13</v>
      </c>
      <c r="Z119" s="10" t="s">
        <v>778</v>
      </c>
      <c r="AA119" s="10" t="s">
        <v>852</v>
      </c>
      <c r="AB119" s="10">
        <v>43</v>
      </c>
      <c r="AC119" s="10">
        <v>44</v>
      </c>
      <c r="AD119" s="10"/>
      <c r="AE119" s="10"/>
      <c r="AF119" s="10"/>
      <c r="AG119" s="10"/>
      <c r="AH119" s="10"/>
      <c r="AI119" s="10"/>
      <c r="AJ119" s="10"/>
      <c r="AK119" s="10"/>
      <c r="AL119" s="10" t="s">
        <v>623</v>
      </c>
      <c r="AM119" s="14"/>
    </row>
    <row r="120" spans="1:39" s="7" customFormat="1" x14ac:dyDescent="0.3">
      <c r="A120" s="9">
        <v>119</v>
      </c>
      <c r="B120" s="10" t="s">
        <v>613</v>
      </c>
      <c r="C120" s="11"/>
      <c r="D120" s="12" t="s">
        <v>846</v>
      </c>
      <c r="E120" s="10">
        <v>0</v>
      </c>
      <c r="F120" s="63" t="s">
        <v>907</v>
      </c>
      <c r="G120" s="63" t="s">
        <v>655</v>
      </c>
      <c r="H120" s="10" t="s">
        <v>45</v>
      </c>
      <c r="I120" s="10" t="s">
        <v>908</v>
      </c>
      <c r="J120" s="64" t="s">
        <v>616</v>
      </c>
      <c r="K120" s="64" t="s">
        <v>50</v>
      </c>
      <c r="L120" s="64" t="s">
        <v>617</v>
      </c>
      <c r="M120" s="64" t="s">
        <v>850</v>
      </c>
      <c r="N120" s="64">
        <v>23</v>
      </c>
      <c r="O120" s="64" t="s">
        <v>21</v>
      </c>
      <c r="P120" s="64">
        <v>13</v>
      </c>
      <c r="Q120" s="64">
        <v>14</v>
      </c>
      <c r="R120" s="64" t="s">
        <v>619</v>
      </c>
      <c r="S120" s="10" t="s">
        <v>778</v>
      </c>
      <c r="T120" s="10" t="s">
        <v>909</v>
      </c>
      <c r="U120" s="10">
        <v>9</v>
      </c>
      <c r="V120" s="10">
        <v>5</v>
      </c>
      <c r="W120" s="10">
        <v>1</v>
      </c>
      <c r="X120" s="10">
        <v>14</v>
      </c>
      <c r="Y120" s="10">
        <v>13</v>
      </c>
      <c r="Z120" s="10" t="s">
        <v>778</v>
      </c>
      <c r="AA120" s="10" t="s">
        <v>852</v>
      </c>
      <c r="AB120" s="10">
        <v>45</v>
      </c>
      <c r="AC120" s="10">
        <v>46</v>
      </c>
      <c r="AD120" s="10"/>
      <c r="AE120" s="10"/>
      <c r="AF120" s="10"/>
      <c r="AG120" s="10"/>
      <c r="AH120" s="10"/>
      <c r="AI120" s="10"/>
      <c r="AJ120" s="10"/>
      <c r="AK120" s="10"/>
      <c r="AL120" s="10" t="s">
        <v>623</v>
      </c>
      <c r="AM120" s="14"/>
    </row>
    <row r="121" spans="1:39" s="7" customFormat="1" x14ac:dyDescent="0.3">
      <c r="A121" s="9">
        <v>120</v>
      </c>
      <c r="B121" s="10" t="s">
        <v>613</v>
      </c>
      <c r="C121" s="11"/>
      <c r="D121" s="12" t="s">
        <v>846</v>
      </c>
      <c r="E121" s="10">
        <v>0</v>
      </c>
      <c r="F121" s="63" t="s">
        <v>910</v>
      </c>
      <c r="G121" s="63" t="s">
        <v>658</v>
      </c>
      <c r="H121" s="10" t="s">
        <v>45</v>
      </c>
      <c r="I121" s="10" t="s">
        <v>908</v>
      </c>
      <c r="J121" s="64" t="s">
        <v>616</v>
      </c>
      <c r="K121" s="64" t="s">
        <v>50</v>
      </c>
      <c r="L121" s="64" t="s">
        <v>617</v>
      </c>
      <c r="M121" s="64" t="s">
        <v>850</v>
      </c>
      <c r="N121" s="64">
        <v>24</v>
      </c>
      <c r="O121" s="64" t="s">
        <v>21</v>
      </c>
      <c r="P121" s="64">
        <v>15</v>
      </c>
      <c r="Q121" s="64">
        <v>16</v>
      </c>
      <c r="R121" s="64" t="s">
        <v>619</v>
      </c>
      <c r="S121" s="10" t="s">
        <v>778</v>
      </c>
      <c r="T121" s="10" t="s">
        <v>911</v>
      </c>
      <c r="U121" s="10">
        <v>9</v>
      </c>
      <c r="V121" s="10">
        <v>5</v>
      </c>
      <c r="W121" s="10">
        <v>1</v>
      </c>
      <c r="X121" s="10">
        <v>14</v>
      </c>
      <c r="Y121" s="10">
        <v>13</v>
      </c>
      <c r="Z121" s="10" t="s">
        <v>778</v>
      </c>
      <c r="AA121" s="10" t="s">
        <v>852</v>
      </c>
      <c r="AB121" s="10">
        <v>47</v>
      </c>
      <c r="AC121" s="10">
        <v>48</v>
      </c>
      <c r="AD121" s="10"/>
      <c r="AE121" s="10"/>
      <c r="AF121" s="10"/>
      <c r="AG121" s="10"/>
      <c r="AH121" s="10"/>
      <c r="AI121" s="10"/>
      <c r="AJ121" s="10"/>
      <c r="AK121" s="10"/>
      <c r="AL121" s="10" t="s">
        <v>623</v>
      </c>
      <c r="AM121" s="14"/>
    </row>
    <row r="122" spans="1:39" s="7" customFormat="1" x14ac:dyDescent="0.3">
      <c r="A122" s="9">
        <v>121</v>
      </c>
      <c r="B122" s="10" t="s">
        <v>613</v>
      </c>
      <c r="C122" s="11"/>
      <c r="D122" s="12" t="s">
        <v>846</v>
      </c>
      <c r="E122" s="10">
        <v>0</v>
      </c>
      <c r="F122" s="63" t="s">
        <v>912</v>
      </c>
      <c r="G122" s="63" t="s">
        <v>655</v>
      </c>
      <c r="H122" s="10" t="s">
        <v>45</v>
      </c>
      <c r="I122" s="10" t="s">
        <v>913</v>
      </c>
      <c r="J122" s="64" t="s">
        <v>616</v>
      </c>
      <c r="K122" s="64" t="s">
        <v>50</v>
      </c>
      <c r="L122" s="64" t="s">
        <v>617</v>
      </c>
      <c r="M122" s="64" t="s">
        <v>850</v>
      </c>
      <c r="N122" s="64">
        <v>25</v>
      </c>
      <c r="O122" s="64" t="s">
        <v>21</v>
      </c>
      <c r="P122" s="64">
        <v>17</v>
      </c>
      <c r="Q122" s="64">
        <v>18</v>
      </c>
      <c r="R122" s="64" t="s">
        <v>619</v>
      </c>
      <c r="S122" s="10" t="s">
        <v>778</v>
      </c>
      <c r="T122" s="10" t="s">
        <v>914</v>
      </c>
      <c r="U122" s="10">
        <v>9</v>
      </c>
      <c r="V122" s="10">
        <v>5</v>
      </c>
      <c r="W122" s="10">
        <v>1</v>
      </c>
      <c r="X122" s="10">
        <v>14</v>
      </c>
      <c r="Y122" s="10">
        <v>13</v>
      </c>
      <c r="Z122" s="10" t="s">
        <v>778</v>
      </c>
      <c r="AA122" s="10" t="s">
        <v>852</v>
      </c>
      <c r="AB122" s="10">
        <v>49</v>
      </c>
      <c r="AC122" s="10">
        <v>50</v>
      </c>
      <c r="AD122" s="10"/>
      <c r="AE122" s="10"/>
      <c r="AF122" s="10"/>
      <c r="AG122" s="10"/>
      <c r="AH122" s="10"/>
      <c r="AI122" s="10"/>
      <c r="AJ122" s="10"/>
      <c r="AK122" s="10"/>
      <c r="AL122" s="10" t="s">
        <v>623</v>
      </c>
      <c r="AM122" s="14"/>
    </row>
    <row r="123" spans="1:39" s="7" customFormat="1" x14ac:dyDescent="0.3">
      <c r="A123" s="9">
        <v>122</v>
      </c>
      <c r="B123" s="10" t="s">
        <v>613</v>
      </c>
      <c r="C123" s="11"/>
      <c r="D123" s="12" t="s">
        <v>846</v>
      </c>
      <c r="E123" s="10">
        <v>0</v>
      </c>
      <c r="F123" s="63" t="s">
        <v>915</v>
      </c>
      <c r="G123" s="63" t="s">
        <v>658</v>
      </c>
      <c r="H123" s="10" t="s">
        <v>45</v>
      </c>
      <c r="I123" s="10" t="s">
        <v>913</v>
      </c>
      <c r="J123" s="64" t="s">
        <v>616</v>
      </c>
      <c r="K123" s="64" t="s">
        <v>50</v>
      </c>
      <c r="L123" s="64" t="s">
        <v>617</v>
      </c>
      <c r="M123" s="64" t="s">
        <v>850</v>
      </c>
      <c r="N123" s="64">
        <v>26</v>
      </c>
      <c r="O123" s="64" t="s">
        <v>21</v>
      </c>
      <c r="P123" s="64">
        <v>19</v>
      </c>
      <c r="Q123" s="64">
        <v>20</v>
      </c>
      <c r="R123" s="64" t="s">
        <v>619</v>
      </c>
      <c r="S123" s="10" t="s">
        <v>778</v>
      </c>
      <c r="T123" s="10" t="s">
        <v>916</v>
      </c>
      <c r="U123" s="10">
        <v>9</v>
      </c>
      <c r="V123" s="10">
        <v>5</v>
      </c>
      <c r="W123" s="10">
        <v>1</v>
      </c>
      <c r="X123" s="10">
        <v>14</v>
      </c>
      <c r="Y123" s="10">
        <v>13</v>
      </c>
      <c r="Z123" s="10" t="s">
        <v>778</v>
      </c>
      <c r="AA123" s="10" t="s">
        <v>852</v>
      </c>
      <c r="AB123" s="10">
        <v>51</v>
      </c>
      <c r="AC123" s="10">
        <v>52</v>
      </c>
      <c r="AD123" s="10"/>
      <c r="AE123" s="10"/>
      <c r="AF123" s="10"/>
      <c r="AG123" s="10"/>
      <c r="AH123" s="10"/>
      <c r="AI123" s="10"/>
      <c r="AJ123" s="10"/>
      <c r="AK123" s="10"/>
      <c r="AL123" s="10" t="s">
        <v>623</v>
      </c>
      <c r="AM123" s="14"/>
    </row>
    <row r="124" spans="1:39" s="38" customFormat="1" x14ac:dyDescent="0.3">
      <c r="A124" s="35">
        <v>123</v>
      </c>
      <c r="B124" s="36" t="s">
        <v>613</v>
      </c>
      <c r="C124" s="11"/>
      <c r="D124" s="34" t="s">
        <v>846</v>
      </c>
      <c r="E124" s="36" t="s">
        <v>165</v>
      </c>
      <c r="F124" s="69" t="s">
        <v>917</v>
      </c>
      <c r="G124" s="69" t="s">
        <v>918</v>
      </c>
      <c r="H124" s="36" t="s">
        <v>45</v>
      </c>
      <c r="I124" s="36" t="s">
        <v>99</v>
      </c>
      <c r="J124" s="70" t="s">
        <v>616</v>
      </c>
      <c r="K124" s="70" t="s">
        <v>50</v>
      </c>
      <c r="L124" s="70" t="s">
        <v>617</v>
      </c>
      <c r="M124" s="70" t="s">
        <v>850</v>
      </c>
      <c r="N124" s="70">
        <v>27</v>
      </c>
      <c r="O124" s="70" t="s">
        <v>21</v>
      </c>
      <c r="P124" s="70">
        <v>21</v>
      </c>
      <c r="Q124" s="70">
        <v>22</v>
      </c>
      <c r="R124" s="70" t="s">
        <v>619</v>
      </c>
      <c r="S124" s="36" t="s">
        <v>778</v>
      </c>
      <c r="T124" s="36" t="s">
        <v>919</v>
      </c>
      <c r="U124" s="36">
        <v>9</v>
      </c>
      <c r="V124" s="36">
        <v>5</v>
      </c>
      <c r="W124" s="36">
        <v>1</v>
      </c>
      <c r="X124" s="36">
        <v>14</v>
      </c>
      <c r="Y124" s="36">
        <v>13</v>
      </c>
      <c r="Z124" s="36" t="s">
        <v>778</v>
      </c>
      <c r="AA124" s="36" t="s">
        <v>852</v>
      </c>
      <c r="AB124" s="36">
        <v>53</v>
      </c>
      <c r="AC124" s="36">
        <v>54</v>
      </c>
      <c r="AD124" s="36"/>
      <c r="AE124" s="36"/>
      <c r="AF124" s="36"/>
      <c r="AG124" s="36"/>
      <c r="AH124" s="36"/>
      <c r="AI124" s="36"/>
      <c r="AJ124" s="36"/>
      <c r="AK124" s="36"/>
      <c r="AL124" s="36" t="s">
        <v>623</v>
      </c>
      <c r="AM124" s="37"/>
    </row>
    <row r="125" spans="1:39" s="38" customFormat="1" x14ac:dyDescent="0.3">
      <c r="A125" s="35">
        <v>124</v>
      </c>
      <c r="B125" s="36" t="s">
        <v>613</v>
      </c>
      <c r="C125" s="11"/>
      <c r="D125" s="34" t="s">
        <v>846</v>
      </c>
      <c r="E125" s="36" t="s">
        <v>165</v>
      </c>
      <c r="F125" s="69" t="s">
        <v>920</v>
      </c>
      <c r="G125" s="69" t="s">
        <v>921</v>
      </c>
      <c r="H125" s="36" t="s">
        <v>45</v>
      </c>
      <c r="I125" s="36" t="s">
        <v>99</v>
      </c>
      <c r="J125" s="70" t="s">
        <v>616</v>
      </c>
      <c r="K125" s="70" t="s">
        <v>50</v>
      </c>
      <c r="L125" s="70" t="s">
        <v>617</v>
      </c>
      <c r="M125" s="70" t="s">
        <v>850</v>
      </c>
      <c r="N125" s="70">
        <v>28</v>
      </c>
      <c r="O125" s="70" t="s">
        <v>21</v>
      </c>
      <c r="P125" s="70">
        <v>23</v>
      </c>
      <c r="Q125" s="70">
        <v>24</v>
      </c>
      <c r="R125" s="70" t="s">
        <v>619</v>
      </c>
      <c r="S125" s="36" t="s">
        <v>778</v>
      </c>
      <c r="T125" s="36" t="s">
        <v>922</v>
      </c>
      <c r="U125" s="36">
        <v>9</v>
      </c>
      <c r="V125" s="36">
        <v>5</v>
      </c>
      <c r="W125" s="36">
        <v>1</v>
      </c>
      <c r="X125" s="36">
        <v>14</v>
      </c>
      <c r="Y125" s="36">
        <v>13</v>
      </c>
      <c r="Z125" s="36" t="s">
        <v>778</v>
      </c>
      <c r="AA125" s="36" t="s">
        <v>852</v>
      </c>
      <c r="AB125" s="36">
        <v>55</v>
      </c>
      <c r="AC125" s="36">
        <v>56</v>
      </c>
      <c r="AD125" s="36"/>
      <c r="AE125" s="36"/>
      <c r="AF125" s="36"/>
      <c r="AG125" s="36"/>
      <c r="AH125" s="36"/>
      <c r="AI125" s="36"/>
      <c r="AJ125" s="36"/>
      <c r="AK125" s="36"/>
      <c r="AL125" s="36" t="s">
        <v>623</v>
      </c>
      <c r="AM125" s="37"/>
    </row>
    <row r="126" spans="1:39" s="38" customFormat="1" x14ac:dyDescent="0.3">
      <c r="A126" s="35">
        <v>125</v>
      </c>
      <c r="B126" s="36" t="s">
        <v>613</v>
      </c>
      <c r="C126" s="11"/>
      <c r="D126" s="34" t="s">
        <v>846</v>
      </c>
      <c r="E126" s="36" t="s">
        <v>165</v>
      </c>
      <c r="F126" s="69" t="s">
        <v>923</v>
      </c>
      <c r="G126" s="69" t="s">
        <v>924</v>
      </c>
      <c r="H126" s="36" t="s">
        <v>45</v>
      </c>
      <c r="I126" s="36" t="s">
        <v>99</v>
      </c>
      <c r="J126" s="70" t="s">
        <v>616</v>
      </c>
      <c r="K126" s="70" t="s">
        <v>50</v>
      </c>
      <c r="L126" s="70" t="s">
        <v>617</v>
      </c>
      <c r="M126" s="70" t="s">
        <v>850</v>
      </c>
      <c r="N126" s="70">
        <v>29</v>
      </c>
      <c r="O126" s="70" t="s">
        <v>21</v>
      </c>
      <c r="P126" s="70">
        <v>25</v>
      </c>
      <c r="Q126" s="70">
        <v>26</v>
      </c>
      <c r="R126" s="70" t="s">
        <v>619</v>
      </c>
      <c r="S126" s="36" t="s">
        <v>778</v>
      </c>
      <c r="T126" s="36" t="s">
        <v>925</v>
      </c>
      <c r="U126" s="36">
        <v>9</v>
      </c>
      <c r="V126" s="36">
        <v>5</v>
      </c>
      <c r="W126" s="36">
        <v>1</v>
      </c>
      <c r="X126" s="36">
        <v>14</v>
      </c>
      <c r="Y126" s="36">
        <v>13</v>
      </c>
      <c r="Z126" s="36" t="s">
        <v>778</v>
      </c>
      <c r="AA126" s="36" t="s">
        <v>852</v>
      </c>
      <c r="AB126" s="36">
        <v>57</v>
      </c>
      <c r="AC126" s="36">
        <v>58</v>
      </c>
      <c r="AD126" s="36"/>
      <c r="AE126" s="36"/>
      <c r="AF126" s="36"/>
      <c r="AG126" s="36"/>
      <c r="AH126" s="36"/>
      <c r="AI126" s="36"/>
      <c r="AJ126" s="36"/>
      <c r="AK126" s="36"/>
      <c r="AL126" s="36" t="s">
        <v>623</v>
      </c>
      <c r="AM126" s="37"/>
    </row>
    <row r="127" spans="1:39" s="7" customFormat="1" x14ac:dyDescent="0.3">
      <c r="A127" s="9">
        <v>126</v>
      </c>
      <c r="B127" s="10" t="s">
        <v>613</v>
      </c>
      <c r="C127" s="11"/>
      <c r="D127" s="12" t="s">
        <v>846</v>
      </c>
      <c r="E127" s="10" t="s">
        <v>98</v>
      </c>
      <c r="F127" s="63" t="s">
        <v>98</v>
      </c>
      <c r="G127" s="63" t="s">
        <v>98</v>
      </c>
      <c r="H127" s="10" t="s">
        <v>45</v>
      </c>
      <c r="I127" s="10"/>
      <c r="J127" s="64" t="s">
        <v>616</v>
      </c>
      <c r="K127" s="64" t="s">
        <v>50</v>
      </c>
      <c r="L127" s="64" t="s">
        <v>617</v>
      </c>
      <c r="M127" s="64" t="s">
        <v>850</v>
      </c>
      <c r="N127" s="64">
        <v>30</v>
      </c>
      <c r="O127" s="64" t="s">
        <v>21</v>
      </c>
      <c r="P127" s="64">
        <v>27</v>
      </c>
      <c r="Q127" s="64">
        <v>28</v>
      </c>
      <c r="R127" s="64" t="s">
        <v>619</v>
      </c>
      <c r="S127" s="10" t="s">
        <v>778</v>
      </c>
      <c r="T127" s="10" t="s">
        <v>926</v>
      </c>
      <c r="U127" s="10">
        <v>9</v>
      </c>
      <c r="V127" s="10">
        <v>5</v>
      </c>
      <c r="W127" s="10">
        <v>1</v>
      </c>
      <c r="X127" s="10">
        <v>14</v>
      </c>
      <c r="Y127" s="10">
        <v>13</v>
      </c>
      <c r="Z127" s="10" t="s">
        <v>778</v>
      </c>
      <c r="AA127" s="10" t="s">
        <v>852</v>
      </c>
      <c r="AB127" s="10">
        <v>59</v>
      </c>
      <c r="AC127" s="10">
        <v>60</v>
      </c>
      <c r="AD127" s="10"/>
      <c r="AE127" s="10"/>
      <c r="AF127" s="10"/>
      <c r="AG127" s="10"/>
      <c r="AH127" s="10"/>
      <c r="AI127" s="10"/>
      <c r="AJ127" s="10"/>
      <c r="AK127" s="10"/>
      <c r="AL127" s="10" t="s">
        <v>623</v>
      </c>
      <c r="AM127" s="14"/>
    </row>
    <row r="128" spans="1:39" s="7" customFormat="1" x14ac:dyDescent="0.3">
      <c r="A128" s="9">
        <v>127</v>
      </c>
      <c r="B128" s="10" t="s">
        <v>613</v>
      </c>
      <c r="C128" s="11"/>
      <c r="D128" s="12" t="s">
        <v>846</v>
      </c>
      <c r="E128" s="10" t="s">
        <v>98</v>
      </c>
      <c r="F128" s="63" t="s">
        <v>98</v>
      </c>
      <c r="G128" s="63" t="s">
        <v>98</v>
      </c>
      <c r="H128" s="10" t="s">
        <v>45</v>
      </c>
      <c r="I128" s="10"/>
      <c r="J128" s="64" t="s">
        <v>616</v>
      </c>
      <c r="K128" s="64" t="s">
        <v>50</v>
      </c>
      <c r="L128" s="64" t="s">
        <v>617</v>
      </c>
      <c r="M128" s="64" t="s">
        <v>850</v>
      </c>
      <c r="N128" s="64">
        <v>31</v>
      </c>
      <c r="O128" s="64" t="s">
        <v>21</v>
      </c>
      <c r="P128" s="64">
        <v>29</v>
      </c>
      <c r="Q128" s="64">
        <v>30</v>
      </c>
      <c r="R128" s="64" t="s">
        <v>619</v>
      </c>
      <c r="S128" s="10" t="s">
        <v>778</v>
      </c>
      <c r="T128" s="10" t="s">
        <v>927</v>
      </c>
      <c r="U128" s="10">
        <v>9</v>
      </c>
      <c r="V128" s="10">
        <v>5</v>
      </c>
      <c r="W128" s="10">
        <v>1</v>
      </c>
      <c r="X128" s="10">
        <v>14</v>
      </c>
      <c r="Y128" s="10">
        <v>13</v>
      </c>
      <c r="Z128" s="10" t="s">
        <v>778</v>
      </c>
      <c r="AA128" s="10" t="s">
        <v>852</v>
      </c>
      <c r="AB128" s="10">
        <v>61</v>
      </c>
      <c r="AC128" s="10">
        <v>62</v>
      </c>
      <c r="AD128" s="10"/>
      <c r="AE128" s="10"/>
      <c r="AF128" s="10"/>
      <c r="AG128" s="10"/>
      <c r="AH128" s="10"/>
      <c r="AI128" s="10"/>
      <c r="AJ128" s="10"/>
      <c r="AK128" s="10"/>
      <c r="AL128" s="10" t="s">
        <v>623</v>
      </c>
      <c r="AM128" s="14"/>
    </row>
    <row r="129" spans="1:128" s="7" customFormat="1" ht="15" thickBot="1" x14ac:dyDescent="0.35">
      <c r="A129" s="9">
        <v>128</v>
      </c>
      <c r="B129" s="10" t="s">
        <v>613</v>
      </c>
      <c r="C129" s="11"/>
      <c r="D129" s="12" t="s">
        <v>846</v>
      </c>
      <c r="E129" s="10" t="s">
        <v>98</v>
      </c>
      <c r="F129" s="63" t="s">
        <v>98</v>
      </c>
      <c r="G129" s="63" t="s">
        <v>98</v>
      </c>
      <c r="H129" s="10" t="s">
        <v>45</v>
      </c>
      <c r="I129" s="10"/>
      <c r="J129" s="64" t="s">
        <v>616</v>
      </c>
      <c r="K129" s="64" t="s">
        <v>50</v>
      </c>
      <c r="L129" s="64" t="s">
        <v>617</v>
      </c>
      <c r="M129" s="64" t="s">
        <v>850</v>
      </c>
      <c r="N129" s="64">
        <v>32</v>
      </c>
      <c r="O129" s="64" t="s">
        <v>21</v>
      </c>
      <c r="P129" s="64">
        <v>31</v>
      </c>
      <c r="Q129" s="64">
        <v>32</v>
      </c>
      <c r="R129" s="64" t="s">
        <v>619</v>
      </c>
      <c r="S129" s="10" t="s">
        <v>778</v>
      </c>
      <c r="T129" s="10" t="s">
        <v>928</v>
      </c>
      <c r="U129" s="10">
        <v>9</v>
      </c>
      <c r="V129" s="10">
        <v>5</v>
      </c>
      <c r="W129" s="10">
        <v>1</v>
      </c>
      <c r="X129" s="10">
        <v>14</v>
      </c>
      <c r="Y129" s="10">
        <v>13</v>
      </c>
      <c r="Z129" s="10" t="s">
        <v>778</v>
      </c>
      <c r="AA129" s="10" t="s">
        <v>852</v>
      </c>
      <c r="AB129" s="10">
        <v>63</v>
      </c>
      <c r="AC129" s="10">
        <v>64</v>
      </c>
      <c r="AD129" s="10"/>
      <c r="AE129" s="10"/>
      <c r="AF129" s="10"/>
      <c r="AG129" s="10"/>
      <c r="AH129" s="10"/>
      <c r="AI129" s="10"/>
      <c r="AJ129" s="10"/>
      <c r="AK129" s="10"/>
      <c r="AL129" s="10" t="s">
        <v>623</v>
      </c>
      <c r="AM129" s="14"/>
    </row>
    <row r="130" spans="1:128" s="23" customFormat="1" ht="15" customHeight="1" x14ac:dyDescent="0.3">
      <c r="A130" s="9">
        <v>129</v>
      </c>
      <c r="B130" s="10" t="s">
        <v>613</v>
      </c>
      <c r="C130" s="11">
        <v>5</v>
      </c>
      <c r="D130" s="12" t="s">
        <v>929</v>
      </c>
      <c r="E130" s="10" t="s">
        <v>42</v>
      </c>
      <c r="F130" s="63" t="s">
        <v>930</v>
      </c>
      <c r="G130" s="63" t="s">
        <v>931</v>
      </c>
      <c r="H130" s="10" t="s">
        <v>299</v>
      </c>
      <c r="I130" s="10" t="s">
        <v>46</v>
      </c>
      <c r="J130" s="64" t="s">
        <v>616</v>
      </c>
      <c r="K130" s="64" t="s">
        <v>50</v>
      </c>
      <c r="L130" s="64" t="s">
        <v>617</v>
      </c>
      <c r="M130" s="64" t="s">
        <v>685</v>
      </c>
      <c r="N130" s="64">
        <v>1</v>
      </c>
      <c r="O130" s="64" t="s">
        <v>20</v>
      </c>
      <c r="P130" s="64">
        <v>1</v>
      </c>
      <c r="Q130" s="64">
        <v>2</v>
      </c>
      <c r="R130" s="64" t="s">
        <v>619</v>
      </c>
      <c r="S130" s="10" t="s">
        <v>932</v>
      </c>
      <c r="T130" s="10" t="s">
        <v>621</v>
      </c>
      <c r="U130" s="10">
        <v>9</v>
      </c>
      <c r="V130" s="10">
        <v>5</v>
      </c>
      <c r="W130" s="10">
        <v>1</v>
      </c>
      <c r="X130" s="10">
        <v>14</v>
      </c>
      <c r="Y130" s="10">
        <v>13</v>
      </c>
      <c r="Z130" s="10" t="s">
        <v>932</v>
      </c>
      <c r="AA130" s="10" t="s">
        <v>696</v>
      </c>
      <c r="AB130" s="10">
        <v>1</v>
      </c>
      <c r="AC130" s="10">
        <v>2</v>
      </c>
      <c r="AD130" s="10" t="s">
        <v>933</v>
      </c>
      <c r="AE130" s="10" t="s">
        <v>780</v>
      </c>
      <c r="AF130" s="10">
        <v>1</v>
      </c>
      <c r="AG130" s="10">
        <v>2</v>
      </c>
      <c r="AH130" s="10" t="s">
        <v>932</v>
      </c>
      <c r="AI130" s="10" t="s">
        <v>622</v>
      </c>
      <c r="AJ130" s="10">
        <v>1</v>
      </c>
      <c r="AK130" s="10">
        <v>2</v>
      </c>
      <c r="AL130" s="10" t="s">
        <v>934</v>
      </c>
      <c r="AM130" s="14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102"/>
    </row>
    <row r="131" spans="1:128" s="7" customFormat="1" ht="15" customHeight="1" x14ac:dyDescent="0.3">
      <c r="A131" s="9">
        <v>130</v>
      </c>
      <c r="B131" s="10" t="s">
        <v>613</v>
      </c>
      <c r="C131" s="11"/>
      <c r="D131" s="12" t="s">
        <v>929</v>
      </c>
      <c r="E131" s="10" t="s">
        <v>42</v>
      </c>
      <c r="F131" s="63" t="s">
        <v>935</v>
      </c>
      <c r="G131" s="63" t="s">
        <v>936</v>
      </c>
      <c r="H131" s="10" t="s">
        <v>299</v>
      </c>
      <c r="I131" s="10" t="s">
        <v>46</v>
      </c>
      <c r="J131" s="64" t="s">
        <v>616</v>
      </c>
      <c r="K131" s="64" t="s">
        <v>50</v>
      </c>
      <c r="L131" s="64" t="s">
        <v>617</v>
      </c>
      <c r="M131" s="64" t="s">
        <v>685</v>
      </c>
      <c r="N131" s="64">
        <v>2</v>
      </c>
      <c r="O131" s="64" t="s">
        <v>20</v>
      </c>
      <c r="P131" s="64">
        <v>3</v>
      </c>
      <c r="Q131" s="64">
        <v>4</v>
      </c>
      <c r="R131" s="64" t="s">
        <v>619</v>
      </c>
      <c r="S131" s="10" t="s">
        <v>932</v>
      </c>
      <c r="T131" s="10" t="s">
        <v>625</v>
      </c>
      <c r="U131" s="10">
        <v>9</v>
      </c>
      <c r="V131" s="10">
        <v>5</v>
      </c>
      <c r="W131" s="10">
        <v>1</v>
      </c>
      <c r="X131" s="10">
        <v>14</v>
      </c>
      <c r="Y131" s="10">
        <v>13</v>
      </c>
      <c r="Z131" s="10" t="s">
        <v>932</v>
      </c>
      <c r="AA131" s="10" t="s">
        <v>696</v>
      </c>
      <c r="AB131" s="10">
        <v>3</v>
      </c>
      <c r="AC131" s="10">
        <v>4</v>
      </c>
      <c r="AD131" s="10" t="s">
        <v>933</v>
      </c>
      <c r="AE131" s="10" t="s">
        <v>780</v>
      </c>
      <c r="AF131" s="10">
        <v>3</v>
      </c>
      <c r="AG131" s="10">
        <v>4</v>
      </c>
      <c r="AH131" s="10" t="s">
        <v>932</v>
      </c>
      <c r="AI131" s="10" t="s">
        <v>622</v>
      </c>
      <c r="AJ131" s="10">
        <v>3</v>
      </c>
      <c r="AK131" s="10">
        <v>4</v>
      </c>
      <c r="AL131" s="10" t="s">
        <v>934</v>
      </c>
      <c r="AM131" s="14"/>
    </row>
    <row r="132" spans="1:128" s="7" customFormat="1" ht="15" customHeight="1" x14ac:dyDescent="0.3">
      <c r="A132" s="9">
        <v>131</v>
      </c>
      <c r="B132" s="10" t="s">
        <v>613</v>
      </c>
      <c r="C132" s="11"/>
      <c r="D132" s="12" t="s">
        <v>929</v>
      </c>
      <c r="E132" s="10" t="s">
        <v>42</v>
      </c>
      <c r="F132" s="63" t="s">
        <v>937</v>
      </c>
      <c r="G132" s="103" t="s">
        <v>938</v>
      </c>
      <c r="H132" s="10" t="s">
        <v>299</v>
      </c>
      <c r="I132" s="10" t="s">
        <v>46</v>
      </c>
      <c r="J132" s="64" t="s">
        <v>616</v>
      </c>
      <c r="K132" s="64" t="s">
        <v>50</v>
      </c>
      <c r="L132" s="64" t="s">
        <v>617</v>
      </c>
      <c r="M132" s="64" t="s">
        <v>685</v>
      </c>
      <c r="N132" s="64">
        <v>3</v>
      </c>
      <c r="O132" s="64" t="s">
        <v>20</v>
      </c>
      <c r="P132" s="64">
        <v>5</v>
      </c>
      <c r="Q132" s="64">
        <v>6</v>
      </c>
      <c r="R132" s="64" t="s">
        <v>619</v>
      </c>
      <c r="S132" s="10" t="s">
        <v>932</v>
      </c>
      <c r="T132" s="10" t="s">
        <v>628</v>
      </c>
      <c r="U132" s="10">
        <v>9</v>
      </c>
      <c r="V132" s="10">
        <v>5</v>
      </c>
      <c r="W132" s="10">
        <v>1</v>
      </c>
      <c r="X132" s="10">
        <v>14</v>
      </c>
      <c r="Y132" s="10">
        <v>13</v>
      </c>
      <c r="Z132" s="10" t="s">
        <v>932</v>
      </c>
      <c r="AA132" s="10" t="s">
        <v>696</v>
      </c>
      <c r="AB132" s="10">
        <v>5</v>
      </c>
      <c r="AC132" s="10">
        <v>6</v>
      </c>
      <c r="AD132" s="10" t="s">
        <v>933</v>
      </c>
      <c r="AE132" s="10" t="s">
        <v>780</v>
      </c>
      <c r="AF132" s="10">
        <v>5</v>
      </c>
      <c r="AG132" s="10">
        <v>6</v>
      </c>
      <c r="AH132" s="10" t="s">
        <v>932</v>
      </c>
      <c r="AI132" s="10" t="s">
        <v>622</v>
      </c>
      <c r="AJ132" s="10">
        <v>5</v>
      </c>
      <c r="AK132" s="10">
        <v>6</v>
      </c>
      <c r="AL132" s="10" t="s">
        <v>934</v>
      </c>
      <c r="AM132" s="14"/>
    </row>
    <row r="133" spans="1:128" s="110" customFormat="1" ht="15" customHeight="1" x14ac:dyDescent="0.3">
      <c r="A133" s="104">
        <v>132</v>
      </c>
      <c r="B133" s="105" t="s">
        <v>613</v>
      </c>
      <c r="C133" s="11"/>
      <c r="D133" s="106" t="s">
        <v>929</v>
      </c>
      <c r="E133" s="105" t="s">
        <v>42</v>
      </c>
      <c r="F133" s="107"/>
      <c r="G133" s="107"/>
      <c r="H133" s="105" t="s">
        <v>299</v>
      </c>
      <c r="I133" s="105" t="s">
        <v>99</v>
      </c>
      <c r="J133" s="108" t="s">
        <v>616</v>
      </c>
      <c r="K133" s="108" t="s">
        <v>50</v>
      </c>
      <c r="L133" s="108" t="s">
        <v>617</v>
      </c>
      <c r="M133" s="108" t="s">
        <v>685</v>
      </c>
      <c r="N133" s="108">
        <v>4</v>
      </c>
      <c r="O133" s="108" t="s">
        <v>20</v>
      </c>
      <c r="P133" s="108">
        <v>7</v>
      </c>
      <c r="Q133" s="108">
        <v>8</v>
      </c>
      <c r="R133" s="108" t="s">
        <v>619</v>
      </c>
      <c r="S133" s="105" t="s">
        <v>932</v>
      </c>
      <c r="T133" s="105" t="s">
        <v>631</v>
      </c>
      <c r="U133" s="105">
        <v>9</v>
      </c>
      <c r="V133" s="105">
        <v>5</v>
      </c>
      <c r="W133" s="105">
        <v>1</v>
      </c>
      <c r="X133" s="105">
        <v>14</v>
      </c>
      <c r="Y133" s="105">
        <v>13</v>
      </c>
      <c r="Z133" s="105" t="s">
        <v>932</v>
      </c>
      <c r="AA133" s="105" t="s">
        <v>696</v>
      </c>
      <c r="AB133" s="105">
        <v>7</v>
      </c>
      <c r="AC133" s="105">
        <v>8</v>
      </c>
      <c r="AD133" s="105" t="s">
        <v>933</v>
      </c>
      <c r="AE133" s="105" t="s">
        <v>780</v>
      </c>
      <c r="AF133" s="105">
        <v>7</v>
      </c>
      <c r="AG133" s="105">
        <v>8</v>
      </c>
      <c r="AH133" s="105" t="s">
        <v>932</v>
      </c>
      <c r="AI133" s="105" t="s">
        <v>622</v>
      </c>
      <c r="AJ133" s="105">
        <v>7</v>
      </c>
      <c r="AK133" s="105">
        <v>8</v>
      </c>
      <c r="AL133" s="105" t="s">
        <v>934</v>
      </c>
      <c r="AM133" s="109" t="s">
        <v>98</v>
      </c>
    </row>
    <row r="134" spans="1:128" s="7" customFormat="1" ht="15" customHeight="1" x14ac:dyDescent="0.3">
      <c r="A134" s="9">
        <v>133</v>
      </c>
      <c r="B134" s="10" t="s">
        <v>613</v>
      </c>
      <c r="C134" s="11"/>
      <c r="D134" s="12" t="s">
        <v>929</v>
      </c>
      <c r="E134" s="10" t="s">
        <v>42</v>
      </c>
      <c r="F134" s="63" t="s">
        <v>939</v>
      </c>
      <c r="G134" s="63" t="s">
        <v>312</v>
      </c>
      <c r="H134" s="10" t="s">
        <v>299</v>
      </c>
      <c r="I134" s="10" t="s">
        <v>46</v>
      </c>
      <c r="J134" s="64" t="s">
        <v>616</v>
      </c>
      <c r="K134" s="64" t="s">
        <v>50</v>
      </c>
      <c r="L134" s="64" t="s">
        <v>617</v>
      </c>
      <c r="M134" s="64" t="s">
        <v>685</v>
      </c>
      <c r="N134" s="64">
        <v>5</v>
      </c>
      <c r="O134" s="64" t="s">
        <v>20</v>
      </c>
      <c r="P134" s="64">
        <v>9</v>
      </c>
      <c r="Q134" s="64">
        <v>10</v>
      </c>
      <c r="R134" s="64" t="s">
        <v>619</v>
      </c>
      <c r="S134" s="10" t="s">
        <v>932</v>
      </c>
      <c r="T134" s="10" t="s">
        <v>633</v>
      </c>
      <c r="U134" s="10">
        <v>9</v>
      </c>
      <c r="V134" s="10">
        <v>5</v>
      </c>
      <c r="W134" s="10">
        <v>1</v>
      </c>
      <c r="X134" s="10">
        <v>14</v>
      </c>
      <c r="Y134" s="10">
        <v>13</v>
      </c>
      <c r="Z134" s="10" t="s">
        <v>932</v>
      </c>
      <c r="AA134" s="10" t="s">
        <v>696</v>
      </c>
      <c r="AB134" s="10">
        <v>9</v>
      </c>
      <c r="AC134" s="10">
        <v>10</v>
      </c>
      <c r="AD134" s="10" t="s">
        <v>933</v>
      </c>
      <c r="AE134" s="10" t="s">
        <v>780</v>
      </c>
      <c r="AF134" s="10">
        <v>9</v>
      </c>
      <c r="AG134" s="10">
        <v>10</v>
      </c>
      <c r="AH134" s="10" t="s">
        <v>932</v>
      </c>
      <c r="AI134" s="10" t="s">
        <v>622</v>
      </c>
      <c r="AJ134" s="10">
        <v>9</v>
      </c>
      <c r="AK134" s="10">
        <v>10</v>
      </c>
      <c r="AL134" s="10" t="s">
        <v>934</v>
      </c>
      <c r="AM134" s="14"/>
    </row>
    <row r="135" spans="1:128" s="7" customFormat="1" ht="15" customHeight="1" x14ac:dyDescent="0.3">
      <c r="A135" s="9">
        <v>134</v>
      </c>
      <c r="B135" s="10" t="s">
        <v>613</v>
      </c>
      <c r="C135" s="11"/>
      <c r="D135" s="12" t="s">
        <v>929</v>
      </c>
      <c r="E135" s="10" t="s">
        <v>42</v>
      </c>
      <c r="F135" s="63" t="s">
        <v>940</v>
      </c>
      <c r="G135" s="63" t="s">
        <v>941</v>
      </c>
      <c r="H135" s="10" t="s">
        <v>299</v>
      </c>
      <c r="I135" s="10" t="s">
        <v>46</v>
      </c>
      <c r="J135" s="64" t="s">
        <v>616</v>
      </c>
      <c r="K135" s="64" t="s">
        <v>50</v>
      </c>
      <c r="L135" s="64" t="s">
        <v>617</v>
      </c>
      <c r="M135" s="64" t="s">
        <v>685</v>
      </c>
      <c r="N135" s="64">
        <v>6</v>
      </c>
      <c r="O135" s="64" t="s">
        <v>20</v>
      </c>
      <c r="P135" s="64">
        <v>11</v>
      </c>
      <c r="Q135" s="64">
        <v>12</v>
      </c>
      <c r="R135" s="64" t="s">
        <v>619</v>
      </c>
      <c r="S135" s="10" t="s">
        <v>932</v>
      </c>
      <c r="T135" s="10" t="s">
        <v>636</v>
      </c>
      <c r="U135" s="10">
        <v>9</v>
      </c>
      <c r="V135" s="10">
        <v>5</v>
      </c>
      <c r="W135" s="10">
        <v>1</v>
      </c>
      <c r="X135" s="10">
        <v>14</v>
      </c>
      <c r="Y135" s="10">
        <v>13</v>
      </c>
      <c r="Z135" s="10" t="s">
        <v>932</v>
      </c>
      <c r="AA135" s="10" t="s">
        <v>696</v>
      </c>
      <c r="AB135" s="10">
        <v>11</v>
      </c>
      <c r="AC135" s="10">
        <v>12</v>
      </c>
      <c r="AD135" s="10" t="s">
        <v>933</v>
      </c>
      <c r="AE135" s="10" t="s">
        <v>780</v>
      </c>
      <c r="AF135" s="10">
        <v>11</v>
      </c>
      <c r="AG135" s="10">
        <v>12</v>
      </c>
      <c r="AH135" s="10" t="s">
        <v>932</v>
      </c>
      <c r="AI135" s="10" t="s">
        <v>622</v>
      </c>
      <c r="AJ135" s="10">
        <v>11</v>
      </c>
      <c r="AK135" s="10">
        <v>12</v>
      </c>
      <c r="AL135" s="10" t="s">
        <v>934</v>
      </c>
      <c r="AM135" s="14"/>
    </row>
    <row r="136" spans="1:128" s="38" customFormat="1" ht="15" customHeight="1" x14ac:dyDescent="0.3">
      <c r="A136" s="35">
        <v>135</v>
      </c>
      <c r="B136" s="36" t="s">
        <v>613</v>
      </c>
      <c r="C136" s="11"/>
      <c r="D136" s="34" t="s">
        <v>929</v>
      </c>
      <c r="E136" s="10" t="s">
        <v>42</v>
      </c>
      <c r="F136" s="69"/>
      <c r="G136" s="69" t="s">
        <v>649</v>
      </c>
      <c r="H136" s="36" t="s">
        <v>299</v>
      </c>
      <c r="I136" s="36" t="s">
        <v>46</v>
      </c>
      <c r="J136" s="70" t="s">
        <v>616</v>
      </c>
      <c r="K136" s="70" t="s">
        <v>50</v>
      </c>
      <c r="L136" s="70" t="s">
        <v>617</v>
      </c>
      <c r="M136" s="70" t="s">
        <v>685</v>
      </c>
      <c r="N136" s="70">
        <v>7</v>
      </c>
      <c r="O136" s="70" t="s">
        <v>20</v>
      </c>
      <c r="P136" s="70">
        <v>13</v>
      </c>
      <c r="Q136" s="70">
        <v>14</v>
      </c>
      <c r="R136" s="70" t="s">
        <v>619</v>
      </c>
      <c r="S136" s="36" t="s">
        <v>932</v>
      </c>
      <c r="T136" s="36" t="s">
        <v>639</v>
      </c>
      <c r="U136" s="36">
        <v>9</v>
      </c>
      <c r="V136" s="36">
        <v>5</v>
      </c>
      <c r="W136" s="36">
        <v>1</v>
      </c>
      <c r="X136" s="36">
        <v>14</v>
      </c>
      <c r="Y136" s="36">
        <v>13</v>
      </c>
      <c r="Z136" s="36" t="s">
        <v>932</v>
      </c>
      <c r="AA136" s="36" t="s">
        <v>696</v>
      </c>
      <c r="AB136" s="36">
        <v>13</v>
      </c>
      <c r="AC136" s="36">
        <v>14</v>
      </c>
      <c r="AD136" s="36" t="s">
        <v>933</v>
      </c>
      <c r="AE136" s="36" t="s">
        <v>780</v>
      </c>
      <c r="AF136" s="36">
        <v>13</v>
      </c>
      <c r="AG136" s="36">
        <v>14</v>
      </c>
      <c r="AH136" s="36" t="s">
        <v>932</v>
      </c>
      <c r="AI136" s="36" t="s">
        <v>622</v>
      </c>
      <c r="AJ136" s="36">
        <v>13</v>
      </c>
      <c r="AK136" s="36">
        <v>14</v>
      </c>
      <c r="AL136" s="36" t="s">
        <v>934</v>
      </c>
      <c r="AM136" s="37"/>
    </row>
    <row r="137" spans="1:128" s="7" customFormat="1" ht="15" customHeight="1" x14ac:dyDescent="0.3">
      <c r="A137" s="9">
        <v>136</v>
      </c>
      <c r="B137" s="10" t="s">
        <v>613</v>
      </c>
      <c r="C137" s="11"/>
      <c r="D137" s="12" t="s">
        <v>929</v>
      </c>
      <c r="E137" s="10" t="s">
        <v>42</v>
      </c>
      <c r="F137" s="63" t="s">
        <v>942</v>
      </c>
      <c r="G137" s="103" t="s">
        <v>943</v>
      </c>
      <c r="H137" s="10" t="s">
        <v>299</v>
      </c>
      <c r="I137" s="10" t="s">
        <v>46</v>
      </c>
      <c r="J137" s="64" t="s">
        <v>616</v>
      </c>
      <c r="K137" s="64" t="s">
        <v>50</v>
      </c>
      <c r="L137" s="64" t="s">
        <v>617</v>
      </c>
      <c r="M137" s="64" t="s">
        <v>685</v>
      </c>
      <c r="N137" s="64">
        <v>8</v>
      </c>
      <c r="O137" s="64" t="s">
        <v>20</v>
      </c>
      <c r="P137" s="64">
        <v>15</v>
      </c>
      <c r="Q137" s="64">
        <v>16</v>
      </c>
      <c r="R137" s="64" t="s">
        <v>619</v>
      </c>
      <c r="S137" s="10" t="s">
        <v>932</v>
      </c>
      <c r="T137" s="10" t="s">
        <v>642</v>
      </c>
      <c r="U137" s="10">
        <v>9</v>
      </c>
      <c r="V137" s="10">
        <v>5</v>
      </c>
      <c r="W137" s="10">
        <v>1</v>
      </c>
      <c r="X137" s="10">
        <v>14</v>
      </c>
      <c r="Y137" s="10">
        <v>13</v>
      </c>
      <c r="Z137" s="10" t="s">
        <v>932</v>
      </c>
      <c r="AA137" s="10" t="s">
        <v>696</v>
      </c>
      <c r="AB137" s="10">
        <v>15</v>
      </c>
      <c r="AC137" s="10">
        <v>16</v>
      </c>
      <c r="AD137" s="10" t="s">
        <v>933</v>
      </c>
      <c r="AE137" s="10" t="s">
        <v>780</v>
      </c>
      <c r="AF137" s="10">
        <v>15</v>
      </c>
      <c r="AG137" s="10">
        <v>16</v>
      </c>
      <c r="AH137" s="10" t="s">
        <v>932</v>
      </c>
      <c r="AI137" s="10" t="s">
        <v>622</v>
      </c>
      <c r="AJ137" s="10">
        <v>15</v>
      </c>
      <c r="AK137" s="10">
        <v>16</v>
      </c>
      <c r="AL137" s="10" t="s">
        <v>934</v>
      </c>
      <c r="AM137" s="14"/>
    </row>
    <row r="138" spans="1:128" s="7" customFormat="1" ht="15" customHeight="1" x14ac:dyDescent="0.3">
      <c r="A138" s="9">
        <v>137</v>
      </c>
      <c r="B138" s="10" t="s">
        <v>613</v>
      </c>
      <c r="C138" s="11"/>
      <c r="D138" s="12" t="s">
        <v>929</v>
      </c>
      <c r="E138" s="10" t="s">
        <v>78</v>
      </c>
      <c r="F138" s="63" t="s">
        <v>944</v>
      </c>
      <c r="G138" s="63" t="s">
        <v>945</v>
      </c>
      <c r="H138" s="10" t="s">
        <v>299</v>
      </c>
      <c r="I138" s="10" t="s">
        <v>46</v>
      </c>
      <c r="J138" s="64" t="s">
        <v>616</v>
      </c>
      <c r="K138" s="64" t="s">
        <v>50</v>
      </c>
      <c r="L138" s="64" t="s">
        <v>617</v>
      </c>
      <c r="M138" s="64" t="s">
        <v>685</v>
      </c>
      <c r="N138" s="64">
        <v>9</v>
      </c>
      <c r="O138" s="64" t="s">
        <v>20</v>
      </c>
      <c r="P138" s="64">
        <v>17</v>
      </c>
      <c r="Q138" s="64">
        <v>18</v>
      </c>
      <c r="R138" s="64" t="s">
        <v>619</v>
      </c>
      <c r="S138" s="10" t="s">
        <v>932</v>
      </c>
      <c r="T138" s="10" t="s">
        <v>646</v>
      </c>
      <c r="U138" s="10">
        <v>9</v>
      </c>
      <c r="V138" s="10">
        <v>5</v>
      </c>
      <c r="W138" s="10">
        <v>1</v>
      </c>
      <c r="X138" s="10">
        <v>14</v>
      </c>
      <c r="Y138" s="10">
        <v>13</v>
      </c>
      <c r="Z138" s="10" t="s">
        <v>932</v>
      </c>
      <c r="AA138" s="10" t="s">
        <v>696</v>
      </c>
      <c r="AB138" s="10">
        <v>17</v>
      </c>
      <c r="AC138" s="10">
        <v>18</v>
      </c>
      <c r="AD138" s="10" t="s">
        <v>933</v>
      </c>
      <c r="AE138" s="10" t="s">
        <v>780</v>
      </c>
      <c r="AF138" s="10">
        <v>17</v>
      </c>
      <c r="AG138" s="10">
        <v>18</v>
      </c>
      <c r="AH138" s="10" t="s">
        <v>932</v>
      </c>
      <c r="AI138" s="10" t="s">
        <v>622</v>
      </c>
      <c r="AJ138" s="10">
        <v>17</v>
      </c>
      <c r="AK138" s="10">
        <v>18</v>
      </c>
      <c r="AL138" s="10" t="s">
        <v>934</v>
      </c>
      <c r="AM138" s="14"/>
    </row>
    <row r="139" spans="1:128" s="7" customFormat="1" ht="15" customHeight="1" x14ac:dyDescent="0.3">
      <c r="A139" s="9">
        <v>138</v>
      </c>
      <c r="B139" s="10" t="s">
        <v>613</v>
      </c>
      <c r="C139" s="11"/>
      <c r="D139" s="12" t="s">
        <v>929</v>
      </c>
      <c r="E139" s="10" t="s">
        <v>78</v>
      </c>
      <c r="F139" s="63" t="s">
        <v>946</v>
      </c>
      <c r="G139" s="103" t="s">
        <v>947</v>
      </c>
      <c r="H139" s="10" t="s">
        <v>299</v>
      </c>
      <c r="I139" s="10" t="s">
        <v>46</v>
      </c>
      <c r="J139" s="64" t="s">
        <v>616</v>
      </c>
      <c r="K139" s="64" t="s">
        <v>50</v>
      </c>
      <c r="L139" s="64" t="s">
        <v>617</v>
      </c>
      <c r="M139" s="64" t="s">
        <v>685</v>
      </c>
      <c r="N139" s="64">
        <v>10</v>
      </c>
      <c r="O139" s="64" t="s">
        <v>20</v>
      </c>
      <c r="P139" s="64">
        <v>19</v>
      </c>
      <c r="Q139" s="64">
        <v>20</v>
      </c>
      <c r="R139" s="64" t="s">
        <v>619</v>
      </c>
      <c r="S139" s="10" t="s">
        <v>932</v>
      </c>
      <c r="T139" s="10" t="s">
        <v>650</v>
      </c>
      <c r="U139" s="10">
        <v>9</v>
      </c>
      <c r="V139" s="10">
        <v>5</v>
      </c>
      <c r="W139" s="10">
        <v>1</v>
      </c>
      <c r="X139" s="10">
        <v>14</v>
      </c>
      <c r="Y139" s="10">
        <v>13</v>
      </c>
      <c r="Z139" s="10" t="s">
        <v>932</v>
      </c>
      <c r="AA139" s="10" t="s">
        <v>696</v>
      </c>
      <c r="AB139" s="10">
        <v>19</v>
      </c>
      <c r="AC139" s="10">
        <v>20</v>
      </c>
      <c r="AD139" s="10" t="s">
        <v>933</v>
      </c>
      <c r="AE139" s="10" t="s">
        <v>780</v>
      </c>
      <c r="AF139" s="10">
        <v>19</v>
      </c>
      <c r="AG139" s="10">
        <v>20</v>
      </c>
      <c r="AH139" s="10" t="s">
        <v>932</v>
      </c>
      <c r="AI139" s="10" t="s">
        <v>622</v>
      </c>
      <c r="AJ139" s="10">
        <v>19</v>
      </c>
      <c r="AK139" s="10">
        <v>20</v>
      </c>
      <c r="AL139" s="10" t="s">
        <v>934</v>
      </c>
      <c r="AM139" s="14"/>
    </row>
    <row r="140" spans="1:128" s="7" customFormat="1" ht="15" customHeight="1" x14ac:dyDescent="0.3">
      <c r="A140" s="9">
        <v>139</v>
      </c>
      <c r="B140" s="10" t="s">
        <v>613</v>
      </c>
      <c r="C140" s="11"/>
      <c r="D140" s="12" t="s">
        <v>929</v>
      </c>
      <c r="E140" s="10" t="s">
        <v>78</v>
      </c>
      <c r="F140" s="63" t="s">
        <v>948</v>
      </c>
      <c r="G140" s="63" t="s">
        <v>949</v>
      </c>
      <c r="H140" s="10" t="s">
        <v>299</v>
      </c>
      <c r="I140" s="10" t="s">
        <v>46</v>
      </c>
      <c r="J140" s="64" t="s">
        <v>616</v>
      </c>
      <c r="K140" s="64" t="s">
        <v>50</v>
      </c>
      <c r="L140" s="64" t="s">
        <v>617</v>
      </c>
      <c r="M140" s="64" t="s">
        <v>685</v>
      </c>
      <c r="N140" s="64">
        <v>11</v>
      </c>
      <c r="O140" s="64" t="s">
        <v>20</v>
      </c>
      <c r="P140" s="64">
        <v>21</v>
      </c>
      <c r="Q140" s="64">
        <v>22</v>
      </c>
      <c r="R140" s="64" t="s">
        <v>619</v>
      </c>
      <c r="S140" s="10" t="s">
        <v>932</v>
      </c>
      <c r="T140" s="10" t="s">
        <v>653</v>
      </c>
      <c r="U140" s="10">
        <v>9</v>
      </c>
      <c r="V140" s="10">
        <v>5</v>
      </c>
      <c r="W140" s="10">
        <v>1</v>
      </c>
      <c r="X140" s="10">
        <v>14</v>
      </c>
      <c r="Y140" s="10">
        <v>13</v>
      </c>
      <c r="Z140" s="10" t="s">
        <v>932</v>
      </c>
      <c r="AA140" s="10" t="s">
        <v>696</v>
      </c>
      <c r="AB140" s="10">
        <v>21</v>
      </c>
      <c r="AC140" s="10">
        <v>22</v>
      </c>
      <c r="AD140" s="10" t="s">
        <v>933</v>
      </c>
      <c r="AE140" s="10" t="s">
        <v>780</v>
      </c>
      <c r="AF140" s="10">
        <v>21</v>
      </c>
      <c r="AG140" s="10">
        <v>22</v>
      </c>
      <c r="AH140" s="10" t="s">
        <v>932</v>
      </c>
      <c r="AI140" s="10" t="s">
        <v>622</v>
      </c>
      <c r="AJ140" s="10">
        <v>21</v>
      </c>
      <c r="AK140" s="10">
        <v>22</v>
      </c>
      <c r="AL140" s="10" t="s">
        <v>934</v>
      </c>
      <c r="AM140" s="14"/>
    </row>
    <row r="141" spans="1:128" s="7" customFormat="1" ht="15" customHeight="1" x14ac:dyDescent="0.3">
      <c r="A141" s="9">
        <v>140</v>
      </c>
      <c r="B141" s="10" t="s">
        <v>613</v>
      </c>
      <c r="C141" s="11"/>
      <c r="D141" s="12" t="s">
        <v>929</v>
      </c>
      <c r="E141" s="10" t="s">
        <v>78</v>
      </c>
      <c r="F141" s="63" t="s">
        <v>950</v>
      </c>
      <c r="G141" s="63" t="s">
        <v>951</v>
      </c>
      <c r="H141" s="10" t="s">
        <v>299</v>
      </c>
      <c r="I141" s="10" t="s">
        <v>46</v>
      </c>
      <c r="J141" s="64" t="s">
        <v>616</v>
      </c>
      <c r="K141" s="64" t="s">
        <v>50</v>
      </c>
      <c r="L141" s="64" t="s">
        <v>617</v>
      </c>
      <c r="M141" s="64" t="s">
        <v>685</v>
      </c>
      <c r="N141" s="64">
        <v>12</v>
      </c>
      <c r="O141" s="64" t="s">
        <v>20</v>
      </c>
      <c r="P141" s="64">
        <v>23</v>
      </c>
      <c r="Q141" s="64">
        <v>24</v>
      </c>
      <c r="R141" s="64" t="s">
        <v>619</v>
      </c>
      <c r="S141" s="10" t="s">
        <v>932</v>
      </c>
      <c r="T141" s="10" t="s">
        <v>656</v>
      </c>
      <c r="U141" s="10">
        <v>9</v>
      </c>
      <c r="V141" s="10">
        <v>5</v>
      </c>
      <c r="W141" s="10">
        <v>1</v>
      </c>
      <c r="X141" s="10">
        <v>14</v>
      </c>
      <c r="Y141" s="10">
        <v>13</v>
      </c>
      <c r="Z141" s="10" t="s">
        <v>932</v>
      </c>
      <c r="AA141" s="10" t="s">
        <v>696</v>
      </c>
      <c r="AB141" s="10">
        <v>23</v>
      </c>
      <c r="AC141" s="10">
        <v>24</v>
      </c>
      <c r="AD141" s="10" t="s">
        <v>933</v>
      </c>
      <c r="AE141" s="10" t="s">
        <v>780</v>
      </c>
      <c r="AF141" s="10">
        <v>23</v>
      </c>
      <c r="AG141" s="10">
        <v>24</v>
      </c>
      <c r="AH141" s="10" t="s">
        <v>932</v>
      </c>
      <c r="AI141" s="10" t="s">
        <v>622</v>
      </c>
      <c r="AJ141" s="10">
        <v>23</v>
      </c>
      <c r="AK141" s="10">
        <v>24</v>
      </c>
      <c r="AL141" s="10" t="s">
        <v>934</v>
      </c>
      <c r="AM141" s="14"/>
    </row>
    <row r="142" spans="1:128" s="7" customFormat="1" ht="15" customHeight="1" x14ac:dyDescent="0.3">
      <c r="A142" s="9">
        <v>141</v>
      </c>
      <c r="B142" s="10" t="s">
        <v>613</v>
      </c>
      <c r="C142" s="11"/>
      <c r="D142" s="12" t="s">
        <v>929</v>
      </c>
      <c r="E142" s="10" t="s">
        <v>78</v>
      </c>
      <c r="F142" s="63" t="s">
        <v>952</v>
      </c>
      <c r="G142" s="63" t="s">
        <v>953</v>
      </c>
      <c r="H142" s="10" t="s">
        <v>299</v>
      </c>
      <c r="I142" s="10" t="s">
        <v>46</v>
      </c>
      <c r="J142" s="64" t="s">
        <v>616</v>
      </c>
      <c r="K142" s="64" t="s">
        <v>50</v>
      </c>
      <c r="L142" s="64" t="s">
        <v>617</v>
      </c>
      <c r="M142" s="64" t="s">
        <v>685</v>
      </c>
      <c r="N142" s="64">
        <v>13</v>
      </c>
      <c r="O142" s="64" t="s">
        <v>20</v>
      </c>
      <c r="P142" s="64">
        <v>25</v>
      </c>
      <c r="Q142" s="64">
        <v>26</v>
      </c>
      <c r="R142" s="64" t="s">
        <v>619</v>
      </c>
      <c r="S142" s="10" t="s">
        <v>932</v>
      </c>
      <c r="T142" s="10" t="s">
        <v>659</v>
      </c>
      <c r="U142" s="10">
        <v>9</v>
      </c>
      <c r="V142" s="10">
        <v>5</v>
      </c>
      <c r="W142" s="10">
        <v>1</v>
      </c>
      <c r="X142" s="10">
        <v>14</v>
      </c>
      <c r="Y142" s="10">
        <v>13</v>
      </c>
      <c r="Z142" s="10" t="s">
        <v>932</v>
      </c>
      <c r="AA142" s="10" t="s">
        <v>696</v>
      </c>
      <c r="AB142" s="10">
        <v>25</v>
      </c>
      <c r="AC142" s="10">
        <v>26</v>
      </c>
      <c r="AD142" s="10" t="s">
        <v>933</v>
      </c>
      <c r="AE142" s="10" t="s">
        <v>780</v>
      </c>
      <c r="AF142" s="10">
        <v>25</v>
      </c>
      <c r="AG142" s="10">
        <v>26</v>
      </c>
      <c r="AH142" s="10" t="s">
        <v>932</v>
      </c>
      <c r="AI142" s="10" t="s">
        <v>622</v>
      </c>
      <c r="AJ142" s="10">
        <v>25</v>
      </c>
      <c r="AK142" s="10">
        <v>26</v>
      </c>
      <c r="AL142" s="10" t="s">
        <v>934</v>
      </c>
      <c r="AM142" s="14"/>
    </row>
    <row r="143" spans="1:128" s="7" customFormat="1" ht="15" customHeight="1" x14ac:dyDescent="0.3">
      <c r="A143" s="9">
        <v>142</v>
      </c>
      <c r="B143" s="10" t="s">
        <v>613</v>
      </c>
      <c r="C143" s="11"/>
      <c r="D143" s="12" t="s">
        <v>929</v>
      </c>
      <c r="E143" s="10" t="s">
        <v>78</v>
      </c>
      <c r="F143" s="63" t="s">
        <v>954</v>
      </c>
      <c r="G143" s="63" t="s">
        <v>955</v>
      </c>
      <c r="H143" s="10" t="s">
        <v>299</v>
      </c>
      <c r="I143" s="10" t="s">
        <v>46</v>
      </c>
      <c r="J143" s="64" t="s">
        <v>616</v>
      </c>
      <c r="K143" s="64" t="s">
        <v>50</v>
      </c>
      <c r="L143" s="64" t="s">
        <v>617</v>
      </c>
      <c r="M143" s="64" t="s">
        <v>685</v>
      </c>
      <c r="N143" s="64">
        <v>14</v>
      </c>
      <c r="O143" s="64" t="s">
        <v>20</v>
      </c>
      <c r="P143" s="64">
        <v>27</v>
      </c>
      <c r="Q143" s="64">
        <v>28</v>
      </c>
      <c r="R143" s="64" t="s">
        <v>619</v>
      </c>
      <c r="S143" s="10" t="s">
        <v>932</v>
      </c>
      <c r="T143" s="10" t="s">
        <v>662</v>
      </c>
      <c r="U143" s="10">
        <v>9</v>
      </c>
      <c r="V143" s="10">
        <v>5</v>
      </c>
      <c r="W143" s="10">
        <v>1</v>
      </c>
      <c r="X143" s="10">
        <v>14</v>
      </c>
      <c r="Y143" s="10">
        <v>13</v>
      </c>
      <c r="Z143" s="10" t="s">
        <v>932</v>
      </c>
      <c r="AA143" s="10" t="s">
        <v>696</v>
      </c>
      <c r="AB143" s="10">
        <v>27</v>
      </c>
      <c r="AC143" s="10">
        <v>28</v>
      </c>
      <c r="AD143" s="10" t="s">
        <v>933</v>
      </c>
      <c r="AE143" s="10" t="s">
        <v>780</v>
      </c>
      <c r="AF143" s="10">
        <v>27</v>
      </c>
      <c r="AG143" s="10">
        <v>28</v>
      </c>
      <c r="AH143" s="10" t="s">
        <v>932</v>
      </c>
      <c r="AI143" s="10" t="s">
        <v>622</v>
      </c>
      <c r="AJ143" s="10">
        <v>27</v>
      </c>
      <c r="AK143" s="10">
        <v>28</v>
      </c>
      <c r="AL143" s="10" t="s">
        <v>934</v>
      </c>
      <c r="AM143" s="14"/>
    </row>
    <row r="144" spans="1:128" s="7" customFormat="1" ht="15" customHeight="1" x14ac:dyDescent="0.3">
      <c r="A144" s="9">
        <v>143</v>
      </c>
      <c r="B144" s="10" t="s">
        <v>613</v>
      </c>
      <c r="C144" s="11"/>
      <c r="D144" s="12" t="s">
        <v>929</v>
      </c>
      <c r="E144" s="10" t="s">
        <v>78</v>
      </c>
      <c r="F144" s="63" t="s">
        <v>956</v>
      </c>
      <c r="G144" s="63" t="s">
        <v>957</v>
      </c>
      <c r="H144" s="10" t="s">
        <v>299</v>
      </c>
      <c r="I144" s="10" t="s">
        <v>46</v>
      </c>
      <c r="J144" s="64" t="s">
        <v>616</v>
      </c>
      <c r="K144" s="64" t="s">
        <v>50</v>
      </c>
      <c r="L144" s="64" t="s">
        <v>617</v>
      </c>
      <c r="M144" s="64" t="s">
        <v>685</v>
      </c>
      <c r="N144" s="64">
        <v>15</v>
      </c>
      <c r="O144" s="64" t="s">
        <v>20</v>
      </c>
      <c r="P144" s="64">
        <v>29</v>
      </c>
      <c r="Q144" s="64">
        <v>30</v>
      </c>
      <c r="R144" s="64" t="s">
        <v>619</v>
      </c>
      <c r="S144" s="10" t="s">
        <v>932</v>
      </c>
      <c r="T144" s="10" t="s">
        <v>665</v>
      </c>
      <c r="U144" s="10">
        <v>9</v>
      </c>
      <c r="V144" s="10">
        <v>5</v>
      </c>
      <c r="W144" s="10">
        <v>1</v>
      </c>
      <c r="X144" s="10">
        <v>14</v>
      </c>
      <c r="Y144" s="10">
        <v>13</v>
      </c>
      <c r="Z144" s="10" t="s">
        <v>932</v>
      </c>
      <c r="AA144" s="10" t="s">
        <v>696</v>
      </c>
      <c r="AB144" s="10">
        <v>29</v>
      </c>
      <c r="AC144" s="10">
        <v>30</v>
      </c>
      <c r="AD144" s="10" t="s">
        <v>933</v>
      </c>
      <c r="AE144" s="10" t="s">
        <v>780</v>
      </c>
      <c r="AF144" s="10">
        <v>29</v>
      </c>
      <c r="AG144" s="10">
        <v>30</v>
      </c>
      <c r="AH144" s="10" t="s">
        <v>932</v>
      </c>
      <c r="AI144" s="10" t="s">
        <v>622</v>
      </c>
      <c r="AJ144" s="10">
        <v>29</v>
      </c>
      <c r="AK144" s="10">
        <v>30</v>
      </c>
      <c r="AL144" s="10" t="s">
        <v>934</v>
      </c>
      <c r="AM144" s="14"/>
    </row>
    <row r="145" spans="1:39" s="7" customFormat="1" ht="15" customHeight="1" x14ac:dyDescent="0.3">
      <c r="A145" s="9">
        <v>144</v>
      </c>
      <c r="B145" s="10" t="s">
        <v>613</v>
      </c>
      <c r="C145" s="11"/>
      <c r="D145" s="12" t="s">
        <v>929</v>
      </c>
      <c r="E145" s="10" t="s">
        <v>78</v>
      </c>
      <c r="F145" s="63" t="s">
        <v>958</v>
      </c>
      <c r="G145" s="63" t="s">
        <v>959</v>
      </c>
      <c r="H145" s="10" t="s">
        <v>299</v>
      </c>
      <c r="I145" s="10" t="s">
        <v>46</v>
      </c>
      <c r="J145" s="64" t="s">
        <v>616</v>
      </c>
      <c r="K145" s="64" t="s">
        <v>50</v>
      </c>
      <c r="L145" s="64" t="s">
        <v>617</v>
      </c>
      <c r="M145" s="64" t="s">
        <v>685</v>
      </c>
      <c r="N145" s="64">
        <v>16</v>
      </c>
      <c r="O145" s="64" t="s">
        <v>20</v>
      </c>
      <c r="P145" s="64">
        <v>31</v>
      </c>
      <c r="Q145" s="64">
        <v>32</v>
      </c>
      <c r="R145" s="64" t="s">
        <v>619</v>
      </c>
      <c r="S145" s="10" t="s">
        <v>932</v>
      </c>
      <c r="T145" s="10" t="s">
        <v>668</v>
      </c>
      <c r="U145" s="10">
        <v>9</v>
      </c>
      <c r="V145" s="10">
        <v>5</v>
      </c>
      <c r="W145" s="10">
        <v>1</v>
      </c>
      <c r="X145" s="10">
        <v>14</v>
      </c>
      <c r="Y145" s="10">
        <v>13</v>
      </c>
      <c r="Z145" s="10" t="s">
        <v>932</v>
      </c>
      <c r="AA145" s="10" t="s">
        <v>696</v>
      </c>
      <c r="AB145" s="10">
        <v>31</v>
      </c>
      <c r="AC145" s="10">
        <v>32</v>
      </c>
      <c r="AD145" s="10" t="s">
        <v>933</v>
      </c>
      <c r="AE145" s="10" t="s">
        <v>780</v>
      </c>
      <c r="AF145" s="10">
        <v>31</v>
      </c>
      <c r="AG145" s="10">
        <v>32</v>
      </c>
      <c r="AH145" s="10" t="s">
        <v>932</v>
      </c>
      <c r="AI145" s="10" t="s">
        <v>622</v>
      </c>
      <c r="AJ145" s="10">
        <v>31</v>
      </c>
      <c r="AK145" s="10">
        <v>32</v>
      </c>
      <c r="AL145" s="10" t="s">
        <v>934</v>
      </c>
      <c r="AM145" s="14"/>
    </row>
    <row r="146" spans="1:39" s="7" customFormat="1" ht="15" customHeight="1" x14ac:dyDescent="0.3">
      <c r="A146" s="9">
        <v>145</v>
      </c>
      <c r="B146" s="10" t="s">
        <v>613</v>
      </c>
      <c r="C146" s="11"/>
      <c r="D146" s="12" t="s">
        <v>929</v>
      </c>
      <c r="E146" s="10" t="s">
        <v>78</v>
      </c>
      <c r="F146" s="63" t="s">
        <v>960</v>
      </c>
      <c r="G146" s="63" t="s">
        <v>961</v>
      </c>
      <c r="H146" s="10" t="s">
        <v>299</v>
      </c>
      <c r="I146" s="10" t="s">
        <v>46</v>
      </c>
      <c r="J146" s="64" t="s">
        <v>616</v>
      </c>
      <c r="K146" s="64" t="s">
        <v>50</v>
      </c>
      <c r="L146" s="64" t="s">
        <v>617</v>
      </c>
      <c r="M146" s="64" t="s">
        <v>685</v>
      </c>
      <c r="N146" s="64">
        <v>17</v>
      </c>
      <c r="O146" s="64" t="s">
        <v>21</v>
      </c>
      <c r="P146" s="64">
        <v>1</v>
      </c>
      <c r="Q146" s="64">
        <v>2</v>
      </c>
      <c r="R146" s="64" t="s">
        <v>619</v>
      </c>
      <c r="S146" s="10" t="s">
        <v>932</v>
      </c>
      <c r="T146" s="10" t="s">
        <v>669</v>
      </c>
      <c r="U146" s="10">
        <v>9</v>
      </c>
      <c r="V146" s="10">
        <v>5</v>
      </c>
      <c r="W146" s="10">
        <v>1</v>
      </c>
      <c r="X146" s="10">
        <v>14</v>
      </c>
      <c r="Y146" s="10">
        <v>13</v>
      </c>
      <c r="Z146" s="10" t="s">
        <v>932</v>
      </c>
      <c r="AA146" s="10" t="s">
        <v>696</v>
      </c>
      <c r="AB146" s="10">
        <v>33</v>
      </c>
      <c r="AC146" s="10">
        <v>34</v>
      </c>
      <c r="AD146" s="10" t="s">
        <v>933</v>
      </c>
      <c r="AE146" s="10" t="s">
        <v>780</v>
      </c>
      <c r="AF146" s="10">
        <v>33</v>
      </c>
      <c r="AG146" s="10">
        <v>34</v>
      </c>
      <c r="AH146" s="10" t="s">
        <v>932</v>
      </c>
      <c r="AI146" s="10" t="s">
        <v>622</v>
      </c>
      <c r="AJ146" s="10">
        <v>33</v>
      </c>
      <c r="AK146" s="10">
        <v>34</v>
      </c>
      <c r="AL146" s="10" t="s">
        <v>934</v>
      </c>
      <c r="AM146" s="14"/>
    </row>
    <row r="147" spans="1:39" s="7" customFormat="1" ht="15" customHeight="1" x14ac:dyDescent="0.3">
      <c r="A147" s="9">
        <v>146</v>
      </c>
      <c r="B147" s="10" t="s">
        <v>613</v>
      </c>
      <c r="C147" s="11"/>
      <c r="D147" s="12" t="s">
        <v>929</v>
      </c>
      <c r="E147" s="10" t="s">
        <v>78</v>
      </c>
      <c r="F147" s="63" t="s">
        <v>962</v>
      </c>
      <c r="G147" s="63" t="s">
        <v>963</v>
      </c>
      <c r="H147" s="10" t="s">
        <v>299</v>
      </c>
      <c r="I147" s="10" t="s">
        <v>46</v>
      </c>
      <c r="J147" s="64" t="s">
        <v>616</v>
      </c>
      <c r="K147" s="64" t="s">
        <v>50</v>
      </c>
      <c r="L147" s="64" t="s">
        <v>617</v>
      </c>
      <c r="M147" s="64" t="s">
        <v>685</v>
      </c>
      <c r="N147" s="64">
        <v>18</v>
      </c>
      <c r="O147" s="64" t="s">
        <v>21</v>
      </c>
      <c r="P147" s="64">
        <v>3</v>
      </c>
      <c r="Q147" s="64">
        <v>4</v>
      </c>
      <c r="R147" s="64" t="s">
        <v>619</v>
      </c>
      <c r="S147" s="10" t="s">
        <v>932</v>
      </c>
      <c r="T147" s="10" t="s">
        <v>670</v>
      </c>
      <c r="U147" s="10">
        <v>9</v>
      </c>
      <c r="V147" s="10">
        <v>5</v>
      </c>
      <c r="W147" s="10">
        <v>1</v>
      </c>
      <c r="X147" s="10">
        <v>14</v>
      </c>
      <c r="Y147" s="10">
        <v>13</v>
      </c>
      <c r="Z147" s="10" t="s">
        <v>932</v>
      </c>
      <c r="AA147" s="10" t="s">
        <v>696</v>
      </c>
      <c r="AB147" s="10">
        <v>35</v>
      </c>
      <c r="AC147" s="10">
        <v>36</v>
      </c>
      <c r="AD147" s="10" t="s">
        <v>933</v>
      </c>
      <c r="AE147" s="10" t="s">
        <v>780</v>
      </c>
      <c r="AF147" s="10">
        <v>35</v>
      </c>
      <c r="AG147" s="10">
        <v>36</v>
      </c>
      <c r="AH147" s="10" t="s">
        <v>932</v>
      </c>
      <c r="AI147" s="10" t="s">
        <v>622</v>
      </c>
      <c r="AJ147" s="10">
        <v>35</v>
      </c>
      <c r="AK147" s="10">
        <v>36</v>
      </c>
      <c r="AL147" s="10" t="s">
        <v>934</v>
      </c>
      <c r="AM147" s="14"/>
    </row>
    <row r="148" spans="1:39" s="7" customFormat="1" ht="15" customHeight="1" x14ac:dyDescent="0.3">
      <c r="A148" s="9">
        <v>147</v>
      </c>
      <c r="B148" s="10" t="s">
        <v>613</v>
      </c>
      <c r="C148" s="11"/>
      <c r="D148" s="12" t="s">
        <v>929</v>
      </c>
      <c r="E148" s="10" t="s">
        <v>78</v>
      </c>
      <c r="F148" s="63" t="s">
        <v>964</v>
      </c>
      <c r="G148" s="63" t="s">
        <v>965</v>
      </c>
      <c r="H148" s="10" t="s">
        <v>299</v>
      </c>
      <c r="I148" s="10"/>
      <c r="J148" s="64" t="s">
        <v>616</v>
      </c>
      <c r="K148" s="64" t="s">
        <v>50</v>
      </c>
      <c r="L148" s="64" t="s">
        <v>617</v>
      </c>
      <c r="M148" s="64" t="s">
        <v>685</v>
      </c>
      <c r="N148" s="64">
        <v>19</v>
      </c>
      <c r="O148" s="64" t="s">
        <v>21</v>
      </c>
      <c r="P148" s="64">
        <v>5</v>
      </c>
      <c r="Q148" s="64">
        <v>6</v>
      </c>
      <c r="R148" s="64" t="s">
        <v>619</v>
      </c>
      <c r="S148" s="10" t="s">
        <v>932</v>
      </c>
      <c r="T148" s="10" t="s">
        <v>671</v>
      </c>
      <c r="U148" s="10">
        <v>9</v>
      </c>
      <c r="V148" s="10">
        <v>5</v>
      </c>
      <c r="W148" s="10">
        <v>1</v>
      </c>
      <c r="X148" s="10">
        <v>14</v>
      </c>
      <c r="Y148" s="10">
        <v>13</v>
      </c>
      <c r="Z148" s="10" t="s">
        <v>932</v>
      </c>
      <c r="AA148" s="10" t="s">
        <v>696</v>
      </c>
      <c r="AB148" s="10">
        <v>37</v>
      </c>
      <c r="AC148" s="10">
        <v>38</v>
      </c>
      <c r="AD148" s="10" t="s">
        <v>933</v>
      </c>
      <c r="AE148" s="10" t="s">
        <v>780</v>
      </c>
      <c r="AF148" s="10">
        <v>37</v>
      </c>
      <c r="AG148" s="10">
        <v>38</v>
      </c>
      <c r="AH148" s="10" t="s">
        <v>932</v>
      </c>
      <c r="AI148" s="10" t="s">
        <v>622</v>
      </c>
      <c r="AJ148" s="10">
        <v>37</v>
      </c>
      <c r="AK148" s="10">
        <v>38</v>
      </c>
      <c r="AL148" s="10" t="s">
        <v>934</v>
      </c>
      <c r="AM148" s="14"/>
    </row>
    <row r="149" spans="1:39" s="7" customFormat="1" ht="15" customHeight="1" x14ac:dyDescent="0.3">
      <c r="A149" s="9">
        <v>148</v>
      </c>
      <c r="B149" s="10" t="s">
        <v>613</v>
      </c>
      <c r="C149" s="11"/>
      <c r="D149" s="12" t="s">
        <v>929</v>
      </c>
      <c r="E149" s="10" t="s">
        <v>78</v>
      </c>
      <c r="F149" s="63" t="s">
        <v>966</v>
      </c>
      <c r="G149" s="103" t="s">
        <v>967</v>
      </c>
      <c r="H149" s="10" t="s">
        <v>299</v>
      </c>
      <c r="I149" s="10" t="s">
        <v>46</v>
      </c>
      <c r="J149" s="64" t="s">
        <v>616</v>
      </c>
      <c r="K149" s="64" t="s">
        <v>50</v>
      </c>
      <c r="L149" s="64" t="s">
        <v>617</v>
      </c>
      <c r="M149" s="64" t="s">
        <v>685</v>
      </c>
      <c r="N149" s="64">
        <v>20</v>
      </c>
      <c r="O149" s="64" t="s">
        <v>21</v>
      </c>
      <c r="P149" s="64">
        <v>7</v>
      </c>
      <c r="Q149" s="64">
        <v>8</v>
      </c>
      <c r="R149" s="64" t="s">
        <v>619</v>
      </c>
      <c r="S149" s="10" t="s">
        <v>932</v>
      </c>
      <c r="T149" s="10" t="s">
        <v>672</v>
      </c>
      <c r="U149" s="10">
        <v>9</v>
      </c>
      <c r="V149" s="10">
        <v>5</v>
      </c>
      <c r="W149" s="10">
        <v>1</v>
      </c>
      <c r="X149" s="10">
        <v>14</v>
      </c>
      <c r="Y149" s="10">
        <v>13</v>
      </c>
      <c r="Z149" s="10" t="s">
        <v>932</v>
      </c>
      <c r="AA149" s="10" t="s">
        <v>696</v>
      </c>
      <c r="AB149" s="10">
        <v>39</v>
      </c>
      <c r="AC149" s="10">
        <v>40</v>
      </c>
      <c r="AD149" s="10" t="s">
        <v>933</v>
      </c>
      <c r="AE149" s="10" t="s">
        <v>780</v>
      </c>
      <c r="AF149" s="10">
        <v>39</v>
      </c>
      <c r="AG149" s="10">
        <v>40</v>
      </c>
      <c r="AH149" s="10" t="s">
        <v>932</v>
      </c>
      <c r="AI149" s="10" t="s">
        <v>622</v>
      </c>
      <c r="AJ149" s="10">
        <v>39</v>
      </c>
      <c r="AK149" s="10">
        <v>40</v>
      </c>
      <c r="AL149" s="10" t="s">
        <v>934</v>
      </c>
      <c r="AM149" s="14"/>
    </row>
    <row r="150" spans="1:39" s="7" customFormat="1" ht="15" customHeight="1" x14ac:dyDescent="0.3">
      <c r="A150" s="9">
        <v>149</v>
      </c>
      <c r="B150" s="10" t="s">
        <v>613</v>
      </c>
      <c r="C150" s="11"/>
      <c r="D150" s="12" t="s">
        <v>929</v>
      </c>
      <c r="E150" s="10" t="s">
        <v>110</v>
      </c>
      <c r="F150" s="63" t="s">
        <v>968</v>
      </c>
      <c r="G150" s="103" t="s">
        <v>969</v>
      </c>
      <c r="H150" s="10" t="s">
        <v>299</v>
      </c>
      <c r="I150" s="10" t="s">
        <v>99</v>
      </c>
      <c r="J150" s="64" t="s">
        <v>616</v>
      </c>
      <c r="K150" s="64" t="s">
        <v>50</v>
      </c>
      <c r="L150" s="64" t="s">
        <v>617</v>
      </c>
      <c r="M150" s="64" t="s">
        <v>685</v>
      </c>
      <c r="N150" s="64">
        <v>21</v>
      </c>
      <c r="O150" s="64" t="s">
        <v>21</v>
      </c>
      <c r="P150" s="64">
        <v>9</v>
      </c>
      <c r="Q150" s="64">
        <v>10</v>
      </c>
      <c r="R150" s="64" t="s">
        <v>619</v>
      </c>
      <c r="S150" s="10" t="s">
        <v>932</v>
      </c>
      <c r="T150" s="10" t="s">
        <v>673</v>
      </c>
      <c r="U150" s="10">
        <v>9</v>
      </c>
      <c r="V150" s="10">
        <v>5</v>
      </c>
      <c r="W150" s="10">
        <v>1</v>
      </c>
      <c r="X150" s="10">
        <v>14</v>
      </c>
      <c r="Y150" s="10">
        <v>13</v>
      </c>
      <c r="Z150" s="10" t="s">
        <v>932</v>
      </c>
      <c r="AA150" s="10" t="s">
        <v>696</v>
      </c>
      <c r="AB150" s="10">
        <v>41</v>
      </c>
      <c r="AC150" s="10">
        <v>42</v>
      </c>
      <c r="AD150" s="10" t="s">
        <v>933</v>
      </c>
      <c r="AE150" s="10" t="s">
        <v>780</v>
      </c>
      <c r="AF150" s="10">
        <v>41</v>
      </c>
      <c r="AG150" s="10">
        <v>42</v>
      </c>
      <c r="AH150" s="10" t="s">
        <v>932</v>
      </c>
      <c r="AI150" s="10" t="s">
        <v>622</v>
      </c>
      <c r="AJ150" s="10">
        <v>41</v>
      </c>
      <c r="AK150" s="10">
        <v>42</v>
      </c>
      <c r="AL150" s="10" t="s">
        <v>934</v>
      </c>
      <c r="AM150" s="14"/>
    </row>
    <row r="151" spans="1:39" s="7" customFormat="1" ht="15" customHeight="1" x14ac:dyDescent="0.3">
      <c r="A151" s="9">
        <v>150</v>
      </c>
      <c r="B151" s="10" t="s">
        <v>613</v>
      </c>
      <c r="C151" s="11"/>
      <c r="D151" s="12" t="s">
        <v>929</v>
      </c>
      <c r="E151" s="10" t="s">
        <v>110</v>
      </c>
      <c r="F151" s="63" t="s">
        <v>970</v>
      </c>
      <c r="G151" s="103" t="s">
        <v>971</v>
      </c>
      <c r="H151" s="10" t="s">
        <v>299</v>
      </c>
      <c r="I151" s="10" t="s">
        <v>99</v>
      </c>
      <c r="J151" s="64" t="s">
        <v>616</v>
      </c>
      <c r="K151" s="64" t="s">
        <v>50</v>
      </c>
      <c r="L151" s="64" t="s">
        <v>617</v>
      </c>
      <c r="M151" s="64" t="s">
        <v>685</v>
      </c>
      <c r="N151" s="64">
        <v>22</v>
      </c>
      <c r="O151" s="64" t="s">
        <v>21</v>
      </c>
      <c r="P151" s="64">
        <v>11</v>
      </c>
      <c r="Q151" s="64">
        <v>12</v>
      </c>
      <c r="R151" s="64" t="s">
        <v>619</v>
      </c>
      <c r="S151" s="10" t="s">
        <v>932</v>
      </c>
      <c r="T151" s="10" t="s">
        <v>674</v>
      </c>
      <c r="U151" s="10">
        <v>9</v>
      </c>
      <c r="V151" s="10">
        <v>5</v>
      </c>
      <c r="W151" s="10">
        <v>1</v>
      </c>
      <c r="X151" s="10">
        <v>14</v>
      </c>
      <c r="Y151" s="10">
        <v>13</v>
      </c>
      <c r="Z151" s="10" t="s">
        <v>932</v>
      </c>
      <c r="AA151" s="10" t="s">
        <v>696</v>
      </c>
      <c r="AB151" s="10">
        <v>43</v>
      </c>
      <c r="AC151" s="10">
        <v>44</v>
      </c>
      <c r="AD151" s="10" t="s">
        <v>933</v>
      </c>
      <c r="AE151" s="10" t="s">
        <v>780</v>
      </c>
      <c r="AF151" s="10">
        <v>43</v>
      </c>
      <c r="AG151" s="10">
        <v>44</v>
      </c>
      <c r="AH151" s="10" t="s">
        <v>932</v>
      </c>
      <c r="AI151" s="10" t="s">
        <v>622</v>
      </c>
      <c r="AJ151" s="10">
        <v>43</v>
      </c>
      <c r="AK151" s="10">
        <v>44</v>
      </c>
      <c r="AL151" s="10" t="s">
        <v>934</v>
      </c>
      <c r="AM151" s="14"/>
    </row>
    <row r="152" spans="1:39" s="7" customFormat="1" ht="15" customHeight="1" x14ac:dyDescent="0.3">
      <c r="A152" s="9">
        <v>151</v>
      </c>
      <c r="B152" s="10" t="s">
        <v>613</v>
      </c>
      <c r="C152" s="11"/>
      <c r="D152" s="12" t="s">
        <v>929</v>
      </c>
      <c r="E152" s="10" t="s">
        <v>110</v>
      </c>
      <c r="F152" s="63" t="s">
        <v>972</v>
      </c>
      <c r="G152" s="103" t="s">
        <v>973</v>
      </c>
      <c r="H152" s="10" t="s">
        <v>299</v>
      </c>
      <c r="I152" s="10" t="s">
        <v>99</v>
      </c>
      <c r="J152" s="64" t="s">
        <v>616</v>
      </c>
      <c r="K152" s="64" t="s">
        <v>50</v>
      </c>
      <c r="L152" s="64" t="s">
        <v>617</v>
      </c>
      <c r="M152" s="64" t="s">
        <v>685</v>
      </c>
      <c r="N152" s="64">
        <v>23</v>
      </c>
      <c r="O152" s="64" t="s">
        <v>21</v>
      </c>
      <c r="P152" s="64">
        <v>13</v>
      </c>
      <c r="Q152" s="64">
        <v>14</v>
      </c>
      <c r="R152" s="64" t="s">
        <v>619</v>
      </c>
      <c r="S152" s="10" t="s">
        <v>932</v>
      </c>
      <c r="T152" s="10" t="s">
        <v>675</v>
      </c>
      <c r="U152" s="10">
        <v>9</v>
      </c>
      <c r="V152" s="10">
        <v>5</v>
      </c>
      <c r="W152" s="10">
        <v>1</v>
      </c>
      <c r="X152" s="10">
        <v>14</v>
      </c>
      <c r="Y152" s="10">
        <v>13</v>
      </c>
      <c r="Z152" s="10" t="s">
        <v>932</v>
      </c>
      <c r="AA152" s="10" t="s">
        <v>696</v>
      </c>
      <c r="AB152" s="10">
        <v>45</v>
      </c>
      <c r="AC152" s="10">
        <v>46</v>
      </c>
      <c r="AD152" s="10" t="s">
        <v>933</v>
      </c>
      <c r="AE152" s="10" t="s">
        <v>780</v>
      </c>
      <c r="AF152" s="10">
        <v>45</v>
      </c>
      <c r="AG152" s="10">
        <v>46</v>
      </c>
      <c r="AH152" s="10" t="s">
        <v>932</v>
      </c>
      <c r="AI152" s="10" t="s">
        <v>622</v>
      </c>
      <c r="AJ152" s="10">
        <v>45</v>
      </c>
      <c r="AK152" s="10">
        <v>46</v>
      </c>
      <c r="AL152" s="10" t="s">
        <v>934</v>
      </c>
      <c r="AM152" s="14"/>
    </row>
    <row r="153" spans="1:39" s="7" customFormat="1" ht="15" customHeight="1" x14ac:dyDescent="0.3">
      <c r="A153" s="9">
        <v>152</v>
      </c>
      <c r="B153" s="10" t="s">
        <v>613</v>
      </c>
      <c r="C153" s="11"/>
      <c r="D153" s="12" t="s">
        <v>929</v>
      </c>
      <c r="E153" s="10" t="s">
        <v>110</v>
      </c>
      <c r="F153" s="63" t="s">
        <v>974</v>
      </c>
      <c r="G153" s="103" t="s">
        <v>975</v>
      </c>
      <c r="H153" s="10" t="s">
        <v>299</v>
      </c>
      <c r="I153" s="10" t="s">
        <v>99</v>
      </c>
      <c r="J153" s="64" t="s">
        <v>616</v>
      </c>
      <c r="K153" s="64" t="s">
        <v>50</v>
      </c>
      <c r="L153" s="64" t="s">
        <v>617</v>
      </c>
      <c r="M153" s="64" t="s">
        <v>685</v>
      </c>
      <c r="N153" s="64">
        <v>24</v>
      </c>
      <c r="O153" s="64" t="s">
        <v>21</v>
      </c>
      <c r="P153" s="64">
        <v>15</v>
      </c>
      <c r="Q153" s="64">
        <v>16</v>
      </c>
      <c r="R153" s="64" t="s">
        <v>619</v>
      </c>
      <c r="S153" s="10" t="s">
        <v>932</v>
      </c>
      <c r="T153" s="10" t="s">
        <v>676</v>
      </c>
      <c r="U153" s="10">
        <v>9</v>
      </c>
      <c r="V153" s="10">
        <v>5</v>
      </c>
      <c r="W153" s="10">
        <v>1</v>
      </c>
      <c r="X153" s="10">
        <v>14</v>
      </c>
      <c r="Y153" s="10">
        <v>13</v>
      </c>
      <c r="Z153" s="10" t="s">
        <v>932</v>
      </c>
      <c r="AA153" s="10" t="s">
        <v>696</v>
      </c>
      <c r="AB153" s="10">
        <v>47</v>
      </c>
      <c r="AC153" s="10">
        <v>48</v>
      </c>
      <c r="AD153" s="10" t="s">
        <v>933</v>
      </c>
      <c r="AE153" s="10" t="s">
        <v>780</v>
      </c>
      <c r="AF153" s="10">
        <v>47</v>
      </c>
      <c r="AG153" s="10">
        <v>48</v>
      </c>
      <c r="AH153" s="10" t="s">
        <v>932</v>
      </c>
      <c r="AI153" s="10" t="s">
        <v>622</v>
      </c>
      <c r="AJ153" s="10">
        <v>47</v>
      </c>
      <c r="AK153" s="10">
        <v>48</v>
      </c>
      <c r="AL153" s="10" t="s">
        <v>934</v>
      </c>
      <c r="AM153" s="14"/>
    </row>
    <row r="154" spans="1:39" s="7" customFormat="1" ht="15" customHeight="1" x14ac:dyDescent="0.3">
      <c r="A154" s="9">
        <v>153</v>
      </c>
      <c r="B154" s="10" t="s">
        <v>613</v>
      </c>
      <c r="C154" s="11"/>
      <c r="D154" s="12" t="s">
        <v>929</v>
      </c>
      <c r="E154" s="10" t="s">
        <v>110</v>
      </c>
      <c r="F154" s="63" t="s">
        <v>976</v>
      </c>
      <c r="G154" s="103" t="s">
        <v>977</v>
      </c>
      <c r="H154" s="10" t="s">
        <v>299</v>
      </c>
      <c r="I154" s="10" t="s">
        <v>99</v>
      </c>
      <c r="J154" s="64" t="s">
        <v>616</v>
      </c>
      <c r="K154" s="64" t="s">
        <v>50</v>
      </c>
      <c r="L154" s="64" t="s">
        <v>617</v>
      </c>
      <c r="M154" s="64" t="s">
        <v>685</v>
      </c>
      <c r="N154" s="64">
        <v>25</v>
      </c>
      <c r="O154" s="64" t="s">
        <v>21</v>
      </c>
      <c r="P154" s="64">
        <v>17</v>
      </c>
      <c r="Q154" s="64">
        <v>18</v>
      </c>
      <c r="R154" s="64" t="s">
        <v>619</v>
      </c>
      <c r="S154" s="10" t="s">
        <v>932</v>
      </c>
      <c r="T154" s="10" t="s">
        <v>677</v>
      </c>
      <c r="U154" s="10">
        <v>9</v>
      </c>
      <c r="V154" s="10">
        <v>5</v>
      </c>
      <c r="W154" s="10">
        <v>1</v>
      </c>
      <c r="X154" s="10">
        <v>14</v>
      </c>
      <c r="Y154" s="10">
        <v>13</v>
      </c>
      <c r="Z154" s="10" t="s">
        <v>932</v>
      </c>
      <c r="AA154" s="10" t="s">
        <v>696</v>
      </c>
      <c r="AB154" s="10">
        <v>49</v>
      </c>
      <c r="AC154" s="10">
        <v>50</v>
      </c>
      <c r="AD154" s="10" t="s">
        <v>933</v>
      </c>
      <c r="AE154" s="10" t="s">
        <v>780</v>
      </c>
      <c r="AF154" s="10">
        <v>49</v>
      </c>
      <c r="AG154" s="10">
        <v>50</v>
      </c>
      <c r="AH154" s="10" t="s">
        <v>932</v>
      </c>
      <c r="AI154" s="10" t="s">
        <v>622</v>
      </c>
      <c r="AJ154" s="10">
        <v>49</v>
      </c>
      <c r="AK154" s="10">
        <v>50</v>
      </c>
      <c r="AL154" s="10" t="s">
        <v>934</v>
      </c>
      <c r="AM154" s="14"/>
    </row>
    <row r="155" spans="1:39" s="7" customFormat="1" ht="15" customHeight="1" x14ac:dyDescent="0.3">
      <c r="A155" s="9">
        <v>154</v>
      </c>
      <c r="B155" s="10" t="s">
        <v>613</v>
      </c>
      <c r="C155" s="11"/>
      <c r="D155" s="12" t="s">
        <v>929</v>
      </c>
      <c r="E155" s="10" t="s">
        <v>110</v>
      </c>
      <c r="F155" s="63" t="s">
        <v>978</v>
      </c>
      <c r="G155" s="103" t="s">
        <v>979</v>
      </c>
      <c r="H155" s="10" t="s">
        <v>299</v>
      </c>
      <c r="I155" s="10" t="s">
        <v>99</v>
      </c>
      <c r="J155" s="64" t="s">
        <v>616</v>
      </c>
      <c r="K155" s="64" t="s">
        <v>50</v>
      </c>
      <c r="L155" s="64" t="s">
        <v>617</v>
      </c>
      <c r="M155" s="64" t="s">
        <v>685</v>
      </c>
      <c r="N155" s="64">
        <v>26</v>
      </c>
      <c r="O155" s="64" t="s">
        <v>21</v>
      </c>
      <c r="P155" s="64">
        <v>19</v>
      </c>
      <c r="Q155" s="64">
        <v>20</v>
      </c>
      <c r="R155" s="64" t="s">
        <v>619</v>
      </c>
      <c r="S155" s="10" t="s">
        <v>932</v>
      </c>
      <c r="T155" s="10" t="s">
        <v>680</v>
      </c>
      <c r="U155" s="10">
        <v>9</v>
      </c>
      <c r="V155" s="10">
        <v>5</v>
      </c>
      <c r="W155" s="10">
        <v>1</v>
      </c>
      <c r="X155" s="10">
        <v>14</v>
      </c>
      <c r="Y155" s="10">
        <v>13</v>
      </c>
      <c r="Z155" s="10" t="s">
        <v>932</v>
      </c>
      <c r="AA155" s="10" t="s">
        <v>696</v>
      </c>
      <c r="AB155" s="10">
        <v>51</v>
      </c>
      <c r="AC155" s="10">
        <v>52</v>
      </c>
      <c r="AD155" s="10" t="s">
        <v>933</v>
      </c>
      <c r="AE155" s="10" t="s">
        <v>780</v>
      </c>
      <c r="AF155" s="10">
        <v>51</v>
      </c>
      <c r="AG155" s="10">
        <v>52</v>
      </c>
      <c r="AH155" s="10" t="s">
        <v>932</v>
      </c>
      <c r="AI155" s="10" t="s">
        <v>622</v>
      </c>
      <c r="AJ155" s="10">
        <v>51</v>
      </c>
      <c r="AK155" s="10">
        <v>52</v>
      </c>
      <c r="AL155" s="10" t="s">
        <v>934</v>
      </c>
      <c r="AM155" s="14"/>
    </row>
    <row r="156" spans="1:39" s="7" customFormat="1" ht="15" customHeight="1" x14ac:dyDescent="0.3">
      <c r="A156" s="9">
        <v>155</v>
      </c>
      <c r="B156" s="10" t="s">
        <v>613</v>
      </c>
      <c r="C156" s="11"/>
      <c r="D156" s="12" t="s">
        <v>929</v>
      </c>
      <c r="E156" s="10" t="s">
        <v>110</v>
      </c>
      <c r="F156" s="63" t="s">
        <v>980</v>
      </c>
      <c r="G156" s="103" t="s">
        <v>981</v>
      </c>
      <c r="H156" s="10" t="s">
        <v>299</v>
      </c>
      <c r="I156" s="10" t="s">
        <v>99</v>
      </c>
      <c r="J156" s="64" t="s">
        <v>616</v>
      </c>
      <c r="K156" s="64" t="s">
        <v>50</v>
      </c>
      <c r="L156" s="64" t="s">
        <v>617</v>
      </c>
      <c r="M156" s="64" t="s">
        <v>685</v>
      </c>
      <c r="N156" s="64">
        <v>27</v>
      </c>
      <c r="O156" s="64" t="s">
        <v>21</v>
      </c>
      <c r="P156" s="64">
        <v>21</v>
      </c>
      <c r="Q156" s="64">
        <v>22</v>
      </c>
      <c r="R156" s="64" t="s">
        <v>619</v>
      </c>
      <c r="S156" s="10" t="s">
        <v>932</v>
      </c>
      <c r="T156" s="10" t="s">
        <v>682</v>
      </c>
      <c r="U156" s="10">
        <v>9</v>
      </c>
      <c r="V156" s="10">
        <v>5</v>
      </c>
      <c r="W156" s="10">
        <v>1</v>
      </c>
      <c r="X156" s="10">
        <v>14</v>
      </c>
      <c r="Y156" s="10">
        <v>13</v>
      </c>
      <c r="Z156" s="10" t="s">
        <v>932</v>
      </c>
      <c r="AA156" s="10" t="s">
        <v>696</v>
      </c>
      <c r="AB156" s="10">
        <v>53</v>
      </c>
      <c r="AC156" s="10">
        <v>54</v>
      </c>
      <c r="AD156" s="10" t="s">
        <v>933</v>
      </c>
      <c r="AE156" s="10" t="s">
        <v>780</v>
      </c>
      <c r="AF156" s="10">
        <v>53</v>
      </c>
      <c r="AG156" s="10">
        <v>54</v>
      </c>
      <c r="AH156" s="10" t="s">
        <v>932</v>
      </c>
      <c r="AI156" s="10" t="s">
        <v>622</v>
      </c>
      <c r="AJ156" s="10">
        <v>53</v>
      </c>
      <c r="AK156" s="10">
        <v>54</v>
      </c>
      <c r="AL156" s="10" t="s">
        <v>934</v>
      </c>
      <c r="AM156" s="14"/>
    </row>
    <row r="157" spans="1:39" s="118" customFormat="1" ht="15" customHeight="1" x14ac:dyDescent="0.3">
      <c r="A157" s="111">
        <v>156</v>
      </c>
      <c r="B157" s="112" t="s">
        <v>613</v>
      </c>
      <c r="C157" s="11"/>
      <c r="D157" s="113" t="s">
        <v>929</v>
      </c>
      <c r="E157" s="112" t="s">
        <v>165</v>
      </c>
      <c r="F157" s="114" t="s">
        <v>982</v>
      </c>
      <c r="G157" s="115" t="s">
        <v>983</v>
      </c>
      <c r="H157" s="112" t="s">
        <v>299</v>
      </c>
      <c r="I157" s="112" t="s">
        <v>99</v>
      </c>
      <c r="J157" s="116" t="s">
        <v>616</v>
      </c>
      <c r="K157" s="116" t="s">
        <v>50</v>
      </c>
      <c r="L157" s="116" t="s">
        <v>617</v>
      </c>
      <c r="M157" s="116" t="s">
        <v>685</v>
      </c>
      <c r="N157" s="116">
        <v>28</v>
      </c>
      <c r="O157" s="116" t="s">
        <v>21</v>
      </c>
      <c r="P157" s="116">
        <v>23</v>
      </c>
      <c r="Q157" s="116">
        <v>24</v>
      </c>
      <c r="R157" s="116" t="s">
        <v>619</v>
      </c>
      <c r="S157" s="112" t="s">
        <v>932</v>
      </c>
      <c r="T157" s="112" t="s">
        <v>686</v>
      </c>
      <c r="U157" s="112">
        <v>9</v>
      </c>
      <c r="V157" s="112">
        <v>5</v>
      </c>
      <c r="W157" s="112">
        <v>1</v>
      </c>
      <c r="X157" s="112">
        <v>14</v>
      </c>
      <c r="Y157" s="112">
        <v>13</v>
      </c>
      <c r="Z157" s="112" t="s">
        <v>932</v>
      </c>
      <c r="AA157" s="112" t="s">
        <v>696</v>
      </c>
      <c r="AB157" s="112">
        <v>55</v>
      </c>
      <c r="AC157" s="112">
        <v>56</v>
      </c>
      <c r="AD157" s="112" t="s">
        <v>933</v>
      </c>
      <c r="AE157" s="112" t="s">
        <v>780</v>
      </c>
      <c r="AF157" s="112">
        <v>55</v>
      </c>
      <c r="AG157" s="112">
        <v>56</v>
      </c>
      <c r="AH157" s="112" t="s">
        <v>932</v>
      </c>
      <c r="AI157" s="112" t="s">
        <v>622</v>
      </c>
      <c r="AJ157" s="112">
        <v>55</v>
      </c>
      <c r="AK157" s="112">
        <v>56</v>
      </c>
      <c r="AL157" s="112" t="s">
        <v>934</v>
      </c>
      <c r="AM157" s="117"/>
    </row>
    <row r="158" spans="1:39" s="32" customFormat="1" ht="15" customHeight="1" x14ac:dyDescent="0.3">
      <c r="A158" s="28">
        <v>157</v>
      </c>
      <c r="B158" s="29" t="s">
        <v>613</v>
      </c>
      <c r="C158" s="11"/>
      <c r="D158" s="30" t="s">
        <v>929</v>
      </c>
      <c r="E158" s="29" t="s">
        <v>165</v>
      </c>
      <c r="F158" s="119" t="s">
        <v>984</v>
      </c>
      <c r="G158" s="120" t="s">
        <v>985</v>
      </c>
      <c r="H158" s="41" t="s">
        <v>299</v>
      </c>
      <c r="I158" s="41" t="s">
        <v>99</v>
      </c>
      <c r="J158" s="121" t="s">
        <v>616</v>
      </c>
      <c r="K158" s="121" t="s">
        <v>50</v>
      </c>
      <c r="L158" s="121" t="s">
        <v>617</v>
      </c>
      <c r="M158" s="121" t="s">
        <v>685</v>
      </c>
      <c r="N158" s="121">
        <v>29</v>
      </c>
      <c r="O158" s="121" t="s">
        <v>21</v>
      </c>
      <c r="P158" s="121">
        <v>25</v>
      </c>
      <c r="Q158" s="121">
        <v>26</v>
      </c>
      <c r="R158" s="121" t="s">
        <v>619</v>
      </c>
      <c r="S158" s="29" t="s">
        <v>932</v>
      </c>
      <c r="T158" s="29" t="s">
        <v>687</v>
      </c>
      <c r="U158" s="29">
        <v>9</v>
      </c>
      <c r="V158" s="29">
        <v>5</v>
      </c>
      <c r="W158" s="29">
        <v>1</v>
      </c>
      <c r="X158" s="29">
        <v>14</v>
      </c>
      <c r="Y158" s="29">
        <v>13</v>
      </c>
      <c r="Z158" s="29" t="s">
        <v>932</v>
      </c>
      <c r="AA158" s="29" t="s">
        <v>696</v>
      </c>
      <c r="AB158" s="29">
        <v>57</v>
      </c>
      <c r="AC158" s="29">
        <v>58</v>
      </c>
      <c r="AD158" s="29" t="s">
        <v>933</v>
      </c>
      <c r="AE158" s="29" t="s">
        <v>780</v>
      </c>
      <c r="AF158" s="29">
        <v>57</v>
      </c>
      <c r="AG158" s="29">
        <v>58</v>
      </c>
      <c r="AH158" s="29" t="s">
        <v>932</v>
      </c>
      <c r="AI158" s="29" t="s">
        <v>622</v>
      </c>
      <c r="AJ158" s="29">
        <v>57</v>
      </c>
      <c r="AK158" s="29">
        <v>58</v>
      </c>
      <c r="AL158" s="29" t="s">
        <v>934</v>
      </c>
      <c r="AM158" s="31"/>
    </row>
    <row r="159" spans="1:39" s="32" customFormat="1" ht="15" customHeight="1" x14ac:dyDescent="0.3">
      <c r="A159" s="28">
        <v>158</v>
      </c>
      <c r="B159" s="29" t="s">
        <v>613</v>
      </c>
      <c r="C159" s="11"/>
      <c r="D159" s="30" t="s">
        <v>929</v>
      </c>
      <c r="E159" s="29" t="s">
        <v>165</v>
      </c>
      <c r="F159" s="119" t="s">
        <v>968</v>
      </c>
      <c r="G159" s="120" t="s">
        <v>986</v>
      </c>
      <c r="H159" s="41" t="s">
        <v>299</v>
      </c>
      <c r="I159" s="41" t="s">
        <v>99</v>
      </c>
      <c r="J159" s="121" t="s">
        <v>616</v>
      </c>
      <c r="K159" s="121" t="s">
        <v>50</v>
      </c>
      <c r="L159" s="121" t="s">
        <v>617</v>
      </c>
      <c r="M159" s="121" t="s">
        <v>685</v>
      </c>
      <c r="N159" s="121">
        <v>30</v>
      </c>
      <c r="O159" s="121" t="s">
        <v>21</v>
      </c>
      <c r="P159" s="121">
        <v>27</v>
      </c>
      <c r="Q159" s="121">
        <v>28</v>
      </c>
      <c r="R159" s="121" t="s">
        <v>619</v>
      </c>
      <c r="S159" s="29" t="s">
        <v>932</v>
      </c>
      <c r="T159" s="29" t="s">
        <v>688</v>
      </c>
      <c r="U159" s="29">
        <v>9</v>
      </c>
      <c r="V159" s="29">
        <v>5</v>
      </c>
      <c r="W159" s="29">
        <v>1</v>
      </c>
      <c r="X159" s="29">
        <v>14</v>
      </c>
      <c r="Y159" s="29">
        <v>13</v>
      </c>
      <c r="Z159" s="29" t="s">
        <v>932</v>
      </c>
      <c r="AA159" s="29" t="s">
        <v>696</v>
      </c>
      <c r="AB159" s="29">
        <v>59</v>
      </c>
      <c r="AC159" s="29">
        <v>60</v>
      </c>
      <c r="AD159" s="29" t="s">
        <v>933</v>
      </c>
      <c r="AE159" s="29" t="s">
        <v>780</v>
      </c>
      <c r="AF159" s="29">
        <v>59</v>
      </c>
      <c r="AG159" s="29">
        <v>60</v>
      </c>
      <c r="AH159" s="29" t="s">
        <v>932</v>
      </c>
      <c r="AI159" s="29" t="s">
        <v>622</v>
      </c>
      <c r="AJ159" s="29">
        <v>59</v>
      </c>
      <c r="AK159" s="29">
        <v>60</v>
      </c>
      <c r="AL159" s="29" t="s">
        <v>934</v>
      </c>
      <c r="AM159" s="31"/>
    </row>
    <row r="160" spans="1:39" s="44" customFormat="1" ht="15" customHeight="1" x14ac:dyDescent="0.3">
      <c r="A160" s="40">
        <v>159</v>
      </c>
      <c r="B160" s="41" t="s">
        <v>613</v>
      </c>
      <c r="C160" s="11"/>
      <c r="D160" s="42" t="s">
        <v>929</v>
      </c>
      <c r="E160" s="41" t="s">
        <v>110</v>
      </c>
      <c r="F160" s="119" t="s">
        <v>980</v>
      </c>
      <c r="G160" s="120" t="s">
        <v>987</v>
      </c>
      <c r="H160" s="41" t="s">
        <v>299</v>
      </c>
      <c r="I160" s="41" t="s">
        <v>99</v>
      </c>
      <c r="J160" s="122" t="s">
        <v>616</v>
      </c>
      <c r="K160" s="122" t="s">
        <v>50</v>
      </c>
      <c r="L160" s="122" t="s">
        <v>617</v>
      </c>
      <c r="M160" s="122" t="s">
        <v>685</v>
      </c>
      <c r="N160" s="122">
        <v>31</v>
      </c>
      <c r="O160" s="122" t="s">
        <v>21</v>
      </c>
      <c r="P160" s="122">
        <v>29</v>
      </c>
      <c r="Q160" s="122">
        <v>30</v>
      </c>
      <c r="R160" s="122" t="s">
        <v>619</v>
      </c>
      <c r="S160" s="41" t="s">
        <v>932</v>
      </c>
      <c r="T160" s="41" t="s">
        <v>689</v>
      </c>
      <c r="U160" s="41">
        <v>9</v>
      </c>
      <c r="V160" s="41">
        <v>5</v>
      </c>
      <c r="W160" s="41">
        <v>1</v>
      </c>
      <c r="X160" s="41">
        <v>14</v>
      </c>
      <c r="Y160" s="41">
        <v>13</v>
      </c>
      <c r="Z160" s="41" t="s">
        <v>932</v>
      </c>
      <c r="AA160" s="41" t="s">
        <v>696</v>
      </c>
      <c r="AB160" s="41">
        <v>61</v>
      </c>
      <c r="AC160" s="41">
        <v>62</v>
      </c>
      <c r="AD160" s="41" t="s">
        <v>933</v>
      </c>
      <c r="AE160" s="41" t="s">
        <v>780</v>
      </c>
      <c r="AF160" s="41">
        <v>61</v>
      </c>
      <c r="AG160" s="41">
        <v>62</v>
      </c>
      <c r="AH160" s="41" t="s">
        <v>932</v>
      </c>
      <c r="AI160" s="41" t="s">
        <v>622</v>
      </c>
      <c r="AJ160" s="41">
        <v>61</v>
      </c>
      <c r="AK160" s="41">
        <v>62</v>
      </c>
      <c r="AL160" s="41" t="s">
        <v>934</v>
      </c>
      <c r="AM160" s="43"/>
    </row>
    <row r="161" spans="1:127" s="93" customFormat="1" ht="15.75" customHeight="1" thickBot="1" x14ac:dyDescent="0.35">
      <c r="A161" s="9">
        <v>160</v>
      </c>
      <c r="B161" s="10" t="s">
        <v>613</v>
      </c>
      <c r="C161" s="11"/>
      <c r="D161" s="12" t="s">
        <v>929</v>
      </c>
      <c r="E161" s="10" t="s">
        <v>110</v>
      </c>
      <c r="F161" s="63" t="s">
        <v>988</v>
      </c>
      <c r="G161" s="103" t="s">
        <v>989</v>
      </c>
      <c r="H161" s="10" t="s">
        <v>299</v>
      </c>
      <c r="I161" s="10" t="s">
        <v>99</v>
      </c>
      <c r="J161" s="64" t="s">
        <v>616</v>
      </c>
      <c r="K161" s="64" t="s">
        <v>50</v>
      </c>
      <c r="L161" s="64" t="s">
        <v>617</v>
      </c>
      <c r="M161" s="64" t="s">
        <v>685</v>
      </c>
      <c r="N161" s="64">
        <v>32</v>
      </c>
      <c r="O161" s="64" t="s">
        <v>21</v>
      </c>
      <c r="P161" s="64">
        <v>31</v>
      </c>
      <c r="Q161" s="64">
        <v>32</v>
      </c>
      <c r="R161" s="64" t="s">
        <v>619</v>
      </c>
      <c r="S161" s="10" t="s">
        <v>932</v>
      </c>
      <c r="T161" s="10" t="s">
        <v>690</v>
      </c>
      <c r="U161" s="10">
        <v>9</v>
      </c>
      <c r="V161" s="10">
        <v>5</v>
      </c>
      <c r="W161" s="10">
        <v>1</v>
      </c>
      <c r="X161" s="10">
        <v>14</v>
      </c>
      <c r="Y161" s="10">
        <v>13</v>
      </c>
      <c r="Z161" s="10" t="s">
        <v>932</v>
      </c>
      <c r="AA161" s="10" t="s">
        <v>696</v>
      </c>
      <c r="AB161" s="10">
        <v>63</v>
      </c>
      <c r="AC161" s="10">
        <v>64</v>
      </c>
      <c r="AD161" s="10" t="s">
        <v>933</v>
      </c>
      <c r="AE161" s="10" t="s">
        <v>780</v>
      </c>
      <c r="AF161" s="10">
        <v>63</v>
      </c>
      <c r="AG161" s="10">
        <v>64</v>
      </c>
      <c r="AH161" s="10" t="s">
        <v>932</v>
      </c>
      <c r="AI161" s="10" t="s">
        <v>622</v>
      </c>
      <c r="AJ161" s="10">
        <v>63</v>
      </c>
      <c r="AK161" s="10">
        <v>64</v>
      </c>
      <c r="AL161" s="10" t="s">
        <v>934</v>
      </c>
      <c r="AM161" s="14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</row>
    <row r="162" spans="1:127" s="83" customFormat="1" ht="15" customHeight="1" x14ac:dyDescent="0.3">
      <c r="A162" s="9">
        <v>161</v>
      </c>
      <c r="B162" s="10" t="s">
        <v>613</v>
      </c>
      <c r="C162" s="11">
        <v>6</v>
      </c>
      <c r="D162" s="12" t="s">
        <v>990</v>
      </c>
      <c r="E162" s="10" t="s">
        <v>110</v>
      </c>
      <c r="F162" s="63" t="s">
        <v>991</v>
      </c>
      <c r="G162" s="103" t="s">
        <v>992</v>
      </c>
      <c r="H162" s="10" t="s">
        <v>299</v>
      </c>
      <c r="I162" s="10" t="s">
        <v>99</v>
      </c>
      <c r="J162" s="64" t="s">
        <v>616</v>
      </c>
      <c r="K162" s="64" t="s">
        <v>50</v>
      </c>
      <c r="L162" s="64" t="s">
        <v>617</v>
      </c>
      <c r="M162" s="64" t="s">
        <v>993</v>
      </c>
      <c r="N162" s="64">
        <v>1</v>
      </c>
      <c r="O162" s="64" t="s">
        <v>20</v>
      </c>
      <c r="P162" s="64">
        <v>1</v>
      </c>
      <c r="Q162" s="64">
        <v>2</v>
      </c>
      <c r="R162" s="64" t="s">
        <v>619</v>
      </c>
      <c r="S162" s="10" t="s">
        <v>932</v>
      </c>
      <c r="T162" s="10" t="s">
        <v>695</v>
      </c>
      <c r="U162" s="10">
        <v>9</v>
      </c>
      <c r="V162" s="10">
        <v>5</v>
      </c>
      <c r="W162" s="10">
        <v>1</v>
      </c>
      <c r="X162" s="10">
        <v>14</v>
      </c>
      <c r="Y162" s="10">
        <v>13</v>
      </c>
      <c r="Z162" s="10" t="s">
        <v>932</v>
      </c>
      <c r="AA162" s="10" t="s">
        <v>994</v>
      </c>
      <c r="AB162" s="10">
        <v>1</v>
      </c>
      <c r="AC162" s="10">
        <v>2</v>
      </c>
      <c r="AD162" s="10" t="s">
        <v>933</v>
      </c>
      <c r="AE162" s="10" t="s">
        <v>852</v>
      </c>
      <c r="AF162" s="10">
        <v>1</v>
      </c>
      <c r="AG162" s="10">
        <v>2</v>
      </c>
      <c r="AH162" s="10" t="s">
        <v>932</v>
      </c>
      <c r="AI162" s="10" t="s">
        <v>995</v>
      </c>
      <c r="AJ162" s="10">
        <v>1</v>
      </c>
      <c r="AK162" s="10">
        <v>2</v>
      </c>
      <c r="AL162" s="10" t="s">
        <v>934</v>
      </c>
      <c r="AM162" s="14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</row>
    <row r="163" spans="1:127" s="32" customFormat="1" ht="15" customHeight="1" x14ac:dyDescent="0.3">
      <c r="A163" s="28">
        <v>162</v>
      </c>
      <c r="B163" s="29" t="s">
        <v>613</v>
      </c>
      <c r="C163" s="11"/>
      <c r="D163" s="30" t="s">
        <v>990</v>
      </c>
      <c r="E163" s="29" t="s">
        <v>110</v>
      </c>
      <c r="F163" s="123" t="s">
        <v>996</v>
      </c>
      <c r="G163" s="119" t="s">
        <v>997</v>
      </c>
      <c r="H163" s="29" t="s">
        <v>299</v>
      </c>
      <c r="I163" s="29" t="s">
        <v>99</v>
      </c>
      <c r="J163" s="121" t="s">
        <v>616</v>
      </c>
      <c r="K163" s="121" t="s">
        <v>50</v>
      </c>
      <c r="L163" s="121" t="s">
        <v>617</v>
      </c>
      <c r="M163" s="121" t="s">
        <v>993</v>
      </c>
      <c r="N163" s="121">
        <v>2</v>
      </c>
      <c r="O163" s="121" t="s">
        <v>20</v>
      </c>
      <c r="P163" s="121">
        <v>3</v>
      </c>
      <c r="Q163" s="121">
        <v>4</v>
      </c>
      <c r="R163" s="121" t="s">
        <v>619</v>
      </c>
      <c r="S163" s="29" t="s">
        <v>932</v>
      </c>
      <c r="T163" s="29" t="s">
        <v>698</v>
      </c>
      <c r="U163" s="29">
        <v>9</v>
      </c>
      <c r="V163" s="29">
        <v>5</v>
      </c>
      <c r="W163" s="29">
        <v>1</v>
      </c>
      <c r="X163" s="29">
        <v>14</v>
      </c>
      <c r="Y163" s="29">
        <v>13</v>
      </c>
      <c r="Z163" s="29" t="s">
        <v>932</v>
      </c>
      <c r="AA163" s="29" t="s">
        <v>994</v>
      </c>
      <c r="AB163" s="29">
        <v>3</v>
      </c>
      <c r="AC163" s="29">
        <v>4</v>
      </c>
      <c r="AD163" s="29" t="s">
        <v>933</v>
      </c>
      <c r="AE163" s="29" t="s">
        <v>852</v>
      </c>
      <c r="AF163" s="29">
        <v>3</v>
      </c>
      <c r="AG163" s="29">
        <v>4</v>
      </c>
      <c r="AH163" s="29" t="s">
        <v>932</v>
      </c>
      <c r="AI163" s="29" t="s">
        <v>995</v>
      </c>
      <c r="AJ163" s="29">
        <v>3</v>
      </c>
      <c r="AK163" s="29">
        <v>4</v>
      </c>
      <c r="AL163" s="29" t="s">
        <v>934</v>
      </c>
      <c r="AM163" s="31"/>
    </row>
    <row r="164" spans="1:127" s="7" customFormat="1" ht="15" customHeight="1" x14ac:dyDescent="0.3">
      <c r="A164" s="9">
        <v>163</v>
      </c>
      <c r="B164" s="10" t="s">
        <v>613</v>
      </c>
      <c r="C164" s="11"/>
      <c r="D164" s="12" t="s">
        <v>990</v>
      </c>
      <c r="E164" s="10" t="s">
        <v>110</v>
      </c>
      <c r="F164" s="63" t="s">
        <v>998</v>
      </c>
      <c r="G164" s="103" t="s">
        <v>999</v>
      </c>
      <c r="H164" s="10" t="s">
        <v>299</v>
      </c>
      <c r="I164" s="10" t="s">
        <v>99</v>
      </c>
      <c r="J164" s="64" t="s">
        <v>616</v>
      </c>
      <c r="K164" s="64" t="s">
        <v>50</v>
      </c>
      <c r="L164" s="64" t="s">
        <v>617</v>
      </c>
      <c r="M164" s="64" t="s">
        <v>993</v>
      </c>
      <c r="N164" s="64">
        <v>3</v>
      </c>
      <c r="O164" s="64" t="s">
        <v>20</v>
      </c>
      <c r="P164" s="64">
        <v>5</v>
      </c>
      <c r="Q164" s="64">
        <v>6</v>
      </c>
      <c r="R164" s="64" t="s">
        <v>619</v>
      </c>
      <c r="S164" s="10" t="s">
        <v>932</v>
      </c>
      <c r="T164" s="10" t="s">
        <v>702</v>
      </c>
      <c r="U164" s="10">
        <v>9</v>
      </c>
      <c r="V164" s="10">
        <v>5</v>
      </c>
      <c r="W164" s="10">
        <v>1</v>
      </c>
      <c r="X164" s="10">
        <v>14</v>
      </c>
      <c r="Y164" s="10">
        <v>13</v>
      </c>
      <c r="Z164" s="10" t="s">
        <v>932</v>
      </c>
      <c r="AA164" s="10" t="s">
        <v>994</v>
      </c>
      <c r="AB164" s="10">
        <v>5</v>
      </c>
      <c r="AC164" s="10">
        <v>6</v>
      </c>
      <c r="AD164" s="10" t="s">
        <v>933</v>
      </c>
      <c r="AE164" s="10" t="s">
        <v>852</v>
      </c>
      <c r="AF164" s="10">
        <v>5</v>
      </c>
      <c r="AG164" s="10">
        <v>6</v>
      </c>
      <c r="AH164" s="10" t="s">
        <v>932</v>
      </c>
      <c r="AI164" s="10" t="s">
        <v>995</v>
      </c>
      <c r="AJ164" s="10">
        <v>5</v>
      </c>
      <c r="AK164" s="10">
        <v>6</v>
      </c>
      <c r="AL164" s="10" t="s">
        <v>934</v>
      </c>
      <c r="AM164" s="14"/>
    </row>
    <row r="165" spans="1:127" s="7" customFormat="1" ht="15" customHeight="1" x14ac:dyDescent="0.3">
      <c r="A165" s="9">
        <v>164</v>
      </c>
      <c r="B165" s="10" t="s">
        <v>613</v>
      </c>
      <c r="C165" s="11"/>
      <c r="D165" s="12" t="s">
        <v>990</v>
      </c>
      <c r="E165" s="10" t="s">
        <v>110</v>
      </c>
      <c r="F165" s="63" t="s">
        <v>1000</v>
      </c>
      <c r="G165" s="103" t="s">
        <v>1001</v>
      </c>
      <c r="H165" s="10" t="s">
        <v>299</v>
      </c>
      <c r="I165" s="10" t="s">
        <v>99</v>
      </c>
      <c r="J165" s="64" t="s">
        <v>616</v>
      </c>
      <c r="K165" s="64" t="s">
        <v>50</v>
      </c>
      <c r="L165" s="64" t="s">
        <v>617</v>
      </c>
      <c r="M165" s="64" t="s">
        <v>993</v>
      </c>
      <c r="N165" s="64">
        <v>4</v>
      </c>
      <c r="O165" s="64" t="s">
        <v>20</v>
      </c>
      <c r="P165" s="64">
        <v>7</v>
      </c>
      <c r="Q165" s="64">
        <v>8</v>
      </c>
      <c r="R165" s="64" t="s">
        <v>619</v>
      </c>
      <c r="S165" s="10" t="s">
        <v>932</v>
      </c>
      <c r="T165" s="10" t="s">
        <v>704</v>
      </c>
      <c r="U165" s="10">
        <v>9</v>
      </c>
      <c r="V165" s="10">
        <v>5</v>
      </c>
      <c r="W165" s="10">
        <v>1</v>
      </c>
      <c r="X165" s="10">
        <v>14</v>
      </c>
      <c r="Y165" s="10">
        <v>13</v>
      </c>
      <c r="Z165" s="10" t="s">
        <v>932</v>
      </c>
      <c r="AA165" s="10" t="s">
        <v>994</v>
      </c>
      <c r="AB165" s="10">
        <v>7</v>
      </c>
      <c r="AC165" s="10">
        <v>8</v>
      </c>
      <c r="AD165" s="10" t="s">
        <v>933</v>
      </c>
      <c r="AE165" s="10" t="s">
        <v>852</v>
      </c>
      <c r="AF165" s="10">
        <v>7</v>
      </c>
      <c r="AG165" s="10">
        <v>8</v>
      </c>
      <c r="AH165" s="10" t="s">
        <v>932</v>
      </c>
      <c r="AI165" s="10" t="s">
        <v>995</v>
      </c>
      <c r="AJ165" s="10">
        <v>7</v>
      </c>
      <c r="AK165" s="10">
        <v>8</v>
      </c>
      <c r="AL165" s="10" t="s">
        <v>934</v>
      </c>
      <c r="AM165" s="14"/>
    </row>
    <row r="166" spans="1:127" s="7" customFormat="1" ht="15" customHeight="1" x14ac:dyDescent="0.3">
      <c r="A166" s="9">
        <v>165</v>
      </c>
      <c r="B166" s="10" t="s">
        <v>613</v>
      </c>
      <c r="C166" s="11"/>
      <c r="D166" s="12" t="s">
        <v>990</v>
      </c>
      <c r="E166" s="10" t="s">
        <v>110</v>
      </c>
      <c r="F166" s="63" t="s">
        <v>1002</v>
      </c>
      <c r="G166" s="103" t="s">
        <v>1003</v>
      </c>
      <c r="H166" s="10" t="s">
        <v>299</v>
      </c>
      <c r="I166" s="10" t="s">
        <v>99</v>
      </c>
      <c r="J166" s="64" t="s">
        <v>616</v>
      </c>
      <c r="K166" s="64" t="s">
        <v>50</v>
      </c>
      <c r="L166" s="64" t="s">
        <v>617</v>
      </c>
      <c r="M166" s="64" t="s">
        <v>993</v>
      </c>
      <c r="N166" s="64">
        <v>5</v>
      </c>
      <c r="O166" s="64" t="s">
        <v>20</v>
      </c>
      <c r="P166" s="64">
        <v>9</v>
      </c>
      <c r="Q166" s="64">
        <v>10</v>
      </c>
      <c r="R166" s="64" t="s">
        <v>619</v>
      </c>
      <c r="S166" s="10" t="s">
        <v>932</v>
      </c>
      <c r="T166" s="10" t="s">
        <v>706</v>
      </c>
      <c r="U166" s="10">
        <v>9</v>
      </c>
      <c r="V166" s="10">
        <v>5</v>
      </c>
      <c r="W166" s="10">
        <v>1</v>
      </c>
      <c r="X166" s="10">
        <v>14</v>
      </c>
      <c r="Y166" s="10">
        <v>13</v>
      </c>
      <c r="Z166" s="10" t="s">
        <v>932</v>
      </c>
      <c r="AA166" s="10" t="s">
        <v>994</v>
      </c>
      <c r="AB166" s="10">
        <v>9</v>
      </c>
      <c r="AC166" s="10">
        <v>10</v>
      </c>
      <c r="AD166" s="10" t="s">
        <v>933</v>
      </c>
      <c r="AE166" s="10" t="s">
        <v>852</v>
      </c>
      <c r="AF166" s="10">
        <v>9</v>
      </c>
      <c r="AG166" s="10">
        <v>10</v>
      </c>
      <c r="AH166" s="10" t="s">
        <v>932</v>
      </c>
      <c r="AI166" s="10" t="s">
        <v>995</v>
      </c>
      <c r="AJ166" s="10">
        <v>9</v>
      </c>
      <c r="AK166" s="10">
        <v>10</v>
      </c>
      <c r="AL166" s="10" t="s">
        <v>934</v>
      </c>
      <c r="AM166" s="14"/>
    </row>
    <row r="167" spans="1:127" s="32" customFormat="1" ht="15" customHeight="1" x14ac:dyDescent="0.3">
      <c r="A167" s="28">
        <v>166</v>
      </c>
      <c r="B167" s="29" t="s">
        <v>613</v>
      </c>
      <c r="C167" s="11"/>
      <c r="D167" s="30" t="s">
        <v>990</v>
      </c>
      <c r="E167" s="29" t="s">
        <v>165</v>
      </c>
      <c r="F167" s="123" t="s">
        <v>1004</v>
      </c>
      <c r="G167" s="119" t="s">
        <v>1005</v>
      </c>
      <c r="H167" s="29" t="s">
        <v>299</v>
      </c>
      <c r="I167" s="29" t="s">
        <v>99</v>
      </c>
      <c r="J167" s="121" t="s">
        <v>616</v>
      </c>
      <c r="K167" s="121" t="s">
        <v>50</v>
      </c>
      <c r="L167" s="121" t="s">
        <v>617</v>
      </c>
      <c r="M167" s="121" t="s">
        <v>993</v>
      </c>
      <c r="N167" s="121">
        <v>6</v>
      </c>
      <c r="O167" s="121" t="s">
        <v>20</v>
      </c>
      <c r="P167" s="121">
        <v>11</v>
      </c>
      <c r="Q167" s="121">
        <v>12</v>
      </c>
      <c r="R167" s="121" t="s">
        <v>619</v>
      </c>
      <c r="S167" s="29" t="s">
        <v>932</v>
      </c>
      <c r="T167" s="29" t="s">
        <v>707</v>
      </c>
      <c r="U167" s="29">
        <v>9</v>
      </c>
      <c r="V167" s="29">
        <v>5</v>
      </c>
      <c r="W167" s="29">
        <v>1</v>
      </c>
      <c r="X167" s="29">
        <v>14</v>
      </c>
      <c r="Y167" s="29">
        <v>13</v>
      </c>
      <c r="Z167" s="29" t="s">
        <v>932</v>
      </c>
      <c r="AA167" s="29" t="s">
        <v>994</v>
      </c>
      <c r="AB167" s="29">
        <v>11</v>
      </c>
      <c r="AC167" s="29">
        <v>12</v>
      </c>
      <c r="AD167" s="29" t="s">
        <v>933</v>
      </c>
      <c r="AE167" s="29" t="s">
        <v>852</v>
      </c>
      <c r="AF167" s="29">
        <v>11</v>
      </c>
      <c r="AG167" s="29">
        <v>12</v>
      </c>
      <c r="AH167" s="29" t="s">
        <v>932</v>
      </c>
      <c r="AI167" s="29" t="s">
        <v>995</v>
      </c>
      <c r="AJ167" s="29">
        <v>11</v>
      </c>
      <c r="AK167" s="29">
        <v>12</v>
      </c>
      <c r="AL167" s="29" t="s">
        <v>934</v>
      </c>
      <c r="AM167" s="31"/>
    </row>
    <row r="168" spans="1:127" s="7" customFormat="1" ht="15" customHeight="1" x14ac:dyDescent="0.3">
      <c r="A168" s="9">
        <v>167</v>
      </c>
      <c r="B168" s="10" t="s">
        <v>613</v>
      </c>
      <c r="C168" s="11"/>
      <c r="D168" s="12" t="s">
        <v>990</v>
      </c>
      <c r="E168" s="10" t="s">
        <v>165</v>
      </c>
      <c r="F168" s="63" t="s">
        <v>1006</v>
      </c>
      <c r="G168" s="103" t="s">
        <v>1007</v>
      </c>
      <c r="H168" s="10" t="s">
        <v>299</v>
      </c>
      <c r="I168" s="10" t="s">
        <v>99</v>
      </c>
      <c r="J168" s="64" t="s">
        <v>616</v>
      </c>
      <c r="K168" s="64" t="s">
        <v>50</v>
      </c>
      <c r="L168" s="64" t="s">
        <v>617</v>
      </c>
      <c r="M168" s="64" t="s">
        <v>993</v>
      </c>
      <c r="N168" s="64">
        <v>7</v>
      </c>
      <c r="O168" s="64" t="s">
        <v>20</v>
      </c>
      <c r="P168" s="64">
        <v>13</v>
      </c>
      <c r="Q168" s="64">
        <v>14</v>
      </c>
      <c r="R168" s="64" t="s">
        <v>619</v>
      </c>
      <c r="S168" s="10" t="s">
        <v>932</v>
      </c>
      <c r="T168" s="10" t="s">
        <v>710</v>
      </c>
      <c r="U168" s="10">
        <v>9</v>
      </c>
      <c r="V168" s="10">
        <v>5</v>
      </c>
      <c r="W168" s="10">
        <v>1</v>
      </c>
      <c r="X168" s="10">
        <v>14</v>
      </c>
      <c r="Y168" s="10">
        <v>13</v>
      </c>
      <c r="Z168" s="10" t="s">
        <v>932</v>
      </c>
      <c r="AA168" s="10" t="s">
        <v>994</v>
      </c>
      <c r="AB168" s="10">
        <v>13</v>
      </c>
      <c r="AC168" s="10">
        <v>14</v>
      </c>
      <c r="AD168" s="10" t="s">
        <v>933</v>
      </c>
      <c r="AE168" s="10" t="s">
        <v>852</v>
      </c>
      <c r="AF168" s="10">
        <v>13</v>
      </c>
      <c r="AG168" s="10">
        <v>14</v>
      </c>
      <c r="AH168" s="10" t="s">
        <v>932</v>
      </c>
      <c r="AI168" s="10" t="s">
        <v>995</v>
      </c>
      <c r="AJ168" s="10">
        <v>13</v>
      </c>
      <c r="AK168" s="10">
        <v>14</v>
      </c>
      <c r="AL168" s="10" t="s">
        <v>934</v>
      </c>
      <c r="AM168" s="14"/>
    </row>
    <row r="169" spans="1:127" s="7" customFormat="1" ht="15" customHeight="1" x14ac:dyDescent="0.3">
      <c r="A169" s="9">
        <v>168</v>
      </c>
      <c r="B169" s="10" t="s">
        <v>613</v>
      </c>
      <c r="C169" s="11"/>
      <c r="D169" s="12" t="s">
        <v>990</v>
      </c>
      <c r="E169" s="10" t="s">
        <v>165</v>
      </c>
      <c r="F169" s="63" t="s">
        <v>1008</v>
      </c>
      <c r="G169" s="103" t="s">
        <v>1009</v>
      </c>
      <c r="H169" s="10" t="s">
        <v>299</v>
      </c>
      <c r="I169" s="10" t="s">
        <v>99</v>
      </c>
      <c r="J169" s="64" t="s">
        <v>616</v>
      </c>
      <c r="K169" s="64" t="s">
        <v>50</v>
      </c>
      <c r="L169" s="64" t="s">
        <v>617</v>
      </c>
      <c r="M169" s="64" t="s">
        <v>993</v>
      </c>
      <c r="N169" s="64">
        <v>8</v>
      </c>
      <c r="O169" s="64" t="s">
        <v>20</v>
      </c>
      <c r="P169" s="64">
        <v>15</v>
      </c>
      <c r="Q169" s="64">
        <v>16</v>
      </c>
      <c r="R169" s="64" t="s">
        <v>619</v>
      </c>
      <c r="S169" s="10" t="s">
        <v>932</v>
      </c>
      <c r="T169" s="10" t="s">
        <v>713</v>
      </c>
      <c r="U169" s="10">
        <v>9</v>
      </c>
      <c r="V169" s="10">
        <v>5</v>
      </c>
      <c r="W169" s="10">
        <v>1</v>
      </c>
      <c r="X169" s="10">
        <v>14</v>
      </c>
      <c r="Y169" s="10">
        <v>13</v>
      </c>
      <c r="Z169" s="10" t="s">
        <v>932</v>
      </c>
      <c r="AA169" s="10" t="s">
        <v>994</v>
      </c>
      <c r="AB169" s="10">
        <v>15</v>
      </c>
      <c r="AC169" s="10">
        <v>16</v>
      </c>
      <c r="AD169" s="10" t="s">
        <v>933</v>
      </c>
      <c r="AE169" s="10" t="s">
        <v>852</v>
      </c>
      <c r="AF169" s="10">
        <v>15</v>
      </c>
      <c r="AG169" s="10">
        <v>16</v>
      </c>
      <c r="AH169" s="10" t="s">
        <v>932</v>
      </c>
      <c r="AI169" s="10" t="s">
        <v>995</v>
      </c>
      <c r="AJ169" s="10">
        <v>15</v>
      </c>
      <c r="AK169" s="10">
        <v>16</v>
      </c>
      <c r="AL169" s="10" t="s">
        <v>934</v>
      </c>
      <c r="AM169" s="14"/>
    </row>
    <row r="170" spans="1:127" s="7" customFormat="1" ht="15" customHeight="1" x14ac:dyDescent="0.3">
      <c r="A170" s="9">
        <v>169</v>
      </c>
      <c r="B170" s="10" t="s">
        <v>613</v>
      </c>
      <c r="C170" s="11"/>
      <c r="D170" s="12" t="s">
        <v>990</v>
      </c>
      <c r="E170" s="10" t="s">
        <v>165</v>
      </c>
      <c r="F170" s="63" t="s">
        <v>1010</v>
      </c>
      <c r="G170" s="103" t="s">
        <v>1011</v>
      </c>
      <c r="H170" s="10" t="s">
        <v>299</v>
      </c>
      <c r="I170" s="10" t="s">
        <v>99</v>
      </c>
      <c r="J170" s="64" t="s">
        <v>616</v>
      </c>
      <c r="K170" s="64" t="s">
        <v>50</v>
      </c>
      <c r="L170" s="64" t="s">
        <v>617</v>
      </c>
      <c r="M170" s="64" t="s">
        <v>993</v>
      </c>
      <c r="N170" s="64">
        <v>9</v>
      </c>
      <c r="O170" s="64" t="s">
        <v>20</v>
      </c>
      <c r="P170" s="64">
        <v>17</v>
      </c>
      <c r="Q170" s="64">
        <v>18</v>
      </c>
      <c r="R170" s="64" t="s">
        <v>619</v>
      </c>
      <c r="S170" s="10" t="s">
        <v>932</v>
      </c>
      <c r="T170" s="10" t="s">
        <v>716</v>
      </c>
      <c r="U170" s="10">
        <v>9</v>
      </c>
      <c r="V170" s="10">
        <v>5</v>
      </c>
      <c r="W170" s="10">
        <v>1</v>
      </c>
      <c r="X170" s="10">
        <v>14</v>
      </c>
      <c r="Y170" s="10">
        <v>13</v>
      </c>
      <c r="Z170" s="10" t="s">
        <v>932</v>
      </c>
      <c r="AA170" s="10" t="s">
        <v>994</v>
      </c>
      <c r="AB170" s="10">
        <v>17</v>
      </c>
      <c r="AC170" s="10">
        <v>18</v>
      </c>
      <c r="AD170" s="10" t="s">
        <v>933</v>
      </c>
      <c r="AE170" s="10" t="s">
        <v>852</v>
      </c>
      <c r="AF170" s="10">
        <v>17</v>
      </c>
      <c r="AG170" s="10">
        <v>18</v>
      </c>
      <c r="AH170" s="10" t="s">
        <v>932</v>
      </c>
      <c r="AI170" s="10" t="s">
        <v>995</v>
      </c>
      <c r="AJ170" s="10">
        <v>17</v>
      </c>
      <c r="AK170" s="10">
        <v>18</v>
      </c>
      <c r="AL170" s="10" t="s">
        <v>934</v>
      </c>
      <c r="AM170" s="14"/>
    </row>
    <row r="171" spans="1:127" s="7" customFormat="1" ht="15" customHeight="1" x14ac:dyDescent="0.3">
      <c r="A171" s="9">
        <v>170</v>
      </c>
      <c r="B171" s="10" t="s">
        <v>613</v>
      </c>
      <c r="C171" s="11"/>
      <c r="D171" s="12" t="s">
        <v>990</v>
      </c>
      <c r="E171" s="10" t="s">
        <v>165</v>
      </c>
      <c r="F171" s="63" t="s">
        <v>1004</v>
      </c>
      <c r="G171" s="103" t="s">
        <v>1012</v>
      </c>
      <c r="H171" s="10" t="s">
        <v>299</v>
      </c>
      <c r="I171" s="10" t="s">
        <v>99</v>
      </c>
      <c r="J171" s="64" t="s">
        <v>616</v>
      </c>
      <c r="K171" s="64" t="s">
        <v>50</v>
      </c>
      <c r="L171" s="64" t="s">
        <v>617</v>
      </c>
      <c r="M171" s="64" t="s">
        <v>993</v>
      </c>
      <c r="N171" s="64">
        <v>10</v>
      </c>
      <c r="O171" s="64" t="s">
        <v>20</v>
      </c>
      <c r="P171" s="64">
        <v>19</v>
      </c>
      <c r="Q171" s="64">
        <v>20</v>
      </c>
      <c r="R171" s="64" t="s">
        <v>619</v>
      </c>
      <c r="S171" s="10" t="s">
        <v>932</v>
      </c>
      <c r="T171" s="10" t="s">
        <v>719</v>
      </c>
      <c r="U171" s="10">
        <v>9</v>
      </c>
      <c r="V171" s="10">
        <v>5</v>
      </c>
      <c r="W171" s="10">
        <v>1</v>
      </c>
      <c r="X171" s="10">
        <v>14</v>
      </c>
      <c r="Y171" s="10">
        <v>13</v>
      </c>
      <c r="Z171" s="10" t="s">
        <v>932</v>
      </c>
      <c r="AA171" s="10" t="s">
        <v>994</v>
      </c>
      <c r="AB171" s="10">
        <v>19</v>
      </c>
      <c r="AC171" s="10">
        <v>20</v>
      </c>
      <c r="AD171" s="10" t="s">
        <v>933</v>
      </c>
      <c r="AE171" s="10" t="s">
        <v>852</v>
      </c>
      <c r="AF171" s="10">
        <v>19</v>
      </c>
      <c r="AG171" s="10">
        <v>20</v>
      </c>
      <c r="AH171" s="10" t="s">
        <v>932</v>
      </c>
      <c r="AI171" s="10" t="s">
        <v>995</v>
      </c>
      <c r="AJ171" s="10">
        <v>19</v>
      </c>
      <c r="AK171" s="10">
        <v>20</v>
      </c>
      <c r="AL171" s="10" t="s">
        <v>934</v>
      </c>
      <c r="AM171" s="14"/>
    </row>
    <row r="172" spans="1:127" s="7" customFormat="1" ht="15" customHeight="1" x14ac:dyDescent="0.3">
      <c r="A172" s="9">
        <v>171</v>
      </c>
      <c r="B172" s="10" t="s">
        <v>613</v>
      </c>
      <c r="C172" s="11"/>
      <c r="D172" s="12" t="s">
        <v>990</v>
      </c>
      <c r="E172" s="10" t="s">
        <v>165</v>
      </c>
      <c r="F172" s="63" t="s">
        <v>1013</v>
      </c>
      <c r="G172" s="103" t="s">
        <v>1014</v>
      </c>
      <c r="H172" s="10" t="s">
        <v>299</v>
      </c>
      <c r="I172" s="10" t="s">
        <v>99</v>
      </c>
      <c r="J172" s="64" t="s">
        <v>616</v>
      </c>
      <c r="K172" s="64" t="s">
        <v>50</v>
      </c>
      <c r="L172" s="64" t="s">
        <v>617</v>
      </c>
      <c r="M172" s="64" t="s">
        <v>993</v>
      </c>
      <c r="N172" s="64">
        <v>11</v>
      </c>
      <c r="O172" s="64" t="s">
        <v>20</v>
      </c>
      <c r="P172" s="64">
        <v>21</v>
      </c>
      <c r="Q172" s="64">
        <v>22</v>
      </c>
      <c r="R172" s="64" t="s">
        <v>619</v>
      </c>
      <c r="S172" s="10" t="s">
        <v>932</v>
      </c>
      <c r="T172" s="10" t="s">
        <v>721</v>
      </c>
      <c r="U172" s="10">
        <v>9</v>
      </c>
      <c r="V172" s="10">
        <v>5</v>
      </c>
      <c r="W172" s="10">
        <v>1</v>
      </c>
      <c r="X172" s="10">
        <v>14</v>
      </c>
      <c r="Y172" s="10">
        <v>13</v>
      </c>
      <c r="Z172" s="10" t="s">
        <v>932</v>
      </c>
      <c r="AA172" s="10" t="s">
        <v>994</v>
      </c>
      <c r="AB172" s="10">
        <v>21</v>
      </c>
      <c r="AC172" s="10">
        <v>22</v>
      </c>
      <c r="AD172" s="10" t="s">
        <v>933</v>
      </c>
      <c r="AE172" s="10" t="s">
        <v>852</v>
      </c>
      <c r="AF172" s="10">
        <v>21</v>
      </c>
      <c r="AG172" s="10">
        <v>22</v>
      </c>
      <c r="AH172" s="10" t="s">
        <v>932</v>
      </c>
      <c r="AI172" s="10" t="s">
        <v>995</v>
      </c>
      <c r="AJ172" s="10">
        <v>21</v>
      </c>
      <c r="AK172" s="10">
        <v>22</v>
      </c>
      <c r="AL172" s="10" t="s">
        <v>934</v>
      </c>
      <c r="AM172" s="14"/>
    </row>
    <row r="173" spans="1:127" s="7" customFormat="1" ht="15" customHeight="1" x14ac:dyDescent="0.3">
      <c r="A173" s="9">
        <v>172</v>
      </c>
      <c r="B173" s="10" t="s">
        <v>613</v>
      </c>
      <c r="C173" s="11"/>
      <c r="D173" s="12" t="s">
        <v>990</v>
      </c>
      <c r="E173" s="10" t="s">
        <v>165</v>
      </c>
      <c r="F173" s="63" t="s">
        <v>1015</v>
      </c>
      <c r="G173" s="103" t="s">
        <v>1016</v>
      </c>
      <c r="H173" s="10" t="s">
        <v>299</v>
      </c>
      <c r="I173" s="10" t="s">
        <v>99</v>
      </c>
      <c r="J173" s="64" t="s">
        <v>616</v>
      </c>
      <c r="K173" s="64" t="s">
        <v>50</v>
      </c>
      <c r="L173" s="64" t="s">
        <v>617</v>
      </c>
      <c r="M173" s="64" t="s">
        <v>993</v>
      </c>
      <c r="N173" s="64">
        <v>12</v>
      </c>
      <c r="O173" s="64" t="s">
        <v>20</v>
      </c>
      <c r="P173" s="64">
        <v>23</v>
      </c>
      <c r="Q173" s="64">
        <v>24</v>
      </c>
      <c r="R173" s="64" t="s">
        <v>619</v>
      </c>
      <c r="S173" s="10" t="s">
        <v>932</v>
      </c>
      <c r="T173" s="10" t="s">
        <v>723</v>
      </c>
      <c r="U173" s="10">
        <v>9</v>
      </c>
      <c r="V173" s="10">
        <v>5</v>
      </c>
      <c r="W173" s="10">
        <v>1</v>
      </c>
      <c r="X173" s="10">
        <v>14</v>
      </c>
      <c r="Y173" s="10">
        <v>13</v>
      </c>
      <c r="Z173" s="10" t="s">
        <v>932</v>
      </c>
      <c r="AA173" s="10" t="s">
        <v>994</v>
      </c>
      <c r="AB173" s="10">
        <v>23</v>
      </c>
      <c r="AC173" s="10">
        <v>24</v>
      </c>
      <c r="AD173" s="10" t="s">
        <v>933</v>
      </c>
      <c r="AE173" s="10" t="s">
        <v>852</v>
      </c>
      <c r="AF173" s="10">
        <v>23</v>
      </c>
      <c r="AG173" s="10">
        <v>24</v>
      </c>
      <c r="AH173" s="10" t="s">
        <v>932</v>
      </c>
      <c r="AI173" s="10" t="s">
        <v>995</v>
      </c>
      <c r="AJ173" s="10">
        <v>23</v>
      </c>
      <c r="AK173" s="10">
        <v>24</v>
      </c>
      <c r="AL173" s="10" t="s">
        <v>934</v>
      </c>
      <c r="AM173" s="14"/>
    </row>
    <row r="174" spans="1:127" s="7" customFormat="1" ht="15" customHeight="1" x14ac:dyDescent="0.3">
      <c r="A174" s="9">
        <v>173</v>
      </c>
      <c r="B174" s="10" t="s">
        <v>613</v>
      </c>
      <c r="C174" s="11"/>
      <c r="D174" s="12" t="s">
        <v>990</v>
      </c>
      <c r="E174" s="10" t="s">
        <v>42</v>
      </c>
      <c r="F174" s="63" t="s">
        <v>1017</v>
      </c>
      <c r="G174" s="63" t="s">
        <v>1018</v>
      </c>
      <c r="H174" s="10" t="s">
        <v>299</v>
      </c>
      <c r="I174" s="10"/>
      <c r="J174" s="64" t="s">
        <v>616</v>
      </c>
      <c r="K174" s="64" t="s">
        <v>50</v>
      </c>
      <c r="L174" s="64" t="s">
        <v>617</v>
      </c>
      <c r="M174" s="64" t="s">
        <v>993</v>
      </c>
      <c r="N174" s="64">
        <v>13</v>
      </c>
      <c r="O174" s="64" t="s">
        <v>20</v>
      </c>
      <c r="P174" s="64">
        <v>25</v>
      </c>
      <c r="Q174" s="64">
        <v>26</v>
      </c>
      <c r="R174" s="64" t="s">
        <v>619</v>
      </c>
      <c r="S174" s="10" t="s">
        <v>932</v>
      </c>
      <c r="T174" s="10" t="s">
        <v>725</v>
      </c>
      <c r="U174" s="10">
        <v>9</v>
      </c>
      <c r="V174" s="10">
        <v>5</v>
      </c>
      <c r="W174" s="10">
        <v>1</v>
      </c>
      <c r="X174" s="10">
        <v>14</v>
      </c>
      <c r="Y174" s="10">
        <v>13</v>
      </c>
      <c r="Z174" s="10" t="s">
        <v>932</v>
      </c>
      <c r="AA174" s="10" t="s">
        <v>994</v>
      </c>
      <c r="AB174" s="10">
        <v>25</v>
      </c>
      <c r="AC174" s="10">
        <v>26</v>
      </c>
      <c r="AD174" s="10" t="s">
        <v>933</v>
      </c>
      <c r="AE174" s="10" t="s">
        <v>852</v>
      </c>
      <c r="AF174" s="10">
        <v>25</v>
      </c>
      <c r="AG174" s="10">
        <v>26</v>
      </c>
      <c r="AH174" s="10" t="s">
        <v>932</v>
      </c>
      <c r="AI174" s="10" t="s">
        <v>995</v>
      </c>
      <c r="AJ174" s="10">
        <v>25</v>
      </c>
      <c r="AK174" s="10">
        <v>26</v>
      </c>
      <c r="AL174" s="10" t="s">
        <v>934</v>
      </c>
      <c r="AM174" s="14"/>
    </row>
    <row r="175" spans="1:127" s="32" customFormat="1" ht="15" customHeight="1" x14ac:dyDescent="0.3">
      <c r="A175" s="28">
        <v>174</v>
      </c>
      <c r="B175" s="29" t="s">
        <v>613</v>
      </c>
      <c r="C175" s="11"/>
      <c r="D175" s="30" t="s">
        <v>990</v>
      </c>
      <c r="E175" s="29"/>
      <c r="F175" s="123" t="s">
        <v>1019</v>
      </c>
      <c r="G175" s="123" t="s">
        <v>1020</v>
      </c>
      <c r="H175" s="29" t="s">
        <v>299</v>
      </c>
      <c r="I175" s="29"/>
      <c r="J175" s="121" t="s">
        <v>616</v>
      </c>
      <c r="K175" s="121" t="s">
        <v>50</v>
      </c>
      <c r="L175" s="121" t="s">
        <v>617</v>
      </c>
      <c r="M175" s="121" t="s">
        <v>993</v>
      </c>
      <c r="N175" s="121">
        <v>14</v>
      </c>
      <c r="O175" s="121" t="s">
        <v>20</v>
      </c>
      <c r="P175" s="121">
        <v>27</v>
      </c>
      <c r="Q175" s="121">
        <v>28</v>
      </c>
      <c r="R175" s="121" t="s">
        <v>619</v>
      </c>
      <c r="S175" s="29" t="s">
        <v>932</v>
      </c>
      <c r="T175" s="29" t="s">
        <v>727</v>
      </c>
      <c r="U175" s="29">
        <v>9</v>
      </c>
      <c r="V175" s="29">
        <v>5</v>
      </c>
      <c r="W175" s="29">
        <v>1</v>
      </c>
      <c r="X175" s="29">
        <v>14</v>
      </c>
      <c r="Y175" s="29">
        <v>13</v>
      </c>
      <c r="Z175" s="29" t="s">
        <v>932</v>
      </c>
      <c r="AA175" s="29" t="s">
        <v>994</v>
      </c>
      <c r="AB175" s="29">
        <v>27</v>
      </c>
      <c r="AC175" s="29">
        <v>28</v>
      </c>
      <c r="AD175" s="29" t="s">
        <v>933</v>
      </c>
      <c r="AE175" s="29" t="s">
        <v>852</v>
      </c>
      <c r="AF175" s="29">
        <v>27</v>
      </c>
      <c r="AG175" s="29">
        <v>28</v>
      </c>
      <c r="AH175" s="29" t="s">
        <v>932</v>
      </c>
      <c r="AI175" s="29" t="s">
        <v>995</v>
      </c>
      <c r="AJ175" s="29">
        <v>27</v>
      </c>
      <c r="AK175" s="29">
        <v>28</v>
      </c>
      <c r="AL175" s="29" t="s">
        <v>934</v>
      </c>
      <c r="AM175" s="31"/>
    </row>
    <row r="176" spans="1:127" s="32" customFormat="1" ht="15" customHeight="1" x14ac:dyDescent="0.3">
      <c r="A176" s="28">
        <v>175</v>
      </c>
      <c r="B176" s="29" t="s">
        <v>613</v>
      </c>
      <c r="C176" s="11"/>
      <c r="D176" s="30" t="s">
        <v>990</v>
      </c>
      <c r="E176" s="29"/>
      <c r="F176" s="123" t="s">
        <v>1021</v>
      </c>
      <c r="G176" s="123" t="s">
        <v>1022</v>
      </c>
      <c r="H176" s="29" t="s">
        <v>299</v>
      </c>
      <c r="I176" s="29"/>
      <c r="J176" s="121" t="s">
        <v>616</v>
      </c>
      <c r="K176" s="121" t="s">
        <v>50</v>
      </c>
      <c r="L176" s="121" t="s">
        <v>617</v>
      </c>
      <c r="M176" s="121" t="s">
        <v>993</v>
      </c>
      <c r="N176" s="121">
        <v>15</v>
      </c>
      <c r="O176" s="121" t="s">
        <v>20</v>
      </c>
      <c r="P176" s="121">
        <v>29</v>
      </c>
      <c r="Q176" s="121">
        <v>30</v>
      </c>
      <c r="R176" s="121" t="s">
        <v>619</v>
      </c>
      <c r="S176" s="29" t="s">
        <v>932</v>
      </c>
      <c r="T176" s="29" t="s">
        <v>730</v>
      </c>
      <c r="U176" s="29">
        <v>9</v>
      </c>
      <c r="V176" s="29">
        <v>5</v>
      </c>
      <c r="W176" s="29">
        <v>1</v>
      </c>
      <c r="X176" s="29">
        <v>14</v>
      </c>
      <c r="Y176" s="29">
        <v>13</v>
      </c>
      <c r="Z176" s="29" t="s">
        <v>932</v>
      </c>
      <c r="AA176" s="29" t="s">
        <v>994</v>
      </c>
      <c r="AB176" s="29">
        <v>29</v>
      </c>
      <c r="AC176" s="29">
        <v>30</v>
      </c>
      <c r="AD176" s="29" t="s">
        <v>933</v>
      </c>
      <c r="AE176" s="29" t="s">
        <v>852</v>
      </c>
      <c r="AF176" s="29">
        <v>29</v>
      </c>
      <c r="AG176" s="29">
        <v>30</v>
      </c>
      <c r="AH176" s="29" t="s">
        <v>932</v>
      </c>
      <c r="AI176" s="29" t="s">
        <v>995</v>
      </c>
      <c r="AJ176" s="29">
        <v>29</v>
      </c>
      <c r="AK176" s="29">
        <v>30</v>
      </c>
      <c r="AL176" s="29" t="s">
        <v>934</v>
      </c>
      <c r="AM176" s="31"/>
    </row>
    <row r="177" spans="1:39" s="7" customFormat="1" ht="15" customHeight="1" x14ac:dyDescent="0.3">
      <c r="A177" s="9">
        <v>176</v>
      </c>
      <c r="B177" s="10" t="s">
        <v>613</v>
      </c>
      <c r="C177" s="11"/>
      <c r="D177" s="12" t="s">
        <v>990</v>
      </c>
      <c r="E177" s="10" t="s">
        <v>110</v>
      </c>
      <c r="F177" s="63" t="s">
        <v>1023</v>
      </c>
      <c r="G177" s="63" t="s">
        <v>1024</v>
      </c>
      <c r="H177" s="10" t="s">
        <v>299</v>
      </c>
      <c r="I177" s="10"/>
      <c r="J177" s="64" t="s">
        <v>616</v>
      </c>
      <c r="K177" s="64" t="s">
        <v>50</v>
      </c>
      <c r="L177" s="64" t="s">
        <v>617</v>
      </c>
      <c r="M177" s="64" t="s">
        <v>993</v>
      </c>
      <c r="N177" s="64">
        <v>16</v>
      </c>
      <c r="O177" s="64" t="s">
        <v>20</v>
      </c>
      <c r="P177" s="64">
        <v>31</v>
      </c>
      <c r="Q177" s="64">
        <v>32</v>
      </c>
      <c r="R177" s="64" t="s">
        <v>619</v>
      </c>
      <c r="S177" s="10" t="s">
        <v>932</v>
      </c>
      <c r="T177" s="10" t="s">
        <v>732</v>
      </c>
      <c r="U177" s="10">
        <v>9</v>
      </c>
      <c r="V177" s="10">
        <v>5</v>
      </c>
      <c r="W177" s="10">
        <v>1</v>
      </c>
      <c r="X177" s="10">
        <v>14</v>
      </c>
      <c r="Y177" s="10">
        <v>13</v>
      </c>
      <c r="Z177" s="10" t="s">
        <v>932</v>
      </c>
      <c r="AA177" s="10" t="s">
        <v>994</v>
      </c>
      <c r="AB177" s="10">
        <v>31</v>
      </c>
      <c r="AC177" s="10">
        <v>32</v>
      </c>
      <c r="AD177" s="10" t="s">
        <v>933</v>
      </c>
      <c r="AE177" s="10" t="s">
        <v>852</v>
      </c>
      <c r="AF177" s="10">
        <v>31</v>
      </c>
      <c r="AG177" s="10">
        <v>32</v>
      </c>
      <c r="AH177" s="10" t="s">
        <v>932</v>
      </c>
      <c r="AI177" s="10" t="s">
        <v>995</v>
      </c>
      <c r="AJ177" s="10">
        <v>31</v>
      </c>
      <c r="AK177" s="10">
        <v>32</v>
      </c>
      <c r="AL177" s="10" t="s">
        <v>934</v>
      </c>
      <c r="AM177" s="14"/>
    </row>
    <row r="178" spans="1:39" s="7" customFormat="1" ht="15" customHeight="1" x14ac:dyDescent="0.3">
      <c r="A178" s="9">
        <v>177</v>
      </c>
      <c r="B178" s="10" t="s">
        <v>613</v>
      </c>
      <c r="C178" s="11"/>
      <c r="D178" s="12" t="s">
        <v>990</v>
      </c>
      <c r="E178" s="10" t="s">
        <v>110</v>
      </c>
      <c r="F178" s="63" t="s">
        <v>1025</v>
      </c>
      <c r="G178" s="63" t="s">
        <v>1026</v>
      </c>
      <c r="H178" s="10" t="s">
        <v>299</v>
      </c>
      <c r="I178" s="10" t="s">
        <v>99</v>
      </c>
      <c r="J178" s="64" t="s">
        <v>616</v>
      </c>
      <c r="K178" s="64" t="s">
        <v>50</v>
      </c>
      <c r="L178" s="64" t="s">
        <v>617</v>
      </c>
      <c r="M178" s="64" t="s">
        <v>993</v>
      </c>
      <c r="N178" s="64">
        <v>17</v>
      </c>
      <c r="O178" s="64" t="s">
        <v>21</v>
      </c>
      <c r="P178" s="64">
        <v>1</v>
      </c>
      <c r="Q178" s="64">
        <v>2</v>
      </c>
      <c r="R178" s="64" t="s">
        <v>619</v>
      </c>
      <c r="S178" s="10" t="s">
        <v>932</v>
      </c>
      <c r="T178" s="10" t="s">
        <v>735</v>
      </c>
      <c r="U178" s="10">
        <v>9</v>
      </c>
      <c r="V178" s="10">
        <v>5</v>
      </c>
      <c r="W178" s="10">
        <v>1</v>
      </c>
      <c r="X178" s="10">
        <v>14</v>
      </c>
      <c r="Y178" s="10">
        <v>13</v>
      </c>
      <c r="Z178" s="10" t="s">
        <v>932</v>
      </c>
      <c r="AA178" s="10" t="s">
        <v>994</v>
      </c>
      <c r="AB178" s="10">
        <v>33</v>
      </c>
      <c r="AC178" s="10">
        <v>34</v>
      </c>
      <c r="AD178" s="10" t="s">
        <v>933</v>
      </c>
      <c r="AE178" s="10" t="s">
        <v>852</v>
      </c>
      <c r="AF178" s="10">
        <v>33</v>
      </c>
      <c r="AG178" s="10">
        <v>34</v>
      </c>
      <c r="AH178" s="10" t="s">
        <v>932</v>
      </c>
      <c r="AI178" s="10" t="s">
        <v>995</v>
      </c>
      <c r="AJ178" s="10">
        <v>33</v>
      </c>
      <c r="AK178" s="10">
        <v>34</v>
      </c>
      <c r="AL178" s="10" t="s">
        <v>934</v>
      </c>
      <c r="AM178" s="14"/>
    </row>
    <row r="179" spans="1:39" s="7" customFormat="1" ht="15" customHeight="1" x14ac:dyDescent="0.3">
      <c r="A179" s="9">
        <v>178</v>
      </c>
      <c r="B179" s="10" t="s">
        <v>613</v>
      </c>
      <c r="C179" s="11"/>
      <c r="D179" s="12" t="s">
        <v>990</v>
      </c>
      <c r="E179" s="10" t="s">
        <v>110</v>
      </c>
      <c r="F179" s="63" t="s">
        <v>1027</v>
      </c>
      <c r="G179" s="63" t="s">
        <v>1028</v>
      </c>
      <c r="H179" s="10" t="s">
        <v>299</v>
      </c>
      <c r="I179" s="10" t="s">
        <v>99</v>
      </c>
      <c r="J179" s="64" t="s">
        <v>616</v>
      </c>
      <c r="K179" s="64" t="s">
        <v>50</v>
      </c>
      <c r="L179" s="64" t="s">
        <v>617</v>
      </c>
      <c r="M179" s="64" t="s">
        <v>993</v>
      </c>
      <c r="N179" s="64">
        <v>18</v>
      </c>
      <c r="O179" s="64" t="s">
        <v>21</v>
      </c>
      <c r="P179" s="64">
        <v>3</v>
      </c>
      <c r="Q179" s="64">
        <v>4</v>
      </c>
      <c r="R179" s="64" t="s">
        <v>619</v>
      </c>
      <c r="S179" s="10" t="s">
        <v>932</v>
      </c>
      <c r="T179" s="10" t="s">
        <v>737</v>
      </c>
      <c r="U179" s="10">
        <v>9</v>
      </c>
      <c r="V179" s="10">
        <v>5</v>
      </c>
      <c r="W179" s="10">
        <v>1</v>
      </c>
      <c r="X179" s="10">
        <v>14</v>
      </c>
      <c r="Y179" s="10">
        <v>13</v>
      </c>
      <c r="Z179" s="10" t="s">
        <v>932</v>
      </c>
      <c r="AA179" s="10" t="s">
        <v>994</v>
      </c>
      <c r="AB179" s="10">
        <v>35</v>
      </c>
      <c r="AC179" s="10">
        <v>36</v>
      </c>
      <c r="AD179" s="10" t="s">
        <v>933</v>
      </c>
      <c r="AE179" s="10" t="s">
        <v>852</v>
      </c>
      <c r="AF179" s="10">
        <v>35</v>
      </c>
      <c r="AG179" s="10">
        <v>36</v>
      </c>
      <c r="AH179" s="10" t="s">
        <v>932</v>
      </c>
      <c r="AI179" s="10" t="s">
        <v>995</v>
      </c>
      <c r="AJ179" s="10">
        <v>35</v>
      </c>
      <c r="AK179" s="10">
        <v>36</v>
      </c>
      <c r="AL179" s="10" t="s">
        <v>934</v>
      </c>
      <c r="AM179" s="14"/>
    </row>
    <row r="180" spans="1:39" s="7" customFormat="1" ht="15" customHeight="1" x14ac:dyDescent="0.3">
      <c r="A180" s="9">
        <v>179</v>
      </c>
      <c r="B180" s="10" t="s">
        <v>613</v>
      </c>
      <c r="C180" s="11"/>
      <c r="D180" s="12" t="s">
        <v>990</v>
      </c>
      <c r="E180" s="10" t="s">
        <v>110</v>
      </c>
      <c r="F180" s="63" t="s">
        <v>1029</v>
      </c>
      <c r="G180" s="63" t="s">
        <v>1030</v>
      </c>
      <c r="H180" s="10" t="s">
        <v>299</v>
      </c>
      <c r="I180" s="10"/>
      <c r="J180" s="64" t="s">
        <v>616</v>
      </c>
      <c r="K180" s="64" t="s">
        <v>50</v>
      </c>
      <c r="L180" s="64" t="s">
        <v>617</v>
      </c>
      <c r="M180" s="64" t="s">
        <v>993</v>
      </c>
      <c r="N180" s="64">
        <v>19</v>
      </c>
      <c r="O180" s="64" t="s">
        <v>21</v>
      </c>
      <c r="P180" s="64">
        <v>5</v>
      </c>
      <c r="Q180" s="64">
        <v>6</v>
      </c>
      <c r="R180" s="64" t="s">
        <v>619</v>
      </c>
      <c r="S180" s="10" t="s">
        <v>932</v>
      </c>
      <c r="T180" s="10" t="s">
        <v>740</v>
      </c>
      <c r="U180" s="10">
        <v>9</v>
      </c>
      <c r="V180" s="10">
        <v>5</v>
      </c>
      <c r="W180" s="10">
        <v>1</v>
      </c>
      <c r="X180" s="10">
        <v>14</v>
      </c>
      <c r="Y180" s="10">
        <v>13</v>
      </c>
      <c r="Z180" s="10" t="s">
        <v>932</v>
      </c>
      <c r="AA180" s="10" t="s">
        <v>994</v>
      </c>
      <c r="AB180" s="10">
        <v>37</v>
      </c>
      <c r="AC180" s="10">
        <v>38</v>
      </c>
      <c r="AD180" s="10" t="s">
        <v>933</v>
      </c>
      <c r="AE180" s="10" t="s">
        <v>852</v>
      </c>
      <c r="AF180" s="10">
        <v>37</v>
      </c>
      <c r="AG180" s="10">
        <v>38</v>
      </c>
      <c r="AH180" s="10" t="s">
        <v>932</v>
      </c>
      <c r="AI180" s="10" t="s">
        <v>995</v>
      </c>
      <c r="AJ180" s="10">
        <v>37</v>
      </c>
      <c r="AK180" s="10">
        <v>38</v>
      </c>
      <c r="AL180" s="10" t="s">
        <v>934</v>
      </c>
      <c r="AM180" s="14"/>
    </row>
    <row r="181" spans="1:39" s="7" customFormat="1" ht="15" customHeight="1" x14ac:dyDescent="0.3">
      <c r="A181" s="9">
        <v>180</v>
      </c>
      <c r="B181" s="10" t="s">
        <v>613</v>
      </c>
      <c r="C181" s="11"/>
      <c r="D181" s="12" t="s">
        <v>990</v>
      </c>
      <c r="E181" s="10" t="s">
        <v>110</v>
      </c>
      <c r="F181" s="63" t="s">
        <v>1031</v>
      </c>
      <c r="G181" s="63" t="s">
        <v>1032</v>
      </c>
      <c r="H181" s="10" t="s">
        <v>299</v>
      </c>
      <c r="I181" s="10" t="s">
        <v>99</v>
      </c>
      <c r="J181" s="64" t="s">
        <v>616</v>
      </c>
      <c r="K181" s="64" t="s">
        <v>50</v>
      </c>
      <c r="L181" s="64" t="s">
        <v>617</v>
      </c>
      <c r="M181" s="64" t="s">
        <v>993</v>
      </c>
      <c r="N181" s="64">
        <v>20</v>
      </c>
      <c r="O181" s="64" t="s">
        <v>21</v>
      </c>
      <c r="P181" s="64">
        <v>7</v>
      </c>
      <c r="Q181" s="64">
        <v>8</v>
      </c>
      <c r="R181" s="64" t="s">
        <v>619</v>
      </c>
      <c r="S181" s="10" t="s">
        <v>932</v>
      </c>
      <c r="T181" s="10" t="s">
        <v>742</v>
      </c>
      <c r="U181" s="10">
        <v>9</v>
      </c>
      <c r="V181" s="10">
        <v>5</v>
      </c>
      <c r="W181" s="10">
        <v>1</v>
      </c>
      <c r="X181" s="10">
        <v>14</v>
      </c>
      <c r="Y181" s="10">
        <v>13</v>
      </c>
      <c r="Z181" s="10" t="s">
        <v>932</v>
      </c>
      <c r="AA181" s="10" t="s">
        <v>994</v>
      </c>
      <c r="AB181" s="10">
        <v>39</v>
      </c>
      <c r="AC181" s="10">
        <v>40</v>
      </c>
      <c r="AD181" s="10" t="s">
        <v>933</v>
      </c>
      <c r="AE181" s="10" t="s">
        <v>852</v>
      </c>
      <c r="AF181" s="10">
        <v>39</v>
      </c>
      <c r="AG181" s="10">
        <v>40</v>
      </c>
      <c r="AH181" s="10" t="s">
        <v>932</v>
      </c>
      <c r="AI181" s="10" t="s">
        <v>995</v>
      </c>
      <c r="AJ181" s="10">
        <v>39</v>
      </c>
      <c r="AK181" s="10">
        <v>40</v>
      </c>
      <c r="AL181" s="10" t="s">
        <v>934</v>
      </c>
      <c r="AM181" s="14"/>
    </row>
    <row r="182" spans="1:39" s="7" customFormat="1" ht="15" customHeight="1" x14ac:dyDescent="0.3">
      <c r="A182" s="9">
        <v>181</v>
      </c>
      <c r="B182" s="10" t="s">
        <v>613</v>
      </c>
      <c r="C182" s="11"/>
      <c r="D182" s="12" t="s">
        <v>990</v>
      </c>
      <c r="E182" s="10" t="s">
        <v>110</v>
      </c>
      <c r="F182" s="63" t="s">
        <v>1033</v>
      </c>
      <c r="G182" s="63" t="s">
        <v>1034</v>
      </c>
      <c r="H182" s="10" t="s">
        <v>299</v>
      </c>
      <c r="I182" s="10" t="s">
        <v>99</v>
      </c>
      <c r="J182" s="64" t="s">
        <v>616</v>
      </c>
      <c r="K182" s="64" t="s">
        <v>50</v>
      </c>
      <c r="L182" s="64" t="s">
        <v>617</v>
      </c>
      <c r="M182" s="64" t="s">
        <v>993</v>
      </c>
      <c r="N182" s="64">
        <v>21</v>
      </c>
      <c r="O182" s="64" t="s">
        <v>21</v>
      </c>
      <c r="P182" s="64">
        <v>9</v>
      </c>
      <c r="Q182" s="64">
        <v>10</v>
      </c>
      <c r="R182" s="64" t="s">
        <v>619</v>
      </c>
      <c r="S182" s="10" t="s">
        <v>932</v>
      </c>
      <c r="T182" s="10" t="s">
        <v>745</v>
      </c>
      <c r="U182" s="10">
        <v>9</v>
      </c>
      <c r="V182" s="10">
        <v>5</v>
      </c>
      <c r="W182" s="10">
        <v>1</v>
      </c>
      <c r="X182" s="10">
        <v>14</v>
      </c>
      <c r="Y182" s="10">
        <v>13</v>
      </c>
      <c r="Z182" s="10" t="s">
        <v>932</v>
      </c>
      <c r="AA182" s="10" t="s">
        <v>994</v>
      </c>
      <c r="AB182" s="10">
        <v>41</v>
      </c>
      <c r="AC182" s="10">
        <v>42</v>
      </c>
      <c r="AD182" s="10" t="s">
        <v>933</v>
      </c>
      <c r="AE182" s="10" t="s">
        <v>852</v>
      </c>
      <c r="AF182" s="10">
        <v>41</v>
      </c>
      <c r="AG182" s="10">
        <v>42</v>
      </c>
      <c r="AH182" s="10" t="s">
        <v>932</v>
      </c>
      <c r="AI182" s="10" t="s">
        <v>995</v>
      </c>
      <c r="AJ182" s="10">
        <v>41</v>
      </c>
      <c r="AK182" s="10">
        <v>42</v>
      </c>
      <c r="AL182" s="10" t="s">
        <v>934</v>
      </c>
      <c r="AM182" s="14"/>
    </row>
    <row r="183" spans="1:39" s="38" customFormat="1" ht="15" customHeight="1" x14ac:dyDescent="0.3">
      <c r="A183" s="35">
        <v>182</v>
      </c>
      <c r="B183" s="36" t="s">
        <v>613</v>
      </c>
      <c r="C183" s="11"/>
      <c r="D183" s="34" t="s">
        <v>990</v>
      </c>
      <c r="E183" s="36"/>
      <c r="F183" s="69"/>
      <c r="G183" s="69" t="s">
        <v>667</v>
      </c>
      <c r="H183" s="36" t="s">
        <v>299</v>
      </c>
      <c r="I183" s="36"/>
      <c r="J183" s="70" t="s">
        <v>616</v>
      </c>
      <c r="K183" s="70" t="s">
        <v>50</v>
      </c>
      <c r="L183" s="70" t="s">
        <v>617</v>
      </c>
      <c r="M183" s="70" t="s">
        <v>993</v>
      </c>
      <c r="N183" s="70">
        <v>22</v>
      </c>
      <c r="O183" s="70" t="s">
        <v>21</v>
      </c>
      <c r="P183" s="70">
        <v>11</v>
      </c>
      <c r="Q183" s="70">
        <v>12</v>
      </c>
      <c r="R183" s="70" t="s">
        <v>619</v>
      </c>
      <c r="S183" s="36" t="s">
        <v>932</v>
      </c>
      <c r="T183" s="36" t="s">
        <v>747</v>
      </c>
      <c r="U183" s="36">
        <v>9</v>
      </c>
      <c r="V183" s="36">
        <v>5</v>
      </c>
      <c r="W183" s="36">
        <v>1</v>
      </c>
      <c r="X183" s="36">
        <v>14</v>
      </c>
      <c r="Y183" s="36">
        <v>13</v>
      </c>
      <c r="Z183" s="36" t="s">
        <v>932</v>
      </c>
      <c r="AA183" s="36" t="s">
        <v>994</v>
      </c>
      <c r="AB183" s="36">
        <v>43</v>
      </c>
      <c r="AC183" s="36">
        <v>44</v>
      </c>
      <c r="AD183" s="36" t="s">
        <v>933</v>
      </c>
      <c r="AE183" s="36" t="s">
        <v>852</v>
      </c>
      <c r="AF183" s="36">
        <v>43</v>
      </c>
      <c r="AG183" s="36">
        <v>44</v>
      </c>
      <c r="AH183" s="36" t="s">
        <v>932</v>
      </c>
      <c r="AI183" s="36" t="s">
        <v>995</v>
      </c>
      <c r="AJ183" s="36">
        <v>43</v>
      </c>
      <c r="AK183" s="36">
        <v>44</v>
      </c>
      <c r="AL183" s="36" t="s">
        <v>934</v>
      </c>
      <c r="AM183" s="37"/>
    </row>
    <row r="184" spans="1:39" s="38" customFormat="1" ht="15" customHeight="1" x14ac:dyDescent="0.3">
      <c r="A184" s="35">
        <v>183</v>
      </c>
      <c r="B184" s="36" t="s">
        <v>613</v>
      </c>
      <c r="C184" s="11"/>
      <c r="D184" s="34" t="s">
        <v>990</v>
      </c>
      <c r="E184" s="36"/>
      <c r="F184" s="69"/>
      <c r="G184" s="69" t="s">
        <v>1035</v>
      </c>
      <c r="H184" s="36" t="s">
        <v>299</v>
      </c>
      <c r="I184" s="36"/>
      <c r="J184" s="70" t="s">
        <v>616</v>
      </c>
      <c r="K184" s="70" t="s">
        <v>50</v>
      </c>
      <c r="L184" s="70" t="s">
        <v>617</v>
      </c>
      <c r="M184" s="70" t="s">
        <v>993</v>
      </c>
      <c r="N184" s="70">
        <v>23</v>
      </c>
      <c r="O184" s="70" t="s">
        <v>21</v>
      </c>
      <c r="P184" s="70">
        <v>13</v>
      </c>
      <c r="Q184" s="70">
        <v>14</v>
      </c>
      <c r="R184" s="70" t="s">
        <v>619</v>
      </c>
      <c r="S184" s="36" t="s">
        <v>932</v>
      </c>
      <c r="T184" s="36" t="s">
        <v>750</v>
      </c>
      <c r="U184" s="36">
        <v>9</v>
      </c>
      <c r="V184" s="36">
        <v>5</v>
      </c>
      <c r="W184" s="36">
        <v>1</v>
      </c>
      <c r="X184" s="36">
        <v>14</v>
      </c>
      <c r="Y184" s="36">
        <v>13</v>
      </c>
      <c r="Z184" s="36" t="s">
        <v>932</v>
      </c>
      <c r="AA184" s="36" t="s">
        <v>994</v>
      </c>
      <c r="AB184" s="36">
        <v>45</v>
      </c>
      <c r="AC184" s="36">
        <v>46</v>
      </c>
      <c r="AD184" s="36" t="s">
        <v>933</v>
      </c>
      <c r="AE184" s="36" t="s">
        <v>852</v>
      </c>
      <c r="AF184" s="36">
        <v>45</v>
      </c>
      <c r="AG184" s="36">
        <v>46</v>
      </c>
      <c r="AH184" s="36" t="s">
        <v>932</v>
      </c>
      <c r="AI184" s="36" t="s">
        <v>995</v>
      </c>
      <c r="AJ184" s="36">
        <v>45</v>
      </c>
      <c r="AK184" s="36">
        <v>46</v>
      </c>
      <c r="AL184" s="36" t="s">
        <v>934</v>
      </c>
      <c r="AM184" s="37"/>
    </row>
    <row r="185" spans="1:39" s="38" customFormat="1" ht="15" customHeight="1" x14ac:dyDescent="0.3">
      <c r="A185" s="35">
        <v>184</v>
      </c>
      <c r="B185" s="36" t="s">
        <v>613</v>
      </c>
      <c r="C185" s="11"/>
      <c r="D185" s="34" t="s">
        <v>990</v>
      </c>
      <c r="E185" s="36"/>
      <c r="F185" s="69" t="s">
        <v>1036</v>
      </c>
      <c r="G185" s="69" t="s">
        <v>1037</v>
      </c>
      <c r="H185" s="36" t="s">
        <v>299</v>
      </c>
      <c r="I185" s="36"/>
      <c r="J185" s="70" t="s">
        <v>616</v>
      </c>
      <c r="K185" s="70" t="s">
        <v>50</v>
      </c>
      <c r="L185" s="70" t="s">
        <v>617</v>
      </c>
      <c r="M185" s="70" t="s">
        <v>993</v>
      </c>
      <c r="N185" s="70">
        <v>24</v>
      </c>
      <c r="O185" s="70" t="s">
        <v>21</v>
      </c>
      <c r="P185" s="70">
        <v>15</v>
      </c>
      <c r="Q185" s="70">
        <v>16</v>
      </c>
      <c r="R185" s="70" t="s">
        <v>619</v>
      </c>
      <c r="S185" s="36" t="s">
        <v>932</v>
      </c>
      <c r="T185" s="36" t="s">
        <v>753</v>
      </c>
      <c r="U185" s="36">
        <v>9</v>
      </c>
      <c r="V185" s="36">
        <v>5</v>
      </c>
      <c r="W185" s="36">
        <v>1</v>
      </c>
      <c r="X185" s="36">
        <v>14</v>
      </c>
      <c r="Y185" s="36">
        <v>13</v>
      </c>
      <c r="Z185" s="36" t="s">
        <v>932</v>
      </c>
      <c r="AA185" s="36" t="s">
        <v>994</v>
      </c>
      <c r="AB185" s="36">
        <v>47</v>
      </c>
      <c r="AC185" s="36">
        <v>48</v>
      </c>
      <c r="AD185" s="36" t="s">
        <v>933</v>
      </c>
      <c r="AE185" s="36" t="s">
        <v>852</v>
      </c>
      <c r="AF185" s="36">
        <v>47</v>
      </c>
      <c r="AG185" s="36">
        <v>48</v>
      </c>
      <c r="AH185" s="36" t="s">
        <v>932</v>
      </c>
      <c r="AI185" s="36" t="s">
        <v>995</v>
      </c>
      <c r="AJ185" s="36">
        <v>47</v>
      </c>
      <c r="AK185" s="36">
        <v>48</v>
      </c>
      <c r="AL185" s="36" t="s">
        <v>934</v>
      </c>
      <c r="AM185" s="37"/>
    </row>
    <row r="186" spans="1:39" s="38" customFormat="1" ht="15" customHeight="1" x14ac:dyDescent="0.3">
      <c r="A186" s="35">
        <v>185</v>
      </c>
      <c r="B186" s="36" t="s">
        <v>613</v>
      </c>
      <c r="C186" s="11"/>
      <c r="D186" s="34" t="s">
        <v>990</v>
      </c>
      <c r="E186" s="36"/>
      <c r="F186" s="69" t="s">
        <v>998</v>
      </c>
      <c r="G186" s="69" t="s">
        <v>1038</v>
      </c>
      <c r="H186" s="36" t="s">
        <v>299</v>
      </c>
      <c r="I186" s="36"/>
      <c r="J186" s="70" t="s">
        <v>616</v>
      </c>
      <c r="K186" s="70" t="s">
        <v>50</v>
      </c>
      <c r="L186" s="70" t="s">
        <v>617</v>
      </c>
      <c r="M186" s="70" t="s">
        <v>993</v>
      </c>
      <c r="N186" s="70">
        <v>25</v>
      </c>
      <c r="O186" s="70" t="s">
        <v>21</v>
      </c>
      <c r="P186" s="70">
        <v>17</v>
      </c>
      <c r="Q186" s="70">
        <v>18</v>
      </c>
      <c r="R186" s="70" t="s">
        <v>619</v>
      </c>
      <c r="S186" s="36" t="s">
        <v>932</v>
      </c>
      <c r="T186" s="36" t="s">
        <v>756</v>
      </c>
      <c r="U186" s="36">
        <v>9</v>
      </c>
      <c r="V186" s="36">
        <v>5</v>
      </c>
      <c r="W186" s="36">
        <v>1</v>
      </c>
      <c r="X186" s="36">
        <v>14</v>
      </c>
      <c r="Y186" s="36">
        <v>13</v>
      </c>
      <c r="Z186" s="36" t="s">
        <v>932</v>
      </c>
      <c r="AA186" s="36" t="s">
        <v>994</v>
      </c>
      <c r="AB186" s="36">
        <v>49</v>
      </c>
      <c r="AC186" s="36">
        <v>50</v>
      </c>
      <c r="AD186" s="36" t="s">
        <v>933</v>
      </c>
      <c r="AE186" s="36" t="s">
        <v>852</v>
      </c>
      <c r="AF186" s="36">
        <v>49</v>
      </c>
      <c r="AG186" s="36">
        <v>50</v>
      </c>
      <c r="AH186" s="36" t="s">
        <v>932</v>
      </c>
      <c r="AI186" s="36" t="s">
        <v>995</v>
      </c>
      <c r="AJ186" s="36">
        <v>49</v>
      </c>
      <c r="AK186" s="36">
        <v>50</v>
      </c>
      <c r="AL186" s="36" t="s">
        <v>934</v>
      </c>
      <c r="AM186" s="37"/>
    </row>
    <row r="187" spans="1:39" s="38" customFormat="1" ht="15" customHeight="1" x14ac:dyDescent="0.3">
      <c r="A187" s="35">
        <v>186</v>
      </c>
      <c r="B187" s="36" t="s">
        <v>613</v>
      </c>
      <c r="C187" s="11"/>
      <c r="D187" s="34" t="s">
        <v>990</v>
      </c>
      <c r="E187" s="36"/>
      <c r="F187" s="69" t="s">
        <v>98</v>
      </c>
      <c r="G187" s="69" t="s">
        <v>1039</v>
      </c>
      <c r="H187" s="36" t="s">
        <v>299</v>
      </c>
      <c r="I187" s="36"/>
      <c r="J187" s="70" t="s">
        <v>616</v>
      </c>
      <c r="K187" s="70" t="s">
        <v>50</v>
      </c>
      <c r="L187" s="70" t="s">
        <v>617</v>
      </c>
      <c r="M187" s="70" t="s">
        <v>993</v>
      </c>
      <c r="N187" s="70">
        <v>26</v>
      </c>
      <c r="O187" s="70" t="s">
        <v>21</v>
      </c>
      <c r="P187" s="70">
        <v>19</v>
      </c>
      <c r="Q187" s="70">
        <v>20</v>
      </c>
      <c r="R187" s="70" t="s">
        <v>619</v>
      </c>
      <c r="S187" s="36" t="s">
        <v>932</v>
      </c>
      <c r="T187" s="36" t="s">
        <v>759</v>
      </c>
      <c r="U187" s="36">
        <v>9</v>
      </c>
      <c r="V187" s="36">
        <v>5</v>
      </c>
      <c r="W187" s="36">
        <v>1</v>
      </c>
      <c r="X187" s="36">
        <v>14</v>
      </c>
      <c r="Y187" s="36">
        <v>13</v>
      </c>
      <c r="Z187" s="36" t="s">
        <v>932</v>
      </c>
      <c r="AA187" s="36" t="s">
        <v>994</v>
      </c>
      <c r="AB187" s="36">
        <v>51</v>
      </c>
      <c r="AC187" s="36">
        <v>52</v>
      </c>
      <c r="AD187" s="36" t="s">
        <v>933</v>
      </c>
      <c r="AE187" s="36" t="s">
        <v>852</v>
      </c>
      <c r="AF187" s="36">
        <v>51</v>
      </c>
      <c r="AG187" s="36">
        <v>52</v>
      </c>
      <c r="AH187" s="36" t="s">
        <v>932</v>
      </c>
      <c r="AI187" s="36" t="s">
        <v>995</v>
      </c>
      <c r="AJ187" s="36">
        <v>51</v>
      </c>
      <c r="AK187" s="36">
        <v>52</v>
      </c>
      <c r="AL187" s="36" t="s">
        <v>934</v>
      </c>
      <c r="AM187" s="37"/>
    </row>
    <row r="188" spans="1:39" s="38" customFormat="1" ht="15" customHeight="1" x14ac:dyDescent="0.3">
      <c r="A188" s="35">
        <v>187</v>
      </c>
      <c r="B188" s="36" t="s">
        <v>613</v>
      </c>
      <c r="C188" s="11"/>
      <c r="D188" s="34" t="s">
        <v>990</v>
      </c>
      <c r="E188" s="36"/>
      <c r="F188" s="69" t="s">
        <v>1040</v>
      </c>
      <c r="G188" s="69" t="s">
        <v>1041</v>
      </c>
      <c r="H188" s="36" t="s">
        <v>299</v>
      </c>
      <c r="I188" s="36"/>
      <c r="J188" s="70" t="s">
        <v>616</v>
      </c>
      <c r="K188" s="70" t="s">
        <v>50</v>
      </c>
      <c r="L188" s="70" t="s">
        <v>617</v>
      </c>
      <c r="M188" s="70" t="s">
        <v>993</v>
      </c>
      <c r="N188" s="70">
        <v>27</v>
      </c>
      <c r="O188" s="70" t="s">
        <v>21</v>
      </c>
      <c r="P188" s="70">
        <v>21</v>
      </c>
      <c r="Q188" s="70">
        <v>22</v>
      </c>
      <c r="R188" s="70" t="s">
        <v>619</v>
      </c>
      <c r="S188" s="36" t="s">
        <v>932</v>
      </c>
      <c r="T188" s="36" t="s">
        <v>762</v>
      </c>
      <c r="U188" s="36">
        <v>9</v>
      </c>
      <c r="V188" s="36">
        <v>5</v>
      </c>
      <c r="W188" s="36">
        <v>1</v>
      </c>
      <c r="X188" s="36">
        <v>14</v>
      </c>
      <c r="Y188" s="36">
        <v>13</v>
      </c>
      <c r="Z188" s="36" t="s">
        <v>932</v>
      </c>
      <c r="AA188" s="36" t="s">
        <v>994</v>
      </c>
      <c r="AB188" s="36">
        <v>53</v>
      </c>
      <c r="AC188" s="36">
        <v>54</v>
      </c>
      <c r="AD188" s="36" t="s">
        <v>933</v>
      </c>
      <c r="AE188" s="36" t="s">
        <v>852</v>
      </c>
      <c r="AF188" s="36">
        <v>53</v>
      </c>
      <c r="AG188" s="36">
        <v>54</v>
      </c>
      <c r="AH188" s="36" t="s">
        <v>932</v>
      </c>
      <c r="AI188" s="36" t="s">
        <v>995</v>
      </c>
      <c r="AJ188" s="36">
        <v>53</v>
      </c>
      <c r="AK188" s="36">
        <v>54</v>
      </c>
      <c r="AL188" s="36" t="s">
        <v>934</v>
      </c>
      <c r="AM188" s="37"/>
    </row>
    <row r="189" spans="1:39" s="38" customFormat="1" ht="15" customHeight="1" x14ac:dyDescent="0.3">
      <c r="A189" s="35">
        <v>188</v>
      </c>
      <c r="B189" s="36" t="s">
        <v>613</v>
      </c>
      <c r="C189" s="11"/>
      <c r="D189" s="34" t="s">
        <v>990</v>
      </c>
      <c r="E189" s="36"/>
      <c r="F189" s="69"/>
      <c r="G189" s="69" t="s">
        <v>1042</v>
      </c>
      <c r="H189" s="36" t="s">
        <v>299</v>
      </c>
      <c r="I189" s="36"/>
      <c r="J189" s="70" t="s">
        <v>616</v>
      </c>
      <c r="K189" s="70" t="s">
        <v>50</v>
      </c>
      <c r="L189" s="70" t="s">
        <v>617</v>
      </c>
      <c r="M189" s="70" t="s">
        <v>993</v>
      </c>
      <c r="N189" s="70">
        <v>28</v>
      </c>
      <c r="O189" s="70" t="s">
        <v>21</v>
      </c>
      <c r="P189" s="70">
        <v>23</v>
      </c>
      <c r="Q189" s="70">
        <v>24</v>
      </c>
      <c r="R189" s="70" t="s">
        <v>619</v>
      </c>
      <c r="S189" s="36" t="s">
        <v>932</v>
      </c>
      <c r="T189" s="36" t="s">
        <v>765</v>
      </c>
      <c r="U189" s="36">
        <v>9</v>
      </c>
      <c r="V189" s="36">
        <v>5</v>
      </c>
      <c r="W189" s="36">
        <v>1</v>
      </c>
      <c r="X189" s="36">
        <v>14</v>
      </c>
      <c r="Y189" s="36">
        <v>13</v>
      </c>
      <c r="Z189" s="36" t="s">
        <v>932</v>
      </c>
      <c r="AA189" s="36" t="s">
        <v>994</v>
      </c>
      <c r="AB189" s="36">
        <v>55</v>
      </c>
      <c r="AC189" s="36">
        <v>56</v>
      </c>
      <c r="AD189" s="36" t="s">
        <v>933</v>
      </c>
      <c r="AE189" s="36" t="s">
        <v>852</v>
      </c>
      <c r="AF189" s="36">
        <v>55</v>
      </c>
      <c r="AG189" s="36">
        <v>56</v>
      </c>
      <c r="AH189" s="36" t="s">
        <v>932</v>
      </c>
      <c r="AI189" s="36" t="s">
        <v>995</v>
      </c>
      <c r="AJ189" s="36">
        <v>55</v>
      </c>
      <c r="AK189" s="36">
        <v>56</v>
      </c>
      <c r="AL189" s="36" t="s">
        <v>934</v>
      </c>
      <c r="AM189" s="37"/>
    </row>
    <row r="190" spans="1:39" s="38" customFormat="1" ht="15" customHeight="1" x14ac:dyDescent="0.3">
      <c r="A190" s="35">
        <v>189</v>
      </c>
      <c r="B190" s="36" t="s">
        <v>613</v>
      </c>
      <c r="C190" s="11"/>
      <c r="D190" s="34" t="s">
        <v>990</v>
      </c>
      <c r="E190" s="36"/>
      <c r="F190" s="69" t="s">
        <v>980</v>
      </c>
      <c r="G190" s="69" t="s">
        <v>1043</v>
      </c>
      <c r="H190" s="36" t="s">
        <v>299</v>
      </c>
      <c r="I190" s="36"/>
      <c r="J190" s="70" t="s">
        <v>616</v>
      </c>
      <c r="K190" s="70" t="s">
        <v>50</v>
      </c>
      <c r="L190" s="70" t="s">
        <v>617</v>
      </c>
      <c r="M190" s="70" t="s">
        <v>993</v>
      </c>
      <c r="N190" s="70">
        <v>29</v>
      </c>
      <c r="O190" s="70" t="s">
        <v>21</v>
      </c>
      <c r="P190" s="70">
        <v>25</v>
      </c>
      <c r="Q190" s="70">
        <v>26</v>
      </c>
      <c r="R190" s="70" t="s">
        <v>619</v>
      </c>
      <c r="S190" s="36" t="s">
        <v>932</v>
      </c>
      <c r="T190" s="36" t="s">
        <v>768</v>
      </c>
      <c r="U190" s="36">
        <v>9</v>
      </c>
      <c r="V190" s="36">
        <v>5</v>
      </c>
      <c r="W190" s="36">
        <v>1</v>
      </c>
      <c r="X190" s="36">
        <v>14</v>
      </c>
      <c r="Y190" s="36">
        <v>13</v>
      </c>
      <c r="Z190" s="36" t="s">
        <v>932</v>
      </c>
      <c r="AA190" s="36" t="s">
        <v>994</v>
      </c>
      <c r="AB190" s="36">
        <v>57</v>
      </c>
      <c r="AC190" s="36">
        <v>58</v>
      </c>
      <c r="AD190" s="36" t="s">
        <v>933</v>
      </c>
      <c r="AE190" s="36" t="s">
        <v>852</v>
      </c>
      <c r="AF190" s="36">
        <v>57</v>
      </c>
      <c r="AG190" s="36">
        <v>58</v>
      </c>
      <c r="AH190" s="36" t="s">
        <v>932</v>
      </c>
      <c r="AI190" s="36" t="s">
        <v>995</v>
      </c>
      <c r="AJ190" s="36">
        <v>57</v>
      </c>
      <c r="AK190" s="36">
        <v>58</v>
      </c>
      <c r="AL190" s="36" t="s">
        <v>934</v>
      </c>
      <c r="AM190" s="37"/>
    </row>
    <row r="191" spans="1:39" s="7" customFormat="1" ht="15" customHeight="1" x14ac:dyDescent="0.3">
      <c r="A191" s="9">
        <v>190</v>
      </c>
      <c r="B191" s="10" t="s">
        <v>613</v>
      </c>
      <c r="C191" s="11"/>
      <c r="D191" s="12" t="s">
        <v>990</v>
      </c>
      <c r="E191" s="10"/>
      <c r="F191" s="63"/>
      <c r="G191" s="63" t="s">
        <v>1044</v>
      </c>
      <c r="H191" s="10" t="s">
        <v>299</v>
      </c>
      <c r="I191" s="10"/>
      <c r="J191" s="64" t="s">
        <v>616</v>
      </c>
      <c r="K191" s="64" t="s">
        <v>50</v>
      </c>
      <c r="L191" s="64" t="s">
        <v>617</v>
      </c>
      <c r="M191" s="64" t="s">
        <v>993</v>
      </c>
      <c r="N191" s="64">
        <v>30</v>
      </c>
      <c r="O191" s="64" t="s">
        <v>21</v>
      </c>
      <c r="P191" s="64">
        <v>27</v>
      </c>
      <c r="Q191" s="64">
        <v>28</v>
      </c>
      <c r="R191" s="64" t="s">
        <v>619</v>
      </c>
      <c r="S191" s="10" t="s">
        <v>932</v>
      </c>
      <c r="T191" s="10" t="s">
        <v>770</v>
      </c>
      <c r="U191" s="10">
        <v>9</v>
      </c>
      <c r="V191" s="10">
        <v>5</v>
      </c>
      <c r="W191" s="10">
        <v>1</v>
      </c>
      <c r="X191" s="10">
        <v>14</v>
      </c>
      <c r="Y191" s="10">
        <v>13</v>
      </c>
      <c r="Z191" s="10" t="s">
        <v>932</v>
      </c>
      <c r="AA191" s="10" t="s">
        <v>994</v>
      </c>
      <c r="AB191" s="10">
        <v>59</v>
      </c>
      <c r="AC191" s="10">
        <v>60</v>
      </c>
      <c r="AD191" s="10" t="s">
        <v>933</v>
      </c>
      <c r="AE191" s="10" t="s">
        <v>852</v>
      </c>
      <c r="AF191" s="10">
        <v>59</v>
      </c>
      <c r="AG191" s="10">
        <v>60</v>
      </c>
      <c r="AH191" s="10" t="s">
        <v>932</v>
      </c>
      <c r="AI191" s="10" t="s">
        <v>995</v>
      </c>
      <c r="AJ191" s="10">
        <v>59</v>
      </c>
      <c r="AK191" s="10">
        <v>60</v>
      </c>
      <c r="AL191" s="10" t="s">
        <v>934</v>
      </c>
      <c r="AM191" s="14"/>
    </row>
    <row r="192" spans="1:39" s="7" customFormat="1" ht="15" customHeight="1" x14ac:dyDescent="0.3">
      <c r="A192" s="9">
        <v>191</v>
      </c>
      <c r="B192" s="10" t="s">
        <v>613</v>
      </c>
      <c r="C192" s="11"/>
      <c r="D192" s="12" t="s">
        <v>990</v>
      </c>
      <c r="E192" s="10"/>
      <c r="F192" s="63"/>
      <c r="G192" s="63" t="s">
        <v>1045</v>
      </c>
      <c r="H192" s="10" t="s">
        <v>299</v>
      </c>
      <c r="I192" s="10"/>
      <c r="J192" s="64" t="s">
        <v>616</v>
      </c>
      <c r="K192" s="64" t="s">
        <v>50</v>
      </c>
      <c r="L192" s="64" t="s">
        <v>617</v>
      </c>
      <c r="M192" s="64" t="s">
        <v>993</v>
      </c>
      <c r="N192" s="64">
        <v>31</v>
      </c>
      <c r="O192" s="64" t="s">
        <v>21</v>
      </c>
      <c r="P192" s="64">
        <v>29</v>
      </c>
      <c r="Q192" s="64">
        <v>30</v>
      </c>
      <c r="R192" s="64" t="s">
        <v>619</v>
      </c>
      <c r="S192" s="10" t="s">
        <v>932</v>
      </c>
      <c r="T192" s="10" t="s">
        <v>772</v>
      </c>
      <c r="U192" s="10">
        <v>9</v>
      </c>
      <c r="V192" s="10">
        <v>5</v>
      </c>
      <c r="W192" s="10">
        <v>1</v>
      </c>
      <c r="X192" s="10">
        <v>14</v>
      </c>
      <c r="Y192" s="10">
        <v>13</v>
      </c>
      <c r="Z192" s="10" t="s">
        <v>932</v>
      </c>
      <c r="AA192" s="10" t="s">
        <v>994</v>
      </c>
      <c r="AB192" s="10">
        <v>61</v>
      </c>
      <c r="AC192" s="10">
        <v>62</v>
      </c>
      <c r="AD192" s="10" t="s">
        <v>933</v>
      </c>
      <c r="AE192" s="10" t="s">
        <v>852</v>
      </c>
      <c r="AF192" s="10">
        <v>61</v>
      </c>
      <c r="AG192" s="10">
        <v>62</v>
      </c>
      <c r="AH192" s="10" t="s">
        <v>932</v>
      </c>
      <c r="AI192" s="10" t="s">
        <v>995</v>
      </c>
      <c r="AJ192" s="10">
        <v>61</v>
      </c>
      <c r="AK192" s="10">
        <v>62</v>
      </c>
      <c r="AL192" s="10" t="s">
        <v>934</v>
      </c>
      <c r="AM192" s="14"/>
    </row>
    <row r="193" spans="1:127" s="124" customFormat="1" ht="15.75" customHeight="1" thickBot="1" x14ac:dyDescent="0.35">
      <c r="A193" s="28">
        <v>192</v>
      </c>
      <c r="B193" s="29" t="s">
        <v>613</v>
      </c>
      <c r="C193" s="11"/>
      <c r="D193" s="30" t="s">
        <v>990</v>
      </c>
      <c r="E193" s="29" t="s">
        <v>110</v>
      </c>
      <c r="F193" s="123" t="s">
        <v>980</v>
      </c>
      <c r="G193" s="123" t="s">
        <v>1046</v>
      </c>
      <c r="H193" s="29" t="s">
        <v>299</v>
      </c>
      <c r="I193" s="29" t="s">
        <v>99</v>
      </c>
      <c r="J193" s="121" t="s">
        <v>616</v>
      </c>
      <c r="K193" s="121" t="s">
        <v>50</v>
      </c>
      <c r="L193" s="121" t="s">
        <v>617</v>
      </c>
      <c r="M193" s="121" t="s">
        <v>993</v>
      </c>
      <c r="N193" s="121">
        <v>32</v>
      </c>
      <c r="O193" s="121" t="s">
        <v>21</v>
      </c>
      <c r="P193" s="121">
        <v>31</v>
      </c>
      <c r="Q193" s="121">
        <v>32</v>
      </c>
      <c r="R193" s="121" t="s">
        <v>619</v>
      </c>
      <c r="S193" s="29" t="s">
        <v>932</v>
      </c>
      <c r="T193" s="29" t="s">
        <v>773</v>
      </c>
      <c r="U193" s="29">
        <v>9</v>
      </c>
      <c r="V193" s="29">
        <v>5</v>
      </c>
      <c r="W193" s="29">
        <v>1</v>
      </c>
      <c r="X193" s="29">
        <v>14</v>
      </c>
      <c r="Y193" s="29">
        <v>13</v>
      </c>
      <c r="Z193" s="29" t="s">
        <v>932</v>
      </c>
      <c r="AA193" s="29" t="s">
        <v>994</v>
      </c>
      <c r="AB193" s="29">
        <v>63</v>
      </c>
      <c r="AC193" s="29">
        <v>64</v>
      </c>
      <c r="AD193" s="29" t="s">
        <v>933</v>
      </c>
      <c r="AE193" s="29" t="s">
        <v>852</v>
      </c>
      <c r="AF193" s="29">
        <v>63</v>
      </c>
      <c r="AG193" s="29">
        <v>64</v>
      </c>
      <c r="AH193" s="29" t="s">
        <v>932</v>
      </c>
      <c r="AI193" s="29" t="s">
        <v>995</v>
      </c>
      <c r="AJ193" s="29">
        <v>63</v>
      </c>
      <c r="AK193" s="29">
        <v>64</v>
      </c>
      <c r="AL193" s="29" t="s">
        <v>934</v>
      </c>
      <c r="AM193" s="31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</row>
    <row r="194" spans="1:127" s="125" customFormat="1" ht="15" customHeight="1" x14ac:dyDescent="0.3">
      <c r="A194" s="28">
        <v>193</v>
      </c>
      <c r="B194" s="29" t="s">
        <v>613</v>
      </c>
      <c r="C194" s="11">
        <v>7</v>
      </c>
      <c r="D194" s="30" t="s">
        <v>1047</v>
      </c>
      <c r="E194" s="29" t="s">
        <v>165</v>
      </c>
      <c r="F194" s="123" t="s">
        <v>1048</v>
      </c>
      <c r="G194" s="123" t="s">
        <v>1049</v>
      </c>
      <c r="H194" s="29" t="s">
        <v>299</v>
      </c>
      <c r="I194" s="29" t="s">
        <v>99</v>
      </c>
      <c r="J194" s="121" t="s">
        <v>616</v>
      </c>
      <c r="K194" s="121" t="s">
        <v>50</v>
      </c>
      <c r="L194" s="121" t="s">
        <v>617</v>
      </c>
      <c r="M194" s="121" t="s">
        <v>1050</v>
      </c>
      <c r="N194" s="121">
        <v>1</v>
      </c>
      <c r="O194" s="121" t="s">
        <v>20</v>
      </c>
      <c r="P194" s="121">
        <v>1</v>
      </c>
      <c r="Q194" s="121">
        <v>2</v>
      </c>
      <c r="R194" s="121" t="s">
        <v>619</v>
      </c>
      <c r="S194" s="29" t="s">
        <v>932</v>
      </c>
      <c r="T194" s="29" t="s">
        <v>1051</v>
      </c>
      <c r="U194" s="29">
        <v>9</v>
      </c>
      <c r="V194" s="29">
        <v>5</v>
      </c>
      <c r="W194" s="29">
        <v>1</v>
      </c>
      <c r="X194" s="29">
        <v>14</v>
      </c>
      <c r="Y194" s="29">
        <v>13</v>
      </c>
      <c r="Z194" s="29" t="s">
        <v>932</v>
      </c>
      <c r="AA194" s="29" t="s">
        <v>1052</v>
      </c>
      <c r="AB194" s="29">
        <v>1</v>
      </c>
      <c r="AC194" s="29">
        <v>2</v>
      </c>
      <c r="AD194" s="29" t="s">
        <v>933</v>
      </c>
      <c r="AE194" s="29" t="s">
        <v>1053</v>
      </c>
      <c r="AF194" s="29">
        <v>1</v>
      </c>
      <c r="AG194" s="29">
        <v>2</v>
      </c>
      <c r="AH194" s="29" t="s">
        <v>932</v>
      </c>
      <c r="AI194" s="29" t="s">
        <v>1054</v>
      </c>
      <c r="AJ194" s="29">
        <v>1</v>
      </c>
      <c r="AK194" s="29">
        <v>2</v>
      </c>
      <c r="AL194" s="29" t="s">
        <v>934</v>
      </c>
      <c r="AM194" s="31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</row>
    <row r="195" spans="1:127" s="118" customFormat="1" ht="15" customHeight="1" x14ac:dyDescent="0.3">
      <c r="A195" s="111">
        <v>194</v>
      </c>
      <c r="B195" s="112" t="s">
        <v>613</v>
      </c>
      <c r="C195" s="11"/>
      <c r="D195" s="113" t="s">
        <v>1047</v>
      </c>
      <c r="E195" s="112" t="s">
        <v>165</v>
      </c>
      <c r="F195" s="114" t="s">
        <v>982</v>
      </c>
      <c r="G195" s="114" t="s">
        <v>1055</v>
      </c>
      <c r="H195" s="112" t="s">
        <v>299</v>
      </c>
      <c r="I195" s="112" t="s">
        <v>99</v>
      </c>
      <c r="J195" s="116" t="s">
        <v>616</v>
      </c>
      <c r="K195" s="116" t="s">
        <v>50</v>
      </c>
      <c r="L195" s="116" t="s">
        <v>617</v>
      </c>
      <c r="M195" s="116" t="s">
        <v>1050</v>
      </c>
      <c r="N195" s="116">
        <v>2</v>
      </c>
      <c r="O195" s="116" t="s">
        <v>20</v>
      </c>
      <c r="P195" s="116">
        <v>3</v>
      </c>
      <c r="Q195" s="116">
        <v>4</v>
      </c>
      <c r="R195" s="116" t="s">
        <v>619</v>
      </c>
      <c r="S195" s="112" t="s">
        <v>932</v>
      </c>
      <c r="T195" s="112" t="s">
        <v>1056</v>
      </c>
      <c r="U195" s="112">
        <v>9</v>
      </c>
      <c r="V195" s="112">
        <v>5</v>
      </c>
      <c r="W195" s="112">
        <v>1</v>
      </c>
      <c r="X195" s="112">
        <v>14</v>
      </c>
      <c r="Y195" s="112">
        <v>13</v>
      </c>
      <c r="Z195" s="112" t="s">
        <v>932</v>
      </c>
      <c r="AA195" s="112" t="s">
        <v>1052</v>
      </c>
      <c r="AB195" s="112">
        <v>3</v>
      </c>
      <c r="AC195" s="112">
        <v>4</v>
      </c>
      <c r="AD195" s="112" t="s">
        <v>933</v>
      </c>
      <c r="AE195" s="112" t="s">
        <v>1053</v>
      </c>
      <c r="AF195" s="112">
        <v>3</v>
      </c>
      <c r="AG195" s="112">
        <v>4</v>
      </c>
      <c r="AH195" s="112" t="s">
        <v>932</v>
      </c>
      <c r="AI195" s="112" t="s">
        <v>1054</v>
      </c>
      <c r="AJ195" s="112">
        <v>3</v>
      </c>
      <c r="AK195" s="112">
        <v>4</v>
      </c>
      <c r="AL195" s="112" t="s">
        <v>934</v>
      </c>
      <c r="AM195" s="117"/>
    </row>
    <row r="196" spans="1:127" s="32" customFormat="1" ht="15" customHeight="1" x14ac:dyDescent="0.3">
      <c r="A196" s="28">
        <v>195</v>
      </c>
      <c r="B196" s="29" t="s">
        <v>613</v>
      </c>
      <c r="C196" s="11"/>
      <c r="D196" s="30" t="s">
        <v>1047</v>
      </c>
      <c r="E196" s="29" t="s">
        <v>165</v>
      </c>
      <c r="F196" s="123" t="s">
        <v>1006</v>
      </c>
      <c r="G196" s="123" t="s">
        <v>1057</v>
      </c>
      <c r="H196" s="29" t="s">
        <v>299</v>
      </c>
      <c r="I196" s="29" t="s">
        <v>99</v>
      </c>
      <c r="J196" s="121" t="s">
        <v>616</v>
      </c>
      <c r="K196" s="121" t="s">
        <v>50</v>
      </c>
      <c r="L196" s="121" t="s">
        <v>617</v>
      </c>
      <c r="M196" s="121" t="s">
        <v>1050</v>
      </c>
      <c r="N196" s="121">
        <v>3</v>
      </c>
      <c r="O196" s="121" t="s">
        <v>20</v>
      </c>
      <c r="P196" s="121">
        <v>5</v>
      </c>
      <c r="Q196" s="121">
        <v>6</v>
      </c>
      <c r="R196" s="121" t="s">
        <v>619</v>
      </c>
      <c r="S196" s="29" t="s">
        <v>932</v>
      </c>
      <c r="T196" s="29" t="s">
        <v>1058</v>
      </c>
      <c r="U196" s="29">
        <v>9</v>
      </c>
      <c r="V196" s="29">
        <v>5</v>
      </c>
      <c r="W196" s="29">
        <v>1</v>
      </c>
      <c r="X196" s="29">
        <v>14</v>
      </c>
      <c r="Y196" s="29">
        <v>13</v>
      </c>
      <c r="Z196" s="29" t="s">
        <v>932</v>
      </c>
      <c r="AA196" s="29" t="s">
        <v>1052</v>
      </c>
      <c r="AB196" s="29">
        <v>5</v>
      </c>
      <c r="AC196" s="29">
        <v>6</v>
      </c>
      <c r="AD196" s="29" t="s">
        <v>933</v>
      </c>
      <c r="AE196" s="29" t="s">
        <v>1053</v>
      </c>
      <c r="AF196" s="29">
        <v>5</v>
      </c>
      <c r="AG196" s="29">
        <v>6</v>
      </c>
      <c r="AH196" s="29" t="s">
        <v>932</v>
      </c>
      <c r="AI196" s="29" t="s">
        <v>1054</v>
      </c>
      <c r="AJ196" s="29">
        <v>5</v>
      </c>
      <c r="AK196" s="29">
        <v>6</v>
      </c>
      <c r="AL196" s="29" t="s">
        <v>934</v>
      </c>
      <c r="AM196" s="31"/>
    </row>
    <row r="197" spans="1:127" s="7" customFormat="1" ht="15" customHeight="1" x14ac:dyDescent="0.3">
      <c r="A197" s="9">
        <v>196</v>
      </c>
      <c r="B197" s="10" t="s">
        <v>613</v>
      </c>
      <c r="C197" s="11"/>
      <c r="D197" s="12" t="s">
        <v>1047</v>
      </c>
      <c r="E197" s="10" t="s">
        <v>411</v>
      </c>
      <c r="F197" s="123" t="s">
        <v>1006</v>
      </c>
      <c r="G197" s="63" t="s">
        <v>1059</v>
      </c>
      <c r="H197" s="10" t="s">
        <v>299</v>
      </c>
      <c r="I197" s="10" t="s">
        <v>195</v>
      </c>
      <c r="J197" s="64" t="s">
        <v>616</v>
      </c>
      <c r="K197" s="64" t="s">
        <v>50</v>
      </c>
      <c r="L197" s="64" t="s">
        <v>617</v>
      </c>
      <c r="M197" s="64" t="s">
        <v>1050</v>
      </c>
      <c r="N197" s="64">
        <v>4</v>
      </c>
      <c r="O197" s="64" t="s">
        <v>20</v>
      </c>
      <c r="P197" s="64">
        <v>7</v>
      </c>
      <c r="Q197" s="64">
        <v>8</v>
      </c>
      <c r="R197" s="64" t="s">
        <v>619</v>
      </c>
      <c r="S197" s="10" t="s">
        <v>932</v>
      </c>
      <c r="T197" s="10" t="s">
        <v>1060</v>
      </c>
      <c r="U197" s="10">
        <v>9</v>
      </c>
      <c r="V197" s="10">
        <v>5</v>
      </c>
      <c r="W197" s="10">
        <v>1</v>
      </c>
      <c r="X197" s="10">
        <v>14</v>
      </c>
      <c r="Y197" s="10">
        <v>13</v>
      </c>
      <c r="Z197" s="10" t="s">
        <v>932</v>
      </c>
      <c r="AA197" s="10" t="s">
        <v>1052</v>
      </c>
      <c r="AB197" s="10">
        <v>7</v>
      </c>
      <c r="AC197" s="10">
        <v>8</v>
      </c>
      <c r="AD197" s="10" t="s">
        <v>933</v>
      </c>
      <c r="AE197" s="10" t="s">
        <v>1053</v>
      </c>
      <c r="AF197" s="10">
        <v>7</v>
      </c>
      <c r="AG197" s="10">
        <v>8</v>
      </c>
      <c r="AH197" s="10" t="s">
        <v>932</v>
      </c>
      <c r="AI197" s="10" t="s">
        <v>1054</v>
      </c>
      <c r="AJ197" s="10">
        <v>7</v>
      </c>
      <c r="AK197" s="10">
        <v>8</v>
      </c>
      <c r="AL197" s="10" t="s">
        <v>934</v>
      </c>
      <c r="AM197" s="14"/>
    </row>
    <row r="198" spans="1:127" s="7" customFormat="1" ht="15" customHeight="1" x14ac:dyDescent="0.3">
      <c r="A198" s="9">
        <v>197</v>
      </c>
      <c r="B198" s="10" t="s">
        <v>613</v>
      </c>
      <c r="C198" s="11"/>
      <c r="D198" s="12" t="s">
        <v>1047</v>
      </c>
      <c r="E198" s="10" t="s">
        <v>411</v>
      </c>
      <c r="F198" s="63" t="s">
        <v>1061</v>
      </c>
      <c r="G198" s="63" t="s">
        <v>1062</v>
      </c>
      <c r="H198" s="10" t="s">
        <v>299</v>
      </c>
      <c r="I198" s="10" t="s">
        <v>195</v>
      </c>
      <c r="J198" s="64" t="s">
        <v>616</v>
      </c>
      <c r="K198" s="64" t="s">
        <v>50</v>
      </c>
      <c r="L198" s="64" t="s">
        <v>617</v>
      </c>
      <c r="M198" s="64" t="s">
        <v>1050</v>
      </c>
      <c r="N198" s="64">
        <v>5</v>
      </c>
      <c r="O198" s="64" t="s">
        <v>20</v>
      </c>
      <c r="P198" s="64">
        <v>9</v>
      </c>
      <c r="Q198" s="64">
        <v>10</v>
      </c>
      <c r="R198" s="64" t="s">
        <v>619</v>
      </c>
      <c r="S198" s="10" t="s">
        <v>932</v>
      </c>
      <c r="T198" s="10" t="s">
        <v>1063</v>
      </c>
      <c r="U198" s="10">
        <v>9</v>
      </c>
      <c r="V198" s="10">
        <v>5</v>
      </c>
      <c r="W198" s="10">
        <v>1</v>
      </c>
      <c r="X198" s="10">
        <v>14</v>
      </c>
      <c r="Y198" s="10">
        <v>13</v>
      </c>
      <c r="Z198" s="10" t="s">
        <v>932</v>
      </c>
      <c r="AA198" s="10" t="s">
        <v>1052</v>
      </c>
      <c r="AB198" s="10">
        <v>9</v>
      </c>
      <c r="AC198" s="10">
        <v>10</v>
      </c>
      <c r="AD198" s="10" t="s">
        <v>933</v>
      </c>
      <c r="AE198" s="10" t="s">
        <v>1053</v>
      </c>
      <c r="AF198" s="10">
        <v>9</v>
      </c>
      <c r="AG198" s="10">
        <v>10</v>
      </c>
      <c r="AH198" s="10" t="s">
        <v>932</v>
      </c>
      <c r="AI198" s="10" t="s">
        <v>1054</v>
      </c>
      <c r="AJ198" s="10">
        <v>9</v>
      </c>
      <c r="AK198" s="10">
        <v>10</v>
      </c>
      <c r="AL198" s="10" t="s">
        <v>934</v>
      </c>
      <c r="AM198" s="14"/>
    </row>
    <row r="199" spans="1:127" s="7" customFormat="1" ht="15" customHeight="1" x14ac:dyDescent="0.3">
      <c r="A199" s="9">
        <v>198</v>
      </c>
      <c r="B199" s="10" t="s">
        <v>613</v>
      </c>
      <c r="C199" s="11"/>
      <c r="D199" s="12" t="s">
        <v>1047</v>
      </c>
      <c r="E199" s="10" t="s">
        <v>411</v>
      </c>
      <c r="F199" s="63" t="s">
        <v>1064</v>
      </c>
      <c r="G199" s="63" t="s">
        <v>1065</v>
      </c>
      <c r="H199" s="10" t="s">
        <v>299</v>
      </c>
      <c r="I199" s="10" t="s">
        <v>195</v>
      </c>
      <c r="J199" s="64" t="s">
        <v>616</v>
      </c>
      <c r="K199" s="64" t="s">
        <v>50</v>
      </c>
      <c r="L199" s="64" t="s">
        <v>617</v>
      </c>
      <c r="M199" s="64" t="s">
        <v>1050</v>
      </c>
      <c r="N199" s="64">
        <v>6</v>
      </c>
      <c r="O199" s="64" t="s">
        <v>20</v>
      </c>
      <c r="P199" s="64">
        <v>11</v>
      </c>
      <c r="Q199" s="64">
        <v>12</v>
      </c>
      <c r="R199" s="64" t="s">
        <v>619</v>
      </c>
      <c r="S199" s="10" t="s">
        <v>932</v>
      </c>
      <c r="T199" s="10" t="s">
        <v>1066</v>
      </c>
      <c r="U199" s="10">
        <v>9</v>
      </c>
      <c r="V199" s="10">
        <v>5</v>
      </c>
      <c r="W199" s="10">
        <v>1</v>
      </c>
      <c r="X199" s="10">
        <v>14</v>
      </c>
      <c r="Y199" s="10">
        <v>13</v>
      </c>
      <c r="Z199" s="10" t="s">
        <v>932</v>
      </c>
      <c r="AA199" s="10" t="s">
        <v>1052</v>
      </c>
      <c r="AB199" s="10">
        <v>11</v>
      </c>
      <c r="AC199" s="10">
        <v>12</v>
      </c>
      <c r="AD199" s="10" t="s">
        <v>933</v>
      </c>
      <c r="AE199" s="10" t="s">
        <v>1053</v>
      </c>
      <c r="AF199" s="10">
        <v>11</v>
      </c>
      <c r="AG199" s="10">
        <v>12</v>
      </c>
      <c r="AH199" s="10" t="s">
        <v>932</v>
      </c>
      <c r="AI199" s="10" t="s">
        <v>1054</v>
      </c>
      <c r="AJ199" s="10">
        <v>11</v>
      </c>
      <c r="AK199" s="10">
        <v>12</v>
      </c>
      <c r="AL199" s="10" t="s">
        <v>934</v>
      </c>
      <c r="AM199" s="14"/>
    </row>
    <row r="200" spans="1:127" s="7" customFormat="1" ht="15" customHeight="1" x14ac:dyDescent="0.3">
      <c r="A200" s="9">
        <v>199</v>
      </c>
      <c r="B200" s="10" t="s">
        <v>613</v>
      </c>
      <c r="C200" s="11"/>
      <c r="D200" s="12" t="s">
        <v>1047</v>
      </c>
      <c r="E200" s="10" t="s">
        <v>411</v>
      </c>
      <c r="F200" s="63" t="s">
        <v>1067</v>
      </c>
      <c r="G200" s="63" t="s">
        <v>1068</v>
      </c>
      <c r="H200" s="10" t="s">
        <v>299</v>
      </c>
      <c r="I200" s="10" t="s">
        <v>195</v>
      </c>
      <c r="J200" s="64" t="s">
        <v>616</v>
      </c>
      <c r="K200" s="64" t="s">
        <v>50</v>
      </c>
      <c r="L200" s="64" t="s">
        <v>617</v>
      </c>
      <c r="M200" s="64" t="s">
        <v>1050</v>
      </c>
      <c r="N200" s="64">
        <v>7</v>
      </c>
      <c r="O200" s="64" t="s">
        <v>20</v>
      </c>
      <c r="P200" s="64">
        <v>13</v>
      </c>
      <c r="Q200" s="64">
        <v>14</v>
      </c>
      <c r="R200" s="64" t="s">
        <v>619</v>
      </c>
      <c r="S200" s="10" t="s">
        <v>932</v>
      </c>
      <c r="T200" s="10" t="s">
        <v>1069</v>
      </c>
      <c r="U200" s="10">
        <v>9</v>
      </c>
      <c r="V200" s="10">
        <v>5</v>
      </c>
      <c r="W200" s="10">
        <v>1</v>
      </c>
      <c r="X200" s="10">
        <v>14</v>
      </c>
      <c r="Y200" s="10">
        <v>13</v>
      </c>
      <c r="Z200" s="10" t="s">
        <v>932</v>
      </c>
      <c r="AA200" s="10" t="s">
        <v>1052</v>
      </c>
      <c r="AB200" s="10">
        <v>13</v>
      </c>
      <c r="AC200" s="10">
        <v>14</v>
      </c>
      <c r="AD200" s="10" t="s">
        <v>933</v>
      </c>
      <c r="AE200" s="10" t="s">
        <v>1053</v>
      </c>
      <c r="AF200" s="10">
        <v>13</v>
      </c>
      <c r="AG200" s="10">
        <v>14</v>
      </c>
      <c r="AH200" s="10" t="s">
        <v>932</v>
      </c>
      <c r="AI200" s="10" t="s">
        <v>1054</v>
      </c>
      <c r="AJ200" s="10">
        <v>13</v>
      </c>
      <c r="AK200" s="10">
        <v>14</v>
      </c>
      <c r="AL200" s="10" t="s">
        <v>934</v>
      </c>
      <c r="AM200" s="14"/>
    </row>
    <row r="201" spans="1:127" s="7" customFormat="1" ht="15" customHeight="1" x14ac:dyDescent="0.3">
      <c r="A201" s="9">
        <v>200</v>
      </c>
      <c r="B201" s="10" t="s">
        <v>613</v>
      </c>
      <c r="C201" s="11"/>
      <c r="D201" s="12" t="s">
        <v>1047</v>
      </c>
      <c r="E201" s="10" t="s">
        <v>411</v>
      </c>
      <c r="F201" s="63" t="s">
        <v>1070</v>
      </c>
      <c r="G201" s="63" t="s">
        <v>1071</v>
      </c>
      <c r="H201" s="10" t="s">
        <v>299</v>
      </c>
      <c r="I201" s="10" t="s">
        <v>195</v>
      </c>
      <c r="J201" s="64" t="s">
        <v>616</v>
      </c>
      <c r="K201" s="64" t="s">
        <v>50</v>
      </c>
      <c r="L201" s="64" t="s">
        <v>617</v>
      </c>
      <c r="M201" s="64" t="s">
        <v>1050</v>
      </c>
      <c r="N201" s="64">
        <v>8</v>
      </c>
      <c r="O201" s="64" t="s">
        <v>20</v>
      </c>
      <c r="P201" s="64">
        <v>15</v>
      </c>
      <c r="Q201" s="64">
        <v>16</v>
      </c>
      <c r="R201" s="64" t="s">
        <v>619</v>
      </c>
      <c r="S201" s="10" t="s">
        <v>932</v>
      </c>
      <c r="T201" s="10" t="s">
        <v>1072</v>
      </c>
      <c r="U201" s="10">
        <v>9</v>
      </c>
      <c r="V201" s="10">
        <v>5</v>
      </c>
      <c r="W201" s="10">
        <v>1</v>
      </c>
      <c r="X201" s="10">
        <v>14</v>
      </c>
      <c r="Y201" s="10">
        <v>13</v>
      </c>
      <c r="Z201" s="10" t="s">
        <v>932</v>
      </c>
      <c r="AA201" s="10" t="s">
        <v>1052</v>
      </c>
      <c r="AB201" s="10">
        <v>15</v>
      </c>
      <c r="AC201" s="10">
        <v>16</v>
      </c>
      <c r="AD201" s="10" t="s">
        <v>933</v>
      </c>
      <c r="AE201" s="10" t="s">
        <v>1053</v>
      </c>
      <c r="AF201" s="10">
        <v>15</v>
      </c>
      <c r="AG201" s="10">
        <v>16</v>
      </c>
      <c r="AH201" s="10" t="s">
        <v>932</v>
      </c>
      <c r="AI201" s="10" t="s">
        <v>1054</v>
      </c>
      <c r="AJ201" s="10">
        <v>15</v>
      </c>
      <c r="AK201" s="10">
        <v>16</v>
      </c>
      <c r="AL201" s="10" t="s">
        <v>934</v>
      </c>
      <c r="AM201" s="14"/>
    </row>
    <row r="202" spans="1:127" s="7" customFormat="1" ht="15" customHeight="1" x14ac:dyDescent="0.3">
      <c r="A202" s="9">
        <v>201</v>
      </c>
      <c r="B202" s="10" t="s">
        <v>613</v>
      </c>
      <c r="C202" s="11"/>
      <c r="D202" s="12" t="s">
        <v>1047</v>
      </c>
      <c r="E202" s="10" t="s">
        <v>411</v>
      </c>
      <c r="F202" s="63" t="s">
        <v>1073</v>
      </c>
      <c r="G202" s="63" t="s">
        <v>1074</v>
      </c>
      <c r="H202" s="10" t="s">
        <v>299</v>
      </c>
      <c r="I202" s="10" t="s">
        <v>195</v>
      </c>
      <c r="J202" s="64" t="s">
        <v>616</v>
      </c>
      <c r="K202" s="64" t="s">
        <v>50</v>
      </c>
      <c r="L202" s="64" t="s">
        <v>617</v>
      </c>
      <c r="M202" s="64" t="s">
        <v>1050</v>
      </c>
      <c r="N202" s="64">
        <v>9</v>
      </c>
      <c r="O202" s="64" t="s">
        <v>20</v>
      </c>
      <c r="P202" s="64">
        <v>17</v>
      </c>
      <c r="Q202" s="64">
        <v>18</v>
      </c>
      <c r="R202" s="64" t="s">
        <v>619</v>
      </c>
      <c r="S202" s="10" t="s">
        <v>932</v>
      </c>
      <c r="T202" s="10" t="s">
        <v>1075</v>
      </c>
      <c r="U202" s="10">
        <v>9</v>
      </c>
      <c r="V202" s="10">
        <v>5</v>
      </c>
      <c r="W202" s="10">
        <v>1</v>
      </c>
      <c r="X202" s="10">
        <v>14</v>
      </c>
      <c r="Y202" s="10">
        <v>13</v>
      </c>
      <c r="Z202" s="10" t="s">
        <v>932</v>
      </c>
      <c r="AA202" s="10" t="s">
        <v>1052</v>
      </c>
      <c r="AB202" s="10">
        <v>17</v>
      </c>
      <c r="AC202" s="10">
        <v>18</v>
      </c>
      <c r="AD202" s="10" t="s">
        <v>933</v>
      </c>
      <c r="AE202" s="10" t="s">
        <v>1053</v>
      </c>
      <c r="AF202" s="10">
        <v>17</v>
      </c>
      <c r="AG202" s="10">
        <v>18</v>
      </c>
      <c r="AH202" s="10" t="s">
        <v>932</v>
      </c>
      <c r="AI202" s="10" t="s">
        <v>1054</v>
      </c>
      <c r="AJ202" s="10">
        <v>17</v>
      </c>
      <c r="AK202" s="10">
        <v>18</v>
      </c>
      <c r="AL202" s="10" t="s">
        <v>934</v>
      </c>
      <c r="AM202" s="14"/>
    </row>
    <row r="203" spans="1:127" s="32" customFormat="1" ht="15" customHeight="1" x14ac:dyDescent="0.3">
      <c r="A203" s="28">
        <v>202</v>
      </c>
      <c r="B203" s="29" t="s">
        <v>613</v>
      </c>
      <c r="C203" s="11"/>
      <c r="D203" s="30" t="s">
        <v>1047</v>
      </c>
      <c r="E203" s="29"/>
      <c r="F203" s="123" t="s">
        <v>1076</v>
      </c>
      <c r="G203" s="123" t="s">
        <v>1077</v>
      </c>
      <c r="H203" s="29" t="s">
        <v>299</v>
      </c>
      <c r="I203" s="29" t="s">
        <v>202</v>
      </c>
      <c r="J203" s="121" t="s">
        <v>616</v>
      </c>
      <c r="K203" s="121" t="s">
        <v>50</v>
      </c>
      <c r="L203" s="121" t="s">
        <v>617</v>
      </c>
      <c r="M203" s="121" t="s">
        <v>1050</v>
      </c>
      <c r="N203" s="121">
        <v>10</v>
      </c>
      <c r="O203" s="121" t="s">
        <v>20</v>
      </c>
      <c r="P203" s="121">
        <v>19</v>
      </c>
      <c r="Q203" s="121">
        <v>20</v>
      </c>
      <c r="R203" s="121" t="s">
        <v>619</v>
      </c>
      <c r="S203" s="29" t="s">
        <v>932</v>
      </c>
      <c r="T203" s="29" t="s">
        <v>1078</v>
      </c>
      <c r="U203" s="29">
        <v>9</v>
      </c>
      <c r="V203" s="29">
        <v>5</v>
      </c>
      <c r="W203" s="29">
        <v>1</v>
      </c>
      <c r="X203" s="29">
        <v>14</v>
      </c>
      <c r="Y203" s="29">
        <v>13</v>
      </c>
      <c r="Z203" s="29" t="s">
        <v>932</v>
      </c>
      <c r="AA203" s="29" t="s">
        <v>1052</v>
      </c>
      <c r="AB203" s="29">
        <v>19</v>
      </c>
      <c r="AC203" s="29">
        <v>20</v>
      </c>
      <c r="AD203" s="29" t="s">
        <v>933</v>
      </c>
      <c r="AE203" s="29" t="s">
        <v>1053</v>
      </c>
      <c r="AF203" s="29">
        <v>19</v>
      </c>
      <c r="AG203" s="29">
        <v>20</v>
      </c>
      <c r="AH203" s="29" t="s">
        <v>932</v>
      </c>
      <c r="AI203" s="29" t="s">
        <v>1054</v>
      </c>
      <c r="AJ203" s="29">
        <v>19</v>
      </c>
      <c r="AK203" s="29">
        <v>20</v>
      </c>
      <c r="AL203" s="29" t="s">
        <v>934</v>
      </c>
      <c r="AM203" s="31"/>
    </row>
    <row r="204" spans="1:127" s="32" customFormat="1" ht="15" customHeight="1" x14ac:dyDescent="0.3">
      <c r="A204" s="28">
        <v>203</v>
      </c>
      <c r="B204" s="29" t="s">
        <v>613</v>
      </c>
      <c r="C204" s="11"/>
      <c r="D204" s="30" t="s">
        <v>1047</v>
      </c>
      <c r="E204" s="29"/>
      <c r="F204" s="123" t="s">
        <v>1079</v>
      </c>
      <c r="G204" s="123" t="s">
        <v>1080</v>
      </c>
      <c r="H204" s="29" t="s">
        <v>299</v>
      </c>
      <c r="I204" s="29" t="s">
        <v>99</v>
      </c>
      <c r="J204" s="121" t="s">
        <v>616</v>
      </c>
      <c r="K204" s="121" t="s">
        <v>50</v>
      </c>
      <c r="L204" s="121" t="s">
        <v>617</v>
      </c>
      <c r="M204" s="121" t="s">
        <v>1050</v>
      </c>
      <c r="N204" s="121">
        <v>11</v>
      </c>
      <c r="O204" s="121" t="s">
        <v>20</v>
      </c>
      <c r="P204" s="121">
        <v>21</v>
      </c>
      <c r="Q204" s="121">
        <v>22</v>
      </c>
      <c r="R204" s="121" t="s">
        <v>619</v>
      </c>
      <c r="S204" s="29" t="s">
        <v>932</v>
      </c>
      <c r="T204" s="29" t="s">
        <v>1081</v>
      </c>
      <c r="U204" s="29">
        <v>9</v>
      </c>
      <c r="V204" s="29">
        <v>5</v>
      </c>
      <c r="W204" s="29">
        <v>1</v>
      </c>
      <c r="X204" s="29">
        <v>14</v>
      </c>
      <c r="Y204" s="29">
        <v>13</v>
      </c>
      <c r="Z204" s="29" t="s">
        <v>932</v>
      </c>
      <c r="AA204" s="29" t="s">
        <v>1052</v>
      </c>
      <c r="AB204" s="29">
        <v>21</v>
      </c>
      <c r="AC204" s="29">
        <v>22</v>
      </c>
      <c r="AD204" s="29" t="s">
        <v>933</v>
      </c>
      <c r="AE204" s="29" t="s">
        <v>1053</v>
      </c>
      <c r="AF204" s="29">
        <v>21</v>
      </c>
      <c r="AG204" s="29">
        <v>22</v>
      </c>
      <c r="AH204" s="29" t="s">
        <v>932</v>
      </c>
      <c r="AI204" s="29" t="s">
        <v>1054</v>
      </c>
      <c r="AJ204" s="29">
        <v>21</v>
      </c>
      <c r="AK204" s="29">
        <v>22</v>
      </c>
      <c r="AL204" s="29" t="s">
        <v>934</v>
      </c>
      <c r="AM204" s="31"/>
    </row>
    <row r="205" spans="1:127" s="7" customFormat="1" ht="15" customHeight="1" x14ac:dyDescent="0.3">
      <c r="A205" s="9">
        <v>204</v>
      </c>
      <c r="B205" s="10" t="s">
        <v>613</v>
      </c>
      <c r="C205" s="11"/>
      <c r="D205" s="12" t="s">
        <v>1047</v>
      </c>
      <c r="E205" s="10" t="s">
        <v>192</v>
      </c>
      <c r="F205" s="63" t="s">
        <v>1082</v>
      </c>
      <c r="G205" s="63" t="s">
        <v>1083</v>
      </c>
      <c r="H205" s="51" t="s">
        <v>299</v>
      </c>
      <c r="I205" s="80" t="s">
        <v>99</v>
      </c>
      <c r="J205" s="64" t="s">
        <v>616</v>
      </c>
      <c r="K205" s="64" t="s">
        <v>50</v>
      </c>
      <c r="L205" s="64" t="s">
        <v>617</v>
      </c>
      <c r="M205" s="64" t="s">
        <v>1050</v>
      </c>
      <c r="N205" s="64">
        <v>12</v>
      </c>
      <c r="O205" s="64" t="s">
        <v>20</v>
      </c>
      <c r="P205" s="64">
        <v>23</v>
      </c>
      <c r="Q205" s="64">
        <v>24</v>
      </c>
      <c r="R205" s="64" t="s">
        <v>619</v>
      </c>
      <c r="S205" s="10" t="s">
        <v>932</v>
      </c>
      <c r="T205" s="10" t="s">
        <v>1084</v>
      </c>
      <c r="U205" s="10">
        <v>9</v>
      </c>
      <c r="V205" s="10">
        <v>5</v>
      </c>
      <c r="W205" s="10">
        <v>1</v>
      </c>
      <c r="X205" s="10">
        <v>14</v>
      </c>
      <c r="Y205" s="10">
        <v>13</v>
      </c>
      <c r="Z205" s="10" t="s">
        <v>932</v>
      </c>
      <c r="AA205" s="10" t="s">
        <v>1052</v>
      </c>
      <c r="AB205" s="10">
        <v>23</v>
      </c>
      <c r="AC205" s="10">
        <v>24</v>
      </c>
      <c r="AD205" s="10" t="s">
        <v>933</v>
      </c>
      <c r="AE205" s="10" t="s">
        <v>1053</v>
      </c>
      <c r="AF205" s="10">
        <v>23</v>
      </c>
      <c r="AG205" s="10">
        <v>24</v>
      </c>
      <c r="AH205" s="10" t="s">
        <v>932</v>
      </c>
      <c r="AI205" s="10" t="s">
        <v>1054</v>
      </c>
      <c r="AJ205" s="10">
        <v>23</v>
      </c>
      <c r="AK205" s="10">
        <v>24</v>
      </c>
      <c r="AL205" s="10" t="s">
        <v>934</v>
      </c>
      <c r="AM205" s="14"/>
    </row>
    <row r="206" spans="1:127" s="32" customFormat="1" ht="15" customHeight="1" x14ac:dyDescent="0.3">
      <c r="A206" s="28">
        <v>205</v>
      </c>
      <c r="B206" s="29" t="s">
        <v>613</v>
      </c>
      <c r="C206" s="11"/>
      <c r="D206" s="30" t="s">
        <v>1047</v>
      </c>
      <c r="E206" s="29"/>
      <c r="F206" s="123" t="s">
        <v>1010</v>
      </c>
      <c r="G206" s="123" t="s">
        <v>1085</v>
      </c>
      <c r="H206" s="29" t="s">
        <v>299</v>
      </c>
      <c r="I206" s="29" t="s">
        <v>99</v>
      </c>
      <c r="J206" s="121" t="s">
        <v>616</v>
      </c>
      <c r="K206" s="121" t="s">
        <v>50</v>
      </c>
      <c r="L206" s="121" t="s">
        <v>617</v>
      </c>
      <c r="M206" s="121" t="s">
        <v>1050</v>
      </c>
      <c r="N206" s="121">
        <v>13</v>
      </c>
      <c r="O206" s="121" t="s">
        <v>20</v>
      </c>
      <c r="P206" s="121">
        <v>25</v>
      </c>
      <c r="Q206" s="121">
        <v>26</v>
      </c>
      <c r="R206" s="121" t="s">
        <v>619</v>
      </c>
      <c r="S206" s="29" t="s">
        <v>932</v>
      </c>
      <c r="T206" s="29" t="s">
        <v>1086</v>
      </c>
      <c r="U206" s="29">
        <v>9</v>
      </c>
      <c r="V206" s="29">
        <v>5</v>
      </c>
      <c r="W206" s="29">
        <v>1</v>
      </c>
      <c r="X206" s="29">
        <v>14</v>
      </c>
      <c r="Y206" s="29">
        <v>13</v>
      </c>
      <c r="Z206" s="29" t="s">
        <v>932</v>
      </c>
      <c r="AA206" s="29" t="s">
        <v>1052</v>
      </c>
      <c r="AB206" s="29">
        <v>25</v>
      </c>
      <c r="AC206" s="29">
        <v>26</v>
      </c>
      <c r="AD206" s="29" t="s">
        <v>933</v>
      </c>
      <c r="AE206" s="29" t="s">
        <v>1053</v>
      </c>
      <c r="AF206" s="29">
        <v>25</v>
      </c>
      <c r="AG206" s="29">
        <v>26</v>
      </c>
      <c r="AH206" s="29" t="s">
        <v>932</v>
      </c>
      <c r="AI206" s="29" t="s">
        <v>1054</v>
      </c>
      <c r="AJ206" s="29">
        <v>25</v>
      </c>
      <c r="AK206" s="29">
        <v>26</v>
      </c>
      <c r="AL206" s="29" t="s">
        <v>934</v>
      </c>
      <c r="AM206" s="31"/>
    </row>
    <row r="207" spans="1:127" s="32" customFormat="1" ht="15" customHeight="1" x14ac:dyDescent="0.3">
      <c r="A207" s="28">
        <v>206</v>
      </c>
      <c r="B207" s="29" t="s">
        <v>613</v>
      </c>
      <c r="C207" s="11"/>
      <c r="D207" s="30" t="s">
        <v>1047</v>
      </c>
      <c r="E207" s="29"/>
      <c r="F207" s="123" t="s">
        <v>1087</v>
      </c>
      <c r="G207" s="123" t="s">
        <v>1088</v>
      </c>
      <c r="H207" s="29" t="s">
        <v>299</v>
      </c>
      <c r="I207" s="29" t="s">
        <v>99</v>
      </c>
      <c r="J207" s="121" t="s">
        <v>616</v>
      </c>
      <c r="K207" s="121" t="s">
        <v>50</v>
      </c>
      <c r="L207" s="121" t="s">
        <v>617</v>
      </c>
      <c r="M207" s="121" t="s">
        <v>1050</v>
      </c>
      <c r="N207" s="121">
        <v>14</v>
      </c>
      <c r="O207" s="121" t="s">
        <v>20</v>
      </c>
      <c r="P207" s="121">
        <v>27</v>
      </c>
      <c r="Q207" s="121">
        <v>28</v>
      </c>
      <c r="R207" s="121" t="s">
        <v>619</v>
      </c>
      <c r="S207" s="29" t="s">
        <v>932</v>
      </c>
      <c r="T207" s="29" t="s">
        <v>1089</v>
      </c>
      <c r="U207" s="29">
        <v>9</v>
      </c>
      <c r="V207" s="29">
        <v>5</v>
      </c>
      <c r="W207" s="29">
        <v>1</v>
      </c>
      <c r="X207" s="29">
        <v>14</v>
      </c>
      <c r="Y207" s="29">
        <v>13</v>
      </c>
      <c r="Z207" s="29" t="s">
        <v>932</v>
      </c>
      <c r="AA207" s="29" t="s">
        <v>1052</v>
      </c>
      <c r="AB207" s="29">
        <v>27</v>
      </c>
      <c r="AC207" s="29">
        <v>28</v>
      </c>
      <c r="AD207" s="29" t="s">
        <v>933</v>
      </c>
      <c r="AE207" s="29" t="s">
        <v>1053</v>
      </c>
      <c r="AF207" s="29">
        <v>27</v>
      </c>
      <c r="AG207" s="29">
        <v>28</v>
      </c>
      <c r="AH207" s="29" t="s">
        <v>932</v>
      </c>
      <c r="AI207" s="29" t="s">
        <v>1054</v>
      </c>
      <c r="AJ207" s="29">
        <v>27</v>
      </c>
      <c r="AK207" s="29">
        <v>28</v>
      </c>
      <c r="AL207" s="29" t="s">
        <v>934</v>
      </c>
      <c r="AM207" s="31"/>
    </row>
    <row r="208" spans="1:127" s="7" customFormat="1" ht="15" customHeight="1" x14ac:dyDescent="0.3">
      <c r="A208" s="9">
        <v>207</v>
      </c>
      <c r="B208" s="10" t="s">
        <v>613</v>
      </c>
      <c r="C208" s="11"/>
      <c r="D208" s="12" t="s">
        <v>1047</v>
      </c>
      <c r="E208" s="10" t="s">
        <v>192</v>
      </c>
      <c r="F208" s="63" t="s">
        <v>1090</v>
      </c>
      <c r="G208" s="63" t="s">
        <v>1091</v>
      </c>
      <c r="H208" s="10" t="s">
        <v>299</v>
      </c>
      <c r="I208" s="10" t="s">
        <v>202</v>
      </c>
      <c r="J208" s="64" t="s">
        <v>616</v>
      </c>
      <c r="K208" s="64" t="s">
        <v>50</v>
      </c>
      <c r="L208" s="64" t="s">
        <v>617</v>
      </c>
      <c r="M208" s="64" t="s">
        <v>1050</v>
      </c>
      <c r="N208" s="64">
        <v>15</v>
      </c>
      <c r="O208" s="64" t="s">
        <v>20</v>
      </c>
      <c r="P208" s="64">
        <v>29</v>
      </c>
      <c r="Q208" s="64">
        <v>30</v>
      </c>
      <c r="R208" s="64" t="s">
        <v>619</v>
      </c>
      <c r="S208" s="10" t="s">
        <v>932</v>
      </c>
      <c r="T208" s="10" t="s">
        <v>1092</v>
      </c>
      <c r="U208" s="10">
        <v>9</v>
      </c>
      <c r="V208" s="10">
        <v>5</v>
      </c>
      <c r="W208" s="10">
        <v>1</v>
      </c>
      <c r="X208" s="10">
        <v>14</v>
      </c>
      <c r="Y208" s="10">
        <v>13</v>
      </c>
      <c r="Z208" s="10" t="s">
        <v>932</v>
      </c>
      <c r="AA208" s="10" t="s">
        <v>1052</v>
      </c>
      <c r="AB208" s="10">
        <v>29</v>
      </c>
      <c r="AC208" s="10">
        <v>30</v>
      </c>
      <c r="AD208" s="10" t="s">
        <v>933</v>
      </c>
      <c r="AE208" s="10" t="s">
        <v>1053</v>
      </c>
      <c r="AF208" s="10">
        <v>29</v>
      </c>
      <c r="AG208" s="10">
        <v>30</v>
      </c>
      <c r="AH208" s="10" t="s">
        <v>932</v>
      </c>
      <c r="AI208" s="10" t="s">
        <v>1054</v>
      </c>
      <c r="AJ208" s="10">
        <v>29</v>
      </c>
      <c r="AK208" s="10">
        <v>30</v>
      </c>
      <c r="AL208" s="10" t="s">
        <v>934</v>
      </c>
      <c r="AM208" s="14"/>
    </row>
    <row r="209" spans="1:40" s="32" customFormat="1" ht="15" customHeight="1" x14ac:dyDescent="0.3">
      <c r="A209" s="28">
        <v>208</v>
      </c>
      <c r="B209" s="29" t="s">
        <v>613</v>
      </c>
      <c r="C209" s="11"/>
      <c r="D209" s="30" t="s">
        <v>1047</v>
      </c>
      <c r="E209" s="29"/>
      <c r="F209" s="123" t="s">
        <v>1093</v>
      </c>
      <c r="G209" s="123" t="s">
        <v>1094</v>
      </c>
      <c r="H209" s="29" t="s">
        <v>299</v>
      </c>
      <c r="I209" s="29" t="s">
        <v>99</v>
      </c>
      <c r="J209" s="121" t="s">
        <v>616</v>
      </c>
      <c r="K209" s="121" t="s">
        <v>50</v>
      </c>
      <c r="L209" s="121" t="s">
        <v>617</v>
      </c>
      <c r="M209" s="121" t="s">
        <v>1050</v>
      </c>
      <c r="N209" s="121">
        <v>16</v>
      </c>
      <c r="O209" s="121" t="s">
        <v>20</v>
      </c>
      <c r="P209" s="121">
        <v>31</v>
      </c>
      <c r="Q209" s="121">
        <v>32</v>
      </c>
      <c r="R209" s="121" t="s">
        <v>619</v>
      </c>
      <c r="S209" s="29" t="s">
        <v>932</v>
      </c>
      <c r="T209" s="29" t="s">
        <v>1095</v>
      </c>
      <c r="U209" s="29">
        <v>9</v>
      </c>
      <c r="V209" s="29">
        <v>5</v>
      </c>
      <c r="W209" s="29">
        <v>1</v>
      </c>
      <c r="X209" s="29">
        <v>14</v>
      </c>
      <c r="Y209" s="29">
        <v>13</v>
      </c>
      <c r="Z209" s="29" t="s">
        <v>932</v>
      </c>
      <c r="AA209" s="29" t="s">
        <v>1052</v>
      </c>
      <c r="AB209" s="29">
        <v>31</v>
      </c>
      <c r="AC209" s="29">
        <v>32</v>
      </c>
      <c r="AD209" s="29" t="s">
        <v>933</v>
      </c>
      <c r="AE209" s="29" t="s">
        <v>1053</v>
      </c>
      <c r="AF209" s="29">
        <v>31</v>
      </c>
      <c r="AG209" s="29">
        <v>32</v>
      </c>
      <c r="AH209" s="29" t="s">
        <v>932</v>
      </c>
      <c r="AI209" s="29" t="s">
        <v>1054</v>
      </c>
      <c r="AJ209" s="29">
        <v>31</v>
      </c>
      <c r="AK209" s="29">
        <v>32</v>
      </c>
      <c r="AL209" s="29" t="s">
        <v>934</v>
      </c>
      <c r="AM209" s="31"/>
    </row>
    <row r="210" spans="1:40" s="32" customFormat="1" ht="15" customHeight="1" x14ac:dyDescent="0.3">
      <c r="A210" s="28">
        <v>209</v>
      </c>
      <c r="B210" s="29" t="s">
        <v>613</v>
      </c>
      <c r="C210" s="11"/>
      <c r="D210" s="30" t="s">
        <v>1047</v>
      </c>
      <c r="E210" s="29"/>
      <c r="F210" s="123" t="s">
        <v>974</v>
      </c>
      <c r="G210" s="123" t="s">
        <v>1096</v>
      </c>
      <c r="H210" s="29" t="s">
        <v>299</v>
      </c>
      <c r="I210" s="29" t="s">
        <v>99</v>
      </c>
      <c r="J210" s="121" t="s">
        <v>616</v>
      </c>
      <c r="K210" s="121" t="s">
        <v>50</v>
      </c>
      <c r="L210" s="121" t="s">
        <v>617</v>
      </c>
      <c r="M210" s="121" t="s">
        <v>1050</v>
      </c>
      <c r="N210" s="121">
        <v>17</v>
      </c>
      <c r="O210" s="121" t="s">
        <v>21</v>
      </c>
      <c r="P210" s="121">
        <v>1</v>
      </c>
      <c r="Q210" s="121">
        <v>2</v>
      </c>
      <c r="R210" s="121" t="s">
        <v>619</v>
      </c>
      <c r="S210" s="29" t="s">
        <v>932</v>
      </c>
      <c r="T210" s="29" t="s">
        <v>1097</v>
      </c>
      <c r="U210" s="29">
        <v>9</v>
      </c>
      <c r="V210" s="29">
        <v>5</v>
      </c>
      <c r="W210" s="29">
        <v>1</v>
      </c>
      <c r="X210" s="29">
        <v>14</v>
      </c>
      <c r="Y210" s="29">
        <v>13</v>
      </c>
      <c r="Z210" s="29" t="s">
        <v>932</v>
      </c>
      <c r="AA210" s="29" t="s">
        <v>1052</v>
      </c>
      <c r="AB210" s="29">
        <v>33</v>
      </c>
      <c r="AC210" s="29">
        <v>34</v>
      </c>
      <c r="AD210" s="29" t="s">
        <v>933</v>
      </c>
      <c r="AE210" s="29" t="s">
        <v>1053</v>
      </c>
      <c r="AF210" s="29">
        <v>33</v>
      </c>
      <c r="AG210" s="29">
        <v>34</v>
      </c>
      <c r="AH210" s="29" t="s">
        <v>932</v>
      </c>
      <c r="AI210" s="29" t="s">
        <v>1054</v>
      </c>
      <c r="AJ210" s="29">
        <v>33</v>
      </c>
      <c r="AK210" s="29">
        <v>34</v>
      </c>
      <c r="AL210" s="29" t="s">
        <v>934</v>
      </c>
      <c r="AM210" s="31"/>
    </row>
    <row r="211" spans="1:40" s="7" customFormat="1" ht="15" customHeight="1" x14ac:dyDescent="0.3">
      <c r="A211" s="9">
        <v>210</v>
      </c>
      <c r="B211" s="10" t="s">
        <v>613</v>
      </c>
      <c r="C211" s="11"/>
      <c r="D211" s="12" t="s">
        <v>1047</v>
      </c>
      <c r="E211" s="10" t="s">
        <v>192</v>
      </c>
      <c r="F211" s="63" t="s">
        <v>1098</v>
      </c>
      <c r="G211" s="63" t="s">
        <v>1099</v>
      </c>
      <c r="H211" s="10" t="s">
        <v>299</v>
      </c>
      <c r="I211" s="10" t="s">
        <v>202</v>
      </c>
      <c r="J211" s="64" t="s">
        <v>616</v>
      </c>
      <c r="K211" s="64" t="s">
        <v>50</v>
      </c>
      <c r="L211" s="64" t="s">
        <v>617</v>
      </c>
      <c r="M211" s="64" t="s">
        <v>1050</v>
      </c>
      <c r="N211" s="64">
        <v>18</v>
      </c>
      <c r="O211" s="64" t="s">
        <v>21</v>
      </c>
      <c r="P211" s="64">
        <v>3</v>
      </c>
      <c r="Q211" s="64">
        <v>4</v>
      </c>
      <c r="R211" s="64" t="s">
        <v>619</v>
      </c>
      <c r="S211" s="10" t="s">
        <v>932</v>
      </c>
      <c r="T211" s="10" t="s">
        <v>1100</v>
      </c>
      <c r="U211" s="10">
        <v>9</v>
      </c>
      <c r="V211" s="10">
        <v>5</v>
      </c>
      <c r="W211" s="10">
        <v>1</v>
      </c>
      <c r="X211" s="10">
        <v>14</v>
      </c>
      <c r="Y211" s="10">
        <v>13</v>
      </c>
      <c r="Z211" s="10" t="s">
        <v>932</v>
      </c>
      <c r="AA211" s="10" t="s">
        <v>1052</v>
      </c>
      <c r="AB211" s="10">
        <v>35</v>
      </c>
      <c r="AC211" s="10">
        <v>36</v>
      </c>
      <c r="AD211" s="10" t="s">
        <v>933</v>
      </c>
      <c r="AE211" s="10" t="s">
        <v>1053</v>
      </c>
      <c r="AF211" s="10">
        <v>35</v>
      </c>
      <c r="AG211" s="10">
        <v>36</v>
      </c>
      <c r="AH211" s="10" t="s">
        <v>932</v>
      </c>
      <c r="AI211" s="10" t="s">
        <v>1054</v>
      </c>
      <c r="AJ211" s="10">
        <v>35</v>
      </c>
      <c r="AK211" s="10">
        <v>36</v>
      </c>
      <c r="AL211" s="10" t="s">
        <v>934</v>
      </c>
      <c r="AM211" s="14"/>
    </row>
    <row r="212" spans="1:40" s="7" customFormat="1" ht="15" customHeight="1" x14ac:dyDescent="0.3">
      <c r="A212" s="9">
        <v>211</v>
      </c>
      <c r="B212" s="10" t="s">
        <v>613</v>
      </c>
      <c r="C212" s="11"/>
      <c r="D212" s="12" t="s">
        <v>1047</v>
      </c>
      <c r="E212" s="10">
        <v>0</v>
      </c>
      <c r="F212" s="63" t="s">
        <v>1101</v>
      </c>
      <c r="G212" s="63" t="s">
        <v>1102</v>
      </c>
      <c r="H212" s="10" t="s">
        <v>299</v>
      </c>
      <c r="I212" s="10" t="s">
        <v>888</v>
      </c>
      <c r="J212" s="64" t="s">
        <v>616</v>
      </c>
      <c r="K212" s="64" t="s">
        <v>50</v>
      </c>
      <c r="L212" s="64" t="s">
        <v>617</v>
      </c>
      <c r="M212" s="64" t="s">
        <v>1050</v>
      </c>
      <c r="N212" s="64">
        <v>19</v>
      </c>
      <c r="O212" s="64" t="s">
        <v>21</v>
      </c>
      <c r="P212" s="64">
        <v>5</v>
      </c>
      <c r="Q212" s="64">
        <v>6</v>
      </c>
      <c r="R212" s="64" t="s">
        <v>619</v>
      </c>
      <c r="S212" s="10" t="s">
        <v>932</v>
      </c>
      <c r="T212" s="10" t="s">
        <v>1103</v>
      </c>
      <c r="U212" s="10">
        <v>9</v>
      </c>
      <c r="V212" s="10">
        <v>5</v>
      </c>
      <c r="W212" s="10">
        <v>1</v>
      </c>
      <c r="X212" s="10">
        <v>14</v>
      </c>
      <c r="Y212" s="10">
        <v>13</v>
      </c>
      <c r="Z212" s="10" t="s">
        <v>932</v>
      </c>
      <c r="AA212" s="10" t="s">
        <v>1052</v>
      </c>
      <c r="AB212" s="10">
        <v>37</v>
      </c>
      <c r="AC212" s="10">
        <v>38</v>
      </c>
      <c r="AD212" s="10" t="s">
        <v>933</v>
      </c>
      <c r="AE212" s="10" t="s">
        <v>1053</v>
      </c>
      <c r="AF212" s="10">
        <v>37</v>
      </c>
      <c r="AG212" s="10">
        <v>38</v>
      </c>
      <c r="AH212" s="10" t="s">
        <v>932</v>
      </c>
      <c r="AI212" s="10" t="s">
        <v>1054</v>
      </c>
      <c r="AJ212" s="10">
        <v>37</v>
      </c>
      <c r="AK212" s="10">
        <v>38</v>
      </c>
      <c r="AL212" s="10" t="s">
        <v>934</v>
      </c>
      <c r="AM212" s="14"/>
    </row>
    <row r="213" spans="1:40" s="7" customFormat="1" ht="15" customHeight="1" x14ac:dyDescent="0.3">
      <c r="A213" s="9">
        <v>212</v>
      </c>
      <c r="B213" s="10" t="s">
        <v>613</v>
      </c>
      <c r="C213" s="11"/>
      <c r="D213" s="12" t="s">
        <v>1047</v>
      </c>
      <c r="E213" s="10">
        <v>0</v>
      </c>
      <c r="F213" s="63" t="s">
        <v>1104</v>
      </c>
      <c r="G213" s="63" t="s">
        <v>1105</v>
      </c>
      <c r="H213" s="10" t="s">
        <v>299</v>
      </c>
      <c r="I213" s="10" t="s">
        <v>893</v>
      </c>
      <c r="J213" s="64" t="s">
        <v>616</v>
      </c>
      <c r="K213" s="64" t="s">
        <v>50</v>
      </c>
      <c r="L213" s="64" t="s">
        <v>617</v>
      </c>
      <c r="M213" s="64" t="s">
        <v>1050</v>
      </c>
      <c r="N213" s="64">
        <v>20</v>
      </c>
      <c r="O213" s="64" t="s">
        <v>21</v>
      </c>
      <c r="P213" s="64">
        <v>7</v>
      </c>
      <c r="Q213" s="64">
        <v>8</v>
      </c>
      <c r="R213" s="64" t="s">
        <v>619</v>
      </c>
      <c r="S213" s="10" t="s">
        <v>932</v>
      </c>
      <c r="T213" s="10" t="s">
        <v>1106</v>
      </c>
      <c r="U213" s="10">
        <v>9</v>
      </c>
      <c r="V213" s="10">
        <v>5</v>
      </c>
      <c r="W213" s="10">
        <v>1</v>
      </c>
      <c r="X213" s="10">
        <v>14</v>
      </c>
      <c r="Y213" s="10">
        <v>13</v>
      </c>
      <c r="Z213" s="10" t="s">
        <v>932</v>
      </c>
      <c r="AA213" s="10" t="s">
        <v>1052</v>
      </c>
      <c r="AB213" s="10">
        <v>39</v>
      </c>
      <c r="AC213" s="10">
        <v>40</v>
      </c>
      <c r="AD213" s="10" t="s">
        <v>933</v>
      </c>
      <c r="AE213" s="10" t="s">
        <v>1053</v>
      </c>
      <c r="AF213" s="10">
        <v>39</v>
      </c>
      <c r="AG213" s="10">
        <v>40</v>
      </c>
      <c r="AH213" s="10" t="s">
        <v>932</v>
      </c>
      <c r="AI213" s="10" t="s">
        <v>1054</v>
      </c>
      <c r="AJ213" s="10">
        <v>39</v>
      </c>
      <c r="AK213" s="10">
        <v>40</v>
      </c>
      <c r="AL213" s="10" t="s">
        <v>934</v>
      </c>
      <c r="AM213" s="14"/>
    </row>
    <row r="214" spans="1:40" s="7" customFormat="1" ht="15" customHeight="1" x14ac:dyDescent="0.3">
      <c r="A214" s="9">
        <v>213</v>
      </c>
      <c r="B214" s="10" t="s">
        <v>613</v>
      </c>
      <c r="C214" s="11"/>
      <c r="D214" s="12" t="s">
        <v>1047</v>
      </c>
      <c r="E214" s="10">
        <v>0</v>
      </c>
      <c r="F214" s="63" t="s">
        <v>1107</v>
      </c>
      <c r="G214" s="63" t="s">
        <v>1108</v>
      </c>
      <c r="H214" s="10" t="s">
        <v>299</v>
      </c>
      <c r="I214" s="10" t="s">
        <v>898</v>
      </c>
      <c r="J214" s="64" t="s">
        <v>616</v>
      </c>
      <c r="K214" s="64" t="s">
        <v>50</v>
      </c>
      <c r="L214" s="64" t="s">
        <v>617</v>
      </c>
      <c r="M214" s="64" t="s">
        <v>1050</v>
      </c>
      <c r="N214" s="64">
        <v>21</v>
      </c>
      <c r="O214" s="64" t="s">
        <v>21</v>
      </c>
      <c r="P214" s="64">
        <v>9</v>
      </c>
      <c r="Q214" s="64">
        <v>10</v>
      </c>
      <c r="R214" s="64" t="s">
        <v>619</v>
      </c>
      <c r="S214" s="10" t="s">
        <v>932</v>
      </c>
      <c r="T214" s="10" t="s">
        <v>1109</v>
      </c>
      <c r="U214" s="10">
        <v>9</v>
      </c>
      <c r="V214" s="10">
        <v>5</v>
      </c>
      <c r="W214" s="10">
        <v>1</v>
      </c>
      <c r="X214" s="10">
        <v>14</v>
      </c>
      <c r="Y214" s="10">
        <v>13</v>
      </c>
      <c r="Z214" s="10" t="s">
        <v>932</v>
      </c>
      <c r="AA214" s="10" t="s">
        <v>1052</v>
      </c>
      <c r="AB214" s="10">
        <v>41</v>
      </c>
      <c r="AC214" s="10">
        <v>42</v>
      </c>
      <c r="AD214" s="10" t="s">
        <v>933</v>
      </c>
      <c r="AE214" s="10" t="s">
        <v>1053</v>
      </c>
      <c r="AF214" s="10">
        <v>41</v>
      </c>
      <c r="AG214" s="10">
        <v>42</v>
      </c>
      <c r="AH214" s="10" t="s">
        <v>932</v>
      </c>
      <c r="AI214" s="10" t="s">
        <v>1054</v>
      </c>
      <c r="AJ214" s="10">
        <v>41</v>
      </c>
      <c r="AK214" s="10">
        <v>42</v>
      </c>
      <c r="AL214" s="10" t="s">
        <v>934</v>
      </c>
      <c r="AM214" s="14"/>
    </row>
    <row r="215" spans="1:40" s="7" customFormat="1" ht="15" customHeight="1" x14ac:dyDescent="0.3">
      <c r="A215" s="9">
        <v>214</v>
      </c>
      <c r="B215" s="10" t="s">
        <v>613</v>
      </c>
      <c r="C215" s="11"/>
      <c r="D215" s="12" t="s">
        <v>1047</v>
      </c>
      <c r="E215" s="10">
        <v>0</v>
      </c>
      <c r="F215" s="63" t="s">
        <v>1110</v>
      </c>
      <c r="G215" s="63" t="s">
        <v>1111</v>
      </c>
      <c r="H215" s="10" t="s">
        <v>299</v>
      </c>
      <c r="I215" s="10" t="s">
        <v>903</v>
      </c>
      <c r="J215" s="64" t="s">
        <v>616</v>
      </c>
      <c r="K215" s="64" t="s">
        <v>50</v>
      </c>
      <c r="L215" s="64" t="s">
        <v>617</v>
      </c>
      <c r="M215" s="64" t="s">
        <v>1050</v>
      </c>
      <c r="N215" s="64">
        <v>22</v>
      </c>
      <c r="O215" s="64" t="s">
        <v>21</v>
      </c>
      <c r="P215" s="64">
        <v>11</v>
      </c>
      <c r="Q215" s="64">
        <v>12</v>
      </c>
      <c r="R215" s="64" t="s">
        <v>619</v>
      </c>
      <c r="S215" s="10" t="s">
        <v>932</v>
      </c>
      <c r="T215" s="10" t="s">
        <v>1112</v>
      </c>
      <c r="U215" s="10">
        <v>9</v>
      </c>
      <c r="V215" s="10">
        <v>5</v>
      </c>
      <c r="W215" s="10">
        <v>1</v>
      </c>
      <c r="X215" s="10">
        <v>14</v>
      </c>
      <c r="Y215" s="10">
        <v>13</v>
      </c>
      <c r="Z215" s="10" t="s">
        <v>932</v>
      </c>
      <c r="AA215" s="10" t="s">
        <v>1052</v>
      </c>
      <c r="AB215" s="10">
        <v>43</v>
      </c>
      <c r="AC215" s="10">
        <v>44</v>
      </c>
      <c r="AD215" s="10" t="s">
        <v>933</v>
      </c>
      <c r="AE215" s="10" t="s">
        <v>1053</v>
      </c>
      <c r="AF215" s="10">
        <v>43</v>
      </c>
      <c r="AG215" s="10">
        <v>44</v>
      </c>
      <c r="AH215" s="10" t="s">
        <v>932</v>
      </c>
      <c r="AI215" s="10" t="s">
        <v>1054</v>
      </c>
      <c r="AJ215" s="10">
        <v>43</v>
      </c>
      <c r="AK215" s="10">
        <v>44</v>
      </c>
      <c r="AL215" s="10" t="s">
        <v>934</v>
      </c>
      <c r="AM215" s="14"/>
    </row>
    <row r="216" spans="1:40" s="7" customFormat="1" ht="15" customHeight="1" x14ac:dyDescent="0.3">
      <c r="A216" s="9">
        <v>215</v>
      </c>
      <c r="B216" s="10" t="s">
        <v>613</v>
      </c>
      <c r="C216" s="11"/>
      <c r="D216" s="12" t="s">
        <v>1047</v>
      </c>
      <c r="E216" s="10">
        <v>0</v>
      </c>
      <c r="F216" s="63" t="s">
        <v>1113</v>
      </c>
      <c r="G216" s="63" t="s">
        <v>1114</v>
      </c>
      <c r="H216" s="10" t="s">
        <v>299</v>
      </c>
      <c r="I216" s="10" t="s">
        <v>908</v>
      </c>
      <c r="J216" s="64" t="s">
        <v>616</v>
      </c>
      <c r="K216" s="64" t="s">
        <v>50</v>
      </c>
      <c r="L216" s="64" t="s">
        <v>617</v>
      </c>
      <c r="M216" s="64" t="s">
        <v>1050</v>
      </c>
      <c r="N216" s="64">
        <v>23</v>
      </c>
      <c r="O216" s="64" t="s">
        <v>21</v>
      </c>
      <c r="P216" s="64">
        <v>13</v>
      </c>
      <c r="Q216" s="64">
        <v>14</v>
      </c>
      <c r="R216" s="64" t="s">
        <v>619</v>
      </c>
      <c r="S216" s="10" t="s">
        <v>932</v>
      </c>
      <c r="T216" s="10" t="s">
        <v>1115</v>
      </c>
      <c r="U216" s="10">
        <v>9</v>
      </c>
      <c r="V216" s="10">
        <v>5</v>
      </c>
      <c r="W216" s="10">
        <v>1</v>
      </c>
      <c r="X216" s="10">
        <v>14</v>
      </c>
      <c r="Y216" s="10">
        <v>13</v>
      </c>
      <c r="Z216" s="10" t="s">
        <v>932</v>
      </c>
      <c r="AA216" s="10" t="s">
        <v>1052</v>
      </c>
      <c r="AB216" s="10">
        <v>45</v>
      </c>
      <c r="AC216" s="10">
        <v>46</v>
      </c>
      <c r="AD216" s="10" t="s">
        <v>933</v>
      </c>
      <c r="AE216" s="10" t="s">
        <v>1053</v>
      </c>
      <c r="AF216" s="10">
        <v>45</v>
      </c>
      <c r="AG216" s="10">
        <v>46</v>
      </c>
      <c r="AH216" s="10" t="s">
        <v>932</v>
      </c>
      <c r="AI216" s="10" t="s">
        <v>1054</v>
      </c>
      <c r="AJ216" s="10">
        <v>45</v>
      </c>
      <c r="AK216" s="10">
        <v>46</v>
      </c>
      <c r="AL216" s="10" t="s">
        <v>934</v>
      </c>
      <c r="AM216" s="14"/>
    </row>
    <row r="217" spans="1:40" s="7" customFormat="1" ht="15" customHeight="1" x14ac:dyDescent="0.3">
      <c r="A217" s="9">
        <v>216</v>
      </c>
      <c r="B217" s="10" t="s">
        <v>613</v>
      </c>
      <c r="C217" s="11"/>
      <c r="D217" s="12" t="s">
        <v>1047</v>
      </c>
      <c r="E217" s="10">
        <v>0</v>
      </c>
      <c r="F217" s="63" t="s">
        <v>1116</v>
      </c>
      <c r="G217" s="63" t="s">
        <v>1117</v>
      </c>
      <c r="H217" s="10" t="s">
        <v>299</v>
      </c>
      <c r="I217" s="10" t="s">
        <v>913</v>
      </c>
      <c r="J217" s="64" t="s">
        <v>616</v>
      </c>
      <c r="K217" s="64" t="s">
        <v>50</v>
      </c>
      <c r="L217" s="64" t="s">
        <v>617</v>
      </c>
      <c r="M217" s="64" t="s">
        <v>1050</v>
      </c>
      <c r="N217" s="64">
        <v>24</v>
      </c>
      <c r="O217" s="64" t="s">
        <v>21</v>
      </c>
      <c r="P217" s="64">
        <v>15</v>
      </c>
      <c r="Q217" s="64">
        <v>16</v>
      </c>
      <c r="R217" s="64" t="s">
        <v>619</v>
      </c>
      <c r="S217" s="10" t="s">
        <v>932</v>
      </c>
      <c r="T217" s="10" t="s">
        <v>1118</v>
      </c>
      <c r="U217" s="10">
        <v>9</v>
      </c>
      <c r="V217" s="10">
        <v>5</v>
      </c>
      <c r="W217" s="10">
        <v>1</v>
      </c>
      <c r="X217" s="10">
        <v>14</v>
      </c>
      <c r="Y217" s="10">
        <v>13</v>
      </c>
      <c r="Z217" s="10" t="s">
        <v>932</v>
      </c>
      <c r="AA217" s="10" t="s">
        <v>1052</v>
      </c>
      <c r="AB217" s="10">
        <v>47</v>
      </c>
      <c r="AC217" s="10">
        <v>48</v>
      </c>
      <c r="AD217" s="10" t="s">
        <v>933</v>
      </c>
      <c r="AE217" s="10" t="s">
        <v>1053</v>
      </c>
      <c r="AF217" s="10">
        <v>47</v>
      </c>
      <c r="AG217" s="10">
        <v>48</v>
      </c>
      <c r="AH217" s="10" t="s">
        <v>932</v>
      </c>
      <c r="AI217" s="10" t="s">
        <v>1054</v>
      </c>
      <c r="AJ217" s="10">
        <v>47</v>
      </c>
      <c r="AK217" s="10">
        <v>48</v>
      </c>
      <c r="AL217" s="10" t="s">
        <v>934</v>
      </c>
      <c r="AM217" s="14"/>
    </row>
    <row r="218" spans="1:40" s="7" customFormat="1" ht="15" customHeight="1" x14ac:dyDescent="0.3">
      <c r="A218" s="9">
        <v>217</v>
      </c>
      <c r="B218" s="10" t="s">
        <v>613</v>
      </c>
      <c r="C218" s="11"/>
      <c r="D218" s="12" t="s">
        <v>1047</v>
      </c>
      <c r="E218" s="10" t="s">
        <v>110</v>
      </c>
      <c r="F218" s="12" t="s">
        <v>1119</v>
      </c>
      <c r="G218" s="12" t="s">
        <v>1120</v>
      </c>
      <c r="H218" s="10" t="s">
        <v>299</v>
      </c>
      <c r="I218" s="10"/>
      <c r="J218" s="64" t="s">
        <v>616</v>
      </c>
      <c r="K218" s="64" t="s">
        <v>50</v>
      </c>
      <c r="L218" s="64" t="s">
        <v>617</v>
      </c>
      <c r="M218" s="64" t="s">
        <v>1050</v>
      </c>
      <c r="N218" s="64">
        <v>25</v>
      </c>
      <c r="O218" s="64" t="s">
        <v>21</v>
      </c>
      <c r="P218" s="64">
        <v>17</v>
      </c>
      <c r="Q218" s="64">
        <v>18</v>
      </c>
      <c r="R218" s="64" t="s">
        <v>619</v>
      </c>
      <c r="S218" s="10" t="s">
        <v>932</v>
      </c>
      <c r="T218" s="10" t="s">
        <v>1121</v>
      </c>
      <c r="U218" s="10">
        <v>9</v>
      </c>
      <c r="V218" s="10">
        <v>5</v>
      </c>
      <c r="W218" s="10">
        <v>1</v>
      </c>
      <c r="X218" s="10">
        <v>14</v>
      </c>
      <c r="Y218" s="10">
        <v>13</v>
      </c>
      <c r="Z218" s="10" t="s">
        <v>932</v>
      </c>
      <c r="AA218" s="10" t="s">
        <v>1052</v>
      </c>
      <c r="AB218" s="10">
        <v>49</v>
      </c>
      <c r="AC218" s="10">
        <v>50</v>
      </c>
      <c r="AD218" s="10" t="s">
        <v>933</v>
      </c>
      <c r="AE218" s="10" t="s">
        <v>1053</v>
      </c>
      <c r="AF218" s="10">
        <v>49</v>
      </c>
      <c r="AG218" s="10">
        <v>50</v>
      </c>
      <c r="AH218" s="10" t="s">
        <v>932</v>
      </c>
      <c r="AI218" s="10" t="s">
        <v>1054</v>
      </c>
      <c r="AJ218" s="10">
        <v>49</v>
      </c>
      <c r="AK218" s="10">
        <v>50</v>
      </c>
      <c r="AL218" s="10" t="s">
        <v>934</v>
      </c>
      <c r="AM218" s="14"/>
    </row>
    <row r="219" spans="1:40" s="7" customFormat="1" ht="15" customHeight="1" x14ac:dyDescent="0.3">
      <c r="A219" s="9">
        <v>218</v>
      </c>
      <c r="B219" s="10" t="s">
        <v>613</v>
      </c>
      <c r="C219" s="11"/>
      <c r="D219" s="12" t="s">
        <v>1047</v>
      </c>
      <c r="E219" s="12" t="s">
        <v>110</v>
      </c>
      <c r="F219" s="12" t="s">
        <v>1122</v>
      </c>
      <c r="G219" s="12" t="s">
        <v>1123</v>
      </c>
      <c r="H219" s="10" t="s">
        <v>299</v>
      </c>
      <c r="I219" s="10"/>
      <c r="J219" s="64" t="s">
        <v>616</v>
      </c>
      <c r="K219" s="64" t="s">
        <v>50</v>
      </c>
      <c r="L219" s="64" t="s">
        <v>617</v>
      </c>
      <c r="M219" s="64" t="s">
        <v>1050</v>
      </c>
      <c r="N219" s="64">
        <v>26</v>
      </c>
      <c r="O219" s="64" t="s">
        <v>21</v>
      </c>
      <c r="P219" s="64">
        <v>19</v>
      </c>
      <c r="Q219" s="64">
        <v>20</v>
      </c>
      <c r="R219" s="64" t="s">
        <v>619</v>
      </c>
      <c r="S219" s="10" t="s">
        <v>932</v>
      </c>
      <c r="T219" s="10" t="s">
        <v>1124</v>
      </c>
      <c r="U219" s="10">
        <v>9</v>
      </c>
      <c r="V219" s="10">
        <v>5</v>
      </c>
      <c r="W219" s="10">
        <v>1</v>
      </c>
      <c r="X219" s="10">
        <v>14</v>
      </c>
      <c r="Y219" s="10">
        <v>13</v>
      </c>
      <c r="Z219" s="10" t="s">
        <v>932</v>
      </c>
      <c r="AA219" s="10" t="s">
        <v>1052</v>
      </c>
      <c r="AB219" s="10">
        <v>51</v>
      </c>
      <c r="AC219" s="10">
        <v>52</v>
      </c>
      <c r="AD219" s="10" t="s">
        <v>933</v>
      </c>
      <c r="AE219" s="10" t="s">
        <v>1053</v>
      </c>
      <c r="AF219" s="10">
        <v>51</v>
      </c>
      <c r="AG219" s="10">
        <v>52</v>
      </c>
      <c r="AH219" s="10" t="s">
        <v>932</v>
      </c>
      <c r="AI219" s="10" t="s">
        <v>1054</v>
      </c>
      <c r="AJ219" s="10">
        <v>51</v>
      </c>
      <c r="AK219" s="10">
        <v>52</v>
      </c>
      <c r="AL219" s="10" t="s">
        <v>934</v>
      </c>
      <c r="AM219" s="14"/>
    </row>
    <row r="220" spans="1:40" s="38" customFormat="1" ht="15" customHeight="1" x14ac:dyDescent="0.3">
      <c r="A220" s="35">
        <v>219</v>
      </c>
      <c r="B220" s="36" t="s">
        <v>613</v>
      </c>
      <c r="C220" s="11"/>
      <c r="D220" s="34" t="s">
        <v>1047</v>
      </c>
      <c r="E220" s="36" t="s">
        <v>110</v>
      </c>
      <c r="F220" s="69"/>
      <c r="G220" s="69" t="s">
        <v>1125</v>
      </c>
      <c r="H220" s="36" t="s">
        <v>299</v>
      </c>
      <c r="I220" s="36"/>
      <c r="J220" s="70" t="s">
        <v>616</v>
      </c>
      <c r="K220" s="70" t="s">
        <v>50</v>
      </c>
      <c r="L220" s="70" t="s">
        <v>617</v>
      </c>
      <c r="M220" s="70" t="s">
        <v>1050</v>
      </c>
      <c r="N220" s="70">
        <v>27</v>
      </c>
      <c r="O220" s="70" t="s">
        <v>21</v>
      </c>
      <c r="P220" s="70">
        <v>21</v>
      </c>
      <c r="Q220" s="70">
        <v>22</v>
      </c>
      <c r="R220" s="70" t="s">
        <v>619</v>
      </c>
      <c r="S220" s="36" t="s">
        <v>932</v>
      </c>
      <c r="T220" s="36" t="s">
        <v>1126</v>
      </c>
      <c r="U220" s="36">
        <v>9</v>
      </c>
      <c r="V220" s="36">
        <v>5</v>
      </c>
      <c r="W220" s="36">
        <v>1</v>
      </c>
      <c r="X220" s="36">
        <v>14</v>
      </c>
      <c r="Y220" s="36">
        <v>13</v>
      </c>
      <c r="Z220" s="36" t="s">
        <v>932</v>
      </c>
      <c r="AA220" s="36" t="s">
        <v>1052</v>
      </c>
      <c r="AB220" s="36">
        <v>53</v>
      </c>
      <c r="AC220" s="36">
        <v>54</v>
      </c>
      <c r="AD220" s="36" t="s">
        <v>933</v>
      </c>
      <c r="AE220" s="36" t="s">
        <v>1053</v>
      </c>
      <c r="AF220" s="36">
        <v>53</v>
      </c>
      <c r="AG220" s="36">
        <v>54</v>
      </c>
      <c r="AH220" s="36" t="s">
        <v>932</v>
      </c>
      <c r="AI220" s="36" t="s">
        <v>1054</v>
      </c>
      <c r="AJ220" s="36">
        <v>53</v>
      </c>
      <c r="AK220" s="36">
        <v>54</v>
      </c>
      <c r="AL220" s="36" t="s">
        <v>934</v>
      </c>
      <c r="AM220" s="126"/>
      <c r="AN220" s="126"/>
    </row>
    <row r="221" spans="1:40" s="38" customFormat="1" ht="15" customHeight="1" x14ac:dyDescent="0.3">
      <c r="A221" s="35">
        <v>220</v>
      </c>
      <c r="B221" s="36" t="s">
        <v>613</v>
      </c>
      <c r="C221" s="11"/>
      <c r="D221" s="34" t="s">
        <v>1047</v>
      </c>
      <c r="E221" s="36" t="s">
        <v>110</v>
      </c>
      <c r="F221" s="69" t="s">
        <v>1127</v>
      </c>
      <c r="G221" s="69" t="s">
        <v>1128</v>
      </c>
      <c r="H221" s="36" t="s">
        <v>299</v>
      </c>
      <c r="I221" s="29" t="s">
        <v>99</v>
      </c>
      <c r="J221" s="70" t="s">
        <v>616</v>
      </c>
      <c r="K221" s="70" t="s">
        <v>50</v>
      </c>
      <c r="L221" s="70" t="s">
        <v>617</v>
      </c>
      <c r="M221" s="70" t="s">
        <v>1050</v>
      </c>
      <c r="N221" s="70">
        <v>28</v>
      </c>
      <c r="O221" s="70" t="s">
        <v>21</v>
      </c>
      <c r="P221" s="70">
        <v>23</v>
      </c>
      <c r="Q221" s="70">
        <v>24</v>
      </c>
      <c r="R221" s="70" t="s">
        <v>619</v>
      </c>
      <c r="S221" s="36" t="s">
        <v>932</v>
      </c>
      <c r="T221" s="36" t="s">
        <v>1129</v>
      </c>
      <c r="U221" s="36">
        <v>9</v>
      </c>
      <c r="V221" s="36">
        <v>5</v>
      </c>
      <c r="W221" s="36">
        <v>1</v>
      </c>
      <c r="X221" s="36">
        <v>14</v>
      </c>
      <c r="Y221" s="36">
        <v>13</v>
      </c>
      <c r="Z221" s="36" t="s">
        <v>932</v>
      </c>
      <c r="AA221" s="36" t="s">
        <v>1052</v>
      </c>
      <c r="AB221" s="36">
        <v>55</v>
      </c>
      <c r="AC221" s="36">
        <v>56</v>
      </c>
      <c r="AD221" s="36" t="s">
        <v>933</v>
      </c>
      <c r="AE221" s="36" t="s">
        <v>1053</v>
      </c>
      <c r="AF221" s="36">
        <v>55</v>
      </c>
      <c r="AG221" s="36">
        <v>56</v>
      </c>
      <c r="AH221" s="36" t="s">
        <v>932</v>
      </c>
      <c r="AI221" s="36" t="s">
        <v>1054</v>
      </c>
      <c r="AJ221" s="36">
        <v>55</v>
      </c>
      <c r="AK221" s="36">
        <v>56</v>
      </c>
      <c r="AL221" s="36" t="s">
        <v>934</v>
      </c>
      <c r="AM221" s="127"/>
      <c r="AN221" s="127"/>
    </row>
    <row r="222" spans="1:40" s="32" customFormat="1" ht="15" customHeight="1" x14ac:dyDescent="0.3">
      <c r="A222" s="28">
        <v>221</v>
      </c>
      <c r="B222" s="29" t="s">
        <v>613</v>
      </c>
      <c r="C222" s="11"/>
      <c r="D222" s="30" t="s">
        <v>1047</v>
      </c>
      <c r="E222" s="29" t="s">
        <v>110</v>
      </c>
      <c r="F222" s="119" t="s">
        <v>1127</v>
      </c>
      <c r="G222" s="119" t="s">
        <v>1130</v>
      </c>
      <c r="H222" s="29" t="s">
        <v>299</v>
      </c>
      <c r="I222" s="29" t="s">
        <v>99</v>
      </c>
      <c r="J222" s="121" t="s">
        <v>616</v>
      </c>
      <c r="K222" s="121" t="s">
        <v>50</v>
      </c>
      <c r="L222" s="121" t="s">
        <v>617</v>
      </c>
      <c r="M222" s="121" t="s">
        <v>1050</v>
      </c>
      <c r="N222" s="121">
        <v>29</v>
      </c>
      <c r="O222" s="121" t="s">
        <v>21</v>
      </c>
      <c r="P222" s="121">
        <v>25</v>
      </c>
      <c r="Q222" s="121">
        <v>26</v>
      </c>
      <c r="R222" s="121" t="s">
        <v>619</v>
      </c>
      <c r="S222" s="29" t="s">
        <v>932</v>
      </c>
      <c r="T222" s="29" t="s">
        <v>1131</v>
      </c>
      <c r="U222" s="29">
        <v>9</v>
      </c>
      <c r="V222" s="29">
        <v>5</v>
      </c>
      <c r="W222" s="29">
        <v>1</v>
      </c>
      <c r="X222" s="29">
        <v>14</v>
      </c>
      <c r="Y222" s="29">
        <v>13</v>
      </c>
      <c r="Z222" s="29" t="s">
        <v>932</v>
      </c>
      <c r="AA222" s="29" t="s">
        <v>1052</v>
      </c>
      <c r="AB222" s="29">
        <v>57</v>
      </c>
      <c r="AC222" s="29">
        <v>58</v>
      </c>
      <c r="AD222" s="29" t="s">
        <v>933</v>
      </c>
      <c r="AE222" s="29" t="s">
        <v>1053</v>
      </c>
      <c r="AF222" s="29">
        <v>57</v>
      </c>
      <c r="AG222" s="29">
        <v>58</v>
      </c>
      <c r="AH222" s="29" t="s">
        <v>932</v>
      </c>
      <c r="AI222" s="29" t="s">
        <v>1054</v>
      </c>
      <c r="AJ222" s="29">
        <v>57</v>
      </c>
      <c r="AK222" s="29">
        <v>58</v>
      </c>
      <c r="AL222" s="29" t="s">
        <v>934</v>
      </c>
      <c r="AM222" s="128"/>
      <c r="AN222" s="128"/>
    </row>
    <row r="223" spans="1:40" s="32" customFormat="1" ht="15" customHeight="1" x14ac:dyDescent="0.3">
      <c r="A223" s="28">
        <v>222</v>
      </c>
      <c r="B223" s="29" t="s">
        <v>613</v>
      </c>
      <c r="C223" s="11"/>
      <c r="D223" s="30" t="s">
        <v>1047</v>
      </c>
      <c r="E223" s="29" t="s">
        <v>110</v>
      </c>
      <c r="F223" s="119" t="s">
        <v>1127</v>
      </c>
      <c r="G223" s="119" t="s">
        <v>1132</v>
      </c>
      <c r="H223" s="29" t="s">
        <v>299</v>
      </c>
      <c r="I223" s="29" t="s">
        <v>99</v>
      </c>
      <c r="J223" s="121" t="s">
        <v>616</v>
      </c>
      <c r="K223" s="121" t="s">
        <v>50</v>
      </c>
      <c r="L223" s="121" t="s">
        <v>617</v>
      </c>
      <c r="M223" s="121" t="s">
        <v>1050</v>
      </c>
      <c r="N223" s="121">
        <v>30</v>
      </c>
      <c r="O223" s="121" t="s">
        <v>21</v>
      </c>
      <c r="P223" s="121">
        <v>27</v>
      </c>
      <c r="Q223" s="121">
        <v>28</v>
      </c>
      <c r="R223" s="121" t="s">
        <v>619</v>
      </c>
      <c r="S223" s="29" t="s">
        <v>932</v>
      </c>
      <c r="T223" s="29" t="s">
        <v>1133</v>
      </c>
      <c r="U223" s="29">
        <v>9</v>
      </c>
      <c r="V223" s="29">
        <v>5</v>
      </c>
      <c r="W223" s="29">
        <v>1</v>
      </c>
      <c r="X223" s="29">
        <v>14</v>
      </c>
      <c r="Y223" s="29">
        <v>13</v>
      </c>
      <c r="Z223" s="29" t="s">
        <v>932</v>
      </c>
      <c r="AA223" s="29" t="s">
        <v>1052</v>
      </c>
      <c r="AB223" s="29">
        <v>59</v>
      </c>
      <c r="AC223" s="29">
        <v>60</v>
      </c>
      <c r="AD223" s="29" t="s">
        <v>933</v>
      </c>
      <c r="AE223" s="29" t="s">
        <v>1053</v>
      </c>
      <c r="AF223" s="29">
        <v>59</v>
      </c>
      <c r="AG223" s="29">
        <v>60</v>
      </c>
      <c r="AH223" s="29" t="s">
        <v>932</v>
      </c>
      <c r="AI223" s="29" t="s">
        <v>1054</v>
      </c>
      <c r="AJ223" s="29">
        <v>59</v>
      </c>
      <c r="AK223" s="29">
        <v>60</v>
      </c>
      <c r="AL223" s="29" t="s">
        <v>934</v>
      </c>
      <c r="AM223" s="31"/>
    </row>
    <row r="224" spans="1:40" s="32" customFormat="1" ht="15" customHeight="1" x14ac:dyDescent="0.3">
      <c r="A224" s="28">
        <v>223</v>
      </c>
      <c r="B224" s="29" t="s">
        <v>613</v>
      </c>
      <c r="C224" s="11"/>
      <c r="D224" s="30" t="s">
        <v>1047</v>
      </c>
      <c r="E224" s="29" t="s">
        <v>165</v>
      </c>
      <c r="F224" s="123" t="s">
        <v>1019</v>
      </c>
      <c r="G224" s="123" t="s">
        <v>1134</v>
      </c>
      <c r="H224" s="29" t="s">
        <v>299</v>
      </c>
      <c r="I224" s="29" t="s">
        <v>99</v>
      </c>
      <c r="J224" s="121" t="s">
        <v>616</v>
      </c>
      <c r="K224" s="121" t="s">
        <v>50</v>
      </c>
      <c r="L224" s="121" t="s">
        <v>617</v>
      </c>
      <c r="M224" s="121" t="s">
        <v>1050</v>
      </c>
      <c r="N224" s="121">
        <v>31</v>
      </c>
      <c r="O224" s="121" t="s">
        <v>21</v>
      </c>
      <c r="P224" s="121">
        <v>29</v>
      </c>
      <c r="Q224" s="121">
        <v>30</v>
      </c>
      <c r="R224" s="121" t="s">
        <v>619</v>
      </c>
      <c r="S224" s="29" t="s">
        <v>932</v>
      </c>
      <c r="T224" s="29" t="s">
        <v>1135</v>
      </c>
      <c r="U224" s="29">
        <v>9</v>
      </c>
      <c r="V224" s="29">
        <v>5</v>
      </c>
      <c r="W224" s="29">
        <v>1</v>
      </c>
      <c r="X224" s="29">
        <v>14</v>
      </c>
      <c r="Y224" s="29">
        <v>13</v>
      </c>
      <c r="Z224" s="29" t="s">
        <v>932</v>
      </c>
      <c r="AA224" s="29" t="s">
        <v>1052</v>
      </c>
      <c r="AB224" s="29">
        <v>61</v>
      </c>
      <c r="AC224" s="29">
        <v>62</v>
      </c>
      <c r="AD224" s="29" t="s">
        <v>933</v>
      </c>
      <c r="AE224" s="29" t="s">
        <v>1053</v>
      </c>
      <c r="AF224" s="29">
        <v>61</v>
      </c>
      <c r="AG224" s="29">
        <v>62</v>
      </c>
      <c r="AH224" s="29" t="s">
        <v>932</v>
      </c>
      <c r="AI224" s="29" t="s">
        <v>1054</v>
      </c>
      <c r="AJ224" s="29">
        <v>61</v>
      </c>
      <c r="AK224" s="29">
        <v>62</v>
      </c>
      <c r="AL224" s="29" t="s">
        <v>934</v>
      </c>
      <c r="AM224" s="31"/>
    </row>
    <row r="225" spans="1:127" s="124" customFormat="1" ht="15.75" customHeight="1" thickBot="1" x14ac:dyDescent="0.35">
      <c r="A225" s="28">
        <v>224</v>
      </c>
      <c r="B225" s="29" t="s">
        <v>613</v>
      </c>
      <c r="C225" s="11"/>
      <c r="D225" s="30" t="s">
        <v>1047</v>
      </c>
      <c r="E225" s="29" t="s">
        <v>165</v>
      </c>
      <c r="F225" s="123" t="s">
        <v>1136</v>
      </c>
      <c r="G225" s="123" t="s">
        <v>1137</v>
      </c>
      <c r="H225" s="29" t="s">
        <v>299</v>
      </c>
      <c r="I225" s="29" t="s">
        <v>99</v>
      </c>
      <c r="J225" s="121" t="s">
        <v>616</v>
      </c>
      <c r="K225" s="121" t="s">
        <v>50</v>
      </c>
      <c r="L225" s="121" t="s">
        <v>617</v>
      </c>
      <c r="M225" s="121" t="s">
        <v>1050</v>
      </c>
      <c r="N225" s="121">
        <v>32</v>
      </c>
      <c r="O225" s="121" t="s">
        <v>21</v>
      </c>
      <c r="P225" s="121">
        <v>31</v>
      </c>
      <c r="Q225" s="121">
        <v>32</v>
      </c>
      <c r="R225" s="121" t="s">
        <v>619</v>
      </c>
      <c r="S225" s="29" t="s">
        <v>932</v>
      </c>
      <c r="T225" s="29" t="s">
        <v>1138</v>
      </c>
      <c r="U225" s="29">
        <v>9</v>
      </c>
      <c r="V225" s="29">
        <v>5</v>
      </c>
      <c r="W225" s="29">
        <v>1</v>
      </c>
      <c r="X225" s="29">
        <v>14</v>
      </c>
      <c r="Y225" s="29">
        <v>13</v>
      </c>
      <c r="Z225" s="29" t="s">
        <v>932</v>
      </c>
      <c r="AA225" s="29" t="s">
        <v>1052</v>
      </c>
      <c r="AB225" s="29">
        <v>63</v>
      </c>
      <c r="AC225" s="29">
        <v>64</v>
      </c>
      <c r="AD225" s="29" t="s">
        <v>933</v>
      </c>
      <c r="AE225" s="29" t="s">
        <v>1053</v>
      </c>
      <c r="AF225" s="29">
        <v>63</v>
      </c>
      <c r="AG225" s="29">
        <v>64</v>
      </c>
      <c r="AH225" s="29" t="s">
        <v>932</v>
      </c>
      <c r="AI225" s="29" t="s">
        <v>1054</v>
      </c>
      <c r="AJ225" s="29">
        <v>63</v>
      </c>
      <c r="AK225" s="29">
        <v>64</v>
      </c>
      <c r="AL225" s="29" t="s">
        <v>934</v>
      </c>
      <c r="AM225" s="31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</row>
    <row r="226" spans="1:127" s="83" customFormat="1" x14ac:dyDescent="0.3">
      <c r="A226" s="9">
        <v>225</v>
      </c>
      <c r="B226" s="10" t="s">
        <v>1139</v>
      </c>
      <c r="C226" s="11">
        <v>8</v>
      </c>
      <c r="D226" s="12" t="s">
        <v>1140</v>
      </c>
      <c r="E226" s="10" t="s">
        <v>42</v>
      </c>
      <c r="F226" s="63" t="s">
        <v>1141</v>
      </c>
      <c r="G226" s="63" t="s">
        <v>1142</v>
      </c>
      <c r="H226" s="10" t="s">
        <v>45</v>
      </c>
      <c r="I226" s="10" t="s">
        <v>46</v>
      </c>
      <c r="J226" s="64" t="s">
        <v>616</v>
      </c>
      <c r="K226" s="64" t="s">
        <v>50</v>
      </c>
      <c r="L226" s="64" t="s">
        <v>617</v>
      </c>
      <c r="M226" s="64" t="s">
        <v>1143</v>
      </c>
      <c r="N226" s="64">
        <v>1</v>
      </c>
      <c r="O226" s="64" t="s">
        <v>20</v>
      </c>
      <c r="P226" s="64">
        <v>1</v>
      </c>
      <c r="Q226" s="64">
        <v>2</v>
      </c>
      <c r="R226" s="64" t="s">
        <v>619</v>
      </c>
      <c r="S226" s="10" t="s">
        <v>778</v>
      </c>
      <c r="T226" s="10" t="s">
        <v>1144</v>
      </c>
      <c r="U226" s="10">
        <v>9</v>
      </c>
      <c r="V226" s="10">
        <v>5</v>
      </c>
      <c r="W226" s="10">
        <v>1</v>
      </c>
      <c r="X226" s="10">
        <v>14</v>
      </c>
      <c r="Y226" s="10">
        <v>13</v>
      </c>
      <c r="Z226" s="10" t="s">
        <v>778</v>
      </c>
      <c r="AA226" s="10" t="s">
        <v>1053</v>
      </c>
      <c r="AB226" s="10">
        <v>1</v>
      </c>
      <c r="AC226" s="10">
        <v>2</v>
      </c>
      <c r="AD226" s="10"/>
      <c r="AE226" s="10"/>
      <c r="AF226" s="10"/>
      <c r="AG226" s="10"/>
      <c r="AH226" s="10"/>
      <c r="AI226" s="10"/>
      <c r="AJ226" s="10"/>
      <c r="AK226" s="10"/>
      <c r="AL226" s="10" t="s">
        <v>1145</v>
      </c>
      <c r="AM226" s="14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</row>
    <row r="227" spans="1:127" s="7" customFormat="1" x14ac:dyDescent="0.3">
      <c r="A227" s="9">
        <v>226</v>
      </c>
      <c r="B227" s="10" t="s">
        <v>1139</v>
      </c>
      <c r="C227" s="11"/>
      <c r="D227" s="12" t="s">
        <v>1140</v>
      </c>
      <c r="E227" s="10" t="s">
        <v>42</v>
      </c>
      <c r="F227" s="63" t="s">
        <v>1146</v>
      </c>
      <c r="G227" s="63" t="s">
        <v>1147</v>
      </c>
      <c r="H227" s="10" t="s">
        <v>45</v>
      </c>
      <c r="I227" s="10" t="s">
        <v>46</v>
      </c>
      <c r="J227" s="64" t="s">
        <v>616</v>
      </c>
      <c r="K227" s="64" t="s">
        <v>50</v>
      </c>
      <c r="L227" s="64" t="s">
        <v>617</v>
      </c>
      <c r="M227" s="64" t="s">
        <v>1143</v>
      </c>
      <c r="N227" s="64">
        <v>2</v>
      </c>
      <c r="O227" s="64" t="s">
        <v>20</v>
      </c>
      <c r="P227" s="64">
        <v>3</v>
      </c>
      <c r="Q227" s="64">
        <v>4</v>
      </c>
      <c r="R227" s="64" t="s">
        <v>619</v>
      </c>
      <c r="S227" s="10" t="s">
        <v>778</v>
      </c>
      <c r="T227" s="10" t="s">
        <v>1148</v>
      </c>
      <c r="U227" s="10">
        <v>9</v>
      </c>
      <c r="V227" s="10">
        <v>5</v>
      </c>
      <c r="W227" s="10">
        <v>1</v>
      </c>
      <c r="X227" s="10">
        <v>14</v>
      </c>
      <c r="Y227" s="10">
        <v>13</v>
      </c>
      <c r="Z227" s="10" t="s">
        <v>778</v>
      </c>
      <c r="AA227" s="10" t="s">
        <v>1053</v>
      </c>
      <c r="AB227" s="10">
        <v>3</v>
      </c>
      <c r="AC227" s="10">
        <v>4</v>
      </c>
      <c r="AD227" s="10"/>
      <c r="AE227" s="10"/>
      <c r="AF227" s="10"/>
      <c r="AG227" s="10"/>
      <c r="AH227" s="10"/>
      <c r="AI227" s="10"/>
      <c r="AJ227" s="10"/>
      <c r="AK227" s="10"/>
      <c r="AL227" s="10" t="s">
        <v>1145</v>
      </c>
      <c r="AM227" s="14"/>
    </row>
    <row r="228" spans="1:127" s="7" customFormat="1" x14ac:dyDescent="0.3">
      <c r="A228" s="9">
        <v>227</v>
      </c>
      <c r="B228" s="10" t="s">
        <v>1139</v>
      </c>
      <c r="C228" s="11"/>
      <c r="D228" s="12" t="s">
        <v>1140</v>
      </c>
      <c r="E228" s="10" t="s">
        <v>42</v>
      </c>
      <c r="F228" s="63" t="s">
        <v>1149</v>
      </c>
      <c r="G228" s="63" t="s">
        <v>1147</v>
      </c>
      <c r="H228" s="10" t="s">
        <v>45</v>
      </c>
      <c r="I228" s="10" t="s">
        <v>46</v>
      </c>
      <c r="J228" s="64" t="s">
        <v>616</v>
      </c>
      <c r="K228" s="64" t="s">
        <v>50</v>
      </c>
      <c r="L228" s="64" t="s">
        <v>617</v>
      </c>
      <c r="M228" s="64" t="s">
        <v>1143</v>
      </c>
      <c r="N228" s="64">
        <v>3</v>
      </c>
      <c r="O228" s="64" t="s">
        <v>20</v>
      </c>
      <c r="P228" s="64">
        <v>5</v>
      </c>
      <c r="Q228" s="64">
        <v>6</v>
      </c>
      <c r="R228" s="64" t="s">
        <v>619</v>
      </c>
      <c r="S228" s="10" t="s">
        <v>778</v>
      </c>
      <c r="T228" s="10" t="s">
        <v>1150</v>
      </c>
      <c r="U228" s="10">
        <v>9</v>
      </c>
      <c r="V228" s="10">
        <v>5</v>
      </c>
      <c r="W228" s="10">
        <v>1</v>
      </c>
      <c r="X228" s="10">
        <v>14</v>
      </c>
      <c r="Y228" s="10">
        <v>13</v>
      </c>
      <c r="Z228" s="10" t="s">
        <v>778</v>
      </c>
      <c r="AA228" s="10" t="s">
        <v>1053</v>
      </c>
      <c r="AB228" s="10">
        <v>5</v>
      </c>
      <c r="AC228" s="10">
        <v>6</v>
      </c>
      <c r="AD228" s="10"/>
      <c r="AE228" s="10"/>
      <c r="AF228" s="10"/>
      <c r="AG228" s="10"/>
      <c r="AH228" s="10"/>
      <c r="AI228" s="10"/>
      <c r="AJ228" s="10"/>
      <c r="AK228" s="10"/>
      <c r="AL228" s="10" t="s">
        <v>1145</v>
      </c>
      <c r="AM228" s="14"/>
    </row>
    <row r="229" spans="1:127" s="7" customFormat="1" x14ac:dyDescent="0.3">
      <c r="A229" s="9">
        <v>228</v>
      </c>
      <c r="B229" s="10" t="s">
        <v>1139</v>
      </c>
      <c r="C229" s="11"/>
      <c r="D229" s="12" t="s">
        <v>1140</v>
      </c>
      <c r="E229" s="10" t="s">
        <v>110</v>
      </c>
      <c r="F229" s="63" t="s">
        <v>1151</v>
      </c>
      <c r="G229" s="63" t="s">
        <v>555</v>
      </c>
      <c r="H229" s="10" t="s">
        <v>45</v>
      </c>
      <c r="I229" s="10" t="s">
        <v>99</v>
      </c>
      <c r="J229" s="64" t="s">
        <v>616</v>
      </c>
      <c r="K229" s="64" t="s">
        <v>50</v>
      </c>
      <c r="L229" s="64" t="s">
        <v>617</v>
      </c>
      <c r="M229" s="64" t="s">
        <v>1143</v>
      </c>
      <c r="N229" s="64">
        <v>4</v>
      </c>
      <c r="O229" s="64" t="s">
        <v>20</v>
      </c>
      <c r="P229" s="64">
        <v>7</v>
      </c>
      <c r="Q229" s="64">
        <v>8</v>
      </c>
      <c r="R229" s="64" t="s">
        <v>619</v>
      </c>
      <c r="S229" s="10" t="s">
        <v>778</v>
      </c>
      <c r="T229" s="10" t="s">
        <v>1152</v>
      </c>
      <c r="U229" s="10">
        <v>9</v>
      </c>
      <c r="V229" s="10">
        <v>5</v>
      </c>
      <c r="W229" s="10">
        <v>1</v>
      </c>
      <c r="X229" s="10">
        <v>14</v>
      </c>
      <c r="Y229" s="10">
        <v>13</v>
      </c>
      <c r="Z229" s="10" t="s">
        <v>778</v>
      </c>
      <c r="AA229" s="10" t="s">
        <v>1053</v>
      </c>
      <c r="AB229" s="10">
        <v>7</v>
      </c>
      <c r="AC229" s="10">
        <v>8</v>
      </c>
      <c r="AD229" s="10"/>
      <c r="AE229" s="10"/>
      <c r="AF229" s="10"/>
      <c r="AG229" s="10"/>
      <c r="AH229" s="10"/>
      <c r="AI229" s="10"/>
      <c r="AJ229" s="10"/>
      <c r="AK229" s="10"/>
      <c r="AL229" s="10" t="s">
        <v>1145</v>
      </c>
      <c r="AM229" s="14"/>
    </row>
    <row r="230" spans="1:127" s="7" customFormat="1" x14ac:dyDescent="0.3">
      <c r="A230" s="9">
        <v>229</v>
      </c>
      <c r="B230" s="10" t="s">
        <v>1139</v>
      </c>
      <c r="C230" s="11"/>
      <c r="D230" s="12" t="s">
        <v>1140</v>
      </c>
      <c r="E230" s="10" t="s">
        <v>110</v>
      </c>
      <c r="F230" s="63" t="s">
        <v>1153</v>
      </c>
      <c r="G230" s="63" t="s">
        <v>555</v>
      </c>
      <c r="H230" s="10" t="s">
        <v>45</v>
      </c>
      <c r="I230" s="10" t="s">
        <v>99</v>
      </c>
      <c r="J230" s="64" t="s">
        <v>616</v>
      </c>
      <c r="K230" s="64" t="s">
        <v>50</v>
      </c>
      <c r="L230" s="64" t="s">
        <v>617</v>
      </c>
      <c r="M230" s="64" t="s">
        <v>1143</v>
      </c>
      <c r="N230" s="64">
        <v>5</v>
      </c>
      <c r="O230" s="64" t="s">
        <v>20</v>
      </c>
      <c r="P230" s="64">
        <v>9</v>
      </c>
      <c r="Q230" s="64">
        <v>10</v>
      </c>
      <c r="R230" s="64" t="s">
        <v>619</v>
      </c>
      <c r="S230" s="10" t="s">
        <v>778</v>
      </c>
      <c r="T230" s="10" t="s">
        <v>1154</v>
      </c>
      <c r="U230" s="10">
        <v>9</v>
      </c>
      <c r="V230" s="10">
        <v>5</v>
      </c>
      <c r="W230" s="10">
        <v>1</v>
      </c>
      <c r="X230" s="10">
        <v>14</v>
      </c>
      <c r="Y230" s="10">
        <v>13</v>
      </c>
      <c r="Z230" s="10" t="s">
        <v>778</v>
      </c>
      <c r="AA230" s="10" t="s">
        <v>1053</v>
      </c>
      <c r="AB230" s="10">
        <v>9</v>
      </c>
      <c r="AC230" s="10">
        <v>10</v>
      </c>
      <c r="AD230" s="10"/>
      <c r="AE230" s="10"/>
      <c r="AF230" s="10"/>
      <c r="AG230" s="10"/>
      <c r="AH230" s="10"/>
      <c r="AI230" s="10"/>
      <c r="AJ230" s="10"/>
      <c r="AK230" s="10"/>
      <c r="AL230" s="10" t="s">
        <v>1145</v>
      </c>
      <c r="AM230" s="14"/>
    </row>
    <row r="231" spans="1:127" s="7" customFormat="1" x14ac:dyDescent="0.3">
      <c r="A231" s="9">
        <v>230</v>
      </c>
      <c r="B231" s="10" t="s">
        <v>1139</v>
      </c>
      <c r="C231" s="11"/>
      <c r="D231" s="12" t="s">
        <v>1140</v>
      </c>
      <c r="E231" s="10" t="s">
        <v>110</v>
      </c>
      <c r="F231" s="63" t="s">
        <v>1155</v>
      </c>
      <c r="G231" s="63" t="s">
        <v>555</v>
      </c>
      <c r="H231" s="10" t="s">
        <v>45</v>
      </c>
      <c r="I231" s="10" t="s">
        <v>99</v>
      </c>
      <c r="J231" s="64" t="s">
        <v>616</v>
      </c>
      <c r="K231" s="64" t="s">
        <v>50</v>
      </c>
      <c r="L231" s="64" t="s">
        <v>617</v>
      </c>
      <c r="M231" s="64" t="s">
        <v>1143</v>
      </c>
      <c r="N231" s="64">
        <v>6</v>
      </c>
      <c r="O231" s="64" t="s">
        <v>20</v>
      </c>
      <c r="P231" s="64">
        <v>11</v>
      </c>
      <c r="Q231" s="64">
        <v>12</v>
      </c>
      <c r="R231" s="64" t="s">
        <v>619</v>
      </c>
      <c r="S231" s="10" t="s">
        <v>778</v>
      </c>
      <c r="T231" s="10" t="s">
        <v>1156</v>
      </c>
      <c r="U231" s="10">
        <v>9</v>
      </c>
      <c r="V231" s="10">
        <v>5</v>
      </c>
      <c r="W231" s="10">
        <v>1</v>
      </c>
      <c r="X231" s="10">
        <v>14</v>
      </c>
      <c r="Y231" s="10">
        <v>13</v>
      </c>
      <c r="Z231" s="10" t="s">
        <v>778</v>
      </c>
      <c r="AA231" s="10" t="s">
        <v>1053</v>
      </c>
      <c r="AB231" s="10">
        <v>11</v>
      </c>
      <c r="AC231" s="10">
        <v>12</v>
      </c>
      <c r="AD231" s="10"/>
      <c r="AE231" s="10"/>
      <c r="AF231" s="10"/>
      <c r="AG231" s="10"/>
      <c r="AH231" s="10"/>
      <c r="AI231" s="10"/>
      <c r="AJ231" s="10"/>
      <c r="AK231" s="10"/>
      <c r="AL231" s="10" t="s">
        <v>1145</v>
      </c>
      <c r="AM231" s="14"/>
    </row>
    <row r="232" spans="1:127" s="7" customFormat="1" x14ac:dyDescent="0.3">
      <c r="A232" s="9">
        <v>231</v>
      </c>
      <c r="B232" s="10" t="s">
        <v>1139</v>
      </c>
      <c r="C232" s="11"/>
      <c r="D232" s="12" t="s">
        <v>1140</v>
      </c>
      <c r="E232" s="10" t="s">
        <v>110</v>
      </c>
      <c r="F232" s="63" t="s">
        <v>1157</v>
      </c>
      <c r="G232" s="63" t="s">
        <v>128</v>
      </c>
      <c r="H232" s="10" t="s">
        <v>45</v>
      </c>
      <c r="I232" s="10" t="s">
        <v>99</v>
      </c>
      <c r="J232" s="64" t="s">
        <v>616</v>
      </c>
      <c r="K232" s="64" t="s">
        <v>50</v>
      </c>
      <c r="L232" s="64" t="s">
        <v>617</v>
      </c>
      <c r="M232" s="64" t="s">
        <v>1143</v>
      </c>
      <c r="N232" s="64">
        <v>7</v>
      </c>
      <c r="O232" s="64" t="s">
        <v>20</v>
      </c>
      <c r="P232" s="64">
        <v>13</v>
      </c>
      <c r="Q232" s="64">
        <v>14</v>
      </c>
      <c r="R232" s="64" t="s">
        <v>619</v>
      </c>
      <c r="S232" s="10" t="s">
        <v>778</v>
      </c>
      <c r="T232" s="10" t="s">
        <v>1158</v>
      </c>
      <c r="U232" s="10">
        <v>9</v>
      </c>
      <c r="V232" s="10">
        <v>5</v>
      </c>
      <c r="W232" s="10">
        <v>1</v>
      </c>
      <c r="X232" s="10">
        <v>14</v>
      </c>
      <c r="Y232" s="10">
        <v>13</v>
      </c>
      <c r="Z232" s="10" t="s">
        <v>778</v>
      </c>
      <c r="AA232" s="10" t="s">
        <v>1053</v>
      </c>
      <c r="AB232" s="10">
        <v>13</v>
      </c>
      <c r="AC232" s="10">
        <v>14</v>
      </c>
      <c r="AD232" s="10"/>
      <c r="AE232" s="10"/>
      <c r="AF232" s="10"/>
      <c r="AG232" s="10"/>
      <c r="AH232" s="10"/>
      <c r="AI232" s="10"/>
      <c r="AJ232" s="10"/>
      <c r="AK232" s="10"/>
      <c r="AL232" s="10" t="s">
        <v>1145</v>
      </c>
      <c r="AM232" s="14"/>
    </row>
    <row r="233" spans="1:127" s="7" customFormat="1" x14ac:dyDescent="0.3">
      <c r="A233" s="9">
        <v>232</v>
      </c>
      <c r="B233" s="10" t="s">
        <v>1139</v>
      </c>
      <c r="C233" s="11"/>
      <c r="D233" s="12" t="s">
        <v>1140</v>
      </c>
      <c r="E233" s="10" t="s">
        <v>110</v>
      </c>
      <c r="F233" s="63" t="s">
        <v>1159</v>
      </c>
      <c r="G233" s="63" t="s">
        <v>131</v>
      </c>
      <c r="H233" s="10" t="s">
        <v>45</v>
      </c>
      <c r="I233" s="10" t="s">
        <v>99</v>
      </c>
      <c r="J233" s="64" t="s">
        <v>616</v>
      </c>
      <c r="K233" s="64" t="s">
        <v>50</v>
      </c>
      <c r="L233" s="64" t="s">
        <v>617</v>
      </c>
      <c r="M233" s="64" t="s">
        <v>1143</v>
      </c>
      <c r="N233" s="64">
        <v>8</v>
      </c>
      <c r="O233" s="64" t="s">
        <v>20</v>
      </c>
      <c r="P233" s="64">
        <v>15</v>
      </c>
      <c r="Q233" s="64">
        <v>16</v>
      </c>
      <c r="R233" s="64" t="s">
        <v>619</v>
      </c>
      <c r="S233" s="10" t="s">
        <v>778</v>
      </c>
      <c r="T233" s="10" t="s">
        <v>1160</v>
      </c>
      <c r="U233" s="10">
        <v>9</v>
      </c>
      <c r="V233" s="10">
        <v>5</v>
      </c>
      <c r="W233" s="10">
        <v>1</v>
      </c>
      <c r="X233" s="10">
        <v>14</v>
      </c>
      <c r="Y233" s="10">
        <v>13</v>
      </c>
      <c r="Z233" s="10" t="s">
        <v>778</v>
      </c>
      <c r="AA233" s="10" t="s">
        <v>1053</v>
      </c>
      <c r="AB233" s="10">
        <v>15</v>
      </c>
      <c r="AC233" s="10">
        <v>16</v>
      </c>
      <c r="AD233" s="10"/>
      <c r="AE233" s="10"/>
      <c r="AF233" s="10"/>
      <c r="AG233" s="10"/>
      <c r="AH233" s="10"/>
      <c r="AI233" s="10"/>
      <c r="AJ233" s="10"/>
      <c r="AK233" s="10"/>
      <c r="AL233" s="10" t="s">
        <v>1145</v>
      </c>
      <c r="AM233" s="14"/>
    </row>
    <row r="234" spans="1:127" s="7" customFormat="1" x14ac:dyDescent="0.3">
      <c r="A234" s="9">
        <v>233</v>
      </c>
      <c r="B234" s="10" t="s">
        <v>1139</v>
      </c>
      <c r="C234" s="11"/>
      <c r="D234" s="12" t="s">
        <v>1140</v>
      </c>
      <c r="E234" s="10" t="s">
        <v>110</v>
      </c>
      <c r="F234" s="63" t="s">
        <v>1161</v>
      </c>
      <c r="G234" s="63" t="s">
        <v>149</v>
      </c>
      <c r="H234" s="10" t="s">
        <v>45</v>
      </c>
      <c r="I234" s="10" t="s">
        <v>99</v>
      </c>
      <c r="J234" s="64" t="s">
        <v>616</v>
      </c>
      <c r="K234" s="64" t="s">
        <v>50</v>
      </c>
      <c r="L234" s="64" t="s">
        <v>617</v>
      </c>
      <c r="M234" s="64" t="s">
        <v>1143</v>
      </c>
      <c r="N234" s="64">
        <v>9</v>
      </c>
      <c r="O234" s="64" t="s">
        <v>20</v>
      </c>
      <c r="P234" s="64">
        <v>17</v>
      </c>
      <c r="Q234" s="64">
        <v>18</v>
      </c>
      <c r="R234" s="64" t="s">
        <v>619</v>
      </c>
      <c r="S234" s="10" t="s">
        <v>778</v>
      </c>
      <c r="T234" s="10" t="s">
        <v>1162</v>
      </c>
      <c r="U234" s="10">
        <v>9</v>
      </c>
      <c r="V234" s="10">
        <v>5</v>
      </c>
      <c r="W234" s="10">
        <v>1</v>
      </c>
      <c r="X234" s="10">
        <v>14</v>
      </c>
      <c r="Y234" s="10">
        <v>13</v>
      </c>
      <c r="Z234" s="10" t="s">
        <v>778</v>
      </c>
      <c r="AA234" s="10" t="s">
        <v>1053</v>
      </c>
      <c r="AB234" s="10">
        <v>17</v>
      </c>
      <c r="AC234" s="10">
        <v>18</v>
      </c>
      <c r="AD234" s="10"/>
      <c r="AE234" s="10"/>
      <c r="AF234" s="10"/>
      <c r="AG234" s="10"/>
      <c r="AH234" s="10"/>
      <c r="AI234" s="10"/>
      <c r="AJ234" s="10"/>
      <c r="AK234" s="10"/>
      <c r="AL234" s="10" t="s">
        <v>1145</v>
      </c>
      <c r="AM234" s="14"/>
    </row>
    <row r="235" spans="1:127" s="7" customFormat="1" x14ac:dyDescent="0.3">
      <c r="A235" s="9">
        <v>234</v>
      </c>
      <c r="B235" s="10" t="s">
        <v>1139</v>
      </c>
      <c r="C235" s="11"/>
      <c r="D235" s="12" t="s">
        <v>1140</v>
      </c>
      <c r="E235" s="10" t="s">
        <v>110</v>
      </c>
      <c r="F235" s="63" t="s">
        <v>1163</v>
      </c>
      <c r="G235" s="63" t="s">
        <v>1164</v>
      </c>
      <c r="H235" s="10" t="s">
        <v>45</v>
      </c>
      <c r="I235" s="10" t="s">
        <v>99</v>
      </c>
      <c r="J235" s="64" t="s">
        <v>616</v>
      </c>
      <c r="K235" s="64" t="s">
        <v>50</v>
      </c>
      <c r="L235" s="64" t="s">
        <v>617</v>
      </c>
      <c r="M235" s="64" t="s">
        <v>1143</v>
      </c>
      <c r="N235" s="64">
        <v>10</v>
      </c>
      <c r="O235" s="64" t="s">
        <v>20</v>
      </c>
      <c r="P235" s="64">
        <v>19</v>
      </c>
      <c r="Q235" s="64">
        <v>20</v>
      </c>
      <c r="R235" s="64" t="s">
        <v>619</v>
      </c>
      <c r="S235" s="10" t="s">
        <v>778</v>
      </c>
      <c r="T235" s="10" t="s">
        <v>1165</v>
      </c>
      <c r="U235" s="10">
        <v>9</v>
      </c>
      <c r="V235" s="10">
        <v>5</v>
      </c>
      <c r="W235" s="10">
        <v>1</v>
      </c>
      <c r="X235" s="10">
        <v>14</v>
      </c>
      <c r="Y235" s="10">
        <v>13</v>
      </c>
      <c r="Z235" s="10" t="s">
        <v>778</v>
      </c>
      <c r="AA235" s="10" t="s">
        <v>1053</v>
      </c>
      <c r="AB235" s="10">
        <v>19</v>
      </c>
      <c r="AC235" s="10">
        <v>20</v>
      </c>
      <c r="AD235" s="10"/>
      <c r="AE235" s="10"/>
      <c r="AF235" s="10"/>
      <c r="AG235" s="10"/>
      <c r="AH235" s="10"/>
      <c r="AI235" s="10"/>
      <c r="AJ235" s="10"/>
      <c r="AK235" s="10"/>
      <c r="AL235" s="10" t="s">
        <v>1145</v>
      </c>
      <c r="AM235" s="14"/>
    </row>
    <row r="236" spans="1:127" s="7" customFormat="1" x14ac:dyDescent="0.3">
      <c r="A236" s="9">
        <v>235</v>
      </c>
      <c r="B236" s="10" t="s">
        <v>1139</v>
      </c>
      <c r="C236" s="11"/>
      <c r="D236" s="12" t="s">
        <v>1140</v>
      </c>
      <c r="E236" s="10">
        <v>0</v>
      </c>
      <c r="F236" s="63" t="s">
        <v>1166</v>
      </c>
      <c r="G236" s="63" t="s">
        <v>1167</v>
      </c>
      <c r="H236" s="10" t="s">
        <v>45</v>
      </c>
      <c r="I236" s="10" t="s">
        <v>99</v>
      </c>
      <c r="J236" s="64" t="s">
        <v>616</v>
      </c>
      <c r="K236" s="64" t="s">
        <v>50</v>
      </c>
      <c r="L236" s="64" t="s">
        <v>617</v>
      </c>
      <c r="M236" s="64" t="s">
        <v>1143</v>
      </c>
      <c r="N236" s="64">
        <v>11</v>
      </c>
      <c r="O236" s="64" t="s">
        <v>20</v>
      </c>
      <c r="P236" s="64">
        <v>21</v>
      </c>
      <c r="Q236" s="64">
        <v>22</v>
      </c>
      <c r="R236" s="64" t="s">
        <v>619</v>
      </c>
      <c r="S236" s="10" t="s">
        <v>778</v>
      </c>
      <c r="T236" s="10" t="s">
        <v>1168</v>
      </c>
      <c r="U236" s="10">
        <v>9</v>
      </c>
      <c r="V236" s="10">
        <v>5</v>
      </c>
      <c r="W236" s="10">
        <v>1</v>
      </c>
      <c r="X236" s="10">
        <v>14</v>
      </c>
      <c r="Y236" s="10">
        <v>13</v>
      </c>
      <c r="Z236" s="10" t="s">
        <v>778</v>
      </c>
      <c r="AA236" s="10" t="s">
        <v>1053</v>
      </c>
      <c r="AB236" s="10">
        <v>21</v>
      </c>
      <c r="AC236" s="10">
        <v>22</v>
      </c>
      <c r="AD236" s="10"/>
      <c r="AE236" s="10"/>
      <c r="AF236" s="10"/>
      <c r="AG236" s="10"/>
      <c r="AH236" s="10"/>
      <c r="AI236" s="10"/>
      <c r="AJ236" s="10"/>
      <c r="AK236" s="10"/>
      <c r="AL236" s="10" t="s">
        <v>1145</v>
      </c>
      <c r="AM236" s="14"/>
    </row>
    <row r="237" spans="1:127" s="7" customFormat="1" x14ac:dyDescent="0.3">
      <c r="A237" s="9">
        <v>236</v>
      </c>
      <c r="B237" s="10" t="s">
        <v>1139</v>
      </c>
      <c r="C237" s="11"/>
      <c r="D237" s="12" t="s">
        <v>1140</v>
      </c>
      <c r="E237" s="10">
        <v>0</v>
      </c>
      <c r="F237" s="63" t="s">
        <v>1169</v>
      </c>
      <c r="G237" s="63" t="s">
        <v>1170</v>
      </c>
      <c r="H237" s="10" t="s">
        <v>45</v>
      </c>
      <c r="I237" s="10" t="s">
        <v>99</v>
      </c>
      <c r="J237" s="64" t="s">
        <v>616</v>
      </c>
      <c r="K237" s="64" t="s">
        <v>50</v>
      </c>
      <c r="L237" s="64" t="s">
        <v>617</v>
      </c>
      <c r="M237" s="64" t="s">
        <v>1143</v>
      </c>
      <c r="N237" s="64">
        <v>12</v>
      </c>
      <c r="O237" s="64" t="s">
        <v>20</v>
      </c>
      <c r="P237" s="64">
        <v>23</v>
      </c>
      <c r="Q237" s="64">
        <v>24</v>
      </c>
      <c r="R237" s="64" t="s">
        <v>619</v>
      </c>
      <c r="S237" s="10" t="s">
        <v>778</v>
      </c>
      <c r="T237" s="10" t="s">
        <v>1171</v>
      </c>
      <c r="U237" s="10">
        <v>9</v>
      </c>
      <c r="V237" s="10">
        <v>5</v>
      </c>
      <c r="W237" s="10">
        <v>1</v>
      </c>
      <c r="X237" s="10">
        <v>14</v>
      </c>
      <c r="Y237" s="10">
        <v>13</v>
      </c>
      <c r="Z237" s="10" t="s">
        <v>778</v>
      </c>
      <c r="AA237" s="10" t="s">
        <v>1053</v>
      </c>
      <c r="AB237" s="10">
        <v>23</v>
      </c>
      <c r="AC237" s="10">
        <v>24</v>
      </c>
      <c r="AD237" s="10"/>
      <c r="AE237" s="10"/>
      <c r="AF237" s="10"/>
      <c r="AG237" s="10"/>
      <c r="AH237" s="10"/>
      <c r="AI237" s="10"/>
      <c r="AJ237" s="10"/>
      <c r="AK237" s="10"/>
      <c r="AL237" s="10" t="s">
        <v>1145</v>
      </c>
      <c r="AM237" s="14"/>
    </row>
    <row r="238" spans="1:127" s="7" customFormat="1" x14ac:dyDescent="0.3">
      <c r="A238" s="9">
        <v>237</v>
      </c>
      <c r="B238" s="10" t="s">
        <v>1139</v>
      </c>
      <c r="C238" s="11"/>
      <c r="D238" s="12" t="s">
        <v>1140</v>
      </c>
      <c r="E238" s="10" t="s">
        <v>98</v>
      </c>
      <c r="F238" s="63" t="s">
        <v>98</v>
      </c>
      <c r="G238" s="63" t="s">
        <v>98</v>
      </c>
      <c r="H238" s="10" t="s">
        <v>45</v>
      </c>
      <c r="I238" s="10"/>
      <c r="J238" s="64" t="s">
        <v>616</v>
      </c>
      <c r="K238" s="64" t="s">
        <v>50</v>
      </c>
      <c r="L238" s="64" t="s">
        <v>617</v>
      </c>
      <c r="M238" s="64" t="s">
        <v>1143</v>
      </c>
      <c r="N238" s="64">
        <v>13</v>
      </c>
      <c r="O238" s="64" t="s">
        <v>20</v>
      </c>
      <c r="P238" s="64">
        <v>25</v>
      </c>
      <c r="Q238" s="64">
        <v>26</v>
      </c>
      <c r="R238" s="64" t="s">
        <v>619</v>
      </c>
      <c r="S238" s="10" t="s">
        <v>778</v>
      </c>
      <c r="T238" s="10" t="s">
        <v>1172</v>
      </c>
      <c r="U238" s="10">
        <v>9</v>
      </c>
      <c r="V238" s="10">
        <v>5</v>
      </c>
      <c r="W238" s="10">
        <v>1</v>
      </c>
      <c r="X238" s="10">
        <v>14</v>
      </c>
      <c r="Y238" s="10">
        <v>13</v>
      </c>
      <c r="Z238" s="10" t="s">
        <v>778</v>
      </c>
      <c r="AA238" s="10" t="s">
        <v>1053</v>
      </c>
      <c r="AB238" s="10">
        <v>25</v>
      </c>
      <c r="AC238" s="10">
        <v>26</v>
      </c>
      <c r="AD238" s="10"/>
      <c r="AE238" s="10"/>
      <c r="AF238" s="10"/>
      <c r="AG238" s="10"/>
      <c r="AH238" s="10"/>
      <c r="AI238" s="10"/>
      <c r="AJ238" s="10"/>
      <c r="AK238" s="10"/>
      <c r="AL238" s="10" t="s">
        <v>1145</v>
      </c>
      <c r="AM238" s="14"/>
    </row>
    <row r="239" spans="1:127" s="7" customFormat="1" x14ac:dyDescent="0.3">
      <c r="A239" s="9">
        <v>238</v>
      </c>
      <c r="B239" s="10" t="s">
        <v>1139</v>
      </c>
      <c r="C239" s="11"/>
      <c r="D239" s="12" t="s">
        <v>1140</v>
      </c>
      <c r="E239" s="10" t="s">
        <v>98</v>
      </c>
      <c r="F239" s="63" t="s">
        <v>98</v>
      </c>
      <c r="G239" s="63" t="s">
        <v>98</v>
      </c>
      <c r="H239" s="10" t="s">
        <v>45</v>
      </c>
      <c r="I239" s="10"/>
      <c r="J239" s="64" t="s">
        <v>616</v>
      </c>
      <c r="K239" s="64" t="s">
        <v>50</v>
      </c>
      <c r="L239" s="64" t="s">
        <v>617</v>
      </c>
      <c r="M239" s="64" t="s">
        <v>1143</v>
      </c>
      <c r="N239" s="64">
        <v>14</v>
      </c>
      <c r="O239" s="64" t="s">
        <v>20</v>
      </c>
      <c r="P239" s="64">
        <v>27</v>
      </c>
      <c r="Q239" s="64">
        <v>28</v>
      </c>
      <c r="R239" s="64" t="s">
        <v>619</v>
      </c>
      <c r="S239" s="10" t="s">
        <v>778</v>
      </c>
      <c r="T239" s="10" t="s">
        <v>1173</v>
      </c>
      <c r="U239" s="10">
        <v>9</v>
      </c>
      <c r="V239" s="10">
        <v>5</v>
      </c>
      <c r="W239" s="10">
        <v>1</v>
      </c>
      <c r="X239" s="10">
        <v>14</v>
      </c>
      <c r="Y239" s="10">
        <v>13</v>
      </c>
      <c r="Z239" s="10" t="s">
        <v>778</v>
      </c>
      <c r="AA239" s="10" t="s">
        <v>1053</v>
      </c>
      <c r="AB239" s="10">
        <v>27</v>
      </c>
      <c r="AC239" s="10">
        <v>28</v>
      </c>
      <c r="AD239" s="10"/>
      <c r="AE239" s="10"/>
      <c r="AF239" s="10"/>
      <c r="AG239" s="10"/>
      <c r="AH239" s="10"/>
      <c r="AI239" s="10"/>
      <c r="AJ239" s="10"/>
      <c r="AK239" s="10"/>
      <c r="AL239" s="10" t="s">
        <v>1145</v>
      </c>
      <c r="AM239" s="14"/>
    </row>
    <row r="240" spans="1:127" s="7" customFormat="1" x14ac:dyDescent="0.3">
      <c r="A240" s="9">
        <v>239</v>
      </c>
      <c r="B240" s="10" t="s">
        <v>1139</v>
      </c>
      <c r="C240" s="11"/>
      <c r="D240" s="12" t="s">
        <v>1140</v>
      </c>
      <c r="E240" s="10" t="s">
        <v>98</v>
      </c>
      <c r="F240" s="63" t="s">
        <v>98</v>
      </c>
      <c r="G240" s="63" t="s">
        <v>98</v>
      </c>
      <c r="H240" s="10" t="s">
        <v>45</v>
      </c>
      <c r="I240" s="10"/>
      <c r="J240" s="64" t="s">
        <v>616</v>
      </c>
      <c r="K240" s="64" t="s">
        <v>50</v>
      </c>
      <c r="L240" s="64" t="s">
        <v>617</v>
      </c>
      <c r="M240" s="64" t="s">
        <v>1143</v>
      </c>
      <c r="N240" s="64">
        <v>15</v>
      </c>
      <c r="O240" s="64" t="s">
        <v>20</v>
      </c>
      <c r="P240" s="64">
        <v>29</v>
      </c>
      <c r="Q240" s="64">
        <v>30</v>
      </c>
      <c r="R240" s="64" t="s">
        <v>619</v>
      </c>
      <c r="S240" s="10" t="s">
        <v>778</v>
      </c>
      <c r="T240" s="10" t="s">
        <v>1174</v>
      </c>
      <c r="U240" s="10">
        <v>9</v>
      </c>
      <c r="V240" s="10">
        <v>5</v>
      </c>
      <c r="W240" s="10">
        <v>1</v>
      </c>
      <c r="X240" s="10">
        <v>14</v>
      </c>
      <c r="Y240" s="10">
        <v>13</v>
      </c>
      <c r="Z240" s="10" t="s">
        <v>778</v>
      </c>
      <c r="AA240" s="10" t="s">
        <v>1053</v>
      </c>
      <c r="AB240" s="10">
        <v>29</v>
      </c>
      <c r="AC240" s="10">
        <v>30</v>
      </c>
      <c r="AD240" s="10"/>
      <c r="AE240" s="10"/>
      <c r="AF240" s="10"/>
      <c r="AG240" s="10"/>
      <c r="AH240" s="10"/>
      <c r="AI240" s="10"/>
      <c r="AJ240" s="10"/>
      <c r="AK240" s="10"/>
      <c r="AL240" s="10" t="s">
        <v>1145</v>
      </c>
      <c r="AM240" s="14"/>
    </row>
    <row r="241" spans="1:39" s="7" customFormat="1" x14ac:dyDescent="0.3">
      <c r="A241" s="9">
        <v>240</v>
      </c>
      <c r="B241" s="10" t="s">
        <v>1139</v>
      </c>
      <c r="C241" s="11"/>
      <c r="D241" s="12" t="s">
        <v>1140</v>
      </c>
      <c r="E241" s="10" t="s">
        <v>98</v>
      </c>
      <c r="F241" s="63" t="s">
        <v>98</v>
      </c>
      <c r="G241" s="63" t="s">
        <v>98</v>
      </c>
      <c r="H241" s="10" t="s">
        <v>45</v>
      </c>
      <c r="I241" s="10"/>
      <c r="J241" s="64" t="s">
        <v>616</v>
      </c>
      <c r="K241" s="64" t="s">
        <v>50</v>
      </c>
      <c r="L241" s="64" t="s">
        <v>617</v>
      </c>
      <c r="M241" s="64" t="s">
        <v>1143</v>
      </c>
      <c r="N241" s="64">
        <v>16</v>
      </c>
      <c r="O241" s="64" t="s">
        <v>20</v>
      </c>
      <c r="P241" s="64">
        <v>31</v>
      </c>
      <c r="Q241" s="64">
        <v>32</v>
      </c>
      <c r="R241" s="64" t="s">
        <v>619</v>
      </c>
      <c r="S241" s="10" t="s">
        <v>778</v>
      </c>
      <c r="T241" s="10" t="s">
        <v>1175</v>
      </c>
      <c r="U241" s="10">
        <v>9</v>
      </c>
      <c r="V241" s="10">
        <v>5</v>
      </c>
      <c r="W241" s="10">
        <v>1</v>
      </c>
      <c r="X241" s="10">
        <v>14</v>
      </c>
      <c r="Y241" s="10">
        <v>13</v>
      </c>
      <c r="Z241" s="10" t="s">
        <v>778</v>
      </c>
      <c r="AA241" s="10" t="s">
        <v>1053</v>
      </c>
      <c r="AB241" s="10">
        <v>31</v>
      </c>
      <c r="AC241" s="10">
        <v>32</v>
      </c>
      <c r="AD241" s="10"/>
      <c r="AE241" s="10"/>
      <c r="AF241" s="10"/>
      <c r="AG241" s="10"/>
      <c r="AH241" s="10"/>
      <c r="AI241" s="10"/>
      <c r="AJ241" s="10"/>
      <c r="AK241" s="10"/>
      <c r="AL241" s="10" t="s">
        <v>1145</v>
      </c>
      <c r="AM241" s="14"/>
    </row>
    <row r="242" spans="1:39" s="7" customFormat="1" x14ac:dyDescent="0.3">
      <c r="A242" s="9">
        <v>241</v>
      </c>
      <c r="B242" s="10" t="s">
        <v>1139</v>
      </c>
      <c r="C242" s="11"/>
      <c r="D242" s="12" t="s">
        <v>1140</v>
      </c>
      <c r="E242" s="10">
        <v>0</v>
      </c>
      <c r="F242" s="63" t="s">
        <v>1176</v>
      </c>
      <c r="G242" s="63" t="s">
        <v>1147</v>
      </c>
      <c r="H242" s="10" t="s">
        <v>45</v>
      </c>
      <c r="I242" s="10" t="s">
        <v>888</v>
      </c>
      <c r="J242" s="64" t="s">
        <v>616</v>
      </c>
      <c r="K242" s="64" t="s">
        <v>50</v>
      </c>
      <c r="L242" s="64" t="s">
        <v>617</v>
      </c>
      <c r="M242" s="64" t="s">
        <v>1143</v>
      </c>
      <c r="N242" s="64">
        <v>17</v>
      </c>
      <c r="O242" s="64" t="s">
        <v>21</v>
      </c>
      <c r="P242" s="64">
        <v>1</v>
      </c>
      <c r="Q242" s="64">
        <v>2</v>
      </c>
      <c r="R242" s="64" t="s">
        <v>619</v>
      </c>
      <c r="S242" s="10" t="s">
        <v>778</v>
      </c>
      <c r="T242" s="10" t="s">
        <v>1177</v>
      </c>
      <c r="U242" s="10">
        <v>9</v>
      </c>
      <c r="V242" s="10">
        <v>5</v>
      </c>
      <c r="W242" s="10">
        <v>1</v>
      </c>
      <c r="X242" s="10">
        <v>14</v>
      </c>
      <c r="Y242" s="10">
        <v>13</v>
      </c>
      <c r="Z242" s="10" t="s">
        <v>778</v>
      </c>
      <c r="AA242" s="10" t="s">
        <v>1053</v>
      </c>
      <c r="AB242" s="10">
        <v>33</v>
      </c>
      <c r="AC242" s="10">
        <v>34</v>
      </c>
      <c r="AD242" s="10"/>
      <c r="AE242" s="10"/>
      <c r="AF242" s="10"/>
      <c r="AG242" s="10"/>
      <c r="AH242" s="10"/>
      <c r="AI242" s="10"/>
      <c r="AJ242" s="10"/>
      <c r="AK242" s="10"/>
      <c r="AL242" s="10" t="s">
        <v>1145</v>
      </c>
      <c r="AM242" s="14"/>
    </row>
    <row r="243" spans="1:39" s="7" customFormat="1" x14ac:dyDescent="0.3">
      <c r="A243" s="9">
        <v>242</v>
      </c>
      <c r="B243" s="10" t="s">
        <v>1139</v>
      </c>
      <c r="C243" s="11"/>
      <c r="D243" s="12" t="s">
        <v>1140</v>
      </c>
      <c r="E243" s="10">
        <v>0</v>
      </c>
      <c r="F243" s="63" t="s">
        <v>1178</v>
      </c>
      <c r="G243" s="63" t="s">
        <v>1147</v>
      </c>
      <c r="H243" s="10" t="s">
        <v>45</v>
      </c>
      <c r="I243" s="10" t="s">
        <v>888</v>
      </c>
      <c r="J243" s="64" t="s">
        <v>616</v>
      </c>
      <c r="K243" s="64" t="s">
        <v>50</v>
      </c>
      <c r="L243" s="64" t="s">
        <v>617</v>
      </c>
      <c r="M243" s="64" t="s">
        <v>1143</v>
      </c>
      <c r="N243" s="64">
        <v>18</v>
      </c>
      <c r="O243" s="64" t="s">
        <v>21</v>
      </c>
      <c r="P243" s="64">
        <v>3</v>
      </c>
      <c r="Q243" s="64">
        <v>4</v>
      </c>
      <c r="R243" s="64" t="s">
        <v>619</v>
      </c>
      <c r="S243" s="10" t="s">
        <v>778</v>
      </c>
      <c r="T243" s="10" t="s">
        <v>1179</v>
      </c>
      <c r="U243" s="10">
        <v>9</v>
      </c>
      <c r="V243" s="10">
        <v>5</v>
      </c>
      <c r="W243" s="10">
        <v>1</v>
      </c>
      <c r="X243" s="10">
        <v>14</v>
      </c>
      <c r="Y243" s="10">
        <v>13</v>
      </c>
      <c r="Z243" s="10" t="s">
        <v>778</v>
      </c>
      <c r="AA243" s="10" t="s">
        <v>1053</v>
      </c>
      <c r="AB243" s="10">
        <v>35</v>
      </c>
      <c r="AC243" s="10">
        <v>36</v>
      </c>
      <c r="AD243" s="10"/>
      <c r="AE243" s="10"/>
      <c r="AF243" s="10"/>
      <c r="AG243" s="10"/>
      <c r="AH243" s="10"/>
      <c r="AI243" s="10"/>
      <c r="AJ243" s="10"/>
      <c r="AK243" s="10"/>
      <c r="AL243" s="10" t="s">
        <v>1145</v>
      </c>
      <c r="AM243" s="14"/>
    </row>
    <row r="244" spans="1:39" s="7" customFormat="1" x14ac:dyDescent="0.3">
      <c r="A244" s="9">
        <v>243</v>
      </c>
      <c r="B244" s="10" t="s">
        <v>1139</v>
      </c>
      <c r="C244" s="11"/>
      <c r="D244" s="12" t="s">
        <v>1140</v>
      </c>
      <c r="E244" s="10">
        <v>0</v>
      </c>
      <c r="F244" s="63" t="s">
        <v>1180</v>
      </c>
      <c r="G244" s="63" t="s">
        <v>1147</v>
      </c>
      <c r="H244" s="10" t="s">
        <v>45</v>
      </c>
      <c r="I244" s="10" t="s">
        <v>893</v>
      </c>
      <c r="J244" s="64" t="s">
        <v>616</v>
      </c>
      <c r="K244" s="64" t="s">
        <v>50</v>
      </c>
      <c r="L244" s="64" t="s">
        <v>617</v>
      </c>
      <c r="M244" s="64" t="s">
        <v>1143</v>
      </c>
      <c r="N244" s="64">
        <v>19</v>
      </c>
      <c r="O244" s="64" t="s">
        <v>21</v>
      </c>
      <c r="P244" s="64">
        <v>5</v>
      </c>
      <c r="Q244" s="64">
        <v>6</v>
      </c>
      <c r="R244" s="64" t="s">
        <v>619</v>
      </c>
      <c r="S244" s="10" t="s">
        <v>778</v>
      </c>
      <c r="T244" s="10" t="s">
        <v>1181</v>
      </c>
      <c r="U244" s="10">
        <v>9</v>
      </c>
      <c r="V244" s="10">
        <v>5</v>
      </c>
      <c r="W244" s="10">
        <v>1</v>
      </c>
      <c r="X244" s="10">
        <v>14</v>
      </c>
      <c r="Y244" s="10">
        <v>13</v>
      </c>
      <c r="Z244" s="10" t="s">
        <v>778</v>
      </c>
      <c r="AA244" s="10" t="s">
        <v>1053</v>
      </c>
      <c r="AB244" s="10">
        <v>37</v>
      </c>
      <c r="AC244" s="10">
        <v>38</v>
      </c>
      <c r="AD244" s="10"/>
      <c r="AE244" s="10"/>
      <c r="AF244" s="10"/>
      <c r="AG244" s="10"/>
      <c r="AH244" s="10"/>
      <c r="AI244" s="10"/>
      <c r="AJ244" s="10"/>
      <c r="AK244" s="10"/>
      <c r="AL244" s="10" t="s">
        <v>1145</v>
      </c>
      <c r="AM244" s="14"/>
    </row>
    <row r="245" spans="1:39" s="7" customFormat="1" x14ac:dyDescent="0.3">
      <c r="A245" s="9">
        <v>244</v>
      </c>
      <c r="B245" s="10" t="s">
        <v>1139</v>
      </c>
      <c r="C245" s="11"/>
      <c r="D245" s="12" t="s">
        <v>1140</v>
      </c>
      <c r="E245" s="10">
        <v>0</v>
      </c>
      <c r="F245" s="63" t="s">
        <v>1182</v>
      </c>
      <c r="G245" s="63" t="s">
        <v>1147</v>
      </c>
      <c r="H245" s="10" t="s">
        <v>45</v>
      </c>
      <c r="I245" s="10" t="s">
        <v>893</v>
      </c>
      <c r="J245" s="64" t="s">
        <v>616</v>
      </c>
      <c r="K245" s="64" t="s">
        <v>50</v>
      </c>
      <c r="L245" s="64" t="s">
        <v>617</v>
      </c>
      <c r="M245" s="64" t="s">
        <v>1143</v>
      </c>
      <c r="N245" s="64">
        <v>20</v>
      </c>
      <c r="O245" s="64" t="s">
        <v>21</v>
      </c>
      <c r="P245" s="64">
        <v>7</v>
      </c>
      <c r="Q245" s="64">
        <v>8</v>
      </c>
      <c r="R245" s="64" t="s">
        <v>619</v>
      </c>
      <c r="S245" s="10" t="s">
        <v>778</v>
      </c>
      <c r="T245" s="10" t="s">
        <v>1183</v>
      </c>
      <c r="U245" s="10">
        <v>9</v>
      </c>
      <c r="V245" s="10">
        <v>5</v>
      </c>
      <c r="W245" s="10">
        <v>1</v>
      </c>
      <c r="X245" s="10">
        <v>14</v>
      </c>
      <c r="Y245" s="10">
        <v>13</v>
      </c>
      <c r="Z245" s="10" t="s">
        <v>778</v>
      </c>
      <c r="AA245" s="10" t="s">
        <v>1053</v>
      </c>
      <c r="AB245" s="10">
        <v>39</v>
      </c>
      <c r="AC245" s="10">
        <v>40</v>
      </c>
      <c r="AD245" s="10"/>
      <c r="AE245" s="10"/>
      <c r="AF245" s="10"/>
      <c r="AG245" s="10"/>
      <c r="AH245" s="10"/>
      <c r="AI245" s="10"/>
      <c r="AJ245" s="10"/>
      <c r="AK245" s="10"/>
      <c r="AL245" s="10" t="s">
        <v>1145</v>
      </c>
      <c r="AM245" s="14"/>
    </row>
    <row r="246" spans="1:39" s="7" customFormat="1" x14ac:dyDescent="0.3">
      <c r="A246" s="9">
        <v>245</v>
      </c>
      <c r="B246" s="10" t="s">
        <v>1139</v>
      </c>
      <c r="C246" s="11"/>
      <c r="D246" s="12" t="s">
        <v>1140</v>
      </c>
      <c r="E246" s="10">
        <v>0</v>
      </c>
      <c r="F246" s="63" t="s">
        <v>1184</v>
      </c>
      <c r="G246" s="63" t="s">
        <v>1147</v>
      </c>
      <c r="H246" s="10" t="s">
        <v>45</v>
      </c>
      <c r="I246" s="10" t="s">
        <v>898</v>
      </c>
      <c r="J246" s="64" t="s">
        <v>616</v>
      </c>
      <c r="K246" s="64" t="s">
        <v>50</v>
      </c>
      <c r="L246" s="64" t="s">
        <v>617</v>
      </c>
      <c r="M246" s="64" t="s">
        <v>1143</v>
      </c>
      <c r="N246" s="64">
        <v>21</v>
      </c>
      <c r="O246" s="64" t="s">
        <v>21</v>
      </c>
      <c r="P246" s="64">
        <v>9</v>
      </c>
      <c r="Q246" s="64">
        <v>10</v>
      </c>
      <c r="R246" s="64" t="s">
        <v>619</v>
      </c>
      <c r="S246" s="10" t="s">
        <v>778</v>
      </c>
      <c r="T246" s="10" t="s">
        <v>1185</v>
      </c>
      <c r="U246" s="10">
        <v>9</v>
      </c>
      <c r="V246" s="10">
        <v>5</v>
      </c>
      <c r="W246" s="10">
        <v>1</v>
      </c>
      <c r="X246" s="10">
        <v>14</v>
      </c>
      <c r="Y246" s="10">
        <v>13</v>
      </c>
      <c r="Z246" s="10" t="s">
        <v>778</v>
      </c>
      <c r="AA246" s="10" t="s">
        <v>1053</v>
      </c>
      <c r="AB246" s="10">
        <v>41</v>
      </c>
      <c r="AC246" s="10">
        <v>42</v>
      </c>
      <c r="AD246" s="10"/>
      <c r="AE246" s="10"/>
      <c r="AF246" s="10"/>
      <c r="AG246" s="10"/>
      <c r="AH246" s="10"/>
      <c r="AI246" s="10"/>
      <c r="AJ246" s="10"/>
      <c r="AK246" s="10"/>
      <c r="AL246" s="10" t="s">
        <v>1145</v>
      </c>
      <c r="AM246" s="14"/>
    </row>
    <row r="247" spans="1:39" s="7" customFormat="1" x14ac:dyDescent="0.3">
      <c r="A247" s="9">
        <v>246</v>
      </c>
      <c r="B247" s="10" t="s">
        <v>1139</v>
      </c>
      <c r="C247" s="11"/>
      <c r="D247" s="12" t="s">
        <v>1140</v>
      </c>
      <c r="E247" s="10">
        <v>0</v>
      </c>
      <c r="F247" s="63" t="s">
        <v>1186</v>
      </c>
      <c r="G247" s="63" t="s">
        <v>1147</v>
      </c>
      <c r="H247" s="10" t="s">
        <v>45</v>
      </c>
      <c r="I247" s="10" t="s">
        <v>898</v>
      </c>
      <c r="J247" s="64" t="s">
        <v>616</v>
      </c>
      <c r="K247" s="64" t="s">
        <v>50</v>
      </c>
      <c r="L247" s="64" t="s">
        <v>617</v>
      </c>
      <c r="M247" s="64" t="s">
        <v>1143</v>
      </c>
      <c r="N247" s="64">
        <v>22</v>
      </c>
      <c r="O247" s="64" t="s">
        <v>21</v>
      </c>
      <c r="P247" s="64">
        <v>11</v>
      </c>
      <c r="Q247" s="64">
        <v>12</v>
      </c>
      <c r="R247" s="64" t="s">
        <v>619</v>
      </c>
      <c r="S247" s="10" t="s">
        <v>778</v>
      </c>
      <c r="T247" s="10" t="s">
        <v>1187</v>
      </c>
      <c r="U247" s="10">
        <v>9</v>
      </c>
      <c r="V247" s="10">
        <v>5</v>
      </c>
      <c r="W247" s="10">
        <v>1</v>
      </c>
      <c r="X247" s="10">
        <v>14</v>
      </c>
      <c r="Y247" s="10">
        <v>13</v>
      </c>
      <c r="Z247" s="10" t="s">
        <v>778</v>
      </c>
      <c r="AA247" s="10" t="s">
        <v>1053</v>
      </c>
      <c r="AB247" s="10">
        <v>43</v>
      </c>
      <c r="AC247" s="10">
        <v>44</v>
      </c>
      <c r="AD247" s="10"/>
      <c r="AE247" s="10"/>
      <c r="AF247" s="10"/>
      <c r="AG247" s="10"/>
      <c r="AH247" s="10"/>
      <c r="AI247" s="10"/>
      <c r="AJ247" s="10"/>
      <c r="AK247" s="10"/>
      <c r="AL247" s="10" t="s">
        <v>1145</v>
      </c>
      <c r="AM247" s="14"/>
    </row>
    <row r="248" spans="1:39" s="7" customFormat="1" x14ac:dyDescent="0.3">
      <c r="A248" s="9">
        <v>247</v>
      </c>
      <c r="B248" s="10" t="s">
        <v>1139</v>
      </c>
      <c r="C248" s="11"/>
      <c r="D248" s="12" t="s">
        <v>1140</v>
      </c>
      <c r="E248" s="10">
        <v>0</v>
      </c>
      <c r="F248" s="63" t="s">
        <v>1188</v>
      </c>
      <c r="G248" s="63" t="s">
        <v>1147</v>
      </c>
      <c r="H248" s="10" t="s">
        <v>45</v>
      </c>
      <c r="I248" s="10" t="s">
        <v>903</v>
      </c>
      <c r="J248" s="64" t="s">
        <v>616</v>
      </c>
      <c r="K248" s="64" t="s">
        <v>50</v>
      </c>
      <c r="L248" s="64" t="s">
        <v>617</v>
      </c>
      <c r="M248" s="64" t="s">
        <v>1143</v>
      </c>
      <c r="N248" s="64">
        <v>23</v>
      </c>
      <c r="O248" s="64" t="s">
        <v>21</v>
      </c>
      <c r="P248" s="64">
        <v>13</v>
      </c>
      <c r="Q248" s="64">
        <v>14</v>
      </c>
      <c r="R248" s="64" t="s">
        <v>619</v>
      </c>
      <c r="S248" s="10" t="s">
        <v>778</v>
      </c>
      <c r="T248" s="10" t="s">
        <v>1189</v>
      </c>
      <c r="U248" s="10">
        <v>9</v>
      </c>
      <c r="V248" s="10">
        <v>5</v>
      </c>
      <c r="W248" s="10">
        <v>1</v>
      </c>
      <c r="X248" s="10">
        <v>14</v>
      </c>
      <c r="Y248" s="10">
        <v>13</v>
      </c>
      <c r="Z248" s="10" t="s">
        <v>778</v>
      </c>
      <c r="AA248" s="10" t="s">
        <v>1053</v>
      </c>
      <c r="AB248" s="10">
        <v>45</v>
      </c>
      <c r="AC248" s="10">
        <v>46</v>
      </c>
      <c r="AD248" s="10"/>
      <c r="AE248" s="10"/>
      <c r="AF248" s="10"/>
      <c r="AG248" s="10"/>
      <c r="AH248" s="10"/>
      <c r="AI248" s="10"/>
      <c r="AJ248" s="10"/>
      <c r="AK248" s="10"/>
      <c r="AL248" s="10" t="s">
        <v>1145</v>
      </c>
      <c r="AM248" s="14"/>
    </row>
    <row r="249" spans="1:39" s="7" customFormat="1" x14ac:dyDescent="0.3">
      <c r="A249" s="9">
        <v>248</v>
      </c>
      <c r="B249" s="10" t="s">
        <v>1139</v>
      </c>
      <c r="C249" s="11"/>
      <c r="D249" s="12" t="s">
        <v>1140</v>
      </c>
      <c r="E249" s="10">
        <v>0</v>
      </c>
      <c r="F249" s="63" t="s">
        <v>1190</v>
      </c>
      <c r="G249" s="63" t="s">
        <v>1147</v>
      </c>
      <c r="H249" s="10" t="s">
        <v>45</v>
      </c>
      <c r="I249" s="10" t="s">
        <v>903</v>
      </c>
      <c r="J249" s="64" t="s">
        <v>616</v>
      </c>
      <c r="K249" s="64" t="s">
        <v>50</v>
      </c>
      <c r="L249" s="64" t="s">
        <v>617</v>
      </c>
      <c r="M249" s="64" t="s">
        <v>1143</v>
      </c>
      <c r="N249" s="64">
        <v>24</v>
      </c>
      <c r="O249" s="64" t="s">
        <v>21</v>
      </c>
      <c r="P249" s="64">
        <v>15</v>
      </c>
      <c r="Q249" s="64">
        <v>16</v>
      </c>
      <c r="R249" s="64" t="s">
        <v>619</v>
      </c>
      <c r="S249" s="10" t="s">
        <v>778</v>
      </c>
      <c r="T249" s="10" t="s">
        <v>1191</v>
      </c>
      <c r="U249" s="10">
        <v>9</v>
      </c>
      <c r="V249" s="10">
        <v>5</v>
      </c>
      <c r="W249" s="10">
        <v>1</v>
      </c>
      <c r="X249" s="10">
        <v>14</v>
      </c>
      <c r="Y249" s="10">
        <v>13</v>
      </c>
      <c r="Z249" s="10" t="s">
        <v>778</v>
      </c>
      <c r="AA249" s="10" t="s">
        <v>1053</v>
      </c>
      <c r="AB249" s="10">
        <v>47</v>
      </c>
      <c r="AC249" s="10">
        <v>48</v>
      </c>
      <c r="AD249" s="10"/>
      <c r="AE249" s="10"/>
      <c r="AF249" s="10"/>
      <c r="AG249" s="10"/>
      <c r="AH249" s="10"/>
      <c r="AI249" s="10"/>
      <c r="AJ249" s="10"/>
      <c r="AK249" s="10"/>
      <c r="AL249" s="10" t="s">
        <v>1145</v>
      </c>
      <c r="AM249" s="14"/>
    </row>
    <row r="250" spans="1:39" s="7" customFormat="1" x14ac:dyDescent="0.3">
      <c r="A250" s="9">
        <v>249</v>
      </c>
      <c r="B250" s="10" t="s">
        <v>1139</v>
      </c>
      <c r="C250" s="11"/>
      <c r="D250" s="12" t="s">
        <v>1140</v>
      </c>
      <c r="E250" s="10">
        <v>0</v>
      </c>
      <c r="F250" s="63" t="s">
        <v>1192</v>
      </c>
      <c r="G250" s="63" t="s">
        <v>1147</v>
      </c>
      <c r="H250" s="10" t="s">
        <v>45</v>
      </c>
      <c r="I250" s="10" t="s">
        <v>908</v>
      </c>
      <c r="J250" s="64" t="s">
        <v>616</v>
      </c>
      <c r="K250" s="64" t="s">
        <v>50</v>
      </c>
      <c r="L250" s="64" t="s">
        <v>617</v>
      </c>
      <c r="M250" s="64" t="s">
        <v>1143</v>
      </c>
      <c r="N250" s="64">
        <v>25</v>
      </c>
      <c r="O250" s="64" t="s">
        <v>21</v>
      </c>
      <c r="P250" s="64">
        <v>17</v>
      </c>
      <c r="Q250" s="64">
        <v>18</v>
      </c>
      <c r="R250" s="64" t="s">
        <v>619</v>
      </c>
      <c r="S250" s="10" t="s">
        <v>778</v>
      </c>
      <c r="T250" s="10" t="s">
        <v>1193</v>
      </c>
      <c r="U250" s="10">
        <v>9</v>
      </c>
      <c r="V250" s="10">
        <v>5</v>
      </c>
      <c r="W250" s="10">
        <v>1</v>
      </c>
      <c r="X250" s="10">
        <v>14</v>
      </c>
      <c r="Y250" s="10">
        <v>13</v>
      </c>
      <c r="Z250" s="10" t="s">
        <v>778</v>
      </c>
      <c r="AA250" s="10" t="s">
        <v>1053</v>
      </c>
      <c r="AB250" s="10">
        <v>49</v>
      </c>
      <c r="AC250" s="10">
        <v>50</v>
      </c>
      <c r="AD250" s="10"/>
      <c r="AE250" s="10"/>
      <c r="AF250" s="10"/>
      <c r="AG250" s="10"/>
      <c r="AH250" s="10"/>
      <c r="AI250" s="10"/>
      <c r="AJ250" s="10"/>
      <c r="AK250" s="10"/>
      <c r="AL250" s="10" t="s">
        <v>1145</v>
      </c>
      <c r="AM250" s="14"/>
    </row>
    <row r="251" spans="1:39" s="7" customFormat="1" x14ac:dyDescent="0.3">
      <c r="A251" s="9">
        <v>250</v>
      </c>
      <c r="B251" s="10" t="s">
        <v>1139</v>
      </c>
      <c r="C251" s="11"/>
      <c r="D251" s="12" t="s">
        <v>1140</v>
      </c>
      <c r="E251" s="10">
        <v>0</v>
      </c>
      <c r="F251" s="63" t="s">
        <v>1194</v>
      </c>
      <c r="G251" s="63" t="s">
        <v>1147</v>
      </c>
      <c r="H251" s="10" t="s">
        <v>45</v>
      </c>
      <c r="I251" s="10" t="s">
        <v>908</v>
      </c>
      <c r="J251" s="64" t="s">
        <v>616</v>
      </c>
      <c r="K251" s="64" t="s">
        <v>50</v>
      </c>
      <c r="L251" s="64" t="s">
        <v>617</v>
      </c>
      <c r="M251" s="64" t="s">
        <v>1143</v>
      </c>
      <c r="N251" s="64">
        <v>26</v>
      </c>
      <c r="O251" s="64" t="s">
        <v>21</v>
      </c>
      <c r="P251" s="64">
        <v>19</v>
      </c>
      <c r="Q251" s="64">
        <v>20</v>
      </c>
      <c r="R251" s="64" t="s">
        <v>619</v>
      </c>
      <c r="S251" s="10" t="s">
        <v>778</v>
      </c>
      <c r="T251" s="10" t="s">
        <v>1195</v>
      </c>
      <c r="U251" s="10">
        <v>9</v>
      </c>
      <c r="V251" s="10">
        <v>5</v>
      </c>
      <c r="W251" s="10">
        <v>1</v>
      </c>
      <c r="X251" s="10">
        <v>14</v>
      </c>
      <c r="Y251" s="10">
        <v>13</v>
      </c>
      <c r="Z251" s="10" t="s">
        <v>778</v>
      </c>
      <c r="AA251" s="10" t="s">
        <v>1053</v>
      </c>
      <c r="AB251" s="10">
        <v>51</v>
      </c>
      <c r="AC251" s="10">
        <v>52</v>
      </c>
      <c r="AD251" s="10"/>
      <c r="AE251" s="10"/>
      <c r="AF251" s="10"/>
      <c r="AG251" s="10"/>
      <c r="AH251" s="10"/>
      <c r="AI251" s="10"/>
      <c r="AJ251" s="10"/>
      <c r="AK251" s="10"/>
      <c r="AL251" s="10" t="s">
        <v>1145</v>
      </c>
      <c r="AM251" s="14"/>
    </row>
    <row r="252" spans="1:39" s="7" customFormat="1" x14ac:dyDescent="0.3">
      <c r="A252" s="9">
        <v>251</v>
      </c>
      <c r="B252" s="10" t="s">
        <v>1139</v>
      </c>
      <c r="C252" s="11"/>
      <c r="D252" s="12" t="s">
        <v>1140</v>
      </c>
      <c r="E252" s="10">
        <v>0</v>
      </c>
      <c r="F252" s="63" t="s">
        <v>1196</v>
      </c>
      <c r="G252" s="63" t="s">
        <v>1147</v>
      </c>
      <c r="H252" s="10" t="s">
        <v>45</v>
      </c>
      <c r="I252" s="10" t="s">
        <v>913</v>
      </c>
      <c r="J252" s="64" t="s">
        <v>616</v>
      </c>
      <c r="K252" s="64" t="s">
        <v>50</v>
      </c>
      <c r="L252" s="64" t="s">
        <v>617</v>
      </c>
      <c r="M252" s="64" t="s">
        <v>1143</v>
      </c>
      <c r="N252" s="64">
        <v>27</v>
      </c>
      <c r="O252" s="64" t="s">
        <v>21</v>
      </c>
      <c r="P252" s="64">
        <v>21</v>
      </c>
      <c r="Q252" s="64">
        <v>22</v>
      </c>
      <c r="R252" s="64" t="s">
        <v>619</v>
      </c>
      <c r="S252" s="10" t="s">
        <v>778</v>
      </c>
      <c r="T252" s="10" t="s">
        <v>1197</v>
      </c>
      <c r="U252" s="10">
        <v>9</v>
      </c>
      <c r="V252" s="10">
        <v>5</v>
      </c>
      <c r="W252" s="10">
        <v>1</v>
      </c>
      <c r="X252" s="10">
        <v>14</v>
      </c>
      <c r="Y252" s="10">
        <v>13</v>
      </c>
      <c r="Z252" s="10" t="s">
        <v>778</v>
      </c>
      <c r="AA252" s="10" t="s">
        <v>1053</v>
      </c>
      <c r="AB252" s="10">
        <v>53</v>
      </c>
      <c r="AC252" s="10">
        <v>54</v>
      </c>
      <c r="AD252" s="10"/>
      <c r="AE252" s="10"/>
      <c r="AF252" s="10"/>
      <c r="AG252" s="10"/>
      <c r="AH252" s="10"/>
      <c r="AI252" s="10"/>
      <c r="AJ252" s="10"/>
      <c r="AK252" s="10"/>
      <c r="AL252" s="10" t="s">
        <v>1145</v>
      </c>
      <c r="AM252" s="14"/>
    </row>
    <row r="253" spans="1:39" s="7" customFormat="1" x14ac:dyDescent="0.3">
      <c r="A253" s="9">
        <v>252</v>
      </c>
      <c r="B253" s="10" t="s">
        <v>1139</v>
      </c>
      <c r="C253" s="11"/>
      <c r="D253" s="12" t="s">
        <v>1140</v>
      </c>
      <c r="E253" s="10">
        <v>0</v>
      </c>
      <c r="F253" s="63" t="s">
        <v>1198</v>
      </c>
      <c r="G253" s="63" t="s">
        <v>1147</v>
      </c>
      <c r="H253" s="10" t="s">
        <v>45</v>
      </c>
      <c r="I253" s="10" t="s">
        <v>913</v>
      </c>
      <c r="J253" s="64" t="s">
        <v>616</v>
      </c>
      <c r="K253" s="64" t="s">
        <v>50</v>
      </c>
      <c r="L253" s="64" t="s">
        <v>617</v>
      </c>
      <c r="M253" s="64" t="s">
        <v>1143</v>
      </c>
      <c r="N253" s="64">
        <v>28</v>
      </c>
      <c r="O253" s="64" t="s">
        <v>21</v>
      </c>
      <c r="P253" s="64">
        <v>23</v>
      </c>
      <c r="Q253" s="64">
        <v>24</v>
      </c>
      <c r="R253" s="64" t="s">
        <v>619</v>
      </c>
      <c r="S253" s="10" t="s">
        <v>778</v>
      </c>
      <c r="T253" s="10" t="s">
        <v>1199</v>
      </c>
      <c r="U253" s="10">
        <v>9</v>
      </c>
      <c r="V253" s="10">
        <v>5</v>
      </c>
      <c r="W253" s="10">
        <v>1</v>
      </c>
      <c r="X253" s="10">
        <v>14</v>
      </c>
      <c r="Y253" s="10">
        <v>13</v>
      </c>
      <c r="Z253" s="10" t="s">
        <v>778</v>
      </c>
      <c r="AA253" s="10" t="s">
        <v>1053</v>
      </c>
      <c r="AB253" s="10">
        <v>55</v>
      </c>
      <c r="AC253" s="10">
        <v>56</v>
      </c>
      <c r="AD253" s="10"/>
      <c r="AE253" s="10"/>
      <c r="AF253" s="10"/>
      <c r="AG253" s="10"/>
      <c r="AH253" s="10"/>
      <c r="AI253" s="10"/>
      <c r="AJ253" s="10"/>
      <c r="AK253" s="10"/>
      <c r="AL253" s="10" t="s">
        <v>1145</v>
      </c>
      <c r="AM253" s="14"/>
    </row>
    <row r="254" spans="1:39" s="7" customFormat="1" x14ac:dyDescent="0.3">
      <c r="A254" s="9">
        <v>253</v>
      </c>
      <c r="B254" s="10" t="s">
        <v>1139</v>
      </c>
      <c r="C254" s="11"/>
      <c r="D254" s="12" t="s">
        <v>1140</v>
      </c>
      <c r="E254" s="10" t="s">
        <v>98</v>
      </c>
      <c r="F254" s="63" t="s">
        <v>98</v>
      </c>
      <c r="G254" s="63" t="s">
        <v>98</v>
      </c>
      <c r="H254" s="10" t="s">
        <v>45</v>
      </c>
      <c r="I254" s="10"/>
      <c r="J254" s="64" t="s">
        <v>616</v>
      </c>
      <c r="K254" s="64" t="s">
        <v>50</v>
      </c>
      <c r="L254" s="64" t="s">
        <v>617</v>
      </c>
      <c r="M254" s="64" t="s">
        <v>1143</v>
      </c>
      <c r="N254" s="64">
        <v>29</v>
      </c>
      <c r="O254" s="64" t="s">
        <v>21</v>
      </c>
      <c r="P254" s="64">
        <v>25</v>
      </c>
      <c r="Q254" s="64">
        <v>26</v>
      </c>
      <c r="R254" s="64" t="s">
        <v>619</v>
      </c>
      <c r="S254" s="10" t="s">
        <v>778</v>
      </c>
      <c r="T254" s="10" t="s">
        <v>1200</v>
      </c>
      <c r="U254" s="10">
        <v>9</v>
      </c>
      <c r="V254" s="10">
        <v>5</v>
      </c>
      <c r="W254" s="10">
        <v>1</v>
      </c>
      <c r="X254" s="10">
        <v>14</v>
      </c>
      <c r="Y254" s="10">
        <v>13</v>
      </c>
      <c r="Z254" s="10" t="s">
        <v>778</v>
      </c>
      <c r="AA254" s="10" t="s">
        <v>1053</v>
      </c>
      <c r="AB254" s="10">
        <v>57</v>
      </c>
      <c r="AC254" s="10">
        <v>58</v>
      </c>
      <c r="AD254" s="10"/>
      <c r="AE254" s="10"/>
      <c r="AF254" s="10"/>
      <c r="AG254" s="10"/>
      <c r="AH254" s="10"/>
      <c r="AI254" s="10"/>
      <c r="AJ254" s="10"/>
      <c r="AK254" s="10"/>
      <c r="AL254" s="10" t="s">
        <v>1145</v>
      </c>
      <c r="AM254" s="14"/>
    </row>
    <row r="255" spans="1:39" s="7" customFormat="1" x14ac:dyDescent="0.3">
      <c r="A255" s="9">
        <v>254</v>
      </c>
      <c r="B255" s="10" t="s">
        <v>1139</v>
      </c>
      <c r="C255" s="11"/>
      <c r="D255" s="12" t="s">
        <v>1140</v>
      </c>
      <c r="E255" s="10" t="s">
        <v>98</v>
      </c>
      <c r="F255" s="63" t="s">
        <v>98</v>
      </c>
      <c r="G255" s="63" t="s">
        <v>98</v>
      </c>
      <c r="H255" s="10" t="s">
        <v>45</v>
      </c>
      <c r="I255" s="10"/>
      <c r="J255" s="64" t="s">
        <v>616</v>
      </c>
      <c r="K255" s="64" t="s">
        <v>50</v>
      </c>
      <c r="L255" s="64" t="s">
        <v>617</v>
      </c>
      <c r="M255" s="64" t="s">
        <v>1143</v>
      </c>
      <c r="N255" s="64">
        <v>30</v>
      </c>
      <c r="O255" s="64" t="s">
        <v>21</v>
      </c>
      <c r="P255" s="64">
        <v>27</v>
      </c>
      <c r="Q255" s="64">
        <v>28</v>
      </c>
      <c r="R255" s="64" t="s">
        <v>619</v>
      </c>
      <c r="S255" s="10" t="s">
        <v>778</v>
      </c>
      <c r="T255" s="10" t="s">
        <v>1201</v>
      </c>
      <c r="U255" s="10">
        <v>9</v>
      </c>
      <c r="V255" s="10">
        <v>5</v>
      </c>
      <c r="W255" s="10">
        <v>1</v>
      </c>
      <c r="X255" s="10">
        <v>14</v>
      </c>
      <c r="Y255" s="10">
        <v>13</v>
      </c>
      <c r="Z255" s="10" t="s">
        <v>778</v>
      </c>
      <c r="AA255" s="10" t="s">
        <v>1053</v>
      </c>
      <c r="AB255" s="10">
        <v>59</v>
      </c>
      <c r="AC255" s="10">
        <v>60</v>
      </c>
      <c r="AD255" s="10"/>
      <c r="AE255" s="10"/>
      <c r="AF255" s="10"/>
      <c r="AG255" s="10"/>
      <c r="AH255" s="10"/>
      <c r="AI255" s="10"/>
      <c r="AJ255" s="10"/>
      <c r="AK255" s="10"/>
      <c r="AL255" s="10" t="s">
        <v>1145</v>
      </c>
      <c r="AM255" s="14"/>
    </row>
    <row r="256" spans="1:39" s="7" customFormat="1" x14ac:dyDescent="0.3">
      <c r="A256" s="9">
        <v>255</v>
      </c>
      <c r="B256" s="10" t="s">
        <v>1139</v>
      </c>
      <c r="C256" s="11"/>
      <c r="D256" s="12" t="s">
        <v>1140</v>
      </c>
      <c r="E256" s="10" t="s">
        <v>98</v>
      </c>
      <c r="F256" s="63" t="s">
        <v>98</v>
      </c>
      <c r="G256" s="63" t="s">
        <v>98</v>
      </c>
      <c r="H256" s="10" t="s">
        <v>45</v>
      </c>
      <c r="I256" s="10"/>
      <c r="J256" s="64" t="s">
        <v>616</v>
      </c>
      <c r="K256" s="64" t="s">
        <v>50</v>
      </c>
      <c r="L256" s="64" t="s">
        <v>617</v>
      </c>
      <c r="M256" s="64" t="s">
        <v>1143</v>
      </c>
      <c r="N256" s="64">
        <v>31</v>
      </c>
      <c r="O256" s="64" t="s">
        <v>21</v>
      </c>
      <c r="P256" s="64">
        <v>29</v>
      </c>
      <c r="Q256" s="64">
        <v>30</v>
      </c>
      <c r="R256" s="64" t="s">
        <v>619</v>
      </c>
      <c r="S256" s="10" t="s">
        <v>778</v>
      </c>
      <c r="T256" s="10" t="s">
        <v>1202</v>
      </c>
      <c r="U256" s="10">
        <v>9</v>
      </c>
      <c r="V256" s="10">
        <v>5</v>
      </c>
      <c r="W256" s="10">
        <v>1</v>
      </c>
      <c r="X256" s="10">
        <v>14</v>
      </c>
      <c r="Y256" s="10">
        <v>13</v>
      </c>
      <c r="Z256" s="10" t="s">
        <v>778</v>
      </c>
      <c r="AA256" s="10" t="s">
        <v>1053</v>
      </c>
      <c r="AB256" s="10">
        <v>61</v>
      </c>
      <c r="AC256" s="10">
        <v>62</v>
      </c>
      <c r="AD256" s="10"/>
      <c r="AE256" s="10"/>
      <c r="AF256" s="10"/>
      <c r="AG256" s="10"/>
      <c r="AH256" s="10"/>
      <c r="AI256" s="10"/>
      <c r="AJ256" s="10"/>
      <c r="AK256" s="10"/>
      <c r="AL256" s="10" t="s">
        <v>1145</v>
      </c>
      <c r="AM256" s="14"/>
    </row>
    <row r="257" spans="1:127" s="93" customFormat="1" ht="15" thickBot="1" x14ac:dyDescent="0.35">
      <c r="A257" s="9">
        <v>256</v>
      </c>
      <c r="B257" s="10" t="s">
        <v>1139</v>
      </c>
      <c r="C257" s="11"/>
      <c r="D257" s="12" t="s">
        <v>1140</v>
      </c>
      <c r="E257" s="10" t="s">
        <v>98</v>
      </c>
      <c r="F257" s="63" t="s">
        <v>98</v>
      </c>
      <c r="G257" s="63" t="s">
        <v>98</v>
      </c>
      <c r="H257" s="10" t="s">
        <v>45</v>
      </c>
      <c r="I257" s="10"/>
      <c r="J257" s="64" t="s">
        <v>616</v>
      </c>
      <c r="K257" s="64" t="s">
        <v>50</v>
      </c>
      <c r="L257" s="64" t="s">
        <v>617</v>
      </c>
      <c r="M257" s="64" t="s">
        <v>1143</v>
      </c>
      <c r="N257" s="64">
        <v>32</v>
      </c>
      <c r="O257" s="64" t="s">
        <v>21</v>
      </c>
      <c r="P257" s="64">
        <v>31</v>
      </c>
      <c r="Q257" s="64">
        <v>32</v>
      </c>
      <c r="R257" s="64" t="s">
        <v>619</v>
      </c>
      <c r="S257" s="10" t="s">
        <v>778</v>
      </c>
      <c r="T257" s="10" t="s">
        <v>1203</v>
      </c>
      <c r="U257" s="10">
        <v>9</v>
      </c>
      <c r="V257" s="10">
        <v>5</v>
      </c>
      <c r="W257" s="10">
        <v>1</v>
      </c>
      <c r="X257" s="10">
        <v>14</v>
      </c>
      <c r="Y257" s="10">
        <v>13</v>
      </c>
      <c r="Z257" s="10" t="s">
        <v>778</v>
      </c>
      <c r="AA257" s="10" t="s">
        <v>1053</v>
      </c>
      <c r="AB257" s="10">
        <v>63</v>
      </c>
      <c r="AC257" s="10">
        <v>64</v>
      </c>
      <c r="AD257" s="10"/>
      <c r="AE257" s="10"/>
      <c r="AF257" s="10"/>
      <c r="AG257" s="10"/>
      <c r="AH257" s="10"/>
      <c r="AI257" s="10"/>
      <c r="AJ257" s="10"/>
      <c r="AK257" s="10"/>
      <c r="AL257" s="10" t="s">
        <v>1145</v>
      </c>
      <c r="AM257" s="14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</row>
    <row r="258" spans="1:127" s="24" customFormat="1" x14ac:dyDescent="0.3">
      <c r="A258" s="16">
        <v>257</v>
      </c>
      <c r="B258" s="76" t="s">
        <v>1139</v>
      </c>
      <c r="C258" s="11">
        <v>9</v>
      </c>
      <c r="D258" s="18" t="s">
        <v>1204</v>
      </c>
      <c r="E258" s="17"/>
      <c r="F258" s="74" t="s">
        <v>1205</v>
      </c>
      <c r="G258" s="74" t="s">
        <v>1125</v>
      </c>
      <c r="H258" s="17" t="s">
        <v>45</v>
      </c>
      <c r="I258" s="17"/>
      <c r="J258" s="17" t="s">
        <v>616</v>
      </c>
      <c r="K258" s="17" t="s">
        <v>50</v>
      </c>
      <c r="L258" s="17" t="s">
        <v>617</v>
      </c>
      <c r="M258" s="17" t="s">
        <v>1206</v>
      </c>
      <c r="N258" s="17">
        <v>1</v>
      </c>
      <c r="O258" s="17" t="s">
        <v>20</v>
      </c>
      <c r="P258" s="17">
        <v>1</v>
      </c>
      <c r="Q258" s="17">
        <v>2</v>
      </c>
      <c r="R258" s="17"/>
      <c r="S258" s="17"/>
      <c r="T258" s="17"/>
      <c r="U258" s="17"/>
      <c r="V258" s="17"/>
      <c r="W258" s="17"/>
      <c r="X258" s="17"/>
      <c r="Y258" s="17"/>
      <c r="Z258" s="17" t="s">
        <v>933</v>
      </c>
      <c r="AA258" s="17" t="s">
        <v>1207</v>
      </c>
      <c r="AB258" s="17">
        <v>1</v>
      </c>
      <c r="AC258" s="17">
        <v>2</v>
      </c>
      <c r="AD258" s="17"/>
      <c r="AE258" s="17"/>
      <c r="AF258" s="17"/>
      <c r="AG258" s="17"/>
      <c r="AH258" s="17"/>
      <c r="AI258" s="17"/>
      <c r="AJ258" s="17"/>
      <c r="AK258" s="17"/>
      <c r="AL258" s="17" t="s">
        <v>1208</v>
      </c>
      <c r="AM258" s="19" t="s">
        <v>98</v>
      </c>
    </row>
    <row r="259" spans="1:127" s="7" customFormat="1" x14ac:dyDescent="0.3">
      <c r="A259" s="9">
        <v>258</v>
      </c>
      <c r="B259" s="64" t="s">
        <v>1139</v>
      </c>
      <c r="C259" s="11"/>
      <c r="D259" s="12" t="s">
        <v>1204</v>
      </c>
      <c r="E259" s="10"/>
      <c r="F259" s="63" t="s">
        <v>1209</v>
      </c>
      <c r="G259" s="63" t="s">
        <v>1210</v>
      </c>
      <c r="H259" s="10" t="s">
        <v>45</v>
      </c>
      <c r="I259" s="10"/>
      <c r="J259" s="10" t="s">
        <v>616</v>
      </c>
      <c r="K259" s="10" t="s">
        <v>50</v>
      </c>
      <c r="L259" s="10" t="s">
        <v>617</v>
      </c>
      <c r="M259" s="10" t="s">
        <v>1206</v>
      </c>
      <c r="N259" s="10">
        <v>2</v>
      </c>
      <c r="O259" s="10" t="s">
        <v>20</v>
      </c>
      <c r="P259" s="10">
        <v>3</v>
      </c>
      <c r="Q259" s="10">
        <v>4</v>
      </c>
      <c r="R259" s="10"/>
      <c r="S259" s="10"/>
      <c r="T259" s="10"/>
      <c r="U259" s="10"/>
      <c r="V259" s="10"/>
      <c r="W259" s="10"/>
      <c r="X259" s="10"/>
      <c r="Y259" s="10"/>
      <c r="Z259" s="10" t="s">
        <v>933</v>
      </c>
      <c r="AA259" s="10" t="s">
        <v>1207</v>
      </c>
      <c r="AB259" s="10">
        <v>3</v>
      </c>
      <c r="AC259" s="10">
        <v>4</v>
      </c>
      <c r="AD259" s="10"/>
      <c r="AE259" s="10"/>
      <c r="AF259" s="10"/>
      <c r="AG259" s="10"/>
      <c r="AH259" s="10"/>
      <c r="AI259" s="10"/>
      <c r="AJ259" s="10"/>
      <c r="AK259" s="10"/>
      <c r="AL259" s="10" t="s">
        <v>1208</v>
      </c>
      <c r="AM259" s="14"/>
    </row>
    <row r="260" spans="1:127" s="7" customFormat="1" x14ac:dyDescent="0.3">
      <c r="A260" s="9">
        <v>259</v>
      </c>
      <c r="B260" s="64" t="s">
        <v>1139</v>
      </c>
      <c r="C260" s="11"/>
      <c r="D260" s="12" t="s">
        <v>1204</v>
      </c>
      <c r="E260" s="10"/>
      <c r="F260" s="63" t="s">
        <v>557</v>
      </c>
      <c r="G260" s="63" t="s">
        <v>1211</v>
      </c>
      <c r="H260" s="10" t="s">
        <v>45</v>
      </c>
      <c r="I260" s="10"/>
      <c r="J260" s="10" t="s">
        <v>616</v>
      </c>
      <c r="K260" s="10" t="s">
        <v>50</v>
      </c>
      <c r="L260" s="10" t="s">
        <v>617</v>
      </c>
      <c r="M260" s="10" t="s">
        <v>1206</v>
      </c>
      <c r="N260" s="10">
        <v>3</v>
      </c>
      <c r="O260" s="10" t="s">
        <v>20</v>
      </c>
      <c r="P260" s="10">
        <v>5</v>
      </c>
      <c r="Q260" s="10">
        <v>6</v>
      </c>
      <c r="R260" s="10"/>
      <c r="S260" s="10"/>
      <c r="T260" s="10"/>
      <c r="U260" s="10"/>
      <c r="V260" s="10"/>
      <c r="W260" s="10"/>
      <c r="X260" s="10"/>
      <c r="Y260" s="10"/>
      <c r="Z260" s="10" t="s">
        <v>933</v>
      </c>
      <c r="AA260" s="10" t="s">
        <v>1207</v>
      </c>
      <c r="AB260" s="10">
        <v>5</v>
      </c>
      <c r="AC260" s="10">
        <v>6</v>
      </c>
      <c r="AD260" s="10"/>
      <c r="AE260" s="10"/>
      <c r="AF260" s="10"/>
      <c r="AG260" s="10"/>
      <c r="AH260" s="10"/>
      <c r="AI260" s="10"/>
      <c r="AJ260" s="10"/>
      <c r="AK260" s="10"/>
      <c r="AL260" s="10" t="s">
        <v>1208</v>
      </c>
      <c r="AM260" s="14"/>
    </row>
    <row r="261" spans="1:127" s="7" customFormat="1" x14ac:dyDescent="0.3">
      <c r="A261" s="9">
        <v>260</v>
      </c>
      <c r="B261" s="64" t="s">
        <v>1139</v>
      </c>
      <c r="C261" s="11"/>
      <c r="D261" s="12" t="s">
        <v>1204</v>
      </c>
      <c r="E261" s="10"/>
      <c r="F261" s="63" t="s">
        <v>1212</v>
      </c>
      <c r="G261" s="63" t="s">
        <v>1213</v>
      </c>
      <c r="H261" s="10" t="s">
        <v>45</v>
      </c>
      <c r="I261" s="10"/>
      <c r="J261" s="10" t="s">
        <v>616</v>
      </c>
      <c r="K261" s="10" t="s">
        <v>50</v>
      </c>
      <c r="L261" s="10" t="s">
        <v>617</v>
      </c>
      <c r="M261" s="10" t="s">
        <v>1206</v>
      </c>
      <c r="N261" s="10">
        <v>4</v>
      </c>
      <c r="O261" s="10" t="s">
        <v>20</v>
      </c>
      <c r="P261" s="10">
        <v>7</v>
      </c>
      <c r="Q261" s="10">
        <v>8</v>
      </c>
      <c r="R261" s="10"/>
      <c r="S261" s="10"/>
      <c r="T261" s="10"/>
      <c r="U261" s="10"/>
      <c r="V261" s="10"/>
      <c r="W261" s="10"/>
      <c r="X261" s="10"/>
      <c r="Y261" s="10"/>
      <c r="Z261" s="10" t="s">
        <v>933</v>
      </c>
      <c r="AA261" s="10" t="s">
        <v>1207</v>
      </c>
      <c r="AB261" s="10">
        <v>7</v>
      </c>
      <c r="AC261" s="10">
        <v>8</v>
      </c>
      <c r="AD261" s="10"/>
      <c r="AE261" s="10"/>
      <c r="AF261" s="10"/>
      <c r="AG261" s="10"/>
      <c r="AH261" s="10"/>
      <c r="AI261" s="10"/>
      <c r="AJ261" s="10"/>
      <c r="AK261" s="10"/>
      <c r="AL261" s="10" t="s">
        <v>1208</v>
      </c>
      <c r="AM261" s="14"/>
    </row>
    <row r="262" spans="1:127" s="7" customFormat="1" x14ac:dyDescent="0.3">
      <c r="A262" s="9">
        <v>261</v>
      </c>
      <c r="B262" s="64" t="s">
        <v>1139</v>
      </c>
      <c r="C262" s="11"/>
      <c r="D262" s="12" t="s">
        <v>1204</v>
      </c>
      <c r="E262" s="10"/>
      <c r="F262" s="63" t="s">
        <v>1214</v>
      </c>
      <c r="G262" s="63" t="s">
        <v>1215</v>
      </c>
      <c r="H262" s="10" t="s">
        <v>45</v>
      </c>
      <c r="I262" s="10"/>
      <c r="J262" s="10" t="s">
        <v>616</v>
      </c>
      <c r="K262" s="10" t="s">
        <v>50</v>
      </c>
      <c r="L262" s="10" t="s">
        <v>617</v>
      </c>
      <c r="M262" s="10" t="s">
        <v>1206</v>
      </c>
      <c r="N262" s="10">
        <v>5</v>
      </c>
      <c r="O262" s="10" t="s">
        <v>20</v>
      </c>
      <c r="P262" s="10">
        <v>9</v>
      </c>
      <c r="Q262" s="10">
        <v>10</v>
      </c>
      <c r="R262" s="10"/>
      <c r="S262" s="10"/>
      <c r="T262" s="10"/>
      <c r="U262" s="10"/>
      <c r="V262" s="10"/>
      <c r="W262" s="10"/>
      <c r="X262" s="10"/>
      <c r="Y262" s="10"/>
      <c r="Z262" s="10" t="s">
        <v>933</v>
      </c>
      <c r="AA262" s="10" t="s">
        <v>1207</v>
      </c>
      <c r="AB262" s="10">
        <v>9</v>
      </c>
      <c r="AC262" s="10">
        <v>10</v>
      </c>
      <c r="AD262" s="10"/>
      <c r="AE262" s="10"/>
      <c r="AF262" s="10"/>
      <c r="AG262" s="10"/>
      <c r="AH262" s="10"/>
      <c r="AI262" s="10"/>
      <c r="AJ262" s="10"/>
      <c r="AK262" s="10"/>
      <c r="AL262" s="10" t="s">
        <v>1208</v>
      </c>
      <c r="AM262" s="14"/>
    </row>
    <row r="263" spans="1:127" s="7" customFormat="1" x14ac:dyDescent="0.3">
      <c r="A263" s="9">
        <v>262</v>
      </c>
      <c r="B263" s="64" t="s">
        <v>1139</v>
      </c>
      <c r="C263" s="11"/>
      <c r="D263" s="12" t="s">
        <v>1204</v>
      </c>
      <c r="E263" s="10"/>
      <c r="F263" s="63" t="s">
        <v>1216</v>
      </c>
      <c r="G263" s="63" t="s">
        <v>1217</v>
      </c>
      <c r="H263" s="10" t="s">
        <v>45</v>
      </c>
      <c r="I263" s="10"/>
      <c r="J263" s="10" t="s">
        <v>616</v>
      </c>
      <c r="K263" s="10" t="s">
        <v>50</v>
      </c>
      <c r="L263" s="10" t="s">
        <v>617</v>
      </c>
      <c r="M263" s="10" t="s">
        <v>1206</v>
      </c>
      <c r="N263" s="10">
        <v>6</v>
      </c>
      <c r="O263" s="10" t="s">
        <v>20</v>
      </c>
      <c r="P263" s="10">
        <v>11</v>
      </c>
      <c r="Q263" s="10">
        <v>12</v>
      </c>
      <c r="R263" s="10"/>
      <c r="S263" s="10"/>
      <c r="T263" s="10"/>
      <c r="U263" s="10"/>
      <c r="V263" s="10"/>
      <c r="W263" s="10"/>
      <c r="X263" s="10"/>
      <c r="Y263" s="10"/>
      <c r="Z263" s="10" t="s">
        <v>933</v>
      </c>
      <c r="AA263" s="10" t="s">
        <v>1207</v>
      </c>
      <c r="AB263" s="10">
        <v>11</v>
      </c>
      <c r="AC263" s="10">
        <v>12</v>
      </c>
      <c r="AD263" s="10"/>
      <c r="AE263" s="10"/>
      <c r="AF263" s="10"/>
      <c r="AG263" s="10"/>
      <c r="AH263" s="10"/>
      <c r="AI263" s="10"/>
      <c r="AJ263" s="10"/>
      <c r="AK263" s="10"/>
      <c r="AL263" s="10" t="s">
        <v>1208</v>
      </c>
      <c r="AM263" s="14"/>
    </row>
    <row r="264" spans="1:127" s="7" customFormat="1" x14ac:dyDescent="0.3">
      <c r="A264" s="9">
        <v>263</v>
      </c>
      <c r="B264" s="64" t="s">
        <v>1139</v>
      </c>
      <c r="C264" s="11"/>
      <c r="D264" s="12" t="s">
        <v>1204</v>
      </c>
      <c r="E264" s="10"/>
      <c r="F264" s="63" t="s">
        <v>1218</v>
      </c>
      <c r="G264" s="63" t="s">
        <v>1219</v>
      </c>
      <c r="H264" s="10" t="s">
        <v>45</v>
      </c>
      <c r="I264" s="10"/>
      <c r="J264" s="10" t="s">
        <v>616</v>
      </c>
      <c r="K264" s="10" t="s">
        <v>50</v>
      </c>
      <c r="L264" s="10" t="s">
        <v>617</v>
      </c>
      <c r="M264" s="10" t="s">
        <v>1206</v>
      </c>
      <c r="N264" s="10">
        <v>7</v>
      </c>
      <c r="O264" s="10" t="s">
        <v>20</v>
      </c>
      <c r="P264" s="10">
        <v>13</v>
      </c>
      <c r="Q264" s="10">
        <v>14</v>
      </c>
      <c r="R264" s="10"/>
      <c r="S264" s="10"/>
      <c r="T264" s="10"/>
      <c r="U264" s="10"/>
      <c r="V264" s="10"/>
      <c r="W264" s="10"/>
      <c r="X264" s="10"/>
      <c r="Y264" s="10"/>
      <c r="Z264" s="10" t="s">
        <v>933</v>
      </c>
      <c r="AA264" s="10" t="s">
        <v>1207</v>
      </c>
      <c r="AB264" s="10">
        <v>13</v>
      </c>
      <c r="AC264" s="10">
        <v>14</v>
      </c>
      <c r="AD264" s="10"/>
      <c r="AE264" s="10"/>
      <c r="AF264" s="10"/>
      <c r="AG264" s="10"/>
      <c r="AH264" s="10"/>
      <c r="AI264" s="10"/>
      <c r="AJ264" s="10"/>
      <c r="AK264" s="10"/>
      <c r="AL264" s="10" t="s">
        <v>1208</v>
      </c>
      <c r="AM264" s="14"/>
    </row>
    <row r="265" spans="1:127" s="7" customFormat="1" x14ac:dyDescent="0.3">
      <c r="A265" s="9">
        <v>264</v>
      </c>
      <c r="B265" s="64" t="s">
        <v>1139</v>
      </c>
      <c r="C265" s="11"/>
      <c r="D265" s="12" t="s">
        <v>1204</v>
      </c>
      <c r="E265" s="10"/>
      <c r="F265" s="63" t="s">
        <v>1220</v>
      </c>
      <c r="G265" s="63" t="s">
        <v>1221</v>
      </c>
      <c r="H265" s="10" t="s">
        <v>45</v>
      </c>
      <c r="I265" s="10"/>
      <c r="J265" s="10" t="s">
        <v>616</v>
      </c>
      <c r="K265" s="10" t="s">
        <v>50</v>
      </c>
      <c r="L265" s="10" t="s">
        <v>617</v>
      </c>
      <c r="M265" s="10" t="s">
        <v>1206</v>
      </c>
      <c r="N265" s="10">
        <v>8</v>
      </c>
      <c r="O265" s="10" t="s">
        <v>20</v>
      </c>
      <c r="P265" s="10">
        <v>15</v>
      </c>
      <c r="Q265" s="10">
        <v>16</v>
      </c>
      <c r="R265" s="10"/>
      <c r="S265" s="10"/>
      <c r="T265" s="10"/>
      <c r="U265" s="10"/>
      <c r="V265" s="10"/>
      <c r="W265" s="10"/>
      <c r="X265" s="10"/>
      <c r="Y265" s="10"/>
      <c r="Z265" s="10" t="s">
        <v>933</v>
      </c>
      <c r="AA265" s="10" t="s">
        <v>1207</v>
      </c>
      <c r="AB265" s="10">
        <v>15</v>
      </c>
      <c r="AC265" s="10">
        <v>16</v>
      </c>
      <c r="AD265" s="10"/>
      <c r="AE265" s="10"/>
      <c r="AF265" s="10"/>
      <c r="AG265" s="10"/>
      <c r="AH265" s="10"/>
      <c r="AI265" s="10"/>
      <c r="AJ265" s="10"/>
      <c r="AK265" s="10"/>
      <c r="AL265" s="10" t="s">
        <v>1208</v>
      </c>
      <c r="AM265" s="14"/>
    </row>
    <row r="266" spans="1:127" s="7" customFormat="1" x14ac:dyDescent="0.3">
      <c r="A266" s="9">
        <v>265</v>
      </c>
      <c r="B266" s="64" t="s">
        <v>1139</v>
      </c>
      <c r="C266" s="11"/>
      <c r="D266" s="12" t="s">
        <v>1204</v>
      </c>
      <c r="E266" s="10"/>
      <c r="F266" s="63" t="s">
        <v>1222</v>
      </c>
      <c r="G266" s="63" t="s">
        <v>1223</v>
      </c>
      <c r="H266" s="10" t="s">
        <v>45</v>
      </c>
      <c r="I266" s="10"/>
      <c r="J266" s="10" t="s">
        <v>616</v>
      </c>
      <c r="K266" s="10" t="s">
        <v>50</v>
      </c>
      <c r="L266" s="10" t="s">
        <v>617</v>
      </c>
      <c r="M266" s="10" t="s">
        <v>1206</v>
      </c>
      <c r="N266" s="10">
        <v>9</v>
      </c>
      <c r="O266" s="10" t="s">
        <v>20</v>
      </c>
      <c r="P266" s="10">
        <v>17</v>
      </c>
      <c r="Q266" s="10">
        <v>18</v>
      </c>
      <c r="R266" s="10"/>
      <c r="S266" s="10"/>
      <c r="T266" s="10"/>
      <c r="U266" s="10"/>
      <c r="V266" s="10"/>
      <c r="W266" s="10"/>
      <c r="X266" s="10"/>
      <c r="Y266" s="10"/>
      <c r="Z266" s="10" t="s">
        <v>933</v>
      </c>
      <c r="AA266" s="10" t="s">
        <v>1207</v>
      </c>
      <c r="AB266" s="10">
        <v>17</v>
      </c>
      <c r="AC266" s="10">
        <v>18</v>
      </c>
      <c r="AD266" s="10"/>
      <c r="AE266" s="10"/>
      <c r="AF266" s="10"/>
      <c r="AG266" s="10"/>
      <c r="AH266" s="10"/>
      <c r="AI266" s="10"/>
      <c r="AJ266" s="10"/>
      <c r="AK266" s="10"/>
      <c r="AL266" s="10" t="s">
        <v>1208</v>
      </c>
      <c r="AM266" s="14"/>
    </row>
    <row r="267" spans="1:127" s="24" customFormat="1" x14ac:dyDescent="0.3">
      <c r="A267" s="16">
        <v>266</v>
      </c>
      <c r="B267" s="76" t="s">
        <v>1139</v>
      </c>
      <c r="C267" s="11"/>
      <c r="D267" s="18" t="s">
        <v>1204</v>
      </c>
      <c r="E267" s="17"/>
      <c r="F267" s="74" t="s">
        <v>1224</v>
      </c>
      <c r="G267" s="74" t="s">
        <v>1225</v>
      </c>
      <c r="H267" s="17" t="s">
        <v>45</v>
      </c>
      <c r="I267" s="17"/>
      <c r="J267" s="17" t="s">
        <v>616</v>
      </c>
      <c r="K267" s="17" t="s">
        <v>50</v>
      </c>
      <c r="L267" s="17" t="s">
        <v>617</v>
      </c>
      <c r="M267" s="17" t="s">
        <v>1206</v>
      </c>
      <c r="N267" s="17">
        <v>10</v>
      </c>
      <c r="O267" s="17" t="s">
        <v>20</v>
      </c>
      <c r="P267" s="17">
        <v>19</v>
      </c>
      <c r="Q267" s="17">
        <v>20</v>
      </c>
      <c r="R267" s="17"/>
      <c r="S267" s="17"/>
      <c r="T267" s="17"/>
      <c r="U267" s="17"/>
      <c r="V267" s="17"/>
      <c r="W267" s="17"/>
      <c r="X267" s="17"/>
      <c r="Y267" s="17"/>
      <c r="Z267" s="17" t="s">
        <v>933</v>
      </c>
      <c r="AA267" s="17" t="s">
        <v>1207</v>
      </c>
      <c r="AB267" s="17">
        <v>19</v>
      </c>
      <c r="AC267" s="17">
        <v>20</v>
      </c>
      <c r="AD267" s="17"/>
      <c r="AE267" s="17"/>
      <c r="AF267" s="17"/>
      <c r="AG267" s="17"/>
      <c r="AH267" s="17"/>
      <c r="AI267" s="17"/>
      <c r="AJ267" s="17"/>
      <c r="AK267" s="17"/>
      <c r="AL267" s="17" t="s">
        <v>1208</v>
      </c>
      <c r="AM267" s="129" t="s">
        <v>98</v>
      </c>
    </row>
    <row r="268" spans="1:127" s="24" customFormat="1" x14ac:dyDescent="0.3">
      <c r="A268" s="16">
        <v>267</v>
      </c>
      <c r="B268" s="76" t="s">
        <v>1139</v>
      </c>
      <c r="C268" s="11"/>
      <c r="D268" s="18" t="s">
        <v>1204</v>
      </c>
      <c r="E268" s="17"/>
      <c r="F268" s="74" t="s">
        <v>1224</v>
      </c>
      <c r="G268" s="74" t="s">
        <v>1226</v>
      </c>
      <c r="H268" s="17" t="s">
        <v>45</v>
      </c>
      <c r="I268" s="17"/>
      <c r="J268" s="17" t="s">
        <v>616</v>
      </c>
      <c r="K268" s="17" t="s">
        <v>50</v>
      </c>
      <c r="L268" s="17" t="s">
        <v>617</v>
      </c>
      <c r="M268" s="17" t="s">
        <v>1206</v>
      </c>
      <c r="N268" s="17">
        <v>11</v>
      </c>
      <c r="O268" s="17" t="s">
        <v>20</v>
      </c>
      <c r="P268" s="17">
        <v>21</v>
      </c>
      <c r="Q268" s="17">
        <v>22</v>
      </c>
      <c r="R268" s="17"/>
      <c r="S268" s="17"/>
      <c r="T268" s="17"/>
      <c r="U268" s="17"/>
      <c r="V268" s="17"/>
      <c r="W268" s="17"/>
      <c r="X268" s="17"/>
      <c r="Y268" s="17"/>
      <c r="Z268" s="17" t="s">
        <v>933</v>
      </c>
      <c r="AA268" s="17" t="s">
        <v>1207</v>
      </c>
      <c r="AB268" s="17">
        <v>21</v>
      </c>
      <c r="AC268" s="17">
        <v>22</v>
      </c>
      <c r="AD268" s="17"/>
      <c r="AE268" s="17"/>
      <c r="AF268" s="17"/>
      <c r="AG268" s="17"/>
      <c r="AH268" s="17"/>
      <c r="AI268" s="17"/>
      <c r="AJ268" s="17"/>
      <c r="AK268" s="17"/>
      <c r="AL268" s="17" t="s">
        <v>1208</v>
      </c>
      <c r="AM268" s="130"/>
    </row>
    <row r="269" spans="1:127" s="7" customFormat="1" x14ac:dyDescent="0.3">
      <c r="A269" s="9">
        <v>268</v>
      </c>
      <c r="B269" s="64" t="s">
        <v>1139</v>
      </c>
      <c r="C269" s="11"/>
      <c r="D269" s="12" t="s">
        <v>1204</v>
      </c>
      <c r="E269" s="10"/>
      <c r="F269" s="63" t="s">
        <v>1227</v>
      </c>
      <c r="G269" s="63" t="s">
        <v>1210</v>
      </c>
      <c r="H269" s="10" t="s">
        <v>45</v>
      </c>
      <c r="I269" s="10"/>
      <c r="J269" s="10" t="s">
        <v>616</v>
      </c>
      <c r="K269" s="10" t="s">
        <v>50</v>
      </c>
      <c r="L269" s="10" t="s">
        <v>617</v>
      </c>
      <c r="M269" s="10" t="s">
        <v>1206</v>
      </c>
      <c r="N269" s="10">
        <v>12</v>
      </c>
      <c r="O269" s="10" t="s">
        <v>20</v>
      </c>
      <c r="P269" s="10">
        <v>23</v>
      </c>
      <c r="Q269" s="10">
        <v>24</v>
      </c>
      <c r="R269" s="10"/>
      <c r="S269" s="10"/>
      <c r="T269" s="10"/>
      <c r="U269" s="10"/>
      <c r="V269" s="10"/>
      <c r="W269" s="10"/>
      <c r="X269" s="10"/>
      <c r="Y269" s="10"/>
      <c r="Z269" s="10" t="s">
        <v>933</v>
      </c>
      <c r="AA269" s="10" t="s">
        <v>1207</v>
      </c>
      <c r="AB269" s="10">
        <v>23</v>
      </c>
      <c r="AC269" s="10">
        <v>24</v>
      </c>
      <c r="AD269" s="10"/>
      <c r="AE269" s="10"/>
      <c r="AF269" s="10"/>
      <c r="AG269" s="10"/>
      <c r="AH269" s="10"/>
      <c r="AI269" s="10"/>
      <c r="AJ269" s="10"/>
      <c r="AK269" s="10"/>
      <c r="AL269" s="10" t="s">
        <v>1208</v>
      </c>
      <c r="AM269" s="14"/>
    </row>
    <row r="270" spans="1:127" s="7" customFormat="1" x14ac:dyDescent="0.3">
      <c r="A270" s="9">
        <v>269</v>
      </c>
      <c r="B270" s="64" t="s">
        <v>1139</v>
      </c>
      <c r="C270" s="11"/>
      <c r="D270" s="12" t="s">
        <v>1204</v>
      </c>
      <c r="E270" s="10"/>
      <c r="F270" s="63" t="s">
        <v>1228</v>
      </c>
      <c r="G270" s="63" t="s">
        <v>1229</v>
      </c>
      <c r="H270" s="10" t="s">
        <v>45</v>
      </c>
      <c r="I270" s="10"/>
      <c r="J270" s="10" t="s">
        <v>616</v>
      </c>
      <c r="K270" s="10" t="s">
        <v>50</v>
      </c>
      <c r="L270" s="10" t="s">
        <v>617</v>
      </c>
      <c r="M270" s="10" t="s">
        <v>1206</v>
      </c>
      <c r="N270" s="10">
        <v>13</v>
      </c>
      <c r="O270" s="10" t="s">
        <v>20</v>
      </c>
      <c r="P270" s="10">
        <v>25</v>
      </c>
      <c r="Q270" s="10">
        <v>26</v>
      </c>
      <c r="R270" s="10"/>
      <c r="S270" s="10"/>
      <c r="T270" s="10"/>
      <c r="U270" s="10"/>
      <c r="V270" s="10"/>
      <c r="W270" s="10"/>
      <c r="X270" s="10"/>
      <c r="Y270" s="10"/>
      <c r="Z270" s="10" t="s">
        <v>933</v>
      </c>
      <c r="AA270" s="10" t="s">
        <v>1207</v>
      </c>
      <c r="AB270" s="10">
        <v>25</v>
      </c>
      <c r="AC270" s="10">
        <v>26</v>
      </c>
      <c r="AD270" s="10"/>
      <c r="AE270" s="10"/>
      <c r="AF270" s="10"/>
      <c r="AG270" s="10"/>
      <c r="AH270" s="10"/>
      <c r="AI270" s="10"/>
      <c r="AJ270" s="10"/>
      <c r="AK270" s="10"/>
      <c r="AL270" s="10" t="s">
        <v>1208</v>
      </c>
      <c r="AM270" s="14"/>
    </row>
    <row r="271" spans="1:127" s="7" customFormat="1" x14ac:dyDescent="0.3">
      <c r="A271" s="9">
        <v>270</v>
      </c>
      <c r="B271" s="64" t="s">
        <v>1139</v>
      </c>
      <c r="C271" s="11"/>
      <c r="D271" s="12" t="s">
        <v>1204</v>
      </c>
      <c r="E271" s="10"/>
      <c r="F271" s="63" t="s">
        <v>1230</v>
      </c>
      <c r="G271" s="63" t="s">
        <v>1213</v>
      </c>
      <c r="H271" s="10" t="s">
        <v>45</v>
      </c>
      <c r="I271" s="10"/>
      <c r="J271" s="10" t="s">
        <v>616</v>
      </c>
      <c r="K271" s="10" t="s">
        <v>50</v>
      </c>
      <c r="L271" s="10" t="s">
        <v>617</v>
      </c>
      <c r="M271" s="10" t="s">
        <v>1206</v>
      </c>
      <c r="N271" s="10">
        <v>14</v>
      </c>
      <c r="O271" s="10" t="s">
        <v>20</v>
      </c>
      <c r="P271" s="10">
        <v>27</v>
      </c>
      <c r="Q271" s="10">
        <v>28</v>
      </c>
      <c r="R271" s="10"/>
      <c r="S271" s="10"/>
      <c r="T271" s="10"/>
      <c r="U271" s="10"/>
      <c r="V271" s="10"/>
      <c r="W271" s="10"/>
      <c r="X271" s="10"/>
      <c r="Y271" s="10"/>
      <c r="Z271" s="10" t="s">
        <v>933</v>
      </c>
      <c r="AA271" s="10" t="s">
        <v>1207</v>
      </c>
      <c r="AB271" s="10">
        <v>27</v>
      </c>
      <c r="AC271" s="10">
        <v>28</v>
      </c>
      <c r="AD271" s="10"/>
      <c r="AE271" s="10"/>
      <c r="AF271" s="10"/>
      <c r="AG271" s="10"/>
      <c r="AH271" s="10"/>
      <c r="AI271" s="10"/>
      <c r="AJ271" s="10"/>
      <c r="AK271" s="10"/>
      <c r="AL271" s="10" t="s">
        <v>1208</v>
      </c>
      <c r="AM271" s="14"/>
    </row>
    <row r="272" spans="1:127" s="7" customFormat="1" x14ac:dyDescent="0.3">
      <c r="A272" s="9">
        <v>271</v>
      </c>
      <c r="B272" s="64" t="s">
        <v>1139</v>
      </c>
      <c r="C272" s="11"/>
      <c r="D272" s="12" t="s">
        <v>1204</v>
      </c>
      <c r="E272" s="10"/>
      <c r="F272" s="63" t="s">
        <v>1231</v>
      </c>
      <c r="G272" s="63" t="s">
        <v>1232</v>
      </c>
      <c r="H272" s="10" t="s">
        <v>45</v>
      </c>
      <c r="I272" s="10"/>
      <c r="J272" s="10" t="s">
        <v>616</v>
      </c>
      <c r="K272" s="10" t="s">
        <v>50</v>
      </c>
      <c r="L272" s="10" t="s">
        <v>617</v>
      </c>
      <c r="M272" s="10" t="s">
        <v>1206</v>
      </c>
      <c r="N272" s="10">
        <v>15</v>
      </c>
      <c r="O272" s="10" t="s">
        <v>20</v>
      </c>
      <c r="P272" s="10">
        <v>29</v>
      </c>
      <c r="Q272" s="10">
        <v>30</v>
      </c>
      <c r="R272" s="10"/>
      <c r="S272" s="10"/>
      <c r="T272" s="10"/>
      <c r="U272" s="10"/>
      <c r="V272" s="10"/>
      <c r="W272" s="10"/>
      <c r="X272" s="10"/>
      <c r="Y272" s="10"/>
      <c r="Z272" s="10" t="s">
        <v>933</v>
      </c>
      <c r="AA272" s="10" t="s">
        <v>1207</v>
      </c>
      <c r="AB272" s="10">
        <v>29</v>
      </c>
      <c r="AC272" s="10">
        <v>30</v>
      </c>
      <c r="AD272" s="10"/>
      <c r="AE272" s="10"/>
      <c r="AF272" s="10"/>
      <c r="AG272" s="10"/>
      <c r="AH272" s="10"/>
      <c r="AI272" s="10"/>
      <c r="AJ272" s="10"/>
      <c r="AK272" s="10"/>
      <c r="AL272" s="10" t="s">
        <v>1208</v>
      </c>
      <c r="AM272" s="14"/>
    </row>
    <row r="273" spans="1:39" s="7" customFormat="1" x14ac:dyDescent="0.3">
      <c r="A273" s="9">
        <v>272</v>
      </c>
      <c r="B273" s="64" t="s">
        <v>1139</v>
      </c>
      <c r="C273" s="11"/>
      <c r="D273" s="12" t="s">
        <v>1204</v>
      </c>
      <c r="E273" s="10"/>
      <c r="F273" s="12" t="s">
        <v>1233</v>
      </c>
      <c r="G273" s="12" t="s">
        <v>1234</v>
      </c>
      <c r="H273" s="10" t="s">
        <v>45</v>
      </c>
      <c r="I273" s="10"/>
      <c r="J273" s="10" t="s">
        <v>616</v>
      </c>
      <c r="K273" s="10" t="s">
        <v>50</v>
      </c>
      <c r="L273" s="10" t="s">
        <v>617</v>
      </c>
      <c r="M273" s="10" t="s">
        <v>1206</v>
      </c>
      <c r="N273" s="10">
        <v>16</v>
      </c>
      <c r="O273" s="10" t="s">
        <v>20</v>
      </c>
      <c r="P273" s="10">
        <v>31</v>
      </c>
      <c r="Q273" s="10">
        <v>32</v>
      </c>
      <c r="R273" s="10"/>
      <c r="S273" s="10"/>
      <c r="T273" s="10"/>
      <c r="U273" s="10"/>
      <c r="V273" s="10"/>
      <c r="W273" s="10"/>
      <c r="X273" s="10"/>
      <c r="Y273" s="10"/>
      <c r="Z273" s="10" t="s">
        <v>933</v>
      </c>
      <c r="AA273" s="10" t="s">
        <v>1207</v>
      </c>
      <c r="AB273" s="10">
        <v>31</v>
      </c>
      <c r="AC273" s="10">
        <v>32</v>
      </c>
      <c r="AD273" s="10"/>
      <c r="AE273" s="10"/>
      <c r="AF273" s="10"/>
      <c r="AG273" s="10"/>
      <c r="AH273" s="10"/>
      <c r="AI273" s="10"/>
      <c r="AJ273" s="10"/>
      <c r="AK273" s="10"/>
      <c r="AL273" s="10" t="s">
        <v>1208</v>
      </c>
      <c r="AM273" s="14"/>
    </row>
    <row r="274" spans="1:39" s="7" customFormat="1" x14ac:dyDescent="0.3">
      <c r="A274" s="9">
        <v>273</v>
      </c>
      <c r="B274" s="64" t="s">
        <v>1139</v>
      </c>
      <c r="C274" s="11"/>
      <c r="D274" s="12" t="s">
        <v>1204</v>
      </c>
      <c r="E274" s="10"/>
      <c r="F274" s="12" t="s">
        <v>1235</v>
      </c>
      <c r="G274" s="12" t="s">
        <v>1236</v>
      </c>
      <c r="H274" s="10" t="s">
        <v>45</v>
      </c>
      <c r="I274" s="10"/>
      <c r="J274" s="10" t="s">
        <v>616</v>
      </c>
      <c r="K274" s="10" t="s">
        <v>50</v>
      </c>
      <c r="L274" s="10" t="s">
        <v>617</v>
      </c>
      <c r="M274" s="10" t="s">
        <v>1206</v>
      </c>
      <c r="N274" s="10">
        <v>17</v>
      </c>
      <c r="O274" s="10" t="s">
        <v>21</v>
      </c>
      <c r="P274" s="10">
        <v>1</v>
      </c>
      <c r="Q274" s="10">
        <v>2</v>
      </c>
      <c r="R274" s="10"/>
      <c r="S274" s="10"/>
      <c r="T274" s="10"/>
      <c r="U274" s="10"/>
      <c r="V274" s="10"/>
      <c r="W274" s="10"/>
      <c r="X274" s="10"/>
      <c r="Y274" s="10"/>
      <c r="Z274" s="10" t="s">
        <v>933</v>
      </c>
      <c r="AA274" s="10" t="s">
        <v>1207</v>
      </c>
      <c r="AB274" s="10">
        <v>33</v>
      </c>
      <c r="AC274" s="10">
        <v>34</v>
      </c>
      <c r="AD274" s="10"/>
      <c r="AE274" s="10"/>
      <c r="AF274" s="10"/>
      <c r="AG274" s="10"/>
      <c r="AH274" s="10"/>
      <c r="AI274" s="10"/>
      <c r="AJ274" s="10"/>
      <c r="AK274" s="10"/>
      <c r="AL274" s="10" t="s">
        <v>1208</v>
      </c>
      <c r="AM274" s="14"/>
    </row>
    <row r="275" spans="1:39" s="7" customFormat="1" x14ac:dyDescent="0.3">
      <c r="A275" s="9">
        <v>274</v>
      </c>
      <c r="B275" s="64" t="s">
        <v>1139</v>
      </c>
      <c r="C275" s="11"/>
      <c r="D275" s="12" t="s">
        <v>1204</v>
      </c>
      <c r="E275" s="10"/>
      <c r="F275" s="12" t="s">
        <v>1237</v>
      </c>
      <c r="G275" s="12" t="s">
        <v>1238</v>
      </c>
      <c r="H275" s="10" t="s">
        <v>45</v>
      </c>
      <c r="I275" s="10"/>
      <c r="J275" s="10" t="s">
        <v>616</v>
      </c>
      <c r="K275" s="10" t="s">
        <v>50</v>
      </c>
      <c r="L275" s="10" t="s">
        <v>617</v>
      </c>
      <c r="M275" s="10" t="s">
        <v>1206</v>
      </c>
      <c r="N275" s="10">
        <v>18</v>
      </c>
      <c r="O275" s="10" t="s">
        <v>21</v>
      </c>
      <c r="P275" s="10">
        <v>3</v>
      </c>
      <c r="Q275" s="10">
        <v>4</v>
      </c>
      <c r="R275" s="10"/>
      <c r="S275" s="10"/>
      <c r="T275" s="10"/>
      <c r="U275" s="10"/>
      <c r="V275" s="10"/>
      <c r="W275" s="10"/>
      <c r="X275" s="10"/>
      <c r="Y275" s="10"/>
      <c r="Z275" s="10" t="s">
        <v>933</v>
      </c>
      <c r="AA275" s="10" t="s">
        <v>1207</v>
      </c>
      <c r="AB275" s="10">
        <v>35</v>
      </c>
      <c r="AC275" s="10">
        <v>36</v>
      </c>
      <c r="AD275" s="10"/>
      <c r="AE275" s="10"/>
      <c r="AF275" s="10"/>
      <c r="AG275" s="10"/>
      <c r="AH275" s="10"/>
      <c r="AI275" s="10"/>
      <c r="AJ275" s="10"/>
      <c r="AK275" s="10"/>
      <c r="AL275" s="10" t="s">
        <v>1208</v>
      </c>
      <c r="AM275" s="14"/>
    </row>
    <row r="276" spans="1:39" s="7" customFormat="1" x14ac:dyDescent="0.3">
      <c r="A276" s="9">
        <v>275</v>
      </c>
      <c r="B276" s="64" t="s">
        <v>1139</v>
      </c>
      <c r="C276" s="11"/>
      <c r="D276" s="12" t="s">
        <v>1204</v>
      </c>
      <c r="E276" s="10"/>
      <c r="F276" s="12" t="s">
        <v>1239</v>
      </c>
      <c r="G276" s="12" t="s">
        <v>1240</v>
      </c>
      <c r="H276" s="10" t="s">
        <v>45</v>
      </c>
      <c r="I276" s="10"/>
      <c r="J276" s="10" t="s">
        <v>616</v>
      </c>
      <c r="K276" s="10" t="s">
        <v>50</v>
      </c>
      <c r="L276" s="10" t="s">
        <v>617</v>
      </c>
      <c r="M276" s="10" t="s">
        <v>1206</v>
      </c>
      <c r="N276" s="10">
        <v>19</v>
      </c>
      <c r="O276" s="10" t="s">
        <v>21</v>
      </c>
      <c r="P276" s="10">
        <v>5</v>
      </c>
      <c r="Q276" s="10">
        <v>6</v>
      </c>
      <c r="R276" s="10"/>
      <c r="S276" s="10"/>
      <c r="T276" s="10"/>
      <c r="U276" s="10"/>
      <c r="V276" s="10"/>
      <c r="W276" s="10"/>
      <c r="X276" s="10"/>
      <c r="Y276" s="10"/>
      <c r="Z276" s="10" t="s">
        <v>933</v>
      </c>
      <c r="AA276" s="10" t="s">
        <v>1207</v>
      </c>
      <c r="AB276" s="10">
        <v>37</v>
      </c>
      <c r="AC276" s="10">
        <v>38</v>
      </c>
      <c r="AD276" s="10"/>
      <c r="AE276" s="10"/>
      <c r="AF276" s="10"/>
      <c r="AG276" s="10"/>
      <c r="AH276" s="10"/>
      <c r="AI276" s="10"/>
      <c r="AJ276" s="10"/>
      <c r="AK276" s="10"/>
      <c r="AL276" s="10" t="s">
        <v>1208</v>
      </c>
      <c r="AM276" s="14"/>
    </row>
    <row r="277" spans="1:39" s="7" customFormat="1" x14ac:dyDescent="0.3">
      <c r="A277" s="9">
        <v>276</v>
      </c>
      <c r="B277" s="64" t="s">
        <v>1139</v>
      </c>
      <c r="C277" s="11"/>
      <c r="D277" s="12" t="s">
        <v>1204</v>
      </c>
      <c r="E277" s="10"/>
      <c r="F277" s="12" t="s">
        <v>1241</v>
      </c>
      <c r="G277" s="12" t="s">
        <v>1242</v>
      </c>
      <c r="H277" s="10" t="s">
        <v>45</v>
      </c>
      <c r="I277" s="10"/>
      <c r="J277" s="10" t="s">
        <v>616</v>
      </c>
      <c r="K277" s="10" t="s">
        <v>50</v>
      </c>
      <c r="L277" s="10" t="s">
        <v>617</v>
      </c>
      <c r="M277" s="10" t="s">
        <v>1206</v>
      </c>
      <c r="N277" s="10">
        <v>20</v>
      </c>
      <c r="O277" s="10" t="s">
        <v>21</v>
      </c>
      <c r="P277" s="10">
        <v>7</v>
      </c>
      <c r="Q277" s="10">
        <v>8</v>
      </c>
      <c r="R277" s="10"/>
      <c r="S277" s="10"/>
      <c r="T277" s="10"/>
      <c r="U277" s="10"/>
      <c r="V277" s="10"/>
      <c r="W277" s="10"/>
      <c r="X277" s="10"/>
      <c r="Y277" s="10"/>
      <c r="Z277" s="10" t="s">
        <v>933</v>
      </c>
      <c r="AA277" s="10" t="s">
        <v>1207</v>
      </c>
      <c r="AB277" s="10">
        <v>39</v>
      </c>
      <c r="AC277" s="10">
        <v>40</v>
      </c>
      <c r="AD277" s="10"/>
      <c r="AE277" s="10"/>
      <c r="AF277" s="10"/>
      <c r="AG277" s="10"/>
      <c r="AH277" s="10"/>
      <c r="AI277" s="10"/>
      <c r="AJ277" s="10"/>
      <c r="AK277" s="10"/>
      <c r="AL277" s="10" t="s">
        <v>1208</v>
      </c>
      <c r="AM277" s="14"/>
    </row>
    <row r="278" spans="1:39" s="7" customFormat="1" x14ac:dyDescent="0.3">
      <c r="A278" s="9">
        <v>277</v>
      </c>
      <c r="B278" s="64" t="s">
        <v>1139</v>
      </c>
      <c r="C278" s="11"/>
      <c r="D278" s="12" t="s">
        <v>1204</v>
      </c>
      <c r="E278" s="10"/>
      <c r="F278" s="12" t="s">
        <v>1243</v>
      </c>
      <c r="G278" s="12" t="s">
        <v>1244</v>
      </c>
      <c r="H278" s="10" t="s">
        <v>45</v>
      </c>
      <c r="I278" s="10"/>
      <c r="J278" s="10" t="s">
        <v>616</v>
      </c>
      <c r="K278" s="10" t="s">
        <v>50</v>
      </c>
      <c r="L278" s="10" t="s">
        <v>617</v>
      </c>
      <c r="M278" s="10" t="s">
        <v>1206</v>
      </c>
      <c r="N278" s="10">
        <v>21</v>
      </c>
      <c r="O278" s="10" t="s">
        <v>21</v>
      </c>
      <c r="P278" s="10">
        <v>9</v>
      </c>
      <c r="Q278" s="10">
        <v>10</v>
      </c>
      <c r="R278" s="10"/>
      <c r="S278" s="10"/>
      <c r="T278" s="10"/>
      <c r="U278" s="10"/>
      <c r="V278" s="10"/>
      <c r="W278" s="10"/>
      <c r="X278" s="10"/>
      <c r="Y278" s="10"/>
      <c r="Z278" s="10" t="s">
        <v>933</v>
      </c>
      <c r="AA278" s="10" t="s">
        <v>1207</v>
      </c>
      <c r="AB278" s="10">
        <v>41</v>
      </c>
      <c r="AC278" s="10">
        <v>42</v>
      </c>
      <c r="AD278" s="10"/>
      <c r="AE278" s="10"/>
      <c r="AF278" s="10"/>
      <c r="AG278" s="10"/>
      <c r="AH278" s="10"/>
      <c r="AI278" s="10"/>
      <c r="AJ278" s="10"/>
      <c r="AK278" s="10"/>
      <c r="AL278" s="10" t="s">
        <v>1208</v>
      </c>
      <c r="AM278" s="14"/>
    </row>
    <row r="279" spans="1:39" s="7" customFormat="1" x14ac:dyDescent="0.3">
      <c r="A279" s="9">
        <v>278</v>
      </c>
      <c r="B279" s="64" t="s">
        <v>1139</v>
      </c>
      <c r="C279" s="11"/>
      <c r="D279" s="12" t="s">
        <v>1204</v>
      </c>
      <c r="E279" s="10"/>
      <c r="F279" s="12" t="s">
        <v>1245</v>
      </c>
      <c r="G279" s="12" t="s">
        <v>1246</v>
      </c>
      <c r="H279" s="10" t="s">
        <v>45</v>
      </c>
      <c r="I279" s="10"/>
      <c r="J279" s="10" t="s">
        <v>616</v>
      </c>
      <c r="K279" s="10" t="s">
        <v>50</v>
      </c>
      <c r="L279" s="10" t="s">
        <v>617</v>
      </c>
      <c r="M279" s="10" t="s">
        <v>1206</v>
      </c>
      <c r="N279" s="10">
        <v>22</v>
      </c>
      <c r="O279" s="10" t="s">
        <v>21</v>
      </c>
      <c r="P279" s="10">
        <v>11</v>
      </c>
      <c r="Q279" s="10">
        <v>12</v>
      </c>
      <c r="R279" s="10"/>
      <c r="S279" s="10"/>
      <c r="T279" s="10"/>
      <c r="U279" s="10"/>
      <c r="V279" s="10"/>
      <c r="W279" s="10"/>
      <c r="X279" s="10"/>
      <c r="Y279" s="10"/>
      <c r="Z279" s="10" t="s">
        <v>933</v>
      </c>
      <c r="AA279" s="10" t="s">
        <v>1207</v>
      </c>
      <c r="AB279" s="10">
        <v>43</v>
      </c>
      <c r="AC279" s="10">
        <v>44</v>
      </c>
      <c r="AD279" s="10"/>
      <c r="AE279" s="10"/>
      <c r="AF279" s="10"/>
      <c r="AG279" s="10"/>
      <c r="AH279" s="10"/>
      <c r="AI279" s="10"/>
      <c r="AJ279" s="10"/>
      <c r="AK279" s="10"/>
      <c r="AL279" s="10" t="s">
        <v>1208</v>
      </c>
      <c r="AM279" s="14"/>
    </row>
    <row r="280" spans="1:39" s="7" customFormat="1" x14ac:dyDescent="0.3">
      <c r="A280" s="9">
        <v>279</v>
      </c>
      <c r="B280" s="64" t="s">
        <v>1139</v>
      </c>
      <c r="C280" s="11"/>
      <c r="D280" s="12" t="s">
        <v>1204</v>
      </c>
      <c r="E280" s="10"/>
      <c r="F280" s="12" t="s">
        <v>1247</v>
      </c>
      <c r="G280" s="12" t="s">
        <v>1248</v>
      </c>
      <c r="H280" s="10" t="s">
        <v>45</v>
      </c>
      <c r="I280" s="10"/>
      <c r="J280" s="10" t="s">
        <v>616</v>
      </c>
      <c r="K280" s="10" t="s">
        <v>50</v>
      </c>
      <c r="L280" s="10" t="s">
        <v>617</v>
      </c>
      <c r="M280" s="10" t="s">
        <v>1206</v>
      </c>
      <c r="N280" s="10">
        <v>23</v>
      </c>
      <c r="O280" s="10" t="s">
        <v>21</v>
      </c>
      <c r="P280" s="10">
        <v>13</v>
      </c>
      <c r="Q280" s="10">
        <v>14</v>
      </c>
      <c r="R280" s="10"/>
      <c r="S280" s="10"/>
      <c r="T280" s="10"/>
      <c r="U280" s="10"/>
      <c r="V280" s="10"/>
      <c r="W280" s="10"/>
      <c r="X280" s="10"/>
      <c r="Y280" s="10"/>
      <c r="Z280" s="10" t="s">
        <v>933</v>
      </c>
      <c r="AA280" s="10" t="s">
        <v>1207</v>
      </c>
      <c r="AB280" s="10">
        <v>45</v>
      </c>
      <c r="AC280" s="10">
        <v>46</v>
      </c>
      <c r="AD280" s="10"/>
      <c r="AE280" s="10"/>
      <c r="AF280" s="10"/>
      <c r="AG280" s="10"/>
      <c r="AH280" s="10"/>
      <c r="AI280" s="10"/>
      <c r="AJ280" s="10"/>
      <c r="AK280" s="10"/>
      <c r="AL280" s="10" t="s">
        <v>1208</v>
      </c>
      <c r="AM280" s="14"/>
    </row>
    <row r="281" spans="1:39" s="7" customFormat="1" x14ac:dyDescent="0.3">
      <c r="A281" s="9">
        <v>280</v>
      </c>
      <c r="B281" s="64" t="s">
        <v>1139</v>
      </c>
      <c r="C281" s="11"/>
      <c r="D281" s="12" t="s">
        <v>1204</v>
      </c>
      <c r="E281" s="10"/>
      <c r="F281" s="12" t="s">
        <v>1249</v>
      </c>
      <c r="G281" s="12" t="s">
        <v>1250</v>
      </c>
      <c r="H281" s="10" t="s">
        <v>45</v>
      </c>
      <c r="I281" s="10"/>
      <c r="J281" s="10" t="s">
        <v>616</v>
      </c>
      <c r="K281" s="10" t="s">
        <v>50</v>
      </c>
      <c r="L281" s="10" t="s">
        <v>617</v>
      </c>
      <c r="M281" s="10" t="s">
        <v>1206</v>
      </c>
      <c r="N281" s="10">
        <v>24</v>
      </c>
      <c r="O281" s="10" t="s">
        <v>21</v>
      </c>
      <c r="P281" s="10">
        <v>15</v>
      </c>
      <c r="Q281" s="10">
        <v>16</v>
      </c>
      <c r="R281" s="10"/>
      <c r="S281" s="10"/>
      <c r="T281" s="10"/>
      <c r="U281" s="10"/>
      <c r="V281" s="10"/>
      <c r="W281" s="10"/>
      <c r="X281" s="10"/>
      <c r="Y281" s="10"/>
      <c r="Z281" s="10" t="s">
        <v>933</v>
      </c>
      <c r="AA281" s="10" t="s">
        <v>1207</v>
      </c>
      <c r="AB281" s="10">
        <v>47</v>
      </c>
      <c r="AC281" s="10">
        <v>48</v>
      </c>
      <c r="AD281" s="10"/>
      <c r="AE281" s="10"/>
      <c r="AF281" s="10"/>
      <c r="AG281" s="10"/>
      <c r="AH281" s="10"/>
      <c r="AI281" s="10"/>
      <c r="AJ281" s="10"/>
      <c r="AK281" s="10"/>
      <c r="AL281" s="10" t="s">
        <v>1208</v>
      </c>
      <c r="AM281" s="14"/>
    </row>
    <row r="282" spans="1:39" s="7" customFormat="1" x14ac:dyDescent="0.3">
      <c r="A282" s="9">
        <v>281</v>
      </c>
      <c r="B282" s="64" t="s">
        <v>1139</v>
      </c>
      <c r="C282" s="11"/>
      <c r="D282" s="12" t="s">
        <v>1204</v>
      </c>
      <c r="E282" s="10"/>
      <c r="F282" s="12" t="s">
        <v>1251</v>
      </c>
      <c r="G282" s="12" t="s">
        <v>1252</v>
      </c>
      <c r="H282" s="10" t="s">
        <v>45</v>
      </c>
      <c r="I282" s="10"/>
      <c r="J282" s="10" t="s">
        <v>616</v>
      </c>
      <c r="K282" s="10" t="s">
        <v>50</v>
      </c>
      <c r="L282" s="10" t="s">
        <v>617</v>
      </c>
      <c r="M282" s="10" t="s">
        <v>1206</v>
      </c>
      <c r="N282" s="10">
        <v>25</v>
      </c>
      <c r="O282" s="10" t="s">
        <v>21</v>
      </c>
      <c r="P282" s="10">
        <v>17</v>
      </c>
      <c r="Q282" s="10">
        <v>18</v>
      </c>
      <c r="R282" s="10"/>
      <c r="S282" s="10"/>
      <c r="T282" s="10"/>
      <c r="U282" s="10"/>
      <c r="V282" s="10"/>
      <c r="W282" s="10"/>
      <c r="X282" s="10"/>
      <c r="Y282" s="10"/>
      <c r="Z282" s="10" t="s">
        <v>933</v>
      </c>
      <c r="AA282" s="10" t="s">
        <v>1207</v>
      </c>
      <c r="AB282" s="10">
        <v>49</v>
      </c>
      <c r="AC282" s="10">
        <v>50</v>
      </c>
      <c r="AD282" s="10"/>
      <c r="AE282" s="10"/>
      <c r="AF282" s="10"/>
      <c r="AG282" s="10"/>
      <c r="AH282" s="10"/>
      <c r="AI282" s="10"/>
      <c r="AJ282" s="10"/>
      <c r="AK282" s="10"/>
      <c r="AL282" s="10" t="s">
        <v>1208</v>
      </c>
      <c r="AM282" s="14"/>
    </row>
    <row r="283" spans="1:39" s="7" customFormat="1" x14ac:dyDescent="0.3">
      <c r="A283" s="9">
        <v>282</v>
      </c>
      <c r="B283" s="64" t="s">
        <v>1139</v>
      </c>
      <c r="C283" s="11"/>
      <c r="D283" s="12" t="s">
        <v>1204</v>
      </c>
      <c r="E283" s="10" t="s">
        <v>98</v>
      </c>
      <c r="F283" s="63" t="s">
        <v>98</v>
      </c>
      <c r="G283" s="63" t="s">
        <v>98</v>
      </c>
      <c r="H283" s="10" t="s">
        <v>45</v>
      </c>
      <c r="I283" s="10"/>
      <c r="J283" s="10" t="s">
        <v>616</v>
      </c>
      <c r="K283" s="10" t="s">
        <v>50</v>
      </c>
      <c r="L283" s="10" t="s">
        <v>617</v>
      </c>
      <c r="M283" s="10" t="s">
        <v>1206</v>
      </c>
      <c r="N283" s="10">
        <v>26</v>
      </c>
      <c r="O283" s="10" t="s">
        <v>21</v>
      </c>
      <c r="P283" s="10">
        <v>19</v>
      </c>
      <c r="Q283" s="10">
        <v>20</v>
      </c>
      <c r="R283" s="10"/>
      <c r="S283" s="10"/>
      <c r="T283" s="10"/>
      <c r="U283" s="10"/>
      <c r="V283" s="10"/>
      <c r="W283" s="10"/>
      <c r="X283" s="10"/>
      <c r="Y283" s="10"/>
      <c r="Z283" s="10" t="s">
        <v>933</v>
      </c>
      <c r="AA283" s="10" t="s">
        <v>1207</v>
      </c>
      <c r="AB283" s="10">
        <v>51</v>
      </c>
      <c r="AC283" s="10">
        <v>52</v>
      </c>
      <c r="AD283" s="10"/>
      <c r="AE283" s="10"/>
      <c r="AF283" s="10"/>
      <c r="AG283" s="10"/>
      <c r="AH283" s="10"/>
      <c r="AI283" s="10"/>
      <c r="AJ283" s="10"/>
      <c r="AK283" s="10"/>
      <c r="AL283" s="10" t="s">
        <v>1208</v>
      </c>
      <c r="AM283" s="14"/>
    </row>
    <row r="284" spans="1:39" s="7" customFormat="1" x14ac:dyDescent="0.3">
      <c r="A284" s="9">
        <v>283</v>
      </c>
      <c r="B284" s="64" t="s">
        <v>1139</v>
      </c>
      <c r="C284" s="11"/>
      <c r="D284" s="12" t="s">
        <v>1204</v>
      </c>
      <c r="E284" s="10" t="s">
        <v>98</v>
      </c>
      <c r="F284" s="63" t="s">
        <v>98</v>
      </c>
      <c r="G284" s="63" t="s">
        <v>98</v>
      </c>
      <c r="H284" s="10" t="s">
        <v>45</v>
      </c>
      <c r="I284" s="10"/>
      <c r="J284" s="10" t="s">
        <v>616</v>
      </c>
      <c r="K284" s="10" t="s">
        <v>50</v>
      </c>
      <c r="L284" s="10" t="s">
        <v>617</v>
      </c>
      <c r="M284" s="10" t="s">
        <v>1206</v>
      </c>
      <c r="N284" s="10">
        <v>27</v>
      </c>
      <c r="O284" s="10" t="s">
        <v>21</v>
      </c>
      <c r="P284" s="10">
        <v>21</v>
      </c>
      <c r="Q284" s="10">
        <v>22</v>
      </c>
      <c r="R284" s="10"/>
      <c r="S284" s="10"/>
      <c r="T284" s="10"/>
      <c r="U284" s="10"/>
      <c r="V284" s="10"/>
      <c r="W284" s="10"/>
      <c r="X284" s="10"/>
      <c r="Y284" s="10"/>
      <c r="Z284" s="10" t="s">
        <v>933</v>
      </c>
      <c r="AA284" s="10" t="s">
        <v>1207</v>
      </c>
      <c r="AB284" s="10">
        <v>53</v>
      </c>
      <c r="AC284" s="10">
        <v>54</v>
      </c>
      <c r="AD284" s="10"/>
      <c r="AE284" s="10"/>
      <c r="AF284" s="10"/>
      <c r="AG284" s="10"/>
      <c r="AH284" s="10"/>
      <c r="AI284" s="10"/>
      <c r="AJ284" s="10"/>
      <c r="AK284" s="10"/>
      <c r="AL284" s="10" t="s">
        <v>1208</v>
      </c>
      <c r="AM284" s="14"/>
    </row>
    <row r="285" spans="1:39" s="7" customFormat="1" x14ac:dyDescent="0.3">
      <c r="A285" s="9">
        <v>284</v>
      </c>
      <c r="B285" s="64" t="s">
        <v>1139</v>
      </c>
      <c r="C285" s="11"/>
      <c r="D285" s="12" t="s">
        <v>1204</v>
      </c>
      <c r="E285" s="10" t="s">
        <v>98</v>
      </c>
      <c r="F285" s="63" t="s">
        <v>98</v>
      </c>
      <c r="G285" s="63" t="s">
        <v>98</v>
      </c>
      <c r="H285" s="10" t="s">
        <v>45</v>
      </c>
      <c r="I285" s="10"/>
      <c r="J285" s="10" t="s">
        <v>616</v>
      </c>
      <c r="K285" s="10" t="s">
        <v>50</v>
      </c>
      <c r="L285" s="10" t="s">
        <v>617</v>
      </c>
      <c r="M285" s="10" t="s">
        <v>1206</v>
      </c>
      <c r="N285" s="10">
        <v>28</v>
      </c>
      <c r="O285" s="10" t="s">
        <v>21</v>
      </c>
      <c r="P285" s="10">
        <v>23</v>
      </c>
      <c r="Q285" s="10">
        <v>24</v>
      </c>
      <c r="R285" s="10"/>
      <c r="S285" s="10"/>
      <c r="T285" s="10"/>
      <c r="U285" s="10"/>
      <c r="V285" s="10"/>
      <c r="W285" s="10"/>
      <c r="X285" s="10"/>
      <c r="Y285" s="10"/>
      <c r="Z285" s="10" t="s">
        <v>933</v>
      </c>
      <c r="AA285" s="10" t="s">
        <v>1207</v>
      </c>
      <c r="AB285" s="10">
        <v>55</v>
      </c>
      <c r="AC285" s="10">
        <v>56</v>
      </c>
      <c r="AD285" s="10"/>
      <c r="AE285" s="10"/>
      <c r="AF285" s="10"/>
      <c r="AG285" s="10"/>
      <c r="AH285" s="10"/>
      <c r="AI285" s="10"/>
      <c r="AJ285" s="10"/>
      <c r="AK285" s="10"/>
      <c r="AL285" s="10" t="s">
        <v>1208</v>
      </c>
      <c r="AM285" s="14"/>
    </row>
    <row r="286" spans="1:39" s="7" customFormat="1" x14ac:dyDescent="0.3">
      <c r="A286" s="9">
        <v>285</v>
      </c>
      <c r="B286" s="64" t="s">
        <v>1139</v>
      </c>
      <c r="C286" s="11"/>
      <c r="D286" s="12" t="s">
        <v>1204</v>
      </c>
      <c r="E286" s="10" t="s">
        <v>98</v>
      </c>
      <c r="F286" s="63" t="s">
        <v>98</v>
      </c>
      <c r="G286" s="63" t="s">
        <v>98</v>
      </c>
      <c r="H286" s="10" t="s">
        <v>45</v>
      </c>
      <c r="I286" s="10"/>
      <c r="J286" s="10" t="s">
        <v>616</v>
      </c>
      <c r="K286" s="10" t="s">
        <v>50</v>
      </c>
      <c r="L286" s="10" t="s">
        <v>617</v>
      </c>
      <c r="M286" s="10" t="s">
        <v>1206</v>
      </c>
      <c r="N286" s="10">
        <v>29</v>
      </c>
      <c r="O286" s="10" t="s">
        <v>21</v>
      </c>
      <c r="P286" s="10">
        <v>25</v>
      </c>
      <c r="Q286" s="10">
        <v>26</v>
      </c>
      <c r="R286" s="10"/>
      <c r="S286" s="10"/>
      <c r="T286" s="10"/>
      <c r="U286" s="10"/>
      <c r="V286" s="10"/>
      <c r="W286" s="10"/>
      <c r="X286" s="10"/>
      <c r="Y286" s="10"/>
      <c r="Z286" s="10" t="s">
        <v>933</v>
      </c>
      <c r="AA286" s="10" t="s">
        <v>1207</v>
      </c>
      <c r="AB286" s="10">
        <v>57</v>
      </c>
      <c r="AC286" s="10">
        <v>58</v>
      </c>
      <c r="AD286" s="10"/>
      <c r="AE286" s="10"/>
      <c r="AF286" s="10"/>
      <c r="AG286" s="10"/>
      <c r="AH286" s="10"/>
      <c r="AI286" s="10"/>
      <c r="AJ286" s="10"/>
      <c r="AK286" s="10"/>
      <c r="AL286" s="10" t="s">
        <v>1208</v>
      </c>
      <c r="AM286" s="14"/>
    </row>
    <row r="287" spans="1:39" s="7" customFormat="1" x14ac:dyDescent="0.3">
      <c r="A287" s="9">
        <v>286</v>
      </c>
      <c r="B287" s="64" t="s">
        <v>1139</v>
      </c>
      <c r="C287" s="11"/>
      <c r="D287" s="12" t="s">
        <v>1204</v>
      </c>
      <c r="E287" s="10" t="s">
        <v>98</v>
      </c>
      <c r="F287" s="63" t="s">
        <v>98</v>
      </c>
      <c r="G287" s="63" t="s">
        <v>98</v>
      </c>
      <c r="H287" s="10" t="s">
        <v>45</v>
      </c>
      <c r="I287" s="10"/>
      <c r="J287" s="10" t="s">
        <v>616</v>
      </c>
      <c r="K287" s="10" t="s">
        <v>50</v>
      </c>
      <c r="L287" s="10" t="s">
        <v>617</v>
      </c>
      <c r="M287" s="10" t="s">
        <v>1206</v>
      </c>
      <c r="N287" s="10">
        <v>30</v>
      </c>
      <c r="O287" s="10" t="s">
        <v>21</v>
      </c>
      <c r="P287" s="10">
        <v>27</v>
      </c>
      <c r="Q287" s="10">
        <v>28</v>
      </c>
      <c r="R287" s="10"/>
      <c r="S287" s="10"/>
      <c r="T287" s="10"/>
      <c r="U287" s="10"/>
      <c r="V287" s="10"/>
      <c r="W287" s="10"/>
      <c r="X287" s="10"/>
      <c r="Y287" s="10"/>
      <c r="Z287" s="10" t="s">
        <v>933</v>
      </c>
      <c r="AA287" s="10" t="s">
        <v>1207</v>
      </c>
      <c r="AB287" s="10">
        <v>59</v>
      </c>
      <c r="AC287" s="10">
        <v>60</v>
      </c>
      <c r="AD287" s="10"/>
      <c r="AE287" s="10"/>
      <c r="AF287" s="10"/>
      <c r="AG287" s="10"/>
      <c r="AH287" s="10"/>
      <c r="AI287" s="10"/>
      <c r="AJ287" s="10"/>
      <c r="AK287" s="10"/>
      <c r="AL287" s="10" t="s">
        <v>1208</v>
      </c>
      <c r="AM287" s="14"/>
    </row>
    <row r="288" spans="1:39" s="7" customFormat="1" x14ac:dyDescent="0.3">
      <c r="A288" s="9">
        <v>287</v>
      </c>
      <c r="B288" s="64" t="s">
        <v>1139</v>
      </c>
      <c r="C288" s="11"/>
      <c r="D288" s="12" t="s">
        <v>1204</v>
      </c>
      <c r="E288" s="10" t="s">
        <v>98</v>
      </c>
      <c r="F288" s="63" t="s">
        <v>98</v>
      </c>
      <c r="G288" s="63" t="s">
        <v>98</v>
      </c>
      <c r="H288" s="10" t="s">
        <v>45</v>
      </c>
      <c r="I288" s="10"/>
      <c r="J288" s="10" t="s">
        <v>616</v>
      </c>
      <c r="K288" s="10" t="s">
        <v>50</v>
      </c>
      <c r="L288" s="10" t="s">
        <v>617</v>
      </c>
      <c r="M288" s="10" t="s">
        <v>1206</v>
      </c>
      <c r="N288" s="10">
        <v>31</v>
      </c>
      <c r="O288" s="10" t="s">
        <v>21</v>
      </c>
      <c r="P288" s="10">
        <v>29</v>
      </c>
      <c r="Q288" s="10">
        <v>30</v>
      </c>
      <c r="R288" s="10"/>
      <c r="S288" s="10"/>
      <c r="T288" s="10"/>
      <c r="U288" s="10"/>
      <c r="V288" s="10"/>
      <c r="W288" s="10"/>
      <c r="X288" s="10"/>
      <c r="Y288" s="10"/>
      <c r="Z288" s="10" t="s">
        <v>933</v>
      </c>
      <c r="AA288" s="10" t="s">
        <v>1207</v>
      </c>
      <c r="AB288" s="10">
        <v>61</v>
      </c>
      <c r="AC288" s="10">
        <v>62</v>
      </c>
      <c r="AD288" s="10"/>
      <c r="AE288" s="10"/>
      <c r="AF288" s="10"/>
      <c r="AG288" s="10"/>
      <c r="AH288" s="10"/>
      <c r="AI288" s="10"/>
      <c r="AJ288" s="10"/>
      <c r="AK288" s="10"/>
      <c r="AL288" s="10" t="s">
        <v>1208</v>
      </c>
      <c r="AM288" s="14"/>
    </row>
    <row r="289" spans="1:39" s="7" customFormat="1" ht="15" thickBot="1" x14ac:dyDescent="0.35">
      <c r="A289" s="45">
        <v>288</v>
      </c>
      <c r="B289" s="131" t="s">
        <v>1139</v>
      </c>
      <c r="C289" s="47"/>
      <c r="D289" s="27" t="s">
        <v>1204</v>
      </c>
      <c r="E289" s="46" t="s">
        <v>98</v>
      </c>
      <c r="F289" s="132" t="s">
        <v>98</v>
      </c>
      <c r="G289" s="132" t="s">
        <v>98</v>
      </c>
      <c r="H289" s="46" t="s">
        <v>45</v>
      </c>
      <c r="I289" s="46"/>
      <c r="J289" s="46" t="s">
        <v>616</v>
      </c>
      <c r="K289" s="46" t="s">
        <v>50</v>
      </c>
      <c r="L289" s="46" t="s">
        <v>617</v>
      </c>
      <c r="M289" s="46" t="s">
        <v>1206</v>
      </c>
      <c r="N289" s="46">
        <v>32</v>
      </c>
      <c r="O289" s="46" t="s">
        <v>21</v>
      </c>
      <c r="P289" s="46">
        <v>31</v>
      </c>
      <c r="Q289" s="46">
        <v>32</v>
      </c>
      <c r="R289" s="46"/>
      <c r="S289" s="46"/>
      <c r="T289" s="46"/>
      <c r="U289" s="46"/>
      <c r="V289" s="46"/>
      <c r="W289" s="46"/>
      <c r="X289" s="46"/>
      <c r="Y289" s="46"/>
      <c r="Z289" s="46" t="s">
        <v>933</v>
      </c>
      <c r="AA289" s="46" t="s">
        <v>1207</v>
      </c>
      <c r="AB289" s="46">
        <v>63</v>
      </c>
      <c r="AC289" s="46">
        <v>64</v>
      </c>
      <c r="AD289" s="46"/>
      <c r="AE289" s="46"/>
      <c r="AF289" s="46"/>
      <c r="AG289" s="46"/>
      <c r="AH289" s="46"/>
      <c r="AI289" s="46"/>
      <c r="AJ289" s="46"/>
      <c r="AK289" s="46"/>
      <c r="AL289" s="46" t="s">
        <v>1208</v>
      </c>
      <c r="AM289" s="48"/>
    </row>
  </sheetData>
  <mergeCells count="12">
    <mergeCell ref="C194:C225"/>
    <mergeCell ref="AM220:AM222"/>
    <mergeCell ref="AN220:AN222"/>
    <mergeCell ref="C226:C257"/>
    <mergeCell ref="C258:C289"/>
    <mergeCell ref="AM267:AM268"/>
    <mergeCell ref="C2:C33"/>
    <mergeCell ref="C34:C65"/>
    <mergeCell ref="C66:C97"/>
    <mergeCell ref="C98:C129"/>
    <mergeCell ref="C130:C161"/>
    <mergeCell ref="C162:C193"/>
  </mergeCells>
  <pageMargins left="0.7" right="0.7" top="0.75" bottom="0.75" header="0.3" footer="0.3"/>
  <pageSetup paperSize="8" scale="35" fitToHeight="0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140F-C29A-4C00-9F17-F3210B0CBD83}">
  <dimension ref="A1:EG499"/>
  <sheetViews>
    <sheetView zoomScale="80" zoomScaleNormal="80" workbookViewId="0">
      <pane xSplit="1" ySplit="1" topLeftCell="E59" activePane="bottomRight" state="frozen"/>
      <selection activeCell="A147" sqref="A147:XFD147"/>
      <selection pane="topRight" activeCell="A147" sqref="A147:XFD147"/>
      <selection pane="bottomLeft" activeCell="A147" sqref="A147:XFD147"/>
      <selection pane="bottomRight" activeCell="A147" sqref="A147:XFD147"/>
    </sheetView>
  </sheetViews>
  <sheetFormatPr defaultColWidth="8.77734375" defaultRowHeight="14.4" x14ac:dyDescent="0.3"/>
  <cols>
    <col min="1" max="1" width="6.44140625" style="50" bestFit="1" customWidth="1"/>
    <col min="2" max="2" width="11.109375" style="50" customWidth="1"/>
    <col min="3" max="3" width="12.88671875" style="50" bestFit="1" customWidth="1"/>
    <col min="4" max="4" width="15.44140625" style="50" bestFit="1" customWidth="1"/>
    <col min="5" max="5" width="21.44140625" style="50" customWidth="1"/>
    <col min="6" max="6" width="33.77734375" style="50" bestFit="1" customWidth="1"/>
    <col min="7" max="7" width="73.109375" style="50" bestFit="1" customWidth="1"/>
    <col min="8" max="8" width="9.109375" style="50" bestFit="1" customWidth="1"/>
    <col min="9" max="9" width="16" style="50" hidden="1" customWidth="1"/>
    <col min="10" max="10" width="15.88671875" style="50" hidden="1" customWidth="1"/>
    <col min="11" max="11" width="12.44140625" style="50" hidden="1" customWidth="1"/>
    <col min="12" max="12" width="7" style="50" hidden="1" customWidth="1"/>
    <col min="13" max="13" width="8" style="50" hidden="1" customWidth="1"/>
    <col min="14" max="14" width="12.77734375" style="50" bestFit="1" customWidth="1"/>
    <col min="15" max="15" width="5.44140625" style="51" bestFit="1" customWidth="1"/>
    <col min="16" max="17" width="4.109375" style="51" bestFit="1" customWidth="1"/>
    <col min="18" max="18" width="14.77734375" style="50" bestFit="1" customWidth="1"/>
    <col min="19" max="19" width="14" style="50" bestFit="1" customWidth="1"/>
    <col min="20" max="20" width="15" style="51" customWidth="1"/>
    <col min="21" max="21" width="9.88671875" style="50" customWidth="1"/>
    <col min="22" max="22" width="12.77734375" style="50" customWidth="1"/>
    <col min="23" max="23" width="12.44140625" style="50" customWidth="1"/>
    <col min="24" max="24" width="13.21875" style="50" customWidth="1"/>
    <col min="25" max="25" width="12.88671875" style="50" customWidth="1"/>
    <col min="26" max="26" width="17.109375" style="50" bestFit="1" customWidth="1"/>
    <col min="27" max="27" width="12.109375" style="50" bestFit="1" customWidth="1"/>
    <col min="28" max="28" width="10" style="51" bestFit="1" customWidth="1"/>
    <col min="29" max="30" width="5.109375" style="50" bestFit="1" customWidth="1"/>
    <col min="31" max="31" width="12.109375" style="50" customWidth="1"/>
    <col min="32" max="32" width="9.88671875" style="50" customWidth="1"/>
    <col min="33" max="33" width="6" style="50" bestFit="1" customWidth="1"/>
    <col min="34" max="34" width="5.77734375" style="50" bestFit="1" customWidth="1"/>
    <col min="35" max="35" width="11.109375" style="50" bestFit="1" customWidth="1"/>
    <col min="36" max="36" width="8.21875" style="50" customWidth="1"/>
    <col min="37" max="38" width="5.77734375" style="50" customWidth="1"/>
    <col min="39" max="39" width="9" style="51" bestFit="1" customWidth="1"/>
    <col min="40" max="40" width="9.44140625" style="138" bestFit="1" customWidth="1"/>
    <col min="41" max="42" width="59.44140625" bestFit="1" customWidth="1"/>
    <col min="138" max="16384" width="8.77734375" style="50"/>
  </cols>
  <sheetData>
    <row r="1" spans="1:137" ht="30" customHeight="1" x14ac:dyDescent="0.3">
      <c r="A1" s="58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59" t="s">
        <v>14</v>
      </c>
      <c r="K1" s="59" t="s">
        <v>15</v>
      </c>
      <c r="L1" s="59" t="s">
        <v>16</v>
      </c>
      <c r="M1" s="59" t="s">
        <v>17</v>
      </c>
      <c r="N1" s="59" t="s">
        <v>18</v>
      </c>
      <c r="O1" s="60" t="s">
        <v>19</v>
      </c>
      <c r="P1" s="60" t="s">
        <v>20</v>
      </c>
      <c r="Q1" s="60" t="s">
        <v>21</v>
      </c>
      <c r="R1" s="59" t="s">
        <v>601</v>
      </c>
      <c r="S1" s="59" t="s">
        <v>1253</v>
      </c>
      <c r="T1" s="60" t="s">
        <v>603</v>
      </c>
      <c r="U1" s="59" t="s">
        <v>604</v>
      </c>
      <c r="V1" s="59" t="s">
        <v>605</v>
      </c>
      <c r="W1" s="59" t="s">
        <v>1254</v>
      </c>
      <c r="X1" s="59" t="s">
        <v>1255</v>
      </c>
      <c r="Y1" s="59" t="s">
        <v>1256</v>
      </c>
      <c r="Z1" s="59" t="s">
        <v>1257</v>
      </c>
      <c r="AA1" s="59" t="s">
        <v>34</v>
      </c>
      <c r="AB1" s="60" t="s">
        <v>35</v>
      </c>
      <c r="AC1" s="59" t="s">
        <v>36</v>
      </c>
      <c r="AD1" s="59" t="s">
        <v>37</v>
      </c>
      <c r="AE1" s="59" t="s">
        <v>609</v>
      </c>
      <c r="AF1" s="59" t="s">
        <v>610</v>
      </c>
      <c r="AG1" s="59" t="s">
        <v>611</v>
      </c>
      <c r="AH1" s="59" t="s">
        <v>612</v>
      </c>
      <c r="AI1" s="59" t="s">
        <v>609</v>
      </c>
      <c r="AJ1" s="59" t="s">
        <v>1258</v>
      </c>
      <c r="AK1" s="59" t="s">
        <v>611</v>
      </c>
      <c r="AL1" s="59" t="s">
        <v>612</v>
      </c>
      <c r="AM1" s="60" t="s">
        <v>1259</v>
      </c>
      <c r="AN1" s="62" t="s">
        <v>39</v>
      </c>
      <c r="AO1" s="26"/>
      <c r="AP1" s="26"/>
    </row>
    <row r="2" spans="1:137" s="12" customFormat="1" ht="15" customHeight="1" x14ac:dyDescent="0.3">
      <c r="A2" s="9">
        <v>1</v>
      </c>
      <c r="B2" s="10" t="s">
        <v>1260</v>
      </c>
      <c r="C2" s="11">
        <v>10</v>
      </c>
      <c r="D2" s="12" t="s">
        <v>1261</v>
      </c>
      <c r="E2" s="12" t="s">
        <v>98</v>
      </c>
      <c r="F2" s="12" t="s">
        <v>98</v>
      </c>
      <c r="G2" s="12" t="s">
        <v>98</v>
      </c>
      <c r="H2" s="12" t="s">
        <v>45</v>
      </c>
      <c r="I2" s="12" t="s">
        <v>46</v>
      </c>
      <c r="J2" s="64" t="s">
        <v>616</v>
      </c>
      <c r="K2" s="10" t="s">
        <v>50</v>
      </c>
      <c r="L2" s="10" t="s">
        <v>617</v>
      </c>
      <c r="M2" s="10" t="s">
        <v>1262</v>
      </c>
      <c r="N2" s="10">
        <v>1</v>
      </c>
      <c r="O2" s="10" t="s">
        <v>20</v>
      </c>
      <c r="P2" s="10">
        <v>1</v>
      </c>
      <c r="Q2" s="10">
        <v>2</v>
      </c>
      <c r="R2" s="64" t="s">
        <v>619</v>
      </c>
      <c r="S2" s="10" t="s">
        <v>1263</v>
      </c>
      <c r="T2" s="10" t="s">
        <v>621</v>
      </c>
      <c r="U2" s="64">
        <v>9</v>
      </c>
      <c r="V2" s="64">
        <v>5</v>
      </c>
      <c r="W2" s="64">
        <v>1</v>
      </c>
      <c r="X2" s="64">
        <v>14</v>
      </c>
      <c r="Y2" s="64">
        <v>13</v>
      </c>
      <c r="Z2" s="64" t="s">
        <v>1264</v>
      </c>
      <c r="AA2" s="10" t="s">
        <v>1263</v>
      </c>
      <c r="AB2" s="10" t="s">
        <v>622</v>
      </c>
      <c r="AC2" s="64">
        <v>1</v>
      </c>
      <c r="AD2" s="64">
        <v>2</v>
      </c>
      <c r="AE2" s="64"/>
      <c r="AF2" s="64"/>
      <c r="AG2" s="64"/>
      <c r="AH2" s="64"/>
      <c r="AI2" s="64"/>
      <c r="AJ2" s="64"/>
      <c r="AK2" s="64"/>
      <c r="AL2" s="64"/>
      <c r="AM2" s="10" t="s">
        <v>1265</v>
      </c>
      <c r="AN2" s="14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</row>
    <row r="3" spans="1:137" s="12" customFormat="1" ht="15" customHeight="1" x14ac:dyDescent="0.3">
      <c r="A3" s="9">
        <v>2</v>
      </c>
      <c r="B3" s="10" t="s">
        <v>1260</v>
      </c>
      <c r="C3" s="11"/>
      <c r="D3" s="12" t="s">
        <v>1261</v>
      </c>
      <c r="E3" s="12" t="s">
        <v>98</v>
      </c>
      <c r="F3" s="12" t="s">
        <v>98</v>
      </c>
      <c r="G3" s="12" t="s">
        <v>98</v>
      </c>
      <c r="H3" s="12" t="s">
        <v>45</v>
      </c>
      <c r="I3" s="12" t="s">
        <v>46</v>
      </c>
      <c r="J3" s="64" t="s">
        <v>616</v>
      </c>
      <c r="K3" s="10" t="s">
        <v>50</v>
      </c>
      <c r="L3" s="10" t="s">
        <v>617</v>
      </c>
      <c r="M3" s="10" t="s">
        <v>1262</v>
      </c>
      <c r="N3" s="10">
        <v>2</v>
      </c>
      <c r="O3" s="10" t="s">
        <v>20</v>
      </c>
      <c r="P3" s="10">
        <v>3</v>
      </c>
      <c r="Q3" s="10">
        <v>4</v>
      </c>
      <c r="R3" s="64" t="s">
        <v>619</v>
      </c>
      <c r="S3" s="10" t="s">
        <v>1263</v>
      </c>
      <c r="T3" s="10" t="s">
        <v>625</v>
      </c>
      <c r="U3" s="64">
        <v>9</v>
      </c>
      <c r="V3" s="64">
        <v>5</v>
      </c>
      <c r="W3" s="64">
        <v>1</v>
      </c>
      <c r="X3" s="64">
        <v>14</v>
      </c>
      <c r="Y3" s="64">
        <v>13</v>
      </c>
      <c r="Z3" s="64" t="s">
        <v>1264</v>
      </c>
      <c r="AA3" s="10" t="s">
        <v>1263</v>
      </c>
      <c r="AB3" s="10" t="s">
        <v>622</v>
      </c>
      <c r="AC3" s="64">
        <v>3</v>
      </c>
      <c r="AD3" s="64">
        <v>4</v>
      </c>
      <c r="AE3" s="64"/>
      <c r="AF3" s="64"/>
      <c r="AG3" s="64"/>
      <c r="AH3" s="64"/>
      <c r="AI3" s="64"/>
      <c r="AJ3" s="64"/>
      <c r="AK3" s="64"/>
      <c r="AL3" s="64"/>
      <c r="AM3" s="10" t="s">
        <v>1265</v>
      </c>
      <c r="AN3" s="14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</row>
    <row r="4" spans="1:137" s="12" customFormat="1" ht="15" customHeight="1" x14ac:dyDescent="0.3">
      <c r="A4" s="9">
        <v>3</v>
      </c>
      <c r="B4" s="10" t="s">
        <v>1260</v>
      </c>
      <c r="C4" s="11"/>
      <c r="D4" s="12" t="s">
        <v>1261</v>
      </c>
      <c r="E4" s="12" t="s">
        <v>42</v>
      </c>
      <c r="F4" s="12" t="s">
        <v>1266</v>
      </c>
      <c r="G4" s="12" t="s">
        <v>1267</v>
      </c>
      <c r="H4" s="12" t="s">
        <v>45</v>
      </c>
      <c r="I4" s="12" t="s">
        <v>46</v>
      </c>
      <c r="J4" s="64" t="s">
        <v>616</v>
      </c>
      <c r="K4" s="10" t="s">
        <v>50</v>
      </c>
      <c r="L4" s="10" t="s">
        <v>617</v>
      </c>
      <c r="M4" s="10" t="s">
        <v>1262</v>
      </c>
      <c r="N4" s="10">
        <v>3</v>
      </c>
      <c r="O4" s="10" t="s">
        <v>20</v>
      </c>
      <c r="P4" s="10">
        <v>5</v>
      </c>
      <c r="Q4" s="10">
        <v>6</v>
      </c>
      <c r="R4" s="64" t="s">
        <v>619</v>
      </c>
      <c r="S4" s="10" t="s">
        <v>1263</v>
      </c>
      <c r="T4" s="10" t="s">
        <v>628</v>
      </c>
      <c r="U4" s="64">
        <v>9</v>
      </c>
      <c r="V4" s="64">
        <v>5</v>
      </c>
      <c r="W4" s="64">
        <v>1</v>
      </c>
      <c r="X4" s="64">
        <v>14</v>
      </c>
      <c r="Y4" s="64">
        <v>13</v>
      </c>
      <c r="Z4" s="64" t="s">
        <v>1264</v>
      </c>
      <c r="AA4" s="10" t="s">
        <v>1263</v>
      </c>
      <c r="AB4" s="10" t="s">
        <v>622</v>
      </c>
      <c r="AC4" s="64">
        <v>5</v>
      </c>
      <c r="AD4" s="64">
        <v>6</v>
      </c>
      <c r="AE4" s="64"/>
      <c r="AF4" s="64"/>
      <c r="AG4" s="64"/>
      <c r="AH4" s="64"/>
      <c r="AI4" s="64"/>
      <c r="AJ4" s="64"/>
      <c r="AK4" s="64"/>
      <c r="AL4" s="64"/>
      <c r="AM4" s="10" t="s">
        <v>1265</v>
      </c>
      <c r="AN4" s="14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</row>
    <row r="5" spans="1:137" s="12" customFormat="1" ht="15" customHeight="1" x14ac:dyDescent="0.3">
      <c r="A5" s="9">
        <v>4</v>
      </c>
      <c r="B5" s="10" t="s">
        <v>1260</v>
      </c>
      <c r="C5" s="11"/>
      <c r="D5" s="12" t="s">
        <v>1261</v>
      </c>
      <c r="E5" s="12" t="s">
        <v>42</v>
      </c>
      <c r="F5" s="12" t="s">
        <v>1268</v>
      </c>
      <c r="G5" s="12" t="s">
        <v>1269</v>
      </c>
      <c r="H5" s="12" t="s">
        <v>45</v>
      </c>
      <c r="I5" s="12" t="s">
        <v>46</v>
      </c>
      <c r="J5" s="64" t="s">
        <v>616</v>
      </c>
      <c r="K5" s="10" t="s">
        <v>50</v>
      </c>
      <c r="L5" s="10" t="s">
        <v>617</v>
      </c>
      <c r="M5" s="10" t="s">
        <v>1262</v>
      </c>
      <c r="N5" s="10">
        <v>4</v>
      </c>
      <c r="O5" s="10" t="s">
        <v>20</v>
      </c>
      <c r="P5" s="10">
        <v>7</v>
      </c>
      <c r="Q5" s="10">
        <v>8</v>
      </c>
      <c r="R5" s="64" t="s">
        <v>619</v>
      </c>
      <c r="S5" s="10" t="s">
        <v>1263</v>
      </c>
      <c r="T5" s="10" t="s">
        <v>631</v>
      </c>
      <c r="U5" s="64">
        <v>9</v>
      </c>
      <c r="V5" s="64">
        <v>5</v>
      </c>
      <c r="W5" s="64">
        <v>1</v>
      </c>
      <c r="X5" s="64">
        <v>14</v>
      </c>
      <c r="Y5" s="64">
        <v>13</v>
      </c>
      <c r="Z5" s="64" t="s">
        <v>1264</v>
      </c>
      <c r="AA5" s="10" t="s">
        <v>1263</v>
      </c>
      <c r="AB5" s="10" t="s">
        <v>622</v>
      </c>
      <c r="AC5" s="64">
        <v>7</v>
      </c>
      <c r="AD5" s="64">
        <v>8</v>
      </c>
      <c r="AE5" s="64"/>
      <c r="AF5" s="64"/>
      <c r="AG5" s="64"/>
      <c r="AH5" s="64"/>
      <c r="AI5" s="64"/>
      <c r="AJ5" s="64"/>
      <c r="AK5" s="64"/>
      <c r="AL5" s="64"/>
      <c r="AM5" s="10" t="s">
        <v>1265</v>
      </c>
      <c r="AN5" s="14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</row>
    <row r="6" spans="1:137" s="12" customFormat="1" ht="15" customHeight="1" x14ac:dyDescent="0.3">
      <c r="A6" s="9">
        <v>5</v>
      </c>
      <c r="B6" s="10" t="s">
        <v>1260</v>
      </c>
      <c r="C6" s="11"/>
      <c r="D6" s="12" t="s">
        <v>1261</v>
      </c>
      <c r="E6" s="12" t="s">
        <v>42</v>
      </c>
      <c r="F6" s="12" t="s">
        <v>1270</v>
      </c>
      <c r="G6" s="12" t="s">
        <v>1271</v>
      </c>
      <c r="H6" s="12" t="s">
        <v>45</v>
      </c>
      <c r="I6" s="12" t="s">
        <v>46</v>
      </c>
      <c r="J6" s="64" t="s">
        <v>616</v>
      </c>
      <c r="K6" s="10" t="s">
        <v>50</v>
      </c>
      <c r="L6" s="10" t="s">
        <v>617</v>
      </c>
      <c r="M6" s="10" t="s">
        <v>1262</v>
      </c>
      <c r="N6" s="10">
        <v>5</v>
      </c>
      <c r="O6" s="10" t="s">
        <v>20</v>
      </c>
      <c r="P6" s="10">
        <v>9</v>
      </c>
      <c r="Q6" s="10">
        <v>10</v>
      </c>
      <c r="R6" s="64" t="s">
        <v>619</v>
      </c>
      <c r="S6" s="10" t="s">
        <v>1263</v>
      </c>
      <c r="T6" s="10" t="s">
        <v>633</v>
      </c>
      <c r="U6" s="64">
        <v>9</v>
      </c>
      <c r="V6" s="64">
        <v>5</v>
      </c>
      <c r="W6" s="64">
        <v>1</v>
      </c>
      <c r="X6" s="64">
        <v>14</v>
      </c>
      <c r="Y6" s="64">
        <v>13</v>
      </c>
      <c r="Z6" s="64" t="s">
        <v>1264</v>
      </c>
      <c r="AA6" s="10" t="s">
        <v>1263</v>
      </c>
      <c r="AB6" s="10" t="s">
        <v>622</v>
      </c>
      <c r="AC6" s="64">
        <v>9</v>
      </c>
      <c r="AD6" s="64">
        <v>10</v>
      </c>
      <c r="AE6" s="64"/>
      <c r="AF6" s="64"/>
      <c r="AG6" s="64"/>
      <c r="AH6" s="64"/>
      <c r="AI6" s="64"/>
      <c r="AJ6" s="64"/>
      <c r="AK6" s="64"/>
      <c r="AL6" s="64"/>
      <c r="AM6" s="10" t="s">
        <v>1265</v>
      </c>
      <c r="AN6" s="14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</row>
    <row r="7" spans="1:137" s="12" customFormat="1" ht="15" customHeight="1" x14ac:dyDescent="0.3">
      <c r="A7" s="9">
        <v>6</v>
      </c>
      <c r="B7" s="10" t="s">
        <v>1260</v>
      </c>
      <c r="C7" s="11"/>
      <c r="D7" s="12" t="s">
        <v>1261</v>
      </c>
      <c r="E7" s="12" t="s">
        <v>42</v>
      </c>
      <c r="F7" s="12" t="s">
        <v>1272</v>
      </c>
      <c r="G7" s="12" t="s">
        <v>1273</v>
      </c>
      <c r="H7" s="12" t="s">
        <v>45</v>
      </c>
      <c r="I7" s="12" t="s">
        <v>46</v>
      </c>
      <c r="J7" s="64" t="s">
        <v>616</v>
      </c>
      <c r="K7" s="10" t="s">
        <v>50</v>
      </c>
      <c r="L7" s="10" t="s">
        <v>617</v>
      </c>
      <c r="M7" s="10" t="s">
        <v>1262</v>
      </c>
      <c r="N7" s="10">
        <v>6</v>
      </c>
      <c r="O7" s="10" t="s">
        <v>20</v>
      </c>
      <c r="P7" s="10">
        <v>11</v>
      </c>
      <c r="Q7" s="10">
        <v>12</v>
      </c>
      <c r="R7" s="64" t="s">
        <v>619</v>
      </c>
      <c r="S7" s="10" t="s">
        <v>1263</v>
      </c>
      <c r="T7" s="10" t="s">
        <v>636</v>
      </c>
      <c r="U7" s="64">
        <v>9</v>
      </c>
      <c r="V7" s="64">
        <v>5</v>
      </c>
      <c r="W7" s="64">
        <v>1</v>
      </c>
      <c r="X7" s="64">
        <v>14</v>
      </c>
      <c r="Y7" s="64">
        <v>13</v>
      </c>
      <c r="Z7" s="64" t="s">
        <v>1264</v>
      </c>
      <c r="AA7" s="10" t="s">
        <v>1263</v>
      </c>
      <c r="AB7" s="10" t="s">
        <v>622</v>
      </c>
      <c r="AC7" s="64">
        <v>11</v>
      </c>
      <c r="AD7" s="64">
        <v>12</v>
      </c>
      <c r="AE7" s="64"/>
      <c r="AF7" s="64"/>
      <c r="AG7" s="64"/>
      <c r="AH7" s="64"/>
      <c r="AI7" s="64"/>
      <c r="AJ7" s="64"/>
      <c r="AK7" s="64"/>
      <c r="AL7" s="64"/>
      <c r="AM7" s="10" t="s">
        <v>1265</v>
      </c>
      <c r="AN7" s="14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</row>
    <row r="8" spans="1:137" s="18" customFormat="1" ht="15" customHeight="1" x14ac:dyDescent="0.3">
      <c r="A8" s="16">
        <v>7</v>
      </c>
      <c r="B8" s="17" t="s">
        <v>1260</v>
      </c>
      <c r="C8" s="11"/>
      <c r="D8" s="18" t="s">
        <v>1261</v>
      </c>
      <c r="E8" s="18" t="s">
        <v>42</v>
      </c>
      <c r="F8" s="18" t="s">
        <v>1274</v>
      </c>
      <c r="G8" s="18" t="s">
        <v>1275</v>
      </c>
      <c r="H8" s="18" t="s">
        <v>45</v>
      </c>
      <c r="I8" s="18" t="s">
        <v>46</v>
      </c>
      <c r="J8" s="76" t="s">
        <v>616</v>
      </c>
      <c r="K8" s="17" t="s">
        <v>50</v>
      </c>
      <c r="L8" s="17" t="s">
        <v>617</v>
      </c>
      <c r="M8" s="17" t="s">
        <v>1262</v>
      </c>
      <c r="N8" s="17">
        <v>7</v>
      </c>
      <c r="O8" s="17" t="s">
        <v>20</v>
      </c>
      <c r="P8" s="17">
        <v>13</v>
      </c>
      <c r="Q8" s="17">
        <v>14</v>
      </c>
      <c r="R8" s="76" t="s">
        <v>619</v>
      </c>
      <c r="S8" s="17" t="s">
        <v>1263</v>
      </c>
      <c r="T8" s="17" t="s">
        <v>639</v>
      </c>
      <c r="U8" s="76">
        <v>9</v>
      </c>
      <c r="V8" s="76">
        <v>5</v>
      </c>
      <c r="W8" s="76">
        <v>1</v>
      </c>
      <c r="X8" s="76">
        <v>14</v>
      </c>
      <c r="Y8" s="76">
        <v>13</v>
      </c>
      <c r="Z8" s="76" t="s">
        <v>1264</v>
      </c>
      <c r="AA8" s="17" t="s">
        <v>1263</v>
      </c>
      <c r="AB8" s="17" t="s">
        <v>622</v>
      </c>
      <c r="AC8" s="76">
        <v>13</v>
      </c>
      <c r="AD8" s="76">
        <v>14</v>
      </c>
      <c r="AE8" s="76"/>
      <c r="AF8" s="76"/>
      <c r="AG8" s="76"/>
      <c r="AH8" s="76"/>
      <c r="AI8" s="76"/>
      <c r="AJ8" s="76"/>
      <c r="AK8" s="76"/>
      <c r="AL8" s="76"/>
      <c r="AM8" s="17" t="s">
        <v>1265</v>
      </c>
      <c r="AN8" s="19" t="s">
        <v>629</v>
      </c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</row>
    <row r="9" spans="1:137" s="12" customFormat="1" ht="15" customHeight="1" x14ac:dyDescent="0.3">
      <c r="A9" s="9">
        <v>8</v>
      </c>
      <c r="B9" s="10" t="s">
        <v>1260</v>
      </c>
      <c r="C9" s="11"/>
      <c r="D9" s="12" t="s">
        <v>1261</v>
      </c>
      <c r="E9" s="12" t="s">
        <v>42</v>
      </c>
      <c r="F9" s="12" t="s">
        <v>1276</v>
      </c>
      <c r="G9" s="12" t="s">
        <v>1277</v>
      </c>
      <c r="H9" s="12" t="s">
        <v>45</v>
      </c>
      <c r="I9" s="12" t="s">
        <v>46</v>
      </c>
      <c r="J9" s="64" t="s">
        <v>616</v>
      </c>
      <c r="K9" s="10" t="s">
        <v>50</v>
      </c>
      <c r="L9" s="10" t="s">
        <v>617</v>
      </c>
      <c r="M9" s="10" t="s">
        <v>1262</v>
      </c>
      <c r="N9" s="10">
        <v>8</v>
      </c>
      <c r="O9" s="10" t="s">
        <v>20</v>
      </c>
      <c r="P9" s="10">
        <v>15</v>
      </c>
      <c r="Q9" s="10">
        <v>16</v>
      </c>
      <c r="R9" s="64" t="s">
        <v>619</v>
      </c>
      <c r="S9" s="10" t="s">
        <v>1263</v>
      </c>
      <c r="T9" s="10" t="s">
        <v>642</v>
      </c>
      <c r="U9" s="64">
        <v>9</v>
      </c>
      <c r="V9" s="64">
        <v>5</v>
      </c>
      <c r="W9" s="64">
        <v>1</v>
      </c>
      <c r="X9" s="64">
        <v>14</v>
      </c>
      <c r="Y9" s="64">
        <v>13</v>
      </c>
      <c r="Z9" s="64" t="s">
        <v>1264</v>
      </c>
      <c r="AA9" s="10" t="s">
        <v>1263</v>
      </c>
      <c r="AB9" s="10" t="s">
        <v>622</v>
      </c>
      <c r="AC9" s="64">
        <v>15</v>
      </c>
      <c r="AD9" s="64">
        <v>16</v>
      </c>
      <c r="AE9" s="64"/>
      <c r="AF9" s="64"/>
      <c r="AG9" s="64"/>
      <c r="AH9" s="64"/>
      <c r="AI9" s="64"/>
      <c r="AJ9" s="64"/>
      <c r="AK9" s="64"/>
      <c r="AL9" s="64"/>
      <c r="AM9" s="10" t="s">
        <v>1265</v>
      </c>
      <c r="AN9" s="14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</row>
    <row r="10" spans="1:137" s="12" customFormat="1" ht="15" customHeight="1" x14ac:dyDescent="0.3">
      <c r="A10" s="9">
        <v>9</v>
      </c>
      <c r="B10" s="10" t="s">
        <v>1260</v>
      </c>
      <c r="C10" s="11"/>
      <c r="D10" s="12" t="s">
        <v>1261</v>
      </c>
      <c r="E10" s="12" t="s">
        <v>98</v>
      </c>
      <c r="F10" s="12" t="s">
        <v>98</v>
      </c>
      <c r="G10" s="12" t="s">
        <v>98</v>
      </c>
      <c r="H10" s="12" t="s">
        <v>45</v>
      </c>
      <c r="J10" s="64" t="s">
        <v>616</v>
      </c>
      <c r="K10" s="10" t="s">
        <v>50</v>
      </c>
      <c r="L10" s="10" t="s">
        <v>617</v>
      </c>
      <c r="M10" s="10" t="s">
        <v>1262</v>
      </c>
      <c r="N10" s="10">
        <v>9</v>
      </c>
      <c r="O10" s="10" t="s">
        <v>20</v>
      </c>
      <c r="P10" s="10">
        <v>17</v>
      </c>
      <c r="Q10" s="10">
        <v>18</v>
      </c>
      <c r="R10" s="64" t="s">
        <v>619</v>
      </c>
      <c r="S10" s="10" t="s">
        <v>1263</v>
      </c>
      <c r="T10" s="10" t="s">
        <v>646</v>
      </c>
      <c r="U10" s="64">
        <v>9</v>
      </c>
      <c r="V10" s="64">
        <v>5</v>
      </c>
      <c r="W10" s="64">
        <v>1</v>
      </c>
      <c r="X10" s="64">
        <v>14</v>
      </c>
      <c r="Y10" s="64">
        <v>13</v>
      </c>
      <c r="Z10" s="64" t="s">
        <v>1264</v>
      </c>
      <c r="AA10" s="10" t="s">
        <v>1263</v>
      </c>
      <c r="AB10" s="10" t="s">
        <v>622</v>
      </c>
      <c r="AC10" s="64">
        <v>17</v>
      </c>
      <c r="AD10" s="64">
        <v>18</v>
      </c>
      <c r="AE10" s="64"/>
      <c r="AF10" s="64"/>
      <c r="AG10" s="64"/>
      <c r="AH10" s="64"/>
      <c r="AI10" s="64"/>
      <c r="AJ10" s="64"/>
      <c r="AK10" s="64"/>
      <c r="AL10" s="64"/>
      <c r="AM10" s="10" t="s">
        <v>1265</v>
      </c>
      <c r="AN10" s="14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</row>
    <row r="11" spans="1:137" s="18" customFormat="1" ht="15" customHeight="1" x14ac:dyDescent="0.3">
      <c r="A11" s="16">
        <v>10</v>
      </c>
      <c r="B11" s="17" t="s">
        <v>1260</v>
      </c>
      <c r="C11" s="11"/>
      <c r="D11" s="18" t="s">
        <v>1261</v>
      </c>
      <c r="E11" s="18" t="s">
        <v>78</v>
      </c>
      <c r="F11" s="18" t="s">
        <v>1278</v>
      </c>
      <c r="G11" s="18" t="s">
        <v>1279</v>
      </c>
      <c r="H11" s="18" t="s">
        <v>45</v>
      </c>
      <c r="I11" s="18" t="s">
        <v>46</v>
      </c>
      <c r="J11" s="76" t="s">
        <v>616</v>
      </c>
      <c r="K11" s="17" t="s">
        <v>50</v>
      </c>
      <c r="L11" s="17" t="s">
        <v>617</v>
      </c>
      <c r="M11" s="17" t="s">
        <v>1262</v>
      </c>
      <c r="N11" s="17">
        <v>10</v>
      </c>
      <c r="O11" s="17" t="s">
        <v>20</v>
      </c>
      <c r="P11" s="17">
        <v>19</v>
      </c>
      <c r="Q11" s="17">
        <v>20</v>
      </c>
      <c r="R11" s="76" t="s">
        <v>619</v>
      </c>
      <c r="S11" s="17" t="s">
        <v>1263</v>
      </c>
      <c r="T11" s="17" t="s">
        <v>650</v>
      </c>
      <c r="U11" s="76">
        <v>9</v>
      </c>
      <c r="V11" s="76">
        <v>5</v>
      </c>
      <c r="W11" s="76">
        <v>1</v>
      </c>
      <c r="X11" s="76">
        <v>14</v>
      </c>
      <c r="Y11" s="76">
        <v>13</v>
      </c>
      <c r="Z11" s="76" t="s">
        <v>1264</v>
      </c>
      <c r="AA11" s="17" t="s">
        <v>1263</v>
      </c>
      <c r="AB11" s="17" t="s">
        <v>622</v>
      </c>
      <c r="AC11" s="76">
        <v>19</v>
      </c>
      <c r="AD11" s="76">
        <v>20</v>
      </c>
      <c r="AE11" s="76"/>
      <c r="AF11" s="76"/>
      <c r="AG11" s="76"/>
      <c r="AH11" s="76"/>
      <c r="AI11" s="76"/>
      <c r="AJ11" s="76"/>
      <c r="AK11" s="76"/>
      <c r="AL11" s="76"/>
      <c r="AM11" s="17" t="s">
        <v>1265</v>
      </c>
      <c r="AN11" s="19" t="s">
        <v>629</v>
      </c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</row>
    <row r="12" spans="1:137" s="12" customFormat="1" ht="15" customHeight="1" x14ac:dyDescent="0.3">
      <c r="A12" s="9">
        <v>11</v>
      </c>
      <c r="B12" s="10" t="s">
        <v>1260</v>
      </c>
      <c r="C12" s="11"/>
      <c r="D12" s="12" t="s">
        <v>1261</v>
      </c>
      <c r="E12" s="12" t="s">
        <v>98</v>
      </c>
      <c r="F12" s="12" t="s">
        <v>98</v>
      </c>
      <c r="G12" s="12" t="s">
        <v>1280</v>
      </c>
      <c r="H12" s="12" t="s">
        <v>45</v>
      </c>
      <c r="I12" s="12" t="s">
        <v>46</v>
      </c>
      <c r="J12" s="64" t="s">
        <v>616</v>
      </c>
      <c r="K12" s="10" t="s">
        <v>50</v>
      </c>
      <c r="L12" s="10" t="s">
        <v>617</v>
      </c>
      <c r="M12" s="10" t="s">
        <v>1262</v>
      </c>
      <c r="N12" s="10">
        <v>11</v>
      </c>
      <c r="O12" s="10" t="s">
        <v>20</v>
      </c>
      <c r="P12" s="10">
        <v>21</v>
      </c>
      <c r="Q12" s="10">
        <v>22</v>
      </c>
      <c r="R12" s="64" t="s">
        <v>619</v>
      </c>
      <c r="S12" s="10" t="s">
        <v>1263</v>
      </c>
      <c r="T12" s="10" t="s">
        <v>653</v>
      </c>
      <c r="U12" s="64">
        <v>9</v>
      </c>
      <c r="V12" s="64">
        <v>5</v>
      </c>
      <c r="W12" s="64">
        <v>1</v>
      </c>
      <c r="X12" s="64">
        <v>14</v>
      </c>
      <c r="Y12" s="64">
        <v>13</v>
      </c>
      <c r="Z12" s="64" t="s">
        <v>1264</v>
      </c>
      <c r="AA12" s="10" t="s">
        <v>1263</v>
      </c>
      <c r="AB12" s="10" t="s">
        <v>622</v>
      </c>
      <c r="AC12" s="64">
        <v>21</v>
      </c>
      <c r="AD12" s="64">
        <v>22</v>
      </c>
      <c r="AE12" s="64"/>
      <c r="AF12" s="64"/>
      <c r="AG12" s="64"/>
      <c r="AH12" s="64"/>
      <c r="AI12" s="64"/>
      <c r="AJ12" s="64"/>
      <c r="AK12" s="64"/>
      <c r="AL12" s="64"/>
      <c r="AM12" s="10" t="s">
        <v>1265</v>
      </c>
      <c r="AN12" s="14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</row>
    <row r="13" spans="1:137" s="34" customFormat="1" ht="15" customHeight="1" x14ac:dyDescent="0.3">
      <c r="A13" s="35">
        <v>12</v>
      </c>
      <c r="B13" s="36" t="s">
        <v>1260</v>
      </c>
      <c r="C13" s="11"/>
      <c r="D13" s="34" t="s">
        <v>1261</v>
      </c>
      <c r="E13" s="34" t="s">
        <v>98</v>
      </c>
      <c r="F13" s="34" t="s">
        <v>98</v>
      </c>
      <c r="G13" s="34" t="s">
        <v>98</v>
      </c>
      <c r="H13" s="34" t="s">
        <v>45</v>
      </c>
      <c r="J13" s="70" t="s">
        <v>616</v>
      </c>
      <c r="K13" s="36" t="s">
        <v>50</v>
      </c>
      <c r="L13" s="36" t="s">
        <v>617</v>
      </c>
      <c r="M13" s="36" t="s">
        <v>1262</v>
      </c>
      <c r="N13" s="36">
        <v>12</v>
      </c>
      <c r="O13" s="36" t="s">
        <v>20</v>
      </c>
      <c r="P13" s="36">
        <v>23</v>
      </c>
      <c r="Q13" s="36">
        <v>24</v>
      </c>
      <c r="R13" s="70" t="s">
        <v>619</v>
      </c>
      <c r="S13" s="36" t="s">
        <v>1263</v>
      </c>
      <c r="T13" s="36" t="s">
        <v>656</v>
      </c>
      <c r="U13" s="70">
        <v>9</v>
      </c>
      <c r="V13" s="70">
        <v>5</v>
      </c>
      <c r="W13" s="70">
        <v>1</v>
      </c>
      <c r="X13" s="70">
        <v>14</v>
      </c>
      <c r="Y13" s="70">
        <v>13</v>
      </c>
      <c r="Z13" s="70" t="s">
        <v>1264</v>
      </c>
      <c r="AA13" s="36" t="s">
        <v>1263</v>
      </c>
      <c r="AB13" s="36" t="s">
        <v>622</v>
      </c>
      <c r="AC13" s="70">
        <v>23</v>
      </c>
      <c r="AD13" s="70">
        <v>24</v>
      </c>
      <c r="AE13" s="70"/>
      <c r="AF13" s="70"/>
      <c r="AG13" s="70"/>
      <c r="AH13" s="70"/>
      <c r="AI13" s="70"/>
      <c r="AJ13" s="70"/>
      <c r="AK13" s="70"/>
      <c r="AL13" s="70"/>
      <c r="AM13" s="36" t="s">
        <v>1265</v>
      </c>
      <c r="AN13" s="37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</row>
    <row r="14" spans="1:137" s="12" customFormat="1" ht="15" customHeight="1" x14ac:dyDescent="0.3">
      <c r="A14" s="9">
        <v>13</v>
      </c>
      <c r="B14" s="10" t="s">
        <v>1260</v>
      </c>
      <c r="C14" s="11"/>
      <c r="D14" s="12" t="s">
        <v>1261</v>
      </c>
      <c r="E14" s="12" t="s">
        <v>110</v>
      </c>
      <c r="F14" s="12" t="s">
        <v>1281</v>
      </c>
      <c r="G14" s="12">
        <v>1</v>
      </c>
      <c r="H14" s="12" t="s">
        <v>45</v>
      </c>
      <c r="I14" s="12" t="s">
        <v>99</v>
      </c>
      <c r="J14" s="64" t="s">
        <v>616</v>
      </c>
      <c r="K14" s="10" t="s">
        <v>50</v>
      </c>
      <c r="L14" s="10" t="s">
        <v>617</v>
      </c>
      <c r="M14" s="10" t="s">
        <v>1262</v>
      </c>
      <c r="N14" s="10">
        <v>13</v>
      </c>
      <c r="O14" s="10" t="s">
        <v>20</v>
      </c>
      <c r="P14" s="10">
        <v>25</v>
      </c>
      <c r="Q14" s="10">
        <v>26</v>
      </c>
      <c r="R14" s="64" t="s">
        <v>619</v>
      </c>
      <c r="S14" s="10" t="s">
        <v>1263</v>
      </c>
      <c r="T14" s="10" t="s">
        <v>659</v>
      </c>
      <c r="U14" s="64">
        <v>9</v>
      </c>
      <c r="V14" s="64">
        <v>5</v>
      </c>
      <c r="W14" s="64">
        <v>1</v>
      </c>
      <c r="X14" s="64">
        <v>14</v>
      </c>
      <c r="Y14" s="64">
        <v>13</v>
      </c>
      <c r="Z14" s="64" t="s">
        <v>1264</v>
      </c>
      <c r="AA14" s="10" t="s">
        <v>1263</v>
      </c>
      <c r="AB14" s="10" t="s">
        <v>622</v>
      </c>
      <c r="AC14" s="64">
        <v>25</v>
      </c>
      <c r="AD14" s="64">
        <v>26</v>
      </c>
      <c r="AE14" s="64"/>
      <c r="AF14" s="64"/>
      <c r="AG14" s="64"/>
      <c r="AH14" s="64"/>
      <c r="AI14" s="64"/>
      <c r="AJ14" s="64"/>
      <c r="AK14" s="64"/>
      <c r="AL14" s="64"/>
      <c r="AM14" s="10" t="s">
        <v>1265</v>
      </c>
      <c r="AN14" s="14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</row>
    <row r="15" spans="1:137" s="12" customFormat="1" ht="15" customHeight="1" x14ac:dyDescent="0.3">
      <c r="A15" s="9">
        <v>14</v>
      </c>
      <c r="B15" s="10" t="s">
        <v>1260</v>
      </c>
      <c r="C15" s="11"/>
      <c r="D15" s="12" t="s">
        <v>1261</v>
      </c>
      <c r="E15" s="12" t="s">
        <v>110</v>
      </c>
      <c r="F15" s="12" t="s">
        <v>1282</v>
      </c>
      <c r="G15" s="12" t="s">
        <v>1283</v>
      </c>
      <c r="H15" s="12" t="s">
        <v>45</v>
      </c>
      <c r="I15" s="12" t="s">
        <v>99</v>
      </c>
      <c r="J15" s="64" t="s">
        <v>616</v>
      </c>
      <c r="K15" s="10" t="s">
        <v>50</v>
      </c>
      <c r="L15" s="10" t="s">
        <v>617</v>
      </c>
      <c r="M15" s="10" t="s">
        <v>1262</v>
      </c>
      <c r="N15" s="10">
        <v>14</v>
      </c>
      <c r="O15" s="10" t="s">
        <v>20</v>
      </c>
      <c r="P15" s="10">
        <v>27</v>
      </c>
      <c r="Q15" s="10">
        <v>28</v>
      </c>
      <c r="R15" s="64" t="s">
        <v>619</v>
      </c>
      <c r="S15" s="10" t="s">
        <v>1263</v>
      </c>
      <c r="T15" s="10" t="s">
        <v>662</v>
      </c>
      <c r="U15" s="64">
        <v>9</v>
      </c>
      <c r="V15" s="64">
        <v>5</v>
      </c>
      <c r="W15" s="64">
        <v>1</v>
      </c>
      <c r="X15" s="64">
        <v>14</v>
      </c>
      <c r="Y15" s="64">
        <v>13</v>
      </c>
      <c r="Z15" s="64" t="s">
        <v>1264</v>
      </c>
      <c r="AA15" s="10" t="s">
        <v>1263</v>
      </c>
      <c r="AB15" s="10" t="s">
        <v>622</v>
      </c>
      <c r="AC15" s="64">
        <v>27</v>
      </c>
      <c r="AD15" s="64">
        <v>28</v>
      </c>
      <c r="AE15" s="64"/>
      <c r="AF15" s="64"/>
      <c r="AG15" s="64"/>
      <c r="AH15" s="64"/>
      <c r="AI15" s="64"/>
      <c r="AJ15" s="64"/>
      <c r="AK15" s="64"/>
      <c r="AL15" s="64"/>
      <c r="AM15" s="10" t="s">
        <v>1265</v>
      </c>
      <c r="AN15" s="14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</row>
    <row r="16" spans="1:137" s="12" customFormat="1" ht="15" customHeight="1" x14ac:dyDescent="0.3">
      <c r="A16" s="9">
        <v>15</v>
      </c>
      <c r="B16" s="10" t="s">
        <v>1260</v>
      </c>
      <c r="C16" s="11"/>
      <c r="D16" s="12" t="s">
        <v>1261</v>
      </c>
      <c r="E16" s="12" t="s">
        <v>165</v>
      </c>
      <c r="F16" s="12" t="s">
        <v>1284</v>
      </c>
      <c r="G16" s="12" t="s">
        <v>1285</v>
      </c>
      <c r="H16" s="12" t="s">
        <v>45</v>
      </c>
      <c r="I16" s="12" t="s">
        <v>99</v>
      </c>
      <c r="J16" s="64" t="s">
        <v>616</v>
      </c>
      <c r="K16" s="10" t="s">
        <v>50</v>
      </c>
      <c r="L16" s="10" t="s">
        <v>617</v>
      </c>
      <c r="M16" s="10" t="s">
        <v>1262</v>
      </c>
      <c r="N16" s="10">
        <v>15</v>
      </c>
      <c r="O16" s="10" t="s">
        <v>20</v>
      </c>
      <c r="P16" s="10">
        <v>29</v>
      </c>
      <c r="Q16" s="10">
        <v>30</v>
      </c>
      <c r="R16" s="64" t="s">
        <v>619</v>
      </c>
      <c r="S16" s="10" t="s">
        <v>1263</v>
      </c>
      <c r="T16" s="10" t="s">
        <v>665</v>
      </c>
      <c r="U16" s="64">
        <v>9</v>
      </c>
      <c r="V16" s="64">
        <v>5</v>
      </c>
      <c r="W16" s="64">
        <v>1</v>
      </c>
      <c r="X16" s="64">
        <v>14</v>
      </c>
      <c r="Y16" s="64">
        <v>13</v>
      </c>
      <c r="Z16" s="64" t="s">
        <v>1264</v>
      </c>
      <c r="AA16" s="10" t="s">
        <v>1263</v>
      </c>
      <c r="AB16" s="10" t="s">
        <v>622</v>
      </c>
      <c r="AC16" s="64">
        <v>29</v>
      </c>
      <c r="AD16" s="64">
        <v>30</v>
      </c>
      <c r="AE16" s="64"/>
      <c r="AF16" s="64"/>
      <c r="AG16" s="64"/>
      <c r="AH16" s="64"/>
      <c r="AI16" s="64"/>
      <c r="AJ16" s="64"/>
      <c r="AK16" s="64"/>
      <c r="AL16" s="64"/>
      <c r="AM16" s="10" t="s">
        <v>1265</v>
      </c>
      <c r="AN16" s="14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</row>
    <row r="17" spans="1:137" s="12" customFormat="1" ht="15" customHeight="1" x14ac:dyDescent="0.3">
      <c r="A17" s="9">
        <v>16</v>
      </c>
      <c r="B17" s="10" t="s">
        <v>1260</v>
      </c>
      <c r="C17" s="11"/>
      <c r="D17" s="12" t="s">
        <v>1261</v>
      </c>
      <c r="E17" s="12" t="s">
        <v>110</v>
      </c>
      <c r="F17" s="12" t="s">
        <v>1286</v>
      </c>
      <c r="G17" s="12" t="s">
        <v>1287</v>
      </c>
      <c r="H17" s="12" t="s">
        <v>45</v>
      </c>
      <c r="I17" s="12" t="s">
        <v>99</v>
      </c>
      <c r="J17" s="64" t="s">
        <v>616</v>
      </c>
      <c r="K17" s="10" t="s">
        <v>50</v>
      </c>
      <c r="L17" s="10" t="s">
        <v>617</v>
      </c>
      <c r="M17" s="10" t="s">
        <v>1262</v>
      </c>
      <c r="N17" s="10">
        <v>16</v>
      </c>
      <c r="O17" s="10" t="s">
        <v>20</v>
      </c>
      <c r="P17" s="10">
        <v>31</v>
      </c>
      <c r="Q17" s="10">
        <v>32</v>
      </c>
      <c r="R17" s="64" t="s">
        <v>619</v>
      </c>
      <c r="S17" s="10" t="s">
        <v>1263</v>
      </c>
      <c r="T17" s="10" t="s">
        <v>668</v>
      </c>
      <c r="U17" s="64">
        <v>9</v>
      </c>
      <c r="V17" s="64">
        <v>5</v>
      </c>
      <c r="W17" s="64">
        <v>1</v>
      </c>
      <c r="X17" s="64">
        <v>14</v>
      </c>
      <c r="Y17" s="64">
        <v>13</v>
      </c>
      <c r="Z17" s="64" t="s">
        <v>1264</v>
      </c>
      <c r="AA17" s="10" t="s">
        <v>1263</v>
      </c>
      <c r="AB17" s="10" t="s">
        <v>622</v>
      </c>
      <c r="AC17" s="64">
        <v>31</v>
      </c>
      <c r="AD17" s="64">
        <v>32</v>
      </c>
      <c r="AE17" s="64"/>
      <c r="AF17" s="64"/>
      <c r="AG17" s="64"/>
      <c r="AH17" s="64"/>
      <c r="AI17" s="64"/>
      <c r="AJ17" s="64"/>
      <c r="AK17" s="64"/>
      <c r="AL17" s="64"/>
      <c r="AM17" s="10" t="s">
        <v>1265</v>
      </c>
      <c r="AN17" s="14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</row>
    <row r="18" spans="1:137" s="12" customFormat="1" ht="15" customHeight="1" x14ac:dyDescent="0.3">
      <c r="A18" s="9">
        <v>17</v>
      </c>
      <c r="B18" s="10" t="s">
        <v>1260</v>
      </c>
      <c r="C18" s="11"/>
      <c r="D18" s="12" t="s">
        <v>1261</v>
      </c>
      <c r="E18" s="12" t="s">
        <v>110</v>
      </c>
      <c r="F18" s="12" t="s">
        <v>1288</v>
      </c>
      <c r="G18" s="12" t="s">
        <v>1289</v>
      </c>
      <c r="H18" s="12" t="s">
        <v>45</v>
      </c>
      <c r="I18" s="12" t="s">
        <v>99</v>
      </c>
      <c r="J18" s="64" t="s">
        <v>616</v>
      </c>
      <c r="K18" s="10" t="s">
        <v>50</v>
      </c>
      <c r="L18" s="10" t="s">
        <v>617</v>
      </c>
      <c r="M18" s="10" t="s">
        <v>1262</v>
      </c>
      <c r="N18" s="10">
        <v>17</v>
      </c>
      <c r="O18" s="10" t="s">
        <v>21</v>
      </c>
      <c r="P18" s="10">
        <v>1</v>
      </c>
      <c r="Q18" s="10">
        <v>2</v>
      </c>
      <c r="R18" s="64" t="s">
        <v>619</v>
      </c>
      <c r="S18" s="10" t="s">
        <v>1263</v>
      </c>
      <c r="T18" s="10" t="s">
        <v>669</v>
      </c>
      <c r="U18" s="64">
        <v>9</v>
      </c>
      <c r="V18" s="64">
        <v>5</v>
      </c>
      <c r="W18" s="64">
        <v>1</v>
      </c>
      <c r="X18" s="64">
        <v>14</v>
      </c>
      <c r="Y18" s="64">
        <v>13</v>
      </c>
      <c r="Z18" s="64" t="s">
        <v>1264</v>
      </c>
      <c r="AA18" s="10" t="s">
        <v>1263</v>
      </c>
      <c r="AB18" s="10" t="s">
        <v>622</v>
      </c>
      <c r="AC18" s="64">
        <v>33</v>
      </c>
      <c r="AD18" s="64">
        <v>34</v>
      </c>
      <c r="AE18" s="64"/>
      <c r="AF18" s="64"/>
      <c r="AG18" s="64"/>
      <c r="AH18" s="64"/>
      <c r="AI18" s="64"/>
      <c r="AJ18" s="64"/>
      <c r="AK18" s="64"/>
      <c r="AL18" s="64"/>
      <c r="AM18" s="10" t="s">
        <v>1265</v>
      </c>
      <c r="AN18" s="14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</row>
    <row r="19" spans="1:137" s="12" customFormat="1" ht="15" customHeight="1" x14ac:dyDescent="0.3">
      <c r="A19" s="9">
        <v>18</v>
      </c>
      <c r="B19" s="10" t="s">
        <v>1260</v>
      </c>
      <c r="C19" s="11"/>
      <c r="D19" s="12" t="s">
        <v>1261</v>
      </c>
      <c r="E19" s="12" t="s">
        <v>110</v>
      </c>
      <c r="F19" s="12" t="s">
        <v>1290</v>
      </c>
      <c r="G19" s="12" t="s">
        <v>1291</v>
      </c>
      <c r="H19" s="12" t="s">
        <v>45</v>
      </c>
      <c r="I19" s="12" t="s">
        <v>99</v>
      </c>
      <c r="J19" s="64" t="s">
        <v>616</v>
      </c>
      <c r="K19" s="10" t="s">
        <v>50</v>
      </c>
      <c r="L19" s="10" t="s">
        <v>617</v>
      </c>
      <c r="M19" s="10" t="s">
        <v>1262</v>
      </c>
      <c r="N19" s="10">
        <v>18</v>
      </c>
      <c r="O19" s="10" t="s">
        <v>21</v>
      </c>
      <c r="P19" s="10">
        <v>3</v>
      </c>
      <c r="Q19" s="10">
        <v>4</v>
      </c>
      <c r="R19" s="64" t="s">
        <v>619</v>
      </c>
      <c r="S19" s="10" t="s">
        <v>1263</v>
      </c>
      <c r="T19" s="10" t="s">
        <v>670</v>
      </c>
      <c r="U19" s="64">
        <v>9</v>
      </c>
      <c r="V19" s="64">
        <v>5</v>
      </c>
      <c r="W19" s="64">
        <v>1</v>
      </c>
      <c r="X19" s="64">
        <v>14</v>
      </c>
      <c r="Y19" s="64">
        <v>13</v>
      </c>
      <c r="Z19" s="64" t="s">
        <v>1264</v>
      </c>
      <c r="AA19" s="10" t="s">
        <v>1263</v>
      </c>
      <c r="AB19" s="10" t="s">
        <v>622</v>
      </c>
      <c r="AC19" s="64">
        <v>35</v>
      </c>
      <c r="AD19" s="64">
        <v>36</v>
      </c>
      <c r="AE19" s="64"/>
      <c r="AF19" s="64"/>
      <c r="AG19" s="64"/>
      <c r="AH19" s="64"/>
      <c r="AI19" s="64"/>
      <c r="AJ19" s="64"/>
      <c r="AK19" s="64"/>
      <c r="AL19" s="64"/>
      <c r="AM19" s="10" t="s">
        <v>1265</v>
      </c>
      <c r="AN19" s="14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</row>
    <row r="20" spans="1:137" s="12" customFormat="1" ht="15" customHeight="1" x14ac:dyDescent="0.3">
      <c r="A20" s="9">
        <v>19</v>
      </c>
      <c r="B20" s="10" t="s">
        <v>1260</v>
      </c>
      <c r="C20" s="11"/>
      <c r="D20" s="12" t="s">
        <v>1261</v>
      </c>
      <c r="E20" s="12" t="s">
        <v>110</v>
      </c>
      <c r="F20" s="12" t="s">
        <v>1292</v>
      </c>
      <c r="G20" s="12" t="s">
        <v>1293</v>
      </c>
      <c r="H20" s="12" t="s">
        <v>45</v>
      </c>
      <c r="I20" s="12" t="s">
        <v>99</v>
      </c>
      <c r="J20" s="64" t="s">
        <v>616</v>
      </c>
      <c r="K20" s="10" t="s">
        <v>50</v>
      </c>
      <c r="L20" s="10" t="s">
        <v>617</v>
      </c>
      <c r="M20" s="10" t="s">
        <v>1262</v>
      </c>
      <c r="N20" s="10">
        <v>19</v>
      </c>
      <c r="O20" s="10" t="s">
        <v>21</v>
      </c>
      <c r="P20" s="10">
        <v>5</v>
      </c>
      <c r="Q20" s="10">
        <v>6</v>
      </c>
      <c r="R20" s="64" t="s">
        <v>619</v>
      </c>
      <c r="S20" s="10" t="s">
        <v>1263</v>
      </c>
      <c r="T20" s="10" t="s">
        <v>671</v>
      </c>
      <c r="U20" s="64">
        <v>9</v>
      </c>
      <c r="V20" s="64">
        <v>5</v>
      </c>
      <c r="W20" s="64">
        <v>1</v>
      </c>
      <c r="X20" s="64">
        <v>14</v>
      </c>
      <c r="Y20" s="64">
        <v>13</v>
      </c>
      <c r="Z20" s="64" t="s">
        <v>1264</v>
      </c>
      <c r="AA20" s="10" t="s">
        <v>1263</v>
      </c>
      <c r="AB20" s="10" t="s">
        <v>622</v>
      </c>
      <c r="AC20" s="64">
        <v>37</v>
      </c>
      <c r="AD20" s="64">
        <v>38</v>
      </c>
      <c r="AE20" s="64"/>
      <c r="AF20" s="64"/>
      <c r="AG20" s="64"/>
      <c r="AH20" s="64"/>
      <c r="AI20" s="64"/>
      <c r="AJ20" s="64"/>
      <c r="AK20" s="64"/>
      <c r="AL20" s="64"/>
      <c r="AM20" s="10" t="s">
        <v>1265</v>
      </c>
      <c r="AN20" s="14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</row>
    <row r="21" spans="1:137" s="12" customFormat="1" ht="15" customHeight="1" x14ac:dyDescent="0.3">
      <c r="A21" s="9">
        <v>20</v>
      </c>
      <c r="B21" s="10" t="s">
        <v>1260</v>
      </c>
      <c r="C21" s="11"/>
      <c r="D21" s="12" t="s">
        <v>1261</v>
      </c>
      <c r="E21" s="12" t="s">
        <v>98</v>
      </c>
      <c r="F21" s="12" t="s">
        <v>98</v>
      </c>
      <c r="G21" s="12" t="s">
        <v>98</v>
      </c>
      <c r="H21" s="12" t="s">
        <v>45</v>
      </c>
      <c r="J21" s="64" t="s">
        <v>616</v>
      </c>
      <c r="K21" s="10" t="s">
        <v>50</v>
      </c>
      <c r="L21" s="10" t="s">
        <v>617</v>
      </c>
      <c r="M21" s="10" t="s">
        <v>1262</v>
      </c>
      <c r="N21" s="10">
        <v>20</v>
      </c>
      <c r="O21" s="10" t="s">
        <v>21</v>
      </c>
      <c r="P21" s="10">
        <v>7</v>
      </c>
      <c r="Q21" s="10">
        <v>8</v>
      </c>
      <c r="R21" s="64" t="s">
        <v>619</v>
      </c>
      <c r="S21" s="10" t="s">
        <v>1263</v>
      </c>
      <c r="T21" s="10" t="s">
        <v>672</v>
      </c>
      <c r="U21" s="64">
        <v>9</v>
      </c>
      <c r="V21" s="64">
        <v>5</v>
      </c>
      <c r="W21" s="64">
        <v>1</v>
      </c>
      <c r="X21" s="64">
        <v>14</v>
      </c>
      <c r="Y21" s="64">
        <v>13</v>
      </c>
      <c r="Z21" s="64" t="s">
        <v>1264</v>
      </c>
      <c r="AA21" s="10" t="s">
        <v>1263</v>
      </c>
      <c r="AB21" s="10" t="s">
        <v>622</v>
      </c>
      <c r="AC21" s="64">
        <v>39</v>
      </c>
      <c r="AD21" s="64">
        <v>40</v>
      </c>
      <c r="AE21" s="64"/>
      <c r="AF21" s="64"/>
      <c r="AG21" s="64"/>
      <c r="AH21" s="64"/>
      <c r="AI21" s="64"/>
      <c r="AJ21" s="64"/>
      <c r="AK21" s="64"/>
      <c r="AL21" s="64"/>
      <c r="AM21" s="10" t="s">
        <v>1265</v>
      </c>
      <c r="AN21" s="14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</row>
    <row r="22" spans="1:137" s="12" customFormat="1" ht="15" customHeight="1" x14ac:dyDescent="0.3">
      <c r="A22" s="9">
        <v>21</v>
      </c>
      <c r="B22" s="10" t="s">
        <v>1260</v>
      </c>
      <c r="C22" s="11"/>
      <c r="D22" s="12" t="s">
        <v>1261</v>
      </c>
      <c r="E22" s="12" t="s">
        <v>98</v>
      </c>
      <c r="F22" s="12" t="s">
        <v>98</v>
      </c>
      <c r="G22" s="12" t="s">
        <v>98</v>
      </c>
      <c r="H22" s="12" t="s">
        <v>45</v>
      </c>
      <c r="J22" s="64" t="s">
        <v>616</v>
      </c>
      <c r="K22" s="10" t="s">
        <v>50</v>
      </c>
      <c r="L22" s="10" t="s">
        <v>617</v>
      </c>
      <c r="M22" s="10" t="s">
        <v>1262</v>
      </c>
      <c r="N22" s="10">
        <v>21</v>
      </c>
      <c r="O22" s="10" t="s">
        <v>21</v>
      </c>
      <c r="P22" s="10">
        <v>9</v>
      </c>
      <c r="Q22" s="10">
        <v>10</v>
      </c>
      <c r="R22" s="64" t="s">
        <v>619</v>
      </c>
      <c r="S22" s="10" t="s">
        <v>1263</v>
      </c>
      <c r="T22" s="10" t="s">
        <v>673</v>
      </c>
      <c r="U22" s="64">
        <v>9</v>
      </c>
      <c r="V22" s="64">
        <v>5</v>
      </c>
      <c r="W22" s="64">
        <v>1</v>
      </c>
      <c r="X22" s="64">
        <v>14</v>
      </c>
      <c r="Y22" s="64">
        <v>13</v>
      </c>
      <c r="Z22" s="64" t="s">
        <v>1264</v>
      </c>
      <c r="AA22" s="10" t="s">
        <v>1263</v>
      </c>
      <c r="AB22" s="10" t="s">
        <v>622</v>
      </c>
      <c r="AC22" s="64">
        <v>41</v>
      </c>
      <c r="AD22" s="64">
        <v>42</v>
      </c>
      <c r="AE22" s="64"/>
      <c r="AF22" s="64"/>
      <c r="AG22" s="64"/>
      <c r="AH22" s="64"/>
      <c r="AI22" s="64"/>
      <c r="AJ22" s="64"/>
      <c r="AK22" s="64"/>
      <c r="AL22" s="64"/>
      <c r="AM22" s="10" t="s">
        <v>1265</v>
      </c>
      <c r="AN22" s="14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</row>
    <row r="23" spans="1:137" s="12" customFormat="1" ht="15" customHeight="1" x14ac:dyDescent="0.3">
      <c r="A23" s="9">
        <v>22</v>
      </c>
      <c r="B23" s="10" t="s">
        <v>1260</v>
      </c>
      <c r="C23" s="11"/>
      <c r="D23" s="12" t="s">
        <v>1261</v>
      </c>
      <c r="E23" s="12" t="s">
        <v>98</v>
      </c>
      <c r="F23" s="12" t="s">
        <v>98</v>
      </c>
      <c r="G23" s="12" t="s">
        <v>98</v>
      </c>
      <c r="H23" s="12" t="s">
        <v>45</v>
      </c>
      <c r="J23" s="64" t="s">
        <v>616</v>
      </c>
      <c r="K23" s="10" t="s">
        <v>50</v>
      </c>
      <c r="L23" s="10" t="s">
        <v>617</v>
      </c>
      <c r="M23" s="10" t="s">
        <v>1262</v>
      </c>
      <c r="N23" s="10">
        <v>22</v>
      </c>
      <c r="O23" s="10" t="s">
        <v>21</v>
      </c>
      <c r="P23" s="10">
        <v>11</v>
      </c>
      <c r="Q23" s="10">
        <v>12</v>
      </c>
      <c r="R23" s="64" t="s">
        <v>619</v>
      </c>
      <c r="S23" s="10" t="s">
        <v>1263</v>
      </c>
      <c r="T23" s="10" t="s">
        <v>674</v>
      </c>
      <c r="U23" s="64">
        <v>9</v>
      </c>
      <c r="V23" s="64">
        <v>5</v>
      </c>
      <c r="W23" s="64">
        <v>1</v>
      </c>
      <c r="X23" s="64">
        <v>14</v>
      </c>
      <c r="Y23" s="64">
        <v>13</v>
      </c>
      <c r="Z23" s="64" t="s">
        <v>1264</v>
      </c>
      <c r="AA23" s="10" t="s">
        <v>1263</v>
      </c>
      <c r="AB23" s="10" t="s">
        <v>622</v>
      </c>
      <c r="AC23" s="64">
        <v>43</v>
      </c>
      <c r="AD23" s="64">
        <v>44</v>
      </c>
      <c r="AE23" s="64"/>
      <c r="AF23" s="64"/>
      <c r="AG23" s="64"/>
      <c r="AH23" s="64"/>
      <c r="AI23" s="64"/>
      <c r="AJ23" s="64"/>
      <c r="AK23" s="64"/>
      <c r="AL23" s="64"/>
      <c r="AM23" s="10" t="s">
        <v>1265</v>
      </c>
      <c r="AN23" s="14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</row>
    <row r="24" spans="1:137" s="12" customFormat="1" ht="15" customHeight="1" x14ac:dyDescent="0.3">
      <c r="A24" s="9">
        <v>23</v>
      </c>
      <c r="B24" s="10" t="s">
        <v>1260</v>
      </c>
      <c r="C24" s="11"/>
      <c r="D24" s="12" t="s">
        <v>1261</v>
      </c>
      <c r="E24" s="12">
        <v>0</v>
      </c>
      <c r="F24" s="12" t="s">
        <v>1294</v>
      </c>
      <c r="G24" s="12" t="s">
        <v>1269</v>
      </c>
      <c r="H24" s="12" t="s">
        <v>45</v>
      </c>
      <c r="I24" s="12" t="s">
        <v>888</v>
      </c>
      <c r="J24" s="64" t="s">
        <v>616</v>
      </c>
      <c r="K24" s="10" t="s">
        <v>50</v>
      </c>
      <c r="L24" s="10" t="s">
        <v>617</v>
      </c>
      <c r="M24" s="10" t="s">
        <v>1262</v>
      </c>
      <c r="N24" s="10">
        <v>23</v>
      </c>
      <c r="O24" s="10" t="s">
        <v>21</v>
      </c>
      <c r="P24" s="10">
        <v>13</v>
      </c>
      <c r="Q24" s="10">
        <v>14</v>
      </c>
      <c r="R24" s="64" t="s">
        <v>619</v>
      </c>
      <c r="S24" s="10" t="s">
        <v>1263</v>
      </c>
      <c r="T24" s="10" t="s">
        <v>675</v>
      </c>
      <c r="U24" s="64">
        <v>9</v>
      </c>
      <c r="V24" s="64">
        <v>5</v>
      </c>
      <c r="W24" s="64">
        <v>1</v>
      </c>
      <c r="X24" s="64">
        <v>14</v>
      </c>
      <c r="Y24" s="64">
        <v>13</v>
      </c>
      <c r="Z24" s="64" t="s">
        <v>1264</v>
      </c>
      <c r="AA24" s="10" t="s">
        <v>1263</v>
      </c>
      <c r="AB24" s="10" t="s">
        <v>622</v>
      </c>
      <c r="AC24" s="64">
        <v>45</v>
      </c>
      <c r="AD24" s="64">
        <v>46</v>
      </c>
      <c r="AE24" s="64"/>
      <c r="AF24" s="64"/>
      <c r="AG24" s="64"/>
      <c r="AH24" s="64"/>
      <c r="AI24" s="64"/>
      <c r="AJ24" s="64"/>
      <c r="AK24" s="64"/>
      <c r="AL24" s="64"/>
      <c r="AM24" s="10" t="s">
        <v>1265</v>
      </c>
      <c r="AN24" s="14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</row>
    <row r="25" spans="1:137" s="12" customFormat="1" ht="15" customHeight="1" x14ac:dyDescent="0.3">
      <c r="A25" s="9">
        <v>24</v>
      </c>
      <c r="B25" s="10" t="s">
        <v>1260</v>
      </c>
      <c r="C25" s="11"/>
      <c r="D25" s="12" t="s">
        <v>1261</v>
      </c>
      <c r="E25" s="12">
        <v>0</v>
      </c>
      <c r="F25" s="12" t="s">
        <v>1295</v>
      </c>
      <c r="G25" s="12" t="s">
        <v>1269</v>
      </c>
      <c r="H25" s="12" t="s">
        <v>45</v>
      </c>
      <c r="I25" s="12" t="s">
        <v>893</v>
      </c>
      <c r="J25" s="64" t="s">
        <v>616</v>
      </c>
      <c r="K25" s="10" t="s">
        <v>50</v>
      </c>
      <c r="L25" s="10" t="s">
        <v>617</v>
      </c>
      <c r="M25" s="10" t="s">
        <v>1262</v>
      </c>
      <c r="N25" s="10">
        <v>24</v>
      </c>
      <c r="O25" s="10" t="s">
        <v>21</v>
      </c>
      <c r="P25" s="10">
        <v>15</v>
      </c>
      <c r="Q25" s="10">
        <v>16</v>
      </c>
      <c r="R25" s="64" t="s">
        <v>619</v>
      </c>
      <c r="S25" s="10" t="s">
        <v>1263</v>
      </c>
      <c r="T25" s="10" t="s">
        <v>676</v>
      </c>
      <c r="U25" s="64">
        <v>9</v>
      </c>
      <c r="V25" s="64">
        <v>5</v>
      </c>
      <c r="W25" s="64">
        <v>1</v>
      </c>
      <c r="X25" s="64">
        <v>14</v>
      </c>
      <c r="Y25" s="64">
        <v>13</v>
      </c>
      <c r="Z25" s="64" t="s">
        <v>1264</v>
      </c>
      <c r="AA25" s="10" t="s">
        <v>1263</v>
      </c>
      <c r="AB25" s="10" t="s">
        <v>622</v>
      </c>
      <c r="AC25" s="64">
        <v>47</v>
      </c>
      <c r="AD25" s="64">
        <v>48</v>
      </c>
      <c r="AE25" s="64"/>
      <c r="AF25" s="64"/>
      <c r="AG25" s="64"/>
      <c r="AH25" s="64"/>
      <c r="AI25" s="64"/>
      <c r="AJ25" s="64"/>
      <c r="AK25" s="64"/>
      <c r="AL25" s="64"/>
      <c r="AM25" s="10" t="s">
        <v>1265</v>
      </c>
      <c r="AN25" s="14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</row>
    <row r="26" spans="1:137" s="12" customFormat="1" ht="15" customHeight="1" x14ac:dyDescent="0.3">
      <c r="A26" s="9">
        <v>25</v>
      </c>
      <c r="B26" s="10" t="s">
        <v>1260</v>
      </c>
      <c r="C26" s="11"/>
      <c r="D26" s="12" t="s">
        <v>1261</v>
      </c>
      <c r="E26" s="12">
        <v>0</v>
      </c>
      <c r="F26" s="12" t="s">
        <v>1296</v>
      </c>
      <c r="G26" s="12" t="s">
        <v>1269</v>
      </c>
      <c r="H26" s="12" t="s">
        <v>45</v>
      </c>
      <c r="I26" s="12" t="s">
        <v>898</v>
      </c>
      <c r="J26" s="64" t="s">
        <v>616</v>
      </c>
      <c r="K26" s="10" t="s">
        <v>50</v>
      </c>
      <c r="L26" s="10" t="s">
        <v>617</v>
      </c>
      <c r="M26" s="10" t="s">
        <v>1262</v>
      </c>
      <c r="N26" s="10">
        <v>25</v>
      </c>
      <c r="O26" s="10" t="s">
        <v>21</v>
      </c>
      <c r="P26" s="10">
        <v>17</v>
      </c>
      <c r="Q26" s="10">
        <v>18</v>
      </c>
      <c r="R26" s="64" t="s">
        <v>619</v>
      </c>
      <c r="S26" s="10" t="s">
        <v>1263</v>
      </c>
      <c r="T26" s="10" t="s">
        <v>677</v>
      </c>
      <c r="U26" s="64">
        <v>9</v>
      </c>
      <c r="V26" s="64">
        <v>5</v>
      </c>
      <c r="W26" s="64">
        <v>1</v>
      </c>
      <c r="X26" s="64">
        <v>14</v>
      </c>
      <c r="Y26" s="64">
        <v>13</v>
      </c>
      <c r="Z26" s="64" t="s">
        <v>1264</v>
      </c>
      <c r="AA26" s="10" t="s">
        <v>1263</v>
      </c>
      <c r="AB26" s="10" t="s">
        <v>622</v>
      </c>
      <c r="AC26" s="64">
        <v>49</v>
      </c>
      <c r="AD26" s="64">
        <v>50</v>
      </c>
      <c r="AE26" s="64"/>
      <c r="AF26" s="64"/>
      <c r="AG26" s="64"/>
      <c r="AH26" s="64"/>
      <c r="AI26" s="64"/>
      <c r="AJ26" s="64"/>
      <c r="AK26" s="64"/>
      <c r="AL26" s="64"/>
      <c r="AM26" s="10" t="s">
        <v>1265</v>
      </c>
      <c r="AN26" s="14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</row>
    <row r="27" spans="1:137" s="12" customFormat="1" ht="15" customHeight="1" x14ac:dyDescent="0.3">
      <c r="A27" s="9">
        <v>26</v>
      </c>
      <c r="B27" s="10" t="s">
        <v>1260</v>
      </c>
      <c r="C27" s="11"/>
      <c r="D27" s="12" t="s">
        <v>1261</v>
      </c>
      <c r="E27" s="12">
        <v>0</v>
      </c>
      <c r="F27" s="12" t="s">
        <v>1297</v>
      </c>
      <c r="G27" s="12" t="s">
        <v>1269</v>
      </c>
      <c r="H27" s="12" t="s">
        <v>45</v>
      </c>
      <c r="I27" s="12" t="s">
        <v>903</v>
      </c>
      <c r="J27" s="64" t="s">
        <v>616</v>
      </c>
      <c r="K27" s="10" t="s">
        <v>50</v>
      </c>
      <c r="L27" s="10" t="s">
        <v>617</v>
      </c>
      <c r="M27" s="10" t="s">
        <v>1262</v>
      </c>
      <c r="N27" s="10">
        <v>26</v>
      </c>
      <c r="O27" s="10" t="s">
        <v>21</v>
      </c>
      <c r="P27" s="10">
        <v>19</v>
      </c>
      <c r="Q27" s="10">
        <v>20</v>
      </c>
      <c r="R27" s="64" t="s">
        <v>619</v>
      </c>
      <c r="S27" s="10" t="s">
        <v>1263</v>
      </c>
      <c r="T27" s="10" t="s">
        <v>680</v>
      </c>
      <c r="U27" s="64">
        <v>9</v>
      </c>
      <c r="V27" s="64">
        <v>5</v>
      </c>
      <c r="W27" s="64">
        <v>1</v>
      </c>
      <c r="X27" s="64">
        <v>14</v>
      </c>
      <c r="Y27" s="64">
        <v>13</v>
      </c>
      <c r="Z27" s="64" t="s">
        <v>1264</v>
      </c>
      <c r="AA27" s="10" t="s">
        <v>1263</v>
      </c>
      <c r="AB27" s="10" t="s">
        <v>622</v>
      </c>
      <c r="AC27" s="64">
        <v>51</v>
      </c>
      <c r="AD27" s="64">
        <v>52</v>
      </c>
      <c r="AE27" s="64"/>
      <c r="AF27" s="64"/>
      <c r="AG27" s="64"/>
      <c r="AH27" s="64"/>
      <c r="AI27" s="64"/>
      <c r="AJ27" s="64"/>
      <c r="AK27" s="64"/>
      <c r="AL27" s="64"/>
      <c r="AM27" s="10" t="s">
        <v>1265</v>
      </c>
      <c r="AN27" s="14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</row>
    <row r="28" spans="1:137" s="12" customFormat="1" ht="15" customHeight="1" x14ac:dyDescent="0.3">
      <c r="A28" s="9">
        <v>27</v>
      </c>
      <c r="B28" s="10" t="s">
        <v>1260</v>
      </c>
      <c r="C28" s="11"/>
      <c r="D28" s="12" t="s">
        <v>1261</v>
      </c>
      <c r="E28" s="12">
        <v>0</v>
      </c>
      <c r="F28" s="12" t="s">
        <v>1298</v>
      </c>
      <c r="G28" s="12" t="s">
        <v>1269</v>
      </c>
      <c r="H28" s="12" t="s">
        <v>45</v>
      </c>
      <c r="I28" s="12" t="s">
        <v>908</v>
      </c>
      <c r="J28" s="64" t="s">
        <v>616</v>
      </c>
      <c r="K28" s="10" t="s">
        <v>50</v>
      </c>
      <c r="L28" s="10" t="s">
        <v>617</v>
      </c>
      <c r="M28" s="10" t="s">
        <v>1262</v>
      </c>
      <c r="N28" s="10">
        <v>27</v>
      </c>
      <c r="O28" s="10" t="s">
        <v>21</v>
      </c>
      <c r="P28" s="10">
        <v>21</v>
      </c>
      <c r="Q28" s="10">
        <v>22</v>
      </c>
      <c r="R28" s="64" t="s">
        <v>619</v>
      </c>
      <c r="S28" s="10" t="s">
        <v>1263</v>
      </c>
      <c r="T28" s="10" t="s">
        <v>682</v>
      </c>
      <c r="U28" s="64">
        <v>9</v>
      </c>
      <c r="V28" s="64">
        <v>5</v>
      </c>
      <c r="W28" s="64">
        <v>1</v>
      </c>
      <c r="X28" s="64">
        <v>14</v>
      </c>
      <c r="Y28" s="64">
        <v>13</v>
      </c>
      <c r="Z28" s="64" t="s">
        <v>1264</v>
      </c>
      <c r="AA28" s="10" t="s">
        <v>1263</v>
      </c>
      <c r="AB28" s="10" t="s">
        <v>622</v>
      </c>
      <c r="AC28" s="64">
        <v>53</v>
      </c>
      <c r="AD28" s="64">
        <v>54</v>
      </c>
      <c r="AE28" s="64"/>
      <c r="AF28" s="64"/>
      <c r="AG28" s="64"/>
      <c r="AH28" s="64"/>
      <c r="AI28" s="64"/>
      <c r="AJ28" s="64"/>
      <c r="AK28" s="64"/>
      <c r="AL28" s="64"/>
      <c r="AM28" s="10" t="s">
        <v>1265</v>
      </c>
      <c r="AN28" s="14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</row>
    <row r="29" spans="1:137" s="12" customFormat="1" ht="15" customHeight="1" x14ac:dyDescent="0.3">
      <c r="A29" s="9">
        <v>28</v>
      </c>
      <c r="B29" s="10" t="s">
        <v>1260</v>
      </c>
      <c r="C29" s="11"/>
      <c r="D29" s="12" t="s">
        <v>1261</v>
      </c>
      <c r="E29" s="12">
        <v>0</v>
      </c>
      <c r="F29" s="12" t="s">
        <v>1299</v>
      </c>
      <c r="G29" s="12" t="s">
        <v>1269</v>
      </c>
      <c r="H29" s="12" t="s">
        <v>45</v>
      </c>
      <c r="I29" s="12" t="s">
        <v>913</v>
      </c>
      <c r="J29" s="64" t="s">
        <v>616</v>
      </c>
      <c r="K29" s="10" t="s">
        <v>50</v>
      </c>
      <c r="L29" s="10" t="s">
        <v>617</v>
      </c>
      <c r="M29" s="10" t="s">
        <v>1262</v>
      </c>
      <c r="N29" s="10">
        <v>28</v>
      </c>
      <c r="O29" s="10" t="s">
        <v>21</v>
      </c>
      <c r="P29" s="10">
        <v>23</v>
      </c>
      <c r="Q29" s="10">
        <v>24</v>
      </c>
      <c r="R29" s="64" t="s">
        <v>619</v>
      </c>
      <c r="S29" s="10" t="s">
        <v>1263</v>
      </c>
      <c r="T29" s="10" t="s">
        <v>686</v>
      </c>
      <c r="U29" s="64">
        <v>9</v>
      </c>
      <c r="V29" s="64">
        <v>5</v>
      </c>
      <c r="W29" s="64">
        <v>1</v>
      </c>
      <c r="X29" s="64">
        <v>14</v>
      </c>
      <c r="Y29" s="64">
        <v>13</v>
      </c>
      <c r="Z29" s="64" t="s">
        <v>1264</v>
      </c>
      <c r="AA29" s="10" t="s">
        <v>1263</v>
      </c>
      <c r="AB29" s="10" t="s">
        <v>622</v>
      </c>
      <c r="AC29" s="64">
        <v>55</v>
      </c>
      <c r="AD29" s="64">
        <v>56</v>
      </c>
      <c r="AE29" s="64"/>
      <c r="AF29" s="64"/>
      <c r="AG29" s="64"/>
      <c r="AH29" s="64"/>
      <c r="AI29" s="64"/>
      <c r="AJ29" s="64"/>
      <c r="AK29" s="64"/>
      <c r="AL29" s="64"/>
      <c r="AM29" s="10" t="s">
        <v>1265</v>
      </c>
      <c r="AN29" s="14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</row>
    <row r="30" spans="1:137" s="34" customFormat="1" ht="15.75" customHeight="1" x14ac:dyDescent="0.3">
      <c r="A30" s="35">
        <v>29</v>
      </c>
      <c r="B30" s="36" t="s">
        <v>1260</v>
      </c>
      <c r="C30" s="11"/>
      <c r="D30" s="34" t="s">
        <v>1261</v>
      </c>
      <c r="E30" s="34" t="s">
        <v>98</v>
      </c>
      <c r="F30" s="34" t="s">
        <v>98</v>
      </c>
      <c r="G30" s="34" t="s">
        <v>1300</v>
      </c>
      <c r="H30" s="34" t="s">
        <v>45</v>
      </c>
      <c r="J30" s="70" t="s">
        <v>616</v>
      </c>
      <c r="K30" s="36" t="s">
        <v>50</v>
      </c>
      <c r="L30" s="36" t="s">
        <v>617</v>
      </c>
      <c r="M30" s="36" t="s">
        <v>1262</v>
      </c>
      <c r="N30" s="36">
        <v>29</v>
      </c>
      <c r="O30" s="36" t="s">
        <v>21</v>
      </c>
      <c r="P30" s="36">
        <v>25</v>
      </c>
      <c r="Q30" s="36">
        <v>26</v>
      </c>
      <c r="R30" s="70" t="s">
        <v>619</v>
      </c>
      <c r="S30" s="36" t="s">
        <v>1263</v>
      </c>
      <c r="T30" s="36" t="s">
        <v>687</v>
      </c>
      <c r="U30" s="70">
        <v>9</v>
      </c>
      <c r="V30" s="70">
        <v>5</v>
      </c>
      <c r="W30" s="70">
        <v>1</v>
      </c>
      <c r="X30" s="70">
        <v>14</v>
      </c>
      <c r="Y30" s="70">
        <v>13</v>
      </c>
      <c r="Z30" s="70" t="s">
        <v>1264</v>
      </c>
      <c r="AA30" s="36" t="s">
        <v>1263</v>
      </c>
      <c r="AB30" s="36" t="s">
        <v>622</v>
      </c>
      <c r="AC30" s="70">
        <v>57</v>
      </c>
      <c r="AD30" s="70">
        <v>58</v>
      </c>
      <c r="AE30" s="70"/>
      <c r="AF30" s="70"/>
      <c r="AG30" s="70"/>
      <c r="AH30" s="70"/>
      <c r="AI30" s="70"/>
      <c r="AJ30" s="70"/>
      <c r="AK30" s="70"/>
      <c r="AL30" s="70"/>
      <c r="AM30" s="36" t="s">
        <v>1265</v>
      </c>
      <c r="AN30" s="37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</row>
    <row r="31" spans="1:137" s="12" customFormat="1" ht="15" customHeight="1" x14ac:dyDescent="0.3">
      <c r="A31" s="9">
        <v>30</v>
      </c>
      <c r="B31" s="10" t="s">
        <v>1260</v>
      </c>
      <c r="C31" s="11"/>
      <c r="D31" s="12" t="s">
        <v>1261</v>
      </c>
      <c r="E31" s="12" t="s">
        <v>98</v>
      </c>
      <c r="F31" s="12" t="s">
        <v>98</v>
      </c>
      <c r="G31" s="12" t="s">
        <v>98</v>
      </c>
      <c r="H31" s="12" t="s">
        <v>45</v>
      </c>
      <c r="J31" s="64" t="s">
        <v>616</v>
      </c>
      <c r="K31" s="10" t="s">
        <v>50</v>
      </c>
      <c r="L31" s="10" t="s">
        <v>617</v>
      </c>
      <c r="M31" s="10" t="s">
        <v>1262</v>
      </c>
      <c r="N31" s="10">
        <v>30</v>
      </c>
      <c r="O31" s="10" t="s">
        <v>21</v>
      </c>
      <c r="P31" s="10">
        <v>27</v>
      </c>
      <c r="Q31" s="10">
        <v>28</v>
      </c>
      <c r="R31" s="64" t="s">
        <v>619</v>
      </c>
      <c r="S31" s="10" t="s">
        <v>1263</v>
      </c>
      <c r="T31" s="10" t="s">
        <v>688</v>
      </c>
      <c r="U31" s="64">
        <v>9</v>
      </c>
      <c r="V31" s="64">
        <v>5</v>
      </c>
      <c r="W31" s="64">
        <v>1</v>
      </c>
      <c r="X31" s="64">
        <v>14</v>
      </c>
      <c r="Y31" s="64">
        <v>13</v>
      </c>
      <c r="Z31" s="64" t="s">
        <v>1264</v>
      </c>
      <c r="AA31" s="10" t="s">
        <v>1263</v>
      </c>
      <c r="AB31" s="10" t="s">
        <v>622</v>
      </c>
      <c r="AC31" s="64">
        <v>59</v>
      </c>
      <c r="AD31" s="64">
        <v>60</v>
      </c>
      <c r="AE31" s="64"/>
      <c r="AF31" s="64"/>
      <c r="AG31" s="64"/>
      <c r="AH31" s="64"/>
      <c r="AI31" s="64"/>
      <c r="AJ31" s="64"/>
      <c r="AK31" s="64"/>
      <c r="AL31" s="64"/>
      <c r="AM31" s="10" t="s">
        <v>1265</v>
      </c>
      <c r="AN31" s="14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</row>
    <row r="32" spans="1:137" s="12" customFormat="1" ht="15" customHeight="1" x14ac:dyDescent="0.3">
      <c r="A32" s="9">
        <v>31</v>
      </c>
      <c r="B32" s="10" t="s">
        <v>1260</v>
      </c>
      <c r="C32" s="11"/>
      <c r="D32" s="12" t="s">
        <v>1261</v>
      </c>
      <c r="E32" s="12" t="s">
        <v>98</v>
      </c>
      <c r="F32" s="12" t="s">
        <v>98</v>
      </c>
      <c r="G32" s="12" t="s">
        <v>98</v>
      </c>
      <c r="H32" s="12" t="s">
        <v>45</v>
      </c>
      <c r="J32" s="64" t="s">
        <v>616</v>
      </c>
      <c r="K32" s="10" t="s">
        <v>50</v>
      </c>
      <c r="L32" s="10" t="s">
        <v>617</v>
      </c>
      <c r="M32" s="10" t="s">
        <v>1262</v>
      </c>
      <c r="N32" s="10">
        <v>31</v>
      </c>
      <c r="O32" s="10" t="s">
        <v>21</v>
      </c>
      <c r="P32" s="10">
        <v>29</v>
      </c>
      <c r="Q32" s="10">
        <v>30</v>
      </c>
      <c r="R32" s="64" t="s">
        <v>619</v>
      </c>
      <c r="S32" s="10" t="s">
        <v>1263</v>
      </c>
      <c r="T32" s="10" t="s">
        <v>689</v>
      </c>
      <c r="U32" s="64">
        <v>9</v>
      </c>
      <c r="V32" s="64">
        <v>5</v>
      </c>
      <c r="W32" s="64">
        <v>1</v>
      </c>
      <c r="X32" s="64">
        <v>14</v>
      </c>
      <c r="Y32" s="64">
        <v>13</v>
      </c>
      <c r="Z32" s="64" t="s">
        <v>1264</v>
      </c>
      <c r="AA32" s="10" t="s">
        <v>1263</v>
      </c>
      <c r="AB32" s="10" t="s">
        <v>622</v>
      </c>
      <c r="AC32" s="64">
        <v>61</v>
      </c>
      <c r="AD32" s="64">
        <v>62</v>
      </c>
      <c r="AE32" s="64"/>
      <c r="AF32" s="64"/>
      <c r="AG32" s="64"/>
      <c r="AH32" s="64"/>
      <c r="AI32" s="64"/>
      <c r="AJ32" s="64"/>
      <c r="AK32" s="64"/>
      <c r="AL32" s="64"/>
      <c r="AM32" s="10" t="s">
        <v>1265</v>
      </c>
      <c r="AN32" s="14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</row>
    <row r="33" spans="1:137" s="12" customFormat="1" ht="15" customHeight="1" x14ac:dyDescent="0.3">
      <c r="A33" s="9">
        <v>32</v>
      </c>
      <c r="B33" s="10" t="s">
        <v>1260</v>
      </c>
      <c r="C33" s="11"/>
      <c r="D33" s="12" t="s">
        <v>1261</v>
      </c>
      <c r="E33" s="12" t="s">
        <v>98</v>
      </c>
      <c r="F33" s="12" t="s">
        <v>98</v>
      </c>
      <c r="G33" s="12" t="s">
        <v>98</v>
      </c>
      <c r="H33" s="12" t="s">
        <v>45</v>
      </c>
      <c r="J33" s="64" t="s">
        <v>616</v>
      </c>
      <c r="K33" s="10" t="s">
        <v>50</v>
      </c>
      <c r="L33" s="10" t="s">
        <v>617</v>
      </c>
      <c r="M33" s="10" t="s">
        <v>1262</v>
      </c>
      <c r="N33" s="10">
        <v>32</v>
      </c>
      <c r="O33" s="10" t="s">
        <v>21</v>
      </c>
      <c r="P33" s="10">
        <v>31</v>
      </c>
      <c r="Q33" s="10">
        <v>32</v>
      </c>
      <c r="R33" s="64" t="s">
        <v>619</v>
      </c>
      <c r="S33" s="10" t="s">
        <v>1263</v>
      </c>
      <c r="T33" s="10" t="s">
        <v>690</v>
      </c>
      <c r="U33" s="64">
        <v>9</v>
      </c>
      <c r="V33" s="64">
        <v>5</v>
      </c>
      <c r="W33" s="64">
        <v>1</v>
      </c>
      <c r="X33" s="64">
        <v>14</v>
      </c>
      <c r="Y33" s="64">
        <v>13</v>
      </c>
      <c r="Z33" s="64" t="s">
        <v>1264</v>
      </c>
      <c r="AA33" s="10" t="s">
        <v>1263</v>
      </c>
      <c r="AB33" s="10" t="s">
        <v>622</v>
      </c>
      <c r="AC33" s="64">
        <v>63</v>
      </c>
      <c r="AD33" s="64">
        <v>64</v>
      </c>
      <c r="AE33" s="64"/>
      <c r="AF33" s="64"/>
      <c r="AG33" s="64"/>
      <c r="AH33" s="64"/>
      <c r="AI33" s="64"/>
      <c r="AJ33" s="64"/>
      <c r="AK33" s="64"/>
      <c r="AL33" s="64"/>
      <c r="AM33" s="10" t="s">
        <v>1265</v>
      </c>
      <c r="AN33" s="14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</row>
    <row r="34" spans="1:137" s="12" customFormat="1" x14ac:dyDescent="0.3">
      <c r="A34" s="9">
        <v>33</v>
      </c>
      <c r="B34" s="10" t="s">
        <v>1260</v>
      </c>
      <c r="C34" s="11">
        <v>11</v>
      </c>
      <c r="D34" s="12" t="s">
        <v>1301</v>
      </c>
      <c r="E34" s="12" t="s">
        <v>42</v>
      </c>
      <c r="F34" s="12" t="s">
        <v>1302</v>
      </c>
      <c r="G34" s="12" t="s">
        <v>1303</v>
      </c>
      <c r="H34" s="12" t="s">
        <v>45</v>
      </c>
      <c r="I34" s="12" t="s">
        <v>46</v>
      </c>
      <c r="J34" s="64" t="s">
        <v>616</v>
      </c>
      <c r="K34" s="10" t="s">
        <v>50</v>
      </c>
      <c r="L34" s="10" t="s">
        <v>617</v>
      </c>
      <c r="M34" s="10" t="s">
        <v>1304</v>
      </c>
      <c r="N34" s="10">
        <v>1</v>
      </c>
      <c r="O34" s="10" t="s">
        <v>20</v>
      </c>
      <c r="P34" s="10">
        <v>1</v>
      </c>
      <c r="Q34" s="10">
        <v>2</v>
      </c>
      <c r="R34" s="64" t="s">
        <v>619</v>
      </c>
      <c r="S34" s="10" t="s">
        <v>1263</v>
      </c>
      <c r="T34" s="10" t="s">
        <v>695</v>
      </c>
      <c r="U34" s="64">
        <v>9</v>
      </c>
      <c r="V34" s="64">
        <v>5</v>
      </c>
      <c r="W34" s="64">
        <v>1</v>
      </c>
      <c r="X34" s="64">
        <v>14</v>
      </c>
      <c r="Y34" s="64">
        <v>13</v>
      </c>
      <c r="Z34" s="64" t="s">
        <v>1305</v>
      </c>
      <c r="AA34" s="10" t="s">
        <v>1263</v>
      </c>
      <c r="AB34" s="10" t="s">
        <v>696</v>
      </c>
      <c r="AC34" s="64">
        <v>1</v>
      </c>
      <c r="AD34" s="64">
        <v>2</v>
      </c>
      <c r="AE34" s="64"/>
      <c r="AF34" s="64"/>
      <c r="AG34" s="64"/>
      <c r="AH34" s="64"/>
      <c r="AI34" s="64"/>
      <c r="AJ34" s="64"/>
      <c r="AK34" s="64"/>
      <c r="AL34" s="64"/>
      <c r="AM34" s="10" t="s">
        <v>1306</v>
      </c>
      <c r="AN34" s="14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</row>
    <row r="35" spans="1:137" s="12" customFormat="1" x14ac:dyDescent="0.3">
      <c r="A35" s="9">
        <v>34</v>
      </c>
      <c r="B35" s="10" t="s">
        <v>1260</v>
      </c>
      <c r="C35" s="11"/>
      <c r="D35" s="12" t="s">
        <v>1301</v>
      </c>
      <c r="E35" s="12" t="s">
        <v>78</v>
      </c>
      <c r="F35" s="12" t="s">
        <v>1307</v>
      </c>
      <c r="G35" s="12" t="s">
        <v>1308</v>
      </c>
      <c r="H35" s="12" t="s">
        <v>45</v>
      </c>
      <c r="I35" s="12" t="s">
        <v>46</v>
      </c>
      <c r="J35" s="64" t="s">
        <v>616</v>
      </c>
      <c r="K35" s="10" t="s">
        <v>50</v>
      </c>
      <c r="L35" s="10" t="s">
        <v>617</v>
      </c>
      <c r="M35" s="10" t="s">
        <v>1304</v>
      </c>
      <c r="N35" s="10">
        <v>2</v>
      </c>
      <c r="O35" s="10" t="s">
        <v>20</v>
      </c>
      <c r="P35" s="10">
        <v>3</v>
      </c>
      <c r="Q35" s="10">
        <v>4</v>
      </c>
      <c r="R35" s="64" t="s">
        <v>619</v>
      </c>
      <c r="S35" s="10" t="s">
        <v>1263</v>
      </c>
      <c r="T35" s="10" t="s">
        <v>698</v>
      </c>
      <c r="U35" s="64">
        <v>9</v>
      </c>
      <c r="V35" s="64">
        <v>5</v>
      </c>
      <c r="W35" s="64">
        <v>1</v>
      </c>
      <c r="X35" s="64">
        <v>14</v>
      </c>
      <c r="Y35" s="64">
        <v>13</v>
      </c>
      <c r="Z35" s="64" t="s">
        <v>1305</v>
      </c>
      <c r="AA35" s="10" t="s">
        <v>1263</v>
      </c>
      <c r="AB35" s="10" t="s">
        <v>696</v>
      </c>
      <c r="AC35" s="64">
        <v>3</v>
      </c>
      <c r="AD35" s="64">
        <v>4</v>
      </c>
      <c r="AE35" s="64"/>
      <c r="AF35" s="64"/>
      <c r="AG35" s="64"/>
      <c r="AH35" s="64"/>
      <c r="AI35" s="64"/>
      <c r="AJ35" s="64"/>
      <c r="AK35" s="64"/>
      <c r="AL35" s="64"/>
      <c r="AM35" s="10" t="s">
        <v>1306</v>
      </c>
      <c r="AN35" s="14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</row>
    <row r="36" spans="1:137" s="12" customFormat="1" x14ac:dyDescent="0.3">
      <c r="A36" s="9">
        <v>35</v>
      </c>
      <c r="B36" s="10" t="s">
        <v>1260</v>
      </c>
      <c r="C36" s="11"/>
      <c r="D36" s="12" t="s">
        <v>1301</v>
      </c>
      <c r="E36" s="12" t="s">
        <v>42</v>
      </c>
      <c r="F36" s="12" t="s">
        <v>559</v>
      </c>
      <c r="G36" s="12" t="s">
        <v>98</v>
      </c>
      <c r="H36" s="12" t="s">
        <v>45</v>
      </c>
      <c r="I36" s="12" t="s">
        <v>46</v>
      </c>
      <c r="J36" s="64" t="s">
        <v>616</v>
      </c>
      <c r="K36" s="10" t="s">
        <v>50</v>
      </c>
      <c r="L36" s="10" t="s">
        <v>617</v>
      </c>
      <c r="M36" s="10" t="s">
        <v>1304</v>
      </c>
      <c r="N36" s="10">
        <v>3</v>
      </c>
      <c r="O36" s="10" t="s">
        <v>20</v>
      </c>
      <c r="P36" s="10">
        <v>5</v>
      </c>
      <c r="Q36" s="10">
        <v>6</v>
      </c>
      <c r="R36" s="64" t="s">
        <v>619</v>
      </c>
      <c r="S36" s="10" t="s">
        <v>1263</v>
      </c>
      <c r="T36" s="10" t="s">
        <v>702</v>
      </c>
      <c r="U36" s="64">
        <v>9</v>
      </c>
      <c r="V36" s="64">
        <v>5</v>
      </c>
      <c r="W36" s="64">
        <v>1</v>
      </c>
      <c r="X36" s="64">
        <v>14</v>
      </c>
      <c r="Y36" s="64">
        <v>13</v>
      </c>
      <c r="Z36" s="64" t="s">
        <v>1305</v>
      </c>
      <c r="AA36" s="10" t="s">
        <v>1263</v>
      </c>
      <c r="AB36" s="10" t="s">
        <v>696</v>
      </c>
      <c r="AC36" s="64">
        <v>5</v>
      </c>
      <c r="AD36" s="64">
        <v>6</v>
      </c>
      <c r="AE36" s="64"/>
      <c r="AF36" s="64"/>
      <c r="AG36" s="64"/>
      <c r="AH36" s="64"/>
      <c r="AI36" s="64"/>
      <c r="AJ36" s="64"/>
      <c r="AK36" s="64"/>
      <c r="AL36" s="64"/>
      <c r="AM36" s="10" t="s">
        <v>1306</v>
      </c>
      <c r="AN36" s="14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</row>
    <row r="37" spans="1:137" s="12" customFormat="1" x14ac:dyDescent="0.3">
      <c r="A37" s="9">
        <v>36</v>
      </c>
      <c r="B37" s="10" t="s">
        <v>1260</v>
      </c>
      <c r="C37" s="11"/>
      <c r="D37" s="12" t="s">
        <v>1301</v>
      </c>
      <c r="E37" s="12" t="s">
        <v>78</v>
      </c>
      <c r="F37" s="12" t="s">
        <v>557</v>
      </c>
      <c r="G37" s="12" t="s">
        <v>98</v>
      </c>
      <c r="H37" s="12" t="s">
        <v>45</v>
      </c>
      <c r="I37" s="12" t="s">
        <v>46</v>
      </c>
      <c r="J37" s="64" t="s">
        <v>616</v>
      </c>
      <c r="K37" s="10" t="s">
        <v>50</v>
      </c>
      <c r="L37" s="10" t="s">
        <v>617</v>
      </c>
      <c r="M37" s="10" t="s">
        <v>1304</v>
      </c>
      <c r="N37" s="10">
        <v>4</v>
      </c>
      <c r="O37" s="10" t="s">
        <v>20</v>
      </c>
      <c r="P37" s="10">
        <v>7</v>
      </c>
      <c r="Q37" s="10">
        <v>8</v>
      </c>
      <c r="R37" s="64" t="s">
        <v>619</v>
      </c>
      <c r="S37" s="10" t="s">
        <v>1263</v>
      </c>
      <c r="T37" s="10" t="s">
        <v>704</v>
      </c>
      <c r="U37" s="64">
        <v>9</v>
      </c>
      <c r="V37" s="64">
        <v>5</v>
      </c>
      <c r="W37" s="64">
        <v>1</v>
      </c>
      <c r="X37" s="64">
        <v>14</v>
      </c>
      <c r="Y37" s="64">
        <v>13</v>
      </c>
      <c r="Z37" s="64" t="s">
        <v>1305</v>
      </c>
      <c r="AA37" s="10" t="s">
        <v>1263</v>
      </c>
      <c r="AB37" s="10" t="s">
        <v>696</v>
      </c>
      <c r="AC37" s="64">
        <v>7</v>
      </c>
      <c r="AD37" s="64">
        <v>8</v>
      </c>
      <c r="AE37" s="64"/>
      <c r="AF37" s="64"/>
      <c r="AG37" s="64"/>
      <c r="AH37" s="64"/>
      <c r="AI37" s="64"/>
      <c r="AJ37" s="64"/>
      <c r="AK37" s="64"/>
      <c r="AL37" s="64"/>
      <c r="AM37" s="10" t="s">
        <v>1306</v>
      </c>
      <c r="AN37" s="14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</row>
    <row r="38" spans="1:137" s="12" customFormat="1" x14ac:dyDescent="0.3">
      <c r="A38" s="9">
        <v>37</v>
      </c>
      <c r="B38" s="10" t="s">
        <v>1260</v>
      </c>
      <c r="C38" s="11"/>
      <c r="D38" s="12" t="s">
        <v>1301</v>
      </c>
      <c r="E38" s="12" t="s">
        <v>78</v>
      </c>
      <c r="F38" s="12" t="s">
        <v>561</v>
      </c>
      <c r="G38" s="12" t="s">
        <v>98</v>
      </c>
      <c r="H38" s="12" t="s">
        <v>45</v>
      </c>
      <c r="I38" s="12" t="s">
        <v>46</v>
      </c>
      <c r="J38" s="64" t="s">
        <v>616</v>
      </c>
      <c r="K38" s="10" t="s">
        <v>50</v>
      </c>
      <c r="L38" s="10" t="s">
        <v>617</v>
      </c>
      <c r="M38" s="10" t="s">
        <v>1304</v>
      </c>
      <c r="N38" s="10">
        <v>5</v>
      </c>
      <c r="O38" s="10" t="s">
        <v>20</v>
      </c>
      <c r="P38" s="10">
        <v>9</v>
      </c>
      <c r="Q38" s="10">
        <v>10</v>
      </c>
      <c r="R38" s="64" t="s">
        <v>619</v>
      </c>
      <c r="S38" s="10" t="s">
        <v>1263</v>
      </c>
      <c r="T38" s="10" t="s">
        <v>706</v>
      </c>
      <c r="U38" s="64">
        <v>9</v>
      </c>
      <c r="V38" s="64">
        <v>5</v>
      </c>
      <c r="W38" s="64">
        <v>1</v>
      </c>
      <c r="X38" s="64">
        <v>14</v>
      </c>
      <c r="Y38" s="64">
        <v>13</v>
      </c>
      <c r="Z38" s="64" t="s">
        <v>1305</v>
      </c>
      <c r="AA38" s="10" t="s">
        <v>1263</v>
      </c>
      <c r="AB38" s="10" t="s">
        <v>696</v>
      </c>
      <c r="AC38" s="64">
        <v>9</v>
      </c>
      <c r="AD38" s="64">
        <v>10</v>
      </c>
      <c r="AE38" s="64"/>
      <c r="AF38" s="64"/>
      <c r="AG38" s="64"/>
      <c r="AH38" s="64"/>
      <c r="AI38" s="64"/>
      <c r="AJ38" s="64"/>
      <c r="AK38" s="64"/>
      <c r="AL38" s="64"/>
      <c r="AM38" s="10" t="s">
        <v>1306</v>
      </c>
      <c r="AN38" s="14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</row>
    <row r="39" spans="1:137" s="12" customFormat="1" x14ac:dyDescent="0.3">
      <c r="A39" s="9">
        <v>38</v>
      </c>
      <c r="B39" s="10" t="s">
        <v>1260</v>
      </c>
      <c r="C39" s="11"/>
      <c r="D39" s="12" t="s">
        <v>1301</v>
      </c>
      <c r="E39" s="12" t="s">
        <v>78</v>
      </c>
      <c r="F39" s="12" t="s">
        <v>1309</v>
      </c>
      <c r="G39" s="12" t="s">
        <v>98</v>
      </c>
      <c r="H39" s="12" t="s">
        <v>45</v>
      </c>
      <c r="I39" s="12" t="s">
        <v>46</v>
      </c>
      <c r="J39" s="64" t="s">
        <v>616</v>
      </c>
      <c r="K39" s="10" t="s">
        <v>50</v>
      </c>
      <c r="L39" s="10" t="s">
        <v>617</v>
      </c>
      <c r="M39" s="10" t="s">
        <v>1304</v>
      </c>
      <c r="N39" s="10">
        <v>6</v>
      </c>
      <c r="O39" s="10" t="s">
        <v>20</v>
      </c>
      <c r="P39" s="10">
        <v>11</v>
      </c>
      <c r="Q39" s="10">
        <v>12</v>
      </c>
      <c r="R39" s="64" t="s">
        <v>619</v>
      </c>
      <c r="S39" s="10" t="s">
        <v>1263</v>
      </c>
      <c r="T39" s="10" t="s">
        <v>707</v>
      </c>
      <c r="U39" s="64">
        <v>9</v>
      </c>
      <c r="V39" s="64">
        <v>5</v>
      </c>
      <c r="W39" s="64">
        <v>1</v>
      </c>
      <c r="X39" s="64">
        <v>14</v>
      </c>
      <c r="Y39" s="64">
        <v>13</v>
      </c>
      <c r="Z39" s="64" t="s">
        <v>1305</v>
      </c>
      <c r="AA39" s="10" t="s">
        <v>1263</v>
      </c>
      <c r="AB39" s="10" t="s">
        <v>696</v>
      </c>
      <c r="AC39" s="64">
        <v>11</v>
      </c>
      <c r="AD39" s="64">
        <v>12</v>
      </c>
      <c r="AE39" s="64"/>
      <c r="AF39" s="64"/>
      <c r="AG39" s="64"/>
      <c r="AH39" s="64"/>
      <c r="AI39" s="64"/>
      <c r="AJ39" s="64"/>
      <c r="AK39" s="64"/>
      <c r="AL39" s="64"/>
      <c r="AM39" s="10" t="s">
        <v>1306</v>
      </c>
      <c r="AN39" s="14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</row>
    <row r="40" spans="1:137" s="12" customFormat="1" x14ac:dyDescent="0.3">
      <c r="A40" s="9">
        <v>39</v>
      </c>
      <c r="B40" s="10" t="s">
        <v>1260</v>
      </c>
      <c r="C40" s="11"/>
      <c r="D40" s="12" t="s">
        <v>1301</v>
      </c>
      <c r="E40" s="12" t="s">
        <v>78</v>
      </c>
      <c r="F40" s="12" t="s">
        <v>1228</v>
      </c>
      <c r="G40" s="12" t="s">
        <v>98</v>
      </c>
      <c r="H40" s="12" t="s">
        <v>45</v>
      </c>
      <c r="I40" s="12" t="s">
        <v>46</v>
      </c>
      <c r="J40" s="64" t="s">
        <v>616</v>
      </c>
      <c r="K40" s="10" t="s">
        <v>50</v>
      </c>
      <c r="L40" s="10" t="s">
        <v>617</v>
      </c>
      <c r="M40" s="10" t="s">
        <v>1304</v>
      </c>
      <c r="N40" s="10">
        <v>7</v>
      </c>
      <c r="O40" s="10" t="s">
        <v>20</v>
      </c>
      <c r="P40" s="10">
        <v>13</v>
      </c>
      <c r="Q40" s="10">
        <v>14</v>
      </c>
      <c r="R40" s="64" t="s">
        <v>619</v>
      </c>
      <c r="S40" s="10" t="s">
        <v>1263</v>
      </c>
      <c r="T40" s="10" t="s">
        <v>710</v>
      </c>
      <c r="U40" s="64">
        <v>9</v>
      </c>
      <c r="V40" s="64">
        <v>5</v>
      </c>
      <c r="W40" s="64">
        <v>1</v>
      </c>
      <c r="X40" s="64">
        <v>14</v>
      </c>
      <c r="Y40" s="64">
        <v>13</v>
      </c>
      <c r="Z40" s="64" t="s">
        <v>1305</v>
      </c>
      <c r="AA40" s="10" t="s">
        <v>1263</v>
      </c>
      <c r="AB40" s="10" t="s">
        <v>696</v>
      </c>
      <c r="AC40" s="64">
        <v>13</v>
      </c>
      <c r="AD40" s="64">
        <v>14</v>
      </c>
      <c r="AE40" s="64"/>
      <c r="AF40" s="64"/>
      <c r="AG40" s="64"/>
      <c r="AH40" s="64"/>
      <c r="AI40" s="64"/>
      <c r="AJ40" s="64"/>
      <c r="AK40" s="64"/>
      <c r="AL40" s="64"/>
      <c r="AM40" s="10" t="s">
        <v>1306</v>
      </c>
      <c r="AN40" s="14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</row>
    <row r="41" spans="1:137" s="12" customFormat="1" x14ac:dyDescent="0.3">
      <c r="A41" s="9">
        <v>40</v>
      </c>
      <c r="B41" s="10" t="s">
        <v>1260</v>
      </c>
      <c r="C41" s="11"/>
      <c r="D41" s="12" t="s">
        <v>1301</v>
      </c>
      <c r="E41" s="12" t="s">
        <v>78</v>
      </c>
      <c r="F41" s="12" t="s">
        <v>1310</v>
      </c>
      <c r="G41" s="12" t="s">
        <v>98</v>
      </c>
      <c r="H41" s="12" t="s">
        <v>45</v>
      </c>
      <c r="I41" s="12" t="s">
        <v>46</v>
      </c>
      <c r="J41" s="64" t="s">
        <v>616</v>
      </c>
      <c r="K41" s="10" t="s">
        <v>50</v>
      </c>
      <c r="L41" s="10" t="s">
        <v>617</v>
      </c>
      <c r="M41" s="10" t="s">
        <v>1304</v>
      </c>
      <c r="N41" s="10">
        <v>8</v>
      </c>
      <c r="O41" s="10" t="s">
        <v>20</v>
      </c>
      <c r="P41" s="10">
        <v>15</v>
      </c>
      <c r="Q41" s="10">
        <v>16</v>
      </c>
      <c r="R41" s="64" t="s">
        <v>619</v>
      </c>
      <c r="S41" s="10" t="s">
        <v>1263</v>
      </c>
      <c r="T41" s="10" t="s">
        <v>713</v>
      </c>
      <c r="U41" s="64">
        <v>9</v>
      </c>
      <c r="V41" s="64">
        <v>5</v>
      </c>
      <c r="W41" s="64">
        <v>1</v>
      </c>
      <c r="X41" s="64">
        <v>14</v>
      </c>
      <c r="Y41" s="64">
        <v>13</v>
      </c>
      <c r="Z41" s="64" t="s">
        <v>1305</v>
      </c>
      <c r="AA41" s="10" t="s">
        <v>1263</v>
      </c>
      <c r="AB41" s="10" t="s">
        <v>696</v>
      </c>
      <c r="AC41" s="64">
        <v>15</v>
      </c>
      <c r="AD41" s="64">
        <v>16</v>
      </c>
      <c r="AE41" s="64"/>
      <c r="AF41" s="64"/>
      <c r="AG41" s="64"/>
      <c r="AH41" s="64"/>
      <c r="AI41" s="64"/>
      <c r="AJ41" s="64"/>
      <c r="AK41" s="64"/>
      <c r="AL41" s="64"/>
      <c r="AM41" s="10" t="s">
        <v>1306</v>
      </c>
      <c r="AN41" s="14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</row>
    <row r="42" spans="1:137" s="12" customFormat="1" x14ac:dyDescent="0.3">
      <c r="A42" s="9">
        <v>41</v>
      </c>
      <c r="B42" s="10" t="s">
        <v>1260</v>
      </c>
      <c r="C42" s="11"/>
      <c r="D42" s="12" t="s">
        <v>1301</v>
      </c>
      <c r="E42" s="12" t="s">
        <v>42</v>
      </c>
      <c r="F42" s="12" t="s">
        <v>1311</v>
      </c>
      <c r="G42" s="12" t="s">
        <v>1312</v>
      </c>
      <c r="H42" s="12" t="s">
        <v>45</v>
      </c>
      <c r="I42" s="12" t="s">
        <v>99</v>
      </c>
      <c r="J42" s="64" t="s">
        <v>616</v>
      </c>
      <c r="K42" s="10" t="s">
        <v>50</v>
      </c>
      <c r="L42" s="10" t="s">
        <v>617</v>
      </c>
      <c r="M42" s="10" t="s">
        <v>1304</v>
      </c>
      <c r="N42" s="10">
        <v>9</v>
      </c>
      <c r="O42" s="10" t="s">
        <v>20</v>
      </c>
      <c r="P42" s="10">
        <v>17</v>
      </c>
      <c r="Q42" s="10">
        <v>18</v>
      </c>
      <c r="R42" s="64" t="s">
        <v>619</v>
      </c>
      <c r="S42" s="10" t="s">
        <v>1263</v>
      </c>
      <c r="T42" s="10" t="s">
        <v>716</v>
      </c>
      <c r="U42" s="64">
        <v>9</v>
      </c>
      <c r="V42" s="64">
        <v>5</v>
      </c>
      <c r="W42" s="64">
        <v>1</v>
      </c>
      <c r="X42" s="64">
        <v>14</v>
      </c>
      <c r="Y42" s="64">
        <v>13</v>
      </c>
      <c r="Z42" s="64" t="s">
        <v>1305</v>
      </c>
      <c r="AA42" s="10" t="s">
        <v>1263</v>
      </c>
      <c r="AB42" s="10" t="s">
        <v>696</v>
      </c>
      <c r="AC42" s="64">
        <v>17</v>
      </c>
      <c r="AD42" s="64">
        <v>18</v>
      </c>
      <c r="AE42" s="64"/>
      <c r="AF42" s="64"/>
      <c r="AG42" s="64"/>
      <c r="AH42" s="64"/>
      <c r="AI42" s="64"/>
      <c r="AJ42" s="64"/>
      <c r="AK42" s="64"/>
      <c r="AL42" s="64"/>
      <c r="AM42" s="10" t="s">
        <v>1306</v>
      </c>
      <c r="AN42" s="14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</row>
    <row r="43" spans="1:137" s="12" customFormat="1" x14ac:dyDescent="0.3">
      <c r="A43" s="9">
        <v>42</v>
      </c>
      <c r="B43" s="10" t="s">
        <v>1260</v>
      </c>
      <c r="C43" s="11"/>
      <c r="D43" s="12" t="s">
        <v>1301</v>
      </c>
      <c r="E43" s="12" t="s">
        <v>42</v>
      </c>
      <c r="F43" s="12" t="s">
        <v>1212</v>
      </c>
      <c r="G43" s="12" t="s">
        <v>1312</v>
      </c>
      <c r="H43" s="12" t="s">
        <v>45</v>
      </c>
      <c r="I43" s="12" t="s">
        <v>99</v>
      </c>
      <c r="J43" s="64" t="s">
        <v>616</v>
      </c>
      <c r="K43" s="10" t="s">
        <v>50</v>
      </c>
      <c r="L43" s="10" t="s">
        <v>617</v>
      </c>
      <c r="M43" s="10" t="s">
        <v>1304</v>
      </c>
      <c r="N43" s="10">
        <v>10</v>
      </c>
      <c r="O43" s="10" t="s">
        <v>20</v>
      </c>
      <c r="P43" s="10">
        <v>19</v>
      </c>
      <c r="Q43" s="10">
        <v>20</v>
      </c>
      <c r="R43" s="64" t="s">
        <v>619</v>
      </c>
      <c r="S43" s="10" t="s">
        <v>1263</v>
      </c>
      <c r="T43" s="10" t="s">
        <v>719</v>
      </c>
      <c r="U43" s="64">
        <v>9</v>
      </c>
      <c r="V43" s="64">
        <v>5</v>
      </c>
      <c r="W43" s="64">
        <v>1</v>
      </c>
      <c r="X43" s="64">
        <v>14</v>
      </c>
      <c r="Y43" s="64">
        <v>13</v>
      </c>
      <c r="Z43" s="64" t="s">
        <v>1305</v>
      </c>
      <c r="AA43" s="10" t="s">
        <v>1263</v>
      </c>
      <c r="AB43" s="10" t="s">
        <v>696</v>
      </c>
      <c r="AC43" s="64">
        <v>19</v>
      </c>
      <c r="AD43" s="64">
        <v>20</v>
      </c>
      <c r="AE43" s="64"/>
      <c r="AF43" s="64"/>
      <c r="AG43" s="64"/>
      <c r="AH43" s="64"/>
      <c r="AI43" s="64"/>
      <c r="AJ43" s="64"/>
      <c r="AK43" s="64"/>
      <c r="AL43" s="64"/>
      <c r="AM43" s="10" t="s">
        <v>1306</v>
      </c>
      <c r="AN43" s="14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</row>
    <row r="44" spans="1:137" s="12" customFormat="1" x14ac:dyDescent="0.3">
      <c r="A44" s="9">
        <v>43</v>
      </c>
      <c r="B44" s="10" t="s">
        <v>1260</v>
      </c>
      <c r="C44" s="11"/>
      <c r="D44" s="12" t="s">
        <v>1301</v>
      </c>
      <c r="E44" s="12" t="s">
        <v>42</v>
      </c>
      <c r="F44" s="12" t="s">
        <v>1313</v>
      </c>
      <c r="G44" s="12" t="s">
        <v>1312</v>
      </c>
      <c r="H44" s="12" t="s">
        <v>45</v>
      </c>
      <c r="I44" s="12" t="s">
        <v>99</v>
      </c>
      <c r="J44" s="64" t="s">
        <v>616</v>
      </c>
      <c r="K44" s="10" t="s">
        <v>50</v>
      </c>
      <c r="L44" s="10" t="s">
        <v>617</v>
      </c>
      <c r="M44" s="10" t="s">
        <v>1304</v>
      </c>
      <c r="N44" s="10">
        <v>11</v>
      </c>
      <c r="O44" s="10" t="s">
        <v>20</v>
      </c>
      <c r="P44" s="10">
        <v>21</v>
      </c>
      <c r="Q44" s="10">
        <v>22</v>
      </c>
      <c r="R44" s="64" t="s">
        <v>619</v>
      </c>
      <c r="S44" s="10" t="s">
        <v>1263</v>
      </c>
      <c r="T44" s="10" t="s">
        <v>721</v>
      </c>
      <c r="U44" s="64">
        <v>9</v>
      </c>
      <c r="V44" s="64">
        <v>5</v>
      </c>
      <c r="W44" s="64">
        <v>1</v>
      </c>
      <c r="X44" s="64">
        <v>14</v>
      </c>
      <c r="Y44" s="64">
        <v>13</v>
      </c>
      <c r="Z44" s="64" t="s">
        <v>1305</v>
      </c>
      <c r="AA44" s="10" t="s">
        <v>1263</v>
      </c>
      <c r="AB44" s="10" t="s">
        <v>696</v>
      </c>
      <c r="AC44" s="64">
        <v>21</v>
      </c>
      <c r="AD44" s="64">
        <v>22</v>
      </c>
      <c r="AE44" s="64"/>
      <c r="AF44" s="64"/>
      <c r="AG44" s="64"/>
      <c r="AH44" s="64"/>
      <c r="AI44" s="64"/>
      <c r="AJ44" s="64"/>
      <c r="AK44" s="64"/>
      <c r="AL44" s="64"/>
      <c r="AM44" s="10" t="s">
        <v>1306</v>
      </c>
      <c r="AN44" s="14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</row>
    <row r="45" spans="1:137" s="12" customFormat="1" x14ac:dyDescent="0.3">
      <c r="A45" s="9">
        <v>44</v>
      </c>
      <c r="B45" s="10" t="s">
        <v>1260</v>
      </c>
      <c r="C45" s="11"/>
      <c r="D45" s="12" t="s">
        <v>1301</v>
      </c>
      <c r="E45" s="12" t="s">
        <v>42</v>
      </c>
      <c r="F45" s="12" t="s">
        <v>1314</v>
      </c>
      <c r="G45" s="12" t="s">
        <v>1312</v>
      </c>
      <c r="H45" s="12" t="s">
        <v>45</v>
      </c>
      <c r="I45" s="12" t="s">
        <v>99</v>
      </c>
      <c r="J45" s="64" t="s">
        <v>616</v>
      </c>
      <c r="K45" s="10" t="s">
        <v>50</v>
      </c>
      <c r="L45" s="10" t="s">
        <v>617</v>
      </c>
      <c r="M45" s="10" t="s">
        <v>1304</v>
      </c>
      <c r="N45" s="10">
        <v>12</v>
      </c>
      <c r="O45" s="10" t="s">
        <v>20</v>
      </c>
      <c r="P45" s="10">
        <v>23</v>
      </c>
      <c r="Q45" s="10">
        <v>24</v>
      </c>
      <c r="R45" s="64" t="s">
        <v>619</v>
      </c>
      <c r="S45" s="10" t="s">
        <v>1263</v>
      </c>
      <c r="T45" s="10" t="s">
        <v>723</v>
      </c>
      <c r="U45" s="64">
        <v>9</v>
      </c>
      <c r="V45" s="64">
        <v>5</v>
      </c>
      <c r="W45" s="64">
        <v>1</v>
      </c>
      <c r="X45" s="64">
        <v>14</v>
      </c>
      <c r="Y45" s="64">
        <v>13</v>
      </c>
      <c r="Z45" s="64" t="s">
        <v>1305</v>
      </c>
      <c r="AA45" s="10" t="s">
        <v>1263</v>
      </c>
      <c r="AB45" s="10" t="s">
        <v>696</v>
      </c>
      <c r="AC45" s="64">
        <v>23</v>
      </c>
      <c r="AD45" s="64">
        <v>24</v>
      </c>
      <c r="AE45" s="64"/>
      <c r="AF45" s="64"/>
      <c r="AG45" s="64"/>
      <c r="AH45" s="64"/>
      <c r="AI45" s="64"/>
      <c r="AJ45" s="64"/>
      <c r="AK45" s="64"/>
      <c r="AL45" s="64"/>
      <c r="AM45" s="10" t="s">
        <v>1306</v>
      </c>
      <c r="AN45" s="14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</row>
    <row r="46" spans="1:137" s="12" customFormat="1" x14ac:dyDescent="0.3">
      <c r="A46" s="9">
        <v>45</v>
      </c>
      <c r="B46" s="10" t="s">
        <v>1260</v>
      </c>
      <c r="C46" s="11"/>
      <c r="D46" s="12" t="s">
        <v>1301</v>
      </c>
      <c r="E46" s="12" t="s">
        <v>98</v>
      </c>
      <c r="F46" s="12" t="s">
        <v>98</v>
      </c>
      <c r="G46" s="12" t="s">
        <v>98</v>
      </c>
      <c r="H46" s="12" t="s">
        <v>45</v>
      </c>
      <c r="I46" s="12" t="s">
        <v>99</v>
      </c>
      <c r="J46" s="64" t="s">
        <v>616</v>
      </c>
      <c r="K46" s="10" t="s">
        <v>50</v>
      </c>
      <c r="L46" s="10" t="s">
        <v>617</v>
      </c>
      <c r="M46" s="10" t="s">
        <v>1304</v>
      </c>
      <c r="N46" s="10">
        <v>13</v>
      </c>
      <c r="O46" s="10" t="s">
        <v>20</v>
      </c>
      <c r="P46" s="10">
        <v>25</v>
      </c>
      <c r="Q46" s="10">
        <v>26</v>
      </c>
      <c r="R46" s="64" t="s">
        <v>619</v>
      </c>
      <c r="S46" s="10" t="s">
        <v>1263</v>
      </c>
      <c r="T46" s="10" t="s">
        <v>725</v>
      </c>
      <c r="U46" s="64">
        <v>9</v>
      </c>
      <c r="V46" s="64">
        <v>5</v>
      </c>
      <c r="W46" s="64">
        <v>1</v>
      </c>
      <c r="X46" s="64">
        <v>14</v>
      </c>
      <c r="Y46" s="64">
        <v>13</v>
      </c>
      <c r="Z46" s="64" t="s">
        <v>1305</v>
      </c>
      <c r="AA46" s="10" t="s">
        <v>1263</v>
      </c>
      <c r="AB46" s="10" t="s">
        <v>696</v>
      </c>
      <c r="AC46" s="64">
        <v>25</v>
      </c>
      <c r="AD46" s="64">
        <v>26</v>
      </c>
      <c r="AE46" s="64"/>
      <c r="AF46" s="64"/>
      <c r="AG46" s="64"/>
      <c r="AH46" s="64"/>
      <c r="AI46" s="64"/>
      <c r="AJ46" s="64"/>
      <c r="AK46" s="64"/>
      <c r="AL46" s="64"/>
      <c r="AM46" s="10" t="s">
        <v>1306</v>
      </c>
      <c r="AN46" s="14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</row>
    <row r="47" spans="1:137" s="12" customFormat="1" x14ac:dyDescent="0.3">
      <c r="A47" s="9">
        <v>46</v>
      </c>
      <c r="B47" s="10" t="s">
        <v>1260</v>
      </c>
      <c r="C47" s="11"/>
      <c r="D47" s="12" t="s">
        <v>1301</v>
      </c>
      <c r="E47" s="12" t="s">
        <v>98</v>
      </c>
      <c r="F47" s="12" t="s">
        <v>98</v>
      </c>
      <c r="G47" s="12" t="s">
        <v>98</v>
      </c>
      <c r="H47" s="12" t="s">
        <v>45</v>
      </c>
      <c r="I47" s="12" t="s">
        <v>99</v>
      </c>
      <c r="J47" s="64" t="s">
        <v>616</v>
      </c>
      <c r="K47" s="10" t="s">
        <v>50</v>
      </c>
      <c r="L47" s="10" t="s">
        <v>617</v>
      </c>
      <c r="M47" s="10" t="s">
        <v>1304</v>
      </c>
      <c r="N47" s="10">
        <v>14</v>
      </c>
      <c r="O47" s="10" t="s">
        <v>20</v>
      </c>
      <c r="P47" s="10">
        <v>27</v>
      </c>
      <c r="Q47" s="10">
        <v>28</v>
      </c>
      <c r="R47" s="64" t="s">
        <v>619</v>
      </c>
      <c r="S47" s="10" t="s">
        <v>1263</v>
      </c>
      <c r="T47" s="10" t="s">
        <v>727</v>
      </c>
      <c r="U47" s="64">
        <v>9</v>
      </c>
      <c r="V47" s="64">
        <v>5</v>
      </c>
      <c r="W47" s="64">
        <v>1</v>
      </c>
      <c r="X47" s="64">
        <v>14</v>
      </c>
      <c r="Y47" s="64">
        <v>13</v>
      </c>
      <c r="Z47" s="64" t="s">
        <v>1305</v>
      </c>
      <c r="AA47" s="10" t="s">
        <v>1263</v>
      </c>
      <c r="AB47" s="10" t="s">
        <v>696</v>
      </c>
      <c r="AC47" s="64">
        <v>27</v>
      </c>
      <c r="AD47" s="64">
        <v>28</v>
      </c>
      <c r="AE47" s="64"/>
      <c r="AF47" s="64"/>
      <c r="AG47" s="64"/>
      <c r="AH47" s="64"/>
      <c r="AI47" s="64"/>
      <c r="AJ47" s="64"/>
      <c r="AK47" s="64"/>
      <c r="AL47" s="64"/>
      <c r="AM47" s="10" t="s">
        <v>1306</v>
      </c>
      <c r="AN47" s="14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</row>
    <row r="48" spans="1:137" s="12" customFormat="1" x14ac:dyDescent="0.3">
      <c r="A48" s="9">
        <v>47</v>
      </c>
      <c r="B48" s="10" t="s">
        <v>1260</v>
      </c>
      <c r="C48" s="11"/>
      <c r="D48" s="12" t="s">
        <v>1301</v>
      </c>
      <c r="E48" s="12" t="s">
        <v>98</v>
      </c>
      <c r="F48" s="12" t="s">
        <v>98</v>
      </c>
      <c r="G48" s="12" t="s">
        <v>98</v>
      </c>
      <c r="H48" s="12" t="s">
        <v>45</v>
      </c>
      <c r="I48" s="12" t="s">
        <v>99</v>
      </c>
      <c r="J48" s="64" t="s">
        <v>616</v>
      </c>
      <c r="K48" s="10" t="s">
        <v>50</v>
      </c>
      <c r="L48" s="10" t="s">
        <v>617</v>
      </c>
      <c r="M48" s="10" t="s">
        <v>1304</v>
      </c>
      <c r="N48" s="10">
        <v>15</v>
      </c>
      <c r="O48" s="10" t="s">
        <v>20</v>
      </c>
      <c r="P48" s="10">
        <v>29</v>
      </c>
      <c r="Q48" s="10">
        <v>30</v>
      </c>
      <c r="R48" s="64" t="s">
        <v>619</v>
      </c>
      <c r="S48" s="10" t="s">
        <v>1263</v>
      </c>
      <c r="T48" s="10" t="s">
        <v>730</v>
      </c>
      <c r="U48" s="64">
        <v>9</v>
      </c>
      <c r="V48" s="64">
        <v>5</v>
      </c>
      <c r="W48" s="64">
        <v>1</v>
      </c>
      <c r="X48" s="64">
        <v>14</v>
      </c>
      <c r="Y48" s="64">
        <v>13</v>
      </c>
      <c r="Z48" s="64" t="s">
        <v>1305</v>
      </c>
      <c r="AA48" s="10" t="s">
        <v>1263</v>
      </c>
      <c r="AB48" s="10" t="s">
        <v>696</v>
      </c>
      <c r="AC48" s="64">
        <v>29</v>
      </c>
      <c r="AD48" s="64">
        <v>30</v>
      </c>
      <c r="AE48" s="64"/>
      <c r="AF48" s="64"/>
      <c r="AG48" s="64"/>
      <c r="AH48" s="64"/>
      <c r="AI48" s="64"/>
      <c r="AJ48" s="64"/>
      <c r="AK48" s="64"/>
      <c r="AL48" s="64"/>
      <c r="AM48" s="10" t="s">
        <v>1306</v>
      </c>
      <c r="AN48" s="14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</row>
    <row r="49" spans="1:137" s="12" customFormat="1" x14ac:dyDescent="0.3">
      <c r="A49" s="9">
        <v>48</v>
      </c>
      <c r="B49" s="10" t="s">
        <v>1260</v>
      </c>
      <c r="C49" s="11"/>
      <c r="D49" s="12" t="s">
        <v>1301</v>
      </c>
      <c r="E49" s="12" t="s">
        <v>98</v>
      </c>
      <c r="F49" s="12" t="s">
        <v>98</v>
      </c>
      <c r="G49" s="12" t="s">
        <v>98</v>
      </c>
      <c r="H49" s="12" t="s">
        <v>45</v>
      </c>
      <c r="J49" s="64" t="s">
        <v>616</v>
      </c>
      <c r="K49" s="10" t="s">
        <v>50</v>
      </c>
      <c r="L49" s="10" t="s">
        <v>617</v>
      </c>
      <c r="M49" s="10" t="s">
        <v>1304</v>
      </c>
      <c r="N49" s="10">
        <v>16</v>
      </c>
      <c r="O49" s="10" t="s">
        <v>20</v>
      </c>
      <c r="P49" s="10">
        <v>31</v>
      </c>
      <c r="Q49" s="10">
        <v>32</v>
      </c>
      <c r="R49" s="64" t="s">
        <v>619</v>
      </c>
      <c r="S49" s="10" t="s">
        <v>1263</v>
      </c>
      <c r="T49" s="10" t="s">
        <v>732</v>
      </c>
      <c r="U49" s="64">
        <v>9</v>
      </c>
      <c r="V49" s="64">
        <v>5</v>
      </c>
      <c r="W49" s="64">
        <v>1</v>
      </c>
      <c r="X49" s="64">
        <v>14</v>
      </c>
      <c r="Y49" s="64">
        <v>13</v>
      </c>
      <c r="Z49" s="64" t="s">
        <v>1305</v>
      </c>
      <c r="AA49" s="10" t="s">
        <v>1263</v>
      </c>
      <c r="AB49" s="10" t="s">
        <v>696</v>
      </c>
      <c r="AC49" s="64">
        <v>31</v>
      </c>
      <c r="AD49" s="64">
        <v>32</v>
      </c>
      <c r="AE49" s="64"/>
      <c r="AF49" s="64"/>
      <c r="AG49" s="64"/>
      <c r="AH49" s="64"/>
      <c r="AI49" s="64"/>
      <c r="AJ49" s="64"/>
      <c r="AK49" s="64"/>
      <c r="AL49" s="64"/>
      <c r="AM49" s="10" t="s">
        <v>1306</v>
      </c>
      <c r="AN49" s="14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</row>
    <row r="50" spans="1:137" s="12" customFormat="1" x14ac:dyDescent="0.3">
      <c r="A50" s="9">
        <v>49</v>
      </c>
      <c r="B50" s="10" t="s">
        <v>1260</v>
      </c>
      <c r="C50" s="11"/>
      <c r="D50" s="12" t="s">
        <v>1301</v>
      </c>
      <c r="E50" s="12" t="s">
        <v>110</v>
      </c>
      <c r="F50" s="12" t="s">
        <v>1315</v>
      </c>
      <c r="G50" s="12" t="s">
        <v>1316</v>
      </c>
      <c r="H50" s="12" t="s">
        <v>45</v>
      </c>
      <c r="I50" s="12" t="s">
        <v>99</v>
      </c>
      <c r="J50" s="64" t="s">
        <v>616</v>
      </c>
      <c r="K50" s="10" t="s">
        <v>50</v>
      </c>
      <c r="L50" s="10" t="s">
        <v>617</v>
      </c>
      <c r="M50" s="10" t="s">
        <v>1304</v>
      </c>
      <c r="N50" s="10">
        <v>17</v>
      </c>
      <c r="O50" s="10" t="s">
        <v>21</v>
      </c>
      <c r="P50" s="10">
        <v>1</v>
      </c>
      <c r="Q50" s="10">
        <v>2</v>
      </c>
      <c r="R50" s="64" t="s">
        <v>619</v>
      </c>
      <c r="S50" s="10" t="s">
        <v>1263</v>
      </c>
      <c r="T50" s="10" t="s">
        <v>735</v>
      </c>
      <c r="U50" s="64">
        <v>9</v>
      </c>
      <c r="V50" s="64">
        <v>5</v>
      </c>
      <c r="W50" s="64">
        <v>1</v>
      </c>
      <c r="X50" s="64">
        <v>14</v>
      </c>
      <c r="Y50" s="64">
        <v>13</v>
      </c>
      <c r="Z50" s="64" t="s">
        <v>1305</v>
      </c>
      <c r="AA50" s="10" t="s">
        <v>1263</v>
      </c>
      <c r="AB50" s="10" t="s">
        <v>696</v>
      </c>
      <c r="AC50" s="64">
        <v>33</v>
      </c>
      <c r="AD50" s="64">
        <v>34</v>
      </c>
      <c r="AE50" s="64"/>
      <c r="AF50" s="64"/>
      <c r="AG50" s="64"/>
      <c r="AH50" s="64"/>
      <c r="AI50" s="64"/>
      <c r="AJ50" s="64"/>
      <c r="AK50" s="64"/>
      <c r="AL50" s="64"/>
      <c r="AM50" s="10" t="s">
        <v>1306</v>
      </c>
      <c r="AN50" s="14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</row>
    <row r="51" spans="1:137" s="12" customFormat="1" x14ac:dyDescent="0.3">
      <c r="A51" s="9">
        <v>50</v>
      </c>
      <c r="B51" s="10" t="s">
        <v>1260</v>
      </c>
      <c r="C51" s="11"/>
      <c r="D51" s="12" t="s">
        <v>1301</v>
      </c>
      <c r="E51" s="12" t="s">
        <v>110</v>
      </c>
      <c r="F51" s="12" t="s">
        <v>1317</v>
      </c>
      <c r="G51" s="12" t="s">
        <v>1318</v>
      </c>
      <c r="H51" s="12" t="s">
        <v>45</v>
      </c>
      <c r="I51" s="12" t="s">
        <v>99</v>
      </c>
      <c r="J51" s="64" t="s">
        <v>616</v>
      </c>
      <c r="K51" s="10" t="s">
        <v>50</v>
      </c>
      <c r="L51" s="10" t="s">
        <v>617</v>
      </c>
      <c r="M51" s="10" t="s">
        <v>1304</v>
      </c>
      <c r="N51" s="10">
        <v>18</v>
      </c>
      <c r="O51" s="10" t="s">
        <v>21</v>
      </c>
      <c r="P51" s="10">
        <v>3</v>
      </c>
      <c r="Q51" s="10">
        <v>4</v>
      </c>
      <c r="R51" s="64" t="s">
        <v>619</v>
      </c>
      <c r="S51" s="10" t="s">
        <v>1263</v>
      </c>
      <c r="T51" s="10" t="s">
        <v>737</v>
      </c>
      <c r="U51" s="64">
        <v>9</v>
      </c>
      <c r="V51" s="64">
        <v>5</v>
      </c>
      <c r="W51" s="64">
        <v>1</v>
      </c>
      <c r="X51" s="64">
        <v>14</v>
      </c>
      <c r="Y51" s="64">
        <v>13</v>
      </c>
      <c r="Z51" s="64" t="s">
        <v>1305</v>
      </c>
      <c r="AA51" s="10" t="s">
        <v>1263</v>
      </c>
      <c r="AB51" s="10" t="s">
        <v>696</v>
      </c>
      <c r="AC51" s="64">
        <v>35</v>
      </c>
      <c r="AD51" s="64">
        <v>36</v>
      </c>
      <c r="AE51" s="64"/>
      <c r="AF51" s="64"/>
      <c r="AG51" s="64"/>
      <c r="AH51" s="64"/>
      <c r="AI51" s="64"/>
      <c r="AJ51" s="64"/>
      <c r="AK51" s="64"/>
      <c r="AL51" s="64"/>
      <c r="AM51" s="10" t="s">
        <v>1306</v>
      </c>
      <c r="AN51" s="14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</row>
    <row r="52" spans="1:137" s="34" customFormat="1" x14ac:dyDescent="0.3">
      <c r="A52" s="35">
        <v>51</v>
      </c>
      <c r="B52" s="36" t="s">
        <v>1260</v>
      </c>
      <c r="C52" s="11"/>
      <c r="D52" s="12" t="s">
        <v>1301</v>
      </c>
      <c r="E52" s="12" t="s">
        <v>98</v>
      </c>
      <c r="F52" s="12" t="s">
        <v>98</v>
      </c>
      <c r="G52" s="12" t="s">
        <v>98</v>
      </c>
      <c r="H52" s="12" t="s">
        <v>45</v>
      </c>
      <c r="I52" s="12"/>
      <c r="J52" s="64" t="s">
        <v>616</v>
      </c>
      <c r="K52" s="10" t="s">
        <v>50</v>
      </c>
      <c r="L52" s="10" t="s">
        <v>617</v>
      </c>
      <c r="M52" s="10" t="s">
        <v>1304</v>
      </c>
      <c r="N52" s="10">
        <v>19</v>
      </c>
      <c r="O52" s="10" t="s">
        <v>21</v>
      </c>
      <c r="P52" s="10">
        <v>5</v>
      </c>
      <c r="Q52" s="10">
        <v>6</v>
      </c>
      <c r="R52" s="64" t="s">
        <v>619</v>
      </c>
      <c r="S52" s="10" t="s">
        <v>1263</v>
      </c>
      <c r="T52" s="10" t="s">
        <v>740</v>
      </c>
      <c r="U52" s="64">
        <v>9</v>
      </c>
      <c r="V52" s="64">
        <v>5</v>
      </c>
      <c r="W52" s="64">
        <v>1</v>
      </c>
      <c r="X52" s="64">
        <v>14</v>
      </c>
      <c r="Y52" s="64">
        <v>13</v>
      </c>
      <c r="Z52" s="64" t="s">
        <v>1305</v>
      </c>
      <c r="AA52" s="10" t="s">
        <v>1263</v>
      </c>
      <c r="AB52" s="10" t="s">
        <v>696</v>
      </c>
      <c r="AC52" s="64">
        <v>37</v>
      </c>
      <c r="AD52" s="64">
        <v>38</v>
      </c>
      <c r="AE52" s="64"/>
      <c r="AF52" s="64"/>
      <c r="AG52" s="64"/>
      <c r="AH52" s="64"/>
      <c r="AI52" s="64"/>
      <c r="AJ52" s="64"/>
      <c r="AK52" s="64"/>
      <c r="AL52" s="64"/>
      <c r="AM52" s="10" t="s">
        <v>1306</v>
      </c>
      <c r="AN52" s="14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</row>
    <row r="53" spans="1:137" s="12" customFormat="1" x14ac:dyDescent="0.3">
      <c r="A53" s="9">
        <v>52</v>
      </c>
      <c r="B53" s="10" t="s">
        <v>1260</v>
      </c>
      <c r="C53" s="11"/>
      <c r="D53" s="12" t="s">
        <v>1301</v>
      </c>
      <c r="E53" s="12" t="s">
        <v>98</v>
      </c>
      <c r="F53" s="12" t="s">
        <v>98</v>
      </c>
      <c r="G53" s="12" t="s">
        <v>98</v>
      </c>
      <c r="H53" s="12" t="s">
        <v>45</v>
      </c>
      <c r="J53" s="64" t="s">
        <v>616</v>
      </c>
      <c r="K53" s="10" t="s">
        <v>50</v>
      </c>
      <c r="L53" s="10" t="s">
        <v>617</v>
      </c>
      <c r="M53" s="10" t="s">
        <v>1304</v>
      </c>
      <c r="N53" s="10">
        <v>20</v>
      </c>
      <c r="O53" s="10" t="s">
        <v>21</v>
      </c>
      <c r="P53" s="10">
        <v>7</v>
      </c>
      <c r="Q53" s="10">
        <v>8</v>
      </c>
      <c r="R53" s="64" t="s">
        <v>619</v>
      </c>
      <c r="S53" s="10" t="s">
        <v>1263</v>
      </c>
      <c r="T53" s="10" t="s">
        <v>742</v>
      </c>
      <c r="U53" s="64">
        <v>9</v>
      </c>
      <c r="V53" s="64">
        <v>5</v>
      </c>
      <c r="W53" s="64">
        <v>1</v>
      </c>
      <c r="X53" s="64">
        <v>14</v>
      </c>
      <c r="Y53" s="64">
        <v>13</v>
      </c>
      <c r="Z53" s="64" t="s">
        <v>1305</v>
      </c>
      <c r="AA53" s="10" t="s">
        <v>1263</v>
      </c>
      <c r="AB53" s="10" t="s">
        <v>696</v>
      </c>
      <c r="AC53" s="64">
        <v>39</v>
      </c>
      <c r="AD53" s="64">
        <v>40</v>
      </c>
      <c r="AE53" s="64"/>
      <c r="AF53" s="64"/>
      <c r="AG53" s="64"/>
      <c r="AH53" s="64"/>
      <c r="AI53" s="64"/>
      <c r="AJ53" s="64"/>
      <c r="AK53" s="64"/>
      <c r="AL53" s="64"/>
      <c r="AM53" s="10" t="s">
        <v>1306</v>
      </c>
      <c r="AN53" s="14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</row>
    <row r="54" spans="1:137" s="12" customFormat="1" x14ac:dyDescent="0.3">
      <c r="A54" s="9">
        <v>53</v>
      </c>
      <c r="B54" s="10" t="s">
        <v>1260</v>
      </c>
      <c r="C54" s="11"/>
      <c r="D54" s="12" t="s">
        <v>1301</v>
      </c>
      <c r="E54" s="12" t="s">
        <v>98</v>
      </c>
      <c r="F54" s="12" t="s">
        <v>98</v>
      </c>
      <c r="G54" s="12" t="s">
        <v>98</v>
      </c>
      <c r="H54" s="12" t="s">
        <v>45</v>
      </c>
      <c r="J54" s="64" t="s">
        <v>616</v>
      </c>
      <c r="K54" s="10" t="s">
        <v>50</v>
      </c>
      <c r="L54" s="10" t="s">
        <v>617</v>
      </c>
      <c r="M54" s="10" t="s">
        <v>1304</v>
      </c>
      <c r="N54" s="10">
        <v>21</v>
      </c>
      <c r="O54" s="10" t="s">
        <v>21</v>
      </c>
      <c r="P54" s="10">
        <v>9</v>
      </c>
      <c r="Q54" s="10">
        <v>10</v>
      </c>
      <c r="R54" s="64" t="s">
        <v>619</v>
      </c>
      <c r="S54" s="10" t="s">
        <v>1263</v>
      </c>
      <c r="T54" s="10" t="s">
        <v>745</v>
      </c>
      <c r="U54" s="64">
        <v>9</v>
      </c>
      <c r="V54" s="64">
        <v>5</v>
      </c>
      <c r="W54" s="64">
        <v>1</v>
      </c>
      <c r="X54" s="64">
        <v>14</v>
      </c>
      <c r="Y54" s="64">
        <v>13</v>
      </c>
      <c r="Z54" s="64" t="s">
        <v>1305</v>
      </c>
      <c r="AA54" s="10" t="s">
        <v>1263</v>
      </c>
      <c r="AB54" s="10" t="s">
        <v>696</v>
      </c>
      <c r="AC54" s="64">
        <v>41</v>
      </c>
      <c r="AD54" s="64">
        <v>42</v>
      </c>
      <c r="AE54" s="64"/>
      <c r="AF54" s="64"/>
      <c r="AG54" s="64"/>
      <c r="AH54" s="64"/>
      <c r="AI54" s="64"/>
      <c r="AJ54" s="64"/>
      <c r="AK54" s="64"/>
      <c r="AL54" s="64"/>
      <c r="AM54" s="10" t="s">
        <v>1306</v>
      </c>
      <c r="AN54" s="14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</row>
    <row r="55" spans="1:137" s="12" customFormat="1" x14ac:dyDescent="0.3">
      <c r="A55" s="9">
        <v>54</v>
      </c>
      <c r="B55" s="10" t="s">
        <v>1260</v>
      </c>
      <c r="C55" s="11"/>
      <c r="D55" s="12" t="s">
        <v>1301</v>
      </c>
      <c r="E55" s="12" t="s">
        <v>98</v>
      </c>
      <c r="F55" s="12" t="s">
        <v>98</v>
      </c>
      <c r="G55" s="12" t="s">
        <v>98</v>
      </c>
      <c r="H55" s="12" t="s">
        <v>45</v>
      </c>
      <c r="J55" s="64" t="s">
        <v>616</v>
      </c>
      <c r="K55" s="10" t="s">
        <v>50</v>
      </c>
      <c r="L55" s="10" t="s">
        <v>617</v>
      </c>
      <c r="M55" s="10" t="s">
        <v>1304</v>
      </c>
      <c r="N55" s="10">
        <v>22</v>
      </c>
      <c r="O55" s="10" t="s">
        <v>21</v>
      </c>
      <c r="P55" s="10">
        <v>11</v>
      </c>
      <c r="Q55" s="10">
        <v>12</v>
      </c>
      <c r="R55" s="64" t="s">
        <v>619</v>
      </c>
      <c r="S55" s="10" t="s">
        <v>1263</v>
      </c>
      <c r="T55" s="10" t="s">
        <v>747</v>
      </c>
      <c r="U55" s="64">
        <v>9</v>
      </c>
      <c r="V55" s="64">
        <v>5</v>
      </c>
      <c r="W55" s="64">
        <v>1</v>
      </c>
      <c r="X55" s="64">
        <v>14</v>
      </c>
      <c r="Y55" s="64">
        <v>13</v>
      </c>
      <c r="Z55" s="64" t="s">
        <v>1305</v>
      </c>
      <c r="AA55" s="10" t="s">
        <v>1263</v>
      </c>
      <c r="AB55" s="10" t="s">
        <v>696</v>
      </c>
      <c r="AC55" s="64">
        <v>43</v>
      </c>
      <c r="AD55" s="64">
        <v>44</v>
      </c>
      <c r="AE55" s="64"/>
      <c r="AF55" s="64"/>
      <c r="AG55" s="64"/>
      <c r="AH55" s="64"/>
      <c r="AI55" s="64"/>
      <c r="AJ55" s="64"/>
      <c r="AK55" s="64"/>
      <c r="AL55" s="64"/>
      <c r="AM55" s="10" t="s">
        <v>1306</v>
      </c>
      <c r="AN55" s="14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</row>
    <row r="56" spans="1:137" s="12" customFormat="1" x14ac:dyDescent="0.3">
      <c r="A56" s="9">
        <v>55</v>
      </c>
      <c r="B56" s="10" t="s">
        <v>1260</v>
      </c>
      <c r="C56" s="11"/>
      <c r="D56" s="12" t="s">
        <v>1301</v>
      </c>
      <c r="E56" s="12" t="s">
        <v>98</v>
      </c>
      <c r="F56" s="12" t="s">
        <v>98</v>
      </c>
      <c r="G56" s="12" t="s">
        <v>98</v>
      </c>
      <c r="H56" s="12" t="s">
        <v>45</v>
      </c>
      <c r="J56" s="64" t="s">
        <v>616</v>
      </c>
      <c r="K56" s="10" t="s">
        <v>50</v>
      </c>
      <c r="L56" s="10" t="s">
        <v>617</v>
      </c>
      <c r="M56" s="10" t="s">
        <v>1304</v>
      </c>
      <c r="N56" s="10">
        <v>23</v>
      </c>
      <c r="O56" s="10" t="s">
        <v>21</v>
      </c>
      <c r="P56" s="10">
        <v>13</v>
      </c>
      <c r="Q56" s="10">
        <v>14</v>
      </c>
      <c r="R56" s="64" t="s">
        <v>619</v>
      </c>
      <c r="S56" s="10" t="s">
        <v>1263</v>
      </c>
      <c r="T56" s="10" t="s">
        <v>750</v>
      </c>
      <c r="U56" s="64">
        <v>9</v>
      </c>
      <c r="V56" s="64">
        <v>5</v>
      </c>
      <c r="W56" s="64">
        <v>1</v>
      </c>
      <c r="X56" s="64">
        <v>14</v>
      </c>
      <c r="Y56" s="64">
        <v>13</v>
      </c>
      <c r="Z56" s="64" t="s">
        <v>1305</v>
      </c>
      <c r="AA56" s="10" t="s">
        <v>1263</v>
      </c>
      <c r="AB56" s="10" t="s">
        <v>696</v>
      </c>
      <c r="AC56" s="64">
        <v>45</v>
      </c>
      <c r="AD56" s="64">
        <v>46</v>
      </c>
      <c r="AE56" s="64"/>
      <c r="AF56" s="64"/>
      <c r="AG56" s="64"/>
      <c r="AH56" s="64"/>
      <c r="AI56" s="64"/>
      <c r="AJ56" s="64"/>
      <c r="AK56" s="64"/>
      <c r="AL56" s="64"/>
      <c r="AM56" s="10" t="s">
        <v>1306</v>
      </c>
      <c r="AN56" s="14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</row>
    <row r="57" spans="1:137" s="12" customFormat="1" x14ac:dyDescent="0.3">
      <c r="A57" s="9">
        <v>56</v>
      </c>
      <c r="B57" s="10" t="s">
        <v>1260</v>
      </c>
      <c r="C57" s="11"/>
      <c r="D57" s="12" t="s">
        <v>1301</v>
      </c>
      <c r="E57" s="12" t="s">
        <v>98</v>
      </c>
      <c r="F57" s="12" t="s">
        <v>98</v>
      </c>
      <c r="G57" s="12" t="s">
        <v>98</v>
      </c>
      <c r="H57" s="12" t="s">
        <v>45</v>
      </c>
      <c r="J57" s="64" t="s">
        <v>616</v>
      </c>
      <c r="K57" s="10" t="s">
        <v>50</v>
      </c>
      <c r="L57" s="10" t="s">
        <v>617</v>
      </c>
      <c r="M57" s="10" t="s">
        <v>1304</v>
      </c>
      <c r="N57" s="10">
        <v>24</v>
      </c>
      <c r="O57" s="10" t="s">
        <v>21</v>
      </c>
      <c r="P57" s="10">
        <v>15</v>
      </c>
      <c r="Q57" s="10">
        <v>16</v>
      </c>
      <c r="R57" s="64" t="s">
        <v>619</v>
      </c>
      <c r="S57" s="10" t="s">
        <v>1263</v>
      </c>
      <c r="T57" s="10" t="s">
        <v>753</v>
      </c>
      <c r="U57" s="64">
        <v>9</v>
      </c>
      <c r="V57" s="64">
        <v>5</v>
      </c>
      <c r="W57" s="64">
        <v>1</v>
      </c>
      <c r="X57" s="64">
        <v>14</v>
      </c>
      <c r="Y57" s="64">
        <v>13</v>
      </c>
      <c r="Z57" s="64" t="s">
        <v>1305</v>
      </c>
      <c r="AA57" s="10" t="s">
        <v>1263</v>
      </c>
      <c r="AB57" s="10" t="s">
        <v>696</v>
      </c>
      <c r="AC57" s="64">
        <v>47</v>
      </c>
      <c r="AD57" s="64">
        <v>48</v>
      </c>
      <c r="AE57" s="64"/>
      <c r="AF57" s="64"/>
      <c r="AG57" s="64"/>
      <c r="AH57" s="64"/>
      <c r="AI57" s="64"/>
      <c r="AJ57" s="64"/>
      <c r="AK57" s="64"/>
      <c r="AL57" s="64"/>
      <c r="AM57" s="10" t="s">
        <v>1306</v>
      </c>
      <c r="AN57" s="14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</row>
    <row r="58" spans="1:137" s="12" customFormat="1" x14ac:dyDescent="0.3">
      <c r="A58" s="9">
        <v>57</v>
      </c>
      <c r="B58" s="10" t="s">
        <v>1260</v>
      </c>
      <c r="C58" s="11"/>
      <c r="D58" s="12" t="s">
        <v>1301</v>
      </c>
      <c r="E58" s="12" t="s">
        <v>98</v>
      </c>
      <c r="F58" s="12" t="s">
        <v>98</v>
      </c>
      <c r="G58" s="12" t="s">
        <v>98</v>
      </c>
      <c r="H58" s="12" t="s">
        <v>45</v>
      </c>
      <c r="J58" s="64" t="s">
        <v>616</v>
      </c>
      <c r="K58" s="10" t="s">
        <v>50</v>
      </c>
      <c r="L58" s="10" t="s">
        <v>617</v>
      </c>
      <c r="M58" s="10" t="s">
        <v>1304</v>
      </c>
      <c r="N58" s="10">
        <v>25</v>
      </c>
      <c r="O58" s="10" t="s">
        <v>21</v>
      </c>
      <c r="P58" s="10">
        <v>17</v>
      </c>
      <c r="Q58" s="10">
        <v>18</v>
      </c>
      <c r="R58" s="64" t="s">
        <v>619</v>
      </c>
      <c r="S58" s="10" t="s">
        <v>1263</v>
      </c>
      <c r="T58" s="10" t="s">
        <v>756</v>
      </c>
      <c r="U58" s="64">
        <v>9</v>
      </c>
      <c r="V58" s="64">
        <v>5</v>
      </c>
      <c r="W58" s="64">
        <v>1</v>
      </c>
      <c r="X58" s="64">
        <v>14</v>
      </c>
      <c r="Y58" s="64">
        <v>13</v>
      </c>
      <c r="Z58" s="64" t="s">
        <v>1305</v>
      </c>
      <c r="AA58" s="10" t="s">
        <v>1263</v>
      </c>
      <c r="AB58" s="10" t="s">
        <v>696</v>
      </c>
      <c r="AC58" s="64">
        <v>49</v>
      </c>
      <c r="AD58" s="64">
        <v>50</v>
      </c>
      <c r="AE58" s="64"/>
      <c r="AF58" s="64"/>
      <c r="AG58" s="64"/>
      <c r="AH58" s="64"/>
      <c r="AI58" s="64"/>
      <c r="AJ58" s="64"/>
      <c r="AK58" s="64"/>
      <c r="AL58" s="64"/>
      <c r="AM58" s="10" t="s">
        <v>1306</v>
      </c>
      <c r="AN58" s="14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</row>
    <row r="59" spans="1:137" s="12" customFormat="1" x14ac:dyDescent="0.3">
      <c r="A59" s="9">
        <v>58</v>
      </c>
      <c r="B59" s="10" t="s">
        <v>1260</v>
      </c>
      <c r="C59" s="11"/>
      <c r="D59" s="12" t="s">
        <v>1301</v>
      </c>
      <c r="E59" s="12" t="s">
        <v>98</v>
      </c>
      <c r="F59" s="12" t="s">
        <v>98</v>
      </c>
      <c r="G59" s="12" t="s">
        <v>98</v>
      </c>
      <c r="H59" s="12" t="s">
        <v>45</v>
      </c>
      <c r="J59" s="64" t="s">
        <v>616</v>
      </c>
      <c r="K59" s="10" t="s">
        <v>50</v>
      </c>
      <c r="L59" s="10" t="s">
        <v>617</v>
      </c>
      <c r="M59" s="10" t="s">
        <v>1304</v>
      </c>
      <c r="N59" s="10">
        <v>26</v>
      </c>
      <c r="O59" s="10" t="s">
        <v>21</v>
      </c>
      <c r="P59" s="10">
        <v>19</v>
      </c>
      <c r="Q59" s="10">
        <v>20</v>
      </c>
      <c r="R59" s="64" t="s">
        <v>619</v>
      </c>
      <c r="S59" s="10" t="s">
        <v>1263</v>
      </c>
      <c r="T59" s="10" t="s">
        <v>759</v>
      </c>
      <c r="U59" s="64">
        <v>9</v>
      </c>
      <c r="V59" s="64">
        <v>5</v>
      </c>
      <c r="W59" s="64">
        <v>1</v>
      </c>
      <c r="X59" s="64">
        <v>14</v>
      </c>
      <c r="Y59" s="64">
        <v>13</v>
      </c>
      <c r="Z59" s="64" t="s">
        <v>1305</v>
      </c>
      <c r="AA59" s="10" t="s">
        <v>1263</v>
      </c>
      <c r="AB59" s="10" t="s">
        <v>696</v>
      </c>
      <c r="AC59" s="64">
        <v>51</v>
      </c>
      <c r="AD59" s="64">
        <v>52</v>
      </c>
      <c r="AE59" s="64"/>
      <c r="AF59" s="64"/>
      <c r="AG59" s="64"/>
      <c r="AH59" s="64"/>
      <c r="AI59" s="64"/>
      <c r="AJ59" s="64"/>
      <c r="AK59" s="64"/>
      <c r="AL59" s="64"/>
      <c r="AM59" s="10" t="s">
        <v>1306</v>
      </c>
      <c r="AN59" s="14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</row>
    <row r="60" spans="1:137" s="12" customFormat="1" x14ac:dyDescent="0.3">
      <c r="A60" s="9">
        <v>59</v>
      </c>
      <c r="B60" s="10" t="s">
        <v>1260</v>
      </c>
      <c r="C60" s="11"/>
      <c r="D60" s="12" t="s">
        <v>1301</v>
      </c>
      <c r="E60" s="12" t="s">
        <v>98</v>
      </c>
      <c r="F60" s="12" t="s">
        <v>98</v>
      </c>
      <c r="G60" s="12" t="s">
        <v>98</v>
      </c>
      <c r="H60" s="12" t="s">
        <v>45</v>
      </c>
      <c r="J60" s="64" t="s">
        <v>616</v>
      </c>
      <c r="K60" s="10" t="s">
        <v>50</v>
      </c>
      <c r="L60" s="10" t="s">
        <v>617</v>
      </c>
      <c r="M60" s="10" t="s">
        <v>1304</v>
      </c>
      <c r="N60" s="10">
        <v>27</v>
      </c>
      <c r="O60" s="10" t="s">
        <v>21</v>
      </c>
      <c r="P60" s="10">
        <v>21</v>
      </c>
      <c r="Q60" s="10">
        <v>22</v>
      </c>
      <c r="R60" s="64" t="s">
        <v>619</v>
      </c>
      <c r="S60" s="10" t="s">
        <v>1263</v>
      </c>
      <c r="T60" s="10" t="s">
        <v>762</v>
      </c>
      <c r="U60" s="64">
        <v>9</v>
      </c>
      <c r="V60" s="64">
        <v>5</v>
      </c>
      <c r="W60" s="64">
        <v>1</v>
      </c>
      <c r="X60" s="64">
        <v>14</v>
      </c>
      <c r="Y60" s="64">
        <v>13</v>
      </c>
      <c r="Z60" s="64" t="s">
        <v>1305</v>
      </c>
      <c r="AA60" s="10" t="s">
        <v>1263</v>
      </c>
      <c r="AB60" s="10" t="s">
        <v>696</v>
      </c>
      <c r="AC60" s="64">
        <v>53</v>
      </c>
      <c r="AD60" s="64">
        <v>54</v>
      </c>
      <c r="AE60" s="64"/>
      <c r="AF60" s="64"/>
      <c r="AG60" s="64"/>
      <c r="AH60" s="64"/>
      <c r="AI60" s="64"/>
      <c r="AJ60" s="64"/>
      <c r="AK60" s="64"/>
      <c r="AL60" s="64"/>
      <c r="AM60" s="10" t="s">
        <v>1306</v>
      </c>
      <c r="AN60" s="14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</row>
    <row r="61" spans="1:137" s="12" customFormat="1" x14ac:dyDescent="0.3">
      <c r="A61" s="9">
        <v>60</v>
      </c>
      <c r="B61" s="10" t="s">
        <v>1260</v>
      </c>
      <c r="C61" s="11"/>
      <c r="D61" s="12" t="s">
        <v>1301</v>
      </c>
      <c r="E61" s="12" t="s">
        <v>98</v>
      </c>
      <c r="F61" s="12" t="s">
        <v>98</v>
      </c>
      <c r="G61" s="12" t="s">
        <v>98</v>
      </c>
      <c r="H61" s="12" t="s">
        <v>45</v>
      </c>
      <c r="J61" s="64" t="s">
        <v>616</v>
      </c>
      <c r="K61" s="10" t="s">
        <v>50</v>
      </c>
      <c r="L61" s="10" t="s">
        <v>617</v>
      </c>
      <c r="M61" s="10" t="s">
        <v>1304</v>
      </c>
      <c r="N61" s="10">
        <v>28</v>
      </c>
      <c r="O61" s="10" t="s">
        <v>21</v>
      </c>
      <c r="P61" s="10">
        <v>23</v>
      </c>
      <c r="Q61" s="10">
        <v>24</v>
      </c>
      <c r="R61" s="64" t="s">
        <v>619</v>
      </c>
      <c r="S61" s="10" t="s">
        <v>1263</v>
      </c>
      <c r="T61" s="10" t="s">
        <v>765</v>
      </c>
      <c r="U61" s="64">
        <v>9</v>
      </c>
      <c r="V61" s="64">
        <v>5</v>
      </c>
      <c r="W61" s="64">
        <v>1</v>
      </c>
      <c r="X61" s="64">
        <v>14</v>
      </c>
      <c r="Y61" s="64">
        <v>13</v>
      </c>
      <c r="Z61" s="64" t="s">
        <v>1305</v>
      </c>
      <c r="AA61" s="10" t="s">
        <v>1263</v>
      </c>
      <c r="AB61" s="10" t="s">
        <v>696</v>
      </c>
      <c r="AC61" s="64">
        <v>55</v>
      </c>
      <c r="AD61" s="64">
        <v>56</v>
      </c>
      <c r="AE61" s="64"/>
      <c r="AF61" s="64"/>
      <c r="AG61" s="64"/>
      <c r="AH61" s="64"/>
      <c r="AI61" s="64"/>
      <c r="AJ61" s="64"/>
      <c r="AK61" s="64"/>
      <c r="AL61" s="64"/>
      <c r="AM61" s="10" t="s">
        <v>1306</v>
      </c>
      <c r="AN61" s="14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</row>
    <row r="62" spans="1:137" s="12" customFormat="1" x14ac:dyDescent="0.3">
      <c r="A62" s="9">
        <v>61</v>
      </c>
      <c r="B62" s="10" t="s">
        <v>1260</v>
      </c>
      <c r="C62" s="11"/>
      <c r="D62" s="12" t="s">
        <v>1301</v>
      </c>
      <c r="E62" s="12" t="s">
        <v>98</v>
      </c>
      <c r="F62" s="12" t="s">
        <v>98</v>
      </c>
      <c r="G62" s="12" t="s">
        <v>98</v>
      </c>
      <c r="H62" s="12" t="s">
        <v>45</v>
      </c>
      <c r="J62" s="64" t="s">
        <v>616</v>
      </c>
      <c r="K62" s="10" t="s">
        <v>50</v>
      </c>
      <c r="L62" s="10" t="s">
        <v>617</v>
      </c>
      <c r="M62" s="10" t="s">
        <v>1304</v>
      </c>
      <c r="N62" s="10">
        <v>29</v>
      </c>
      <c r="O62" s="10" t="s">
        <v>21</v>
      </c>
      <c r="P62" s="10">
        <v>25</v>
      </c>
      <c r="Q62" s="10">
        <v>26</v>
      </c>
      <c r="R62" s="64" t="s">
        <v>619</v>
      </c>
      <c r="S62" s="10" t="s">
        <v>1263</v>
      </c>
      <c r="T62" s="10" t="s">
        <v>768</v>
      </c>
      <c r="U62" s="64">
        <v>9</v>
      </c>
      <c r="V62" s="64">
        <v>5</v>
      </c>
      <c r="W62" s="64">
        <v>1</v>
      </c>
      <c r="X62" s="64">
        <v>14</v>
      </c>
      <c r="Y62" s="64">
        <v>13</v>
      </c>
      <c r="Z62" s="64" t="s">
        <v>1305</v>
      </c>
      <c r="AA62" s="10" t="s">
        <v>1263</v>
      </c>
      <c r="AB62" s="10" t="s">
        <v>696</v>
      </c>
      <c r="AC62" s="64">
        <v>57</v>
      </c>
      <c r="AD62" s="64">
        <v>58</v>
      </c>
      <c r="AE62" s="64"/>
      <c r="AF62" s="64"/>
      <c r="AG62" s="64"/>
      <c r="AH62" s="64"/>
      <c r="AI62" s="64"/>
      <c r="AJ62" s="64"/>
      <c r="AK62" s="64"/>
      <c r="AL62" s="64"/>
      <c r="AM62" s="10" t="s">
        <v>1306</v>
      </c>
      <c r="AN62" s="14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</row>
    <row r="63" spans="1:137" s="12" customFormat="1" x14ac:dyDescent="0.3">
      <c r="A63" s="9">
        <v>62</v>
      </c>
      <c r="B63" s="10" t="s">
        <v>1260</v>
      </c>
      <c r="C63" s="11"/>
      <c r="D63" s="12" t="s">
        <v>1301</v>
      </c>
      <c r="E63" s="12" t="s">
        <v>98</v>
      </c>
      <c r="F63" s="12" t="s">
        <v>98</v>
      </c>
      <c r="G63" s="12" t="s">
        <v>98</v>
      </c>
      <c r="H63" s="12" t="s">
        <v>45</v>
      </c>
      <c r="J63" s="64" t="s">
        <v>616</v>
      </c>
      <c r="K63" s="10" t="s">
        <v>50</v>
      </c>
      <c r="L63" s="10" t="s">
        <v>617</v>
      </c>
      <c r="M63" s="10" t="s">
        <v>1304</v>
      </c>
      <c r="N63" s="10">
        <v>30</v>
      </c>
      <c r="O63" s="10" t="s">
        <v>21</v>
      </c>
      <c r="P63" s="10">
        <v>27</v>
      </c>
      <c r="Q63" s="10">
        <v>28</v>
      </c>
      <c r="R63" s="64" t="s">
        <v>619</v>
      </c>
      <c r="S63" s="10" t="s">
        <v>1263</v>
      </c>
      <c r="T63" s="10" t="s">
        <v>770</v>
      </c>
      <c r="U63" s="64">
        <v>9</v>
      </c>
      <c r="V63" s="64">
        <v>5</v>
      </c>
      <c r="W63" s="64">
        <v>1</v>
      </c>
      <c r="X63" s="64">
        <v>14</v>
      </c>
      <c r="Y63" s="64">
        <v>13</v>
      </c>
      <c r="Z63" s="64" t="s">
        <v>1305</v>
      </c>
      <c r="AA63" s="10" t="s">
        <v>1263</v>
      </c>
      <c r="AB63" s="10" t="s">
        <v>696</v>
      </c>
      <c r="AC63" s="64">
        <v>59</v>
      </c>
      <c r="AD63" s="64">
        <v>60</v>
      </c>
      <c r="AE63" s="64"/>
      <c r="AF63" s="64"/>
      <c r="AG63" s="64"/>
      <c r="AH63" s="64"/>
      <c r="AI63" s="64"/>
      <c r="AJ63" s="64"/>
      <c r="AK63" s="64"/>
      <c r="AL63" s="64"/>
      <c r="AM63" s="10" t="s">
        <v>1306</v>
      </c>
      <c r="AN63" s="14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</row>
    <row r="64" spans="1:137" s="12" customFormat="1" x14ac:dyDescent="0.3">
      <c r="A64" s="9">
        <v>63</v>
      </c>
      <c r="B64" s="10" t="s">
        <v>1260</v>
      </c>
      <c r="C64" s="11"/>
      <c r="D64" s="12" t="s">
        <v>1301</v>
      </c>
      <c r="E64" s="12" t="s">
        <v>98</v>
      </c>
      <c r="F64" s="12" t="s">
        <v>98</v>
      </c>
      <c r="G64" s="12" t="s">
        <v>98</v>
      </c>
      <c r="H64" s="12" t="s">
        <v>45</v>
      </c>
      <c r="J64" s="64" t="s">
        <v>616</v>
      </c>
      <c r="K64" s="10" t="s">
        <v>50</v>
      </c>
      <c r="L64" s="10" t="s">
        <v>617</v>
      </c>
      <c r="M64" s="10" t="s">
        <v>1304</v>
      </c>
      <c r="N64" s="10">
        <v>31</v>
      </c>
      <c r="O64" s="10" t="s">
        <v>21</v>
      </c>
      <c r="P64" s="10">
        <v>29</v>
      </c>
      <c r="Q64" s="10">
        <v>30</v>
      </c>
      <c r="R64" s="64" t="s">
        <v>619</v>
      </c>
      <c r="S64" s="10" t="s">
        <v>1263</v>
      </c>
      <c r="T64" s="10" t="s">
        <v>772</v>
      </c>
      <c r="U64" s="64">
        <v>9</v>
      </c>
      <c r="V64" s="64">
        <v>5</v>
      </c>
      <c r="W64" s="64">
        <v>1</v>
      </c>
      <c r="X64" s="64">
        <v>14</v>
      </c>
      <c r="Y64" s="64">
        <v>13</v>
      </c>
      <c r="Z64" s="64" t="s">
        <v>1305</v>
      </c>
      <c r="AA64" s="10" t="s">
        <v>1263</v>
      </c>
      <c r="AB64" s="10" t="s">
        <v>696</v>
      </c>
      <c r="AC64" s="64">
        <v>61</v>
      </c>
      <c r="AD64" s="64">
        <v>62</v>
      </c>
      <c r="AE64" s="64"/>
      <c r="AF64" s="64"/>
      <c r="AG64" s="64"/>
      <c r="AH64" s="64"/>
      <c r="AI64" s="64"/>
      <c r="AJ64" s="64"/>
      <c r="AK64" s="64"/>
      <c r="AL64" s="64"/>
      <c r="AM64" s="10" t="s">
        <v>1306</v>
      </c>
      <c r="AN64" s="14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</row>
    <row r="65" spans="1:137" s="12" customFormat="1" x14ac:dyDescent="0.3">
      <c r="A65" s="9">
        <v>64</v>
      </c>
      <c r="B65" s="10" t="s">
        <v>1260</v>
      </c>
      <c r="C65" s="11"/>
      <c r="D65" s="12" t="s">
        <v>1301</v>
      </c>
      <c r="E65" s="12" t="s">
        <v>98</v>
      </c>
      <c r="F65" s="12" t="s">
        <v>98</v>
      </c>
      <c r="G65" s="12" t="s">
        <v>98</v>
      </c>
      <c r="H65" s="12" t="s">
        <v>45</v>
      </c>
      <c r="J65" s="64" t="s">
        <v>616</v>
      </c>
      <c r="K65" s="10" t="s">
        <v>50</v>
      </c>
      <c r="L65" s="10" t="s">
        <v>617</v>
      </c>
      <c r="M65" s="10" t="s">
        <v>1304</v>
      </c>
      <c r="N65" s="10">
        <v>32</v>
      </c>
      <c r="O65" s="10" t="s">
        <v>21</v>
      </c>
      <c r="P65" s="10">
        <v>31</v>
      </c>
      <c r="Q65" s="10">
        <v>32</v>
      </c>
      <c r="R65" s="64" t="s">
        <v>619</v>
      </c>
      <c r="S65" s="10" t="s">
        <v>1263</v>
      </c>
      <c r="T65" s="10" t="s">
        <v>773</v>
      </c>
      <c r="U65" s="64">
        <v>9</v>
      </c>
      <c r="V65" s="64">
        <v>5</v>
      </c>
      <c r="W65" s="64">
        <v>1</v>
      </c>
      <c r="X65" s="64">
        <v>14</v>
      </c>
      <c r="Y65" s="64">
        <v>13</v>
      </c>
      <c r="Z65" s="64" t="s">
        <v>1305</v>
      </c>
      <c r="AA65" s="10" t="s">
        <v>1263</v>
      </c>
      <c r="AB65" s="10" t="s">
        <v>696</v>
      </c>
      <c r="AC65" s="64">
        <v>63</v>
      </c>
      <c r="AD65" s="64">
        <v>64</v>
      </c>
      <c r="AE65" s="64"/>
      <c r="AF65" s="64"/>
      <c r="AG65" s="64"/>
      <c r="AH65" s="64"/>
      <c r="AI65" s="64"/>
      <c r="AJ65" s="64"/>
      <c r="AK65" s="64"/>
      <c r="AL65" s="64"/>
      <c r="AM65" s="10" t="s">
        <v>1306</v>
      </c>
      <c r="AN65" s="14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</row>
    <row r="66" spans="1:137" s="12" customFormat="1" ht="15" customHeight="1" x14ac:dyDescent="0.3">
      <c r="A66" s="9">
        <v>65</v>
      </c>
      <c r="B66" s="10" t="s">
        <v>1260</v>
      </c>
      <c r="C66" s="11">
        <v>12</v>
      </c>
      <c r="D66" s="12" t="s">
        <v>1319</v>
      </c>
      <c r="E66" s="12" t="s">
        <v>42</v>
      </c>
      <c r="F66" s="12" t="s">
        <v>1320</v>
      </c>
      <c r="G66" s="12" t="s">
        <v>1321</v>
      </c>
      <c r="H66" s="12" t="s">
        <v>299</v>
      </c>
      <c r="I66" s="12" t="s">
        <v>46</v>
      </c>
      <c r="J66" s="64" t="s">
        <v>616</v>
      </c>
      <c r="K66" s="10" t="s">
        <v>50</v>
      </c>
      <c r="L66" s="10" t="s">
        <v>617</v>
      </c>
      <c r="M66" s="10" t="s">
        <v>1322</v>
      </c>
      <c r="N66" s="10">
        <v>1</v>
      </c>
      <c r="O66" s="10" t="s">
        <v>20</v>
      </c>
      <c r="P66" s="10">
        <v>1</v>
      </c>
      <c r="Q66" s="10">
        <v>2</v>
      </c>
      <c r="R66" s="64" t="s">
        <v>619</v>
      </c>
      <c r="S66" s="10" t="s">
        <v>1323</v>
      </c>
      <c r="T66" s="10" t="s">
        <v>779</v>
      </c>
      <c r="U66" s="64">
        <v>9</v>
      </c>
      <c r="V66" s="64">
        <v>5</v>
      </c>
      <c r="W66" s="64">
        <v>1</v>
      </c>
      <c r="X66" s="64">
        <v>14</v>
      </c>
      <c r="Y66" s="64">
        <v>13</v>
      </c>
      <c r="Z66" s="64" t="s">
        <v>1264</v>
      </c>
      <c r="AA66" s="10" t="s">
        <v>1323</v>
      </c>
      <c r="AB66" s="10" t="s">
        <v>852</v>
      </c>
      <c r="AC66" s="64">
        <v>1</v>
      </c>
      <c r="AD66" s="64">
        <v>2</v>
      </c>
      <c r="AE66" s="64" t="s">
        <v>933</v>
      </c>
      <c r="AF66" s="64" t="s">
        <v>1324</v>
      </c>
      <c r="AG66" s="64">
        <v>1</v>
      </c>
      <c r="AH66" s="64">
        <v>2</v>
      </c>
      <c r="AI66" s="64" t="s">
        <v>1323</v>
      </c>
      <c r="AJ66" s="64" t="s">
        <v>780</v>
      </c>
      <c r="AK66" s="64">
        <v>1</v>
      </c>
      <c r="AL66" s="64">
        <v>2</v>
      </c>
      <c r="AM66" s="10" t="s">
        <v>1325</v>
      </c>
      <c r="AN66" s="14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</row>
    <row r="67" spans="1:137" s="12" customFormat="1" ht="15" customHeight="1" x14ac:dyDescent="0.3">
      <c r="A67" s="9">
        <v>66</v>
      </c>
      <c r="B67" s="10" t="s">
        <v>1260</v>
      </c>
      <c r="C67" s="11"/>
      <c r="D67" s="12" t="s">
        <v>1319</v>
      </c>
      <c r="E67" s="12" t="s">
        <v>42</v>
      </c>
      <c r="F67" s="12" t="s">
        <v>1326</v>
      </c>
      <c r="G67" s="12" t="s">
        <v>1327</v>
      </c>
      <c r="H67" s="12" t="s">
        <v>299</v>
      </c>
      <c r="I67" s="12" t="s">
        <v>46</v>
      </c>
      <c r="J67" s="64" t="s">
        <v>616</v>
      </c>
      <c r="K67" s="10" t="s">
        <v>50</v>
      </c>
      <c r="L67" s="10" t="s">
        <v>617</v>
      </c>
      <c r="M67" s="10" t="s">
        <v>1322</v>
      </c>
      <c r="N67" s="10">
        <v>2</v>
      </c>
      <c r="O67" s="10" t="s">
        <v>20</v>
      </c>
      <c r="P67" s="10">
        <v>3</v>
      </c>
      <c r="Q67" s="10">
        <v>4</v>
      </c>
      <c r="R67" s="64" t="s">
        <v>619</v>
      </c>
      <c r="S67" s="10" t="s">
        <v>1323</v>
      </c>
      <c r="T67" s="10" t="s">
        <v>783</v>
      </c>
      <c r="U67" s="64">
        <v>9</v>
      </c>
      <c r="V67" s="64">
        <v>5</v>
      </c>
      <c r="W67" s="64">
        <v>1</v>
      </c>
      <c r="X67" s="64">
        <v>14</v>
      </c>
      <c r="Y67" s="64">
        <v>13</v>
      </c>
      <c r="Z67" s="64" t="s">
        <v>1264</v>
      </c>
      <c r="AA67" s="10" t="s">
        <v>1323</v>
      </c>
      <c r="AB67" s="10" t="s">
        <v>852</v>
      </c>
      <c r="AC67" s="64">
        <v>3</v>
      </c>
      <c r="AD67" s="64">
        <v>4</v>
      </c>
      <c r="AE67" s="64" t="s">
        <v>933</v>
      </c>
      <c r="AF67" s="64" t="s">
        <v>1324</v>
      </c>
      <c r="AG67" s="64">
        <v>3</v>
      </c>
      <c r="AH67" s="64">
        <v>4</v>
      </c>
      <c r="AI67" s="64" t="s">
        <v>1323</v>
      </c>
      <c r="AJ67" s="64" t="s">
        <v>780</v>
      </c>
      <c r="AK67" s="64">
        <v>3</v>
      </c>
      <c r="AL67" s="64">
        <v>4</v>
      </c>
      <c r="AM67" s="10" t="s">
        <v>1325</v>
      </c>
      <c r="AN67" s="14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</row>
    <row r="68" spans="1:137" s="12" customFormat="1" ht="15" customHeight="1" x14ac:dyDescent="0.3">
      <c r="A68" s="9">
        <v>67</v>
      </c>
      <c r="B68" s="10" t="s">
        <v>1260</v>
      </c>
      <c r="C68" s="11"/>
      <c r="D68" s="12" t="s">
        <v>1319</v>
      </c>
      <c r="E68" s="12" t="s">
        <v>42</v>
      </c>
      <c r="F68" s="12" t="s">
        <v>1328</v>
      </c>
      <c r="G68" s="12" t="s">
        <v>1329</v>
      </c>
      <c r="H68" s="12" t="s">
        <v>299</v>
      </c>
      <c r="I68" s="12" t="s">
        <v>46</v>
      </c>
      <c r="J68" s="64" t="s">
        <v>616</v>
      </c>
      <c r="K68" s="10" t="s">
        <v>50</v>
      </c>
      <c r="L68" s="10" t="s">
        <v>617</v>
      </c>
      <c r="M68" s="10" t="s">
        <v>1322</v>
      </c>
      <c r="N68" s="10">
        <v>3</v>
      </c>
      <c r="O68" s="10" t="s">
        <v>20</v>
      </c>
      <c r="P68" s="10">
        <v>5</v>
      </c>
      <c r="Q68" s="10">
        <v>6</v>
      </c>
      <c r="R68" s="64" t="s">
        <v>619</v>
      </c>
      <c r="S68" s="10" t="s">
        <v>1323</v>
      </c>
      <c r="T68" s="10" t="s">
        <v>786</v>
      </c>
      <c r="U68" s="64">
        <v>9</v>
      </c>
      <c r="V68" s="64">
        <v>5</v>
      </c>
      <c r="W68" s="64">
        <v>1</v>
      </c>
      <c r="X68" s="64">
        <v>14</v>
      </c>
      <c r="Y68" s="64">
        <v>13</v>
      </c>
      <c r="Z68" s="64" t="s">
        <v>1264</v>
      </c>
      <c r="AA68" s="10" t="s">
        <v>1323</v>
      </c>
      <c r="AB68" s="10" t="s">
        <v>852</v>
      </c>
      <c r="AC68" s="64">
        <v>5</v>
      </c>
      <c r="AD68" s="64">
        <v>6</v>
      </c>
      <c r="AE68" s="64" t="s">
        <v>933</v>
      </c>
      <c r="AF68" s="64" t="s">
        <v>1324</v>
      </c>
      <c r="AG68" s="64">
        <v>5</v>
      </c>
      <c r="AH68" s="64">
        <v>6</v>
      </c>
      <c r="AI68" s="64" t="s">
        <v>1323</v>
      </c>
      <c r="AJ68" s="64" t="s">
        <v>780</v>
      </c>
      <c r="AK68" s="64">
        <v>5</v>
      </c>
      <c r="AL68" s="64">
        <v>6</v>
      </c>
      <c r="AM68" s="10" t="s">
        <v>1325</v>
      </c>
      <c r="AN68" s="14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</row>
    <row r="69" spans="1:137" s="12" customFormat="1" ht="15" customHeight="1" x14ac:dyDescent="0.3">
      <c r="A69" s="9">
        <v>68</v>
      </c>
      <c r="B69" s="10" t="s">
        <v>1260</v>
      </c>
      <c r="C69" s="11"/>
      <c r="D69" s="12" t="s">
        <v>1319</v>
      </c>
      <c r="E69" s="12" t="s">
        <v>42</v>
      </c>
      <c r="F69" s="12" t="s">
        <v>1330</v>
      </c>
      <c r="G69" s="12" t="s">
        <v>1331</v>
      </c>
      <c r="H69" s="12" t="s">
        <v>299</v>
      </c>
      <c r="I69" s="12" t="s">
        <v>46</v>
      </c>
      <c r="J69" s="64" t="s">
        <v>616</v>
      </c>
      <c r="K69" s="10" t="s">
        <v>50</v>
      </c>
      <c r="L69" s="10" t="s">
        <v>617</v>
      </c>
      <c r="M69" s="10" t="s">
        <v>1322</v>
      </c>
      <c r="N69" s="10">
        <v>4</v>
      </c>
      <c r="O69" s="10" t="s">
        <v>20</v>
      </c>
      <c r="P69" s="10">
        <v>7</v>
      </c>
      <c r="Q69" s="10">
        <v>8</v>
      </c>
      <c r="R69" s="64" t="s">
        <v>619</v>
      </c>
      <c r="S69" s="10" t="s">
        <v>1323</v>
      </c>
      <c r="T69" s="10" t="s">
        <v>789</v>
      </c>
      <c r="U69" s="64">
        <v>9</v>
      </c>
      <c r="V69" s="64">
        <v>5</v>
      </c>
      <c r="W69" s="64">
        <v>1</v>
      </c>
      <c r="X69" s="64">
        <v>14</v>
      </c>
      <c r="Y69" s="64">
        <v>13</v>
      </c>
      <c r="Z69" s="64" t="s">
        <v>1264</v>
      </c>
      <c r="AA69" s="10" t="s">
        <v>1323</v>
      </c>
      <c r="AB69" s="10" t="s">
        <v>852</v>
      </c>
      <c r="AC69" s="64">
        <v>7</v>
      </c>
      <c r="AD69" s="64">
        <v>8</v>
      </c>
      <c r="AE69" s="64" t="s">
        <v>933</v>
      </c>
      <c r="AF69" s="64" t="s">
        <v>1324</v>
      </c>
      <c r="AG69" s="64">
        <v>7</v>
      </c>
      <c r="AH69" s="64">
        <v>8</v>
      </c>
      <c r="AI69" s="64" t="s">
        <v>1323</v>
      </c>
      <c r="AJ69" s="64" t="s">
        <v>780</v>
      </c>
      <c r="AK69" s="64">
        <v>7</v>
      </c>
      <c r="AL69" s="64">
        <v>8</v>
      </c>
      <c r="AM69" s="10" t="s">
        <v>1325</v>
      </c>
      <c r="AN69" s="14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</row>
    <row r="70" spans="1:137" s="12" customFormat="1" ht="15" customHeight="1" x14ac:dyDescent="0.3">
      <c r="A70" s="9">
        <v>69</v>
      </c>
      <c r="B70" s="10" t="s">
        <v>1260</v>
      </c>
      <c r="C70" s="11"/>
      <c r="D70" s="12" t="s">
        <v>1319</v>
      </c>
      <c r="E70" s="12" t="s">
        <v>42</v>
      </c>
      <c r="F70" s="12" t="s">
        <v>1332</v>
      </c>
      <c r="G70" s="12" t="s">
        <v>1333</v>
      </c>
      <c r="H70" s="12" t="s">
        <v>299</v>
      </c>
      <c r="I70" s="12" t="s">
        <v>46</v>
      </c>
      <c r="J70" s="64" t="s">
        <v>616</v>
      </c>
      <c r="K70" s="10" t="s">
        <v>50</v>
      </c>
      <c r="L70" s="10" t="s">
        <v>617</v>
      </c>
      <c r="M70" s="10" t="s">
        <v>1322</v>
      </c>
      <c r="N70" s="10">
        <v>5</v>
      </c>
      <c r="O70" s="10" t="s">
        <v>20</v>
      </c>
      <c r="P70" s="10">
        <v>9</v>
      </c>
      <c r="Q70" s="10">
        <v>10</v>
      </c>
      <c r="R70" s="64" t="s">
        <v>619</v>
      </c>
      <c r="S70" s="10" t="s">
        <v>1323</v>
      </c>
      <c r="T70" s="10" t="s">
        <v>792</v>
      </c>
      <c r="U70" s="64">
        <v>9</v>
      </c>
      <c r="V70" s="64">
        <v>5</v>
      </c>
      <c r="W70" s="64">
        <v>1</v>
      </c>
      <c r="X70" s="64">
        <v>14</v>
      </c>
      <c r="Y70" s="64">
        <v>13</v>
      </c>
      <c r="Z70" s="64" t="s">
        <v>1264</v>
      </c>
      <c r="AA70" s="10" t="s">
        <v>1323</v>
      </c>
      <c r="AB70" s="10" t="s">
        <v>852</v>
      </c>
      <c r="AC70" s="64">
        <v>9</v>
      </c>
      <c r="AD70" s="64">
        <v>10</v>
      </c>
      <c r="AE70" s="64" t="s">
        <v>933</v>
      </c>
      <c r="AF70" s="64" t="s">
        <v>1324</v>
      </c>
      <c r="AG70" s="64">
        <v>9</v>
      </c>
      <c r="AH70" s="64">
        <v>10</v>
      </c>
      <c r="AI70" s="64" t="s">
        <v>1323</v>
      </c>
      <c r="AJ70" s="64" t="s">
        <v>780</v>
      </c>
      <c r="AK70" s="64">
        <v>9</v>
      </c>
      <c r="AL70" s="64">
        <v>10</v>
      </c>
      <c r="AM70" s="10" t="s">
        <v>1325</v>
      </c>
      <c r="AN70" s="14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</row>
    <row r="71" spans="1:137" s="12" customFormat="1" ht="15" customHeight="1" x14ac:dyDescent="0.3">
      <c r="A71" s="9">
        <v>70</v>
      </c>
      <c r="B71" s="10" t="s">
        <v>1260</v>
      </c>
      <c r="C71" s="11"/>
      <c r="D71" s="12" t="s">
        <v>1319</v>
      </c>
      <c r="E71" s="12" t="s">
        <v>42</v>
      </c>
      <c r="F71" s="12" t="s">
        <v>1334</v>
      </c>
      <c r="G71" s="12" t="s">
        <v>1335</v>
      </c>
      <c r="H71" s="12" t="s">
        <v>299</v>
      </c>
      <c r="I71" s="12" t="s">
        <v>46</v>
      </c>
      <c r="J71" s="64" t="s">
        <v>616</v>
      </c>
      <c r="K71" s="10" t="s">
        <v>50</v>
      </c>
      <c r="L71" s="10" t="s">
        <v>617</v>
      </c>
      <c r="M71" s="10" t="s">
        <v>1322</v>
      </c>
      <c r="N71" s="10">
        <v>6</v>
      </c>
      <c r="O71" s="10" t="s">
        <v>20</v>
      </c>
      <c r="P71" s="10">
        <v>11</v>
      </c>
      <c r="Q71" s="10">
        <v>12</v>
      </c>
      <c r="R71" s="64" t="s">
        <v>619</v>
      </c>
      <c r="S71" s="10" t="s">
        <v>1323</v>
      </c>
      <c r="T71" s="10" t="s">
        <v>795</v>
      </c>
      <c r="U71" s="64">
        <v>9</v>
      </c>
      <c r="V71" s="64">
        <v>5</v>
      </c>
      <c r="W71" s="64">
        <v>1</v>
      </c>
      <c r="X71" s="64">
        <v>14</v>
      </c>
      <c r="Y71" s="64">
        <v>13</v>
      </c>
      <c r="Z71" s="64" t="s">
        <v>1264</v>
      </c>
      <c r="AA71" s="10" t="s">
        <v>1323</v>
      </c>
      <c r="AB71" s="10" t="s">
        <v>852</v>
      </c>
      <c r="AC71" s="64">
        <v>11</v>
      </c>
      <c r="AD71" s="64">
        <v>12</v>
      </c>
      <c r="AE71" s="64" t="s">
        <v>933</v>
      </c>
      <c r="AF71" s="64" t="s">
        <v>1324</v>
      </c>
      <c r="AG71" s="64">
        <v>11</v>
      </c>
      <c r="AH71" s="64">
        <v>12</v>
      </c>
      <c r="AI71" s="64" t="s">
        <v>1323</v>
      </c>
      <c r="AJ71" s="64" t="s">
        <v>780</v>
      </c>
      <c r="AK71" s="64">
        <v>11</v>
      </c>
      <c r="AL71" s="64">
        <v>12</v>
      </c>
      <c r="AM71" s="10" t="s">
        <v>1325</v>
      </c>
      <c r="AN71" s="14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</row>
    <row r="72" spans="1:137" s="12" customFormat="1" ht="15" customHeight="1" x14ac:dyDescent="0.3">
      <c r="A72" s="9">
        <v>71</v>
      </c>
      <c r="B72" s="10" t="s">
        <v>1260</v>
      </c>
      <c r="C72" s="11"/>
      <c r="D72" s="12" t="s">
        <v>1319</v>
      </c>
      <c r="E72" s="12" t="s">
        <v>42</v>
      </c>
      <c r="F72" s="12" t="s">
        <v>1336</v>
      </c>
      <c r="G72" s="12" t="s">
        <v>1337</v>
      </c>
      <c r="H72" s="12" t="s">
        <v>299</v>
      </c>
      <c r="I72" s="12" t="s">
        <v>46</v>
      </c>
      <c r="J72" s="64" t="s">
        <v>616</v>
      </c>
      <c r="K72" s="10" t="s">
        <v>50</v>
      </c>
      <c r="L72" s="10" t="s">
        <v>617</v>
      </c>
      <c r="M72" s="10" t="s">
        <v>1322</v>
      </c>
      <c r="N72" s="10">
        <v>7</v>
      </c>
      <c r="O72" s="10" t="s">
        <v>20</v>
      </c>
      <c r="P72" s="10">
        <v>13</v>
      </c>
      <c r="Q72" s="10">
        <v>14</v>
      </c>
      <c r="R72" s="64" t="s">
        <v>619</v>
      </c>
      <c r="S72" s="10" t="s">
        <v>1323</v>
      </c>
      <c r="T72" s="10" t="s">
        <v>798</v>
      </c>
      <c r="U72" s="64">
        <v>9</v>
      </c>
      <c r="V72" s="64">
        <v>5</v>
      </c>
      <c r="W72" s="64">
        <v>1</v>
      </c>
      <c r="X72" s="64">
        <v>14</v>
      </c>
      <c r="Y72" s="64">
        <v>13</v>
      </c>
      <c r="Z72" s="64" t="s">
        <v>1264</v>
      </c>
      <c r="AA72" s="10" t="s">
        <v>1323</v>
      </c>
      <c r="AB72" s="10" t="s">
        <v>852</v>
      </c>
      <c r="AC72" s="64">
        <v>13</v>
      </c>
      <c r="AD72" s="64">
        <v>14</v>
      </c>
      <c r="AE72" s="64" t="s">
        <v>933</v>
      </c>
      <c r="AF72" s="64" t="s">
        <v>1324</v>
      </c>
      <c r="AG72" s="64">
        <v>13</v>
      </c>
      <c r="AH72" s="64">
        <v>14</v>
      </c>
      <c r="AI72" s="64" t="s">
        <v>1323</v>
      </c>
      <c r="AJ72" s="64" t="s">
        <v>780</v>
      </c>
      <c r="AK72" s="64">
        <v>13</v>
      </c>
      <c r="AL72" s="64">
        <v>14</v>
      </c>
      <c r="AM72" s="10" t="s">
        <v>1325</v>
      </c>
      <c r="AN72" s="14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</row>
    <row r="73" spans="1:137" s="12" customFormat="1" ht="15" customHeight="1" x14ac:dyDescent="0.3">
      <c r="A73" s="9">
        <v>72</v>
      </c>
      <c r="B73" s="10" t="s">
        <v>1260</v>
      </c>
      <c r="C73" s="11"/>
      <c r="D73" s="12" t="s">
        <v>1319</v>
      </c>
      <c r="E73" s="12" t="s">
        <v>42</v>
      </c>
      <c r="F73" s="12" t="s">
        <v>1338</v>
      </c>
      <c r="G73" s="12" t="s">
        <v>1339</v>
      </c>
      <c r="H73" s="12" t="s">
        <v>299</v>
      </c>
      <c r="I73" s="12" t="s">
        <v>46</v>
      </c>
      <c r="J73" s="64" t="s">
        <v>616</v>
      </c>
      <c r="K73" s="10" t="s">
        <v>50</v>
      </c>
      <c r="L73" s="10" t="s">
        <v>617</v>
      </c>
      <c r="M73" s="10" t="s">
        <v>1322</v>
      </c>
      <c r="N73" s="10">
        <v>8</v>
      </c>
      <c r="O73" s="10" t="s">
        <v>20</v>
      </c>
      <c r="P73" s="10">
        <v>15</v>
      </c>
      <c r="Q73" s="10">
        <v>16</v>
      </c>
      <c r="R73" s="64" t="s">
        <v>619</v>
      </c>
      <c r="S73" s="10" t="s">
        <v>1323</v>
      </c>
      <c r="T73" s="10" t="s">
        <v>801</v>
      </c>
      <c r="U73" s="64">
        <v>9</v>
      </c>
      <c r="V73" s="64">
        <v>5</v>
      </c>
      <c r="W73" s="64">
        <v>1</v>
      </c>
      <c r="X73" s="64">
        <v>14</v>
      </c>
      <c r="Y73" s="64">
        <v>13</v>
      </c>
      <c r="Z73" s="64" t="s">
        <v>1264</v>
      </c>
      <c r="AA73" s="10" t="s">
        <v>1323</v>
      </c>
      <c r="AB73" s="10" t="s">
        <v>852</v>
      </c>
      <c r="AC73" s="64">
        <v>15</v>
      </c>
      <c r="AD73" s="64">
        <v>16</v>
      </c>
      <c r="AE73" s="64" t="s">
        <v>933</v>
      </c>
      <c r="AF73" s="64" t="s">
        <v>1324</v>
      </c>
      <c r="AG73" s="64">
        <v>15</v>
      </c>
      <c r="AH73" s="64">
        <v>16</v>
      </c>
      <c r="AI73" s="64" t="s">
        <v>1323</v>
      </c>
      <c r="AJ73" s="64" t="s">
        <v>780</v>
      </c>
      <c r="AK73" s="64">
        <v>15</v>
      </c>
      <c r="AL73" s="64">
        <v>16</v>
      </c>
      <c r="AM73" s="10" t="s">
        <v>1325</v>
      </c>
      <c r="AN73" s="14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</row>
    <row r="74" spans="1:137" s="12" customFormat="1" ht="15" customHeight="1" x14ac:dyDescent="0.3">
      <c r="A74" s="9">
        <v>73</v>
      </c>
      <c r="B74" s="10" t="s">
        <v>1260</v>
      </c>
      <c r="C74" s="11"/>
      <c r="D74" s="12" t="s">
        <v>1319</v>
      </c>
      <c r="E74" s="12" t="s">
        <v>42</v>
      </c>
      <c r="F74" s="12" t="s">
        <v>1340</v>
      </c>
      <c r="G74" s="12" t="s">
        <v>1341</v>
      </c>
      <c r="H74" s="12" t="s">
        <v>299</v>
      </c>
      <c r="I74" s="12" t="s">
        <v>46</v>
      </c>
      <c r="J74" s="64" t="s">
        <v>616</v>
      </c>
      <c r="K74" s="10" t="s">
        <v>50</v>
      </c>
      <c r="L74" s="10" t="s">
        <v>617</v>
      </c>
      <c r="M74" s="10" t="s">
        <v>1322</v>
      </c>
      <c r="N74" s="10">
        <v>9</v>
      </c>
      <c r="O74" s="10" t="s">
        <v>20</v>
      </c>
      <c r="P74" s="10">
        <v>17</v>
      </c>
      <c r="Q74" s="10">
        <v>18</v>
      </c>
      <c r="R74" s="64" t="s">
        <v>619</v>
      </c>
      <c r="S74" s="10" t="s">
        <v>1323</v>
      </c>
      <c r="T74" s="10" t="s">
        <v>804</v>
      </c>
      <c r="U74" s="64">
        <v>9</v>
      </c>
      <c r="V74" s="64">
        <v>5</v>
      </c>
      <c r="W74" s="64">
        <v>1</v>
      </c>
      <c r="X74" s="64">
        <v>14</v>
      </c>
      <c r="Y74" s="64">
        <v>13</v>
      </c>
      <c r="Z74" s="64" t="s">
        <v>1264</v>
      </c>
      <c r="AA74" s="10" t="s">
        <v>1323</v>
      </c>
      <c r="AB74" s="10" t="s">
        <v>852</v>
      </c>
      <c r="AC74" s="64">
        <v>17</v>
      </c>
      <c r="AD74" s="64">
        <v>18</v>
      </c>
      <c r="AE74" s="64" t="s">
        <v>933</v>
      </c>
      <c r="AF74" s="64" t="s">
        <v>1324</v>
      </c>
      <c r="AG74" s="64">
        <v>17</v>
      </c>
      <c r="AH74" s="64">
        <v>18</v>
      </c>
      <c r="AI74" s="64" t="s">
        <v>1323</v>
      </c>
      <c r="AJ74" s="64" t="s">
        <v>780</v>
      </c>
      <c r="AK74" s="64">
        <v>17</v>
      </c>
      <c r="AL74" s="64">
        <v>18</v>
      </c>
      <c r="AM74" s="10" t="s">
        <v>1325</v>
      </c>
      <c r="AN74" s="14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</row>
    <row r="75" spans="1:137" s="12" customFormat="1" ht="15" customHeight="1" x14ac:dyDescent="0.3">
      <c r="A75" s="9">
        <v>74</v>
      </c>
      <c r="B75" s="10" t="s">
        <v>1260</v>
      </c>
      <c r="C75" s="11"/>
      <c r="D75" s="12" t="s">
        <v>1319</v>
      </c>
      <c r="E75" s="12" t="s">
        <v>42</v>
      </c>
      <c r="F75" s="12" t="s">
        <v>1342</v>
      </c>
      <c r="G75" s="12" t="s">
        <v>1343</v>
      </c>
      <c r="H75" s="12" t="s">
        <v>299</v>
      </c>
      <c r="I75" s="12" t="s">
        <v>46</v>
      </c>
      <c r="J75" s="64" t="s">
        <v>616</v>
      </c>
      <c r="K75" s="10" t="s">
        <v>50</v>
      </c>
      <c r="L75" s="10" t="s">
        <v>617</v>
      </c>
      <c r="M75" s="10" t="s">
        <v>1322</v>
      </c>
      <c r="N75" s="10">
        <v>10</v>
      </c>
      <c r="O75" s="10" t="s">
        <v>20</v>
      </c>
      <c r="P75" s="10">
        <v>19</v>
      </c>
      <c r="Q75" s="10">
        <v>20</v>
      </c>
      <c r="R75" s="64" t="s">
        <v>619</v>
      </c>
      <c r="S75" s="10" t="s">
        <v>1323</v>
      </c>
      <c r="T75" s="10" t="s">
        <v>807</v>
      </c>
      <c r="U75" s="64">
        <v>9</v>
      </c>
      <c r="V75" s="64">
        <v>5</v>
      </c>
      <c r="W75" s="64">
        <v>1</v>
      </c>
      <c r="X75" s="64">
        <v>14</v>
      </c>
      <c r="Y75" s="64">
        <v>13</v>
      </c>
      <c r="Z75" s="64" t="s">
        <v>1264</v>
      </c>
      <c r="AA75" s="10" t="s">
        <v>1323</v>
      </c>
      <c r="AB75" s="10" t="s">
        <v>852</v>
      </c>
      <c r="AC75" s="64">
        <v>19</v>
      </c>
      <c r="AD75" s="64">
        <v>20</v>
      </c>
      <c r="AE75" s="64" t="s">
        <v>933</v>
      </c>
      <c r="AF75" s="64" t="s">
        <v>1324</v>
      </c>
      <c r="AG75" s="64">
        <v>19</v>
      </c>
      <c r="AH75" s="64">
        <v>20</v>
      </c>
      <c r="AI75" s="64" t="s">
        <v>1323</v>
      </c>
      <c r="AJ75" s="64" t="s">
        <v>780</v>
      </c>
      <c r="AK75" s="64">
        <v>19</v>
      </c>
      <c r="AL75" s="64">
        <v>20</v>
      </c>
      <c r="AM75" s="10" t="s">
        <v>1325</v>
      </c>
      <c r="AN75" s="14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</row>
    <row r="76" spans="1:137" s="12" customFormat="1" ht="15" customHeight="1" x14ac:dyDescent="0.3">
      <c r="A76" s="9">
        <v>75</v>
      </c>
      <c r="B76" s="10" t="s">
        <v>1260</v>
      </c>
      <c r="C76" s="11"/>
      <c r="D76" s="12" t="s">
        <v>1319</v>
      </c>
      <c r="E76" s="12" t="s">
        <v>42</v>
      </c>
      <c r="F76" s="12" t="s">
        <v>1344</v>
      </c>
      <c r="G76" s="12" t="s">
        <v>1345</v>
      </c>
      <c r="H76" s="12" t="s">
        <v>299</v>
      </c>
      <c r="I76" s="12" t="s">
        <v>46</v>
      </c>
      <c r="J76" s="64" t="s">
        <v>616</v>
      </c>
      <c r="K76" s="10" t="s">
        <v>50</v>
      </c>
      <c r="L76" s="10" t="s">
        <v>617</v>
      </c>
      <c r="M76" s="10" t="s">
        <v>1322</v>
      </c>
      <c r="N76" s="10">
        <v>11</v>
      </c>
      <c r="O76" s="10" t="s">
        <v>20</v>
      </c>
      <c r="P76" s="10">
        <v>21</v>
      </c>
      <c r="Q76" s="10">
        <v>22</v>
      </c>
      <c r="R76" s="64" t="s">
        <v>619</v>
      </c>
      <c r="S76" s="10" t="s">
        <v>1323</v>
      </c>
      <c r="T76" s="10" t="s">
        <v>810</v>
      </c>
      <c r="U76" s="64">
        <v>9</v>
      </c>
      <c r="V76" s="64">
        <v>5</v>
      </c>
      <c r="W76" s="64">
        <v>1</v>
      </c>
      <c r="X76" s="64">
        <v>14</v>
      </c>
      <c r="Y76" s="64">
        <v>13</v>
      </c>
      <c r="Z76" s="64" t="s">
        <v>1264</v>
      </c>
      <c r="AA76" s="10" t="s">
        <v>1323</v>
      </c>
      <c r="AB76" s="10" t="s">
        <v>852</v>
      </c>
      <c r="AC76" s="64">
        <v>21</v>
      </c>
      <c r="AD76" s="64">
        <v>22</v>
      </c>
      <c r="AE76" s="64" t="s">
        <v>933</v>
      </c>
      <c r="AF76" s="64" t="s">
        <v>1324</v>
      </c>
      <c r="AG76" s="64">
        <v>21</v>
      </c>
      <c r="AH76" s="64">
        <v>22</v>
      </c>
      <c r="AI76" s="64" t="s">
        <v>1323</v>
      </c>
      <c r="AJ76" s="64" t="s">
        <v>780</v>
      </c>
      <c r="AK76" s="64">
        <v>21</v>
      </c>
      <c r="AL76" s="64">
        <v>22</v>
      </c>
      <c r="AM76" s="10" t="s">
        <v>1325</v>
      </c>
      <c r="AN76" s="14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</row>
    <row r="77" spans="1:137" s="12" customFormat="1" ht="15" customHeight="1" x14ac:dyDescent="0.3">
      <c r="A77" s="9">
        <v>76</v>
      </c>
      <c r="B77" s="10" t="s">
        <v>1260</v>
      </c>
      <c r="C77" s="11"/>
      <c r="D77" s="12" t="s">
        <v>1319</v>
      </c>
      <c r="E77" s="12" t="s">
        <v>42</v>
      </c>
      <c r="F77" s="12" t="s">
        <v>1346</v>
      </c>
      <c r="G77" s="12" t="s">
        <v>1347</v>
      </c>
      <c r="H77" s="12" t="s">
        <v>299</v>
      </c>
      <c r="I77" s="12" t="s">
        <v>46</v>
      </c>
      <c r="J77" s="64" t="s">
        <v>616</v>
      </c>
      <c r="K77" s="10" t="s">
        <v>50</v>
      </c>
      <c r="L77" s="10" t="s">
        <v>617</v>
      </c>
      <c r="M77" s="10" t="s">
        <v>1322</v>
      </c>
      <c r="N77" s="10">
        <v>12</v>
      </c>
      <c r="O77" s="10" t="s">
        <v>20</v>
      </c>
      <c r="P77" s="10">
        <v>23</v>
      </c>
      <c r="Q77" s="10">
        <v>24</v>
      </c>
      <c r="R77" s="64" t="s">
        <v>619</v>
      </c>
      <c r="S77" s="10" t="s">
        <v>1323</v>
      </c>
      <c r="T77" s="10" t="s">
        <v>811</v>
      </c>
      <c r="U77" s="64">
        <v>9</v>
      </c>
      <c r="V77" s="64">
        <v>5</v>
      </c>
      <c r="W77" s="64">
        <v>1</v>
      </c>
      <c r="X77" s="64">
        <v>14</v>
      </c>
      <c r="Y77" s="64">
        <v>13</v>
      </c>
      <c r="Z77" s="64" t="s">
        <v>1264</v>
      </c>
      <c r="AA77" s="10" t="s">
        <v>1323</v>
      </c>
      <c r="AB77" s="10" t="s">
        <v>852</v>
      </c>
      <c r="AC77" s="64">
        <v>23</v>
      </c>
      <c r="AD77" s="64">
        <v>24</v>
      </c>
      <c r="AE77" s="64" t="s">
        <v>933</v>
      </c>
      <c r="AF77" s="64" t="s">
        <v>1324</v>
      </c>
      <c r="AG77" s="64">
        <v>23</v>
      </c>
      <c r="AH77" s="64">
        <v>24</v>
      </c>
      <c r="AI77" s="64" t="s">
        <v>1323</v>
      </c>
      <c r="AJ77" s="64" t="s">
        <v>780</v>
      </c>
      <c r="AK77" s="64">
        <v>23</v>
      </c>
      <c r="AL77" s="64">
        <v>24</v>
      </c>
      <c r="AM77" s="10" t="s">
        <v>1325</v>
      </c>
      <c r="AN77" s="14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</row>
    <row r="78" spans="1:137" s="12" customFormat="1" ht="15" customHeight="1" x14ac:dyDescent="0.3">
      <c r="A78" s="9">
        <v>77</v>
      </c>
      <c r="B78" s="10" t="s">
        <v>1260</v>
      </c>
      <c r="C78" s="11"/>
      <c r="D78" s="12" t="s">
        <v>1319</v>
      </c>
      <c r="E78" s="12" t="s">
        <v>42</v>
      </c>
      <c r="F78" s="12" t="s">
        <v>1276</v>
      </c>
      <c r="G78" s="12" t="s">
        <v>1348</v>
      </c>
      <c r="H78" s="12" t="s">
        <v>299</v>
      </c>
      <c r="I78" s="12" t="s">
        <v>46</v>
      </c>
      <c r="J78" s="64" t="s">
        <v>616</v>
      </c>
      <c r="K78" s="10" t="s">
        <v>50</v>
      </c>
      <c r="L78" s="10" t="s">
        <v>617</v>
      </c>
      <c r="M78" s="10" t="s">
        <v>1322</v>
      </c>
      <c r="N78" s="10">
        <v>13</v>
      </c>
      <c r="O78" s="10" t="s">
        <v>20</v>
      </c>
      <c r="P78" s="10">
        <v>25</v>
      </c>
      <c r="Q78" s="10">
        <v>26</v>
      </c>
      <c r="R78" s="64" t="s">
        <v>619</v>
      </c>
      <c r="S78" s="10" t="s">
        <v>1323</v>
      </c>
      <c r="T78" s="10" t="s">
        <v>813</v>
      </c>
      <c r="U78" s="64">
        <v>9</v>
      </c>
      <c r="V78" s="64">
        <v>5</v>
      </c>
      <c r="W78" s="64">
        <v>1</v>
      </c>
      <c r="X78" s="64">
        <v>14</v>
      </c>
      <c r="Y78" s="64">
        <v>13</v>
      </c>
      <c r="Z78" s="64" t="s">
        <v>1264</v>
      </c>
      <c r="AA78" s="10" t="s">
        <v>1323</v>
      </c>
      <c r="AB78" s="10" t="s">
        <v>852</v>
      </c>
      <c r="AC78" s="64">
        <v>25</v>
      </c>
      <c r="AD78" s="64">
        <v>26</v>
      </c>
      <c r="AE78" s="64" t="s">
        <v>933</v>
      </c>
      <c r="AF78" s="64" t="s">
        <v>1324</v>
      </c>
      <c r="AG78" s="64">
        <v>25</v>
      </c>
      <c r="AH78" s="64">
        <v>26</v>
      </c>
      <c r="AI78" s="64" t="s">
        <v>1323</v>
      </c>
      <c r="AJ78" s="64" t="s">
        <v>780</v>
      </c>
      <c r="AK78" s="64">
        <v>25</v>
      </c>
      <c r="AL78" s="64">
        <v>26</v>
      </c>
      <c r="AM78" s="10" t="s">
        <v>1325</v>
      </c>
      <c r="AN78" s="14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</row>
    <row r="79" spans="1:137" s="12" customFormat="1" ht="15" customHeight="1" x14ac:dyDescent="0.3">
      <c r="A79" s="9">
        <v>78</v>
      </c>
      <c r="B79" s="10" t="s">
        <v>1260</v>
      </c>
      <c r="C79" s="11"/>
      <c r="D79" s="12" t="s">
        <v>1319</v>
      </c>
      <c r="E79" s="12" t="s">
        <v>78</v>
      </c>
      <c r="F79" s="12" t="s">
        <v>1349</v>
      </c>
      <c r="G79" s="12" t="s">
        <v>1350</v>
      </c>
      <c r="H79" s="12" t="s">
        <v>299</v>
      </c>
      <c r="I79" s="12" t="s">
        <v>46</v>
      </c>
      <c r="J79" s="64" t="s">
        <v>616</v>
      </c>
      <c r="K79" s="10" t="s">
        <v>50</v>
      </c>
      <c r="L79" s="10" t="s">
        <v>617</v>
      </c>
      <c r="M79" s="10" t="s">
        <v>1322</v>
      </c>
      <c r="N79" s="10">
        <v>14</v>
      </c>
      <c r="O79" s="10" t="s">
        <v>20</v>
      </c>
      <c r="P79" s="10">
        <v>27</v>
      </c>
      <c r="Q79" s="10">
        <v>28</v>
      </c>
      <c r="R79" s="64" t="s">
        <v>619</v>
      </c>
      <c r="S79" s="10" t="s">
        <v>1323</v>
      </c>
      <c r="T79" s="10" t="s">
        <v>816</v>
      </c>
      <c r="U79" s="64">
        <v>9</v>
      </c>
      <c r="V79" s="64">
        <v>5</v>
      </c>
      <c r="W79" s="64">
        <v>1</v>
      </c>
      <c r="X79" s="64">
        <v>14</v>
      </c>
      <c r="Y79" s="64">
        <v>13</v>
      </c>
      <c r="Z79" s="64" t="s">
        <v>1264</v>
      </c>
      <c r="AA79" s="10" t="s">
        <v>1323</v>
      </c>
      <c r="AB79" s="10" t="s">
        <v>852</v>
      </c>
      <c r="AC79" s="64">
        <v>27</v>
      </c>
      <c r="AD79" s="64">
        <v>28</v>
      </c>
      <c r="AE79" s="64" t="s">
        <v>933</v>
      </c>
      <c r="AF79" s="64" t="s">
        <v>1324</v>
      </c>
      <c r="AG79" s="64">
        <v>27</v>
      </c>
      <c r="AH79" s="64">
        <v>28</v>
      </c>
      <c r="AI79" s="64" t="s">
        <v>1323</v>
      </c>
      <c r="AJ79" s="64" t="s">
        <v>780</v>
      </c>
      <c r="AK79" s="64">
        <v>27</v>
      </c>
      <c r="AL79" s="64">
        <v>28</v>
      </c>
      <c r="AM79" s="10" t="s">
        <v>1325</v>
      </c>
      <c r="AN79" s="14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</row>
    <row r="80" spans="1:137" s="12" customFormat="1" ht="15" customHeight="1" x14ac:dyDescent="0.3">
      <c r="A80" s="9">
        <v>79</v>
      </c>
      <c r="B80" s="10" t="s">
        <v>1260</v>
      </c>
      <c r="C80" s="11"/>
      <c r="D80" s="12" t="s">
        <v>1319</v>
      </c>
      <c r="E80" s="12" t="s">
        <v>78</v>
      </c>
      <c r="F80" s="12" t="s">
        <v>1351</v>
      </c>
      <c r="G80" s="12" t="s">
        <v>1352</v>
      </c>
      <c r="H80" s="12" t="s">
        <v>299</v>
      </c>
      <c r="I80" s="12" t="s">
        <v>46</v>
      </c>
      <c r="J80" s="64" t="s">
        <v>616</v>
      </c>
      <c r="K80" s="10" t="s">
        <v>50</v>
      </c>
      <c r="L80" s="10" t="s">
        <v>617</v>
      </c>
      <c r="M80" s="10" t="s">
        <v>1322</v>
      </c>
      <c r="N80" s="10">
        <v>15</v>
      </c>
      <c r="O80" s="10" t="s">
        <v>20</v>
      </c>
      <c r="P80" s="10">
        <v>29</v>
      </c>
      <c r="Q80" s="10">
        <v>30</v>
      </c>
      <c r="R80" s="64" t="s">
        <v>619</v>
      </c>
      <c r="S80" s="10" t="s">
        <v>1323</v>
      </c>
      <c r="T80" s="10" t="s">
        <v>818</v>
      </c>
      <c r="U80" s="64">
        <v>9</v>
      </c>
      <c r="V80" s="64">
        <v>5</v>
      </c>
      <c r="W80" s="64">
        <v>1</v>
      </c>
      <c r="X80" s="64">
        <v>14</v>
      </c>
      <c r="Y80" s="64">
        <v>13</v>
      </c>
      <c r="Z80" s="64" t="s">
        <v>1264</v>
      </c>
      <c r="AA80" s="10" t="s">
        <v>1323</v>
      </c>
      <c r="AB80" s="10" t="s">
        <v>852</v>
      </c>
      <c r="AC80" s="64">
        <v>29</v>
      </c>
      <c r="AD80" s="64">
        <v>30</v>
      </c>
      <c r="AE80" s="64" t="s">
        <v>933</v>
      </c>
      <c r="AF80" s="64" t="s">
        <v>1324</v>
      </c>
      <c r="AG80" s="64">
        <v>29</v>
      </c>
      <c r="AH80" s="64">
        <v>30</v>
      </c>
      <c r="AI80" s="64" t="s">
        <v>1323</v>
      </c>
      <c r="AJ80" s="64" t="s">
        <v>780</v>
      </c>
      <c r="AK80" s="64">
        <v>29</v>
      </c>
      <c r="AL80" s="64">
        <v>30</v>
      </c>
      <c r="AM80" s="10" t="s">
        <v>1325</v>
      </c>
      <c r="AN80" s="14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</row>
    <row r="81" spans="1:137" s="12" customFormat="1" ht="15" customHeight="1" x14ac:dyDescent="0.3">
      <c r="A81" s="9">
        <v>80</v>
      </c>
      <c r="B81" s="10" t="s">
        <v>1260</v>
      </c>
      <c r="C81" s="11"/>
      <c r="D81" s="12" t="s">
        <v>1319</v>
      </c>
      <c r="E81" s="12" t="s">
        <v>78</v>
      </c>
      <c r="F81" s="12" t="s">
        <v>1353</v>
      </c>
      <c r="G81" s="12" t="s">
        <v>1354</v>
      </c>
      <c r="H81" s="12" t="s">
        <v>299</v>
      </c>
      <c r="I81" s="12" t="s">
        <v>46</v>
      </c>
      <c r="J81" s="64" t="s">
        <v>616</v>
      </c>
      <c r="K81" s="10" t="s">
        <v>50</v>
      </c>
      <c r="L81" s="10" t="s">
        <v>617</v>
      </c>
      <c r="M81" s="10" t="s">
        <v>1322</v>
      </c>
      <c r="N81" s="10">
        <v>16</v>
      </c>
      <c r="O81" s="10" t="s">
        <v>20</v>
      </c>
      <c r="P81" s="10">
        <v>31</v>
      </c>
      <c r="Q81" s="10">
        <v>32</v>
      </c>
      <c r="R81" s="64" t="s">
        <v>619</v>
      </c>
      <c r="S81" s="10" t="s">
        <v>1323</v>
      </c>
      <c r="T81" s="10" t="s">
        <v>820</v>
      </c>
      <c r="U81" s="64">
        <v>9</v>
      </c>
      <c r="V81" s="64">
        <v>5</v>
      </c>
      <c r="W81" s="64">
        <v>1</v>
      </c>
      <c r="X81" s="64">
        <v>14</v>
      </c>
      <c r="Y81" s="64">
        <v>13</v>
      </c>
      <c r="Z81" s="64" t="s">
        <v>1264</v>
      </c>
      <c r="AA81" s="10" t="s">
        <v>1323</v>
      </c>
      <c r="AB81" s="10" t="s">
        <v>852</v>
      </c>
      <c r="AC81" s="64">
        <v>31</v>
      </c>
      <c r="AD81" s="64">
        <v>32</v>
      </c>
      <c r="AE81" s="64" t="s">
        <v>933</v>
      </c>
      <c r="AF81" s="64" t="s">
        <v>1324</v>
      </c>
      <c r="AG81" s="64">
        <v>31</v>
      </c>
      <c r="AH81" s="64">
        <v>32</v>
      </c>
      <c r="AI81" s="64" t="s">
        <v>1323</v>
      </c>
      <c r="AJ81" s="64" t="s">
        <v>780</v>
      </c>
      <c r="AK81" s="64">
        <v>31</v>
      </c>
      <c r="AL81" s="64">
        <v>32</v>
      </c>
      <c r="AM81" s="10" t="s">
        <v>1325</v>
      </c>
      <c r="AN81" s="14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</row>
    <row r="82" spans="1:137" s="12" customFormat="1" ht="15" customHeight="1" x14ac:dyDescent="0.3">
      <c r="A82" s="9">
        <v>81</v>
      </c>
      <c r="B82" s="10" t="s">
        <v>1260</v>
      </c>
      <c r="C82" s="11"/>
      <c r="D82" s="12" t="s">
        <v>1319</v>
      </c>
      <c r="E82" s="12" t="s">
        <v>78</v>
      </c>
      <c r="F82" s="12" t="s">
        <v>1355</v>
      </c>
      <c r="G82" s="12" t="s">
        <v>1356</v>
      </c>
      <c r="H82" s="12" t="s">
        <v>299</v>
      </c>
      <c r="I82" s="12" t="s">
        <v>46</v>
      </c>
      <c r="J82" s="64" t="s">
        <v>616</v>
      </c>
      <c r="K82" s="10" t="s">
        <v>50</v>
      </c>
      <c r="L82" s="10" t="s">
        <v>617</v>
      </c>
      <c r="M82" s="10" t="s">
        <v>1322</v>
      </c>
      <c r="N82" s="10">
        <v>17</v>
      </c>
      <c r="O82" s="10" t="s">
        <v>21</v>
      </c>
      <c r="P82" s="10">
        <v>1</v>
      </c>
      <c r="Q82" s="10">
        <v>2</v>
      </c>
      <c r="R82" s="64" t="s">
        <v>619</v>
      </c>
      <c r="S82" s="10" t="s">
        <v>1323</v>
      </c>
      <c r="T82" s="10" t="s">
        <v>824</v>
      </c>
      <c r="U82" s="64">
        <v>9</v>
      </c>
      <c r="V82" s="64">
        <v>5</v>
      </c>
      <c r="W82" s="64">
        <v>1</v>
      </c>
      <c r="X82" s="64">
        <v>14</v>
      </c>
      <c r="Y82" s="64">
        <v>13</v>
      </c>
      <c r="Z82" s="64" t="s">
        <v>1264</v>
      </c>
      <c r="AA82" s="10" t="s">
        <v>1323</v>
      </c>
      <c r="AB82" s="10" t="s">
        <v>852</v>
      </c>
      <c r="AC82" s="64">
        <v>33</v>
      </c>
      <c r="AD82" s="64">
        <v>34</v>
      </c>
      <c r="AE82" s="64" t="s">
        <v>933</v>
      </c>
      <c r="AF82" s="64" t="s">
        <v>1324</v>
      </c>
      <c r="AG82" s="64">
        <v>33</v>
      </c>
      <c r="AH82" s="64">
        <v>34</v>
      </c>
      <c r="AI82" s="64" t="s">
        <v>1323</v>
      </c>
      <c r="AJ82" s="64" t="s">
        <v>780</v>
      </c>
      <c r="AK82" s="64">
        <v>33</v>
      </c>
      <c r="AL82" s="64">
        <v>34</v>
      </c>
      <c r="AM82" s="10" t="s">
        <v>1325</v>
      </c>
      <c r="AN82" s="14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</row>
    <row r="83" spans="1:137" s="12" customFormat="1" ht="15" customHeight="1" x14ac:dyDescent="0.3">
      <c r="A83" s="9">
        <v>82</v>
      </c>
      <c r="B83" s="10" t="s">
        <v>1260</v>
      </c>
      <c r="C83" s="11"/>
      <c r="D83" s="12" t="s">
        <v>1319</v>
      </c>
      <c r="E83" s="12" t="s">
        <v>78</v>
      </c>
      <c r="F83" s="12" t="s">
        <v>1357</v>
      </c>
      <c r="G83" s="12" t="s">
        <v>1358</v>
      </c>
      <c r="H83" s="12" t="s">
        <v>299</v>
      </c>
      <c r="I83" s="12" t="s">
        <v>46</v>
      </c>
      <c r="J83" s="64" t="s">
        <v>616</v>
      </c>
      <c r="K83" s="10" t="s">
        <v>50</v>
      </c>
      <c r="L83" s="10" t="s">
        <v>617</v>
      </c>
      <c r="M83" s="10" t="s">
        <v>1322</v>
      </c>
      <c r="N83" s="10">
        <v>18</v>
      </c>
      <c r="O83" s="10" t="s">
        <v>21</v>
      </c>
      <c r="P83" s="10">
        <v>3</v>
      </c>
      <c r="Q83" s="10">
        <v>4</v>
      </c>
      <c r="R83" s="64" t="s">
        <v>619</v>
      </c>
      <c r="S83" s="10" t="s">
        <v>1323</v>
      </c>
      <c r="T83" s="10" t="s">
        <v>826</v>
      </c>
      <c r="U83" s="64">
        <v>9</v>
      </c>
      <c r="V83" s="64">
        <v>5</v>
      </c>
      <c r="W83" s="64">
        <v>1</v>
      </c>
      <c r="X83" s="64">
        <v>14</v>
      </c>
      <c r="Y83" s="64">
        <v>13</v>
      </c>
      <c r="Z83" s="64" t="s">
        <v>1264</v>
      </c>
      <c r="AA83" s="10" t="s">
        <v>1323</v>
      </c>
      <c r="AB83" s="10" t="s">
        <v>852</v>
      </c>
      <c r="AC83" s="64">
        <v>35</v>
      </c>
      <c r="AD83" s="64">
        <v>36</v>
      </c>
      <c r="AE83" s="64" t="s">
        <v>933</v>
      </c>
      <c r="AF83" s="64" t="s">
        <v>1324</v>
      </c>
      <c r="AG83" s="64">
        <v>35</v>
      </c>
      <c r="AH83" s="64">
        <v>36</v>
      </c>
      <c r="AI83" s="64" t="s">
        <v>1323</v>
      </c>
      <c r="AJ83" s="64" t="s">
        <v>780</v>
      </c>
      <c r="AK83" s="64">
        <v>35</v>
      </c>
      <c r="AL83" s="64">
        <v>36</v>
      </c>
      <c r="AM83" s="10" t="s">
        <v>1325</v>
      </c>
      <c r="AN83" s="14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</row>
    <row r="84" spans="1:137" s="12" customFormat="1" ht="15" customHeight="1" x14ac:dyDescent="0.3">
      <c r="A84" s="9">
        <v>83</v>
      </c>
      <c r="B84" s="10" t="s">
        <v>1260</v>
      </c>
      <c r="C84" s="11"/>
      <c r="D84" s="12" t="s">
        <v>1319</v>
      </c>
      <c r="E84" s="12" t="s">
        <v>78</v>
      </c>
      <c r="F84" s="12" t="s">
        <v>1359</v>
      </c>
      <c r="G84" s="12" t="s">
        <v>1360</v>
      </c>
      <c r="H84" s="12" t="s">
        <v>299</v>
      </c>
      <c r="I84" s="12" t="s">
        <v>46</v>
      </c>
      <c r="J84" s="64" t="s">
        <v>616</v>
      </c>
      <c r="K84" s="10" t="s">
        <v>50</v>
      </c>
      <c r="L84" s="10" t="s">
        <v>617</v>
      </c>
      <c r="M84" s="10" t="s">
        <v>1322</v>
      </c>
      <c r="N84" s="10">
        <v>19</v>
      </c>
      <c r="O84" s="10" t="s">
        <v>21</v>
      </c>
      <c r="P84" s="10">
        <v>5</v>
      </c>
      <c r="Q84" s="10">
        <v>6</v>
      </c>
      <c r="R84" s="64" t="s">
        <v>619</v>
      </c>
      <c r="S84" s="10" t="s">
        <v>1323</v>
      </c>
      <c r="T84" s="10" t="s">
        <v>828</v>
      </c>
      <c r="U84" s="64">
        <v>9</v>
      </c>
      <c r="V84" s="64">
        <v>5</v>
      </c>
      <c r="W84" s="64">
        <v>1</v>
      </c>
      <c r="X84" s="64">
        <v>14</v>
      </c>
      <c r="Y84" s="64">
        <v>13</v>
      </c>
      <c r="Z84" s="64" t="s">
        <v>1264</v>
      </c>
      <c r="AA84" s="10" t="s">
        <v>1323</v>
      </c>
      <c r="AB84" s="10" t="s">
        <v>852</v>
      </c>
      <c r="AC84" s="64">
        <v>37</v>
      </c>
      <c r="AD84" s="64">
        <v>38</v>
      </c>
      <c r="AE84" s="64" t="s">
        <v>933</v>
      </c>
      <c r="AF84" s="64" t="s">
        <v>1324</v>
      </c>
      <c r="AG84" s="64">
        <v>37</v>
      </c>
      <c r="AH84" s="64">
        <v>38</v>
      </c>
      <c r="AI84" s="64" t="s">
        <v>1323</v>
      </c>
      <c r="AJ84" s="64" t="s">
        <v>780</v>
      </c>
      <c r="AK84" s="64">
        <v>37</v>
      </c>
      <c r="AL84" s="64">
        <v>38</v>
      </c>
      <c r="AM84" s="10" t="s">
        <v>1325</v>
      </c>
      <c r="AN84" s="14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</row>
    <row r="85" spans="1:137" s="12" customFormat="1" ht="15" customHeight="1" x14ac:dyDescent="0.3">
      <c r="A85" s="9">
        <v>84</v>
      </c>
      <c r="B85" s="10" t="s">
        <v>1260</v>
      </c>
      <c r="C85" s="11"/>
      <c r="D85" s="12" t="s">
        <v>1319</v>
      </c>
      <c r="E85" s="12" t="s">
        <v>78</v>
      </c>
      <c r="F85" s="12" t="s">
        <v>1361</v>
      </c>
      <c r="G85" s="12" t="s">
        <v>1362</v>
      </c>
      <c r="H85" s="12" t="s">
        <v>299</v>
      </c>
      <c r="I85" s="12" t="s">
        <v>46</v>
      </c>
      <c r="J85" s="64" t="s">
        <v>616</v>
      </c>
      <c r="K85" s="10" t="s">
        <v>50</v>
      </c>
      <c r="L85" s="10" t="s">
        <v>617</v>
      </c>
      <c r="M85" s="10" t="s">
        <v>1322</v>
      </c>
      <c r="N85" s="10">
        <v>20</v>
      </c>
      <c r="O85" s="10" t="s">
        <v>21</v>
      </c>
      <c r="P85" s="10">
        <v>7</v>
      </c>
      <c r="Q85" s="10">
        <v>8</v>
      </c>
      <c r="R85" s="64" t="s">
        <v>619</v>
      </c>
      <c r="S85" s="10" t="s">
        <v>1323</v>
      </c>
      <c r="T85" s="10" t="s">
        <v>829</v>
      </c>
      <c r="U85" s="64">
        <v>9</v>
      </c>
      <c r="V85" s="64">
        <v>5</v>
      </c>
      <c r="W85" s="64">
        <v>1</v>
      </c>
      <c r="X85" s="64">
        <v>14</v>
      </c>
      <c r="Y85" s="64">
        <v>13</v>
      </c>
      <c r="Z85" s="64" t="s">
        <v>1264</v>
      </c>
      <c r="AA85" s="10" t="s">
        <v>1323</v>
      </c>
      <c r="AB85" s="10" t="s">
        <v>852</v>
      </c>
      <c r="AC85" s="64">
        <v>39</v>
      </c>
      <c r="AD85" s="64">
        <v>40</v>
      </c>
      <c r="AE85" s="64" t="s">
        <v>933</v>
      </c>
      <c r="AF85" s="64" t="s">
        <v>1324</v>
      </c>
      <c r="AG85" s="64">
        <v>39</v>
      </c>
      <c r="AH85" s="64">
        <v>40</v>
      </c>
      <c r="AI85" s="64" t="s">
        <v>1323</v>
      </c>
      <c r="AJ85" s="64" t="s">
        <v>780</v>
      </c>
      <c r="AK85" s="64">
        <v>39</v>
      </c>
      <c r="AL85" s="64">
        <v>40</v>
      </c>
      <c r="AM85" s="10" t="s">
        <v>1325</v>
      </c>
      <c r="AN85" s="14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</row>
    <row r="86" spans="1:137" s="12" customFormat="1" ht="15" customHeight="1" x14ac:dyDescent="0.3">
      <c r="A86" s="9">
        <v>85</v>
      </c>
      <c r="B86" s="10" t="s">
        <v>1260</v>
      </c>
      <c r="C86" s="11"/>
      <c r="D86" s="12" t="s">
        <v>1319</v>
      </c>
      <c r="E86" s="12" t="s">
        <v>78</v>
      </c>
      <c r="F86" s="12" t="s">
        <v>1363</v>
      </c>
      <c r="G86" s="12" t="s">
        <v>1364</v>
      </c>
      <c r="H86" s="12" t="s">
        <v>299</v>
      </c>
      <c r="I86" s="12" t="s">
        <v>46</v>
      </c>
      <c r="J86" s="64" t="s">
        <v>616</v>
      </c>
      <c r="K86" s="10" t="s">
        <v>50</v>
      </c>
      <c r="L86" s="10" t="s">
        <v>617</v>
      </c>
      <c r="M86" s="10" t="s">
        <v>1322</v>
      </c>
      <c r="N86" s="10">
        <v>21</v>
      </c>
      <c r="O86" s="10" t="s">
        <v>21</v>
      </c>
      <c r="P86" s="10">
        <v>9</v>
      </c>
      <c r="Q86" s="10">
        <v>10</v>
      </c>
      <c r="R86" s="64" t="s">
        <v>619</v>
      </c>
      <c r="S86" s="10" t="s">
        <v>1323</v>
      </c>
      <c r="T86" s="10" t="s">
        <v>830</v>
      </c>
      <c r="U86" s="64">
        <v>9</v>
      </c>
      <c r="V86" s="64">
        <v>5</v>
      </c>
      <c r="W86" s="64">
        <v>1</v>
      </c>
      <c r="X86" s="64">
        <v>14</v>
      </c>
      <c r="Y86" s="64">
        <v>13</v>
      </c>
      <c r="Z86" s="64" t="s">
        <v>1264</v>
      </c>
      <c r="AA86" s="10" t="s">
        <v>1323</v>
      </c>
      <c r="AB86" s="10" t="s">
        <v>852</v>
      </c>
      <c r="AC86" s="64">
        <v>41</v>
      </c>
      <c r="AD86" s="64">
        <v>42</v>
      </c>
      <c r="AE86" s="64" t="s">
        <v>933</v>
      </c>
      <c r="AF86" s="64" t="s">
        <v>1324</v>
      </c>
      <c r="AG86" s="64">
        <v>41</v>
      </c>
      <c r="AH86" s="64">
        <v>42</v>
      </c>
      <c r="AI86" s="64" t="s">
        <v>1323</v>
      </c>
      <c r="AJ86" s="64" t="s">
        <v>780</v>
      </c>
      <c r="AK86" s="64">
        <v>41</v>
      </c>
      <c r="AL86" s="64">
        <v>42</v>
      </c>
      <c r="AM86" s="10" t="s">
        <v>1325</v>
      </c>
      <c r="AN86" s="14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</row>
    <row r="87" spans="1:137" s="12" customFormat="1" ht="15" customHeight="1" x14ac:dyDescent="0.3">
      <c r="A87" s="9">
        <v>86</v>
      </c>
      <c r="B87" s="10" t="s">
        <v>1260</v>
      </c>
      <c r="C87" s="11"/>
      <c r="D87" s="12" t="s">
        <v>1319</v>
      </c>
      <c r="E87" s="12" t="s">
        <v>78</v>
      </c>
      <c r="F87" s="12" t="s">
        <v>1365</v>
      </c>
      <c r="G87" s="12" t="s">
        <v>1366</v>
      </c>
      <c r="H87" s="12" t="s">
        <v>299</v>
      </c>
      <c r="I87" s="12" t="s">
        <v>46</v>
      </c>
      <c r="J87" s="64" t="s">
        <v>616</v>
      </c>
      <c r="K87" s="10" t="s">
        <v>50</v>
      </c>
      <c r="L87" s="10" t="s">
        <v>617</v>
      </c>
      <c r="M87" s="10" t="s">
        <v>1322</v>
      </c>
      <c r="N87" s="10">
        <v>22</v>
      </c>
      <c r="O87" s="10" t="s">
        <v>21</v>
      </c>
      <c r="P87" s="10">
        <v>11</v>
      </c>
      <c r="Q87" s="10">
        <v>12</v>
      </c>
      <c r="R87" s="64" t="s">
        <v>619</v>
      </c>
      <c r="S87" s="10" t="s">
        <v>1323</v>
      </c>
      <c r="T87" s="10" t="s">
        <v>831</v>
      </c>
      <c r="U87" s="64">
        <v>9</v>
      </c>
      <c r="V87" s="64">
        <v>5</v>
      </c>
      <c r="W87" s="64">
        <v>1</v>
      </c>
      <c r="X87" s="64">
        <v>14</v>
      </c>
      <c r="Y87" s="64">
        <v>13</v>
      </c>
      <c r="Z87" s="64" t="s">
        <v>1264</v>
      </c>
      <c r="AA87" s="10" t="s">
        <v>1323</v>
      </c>
      <c r="AB87" s="10" t="s">
        <v>852</v>
      </c>
      <c r="AC87" s="64">
        <v>43</v>
      </c>
      <c r="AD87" s="64">
        <v>44</v>
      </c>
      <c r="AE87" s="64" t="s">
        <v>933</v>
      </c>
      <c r="AF87" s="64" t="s">
        <v>1324</v>
      </c>
      <c r="AG87" s="64">
        <v>43</v>
      </c>
      <c r="AH87" s="64">
        <v>44</v>
      </c>
      <c r="AI87" s="64" t="s">
        <v>1323</v>
      </c>
      <c r="AJ87" s="64" t="s">
        <v>780</v>
      </c>
      <c r="AK87" s="64">
        <v>43</v>
      </c>
      <c r="AL87" s="64">
        <v>44</v>
      </c>
      <c r="AM87" s="10" t="s">
        <v>1325</v>
      </c>
      <c r="AN87" s="14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</row>
    <row r="88" spans="1:137" s="12" customFormat="1" ht="15" customHeight="1" x14ac:dyDescent="0.3">
      <c r="A88" s="9">
        <v>87</v>
      </c>
      <c r="B88" s="10" t="s">
        <v>1260</v>
      </c>
      <c r="C88" s="11"/>
      <c r="D88" s="12" t="s">
        <v>1319</v>
      </c>
      <c r="E88" s="12" t="s">
        <v>78</v>
      </c>
      <c r="F88" s="12" t="s">
        <v>1367</v>
      </c>
      <c r="G88" s="12" t="s">
        <v>1368</v>
      </c>
      <c r="H88" s="12" t="s">
        <v>299</v>
      </c>
      <c r="I88" s="12" t="s">
        <v>46</v>
      </c>
      <c r="J88" s="64" t="s">
        <v>616</v>
      </c>
      <c r="K88" s="10" t="s">
        <v>50</v>
      </c>
      <c r="L88" s="10" t="s">
        <v>617</v>
      </c>
      <c r="M88" s="10" t="s">
        <v>1322</v>
      </c>
      <c r="N88" s="10">
        <v>23</v>
      </c>
      <c r="O88" s="10" t="s">
        <v>21</v>
      </c>
      <c r="P88" s="10">
        <v>13</v>
      </c>
      <c r="Q88" s="10">
        <v>14</v>
      </c>
      <c r="R88" s="64" t="s">
        <v>619</v>
      </c>
      <c r="S88" s="10" t="s">
        <v>1323</v>
      </c>
      <c r="T88" s="10" t="s">
        <v>832</v>
      </c>
      <c r="U88" s="64">
        <v>9</v>
      </c>
      <c r="V88" s="64">
        <v>5</v>
      </c>
      <c r="W88" s="64">
        <v>1</v>
      </c>
      <c r="X88" s="64">
        <v>14</v>
      </c>
      <c r="Y88" s="64">
        <v>13</v>
      </c>
      <c r="Z88" s="64" t="s">
        <v>1264</v>
      </c>
      <c r="AA88" s="10" t="s">
        <v>1323</v>
      </c>
      <c r="AB88" s="10" t="s">
        <v>852</v>
      </c>
      <c r="AC88" s="64">
        <v>45</v>
      </c>
      <c r="AD88" s="64">
        <v>46</v>
      </c>
      <c r="AE88" s="64" t="s">
        <v>933</v>
      </c>
      <c r="AF88" s="64" t="s">
        <v>1324</v>
      </c>
      <c r="AG88" s="64">
        <v>45</v>
      </c>
      <c r="AH88" s="64">
        <v>46</v>
      </c>
      <c r="AI88" s="64" t="s">
        <v>1323</v>
      </c>
      <c r="AJ88" s="64" t="s">
        <v>780</v>
      </c>
      <c r="AK88" s="64">
        <v>45</v>
      </c>
      <c r="AL88" s="64">
        <v>46</v>
      </c>
      <c r="AM88" s="10" t="s">
        <v>1325</v>
      </c>
      <c r="AN88" s="14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</row>
    <row r="89" spans="1:137" s="12" customFormat="1" ht="15" customHeight="1" x14ac:dyDescent="0.3">
      <c r="A89" s="9">
        <v>88</v>
      </c>
      <c r="B89" s="10" t="s">
        <v>1260</v>
      </c>
      <c r="C89" s="11"/>
      <c r="D89" s="12" t="s">
        <v>1319</v>
      </c>
      <c r="E89" s="12" t="s">
        <v>78</v>
      </c>
      <c r="F89" s="12" t="s">
        <v>1369</v>
      </c>
      <c r="G89" s="12" t="s">
        <v>1370</v>
      </c>
      <c r="H89" s="12" t="s">
        <v>299</v>
      </c>
      <c r="I89" s="12" t="s">
        <v>46</v>
      </c>
      <c r="J89" s="64" t="s">
        <v>616</v>
      </c>
      <c r="K89" s="10" t="s">
        <v>50</v>
      </c>
      <c r="L89" s="10" t="s">
        <v>617</v>
      </c>
      <c r="M89" s="10" t="s">
        <v>1322</v>
      </c>
      <c r="N89" s="10">
        <v>24</v>
      </c>
      <c r="O89" s="10" t="s">
        <v>21</v>
      </c>
      <c r="P89" s="10">
        <v>15</v>
      </c>
      <c r="Q89" s="10">
        <v>16</v>
      </c>
      <c r="R89" s="64" t="s">
        <v>619</v>
      </c>
      <c r="S89" s="10" t="s">
        <v>1323</v>
      </c>
      <c r="T89" s="10" t="s">
        <v>833</v>
      </c>
      <c r="U89" s="64">
        <v>9</v>
      </c>
      <c r="V89" s="64">
        <v>5</v>
      </c>
      <c r="W89" s="64">
        <v>1</v>
      </c>
      <c r="X89" s="64">
        <v>14</v>
      </c>
      <c r="Y89" s="64">
        <v>13</v>
      </c>
      <c r="Z89" s="64" t="s">
        <v>1264</v>
      </c>
      <c r="AA89" s="10" t="s">
        <v>1323</v>
      </c>
      <c r="AB89" s="10" t="s">
        <v>852</v>
      </c>
      <c r="AC89" s="64">
        <v>47</v>
      </c>
      <c r="AD89" s="64">
        <v>48</v>
      </c>
      <c r="AE89" s="64" t="s">
        <v>933</v>
      </c>
      <c r="AF89" s="64" t="s">
        <v>1324</v>
      </c>
      <c r="AG89" s="64">
        <v>47</v>
      </c>
      <c r="AH89" s="64">
        <v>48</v>
      </c>
      <c r="AI89" s="64" t="s">
        <v>1323</v>
      </c>
      <c r="AJ89" s="64" t="s">
        <v>780</v>
      </c>
      <c r="AK89" s="64">
        <v>47</v>
      </c>
      <c r="AL89" s="64">
        <v>48</v>
      </c>
      <c r="AM89" s="10" t="s">
        <v>1325</v>
      </c>
      <c r="AN89" s="14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</row>
    <row r="90" spans="1:137" s="12" customFormat="1" ht="15" customHeight="1" x14ac:dyDescent="0.3">
      <c r="A90" s="9">
        <v>89</v>
      </c>
      <c r="B90" s="10" t="s">
        <v>1260</v>
      </c>
      <c r="C90" s="11"/>
      <c r="D90" s="12" t="s">
        <v>1319</v>
      </c>
      <c r="E90" s="12" t="s">
        <v>110</v>
      </c>
      <c r="F90" s="12" t="s">
        <v>1371</v>
      </c>
      <c r="G90" s="12" t="s">
        <v>1372</v>
      </c>
      <c r="H90" s="12" t="s">
        <v>299</v>
      </c>
      <c r="I90" s="12" t="s">
        <v>99</v>
      </c>
      <c r="J90" s="64" t="s">
        <v>616</v>
      </c>
      <c r="K90" s="10" t="s">
        <v>50</v>
      </c>
      <c r="L90" s="10" t="s">
        <v>617</v>
      </c>
      <c r="M90" s="10" t="s">
        <v>1322</v>
      </c>
      <c r="N90" s="10">
        <v>25</v>
      </c>
      <c r="O90" s="10" t="s">
        <v>21</v>
      </c>
      <c r="P90" s="10">
        <v>17</v>
      </c>
      <c r="Q90" s="10">
        <v>18</v>
      </c>
      <c r="R90" s="64" t="s">
        <v>619</v>
      </c>
      <c r="S90" s="10" t="s">
        <v>1323</v>
      </c>
      <c r="T90" s="10" t="s">
        <v>834</v>
      </c>
      <c r="U90" s="64">
        <v>9</v>
      </c>
      <c r="V90" s="64">
        <v>5</v>
      </c>
      <c r="W90" s="64">
        <v>1</v>
      </c>
      <c r="X90" s="64">
        <v>14</v>
      </c>
      <c r="Y90" s="64">
        <v>13</v>
      </c>
      <c r="Z90" s="64" t="s">
        <v>1264</v>
      </c>
      <c r="AA90" s="10" t="s">
        <v>1323</v>
      </c>
      <c r="AB90" s="10" t="s">
        <v>852</v>
      </c>
      <c r="AC90" s="64">
        <v>49</v>
      </c>
      <c r="AD90" s="64">
        <v>50</v>
      </c>
      <c r="AE90" s="64" t="s">
        <v>933</v>
      </c>
      <c r="AF90" s="64" t="s">
        <v>1324</v>
      </c>
      <c r="AG90" s="64">
        <v>49</v>
      </c>
      <c r="AH90" s="64">
        <v>50</v>
      </c>
      <c r="AI90" s="64" t="s">
        <v>1323</v>
      </c>
      <c r="AJ90" s="64" t="s">
        <v>780</v>
      </c>
      <c r="AK90" s="64">
        <v>49</v>
      </c>
      <c r="AL90" s="64">
        <v>50</v>
      </c>
      <c r="AM90" s="10" t="s">
        <v>1325</v>
      </c>
      <c r="AN90" s="14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</row>
    <row r="91" spans="1:137" s="12" customFormat="1" ht="15" customHeight="1" x14ac:dyDescent="0.3">
      <c r="A91" s="9">
        <v>90</v>
      </c>
      <c r="B91" s="10" t="s">
        <v>1260</v>
      </c>
      <c r="C91" s="11"/>
      <c r="D91" s="12" t="s">
        <v>1319</v>
      </c>
      <c r="E91" s="12" t="s">
        <v>110</v>
      </c>
      <c r="F91" s="12" t="s">
        <v>1373</v>
      </c>
      <c r="G91" s="12" t="s">
        <v>1374</v>
      </c>
      <c r="H91" s="12" t="s">
        <v>299</v>
      </c>
      <c r="I91" s="12" t="s">
        <v>99</v>
      </c>
      <c r="J91" s="64" t="s">
        <v>616</v>
      </c>
      <c r="K91" s="10" t="s">
        <v>50</v>
      </c>
      <c r="L91" s="10" t="s">
        <v>617</v>
      </c>
      <c r="M91" s="10" t="s">
        <v>1322</v>
      </c>
      <c r="N91" s="10">
        <v>26</v>
      </c>
      <c r="O91" s="10" t="s">
        <v>21</v>
      </c>
      <c r="P91" s="10">
        <v>19</v>
      </c>
      <c r="Q91" s="10">
        <v>20</v>
      </c>
      <c r="R91" s="64" t="s">
        <v>619</v>
      </c>
      <c r="S91" s="10" t="s">
        <v>1323</v>
      </c>
      <c r="T91" s="10" t="s">
        <v>835</v>
      </c>
      <c r="U91" s="64">
        <v>9</v>
      </c>
      <c r="V91" s="64">
        <v>5</v>
      </c>
      <c r="W91" s="64">
        <v>1</v>
      </c>
      <c r="X91" s="64">
        <v>14</v>
      </c>
      <c r="Y91" s="64">
        <v>13</v>
      </c>
      <c r="Z91" s="64" t="s">
        <v>1264</v>
      </c>
      <c r="AA91" s="10" t="s">
        <v>1323</v>
      </c>
      <c r="AB91" s="10" t="s">
        <v>852</v>
      </c>
      <c r="AC91" s="64">
        <v>51</v>
      </c>
      <c r="AD91" s="64">
        <v>52</v>
      </c>
      <c r="AE91" s="64" t="s">
        <v>933</v>
      </c>
      <c r="AF91" s="64" t="s">
        <v>1324</v>
      </c>
      <c r="AG91" s="64">
        <v>51</v>
      </c>
      <c r="AH91" s="64">
        <v>52</v>
      </c>
      <c r="AI91" s="64" t="s">
        <v>1323</v>
      </c>
      <c r="AJ91" s="64" t="s">
        <v>780</v>
      </c>
      <c r="AK91" s="64">
        <v>51</v>
      </c>
      <c r="AL91" s="64">
        <v>52</v>
      </c>
      <c r="AM91" s="10" t="s">
        <v>1325</v>
      </c>
      <c r="AN91" s="14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</row>
    <row r="92" spans="1:137" s="34" customFormat="1" ht="15" customHeight="1" x14ac:dyDescent="0.3">
      <c r="A92" s="35">
        <v>91</v>
      </c>
      <c r="B92" s="36" t="s">
        <v>1260</v>
      </c>
      <c r="C92" s="11"/>
      <c r="D92" s="34" t="s">
        <v>1319</v>
      </c>
      <c r="E92" s="34" t="s">
        <v>110</v>
      </c>
      <c r="G92" s="34" t="s">
        <v>1375</v>
      </c>
      <c r="H92" s="34" t="s">
        <v>299</v>
      </c>
      <c r="I92" s="34" t="s">
        <v>99</v>
      </c>
      <c r="J92" s="70" t="s">
        <v>616</v>
      </c>
      <c r="K92" s="36" t="s">
        <v>50</v>
      </c>
      <c r="L92" s="36" t="s">
        <v>617</v>
      </c>
      <c r="M92" s="36" t="s">
        <v>1322</v>
      </c>
      <c r="N92" s="36">
        <v>27</v>
      </c>
      <c r="O92" s="36" t="s">
        <v>21</v>
      </c>
      <c r="P92" s="36">
        <v>21</v>
      </c>
      <c r="Q92" s="36">
        <v>22</v>
      </c>
      <c r="R92" s="70" t="s">
        <v>619</v>
      </c>
      <c r="S92" s="36" t="s">
        <v>1323</v>
      </c>
      <c r="T92" s="36" t="s">
        <v>837</v>
      </c>
      <c r="U92" s="70">
        <v>9</v>
      </c>
      <c r="V92" s="70">
        <v>5</v>
      </c>
      <c r="W92" s="70">
        <v>1</v>
      </c>
      <c r="X92" s="70">
        <v>14</v>
      </c>
      <c r="Y92" s="70">
        <v>13</v>
      </c>
      <c r="Z92" s="70" t="s">
        <v>1264</v>
      </c>
      <c r="AA92" s="36" t="s">
        <v>1323</v>
      </c>
      <c r="AB92" s="36" t="s">
        <v>852</v>
      </c>
      <c r="AC92" s="70">
        <v>53</v>
      </c>
      <c r="AD92" s="70">
        <v>54</v>
      </c>
      <c r="AE92" s="70" t="s">
        <v>933</v>
      </c>
      <c r="AF92" s="70" t="s">
        <v>1324</v>
      </c>
      <c r="AG92" s="70">
        <v>53</v>
      </c>
      <c r="AH92" s="70">
        <v>54</v>
      </c>
      <c r="AI92" s="70" t="s">
        <v>1323</v>
      </c>
      <c r="AJ92" s="70" t="s">
        <v>780</v>
      </c>
      <c r="AK92" s="70">
        <v>53</v>
      </c>
      <c r="AL92" s="70">
        <v>54</v>
      </c>
      <c r="AM92" s="36" t="s">
        <v>1325</v>
      </c>
      <c r="AN92" s="37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</row>
    <row r="93" spans="1:137" s="12" customFormat="1" ht="15" customHeight="1" x14ac:dyDescent="0.3">
      <c r="A93" s="9">
        <v>92</v>
      </c>
      <c r="B93" s="10" t="s">
        <v>1260</v>
      </c>
      <c r="C93" s="11"/>
      <c r="D93" s="12" t="s">
        <v>1319</v>
      </c>
      <c r="E93" s="12" t="s">
        <v>110</v>
      </c>
      <c r="F93" s="12" t="s">
        <v>1376</v>
      </c>
      <c r="G93" s="12" t="s">
        <v>1377</v>
      </c>
      <c r="H93" s="12" t="s">
        <v>299</v>
      </c>
      <c r="I93" s="12" t="s">
        <v>99</v>
      </c>
      <c r="J93" s="64" t="s">
        <v>616</v>
      </c>
      <c r="K93" s="10" t="s">
        <v>50</v>
      </c>
      <c r="L93" s="10" t="s">
        <v>617</v>
      </c>
      <c r="M93" s="10" t="s">
        <v>1322</v>
      </c>
      <c r="N93" s="10">
        <v>28</v>
      </c>
      <c r="O93" s="10" t="s">
        <v>21</v>
      </c>
      <c r="P93" s="10">
        <v>23</v>
      </c>
      <c r="Q93" s="10">
        <v>24</v>
      </c>
      <c r="R93" s="64" t="s">
        <v>619</v>
      </c>
      <c r="S93" s="10" t="s">
        <v>1323</v>
      </c>
      <c r="T93" s="10" t="s">
        <v>839</v>
      </c>
      <c r="U93" s="64">
        <v>9</v>
      </c>
      <c r="V93" s="64">
        <v>5</v>
      </c>
      <c r="W93" s="64">
        <v>1</v>
      </c>
      <c r="X93" s="64">
        <v>14</v>
      </c>
      <c r="Y93" s="64">
        <v>13</v>
      </c>
      <c r="Z93" s="64" t="s">
        <v>1264</v>
      </c>
      <c r="AA93" s="10" t="s">
        <v>1323</v>
      </c>
      <c r="AB93" s="10" t="s">
        <v>852</v>
      </c>
      <c r="AC93" s="64">
        <v>55</v>
      </c>
      <c r="AD93" s="64">
        <v>56</v>
      </c>
      <c r="AE93" s="64" t="s">
        <v>933</v>
      </c>
      <c r="AF93" s="64" t="s">
        <v>1324</v>
      </c>
      <c r="AG93" s="64">
        <v>55</v>
      </c>
      <c r="AH93" s="64">
        <v>56</v>
      </c>
      <c r="AI93" s="64" t="s">
        <v>1323</v>
      </c>
      <c r="AJ93" s="64" t="s">
        <v>780</v>
      </c>
      <c r="AK93" s="64">
        <v>55</v>
      </c>
      <c r="AL93" s="64">
        <v>56</v>
      </c>
      <c r="AM93" s="10" t="s">
        <v>1325</v>
      </c>
      <c r="AN93" s="14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</row>
    <row r="94" spans="1:137" s="12" customFormat="1" ht="15" customHeight="1" x14ac:dyDescent="0.3">
      <c r="A94" s="9">
        <v>93</v>
      </c>
      <c r="B94" s="10" t="s">
        <v>1260</v>
      </c>
      <c r="C94" s="11"/>
      <c r="D94" s="12" t="s">
        <v>1319</v>
      </c>
      <c r="E94" s="12" t="s">
        <v>110</v>
      </c>
      <c r="F94" s="12" t="s">
        <v>1378</v>
      </c>
      <c r="G94" s="12" t="s">
        <v>1379</v>
      </c>
      <c r="H94" s="12" t="s">
        <v>299</v>
      </c>
      <c r="I94" s="12" t="s">
        <v>99</v>
      </c>
      <c r="J94" s="64" t="s">
        <v>616</v>
      </c>
      <c r="K94" s="10" t="s">
        <v>50</v>
      </c>
      <c r="L94" s="10" t="s">
        <v>617</v>
      </c>
      <c r="M94" s="10" t="s">
        <v>1322</v>
      </c>
      <c r="N94" s="10">
        <v>29</v>
      </c>
      <c r="O94" s="10" t="s">
        <v>21</v>
      </c>
      <c r="P94" s="10">
        <v>25</v>
      </c>
      <c r="Q94" s="10">
        <v>26</v>
      </c>
      <c r="R94" s="64" t="s">
        <v>619</v>
      </c>
      <c r="S94" s="10" t="s">
        <v>1323</v>
      </c>
      <c r="T94" s="10" t="s">
        <v>841</v>
      </c>
      <c r="U94" s="64">
        <v>9</v>
      </c>
      <c r="V94" s="64">
        <v>5</v>
      </c>
      <c r="W94" s="64">
        <v>1</v>
      </c>
      <c r="X94" s="64">
        <v>14</v>
      </c>
      <c r="Y94" s="64">
        <v>13</v>
      </c>
      <c r="Z94" s="64" t="s">
        <v>1264</v>
      </c>
      <c r="AA94" s="10" t="s">
        <v>1323</v>
      </c>
      <c r="AB94" s="10" t="s">
        <v>852</v>
      </c>
      <c r="AC94" s="64">
        <v>57</v>
      </c>
      <c r="AD94" s="64">
        <v>58</v>
      </c>
      <c r="AE94" s="64" t="s">
        <v>933</v>
      </c>
      <c r="AF94" s="64" t="s">
        <v>1324</v>
      </c>
      <c r="AG94" s="64">
        <v>57</v>
      </c>
      <c r="AH94" s="64">
        <v>58</v>
      </c>
      <c r="AI94" s="64" t="s">
        <v>1323</v>
      </c>
      <c r="AJ94" s="64" t="s">
        <v>780</v>
      </c>
      <c r="AK94" s="64">
        <v>57</v>
      </c>
      <c r="AL94" s="64">
        <v>58</v>
      </c>
      <c r="AM94" s="10" t="s">
        <v>1325</v>
      </c>
      <c r="AN94" s="14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</row>
    <row r="95" spans="1:137" s="12" customFormat="1" ht="15" customHeight="1" x14ac:dyDescent="0.3">
      <c r="A95" s="9">
        <v>94</v>
      </c>
      <c r="B95" s="10" t="s">
        <v>1260</v>
      </c>
      <c r="C95" s="11"/>
      <c r="D95" s="12" t="s">
        <v>1319</v>
      </c>
      <c r="E95" s="12" t="s">
        <v>110</v>
      </c>
      <c r="F95" s="12" t="s">
        <v>1380</v>
      </c>
      <c r="G95" s="12" t="s">
        <v>1381</v>
      </c>
      <c r="H95" s="12" t="s">
        <v>299</v>
      </c>
      <c r="I95" s="12" t="s">
        <v>99</v>
      </c>
      <c r="J95" s="64" t="s">
        <v>616</v>
      </c>
      <c r="K95" s="10" t="s">
        <v>50</v>
      </c>
      <c r="L95" s="10" t="s">
        <v>617</v>
      </c>
      <c r="M95" s="10" t="s">
        <v>1322</v>
      </c>
      <c r="N95" s="10">
        <v>30</v>
      </c>
      <c r="O95" s="10" t="s">
        <v>21</v>
      </c>
      <c r="P95" s="10">
        <v>27</v>
      </c>
      <c r="Q95" s="10">
        <v>28</v>
      </c>
      <c r="R95" s="64" t="s">
        <v>619</v>
      </c>
      <c r="S95" s="10" t="s">
        <v>1323</v>
      </c>
      <c r="T95" s="10" t="s">
        <v>843</v>
      </c>
      <c r="U95" s="64">
        <v>9</v>
      </c>
      <c r="V95" s="64">
        <v>5</v>
      </c>
      <c r="W95" s="64">
        <v>1</v>
      </c>
      <c r="X95" s="64">
        <v>14</v>
      </c>
      <c r="Y95" s="64">
        <v>13</v>
      </c>
      <c r="Z95" s="64" t="s">
        <v>1264</v>
      </c>
      <c r="AA95" s="10" t="s">
        <v>1323</v>
      </c>
      <c r="AB95" s="10" t="s">
        <v>852</v>
      </c>
      <c r="AC95" s="64">
        <v>59</v>
      </c>
      <c r="AD95" s="64">
        <v>60</v>
      </c>
      <c r="AE95" s="64" t="s">
        <v>933</v>
      </c>
      <c r="AF95" s="64" t="s">
        <v>1324</v>
      </c>
      <c r="AG95" s="64">
        <v>59</v>
      </c>
      <c r="AH95" s="64">
        <v>60</v>
      </c>
      <c r="AI95" s="64" t="s">
        <v>1323</v>
      </c>
      <c r="AJ95" s="64" t="s">
        <v>780</v>
      </c>
      <c r="AK95" s="64">
        <v>59</v>
      </c>
      <c r="AL95" s="64">
        <v>60</v>
      </c>
      <c r="AM95" s="10" t="s">
        <v>1325</v>
      </c>
      <c r="AN95" s="14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</row>
    <row r="96" spans="1:137" s="18" customFormat="1" ht="15" customHeight="1" x14ac:dyDescent="0.3">
      <c r="A96" s="16">
        <v>95</v>
      </c>
      <c r="B96" s="17" t="s">
        <v>1260</v>
      </c>
      <c r="C96" s="11"/>
      <c r="D96" s="18" t="s">
        <v>1319</v>
      </c>
      <c r="E96" s="18" t="s">
        <v>110</v>
      </c>
      <c r="F96" s="18" t="s">
        <v>1382</v>
      </c>
      <c r="G96" s="12" t="s">
        <v>1383</v>
      </c>
      <c r="H96" s="18" t="s">
        <v>299</v>
      </c>
      <c r="I96" s="18" t="s">
        <v>99</v>
      </c>
      <c r="J96" s="76" t="s">
        <v>616</v>
      </c>
      <c r="K96" s="17" t="s">
        <v>50</v>
      </c>
      <c r="L96" s="17" t="s">
        <v>617</v>
      </c>
      <c r="M96" s="17" t="s">
        <v>1322</v>
      </c>
      <c r="N96" s="17">
        <v>31</v>
      </c>
      <c r="O96" s="17" t="s">
        <v>21</v>
      </c>
      <c r="P96" s="17">
        <v>29</v>
      </c>
      <c r="Q96" s="17">
        <v>30</v>
      </c>
      <c r="R96" s="76" t="s">
        <v>619</v>
      </c>
      <c r="S96" s="17" t="s">
        <v>1323</v>
      </c>
      <c r="T96" s="17" t="s">
        <v>844</v>
      </c>
      <c r="U96" s="76">
        <v>9</v>
      </c>
      <c r="V96" s="76">
        <v>5</v>
      </c>
      <c r="W96" s="76">
        <v>1</v>
      </c>
      <c r="X96" s="76">
        <v>14</v>
      </c>
      <c r="Y96" s="76">
        <v>13</v>
      </c>
      <c r="Z96" s="76" t="s">
        <v>1264</v>
      </c>
      <c r="AA96" s="17" t="s">
        <v>1323</v>
      </c>
      <c r="AB96" s="17" t="s">
        <v>852</v>
      </c>
      <c r="AC96" s="76">
        <v>61</v>
      </c>
      <c r="AD96" s="76">
        <v>62</v>
      </c>
      <c r="AE96" s="76" t="s">
        <v>933</v>
      </c>
      <c r="AF96" s="76" t="s">
        <v>1324</v>
      </c>
      <c r="AG96" s="76">
        <v>61</v>
      </c>
      <c r="AH96" s="76">
        <v>62</v>
      </c>
      <c r="AI96" s="76" t="s">
        <v>1323</v>
      </c>
      <c r="AJ96" s="76" t="s">
        <v>780</v>
      </c>
      <c r="AK96" s="76">
        <v>61</v>
      </c>
      <c r="AL96" s="76">
        <v>62</v>
      </c>
      <c r="AM96" s="17" t="s">
        <v>1325</v>
      </c>
      <c r="AN96" s="19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</row>
    <row r="97" spans="1:137" s="12" customFormat="1" ht="15" customHeight="1" x14ac:dyDescent="0.3">
      <c r="A97" s="9">
        <v>96</v>
      </c>
      <c r="B97" s="10" t="s">
        <v>1260</v>
      </c>
      <c r="C97" s="11"/>
      <c r="D97" s="12" t="s">
        <v>1319</v>
      </c>
      <c r="E97" s="12" t="s">
        <v>110</v>
      </c>
      <c r="F97" s="12" t="s">
        <v>1384</v>
      </c>
      <c r="G97" s="12" t="s">
        <v>478</v>
      </c>
      <c r="H97" s="12" t="s">
        <v>299</v>
      </c>
      <c r="I97" s="12" t="s">
        <v>99</v>
      </c>
      <c r="J97" s="64" t="s">
        <v>616</v>
      </c>
      <c r="K97" s="10" t="s">
        <v>50</v>
      </c>
      <c r="L97" s="10" t="s">
        <v>617</v>
      </c>
      <c r="M97" s="10" t="s">
        <v>1322</v>
      </c>
      <c r="N97" s="10">
        <v>32</v>
      </c>
      <c r="O97" s="10" t="s">
        <v>21</v>
      </c>
      <c r="P97" s="10">
        <v>31</v>
      </c>
      <c r="Q97" s="10">
        <v>32</v>
      </c>
      <c r="R97" s="64" t="s">
        <v>619</v>
      </c>
      <c r="S97" s="10" t="s">
        <v>1323</v>
      </c>
      <c r="T97" s="10" t="s">
        <v>845</v>
      </c>
      <c r="U97" s="64">
        <v>9</v>
      </c>
      <c r="V97" s="64">
        <v>5</v>
      </c>
      <c r="W97" s="64">
        <v>1</v>
      </c>
      <c r="X97" s="64">
        <v>14</v>
      </c>
      <c r="Y97" s="64">
        <v>13</v>
      </c>
      <c r="Z97" s="64" t="s">
        <v>1264</v>
      </c>
      <c r="AA97" s="10" t="s">
        <v>1323</v>
      </c>
      <c r="AB97" s="10" t="s">
        <v>852</v>
      </c>
      <c r="AC97" s="64">
        <v>63</v>
      </c>
      <c r="AD97" s="64">
        <v>64</v>
      </c>
      <c r="AE97" s="64" t="s">
        <v>933</v>
      </c>
      <c r="AF97" s="64" t="s">
        <v>1324</v>
      </c>
      <c r="AG97" s="64">
        <v>63</v>
      </c>
      <c r="AH97" s="64">
        <v>64</v>
      </c>
      <c r="AI97" s="64" t="s">
        <v>1323</v>
      </c>
      <c r="AJ97" s="64" t="s">
        <v>780</v>
      </c>
      <c r="AK97" s="64">
        <v>63</v>
      </c>
      <c r="AL97" s="64">
        <v>64</v>
      </c>
      <c r="AM97" s="10" t="s">
        <v>1325</v>
      </c>
      <c r="AN97" s="14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</row>
    <row r="98" spans="1:137" s="12" customFormat="1" ht="15" customHeight="1" x14ac:dyDescent="0.3">
      <c r="A98" s="9">
        <v>97</v>
      </c>
      <c r="B98" s="10" t="s">
        <v>1260</v>
      </c>
      <c r="C98" s="11">
        <v>13</v>
      </c>
      <c r="D98" s="12" t="s">
        <v>1385</v>
      </c>
      <c r="E98" s="12" t="s">
        <v>110</v>
      </c>
      <c r="F98" s="12" t="s">
        <v>1386</v>
      </c>
      <c r="G98" s="34" t="s">
        <v>1387</v>
      </c>
      <c r="H98" s="12" t="s">
        <v>299</v>
      </c>
      <c r="I98" s="12" t="s">
        <v>99</v>
      </c>
      <c r="J98" s="64" t="s">
        <v>616</v>
      </c>
      <c r="K98" s="10" t="s">
        <v>50</v>
      </c>
      <c r="L98" s="10" t="s">
        <v>617</v>
      </c>
      <c r="M98" s="10" t="s">
        <v>1388</v>
      </c>
      <c r="N98" s="10">
        <v>1</v>
      </c>
      <c r="O98" s="10" t="s">
        <v>20</v>
      </c>
      <c r="P98" s="10">
        <v>1</v>
      </c>
      <c r="Q98" s="10">
        <v>2</v>
      </c>
      <c r="R98" s="64" t="s">
        <v>619</v>
      </c>
      <c r="S98" s="10" t="s">
        <v>1323</v>
      </c>
      <c r="T98" s="10" t="s">
        <v>851</v>
      </c>
      <c r="U98" s="64">
        <v>9</v>
      </c>
      <c r="V98" s="64">
        <v>5</v>
      </c>
      <c r="W98" s="64">
        <v>1</v>
      </c>
      <c r="X98" s="64">
        <v>14</v>
      </c>
      <c r="Y98" s="64">
        <v>13</v>
      </c>
      <c r="Z98" s="64" t="s">
        <v>1264</v>
      </c>
      <c r="AA98" s="10" t="s">
        <v>1323</v>
      </c>
      <c r="AB98" s="10" t="s">
        <v>1324</v>
      </c>
      <c r="AC98" s="64">
        <v>1</v>
      </c>
      <c r="AD98" s="64">
        <v>2</v>
      </c>
      <c r="AE98" s="64" t="s">
        <v>933</v>
      </c>
      <c r="AF98" s="64" t="s">
        <v>1389</v>
      </c>
      <c r="AG98" s="64">
        <v>1</v>
      </c>
      <c r="AH98" s="64">
        <v>2</v>
      </c>
      <c r="AI98" s="64" t="s">
        <v>1323</v>
      </c>
      <c r="AJ98" s="64" t="s">
        <v>1053</v>
      </c>
      <c r="AK98" s="64">
        <v>1</v>
      </c>
      <c r="AL98" s="64">
        <v>2</v>
      </c>
      <c r="AM98" s="10" t="s">
        <v>1325</v>
      </c>
      <c r="AN98" s="14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</row>
    <row r="99" spans="1:137" s="34" customFormat="1" ht="15" customHeight="1" x14ac:dyDescent="0.3">
      <c r="A99" s="35">
        <v>98</v>
      </c>
      <c r="B99" s="36" t="s">
        <v>1260</v>
      </c>
      <c r="C99" s="11"/>
      <c r="D99" s="34" t="s">
        <v>1385</v>
      </c>
      <c r="E99" s="34" t="s">
        <v>110</v>
      </c>
      <c r="F99" s="34" t="s">
        <v>1390</v>
      </c>
      <c r="G99" s="34" t="s">
        <v>98</v>
      </c>
      <c r="H99" s="34" t="s">
        <v>299</v>
      </c>
      <c r="I99" s="34" t="s">
        <v>99</v>
      </c>
      <c r="J99" s="70" t="s">
        <v>616</v>
      </c>
      <c r="K99" s="36" t="s">
        <v>50</v>
      </c>
      <c r="L99" s="36" t="s">
        <v>617</v>
      </c>
      <c r="M99" s="36" t="s">
        <v>1388</v>
      </c>
      <c r="N99" s="36">
        <v>2</v>
      </c>
      <c r="O99" s="36" t="s">
        <v>20</v>
      </c>
      <c r="P99" s="36">
        <v>3</v>
      </c>
      <c r="Q99" s="36">
        <v>4</v>
      </c>
      <c r="R99" s="70" t="s">
        <v>619</v>
      </c>
      <c r="S99" s="36" t="s">
        <v>1323</v>
      </c>
      <c r="T99" s="36" t="s">
        <v>855</v>
      </c>
      <c r="U99" s="70">
        <v>9</v>
      </c>
      <c r="V99" s="70">
        <v>5</v>
      </c>
      <c r="W99" s="70">
        <v>1</v>
      </c>
      <c r="X99" s="70">
        <v>14</v>
      </c>
      <c r="Y99" s="70">
        <v>13</v>
      </c>
      <c r="Z99" s="70" t="s">
        <v>1264</v>
      </c>
      <c r="AA99" s="36" t="s">
        <v>1323</v>
      </c>
      <c r="AB99" s="36" t="s">
        <v>1324</v>
      </c>
      <c r="AC99" s="70">
        <v>3</v>
      </c>
      <c r="AD99" s="70">
        <v>4</v>
      </c>
      <c r="AE99" s="70" t="s">
        <v>933</v>
      </c>
      <c r="AF99" s="70" t="s">
        <v>1389</v>
      </c>
      <c r="AG99" s="70">
        <v>3</v>
      </c>
      <c r="AH99" s="70">
        <v>4</v>
      </c>
      <c r="AI99" s="70" t="s">
        <v>1323</v>
      </c>
      <c r="AJ99" s="70" t="s">
        <v>1053</v>
      </c>
      <c r="AK99" s="70">
        <v>3</v>
      </c>
      <c r="AL99" s="70">
        <v>4</v>
      </c>
      <c r="AM99" s="36" t="s">
        <v>1325</v>
      </c>
      <c r="AN99" s="37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</row>
    <row r="100" spans="1:137" s="18" customFormat="1" ht="18" customHeight="1" x14ac:dyDescent="0.3">
      <c r="A100" s="16">
        <v>99</v>
      </c>
      <c r="B100" s="17" t="s">
        <v>1260</v>
      </c>
      <c r="C100" s="11"/>
      <c r="D100" s="18" t="s">
        <v>1385</v>
      </c>
      <c r="E100" s="18" t="s">
        <v>110</v>
      </c>
      <c r="F100" s="18" t="s">
        <v>1391</v>
      </c>
      <c r="G100" s="18" t="s">
        <v>1392</v>
      </c>
      <c r="H100" s="18" t="s">
        <v>299</v>
      </c>
      <c r="I100" s="18" t="s">
        <v>99</v>
      </c>
      <c r="J100" s="76" t="s">
        <v>616</v>
      </c>
      <c r="K100" s="17" t="s">
        <v>50</v>
      </c>
      <c r="L100" s="17" t="s">
        <v>617</v>
      </c>
      <c r="M100" s="17" t="s">
        <v>1388</v>
      </c>
      <c r="N100" s="17">
        <v>3</v>
      </c>
      <c r="O100" s="17" t="s">
        <v>20</v>
      </c>
      <c r="P100" s="17">
        <v>5</v>
      </c>
      <c r="Q100" s="17">
        <v>6</v>
      </c>
      <c r="R100" s="76" t="s">
        <v>619</v>
      </c>
      <c r="S100" s="17" t="s">
        <v>1323</v>
      </c>
      <c r="T100" s="17" t="s">
        <v>858</v>
      </c>
      <c r="U100" s="76">
        <v>9</v>
      </c>
      <c r="V100" s="76">
        <v>5</v>
      </c>
      <c r="W100" s="76">
        <v>1</v>
      </c>
      <c r="X100" s="76">
        <v>14</v>
      </c>
      <c r="Y100" s="76">
        <v>13</v>
      </c>
      <c r="Z100" s="76" t="s">
        <v>1264</v>
      </c>
      <c r="AA100" s="17" t="s">
        <v>1323</v>
      </c>
      <c r="AB100" s="17" t="s">
        <v>1324</v>
      </c>
      <c r="AC100" s="76">
        <v>5</v>
      </c>
      <c r="AD100" s="76">
        <v>6</v>
      </c>
      <c r="AE100" s="76" t="s">
        <v>933</v>
      </c>
      <c r="AF100" s="76" t="s">
        <v>1389</v>
      </c>
      <c r="AG100" s="76">
        <v>5</v>
      </c>
      <c r="AH100" s="76">
        <v>6</v>
      </c>
      <c r="AI100" s="76" t="s">
        <v>1323</v>
      </c>
      <c r="AJ100" s="76" t="s">
        <v>1053</v>
      </c>
      <c r="AK100" s="76">
        <v>5</v>
      </c>
      <c r="AL100" s="76">
        <v>6</v>
      </c>
      <c r="AM100" s="17" t="s">
        <v>1325</v>
      </c>
      <c r="AN100" s="19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</row>
    <row r="101" spans="1:137" s="34" customFormat="1" ht="15" customHeight="1" x14ac:dyDescent="0.3">
      <c r="A101" s="35">
        <v>100</v>
      </c>
      <c r="B101" s="36" t="s">
        <v>1260</v>
      </c>
      <c r="C101" s="11"/>
      <c r="D101" s="34" t="s">
        <v>1385</v>
      </c>
      <c r="E101" s="34" t="s">
        <v>110</v>
      </c>
      <c r="F101" s="34" t="s">
        <v>1393</v>
      </c>
      <c r="G101" s="34" t="s">
        <v>1394</v>
      </c>
      <c r="H101" s="34" t="s">
        <v>299</v>
      </c>
      <c r="I101" s="34" t="s">
        <v>99</v>
      </c>
      <c r="J101" s="70" t="s">
        <v>616</v>
      </c>
      <c r="K101" s="36" t="s">
        <v>50</v>
      </c>
      <c r="L101" s="36" t="s">
        <v>617</v>
      </c>
      <c r="M101" s="36" t="s">
        <v>1388</v>
      </c>
      <c r="N101" s="36">
        <v>4</v>
      </c>
      <c r="O101" s="36" t="s">
        <v>20</v>
      </c>
      <c r="P101" s="36">
        <v>7</v>
      </c>
      <c r="Q101" s="36">
        <v>8</v>
      </c>
      <c r="R101" s="70" t="s">
        <v>619</v>
      </c>
      <c r="S101" s="36" t="s">
        <v>1323</v>
      </c>
      <c r="T101" s="36" t="s">
        <v>861</v>
      </c>
      <c r="U101" s="70">
        <v>9</v>
      </c>
      <c r="V101" s="70">
        <v>5</v>
      </c>
      <c r="W101" s="70">
        <v>1</v>
      </c>
      <c r="X101" s="70">
        <v>14</v>
      </c>
      <c r="Y101" s="70">
        <v>13</v>
      </c>
      <c r="Z101" s="70" t="s">
        <v>1264</v>
      </c>
      <c r="AA101" s="36" t="s">
        <v>1323</v>
      </c>
      <c r="AB101" s="36" t="s">
        <v>1324</v>
      </c>
      <c r="AC101" s="70">
        <v>7</v>
      </c>
      <c r="AD101" s="70">
        <v>8</v>
      </c>
      <c r="AE101" s="70" t="s">
        <v>933</v>
      </c>
      <c r="AF101" s="70" t="s">
        <v>1389</v>
      </c>
      <c r="AG101" s="70">
        <v>7</v>
      </c>
      <c r="AH101" s="70">
        <v>8</v>
      </c>
      <c r="AI101" s="70" t="s">
        <v>1323</v>
      </c>
      <c r="AJ101" s="70" t="s">
        <v>1053</v>
      </c>
      <c r="AK101" s="70">
        <v>7</v>
      </c>
      <c r="AL101" s="70">
        <v>8</v>
      </c>
      <c r="AM101" s="36" t="s">
        <v>1325</v>
      </c>
      <c r="AN101" s="37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P101" s="38"/>
      <c r="CQ101" s="38"/>
      <c r="CR101" s="38"/>
      <c r="CS101" s="38"/>
      <c r="CT101" s="38"/>
      <c r="CU101" s="38"/>
      <c r="CV101" s="38"/>
      <c r="CW101" s="38"/>
      <c r="CX101" s="38"/>
      <c r="CY101" s="38"/>
      <c r="CZ101" s="38"/>
      <c r="DA101" s="38"/>
      <c r="DB101" s="38"/>
      <c r="DC101" s="38"/>
      <c r="DD101" s="38"/>
      <c r="DE101" s="38"/>
      <c r="DF101" s="38"/>
      <c r="DG101" s="38"/>
      <c r="DH101" s="38"/>
      <c r="DI101" s="38"/>
      <c r="DJ101" s="38"/>
      <c r="DK101" s="38"/>
      <c r="DL101" s="38"/>
      <c r="DM101" s="38"/>
      <c r="DN101" s="38"/>
      <c r="DO101" s="38"/>
      <c r="DP101" s="38"/>
      <c r="DQ101" s="38"/>
      <c r="DR101" s="38"/>
      <c r="DS101" s="38"/>
      <c r="DT101" s="38"/>
      <c r="DU101" s="38"/>
      <c r="DV101" s="38"/>
      <c r="DW101" s="38"/>
      <c r="DX101" s="38"/>
      <c r="DY101" s="38"/>
      <c r="DZ101" s="38"/>
      <c r="EA101" s="38"/>
      <c r="EB101" s="38"/>
      <c r="EC101" s="38"/>
      <c r="ED101" s="38"/>
      <c r="EE101" s="38"/>
      <c r="EF101" s="38"/>
      <c r="EG101" s="38"/>
    </row>
    <row r="102" spans="1:137" s="12" customFormat="1" ht="15" customHeight="1" x14ac:dyDescent="0.3">
      <c r="A102" s="9">
        <v>101</v>
      </c>
      <c r="B102" s="10" t="s">
        <v>1260</v>
      </c>
      <c r="C102" s="11"/>
      <c r="D102" s="12" t="s">
        <v>1385</v>
      </c>
      <c r="E102" s="12" t="s">
        <v>110</v>
      </c>
      <c r="F102" s="12" t="s">
        <v>1395</v>
      </c>
      <c r="G102" s="12" t="s">
        <v>1392</v>
      </c>
      <c r="H102" s="12" t="s">
        <v>299</v>
      </c>
      <c r="I102" s="12" t="s">
        <v>99</v>
      </c>
      <c r="J102" s="64" t="s">
        <v>616</v>
      </c>
      <c r="K102" s="10" t="s">
        <v>50</v>
      </c>
      <c r="L102" s="10" t="s">
        <v>617</v>
      </c>
      <c r="M102" s="10" t="s">
        <v>1388</v>
      </c>
      <c r="N102" s="10">
        <v>5</v>
      </c>
      <c r="O102" s="10" t="s">
        <v>20</v>
      </c>
      <c r="P102" s="10">
        <v>9</v>
      </c>
      <c r="Q102" s="10">
        <v>10</v>
      </c>
      <c r="R102" s="64" t="s">
        <v>619</v>
      </c>
      <c r="S102" s="10" t="s">
        <v>1323</v>
      </c>
      <c r="T102" s="10" t="s">
        <v>865</v>
      </c>
      <c r="U102" s="64">
        <v>9</v>
      </c>
      <c r="V102" s="64">
        <v>5</v>
      </c>
      <c r="W102" s="64">
        <v>1</v>
      </c>
      <c r="X102" s="64">
        <v>14</v>
      </c>
      <c r="Y102" s="64">
        <v>13</v>
      </c>
      <c r="Z102" s="64" t="s">
        <v>1264</v>
      </c>
      <c r="AA102" s="10" t="s">
        <v>1323</v>
      </c>
      <c r="AB102" s="10" t="s">
        <v>1324</v>
      </c>
      <c r="AC102" s="64">
        <v>9</v>
      </c>
      <c r="AD102" s="64">
        <v>10</v>
      </c>
      <c r="AE102" s="64" t="s">
        <v>933</v>
      </c>
      <c r="AF102" s="64" t="s">
        <v>1389</v>
      </c>
      <c r="AG102" s="64">
        <v>9</v>
      </c>
      <c r="AH102" s="64">
        <v>10</v>
      </c>
      <c r="AI102" s="64" t="s">
        <v>1323</v>
      </c>
      <c r="AJ102" s="64" t="s">
        <v>1053</v>
      </c>
      <c r="AK102" s="64">
        <v>9</v>
      </c>
      <c r="AL102" s="64">
        <v>10</v>
      </c>
      <c r="AM102" s="10" t="s">
        <v>1325</v>
      </c>
      <c r="AN102" s="14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</row>
    <row r="103" spans="1:137" s="12" customFormat="1" ht="15" customHeight="1" x14ac:dyDescent="0.3">
      <c r="A103" s="9">
        <v>102</v>
      </c>
      <c r="B103" s="10" t="s">
        <v>1260</v>
      </c>
      <c r="C103" s="11"/>
      <c r="D103" s="12" t="s">
        <v>1385</v>
      </c>
      <c r="E103" s="12" t="s">
        <v>110</v>
      </c>
      <c r="F103" s="12" t="s">
        <v>1396</v>
      </c>
      <c r="G103" s="12" t="s">
        <v>1397</v>
      </c>
      <c r="H103" s="12" t="s">
        <v>299</v>
      </c>
      <c r="I103" s="12" t="s">
        <v>99</v>
      </c>
      <c r="J103" s="64" t="s">
        <v>616</v>
      </c>
      <c r="K103" s="10" t="s">
        <v>50</v>
      </c>
      <c r="L103" s="10" t="s">
        <v>617</v>
      </c>
      <c r="M103" s="10" t="s">
        <v>1388</v>
      </c>
      <c r="N103" s="10">
        <v>6</v>
      </c>
      <c r="O103" s="10" t="s">
        <v>20</v>
      </c>
      <c r="P103" s="10">
        <v>11</v>
      </c>
      <c r="Q103" s="10">
        <v>12</v>
      </c>
      <c r="R103" s="64" t="s">
        <v>619</v>
      </c>
      <c r="S103" s="10" t="s">
        <v>1323</v>
      </c>
      <c r="T103" s="10" t="s">
        <v>867</v>
      </c>
      <c r="U103" s="64">
        <v>9</v>
      </c>
      <c r="V103" s="64">
        <v>5</v>
      </c>
      <c r="W103" s="64">
        <v>1</v>
      </c>
      <c r="X103" s="64">
        <v>14</v>
      </c>
      <c r="Y103" s="64">
        <v>13</v>
      </c>
      <c r="Z103" s="64" t="s">
        <v>1264</v>
      </c>
      <c r="AA103" s="10" t="s">
        <v>1323</v>
      </c>
      <c r="AB103" s="10" t="s">
        <v>1324</v>
      </c>
      <c r="AC103" s="64">
        <v>11</v>
      </c>
      <c r="AD103" s="64">
        <v>12</v>
      </c>
      <c r="AE103" s="64" t="s">
        <v>933</v>
      </c>
      <c r="AF103" s="64" t="s">
        <v>1389</v>
      </c>
      <c r="AG103" s="64">
        <v>11</v>
      </c>
      <c r="AH103" s="64">
        <v>12</v>
      </c>
      <c r="AI103" s="64" t="s">
        <v>1323</v>
      </c>
      <c r="AJ103" s="64" t="s">
        <v>1053</v>
      </c>
      <c r="AK103" s="64">
        <v>11</v>
      </c>
      <c r="AL103" s="64">
        <v>12</v>
      </c>
      <c r="AM103" s="10" t="s">
        <v>1325</v>
      </c>
      <c r="AN103" s="14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</row>
    <row r="104" spans="1:137" s="12" customFormat="1" ht="15" customHeight="1" x14ac:dyDescent="0.3">
      <c r="A104" s="9">
        <v>103</v>
      </c>
      <c r="B104" s="10" t="s">
        <v>1260</v>
      </c>
      <c r="C104" s="11"/>
      <c r="D104" s="12" t="s">
        <v>1385</v>
      </c>
      <c r="E104" s="12" t="s">
        <v>110</v>
      </c>
      <c r="F104" s="12" t="s">
        <v>1398</v>
      </c>
      <c r="G104" s="12" t="s">
        <v>1399</v>
      </c>
      <c r="H104" s="12" t="s">
        <v>299</v>
      </c>
      <c r="I104" s="12" t="s">
        <v>99</v>
      </c>
      <c r="J104" s="64" t="s">
        <v>616</v>
      </c>
      <c r="K104" s="10" t="s">
        <v>50</v>
      </c>
      <c r="L104" s="10" t="s">
        <v>617</v>
      </c>
      <c r="M104" s="10" t="s">
        <v>1388</v>
      </c>
      <c r="N104" s="10">
        <v>7</v>
      </c>
      <c r="O104" s="10" t="s">
        <v>20</v>
      </c>
      <c r="P104" s="10">
        <v>13</v>
      </c>
      <c r="Q104" s="10">
        <v>14</v>
      </c>
      <c r="R104" s="64" t="s">
        <v>619</v>
      </c>
      <c r="S104" s="10" t="s">
        <v>1323</v>
      </c>
      <c r="T104" s="10" t="s">
        <v>869</v>
      </c>
      <c r="U104" s="64">
        <v>9</v>
      </c>
      <c r="V104" s="64">
        <v>5</v>
      </c>
      <c r="W104" s="64">
        <v>1</v>
      </c>
      <c r="X104" s="64">
        <v>14</v>
      </c>
      <c r="Y104" s="64">
        <v>13</v>
      </c>
      <c r="Z104" s="64" t="s">
        <v>1264</v>
      </c>
      <c r="AA104" s="10" t="s">
        <v>1323</v>
      </c>
      <c r="AB104" s="10" t="s">
        <v>1324</v>
      </c>
      <c r="AC104" s="64">
        <v>13</v>
      </c>
      <c r="AD104" s="64">
        <v>14</v>
      </c>
      <c r="AE104" s="64" t="s">
        <v>933</v>
      </c>
      <c r="AF104" s="64" t="s">
        <v>1389</v>
      </c>
      <c r="AG104" s="64">
        <v>13</v>
      </c>
      <c r="AH104" s="64">
        <v>14</v>
      </c>
      <c r="AI104" s="64" t="s">
        <v>1323</v>
      </c>
      <c r="AJ104" s="64" t="s">
        <v>1053</v>
      </c>
      <c r="AK104" s="64">
        <v>13</v>
      </c>
      <c r="AL104" s="64">
        <v>14</v>
      </c>
      <c r="AM104" s="10" t="s">
        <v>1325</v>
      </c>
      <c r="AN104" s="14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</row>
    <row r="105" spans="1:137" s="18" customFormat="1" ht="15" customHeight="1" x14ac:dyDescent="0.3">
      <c r="A105" s="16">
        <v>104</v>
      </c>
      <c r="B105" s="17" t="s">
        <v>1260</v>
      </c>
      <c r="C105" s="11"/>
      <c r="D105" s="18" t="s">
        <v>1385</v>
      </c>
      <c r="E105" s="18" t="s">
        <v>110</v>
      </c>
      <c r="F105" s="18" t="s">
        <v>1400</v>
      </c>
      <c r="G105" s="18" t="s">
        <v>1401</v>
      </c>
      <c r="H105" s="18" t="s">
        <v>299</v>
      </c>
      <c r="I105" s="18" t="s">
        <v>99</v>
      </c>
      <c r="J105" s="76" t="s">
        <v>616</v>
      </c>
      <c r="K105" s="17" t="s">
        <v>50</v>
      </c>
      <c r="L105" s="17" t="s">
        <v>617</v>
      </c>
      <c r="M105" s="17" t="s">
        <v>1388</v>
      </c>
      <c r="N105" s="17">
        <v>8</v>
      </c>
      <c r="O105" s="17" t="s">
        <v>20</v>
      </c>
      <c r="P105" s="17">
        <v>15</v>
      </c>
      <c r="Q105" s="17">
        <v>16</v>
      </c>
      <c r="R105" s="76" t="s">
        <v>619</v>
      </c>
      <c r="S105" s="17" t="s">
        <v>1323</v>
      </c>
      <c r="T105" s="17" t="s">
        <v>871</v>
      </c>
      <c r="U105" s="76">
        <v>9</v>
      </c>
      <c r="V105" s="76">
        <v>5</v>
      </c>
      <c r="W105" s="76">
        <v>1</v>
      </c>
      <c r="X105" s="76">
        <v>14</v>
      </c>
      <c r="Y105" s="76">
        <v>13</v>
      </c>
      <c r="Z105" s="76" t="s">
        <v>1264</v>
      </c>
      <c r="AA105" s="17" t="s">
        <v>1323</v>
      </c>
      <c r="AB105" s="17" t="s">
        <v>1324</v>
      </c>
      <c r="AC105" s="76">
        <v>15</v>
      </c>
      <c r="AD105" s="76">
        <v>16</v>
      </c>
      <c r="AE105" s="76" t="s">
        <v>933</v>
      </c>
      <c r="AF105" s="76" t="s">
        <v>1389</v>
      </c>
      <c r="AG105" s="76">
        <v>15</v>
      </c>
      <c r="AH105" s="76">
        <v>16</v>
      </c>
      <c r="AI105" s="76" t="s">
        <v>1323</v>
      </c>
      <c r="AJ105" s="76" t="s">
        <v>1053</v>
      </c>
      <c r="AK105" s="76">
        <v>15</v>
      </c>
      <c r="AL105" s="76">
        <v>16</v>
      </c>
      <c r="AM105" s="17" t="s">
        <v>1325</v>
      </c>
      <c r="AN105" s="19" t="s">
        <v>98</v>
      </c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4"/>
    </row>
    <row r="106" spans="1:137" s="12" customFormat="1" ht="15" customHeight="1" x14ac:dyDescent="0.3">
      <c r="A106" s="9">
        <v>105</v>
      </c>
      <c r="B106" s="10" t="s">
        <v>1260</v>
      </c>
      <c r="C106" s="11"/>
      <c r="D106" s="12" t="s">
        <v>1385</v>
      </c>
      <c r="E106" s="12" t="s">
        <v>110</v>
      </c>
      <c r="F106" s="12" t="s">
        <v>1402</v>
      </c>
      <c r="G106" s="12" t="s">
        <v>1403</v>
      </c>
      <c r="H106" s="12" t="s">
        <v>299</v>
      </c>
      <c r="I106" s="12" t="s">
        <v>99</v>
      </c>
      <c r="J106" s="64" t="s">
        <v>616</v>
      </c>
      <c r="K106" s="10" t="s">
        <v>50</v>
      </c>
      <c r="L106" s="10" t="s">
        <v>617</v>
      </c>
      <c r="M106" s="10" t="s">
        <v>1388</v>
      </c>
      <c r="N106" s="10">
        <v>9</v>
      </c>
      <c r="O106" s="10" t="s">
        <v>20</v>
      </c>
      <c r="P106" s="10">
        <v>17</v>
      </c>
      <c r="Q106" s="10">
        <v>18</v>
      </c>
      <c r="R106" s="64" t="s">
        <v>619</v>
      </c>
      <c r="S106" s="10" t="s">
        <v>1323</v>
      </c>
      <c r="T106" s="10" t="s">
        <v>873</v>
      </c>
      <c r="U106" s="64">
        <v>9</v>
      </c>
      <c r="V106" s="64">
        <v>5</v>
      </c>
      <c r="W106" s="64">
        <v>1</v>
      </c>
      <c r="X106" s="64">
        <v>14</v>
      </c>
      <c r="Y106" s="64">
        <v>13</v>
      </c>
      <c r="Z106" s="64" t="s">
        <v>1264</v>
      </c>
      <c r="AA106" s="10" t="s">
        <v>1323</v>
      </c>
      <c r="AB106" s="10" t="s">
        <v>1324</v>
      </c>
      <c r="AC106" s="64">
        <v>17</v>
      </c>
      <c r="AD106" s="64">
        <v>18</v>
      </c>
      <c r="AE106" s="64" t="s">
        <v>933</v>
      </c>
      <c r="AF106" s="64" t="s">
        <v>1389</v>
      </c>
      <c r="AG106" s="64">
        <v>17</v>
      </c>
      <c r="AH106" s="64">
        <v>18</v>
      </c>
      <c r="AI106" s="64" t="s">
        <v>1323</v>
      </c>
      <c r="AJ106" s="64" t="s">
        <v>1053</v>
      </c>
      <c r="AK106" s="64">
        <v>17</v>
      </c>
      <c r="AL106" s="64">
        <v>18</v>
      </c>
      <c r="AM106" s="10" t="s">
        <v>1325</v>
      </c>
      <c r="AN106" s="14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</row>
    <row r="107" spans="1:137" s="34" customFormat="1" ht="15" customHeight="1" x14ac:dyDescent="0.3">
      <c r="A107" s="35">
        <v>106</v>
      </c>
      <c r="B107" s="36" t="s">
        <v>1260</v>
      </c>
      <c r="C107" s="11"/>
      <c r="D107" s="34" t="s">
        <v>1385</v>
      </c>
      <c r="E107" s="34" t="s">
        <v>110</v>
      </c>
      <c r="F107" s="34" t="s">
        <v>1404</v>
      </c>
      <c r="G107" s="34" t="s">
        <v>1405</v>
      </c>
      <c r="H107" s="34" t="s">
        <v>299</v>
      </c>
      <c r="I107" s="34" t="s">
        <v>99</v>
      </c>
      <c r="J107" s="70" t="s">
        <v>616</v>
      </c>
      <c r="K107" s="36" t="s">
        <v>50</v>
      </c>
      <c r="L107" s="36" t="s">
        <v>617</v>
      </c>
      <c r="M107" s="36" t="s">
        <v>1388</v>
      </c>
      <c r="N107" s="36">
        <v>10</v>
      </c>
      <c r="O107" s="36" t="s">
        <v>20</v>
      </c>
      <c r="P107" s="36">
        <v>19</v>
      </c>
      <c r="Q107" s="36">
        <v>20</v>
      </c>
      <c r="R107" s="70" t="s">
        <v>619</v>
      </c>
      <c r="S107" s="36" t="s">
        <v>1323</v>
      </c>
      <c r="T107" s="36" t="s">
        <v>876</v>
      </c>
      <c r="U107" s="70">
        <v>9</v>
      </c>
      <c r="V107" s="70">
        <v>5</v>
      </c>
      <c r="W107" s="70">
        <v>1</v>
      </c>
      <c r="X107" s="70">
        <v>14</v>
      </c>
      <c r="Y107" s="70">
        <v>13</v>
      </c>
      <c r="Z107" s="70" t="s">
        <v>1264</v>
      </c>
      <c r="AA107" s="36" t="s">
        <v>1323</v>
      </c>
      <c r="AB107" s="36" t="s">
        <v>1324</v>
      </c>
      <c r="AC107" s="70">
        <v>19</v>
      </c>
      <c r="AD107" s="70">
        <v>20</v>
      </c>
      <c r="AE107" s="70" t="s">
        <v>933</v>
      </c>
      <c r="AF107" s="70" t="s">
        <v>1389</v>
      </c>
      <c r="AG107" s="70">
        <v>19</v>
      </c>
      <c r="AH107" s="70">
        <v>20</v>
      </c>
      <c r="AI107" s="70" t="s">
        <v>1323</v>
      </c>
      <c r="AJ107" s="70" t="s">
        <v>1053</v>
      </c>
      <c r="AK107" s="70">
        <v>19</v>
      </c>
      <c r="AL107" s="70">
        <v>20</v>
      </c>
      <c r="AM107" s="36" t="s">
        <v>1325</v>
      </c>
      <c r="AN107" s="37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38"/>
      <c r="CH107" s="38"/>
      <c r="CI107" s="38"/>
      <c r="CJ107" s="38"/>
      <c r="CK107" s="38"/>
      <c r="CL107" s="38"/>
      <c r="CM107" s="38"/>
      <c r="CN107" s="38"/>
      <c r="CO107" s="38"/>
      <c r="CP107" s="38"/>
      <c r="CQ107" s="38"/>
      <c r="CR107" s="38"/>
      <c r="CS107" s="38"/>
      <c r="CT107" s="38"/>
      <c r="CU107" s="38"/>
      <c r="CV107" s="38"/>
      <c r="CW107" s="38"/>
      <c r="CX107" s="38"/>
      <c r="CY107" s="38"/>
      <c r="CZ107" s="38"/>
      <c r="DA107" s="38"/>
      <c r="DB107" s="38"/>
      <c r="DC107" s="38"/>
      <c r="DD107" s="38"/>
      <c r="DE107" s="38"/>
      <c r="DF107" s="38"/>
      <c r="DG107" s="38"/>
      <c r="DH107" s="38"/>
      <c r="DI107" s="38"/>
      <c r="DJ107" s="38"/>
      <c r="DK107" s="38"/>
      <c r="DL107" s="38"/>
      <c r="DM107" s="38"/>
      <c r="DN107" s="38"/>
      <c r="DO107" s="38"/>
      <c r="DP107" s="38"/>
      <c r="DQ107" s="38"/>
      <c r="DR107" s="38"/>
      <c r="DS107" s="38"/>
      <c r="DT107" s="38"/>
      <c r="DU107" s="38"/>
      <c r="DV107" s="38"/>
      <c r="DW107" s="38"/>
      <c r="DX107" s="38"/>
      <c r="DY107" s="38"/>
      <c r="DZ107" s="38"/>
      <c r="EA107" s="38"/>
      <c r="EB107" s="38"/>
      <c r="EC107" s="38"/>
      <c r="ED107" s="38"/>
      <c r="EE107" s="38"/>
      <c r="EF107" s="38"/>
      <c r="EG107" s="38"/>
    </row>
    <row r="108" spans="1:137" s="12" customFormat="1" ht="15" customHeight="1" x14ac:dyDescent="0.3">
      <c r="A108" s="9">
        <v>107</v>
      </c>
      <c r="B108" s="10" t="s">
        <v>1260</v>
      </c>
      <c r="C108" s="11"/>
      <c r="D108" s="12" t="s">
        <v>1385</v>
      </c>
      <c r="E108" s="12" t="s">
        <v>110</v>
      </c>
      <c r="F108" s="12" t="s">
        <v>1406</v>
      </c>
      <c r="G108" s="12" t="s">
        <v>1407</v>
      </c>
      <c r="H108" s="12" t="s">
        <v>299</v>
      </c>
      <c r="I108" s="12" t="s">
        <v>99</v>
      </c>
      <c r="J108" s="64" t="s">
        <v>616</v>
      </c>
      <c r="K108" s="10" t="s">
        <v>50</v>
      </c>
      <c r="L108" s="10" t="s">
        <v>617</v>
      </c>
      <c r="M108" s="10" t="s">
        <v>1388</v>
      </c>
      <c r="N108" s="10">
        <v>11</v>
      </c>
      <c r="O108" s="10" t="s">
        <v>20</v>
      </c>
      <c r="P108" s="10">
        <v>21</v>
      </c>
      <c r="Q108" s="10">
        <v>22</v>
      </c>
      <c r="R108" s="64" t="s">
        <v>619</v>
      </c>
      <c r="S108" s="10" t="s">
        <v>1323</v>
      </c>
      <c r="T108" s="10" t="s">
        <v>879</v>
      </c>
      <c r="U108" s="64">
        <v>9</v>
      </c>
      <c r="V108" s="64">
        <v>5</v>
      </c>
      <c r="W108" s="64">
        <v>1</v>
      </c>
      <c r="X108" s="64">
        <v>14</v>
      </c>
      <c r="Y108" s="64">
        <v>13</v>
      </c>
      <c r="Z108" s="64" t="s">
        <v>1264</v>
      </c>
      <c r="AA108" s="10" t="s">
        <v>1323</v>
      </c>
      <c r="AB108" s="10" t="s">
        <v>1324</v>
      </c>
      <c r="AC108" s="64">
        <v>21</v>
      </c>
      <c r="AD108" s="64">
        <v>22</v>
      </c>
      <c r="AE108" s="64" t="s">
        <v>933</v>
      </c>
      <c r="AF108" s="64" t="s">
        <v>1389</v>
      </c>
      <c r="AG108" s="64">
        <v>21</v>
      </c>
      <c r="AH108" s="64">
        <v>22</v>
      </c>
      <c r="AI108" s="64" t="s">
        <v>1323</v>
      </c>
      <c r="AJ108" s="64" t="s">
        <v>1053</v>
      </c>
      <c r="AK108" s="64">
        <v>21</v>
      </c>
      <c r="AL108" s="64">
        <v>22</v>
      </c>
      <c r="AM108" s="10" t="s">
        <v>1325</v>
      </c>
      <c r="AN108" s="14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</row>
    <row r="109" spans="1:137" s="18" customFormat="1" ht="15" customHeight="1" x14ac:dyDescent="0.3">
      <c r="A109" s="16">
        <v>108</v>
      </c>
      <c r="B109" s="17" t="s">
        <v>1260</v>
      </c>
      <c r="C109" s="11"/>
      <c r="D109" s="18" t="s">
        <v>1385</v>
      </c>
      <c r="E109" s="18" t="s">
        <v>165</v>
      </c>
      <c r="F109" s="18" t="s">
        <v>1408</v>
      </c>
      <c r="G109" s="18" t="s">
        <v>1409</v>
      </c>
      <c r="H109" s="18" t="s">
        <v>299</v>
      </c>
      <c r="I109" s="18" t="s">
        <v>99</v>
      </c>
      <c r="J109" s="76" t="s">
        <v>616</v>
      </c>
      <c r="K109" s="17" t="s">
        <v>50</v>
      </c>
      <c r="L109" s="17" t="s">
        <v>617</v>
      </c>
      <c r="M109" s="17" t="s">
        <v>1388</v>
      </c>
      <c r="N109" s="17">
        <v>12</v>
      </c>
      <c r="O109" s="17" t="s">
        <v>20</v>
      </c>
      <c r="P109" s="17">
        <v>23</v>
      </c>
      <c r="Q109" s="17">
        <v>24</v>
      </c>
      <c r="R109" s="76" t="s">
        <v>619</v>
      </c>
      <c r="S109" s="17" t="s">
        <v>1323</v>
      </c>
      <c r="T109" s="17" t="s">
        <v>882</v>
      </c>
      <c r="U109" s="76">
        <v>9</v>
      </c>
      <c r="V109" s="76">
        <v>5</v>
      </c>
      <c r="W109" s="76">
        <v>1</v>
      </c>
      <c r="X109" s="76">
        <v>14</v>
      </c>
      <c r="Y109" s="76">
        <v>13</v>
      </c>
      <c r="Z109" s="76" t="s">
        <v>1264</v>
      </c>
      <c r="AA109" s="17" t="s">
        <v>1323</v>
      </c>
      <c r="AB109" s="17" t="s">
        <v>1324</v>
      </c>
      <c r="AC109" s="76">
        <v>23</v>
      </c>
      <c r="AD109" s="76">
        <v>24</v>
      </c>
      <c r="AE109" s="76" t="s">
        <v>933</v>
      </c>
      <c r="AF109" s="76" t="s">
        <v>1389</v>
      </c>
      <c r="AG109" s="76">
        <v>23</v>
      </c>
      <c r="AH109" s="76">
        <v>24</v>
      </c>
      <c r="AI109" s="76" t="s">
        <v>1323</v>
      </c>
      <c r="AJ109" s="76" t="s">
        <v>1053</v>
      </c>
      <c r="AK109" s="76">
        <v>23</v>
      </c>
      <c r="AL109" s="76">
        <v>24</v>
      </c>
      <c r="AM109" s="17" t="s">
        <v>1325</v>
      </c>
      <c r="AN109" s="19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</row>
    <row r="110" spans="1:137" s="12" customFormat="1" ht="15" customHeight="1" x14ac:dyDescent="0.3">
      <c r="A110" s="9">
        <v>109</v>
      </c>
      <c r="B110" s="10" t="s">
        <v>1260</v>
      </c>
      <c r="C110" s="11"/>
      <c r="D110" s="12" t="s">
        <v>1385</v>
      </c>
      <c r="E110" s="12" t="s">
        <v>165</v>
      </c>
      <c r="F110" s="12" t="s">
        <v>1410</v>
      </c>
      <c r="G110" s="12" t="s">
        <v>1411</v>
      </c>
      <c r="H110" s="12" t="s">
        <v>299</v>
      </c>
      <c r="I110" s="12" t="s">
        <v>99</v>
      </c>
      <c r="J110" s="64" t="s">
        <v>616</v>
      </c>
      <c r="K110" s="10" t="s">
        <v>50</v>
      </c>
      <c r="L110" s="10" t="s">
        <v>617</v>
      </c>
      <c r="M110" s="10" t="s">
        <v>1388</v>
      </c>
      <c r="N110" s="10">
        <v>13</v>
      </c>
      <c r="O110" s="10" t="s">
        <v>20</v>
      </c>
      <c r="P110" s="10">
        <v>25</v>
      </c>
      <c r="Q110" s="10">
        <v>26</v>
      </c>
      <c r="R110" s="64" t="s">
        <v>619</v>
      </c>
      <c r="S110" s="10" t="s">
        <v>1323</v>
      </c>
      <c r="T110" s="10" t="s">
        <v>885</v>
      </c>
      <c r="U110" s="64">
        <v>9</v>
      </c>
      <c r="V110" s="64">
        <v>5</v>
      </c>
      <c r="W110" s="64">
        <v>1</v>
      </c>
      <c r="X110" s="64">
        <v>14</v>
      </c>
      <c r="Y110" s="64">
        <v>13</v>
      </c>
      <c r="Z110" s="64" t="s">
        <v>1264</v>
      </c>
      <c r="AA110" s="10" t="s">
        <v>1323</v>
      </c>
      <c r="AB110" s="10" t="s">
        <v>1324</v>
      </c>
      <c r="AC110" s="64">
        <v>25</v>
      </c>
      <c r="AD110" s="64">
        <v>26</v>
      </c>
      <c r="AE110" s="64" t="s">
        <v>933</v>
      </c>
      <c r="AF110" s="64" t="s">
        <v>1389</v>
      </c>
      <c r="AG110" s="64">
        <v>25</v>
      </c>
      <c r="AH110" s="64">
        <v>26</v>
      </c>
      <c r="AI110" s="64" t="s">
        <v>1323</v>
      </c>
      <c r="AJ110" s="64" t="s">
        <v>1053</v>
      </c>
      <c r="AK110" s="64">
        <v>25</v>
      </c>
      <c r="AL110" s="64">
        <v>26</v>
      </c>
      <c r="AM110" s="10" t="s">
        <v>1325</v>
      </c>
      <c r="AN110" s="14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</row>
    <row r="111" spans="1:137" s="12" customFormat="1" ht="15" customHeight="1" x14ac:dyDescent="0.3">
      <c r="A111" s="9">
        <v>110</v>
      </c>
      <c r="B111" s="10" t="s">
        <v>1260</v>
      </c>
      <c r="C111" s="11"/>
      <c r="D111" s="12" t="s">
        <v>1385</v>
      </c>
      <c r="E111" s="12" t="s">
        <v>165</v>
      </c>
      <c r="F111" s="12" t="s">
        <v>1412</v>
      </c>
      <c r="G111" s="12" t="s">
        <v>1413</v>
      </c>
      <c r="H111" s="12" t="s">
        <v>299</v>
      </c>
      <c r="I111" s="12" t="s">
        <v>99</v>
      </c>
      <c r="J111" s="64" t="s">
        <v>616</v>
      </c>
      <c r="K111" s="10" t="s">
        <v>50</v>
      </c>
      <c r="L111" s="10" t="s">
        <v>617</v>
      </c>
      <c r="M111" s="10" t="s">
        <v>1388</v>
      </c>
      <c r="N111" s="10">
        <v>14</v>
      </c>
      <c r="O111" s="10" t="s">
        <v>20</v>
      </c>
      <c r="P111" s="10">
        <v>27</v>
      </c>
      <c r="Q111" s="10">
        <v>28</v>
      </c>
      <c r="R111" s="64" t="s">
        <v>619</v>
      </c>
      <c r="S111" s="10" t="s">
        <v>1323</v>
      </c>
      <c r="T111" s="10" t="s">
        <v>886</v>
      </c>
      <c r="U111" s="64">
        <v>9</v>
      </c>
      <c r="V111" s="64">
        <v>5</v>
      </c>
      <c r="W111" s="64">
        <v>1</v>
      </c>
      <c r="X111" s="64">
        <v>14</v>
      </c>
      <c r="Y111" s="64">
        <v>13</v>
      </c>
      <c r="Z111" s="64" t="s">
        <v>1264</v>
      </c>
      <c r="AA111" s="10" t="s">
        <v>1323</v>
      </c>
      <c r="AB111" s="10" t="s">
        <v>1324</v>
      </c>
      <c r="AC111" s="64">
        <v>27</v>
      </c>
      <c r="AD111" s="64">
        <v>28</v>
      </c>
      <c r="AE111" s="64" t="s">
        <v>933</v>
      </c>
      <c r="AF111" s="64" t="s">
        <v>1389</v>
      </c>
      <c r="AG111" s="64">
        <v>27</v>
      </c>
      <c r="AH111" s="64">
        <v>28</v>
      </c>
      <c r="AI111" s="64" t="s">
        <v>1323</v>
      </c>
      <c r="AJ111" s="64" t="s">
        <v>1053</v>
      </c>
      <c r="AK111" s="64">
        <v>27</v>
      </c>
      <c r="AL111" s="64">
        <v>28</v>
      </c>
      <c r="AM111" s="10" t="s">
        <v>1325</v>
      </c>
      <c r="AN111" s="14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</row>
    <row r="112" spans="1:137" s="12" customFormat="1" ht="15" customHeight="1" x14ac:dyDescent="0.3">
      <c r="A112" s="9">
        <v>111</v>
      </c>
      <c r="B112" s="10" t="s">
        <v>1260</v>
      </c>
      <c r="C112" s="11"/>
      <c r="D112" s="50" t="s">
        <v>1414</v>
      </c>
      <c r="E112" s="12" t="s">
        <v>165</v>
      </c>
      <c r="F112" s="12" t="s">
        <v>1415</v>
      </c>
      <c r="G112" s="12" t="s">
        <v>1416</v>
      </c>
      <c r="H112" s="12" t="s">
        <v>299</v>
      </c>
      <c r="I112" s="12" t="s">
        <v>99</v>
      </c>
      <c r="J112" s="64" t="s">
        <v>616</v>
      </c>
      <c r="K112" s="10" t="s">
        <v>50</v>
      </c>
      <c r="L112" s="10" t="s">
        <v>617</v>
      </c>
      <c r="M112" s="10" t="s">
        <v>1388</v>
      </c>
      <c r="N112" s="10">
        <v>15</v>
      </c>
      <c r="O112" s="10" t="s">
        <v>20</v>
      </c>
      <c r="P112" s="10">
        <v>29</v>
      </c>
      <c r="Q112" s="10">
        <v>30</v>
      </c>
      <c r="R112" s="64" t="s">
        <v>619</v>
      </c>
      <c r="S112" s="10" t="s">
        <v>1323</v>
      </c>
      <c r="T112" s="10" t="s">
        <v>889</v>
      </c>
      <c r="U112" s="64">
        <v>9</v>
      </c>
      <c r="V112" s="64">
        <v>5</v>
      </c>
      <c r="W112" s="64">
        <v>1</v>
      </c>
      <c r="X112" s="64">
        <v>14</v>
      </c>
      <c r="Y112" s="64">
        <v>13</v>
      </c>
      <c r="Z112" s="64" t="s">
        <v>1264</v>
      </c>
      <c r="AA112" s="10" t="s">
        <v>1323</v>
      </c>
      <c r="AB112" s="10" t="s">
        <v>1324</v>
      </c>
      <c r="AC112" s="64">
        <v>29</v>
      </c>
      <c r="AD112" s="64">
        <v>30</v>
      </c>
      <c r="AE112" s="64" t="s">
        <v>933</v>
      </c>
      <c r="AF112" s="64" t="s">
        <v>1389</v>
      </c>
      <c r="AG112" s="64">
        <v>29</v>
      </c>
      <c r="AH112" s="64">
        <v>30</v>
      </c>
      <c r="AI112" s="64" t="s">
        <v>1323</v>
      </c>
      <c r="AJ112" s="64" t="s">
        <v>1053</v>
      </c>
      <c r="AK112" s="64">
        <v>29</v>
      </c>
      <c r="AL112" s="64">
        <v>30</v>
      </c>
      <c r="AM112" s="10" t="s">
        <v>1325</v>
      </c>
      <c r="AN112" s="14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</row>
    <row r="113" spans="1:137" s="12" customFormat="1" ht="15" customHeight="1" x14ac:dyDescent="0.3">
      <c r="A113" s="9">
        <v>112</v>
      </c>
      <c r="B113" s="10" t="s">
        <v>1260</v>
      </c>
      <c r="C113" s="11"/>
      <c r="D113" s="12" t="s">
        <v>1385</v>
      </c>
      <c r="E113" s="12" t="s">
        <v>165</v>
      </c>
      <c r="F113" s="12" t="s">
        <v>1417</v>
      </c>
      <c r="G113" s="12" t="s">
        <v>1418</v>
      </c>
      <c r="H113" s="12" t="s">
        <v>299</v>
      </c>
      <c r="I113" s="12" t="s">
        <v>99</v>
      </c>
      <c r="J113" s="64" t="s">
        <v>616</v>
      </c>
      <c r="K113" s="10" t="s">
        <v>50</v>
      </c>
      <c r="L113" s="10" t="s">
        <v>617</v>
      </c>
      <c r="M113" s="10" t="s">
        <v>1388</v>
      </c>
      <c r="N113" s="10">
        <v>16</v>
      </c>
      <c r="O113" s="10" t="s">
        <v>20</v>
      </c>
      <c r="P113" s="10">
        <v>31</v>
      </c>
      <c r="Q113" s="10">
        <v>32</v>
      </c>
      <c r="R113" s="64" t="s">
        <v>619</v>
      </c>
      <c r="S113" s="10" t="s">
        <v>1323</v>
      </c>
      <c r="T113" s="10" t="s">
        <v>891</v>
      </c>
      <c r="U113" s="64">
        <v>9</v>
      </c>
      <c r="V113" s="64">
        <v>5</v>
      </c>
      <c r="W113" s="64">
        <v>1</v>
      </c>
      <c r="X113" s="64">
        <v>14</v>
      </c>
      <c r="Y113" s="64">
        <v>13</v>
      </c>
      <c r="Z113" s="64" t="s">
        <v>1264</v>
      </c>
      <c r="AA113" s="10" t="s">
        <v>1323</v>
      </c>
      <c r="AB113" s="10" t="s">
        <v>1324</v>
      </c>
      <c r="AC113" s="64">
        <v>31</v>
      </c>
      <c r="AD113" s="64">
        <v>32</v>
      </c>
      <c r="AE113" s="64" t="s">
        <v>933</v>
      </c>
      <c r="AF113" s="64" t="s">
        <v>1389</v>
      </c>
      <c r="AG113" s="64">
        <v>31</v>
      </c>
      <c r="AH113" s="64">
        <v>32</v>
      </c>
      <c r="AI113" s="64" t="s">
        <v>1323</v>
      </c>
      <c r="AJ113" s="64" t="s">
        <v>1053</v>
      </c>
      <c r="AK113" s="64">
        <v>31</v>
      </c>
      <c r="AL113" s="64">
        <v>32</v>
      </c>
      <c r="AM113" s="10" t="s">
        <v>1325</v>
      </c>
      <c r="AN113" s="14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</row>
    <row r="114" spans="1:137" s="12" customFormat="1" ht="15" customHeight="1" x14ac:dyDescent="0.3">
      <c r="A114" s="9">
        <v>113</v>
      </c>
      <c r="B114" s="10" t="s">
        <v>1260</v>
      </c>
      <c r="C114" s="11"/>
      <c r="D114" s="12" t="s">
        <v>1385</v>
      </c>
      <c r="E114" s="12" t="s">
        <v>165</v>
      </c>
      <c r="F114" s="12" t="s">
        <v>1417</v>
      </c>
      <c r="G114" s="12" t="s">
        <v>1419</v>
      </c>
      <c r="H114" s="12" t="s">
        <v>299</v>
      </c>
      <c r="I114" s="12" t="s">
        <v>99</v>
      </c>
      <c r="J114" s="64" t="s">
        <v>616</v>
      </c>
      <c r="K114" s="10" t="s">
        <v>50</v>
      </c>
      <c r="L114" s="10" t="s">
        <v>617</v>
      </c>
      <c r="M114" s="10" t="s">
        <v>1388</v>
      </c>
      <c r="N114" s="10">
        <v>17</v>
      </c>
      <c r="O114" s="10" t="s">
        <v>21</v>
      </c>
      <c r="P114" s="10">
        <v>1</v>
      </c>
      <c r="Q114" s="10">
        <v>2</v>
      </c>
      <c r="R114" s="64" t="s">
        <v>619</v>
      </c>
      <c r="S114" s="10" t="s">
        <v>1323</v>
      </c>
      <c r="T114" s="10" t="s">
        <v>894</v>
      </c>
      <c r="U114" s="64">
        <v>9</v>
      </c>
      <c r="V114" s="64">
        <v>5</v>
      </c>
      <c r="W114" s="64">
        <v>1</v>
      </c>
      <c r="X114" s="64">
        <v>14</v>
      </c>
      <c r="Y114" s="64">
        <v>13</v>
      </c>
      <c r="Z114" s="64" t="s">
        <v>1264</v>
      </c>
      <c r="AA114" s="10" t="s">
        <v>1323</v>
      </c>
      <c r="AB114" s="10" t="s">
        <v>1324</v>
      </c>
      <c r="AC114" s="64">
        <v>33</v>
      </c>
      <c r="AD114" s="64">
        <v>34</v>
      </c>
      <c r="AE114" s="64" t="s">
        <v>933</v>
      </c>
      <c r="AF114" s="64" t="s">
        <v>1389</v>
      </c>
      <c r="AG114" s="64">
        <v>33</v>
      </c>
      <c r="AH114" s="64">
        <v>34</v>
      </c>
      <c r="AI114" s="64" t="s">
        <v>1323</v>
      </c>
      <c r="AJ114" s="64" t="s">
        <v>1053</v>
      </c>
      <c r="AK114" s="64">
        <v>33</v>
      </c>
      <c r="AL114" s="64">
        <v>34</v>
      </c>
      <c r="AM114" s="10" t="s">
        <v>1325</v>
      </c>
      <c r="AN114" s="14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</row>
    <row r="115" spans="1:137" s="12" customFormat="1" ht="15" customHeight="1" x14ac:dyDescent="0.3">
      <c r="A115" s="9">
        <v>114</v>
      </c>
      <c r="B115" s="10" t="s">
        <v>1260</v>
      </c>
      <c r="C115" s="11"/>
      <c r="D115" s="12" t="s">
        <v>1385</v>
      </c>
      <c r="E115" s="12" t="s">
        <v>165</v>
      </c>
      <c r="F115" s="12" t="s">
        <v>1019</v>
      </c>
      <c r="G115" s="12" t="s">
        <v>1420</v>
      </c>
      <c r="H115" s="12" t="s">
        <v>299</v>
      </c>
      <c r="I115" s="12" t="s">
        <v>99</v>
      </c>
      <c r="J115" s="64" t="s">
        <v>616</v>
      </c>
      <c r="K115" s="10" t="s">
        <v>50</v>
      </c>
      <c r="L115" s="10" t="s">
        <v>617</v>
      </c>
      <c r="M115" s="10" t="s">
        <v>1388</v>
      </c>
      <c r="N115" s="10">
        <v>18</v>
      </c>
      <c r="O115" s="10" t="s">
        <v>21</v>
      </c>
      <c r="P115" s="10">
        <v>3</v>
      </c>
      <c r="Q115" s="10">
        <v>4</v>
      </c>
      <c r="R115" s="64" t="s">
        <v>619</v>
      </c>
      <c r="S115" s="10" t="s">
        <v>1323</v>
      </c>
      <c r="T115" s="10" t="s">
        <v>896</v>
      </c>
      <c r="U115" s="64">
        <v>9</v>
      </c>
      <c r="V115" s="64">
        <v>5</v>
      </c>
      <c r="W115" s="64">
        <v>1</v>
      </c>
      <c r="X115" s="64">
        <v>14</v>
      </c>
      <c r="Y115" s="64">
        <v>13</v>
      </c>
      <c r="Z115" s="64" t="s">
        <v>1264</v>
      </c>
      <c r="AA115" s="10" t="s">
        <v>1323</v>
      </c>
      <c r="AB115" s="10" t="s">
        <v>1324</v>
      </c>
      <c r="AC115" s="64">
        <v>35</v>
      </c>
      <c r="AD115" s="64">
        <v>36</v>
      </c>
      <c r="AE115" s="64" t="s">
        <v>933</v>
      </c>
      <c r="AF115" s="64" t="s">
        <v>1389</v>
      </c>
      <c r="AG115" s="64">
        <v>35</v>
      </c>
      <c r="AH115" s="64">
        <v>36</v>
      </c>
      <c r="AI115" s="64" t="s">
        <v>1323</v>
      </c>
      <c r="AJ115" s="64" t="s">
        <v>1053</v>
      </c>
      <c r="AK115" s="64">
        <v>35</v>
      </c>
      <c r="AL115" s="64">
        <v>36</v>
      </c>
      <c r="AM115" s="10" t="s">
        <v>1325</v>
      </c>
      <c r="AN115" s="14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</row>
    <row r="116" spans="1:137" s="12" customFormat="1" ht="15" customHeight="1" x14ac:dyDescent="0.3">
      <c r="A116" s="9">
        <v>115</v>
      </c>
      <c r="B116" s="10" t="s">
        <v>1260</v>
      </c>
      <c r="C116" s="11"/>
      <c r="D116" s="12" t="s">
        <v>1385</v>
      </c>
      <c r="E116" s="12" t="s">
        <v>110</v>
      </c>
      <c r="F116" s="12" t="s">
        <v>1406</v>
      </c>
      <c r="G116" s="12" t="s">
        <v>1421</v>
      </c>
      <c r="H116" s="12" t="s">
        <v>299</v>
      </c>
      <c r="I116" s="12" t="s">
        <v>99</v>
      </c>
      <c r="J116" s="64" t="s">
        <v>616</v>
      </c>
      <c r="K116" s="10" t="s">
        <v>50</v>
      </c>
      <c r="L116" s="10" t="s">
        <v>617</v>
      </c>
      <c r="M116" s="10" t="s">
        <v>1388</v>
      </c>
      <c r="N116" s="10">
        <v>19</v>
      </c>
      <c r="O116" s="10" t="s">
        <v>21</v>
      </c>
      <c r="P116" s="10">
        <v>5</v>
      </c>
      <c r="Q116" s="10">
        <v>6</v>
      </c>
      <c r="R116" s="64" t="s">
        <v>619</v>
      </c>
      <c r="S116" s="10" t="s">
        <v>1323</v>
      </c>
      <c r="T116" s="10" t="s">
        <v>899</v>
      </c>
      <c r="U116" s="64">
        <v>9</v>
      </c>
      <c r="V116" s="64">
        <v>5</v>
      </c>
      <c r="W116" s="64">
        <v>1</v>
      </c>
      <c r="X116" s="64">
        <v>14</v>
      </c>
      <c r="Y116" s="64">
        <v>13</v>
      </c>
      <c r="Z116" s="64" t="s">
        <v>1264</v>
      </c>
      <c r="AA116" s="10" t="s">
        <v>1323</v>
      </c>
      <c r="AB116" s="10" t="s">
        <v>1324</v>
      </c>
      <c r="AC116" s="64">
        <v>37</v>
      </c>
      <c r="AD116" s="64">
        <v>38</v>
      </c>
      <c r="AE116" s="64" t="s">
        <v>933</v>
      </c>
      <c r="AF116" s="64" t="s">
        <v>1389</v>
      </c>
      <c r="AG116" s="64">
        <v>37</v>
      </c>
      <c r="AH116" s="64">
        <v>38</v>
      </c>
      <c r="AI116" s="64" t="s">
        <v>1323</v>
      </c>
      <c r="AJ116" s="64" t="s">
        <v>1053</v>
      </c>
      <c r="AK116" s="64">
        <v>37</v>
      </c>
      <c r="AL116" s="64">
        <v>38</v>
      </c>
      <c r="AM116" s="10" t="s">
        <v>1325</v>
      </c>
      <c r="AN116" s="14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</row>
    <row r="117" spans="1:137" s="12" customFormat="1" ht="15" customHeight="1" x14ac:dyDescent="0.3">
      <c r="A117" s="9">
        <v>116</v>
      </c>
      <c r="B117" s="10" t="s">
        <v>1260</v>
      </c>
      <c r="C117" s="11"/>
      <c r="D117" s="12" t="s">
        <v>1385</v>
      </c>
      <c r="E117" s="12" t="s">
        <v>110</v>
      </c>
      <c r="F117" s="12" t="s">
        <v>1396</v>
      </c>
      <c r="G117" s="12" t="s">
        <v>1422</v>
      </c>
      <c r="H117" s="12" t="s">
        <v>299</v>
      </c>
      <c r="I117" s="12" t="s">
        <v>99</v>
      </c>
      <c r="J117" s="64" t="s">
        <v>616</v>
      </c>
      <c r="K117" s="10" t="s">
        <v>50</v>
      </c>
      <c r="L117" s="10" t="s">
        <v>617</v>
      </c>
      <c r="M117" s="10" t="s">
        <v>1388</v>
      </c>
      <c r="N117" s="10">
        <v>20</v>
      </c>
      <c r="O117" s="10" t="s">
        <v>21</v>
      </c>
      <c r="P117" s="10">
        <v>7</v>
      </c>
      <c r="Q117" s="10">
        <v>8</v>
      </c>
      <c r="R117" s="64" t="s">
        <v>619</v>
      </c>
      <c r="S117" s="10" t="s">
        <v>1323</v>
      </c>
      <c r="T117" s="10" t="s">
        <v>901</v>
      </c>
      <c r="U117" s="64">
        <v>9</v>
      </c>
      <c r="V117" s="64">
        <v>5</v>
      </c>
      <c r="W117" s="64">
        <v>1</v>
      </c>
      <c r="X117" s="64">
        <v>14</v>
      </c>
      <c r="Y117" s="64">
        <v>13</v>
      </c>
      <c r="Z117" s="64" t="s">
        <v>1264</v>
      </c>
      <c r="AA117" s="10" t="s">
        <v>1323</v>
      </c>
      <c r="AB117" s="10" t="s">
        <v>1324</v>
      </c>
      <c r="AC117" s="64">
        <v>39</v>
      </c>
      <c r="AD117" s="64">
        <v>40</v>
      </c>
      <c r="AE117" s="64" t="s">
        <v>933</v>
      </c>
      <c r="AF117" s="64" t="s">
        <v>1389</v>
      </c>
      <c r="AG117" s="64">
        <v>39</v>
      </c>
      <c r="AH117" s="64">
        <v>40</v>
      </c>
      <c r="AI117" s="64" t="s">
        <v>1323</v>
      </c>
      <c r="AJ117" s="64" t="s">
        <v>1053</v>
      </c>
      <c r="AK117" s="64">
        <v>39</v>
      </c>
      <c r="AL117" s="64">
        <v>40</v>
      </c>
      <c r="AM117" s="10" t="s">
        <v>1325</v>
      </c>
      <c r="AN117" s="14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</row>
    <row r="118" spans="1:137" s="12" customFormat="1" ht="15" customHeight="1" x14ac:dyDescent="0.3">
      <c r="A118" s="9">
        <v>117</v>
      </c>
      <c r="B118" s="10" t="s">
        <v>1260</v>
      </c>
      <c r="C118" s="11"/>
      <c r="D118" s="12" t="s">
        <v>1385</v>
      </c>
      <c r="E118" s="12">
        <v>0</v>
      </c>
      <c r="F118" s="12" t="s">
        <v>1423</v>
      </c>
      <c r="G118" s="12" t="s">
        <v>1424</v>
      </c>
      <c r="H118" s="12" t="s">
        <v>299</v>
      </c>
      <c r="I118" s="12" t="s">
        <v>99</v>
      </c>
      <c r="J118" s="64" t="s">
        <v>616</v>
      </c>
      <c r="K118" s="10" t="s">
        <v>50</v>
      </c>
      <c r="L118" s="10" t="s">
        <v>617</v>
      </c>
      <c r="M118" s="10" t="s">
        <v>1388</v>
      </c>
      <c r="N118" s="10">
        <v>21</v>
      </c>
      <c r="O118" s="10" t="s">
        <v>21</v>
      </c>
      <c r="P118" s="10">
        <v>9</v>
      </c>
      <c r="Q118" s="10">
        <v>10</v>
      </c>
      <c r="R118" s="64" t="s">
        <v>619</v>
      </c>
      <c r="S118" s="10" t="s">
        <v>1323</v>
      </c>
      <c r="T118" s="10" t="s">
        <v>904</v>
      </c>
      <c r="U118" s="64">
        <v>9</v>
      </c>
      <c r="V118" s="64">
        <v>5</v>
      </c>
      <c r="W118" s="64">
        <v>1</v>
      </c>
      <c r="X118" s="64">
        <v>14</v>
      </c>
      <c r="Y118" s="64">
        <v>13</v>
      </c>
      <c r="Z118" s="64" t="s">
        <v>1264</v>
      </c>
      <c r="AA118" s="10" t="s">
        <v>1323</v>
      </c>
      <c r="AB118" s="10" t="s">
        <v>1324</v>
      </c>
      <c r="AC118" s="64">
        <v>41</v>
      </c>
      <c r="AD118" s="64">
        <v>42</v>
      </c>
      <c r="AE118" s="64" t="s">
        <v>933</v>
      </c>
      <c r="AF118" s="64" t="s">
        <v>1389</v>
      </c>
      <c r="AG118" s="64">
        <v>41</v>
      </c>
      <c r="AH118" s="64">
        <v>42</v>
      </c>
      <c r="AI118" s="64" t="s">
        <v>1323</v>
      </c>
      <c r="AJ118" s="64" t="s">
        <v>1053</v>
      </c>
      <c r="AK118" s="64">
        <v>41</v>
      </c>
      <c r="AL118" s="64">
        <v>42</v>
      </c>
      <c r="AM118" s="10" t="s">
        <v>1325</v>
      </c>
      <c r="AN118" s="14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</row>
    <row r="119" spans="1:137" s="12" customFormat="1" ht="15" customHeight="1" x14ac:dyDescent="0.3">
      <c r="A119" s="9">
        <v>118</v>
      </c>
      <c r="B119" s="10" t="s">
        <v>1260</v>
      </c>
      <c r="C119" s="11"/>
      <c r="D119" s="12" t="s">
        <v>1385</v>
      </c>
      <c r="E119" s="12">
        <v>0</v>
      </c>
      <c r="F119" s="12" t="s">
        <v>1425</v>
      </c>
      <c r="G119" s="12" t="s">
        <v>1426</v>
      </c>
      <c r="H119" s="12" t="s">
        <v>299</v>
      </c>
      <c r="I119" s="12" t="s">
        <v>99</v>
      </c>
      <c r="J119" s="64" t="s">
        <v>616</v>
      </c>
      <c r="K119" s="10" t="s">
        <v>50</v>
      </c>
      <c r="L119" s="10" t="s">
        <v>617</v>
      </c>
      <c r="M119" s="10" t="s">
        <v>1388</v>
      </c>
      <c r="N119" s="10">
        <v>22</v>
      </c>
      <c r="O119" s="10" t="s">
        <v>21</v>
      </c>
      <c r="P119" s="10">
        <v>11</v>
      </c>
      <c r="Q119" s="10">
        <v>12</v>
      </c>
      <c r="R119" s="64" t="s">
        <v>619</v>
      </c>
      <c r="S119" s="10" t="s">
        <v>1323</v>
      </c>
      <c r="T119" s="10" t="s">
        <v>906</v>
      </c>
      <c r="U119" s="64">
        <v>9</v>
      </c>
      <c r="V119" s="64">
        <v>5</v>
      </c>
      <c r="W119" s="64">
        <v>1</v>
      </c>
      <c r="X119" s="64">
        <v>14</v>
      </c>
      <c r="Y119" s="64">
        <v>13</v>
      </c>
      <c r="Z119" s="64" t="s">
        <v>1264</v>
      </c>
      <c r="AA119" s="10" t="s">
        <v>1323</v>
      </c>
      <c r="AB119" s="10" t="s">
        <v>1324</v>
      </c>
      <c r="AC119" s="64">
        <v>43</v>
      </c>
      <c r="AD119" s="64">
        <v>44</v>
      </c>
      <c r="AE119" s="64" t="s">
        <v>933</v>
      </c>
      <c r="AF119" s="64" t="s">
        <v>1389</v>
      </c>
      <c r="AG119" s="64">
        <v>43</v>
      </c>
      <c r="AH119" s="64">
        <v>44</v>
      </c>
      <c r="AI119" s="64" t="s">
        <v>1323</v>
      </c>
      <c r="AJ119" s="64" t="s">
        <v>1053</v>
      </c>
      <c r="AK119" s="64">
        <v>43</v>
      </c>
      <c r="AL119" s="64">
        <v>44</v>
      </c>
      <c r="AM119" s="10" t="s">
        <v>1325</v>
      </c>
      <c r="AN119" s="14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</row>
    <row r="120" spans="1:137" s="12" customFormat="1" ht="15" customHeight="1" x14ac:dyDescent="0.3">
      <c r="A120" s="9">
        <v>119</v>
      </c>
      <c r="B120" s="10" t="s">
        <v>1260</v>
      </c>
      <c r="C120" s="11"/>
      <c r="D120" s="12" t="s">
        <v>1385</v>
      </c>
      <c r="E120" s="12">
        <v>0</v>
      </c>
      <c r="F120" s="12" t="s">
        <v>1427</v>
      </c>
      <c r="G120" s="12" t="s">
        <v>1428</v>
      </c>
      <c r="H120" s="12" t="s">
        <v>299</v>
      </c>
      <c r="I120" s="12" t="s">
        <v>99</v>
      </c>
      <c r="J120" s="64" t="s">
        <v>616</v>
      </c>
      <c r="K120" s="10" t="s">
        <v>50</v>
      </c>
      <c r="L120" s="10" t="s">
        <v>617</v>
      </c>
      <c r="M120" s="10" t="s">
        <v>1388</v>
      </c>
      <c r="N120" s="10">
        <v>23</v>
      </c>
      <c r="O120" s="10" t="s">
        <v>21</v>
      </c>
      <c r="P120" s="10">
        <v>13</v>
      </c>
      <c r="Q120" s="10">
        <v>14</v>
      </c>
      <c r="R120" s="64" t="s">
        <v>619</v>
      </c>
      <c r="S120" s="10" t="s">
        <v>1323</v>
      </c>
      <c r="T120" s="10" t="s">
        <v>909</v>
      </c>
      <c r="U120" s="64">
        <v>9</v>
      </c>
      <c r="V120" s="64">
        <v>5</v>
      </c>
      <c r="W120" s="64">
        <v>1</v>
      </c>
      <c r="X120" s="64">
        <v>14</v>
      </c>
      <c r="Y120" s="64">
        <v>13</v>
      </c>
      <c r="Z120" s="64" t="s">
        <v>1264</v>
      </c>
      <c r="AA120" s="10" t="s">
        <v>1323</v>
      </c>
      <c r="AB120" s="10" t="s">
        <v>1324</v>
      </c>
      <c r="AC120" s="64">
        <v>45</v>
      </c>
      <c r="AD120" s="64">
        <v>46</v>
      </c>
      <c r="AE120" s="64" t="s">
        <v>933</v>
      </c>
      <c r="AF120" s="64" t="s">
        <v>1389</v>
      </c>
      <c r="AG120" s="64">
        <v>45</v>
      </c>
      <c r="AH120" s="64">
        <v>46</v>
      </c>
      <c r="AI120" s="64" t="s">
        <v>1323</v>
      </c>
      <c r="AJ120" s="64" t="s">
        <v>1053</v>
      </c>
      <c r="AK120" s="64">
        <v>45</v>
      </c>
      <c r="AL120" s="64">
        <v>46</v>
      </c>
      <c r="AM120" s="10" t="s">
        <v>1325</v>
      </c>
      <c r="AN120" s="14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</row>
    <row r="121" spans="1:137" s="12" customFormat="1" ht="15" customHeight="1" x14ac:dyDescent="0.3">
      <c r="A121" s="9">
        <v>120</v>
      </c>
      <c r="B121" s="10" t="s">
        <v>1260</v>
      </c>
      <c r="C121" s="11"/>
      <c r="D121" s="12" t="s">
        <v>1385</v>
      </c>
      <c r="E121" s="12" t="s">
        <v>411</v>
      </c>
      <c r="F121" s="12" t="s">
        <v>1429</v>
      </c>
      <c r="G121" s="12" t="s">
        <v>1430</v>
      </c>
      <c r="H121" s="12" t="s">
        <v>299</v>
      </c>
      <c r="I121" s="12" t="s">
        <v>195</v>
      </c>
      <c r="J121" s="64" t="s">
        <v>616</v>
      </c>
      <c r="K121" s="10" t="s">
        <v>50</v>
      </c>
      <c r="L121" s="10" t="s">
        <v>617</v>
      </c>
      <c r="M121" s="10" t="s">
        <v>1388</v>
      </c>
      <c r="N121" s="10">
        <v>24</v>
      </c>
      <c r="O121" s="10" t="s">
        <v>21</v>
      </c>
      <c r="P121" s="10">
        <v>15</v>
      </c>
      <c r="Q121" s="10">
        <v>16</v>
      </c>
      <c r="R121" s="64" t="s">
        <v>619</v>
      </c>
      <c r="S121" s="10" t="s">
        <v>1323</v>
      </c>
      <c r="T121" s="10" t="s">
        <v>911</v>
      </c>
      <c r="U121" s="64">
        <v>9</v>
      </c>
      <c r="V121" s="64">
        <v>5</v>
      </c>
      <c r="W121" s="64">
        <v>1</v>
      </c>
      <c r="X121" s="64">
        <v>14</v>
      </c>
      <c r="Y121" s="64">
        <v>13</v>
      </c>
      <c r="Z121" s="64" t="s">
        <v>1264</v>
      </c>
      <c r="AA121" s="10" t="s">
        <v>1323</v>
      </c>
      <c r="AB121" s="10" t="s">
        <v>1324</v>
      </c>
      <c r="AC121" s="64">
        <v>47</v>
      </c>
      <c r="AD121" s="64">
        <v>48</v>
      </c>
      <c r="AE121" s="64" t="s">
        <v>933</v>
      </c>
      <c r="AF121" s="64" t="s">
        <v>1389</v>
      </c>
      <c r="AG121" s="64">
        <v>47</v>
      </c>
      <c r="AH121" s="64">
        <v>48</v>
      </c>
      <c r="AI121" s="64" t="s">
        <v>1323</v>
      </c>
      <c r="AJ121" s="64" t="s">
        <v>1053</v>
      </c>
      <c r="AK121" s="64">
        <v>47</v>
      </c>
      <c r="AL121" s="64">
        <v>48</v>
      </c>
      <c r="AM121" s="10" t="s">
        <v>1325</v>
      </c>
      <c r="AN121" s="14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</row>
    <row r="122" spans="1:137" s="12" customFormat="1" ht="15" customHeight="1" x14ac:dyDescent="0.3">
      <c r="A122" s="9">
        <v>121</v>
      </c>
      <c r="B122" s="10" t="s">
        <v>1260</v>
      </c>
      <c r="C122" s="11"/>
      <c r="D122" s="12" t="s">
        <v>1385</v>
      </c>
      <c r="E122" s="12" t="s">
        <v>411</v>
      </c>
      <c r="F122" s="12" t="s">
        <v>1431</v>
      </c>
      <c r="G122" s="12" t="s">
        <v>1432</v>
      </c>
      <c r="H122" s="12" t="s">
        <v>299</v>
      </c>
      <c r="I122" s="12" t="s">
        <v>195</v>
      </c>
      <c r="J122" s="64" t="s">
        <v>616</v>
      </c>
      <c r="K122" s="10" t="s">
        <v>50</v>
      </c>
      <c r="L122" s="10" t="s">
        <v>617</v>
      </c>
      <c r="M122" s="10" t="s">
        <v>1388</v>
      </c>
      <c r="N122" s="10">
        <v>25</v>
      </c>
      <c r="O122" s="10" t="s">
        <v>21</v>
      </c>
      <c r="P122" s="10">
        <v>17</v>
      </c>
      <c r="Q122" s="10">
        <v>18</v>
      </c>
      <c r="R122" s="64" t="s">
        <v>619</v>
      </c>
      <c r="S122" s="10" t="s">
        <v>1323</v>
      </c>
      <c r="T122" s="10" t="s">
        <v>914</v>
      </c>
      <c r="U122" s="64">
        <v>9</v>
      </c>
      <c r="V122" s="64">
        <v>5</v>
      </c>
      <c r="W122" s="64">
        <v>1</v>
      </c>
      <c r="X122" s="64">
        <v>14</v>
      </c>
      <c r="Y122" s="64">
        <v>13</v>
      </c>
      <c r="Z122" s="64" t="s">
        <v>1264</v>
      </c>
      <c r="AA122" s="10" t="s">
        <v>1323</v>
      </c>
      <c r="AB122" s="10" t="s">
        <v>1324</v>
      </c>
      <c r="AC122" s="64">
        <v>49</v>
      </c>
      <c r="AD122" s="64">
        <v>50</v>
      </c>
      <c r="AE122" s="64" t="s">
        <v>933</v>
      </c>
      <c r="AF122" s="64" t="s">
        <v>1389</v>
      </c>
      <c r="AG122" s="64">
        <v>49</v>
      </c>
      <c r="AH122" s="64">
        <v>50</v>
      </c>
      <c r="AI122" s="64" t="s">
        <v>1323</v>
      </c>
      <c r="AJ122" s="64" t="s">
        <v>1053</v>
      </c>
      <c r="AK122" s="64">
        <v>49</v>
      </c>
      <c r="AL122" s="64">
        <v>50</v>
      </c>
      <c r="AM122" s="10" t="s">
        <v>1325</v>
      </c>
      <c r="AN122" s="14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</row>
    <row r="123" spans="1:137" s="12" customFormat="1" ht="15" customHeight="1" x14ac:dyDescent="0.3">
      <c r="A123" s="9">
        <v>122</v>
      </c>
      <c r="B123" s="10" t="s">
        <v>1260</v>
      </c>
      <c r="C123" s="11"/>
      <c r="D123" s="12" t="s">
        <v>1385</v>
      </c>
      <c r="E123" s="12" t="s">
        <v>411</v>
      </c>
      <c r="F123" s="12" t="s">
        <v>1433</v>
      </c>
      <c r="G123" s="12" t="s">
        <v>1434</v>
      </c>
      <c r="H123" s="12" t="s">
        <v>299</v>
      </c>
      <c r="I123" s="12" t="s">
        <v>195</v>
      </c>
      <c r="J123" s="64" t="s">
        <v>616</v>
      </c>
      <c r="K123" s="10" t="s">
        <v>50</v>
      </c>
      <c r="L123" s="10" t="s">
        <v>617</v>
      </c>
      <c r="M123" s="10" t="s">
        <v>1388</v>
      </c>
      <c r="N123" s="10">
        <v>26</v>
      </c>
      <c r="O123" s="10" t="s">
        <v>21</v>
      </c>
      <c r="P123" s="10">
        <v>19</v>
      </c>
      <c r="Q123" s="10">
        <v>20</v>
      </c>
      <c r="R123" s="64" t="s">
        <v>619</v>
      </c>
      <c r="S123" s="10" t="s">
        <v>1323</v>
      </c>
      <c r="T123" s="10" t="s">
        <v>916</v>
      </c>
      <c r="U123" s="64">
        <v>9</v>
      </c>
      <c r="V123" s="64">
        <v>5</v>
      </c>
      <c r="W123" s="64">
        <v>1</v>
      </c>
      <c r="X123" s="64">
        <v>14</v>
      </c>
      <c r="Y123" s="64">
        <v>13</v>
      </c>
      <c r="Z123" s="64" t="s">
        <v>1264</v>
      </c>
      <c r="AA123" s="10" t="s">
        <v>1323</v>
      </c>
      <c r="AB123" s="10" t="s">
        <v>1324</v>
      </c>
      <c r="AC123" s="64">
        <v>51</v>
      </c>
      <c r="AD123" s="64">
        <v>52</v>
      </c>
      <c r="AE123" s="64" t="s">
        <v>933</v>
      </c>
      <c r="AF123" s="64" t="s">
        <v>1389</v>
      </c>
      <c r="AG123" s="64">
        <v>51</v>
      </c>
      <c r="AH123" s="64">
        <v>52</v>
      </c>
      <c r="AI123" s="64" t="s">
        <v>1323</v>
      </c>
      <c r="AJ123" s="64" t="s">
        <v>1053</v>
      </c>
      <c r="AK123" s="64">
        <v>51</v>
      </c>
      <c r="AL123" s="64">
        <v>52</v>
      </c>
      <c r="AM123" s="10" t="s">
        <v>1325</v>
      </c>
      <c r="AN123" s="14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</row>
    <row r="124" spans="1:137" s="12" customFormat="1" ht="15" customHeight="1" x14ac:dyDescent="0.3">
      <c r="A124" s="9">
        <v>123</v>
      </c>
      <c r="B124" s="10" t="s">
        <v>1260</v>
      </c>
      <c r="C124" s="11"/>
      <c r="D124" s="12" t="s">
        <v>1385</v>
      </c>
      <c r="E124" s="12" t="s">
        <v>411</v>
      </c>
      <c r="F124" s="12" t="s">
        <v>1435</v>
      </c>
      <c r="G124" s="12" t="s">
        <v>1436</v>
      </c>
      <c r="H124" s="12" t="s">
        <v>299</v>
      </c>
      <c r="I124" s="12" t="s">
        <v>195</v>
      </c>
      <c r="J124" s="64" t="s">
        <v>616</v>
      </c>
      <c r="K124" s="10" t="s">
        <v>50</v>
      </c>
      <c r="L124" s="10" t="s">
        <v>617</v>
      </c>
      <c r="M124" s="10" t="s">
        <v>1388</v>
      </c>
      <c r="N124" s="10">
        <v>27</v>
      </c>
      <c r="O124" s="10" t="s">
        <v>21</v>
      </c>
      <c r="P124" s="10">
        <v>21</v>
      </c>
      <c r="Q124" s="10">
        <v>22</v>
      </c>
      <c r="R124" s="64" t="s">
        <v>619</v>
      </c>
      <c r="S124" s="10" t="s">
        <v>1323</v>
      </c>
      <c r="T124" s="10" t="s">
        <v>919</v>
      </c>
      <c r="U124" s="64">
        <v>9</v>
      </c>
      <c r="V124" s="64">
        <v>5</v>
      </c>
      <c r="W124" s="64">
        <v>1</v>
      </c>
      <c r="X124" s="64">
        <v>14</v>
      </c>
      <c r="Y124" s="64">
        <v>13</v>
      </c>
      <c r="Z124" s="64" t="s">
        <v>1264</v>
      </c>
      <c r="AA124" s="10" t="s">
        <v>1323</v>
      </c>
      <c r="AB124" s="10" t="s">
        <v>1324</v>
      </c>
      <c r="AC124" s="64">
        <v>53</v>
      </c>
      <c r="AD124" s="64">
        <v>54</v>
      </c>
      <c r="AE124" s="64" t="s">
        <v>933</v>
      </c>
      <c r="AF124" s="64" t="s">
        <v>1389</v>
      </c>
      <c r="AG124" s="64">
        <v>53</v>
      </c>
      <c r="AH124" s="64">
        <v>54</v>
      </c>
      <c r="AI124" s="64" t="s">
        <v>1323</v>
      </c>
      <c r="AJ124" s="64" t="s">
        <v>1053</v>
      </c>
      <c r="AK124" s="64">
        <v>53</v>
      </c>
      <c r="AL124" s="64">
        <v>54</v>
      </c>
      <c r="AM124" s="10" t="s">
        <v>1325</v>
      </c>
      <c r="AN124" s="14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</row>
    <row r="125" spans="1:137" s="12" customFormat="1" ht="15" customHeight="1" x14ac:dyDescent="0.3">
      <c r="A125" s="9">
        <v>124</v>
      </c>
      <c r="B125" s="10" t="s">
        <v>1260</v>
      </c>
      <c r="C125" s="11"/>
      <c r="D125" s="12" t="s">
        <v>1385</v>
      </c>
      <c r="E125" s="12" t="s">
        <v>411</v>
      </c>
      <c r="F125" s="12" t="s">
        <v>1437</v>
      </c>
      <c r="G125" s="12" t="s">
        <v>1438</v>
      </c>
      <c r="H125" s="12" t="s">
        <v>299</v>
      </c>
      <c r="I125" s="12" t="s">
        <v>195</v>
      </c>
      <c r="J125" s="64" t="s">
        <v>616</v>
      </c>
      <c r="K125" s="10" t="s">
        <v>50</v>
      </c>
      <c r="L125" s="10" t="s">
        <v>617</v>
      </c>
      <c r="M125" s="10" t="s">
        <v>1388</v>
      </c>
      <c r="N125" s="10">
        <v>28</v>
      </c>
      <c r="O125" s="10" t="s">
        <v>21</v>
      </c>
      <c r="P125" s="10">
        <v>23</v>
      </c>
      <c r="Q125" s="10">
        <v>24</v>
      </c>
      <c r="R125" s="64" t="s">
        <v>619</v>
      </c>
      <c r="S125" s="10" t="s">
        <v>1323</v>
      </c>
      <c r="T125" s="10" t="s">
        <v>922</v>
      </c>
      <c r="U125" s="64">
        <v>9</v>
      </c>
      <c r="V125" s="64">
        <v>5</v>
      </c>
      <c r="W125" s="64">
        <v>1</v>
      </c>
      <c r="X125" s="64">
        <v>14</v>
      </c>
      <c r="Y125" s="64">
        <v>13</v>
      </c>
      <c r="Z125" s="64" t="s">
        <v>1264</v>
      </c>
      <c r="AA125" s="10" t="s">
        <v>1323</v>
      </c>
      <c r="AB125" s="10" t="s">
        <v>1324</v>
      </c>
      <c r="AC125" s="64">
        <v>55</v>
      </c>
      <c r="AD125" s="64">
        <v>56</v>
      </c>
      <c r="AE125" s="64" t="s">
        <v>933</v>
      </c>
      <c r="AF125" s="64" t="s">
        <v>1389</v>
      </c>
      <c r="AG125" s="64">
        <v>55</v>
      </c>
      <c r="AH125" s="64">
        <v>56</v>
      </c>
      <c r="AI125" s="64" t="s">
        <v>1323</v>
      </c>
      <c r="AJ125" s="64" t="s">
        <v>1053</v>
      </c>
      <c r="AK125" s="64">
        <v>55</v>
      </c>
      <c r="AL125" s="64">
        <v>56</v>
      </c>
      <c r="AM125" s="10" t="s">
        <v>1325</v>
      </c>
      <c r="AN125" s="14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</row>
    <row r="126" spans="1:137" s="12" customFormat="1" ht="15" customHeight="1" x14ac:dyDescent="0.3">
      <c r="A126" s="9">
        <v>125</v>
      </c>
      <c r="B126" s="10" t="s">
        <v>1260</v>
      </c>
      <c r="C126" s="11"/>
      <c r="D126" s="12" t="s">
        <v>1385</v>
      </c>
      <c r="E126" s="12" t="s">
        <v>411</v>
      </c>
      <c r="F126" s="12" t="s">
        <v>1439</v>
      </c>
      <c r="G126" s="12" t="s">
        <v>1440</v>
      </c>
      <c r="H126" s="12" t="s">
        <v>299</v>
      </c>
      <c r="I126" s="12" t="s">
        <v>195</v>
      </c>
      <c r="J126" s="64" t="s">
        <v>616</v>
      </c>
      <c r="K126" s="10" t="s">
        <v>50</v>
      </c>
      <c r="L126" s="10" t="s">
        <v>617</v>
      </c>
      <c r="M126" s="10" t="s">
        <v>1388</v>
      </c>
      <c r="N126" s="10">
        <v>29</v>
      </c>
      <c r="O126" s="10" t="s">
        <v>21</v>
      </c>
      <c r="P126" s="10">
        <v>25</v>
      </c>
      <c r="Q126" s="10">
        <v>26</v>
      </c>
      <c r="R126" s="64" t="s">
        <v>619</v>
      </c>
      <c r="S126" s="10" t="s">
        <v>1323</v>
      </c>
      <c r="T126" s="10" t="s">
        <v>925</v>
      </c>
      <c r="U126" s="64">
        <v>9</v>
      </c>
      <c r="V126" s="64">
        <v>5</v>
      </c>
      <c r="W126" s="64">
        <v>1</v>
      </c>
      <c r="X126" s="64">
        <v>14</v>
      </c>
      <c r="Y126" s="64">
        <v>13</v>
      </c>
      <c r="Z126" s="64" t="s">
        <v>1264</v>
      </c>
      <c r="AA126" s="10" t="s">
        <v>1323</v>
      </c>
      <c r="AB126" s="10" t="s">
        <v>1324</v>
      </c>
      <c r="AC126" s="64">
        <v>57</v>
      </c>
      <c r="AD126" s="64">
        <v>58</v>
      </c>
      <c r="AE126" s="64" t="s">
        <v>933</v>
      </c>
      <c r="AF126" s="64" t="s">
        <v>1389</v>
      </c>
      <c r="AG126" s="64">
        <v>57</v>
      </c>
      <c r="AH126" s="64">
        <v>58</v>
      </c>
      <c r="AI126" s="64" t="s">
        <v>1323</v>
      </c>
      <c r="AJ126" s="64" t="s">
        <v>1053</v>
      </c>
      <c r="AK126" s="64">
        <v>57</v>
      </c>
      <c r="AL126" s="64">
        <v>58</v>
      </c>
      <c r="AM126" s="10" t="s">
        <v>1325</v>
      </c>
      <c r="AN126" s="14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</row>
    <row r="127" spans="1:137" s="12" customFormat="1" ht="15" customHeight="1" x14ac:dyDescent="0.3">
      <c r="A127" s="9">
        <v>126</v>
      </c>
      <c r="B127" s="10" t="s">
        <v>1260</v>
      </c>
      <c r="C127" s="11"/>
      <c r="D127" s="12" t="s">
        <v>1385</v>
      </c>
      <c r="E127" s="12" t="s">
        <v>411</v>
      </c>
      <c r="F127" s="12" t="s">
        <v>1441</v>
      </c>
      <c r="G127" s="12" t="s">
        <v>1442</v>
      </c>
      <c r="H127" s="12" t="s">
        <v>299</v>
      </c>
      <c r="I127" s="12" t="s">
        <v>195</v>
      </c>
      <c r="J127" s="64" t="s">
        <v>616</v>
      </c>
      <c r="K127" s="10" t="s">
        <v>50</v>
      </c>
      <c r="L127" s="10" t="s">
        <v>617</v>
      </c>
      <c r="M127" s="10" t="s">
        <v>1388</v>
      </c>
      <c r="N127" s="10">
        <v>30</v>
      </c>
      <c r="O127" s="10" t="s">
        <v>21</v>
      </c>
      <c r="P127" s="10">
        <v>27</v>
      </c>
      <c r="Q127" s="10">
        <v>28</v>
      </c>
      <c r="R127" s="64" t="s">
        <v>619</v>
      </c>
      <c r="S127" s="10" t="s">
        <v>1323</v>
      </c>
      <c r="T127" s="10" t="s">
        <v>926</v>
      </c>
      <c r="U127" s="64">
        <v>9</v>
      </c>
      <c r="V127" s="64">
        <v>5</v>
      </c>
      <c r="W127" s="64">
        <v>1</v>
      </c>
      <c r="X127" s="64">
        <v>14</v>
      </c>
      <c r="Y127" s="64">
        <v>13</v>
      </c>
      <c r="Z127" s="64" t="s">
        <v>1264</v>
      </c>
      <c r="AA127" s="10" t="s">
        <v>1323</v>
      </c>
      <c r="AB127" s="10" t="s">
        <v>1324</v>
      </c>
      <c r="AC127" s="64">
        <v>59</v>
      </c>
      <c r="AD127" s="64">
        <v>60</v>
      </c>
      <c r="AE127" s="64" t="s">
        <v>933</v>
      </c>
      <c r="AF127" s="64" t="s">
        <v>1389</v>
      </c>
      <c r="AG127" s="64">
        <v>59</v>
      </c>
      <c r="AH127" s="64">
        <v>60</v>
      </c>
      <c r="AI127" s="64" t="s">
        <v>1323</v>
      </c>
      <c r="AJ127" s="64" t="s">
        <v>1053</v>
      </c>
      <c r="AK127" s="64">
        <v>59</v>
      </c>
      <c r="AL127" s="64">
        <v>60</v>
      </c>
      <c r="AM127" s="10" t="s">
        <v>1325</v>
      </c>
      <c r="AN127" s="14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</row>
    <row r="128" spans="1:137" s="12" customFormat="1" ht="15" customHeight="1" x14ac:dyDescent="0.3">
      <c r="A128" s="9">
        <v>127</v>
      </c>
      <c r="B128" s="10" t="s">
        <v>1260</v>
      </c>
      <c r="C128" s="11"/>
      <c r="D128" s="12" t="s">
        <v>1385</v>
      </c>
      <c r="E128" s="12" t="s">
        <v>411</v>
      </c>
      <c r="F128" s="12" t="s">
        <v>1443</v>
      </c>
      <c r="G128" s="12" t="s">
        <v>1444</v>
      </c>
      <c r="H128" s="12" t="s">
        <v>299</v>
      </c>
      <c r="I128" s="12" t="s">
        <v>195</v>
      </c>
      <c r="J128" s="64" t="s">
        <v>616</v>
      </c>
      <c r="K128" s="10" t="s">
        <v>50</v>
      </c>
      <c r="L128" s="10" t="s">
        <v>617</v>
      </c>
      <c r="M128" s="10" t="s">
        <v>1388</v>
      </c>
      <c r="N128" s="10">
        <v>31</v>
      </c>
      <c r="O128" s="10" t="s">
        <v>21</v>
      </c>
      <c r="P128" s="10">
        <v>29</v>
      </c>
      <c r="Q128" s="10">
        <v>30</v>
      </c>
      <c r="R128" s="64" t="s">
        <v>619</v>
      </c>
      <c r="S128" s="10" t="s">
        <v>1323</v>
      </c>
      <c r="T128" s="10" t="s">
        <v>927</v>
      </c>
      <c r="U128" s="64">
        <v>9</v>
      </c>
      <c r="V128" s="64">
        <v>5</v>
      </c>
      <c r="W128" s="64">
        <v>1</v>
      </c>
      <c r="X128" s="64">
        <v>14</v>
      </c>
      <c r="Y128" s="64">
        <v>13</v>
      </c>
      <c r="Z128" s="64" t="s">
        <v>1264</v>
      </c>
      <c r="AA128" s="10" t="s">
        <v>1323</v>
      </c>
      <c r="AB128" s="10" t="s">
        <v>1324</v>
      </c>
      <c r="AC128" s="64">
        <v>61</v>
      </c>
      <c r="AD128" s="64">
        <v>62</v>
      </c>
      <c r="AE128" s="64" t="s">
        <v>933</v>
      </c>
      <c r="AF128" s="64" t="s">
        <v>1389</v>
      </c>
      <c r="AG128" s="64">
        <v>61</v>
      </c>
      <c r="AH128" s="64">
        <v>62</v>
      </c>
      <c r="AI128" s="64" t="s">
        <v>1323</v>
      </c>
      <c r="AJ128" s="64" t="s">
        <v>1053</v>
      </c>
      <c r="AK128" s="64">
        <v>61</v>
      </c>
      <c r="AL128" s="64">
        <v>62</v>
      </c>
      <c r="AM128" s="10" t="s">
        <v>1325</v>
      </c>
      <c r="AN128" s="14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</row>
    <row r="129" spans="1:137" s="12" customFormat="1" ht="15" customHeight="1" x14ac:dyDescent="0.3">
      <c r="A129" s="9">
        <v>128</v>
      </c>
      <c r="B129" s="10" t="s">
        <v>1260</v>
      </c>
      <c r="C129" s="11"/>
      <c r="D129" s="12" t="s">
        <v>1385</v>
      </c>
      <c r="E129" s="12" t="s">
        <v>411</v>
      </c>
      <c r="F129" s="12" t="s">
        <v>1445</v>
      </c>
      <c r="G129" s="12" t="s">
        <v>1446</v>
      </c>
      <c r="H129" s="12" t="s">
        <v>299</v>
      </c>
      <c r="I129" s="12" t="s">
        <v>195</v>
      </c>
      <c r="J129" s="64" t="s">
        <v>616</v>
      </c>
      <c r="K129" s="10" t="s">
        <v>50</v>
      </c>
      <c r="L129" s="10" t="s">
        <v>617</v>
      </c>
      <c r="M129" s="10" t="s">
        <v>1388</v>
      </c>
      <c r="N129" s="10">
        <v>32</v>
      </c>
      <c r="O129" s="10" t="s">
        <v>21</v>
      </c>
      <c r="P129" s="10">
        <v>31</v>
      </c>
      <c r="Q129" s="10">
        <v>32</v>
      </c>
      <c r="R129" s="64" t="s">
        <v>619</v>
      </c>
      <c r="S129" s="10" t="s">
        <v>1323</v>
      </c>
      <c r="T129" s="10" t="s">
        <v>928</v>
      </c>
      <c r="U129" s="64">
        <v>9</v>
      </c>
      <c r="V129" s="64">
        <v>5</v>
      </c>
      <c r="W129" s="64">
        <v>1</v>
      </c>
      <c r="X129" s="64">
        <v>14</v>
      </c>
      <c r="Y129" s="64">
        <v>13</v>
      </c>
      <c r="Z129" s="64" t="s">
        <v>1264</v>
      </c>
      <c r="AA129" s="10" t="s">
        <v>1323</v>
      </c>
      <c r="AB129" s="10" t="s">
        <v>1324</v>
      </c>
      <c r="AC129" s="64">
        <v>63</v>
      </c>
      <c r="AD129" s="64">
        <v>64</v>
      </c>
      <c r="AE129" s="64" t="s">
        <v>933</v>
      </c>
      <c r="AF129" s="64" t="s">
        <v>1389</v>
      </c>
      <c r="AG129" s="64">
        <v>63</v>
      </c>
      <c r="AH129" s="64">
        <v>64</v>
      </c>
      <c r="AI129" s="64" t="s">
        <v>1323</v>
      </c>
      <c r="AJ129" s="64" t="s">
        <v>1053</v>
      </c>
      <c r="AK129" s="64">
        <v>63</v>
      </c>
      <c r="AL129" s="64">
        <v>64</v>
      </c>
      <c r="AM129" s="10" t="s">
        <v>1325</v>
      </c>
      <c r="AN129" s="14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</row>
    <row r="130" spans="1:137" s="12" customFormat="1" ht="15" customHeight="1" x14ac:dyDescent="0.3">
      <c r="A130" s="9">
        <v>129</v>
      </c>
      <c r="B130" s="10" t="s">
        <v>1260</v>
      </c>
      <c r="C130" s="11">
        <v>14</v>
      </c>
      <c r="D130" s="12" t="s">
        <v>1447</v>
      </c>
      <c r="E130" s="12" t="s">
        <v>411</v>
      </c>
      <c r="F130" s="12" t="s">
        <v>1448</v>
      </c>
      <c r="G130" s="12" t="s">
        <v>1449</v>
      </c>
      <c r="H130" s="12" t="s">
        <v>299</v>
      </c>
      <c r="I130" s="12" t="s">
        <v>195</v>
      </c>
      <c r="J130" s="64" t="s">
        <v>616</v>
      </c>
      <c r="K130" s="10" t="s">
        <v>50</v>
      </c>
      <c r="L130" s="10" t="s">
        <v>617</v>
      </c>
      <c r="M130" s="10" t="s">
        <v>1450</v>
      </c>
      <c r="N130" s="10">
        <v>1</v>
      </c>
      <c r="O130" s="10" t="s">
        <v>20</v>
      </c>
      <c r="P130" s="10">
        <v>1</v>
      </c>
      <c r="Q130" s="10">
        <v>2</v>
      </c>
      <c r="R130" s="64" t="s">
        <v>619</v>
      </c>
      <c r="S130" s="10" t="s">
        <v>1323</v>
      </c>
      <c r="T130" s="10" t="s">
        <v>1144</v>
      </c>
      <c r="U130" s="64">
        <v>9</v>
      </c>
      <c r="V130" s="64">
        <v>5</v>
      </c>
      <c r="W130" s="64">
        <v>1</v>
      </c>
      <c r="X130" s="64">
        <v>14</v>
      </c>
      <c r="Y130" s="64">
        <v>13</v>
      </c>
      <c r="Z130" s="64" t="s">
        <v>1264</v>
      </c>
      <c r="AA130" s="10" t="s">
        <v>1323</v>
      </c>
      <c r="AB130" s="10" t="s">
        <v>1451</v>
      </c>
      <c r="AC130" s="64">
        <v>1</v>
      </c>
      <c r="AD130" s="64">
        <v>2</v>
      </c>
      <c r="AE130" s="64" t="s">
        <v>933</v>
      </c>
      <c r="AF130" s="64" t="s">
        <v>1451</v>
      </c>
      <c r="AG130" s="64">
        <v>1</v>
      </c>
      <c r="AH130" s="64">
        <v>2</v>
      </c>
      <c r="AI130" s="64" t="s">
        <v>1323</v>
      </c>
      <c r="AJ130" s="64" t="s">
        <v>1389</v>
      </c>
      <c r="AK130" s="64">
        <v>1</v>
      </c>
      <c r="AL130" s="64">
        <v>2</v>
      </c>
      <c r="AM130" s="10" t="s">
        <v>1325</v>
      </c>
      <c r="AN130" s="14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</row>
    <row r="131" spans="1:137" s="12" customFormat="1" ht="15" customHeight="1" x14ac:dyDescent="0.3">
      <c r="A131" s="9">
        <v>130</v>
      </c>
      <c r="B131" s="10" t="s">
        <v>1260</v>
      </c>
      <c r="C131" s="11"/>
      <c r="D131" s="12" t="s">
        <v>1447</v>
      </c>
      <c r="E131" s="12" t="s">
        <v>411</v>
      </c>
      <c r="F131" s="12" t="s">
        <v>1452</v>
      </c>
      <c r="G131" s="12" t="s">
        <v>1453</v>
      </c>
      <c r="H131" s="12" t="s">
        <v>299</v>
      </c>
      <c r="I131" s="12" t="s">
        <v>195</v>
      </c>
      <c r="J131" s="64" t="s">
        <v>616</v>
      </c>
      <c r="K131" s="10" t="s">
        <v>50</v>
      </c>
      <c r="L131" s="10" t="s">
        <v>617</v>
      </c>
      <c r="M131" s="10" t="s">
        <v>1450</v>
      </c>
      <c r="N131" s="10">
        <v>2</v>
      </c>
      <c r="O131" s="10" t="s">
        <v>20</v>
      </c>
      <c r="P131" s="10">
        <v>3</v>
      </c>
      <c r="Q131" s="10">
        <v>4</v>
      </c>
      <c r="R131" s="64" t="s">
        <v>619</v>
      </c>
      <c r="S131" s="10" t="s">
        <v>1323</v>
      </c>
      <c r="T131" s="10" t="s">
        <v>1148</v>
      </c>
      <c r="U131" s="64">
        <v>9</v>
      </c>
      <c r="V131" s="64">
        <v>5</v>
      </c>
      <c r="W131" s="64">
        <v>1</v>
      </c>
      <c r="X131" s="64">
        <v>14</v>
      </c>
      <c r="Y131" s="64">
        <v>13</v>
      </c>
      <c r="Z131" s="64" t="s">
        <v>1264</v>
      </c>
      <c r="AA131" s="10" t="s">
        <v>1323</v>
      </c>
      <c r="AB131" s="10" t="s">
        <v>1451</v>
      </c>
      <c r="AC131" s="64">
        <v>3</v>
      </c>
      <c r="AD131" s="64">
        <v>4</v>
      </c>
      <c r="AE131" s="64" t="s">
        <v>933</v>
      </c>
      <c r="AF131" s="64" t="s">
        <v>1451</v>
      </c>
      <c r="AG131" s="64">
        <v>3</v>
      </c>
      <c r="AH131" s="64">
        <v>4</v>
      </c>
      <c r="AI131" s="64" t="s">
        <v>1323</v>
      </c>
      <c r="AJ131" s="64" t="s">
        <v>1389</v>
      </c>
      <c r="AK131" s="64">
        <v>3</v>
      </c>
      <c r="AL131" s="64">
        <v>4</v>
      </c>
      <c r="AM131" s="10" t="s">
        <v>1325</v>
      </c>
      <c r="AN131" s="14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</row>
    <row r="132" spans="1:137" s="12" customFormat="1" ht="15" customHeight="1" x14ac:dyDescent="0.3">
      <c r="A132" s="9">
        <v>131</v>
      </c>
      <c r="B132" s="10" t="s">
        <v>1260</v>
      </c>
      <c r="C132" s="11"/>
      <c r="D132" s="12" t="s">
        <v>1447</v>
      </c>
      <c r="E132" s="12" t="s">
        <v>411</v>
      </c>
      <c r="F132" s="12" t="s">
        <v>1454</v>
      </c>
      <c r="G132" s="12" t="s">
        <v>1455</v>
      </c>
      <c r="H132" s="12" t="s">
        <v>299</v>
      </c>
      <c r="I132" s="12" t="s">
        <v>195</v>
      </c>
      <c r="J132" s="64" t="s">
        <v>616</v>
      </c>
      <c r="K132" s="10" t="s">
        <v>50</v>
      </c>
      <c r="L132" s="10" t="s">
        <v>617</v>
      </c>
      <c r="M132" s="10" t="s">
        <v>1450</v>
      </c>
      <c r="N132" s="10">
        <v>3</v>
      </c>
      <c r="O132" s="10" t="s">
        <v>20</v>
      </c>
      <c r="P132" s="10">
        <v>5</v>
      </c>
      <c r="Q132" s="10">
        <v>6</v>
      </c>
      <c r="R132" s="64" t="s">
        <v>619</v>
      </c>
      <c r="S132" s="10" t="s">
        <v>1323</v>
      </c>
      <c r="T132" s="10" t="s">
        <v>1150</v>
      </c>
      <c r="U132" s="64">
        <v>9</v>
      </c>
      <c r="V132" s="64">
        <v>5</v>
      </c>
      <c r="W132" s="64">
        <v>1</v>
      </c>
      <c r="X132" s="64">
        <v>14</v>
      </c>
      <c r="Y132" s="64">
        <v>13</v>
      </c>
      <c r="Z132" s="64" t="s">
        <v>1264</v>
      </c>
      <c r="AA132" s="10" t="s">
        <v>1323</v>
      </c>
      <c r="AB132" s="10" t="s">
        <v>1451</v>
      </c>
      <c r="AC132" s="64">
        <v>5</v>
      </c>
      <c r="AD132" s="64">
        <v>6</v>
      </c>
      <c r="AE132" s="64" t="s">
        <v>933</v>
      </c>
      <c r="AF132" s="64" t="s">
        <v>1451</v>
      </c>
      <c r="AG132" s="64">
        <v>5</v>
      </c>
      <c r="AH132" s="64">
        <v>6</v>
      </c>
      <c r="AI132" s="64" t="s">
        <v>1323</v>
      </c>
      <c r="AJ132" s="64" t="s">
        <v>1389</v>
      </c>
      <c r="AK132" s="64">
        <v>5</v>
      </c>
      <c r="AL132" s="64">
        <v>6</v>
      </c>
      <c r="AM132" s="10" t="s">
        <v>1325</v>
      </c>
      <c r="AN132" s="14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</row>
    <row r="133" spans="1:137" s="30" customFormat="1" ht="15" customHeight="1" x14ac:dyDescent="0.3">
      <c r="A133" s="28">
        <v>132</v>
      </c>
      <c r="B133" s="29" t="s">
        <v>1260</v>
      </c>
      <c r="C133" s="11"/>
      <c r="D133" s="30" t="s">
        <v>1447</v>
      </c>
      <c r="E133" s="30" t="s">
        <v>165</v>
      </c>
      <c r="F133" s="30" t="s">
        <v>1410</v>
      </c>
      <c r="G133" s="30" t="s">
        <v>1456</v>
      </c>
      <c r="H133" s="30" t="s">
        <v>299</v>
      </c>
      <c r="I133" s="30" t="s">
        <v>202</v>
      </c>
      <c r="J133" s="121" t="s">
        <v>616</v>
      </c>
      <c r="K133" s="29" t="s">
        <v>50</v>
      </c>
      <c r="L133" s="29" t="s">
        <v>617</v>
      </c>
      <c r="M133" s="29" t="s">
        <v>1450</v>
      </c>
      <c r="N133" s="29">
        <v>4</v>
      </c>
      <c r="O133" s="29" t="s">
        <v>20</v>
      </c>
      <c r="P133" s="29">
        <v>7</v>
      </c>
      <c r="Q133" s="29">
        <v>8</v>
      </c>
      <c r="R133" s="121" t="s">
        <v>619</v>
      </c>
      <c r="S133" s="29" t="s">
        <v>1323</v>
      </c>
      <c r="T133" s="29" t="s">
        <v>1152</v>
      </c>
      <c r="U133" s="121">
        <v>9</v>
      </c>
      <c r="V133" s="121">
        <v>5</v>
      </c>
      <c r="W133" s="121">
        <v>1</v>
      </c>
      <c r="X133" s="121">
        <v>14</v>
      </c>
      <c r="Y133" s="121">
        <v>13</v>
      </c>
      <c r="Z133" s="121" t="s">
        <v>1264</v>
      </c>
      <c r="AA133" s="29" t="s">
        <v>1323</v>
      </c>
      <c r="AB133" s="29" t="s">
        <v>1451</v>
      </c>
      <c r="AC133" s="121">
        <v>7</v>
      </c>
      <c r="AD133" s="121">
        <v>8</v>
      </c>
      <c r="AE133" s="121" t="s">
        <v>933</v>
      </c>
      <c r="AF133" s="121" t="s">
        <v>1451</v>
      </c>
      <c r="AG133" s="121">
        <v>7</v>
      </c>
      <c r="AH133" s="121">
        <v>8</v>
      </c>
      <c r="AI133" s="121" t="s">
        <v>1323</v>
      </c>
      <c r="AJ133" s="121" t="s">
        <v>1389</v>
      </c>
      <c r="AK133" s="121">
        <v>7</v>
      </c>
      <c r="AL133" s="121">
        <v>8</v>
      </c>
      <c r="AM133" s="29" t="s">
        <v>1325</v>
      </c>
      <c r="AN133" s="31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</row>
    <row r="134" spans="1:137" s="12" customFormat="1" ht="15" customHeight="1" x14ac:dyDescent="0.3">
      <c r="A134" s="9">
        <v>133</v>
      </c>
      <c r="B134" s="10" t="s">
        <v>1260</v>
      </c>
      <c r="C134" s="11"/>
      <c r="D134" s="12" t="s">
        <v>1447</v>
      </c>
      <c r="E134" s="12" t="s">
        <v>192</v>
      </c>
      <c r="F134" s="12" t="s">
        <v>1457</v>
      </c>
      <c r="G134" s="12" t="s">
        <v>1458</v>
      </c>
      <c r="H134" s="12" t="s">
        <v>299</v>
      </c>
      <c r="I134" s="12" t="s">
        <v>202</v>
      </c>
      <c r="J134" s="64" t="s">
        <v>616</v>
      </c>
      <c r="K134" s="10" t="s">
        <v>50</v>
      </c>
      <c r="L134" s="10" t="s">
        <v>617</v>
      </c>
      <c r="M134" s="10" t="s">
        <v>1450</v>
      </c>
      <c r="N134" s="10">
        <v>5</v>
      </c>
      <c r="O134" s="10" t="s">
        <v>20</v>
      </c>
      <c r="P134" s="10">
        <v>9</v>
      </c>
      <c r="Q134" s="10">
        <v>10</v>
      </c>
      <c r="R134" s="64" t="s">
        <v>619</v>
      </c>
      <c r="S134" s="10" t="s">
        <v>1323</v>
      </c>
      <c r="T134" s="10" t="s">
        <v>1154</v>
      </c>
      <c r="U134" s="64">
        <v>9</v>
      </c>
      <c r="V134" s="64">
        <v>5</v>
      </c>
      <c r="W134" s="64">
        <v>1</v>
      </c>
      <c r="X134" s="64">
        <v>14</v>
      </c>
      <c r="Y134" s="64">
        <v>13</v>
      </c>
      <c r="Z134" s="64" t="s">
        <v>1264</v>
      </c>
      <c r="AA134" s="10" t="s">
        <v>1323</v>
      </c>
      <c r="AB134" s="10" t="s">
        <v>1451</v>
      </c>
      <c r="AC134" s="64">
        <v>9</v>
      </c>
      <c r="AD134" s="64">
        <v>10</v>
      </c>
      <c r="AE134" s="64" t="s">
        <v>933</v>
      </c>
      <c r="AF134" s="64" t="s">
        <v>1451</v>
      </c>
      <c r="AG134" s="64">
        <v>9</v>
      </c>
      <c r="AH134" s="64">
        <v>10</v>
      </c>
      <c r="AI134" s="64" t="s">
        <v>1323</v>
      </c>
      <c r="AJ134" s="64" t="s">
        <v>1389</v>
      </c>
      <c r="AK134" s="64">
        <v>9</v>
      </c>
      <c r="AL134" s="64">
        <v>10</v>
      </c>
      <c r="AM134" s="10" t="s">
        <v>1325</v>
      </c>
      <c r="AN134" s="14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</row>
    <row r="135" spans="1:137" s="30" customFormat="1" ht="15" customHeight="1" x14ac:dyDescent="0.3">
      <c r="A135" s="28">
        <v>134</v>
      </c>
      <c r="B135" s="29" t="s">
        <v>1260</v>
      </c>
      <c r="C135" s="11"/>
      <c r="D135" s="30" t="s">
        <v>1447</v>
      </c>
      <c r="E135" s="30" t="s">
        <v>165</v>
      </c>
      <c r="F135" s="30" t="s">
        <v>1415</v>
      </c>
      <c r="G135" s="30" t="s">
        <v>1459</v>
      </c>
      <c r="H135" s="30" t="s">
        <v>299</v>
      </c>
      <c r="I135" s="30" t="s">
        <v>202</v>
      </c>
      <c r="J135" s="121" t="s">
        <v>616</v>
      </c>
      <c r="K135" s="29" t="s">
        <v>50</v>
      </c>
      <c r="L135" s="29" t="s">
        <v>617</v>
      </c>
      <c r="M135" s="29" t="s">
        <v>1450</v>
      </c>
      <c r="N135" s="29">
        <v>6</v>
      </c>
      <c r="O135" s="29" t="s">
        <v>20</v>
      </c>
      <c r="P135" s="29">
        <v>11</v>
      </c>
      <c r="Q135" s="29">
        <v>12</v>
      </c>
      <c r="R135" s="121" t="s">
        <v>619</v>
      </c>
      <c r="S135" s="29" t="s">
        <v>1323</v>
      </c>
      <c r="T135" s="29" t="s">
        <v>1156</v>
      </c>
      <c r="U135" s="121">
        <v>9</v>
      </c>
      <c r="V135" s="121">
        <v>5</v>
      </c>
      <c r="W135" s="121">
        <v>1</v>
      </c>
      <c r="X135" s="121">
        <v>14</v>
      </c>
      <c r="Y135" s="121">
        <v>13</v>
      </c>
      <c r="Z135" s="121" t="s">
        <v>1264</v>
      </c>
      <c r="AA135" s="29" t="s">
        <v>1323</v>
      </c>
      <c r="AB135" s="29" t="s">
        <v>1451</v>
      </c>
      <c r="AC135" s="121">
        <v>11</v>
      </c>
      <c r="AD135" s="121">
        <v>12</v>
      </c>
      <c r="AE135" s="121" t="s">
        <v>933</v>
      </c>
      <c r="AF135" s="121" t="s">
        <v>1451</v>
      </c>
      <c r="AG135" s="121">
        <v>11</v>
      </c>
      <c r="AH135" s="121">
        <v>12</v>
      </c>
      <c r="AI135" s="121" t="s">
        <v>1323</v>
      </c>
      <c r="AJ135" s="121" t="s">
        <v>1389</v>
      </c>
      <c r="AK135" s="121">
        <v>11</v>
      </c>
      <c r="AL135" s="121">
        <v>12</v>
      </c>
      <c r="AM135" s="29" t="s">
        <v>1325</v>
      </c>
      <c r="AN135" s="31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</row>
    <row r="136" spans="1:137" s="30" customFormat="1" ht="15" customHeight="1" x14ac:dyDescent="0.3">
      <c r="A136" s="28">
        <v>135</v>
      </c>
      <c r="B136" s="29" t="s">
        <v>1260</v>
      </c>
      <c r="C136" s="11"/>
      <c r="D136" s="30" t="s">
        <v>1447</v>
      </c>
      <c r="E136" s="30" t="s">
        <v>165</v>
      </c>
      <c r="F136" s="30" t="s">
        <v>1378</v>
      </c>
      <c r="G136" s="30" t="s">
        <v>1460</v>
      </c>
      <c r="H136" s="30" t="s">
        <v>299</v>
      </c>
      <c r="I136" s="30" t="s">
        <v>202</v>
      </c>
      <c r="J136" s="121" t="s">
        <v>616</v>
      </c>
      <c r="K136" s="29" t="s">
        <v>50</v>
      </c>
      <c r="L136" s="29" t="s">
        <v>617</v>
      </c>
      <c r="M136" s="29" t="s">
        <v>1450</v>
      </c>
      <c r="N136" s="29">
        <v>7</v>
      </c>
      <c r="O136" s="29" t="s">
        <v>20</v>
      </c>
      <c r="P136" s="29">
        <v>13</v>
      </c>
      <c r="Q136" s="29">
        <v>14</v>
      </c>
      <c r="R136" s="121" t="s">
        <v>619</v>
      </c>
      <c r="S136" s="29" t="s">
        <v>1323</v>
      </c>
      <c r="T136" s="29" t="s">
        <v>1158</v>
      </c>
      <c r="U136" s="121">
        <v>9</v>
      </c>
      <c r="V136" s="121">
        <v>5</v>
      </c>
      <c r="W136" s="121">
        <v>1</v>
      </c>
      <c r="X136" s="121">
        <v>14</v>
      </c>
      <c r="Y136" s="121">
        <v>13</v>
      </c>
      <c r="Z136" s="121" t="s">
        <v>1264</v>
      </c>
      <c r="AA136" s="29" t="s">
        <v>1323</v>
      </c>
      <c r="AB136" s="29" t="s">
        <v>1451</v>
      </c>
      <c r="AC136" s="121">
        <v>13</v>
      </c>
      <c r="AD136" s="121">
        <v>14</v>
      </c>
      <c r="AE136" s="121" t="s">
        <v>933</v>
      </c>
      <c r="AF136" s="121" t="s">
        <v>1451</v>
      </c>
      <c r="AG136" s="121">
        <v>13</v>
      </c>
      <c r="AH136" s="121">
        <v>14</v>
      </c>
      <c r="AI136" s="121" t="s">
        <v>1323</v>
      </c>
      <c r="AJ136" s="121" t="s">
        <v>1389</v>
      </c>
      <c r="AK136" s="121">
        <v>13</v>
      </c>
      <c r="AL136" s="121">
        <v>14</v>
      </c>
      <c r="AM136" s="29" t="s">
        <v>1325</v>
      </c>
      <c r="AN136" s="31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</row>
    <row r="137" spans="1:137" s="12" customFormat="1" ht="15" customHeight="1" x14ac:dyDescent="0.3">
      <c r="A137" s="9">
        <v>136</v>
      </c>
      <c r="B137" s="10" t="s">
        <v>1260</v>
      </c>
      <c r="C137" s="11"/>
      <c r="D137" s="12" t="s">
        <v>1447</v>
      </c>
      <c r="E137" s="12" t="s">
        <v>192</v>
      </c>
      <c r="F137" s="12" t="s">
        <v>1461</v>
      </c>
      <c r="G137" s="12" t="s">
        <v>1462</v>
      </c>
      <c r="H137" s="12" t="s">
        <v>299</v>
      </c>
      <c r="I137" s="12" t="s">
        <v>202</v>
      </c>
      <c r="J137" s="64" t="s">
        <v>616</v>
      </c>
      <c r="K137" s="10" t="s">
        <v>50</v>
      </c>
      <c r="L137" s="10" t="s">
        <v>617</v>
      </c>
      <c r="M137" s="10" t="s">
        <v>1450</v>
      </c>
      <c r="N137" s="10">
        <v>8</v>
      </c>
      <c r="O137" s="10" t="s">
        <v>20</v>
      </c>
      <c r="P137" s="10">
        <v>15</v>
      </c>
      <c r="Q137" s="10">
        <v>16</v>
      </c>
      <c r="R137" s="64" t="s">
        <v>619</v>
      </c>
      <c r="S137" s="10" t="s">
        <v>1323</v>
      </c>
      <c r="T137" s="10" t="s">
        <v>1160</v>
      </c>
      <c r="U137" s="64">
        <v>9</v>
      </c>
      <c r="V137" s="64">
        <v>5</v>
      </c>
      <c r="W137" s="64">
        <v>1</v>
      </c>
      <c r="X137" s="64">
        <v>14</v>
      </c>
      <c r="Y137" s="64">
        <v>13</v>
      </c>
      <c r="Z137" s="64" t="s">
        <v>1264</v>
      </c>
      <c r="AA137" s="10" t="s">
        <v>1323</v>
      </c>
      <c r="AB137" s="10" t="s">
        <v>1451</v>
      </c>
      <c r="AC137" s="64">
        <v>15</v>
      </c>
      <c r="AD137" s="64">
        <v>16</v>
      </c>
      <c r="AE137" s="64" t="s">
        <v>933</v>
      </c>
      <c r="AF137" s="64" t="s">
        <v>1451</v>
      </c>
      <c r="AG137" s="64">
        <v>15</v>
      </c>
      <c r="AH137" s="64">
        <v>16</v>
      </c>
      <c r="AI137" s="64" t="s">
        <v>1323</v>
      </c>
      <c r="AJ137" s="64" t="s">
        <v>1389</v>
      </c>
      <c r="AK137" s="64">
        <v>15</v>
      </c>
      <c r="AL137" s="64">
        <v>16</v>
      </c>
      <c r="AM137" s="10" t="s">
        <v>1325</v>
      </c>
      <c r="AN137" s="14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</row>
    <row r="138" spans="1:137" s="30" customFormat="1" ht="15" customHeight="1" x14ac:dyDescent="0.3">
      <c r="A138" s="28">
        <v>137</v>
      </c>
      <c r="B138" s="29" t="s">
        <v>1260</v>
      </c>
      <c r="C138" s="11"/>
      <c r="D138" s="30" t="s">
        <v>1447</v>
      </c>
      <c r="E138" s="30" t="s">
        <v>110</v>
      </c>
      <c r="F138" s="30" t="s">
        <v>1390</v>
      </c>
      <c r="G138" s="30" t="s">
        <v>1463</v>
      </c>
      <c r="H138" s="30" t="s">
        <v>299</v>
      </c>
      <c r="I138" s="30" t="s">
        <v>202</v>
      </c>
      <c r="J138" s="121" t="s">
        <v>616</v>
      </c>
      <c r="K138" s="29" t="s">
        <v>50</v>
      </c>
      <c r="L138" s="29" t="s">
        <v>617</v>
      </c>
      <c r="M138" s="29" t="s">
        <v>1450</v>
      </c>
      <c r="N138" s="29">
        <v>9</v>
      </c>
      <c r="O138" s="29" t="s">
        <v>20</v>
      </c>
      <c r="P138" s="29">
        <v>17</v>
      </c>
      <c r="Q138" s="29">
        <v>18</v>
      </c>
      <c r="R138" s="121" t="s">
        <v>619</v>
      </c>
      <c r="S138" s="29" t="s">
        <v>1323</v>
      </c>
      <c r="T138" s="29" t="s">
        <v>1162</v>
      </c>
      <c r="U138" s="121">
        <v>9</v>
      </c>
      <c r="V138" s="121">
        <v>5</v>
      </c>
      <c r="W138" s="121">
        <v>1</v>
      </c>
      <c r="X138" s="121">
        <v>14</v>
      </c>
      <c r="Y138" s="121">
        <v>13</v>
      </c>
      <c r="Z138" s="121" t="s">
        <v>1264</v>
      </c>
      <c r="AA138" s="29" t="s">
        <v>1323</v>
      </c>
      <c r="AB138" s="29" t="s">
        <v>1451</v>
      </c>
      <c r="AC138" s="121">
        <v>17</v>
      </c>
      <c r="AD138" s="121">
        <v>18</v>
      </c>
      <c r="AE138" s="121" t="s">
        <v>933</v>
      </c>
      <c r="AF138" s="121" t="s">
        <v>1451</v>
      </c>
      <c r="AG138" s="121">
        <v>17</v>
      </c>
      <c r="AH138" s="121">
        <v>18</v>
      </c>
      <c r="AI138" s="121" t="s">
        <v>1323</v>
      </c>
      <c r="AJ138" s="121" t="s">
        <v>1389</v>
      </c>
      <c r="AK138" s="121">
        <v>17</v>
      </c>
      <c r="AL138" s="121">
        <v>18</v>
      </c>
      <c r="AM138" s="29" t="s">
        <v>1325</v>
      </c>
      <c r="AN138" s="31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</row>
    <row r="139" spans="1:137" s="12" customFormat="1" ht="15" customHeight="1" x14ac:dyDescent="0.3">
      <c r="A139" s="9">
        <v>138</v>
      </c>
      <c r="B139" s="10" t="s">
        <v>1260</v>
      </c>
      <c r="C139" s="11"/>
      <c r="D139" s="12" t="s">
        <v>1447</v>
      </c>
      <c r="E139" s="12" t="s">
        <v>192</v>
      </c>
      <c r="F139" s="12" t="s">
        <v>1464</v>
      </c>
      <c r="G139" s="12" t="s">
        <v>1465</v>
      </c>
      <c r="H139" s="12" t="s">
        <v>299</v>
      </c>
      <c r="I139" s="12" t="s">
        <v>202</v>
      </c>
      <c r="J139" s="64" t="s">
        <v>616</v>
      </c>
      <c r="K139" s="10" t="s">
        <v>50</v>
      </c>
      <c r="L139" s="10" t="s">
        <v>617</v>
      </c>
      <c r="M139" s="10" t="s">
        <v>1450</v>
      </c>
      <c r="N139" s="10">
        <v>10</v>
      </c>
      <c r="O139" s="10" t="s">
        <v>20</v>
      </c>
      <c r="P139" s="10">
        <v>19</v>
      </c>
      <c r="Q139" s="10">
        <v>20</v>
      </c>
      <c r="R139" s="64" t="s">
        <v>619</v>
      </c>
      <c r="S139" s="10" t="s">
        <v>1323</v>
      </c>
      <c r="T139" s="10" t="s">
        <v>1165</v>
      </c>
      <c r="U139" s="64">
        <v>9</v>
      </c>
      <c r="V139" s="64">
        <v>5</v>
      </c>
      <c r="W139" s="64">
        <v>1</v>
      </c>
      <c r="X139" s="64">
        <v>14</v>
      </c>
      <c r="Y139" s="64">
        <v>13</v>
      </c>
      <c r="Z139" s="64" t="s">
        <v>1264</v>
      </c>
      <c r="AA139" s="10" t="s">
        <v>1323</v>
      </c>
      <c r="AB139" s="10" t="s">
        <v>1451</v>
      </c>
      <c r="AC139" s="64">
        <v>19</v>
      </c>
      <c r="AD139" s="64">
        <v>20</v>
      </c>
      <c r="AE139" s="64" t="s">
        <v>933</v>
      </c>
      <c r="AF139" s="64" t="s">
        <v>1451</v>
      </c>
      <c r="AG139" s="64">
        <v>19</v>
      </c>
      <c r="AH139" s="64">
        <v>20</v>
      </c>
      <c r="AI139" s="64" t="s">
        <v>1323</v>
      </c>
      <c r="AJ139" s="64" t="s">
        <v>1389</v>
      </c>
      <c r="AK139" s="64">
        <v>19</v>
      </c>
      <c r="AL139" s="64">
        <v>20</v>
      </c>
      <c r="AM139" s="10" t="s">
        <v>1325</v>
      </c>
      <c r="AN139" s="14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</row>
    <row r="140" spans="1:137" s="12" customFormat="1" ht="15" customHeight="1" x14ac:dyDescent="0.3">
      <c r="A140" s="9">
        <v>139</v>
      </c>
      <c r="B140" s="10" t="s">
        <v>1260</v>
      </c>
      <c r="C140" s="11"/>
      <c r="D140" s="12" t="s">
        <v>1447</v>
      </c>
      <c r="E140" s="12" t="s">
        <v>192</v>
      </c>
      <c r="F140" s="12" t="s">
        <v>1466</v>
      </c>
      <c r="G140" s="12" t="s">
        <v>1467</v>
      </c>
      <c r="H140" s="12" t="s">
        <v>299</v>
      </c>
      <c r="I140" s="12" t="s">
        <v>202</v>
      </c>
      <c r="J140" s="64" t="s">
        <v>616</v>
      </c>
      <c r="K140" s="10" t="s">
        <v>50</v>
      </c>
      <c r="L140" s="10" t="s">
        <v>617</v>
      </c>
      <c r="M140" s="10" t="s">
        <v>1450</v>
      </c>
      <c r="N140" s="10">
        <v>11</v>
      </c>
      <c r="O140" s="10" t="s">
        <v>20</v>
      </c>
      <c r="P140" s="10">
        <v>21</v>
      </c>
      <c r="Q140" s="10">
        <v>22</v>
      </c>
      <c r="R140" s="64" t="s">
        <v>619</v>
      </c>
      <c r="S140" s="10" t="s">
        <v>1323</v>
      </c>
      <c r="T140" s="10" t="s">
        <v>1168</v>
      </c>
      <c r="U140" s="64">
        <v>9</v>
      </c>
      <c r="V140" s="64">
        <v>5</v>
      </c>
      <c r="W140" s="64">
        <v>1</v>
      </c>
      <c r="X140" s="64">
        <v>14</v>
      </c>
      <c r="Y140" s="64">
        <v>13</v>
      </c>
      <c r="Z140" s="64" t="s">
        <v>1264</v>
      </c>
      <c r="AA140" s="10" t="s">
        <v>1323</v>
      </c>
      <c r="AB140" s="10" t="s">
        <v>1451</v>
      </c>
      <c r="AC140" s="64">
        <v>21</v>
      </c>
      <c r="AD140" s="64">
        <v>22</v>
      </c>
      <c r="AE140" s="64" t="s">
        <v>933</v>
      </c>
      <c r="AF140" s="64" t="s">
        <v>1451</v>
      </c>
      <c r="AG140" s="64">
        <v>21</v>
      </c>
      <c r="AH140" s="64">
        <v>22</v>
      </c>
      <c r="AI140" s="64" t="s">
        <v>1323</v>
      </c>
      <c r="AJ140" s="64" t="s">
        <v>1389</v>
      </c>
      <c r="AK140" s="64">
        <v>21</v>
      </c>
      <c r="AL140" s="64">
        <v>22</v>
      </c>
      <c r="AM140" s="10" t="s">
        <v>1325</v>
      </c>
      <c r="AN140" s="14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</row>
    <row r="141" spans="1:137" s="12" customFormat="1" ht="15" customHeight="1" x14ac:dyDescent="0.3">
      <c r="A141" s="9">
        <v>140</v>
      </c>
      <c r="B141" s="10" t="s">
        <v>1260</v>
      </c>
      <c r="C141" s="11"/>
      <c r="D141" s="12" t="s">
        <v>1447</v>
      </c>
      <c r="E141" s="12" t="s">
        <v>192</v>
      </c>
      <c r="F141" s="12" t="s">
        <v>1468</v>
      </c>
      <c r="G141" s="12" t="s">
        <v>1045</v>
      </c>
      <c r="H141" s="12" t="s">
        <v>299</v>
      </c>
      <c r="I141" s="12" t="s">
        <v>202</v>
      </c>
      <c r="J141" s="64" t="s">
        <v>616</v>
      </c>
      <c r="K141" s="10" t="s">
        <v>50</v>
      </c>
      <c r="L141" s="10" t="s">
        <v>617</v>
      </c>
      <c r="M141" s="10" t="s">
        <v>1450</v>
      </c>
      <c r="N141" s="10">
        <v>12</v>
      </c>
      <c r="O141" s="10" t="s">
        <v>20</v>
      </c>
      <c r="P141" s="10">
        <v>23</v>
      </c>
      <c r="Q141" s="10">
        <v>24</v>
      </c>
      <c r="R141" s="64" t="s">
        <v>619</v>
      </c>
      <c r="S141" s="10" t="s">
        <v>1323</v>
      </c>
      <c r="T141" s="10" t="s">
        <v>1171</v>
      </c>
      <c r="U141" s="64">
        <v>9</v>
      </c>
      <c r="V141" s="64">
        <v>5</v>
      </c>
      <c r="W141" s="64">
        <v>1</v>
      </c>
      <c r="X141" s="64">
        <v>14</v>
      </c>
      <c r="Y141" s="64">
        <v>13</v>
      </c>
      <c r="Z141" s="64" t="s">
        <v>1264</v>
      </c>
      <c r="AA141" s="10" t="s">
        <v>1323</v>
      </c>
      <c r="AB141" s="10" t="s">
        <v>1451</v>
      </c>
      <c r="AC141" s="64">
        <v>23</v>
      </c>
      <c r="AD141" s="64">
        <v>24</v>
      </c>
      <c r="AE141" s="64" t="s">
        <v>933</v>
      </c>
      <c r="AF141" s="64" t="s">
        <v>1451</v>
      </c>
      <c r="AG141" s="64">
        <v>23</v>
      </c>
      <c r="AH141" s="64">
        <v>24</v>
      </c>
      <c r="AI141" s="64" t="s">
        <v>1323</v>
      </c>
      <c r="AJ141" s="64" t="s">
        <v>1389</v>
      </c>
      <c r="AK141" s="64">
        <v>23</v>
      </c>
      <c r="AL141" s="64">
        <v>24</v>
      </c>
      <c r="AM141" s="10" t="s">
        <v>1325</v>
      </c>
      <c r="AN141" s="14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</row>
    <row r="142" spans="1:137" s="113" customFormat="1" ht="15" customHeight="1" x14ac:dyDescent="0.3">
      <c r="A142" s="111">
        <v>141</v>
      </c>
      <c r="B142" s="112" t="s">
        <v>1260</v>
      </c>
      <c r="C142" s="11"/>
      <c r="D142" s="113" t="s">
        <v>1447</v>
      </c>
      <c r="E142" s="113" t="s">
        <v>110</v>
      </c>
      <c r="F142" s="113" t="s">
        <v>1469</v>
      </c>
      <c r="G142" s="113" t="s">
        <v>1470</v>
      </c>
      <c r="H142" s="113" t="s">
        <v>299</v>
      </c>
      <c r="I142" s="113" t="s">
        <v>99</v>
      </c>
      <c r="J142" s="116" t="s">
        <v>616</v>
      </c>
      <c r="K142" s="112" t="s">
        <v>50</v>
      </c>
      <c r="L142" s="112" t="s">
        <v>617</v>
      </c>
      <c r="M142" s="112" t="s">
        <v>1450</v>
      </c>
      <c r="N142" s="112">
        <v>13</v>
      </c>
      <c r="O142" s="112" t="s">
        <v>20</v>
      </c>
      <c r="P142" s="112">
        <v>25</v>
      </c>
      <c r="Q142" s="112">
        <v>26</v>
      </c>
      <c r="R142" s="116" t="s">
        <v>619</v>
      </c>
      <c r="S142" s="112" t="s">
        <v>1323</v>
      </c>
      <c r="T142" s="112" t="s">
        <v>1172</v>
      </c>
      <c r="U142" s="116">
        <v>9</v>
      </c>
      <c r="V142" s="116">
        <v>5</v>
      </c>
      <c r="W142" s="116">
        <v>1</v>
      </c>
      <c r="X142" s="116">
        <v>14</v>
      </c>
      <c r="Y142" s="116">
        <v>13</v>
      </c>
      <c r="Z142" s="116" t="s">
        <v>1264</v>
      </c>
      <c r="AA142" s="112" t="s">
        <v>1323</v>
      </c>
      <c r="AB142" s="112" t="s">
        <v>1451</v>
      </c>
      <c r="AC142" s="116">
        <v>25</v>
      </c>
      <c r="AD142" s="116">
        <v>26</v>
      </c>
      <c r="AE142" s="116" t="s">
        <v>933</v>
      </c>
      <c r="AF142" s="116" t="s">
        <v>1451</v>
      </c>
      <c r="AG142" s="116">
        <v>25</v>
      </c>
      <c r="AH142" s="116">
        <v>26</v>
      </c>
      <c r="AI142" s="116" t="s">
        <v>1323</v>
      </c>
      <c r="AJ142" s="116" t="s">
        <v>1389</v>
      </c>
      <c r="AK142" s="116">
        <v>25</v>
      </c>
      <c r="AL142" s="116">
        <v>26</v>
      </c>
      <c r="AM142" s="112" t="s">
        <v>1325</v>
      </c>
      <c r="AN142" s="117"/>
      <c r="AO142" s="118"/>
      <c r="AP142" s="118"/>
      <c r="AQ142" s="118"/>
      <c r="AR142" s="118"/>
      <c r="AS142" s="118"/>
      <c r="AT142" s="118"/>
      <c r="AU142" s="118"/>
      <c r="AV142" s="118"/>
      <c r="AW142" s="118"/>
      <c r="AX142" s="118"/>
      <c r="AY142" s="118"/>
      <c r="AZ142" s="118"/>
      <c r="BA142" s="118"/>
      <c r="BB142" s="118"/>
      <c r="BC142" s="118"/>
      <c r="BD142" s="118"/>
      <c r="BE142" s="118"/>
      <c r="BF142" s="118"/>
      <c r="BG142" s="118"/>
      <c r="BH142" s="118"/>
      <c r="BI142" s="118"/>
      <c r="BJ142" s="118"/>
      <c r="BK142" s="118"/>
      <c r="BL142" s="118"/>
      <c r="BM142" s="118"/>
      <c r="BN142" s="118"/>
      <c r="BO142" s="118"/>
      <c r="BP142" s="118"/>
      <c r="BQ142" s="118"/>
      <c r="BR142" s="118"/>
      <c r="BS142" s="118"/>
      <c r="BT142" s="118"/>
      <c r="BU142" s="118"/>
      <c r="BV142" s="118"/>
      <c r="BW142" s="118"/>
      <c r="BX142" s="118"/>
      <c r="BY142" s="118"/>
      <c r="BZ142" s="118"/>
      <c r="CA142" s="118"/>
      <c r="CB142" s="118"/>
      <c r="CC142" s="118"/>
      <c r="CD142" s="118"/>
      <c r="CE142" s="118"/>
      <c r="CF142" s="118"/>
      <c r="CG142" s="118"/>
      <c r="CH142" s="118"/>
      <c r="CI142" s="118"/>
      <c r="CJ142" s="118"/>
      <c r="CK142" s="118"/>
      <c r="CL142" s="118"/>
      <c r="CM142" s="118"/>
      <c r="CN142" s="118"/>
      <c r="CO142" s="118"/>
      <c r="CP142" s="118"/>
      <c r="CQ142" s="118"/>
      <c r="CR142" s="118"/>
      <c r="CS142" s="118"/>
      <c r="CT142" s="118"/>
      <c r="CU142" s="118"/>
      <c r="CV142" s="118"/>
      <c r="CW142" s="118"/>
      <c r="CX142" s="118"/>
      <c r="CY142" s="118"/>
      <c r="CZ142" s="118"/>
      <c r="DA142" s="118"/>
      <c r="DB142" s="118"/>
      <c r="DC142" s="118"/>
      <c r="DD142" s="118"/>
      <c r="DE142" s="118"/>
      <c r="DF142" s="118"/>
      <c r="DG142" s="118"/>
      <c r="DH142" s="118"/>
      <c r="DI142" s="118"/>
      <c r="DJ142" s="118"/>
      <c r="DK142" s="118"/>
      <c r="DL142" s="118"/>
      <c r="DM142" s="118"/>
      <c r="DN142" s="118"/>
      <c r="DO142" s="118"/>
      <c r="DP142" s="118"/>
      <c r="DQ142" s="118"/>
      <c r="DR142" s="118"/>
      <c r="DS142" s="118"/>
      <c r="DT142" s="118"/>
      <c r="DU142" s="118"/>
      <c r="DV142" s="118"/>
      <c r="DW142" s="118"/>
      <c r="DX142" s="118"/>
      <c r="DY142" s="118"/>
      <c r="DZ142" s="118"/>
      <c r="EA142" s="118"/>
      <c r="EB142" s="118"/>
      <c r="EC142" s="118"/>
      <c r="ED142" s="118"/>
      <c r="EE142" s="118"/>
      <c r="EF142" s="118"/>
      <c r="EG142" s="118"/>
    </row>
    <row r="143" spans="1:137" s="30" customFormat="1" ht="15" customHeight="1" x14ac:dyDescent="0.3">
      <c r="A143" s="28">
        <v>142</v>
      </c>
      <c r="B143" s="29" t="s">
        <v>1260</v>
      </c>
      <c r="C143" s="11"/>
      <c r="D143" s="30" t="s">
        <v>1447</v>
      </c>
      <c r="E143" s="30" t="s">
        <v>110</v>
      </c>
      <c r="F143" s="134"/>
      <c r="G143" s="135" t="s">
        <v>1471</v>
      </c>
      <c r="H143" s="30" t="s">
        <v>299</v>
      </c>
      <c r="I143" s="30" t="s">
        <v>99</v>
      </c>
      <c r="J143" s="121" t="s">
        <v>616</v>
      </c>
      <c r="K143" s="29" t="s">
        <v>50</v>
      </c>
      <c r="L143" s="29" t="s">
        <v>617</v>
      </c>
      <c r="M143" s="29" t="s">
        <v>1450</v>
      </c>
      <c r="N143" s="29">
        <v>14</v>
      </c>
      <c r="O143" s="29" t="s">
        <v>20</v>
      </c>
      <c r="P143" s="29">
        <v>27</v>
      </c>
      <c r="Q143" s="29">
        <v>28</v>
      </c>
      <c r="R143" s="121" t="s">
        <v>619</v>
      </c>
      <c r="S143" s="29" t="s">
        <v>1323</v>
      </c>
      <c r="T143" s="29" t="s">
        <v>1173</v>
      </c>
      <c r="U143" s="121">
        <v>9</v>
      </c>
      <c r="V143" s="121">
        <v>5</v>
      </c>
      <c r="W143" s="121">
        <v>1</v>
      </c>
      <c r="X143" s="121">
        <v>14</v>
      </c>
      <c r="Y143" s="121">
        <v>13</v>
      </c>
      <c r="Z143" s="121" t="s">
        <v>1264</v>
      </c>
      <c r="AA143" s="29" t="s">
        <v>1323</v>
      </c>
      <c r="AB143" s="29" t="s">
        <v>1451</v>
      </c>
      <c r="AC143" s="121">
        <v>27</v>
      </c>
      <c r="AD143" s="121">
        <v>28</v>
      </c>
      <c r="AE143" s="121" t="s">
        <v>933</v>
      </c>
      <c r="AF143" s="121" t="s">
        <v>1451</v>
      </c>
      <c r="AG143" s="121">
        <v>27</v>
      </c>
      <c r="AH143" s="121">
        <v>28</v>
      </c>
      <c r="AI143" s="121" t="s">
        <v>1323</v>
      </c>
      <c r="AJ143" s="121" t="s">
        <v>1389</v>
      </c>
      <c r="AK143" s="121">
        <v>27</v>
      </c>
      <c r="AL143" s="121">
        <v>28</v>
      </c>
      <c r="AM143" s="29" t="s">
        <v>1325</v>
      </c>
      <c r="AN143" s="31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</row>
    <row r="144" spans="1:137" s="30" customFormat="1" ht="15" customHeight="1" x14ac:dyDescent="0.3">
      <c r="A144" s="28">
        <v>143</v>
      </c>
      <c r="B144" s="29" t="s">
        <v>1260</v>
      </c>
      <c r="C144" s="11"/>
      <c r="D144" s="30" t="s">
        <v>1447</v>
      </c>
      <c r="E144" s="30" t="s">
        <v>165</v>
      </c>
      <c r="F144" s="134" t="s">
        <v>1019</v>
      </c>
      <c r="G144" s="135" t="s">
        <v>1472</v>
      </c>
      <c r="H144" s="30" t="s">
        <v>299</v>
      </c>
      <c r="I144" s="30" t="s">
        <v>99</v>
      </c>
      <c r="J144" s="121" t="s">
        <v>616</v>
      </c>
      <c r="K144" s="29" t="s">
        <v>50</v>
      </c>
      <c r="L144" s="29" t="s">
        <v>617</v>
      </c>
      <c r="M144" s="29" t="s">
        <v>1450</v>
      </c>
      <c r="N144" s="29">
        <v>15</v>
      </c>
      <c r="O144" s="29" t="s">
        <v>20</v>
      </c>
      <c r="P144" s="29">
        <v>29</v>
      </c>
      <c r="Q144" s="29">
        <v>30</v>
      </c>
      <c r="R144" s="121" t="s">
        <v>619</v>
      </c>
      <c r="S144" s="29" t="s">
        <v>1323</v>
      </c>
      <c r="T144" s="29" t="s">
        <v>1174</v>
      </c>
      <c r="U144" s="121">
        <v>9</v>
      </c>
      <c r="V144" s="121">
        <v>5</v>
      </c>
      <c r="W144" s="121">
        <v>1</v>
      </c>
      <c r="X144" s="121">
        <v>14</v>
      </c>
      <c r="Y144" s="121">
        <v>13</v>
      </c>
      <c r="Z144" s="121" t="s">
        <v>1264</v>
      </c>
      <c r="AA144" s="29" t="s">
        <v>1323</v>
      </c>
      <c r="AB144" s="29" t="s">
        <v>1451</v>
      </c>
      <c r="AC144" s="121">
        <v>29</v>
      </c>
      <c r="AD144" s="121">
        <v>30</v>
      </c>
      <c r="AE144" s="121" t="s">
        <v>933</v>
      </c>
      <c r="AF144" s="121" t="s">
        <v>1451</v>
      </c>
      <c r="AG144" s="121">
        <v>29</v>
      </c>
      <c r="AH144" s="121">
        <v>30</v>
      </c>
      <c r="AI144" s="121" t="s">
        <v>1323</v>
      </c>
      <c r="AJ144" s="121" t="s">
        <v>1389</v>
      </c>
      <c r="AK144" s="121">
        <v>29</v>
      </c>
      <c r="AL144" s="121">
        <v>30</v>
      </c>
      <c r="AM144" s="29" t="s">
        <v>1325</v>
      </c>
      <c r="AN144" s="31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</row>
    <row r="145" spans="1:137" s="30" customFormat="1" ht="15" customHeight="1" x14ac:dyDescent="0.3">
      <c r="A145" s="28">
        <v>144</v>
      </c>
      <c r="B145" s="29" t="s">
        <v>1260</v>
      </c>
      <c r="C145" s="11"/>
      <c r="D145" s="30" t="s">
        <v>1447</v>
      </c>
      <c r="E145" s="30" t="s">
        <v>165</v>
      </c>
      <c r="F145" s="134" t="s">
        <v>1417</v>
      </c>
      <c r="G145" s="135" t="s">
        <v>1473</v>
      </c>
      <c r="H145" s="30" t="s">
        <v>299</v>
      </c>
      <c r="I145" s="30" t="s">
        <v>99</v>
      </c>
      <c r="J145" s="121" t="s">
        <v>616</v>
      </c>
      <c r="K145" s="29" t="s">
        <v>50</v>
      </c>
      <c r="L145" s="29" t="s">
        <v>617</v>
      </c>
      <c r="M145" s="29" t="s">
        <v>1450</v>
      </c>
      <c r="N145" s="29">
        <v>16</v>
      </c>
      <c r="O145" s="29" t="s">
        <v>20</v>
      </c>
      <c r="P145" s="29">
        <v>31</v>
      </c>
      <c r="Q145" s="29">
        <v>32</v>
      </c>
      <c r="R145" s="121" t="s">
        <v>619</v>
      </c>
      <c r="S145" s="29" t="s">
        <v>1323</v>
      </c>
      <c r="T145" s="29" t="s">
        <v>1175</v>
      </c>
      <c r="U145" s="121">
        <v>9</v>
      </c>
      <c r="V145" s="121">
        <v>5</v>
      </c>
      <c r="W145" s="121">
        <v>1</v>
      </c>
      <c r="X145" s="121">
        <v>14</v>
      </c>
      <c r="Y145" s="121">
        <v>13</v>
      </c>
      <c r="Z145" s="121" t="s">
        <v>1264</v>
      </c>
      <c r="AA145" s="29" t="s">
        <v>1323</v>
      </c>
      <c r="AB145" s="29" t="s">
        <v>1451</v>
      </c>
      <c r="AC145" s="121">
        <v>31</v>
      </c>
      <c r="AD145" s="121">
        <v>32</v>
      </c>
      <c r="AE145" s="121" t="s">
        <v>933</v>
      </c>
      <c r="AF145" s="121" t="s">
        <v>1451</v>
      </c>
      <c r="AG145" s="121">
        <v>31</v>
      </c>
      <c r="AH145" s="121">
        <v>32</v>
      </c>
      <c r="AI145" s="121" t="s">
        <v>1323</v>
      </c>
      <c r="AJ145" s="121" t="s">
        <v>1389</v>
      </c>
      <c r="AK145" s="121">
        <v>31</v>
      </c>
      <c r="AL145" s="121">
        <v>32</v>
      </c>
      <c r="AM145" s="29" t="s">
        <v>1325</v>
      </c>
      <c r="AN145" s="31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</row>
    <row r="146" spans="1:137" s="12" customFormat="1" ht="15" customHeight="1" x14ac:dyDescent="0.3">
      <c r="A146" s="9">
        <v>145</v>
      </c>
      <c r="B146" s="10" t="s">
        <v>1260</v>
      </c>
      <c r="C146" s="11"/>
      <c r="D146" s="12" t="s">
        <v>1447</v>
      </c>
      <c r="E146" s="12" t="s">
        <v>110</v>
      </c>
      <c r="F146" s="136" t="s">
        <v>1474</v>
      </c>
      <c r="G146" s="33" t="s">
        <v>1475</v>
      </c>
      <c r="H146" s="12" t="s">
        <v>299</v>
      </c>
      <c r="I146" s="12" t="s">
        <v>99</v>
      </c>
      <c r="J146" s="64" t="s">
        <v>616</v>
      </c>
      <c r="K146" s="10" t="s">
        <v>50</v>
      </c>
      <c r="L146" s="10" t="s">
        <v>617</v>
      </c>
      <c r="M146" s="10" t="s">
        <v>1450</v>
      </c>
      <c r="N146" s="10">
        <v>17</v>
      </c>
      <c r="O146" s="10" t="s">
        <v>21</v>
      </c>
      <c r="P146" s="10">
        <v>1</v>
      </c>
      <c r="Q146" s="10">
        <v>2</v>
      </c>
      <c r="R146" s="64" t="s">
        <v>619</v>
      </c>
      <c r="S146" s="10" t="s">
        <v>1323</v>
      </c>
      <c r="T146" s="10" t="s">
        <v>1177</v>
      </c>
      <c r="U146" s="64">
        <v>9</v>
      </c>
      <c r="V146" s="64">
        <v>5</v>
      </c>
      <c r="W146" s="64">
        <v>1</v>
      </c>
      <c r="X146" s="64">
        <v>14</v>
      </c>
      <c r="Y146" s="64">
        <v>13</v>
      </c>
      <c r="Z146" s="64" t="s">
        <v>1264</v>
      </c>
      <c r="AA146" s="10" t="s">
        <v>1323</v>
      </c>
      <c r="AB146" s="10" t="s">
        <v>1451</v>
      </c>
      <c r="AC146" s="64">
        <v>33</v>
      </c>
      <c r="AD146" s="64">
        <v>34</v>
      </c>
      <c r="AE146" s="64" t="s">
        <v>933</v>
      </c>
      <c r="AF146" s="64" t="s">
        <v>1451</v>
      </c>
      <c r="AG146" s="64">
        <v>33</v>
      </c>
      <c r="AH146" s="64">
        <v>34</v>
      </c>
      <c r="AI146" s="64" t="s">
        <v>1323</v>
      </c>
      <c r="AJ146" s="64" t="s">
        <v>1389</v>
      </c>
      <c r="AK146" s="64">
        <v>33</v>
      </c>
      <c r="AL146" s="64">
        <v>34</v>
      </c>
      <c r="AM146" s="10" t="s">
        <v>1325</v>
      </c>
      <c r="AN146" s="14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</row>
    <row r="147" spans="1:137" s="30" customFormat="1" ht="15" customHeight="1" x14ac:dyDescent="0.3">
      <c r="A147" s="28">
        <v>146</v>
      </c>
      <c r="B147" s="29" t="s">
        <v>1260</v>
      </c>
      <c r="C147" s="11"/>
      <c r="D147" s="30" t="s">
        <v>1447</v>
      </c>
      <c r="E147" s="30" t="s">
        <v>110</v>
      </c>
      <c r="F147" s="134" t="s">
        <v>1371</v>
      </c>
      <c r="G147" s="135" t="s">
        <v>1476</v>
      </c>
      <c r="H147" s="30" t="s">
        <v>299</v>
      </c>
      <c r="I147" s="30" t="s">
        <v>99</v>
      </c>
      <c r="J147" s="121" t="s">
        <v>616</v>
      </c>
      <c r="K147" s="29" t="s">
        <v>50</v>
      </c>
      <c r="L147" s="29" t="s">
        <v>617</v>
      </c>
      <c r="M147" s="29" t="s">
        <v>1450</v>
      </c>
      <c r="N147" s="29">
        <v>18</v>
      </c>
      <c r="O147" s="29" t="s">
        <v>21</v>
      </c>
      <c r="P147" s="29">
        <v>3</v>
      </c>
      <c r="Q147" s="29">
        <v>4</v>
      </c>
      <c r="R147" s="121" t="s">
        <v>619</v>
      </c>
      <c r="S147" s="29" t="s">
        <v>1323</v>
      </c>
      <c r="T147" s="29" t="s">
        <v>1179</v>
      </c>
      <c r="U147" s="121">
        <v>9</v>
      </c>
      <c r="V147" s="121">
        <v>5</v>
      </c>
      <c r="W147" s="121">
        <v>1</v>
      </c>
      <c r="X147" s="121">
        <v>14</v>
      </c>
      <c r="Y147" s="121">
        <v>13</v>
      </c>
      <c r="Z147" s="121" t="s">
        <v>1264</v>
      </c>
      <c r="AA147" s="29" t="s">
        <v>1323</v>
      </c>
      <c r="AB147" s="29" t="s">
        <v>1451</v>
      </c>
      <c r="AC147" s="121">
        <v>35</v>
      </c>
      <c r="AD147" s="121">
        <v>36</v>
      </c>
      <c r="AE147" s="121" t="s">
        <v>933</v>
      </c>
      <c r="AF147" s="121" t="s">
        <v>1451</v>
      </c>
      <c r="AG147" s="121">
        <v>35</v>
      </c>
      <c r="AH147" s="121">
        <v>36</v>
      </c>
      <c r="AI147" s="121" t="s">
        <v>1323</v>
      </c>
      <c r="AJ147" s="121" t="s">
        <v>1389</v>
      </c>
      <c r="AK147" s="121">
        <v>35</v>
      </c>
      <c r="AL147" s="121">
        <v>36</v>
      </c>
      <c r="AM147" s="29" t="s">
        <v>1325</v>
      </c>
      <c r="AN147" s="31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</row>
    <row r="148" spans="1:137" s="12" customFormat="1" ht="15" customHeight="1" x14ac:dyDescent="0.3">
      <c r="A148" s="9">
        <v>147</v>
      </c>
      <c r="B148" s="10" t="s">
        <v>1260</v>
      </c>
      <c r="C148" s="11"/>
      <c r="D148" s="12" t="s">
        <v>1447</v>
      </c>
      <c r="E148" s="30"/>
      <c r="F148" s="136"/>
      <c r="G148" s="33"/>
      <c r="H148" s="12" t="s">
        <v>299</v>
      </c>
      <c r="I148" s="12" t="s">
        <v>99</v>
      </c>
      <c r="J148" s="64" t="s">
        <v>616</v>
      </c>
      <c r="K148" s="10" t="s">
        <v>50</v>
      </c>
      <c r="L148" s="10" t="s">
        <v>617</v>
      </c>
      <c r="M148" s="10" t="s">
        <v>1450</v>
      </c>
      <c r="N148" s="10">
        <v>19</v>
      </c>
      <c r="O148" s="10" t="s">
        <v>21</v>
      </c>
      <c r="P148" s="10">
        <v>5</v>
      </c>
      <c r="Q148" s="10">
        <v>6</v>
      </c>
      <c r="R148" s="64" t="s">
        <v>619</v>
      </c>
      <c r="S148" s="10" t="s">
        <v>1323</v>
      </c>
      <c r="T148" s="10" t="s">
        <v>1181</v>
      </c>
      <c r="U148" s="64">
        <v>9</v>
      </c>
      <c r="V148" s="64">
        <v>5</v>
      </c>
      <c r="W148" s="64">
        <v>1</v>
      </c>
      <c r="X148" s="64">
        <v>14</v>
      </c>
      <c r="Y148" s="64">
        <v>13</v>
      </c>
      <c r="Z148" s="64" t="s">
        <v>1264</v>
      </c>
      <c r="AA148" s="10" t="s">
        <v>1323</v>
      </c>
      <c r="AB148" s="10" t="s">
        <v>1451</v>
      </c>
      <c r="AC148" s="64">
        <v>37</v>
      </c>
      <c r="AD148" s="64">
        <v>38</v>
      </c>
      <c r="AE148" s="64" t="s">
        <v>933</v>
      </c>
      <c r="AF148" s="64" t="s">
        <v>1451</v>
      </c>
      <c r="AG148" s="64">
        <v>37</v>
      </c>
      <c r="AH148" s="64">
        <v>38</v>
      </c>
      <c r="AI148" s="64" t="s">
        <v>1323</v>
      </c>
      <c r="AJ148" s="64" t="s">
        <v>1389</v>
      </c>
      <c r="AK148" s="64">
        <v>37</v>
      </c>
      <c r="AL148" s="64">
        <v>38</v>
      </c>
      <c r="AM148" s="10" t="s">
        <v>1325</v>
      </c>
      <c r="AN148" s="14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</row>
    <row r="149" spans="1:137" s="12" customFormat="1" ht="15" customHeight="1" x14ac:dyDescent="0.3">
      <c r="A149" s="9">
        <v>148</v>
      </c>
      <c r="B149" s="10" t="s">
        <v>1260</v>
      </c>
      <c r="C149" s="11"/>
      <c r="D149" s="12" t="s">
        <v>1447</v>
      </c>
      <c r="E149" s="12" t="s">
        <v>98</v>
      </c>
      <c r="F149" s="136" t="s">
        <v>1477</v>
      </c>
      <c r="G149" s="33" t="s">
        <v>98</v>
      </c>
      <c r="H149" s="12" t="s">
        <v>299</v>
      </c>
      <c r="I149" s="12" t="s">
        <v>99</v>
      </c>
      <c r="J149" s="64" t="s">
        <v>616</v>
      </c>
      <c r="K149" s="10" t="s">
        <v>50</v>
      </c>
      <c r="L149" s="10" t="s">
        <v>617</v>
      </c>
      <c r="M149" s="10" t="s">
        <v>1450</v>
      </c>
      <c r="N149" s="10">
        <v>20</v>
      </c>
      <c r="O149" s="10" t="s">
        <v>21</v>
      </c>
      <c r="P149" s="10">
        <v>7</v>
      </c>
      <c r="Q149" s="10">
        <v>8</v>
      </c>
      <c r="R149" s="64" t="s">
        <v>619</v>
      </c>
      <c r="S149" s="10" t="s">
        <v>1323</v>
      </c>
      <c r="T149" s="10" t="s">
        <v>1183</v>
      </c>
      <c r="U149" s="64">
        <v>9</v>
      </c>
      <c r="V149" s="64">
        <v>5</v>
      </c>
      <c r="W149" s="64">
        <v>1</v>
      </c>
      <c r="X149" s="64">
        <v>14</v>
      </c>
      <c r="Y149" s="64">
        <v>13</v>
      </c>
      <c r="Z149" s="64" t="s">
        <v>1264</v>
      </c>
      <c r="AA149" s="10" t="s">
        <v>1323</v>
      </c>
      <c r="AB149" s="10" t="s">
        <v>1451</v>
      </c>
      <c r="AC149" s="64">
        <v>39</v>
      </c>
      <c r="AD149" s="64">
        <v>40</v>
      </c>
      <c r="AE149" s="64" t="s">
        <v>933</v>
      </c>
      <c r="AF149" s="64" t="s">
        <v>1451</v>
      </c>
      <c r="AG149" s="64">
        <v>39</v>
      </c>
      <c r="AH149" s="64">
        <v>40</v>
      </c>
      <c r="AI149" s="64" t="s">
        <v>1323</v>
      </c>
      <c r="AJ149" s="64" t="s">
        <v>1389</v>
      </c>
      <c r="AK149" s="64">
        <v>39</v>
      </c>
      <c r="AL149" s="64">
        <v>40</v>
      </c>
      <c r="AM149" s="10" t="s">
        <v>1325</v>
      </c>
      <c r="AN149" s="14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</row>
    <row r="150" spans="1:137" s="12" customFormat="1" ht="15" customHeight="1" x14ac:dyDescent="0.3">
      <c r="A150" s="9">
        <v>149</v>
      </c>
      <c r="B150" s="10" t="s">
        <v>1260</v>
      </c>
      <c r="C150" s="11"/>
      <c r="D150" s="12" t="s">
        <v>1447</v>
      </c>
      <c r="E150" s="12" t="s">
        <v>165</v>
      </c>
      <c r="F150" s="12" t="s">
        <v>1040</v>
      </c>
      <c r="G150" s="12" t="s">
        <v>1478</v>
      </c>
      <c r="H150" s="12" t="s">
        <v>299</v>
      </c>
      <c r="I150" s="12" t="s">
        <v>99</v>
      </c>
      <c r="J150" s="64" t="s">
        <v>616</v>
      </c>
      <c r="K150" s="10" t="s">
        <v>50</v>
      </c>
      <c r="L150" s="10" t="s">
        <v>617</v>
      </c>
      <c r="M150" s="10" t="s">
        <v>1450</v>
      </c>
      <c r="N150" s="10">
        <v>21</v>
      </c>
      <c r="O150" s="10" t="s">
        <v>21</v>
      </c>
      <c r="P150" s="10">
        <v>9</v>
      </c>
      <c r="Q150" s="10">
        <v>10</v>
      </c>
      <c r="R150" s="64" t="s">
        <v>619</v>
      </c>
      <c r="S150" s="10" t="s">
        <v>1323</v>
      </c>
      <c r="T150" s="10" t="s">
        <v>1185</v>
      </c>
      <c r="U150" s="64">
        <v>9</v>
      </c>
      <c r="V150" s="64">
        <v>5</v>
      </c>
      <c r="W150" s="64">
        <v>1</v>
      </c>
      <c r="X150" s="64">
        <v>14</v>
      </c>
      <c r="Y150" s="64">
        <v>13</v>
      </c>
      <c r="Z150" s="64" t="s">
        <v>1264</v>
      </c>
      <c r="AA150" s="10" t="s">
        <v>1323</v>
      </c>
      <c r="AB150" s="10" t="s">
        <v>1451</v>
      </c>
      <c r="AC150" s="64">
        <v>41</v>
      </c>
      <c r="AD150" s="64">
        <v>42</v>
      </c>
      <c r="AE150" s="64" t="s">
        <v>933</v>
      </c>
      <c r="AF150" s="64" t="s">
        <v>1451</v>
      </c>
      <c r="AG150" s="64">
        <v>41</v>
      </c>
      <c r="AH150" s="64">
        <v>42</v>
      </c>
      <c r="AI150" s="64" t="s">
        <v>1323</v>
      </c>
      <c r="AJ150" s="64" t="s">
        <v>1389</v>
      </c>
      <c r="AK150" s="64">
        <v>41</v>
      </c>
      <c r="AL150" s="64">
        <v>42</v>
      </c>
      <c r="AM150" s="10" t="s">
        <v>1325</v>
      </c>
      <c r="AN150" s="14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</row>
    <row r="151" spans="1:137" s="12" customFormat="1" ht="15" customHeight="1" x14ac:dyDescent="0.3">
      <c r="A151" s="9">
        <v>150</v>
      </c>
      <c r="B151" s="10" t="s">
        <v>1260</v>
      </c>
      <c r="C151" s="11"/>
      <c r="D151" s="12" t="s">
        <v>1447</v>
      </c>
      <c r="E151" s="12" t="s">
        <v>98</v>
      </c>
      <c r="F151" s="63" t="s">
        <v>1479</v>
      </c>
      <c r="G151" s="63" t="s">
        <v>1480</v>
      </c>
      <c r="H151" s="10" t="s">
        <v>299</v>
      </c>
      <c r="I151" s="10" t="s">
        <v>888</v>
      </c>
      <c r="J151" s="64" t="s">
        <v>616</v>
      </c>
      <c r="K151" s="10" t="s">
        <v>50</v>
      </c>
      <c r="L151" s="10" t="s">
        <v>617</v>
      </c>
      <c r="M151" s="10" t="s">
        <v>1450</v>
      </c>
      <c r="N151" s="10">
        <v>22</v>
      </c>
      <c r="O151" s="10" t="s">
        <v>21</v>
      </c>
      <c r="P151" s="10">
        <v>11</v>
      </c>
      <c r="Q151" s="10">
        <v>12</v>
      </c>
      <c r="R151" s="64" t="s">
        <v>619</v>
      </c>
      <c r="S151" s="10" t="s">
        <v>1323</v>
      </c>
      <c r="T151" s="10" t="s">
        <v>1187</v>
      </c>
      <c r="U151" s="64">
        <v>9</v>
      </c>
      <c r="V151" s="64">
        <v>5</v>
      </c>
      <c r="W151" s="64">
        <v>1</v>
      </c>
      <c r="X151" s="64">
        <v>14</v>
      </c>
      <c r="Y151" s="64">
        <v>13</v>
      </c>
      <c r="Z151" s="64" t="s">
        <v>1264</v>
      </c>
      <c r="AA151" s="10" t="s">
        <v>1323</v>
      </c>
      <c r="AB151" s="10" t="s">
        <v>1451</v>
      </c>
      <c r="AC151" s="64">
        <v>43</v>
      </c>
      <c r="AD151" s="64">
        <v>44</v>
      </c>
      <c r="AE151" s="64" t="s">
        <v>933</v>
      </c>
      <c r="AF151" s="64" t="s">
        <v>1451</v>
      </c>
      <c r="AG151" s="64">
        <v>43</v>
      </c>
      <c r="AH151" s="64">
        <v>44</v>
      </c>
      <c r="AI151" s="64" t="s">
        <v>1323</v>
      </c>
      <c r="AJ151" s="64" t="s">
        <v>1389</v>
      </c>
      <c r="AK151" s="64">
        <v>43</v>
      </c>
      <c r="AL151" s="64">
        <v>44</v>
      </c>
      <c r="AM151" s="10" t="s">
        <v>1325</v>
      </c>
      <c r="AN151" s="14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</row>
    <row r="152" spans="1:137" s="12" customFormat="1" ht="15" customHeight="1" x14ac:dyDescent="0.3">
      <c r="A152" s="9">
        <v>151</v>
      </c>
      <c r="B152" s="10" t="s">
        <v>1260</v>
      </c>
      <c r="C152" s="11"/>
      <c r="D152" s="12" t="s">
        <v>1447</v>
      </c>
      <c r="E152" s="12" t="s">
        <v>98</v>
      </c>
      <c r="F152" s="63" t="s">
        <v>1481</v>
      </c>
      <c r="G152" s="63" t="s">
        <v>1482</v>
      </c>
      <c r="H152" s="10" t="s">
        <v>299</v>
      </c>
      <c r="I152" s="10" t="s">
        <v>893</v>
      </c>
      <c r="J152" s="64" t="s">
        <v>616</v>
      </c>
      <c r="K152" s="10" t="s">
        <v>50</v>
      </c>
      <c r="L152" s="10" t="s">
        <v>617</v>
      </c>
      <c r="M152" s="10" t="s">
        <v>1450</v>
      </c>
      <c r="N152" s="10">
        <v>23</v>
      </c>
      <c r="O152" s="10" t="s">
        <v>21</v>
      </c>
      <c r="P152" s="10">
        <v>13</v>
      </c>
      <c r="Q152" s="10">
        <v>14</v>
      </c>
      <c r="R152" s="64" t="s">
        <v>619</v>
      </c>
      <c r="S152" s="10" t="s">
        <v>1323</v>
      </c>
      <c r="T152" s="10" t="s">
        <v>1189</v>
      </c>
      <c r="U152" s="64">
        <v>9</v>
      </c>
      <c r="V152" s="64">
        <v>5</v>
      </c>
      <c r="W152" s="64">
        <v>1</v>
      </c>
      <c r="X152" s="64">
        <v>14</v>
      </c>
      <c r="Y152" s="64">
        <v>13</v>
      </c>
      <c r="Z152" s="64" t="s">
        <v>1264</v>
      </c>
      <c r="AA152" s="10" t="s">
        <v>1323</v>
      </c>
      <c r="AB152" s="10" t="s">
        <v>1451</v>
      </c>
      <c r="AC152" s="64">
        <v>45</v>
      </c>
      <c r="AD152" s="64">
        <v>46</v>
      </c>
      <c r="AE152" s="64" t="s">
        <v>933</v>
      </c>
      <c r="AF152" s="64" t="s">
        <v>1451</v>
      </c>
      <c r="AG152" s="64">
        <v>45</v>
      </c>
      <c r="AH152" s="64">
        <v>46</v>
      </c>
      <c r="AI152" s="64" t="s">
        <v>1323</v>
      </c>
      <c r="AJ152" s="64" t="s">
        <v>1389</v>
      </c>
      <c r="AK152" s="64">
        <v>45</v>
      </c>
      <c r="AL152" s="64">
        <v>46</v>
      </c>
      <c r="AM152" s="10" t="s">
        <v>1325</v>
      </c>
      <c r="AN152" s="14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</row>
    <row r="153" spans="1:137" s="12" customFormat="1" ht="15" customHeight="1" x14ac:dyDescent="0.3">
      <c r="A153" s="9">
        <v>152</v>
      </c>
      <c r="B153" s="10" t="s">
        <v>1260</v>
      </c>
      <c r="C153" s="11"/>
      <c r="D153" s="12" t="s">
        <v>1447</v>
      </c>
      <c r="E153" s="12" t="s">
        <v>98</v>
      </c>
      <c r="F153" s="63" t="s">
        <v>1483</v>
      </c>
      <c r="G153" s="63" t="s">
        <v>1484</v>
      </c>
      <c r="H153" s="10" t="s">
        <v>299</v>
      </c>
      <c r="I153" s="10" t="s">
        <v>898</v>
      </c>
      <c r="J153" s="64" t="s">
        <v>616</v>
      </c>
      <c r="K153" s="10" t="s">
        <v>50</v>
      </c>
      <c r="L153" s="10" t="s">
        <v>617</v>
      </c>
      <c r="M153" s="10" t="s">
        <v>1450</v>
      </c>
      <c r="N153" s="10">
        <v>24</v>
      </c>
      <c r="O153" s="10" t="s">
        <v>21</v>
      </c>
      <c r="P153" s="10">
        <v>15</v>
      </c>
      <c r="Q153" s="10">
        <v>16</v>
      </c>
      <c r="R153" s="64" t="s">
        <v>619</v>
      </c>
      <c r="S153" s="10" t="s">
        <v>1323</v>
      </c>
      <c r="T153" s="10" t="s">
        <v>1191</v>
      </c>
      <c r="U153" s="64">
        <v>9</v>
      </c>
      <c r="V153" s="64">
        <v>5</v>
      </c>
      <c r="W153" s="64">
        <v>1</v>
      </c>
      <c r="X153" s="64">
        <v>14</v>
      </c>
      <c r="Y153" s="64">
        <v>13</v>
      </c>
      <c r="Z153" s="64" t="s">
        <v>1264</v>
      </c>
      <c r="AA153" s="10" t="s">
        <v>1323</v>
      </c>
      <c r="AB153" s="10" t="s">
        <v>1451</v>
      </c>
      <c r="AC153" s="64">
        <v>47</v>
      </c>
      <c r="AD153" s="64">
        <v>48</v>
      </c>
      <c r="AE153" s="64" t="s">
        <v>933</v>
      </c>
      <c r="AF153" s="64" t="s">
        <v>1451</v>
      </c>
      <c r="AG153" s="64">
        <v>47</v>
      </c>
      <c r="AH153" s="64">
        <v>48</v>
      </c>
      <c r="AI153" s="64" t="s">
        <v>1323</v>
      </c>
      <c r="AJ153" s="64" t="s">
        <v>1389</v>
      </c>
      <c r="AK153" s="64">
        <v>47</v>
      </c>
      <c r="AL153" s="64">
        <v>48</v>
      </c>
      <c r="AM153" s="10" t="s">
        <v>1325</v>
      </c>
      <c r="AN153" s="14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</row>
    <row r="154" spans="1:137" s="12" customFormat="1" ht="15" customHeight="1" x14ac:dyDescent="0.3">
      <c r="A154" s="9">
        <v>153</v>
      </c>
      <c r="B154" s="10" t="s">
        <v>1260</v>
      </c>
      <c r="C154" s="11"/>
      <c r="D154" s="12" t="s">
        <v>1447</v>
      </c>
      <c r="E154" s="12" t="s">
        <v>98</v>
      </c>
      <c r="F154" s="63" t="s">
        <v>1485</v>
      </c>
      <c r="G154" s="63" t="s">
        <v>1486</v>
      </c>
      <c r="H154" s="10" t="s">
        <v>299</v>
      </c>
      <c r="I154" s="10" t="s">
        <v>903</v>
      </c>
      <c r="J154" s="64" t="s">
        <v>616</v>
      </c>
      <c r="K154" s="10" t="s">
        <v>50</v>
      </c>
      <c r="L154" s="10" t="s">
        <v>617</v>
      </c>
      <c r="M154" s="10" t="s">
        <v>1450</v>
      </c>
      <c r="N154" s="10">
        <v>25</v>
      </c>
      <c r="O154" s="10" t="s">
        <v>21</v>
      </c>
      <c r="P154" s="10">
        <v>17</v>
      </c>
      <c r="Q154" s="10">
        <v>18</v>
      </c>
      <c r="R154" s="64" t="s">
        <v>619</v>
      </c>
      <c r="S154" s="10" t="s">
        <v>1323</v>
      </c>
      <c r="T154" s="10" t="s">
        <v>1193</v>
      </c>
      <c r="U154" s="64">
        <v>9</v>
      </c>
      <c r="V154" s="64">
        <v>5</v>
      </c>
      <c r="W154" s="64">
        <v>1</v>
      </c>
      <c r="X154" s="64">
        <v>14</v>
      </c>
      <c r="Y154" s="64">
        <v>13</v>
      </c>
      <c r="Z154" s="64" t="s">
        <v>1264</v>
      </c>
      <c r="AA154" s="10" t="s">
        <v>1323</v>
      </c>
      <c r="AB154" s="10" t="s">
        <v>1451</v>
      </c>
      <c r="AC154" s="64">
        <v>49</v>
      </c>
      <c r="AD154" s="64">
        <v>50</v>
      </c>
      <c r="AE154" s="64" t="s">
        <v>933</v>
      </c>
      <c r="AF154" s="64" t="s">
        <v>1451</v>
      </c>
      <c r="AG154" s="64">
        <v>49</v>
      </c>
      <c r="AH154" s="64">
        <v>50</v>
      </c>
      <c r="AI154" s="64" t="s">
        <v>1323</v>
      </c>
      <c r="AJ154" s="64" t="s">
        <v>1389</v>
      </c>
      <c r="AK154" s="64">
        <v>49</v>
      </c>
      <c r="AL154" s="64">
        <v>50</v>
      </c>
      <c r="AM154" s="10" t="s">
        <v>1325</v>
      </c>
      <c r="AN154" s="14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</row>
    <row r="155" spans="1:137" s="12" customFormat="1" ht="15" customHeight="1" x14ac:dyDescent="0.3">
      <c r="A155" s="9">
        <v>154</v>
      </c>
      <c r="B155" s="10" t="s">
        <v>1260</v>
      </c>
      <c r="C155" s="11"/>
      <c r="D155" s="12" t="s">
        <v>1447</v>
      </c>
      <c r="E155" s="12" t="s">
        <v>98</v>
      </c>
      <c r="F155" s="63" t="s">
        <v>1487</v>
      </c>
      <c r="G155" s="63" t="s">
        <v>1488</v>
      </c>
      <c r="H155" s="10" t="s">
        <v>299</v>
      </c>
      <c r="I155" s="10" t="s">
        <v>908</v>
      </c>
      <c r="J155" s="64" t="s">
        <v>616</v>
      </c>
      <c r="K155" s="10" t="s">
        <v>50</v>
      </c>
      <c r="L155" s="10" t="s">
        <v>617</v>
      </c>
      <c r="M155" s="10" t="s">
        <v>1450</v>
      </c>
      <c r="N155" s="10">
        <v>26</v>
      </c>
      <c r="O155" s="10" t="s">
        <v>21</v>
      </c>
      <c r="P155" s="10">
        <v>19</v>
      </c>
      <c r="Q155" s="10">
        <v>20</v>
      </c>
      <c r="R155" s="64" t="s">
        <v>619</v>
      </c>
      <c r="S155" s="10" t="s">
        <v>1323</v>
      </c>
      <c r="T155" s="10" t="s">
        <v>1195</v>
      </c>
      <c r="U155" s="64">
        <v>9</v>
      </c>
      <c r="V155" s="64">
        <v>5</v>
      </c>
      <c r="W155" s="64">
        <v>1</v>
      </c>
      <c r="X155" s="64">
        <v>14</v>
      </c>
      <c r="Y155" s="64">
        <v>13</v>
      </c>
      <c r="Z155" s="64" t="s">
        <v>1264</v>
      </c>
      <c r="AA155" s="10" t="s">
        <v>1323</v>
      </c>
      <c r="AB155" s="10" t="s">
        <v>1451</v>
      </c>
      <c r="AC155" s="64">
        <v>51</v>
      </c>
      <c r="AD155" s="64">
        <v>52</v>
      </c>
      <c r="AE155" s="64" t="s">
        <v>933</v>
      </c>
      <c r="AF155" s="64" t="s">
        <v>1451</v>
      </c>
      <c r="AG155" s="64">
        <v>51</v>
      </c>
      <c r="AH155" s="64">
        <v>52</v>
      </c>
      <c r="AI155" s="64" t="s">
        <v>1323</v>
      </c>
      <c r="AJ155" s="64" t="s">
        <v>1389</v>
      </c>
      <c r="AK155" s="64">
        <v>51</v>
      </c>
      <c r="AL155" s="64">
        <v>52</v>
      </c>
      <c r="AM155" s="10" t="s">
        <v>1325</v>
      </c>
      <c r="AN155" s="14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</row>
    <row r="156" spans="1:137" s="12" customFormat="1" ht="15" customHeight="1" x14ac:dyDescent="0.3">
      <c r="A156" s="9">
        <v>155</v>
      </c>
      <c r="B156" s="10" t="s">
        <v>1260</v>
      </c>
      <c r="C156" s="11"/>
      <c r="D156" s="12" t="s">
        <v>1447</v>
      </c>
      <c r="E156" s="12" t="s">
        <v>98</v>
      </c>
      <c r="F156" s="63" t="s">
        <v>1489</v>
      </c>
      <c r="G156" s="63" t="s">
        <v>1490</v>
      </c>
      <c r="H156" s="10" t="s">
        <v>299</v>
      </c>
      <c r="I156" s="10" t="s">
        <v>913</v>
      </c>
      <c r="J156" s="64" t="s">
        <v>616</v>
      </c>
      <c r="K156" s="10" t="s">
        <v>50</v>
      </c>
      <c r="L156" s="10" t="s">
        <v>617</v>
      </c>
      <c r="M156" s="10" t="s">
        <v>1450</v>
      </c>
      <c r="N156" s="10">
        <v>27</v>
      </c>
      <c r="O156" s="10" t="s">
        <v>21</v>
      </c>
      <c r="P156" s="10">
        <v>21</v>
      </c>
      <c r="Q156" s="10">
        <v>22</v>
      </c>
      <c r="R156" s="64" t="s">
        <v>619</v>
      </c>
      <c r="S156" s="10" t="s">
        <v>1323</v>
      </c>
      <c r="T156" s="10" t="s">
        <v>1197</v>
      </c>
      <c r="U156" s="64">
        <v>9</v>
      </c>
      <c r="V156" s="64">
        <v>5</v>
      </c>
      <c r="W156" s="64">
        <v>1</v>
      </c>
      <c r="X156" s="64">
        <v>14</v>
      </c>
      <c r="Y156" s="64">
        <v>13</v>
      </c>
      <c r="Z156" s="64" t="s">
        <v>1264</v>
      </c>
      <c r="AA156" s="10" t="s">
        <v>1323</v>
      </c>
      <c r="AB156" s="10" t="s">
        <v>1451</v>
      </c>
      <c r="AC156" s="64">
        <v>53</v>
      </c>
      <c r="AD156" s="64">
        <v>54</v>
      </c>
      <c r="AE156" s="64" t="s">
        <v>933</v>
      </c>
      <c r="AF156" s="64" t="s">
        <v>1451</v>
      </c>
      <c r="AG156" s="64">
        <v>53</v>
      </c>
      <c r="AH156" s="64">
        <v>54</v>
      </c>
      <c r="AI156" s="64" t="s">
        <v>1323</v>
      </c>
      <c r="AJ156" s="64" t="s">
        <v>1389</v>
      </c>
      <c r="AK156" s="64">
        <v>53</v>
      </c>
      <c r="AL156" s="64">
        <v>54</v>
      </c>
      <c r="AM156" s="10" t="s">
        <v>1325</v>
      </c>
      <c r="AN156" s="14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</row>
    <row r="157" spans="1:137" s="34" customFormat="1" ht="15" customHeight="1" x14ac:dyDescent="0.3">
      <c r="A157" s="35">
        <v>156</v>
      </c>
      <c r="B157" s="36" t="s">
        <v>1260</v>
      </c>
      <c r="C157" s="11"/>
      <c r="D157" s="34" t="s">
        <v>1447</v>
      </c>
      <c r="G157" s="34" t="s">
        <v>1271</v>
      </c>
      <c r="H157" s="34" t="s">
        <v>299</v>
      </c>
      <c r="J157" s="70" t="s">
        <v>616</v>
      </c>
      <c r="K157" s="36" t="s">
        <v>50</v>
      </c>
      <c r="L157" s="36" t="s">
        <v>617</v>
      </c>
      <c r="M157" s="36" t="s">
        <v>1450</v>
      </c>
      <c r="N157" s="36">
        <v>28</v>
      </c>
      <c r="O157" s="36" t="s">
        <v>21</v>
      </c>
      <c r="P157" s="36">
        <v>23</v>
      </c>
      <c r="Q157" s="36">
        <v>24</v>
      </c>
      <c r="R157" s="70" t="s">
        <v>619</v>
      </c>
      <c r="S157" s="36" t="s">
        <v>1323</v>
      </c>
      <c r="T157" s="36" t="s">
        <v>1199</v>
      </c>
      <c r="U157" s="70">
        <v>9</v>
      </c>
      <c r="V157" s="70">
        <v>5</v>
      </c>
      <c r="W157" s="70">
        <v>1</v>
      </c>
      <c r="X157" s="70">
        <v>14</v>
      </c>
      <c r="Y157" s="70">
        <v>13</v>
      </c>
      <c r="Z157" s="70" t="s">
        <v>1264</v>
      </c>
      <c r="AA157" s="36" t="s">
        <v>1323</v>
      </c>
      <c r="AB157" s="36" t="s">
        <v>1451</v>
      </c>
      <c r="AC157" s="70">
        <v>55</v>
      </c>
      <c r="AD157" s="70">
        <v>56</v>
      </c>
      <c r="AE157" s="70" t="s">
        <v>933</v>
      </c>
      <c r="AF157" s="70" t="s">
        <v>1451</v>
      </c>
      <c r="AG157" s="70">
        <v>55</v>
      </c>
      <c r="AH157" s="70">
        <v>56</v>
      </c>
      <c r="AI157" s="70" t="s">
        <v>1323</v>
      </c>
      <c r="AJ157" s="70" t="s">
        <v>1389</v>
      </c>
      <c r="AK157" s="70">
        <v>55</v>
      </c>
      <c r="AL157" s="70">
        <v>56</v>
      </c>
      <c r="AM157" s="36" t="s">
        <v>1325</v>
      </c>
      <c r="AN157" s="37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8"/>
      <c r="BN157" s="38"/>
      <c r="BO157" s="38"/>
      <c r="BP157" s="38"/>
      <c r="BQ157" s="38"/>
      <c r="BR157" s="38"/>
      <c r="BS157" s="38"/>
      <c r="BT157" s="38"/>
      <c r="BU157" s="38"/>
      <c r="BV157" s="38"/>
      <c r="BW157" s="38"/>
      <c r="BX157" s="38"/>
      <c r="BY157" s="38"/>
      <c r="BZ157" s="38"/>
      <c r="CA157" s="38"/>
      <c r="CB157" s="38"/>
      <c r="CC157" s="38"/>
      <c r="CD157" s="38"/>
      <c r="CE157" s="38"/>
      <c r="CF157" s="38"/>
      <c r="CG157" s="38"/>
      <c r="CH157" s="38"/>
      <c r="CI157" s="38"/>
      <c r="CJ157" s="38"/>
      <c r="CK157" s="38"/>
      <c r="CL157" s="38"/>
      <c r="CM157" s="38"/>
      <c r="CN157" s="38"/>
      <c r="CO157" s="38"/>
      <c r="CP157" s="38"/>
      <c r="CQ157" s="38"/>
      <c r="CR157" s="38"/>
      <c r="CS157" s="38"/>
      <c r="CT157" s="38"/>
      <c r="CU157" s="38"/>
      <c r="CV157" s="38"/>
      <c r="CW157" s="38"/>
      <c r="CX157" s="38"/>
      <c r="CY157" s="38"/>
      <c r="CZ157" s="38"/>
      <c r="DA157" s="38"/>
      <c r="DB157" s="38"/>
      <c r="DC157" s="38"/>
      <c r="DD157" s="38"/>
      <c r="DE157" s="38"/>
      <c r="DF157" s="38"/>
      <c r="DG157" s="38"/>
      <c r="DH157" s="38"/>
      <c r="DI157" s="38"/>
      <c r="DJ157" s="38"/>
      <c r="DK157" s="38"/>
      <c r="DL157" s="38"/>
      <c r="DM157" s="38"/>
      <c r="DN157" s="38"/>
      <c r="DO157" s="38"/>
      <c r="DP157" s="38"/>
      <c r="DQ157" s="38"/>
      <c r="DR157" s="38"/>
      <c r="DS157" s="38"/>
      <c r="DT157" s="38"/>
      <c r="DU157" s="38"/>
      <c r="DV157" s="38"/>
      <c r="DW157" s="38"/>
      <c r="DX157" s="38"/>
      <c r="DY157" s="38"/>
      <c r="DZ157" s="38"/>
      <c r="EA157" s="38"/>
      <c r="EB157" s="38"/>
      <c r="EC157" s="38"/>
      <c r="ED157" s="38"/>
      <c r="EE157" s="38"/>
      <c r="EF157" s="38"/>
      <c r="EG157" s="38"/>
    </row>
    <row r="158" spans="1:137" s="34" customFormat="1" ht="15" customHeight="1" x14ac:dyDescent="0.3">
      <c r="A158" s="35">
        <v>157</v>
      </c>
      <c r="B158" s="36" t="s">
        <v>1260</v>
      </c>
      <c r="C158" s="11"/>
      <c r="D158" s="34" t="s">
        <v>1447</v>
      </c>
      <c r="G158" s="34" t="s">
        <v>1273</v>
      </c>
      <c r="H158" s="34" t="s">
        <v>299</v>
      </c>
      <c r="J158" s="70" t="s">
        <v>616</v>
      </c>
      <c r="K158" s="36" t="s">
        <v>50</v>
      </c>
      <c r="L158" s="36" t="s">
        <v>617</v>
      </c>
      <c r="M158" s="36" t="s">
        <v>1450</v>
      </c>
      <c r="N158" s="36">
        <v>29</v>
      </c>
      <c r="O158" s="36" t="s">
        <v>21</v>
      </c>
      <c r="P158" s="36">
        <v>25</v>
      </c>
      <c r="Q158" s="36">
        <v>26</v>
      </c>
      <c r="R158" s="70" t="s">
        <v>619</v>
      </c>
      <c r="S158" s="36" t="s">
        <v>1323</v>
      </c>
      <c r="T158" s="36" t="s">
        <v>1200</v>
      </c>
      <c r="U158" s="70">
        <v>9</v>
      </c>
      <c r="V158" s="70">
        <v>5</v>
      </c>
      <c r="W158" s="70">
        <v>1</v>
      </c>
      <c r="X158" s="70">
        <v>14</v>
      </c>
      <c r="Y158" s="70">
        <v>13</v>
      </c>
      <c r="Z158" s="70" t="s">
        <v>1264</v>
      </c>
      <c r="AA158" s="36" t="s">
        <v>1323</v>
      </c>
      <c r="AB158" s="36" t="s">
        <v>1451</v>
      </c>
      <c r="AC158" s="70">
        <v>57</v>
      </c>
      <c r="AD158" s="70">
        <v>58</v>
      </c>
      <c r="AE158" s="70" t="s">
        <v>933</v>
      </c>
      <c r="AF158" s="70" t="s">
        <v>1451</v>
      </c>
      <c r="AG158" s="70">
        <v>57</v>
      </c>
      <c r="AH158" s="70">
        <v>58</v>
      </c>
      <c r="AI158" s="70" t="s">
        <v>1323</v>
      </c>
      <c r="AJ158" s="70" t="s">
        <v>1389</v>
      </c>
      <c r="AK158" s="70">
        <v>57</v>
      </c>
      <c r="AL158" s="70">
        <v>58</v>
      </c>
      <c r="AM158" s="36" t="s">
        <v>1325</v>
      </c>
      <c r="AN158" s="37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  <c r="BN158" s="38"/>
      <c r="BO158" s="38"/>
      <c r="BP158" s="38"/>
      <c r="BQ158" s="38"/>
      <c r="BR158" s="38"/>
      <c r="BS158" s="38"/>
      <c r="BT158" s="38"/>
      <c r="BU158" s="38"/>
      <c r="BV158" s="38"/>
      <c r="BW158" s="38"/>
      <c r="BX158" s="38"/>
      <c r="BY158" s="38"/>
      <c r="BZ158" s="38"/>
      <c r="CA158" s="38"/>
      <c r="CB158" s="38"/>
      <c r="CC158" s="38"/>
      <c r="CD158" s="38"/>
      <c r="CE158" s="38"/>
      <c r="CF158" s="38"/>
      <c r="CG158" s="38"/>
      <c r="CH158" s="38"/>
      <c r="CI158" s="38"/>
      <c r="CJ158" s="38"/>
      <c r="CK158" s="38"/>
      <c r="CL158" s="38"/>
      <c r="CM158" s="38"/>
      <c r="CN158" s="38"/>
      <c r="CO158" s="38"/>
      <c r="CP158" s="38"/>
      <c r="CQ158" s="38"/>
      <c r="CR158" s="38"/>
      <c r="CS158" s="38"/>
      <c r="CT158" s="38"/>
      <c r="CU158" s="38"/>
      <c r="CV158" s="38"/>
      <c r="CW158" s="38"/>
      <c r="CX158" s="38"/>
      <c r="CY158" s="38"/>
      <c r="CZ158" s="38"/>
      <c r="DA158" s="38"/>
      <c r="DB158" s="38"/>
      <c r="DC158" s="38"/>
      <c r="DD158" s="38"/>
      <c r="DE158" s="38"/>
      <c r="DF158" s="38"/>
      <c r="DG158" s="38"/>
      <c r="DH158" s="38"/>
      <c r="DI158" s="38"/>
      <c r="DJ158" s="38"/>
      <c r="DK158" s="38"/>
      <c r="DL158" s="38"/>
      <c r="DM158" s="38"/>
      <c r="DN158" s="38"/>
      <c r="DO158" s="38"/>
      <c r="DP158" s="38"/>
      <c r="DQ158" s="38"/>
      <c r="DR158" s="38"/>
      <c r="DS158" s="38"/>
      <c r="DT158" s="38"/>
      <c r="DU158" s="38"/>
      <c r="DV158" s="38"/>
      <c r="DW158" s="38"/>
      <c r="DX158" s="38"/>
      <c r="DY158" s="38"/>
      <c r="DZ158" s="38"/>
      <c r="EA158" s="38"/>
      <c r="EB158" s="38"/>
      <c r="EC158" s="38"/>
      <c r="ED158" s="38"/>
      <c r="EE158" s="38"/>
      <c r="EF158" s="38"/>
      <c r="EG158" s="38"/>
    </row>
    <row r="159" spans="1:137" s="34" customFormat="1" ht="15" customHeight="1" x14ac:dyDescent="0.3">
      <c r="A159" s="35">
        <v>158</v>
      </c>
      <c r="B159" s="36" t="s">
        <v>1260</v>
      </c>
      <c r="C159" s="11"/>
      <c r="D159" s="34" t="s">
        <v>1447</v>
      </c>
      <c r="G159" s="34" t="s">
        <v>1491</v>
      </c>
      <c r="H159" s="34" t="s">
        <v>299</v>
      </c>
      <c r="J159" s="70" t="s">
        <v>616</v>
      </c>
      <c r="K159" s="36" t="s">
        <v>50</v>
      </c>
      <c r="L159" s="36" t="s">
        <v>617</v>
      </c>
      <c r="M159" s="36" t="s">
        <v>1450</v>
      </c>
      <c r="N159" s="36">
        <v>30</v>
      </c>
      <c r="O159" s="36" t="s">
        <v>21</v>
      </c>
      <c r="P159" s="36">
        <v>27</v>
      </c>
      <c r="Q159" s="36">
        <v>28</v>
      </c>
      <c r="R159" s="70" t="s">
        <v>619</v>
      </c>
      <c r="S159" s="36" t="s">
        <v>1323</v>
      </c>
      <c r="T159" s="36" t="s">
        <v>1201</v>
      </c>
      <c r="U159" s="70">
        <v>9</v>
      </c>
      <c r="V159" s="70">
        <v>5</v>
      </c>
      <c r="W159" s="70">
        <v>1</v>
      </c>
      <c r="X159" s="70">
        <v>14</v>
      </c>
      <c r="Y159" s="70">
        <v>13</v>
      </c>
      <c r="Z159" s="70" t="s">
        <v>1264</v>
      </c>
      <c r="AA159" s="36" t="s">
        <v>1323</v>
      </c>
      <c r="AB159" s="36" t="s">
        <v>1451</v>
      </c>
      <c r="AC159" s="70">
        <v>59</v>
      </c>
      <c r="AD159" s="70">
        <v>60</v>
      </c>
      <c r="AE159" s="70" t="s">
        <v>933</v>
      </c>
      <c r="AF159" s="70" t="s">
        <v>1451</v>
      </c>
      <c r="AG159" s="70">
        <v>59</v>
      </c>
      <c r="AH159" s="70">
        <v>60</v>
      </c>
      <c r="AI159" s="70" t="s">
        <v>1323</v>
      </c>
      <c r="AJ159" s="70" t="s">
        <v>1389</v>
      </c>
      <c r="AK159" s="70">
        <v>59</v>
      </c>
      <c r="AL159" s="70">
        <v>60</v>
      </c>
      <c r="AM159" s="36" t="s">
        <v>1325</v>
      </c>
      <c r="AN159" s="37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8"/>
      <c r="BN159" s="38"/>
      <c r="BO159" s="38"/>
      <c r="BP159" s="38"/>
      <c r="BQ159" s="38"/>
      <c r="BR159" s="38"/>
      <c r="BS159" s="38"/>
      <c r="BT159" s="38"/>
      <c r="BU159" s="38"/>
      <c r="BV159" s="38"/>
      <c r="BW159" s="38"/>
      <c r="BX159" s="38"/>
      <c r="BY159" s="38"/>
      <c r="BZ159" s="38"/>
      <c r="CA159" s="38"/>
      <c r="CB159" s="38"/>
      <c r="CC159" s="38"/>
      <c r="CD159" s="38"/>
      <c r="CE159" s="38"/>
      <c r="CF159" s="38"/>
      <c r="CG159" s="38"/>
      <c r="CH159" s="38"/>
      <c r="CI159" s="38"/>
      <c r="CJ159" s="38"/>
      <c r="CK159" s="38"/>
      <c r="CL159" s="38"/>
      <c r="CM159" s="38"/>
      <c r="CN159" s="38"/>
      <c r="CO159" s="38"/>
      <c r="CP159" s="38"/>
      <c r="CQ159" s="38"/>
      <c r="CR159" s="38"/>
      <c r="CS159" s="38"/>
      <c r="CT159" s="38"/>
      <c r="CU159" s="38"/>
      <c r="CV159" s="38"/>
      <c r="CW159" s="38"/>
      <c r="CX159" s="38"/>
      <c r="CY159" s="38"/>
      <c r="CZ159" s="38"/>
      <c r="DA159" s="38"/>
      <c r="DB159" s="38"/>
      <c r="DC159" s="38"/>
      <c r="DD159" s="38"/>
      <c r="DE159" s="38"/>
      <c r="DF159" s="38"/>
      <c r="DG159" s="38"/>
      <c r="DH159" s="38"/>
      <c r="DI159" s="38"/>
      <c r="DJ159" s="38"/>
      <c r="DK159" s="38"/>
      <c r="DL159" s="38"/>
      <c r="DM159" s="38"/>
      <c r="DN159" s="38"/>
      <c r="DO159" s="38"/>
      <c r="DP159" s="38"/>
      <c r="DQ159" s="38"/>
      <c r="DR159" s="38"/>
      <c r="DS159" s="38"/>
      <c r="DT159" s="38"/>
      <c r="DU159" s="38"/>
      <c r="DV159" s="38"/>
      <c r="DW159" s="38"/>
      <c r="DX159" s="38"/>
      <c r="DY159" s="38"/>
      <c r="DZ159" s="38"/>
      <c r="EA159" s="38"/>
      <c r="EB159" s="38"/>
      <c r="EC159" s="38"/>
      <c r="ED159" s="38"/>
      <c r="EE159" s="38"/>
      <c r="EF159" s="38"/>
      <c r="EG159" s="38"/>
    </row>
    <row r="160" spans="1:137" s="34" customFormat="1" ht="15" customHeight="1" x14ac:dyDescent="0.3">
      <c r="A160" s="35">
        <v>159</v>
      </c>
      <c r="B160" s="36" t="s">
        <v>1260</v>
      </c>
      <c r="C160" s="11"/>
      <c r="D160" s="34" t="s">
        <v>1447</v>
      </c>
      <c r="G160" s="34" t="s">
        <v>1267</v>
      </c>
      <c r="H160" s="34" t="s">
        <v>299</v>
      </c>
      <c r="J160" s="70" t="s">
        <v>616</v>
      </c>
      <c r="K160" s="36" t="s">
        <v>50</v>
      </c>
      <c r="L160" s="36" t="s">
        <v>617</v>
      </c>
      <c r="M160" s="36" t="s">
        <v>1450</v>
      </c>
      <c r="N160" s="36">
        <v>31</v>
      </c>
      <c r="O160" s="36" t="s">
        <v>21</v>
      </c>
      <c r="P160" s="36">
        <v>29</v>
      </c>
      <c r="Q160" s="36">
        <v>30</v>
      </c>
      <c r="R160" s="70" t="s">
        <v>619</v>
      </c>
      <c r="S160" s="36" t="s">
        <v>1323</v>
      </c>
      <c r="T160" s="36" t="s">
        <v>1202</v>
      </c>
      <c r="U160" s="70">
        <v>9</v>
      </c>
      <c r="V160" s="70">
        <v>5</v>
      </c>
      <c r="W160" s="70">
        <v>1</v>
      </c>
      <c r="X160" s="70">
        <v>14</v>
      </c>
      <c r="Y160" s="70">
        <v>13</v>
      </c>
      <c r="Z160" s="70" t="s">
        <v>1264</v>
      </c>
      <c r="AA160" s="36" t="s">
        <v>1323</v>
      </c>
      <c r="AB160" s="36" t="s">
        <v>1451</v>
      </c>
      <c r="AC160" s="70">
        <v>61</v>
      </c>
      <c r="AD160" s="70">
        <v>62</v>
      </c>
      <c r="AE160" s="70" t="s">
        <v>933</v>
      </c>
      <c r="AF160" s="70" t="s">
        <v>1451</v>
      </c>
      <c r="AG160" s="70">
        <v>61</v>
      </c>
      <c r="AH160" s="70">
        <v>62</v>
      </c>
      <c r="AI160" s="70" t="s">
        <v>1323</v>
      </c>
      <c r="AJ160" s="70" t="s">
        <v>1389</v>
      </c>
      <c r="AK160" s="70">
        <v>61</v>
      </c>
      <c r="AL160" s="70">
        <v>62</v>
      </c>
      <c r="AM160" s="36" t="s">
        <v>1325</v>
      </c>
      <c r="AN160" s="37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8"/>
      <c r="BN160" s="38"/>
      <c r="BO160" s="38"/>
      <c r="BP160" s="38"/>
      <c r="BQ160" s="38"/>
      <c r="BR160" s="38"/>
      <c r="BS160" s="38"/>
      <c r="BT160" s="38"/>
      <c r="BU160" s="38"/>
      <c r="BV160" s="38"/>
      <c r="BW160" s="38"/>
      <c r="BX160" s="38"/>
      <c r="BY160" s="38"/>
      <c r="BZ160" s="38"/>
      <c r="CA160" s="38"/>
      <c r="CB160" s="38"/>
      <c r="CC160" s="38"/>
      <c r="CD160" s="38"/>
      <c r="CE160" s="38"/>
      <c r="CF160" s="38"/>
      <c r="CG160" s="38"/>
      <c r="CH160" s="38"/>
      <c r="CI160" s="38"/>
      <c r="CJ160" s="38"/>
      <c r="CK160" s="38"/>
      <c r="CL160" s="38"/>
      <c r="CM160" s="38"/>
      <c r="CN160" s="38"/>
      <c r="CO160" s="38"/>
      <c r="CP160" s="38"/>
      <c r="CQ160" s="38"/>
      <c r="CR160" s="38"/>
      <c r="CS160" s="38"/>
      <c r="CT160" s="38"/>
      <c r="CU160" s="38"/>
      <c r="CV160" s="38"/>
      <c r="CW160" s="38"/>
      <c r="CX160" s="38"/>
      <c r="CY160" s="38"/>
      <c r="CZ160" s="38"/>
      <c r="DA160" s="38"/>
      <c r="DB160" s="38"/>
      <c r="DC160" s="38"/>
      <c r="DD160" s="38"/>
      <c r="DE160" s="38"/>
      <c r="DF160" s="38"/>
      <c r="DG160" s="38"/>
      <c r="DH160" s="38"/>
      <c r="DI160" s="38"/>
      <c r="DJ160" s="38"/>
      <c r="DK160" s="38"/>
      <c r="DL160" s="38"/>
      <c r="DM160" s="38"/>
      <c r="DN160" s="38"/>
      <c r="DO160" s="38"/>
      <c r="DP160" s="38"/>
      <c r="DQ160" s="38"/>
      <c r="DR160" s="38"/>
      <c r="DS160" s="38"/>
      <c r="DT160" s="38"/>
      <c r="DU160" s="38"/>
      <c r="DV160" s="38"/>
      <c r="DW160" s="38"/>
      <c r="DX160" s="38"/>
      <c r="DY160" s="38"/>
      <c r="DZ160" s="38"/>
      <c r="EA160" s="38"/>
      <c r="EB160" s="38"/>
      <c r="EC160" s="38"/>
      <c r="ED160" s="38"/>
      <c r="EE160" s="38"/>
      <c r="EF160" s="38"/>
      <c r="EG160" s="38"/>
    </row>
    <row r="161" spans="1:137" s="8" customFormat="1" ht="15" customHeight="1" x14ac:dyDescent="0.3">
      <c r="A161" s="9">
        <v>160</v>
      </c>
      <c r="B161" s="10" t="s">
        <v>1260</v>
      </c>
      <c r="C161" s="11"/>
      <c r="D161" s="12" t="s">
        <v>1447</v>
      </c>
      <c r="E161" s="12" t="s">
        <v>98</v>
      </c>
      <c r="F161" s="12" t="s">
        <v>1477</v>
      </c>
      <c r="G161" s="12"/>
      <c r="H161" s="12" t="s">
        <v>299</v>
      </c>
      <c r="I161" s="12"/>
      <c r="J161" s="64" t="s">
        <v>616</v>
      </c>
      <c r="K161" s="10" t="s">
        <v>50</v>
      </c>
      <c r="L161" s="10" t="s">
        <v>617</v>
      </c>
      <c r="M161" s="10" t="s">
        <v>1450</v>
      </c>
      <c r="N161" s="10">
        <v>32</v>
      </c>
      <c r="O161" s="10" t="s">
        <v>21</v>
      </c>
      <c r="P161" s="10">
        <v>31</v>
      </c>
      <c r="Q161" s="10">
        <v>32</v>
      </c>
      <c r="R161" s="64" t="s">
        <v>619</v>
      </c>
      <c r="S161" s="10" t="s">
        <v>1323</v>
      </c>
      <c r="T161" s="10" t="s">
        <v>1203</v>
      </c>
      <c r="U161" s="64">
        <v>9</v>
      </c>
      <c r="V161" s="64">
        <v>5</v>
      </c>
      <c r="W161" s="64">
        <v>1</v>
      </c>
      <c r="X161" s="64">
        <v>14</v>
      </c>
      <c r="Y161" s="64">
        <v>13</v>
      </c>
      <c r="Z161" s="64" t="s">
        <v>1264</v>
      </c>
      <c r="AA161" s="10" t="s">
        <v>1323</v>
      </c>
      <c r="AB161" s="10" t="s">
        <v>1451</v>
      </c>
      <c r="AC161" s="64">
        <v>63</v>
      </c>
      <c r="AD161" s="64">
        <v>64</v>
      </c>
      <c r="AE161" s="64" t="s">
        <v>933</v>
      </c>
      <c r="AF161" s="64" t="s">
        <v>1451</v>
      </c>
      <c r="AG161" s="64">
        <v>63</v>
      </c>
      <c r="AH161" s="64">
        <v>64</v>
      </c>
      <c r="AI161" s="64" t="s">
        <v>1323</v>
      </c>
      <c r="AJ161" s="64" t="s">
        <v>1389</v>
      </c>
      <c r="AK161" s="64">
        <v>63</v>
      </c>
      <c r="AL161" s="64">
        <v>64</v>
      </c>
      <c r="AM161" s="10" t="s">
        <v>1325</v>
      </c>
      <c r="AN161" s="14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</row>
    <row r="162" spans="1:137" s="7" customFormat="1" x14ac:dyDescent="0.3">
      <c r="A162" s="9">
        <v>161</v>
      </c>
      <c r="B162" s="10" t="s">
        <v>1260</v>
      </c>
      <c r="C162" s="11">
        <v>15</v>
      </c>
      <c r="D162" s="12" t="s">
        <v>1492</v>
      </c>
      <c r="E162" s="12"/>
      <c r="F162" s="12" t="s">
        <v>193</v>
      </c>
      <c r="G162" s="12" t="s">
        <v>1493</v>
      </c>
      <c r="H162" s="12" t="s">
        <v>45</v>
      </c>
      <c r="I162" s="12"/>
      <c r="J162" s="10" t="s">
        <v>616</v>
      </c>
      <c r="K162" s="10" t="s">
        <v>50</v>
      </c>
      <c r="L162" s="10" t="s">
        <v>617</v>
      </c>
      <c r="M162" s="10" t="s">
        <v>1494</v>
      </c>
      <c r="N162" s="64">
        <v>1</v>
      </c>
      <c r="O162" s="64" t="s">
        <v>20</v>
      </c>
      <c r="P162" s="64">
        <v>1</v>
      </c>
      <c r="Q162" s="64">
        <v>2</v>
      </c>
      <c r="R162" s="64" t="s">
        <v>619</v>
      </c>
      <c r="S162" s="64" t="s">
        <v>1263</v>
      </c>
      <c r="T162" s="10" t="s">
        <v>1051</v>
      </c>
      <c r="U162" s="10">
        <v>9</v>
      </c>
      <c r="V162" s="10">
        <v>5</v>
      </c>
      <c r="W162" s="10">
        <v>1</v>
      </c>
      <c r="X162" s="10">
        <v>14</v>
      </c>
      <c r="Y162" s="10">
        <v>13</v>
      </c>
      <c r="Z162" s="10" t="s">
        <v>1264</v>
      </c>
      <c r="AA162" s="64" t="s">
        <v>933</v>
      </c>
      <c r="AB162" s="10" t="s">
        <v>1495</v>
      </c>
      <c r="AC162" s="10">
        <v>1</v>
      </c>
      <c r="AD162" s="10">
        <v>2</v>
      </c>
      <c r="AE162" s="12"/>
      <c r="AF162" s="12"/>
      <c r="AG162" s="12"/>
      <c r="AH162" s="12"/>
      <c r="AI162" s="12"/>
      <c r="AJ162" s="12"/>
      <c r="AK162" s="12"/>
      <c r="AL162" s="12"/>
      <c r="AM162" s="10" t="s">
        <v>1265</v>
      </c>
      <c r="AN162" s="14"/>
    </row>
    <row r="163" spans="1:137" s="7" customFormat="1" x14ac:dyDescent="0.3">
      <c r="A163" s="9">
        <v>162</v>
      </c>
      <c r="B163" s="10" t="s">
        <v>1260</v>
      </c>
      <c r="C163" s="11"/>
      <c r="D163" s="12" t="s">
        <v>1492</v>
      </c>
      <c r="E163" s="12"/>
      <c r="F163" s="12" t="s">
        <v>193</v>
      </c>
      <c r="G163" s="12" t="s">
        <v>1496</v>
      </c>
      <c r="H163" s="12" t="s">
        <v>45</v>
      </c>
      <c r="I163" s="12"/>
      <c r="J163" s="10" t="s">
        <v>616</v>
      </c>
      <c r="K163" s="10" t="s">
        <v>50</v>
      </c>
      <c r="L163" s="10" t="s">
        <v>617</v>
      </c>
      <c r="M163" s="10" t="s">
        <v>1494</v>
      </c>
      <c r="N163" s="64">
        <v>2</v>
      </c>
      <c r="O163" s="64" t="s">
        <v>20</v>
      </c>
      <c r="P163" s="64">
        <v>3</v>
      </c>
      <c r="Q163" s="64">
        <v>4</v>
      </c>
      <c r="R163" s="64" t="s">
        <v>619</v>
      </c>
      <c r="S163" s="64" t="s">
        <v>1263</v>
      </c>
      <c r="T163" s="10" t="s">
        <v>1056</v>
      </c>
      <c r="U163" s="10">
        <v>9</v>
      </c>
      <c r="V163" s="10">
        <v>5</v>
      </c>
      <c r="W163" s="10">
        <v>1</v>
      </c>
      <c r="X163" s="10">
        <v>14</v>
      </c>
      <c r="Y163" s="10">
        <v>13</v>
      </c>
      <c r="Z163" s="10" t="s">
        <v>1264</v>
      </c>
      <c r="AA163" s="64" t="s">
        <v>933</v>
      </c>
      <c r="AB163" s="10" t="s">
        <v>1495</v>
      </c>
      <c r="AC163" s="10">
        <v>3</v>
      </c>
      <c r="AD163" s="10">
        <v>4</v>
      </c>
      <c r="AE163" s="12"/>
      <c r="AF163" s="12"/>
      <c r="AG163" s="12"/>
      <c r="AH163" s="12"/>
      <c r="AI163" s="12"/>
      <c r="AJ163" s="12"/>
      <c r="AK163" s="12"/>
      <c r="AL163" s="12"/>
      <c r="AM163" s="10" t="s">
        <v>1265</v>
      </c>
      <c r="AN163" s="14"/>
    </row>
    <row r="164" spans="1:137" s="7" customFormat="1" x14ac:dyDescent="0.3">
      <c r="A164" s="9">
        <v>163</v>
      </c>
      <c r="B164" s="10" t="s">
        <v>1260</v>
      </c>
      <c r="C164" s="11"/>
      <c r="D164" s="12" t="s">
        <v>1492</v>
      </c>
      <c r="E164" s="12"/>
      <c r="F164" s="12" t="s">
        <v>197</v>
      </c>
      <c r="G164" s="12" t="s">
        <v>1493</v>
      </c>
      <c r="H164" s="12" t="s">
        <v>45</v>
      </c>
      <c r="I164" s="12"/>
      <c r="J164" s="10" t="s">
        <v>616</v>
      </c>
      <c r="K164" s="10" t="s">
        <v>50</v>
      </c>
      <c r="L164" s="10" t="s">
        <v>617</v>
      </c>
      <c r="M164" s="10" t="s">
        <v>1494</v>
      </c>
      <c r="N164" s="64">
        <v>3</v>
      </c>
      <c r="O164" s="64" t="s">
        <v>20</v>
      </c>
      <c r="P164" s="64">
        <v>5</v>
      </c>
      <c r="Q164" s="64">
        <v>6</v>
      </c>
      <c r="R164" s="64" t="s">
        <v>619</v>
      </c>
      <c r="S164" s="64" t="s">
        <v>1263</v>
      </c>
      <c r="T164" s="10" t="s">
        <v>1058</v>
      </c>
      <c r="U164" s="10">
        <v>9</v>
      </c>
      <c r="V164" s="10">
        <v>5</v>
      </c>
      <c r="W164" s="10">
        <v>1</v>
      </c>
      <c r="X164" s="10">
        <v>14</v>
      </c>
      <c r="Y164" s="10">
        <v>13</v>
      </c>
      <c r="Z164" s="10" t="s">
        <v>1264</v>
      </c>
      <c r="AA164" s="64" t="s">
        <v>933</v>
      </c>
      <c r="AB164" s="10" t="s">
        <v>1495</v>
      </c>
      <c r="AC164" s="10">
        <v>5</v>
      </c>
      <c r="AD164" s="10">
        <v>6</v>
      </c>
      <c r="AE164" s="12"/>
      <c r="AF164" s="12"/>
      <c r="AG164" s="12"/>
      <c r="AH164" s="12"/>
      <c r="AI164" s="12"/>
      <c r="AJ164" s="12"/>
      <c r="AK164" s="12"/>
      <c r="AL164" s="12"/>
      <c r="AM164" s="10" t="s">
        <v>1265</v>
      </c>
      <c r="AN164" s="14"/>
    </row>
    <row r="165" spans="1:137" s="7" customFormat="1" x14ac:dyDescent="0.3">
      <c r="A165" s="9">
        <v>164</v>
      </c>
      <c r="B165" s="10" t="s">
        <v>1260</v>
      </c>
      <c r="C165" s="11"/>
      <c r="D165" s="12" t="s">
        <v>1492</v>
      </c>
      <c r="E165" s="12"/>
      <c r="F165" s="12" t="s">
        <v>1497</v>
      </c>
      <c r="G165" s="12" t="s">
        <v>1496</v>
      </c>
      <c r="H165" s="12" t="s">
        <v>45</v>
      </c>
      <c r="I165" s="12"/>
      <c r="J165" s="10" t="s">
        <v>616</v>
      </c>
      <c r="K165" s="10" t="s">
        <v>50</v>
      </c>
      <c r="L165" s="10" t="s">
        <v>617</v>
      </c>
      <c r="M165" s="10" t="s">
        <v>1494</v>
      </c>
      <c r="N165" s="64">
        <v>4</v>
      </c>
      <c r="O165" s="64" t="s">
        <v>20</v>
      </c>
      <c r="P165" s="64">
        <v>7</v>
      </c>
      <c r="Q165" s="64">
        <v>8</v>
      </c>
      <c r="R165" s="64" t="s">
        <v>619</v>
      </c>
      <c r="S165" s="64" t="s">
        <v>1263</v>
      </c>
      <c r="T165" s="10" t="s">
        <v>1060</v>
      </c>
      <c r="U165" s="10">
        <v>9</v>
      </c>
      <c r="V165" s="10">
        <v>5</v>
      </c>
      <c r="W165" s="10">
        <v>1</v>
      </c>
      <c r="X165" s="10">
        <v>14</v>
      </c>
      <c r="Y165" s="10">
        <v>13</v>
      </c>
      <c r="Z165" s="10" t="s">
        <v>1264</v>
      </c>
      <c r="AA165" s="64" t="s">
        <v>933</v>
      </c>
      <c r="AB165" s="10" t="s">
        <v>1495</v>
      </c>
      <c r="AC165" s="10">
        <v>7</v>
      </c>
      <c r="AD165" s="10">
        <v>8</v>
      </c>
      <c r="AE165" s="12"/>
      <c r="AF165" s="12"/>
      <c r="AG165" s="12"/>
      <c r="AH165" s="12"/>
      <c r="AI165" s="12"/>
      <c r="AJ165" s="12"/>
      <c r="AK165" s="12"/>
      <c r="AL165" s="12"/>
      <c r="AM165" s="10" t="s">
        <v>1265</v>
      </c>
      <c r="AN165" s="14"/>
    </row>
    <row r="166" spans="1:137" s="7" customFormat="1" x14ac:dyDescent="0.3">
      <c r="A166" s="9">
        <v>165</v>
      </c>
      <c r="B166" s="10" t="s">
        <v>1260</v>
      </c>
      <c r="C166" s="11"/>
      <c r="D166" s="12" t="s">
        <v>1492</v>
      </c>
      <c r="E166" s="12"/>
      <c r="F166" s="12" t="s">
        <v>198</v>
      </c>
      <c r="G166" s="12" t="s">
        <v>1493</v>
      </c>
      <c r="H166" s="12" t="s">
        <v>45</v>
      </c>
      <c r="I166" s="12"/>
      <c r="J166" s="10" t="s">
        <v>616</v>
      </c>
      <c r="K166" s="10" t="s">
        <v>50</v>
      </c>
      <c r="L166" s="10" t="s">
        <v>617</v>
      </c>
      <c r="M166" s="10" t="s">
        <v>1494</v>
      </c>
      <c r="N166" s="64">
        <v>5</v>
      </c>
      <c r="O166" s="64" t="s">
        <v>20</v>
      </c>
      <c r="P166" s="64">
        <v>9</v>
      </c>
      <c r="Q166" s="64">
        <v>10</v>
      </c>
      <c r="R166" s="64" t="s">
        <v>619</v>
      </c>
      <c r="S166" s="64" t="s">
        <v>1263</v>
      </c>
      <c r="T166" s="10" t="s">
        <v>1063</v>
      </c>
      <c r="U166" s="10">
        <v>9</v>
      </c>
      <c r="V166" s="10">
        <v>5</v>
      </c>
      <c r="W166" s="10">
        <v>1</v>
      </c>
      <c r="X166" s="10">
        <v>14</v>
      </c>
      <c r="Y166" s="10">
        <v>13</v>
      </c>
      <c r="Z166" s="10" t="s">
        <v>1264</v>
      </c>
      <c r="AA166" s="64" t="s">
        <v>933</v>
      </c>
      <c r="AB166" s="10" t="s">
        <v>1495</v>
      </c>
      <c r="AC166" s="10">
        <v>9</v>
      </c>
      <c r="AD166" s="10">
        <v>10</v>
      </c>
      <c r="AE166" s="12"/>
      <c r="AF166" s="12"/>
      <c r="AG166" s="12"/>
      <c r="AH166" s="12"/>
      <c r="AI166" s="12"/>
      <c r="AJ166" s="12"/>
      <c r="AK166" s="12"/>
      <c r="AL166" s="12"/>
      <c r="AM166" s="10" t="s">
        <v>1265</v>
      </c>
      <c r="AN166" s="14"/>
    </row>
    <row r="167" spans="1:137" s="7" customFormat="1" x14ac:dyDescent="0.3">
      <c r="A167" s="9">
        <v>166</v>
      </c>
      <c r="B167" s="10" t="s">
        <v>1260</v>
      </c>
      <c r="C167" s="11"/>
      <c r="D167" s="12" t="s">
        <v>1492</v>
      </c>
      <c r="E167" s="12"/>
      <c r="F167" s="12" t="s">
        <v>1498</v>
      </c>
      <c r="G167" s="12" t="s">
        <v>1496</v>
      </c>
      <c r="H167" s="12" t="s">
        <v>45</v>
      </c>
      <c r="I167" s="12"/>
      <c r="J167" s="10" t="s">
        <v>616</v>
      </c>
      <c r="K167" s="10" t="s">
        <v>50</v>
      </c>
      <c r="L167" s="10" t="s">
        <v>617</v>
      </c>
      <c r="M167" s="10" t="s">
        <v>1494</v>
      </c>
      <c r="N167" s="64">
        <v>6</v>
      </c>
      <c r="O167" s="64" t="s">
        <v>20</v>
      </c>
      <c r="P167" s="64">
        <v>11</v>
      </c>
      <c r="Q167" s="64">
        <v>12</v>
      </c>
      <c r="R167" s="64" t="s">
        <v>619</v>
      </c>
      <c r="S167" s="64" t="s">
        <v>1263</v>
      </c>
      <c r="T167" s="10" t="s">
        <v>1066</v>
      </c>
      <c r="U167" s="10">
        <v>9</v>
      </c>
      <c r="V167" s="10">
        <v>5</v>
      </c>
      <c r="W167" s="10">
        <v>1</v>
      </c>
      <c r="X167" s="10">
        <v>14</v>
      </c>
      <c r="Y167" s="10">
        <v>13</v>
      </c>
      <c r="Z167" s="10" t="s">
        <v>1264</v>
      </c>
      <c r="AA167" s="64" t="s">
        <v>933</v>
      </c>
      <c r="AB167" s="10" t="s">
        <v>1495</v>
      </c>
      <c r="AC167" s="10">
        <v>11</v>
      </c>
      <c r="AD167" s="10">
        <v>12</v>
      </c>
      <c r="AE167" s="12"/>
      <c r="AF167" s="12"/>
      <c r="AG167" s="12"/>
      <c r="AH167" s="12"/>
      <c r="AI167" s="12"/>
      <c r="AJ167" s="12"/>
      <c r="AK167" s="12"/>
      <c r="AL167" s="12"/>
      <c r="AM167" s="10" t="s">
        <v>1265</v>
      </c>
      <c r="AN167" s="14"/>
    </row>
    <row r="168" spans="1:137" s="7" customFormat="1" x14ac:dyDescent="0.3">
      <c r="A168" s="9">
        <v>167</v>
      </c>
      <c r="B168" s="10" t="s">
        <v>1260</v>
      </c>
      <c r="C168" s="11"/>
      <c r="D168" s="12" t="s">
        <v>1492</v>
      </c>
      <c r="E168" s="12"/>
      <c r="F168" s="12" t="s">
        <v>62</v>
      </c>
      <c r="G168" s="12" t="s">
        <v>1499</v>
      </c>
      <c r="H168" s="12" t="s">
        <v>45</v>
      </c>
      <c r="I168" s="12"/>
      <c r="J168" s="10" t="s">
        <v>616</v>
      </c>
      <c r="K168" s="10" t="s">
        <v>50</v>
      </c>
      <c r="L168" s="10" t="s">
        <v>617</v>
      </c>
      <c r="M168" s="10" t="s">
        <v>1494</v>
      </c>
      <c r="N168" s="64">
        <v>7</v>
      </c>
      <c r="O168" s="64" t="s">
        <v>20</v>
      </c>
      <c r="P168" s="64">
        <v>13</v>
      </c>
      <c r="Q168" s="64">
        <v>14</v>
      </c>
      <c r="R168" s="64" t="s">
        <v>619</v>
      </c>
      <c r="S168" s="64" t="s">
        <v>1263</v>
      </c>
      <c r="T168" s="10" t="s">
        <v>1069</v>
      </c>
      <c r="U168" s="10">
        <v>9</v>
      </c>
      <c r="V168" s="10">
        <v>5</v>
      </c>
      <c r="W168" s="10">
        <v>1</v>
      </c>
      <c r="X168" s="10">
        <v>14</v>
      </c>
      <c r="Y168" s="10">
        <v>13</v>
      </c>
      <c r="Z168" s="10" t="s">
        <v>1264</v>
      </c>
      <c r="AA168" s="64" t="s">
        <v>933</v>
      </c>
      <c r="AB168" s="10" t="s">
        <v>1495</v>
      </c>
      <c r="AC168" s="10">
        <v>13</v>
      </c>
      <c r="AD168" s="10">
        <v>14</v>
      </c>
      <c r="AE168" s="12"/>
      <c r="AF168" s="12"/>
      <c r="AG168" s="12"/>
      <c r="AH168" s="12"/>
      <c r="AI168" s="12"/>
      <c r="AJ168" s="12"/>
      <c r="AK168" s="12"/>
      <c r="AL168" s="12"/>
      <c r="AM168" s="10" t="s">
        <v>1265</v>
      </c>
      <c r="AN168" s="14"/>
    </row>
    <row r="169" spans="1:137" s="7" customFormat="1" x14ac:dyDescent="0.3">
      <c r="A169" s="9">
        <v>168</v>
      </c>
      <c r="B169" s="10" t="s">
        <v>1260</v>
      </c>
      <c r="C169" s="11"/>
      <c r="D169" s="12" t="s">
        <v>1492</v>
      </c>
      <c r="E169" s="12"/>
      <c r="F169" s="12" t="s">
        <v>1500</v>
      </c>
      <c r="G169" s="12" t="s">
        <v>1501</v>
      </c>
      <c r="H169" s="12" t="s">
        <v>45</v>
      </c>
      <c r="I169" s="12"/>
      <c r="J169" s="10" t="s">
        <v>616</v>
      </c>
      <c r="K169" s="10" t="s">
        <v>50</v>
      </c>
      <c r="L169" s="10" t="s">
        <v>617</v>
      </c>
      <c r="M169" s="10" t="s">
        <v>1494</v>
      </c>
      <c r="N169" s="64">
        <v>8</v>
      </c>
      <c r="O169" s="64" t="s">
        <v>20</v>
      </c>
      <c r="P169" s="64">
        <v>15</v>
      </c>
      <c r="Q169" s="64">
        <v>16</v>
      </c>
      <c r="R169" s="64" t="s">
        <v>619</v>
      </c>
      <c r="S169" s="64" t="s">
        <v>1263</v>
      </c>
      <c r="T169" s="10" t="s">
        <v>1072</v>
      </c>
      <c r="U169" s="10">
        <v>9</v>
      </c>
      <c r="V169" s="10">
        <v>5</v>
      </c>
      <c r="W169" s="10">
        <v>1</v>
      </c>
      <c r="X169" s="10">
        <v>14</v>
      </c>
      <c r="Y169" s="10">
        <v>13</v>
      </c>
      <c r="Z169" s="10" t="s">
        <v>1264</v>
      </c>
      <c r="AA169" s="64" t="s">
        <v>933</v>
      </c>
      <c r="AB169" s="10" t="s">
        <v>1495</v>
      </c>
      <c r="AC169" s="10">
        <v>15</v>
      </c>
      <c r="AD169" s="10">
        <v>16</v>
      </c>
      <c r="AE169" s="12"/>
      <c r="AF169" s="12"/>
      <c r="AG169" s="12"/>
      <c r="AH169" s="12"/>
      <c r="AI169" s="12"/>
      <c r="AJ169" s="12"/>
      <c r="AK169" s="12"/>
      <c r="AL169" s="12"/>
      <c r="AM169" s="10" t="s">
        <v>1265</v>
      </c>
      <c r="AN169" s="14"/>
    </row>
    <row r="170" spans="1:137" s="7" customFormat="1" x14ac:dyDescent="0.3">
      <c r="A170" s="9">
        <v>169</v>
      </c>
      <c r="B170" s="10" t="s">
        <v>1260</v>
      </c>
      <c r="C170" s="11"/>
      <c r="D170" s="12" t="s">
        <v>1492</v>
      </c>
      <c r="E170" s="12"/>
      <c r="F170" s="12" t="s">
        <v>1502</v>
      </c>
      <c r="G170" s="12" t="s">
        <v>1503</v>
      </c>
      <c r="H170" s="12" t="s">
        <v>45</v>
      </c>
      <c r="I170" s="12"/>
      <c r="J170" s="10" t="s">
        <v>616</v>
      </c>
      <c r="K170" s="10" t="s">
        <v>50</v>
      </c>
      <c r="L170" s="10" t="s">
        <v>617</v>
      </c>
      <c r="M170" s="10" t="s">
        <v>1494</v>
      </c>
      <c r="N170" s="64">
        <v>9</v>
      </c>
      <c r="O170" s="64" t="s">
        <v>20</v>
      </c>
      <c r="P170" s="64">
        <v>17</v>
      </c>
      <c r="Q170" s="64">
        <v>18</v>
      </c>
      <c r="R170" s="64" t="s">
        <v>619</v>
      </c>
      <c r="S170" s="64" t="s">
        <v>1263</v>
      </c>
      <c r="T170" s="10" t="s">
        <v>1075</v>
      </c>
      <c r="U170" s="10">
        <v>9</v>
      </c>
      <c r="V170" s="10">
        <v>5</v>
      </c>
      <c r="W170" s="10">
        <v>1</v>
      </c>
      <c r="X170" s="10">
        <v>14</v>
      </c>
      <c r="Y170" s="10">
        <v>13</v>
      </c>
      <c r="Z170" s="10" t="s">
        <v>1264</v>
      </c>
      <c r="AA170" s="64" t="s">
        <v>933</v>
      </c>
      <c r="AB170" s="10" t="s">
        <v>1495</v>
      </c>
      <c r="AC170" s="10">
        <v>17</v>
      </c>
      <c r="AD170" s="10">
        <v>18</v>
      </c>
      <c r="AE170" s="12"/>
      <c r="AF170" s="12"/>
      <c r="AG170" s="12"/>
      <c r="AH170" s="12"/>
      <c r="AI170" s="12"/>
      <c r="AJ170" s="12"/>
      <c r="AK170" s="12"/>
      <c r="AL170" s="12"/>
      <c r="AM170" s="10" t="s">
        <v>1265</v>
      </c>
      <c r="AN170" s="14"/>
    </row>
    <row r="171" spans="1:137" s="7" customFormat="1" x14ac:dyDescent="0.3">
      <c r="A171" s="9">
        <v>170</v>
      </c>
      <c r="B171" s="10" t="s">
        <v>1260</v>
      </c>
      <c r="C171" s="11"/>
      <c r="D171" s="12" t="s">
        <v>1492</v>
      </c>
      <c r="E171" s="12"/>
      <c r="F171" s="12" t="s">
        <v>1504</v>
      </c>
      <c r="G171" s="12" t="s">
        <v>1505</v>
      </c>
      <c r="H171" s="12" t="s">
        <v>45</v>
      </c>
      <c r="I171" s="12"/>
      <c r="J171" s="10" t="s">
        <v>616</v>
      </c>
      <c r="K171" s="10" t="s">
        <v>50</v>
      </c>
      <c r="L171" s="10" t="s">
        <v>617</v>
      </c>
      <c r="M171" s="10" t="s">
        <v>1494</v>
      </c>
      <c r="N171" s="64">
        <v>10</v>
      </c>
      <c r="O171" s="64" t="s">
        <v>20</v>
      </c>
      <c r="P171" s="64">
        <v>19</v>
      </c>
      <c r="Q171" s="64">
        <v>20</v>
      </c>
      <c r="R171" s="64" t="s">
        <v>619</v>
      </c>
      <c r="S171" s="64" t="s">
        <v>1263</v>
      </c>
      <c r="T171" s="10" t="s">
        <v>1078</v>
      </c>
      <c r="U171" s="10">
        <v>9</v>
      </c>
      <c r="V171" s="10">
        <v>5</v>
      </c>
      <c r="W171" s="10">
        <v>1</v>
      </c>
      <c r="X171" s="10">
        <v>14</v>
      </c>
      <c r="Y171" s="10">
        <v>13</v>
      </c>
      <c r="Z171" s="10" t="s">
        <v>1264</v>
      </c>
      <c r="AA171" s="64" t="s">
        <v>933</v>
      </c>
      <c r="AB171" s="10" t="s">
        <v>1495</v>
      </c>
      <c r="AC171" s="10">
        <v>19</v>
      </c>
      <c r="AD171" s="10">
        <v>20</v>
      </c>
      <c r="AE171" s="12"/>
      <c r="AF171" s="12"/>
      <c r="AG171" s="12"/>
      <c r="AH171" s="12"/>
      <c r="AI171" s="12"/>
      <c r="AJ171" s="12"/>
      <c r="AK171" s="12"/>
      <c r="AL171" s="12"/>
      <c r="AM171" s="10" t="s">
        <v>1265</v>
      </c>
      <c r="AN171" s="14"/>
    </row>
    <row r="172" spans="1:137" s="7" customFormat="1" x14ac:dyDescent="0.3">
      <c r="A172" s="9">
        <v>171</v>
      </c>
      <c r="B172" s="10" t="s">
        <v>1260</v>
      </c>
      <c r="C172" s="11"/>
      <c r="D172" s="12" t="s">
        <v>1492</v>
      </c>
      <c r="E172" s="12"/>
      <c r="F172" s="12" t="s">
        <v>1506</v>
      </c>
      <c r="G172" s="12" t="s">
        <v>1507</v>
      </c>
      <c r="H172" s="12" t="s">
        <v>45</v>
      </c>
      <c r="I172" s="12"/>
      <c r="J172" s="10" t="s">
        <v>616</v>
      </c>
      <c r="K172" s="10" t="s">
        <v>50</v>
      </c>
      <c r="L172" s="10" t="s">
        <v>617</v>
      </c>
      <c r="M172" s="10" t="s">
        <v>1494</v>
      </c>
      <c r="N172" s="64">
        <v>11</v>
      </c>
      <c r="O172" s="64" t="s">
        <v>20</v>
      </c>
      <c r="P172" s="64">
        <v>21</v>
      </c>
      <c r="Q172" s="64">
        <v>22</v>
      </c>
      <c r="R172" s="64" t="s">
        <v>619</v>
      </c>
      <c r="S172" s="64" t="s">
        <v>1263</v>
      </c>
      <c r="T172" s="10" t="s">
        <v>1081</v>
      </c>
      <c r="U172" s="10">
        <v>9</v>
      </c>
      <c r="V172" s="10">
        <v>5</v>
      </c>
      <c r="W172" s="10">
        <v>1</v>
      </c>
      <c r="X172" s="10">
        <v>14</v>
      </c>
      <c r="Y172" s="10">
        <v>13</v>
      </c>
      <c r="Z172" s="10" t="s">
        <v>1264</v>
      </c>
      <c r="AA172" s="64" t="s">
        <v>933</v>
      </c>
      <c r="AB172" s="10" t="s">
        <v>1495</v>
      </c>
      <c r="AC172" s="10">
        <v>21</v>
      </c>
      <c r="AD172" s="10">
        <v>22</v>
      </c>
      <c r="AE172" s="12"/>
      <c r="AF172" s="12"/>
      <c r="AG172" s="12"/>
      <c r="AH172" s="12"/>
      <c r="AI172" s="12"/>
      <c r="AJ172" s="12"/>
      <c r="AK172" s="12"/>
      <c r="AL172" s="12"/>
      <c r="AM172" s="10" t="s">
        <v>1265</v>
      </c>
      <c r="AN172" s="14"/>
    </row>
    <row r="173" spans="1:137" s="7" customFormat="1" x14ac:dyDescent="0.3">
      <c r="A173" s="9">
        <v>172</v>
      </c>
      <c r="B173" s="10" t="s">
        <v>1260</v>
      </c>
      <c r="C173" s="11"/>
      <c r="D173" s="12" t="s">
        <v>1492</v>
      </c>
      <c r="E173" s="12"/>
      <c r="F173" s="12" t="s">
        <v>1508</v>
      </c>
      <c r="G173" s="12" t="s">
        <v>1509</v>
      </c>
      <c r="H173" s="12" t="s">
        <v>45</v>
      </c>
      <c r="I173" s="12"/>
      <c r="J173" s="10" t="s">
        <v>616</v>
      </c>
      <c r="K173" s="10" t="s">
        <v>50</v>
      </c>
      <c r="L173" s="10" t="s">
        <v>617</v>
      </c>
      <c r="M173" s="10" t="s">
        <v>1494</v>
      </c>
      <c r="N173" s="64">
        <v>12</v>
      </c>
      <c r="O173" s="64" t="s">
        <v>20</v>
      </c>
      <c r="P173" s="64">
        <v>23</v>
      </c>
      <c r="Q173" s="64">
        <v>24</v>
      </c>
      <c r="R173" s="64" t="s">
        <v>619</v>
      </c>
      <c r="S173" s="64" t="s">
        <v>1263</v>
      </c>
      <c r="T173" s="10" t="s">
        <v>1084</v>
      </c>
      <c r="U173" s="10">
        <v>9</v>
      </c>
      <c r="V173" s="10">
        <v>5</v>
      </c>
      <c r="W173" s="10">
        <v>1</v>
      </c>
      <c r="X173" s="10">
        <v>14</v>
      </c>
      <c r="Y173" s="10">
        <v>13</v>
      </c>
      <c r="Z173" s="10" t="s">
        <v>1264</v>
      </c>
      <c r="AA173" s="64" t="s">
        <v>933</v>
      </c>
      <c r="AB173" s="10" t="s">
        <v>1495</v>
      </c>
      <c r="AC173" s="10">
        <v>23</v>
      </c>
      <c r="AD173" s="10">
        <v>24</v>
      </c>
      <c r="AE173" s="12"/>
      <c r="AF173" s="12"/>
      <c r="AG173" s="12"/>
      <c r="AH173" s="12"/>
      <c r="AI173" s="12"/>
      <c r="AJ173" s="12"/>
      <c r="AK173" s="12"/>
      <c r="AL173" s="12"/>
      <c r="AM173" s="10" t="s">
        <v>1265</v>
      </c>
      <c r="AN173" s="14"/>
    </row>
    <row r="174" spans="1:137" s="7" customFormat="1" x14ac:dyDescent="0.3">
      <c r="A174" s="9">
        <v>173</v>
      </c>
      <c r="B174" s="10" t="s">
        <v>1260</v>
      </c>
      <c r="C174" s="11"/>
      <c r="D174" s="12" t="s">
        <v>1492</v>
      </c>
      <c r="E174" s="12"/>
      <c r="F174" s="12" t="s">
        <v>1508</v>
      </c>
      <c r="G174" s="12" t="s">
        <v>1510</v>
      </c>
      <c r="H174" s="12" t="s">
        <v>45</v>
      </c>
      <c r="I174" s="12"/>
      <c r="J174" s="10" t="s">
        <v>616</v>
      </c>
      <c r="K174" s="10" t="s">
        <v>50</v>
      </c>
      <c r="L174" s="10" t="s">
        <v>617</v>
      </c>
      <c r="M174" s="10" t="s">
        <v>1494</v>
      </c>
      <c r="N174" s="64">
        <v>13</v>
      </c>
      <c r="O174" s="64" t="s">
        <v>20</v>
      </c>
      <c r="P174" s="64">
        <v>25</v>
      </c>
      <c r="Q174" s="64">
        <v>26</v>
      </c>
      <c r="R174" s="64" t="s">
        <v>619</v>
      </c>
      <c r="S174" s="64" t="s">
        <v>1263</v>
      </c>
      <c r="T174" s="10" t="s">
        <v>1086</v>
      </c>
      <c r="U174" s="10">
        <v>9</v>
      </c>
      <c r="V174" s="10">
        <v>5</v>
      </c>
      <c r="W174" s="10">
        <v>1</v>
      </c>
      <c r="X174" s="10">
        <v>14</v>
      </c>
      <c r="Y174" s="10">
        <v>13</v>
      </c>
      <c r="Z174" s="10" t="s">
        <v>1264</v>
      </c>
      <c r="AA174" s="64" t="s">
        <v>933</v>
      </c>
      <c r="AB174" s="10" t="s">
        <v>1495</v>
      </c>
      <c r="AC174" s="10">
        <v>25</v>
      </c>
      <c r="AD174" s="10">
        <v>26</v>
      </c>
      <c r="AE174" s="12"/>
      <c r="AF174" s="12"/>
      <c r="AG174" s="12"/>
      <c r="AH174" s="12"/>
      <c r="AI174" s="12"/>
      <c r="AJ174" s="12"/>
      <c r="AK174" s="12"/>
      <c r="AL174" s="12"/>
      <c r="AM174" s="10" t="s">
        <v>1265</v>
      </c>
      <c r="AN174" s="14"/>
    </row>
    <row r="175" spans="1:137" s="7" customFormat="1" ht="17.25" customHeight="1" x14ac:dyDescent="0.3">
      <c r="A175" s="9">
        <v>174</v>
      </c>
      <c r="B175" s="10" t="s">
        <v>1260</v>
      </c>
      <c r="C175" s="11"/>
      <c r="D175" s="34" t="s">
        <v>1492</v>
      </c>
      <c r="E175" s="34" t="s">
        <v>165</v>
      </c>
      <c r="F175" s="34" t="s">
        <v>1408</v>
      </c>
      <c r="G175" s="34" t="s">
        <v>1511</v>
      </c>
      <c r="H175" s="34" t="s">
        <v>45</v>
      </c>
      <c r="I175" s="34" t="s">
        <v>99</v>
      </c>
      <c r="J175" s="70" t="s">
        <v>616</v>
      </c>
      <c r="K175" s="36" t="s">
        <v>50</v>
      </c>
      <c r="L175" s="36" t="s">
        <v>617</v>
      </c>
      <c r="M175" s="36" t="s">
        <v>1494</v>
      </c>
      <c r="N175" s="36">
        <v>14</v>
      </c>
      <c r="O175" s="36" t="s">
        <v>20</v>
      </c>
      <c r="P175" s="64">
        <v>26</v>
      </c>
      <c r="Q175" s="64">
        <v>27</v>
      </c>
      <c r="R175" s="70" t="s">
        <v>619</v>
      </c>
      <c r="S175" s="36" t="s">
        <v>1263</v>
      </c>
      <c r="T175" s="10" t="s">
        <v>1089</v>
      </c>
      <c r="U175" s="70">
        <v>9</v>
      </c>
      <c r="V175" s="70">
        <v>5</v>
      </c>
      <c r="W175" s="70">
        <v>1</v>
      </c>
      <c r="X175" s="70">
        <v>14</v>
      </c>
      <c r="Y175" s="70">
        <v>13</v>
      </c>
      <c r="Z175" s="10" t="s">
        <v>1264</v>
      </c>
      <c r="AA175" s="36" t="s">
        <v>933</v>
      </c>
      <c r="AB175" s="36" t="s">
        <v>1495</v>
      </c>
      <c r="AC175" s="10">
        <v>27</v>
      </c>
      <c r="AD175" s="10">
        <v>28</v>
      </c>
      <c r="AE175" s="70"/>
      <c r="AF175" s="70"/>
      <c r="AG175" s="70"/>
      <c r="AH175" s="70"/>
      <c r="AI175" s="70"/>
      <c r="AJ175" s="70"/>
      <c r="AK175" s="70"/>
      <c r="AL175" s="70"/>
      <c r="AM175" s="36" t="s">
        <v>1512</v>
      </c>
      <c r="AN175" s="37"/>
    </row>
    <row r="176" spans="1:137" s="90" customFormat="1" x14ac:dyDescent="0.3">
      <c r="A176" s="84">
        <v>175</v>
      </c>
      <c r="B176" s="85" t="s">
        <v>1260</v>
      </c>
      <c r="C176" s="11"/>
      <c r="D176" s="86" t="s">
        <v>1492</v>
      </c>
      <c r="E176" s="86"/>
      <c r="F176" s="86" t="s">
        <v>1477</v>
      </c>
      <c r="G176" s="86" t="s">
        <v>1513</v>
      </c>
      <c r="H176" s="86" t="s">
        <v>45</v>
      </c>
      <c r="I176" s="86"/>
      <c r="J176" s="85" t="s">
        <v>616</v>
      </c>
      <c r="K176" s="85" t="s">
        <v>50</v>
      </c>
      <c r="L176" s="85" t="s">
        <v>617</v>
      </c>
      <c r="M176" s="85" t="s">
        <v>1494</v>
      </c>
      <c r="N176" s="88">
        <v>15</v>
      </c>
      <c r="O176" s="88" t="s">
        <v>20</v>
      </c>
      <c r="P176" s="88">
        <v>29</v>
      </c>
      <c r="Q176" s="88">
        <v>30</v>
      </c>
      <c r="R176" s="88" t="s">
        <v>619</v>
      </c>
      <c r="S176" s="88" t="s">
        <v>1263</v>
      </c>
      <c r="T176" s="85" t="s">
        <v>1092</v>
      </c>
      <c r="U176" s="85">
        <v>9</v>
      </c>
      <c r="V176" s="85">
        <v>5</v>
      </c>
      <c r="W176" s="85">
        <v>1</v>
      </c>
      <c r="X176" s="85">
        <v>14</v>
      </c>
      <c r="Y176" s="85">
        <v>13</v>
      </c>
      <c r="Z176" s="85" t="s">
        <v>1264</v>
      </c>
      <c r="AA176" s="88" t="s">
        <v>933</v>
      </c>
      <c r="AB176" s="85" t="s">
        <v>1495</v>
      </c>
      <c r="AC176" s="85">
        <v>29</v>
      </c>
      <c r="AD176" s="85">
        <v>30</v>
      </c>
      <c r="AE176" s="86"/>
      <c r="AF176" s="86"/>
      <c r="AG176" s="86"/>
      <c r="AH176" s="86"/>
      <c r="AI176" s="86"/>
      <c r="AJ176" s="86"/>
      <c r="AK176" s="86"/>
      <c r="AL176" s="86"/>
      <c r="AM176" s="85" t="s">
        <v>1265</v>
      </c>
      <c r="AN176" s="89"/>
    </row>
    <row r="177" spans="1:40" s="7" customFormat="1" x14ac:dyDescent="0.3">
      <c r="A177" s="9">
        <v>176</v>
      </c>
      <c r="B177" s="10" t="s">
        <v>1260</v>
      </c>
      <c r="C177" s="11"/>
      <c r="D177" s="12" t="s">
        <v>1492</v>
      </c>
      <c r="E177" s="12"/>
      <c r="F177" s="12" t="s">
        <v>1477</v>
      </c>
      <c r="G177" s="12" t="s">
        <v>1477</v>
      </c>
      <c r="H177" s="12" t="s">
        <v>45</v>
      </c>
      <c r="I177" s="12"/>
      <c r="J177" s="10" t="s">
        <v>616</v>
      </c>
      <c r="K177" s="10" t="s">
        <v>50</v>
      </c>
      <c r="L177" s="10" t="s">
        <v>617</v>
      </c>
      <c r="M177" s="10" t="s">
        <v>1494</v>
      </c>
      <c r="N177" s="64">
        <v>16</v>
      </c>
      <c r="O177" s="64" t="s">
        <v>20</v>
      </c>
      <c r="P177" s="64">
        <v>31</v>
      </c>
      <c r="Q177" s="64">
        <v>32</v>
      </c>
      <c r="R177" s="64" t="s">
        <v>619</v>
      </c>
      <c r="S177" s="64" t="s">
        <v>1263</v>
      </c>
      <c r="T177" s="10" t="s">
        <v>1095</v>
      </c>
      <c r="U177" s="10">
        <v>9</v>
      </c>
      <c r="V177" s="10">
        <v>5</v>
      </c>
      <c r="W177" s="10">
        <v>1</v>
      </c>
      <c r="X177" s="10">
        <v>14</v>
      </c>
      <c r="Y177" s="10">
        <v>13</v>
      </c>
      <c r="Z177" s="10" t="s">
        <v>1264</v>
      </c>
      <c r="AA177" s="64" t="s">
        <v>933</v>
      </c>
      <c r="AB177" s="10" t="s">
        <v>1495</v>
      </c>
      <c r="AC177" s="10">
        <v>31</v>
      </c>
      <c r="AD177" s="10">
        <v>32</v>
      </c>
      <c r="AE177" s="12"/>
      <c r="AF177" s="12"/>
      <c r="AG177" s="12"/>
      <c r="AH177" s="12"/>
      <c r="AI177" s="12"/>
      <c r="AJ177" s="12"/>
      <c r="AK177" s="12"/>
      <c r="AL177" s="12"/>
      <c r="AM177" s="10" t="s">
        <v>1265</v>
      </c>
      <c r="AN177" s="14"/>
    </row>
    <row r="178" spans="1:40" s="7" customFormat="1" x14ac:dyDescent="0.3">
      <c r="A178" s="9">
        <v>177</v>
      </c>
      <c r="B178" s="10" t="s">
        <v>1260</v>
      </c>
      <c r="C178" s="11"/>
      <c r="D178" s="12" t="s">
        <v>1492</v>
      </c>
      <c r="E178" s="12"/>
      <c r="F178" s="12" t="s">
        <v>1205</v>
      </c>
      <c r="G178" s="12" t="s">
        <v>1491</v>
      </c>
      <c r="H178" s="12" t="s">
        <v>45</v>
      </c>
      <c r="I178" s="12"/>
      <c r="J178" s="10" t="s">
        <v>616</v>
      </c>
      <c r="K178" s="10" t="s">
        <v>50</v>
      </c>
      <c r="L178" s="10" t="s">
        <v>617</v>
      </c>
      <c r="M178" s="10" t="s">
        <v>1494</v>
      </c>
      <c r="N178" s="64">
        <v>17</v>
      </c>
      <c r="O178" s="64" t="s">
        <v>21</v>
      </c>
      <c r="P178" s="64">
        <v>1</v>
      </c>
      <c r="Q178" s="64">
        <v>2</v>
      </c>
      <c r="R178" s="64" t="s">
        <v>619</v>
      </c>
      <c r="S178" s="64" t="s">
        <v>1263</v>
      </c>
      <c r="T178" s="10" t="s">
        <v>1097</v>
      </c>
      <c r="U178" s="10">
        <v>9</v>
      </c>
      <c r="V178" s="10">
        <v>5</v>
      </c>
      <c r="W178" s="10">
        <v>1</v>
      </c>
      <c r="X178" s="10">
        <v>14</v>
      </c>
      <c r="Y178" s="10">
        <v>13</v>
      </c>
      <c r="Z178" s="10" t="s">
        <v>1514</v>
      </c>
      <c r="AA178" s="64" t="s">
        <v>933</v>
      </c>
      <c r="AB178" s="10" t="s">
        <v>1495</v>
      </c>
      <c r="AC178" s="10">
        <v>33</v>
      </c>
      <c r="AD178" s="10">
        <v>34</v>
      </c>
      <c r="AE178" s="12"/>
      <c r="AF178" s="12"/>
      <c r="AG178" s="12"/>
      <c r="AH178" s="12"/>
      <c r="AI178" s="12"/>
      <c r="AJ178" s="12"/>
      <c r="AK178" s="12"/>
      <c r="AL178" s="12"/>
      <c r="AM178" s="10" t="s">
        <v>1512</v>
      </c>
      <c r="AN178" s="14"/>
    </row>
    <row r="179" spans="1:40" s="7" customFormat="1" x14ac:dyDescent="0.3">
      <c r="A179" s="9">
        <v>178</v>
      </c>
      <c r="B179" s="10" t="s">
        <v>1260</v>
      </c>
      <c r="C179" s="11"/>
      <c r="D179" s="12" t="s">
        <v>1492</v>
      </c>
      <c r="E179" s="12"/>
      <c r="F179" s="12" t="s">
        <v>559</v>
      </c>
      <c r="G179" s="12" t="s">
        <v>1515</v>
      </c>
      <c r="H179" s="12" t="s">
        <v>45</v>
      </c>
      <c r="I179" s="12"/>
      <c r="J179" s="10" t="s">
        <v>616</v>
      </c>
      <c r="K179" s="10" t="s">
        <v>50</v>
      </c>
      <c r="L179" s="10" t="s">
        <v>617</v>
      </c>
      <c r="M179" s="10" t="s">
        <v>1494</v>
      </c>
      <c r="N179" s="64">
        <v>18</v>
      </c>
      <c r="O179" s="64" t="s">
        <v>21</v>
      </c>
      <c r="P179" s="64">
        <v>3</v>
      </c>
      <c r="Q179" s="64">
        <v>4</v>
      </c>
      <c r="R179" s="64" t="s">
        <v>619</v>
      </c>
      <c r="S179" s="64" t="s">
        <v>1263</v>
      </c>
      <c r="T179" s="10" t="s">
        <v>1100</v>
      </c>
      <c r="U179" s="10">
        <v>9</v>
      </c>
      <c r="V179" s="10">
        <v>5</v>
      </c>
      <c r="W179" s="10">
        <v>1</v>
      </c>
      <c r="X179" s="10">
        <v>14</v>
      </c>
      <c r="Y179" s="10">
        <v>13</v>
      </c>
      <c r="Z179" s="10" t="s">
        <v>1514</v>
      </c>
      <c r="AA179" s="64" t="s">
        <v>933</v>
      </c>
      <c r="AB179" s="10" t="s">
        <v>1495</v>
      </c>
      <c r="AC179" s="10">
        <v>35</v>
      </c>
      <c r="AD179" s="10">
        <v>36</v>
      </c>
      <c r="AE179" s="12"/>
      <c r="AF179" s="12"/>
      <c r="AG179" s="12"/>
      <c r="AH179" s="12"/>
      <c r="AI179" s="12"/>
      <c r="AJ179" s="12"/>
      <c r="AK179" s="12"/>
      <c r="AL179" s="12"/>
      <c r="AM179" s="10" t="s">
        <v>1512</v>
      </c>
      <c r="AN179" s="14"/>
    </row>
    <row r="180" spans="1:40" s="7" customFormat="1" x14ac:dyDescent="0.3">
      <c r="A180" s="9">
        <v>179</v>
      </c>
      <c r="B180" s="10" t="s">
        <v>1260</v>
      </c>
      <c r="C180" s="11"/>
      <c r="D180" s="12" t="s">
        <v>1492</v>
      </c>
      <c r="E180" s="12"/>
      <c r="F180" s="12" t="s">
        <v>1516</v>
      </c>
      <c r="G180" s="12" t="s">
        <v>1517</v>
      </c>
      <c r="H180" s="12" t="s">
        <v>45</v>
      </c>
      <c r="I180" s="12"/>
      <c r="J180" s="10" t="s">
        <v>616</v>
      </c>
      <c r="K180" s="10" t="s">
        <v>50</v>
      </c>
      <c r="L180" s="10" t="s">
        <v>617</v>
      </c>
      <c r="M180" s="10" t="s">
        <v>1494</v>
      </c>
      <c r="N180" s="64">
        <v>19</v>
      </c>
      <c r="O180" s="64" t="s">
        <v>21</v>
      </c>
      <c r="P180" s="64">
        <v>5</v>
      </c>
      <c r="Q180" s="64">
        <v>6</v>
      </c>
      <c r="R180" s="64" t="s">
        <v>619</v>
      </c>
      <c r="S180" s="64" t="s">
        <v>1263</v>
      </c>
      <c r="T180" s="10" t="s">
        <v>1103</v>
      </c>
      <c r="U180" s="10">
        <v>9</v>
      </c>
      <c r="V180" s="10">
        <v>5</v>
      </c>
      <c r="W180" s="10">
        <v>1</v>
      </c>
      <c r="X180" s="10">
        <v>14</v>
      </c>
      <c r="Y180" s="10">
        <v>13</v>
      </c>
      <c r="Z180" s="10" t="s">
        <v>1514</v>
      </c>
      <c r="AA180" s="64" t="s">
        <v>933</v>
      </c>
      <c r="AB180" s="10" t="s">
        <v>1495</v>
      </c>
      <c r="AC180" s="10">
        <v>37</v>
      </c>
      <c r="AD180" s="10">
        <v>38</v>
      </c>
      <c r="AE180" s="12"/>
      <c r="AF180" s="12"/>
      <c r="AG180" s="12"/>
      <c r="AH180" s="12"/>
      <c r="AI180" s="12"/>
      <c r="AJ180" s="12"/>
      <c r="AK180" s="12"/>
      <c r="AL180" s="12"/>
      <c r="AM180" s="10" t="s">
        <v>1512</v>
      </c>
      <c r="AN180" s="14"/>
    </row>
    <row r="181" spans="1:40" s="7" customFormat="1" x14ac:dyDescent="0.3">
      <c r="A181" s="9">
        <v>180</v>
      </c>
      <c r="B181" s="10" t="s">
        <v>1260</v>
      </c>
      <c r="C181" s="11"/>
      <c r="D181" s="12" t="s">
        <v>1492</v>
      </c>
      <c r="E181" s="12"/>
      <c r="F181" s="12" t="s">
        <v>1212</v>
      </c>
      <c r="G181" s="12" t="s">
        <v>1518</v>
      </c>
      <c r="H181" s="12" t="s">
        <v>45</v>
      </c>
      <c r="I181" s="12"/>
      <c r="J181" s="10" t="s">
        <v>616</v>
      </c>
      <c r="K181" s="10" t="s">
        <v>50</v>
      </c>
      <c r="L181" s="10" t="s">
        <v>617</v>
      </c>
      <c r="M181" s="10" t="s">
        <v>1494</v>
      </c>
      <c r="N181" s="64">
        <v>20</v>
      </c>
      <c r="O181" s="64" t="s">
        <v>21</v>
      </c>
      <c r="P181" s="64">
        <v>7</v>
      </c>
      <c r="Q181" s="64">
        <v>8</v>
      </c>
      <c r="R181" s="64" t="s">
        <v>619</v>
      </c>
      <c r="S181" s="64" t="s">
        <v>1263</v>
      </c>
      <c r="T181" s="10" t="s">
        <v>1106</v>
      </c>
      <c r="U181" s="10">
        <v>9</v>
      </c>
      <c r="V181" s="10">
        <v>5</v>
      </c>
      <c r="W181" s="10">
        <v>1</v>
      </c>
      <c r="X181" s="10">
        <v>14</v>
      </c>
      <c r="Y181" s="10">
        <v>13</v>
      </c>
      <c r="Z181" s="10" t="s">
        <v>1514</v>
      </c>
      <c r="AA181" s="64" t="s">
        <v>933</v>
      </c>
      <c r="AB181" s="10" t="s">
        <v>1495</v>
      </c>
      <c r="AC181" s="10">
        <v>39</v>
      </c>
      <c r="AD181" s="10">
        <v>40</v>
      </c>
      <c r="AE181" s="12"/>
      <c r="AF181" s="12"/>
      <c r="AG181" s="12"/>
      <c r="AH181" s="12"/>
      <c r="AI181" s="12"/>
      <c r="AJ181" s="12"/>
      <c r="AK181" s="12"/>
      <c r="AL181" s="12"/>
      <c r="AM181" s="10" t="s">
        <v>1512</v>
      </c>
      <c r="AN181" s="14"/>
    </row>
    <row r="182" spans="1:40" s="7" customFormat="1" x14ac:dyDescent="0.3">
      <c r="A182" s="9">
        <v>181</v>
      </c>
      <c r="B182" s="10" t="s">
        <v>1260</v>
      </c>
      <c r="C182" s="11"/>
      <c r="D182" s="12" t="s">
        <v>1492</v>
      </c>
      <c r="E182" s="12"/>
      <c r="F182" s="12" t="s">
        <v>1214</v>
      </c>
      <c r="G182" s="12" t="s">
        <v>1519</v>
      </c>
      <c r="H182" s="12" t="s">
        <v>45</v>
      </c>
      <c r="I182" s="12"/>
      <c r="J182" s="10" t="s">
        <v>616</v>
      </c>
      <c r="K182" s="10" t="s">
        <v>50</v>
      </c>
      <c r="L182" s="10" t="s">
        <v>617</v>
      </c>
      <c r="M182" s="10" t="s">
        <v>1494</v>
      </c>
      <c r="N182" s="64">
        <v>21</v>
      </c>
      <c r="O182" s="64" t="s">
        <v>21</v>
      </c>
      <c r="P182" s="64">
        <v>9</v>
      </c>
      <c r="Q182" s="64">
        <v>10</v>
      </c>
      <c r="R182" s="64" t="s">
        <v>619</v>
      </c>
      <c r="S182" s="64" t="s">
        <v>1263</v>
      </c>
      <c r="T182" s="10" t="s">
        <v>1109</v>
      </c>
      <c r="U182" s="10">
        <v>9</v>
      </c>
      <c r="V182" s="10">
        <v>5</v>
      </c>
      <c r="W182" s="10">
        <v>1</v>
      </c>
      <c r="X182" s="10">
        <v>14</v>
      </c>
      <c r="Y182" s="10">
        <v>13</v>
      </c>
      <c r="Z182" s="10" t="s">
        <v>1514</v>
      </c>
      <c r="AA182" s="64" t="s">
        <v>933</v>
      </c>
      <c r="AB182" s="10" t="s">
        <v>1495</v>
      </c>
      <c r="AC182" s="10">
        <v>41</v>
      </c>
      <c r="AD182" s="10">
        <v>42</v>
      </c>
      <c r="AE182" s="12"/>
      <c r="AF182" s="12"/>
      <c r="AG182" s="12"/>
      <c r="AH182" s="12"/>
      <c r="AI182" s="12"/>
      <c r="AJ182" s="12"/>
      <c r="AK182" s="12"/>
      <c r="AL182" s="12"/>
      <c r="AM182" s="10" t="s">
        <v>1512</v>
      </c>
      <c r="AN182" s="14"/>
    </row>
    <row r="183" spans="1:40" s="7" customFormat="1" x14ac:dyDescent="0.3">
      <c r="A183" s="9">
        <v>182</v>
      </c>
      <c r="B183" s="10" t="s">
        <v>1260</v>
      </c>
      <c r="C183" s="11"/>
      <c r="D183" s="12" t="s">
        <v>1492</v>
      </c>
      <c r="E183" s="12"/>
      <c r="F183" s="12" t="s">
        <v>1216</v>
      </c>
      <c r="G183" s="12" t="s">
        <v>1520</v>
      </c>
      <c r="H183" s="12" t="s">
        <v>45</v>
      </c>
      <c r="I183" s="12"/>
      <c r="J183" s="10" t="s">
        <v>616</v>
      </c>
      <c r="K183" s="10" t="s">
        <v>50</v>
      </c>
      <c r="L183" s="10" t="s">
        <v>617</v>
      </c>
      <c r="M183" s="10" t="s">
        <v>1494</v>
      </c>
      <c r="N183" s="64">
        <v>22</v>
      </c>
      <c r="O183" s="64" t="s">
        <v>21</v>
      </c>
      <c r="P183" s="64">
        <v>11</v>
      </c>
      <c r="Q183" s="64">
        <v>12</v>
      </c>
      <c r="R183" s="64" t="s">
        <v>619</v>
      </c>
      <c r="S183" s="64" t="s">
        <v>1263</v>
      </c>
      <c r="T183" s="10" t="s">
        <v>1112</v>
      </c>
      <c r="U183" s="10">
        <v>9</v>
      </c>
      <c r="V183" s="10">
        <v>5</v>
      </c>
      <c r="W183" s="10">
        <v>1</v>
      </c>
      <c r="X183" s="10">
        <v>14</v>
      </c>
      <c r="Y183" s="10">
        <v>13</v>
      </c>
      <c r="Z183" s="10" t="s">
        <v>1514</v>
      </c>
      <c r="AA183" s="64" t="s">
        <v>933</v>
      </c>
      <c r="AB183" s="10" t="s">
        <v>1495</v>
      </c>
      <c r="AC183" s="10">
        <v>43</v>
      </c>
      <c r="AD183" s="10">
        <v>44</v>
      </c>
      <c r="AE183" s="12"/>
      <c r="AF183" s="12"/>
      <c r="AG183" s="12"/>
      <c r="AH183" s="12"/>
      <c r="AI183" s="12"/>
      <c r="AJ183" s="12"/>
      <c r="AK183" s="12"/>
      <c r="AL183" s="12"/>
      <c r="AM183" s="10" t="s">
        <v>1512</v>
      </c>
      <c r="AN183" s="14"/>
    </row>
    <row r="184" spans="1:40" s="7" customFormat="1" x14ac:dyDescent="0.3">
      <c r="A184" s="9">
        <v>183</v>
      </c>
      <c r="B184" s="10" t="s">
        <v>1260</v>
      </c>
      <c r="C184" s="11"/>
      <c r="D184" s="12" t="s">
        <v>1492</v>
      </c>
      <c r="E184" s="12"/>
      <c r="F184" s="12" t="s">
        <v>1218</v>
      </c>
      <c r="G184" s="12" t="s">
        <v>1521</v>
      </c>
      <c r="H184" s="12" t="s">
        <v>45</v>
      </c>
      <c r="I184" s="12"/>
      <c r="J184" s="10" t="s">
        <v>616</v>
      </c>
      <c r="K184" s="10" t="s">
        <v>50</v>
      </c>
      <c r="L184" s="10" t="s">
        <v>617</v>
      </c>
      <c r="M184" s="10" t="s">
        <v>1494</v>
      </c>
      <c r="N184" s="64">
        <v>23</v>
      </c>
      <c r="O184" s="64" t="s">
        <v>21</v>
      </c>
      <c r="P184" s="64">
        <v>13</v>
      </c>
      <c r="Q184" s="64">
        <v>14</v>
      </c>
      <c r="R184" s="64" t="s">
        <v>619</v>
      </c>
      <c r="S184" s="64" t="s">
        <v>1263</v>
      </c>
      <c r="T184" s="10" t="s">
        <v>1115</v>
      </c>
      <c r="U184" s="10">
        <v>9</v>
      </c>
      <c r="V184" s="10">
        <v>5</v>
      </c>
      <c r="W184" s="10">
        <v>1</v>
      </c>
      <c r="X184" s="10">
        <v>14</v>
      </c>
      <c r="Y184" s="10">
        <v>13</v>
      </c>
      <c r="Z184" s="10" t="s">
        <v>1514</v>
      </c>
      <c r="AA184" s="64" t="s">
        <v>933</v>
      </c>
      <c r="AB184" s="10" t="s">
        <v>1495</v>
      </c>
      <c r="AC184" s="10">
        <v>45</v>
      </c>
      <c r="AD184" s="10">
        <v>46</v>
      </c>
      <c r="AE184" s="12"/>
      <c r="AF184" s="12"/>
      <c r="AG184" s="12"/>
      <c r="AH184" s="12"/>
      <c r="AI184" s="12"/>
      <c r="AJ184" s="12"/>
      <c r="AK184" s="12"/>
      <c r="AL184" s="12"/>
      <c r="AM184" s="10" t="s">
        <v>1512</v>
      </c>
      <c r="AN184" s="14"/>
    </row>
    <row r="185" spans="1:40" s="7" customFormat="1" x14ac:dyDescent="0.3">
      <c r="A185" s="9">
        <v>184</v>
      </c>
      <c r="B185" s="10" t="s">
        <v>1260</v>
      </c>
      <c r="C185" s="11"/>
      <c r="D185" s="12" t="s">
        <v>1492</v>
      </c>
      <c r="E185" s="12"/>
      <c r="F185" s="12" t="s">
        <v>1220</v>
      </c>
      <c r="G185" s="12" t="s">
        <v>1522</v>
      </c>
      <c r="H185" s="12" t="s">
        <v>45</v>
      </c>
      <c r="I185" s="12"/>
      <c r="J185" s="10" t="s">
        <v>616</v>
      </c>
      <c r="K185" s="10" t="s">
        <v>50</v>
      </c>
      <c r="L185" s="10" t="s">
        <v>617</v>
      </c>
      <c r="M185" s="10" t="s">
        <v>1494</v>
      </c>
      <c r="N185" s="64">
        <v>24</v>
      </c>
      <c r="O185" s="64" t="s">
        <v>21</v>
      </c>
      <c r="P185" s="64">
        <v>15</v>
      </c>
      <c r="Q185" s="64">
        <v>16</v>
      </c>
      <c r="R185" s="64" t="s">
        <v>619</v>
      </c>
      <c r="S185" s="64" t="s">
        <v>1263</v>
      </c>
      <c r="T185" s="10" t="s">
        <v>1118</v>
      </c>
      <c r="U185" s="10">
        <v>9</v>
      </c>
      <c r="V185" s="10">
        <v>5</v>
      </c>
      <c r="W185" s="10">
        <v>1</v>
      </c>
      <c r="X185" s="10">
        <v>14</v>
      </c>
      <c r="Y185" s="10">
        <v>13</v>
      </c>
      <c r="Z185" s="10" t="s">
        <v>1514</v>
      </c>
      <c r="AA185" s="64" t="s">
        <v>933</v>
      </c>
      <c r="AB185" s="10" t="s">
        <v>1495</v>
      </c>
      <c r="AC185" s="10">
        <v>47</v>
      </c>
      <c r="AD185" s="10">
        <v>48</v>
      </c>
      <c r="AE185" s="12"/>
      <c r="AF185" s="12"/>
      <c r="AG185" s="12"/>
      <c r="AH185" s="12"/>
      <c r="AI185" s="12"/>
      <c r="AJ185" s="12"/>
      <c r="AK185" s="12"/>
      <c r="AL185" s="12"/>
      <c r="AM185" s="10" t="s">
        <v>1512</v>
      </c>
      <c r="AN185" s="14"/>
    </row>
    <row r="186" spans="1:40" s="7" customFormat="1" x14ac:dyDescent="0.3">
      <c r="A186" s="9">
        <v>185</v>
      </c>
      <c r="B186" s="10" t="s">
        <v>1260</v>
      </c>
      <c r="C186" s="11"/>
      <c r="D186" s="12" t="s">
        <v>1492</v>
      </c>
      <c r="E186" s="12"/>
      <c r="F186" s="12" t="s">
        <v>1222</v>
      </c>
      <c r="G186" s="12" t="s">
        <v>1523</v>
      </c>
      <c r="H186" s="12" t="s">
        <v>45</v>
      </c>
      <c r="I186" s="12"/>
      <c r="J186" s="10" t="s">
        <v>616</v>
      </c>
      <c r="K186" s="10" t="s">
        <v>50</v>
      </c>
      <c r="L186" s="10" t="s">
        <v>617</v>
      </c>
      <c r="M186" s="10" t="s">
        <v>1494</v>
      </c>
      <c r="N186" s="64">
        <v>25</v>
      </c>
      <c r="O186" s="64" t="s">
        <v>21</v>
      </c>
      <c r="P186" s="64">
        <v>17</v>
      </c>
      <c r="Q186" s="64">
        <v>18</v>
      </c>
      <c r="R186" s="64" t="s">
        <v>619</v>
      </c>
      <c r="S186" s="64" t="s">
        <v>1263</v>
      </c>
      <c r="T186" s="10" t="s">
        <v>1121</v>
      </c>
      <c r="U186" s="10">
        <v>9</v>
      </c>
      <c r="V186" s="10">
        <v>5</v>
      </c>
      <c r="W186" s="10">
        <v>1</v>
      </c>
      <c r="X186" s="10">
        <v>14</v>
      </c>
      <c r="Y186" s="10">
        <v>13</v>
      </c>
      <c r="Z186" s="10" t="s">
        <v>1514</v>
      </c>
      <c r="AA186" s="64" t="s">
        <v>933</v>
      </c>
      <c r="AB186" s="10" t="s">
        <v>1495</v>
      </c>
      <c r="AC186" s="10">
        <v>49</v>
      </c>
      <c r="AD186" s="10">
        <v>50</v>
      </c>
      <c r="AE186" s="12"/>
      <c r="AF186" s="12"/>
      <c r="AG186" s="12"/>
      <c r="AH186" s="12"/>
      <c r="AI186" s="12"/>
      <c r="AJ186" s="12"/>
      <c r="AK186" s="12"/>
      <c r="AL186" s="12"/>
      <c r="AM186" s="10" t="s">
        <v>1512</v>
      </c>
      <c r="AN186" s="14"/>
    </row>
    <row r="187" spans="1:40" s="24" customFormat="1" x14ac:dyDescent="0.3">
      <c r="A187" s="16">
        <v>186</v>
      </c>
      <c r="B187" s="17" t="s">
        <v>1260</v>
      </c>
      <c r="C187" s="11"/>
      <c r="D187" s="18" t="s">
        <v>1492</v>
      </c>
      <c r="E187" s="18"/>
      <c r="F187" s="18" t="s">
        <v>1224</v>
      </c>
      <c r="G187" s="18" t="s">
        <v>1524</v>
      </c>
      <c r="H187" s="18" t="s">
        <v>45</v>
      </c>
      <c r="I187" s="18"/>
      <c r="J187" s="17" t="s">
        <v>616</v>
      </c>
      <c r="K187" s="17" t="s">
        <v>50</v>
      </c>
      <c r="L187" s="17" t="s">
        <v>617</v>
      </c>
      <c r="M187" s="17" t="s">
        <v>1494</v>
      </c>
      <c r="N187" s="76">
        <v>26</v>
      </c>
      <c r="O187" s="76" t="s">
        <v>21</v>
      </c>
      <c r="P187" s="76">
        <v>19</v>
      </c>
      <c r="Q187" s="76">
        <v>20</v>
      </c>
      <c r="R187" s="76" t="s">
        <v>619</v>
      </c>
      <c r="S187" s="76" t="s">
        <v>1263</v>
      </c>
      <c r="T187" s="17" t="s">
        <v>1124</v>
      </c>
      <c r="U187" s="17">
        <v>9</v>
      </c>
      <c r="V187" s="17">
        <v>5</v>
      </c>
      <c r="W187" s="17">
        <v>1</v>
      </c>
      <c r="X187" s="17">
        <v>14</v>
      </c>
      <c r="Y187" s="17">
        <v>13</v>
      </c>
      <c r="Z187" s="17" t="s">
        <v>1514</v>
      </c>
      <c r="AA187" s="76" t="s">
        <v>933</v>
      </c>
      <c r="AB187" s="17" t="s">
        <v>1495</v>
      </c>
      <c r="AC187" s="17">
        <v>51</v>
      </c>
      <c r="AD187" s="17">
        <v>52</v>
      </c>
      <c r="AE187" s="18"/>
      <c r="AF187" s="18"/>
      <c r="AG187" s="18"/>
      <c r="AH187" s="18"/>
      <c r="AI187" s="18"/>
      <c r="AJ187" s="18"/>
      <c r="AK187" s="18"/>
      <c r="AL187" s="18"/>
      <c r="AM187" s="17" t="s">
        <v>1512</v>
      </c>
      <c r="AN187" s="19"/>
    </row>
    <row r="188" spans="1:40" s="7" customFormat="1" x14ac:dyDescent="0.3">
      <c r="A188" s="9">
        <v>187</v>
      </c>
      <c r="B188" s="10" t="s">
        <v>1260</v>
      </c>
      <c r="C188" s="11"/>
      <c r="D188" s="12" t="s">
        <v>1492</v>
      </c>
      <c r="E188" s="12"/>
      <c r="F188" s="12" t="s">
        <v>1525</v>
      </c>
      <c r="G188" s="12" t="s">
        <v>1524</v>
      </c>
      <c r="H188" s="12" t="s">
        <v>45</v>
      </c>
      <c r="I188" s="12"/>
      <c r="J188" s="10" t="s">
        <v>616</v>
      </c>
      <c r="K188" s="10" t="s">
        <v>50</v>
      </c>
      <c r="L188" s="10" t="s">
        <v>617</v>
      </c>
      <c r="M188" s="10" t="s">
        <v>1494</v>
      </c>
      <c r="N188" s="64">
        <v>27</v>
      </c>
      <c r="O188" s="64" t="s">
        <v>21</v>
      </c>
      <c r="P188" s="64">
        <v>21</v>
      </c>
      <c r="Q188" s="64">
        <v>22</v>
      </c>
      <c r="R188" s="64" t="s">
        <v>619</v>
      </c>
      <c r="S188" s="64" t="s">
        <v>1263</v>
      </c>
      <c r="T188" s="10" t="s">
        <v>1126</v>
      </c>
      <c r="U188" s="10">
        <v>9</v>
      </c>
      <c r="V188" s="10">
        <v>5</v>
      </c>
      <c r="W188" s="10">
        <v>1</v>
      </c>
      <c r="X188" s="10">
        <v>14</v>
      </c>
      <c r="Y188" s="10">
        <v>13</v>
      </c>
      <c r="Z188" s="10" t="s">
        <v>1514</v>
      </c>
      <c r="AA188" s="64" t="s">
        <v>933</v>
      </c>
      <c r="AB188" s="10" t="s">
        <v>1495</v>
      </c>
      <c r="AC188" s="10">
        <v>53</v>
      </c>
      <c r="AD188" s="10">
        <v>54</v>
      </c>
      <c r="AE188" s="12"/>
      <c r="AF188" s="12"/>
      <c r="AG188" s="12"/>
      <c r="AH188" s="12"/>
      <c r="AI188" s="12"/>
      <c r="AJ188" s="12"/>
      <c r="AK188" s="12"/>
      <c r="AL188" s="12"/>
      <c r="AM188" s="10" t="s">
        <v>1512</v>
      </c>
      <c r="AN188" s="14"/>
    </row>
    <row r="189" spans="1:40" s="7" customFormat="1" x14ac:dyDescent="0.3">
      <c r="A189" s="9">
        <v>188</v>
      </c>
      <c r="B189" s="10" t="s">
        <v>1260</v>
      </c>
      <c r="C189" s="11"/>
      <c r="D189" s="12" t="s">
        <v>1492</v>
      </c>
      <c r="E189" s="12"/>
      <c r="F189" s="12" t="s">
        <v>1309</v>
      </c>
      <c r="G189" s="12" t="s">
        <v>1515</v>
      </c>
      <c r="H189" s="12" t="s">
        <v>45</v>
      </c>
      <c r="I189" s="12"/>
      <c r="J189" s="10" t="s">
        <v>616</v>
      </c>
      <c r="K189" s="10" t="s">
        <v>50</v>
      </c>
      <c r="L189" s="10" t="s">
        <v>617</v>
      </c>
      <c r="M189" s="10" t="s">
        <v>1494</v>
      </c>
      <c r="N189" s="64">
        <v>28</v>
      </c>
      <c r="O189" s="64" t="s">
        <v>21</v>
      </c>
      <c r="P189" s="64">
        <v>23</v>
      </c>
      <c r="Q189" s="64">
        <v>24</v>
      </c>
      <c r="R189" s="64" t="s">
        <v>619</v>
      </c>
      <c r="S189" s="64" t="s">
        <v>1263</v>
      </c>
      <c r="T189" s="10" t="s">
        <v>1129</v>
      </c>
      <c r="U189" s="10">
        <v>9</v>
      </c>
      <c r="V189" s="10">
        <v>5</v>
      </c>
      <c r="W189" s="10">
        <v>1</v>
      </c>
      <c r="X189" s="10">
        <v>14</v>
      </c>
      <c r="Y189" s="10">
        <v>13</v>
      </c>
      <c r="Z189" s="10" t="s">
        <v>1514</v>
      </c>
      <c r="AA189" s="64" t="s">
        <v>933</v>
      </c>
      <c r="AB189" s="10" t="s">
        <v>1495</v>
      </c>
      <c r="AC189" s="10">
        <v>55</v>
      </c>
      <c r="AD189" s="10">
        <v>56</v>
      </c>
      <c r="AE189" s="12"/>
      <c r="AF189" s="12"/>
      <c r="AG189" s="12"/>
      <c r="AH189" s="12"/>
      <c r="AI189" s="12"/>
      <c r="AJ189" s="12"/>
      <c r="AK189" s="12"/>
      <c r="AL189" s="12"/>
      <c r="AM189" s="10" t="s">
        <v>1512</v>
      </c>
      <c r="AN189" s="14"/>
    </row>
    <row r="190" spans="1:40" s="7" customFormat="1" x14ac:dyDescent="0.3">
      <c r="A190" s="9">
        <v>189</v>
      </c>
      <c r="B190" s="10" t="s">
        <v>1260</v>
      </c>
      <c r="C190" s="11"/>
      <c r="D190" s="12" t="s">
        <v>1492</v>
      </c>
      <c r="E190" s="12"/>
      <c r="F190" s="12" t="s">
        <v>1228</v>
      </c>
      <c r="G190" s="12" t="s">
        <v>1526</v>
      </c>
      <c r="H190" s="12" t="s">
        <v>45</v>
      </c>
      <c r="I190" s="12"/>
      <c r="J190" s="10" t="s">
        <v>616</v>
      </c>
      <c r="K190" s="10" t="s">
        <v>50</v>
      </c>
      <c r="L190" s="10" t="s">
        <v>617</v>
      </c>
      <c r="M190" s="10" t="s">
        <v>1494</v>
      </c>
      <c r="N190" s="64">
        <v>29</v>
      </c>
      <c r="O190" s="64" t="s">
        <v>21</v>
      </c>
      <c r="P190" s="64">
        <v>25</v>
      </c>
      <c r="Q190" s="64">
        <v>26</v>
      </c>
      <c r="R190" s="64" t="s">
        <v>619</v>
      </c>
      <c r="S190" s="64" t="s">
        <v>1263</v>
      </c>
      <c r="T190" s="10" t="s">
        <v>1131</v>
      </c>
      <c r="U190" s="10">
        <v>9</v>
      </c>
      <c r="V190" s="10">
        <v>5</v>
      </c>
      <c r="W190" s="10">
        <v>1</v>
      </c>
      <c r="X190" s="10">
        <v>14</v>
      </c>
      <c r="Y190" s="10">
        <v>13</v>
      </c>
      <c r="Z190" s="10" t="s">
        <v>1514</v>
      </c>
      <c r="AA190" s="64" t="s">
        <v>933</v>
      </c>
      <c r="AB190" s="10" t="s">
        <v>1495</v>
      </c>
      <c r="AC190" s="10">
        <v>57</v>
      </c>
      <c r="AD190" s="10">
        <v>58</v>
      </c>
      <c r="AE190" s="12"/>
      <c r="AF190" s="12"/>
      <c r="AG190" s="12"/>
      <c r="AH190" s="12"/>
      <c r="AI190" s="12"/>
      <c r="AJ190" s="12"/>
      <c r="AK190" s="12"/>
      <c r="AL190" s="12"/>
      <c r="AM190" s="10" t="s">
        <v>1512</v>
      </c>
      <c r="AN190" s="14"/>
    </row>
    <row r="191" spans="1:40" s="7" customFormat="1" x14ac:dyDescent="0.3">
      <c r="A191" s="9">
        <v>190</v>
      </c>
      <c r="B191" s="10" t="s">
        <v>1260</v>
      </c>
      <c r="C191" s="11"/>
      <c r="D191" s="12" t="s">
        <v>1492</v>
      </c>
      <c r="E191" s="12"/>
      <c r="F191" s="12" t="s">
        <v>1230</v>
      </c>
      <c r="G191" s="12" t="s">
        <v>1518</v>
      </c>
      <c r="H191" s="12" t="s">
        <v>45</v>
      </c>
      <c r="I191" s="12"/>
      <c r="J191" s="10" t="s">
        <v>616</v>
      </c>
      <c r="K191" s="10" t="s">
        <v>50</v>
      </c>
      <c r="L191" s="10" t="s">
        <v>617</v>
      </c>
      <c r="M191" s="10" t="s">
        <v>1494</v>
      </c>
      <c r="N191" s="64">
        <v>30</v>
      </c>
      <c r="O191" s="64" t="s">
        <v>21</v>
      </c>
      <c r="P191" s="64">
        <v>27</v>
      </c>
      <c r="Q191" s="64">
        <v>28</v>
      </c>
      <c r="R191" s="64" t="s">
        <v>619</v>
      </c>
      <c r="S191" s="64" t="s">
        <v>1263</v>
      </c>
      <c r="T191" s="10" t="s">
        <v>1133</v>
      </c>
      <c r="U191" s="10">
        <v>9</v>
      </c>
      <c r="V191" s="10">
        <v>5</v>
      </c>
      <c r="W191" s="10">
        <v>1</v>
      </c>
      <c r="X191" s="10">
        <v>14</v>
      </c>
      <c r="Y191" s="10">
        <v>13</v>
      </c>
      <c r="Z191" s="10" t="s">
        <v>1514</v>
      </c>
      <c r="AA191" s="64" t="s">
        <v>933</v>
      </c>
      <c r="AB191" s="10" t="s">
        <v>1495</v>
      </c>
      <c r="AC191" s="10">
        <v>59</v>
      </c>
      <c r="AD191" s="10">
        <v>60</v>
      </c>
      <c r="AE191" s="12"/>
      <c r="AF191" s="12"/>
      <c r="AG191" s="12"/>
      <c r="AH191" s="12"/>
      <c r="AI191" s="12"/>
      <c r="AJ191" s="12"/>
      <c r="AK191" s="12"/>
      <c r="AL191" s="12"/>
      <c r="AM191" s="10" t="s">
        <v>1512</v>
      </c>
      <c r="AN191" s="14"/>
    </row>
    <row r="192" spans="1:40" s="7" customFormat="1" x14ac:dyDescent="0.3">
      <c r="A192" s="9">
        <v>191</v>
      </c>
      <c r="B192" s="10" t="s">
        <v>1260</v>
      </c>
      <c r="C192" s="11"/>
      <c r="D192" s="12" t="s">
        <v>1492</v>
      </c>
      <c r="E192" s="12"/>
      <c r="F192" s="12" t="s">
        <v>98</v>
      </c>
      <c r="G192" s="12"/>
      <c r="H192" s="12" t="s">
        <v>45</v>
      </c>
      <c r="I192" s="12" t="s">
        <v>99</v>
      </c>
      <c r="J192" s="64" t="s">
        <v>616</v>
      </c>
      <c r="K192" s="10" t="s">
        <v>50</v>
      </c>
      <c r="L192" s="10" t="s">
        <v>617</v>
      </c>
      <c r="M192" s="10" t="s">
        <v>1494</v>
      </c>
      <c r="N192" s="10">
        <v>31</v>
      </c>
      <c r="O192" s="10" t="s">
        <v>20</v>
      </c>
      <c r="P192" s="10">
        <v>29</v>
      </c>
      <c r="Q192" s="10">
        <v>30</v>
      </c>
      <c r="R192" s="64" t="s">
        <v>619</v>
      </c>
      <c r="S192" s="10" t="s">
        <v>1263</v>
      </c>
      <c r="T192" s="10" t="s">
        <v>1135</v>
      </c>
      <c r="U192" s="64">
        <v>9</v>
      </c>
      <c r="V192" s="64">
        <v>5</v>
      </c>
      <c r="W192" s="64">
        <v>1</v>
      </c>
      <c r="X192" s="64">
        <v>14</v>
      </c>
      <c r="Y192" s="64">
        <v>13</v>
      </c>
      <c r="Z192" s="64" t="s">
        <v>1514</v>
      </c>
      <c r="AA192" s="10" t="s">
        <v>933</v>
      </c>
      <c r="AB192" s="10" t="s">
        <v>1495</v>
      </c>
      <c r="AC192" s="64">
        <v>61</v>
      </c>
      <c r="AD192" s="64">
        <v>62</v>
      </c>
      <c r="AE192" s="64"/>
      <c r="AF192" s="64"/>
      <c r="AG192" s="64"/>
      <c r="AH192" s="64"/>
      <c r="AI192" s="64"/>
      <c r="AJ192" s="64"/>
      <c r="AK192" s="64"/>
      <c r="AL192" s="64"/>
      <c r="AM192" s="10" t="s">
        <v>1512</v>
      </c>
      <c r="AN192" s="14"/>
    </row>
    <row r="193" spans="1:40" s="7" customFormat="1" ht="15" thickBot="1" x14ac:dyDescent="0.35">
      <c r="A193" s="45">
        <v>192</v>
      </c>
      <c r="B193" s="46" t="s">
        <v>1260</v>
      </c>
      <c r="C193" s="47"/>
      <c r="D193" s="27" t="s">
        <v>1492</v>
      </c>
      <c r="E193" s="27"/>
      <c r="F193" s="27" t="s">
        <v>1477</v>
      </c>
      <c r="G193" s="27" t="s">
        <v>1477</v>
      </c>
      <c r="H193" s="27" t="s">
        <v>45</v>
      </c>
      <c r="I193" s="27"/>
      <c r="J193" s="46" t="s">
        <v>616</v>
      </c>
      <c r="K193" s="46" t="s">
        <v>50</v>
      </c>
      <c r="L193" s="46" t="s">
        <v>617</v>
      </c>
      <c r="M193" s="46" t="s">
        <v>1494</v>
      </c>
      <c r="N193" s="131">
        <v>32</v>
      </c>
      <c r="O193" s="131" t="s">
        <v>21</v>
      </c>
      <c r="P193" s="131">
        <v>31</v>
      </c>
      <c r="Q193" s="131">
        <v>32</v>
      </c>
      <c r="R193" s="131" t="s">
        <v>619</v>
      </c>
      <c r="S193" s="131" t="s">
        <v>1263</v>
      </c>
      <c r="T193" s="46" t="s">
        <v>1138</v>
      </c>
      <c r="U193" s="46">
        <v>9</v>
      </c>
      <c r="V193" s="46">
        <v>5</v>
      </c>
      <c r="W193" s="46">
        <v>1</v>
      </c>
      <c r="X193" s="46">
        <v>14</v>
      </c>
      <c r="Y193" s="46">
        <v>13</v>
      </c>
      <c r="Z193" s="46" t="s">
        <v>1514</v>
      </c>
      <c r="AA193" s="131" t="s">
        <v>933</v>
      </c>
      <c r="AB193" s="46" t="s">
        <v>1495</v>
      </c>
      <c r="AC193" s="46">
        <v>63</v>
      </c>
      <c r="AD193" s="46">
        <v>64</v>
      </c>
      <c r="AE193" s="27"/>
      <c r="AF193" s="27"/>
      <c r="AG193" s="27"/>
      <c r="AH193" s="27"/>
      <c r="AI193" s="27"/>
      <c r="AJ193" s="27"/>
      <c r="AK193" s="27"/>
      <c r="AL193" s="27"/>
      <c r="AM193" s="46" t="s">
        <v>1512</v>
      </c>
      <c r="AN193" s="48"/>
    </row>
    <row r="194" spans="1:40" customFormat="1" x14ac:dyDescent="0.3">
      <c r="I194" s="110"/>
      <c r="K194" s="110"/>
      <c r="L194" s="110"/>
      <c r="M194" s="110"/>
      <c r="N194" s="110"/>
      <c r="O194" s="49"/>
      <c r="P194" s="49"/>
      <c r="Q194" s="49"/>
      <c r="R194" s="110"/>
      <c r="T194" s="49"/>
      <c r="Z194" s="110"/>
      <c r="AB194" s="49"/>
      <c r="AE194" s="110"/>
      <c r="AF194" s="110"/>
      <c r="AG194" s="110"/>
      <c r="AH194" s="110"/>
      <c r="AI194" s="110"/>
      <c r="AJ194" s="110"/>
      <c r="AK194" s="110"/>
      <c r="AL194" s="110"/>
      <c r="AM194" s="137"/>
      <c r="AN194" s="137"/>
    </row>
    <row r="195" spans="1:40" customFormat="1" x14ac:dyDescent="0.3">
      <c r="I195" s="110"/>
      <c r="K195" s="110"/>
      <c r="L195" s="110"/>
      <c r="M195" s="110"/>
      <c r="N195" s="110"/>
      <c r="O195" s="49"/>
      <c r="P195" s="49"/>
      <c r="Q195" s="49"/>
      <c r="R195" s="110"/>
      <c r="T195" s="49"/>
      <c r="Z195" s="110"/>
      <c r="AB195" s="49"/>
      <c r="AE195" s="110"/>
      <c r="AF195" s="110"/>
      <c r="AG195" s="110"/>
      <c r="AH195" s="110"/>
      <c r="AI195" s="110"/>
      <c r="AJ195" s="110"/>
      <c r="AK195" s="110"/>
      <c r="AL195" s="110"/>
      <c r="AM195" s="137"/>
      <c r="AN195" s="137"/>
    </row>
    <row r="196" spans="1:40" customFormat="1" x14ac:dyDescent="0.3">
      <c r="I196" s="110"/>
      <c r="K196" s="110"/>
      <c r="L196" s="110"/>
      <c r="M196" s="110"/>
      <c r="N196" s="110"/>
      <c r="O196" s="49"/>
      <c r="P196" s="49"/>
      <c r="Q196" s="49"/>
      <c r="R196" s="110"/>
      <c r="T196" s="49"/>
      <c r="Z196" s="110"/>
      <c r="AB196" s="49"/>
      <c r="AE196" s="110"/>
      <c r="AF196" s="110"/>
      <c r="AG196" s="110"/>
      <c r="AH196" s="110"/>
      <c r="AI196" s="110"/>
      <c r="AJ196" s="110"/>
      <c r="AK196" s="110"/>
      <c r="AL196" s="110"/>
      <c r="AM196" s="137"/>
      <c r="AN196" s="137"/>
    </row>
    <row r="197" spans="1:40" customFormat="1" x14ac:dyDescent="0.3">
      <c r="I197" s="110"/>
      <c r="K197" s="110"/>
      <c r="L197" s="110"/>
      <c r="M197" s="110"/>
      <c r="N197" s="110"/>
      <c r="O197" s="49"/>
      <c r="P197" s="49"/>
      <c r="Q197" s="49"/>
      <c r="R197" s="110"/>
      <c r="T197" s="49"/>
      <c r="Z197" s="110"/>
      <c r="AB197" s="49"/>
      <c r="AE197" s="110"/>
      <c r="AF197" s="110"/>
      <c r="AG197" s="110"/>
      <c r="AH197" s="110"/>
      <c r="AI197" s="110"/>
      <c r="AJ197" s="110"/>
      <c r="AK197" s="110"/>
      <c r="AL197" s="110"/>
      <c r="AM197" s="137"/>
      <c r="AN197" s="137"/>
    </row>
    <row r="198" spans="1:40" customFormat="1" x14ac:dyDescent="0.3">
      <c r="I198" s="110"/>
      <c r="K198" s="110"/>
      <c r="L198" s="110"/>
      <c r="M198" s="110"/>
      <c r="N198" s="110"/>
      <c r="O198" s="49"/>
      <c r="P198" s="49"/>
      <c r="Q198" s="49"/>
      <c r="R198" s="110"/>
      <c r="T198" s="49"/>
      <c r="Z198" s="110"/>
      <c r="AB198" s="49"/>
      <c r="AE198" s="110"/>
      <c r="AF198" s="110"/>
      <c r="AG198" s="110"/>
      <c r="AH198" s="110"/>
      <c r="AI198" s="110"/>
      <c r="AJ198" s="110"/>
      <c r="AK198" s="110"/>
      <c r="AL198" s="110"/>
      <c r="AM198" s="137"/>
      <c r="AN198" s="137"/>
    </row>
    <row r="199" spans="1:40" customFormat="1" x14ac:dyDescent="0.3">
      <c r="I199" s="110"/>
      <c r="K199" s="110"/>
      <c r="L199" s="110"/>
      <c r="M199" s="110"/>
      <c r="N199" s="110"/>
      <c r="O199" s="49"/>
      <c r="P199" s="49"/>
      <c r="Q199" s="49"/>
      <c r="R199" s="110"/>
      <c r="T199" s="49"/>
      <c r="Z199" s="110"/>
      <c r="AB199" s="49"/>
      <c r="AE199" s="110"/>
      <c r="AF199" s="110"/>
      <c r="AG199" s="110"/>
      <c r="AH199" s="110"/>
      <c r="AI199" s="110"/>
      <c r="AJ199" s="110"/>
      <c r="AK199" s="110"/>
      <c r="AL199" s="110"/>
      <c r="AM199" s="137"/>
      <c r="AN199" s="137"/>
    </row>
    <row r="200" spans="1:40" customFormat="1" x14ac:dyDescent="0.3">
      <c r="I200" s="110"/>
      <c r="K200" s="110"/>
      <c r="L200" s="110"/>
      <c r="M200" s="110"/>
      <c r="N200" s="110"/>
      <c r="O200" s="49"/>
      <c r="P200" s="49"/>
      <c r="Q200" s="49"/>
      <c r="R200" s="110"/>
      <c r="T200" s="49"/>
      <c r="Z200" s="110"/>
      <c r="AB200" s="49"/>
      <c r="AE200" s="110"/>
      <c r="AF200" s="110"/>
      <c r="AG200" s="110"/>
      <c r="AH200" s="110"/>
      <c r="AI200" s="110"/>
      <c r="AJ200" s="110"/>
      <c r="AK200" s="110"/>
      <c r="AL200" s="110"/>
      <c r="AM200" s="137"/>
      <c r="AN200" s="137"/>
    </row>
    <row r="201" spans="1:40" customFormat="1" x14ac:dyDescent="0.3">
      <c r="I201" s="110"/>
      <c r="K201" s="110"/>
      <c r="L201" s="110"/>
      <c r="M201" s="110"/>
      <c r="N201" s="110"/>
      <c r="O201" s="49"/>
      <c r="P201" s="49"/>
      <c r="Q201" s="49"/>
      <c r="R201" s="110"/>
      <c r="T201" s="49"/>
      <c r="Z201" s="110"/>
      <c r="AB201" s="49"/>
      <c r="AE201" s="110"/>
      <c r="AF201" s="110"/>
      <c r="AG201" s="110"/>
      <c r="AH201" s="110"/>
      <c r="AI201" s="110"/>
      <c r="AJ201" s="110"/>
      <c r="AK201" s="110"/>
      <c r="AL201" s="110"/>
      <c r="AM201" s="137"/>
      <c r="AN201" s="137"/>
    </row>
    <row r="202" spans="1:40" customFormat="1" x14ac:dyDescent="0.3">
      <c r="I202" s="110"/>
      <c r="K202" s="110"/>
      <c r="L202" s="110"/>
      <c r="M202" s="110"/>
      <c r="N202" s="110"/>
      <c r="O202" s="49"/>
      <c r="P202" s="49"/>
      <c r="Q202" s="49"/>
      <c r="R202" s="110"/>
      <c r="T202" s="49"/>
      <c r="Z202" s="110"/>
      <c r="AB202" s="49"/>
      <c r="AE202" s="110"/>
      <c r="AF202" s="110"/>
      <c r="AG202" s="110"/>
      <c r="AH202" s="110"/>
      <c r="AI202" s="110"/>
      <c r="AJ202" s="110"/>
      <c r="AK202" s="110"/>
      <c r="AL202" s="110"/>
      <c r="AM202" s="137"/>
      <c r="AN202" s="137"/>
    </row>
    <row r="203" spans="1:40" customFormat="1" x14ac:dyDescent="0.3">
      <c r="I203" s="110"/>
      <c r="K203" s="110"/>
      <c r="L203" s="110"/>
      <c r="M203" s="110"/>
      <c r="N203" s="110"/>
      <c r="O203" s="49"/>
      <c r="P203" s="49"/>
      <c r="Q203" s="49"/>
      <c r="R203" s="110"/>
      <c r="T203" s="49"/>
      <c r="Z203" s="110"/>
      <c r="AB203" s="49"/>
      <c r="AE203" s="110"/>
      <c r="AF203" s="110"/>
      <c r="AG203" s="110"/>
      <c r="AH203" s="110"/>
      <c r="AI203" s="110"/>
      <c r="AJ203" s="110"/>
      <c r="AK203" s="110"/>
      <c r="AL203" s="110"/>
      <c r="AM203" s="137"/>
      <c r="AN203" s="137"/>
    </row>
    <row r="204" spans="1:40" customFormat="1" x14ac:dyDescent="0.3">
      <c r="I204" s="110"/>
      <c r="K204" s="110"/>
      <c r="L204" s="110"/>
      <c r="M204" s="110"/>
      <c r="N204" s="110"/>
      <c r="O204" s="49"/>
      <c r="P204" s="49"/>
      <c r="Q204" s="49"/>
      <c r="R204" s="110"/>
      <c r="T204" s="49"/>
      <c r="Z204" s="110"/>
      <c r="AB204" s="49"/>
      <c r="AE204" s="110"/>
      <c r="AF204" s="110"/>
      <c r="AG204" s="110"/>
      <c r="AH204" s="110"/>
      <c r="AI204" s="110"/>
      <c r="AJ204" s="110"/>
      <c r="AK204" s="110"/>
      <c r="AL204" s="110"/>
      <c r="AM204" s="137"/>
      <c r="AN204" s="137"/>
    </row>
    <row r="205" spans="1:40" customFormat="1" x14ac:dyDescent="0.3">
      <c r="I205" s="110"/>
      <c r="K205" s="110"/>
      <c r="L205" s="110"/>
      <c r="M205" s="110"/>
      <c r="N205" s="110"/>
      <c r="O205" s="49"/>
      <c r="P205" s="49"/>
      <c r="Q205" s="49"/>
      <c r="R205" s="110"/>
      <c r="T205" s="49"/>
      <c r="Z205" s="110"/>
      <c r="AB205" s="49"/>
      <c r="AE205" s="110"/>
      <c r="AF205" s="110"/>
      <c r="AG205" s="110"/>
      <c r="AH205" s="110"/>
      <c r="AI205" s="110"/>
      <c r="AJ205" s="110"/>
      <c r="AK205" s="110"/>
      <c r="AL205" s="110"/>
      <c r="AM205" s="137"/>
      <c r="AN205" s="137"/>
    </row>
    <row r="206" spans="1:40" customFormat="1" x14ac:dyDescent="0.3">
      <c r="I206" s="110"/>
      <c r="K206" s="110"/>
      <c r="L206" s="110"/>
      <c r="M206" s="110"/>
      <c r="N206" s="110"/>
      <c r="O206" s="49"/>
      <c r="P206" s="49"/>
      <c r="Q206" s="49"/>
      <c r="R206" s="110"/>
      <c r="T206" s="49"/>
      <c r="Z206" s="110"/>
      <c r="AB206" s="49"/>
      <c r="AE206" s="110"/>
      <c r="AF206" s="110"/>
      <c r="AG206" s="110"/>
      <c r="AH206" s="110"/>
      <c r="AI206" s="110"/>
      <c r="AJ206" s="110"/>
      <c r="AK206" s="110"/>
      <c r="AL206" s="110"/>
      <c r="AM206" s="137"/>
      <c r="AN206" s="137"/>
    </row>
    <row r="207" spans="1:40" customFormat="1" x14ac:dyDescent="0.3">
      <c r="I207" s="110"/>
      <c r="K207" s="110"/>
      <c r="L207" s="110"/>
      <c r="M207" s="110"/>
      <c r="N207" s="110"/>
      <c r="O207" s="49"/>
      <c r="P207" s="49"/>
      <c r="Q207" s="49"/>
      <c r="R207" s="110"/>
      <c r="T207" s="49"/>
      <c r="Z207" s="110"/>
      <c r="AB207" s="49"/>
      <c r="AE207" s="110"/>
      <c r="AF207" s="110"/>
      <c r="AG207" s="110"/>
      <c r="AH207" s="110"/>
      <c r="AI207" s="110"/>
      <c r="AJ207" s="110"/>
      <c r="AK207" s="110"/>
      <c r="AL207" s="110"/>
      <c r="AM207" s="137"/>
      <c r="AN207" s="137"/>
    </row>
    <row r="208" spans="1:40" customFormat="1" x14ac:dyDescent="0.3">
      <c r="I208" s="110"/>
      <c r="K208" s="110"/>
      <c r="L208" s="110"/>
      <c r="M208" s="110"/>
      <c r="N208" s="110"/>
      <c r="O208" s="49"/>
      <c r="P208" s="49"/>
      <c r="Q208" s="49"/>
      <c r="R208" s="110"/>
      <c r="T208" s="49"/>
      <c r="Z208" s="110"/>
      <c r="AB208" s="49"/>
      <c r="AE208" s="110"/>
      <c r="AF208" s="110"/>
      <c r="AG208" s="110"/>
      <c r="AH208" s="110"/>
      <c r="AI208" s="110"/>
      <c r="AJ208" s="110"/>
      <c r="AK208" s="110"/>
      <c r="AL208" s="110"/>
      <c r="AM208" s="137"/>
      <c r="AN208" s="137"/>
    </row>
    <row r="209" spans="9:40" customFormat="1" x14ac:dyDescent="0.3">
      <c r="I209" s="110"/>
      <c r="K209" s="110"/>
      <c r="L209" s="110"/>
      <c r="M209" s="110"/>
      <c r="N209" s="110"/>
      <c r="O209" s="49"/>
      <c r="P209" s="49"/>
      <c r="Q209" s="49"/>
      <c r="R209" s="110"/>
      <c r="T209" s="49"/>
      <c r="Z209" s="110"/>
      <c r="AB209" s="49"/>
      <c r="AE209" s="110"/>
      <c r="AF209" s="110"/>
      <c r="AG209" s="110"/>
      <c r="AH209" s="110"/>
      <c r="AI209" s="110"/>
      <c r="AJ209" s="110"/>
      <c r="AK209" s="110"/>
      <c r="AL209" s="110"/>
      <c r="AM209" s="137"/>
      <c r="AN209" s="137"/>
    </row>
    <row r="210" spans="9:40" customFormat="1" x14ac:dyDescent="0.3">
      <c r="I210" s="110"/>
      <c r="K210" s="110"/>
      <c r="L210" s="110"/>
      <c r="M210" s="110"/>
      <c r="N210" s="110"/>
      <c r="O210" s="49"/>
      <c r="P210" s="49"/>
      <c r="Q210" s="49"/>
      <c r="R210" s="110"/>
      <c r="T210" s="49"/>
      <c r="Z210" s="110"/>
      <c r="AB210" s="49"/>
      <c r="AE210" s="110"/>
      <c r="AF210" s="110"/>
      <c r="AG210" s="110"/>
      <c r="AH210" s="110"/>
      <c r="AI210" s="110"/>
      <c r="AJ210" s="110"/>
      <c r="AK210" s="110"/>
      <c r="AL210" s="110"/>
      <c r="AM210" s="137"/>
      <c r="AN210" s="137"/>
    </row>
    <row r="211" spans="9:40" customFormat="1" x14ac:dyDescent="0.3">
      <c r="I211" s="110"/>
      <c r="K211" s="110"/>
      <c r="L211" s="110"/>
      <c r="M211" s="110"/>
      <c r="N211" s="110"/>
      <c r="O211" s="49"/>
      <c r="P211" s="49"/>
      <c r="Q211" s="49"/>
      <c r="R211" s="110"/>
      <c r="T211" s="49"/>
      <c r="Z211" s="110"/>
      <c r="AB211" s="49"/>
      <c r="AE211" s="110"/>
      <c r="AF211" s="110"/>
      <c r="AG211" s="110"/>
      <c r="AH211" s="110"/>
      <c r="AI211" s="110"/>
      <c r="AJ211" s="110"/>
      <c r="AK211" s="110"/>
      <c r="AL211" s="110"/>
      <c r="AM211" s="137"/>
      <c r="AN211" s="137"/>
    </row>
    <row r="212" spans="9:40" customFormat="1" x14ac:dyDescent="0.3">
      <c r="I212" s="110"/>
      <c r="K212" s="110"/>
      <c r="L212" s="110"/>
      <c r="M212" s="110"/>
      <c r="N212" s="110"/>
      <c r="O212" s="49"/>
      <c r="P212" s="49"/>
      <c r="Q212" s="49"/>
      <c r="R212" s="110"/>
      <c r="T212" s="49"/>
      <c r="Z212" s="110"/>
      <c r="AB212" s="49"/>
      <c r="AE212" s="110"/>
      <c r="AF212" s="110"/>
      <c r="AG212" s="110"/>
      <c r="AH212" s="110"/>
      <c r="AI212" s="110"/>
      <c r="AJ212" s="110"/>
      <c r="AK212" s="110"/>
      <c r="AL212" s="110"/>
      <c r="AM212" s="137"/>
      <c r="AN212" s="137"/>
    </row>
    <row r="213" spans="9:40" customFormat="1" x14ac:dyDescent="0.3">
      <c r="I213" s="110"/>
      <c r="K213" s="110"/>
      <c r="L213" s="110"/>
      <c r="M213" s="110"/>
      <c r="N213" s="110"/>
      <c r="O213" s="49"/>
      <c r="P213" s="49"/>
      <c r="Q213" s="49"/>
      <c r="R213" s="110"/>
      <c r="T213" s="49"/>
      <c r="Z213" s="110"/>
      <c r="AB213" s="49"/>
      <c r="AE213" s="110"/>
      <c r="AF213" s="110"/>
      <c r="AG213" s="110"/>
      <c r="AH213" s="110"/>
      <c r="AI213" s="110"/>
      <c r="AJ213" s="110"/>
      <c r="AK213" s="110"/>
      <c r="AL213" s="110"/>
      <c r="AM213" s="137"/>
      <c r="AN213" s="137"/>
    </row>
    <row r="214" spans="9:40" customFormat="1" x14ac:dyDescent="0.3">
      <c r="I214" s="110"/>
      <c r="K214" s="110"/>
      <c r="L214" s="110"/>
      <c r="M214" s="110"/>
      <c r="N214" s="110"/>
      <c r="O214" s="49"/>
      <c r="P214" s="49"/>
      <c r="Q214" s="49"/>
      <c r="R214" s="110"/>
      <c r="T214" s="49"/>
      <c r="Z214" s="110"/>
      <c r="AB214" s="49"/>
      <c r="AE214" s="110"/>
      <c r="AF214" s="110"/>
      <c r="AG214" s="110"/>
      <c r="AH214" s="110"/>
      <c r="AI214" s="110"/>
      <c r="AJ214" s="110"/>
      <c r="AK214" s="110"/>
      <c r="AL214" s="110"/>
      <c r="AM214" s="137"/>
      <c r="AN214" s="137"/>
    </row>
    <row r="215" spans="9:40" customFormat="1" x14ac:dyDescent="0.3">
      <c r="I215" s="110"/>
      <c r="K215" s="110"/>
      <c r="L215" s="110"/>
      <c r="M215" s="110"/>
      <c r="N215" s="110"/>
      <c r="O215" s="49"/>
      <c r="P215" s="49"/>
      <c r="Q215" s="49"/>
      <c r="R215" s="110"/>
      <c r="T215" s="49"/>
      <c r="Z215" s="110"/>
      <c r="AB215" s="49"/>
      <c r="AE215" s="110"/>
      <c r="AF215" s="110"/>
      <c r="AG215" s="110"/>
      <c r="AH215" s="110"/>
      <c r="AI215" s="110"/>
      <c r="AJ215" s="110"/>
      <c r="AK215" s="110"/>
      <c r="AL215" s="110"/>
      <c r="AM215" s="137"/>
      <c r="AN215" s="137"/>
    </row>
    <row r="216" spans="9:40" customFormat="1" x14ac:dyDescent="0.3">
      <c r="I216" s="110"/>
      <c r="K216" s="110"/>
      <c r="L216" s="110"/>
      <c r="M216" s="110"/>
      <c r="N216" s="110"/>
      <c r="O216" s="49"/>
      <c r="P216" s="49"/>
      <c r="Q216" s="49"/>
      <c r="R216" s="110"/>
      <c r="T216" s="49"/>
      <c r="Z216" s="110"/>
      <c r="AB216" s="49"/>
      <c r="AE216" s="110"/>
      <c r="AF216" s="110"/>
      <c r="AG216" s="110"/>
      <c r="AH216" s="110"/>
      <c r="AI216" s="110"/>
      <c r="AJ216" s="110"/>
      <c r="AK216" s="110"/>
      <c r="AL216" s="110"/>
      <c r="AM216" s="137"/>
      <c r="AN216" s="137"/>
    </row>
    <row r="217" spans="9:40" customFormat="1" x14ac:dyDescent="0.3">
      <c r="I217" s="110"/>
      <c r="K217" s="110"/>
      <c r="L217" s="110"/>
      <c r="M217" s="110"/>
      <c r="N217" s="110"/>
      <c r="O217" s="49"/>
      <c r="P217" s="49"/>
      <c r="Q217" s="49"/>
      <c r="R217" s="110"/>
      <c r="T217" s="49"/>
      <c r="Z217" s="110"/>
      <c r="AB217" s="49"/>
      <c r="AE217" s="110"/>
      <c r="AF217" s="110"/>
      <c r="AG217" s="110"/>
      <c r="AH217" s="110"/>
      <c r="AI217" s="110"/>
      <c r="AJ217" s="110"/>
      <c r="AK217" s="110"/>
      <c r="AL217" s="110"/>
      <c r="AM217" s="137"/>
      <c r="AN217" s="137"/>
    </row>
    <row r="218" spans="9:40" customFormat="1" x14ac:dyDescent="0.3">
      <c r="I218" s="110"/>
      <c r="K218" s="110"/>
      <c r="L218" s="110"/>
      <c r="M218" s="110"/>
      <c r="N218" s="110"/>
      <c r="O218" s="49"/>
      <c r="P218" s="49"/>
      <c r="Q218" s="49"/>
      <c r="R218" s="110"/>
      <c r="T218" s="49"/>
      <c r="Z218" s="110"/>
      <c r="AB218" s="49"/>
      <c r="AE218" s="110"/>
      <c r="AF218" s="110"/>
      <c r="AG218" s="110"/>
      <c r="AH218" s="110"/>
      <c r="AI218" s="110"/>
      <c r="AJ218" s="110"/>
      <c r="AK218" s="110"/>
      <c r="AL218" s="110"/>
      <c r="AM218" s="137"/>
      <c r="AN218" s="137"/>
    </row>
    <row r="219" spans="9:40" customFormat="1" x14ac:dyDescent="0.3">
      <c r="I219" s="110"/>
      <c r="K219" s="110"/>
      <c r="L219" s="110"/>
      <c r="M219" s="110"/>
      <c r="N219" s="110"/>
      <c r="O219" s="49"/>
      <c r="P219" s="49"/>
      <c r="Q219" s="49"/>
      <c r="R219" s="110"/>
      <c r="T219" s="49"/>
      <c r="Z219" s="110"/>
      <c r="AB219" s="49"/>
      <c r="AE219" s="110"/>
      <c r="AF219" s="110"/>
      <c r="AG219" s="110"/>
      <c r="AH219" s="110"/>
      <c r="AI219" s="110"/>
      <c r="AJ219" s="110"/>
      <c r="AK219" s="110"/>
      <c r="AL219" s="110"/>
      <c r="AM219" s="137"/>
      <c r="AN219" s="137"/>
    </row>
    <row r="220" spans="9:40" customFormat="1" x14ac:dyDescent="0.3">
      <c r="I220" s="110"/>
      <c r="K220" s="110"/>
      <c r="L220" s="110"/>
      <c r="M220" s="110"/>
      <c r="N220" s="110"/>
      <c r="O220" s="49"/>
      <c r="P220" s="49"/>
      <c r="Q220" s="49"/>
      <c r="R220" s="110"/>
      <c r="T220" s="49"/>
      <c r="Z220" s="110"/>
      <c r="AB220" s="49"/>
      <c r="AE220" s="110"/>
      <c r="AF220" s="110"/>
      <c r="AG220" s="110"/>
      <c r="AH220" s="110"/>
      <c r="AI220" s="110"/>
      <c r="AJ220" s="110"/>
      <c r="AK220" s="110"/>
      <c r="AL220" s="110"/>
      <c r="AM220" s="137"/>
      <c r="AN220" s="137"/>
    </row>
    <row r="221" spans="9:40" customFormat="1" x14ac:dyDescent="0.3">
      <c r="I221" s="110"/>
      <c r="K221" s="110"/>
      <c r="L221" s="110"/>
      <c r="M221" s="110"/>
      <c r="N221" s="110"/>
      <c r="O221" s="49"/>
      <c r="P221" s="49"/>
      <c r="Q221" s="49"/>
      <c r="R221" s="110"/>
      <c r="T221" s="49"/>
      <c r="Z221" s="110"/>
      <c r="AB221" s="49"/>
      <c r="AE221" s="110"/>
      <c r="AF221" s="110"/>
      <c r="AG221" s="110"/>
      <c r="AH221" s="110"/>
      <c r="AI221" s="110"/>
      <c r="AJ221" s="110"/>
      <c r="AK221" s="110"/>
      <c r="AL221" s="110"/>
      <c r="AM221" s="137"/>
      <c r="AN221" s="137"/>
    </row>
    <row r="222" spans="9:40" customFormat="1" x14ac:dyDescent="0.3">
      <c r="I222" s="110"/>
      <c r="K222" s="110"/>
      <c r="L222" s="110"/>
      <c r="M222" s="110"/>
      <c r="N222" s="110"/>
      <c r="O222" s="49"/>
      <c r="P222" s="49"/>
      <c r="Q222" s="49"/>
      <c r="R222" s="110"/>
      <c r="T222" s="49"/>
      <c r="Z222" s="110"/>
      <c r="AB222" s="49"/>
      <c r="AE222" s="110"/>
      <c r="AF222" s="110"/>
      <c r="AG222" s="110"/>
      <c r="AH222" s="110"/>
      <c r="AI222" s="110"/>
      <c r="AJ222" s="110"/>
      <c r="AK222" s="110"/>
      <c r="AL222" s="110"/>
      <c r="AM222" s="137"/>
      <c r="AN222" s="137"/>
    </row>
    <row r="223" spans="9:40" customFormat="1" x14ac:dyDescent="0.3">
      <c r="I223" s="110"/>
      <c r="K223" s="110"/>
      <c r="L223" s="110"/>
      <c r="M223" s="110"/>
      <c r="N223" s="110"/>
      <c r="O223" s="49"/>
      <c r="P223" s="49"/>
      <c r="Q223" s="49"/>
      <c r="R223" s="110"/>
      <c r="T223" s="49"/>
      <c r="Z223" s="110"/>
      <c r="AB223" s="49"/>
      <c r="AE223" s="110"/>
      <c r="AF223" s="110"/>
      <c r="AG223" s="110"/>
      <c r="AH223" s="110"/>
      <c r="AI223" s="110"/>
      <c r="AJ223" s="110"/>
      <c r="AK223" s="110"/>
      <c r="AL223" s="110"/>
      <c r="AM223" s="137"/>
      <c r="AN223" s="137"/>
    </row>
    <row r="224" spans="9:40" customFormat="1" x14ac:dyDescent="0.3">
      <c r="I224" s="110"/>
      <c r="K224" s="110"/>
      <c r="L224" s="110"/>
      <c r="M224" s="110"/>
      <c r="N224" s="110"/>
      <c r="O224" s="49"/>
      <c r="P224" s="49"/>
      <c r="Q224" s="49"/>
      <c r="R224" s="110"/>
      <c r="T224" s="49"/>
      <c r="Z224" s="110"/>
      <c r="AB224" s="49"/>
      <c r="AE224" s="110"/>
      <c r="AF224" s="110"/>
      <c r="AG224" s="110"/>
      <c r="AH224" s="110"/>
      <c r="AI224" s="110"/>
      <c r="AJ224" s="110"/>
      <c r="AK224" s="110"/>
      <c r="AL224" s="110"/>
      <c r="AM224" s="137"/>
      <c r="AN224" s="137"/>
    </row>
    <row r="225" spans="9:40" customFormat="1" x14ac:dyDescent="0.3">
      <c r="I225" s="110"/>
      <c r="K225" s="110"/>
      <c r="L225" s="110"/>
      <c r="M225" s="110"/>
      <c r="N225" s="110"/>
      <c r="O225" s="49"/>
      <c r="P225" s="49"/>
      <c r="Q225" s="49"/>
      <c r="R225" s="110"/>
      <c r="T225" s="49"/>
      <c r="Z225" s="110"/>
      <c r="AB225" s="49"/>
      <c r="AE225" s="110"/>
      <c r="AF225" s="110"/>
      <c r="AG225" s="110"/>
      <c r="AH225" s="110"/>
      <c r="AI225" s="110"/>
      <c r="AJ225" s="110"/>
      <c r="AK225" s="110"/>
      <c r="AL225" s="110"/>
      <c r="AM225" s="137"/>
      <c r="AN225" s="137"/>
    </row>
    <row r="226" spans="9:40" customFormat="1" x14ac:dyDescent="0.3">
      <c r="I226" s="110"/>
      <c r="K226" s="110"/>
      <c r="L226" s="110"/>
      <c r="M226" s="110"/>
      <c r="N226" s="110"/>
      <c r="O226" s="49"/>
      <c r="P226" s="49"/>
      <c r="Q226" s="49"/>
      <c r="R226" s="110"/>
      <c r="T226" s="49"/>
      <c r="Z226" s="110"/>
      <c r="AB226" s="49"/>
      <c r="AE226" s="110"/>
      <c r="AF226" s="110"/>
      <c r="AG226" s="110"/>
      <c r="AH226" s="110"/>
      <c r="AI226" s="110"/>
      <c r="AJ226" s="110"/>
      <c r="AK226" s="110"/>
      <c r="AL226" s="110"/>
      <c r="AM226" s="137"/>
      <c r="AN226" s="137"/>
    </row>
    <row r="227" spans="9:40" customFormat="1" x14ac:dyDescent="0.3">
      <c r="I227" s="110"/>
      <c r="K227" s="110"/>
      <c r="L227" s="110"/>
      <c r="M227" s="110"/>
      <c r="N227" s="110"/>
      <c r="O227" s="49"/>
      <c r="P227" s="49"/>
      <c r="Q227" s="49"/>
      <c r="R227" s="110"/>
      <c r="T227" s="49"/>
      <c r="Z227" s="110"/>
      <c r="AB227" s="49"/>
      <c r="AE227" s="110"/>
      <c r="AF227" s="110"/>
      <c r="AG227" s="110"/>
      <c r="AH227" s="110"/>
      <c r="AI227" s="110"/>
      <c r="AJ227" s="110"/>
      <c r="AK227" s="110"/>
      <c r="AL227" s="110"/>
      <c r="AM227" s="137"/>
      <c r="AN227" s="137"/>
    </row>
    <row r="228" spans="9:40" customFormat="1" x14ac:dyDescent="0.3">
      <c r="I228" s="110"/>
      <c r="K228" s="110"/>
      <c r="L228" s="110"/>
      <c r="M228" s="110"/>
      <c r="N228" s="110"/>
      <c r="O228" s="49"/>
      <c r="P228" s="49"/>
      <c r="Q228" s="49"/>
      <c r="R228" s="110"/>
      <c r="T228" s="49"/>
      <c r="Z228" s="110"/>
      <c r="AB228" s="49"/>
      <c r="AE228" s="110"/>
      <c r="AF228" s="110"/>
      <c r="AG228" s="110"/>
      <c r="AH228" s="110"/>
      <c r="AI228" s="110"/>
      <c r="AJ228" s="110"/>
      <c r="AK228" s="110"/>
      <c r="AL228" s="110"/>
      <c r="AM228" s="137"/>
      <c r="AN228" s="137"/>
    </row>
    <row r="229" spans="9:40" customFormat="1" x14ac:dyDescent="0.3">
      <c r="I229" s="110"/>
      <c r="K229" s="110"/>
      <c r="L229" s="110"/>
      <c r="M229" s="110"/>
      <c r="N229" s="110"/>
      <c r="O229" s="49"/>
      <c r="P229" s="49"/>
      <c r="Q229" s="49"/>
      <c r="R229" s="110"/>
      <c r="T229" s="49"/>
      <c r="Z229" s="110"/>
      <c r="AB229" s="49"/>
      <c r="AE229" s="110"/>
      <c r="AF229" s="110"/>
      <c r="AG229" s="110"/>
      <c r="AH229" s="110"/>
      <c r="AI229" s="110"/>
      <c r="AJ229" s="110"/>
      <c r="AK229" s="110"/>
      <c r="AL229" s="110"/>
      <c r="AM229" s="137"/>
      <c r="AN229" s="137"/>
    </row>
    <row r="230" spans="9:40" customFormat="1" x14ac:dyDescent="0.3">
      <c r="I230" s="110"/>
      <c r="K230" s="110"/>
      <c r="L230" s="110"/>
      <c r="M230" s="110"/>
      <c r="N230" s="110"/>
      <c r="O230" s="49"/>
      <c r="P230" s="49"/>
      <c r="Q230" s="49"/>
      <c r="R230" s="110"/>
      <c r="T230" s="49"/>
      <c r="Z230" s="110"/>
      <c r="AB230" s="49"/>
      <c r="AE230" s="110"/>
      <c r="AF230" s="110"/>
      <c r="AG230" s="110"/>
      <c r="AH230" s="110"/>
      <c r="AI230" s="110"/>
      <c r="AJ230" s="110"/>
      <c r="AK230" s="110"/>
      <c r="AL230" s="110"/>
      <c r="AM230" s="137"/>
      <c r="AN230" s="137"/>
    </row>
    <row r="231" spans="9:40" customFormat="1" x14ac:dyDescent="0.3">
      <c r="I231" s="110"/>
      <c r="K231" s="110"/>
      <c r="L231" s="110"/>
      <c r="M231" s="110"/>
      <c r="N231" s="110"/>
      <c r="O231" s="49"/>
      <c r="P231" s="49"/>
      <c r="Q231" s="49"/>
      <c r="R231" s="110"/>
      <c r="T231" s="49"/>
      <c r="Z231" s="110"/>
      <c r="AB231" s="49"/>
      <c r="AE231" s="110"/>
      <c r="AF231" s="110"/>
      <c r="AG231" s="110"/>
      <c r="AH231" s="110"/>
      <c r="AI231" s="110"/>
      <c r="AJ231" s="110"/>
      <c r="AK231" s="110"/>
      <c r="AL231" s="110"/>
      <c r="AM231" s="137"/>
      <c r="AN231" s="137"/>
    </row>
    <row r="232" spans="9:40" customFormat="1" x14ac:dyDescent="0.3">
      <c r="I232" s="110"/>
      <c r="K232" s="110"/>
      <c r="L232" s="110"/>
      <c r="M232" s="110"/>
      <c r="N232" s="110"/>
      <c r="O232" s="49"/>
      <c r="P232" s="49"/>
      <c r="Q232" s="49"/>
      <c r="R232" s="110"/>
      <c r="T232" s="49"/>
      <c r="Z232" s="110"/>
      <c r="AB232" s="49"/>
      <c r="AE232" s="110"/>
      <c r="AG232" s="110"/>
      <c r="AH232" s="110"/>
      <c r="AI232" s="110"/>
      <c r="AJ232" s="110"/>
      <c r="AK232" s="110"/>
      <c r="AL232" s="110"/>
      <c r="AM232" s="137"/>
      <c r="AN232" s="137"/>
    </row>
    <row r="233" spans="9:40" customFormat="1" x14ac:dyDescent="0.3">
      <c r="I233" s="110"/>
      <c r="K233" s="110"/>
      <c r="L233" s="110"/>
      <c r="M233" s="110"/>
      <c r="N233" s="110"/>
      <c r="O233" s="49"/>
      <c r="P233" s="49"/>
      <c r="Q233" s="49"/>
      <c r="R233" s="110"/>
      <c r="T233" s="49"/>
      <c r="Z233" s="110"/>
      <c r="AB233" s="49"/>
      <c r="AE233" s="110"/>
      <c r="AF233" s="110"/>
      <c r="AG233" s="110"/>
      <c r="AH233" s="110"/>
      <c r="AI233" s="110"/>
      <c r="AJ233" s="110"/>
      <c r="AK233" s="110"/>
      <c r="AL233" s="110"/>
      <c r="AM233" s="137"/>
      <c r="AN233" s="137"/>
    </row>
    <row r="234" spans="9:40" customFormat="1" x14ac:dyDescent="0.3">
      <c r="I234" s="110"/>
      <c r="K234" s="110"/>
      <c r="L234" s="110"/>
      <c r="M234" s="110"/>
      <c r="N234" s="110"/>
      <c r="O234" s="49"/>
      <c r="P234" s="49"/>
      <c r="Q234" s="49"/>
      <c r="R234" s="110"/>
      <c r="T234" s="49"/>
      <c r="Z234" s="110"/>
      <c r="AB234" s="49"/>
      <c r="AE234" s="110"/>
      <c r="AF234" s="110"/>
      <c r="AG234" s="110"/>
      <c r="AH234" s="110"/>
      <c r="AI234" s="110"/>
      <c r="AJ234" s="110"/>
      <c r="AK234" s="110"/>
      <c r="AL234" s="110"/>
      <c r="AM234" s="137"/>
      <c r="AN234" s="137"/>
    </row>
    <row r="235" spans="9:40" customFormat="1" x14ac:dyDescent="0.3">
      <c r="I235" s="110"/>
      <c r="K235" s="110"/>
      <c r="L235" s="110"/>
      <c r="M235" s="110"/>
      <c r="N235" s="110"/>
      <c r="O235" s="49"/>
      <c r="P235" s="49"/>
      <c r="Q235" s="49"/>
      <c r="R235" s="110"/>
      <c r="T235" s="49"/>
      <c r="Z235" s="110"/>
      <c r="AB235" s="49"/>
      <c r="AE235" s="110"/>
      <c r="AF235" s="110"/>
      <c r="AG235" s="110"/>
      <c r="AH235" s="110"/>
      <c r="AI235" s="110"/>
      <c r="AJ235" s="110"/>
      <c r="AK235" s="110"/>
      <c r="AL235" s="110"/>
      <c r="AM235" s="137"/>
      <c r="AN235" s="137"/>
    </row>
    <row r="236" spans="9:40" customFormat="1" x14ac:dyDescent="0.3">
      <c r="I236" s="110"/>
      <c r="K236" s="110"/>
      <c r="L236" s="110"/>
      <c r="M236" s="110"/>
      <c r="N236" s="110"/>
      <c r="O236" s="49"/>
      <c r="P236" s="49"/>
      <c r="Q236" s="49"/>
      <c r="R236" s="110"/>
      <c r="T236" s="49"/>
      <c r="Z236" s="110"/>
      <c r="AB236" s="49"/>
      <c r="AE236" s="110"/>
      <c r="AF236" s="110"/>
      <c r="AG236" s="110"/>
      <c r="AH236" s="110"/>
      <c r="AI236" s="110"/>
      <c r="AJ236" s="110"/>
      <c r="AK236" s="110"/>
      <c r="AL236" s="110"/>
      <c r="AM236" s="137"/>
      <c r="AN236" s="137"/>
    </row>
    <row r="237" spans="9:40" customFormat="1" x14ac:dyDescent="0.3">
      <c r="I237" s="110"/>
      <c r="K237" s="110"/>
      <c r="L237" s="110"/>
      <c r="M237" s="110"/>
      <c r="N237" s="110"/>
      <c r="O237" s="49"/>
      <c r="P237" s="49"/>
      <c r="Q237" s="49"/>
      <c r="R237" s="110"/>
      <c r="T237" s="49"/>
      <c r="Z237" s="110"/>
      <c r="AB237" s="49"/>
      <c r="AE237" s="110"/>
      <c r="AF237" s="110"/>
      <c r="AG237" s="110"/>
      <c r="AH237" s="110"/>
      <c r="AI237" s="110"/>
      <c r="AJ237" s="110"/>
      <c r="AK237" s="110"/>
      <c r="AL237" s="110"/>
      <c r="AM237" s="137"/>
      <c r="AN237" s="137"/>
    </row>
    <row r="238" spans="9:40" customFormat="1" x14ac:dyDescent="0.3">
      <c r="I238" s="110"/>
      <c r="K238" s="110"/>
      <c r="L238" s="110"/>
      <c r="M238" s="110"/>
      <c r="N238" s="110"/>
      <c r="O238" s="49"/>
      <c r="P238" s="49"/>
      <c r="Q238" s="49"/>
      <c r="R238" s="110"/>
      <c r="T238" s="49"/>
      <c r="Z238" s="110"/>
      <c r="AB238" s="49"/>
      <c r="AE238" s="110"/>
      <c r="AF238" s="110"/>
      <c r="AG238" s="110"/>
      <c r="AH238" s="110"/>
      <c r="AI238" s="110"/>
      <c r="AJ238" s="110"/>
      <c r="AK238" s="110"/>
      <c r="AL238" s="110"/>
      <c r="AM238" s="137"/>
      <c r="AN238" s="137"/>
    </row>
    <row r="239" spans="9:40" customFormat="1" x14ac:dyDescent="0.3">
      <c r="I239" s="110"/>
      <c r="K239" s="110"/>
      <c r="L239" s="110"/>
      <c r="M239" s="110"/>
      <c r="N239" s="110"/>
      <c r="O239" s="49"/>
      <c r="P239" s="49"/>
      <c r="Q239" s="49"/>
      <c r="R239" s="110"/>
      <c r="T239" s="49"/>
      <c r="Z239" s="110"/>
      <c r="AB239" s="49"/>
      <c r="AE239" s="110"/>
      <c r="AF239" s="110"/>
      <c r="AG239" s="110"/>
      <c r="AH239" s="110"/>
      <c r="AI239" s="110"/>
      <c r="AJ239" s="110"/>
      <c r="AK239" s="110"/>
      <c r="AL239" s="110"/>
      <c r="AM239" s="137"/>
      <c r="AN239" s="137"/>
    </row>
    <row r="240" spans="9:40" customFormat="1" x14ac:dyDescent="0.3">
      <c r="I240" s="110"/>
      <c r="K240" s="110"/>
      <c r="L240" s="110"/>
      <c r="M240" s="110"/>
      <c r="N240" s="110"/>
      <c r="O240" s="49"/>
      <c r="P240" s="49"/>
      <c r="Q240" s="49"/>
      <c r="R240" s="110"/>
      <c r="T240" s="49"/>
      <c r="Z240" s="110"/>
      <c r="AB240" s="49"/>
      <c r="AE240" s="110"/>
      <c r="AF240" s="110"/>
      <c r="AG240" s="110"/>
      <c r="AH240" s="110"/>
      <c r="AI240" s="110"/>
      <c r="AJ240" s="110"/>
      <c r="AK240" s="110"/>
      <c r="AL240" s="110"/>
      <c r="AM240" s="137"/>
      <c r="AN240" s="137"/>
    </row>
    <row r="241" spans="9:40" customFormat="1" x14ac:dyDescent="0.3">
      <c r="I241" s="110"/>
      <c r="K241" s="110"/>
      <c r="L241" s="110"/>
      <c r="M241" s="110"/>
      <c r="N241" s="110"/>
      <c r="O241" s="49"/>
      <c r="P241" s="49"/>
      <c r="Q241" s="49"/>
      <c r="R241" s="110"/>
      <c r="T241" s="49"/>
      <c r="Z241" s="110"/>
      <c r="AB241" s="49"/>
      <c r="AE241" s="110"/>
      <c r="AF241" s="110"/>
      <c r="AG241" s="110"/>
      <c r="AH241" s="110"/>
      <c r="AI241" s="110"/>
      <c r="AJ241" s="110"/>
      <c r="AK241" s="110"/>
      <c r="AL241" s="110"/>
      <c r="AM241" s="137"/>
      <c r="AN241" s="137"/>
    </row>
    <row r="242" spans="9:40" customFormat="1" x14ac:dyDescent="0.3">
      <c r="I242" s="110"/>
      <c r="K242" s="110"/>
      <c r="L242" s="110"/>
      <c r="M242" s="110"/>
      <c r="N242" s="110"/>
      <c r="O242" s="49"/>
      <c r="P242" s="49"/>
      <c r="Q242" s="49"/>
      <c r="R242" s="110"/>
      <c r="T242" s="49"/>
      <c r="Z242" s="110"/>
      <c r="AB242" s="49"/>
      <c r="AE242" s="110"/>
      <c r="AF242" s="110"/>
      <c r="AG242" s="110"/>
      <c r="AH242" s="110"/>
      <c r="AI242" s="110"/>
      <c r="AJ242" s="110"/>
      <c r="AK242" s="110"/>
      <c r="AL242" s="110"/>
      <c r="AM242" s="137"/>
      <c r="AN242" s="137"/>
    </row>
    <row r="243" spans="9:40" customFormat="1" x14ac:dyDescent="0.3">
      <c r="I243" s="110"/>
      <c r="K243" s="110"/>
      <c r="L243" s="110"/>
      <c r="M243" s="110"/>
      <c r="N243" s="110"/>
      <c r="O243" s="49"/>
      <c r="P243" s="49"/>
      <c r="Q243" s="49"/>
      <c r="R243" s="110"/>
      <c r="T243" s="49"/>
      <c r="Z243" s="110"/>
      <c r="AB243" s="49"/>
      <c r="AE243" s="110"/>
      <c r="AF243" s="110"/>
      <c r="AG243" s="110"/>
      <c r="AH243" s="110"/>
      <c r="AI243" s="110"/>
      <c r="AJ243" s="110"/>
      <c r="AK243" s="110"/>
      <c r="AL243" s="110"/>
      <c r="AM243" s="137"/>
      <c r="AN243" s="137"/>
    </row>
    <row r="244" spans="9:40" customFormat="1" x14ac:dyDescent="0.3">
      <c r="I244" s="110"/>
      <c r="K244" s="110"/>
      <c r="L244" s="110"/>
      <c r="M244" s="110"/>
      <c r="N244" s="110"/>
      <c r="O244" s="49"/>
      <c r="P244" s="49"/>
      <c r="Q244" s="49"/>
      <c r="R244" s="110"/>
      <c r="T244" s="49"/>
      <c r="Z244" s="110"/>
      <c r="AB244" s="49"/>
      <c r="AE244" s="110"/>
      <c r="AF244" s="110"/>
      <c r="AG244" s="110"/>
      <c r="AH244" s="110"/>
      <c r="AI244" s="110"/>
      <c r="AJ244" s="110"/>
      <c r="AK244" s="110"/>
      <c r="AL244" s="110"/>
      <c r="AM244" s="137"/>
      <c r="AN244" s="137"/>
    </row>
    <row r="245" spans="9:40" customFormat="1" x14ac:dyDescent="0.3">
      <c r="I245" s="110"/>
      <c r="K245" s="110"/>
      <c r="L245" s="110"/>
      <c r="M245" s="110"/>
      <c r="N245" s="110"/>
      <c r="O245" s="49"/>
      <c r="P245" s="49"/>
      <c r="Q245" s="49"/>
      <c r="R245" s="110"/>
      <c r="T245" s="49"/>
      <c r="Z245" s="110"/>
      <c r="AB245" s="49"/>
      <c r="AE245" s="110"/>
      <c r="AF245" s="110"/>
      <c r="AG245" s="110"/>
      <c r="AH245" s="110"/>
      <c r="AI245" s="110"/>
      <c r="AJ245" s="110"/>
      <c r="AK245" s="110"/>
      <c r="AL245" s="110"/>
      <c r="AM245" s="137"/>
      <c r="AN245" s="137"/>
    </row>
    <row r="246" spans="9:40" customFormat="1" x14ac:dyDescent="0.3">
      <c r="I246" s="110"/>
      <c r="K246" s="110"/>
      <c r="L246" s="110"/>
      <c r="M246" s="110"/>
      <c r="N246" s="110"/>
      <c r="O246" s="49"/>
      <c r="P246" s="49"/>
      <c r="Q246" s="49"/>
      <c r="R246" s="110"/>
      <c r="T246" s="49"/>
      <c r="Z246" s="110"/>
      <c r="AB246" s="49"/>
      <c r="AE246" s="110"/>
      <c r="AF246" s="110"/>
      <c r="AG246" s="110"/>
      <c r="AH246" s="110"/>
      <c r="AI246" s="110"/>
      <c r="AJ246" s="110"/>
      <c r="AK246" s="110"/>
      <c r="AL246" s="110"/>
      <c r="AM246" s="137"/>
      <c r="AN246" s="137"/>
    </row>
    <row r="247" spans="9:40" customFormat="1" x14ac:dyDescent="0.3">
      <c r="I247" s="110"/>
      <c r="K247" s="110"/>
      <c r="L247" s="110"/>
      <c r="M247" s="110"/>
      <c r="N247" s="110"/>
      <c r="O247" s="49"/>
      <c r="P247" s="49"/>
      <c r="Q247" s="49"/>
      <c r="R247" s="110"/>
      <c r="T247" s="49"/>
      <c r="Z247" s="110"/>
      <c r="AB247" s="49"/>
      <c r="AE247" s="110"/>
      <c r="AF247" s="110"/>
      <c r="AG247" s="110"/>
      <c r="AH247" s="110"/>
      <c r="AI247" s="110"/>
      <c r="AJ247" s="110"/>
      <c r="AK247" s="110"/>
      <c r="AL247" s="110"/>
      <c r="AM247" s="137"/>
      <c r="AN247" s="137"/>
    </row>
    <row r="248" spans="9:40" customFormat="1" x14ac:dyDescent="0.3">
      <c r="I248" s="110"/>
      <c r="K248" s="110"/>
      <c r="L248" s="110"/>
      <c r="M248" s="110"/>
      <c r="N248" s="110"/>
      <c r="O248" s="49"/>
      <c r="P248" s="49"/>
      <c r="Q248" s="49"/>
      <c r="R248" s="110"/>
      <c r="T248" s="49"/>
      <c r="Z248" s="110"/>
      <c r="AB248" s="49"/>
      <c r="AE248" s="110"/>
      <c r="AF248" s="110"/>
      <c r="AG248" s="110"/>
      <c r="AH248" s="110"/>
      <c r="AI248" s="110"/>
      <c r="AJ248" s="110"/>
      <c r="AK248" s="110"/>
      <c r="AL248" s="110"/>
      <c r="AM248" s="137"/>
      <c r="AN248" s="137"/>
    </row>
    <row r="249" spans="9:40" customFormat="1" x14ac:dyDescent="0.3">
      <c r="I249" s="110"/>
      <c r="K249" s="110"/>
      <c r="L249" s="110"/>
      <c r="M249" s="110"/>
      <c r="N249" s="110"/>
      <c r="O249" s="49"/>
      <c r="P249" s="49"/>
      <c r="Q249" s="49"/>
      <c r="R249" s="110"/>
      <c r="T249" s="49"/>
      <c r="Z249" s="110"/>
      <c r="AB249" s="49"/>
      <c r="AE249" s="110"/>
      <c r="AF249" s="110"/>
      <c r="AG249" s="110"/>
      <c r="AH249" s="110"/>
      <c r="AI249" s="110"/>
      <c r="AJ249" s="110"/>
      <c r="AK249" s="110"/>
      <c r="AL249" s="110"/>
      <c r="AM249" s="137"/>
      <c r="AN249" s="137"/>
    </row>
    <row r="250" spans="9:40" customFormat="1" x14ac:dyDescent="0.3">
      <c r="I250" s="110"/>
      <c r="K250" s="110"/>
      <c r="L250" s="110"/>
      <c r="M250" s="110"/>
      <c r="N250" s="110"/>
      <c r="O250" s="49"/>
      <c r="P250" s="49"/>
      <c r="Q250" s="49"/>
      <c r="R250" s="110"/>
      <c r="T250" s="49"/>
      <c r="Z250" s="110"/>
      <c r="AB250" s="49"/>
      <c r="AE250" s="110"/>
      <c r="AF250" s="110"/>
      <c r="AG250" s="110"/>
      <c r="AH250" s="110"/>
      <c r="AI250" s="110"/>
      <c r="AJ250" s="110"/>
      <c r="AK250" s="110"/>
      <c r="AL250" s="110"/>
      <c r="AM250" s="137"/>
      <c r="AN250" s="137"/>
    </row>
    <row r="251" spans="9:40" customFormat="1" x14ac:dyDescent="0.3">
      <c r="I251" s="110"/>
      <c r="K251" s="110"/>
      <c r="L251" s="110"/>
      <c r="M251" s="110"/>
      <c r="N251" s="110"/>
      <c r="O251" s="49"/>
      <c r="P251" s="49"/>
      <c r="Q251" s="49"/>
      <c r="R251" s="110"/>
      <c r="T251" s="49"/>
      <c r="Z251" s="110"/>
      <c r="AB251" s="49"/>
      <c r="AE251" s="110"/>
      <c r="AF251" s="110"/>
      <c r="AG251" s="110"/>
      <c r="AH251" s="110"/>
      <c r="AI251" s="110"/>
      <c r="AJ251" s="110"/>
      <c r="AK251" s="110"/>
      <c r="AL251" s="110"/>
      <c r="AM251" s="137"/>
      <c r="AN251" s="137"/>
    </row>
    <row r="252" spans="9:40" customFormat="1" x14ac:dyDescent="0.3">
      <c r="I252" s="110"/>
      <c r="K252" s="110"/>
      <c r="L252" s="110"/>
      <c r="M252" s="110"/>
      <c r="N252" s="110"/>
      <c r="O252" s="49"/>
      <c r="P252" s="49"/>
      <c r="Q252" s="49"/>
      <c r="R252" s="110"/>
      <c r="T252" s="49"/>
      <c r="Z252" s="110"/>
      <c r="AB252" s="49"/>
      <c r="AE252" s="110"/>
      <c r="AF252" s="110"/>
      <c r="AG252" s="110"/>
      <c r="AH252" s="110"/>
      <c r="AI252" s="110"/>
      <c r="AJ252" s="110"/>
      <c r="AK252" s="110"/>
      <c r="AL252" s="110"/>
      <c r="AM252" s="137"/>
      <c r="AN252" s="137"/>
    </row>
    <row r="253" spans="9:40" customFormat="1" x14ac:dyDescent="0.3">
      <c r="I253" s="110"/>
      <c r="K253" s="110"/>
      <c r="L253" s="110"/>
      <c r="M253" s="110"/>
      <c r="N253" s="110"/>
      <c r="O253" s="49"/>
      <c r="P253" s="49"/>
      <c r="Q253" s="49"/>
      <c r="R253" s="110"/>
      <c r="T253" s="49"/>
      <c r="Z253" s="110"/>
      <c r="AB253" s="49"/>
      <c r="AE253" s="110"/>
      <c r="AF253" s="110"/>
      <c r="AG253" s="110"/>
      <c r="AH253" s="110"/>
      <c r="AI253" s="110"/>
      <c r="AJ253" s="110"/>
      <c r="AK253" s="110"/>
      <c r="AL253" s="110"/>
      <c r="AM253" s="137"/>
      <c r="AN253" s="137"/>
    </row>
    <row r="254" spans="9:40" customFormat="1" x14ac:dyDescent="0.3">
      <c r="I254" s="110"/>
      <c r="K254" s="110"/>
      <c r="L254" s="110"/>
      <c r="M254" s="110"/>
      <c r="N254" s="110"/>
      <c r="O254" s="49"/>
      <c r="P254" s="49"/>
      <c r="Q254" s="49"/>
      <c r="R254" s="110"/>
      <c r="T254" s="49"/>
      <c r="Z254" s="110"/>
      <c r="AB254" s="49"/>
      <c r="AE254" s="110"/>
      <c r="AF254" s="110"/>
      <c r="AG254" s="110"/>
      <c r="AH254" s="110"/>
      <c r="AI254" s="110"/>
      <c r="AJ254" s="110"/>
      <c r="AK254" s="110"/>
      <c r="AL254" s="110"/>
      <c r="AM254" s="137"/>
      <c r="AN254" s="137"/>
    </row>
    <row r="255" spans="9:40" customFormat="1" x14ac:dyDescent="0.3">
      <c r="I255" s="110"/>
      <c r="K255" s="110"/>
      <c r="L255" s="110"/>
      <c r="M255" s="110"/>
      <c r="N255" s="110"/>
      <c r="O255" s="49"/>
      <c r="P255" s="49"/>
      <c r="Q255" s="49"/>
      <c r="R255" s="110"/>
      <c r="T255" s="49"/>
      <c r="Z255" s="110"/>
      <c r="AB255" s="49"/>
      <c r="AE255" s="110"/>
      <c r="AF255" s="110"/>
      <c r="AG255" s="110"/>
      <c r="AH255" s="110"/>
      <c r="AI255" s="110"/>
      <c r="AJ255" s="110"/>
      <c r="AK255" s="110"/>
      <c r="AL255" s="110"/>
      <c r="AM255" s="137"/>
      <c r="AN255" s="137"/>
    </row>
    <row r="256" spans="9:40" customFormat="1" x14ac:dyDescent="0.3">
      <c r="I256" s="110"/>
      <c r="K256" s="110"/>
      <c r="L256" s="110"/>
      <c r="M256" s="110"/>
      <c r="N256" s="110"/>
      <c r="O256" s="49"/>
      <c r="P256" s="49"/>
      <c r="Q256" s="49"/>
      <c r="R256" s="110"/>
      <c r="T256" s="49"/>
      <c r="Z256" s="110"/>
      <c r="AB256" s="49"/>
      <c r="AE256" s="110"/>
      <c r="AF256" s="110"/>
      <c r="AG256" s="110"/>
      <c r="AH256" s="110"/>
      <c r="AI256" s="110"/>
      <c r="AJ256" s="110"/>
      <c r="AK256" s="110"/>
      <c r="AL256" s="110"/>
      <c r="AM256" s="137"/>
      <c r="AN256" s="137"/>
    </row>
    <row r="257" spans="9:40" customFormat="1" x14ac:dyDescent="0.3">
      <c r="I257" s="110"/>
      <c r="K257" s="110"/>
      <c r="L257" s="110"/>
      <c r="M257" s="110"/>
      <c r="N257" s="110"/>
      <c r="O257" s="49"/>
      <c r="P257" s="49"/>
      <c r="Q257" s="49"/>
      <c r="R257" s="110"/>
      <c r="T257" s="49"/>
      <c r="Z257" s="110"/>
      <c r="AB257" s="49"/>
      <c r="AE257" s="110"/>
      <c r="AF257" s="110"/>
      <c r="AG257" s="110"/>
      <c r="AH257" s="110"/>
      <c r="AI257" s="110"/>
      <c r="AJ257" s="110"/>
      <c r="AK257" s="110"/>
      <c r="AL257" s="110"/>
      <c r="AM257" s="137"/>
      <c r="AN257" s="137"/>
    </row>
    <row r="258" spans="9:40" customFormat="1" x14ac:dyDescent="0.3">
      <c r="I258" s="110"/>
      <c r="K258" s="110"/>
      <c r="L258" s="110"/>
      <c r="M258" s="110"/>
      <c r="N258" s="110"/>
      <c r="O258" s="49"/>
      <c r="P258" s="49"/>
      <c r="Q258" s="49"/>
      <c r="R258" s="110"/>
      <c r="T258" s="49"/>
      <c r="Z258" s="110"/>
      <c r="AB258" s="49"/>
      <c r="AE258" s="110"/>
      <c r="AF258" s="110"/>
      <c r="AG258" s="110"/>
      <c r="AH258" s="110"/>
      <c r="AI258" s="110"/>
      <c r="AJ258" s="110"/>
      <c r="AK258" s="110"/>
      <c r="AL258" s="110"/>
      <c r="AM258" s="137"/>
      <c r="AN258" s="137"/>
    </row>
    <row r="259" spans="9:40" customFormat="1" x14ac:dyDescent="0.3">
      <c r="I259" s="110"/>
      <c r="K259" s="110"/>
      <c r="L259" s="110"/>
      <c r="M259" s="110"/>
      <c r="N259" s="110"/>
      <c r="O259" s="49"/>
      <c r="P259" s="49"/>
      <c r="Q259" s="49"/>
      <c r="R259" s="110"/>
      <c r="T259" s="49"/>
      <c r="Z259" s="110"/>
      <c r="AB259" s="49"/>
      <c r="AE259" s="110"/>
      <c r="AF259" s="110"/>
      <c r="AG259" s="110"/>
      <c r="AH259" s="110"/>
      <c r="AI259" s="110"/>
      <c r="AJ259" s="110"/>
      <c r="AK259" s="110"/>
      <c r="AL259" s="110"/>
      <c r="AM259" s="137"/>
      <c r="AN259" s="137"/>
    </row>
    <row r="260" spans="9:40" customFormat="1" x14ac:dyDescent="0.3">
      <c r="I260" s="110"/>
      <c r="K260" s="110"/>
      <c r="L260" s="110"/>
      <c r="M260" s="110"/>
      <c r="N260" s="110"/>
      <c r="O260" s="49"/>
      <c r="P260" s="49"/>
      <c r="Q260" s="49"/>
      <c r="R260" s="110"/>
      <c r="T260" s="49"/>
      <c r="Z260" s="110"/>
      <c r="AB260" s="49"/>
      <c r="AE260" s="110"/>
      <c r="AF260" s="110"/>
      <c r="AG260" s="110"/>
      <c r="AH260" s="110"/>
      <c r="AI260" s="110"/>
      <c r="AJ260" s="110"/>
      <c r="AK260" s="110"/>
      <c r="AL260" s="110"/>
      <c r="AM260" s="137"/>
      <c r="AN260" s="137"/>
    </row>
    <row r="261" spans="9:40" customFormat="1" x14ac:dyDescent="0.3">
      <c r="I261" s="110"/>
      <c r="K261" s="110"/>
      <c r="L261" s="110"/>
      <c r="M261" s="110"/>
      <c r="N261" s="110"/>
      <c r="O261" s="49"/>
      <c r="P261" s="49"/>
      <c r="Q261" s="49"/>
      <c r="R261" s="110"/>
      <c r="T261" s="49"/>
      <c r="Z261" s="110"/>
      <c r="AB261" s="49"/>
      <c r="AE261" s="110"/>
      <c r="AF261" s="110"/>
      <c r="AG261" s="110"/>
      <c r="AH261" s="110"/>
      <c r="AI261" s="110"/>
      <c r="AJ261" s="110"/>
      <c r="AK261" s="110"/>
      <c r="AL261" s="110"/>
      <c r="AM261" s="137"/>
      <c r="AN261" s="137"/>
    </row>
    <row r="262" spans="9:40" customFormat="1" x14ac:dyDescent="0.3">
      <c r="I262" s="110"/>
      <c r="K262" s="110"/>
      <c r="L262" s="110"/>
      <c r="M262" s="110"/>
      <c r="N262" s="110"/>
      <c r="O262" s="49"/>
      <c r="P262" s="49"/>
      <c r="Q262" s="49"/>
      <c r="R262" s="110"/>
      <c r="T262" s="49"/>
      <c r="Z262" s="110"/>
      <c r="AB262" s="49"/>
      <c r="AE262" s="110"/>
      <c r="AF262" s="110"/>
      <c r="AG262" s="110"/>
      <c r="AH262" s="110"/>
      <c r="AI262" s="110"/>
      <c r="AJ262" s="110"/>
      <c r="AK262" s="110"/>
      <c r="AL262" s="110"/>
      <c r="AM262" s="137"/>
      <c r="AN262" s="137"/>
    </row>
    <row r="263" spans="9:40" customFormat="1" x14ac:dyDescent="0.3">
      <c r="I263" s="110"/>
      <c r="K263" s="110"/>
      <c r="L263" s="110"/>
      <c r="M263" s="110"/>
      <c r="N263" s="110"/>
      <c r="O263" s="49"/>
      <c r="P263" s="49"/>
      <c r="Q263" s="49"/>
      <c r="R263" s="110"/>
      <c r="T263" s="49"/>
      <c r="Z263" s="110"/>
      <c r="AB263" s="49"/>
      <c r="AE263" s="110"/>
      <c r="AF263" s="110"/>
      <c r="AG263" s="110"/>
      <c r="AH263" s="110"/>
      <c r="AI263" s="110"/>
      <c r="AJ263" s="110"/>
      <c r="AK263" s="110"/>
      <c r="AL263" s="110"/>
      <c r="AM263" s="137"/>
      <c r="AN263" s="137"/>
    </row>
    <row r="264" spans="9:40" customFormat="1" x14ac:dyDescent="0.3">
      <c r="I264" s="110"/>
      <c r="K264" s="110"/>
      <c r="L264" s="110"/>
      <c r="M264" s="110"/>
      <c r="N264" s="110"/>
      <c r="O264" s="49"/>
      <c r="P264" s="49"/>
      <c r="Q264" s="49"/>
      <c r="R264" s="110"/>
      <c r="T264" s="49"/>
      <c r="Z264" s="110"/>
      <c r="AB264" s="49"/>
      <c r="AE264" s="110"/>
      <c r="AF264" s="110"/>
      <c r="AG264" s="110"/>
      <c r="AH264" s="110"/>
      <c r="AI264" s="110"/>
      <c r="AJ264" s="110"/>
      <c r="AK264" s="110"/>
      <c r="AL264" s="110"/>
      <c r="AM264" s="137"/>
      <c r="AN264" s="137"/>
    </row>
    <row r="265" spans="9:40" customFormat="1" x14ac:dyDescent="0.3">
      <c r="I265" s="110"/>
      <c r="K265" s="110"/>
      <c r="L265" s="110"/>
      <c r="M265" s="110"/>
      <c r="N265" s="110"/>
      <c r="O265" s="49"/>
      <c r="P265" s="49"/>
      <c r="Q265" s="49"/>
      <c r="R265" s="110"/>
      <c r="T265" s="49"/>
      <c r="Z265" s="110"/>
      <c r="AB265" s="49"/>
      <c r="AE265" s="110"/>
      <c r="AF265" s="110"/>
      <c r="AG265" s="110"/>
      <c r="AH265" s="110"/>
      <c r="AI265" s="110"/>
      <c r="AJ265" s="110"/>
      <c r="AK265" s="110"/>
      <c r="AL265" s="110"/>
      <c r="AM265" s="137"/>
      <c r="AN265" s="137"/>
    </row>
    <row r="266" spans="9:40" customFormat="1" x14ac:dyDescent="0.3">
      <c r="I266" s="110"/>
      <c r="K266" s="110"/>
      <c r="L266" s="110"/>
      <c r="M266" s="110"/>
      <c r="N266" s="110"/>
      <c r="O266" s="49"/>
      <c r="P266" s="49"/>
      <c r="Q266" s="49"/>
      <c r="R266" s="110"/>
      <c r="T266" s="49"/>
      <c r="Z266" s="110"/>
      <c r="AB266" s="49"/>
      <c r="AE266" s="110"/>
      <c r="AF266" s="110"/>
      <c r="AG266" s="110"/>
      <c r="AH266" s="110"/>
      <c r="AI266" s="110"/>
      <c r="AJ266" s="110"/>
      <c r="AK266" s="110"/>
      <c r="AL266" s="110"/>
      <c r="AM266" s="137"/>
      <c r="AN266" s="137"/>
    </row>
    <row r="267" spans="9:40" customFormat="1" x14ac:dyDescent="0.3">
      <c r="I267" s="110"/>
      <c r="K267" s="110"/>
      <c r="L267" s="110"/>
      <c r="M267" s="110"/>
      <c r="N267" s="110"/>
      <c r="O267" s="49"/>
      <c r="P267" s="49"/>
      <c r="Q267" s="49"/>
      <c r="R267" s="110"/>
      <c r="T267" s="49"/>
      <c r="Z267" s="110"/>
      <c r="AB267" s="49"/>
      <c r="AE267" s="110"/>
      <c r="AF267" s="110"/>
      <c r="AG267" s="110"/>
      <c r="AH267" s="110"/>
      <c r="AI267" s="110"/>
      <c r="AJ267" s="110"/>
      <c r="AK267" s="110"/>
      <c r="AL267" s="110"/>
      <c r="AM267" s="137"/>
      <c r="AN267" s="137"/>
    </row>
    <row r="268" spans="9:40" customFormat="1" x14ac:dyDescent="0.3">
      <c r="I268" s="110"/>
      <c r="K268" s="110"/>
      <c r="L268" s="110"/>
      <c r="M268" s="110"/>
      <c r="N268" s="110"/>
      <c r="O268" s="49"/>
      <c r="P268" s="49"/>
      <c r="Q268" s="49"/>
      <c r="R268" s="110"/>
      <c r="T268" s="49"/>
      <c r="Z268" s="110"/>
      <c r="AB268" s="49"/>
      <c r="AE268" s="110"/>
      <c r="AF268" s="110"/>
      <c r="AG268" s="110"/>
      <c r="AH268" s="110"/>
      <c r="AI268" s="110"/>
      <c r="AJ268" s="110"/>
      <c r="AK268" s="110"/>
      <c r="AL268" s="110"/>
      <c r="AM268" s="137"/>
      <c r="AN268" s="137"/>
    </row>
    <row r="269" spans="9:40" customFormat="1" x14ac:dyDescent="0.3">
      <c r="I269" s="110"/>
      <c r="K269" s="110"/>
      <c r="L269" s="110"/>
      <c r="M269" s="110"/>
      <c r="N269" s="110"/>
      <c r="O269" s="49"/>
      <c r="P269" s="49"/>
      <c r="Q269" s="49"/>
      <c r="R269" s="110"/>
      <c r="T269" s="49"/>
      <c r="Z269" s="110"/>
      <c r="AB269" s="49"/>
      <c r="AE269" s="110"/>
      <c r="AF269" s="110"/>
      <c r="AG269" s="110"/>
      <c r="AH269" s="110"/>
      <c r="AI269" s="110"/>
      <c r="AJ269" s="110"/>
      <c r="AK269" s="110"/>
      <c r="AL269" s="110"/>
      <c r="AM269" s="137"/>
      <c r="AN269" s="137"/>
    </row>
    <row r="270" spans="9:40" customFormat="1" x14ac:dyDescent="0.3">
      <c r="I270" s="110"/>
      <c r="K270" s="110"/>
      <c r="L270" s="110"/>
      <c r="M270" s="110"/>
      <c r="N270" s="110"/>
      <c r="O270" s="49"/>
      <c r="P270" s="49"/>
      <c r="Q270" s="49"/>
      <c r="R270" s="110"/>
      <c r="T270" s="49"/>
      <c r="Z270" s="110"/>
      <c r="AB270" s="49"/>
      <c r="AE270" s="110"/>
      <c r="AF270" s="110"/>
      <c r="AG270" s="110"/>
      <c r="AH270" s="110"/>
      <c r="AI270" s="110"/>
      <c r="AJ270" s="110"/>
      <c r="AK270" s="110"/>
      <c r="AL270" s="110"/>
      <c r="AM270" s="137"/>
      <c r="AN270" s="137"/>
    </row>
    <row r="271" spans="9:40" customFormat="1" x14ac:dyDescent="0.3">
      <c r="I271" s="110"/>
      <c r="K271" s="110"/>
      <c r="L271" s="110"/>
      <c r="M271" s="110"/>
      <c r="N271" s="110"/>
      <c r="O271" s="49"/>
      <c r="P271" s="49"/>
      <c r="Q271" s="49"/>
      <c r="R271" s="110"/>
      <c r="T271" s="49"/>
      <c r="Z271" s="110"/>
      <c r="AB271" s="49"/>
      <c r="AE271" s="110"/>
      <c r="AF271" s="110"/>
      <c r="AG271" s="110"/>
      <c r="AH271" s="110"/>
      <c r="AI271" s="110"/>
      <c r="AJ271" s="110"/>
      <c r="AK271" s="110"/>
      <c r="AL271" s="110"/>
      <c r="AM271" s="137"/>
      <c r="AN271" s="137"/>
    </row>
    <row r="272" spans="9:40" customFormat="1" x14ac:dyDescent="0.3">
      <c r="I272" s="110"/>
      <c r="K272" s="110"/>
      <c r="L272" s="110"/>
      <c r="M272" s="110"/>
      <c r="N272" s="110"/>
      <c r="O272" s="49"/>
      <c r="P272" s="49"/>
      <c r="Q272" s="49"/>
      <c r="R272" s="110"/>
      <c r="T272" s="49"/>
      <c r="Z272" s="110"/>
      <c r="AB272" s="49"/>
      <c r="AE272" s="110"/>
      <c r="AF272" s="110"/>
      <c r="AG272" s="110"/>
      <c r="AH272" s="110"/>
      <c r="AI272" s="110"/>
      <c r="AJ272" s="110"/>
      <c r="AK272" s="110"/>
      <c r="AL272" s="110"/>
      <c r="AM272" s="137"/>
      <c r="AN272" s="137"/>
    </row>
    <row r="273" spans="9:40" customFormat="1" x14ac:dyDescent="0.3">
      <c r="I273" s="110"/>
      <c r="K273" s="110"/>
      <c r="L273" s="110"/>
      <c r="M273" s="110"/>
      <c r="N273" s="110"/>
      <c r="O273" s="49"/>
      <c r="P273" s="49"/>
      <c r="Q273" s="49"/>
      <c r="R273" s="110"/>
      <c r="T273" s="49"/>
      <c r="Z273" s="110"/>
      <c r="AB273" s="49"/>
      <c r="AE273" s="110"/>
      <c r="AF273" s="110"/>
      <c r="AG273" s="110"/>
      <c r="AH273" s="110"/>
      <c r="AI273" s="110"/>
      <c r="AJ273" s="110"/>
      <c r="AK273" s="110"/>
      <c r="AL273" s="110"/>
      <c r="AM273" s="137"/>
      <c r="AN273" s="137"/>
    </row>
    <row r="274" spans="9:40" customFormat="1" x14ac:dyDescent="0.3">
      <c r="O274" s="49"/>
      <c r="P274" s="49"/>
      <c r="Q274" s="49"/>
      <c r="T274" s="49"/>
      <c r="AB274" s="49"/>
      <c r="AM274" s="49"/>
      <c r="AN274" s="49"/>
    </row>
    <row r="275" spans="9:40" customFormat="1" x14ac:dyDescent="0.3">
      <c r="O275" s="49"/>
      <c r="P275" s="49"/>
      <c r="Q275" s="49"/>
      <c r="T275" s="49"/>
      <c r="AB275" s="49"/>
      <c r="AM275" s="49"/>
      <c r="AN275" s="49"/>
    </row>
    <row r="276" spans="9:40" customFormat="1" x14ac:dyDescent="0.3">
      <c r="O276" s="49"/>
      <c r="P276" s="49"/>
      <c r="Q276" s="49"/>
      <c r="T276" s="49"/>
      <c r="AB276" s="49"/>
      <c r="AM276" s="49"/>
      <c r="AN276" s="49"/>
    </row>
    <row r="277" spans="9:40" customFormat="1" x14ac:dyDescent="0.3">
      <c r="O277" s="49"/>
      <c r="P277" s="49"/>
      <c r="Q277" s="49"/>
      <c r="T277" s="49"/>
      <c r="AB277" s="49"/>
      <c r="AM277" s="49"/>
      <c r="AN277" s="49"/>
    </row>
    <row r="278" spans="9:40" customFormat="1" x14ac:dyDescent="0.3">
      <c r="O278" s="49"/>
      <c r="P278" s="49"/>
      <c r="Q278" s="49"/>
      <c r="T278" s="49"/>
      <c r="AB278" s="49"/>
      <c r="AM278" s="49"/>
      <c r="AN278" s="49"/>
    </row>
    <row r="279" spans="9:40" customFormat="1" x14ac:dyDescent="0.3">
      <c r="O279" s="49"/>
      <c r="P279" s="49"/>
      <c r="Q279" s="49"/>
      <c r="T279" s="49"/>
      <c r="AB279" s="49"/>
      <c r="AM279" s="49"/>
      <c r="AN279" s="49"/>
    </row>
    <row r="280" spans="9:40" customFormat="1" x14ac:dyDescent="0.3">
      <c r="O280" s="49"/>
      <c r="P280" s="49"/>
      <c r="Q280" s="49"/>
      <c r="T280" s="49"/>
      <c r="AB280" s="49"/>
      <c r="AM280" s="49"/>
      <c r="AN280" s="49"/>
    </row>
    <row r="281" spans="9:40" customFormat="1" x14ac:dyDescent="0.3">
      <c r="O281" s="49"/>
      <c r="P281" s="49"/>
      <c r="Q281" s="49"/>
      <c r="T281" s="49"/>
      <c r="AB281" s="49"/>
      <c r="AM281" s="49"/>
      <c r="AN281" s="49"/>
    </row>
    <row r="282" spans="9:40" customFormat="1" x14ac:dyDescent="0.3">
      <c r="O282" s="49"/>
      <c r="P282" s="49"/>
      <c r="Q282" s="49"/>
      <c r="T282" s="49"/>
      <c r="AB282" s="49"/>
      <c r="AM282" s="49"/>
      <c r="AN282" s="49"/>
    </row>
    <row r="283" spans="9:40" customFormat="1" x14ac:dyDescent="0.3">
      <c r="O283" s="49"/>
      <c r="P283" s="49"/>
      <c r="Q283" s="49"/>
      <c r="T283" s="49"/>
      <c r="AB283" s="49"/>
      <c r="AM283" s="49"/>
      <c r="AN283" s="49"/>
    </row>
    <row r="284" spans="9:40" customFormat="1" x14ac:dyDescent="0.3">
      <c r="O284" s="49"/>
      <c r="P284" s="49"/>
      <c r="Q284" s="49"/>
      <c r="T284" s="49"/>
      <c r="AB284" s="49"/>
      <c r="AM284" s="49"/>
      <c r="AN284" s="49"/>
    </row>
    <row r="285" spans="9:40" customFormat="1" x14ac:dyDescent="0.3">
      <c r="O285" s="49"/>
      <c r="P285" s="49"/>
      <c r="Q285" s="49"/>
      <c r="T285" s="49"/>
      <c r="AB285" s="49"/>
      <c r="AM285" s="49"/>
      <c r="AN285" s="49"/>
    </row>
    <row r="286" spans="9:40" customFormat="1" x14ac:dyDescent="0.3">
      <c r="O286" s="49"/>
      <c r="P286" s="49"/>
      <c r="Q286" s="49"/>
      <c r="T286" s="49"/>
      <c r="AB286" s="49"/>
      <c r="AM286" s="49"/>
      <c r="AN286" s="49"/>
    </row>
    <row r="287" spans="9:40" customFormat="1" x14ac:dyDescent="0.3">
      <c r="O287" s="49"/>
      <c r="P287" s="49"/>
      <c r="Q287" s="49"/>
      <c r="T287" s="49"/>
      <c r="AB287" s="49"/>
      <c r="AM287" s="49"/>
      <c r="AN287" s="49"/>
    </row>
    <row r="288" spans="9:40" customFormat="1" x14ac:dyDescent="0.3">
      <c r="O288" s="49"/>
      <c r="P288" s="49"/>
      <c r="Q288" s="49"/>
      <c r="T288" s="49"/>
      <c r="AB288" s="49"/>
      <c r="AM288" s="49"/>
      <c r="AN288" s="49"/>
    </row>
    <row r="289" spans="15:40" customFormat="1" x14ac:dyDescent="0.3">
      <c r="O289" s="49"/>
      <c r="P289" s="49"/>
      <c r="Q289" s="49"/>
      <c r="T289" s="49"/>
      <c r="AB289" s="49"/>
      <c r="AM289" s="49"/>
      <c r="AN289" s="49"/>
    </row>
    <row r="290" spans="15:40" customFormat="1" x14ac:dyDescent="0.3">
      <c r="O290" s="49"/>
      <c r="P290" s="49"/>
      <c r="Q290" s="49"/>
      <c r="T290" s="49"/>
      <c r="AB290" s="49"/>
      <c r="AM290" s="49"/>
      <c r="AN290" s="49"/>
    </row>
    <row r="291" spans="15:40" customFormat="1" x14ac:dyDescent="0.3">
      <c r="O291" s="49"/>
      <c r="P291" s="49"/>
      <c r="Q291" s="49"/>
      <c r="T291" s="49"/>
      <c r="AB291" s="49"/>
      <c r="AM291" s="49"/>
      <c r="AN291" s="49"/>
    </row>
    <row r="292" spans="15:40" customFormat="1" x14ac:dyDescent="0.3">
      <c r="O292" s="49"/>
      <c r="P292" s="49"/>
      <c r="Q292" s="49"/>
      <c r="T292" s="49"/>
      <c r="AB292" s="49"/>
      <c r="AM292" s="49"/>
      <c r="AN292" s="49"/>
    </row>
    <row r="293" spans="15:40" customFormat="1" x14ac:dyDescent="0.3">
      <c r="O293" s="49"/>
      <c r="P293" s="49"/>
      <c r="Q293" s="49"/>
      <c r="T293" s="49"/>
      <c r="AB293" s="49"/>
      <c r="AM293" s="49"/>
      <c r="AN293" s="49"/>
    </row>
    <row r="294" spans="15:40" customFormat="1" x14ac:dyDescent="0.3">
      <c r="O294" s="49"/>
      <c r="P294" s="49"/>
      <c r="Q294" s="49"/>
      <c r="T294" s="49"/>
      <c r="AB294" s="49"/>
      <c r="AM294" s="49"/>
      <c r="AN294" s="49"/>
    </row>
    <row r="295" spans="15:40" customFormat="1" x14ac:dyDescent="0.3">
      <c r="O295" s="49"/>
      <c r="P295" s="49"/>
      <c r="Q295" s="49"/>
      <c r="T295" s="49"/>
      <c r="AB295" s="49"/>
      <c r="AM295" s="49"/>
      <c r="AN295" s="49"/>
    </row>
    <row r="296" spans="15:40" customFormat="1" x14ac:dyDescent="0.3">
      <c r="O296" s="49"/>
      <c r="P296" s="49"/>
      <c r="Q296" s="49"/>
      <c r="T296" s="49"/>
      <c r="AB296" s="49"/>
      <c r="AM296" s="49"/>
      <c r="AN296" s="49"/>
    </row>
    <row r="297" spans="15:40" customFormat="1" x14ac:dyDescent="0.3">
      <c r="O297" s="49"/>
      <c r="P297" s="49"/>
      <c r="Q297" s="49"/>
      <c r="T297" s="49"/>
      <c r="AB297" s="49"/>
      <c r="AM297" s="49"/>
      <c r="AN297" s="49"/>
    </row>
    <row r="298" spans="15:40" customFormat="1" x14ac:dyDescent="0.3">
      <c r="O298" s="49"/>
      <c r="P298" s="49"/>
      <c r="Q298" s="49"/>
      <c r="T298" s="49"/>
      <c r="AB298" s="49"/>
      <c r="AM298" s="49"/>
      <c r="AN298" s="49"/>
    </row>
    <row r="299" spans="15:40" customFormat="1" x14ac:dyDescent="0.3">
      <c r="O299" s="49"/>
      <c r="P299" s="49"/>
      <c r="Q299" s="49"/>
      <c r="T299" s="49"/>
      <c r="AB299" s="49"/>
      <c r="AM299" s="49"/>
      <c r="AN299" s="49"/>
    </row>
    <row r="300" spans="15:40" customFormat="1" x14ac:dyDescent="0.3">
      <c r="O300" s="49"/>
      <c r="P300" s="49"/>
      <c r="Q300" s="49"/>
      <c r="T300" s="49"/>
      <c r="AB300" s="49"/>
      <c r="AM300" s="49"/>
      <c r="AN300" s="49"/>
    </row>
    <row r="301" spans="15:40" customFormat="1" x14ac:dyDescent="0.3">
      <c r="O301" s="49"/>
      <c r="P301" s="49"/>
      <c r="Q301" s="49"/>
      <c r="T301" s="49"/>
      <c r="AB301" s="49"/>
      <c r="AM301" s="49"/>
      <c r="AN301" s="49"/>
    </row>
    <row r="302" spans="15:40" customFormat="1" x14ac:dyDescent="0.3">
      <c r="O302" s="49"/>
      <c r="P302" s="49"/>
      <c r="Q302" s="49"/>
      <c r="T302" s="49"/>
      <c r="AB302" s="49"/>
      <c r="AM302" s="49"/>
      <c r="AN302" s="49"/>
    </row>
    <row r="303" spans="15:40" customFormat="1" x14ac:dyDescent="0.3">
      <c r="O303" s="49"/>
      <c r="P303" s="49"/>
      <c r="Q303" s="49"/>
      <c r="T303" s="49"/>
      <c r="AB303" s="49"/>
      <c r="AM303" s="49"/>
      <c r="AN303" s="49"/>
    </row>
    <row r="304" spans="15:40" customFormat="1" x14ac:dyDescent="0.3">
      <c r="O304" s="49"/>
      <c r="P304" s="49"/>
      <c r="Q304" s="49"/>
      <c r="T304" s="49"/>
      <c r="AB304" s="49"/>
      <c r="AM304" s="49"/>
      <c r="AN304" s="49"/>
    </row>
    <row r="305" spans="15:40" customFormat="1" x14ac:dyDescent="0.3">
      <c r="O305" s="49"/>
      <c r="P305" s="49"/>
      <c r="Q305" s="49"/>
      <c r="T305" s="49"/>
      <c r="AB305" s="49"/>
      <c r="AM305" s="49"/>
      <c r="AN305" s="49"/>
    </row>
    <row r="306" spans="15:40" customFormat="1" x14ac:dyDescent="0.3">
      <c r="O306" s="49"/>
      <c r="P306" s="49"/>
      <c r="Q306" s="49"/>
      <c r="T306" s="49"/>
      <c r="AB306" s="49"/>
      <c r="AM306" s="49"/>
      <c r="AN306" s="49"/>
    </row>
    <row r="307" spans="15:40" customFormat="1" x14ac:dyDescent="0.3">
      <c r="O307" s="49"/>
      <c r="P307" s="49"/>
      <c r="Q307" s="49"/>
      <c r="T307" s="49"/>
      <c r="AB307" s="49"/>
      <c r="AM307" s="49"/>
      <c r="AN307" s="49"/>
    </row>
    <row r="308" spans="15:40" customFormat="1" x14ac:dyDescent="0.3">
      <c r="O308" s="49"/>
      <c r="P308" s="49"/>
      <c r="Q308" s="49"/>
      <c r="T308" s="49"/>
      <c r="AB308" s="49"/>
      <c r="AM308" s="49"/>
      <c r="AN308" s="49"/>
    </row>
    <row r="309" spans="15:40" customFormat="1" x14ac:dyDescent="0.3">
      <c r="O309" s="49"/>
      <c r="P309" s="49"/>
      <c r="Q309" s="49"/>
      <c r="T309" s="49"/>
      <c r="AB309" s="49"/>
      <c r="AM309" s="49"/>
      <c r="AN309" s="49"/>
    </row>
    <row r="310" spans="15:40" customFormat="1" x14ac:dyDescent="0.3">
      <c r="O310" s="49"/>
      <c r="P310" s="49"/>
      <c r="Q310" s="49"/>
      <c r="T310" s="49"/>
      <c r="AB310" s="49"/>
      <c r="AM310" s="49"/>
      <c r="AN310" s="49"/>
    </row>
    <row r="311" spans="15:40" customFormat="1" x14ac:dyDescent="0.3">
      <c r="O311" s="49"/>
      <c r="P311" s="49"/>
      <c r="Q311" s="49"/>
      <c r="T311" s="49"/>
      <c r="AB311" s="49"/>
      <c r="AM311" s="49"/>
      <c r="AN311" s="49"/>
    </row>
    <row r="312" spans="15:40" customFormat="1" x14ac:dyDescent="0.3">
      <c r="O312" s="49"/>
      <c r="P312" s="49"/>
      <c r="Q312" s="49"/>
      <c r="T312" s="49"/>
      <c r="AB312" s="49"/>
      <c r="AM312" s="49"/>
      <c r="AN312" s="49"/>
    </row>
    <row r="313" spans="15:40" customFormat="1" x14ac:dyDescent="0.3">
      <c r="O313" s="49"/>
      <c r="P313" s="49"/>
      <c r="Q313" s="49"/>
      <c r="T313" s="49"/>
      <c r="AB313" s="49"/>
      <c r="AM313" s="49"/>
      <c r="AN313" s="49"/>
    </row>
    <row r="314" spans="15:40" customFormat="1" x14ac:dyDescent="0.3">
      <c r="O314" s="49"/>
      <c r="P314" s="49"/>
      <c r="Q314" s="49"/>
      <c r="T314" s="49"/>
      <c r="AB314" s="49"/>
      <c r="AM314" s="49"/>
      <c r="AN314" s="49"/>
    </row>
    <row r="315" spans="15:40" customFormat="1" x14ac:dyDescent="0.3">
      <c r="O315" s="49"/>
      <c r="P315" s="49"/>
      <c r="Q315" s="49"/>
      <c r="T315" s="49"/>
      <c r="AB315" s="49"/>
      <c r="AM315" s="49"/>
      <c r="AN315" s="49"/>
    </row>
    <row r="316" spans="15:40" customFormat="1" x14ac:dyDescent="0.3">
      <c r="O316" s="49"/>
      <c r="P316" s="49"/>
      <c r="Q316" s="49"/>
      <c r="T316" s="49"/>
      <c r="AB316" s="49"/>
      <c r="AM316" s="49"/>
      <c r="AN316" s="49"/>
    </row>
    <row r="317" spans="15:40" customFormat="1" x14ac:dyDescent="0.3">
      <c r="O317" s="49"/>
      <c r="P317" s="49"/>
      <c r="Q317" s="49"/>
      <c r="T317" s="49"/>
      <c r="AB317" s="49"/>
      <c r="AM317" s="49"/>
      <c r="AN317" s="49"/>
    </row>
    <row r="318" spans="15:40" customFormat="1" x14ac:dyDescent="0.3">
      <c r="O318" s="49"/>
      <c r="P318" s="49"/>
      <c r="Q318" s="49"/>
      <c r="T318" s="49"/>
      <c r="AB318" s="49"/>
      <c r="AM318" s="49"/>
      <c r="AN318" s="49"/>
    </row>
    <row r="319" spans="15:40" customFormat="1" x14ac:dyDescent="0.3">
      <c r="O319" s="49"/>
      <c r="P319" s="49"/>
      <c r="Q319" s="49"/>
      <c r="T319" s="49"/>
      <c r="AB319" s="49"/>
      <c r="AM319" s="49"/>
      <c r="AN319" s="49"/>
    </row>
    <row r="320" spans="15:40" customFormat="1" x14ac:dyDescent="0.3">
      <c r="O320" s="49"/>
      <c r="P320" s="49"/>
      <c r="Q320" s="49"/>
      <c r="T320" s="49"/>
      <c r="AB320" s="49"/>
      <c r="AM320" s="49"/>
      <c r="AN320" s="49"/>
    </row>
    <row r="321" spans="15:40" customFormat="1" x14ac:dyDescent="0.3">
      <c r="O321" s="49"/>
      <c r="P321" s="49"/>
      <c r="Q321" s="49"/>
      <c r="T321" s="49"/>
      <c r="AB321" s="49"/>
      <c r="AM321" s="49"/>
      <c r="AN321" s="49"/>
    </row>
    <row r="322" spans="15:40" customFormat="1" x14ac:dyDescent="0.3">
      <c r="O322" s="49"/>
      <c r="P322" s="49"/>
      <c r="Q322" s="49"/>
      <c r="T322" s="49"/>
      <c r="AB322" s="49"/>
      <c r="AM322" s="49"/>
      <c r="AN322" s="49"/>
    </row>
    <row r="323" spans="15:40" customFormat="1" x14ac:dyDescent="0.3">
      <c r="O323" s="49"/>
      <c r="P323" s="49"/>
      <c r="Q323" s="49"/>
      <c r="T323" s="49"/>
      <c r="AB323" s="49"/>
      <c r="AM323" s="49"/>
      <c r="AN323" s="49"/>
    </row>
    <row r="324" spans="15:40" customFormat="1" x14ac:dyDescent="0.3">
      <c r="O324" s="49"/>
      <c r="P324" s="49"/>
      <c r="Q324" s="49"/>
      <c r="T324" s="49"/>
      <c r="AB324" s="49"/>
      <c r="AM324" s="49"/>
      <c r="AN324" s="49"/>
    </row>
    <row r="325" spans="15:40" customFormat="1" x14ac:dyDescent="0.3">
      <c r="O325" s="49"/>
      <c r="P325" s="49"/>
      <c r="Q325" s="49"/>
      <c r="T325" s="49"/>
      <c r="AB325" s="49"/>
      <c r="AM325" s="49"/>
      <c r="AN325" s="49"/>
    </row>
    <row r="326" spans="15:40" customFormat="1" x14ac:dyDescent="0.3">
      <c r="O326" s="49"/>
      <c r="P326" s="49"/>
      <c r="Q326" s="49"/>
      <c r="T326" s="49"/>
      <c r="AB326" s="49"/>
      <c r="AM326" s="49"/>
      <c r="AN326" s="49"/>
    </row>
    <row r="327" spans="15:40" customFormat="1" x14ac:dyDescent="0.3">
      <c r="O327" s="49"/>
      <c r="P327" s="49"/>
      <c r="Q327" s="49"/>
      <c r="T327" s="49"/>
      <c r="AB327" s="49"/>
      <c r="AM327" s="49"/>
      <c r="AN327" s="49"/>
    </row>
    <row r="328" spans="15:40" customFormat="1" x14ac:dyDescent="0.3">
      <c r="O328" s="49"/>
      <c r="P328" s="49"/>
      <c r="Q328" s="49"/>
      <c r="T328" s="49"/>
      <c r="AB328" s="49"/>
      <c r="AM328" s="49"/>
      <c r="AN328" s="49"/>
    </row>
    <row r="329" spans="15:40" customFormat="1" x14ac:dyDescent="0.3">
      <c r="O329" s="49"/>
      <c r="P329" s="49"/>
      <c r="Q329" s="49"/>
      <c r="T329" s="49"/>
      <c r="AB329" s="49"/>
      <c r="AM329" s="49"/>
      <c r="AN329" s="49"/>
    </row>
    <row r="330" spans="15:40" customFormat="1" x14ac:dyDescent="0.3">
      <c r="O330" s="49"/>
      <c r="P330" s="49"/>
      <c r="Q330" s="49"/>
      <c r="T330" s="49"/>
      <c r="AB330" s="49"/>
      <c r="AM330" s="49"/>
      <c r="AN330" s="49"/>
    </row>
    <row r="331" spans="15:40" customFormat="1" x14ac:dyDescent="0.3">
      <c r="O331" s="49"/>
      <c r="P331" s="49"/>
      <c r="Q331" s="49"/>
      <c r="T331" s="49"/>
      <c r="AB331" s="49"/>
      <c r="AM331" s="49"/>
      <c r="AN331" s="49"/>
    </row>
    <row r="332" spans="15:40" customFormat="1" x14ac:dyDescent="0.3">
      <c r="O332" s="49"/>
      <c r="P332" s="49"/>
      <c r="Q332" s="49"/>
      <c r="T332" s="49"/>
      <c r="AB332" s="49"/>
      <c r="AM332" s="49"/>
      <c r="AN332" s="49"/>
    </row>
    <row r="333" spans="15:40" customFormat="1" x14ac:dyDescent="0.3">
      <c r="O333" s="49"/>
      <c r="P333" s="49"/>
      <c r="Q333" s="49"/>
      <c r="T333" s="49"/>
      <c r="AB333" s="49"/>
      <c r="AM333" s="49"/>
      <c r="AN333" s="49"/>
    </row>
    <row r="334" spans="15:40" customFormat="1" x14ac:dyDescent="0.3">
      <c r="O334" s="49"/>
      <c r="P334" s="49"/>
      <c r="Q334" s="49"/>
      <c r="T334" s="49"/>
      <c r="AB334" s="49"/>
      <c r="AM334" s="49"/>
      <c r="AN334" s="49"/>
    </row>
    <row r="335" spans="15:40" customFormat="1" x14ac:dyDescent="0.3">
      <c r="O335" s="49"/>
      <c r="P335" s="49"/>
      <c r="Q335" s="49"/>
      <c r="T335" s="49"/>
      <c r="AB335" s="49"/>
      <c r="AM335" s="49"/>
      <c r="AN335" s="49"/>
    </row>
    <row r="336" spans="15:40" customFormat="1" x14ac:dyDescent="0.3">
      <c r="O336" s="49"/>
      <c r="P336" s="49"/>
      <c r="Q336" s="49"/>
      <c r="T336" s="49"/>
      <c r="AB336" s="49"/>
      <c r="AM336" s="49"/>
      <c r="AN336" s="49"/>
    </row>
    <row r="337" spans="15:40" customFormat="1" x14ac:dyDescent="0.3">
      <c r="O337" s="49"/>
      <c r="P337" s="49"/>
      <c r="Q337" s="49"/>
      <c r="T337" s="49"/>
      <c r="AB337" s="49"/>
      <c r="AM337" s="49"/>
      <c r="AN337" s="49"/>
    </row>
    <row r="338" spans="15:40" customFormat="1" x14ac:dyDescent="0.3">
      <c r="O338" s="49"/>
      <c r="P338" s="49"/>
      <c r="Q338" s="49"/>
      <c r="T338" s="49"/>
      <c r="AB338" s="49"/>
      <c r="AM338" s="49"/>
      <c r="AN338" s="49"/>
    </row>
    <row r="339" spans="15:40" customFormat="1" x14ac:dyDescent="0.3">
      <c r="O339" s="49"/>
      <c r="P339" s="49"/>
      <c r="Q339" s="49"/>
      <c r="T339" s="49"/>
      <c r="AB339" s="49"/>
      <c r="AM339" s="49"/>
      <c r="AN339" s="49"/>
    </row>
    <row r="340" spans="15:40" customFormat="1" x14ac:dyDescent="0.3">
      <c r="O340" s="49"/>
      <c r="P340" s="49"/>
      <c r="Q340" s="49"/>
      <c r="T340" s="49"/>
      <c r="AB340" s="49"/>
      <c r="AM340" s="49"/>
      <c r="AN340" s="49"/>
    </row>
    <row r="341" spans="15:40" customFormat="1" x14ac:dyDescent="0.3">
      <c r="O341" s="49"/>
      <c r="P341" s="49"/>
      <c r="Q341" s="49"/>
      <c r="T341" s="49"/>
      <c r="AB341" s="49"/>
      <c r="AM341" s="49"/>
      <c r="AN341" s="49"/>
    </row>
    <row r="342" spans="15:40" customFormat="1" x14ac:dyDescent="0.3">
      <c r="O342" s="49"/>
      <c r="P342" s="49"/>
      <c r="Q342" s="49"/>
      <c r="T342" s="49"/>
      <c r="AB342" s="49"/>
      <c r="AM342" s="49"/>
      <c r="AN342" s="49"/>
    </row>
    <row r="343" spans="15:40" customFormat="1" x14ac:dyDescent="0.3">
      <c r="O343" s="49"/>
      <c r="P343" s="49"/>
      <c r="Q343" s="49"/>
      <c r="T343" s="49"/>
      <c r="AB343" s="49"/>
      <c r="AM343" s="49"/>
      <c r="AN343" s="49"/>
    </row>
    <row r="344" spans="15:40" customFormat="1" x14ac:dyDescent="0.3">
      <c r="O344" s="49"/>
      <c r="P344" s="49"/>
      <c r="Q344" s="49"/>
      <c r="T344" s="49"/>
      <c r="AB344" s="49"/>
      <c r="AM344" s="49"/>
      <c r="AN344" s="49"/>
    </row>
    <row r="345" spans="15:40" customFormat="1" x14ac:dyDescent="0.3">
      <c r="O345" s="49"/>
      <c r="P345" s="49"/>
      <c r="Q345" s="49"/>
      <c r="T345" s="49"/>
      <c r="AB345" s="49"/>
      <c r="AM345" s="49"/>
      <c r="AN345" s="49"/>
    </row>
    <row r="346" spans="15:40" customFormat="1" x14ac:dyDescent="0.3">
      <c r="O346" s="49"/>
      <c r="P346" s="49"/>
      <c r="Q346" s="49"/>
      <c r="T346" s="49"/>
      <c r="AB346" s="49"/>
      <c r="AM346" s="49"/>
      <c r="AN346" s="49"/>
    </row>
    <row r="347" spans="15:40" customFormat="1" x14ac:dyDescent="0.3">
      <c r="O347" s="49"/>
      <c r="P347" s="49"/>
      <c r="Q347" s="49"/>
      <c r="T347" s="49"/>
      <c r="AB347" s="49"/>
      <c r="AM347" s="49"/>
      <c r="AN347" s="49"/>
    </row>
    <row r="348" spans="15:40" customFormat="1" x14ac:dyDescent="0.3">
      <c r="O348" s="49"/>
      <c r="P348" s="49"/>
      <c r="Q348" s="49"/>
      <c r="T348" s="49"/>
      <c r="AB348" s="49"/>
      <c r="AM348" s="49"/>
      <c r="AN348" s="49"/>
    </row>
    <row r="349" spans="15:40" customFormat="1" x14ac:dyDescent="0.3">
      <c r="O349" s="49"/>
      <c r="P349" s="49"/>
      <c r="Q349" s="49"/>
      <c r="T349" s="49"/>
      <c r="AB349" s="49"/>
      <c r="AM349" s="49"/>
      <c r="AN349" s="49"/>
    </row>
    <row r="350" spans="15:40" customFormat="1" x14ac:dyDescent="0.3">
      <c r="O350" s="49"/>
      <c r="P350" s="49"/>
      <c r="Q350" s="49"/>
      <c r="T350" s="49"/>
      <c r="AB350" s="49"/>
      <c r="AM350" s="49"/>
      <c r="AN350" s="49"/>
    </row>
    <row r="351" spans="15:40" customFormat="1" x14ac:dyDescent="0.3">
      <c r="O351" s="49"/>
      <c r="P351" s="49"/>
      <c r="Q351" s="49"/>
      <c r="T351" s="49"/>
      <c r="AB351" s="49"/>
      <c r="AM351" s="49"/>
      <c r="AN351" s="49"/>
    </row>
    <row r="352" spans="15:40" customFormat="1" x14ac:dyDescent="0.3">
      <c r="O352" s="49"/>
      <c r="P352" s="49"/>
      <c r="Q352" s="49"/>
      <c r="T352" s="49"/>
      <c r="AB352" s="49"/>
      <c r="AM352" s="49"/>
      <c r="AN352" s="49"/>
    </row>
    <row r="353" spans="15:40" customFormat="1" x14ac:dyDescent="0.3">
      <c r="O353" s="49"/>
      <c r="P353" s="49"/>
      <c r="Q353" s="49"/>
      <c r="T353" s="49"/>
      <c r="AB353" s="49"/>
      <c r="AM353" s="49"/>
      <c r="AN353" s="49"/>
    </row>
    <row r="354" spans="15:40" customFormat="1" x14ac:dyDescent="0.3">
      <c r="O354" s="49"/>
      <c r="P354" s="49"/>
      <c r="Q354" s="49"/>
      <c r="T354" s="49"/>
      <c r="AB354" s="49"/>
      <c r="AM354" s="49"/>
      <c r="AN354" s="49"/>
    </row>
    <row r="355" spans="15:40" customFormat="1" x14ac:dyDescent="0.3">
      <c r="O355" s="49"/>
      <c r="P355" s="49"/>
      <c r="Q355" s="49"/>
      <c r="T355" s="49"/>
      <c r="AB355" s="49"/>
      <c r="AM355" s="49"/>
      <c r="AN355" s="49"/>
    </row>
    <row r="356" spans="15:40" customFormat="1" x14ac:dyDescent="0.3">
      <c r="O356" s="49"/>
      <c r="P356" s="49"/>
      <c r="Q356" s="49"/>
      <c r="T356" s="49"/>
      <c r="AB356" s="49"/>
      <c r="AM356" s="49"/>
      <c r="AN356" s="49"/>
    </row>
    <row r="357" spans="15:40" customFormat="1" x14ac:dyDescent="0.3">
      <c r="O357" s="49"/>
      <c r="P357" s="49"/>
      <c r="Q357" s="49"/>
      <c r="T357" s="49"/>
      <c r="AB357" s="49"/>
      <c r="AM357" s="49"/>
      <c r="AN357" s="49"/>
    </row>
    <row r="358" spans="15:40" customFormat="1" x14ac:dyDescent="0.3">
      <c r="O358" s="49"/>
      <c r="P358" s="49"/>
      <c r="Q358" s="49"/>
      <c r="T358" s="49"/>
      <c r="AB358" s="49"/>
      <c r="AM358" s="49"/>
      <c r="AN358" s="49"/>
    </row>
    <row r="359" spans="15:40" customFormat="1" x14ac:dyDescent="0.3">
      <c r="O359" s="49"/>
      <c r="P359" s="49"/>
      <c r="Q359" s="49"/>
      <c r="T359" s="49"/>
      <c r="AB359" s="49"/>
      <c r="AM359" s="49"/>
      <c r="AN359" s="49"/>
    </row>
    <row r="360" spans="15:40" customFormat="1" x14ac:dyDescent="0.3">
      <c r="O360" s="49"/>
      <c r="P360" s="49"/>
      <c r="Q360" s="49"/>
      <c r="T360" s="49"/>
      <c r="AB360" s="49"/>
      <c r="AM360" s="49"/>
      <c r="AN360" s="49"/>
    </row>
    <row r="361" spans="15:40" customFormat="1" x14ac:dyDescent="0.3">
      <c r="O361" s="49"/>
      <c r="P361" s="49"/>
      <c r="Q361" s="49"/>
      <c r="T361" s="49"/>
      <c r="AB361" s="49"/>
      <c r="AM361" s="49"/>
      <c r="AN361" s="49"/>
    </row>
    <row r="362" spans="15:40" customFormat="1" x14ac:dyDescent="0.3">
      <c r="O362" s="49"/>
      <c r="P362" s="49"/>
      <c r="Q362" s="49"/>
      <c r="T362" s="49"/>
      <c r="AB362" s="49"/>
      <c r="AM362" s="49"/>
      <c r="AN362" s="49"/>
    </row>
    <row r="363" spans="15:40" customFormat="1" x14ac:dyDescent="0.3">
      <c r="O363" s="49"/>
      <c r="P363" s="49"/>
      <c r="Q363" s="49"/>
      <c r="T363" s="49"/>
      <c r="AB363" s="49"/>
      <c r="AM363" s="49"/>
      <c r="AN363" s="49"/>
    </row>
    <row r="364" spans="15:40" customFormat="1" x14ac:dyDescent="0.3">
      <c r="O364" s="49"/>
      <c r="P364" s="49"/>
      <c r="Q364" s="49"/>
      <c r="T364" s="49"/>
      <c r="AB364" s="49"/>
      <c r="AM364" s="49"/>
      <c r="AN364" s="49"/>
    </row>
    <row r="365" spans="15:40" customFormat="1" x14ac:dyDescent="0.3">
      <c r="O365" s="49"/>
      <c r="P365" s="49"/>
      <c r="Q365" s="49"/>
      <c r="T365" s="49"/>
      <c r="AB365" s="49"/>
      <c r="AM365" s="49"/>
      <c r="AN365" s="49"/>
    </row>
    <row r="366" spans="15:40" customFormat="1" x14ac:dyDescent="0.3">
      <c r="O366" s="49"/>
      <c r="P366" s="49"/>
      <c r="Q366" s="49"/>
      <c r="T366" s="49"/>
      <c r="AB366" s="49"/>
      <c r="AM366" s="49"/>
      <c r="AN366" s="49"/>
    </row>
    <row r="367" spans="15:40" customFormat="1" x14ac:dyDescent="0.3">
      <c r="O367" s="49"/>
      <c r="P367" s="49"/>
      <c r="Q367" s="49"/>
      <c r="T367" s="49"/>
      <c r="AB367" s="49"/>
      <c r="AM367" s="49"/>
      <c r="AN367" s="49"/>
    </row>
    <row r="368" spans="15:40" customFormat="1" x14ac:dyDescent="0.3">
      <c r="O368" s="49"/>
      <c r="P368" s="49"/>
      <c r="Q368" s="49"/>
      <c r="T368" s="49"/>
      <c r="AB368" s="49"/>
      <c r="AM368" s="49"/>
      <c r="AN368" s="49"/>
    </row>
    <row r="369" spans="15:40" customFormat="1" x14ac:dyDescent="0.3">
      <c r="O369" s="49"/>
      <c r="P369" s="49"/>
      <c r="Q369" s="49"/>
      <c r="T369" s="49"/>
      <c r="AB369" s="49"/>
      <c r="AM369" s="49"/>
      <c r="AN369" s="49"/>
    </row>
    <row r="370" spans="15:40" customFormat="1" x14ac:dyDescent="0.3">
      <c r="O370" s="49"/>
      <c r="P370" s="49"/>
      <c r="Q370" s="49"/>
      <c r="T370" s="49"/>
      <c r="AB370" s="49"/>
      <c r="AM370" s="49"/>
      <c r="AN370" s="49"/>
    </row>
    <row r="371" spans="15:40" customFormat="1" x14ac:dyDescent="0.3">
      <c r="O371" s="49"/>
      <c r="P371" s="49"/>
      <c r="Q371" s="49"/>
      <c r="T371" s="49"/>
      <c r="AB371" s="49"/>
      <c r="AM371" s="49"/>
      <c r="AN371" s="49"/>
    </row>
    <row r="372" spans="15:40" customFormat="1" x14ac:dyDescent="0.3">
      <c r="O372" s="49"/>
      <c r="P372" s="49"/>
      <c r="Q372" s="49"/>
      <c r="T372" s="49"/>
      <c r="AB372" s="49"/>
      <c r="AM372" s="49"/>
      <c r="AN372" s="49"/>
    </row>
    <row r="373" spans="15:40" customFormat="1" x14ac:dyDescent="0.3">
      <c r="O373" s="49"/>
      <c r="P373" s="49"/>
      <c r="Q373" s="49"/>
      <c r="T373" s="49"/>
      <c r="AB373" s="49"/>
      <c r="AM373" s="49"/>
      <c r="AN373" s="49"/>
    </row>
    <row r="374" spans="15:40" customFormat="1" x14ac:dyDescent="0.3">
      <c r="O374" s="49"/>
      <c r="P374" s="49"/>
      <c r="Q374" s="49"/>
      <c r="T374" s="49"/>
      <c r="AB374" s="49"/>
      <c r="AM374" s="49"/>
      <c r="AN374" s="49"/>
    </row>
    <row r="375" spans="15:40" customFormat="1" x14ac:dyDescent="0.3">
      <c r="O375" s="49"/>
      <c r="P375" s="49"/>
      <c r="Q375" s="49"/>
      <c r="T375" s="49"/>
      <c r="AB375" s="49"/>
      <c r="AM375" s="49"/>
      <c r="AN375" s="49"/>
    </row>
    <row r="376" spans="15:40" customFormat="1" x14ac:dyDescent="0.3">
      <c r="O376" s="49"/>
      <c r="P376" s="49"/>
      <c r="Q376" s="49"/>
      <c r="T376" s="49"/>
      <c r="AB376" s="49"/>
      <c r="AM376" s="49"/>
      <c r="AN376" s="49"/>
    </row>
    <row r="377" spans="15:40" customFormat="1" x14ac:dyDescent="0.3">
      <c r="O377" s="49"/>
      <c r="P377" s="49"/>
      <c r="Q377" s="49"/>
      <c r="T377" s="49"/>
      <c r="AB377" s="49"/>
      <c r="AM377" s="49"/>
      <c r="AN377" s="49"/>
    </row>
    <row r="378" spans="15:40" customFormat="1" x14ac:dyDescent="0.3">
      <c r="O378" s="49"/>
      <c r="P378" s="49"/>
      <c r="Q378" s="49"/>
      <c r="T378" s="49"/>
      <c r="AB378" s="49"/>
      <c r="AM378" s="49"/>
      <c r="AN378" s="49"/>
    </row>
    <row r="379" spans="15:40" customFormat="1" x14ac:dyDescent="0.3">
      <c r="O379" s="49"/>
      <c r="P379" s="49"/>
      <c r="Q379" s="49"/>
      <c r="T379" s="49"/>
      <c r="AB379" s="49"/>
      <c r="AM379" s="49"/>
      <c r="AN379" s="49"/>
    </row>
    <row r="380" spans="15:40" customFormat="1" x14ac:dyDescent="0.3">
      <c r="O380" s="49"/>
      <c r="P380" s="49"/>
      <c r="Q380" s="49"/>
      <c r="T380" s="49"/>
      <c r="AB380" s="49"/>
      <c r="AM380" s="49"/>
      <c r="AN380" s="49"/>
    </row>
    <row r="381" spans="15:40" customFormat="1" x14ac:dyDescent="0.3">
      <c r="O381" s="49"/>
      <c r="P381" s="49"/>
      <c r="Q381" s="49"/>
      <c r="T381" s="49"/>
      <c r="AB381" s="49"/>
      <c r="AM381" s="49"/>
      <c r="AN381" s="49"/>
    </row>
    <row r="382" spans="15:40" customFormat="1" x14ac:dyDescent="0.3">
      <c r="O382" s="49"/>
      <c r="P382" s="49"/>
      <c r="Q382" s="49"/>
      <c r="T382" s="49"/>
      <c r="AB382" s="49"/>
      <c r="AM382" s="49"/>
      <c r="AN382" s="49"/>
    </row>
    <row r="383" spans="15:40" customFormat="1" x14ac:dyDescent="0.3">
      <c r="O383" s="49"/>
      <c r="P383" s="49"/>
      <c r="Q383" s="49"/>
      <c r="T383" s="49"/>
      <c r="AB383" s="49"/>
      <c r="AM383" s="49"/>
      <c r="AN383" s="49"/>
    </row>
    <row r="384" spans="15:40" customFormat="1" x14ac:dyDescent="0.3">
      <c r="O384" s="49"/>
      <c r="P384" s="49"/>
      <c r="Q384" s="49"/>
      <c r="T384" s="49"/>
      <c r="AB384" s="49"/>
      <c r="AM384" s="49"/>
      <c r="AN384" s="49"/>
    </row>
    <row r="385" spans="15:40" customFormat="1" x14ac:dyDescent="0.3">
      <c r="O385" s="49"/>
      <c r="P385" s="49"/>
      <c r="Q385" s="49"/>
      <c r="T385" s="49"/>
      <c r="AB385" s="49"/>
      <c r="AM385" s="49"/>
      <c r="AN385" s="49"/>
    </row>
    <row r="386" spans="15:40" customFormat="1" x14ac:dyDescent="0.3">
      <c r="O386" s="49"/>
      <c r="P386" s="49"/>
      <c r="Q386" s="49"/>
      <c r="T386" s="49"/>
      <c r="AB386" s="49"/>
      <c r="AM386" s="49"/>
      <c r="AN386" s="49"/>
    </row>
    <row r="387" spans="15:40" customFormat="1" x14ac:dyDescent="0.3">
      <c r="O387" s="49"/>
      <c r="P387" s="49"/>
      <c r="Q387" s="49"/>
      <c r="T387" s="49"/>
      <c r="AB387" s="49"/>
      <c r="AM387" s="49"/>
      <c r="AN387" s="49"/>
    </row>
    <row r="388" spans="15:40" customFormat="1" x14ac:dyDescent="0.3">
      <c r="O388" s="49"/>
      <c r="P388" s="49"/>
      <c r="Q388" s="49"/>
      <c r="T388" s="49"/>
      <c r="AB388" s="49"/>
      <c r="AM388" s="49"/>
      <c r="AN388" s="49"/>
    </row>
    <row r="389" spans="15:40" customFormat="1" x14ac:dyDescent="0.3">
      <c r="O389" s="49"/>
      <c r="P389" s="49"/>
      <c r="Q389" s="49"/>
      <c r="T389" s="49"/>
      <c r="AB389" s="49"/>
      <c r="AM389" s="49"/>
      <c r="AN389" s="49"/>
    </row>
    <row r="390" spans="15:40" customFormat="1" x14ac:dyDescent="0.3">
      <c r="O390" s="49"/>
      <c r="P390" s="49"/>
      <c r="Q390" s="49"/>
      <c r="T390" s="49"/>
      <c r="AB390" s="49"/>
      <c r="AM390" s="49"/>
      <c r="AN390" s="49"/>
    </row>
    <row r="391" spans="15:40" customFormat="1" x14ac:dyDescent="0.3">
      <c r="O391" s="49"/>
      <c r="P391" s="49"/>
      <c r="Q391" s="49"/>
      <c r="T391" s="49"/>
      <c r="AB391" s="49"/>
      <c r="AM391" s="49"/>
      <c r="AN391" s="49"/>
    </row>
    <row r="392" spans="15:40" customFormat="1" x14ac:dyDescent="0.3">
      <c r="O392" s="49"/>
      <c r="P392" s="49"/>
      <c r="Q392" s="49"/>
      <c r="T392" s="49"/>
      <c r="AB392" s="49"/>
      <c r="AM392" s="49"/>
      <c r="AN392" s="49"/>
    </row>
    <row r="393" spans="15:40" customFormat="1" x14ac:dyDescent="0.3">
      <c r="O393" s="49"/>
      <c r="P393" s="49"/>
      <c r="Q393" s="49"/>
      <c r="T393" s="49"/>
      <c r="AB393" s="49"/>
      <c r="AM393" s="49"/>
      <c r="AN393" s="49"/>
    </row>
    <row r="394" spans="15:40" customFormat="1" x14ac:dyDescent="0.3">
      <c r="O394" s="49"/>
      <c r="P394" s="49"/>
      <c r="Q394" s="49"/>
      <c r="T394" s="49"/>
      <c r="AB394" s="49"/>
      <c r="AM394" s="49"/>
      <c r="AN394" s="49"/>
    </row>
    <row r="395" spans="15:40" customFormat="1" x14ac:dyDescent="0.3">
      <c r="O395" s="49"/>
      <c r="P395" s="49"/>
      <c r="Q395" s="49"/>
      <c r="T395" s="49"/>
      <c r="AB395" s="49"/>
      <c r="AM395" s="49"/>
      <c r="AN395" s="49"/>
    </row>
    <row r="396" spans="15:40" customFormat="1" x14ac:dyDescent="0.3">
      <c r="O396" s="49"/>
      <c r="P396" s="49"/>
      <c r="Q396" s="49"/>
      <c r="T396" s="49"/>
      <c r="AB396" s="49"/>
      <c r="AM396" s="49"/>
      <c r="AN396" s="49"/>
    </row>
    <row r="397" spans="15:40" customFormat="1" x14ac:dyDescent="0.3">
      <c r="O397" s="49"/>
      <c r="P397" s="49"/>
      <c r="Q397" s="49"/>
      <c r="T397" s="49"/>
      <c r="AB397" s="49"/>
      <c r="AM397" s="49"/>
      <c r="AN397" s="49"/>
    </row>
    <row r="398" spans="15:40" customFormat="1" x14ac:dyDescent="0.3">
      <c r="O398" s="49"/>
      <c r="P398" s="49"/>
      <c r="Q398" s="49"/>
      <c r="T398" s="49"/>
      <c r="AB398" s="49"/>
      <c r="AM398" s="49"/>
      <c r="AN398" s="49"/>
    </row>
    <row r="399" spans="15:40" customFormat="1" x14ac:dyDescent="0.3">
      <c r="O399" s="49"/>
      <c r="P399" s="49"/>
      <c r="Q399" s="49"/>
      <c r="T399" s="49"/>
      <c r="AB399" s="49"/>
      <c r="AM399" s="49"/>
      <c r="AN399" s="49"/>
    </row>
    <row r="400" spans="15:40" customFormat="1" x14ac:dyDescent="0.3">
      <c r="O400" s="49"/>
      <c r="P400" s="49"/>
      <c r="Q400" s="49"/>
      <c r="T400" s="49"/>
      <c r="AB400" s="49"/>
      <c r="AM400" s="49"/>
      <c r="AN400" s="49"/>
    </row>
    <row r="401" spans="15:40" customFormat="1" x14ac:dyDescent="0.3">
      <c r="O401" s="49"/>
      <c r="P401" s="49"/>
      <c r="Q401" s="49"/>
      <c r="T401" s="49"/>
      <c r="AB401" s="49"/>
      <c r="AM401" s="49"/>
      <c r="AN401" s="49"/>
    </row>
    <row r="402" spans="15:40" customFormat="1" x14ac:dyDescent="0.3">
      <c r="O402" s="49"/>
      <c r="P402" s="49"/>
      <c r="Q402" s="49"/>
      <c r="T402" s="49"/>
      <c r="AB402" s="49"/>
      <c r="AM402" s="49"/>
      <c r="AN402" s="49"/>
    </row>
    <row r="403" spans="15:40" customFormat="1" x14ac:dyDescent="0.3">
      <c r="O403" s="49"/>
      <c r="P403" s="49"/>
      <c r="Q403" s="49"/>
      <c r="T403" s="49"/>
      <c r="AB403" s="49"/>
      <c r="AM403" s="49"/>
      <c r="AN403" s="49"/>
    </row>
    <row r="404" spans="15:40" customFormat="1" x14ac:dyDescent="0.3">
      <c r="O404" s="49"/>
      <c r="P404" s="49"/>
      <c r="Q404" s="49"/>
      <c r="T404" s="49"/>
      <c r="AB404" s="49"/>
      <c r="AM404" s="49"/>
      <c r="AN404" s="49"/>
    </row>
    <row r="405" spans="15:40" customFormat="1" x14ac:dyDescent="0.3">
      <c r="O405" s="49"/>
      <c r="P405" s="49"/>
      <c r="Q405" s="49"/>
      <c r="T405" s="49"/>
      <c r="AB405" s="49"/>
      <c r="AM405" s="49"/>
      <c r="AN405" s="49"/>
    </row>
    <row r="406" spans="15:40" customFormat="1" x14ac:dyDescent="0.3">
      <c r="O406" s="49"/>
      <c r="P406" s="49"/>
      <c r="Q406" s="49"/>
      <c r="T406" s="49"/>
      <c r="AB406" s="49"/>
      <c r="AM406" s="49"/>
      <c r="AN406" s="49"/>
    </row>
    <row r="407" spans="15:40" customFormat="1" x14ac:dyDescent="0.3">
      <c r="O407" s="49"/>
      <c r="P407" s="49"/>
      <c r="Q407" s="49"/>
      <c r="T407" s="49"/>
      <c r="AB407" s="49"/>
      <c r="AM407" s="49"/>
      <c r="AN407" s="49"/>
    </row>
    <row r="408" spans="15:40" customFormat="1" x14ac:dyDescent="0.3">
      <c r="O408" s="49"/>
      <c r="P408" s="49"/>
      <c r="Q408" s="49"/>
      <c r="T408" s="49"/>
      <c r="AB408" s="49"/>
      <c r="AM408" s="49"/>
      <c r="AN408" s="49"/>
    </row>
    <row r="409" spans="15:40" customFormat="1" x14ac:dyDescent="0.3">
      <c r="O409" s="49"/>
      <c r="P409" s="49"/>
      <c r="Q409" s="49"/>
      <c r="T409" s="49"/>
      <c r="AB409" s="49"/>
      <c r="AM409" s="49"/>
      <c r="AN409" s="49"/>
    </row>
    <row r="410" spans="15:40" customFormat="1" x14ac:dyDescent="0.3">
      <c r="O410" s="49"/>
      <c r="P410" s="49"/>
      <c r="Q410" s="49"/>
      <c r="T410" s="49"/>
      <c r="AB410" s="49"/>
      <c r="AM410" s="49"/>
      <c r="AN410" s="49"/>
    </row>
    <row r="411" spans="15:40" customFormat="1" x14ac:dyDescent="0.3">
      <c r="O411" s="49"/>
      <c r="P411" s="49"/>
      <c r="Q411" s="49"/>
      <c r="T411" s="49"/>
      <c r="AB411" s="49"/>
      <c r="AM411" s="49"/>
      <c r="AN411" s="49"/>
    </row>
    <row r="412" spans="15:40" customFormat="1" x14ac:dyDescent="0.3">
      <c r="O412" s="49"/>
      <c r="P412" s="49"/>
      <c r="Q412" s="49"/>
      <c r="T412" s="49"/>
      <c r="AB412" s="49"/>
      <c r="AM412" s="49"/>
      <c r="AN412" s="49"/>
    </row>
    <row r="413" spans="15:40" customFormat="1" x14ac:dyDescent="0.3">
      <c r="O413" s="49"/>
      <c r="P413" s="49"/>
      <c r="Q413" s="49"/>
      <c r="T413" s="49"/>
      <c r="AB413" s="49"/>
      <c r="AM413" s="49"/>
      <c r="AN413" s="49"/>
    </row>
    <row r="414" spans="15:40" customFormat="1" x14ac:dyDescent="0.3">
      <c r="O414" s="49"/>
      <c r="P414" s="49"/>
      <c r="Q414" s="49"/>
      <c r="T414" s="49"/>
      <c r="AB414" s="49"/>
      <c r="AM414" s="49"/>
      <c r="AN414" s="49"/>
    </row>
    <row r="415" spans="15:40" customFormat="1" x14ac:dyDescent="0.3">
      <c r="O415" s="49"/>
      <c r="P415" s="49"/>
      <c r="Q415" s="49"/>
      <c r="T415" s="49"/>
      <c r="AB415" s="49"/>
      <c r="AM415" s="49"/>
      <c r="AN415" s="49"/>
    </row>
    <row r="416" spans="15:40" customFormat="1" x14ac:dyDescent="0.3">
      <c r="O416" s="49"/>
      <c r="P416" s="49"/>
      <c r="Q416" s="49"/>
      <c r="T416" s="49"/>
      <c r="AB416" s="49"/>
      <c r="AM416" s="49"/>
      <c r="AN416" s="49"/>
    </row>
    <row r="417" spans="15:40" customFormat="1" x14ac:dyDescent="0.3">
      <c r="O417" s="49"/>
      <c r="P417" s="49"/>
      <c r="Q417" s="49"/>
      <c r="T417" s="49"/>
      <c r="AB417" s="49"/>
      <c r="AM417" s="49"/>
      <c r="AN417" s="49"/>
    </row>
    <row r="418" spans="15:40" customFormat="1" x14ac:dyDescent="0.3">
      <c r="O418" s="49"/>
      <c r="P418" s="49"/>
      <c r="Q418" s="49"/>
      <c r="T418" s="49"/>
      <c r="AB418" s="49"/>
      <c r="AM418" s="49"/>
      <c r="AN418" s="49"/>
    </row>
    <row r="419" spans="15:40" customFormat="1" x14ac:dyDescent="0.3">
      <c r="O419" s="49"/>
      <c r="P419" s="49"/>
      <c r="Q419" s="49"/>
      <c r="T419" s="49"/>
      <c r="AB419" s="49"/>
      <c r="AM419" s="49"/>
      <c r="AN419" s="49"/>
    </row>
    <row r="420" spans="15:40" customFormat="1" x14ac:dyDescent="0.3">
      <c r="O420" s="49"/>
      <c r="P420" s="49"/>
      <c r="Q420" s="49"/>
      <c r="T420" s="49"/>
      <c r="AB420" s="49"/>
      <c r="AM420" s="49"/>
      <c r="AN420" s="49"/>
    </row>
    <row r="421" spans="15:40" customFormat="1" x14ac:dyDescent="0.3">
      <c r="O421" s="49"/>
      <c r="P421" s="49"/>
      <c r="Q421" s="49"/>
      <c r="T421" s="49"/>
      <c r="AB421" s="49"/>
      <c r="AM421" s="49"/>
      <c r="AN421" s="49"/>
    </row>
    <row r="422" spans="15:40" customFormat="1" x14ac:dyDescent="0.3">
      <c r="O422" s="49"/>
      <c r="P422" s="49"/>
      <c r="Q422" s="49"/>
      <c r="T422" s="49"/>
      <c r="AB422" s="49"/>
      <c r="AM422" s="49"/>
      <c r="AN422" s="49"/>
    </row>
    <row r="423" spans="15:40" customFormat="1" x14ac:dyDescent="0.3">
      <c r="O423" s="49"/>
      <c r="P423" s="49"/>
      <c r="Q423" s="49"/>
      <c r="T423" s="49"/>
      <c r="AB423" s="49"/>
      <c r="AM423" s="49"/>
      <c r="AN423" s="49"/>
    </row>
    <row r="424" spans="15:40" customFormat="1" x14ac:dyDescent="0.3">
      <c r="O424" s="49"/>
      <c r="P424" s="49"/>
      <c r="Q424" s="49"/>
      <c r="T424" s="49"/>
      <c r="AB424" s="49"/>
      <c r="AM424" s="49"/>
      <c r="AN424" s="49"/>
    </row>
    <row r="425" spans="15:40" customFormat="1" x14ac:dyDescent="0.3">
      <c r="O425" s="49"/>
      <c r="P425" s="49"/>
      <c r="Q425" s="49"/>
      <c r="T425" s="49"/>
      <c r="AB425" s="49"/>
      <c r="AM425" s="49"/>
      <c r="AN425" s="49"/>
    </row>
    <row r="426" spans="15:40" customFormat="1" x14ac:dyDescent="0.3">
      <c r="O426" s="49"/>
      <c r="P426" s="49"/>
      <c r="Q426" s="49"/>
      <c r="T426" s="49"/>
      <c r="AB426" s="49"/>
      <c r="AM426" s="49"/>
      <c r="AN426" s="49"/>
    </row>
    <row r="427" spans="15:40" customFormat="1" x14ac:dyDescent="0.3">
      <c r="O427" s="49"/>
      <c r="P427" s="49"/>
      <c r="Q427" s="49"/>
      <c r="T427" s="49"/>
      <c r="AB427" s="49"/>
      <c r="AM427" s="49"/>
      <c r="AN427" s="49"/>
    </row>
    <row r="428" spans="15:40" customFormat="1" x14ac:dyDescent="0.3">
      <c r="O428" s="49"/>
      <c r="P428" s="49"/>
      <c r="Q428" s="49"/>
      <c r="T428" s="49"/>
      <c r="AB428" s="49"/>
      <c r="AM428" s="49"/>
      <c r="AN428" s="49"/>
    </row>
    <row r="429" spans="15:40" customFormat="1" x14ac:dyDescent="0.3">
      <c r="O429" s="49"/>
      <c r="P429" s="49"/>
      <c r="Q429" s="49"/>
      <c r="T429" s="49"/>
      <c r="AB429" s="49"/>
      <c r="AM429" s="49"/>
      <c r="AN429" s="49"/>
    </row>
    <row r="430" spans="15:40" customFormat="1" x14ac:dyDescent="0.3">
      <c r="O430" s="49"/>
      <c r="P430" s="49"/>
      <c r="Q430" s="49"/>
      <c r="T430" s="49"/>
      <c r="AB430" s="49"/>
      <c r="AM430" s="49"/>
      <c r="AN430" s="49"/>
    </row>
    <row r="431" spans="15:40" customFormat="1" x14ac:dyDescent="0.3">
      <c r="O431" s="49"/>
      <c r="P431" s="49"/>
      <c r="Q431" s="49"/>
      <c r="T431" s="49"/>
      <c r="AB431" s="49"/>
      <c r="AM431" s="49"/>
      <c r="AN431" s="49"/>
    </row>
    <row r="432" spans="15:40" customFormat="1" x14ac:dyDescent="0.3">
      <c r="O432" s="49"/>
      <c r="P432" s="49"/>
      <c r="Q432" s="49"/>
      <c r="T432" s="49"/>
      <c r="AB432" s="49"/>
      <c r="AM432" s="49"/>
      <c r="AN432" s="49"/>
    </row>
    <row r="433" spans="15:40" customFormat="1" x14ac:dyDescent="0.3">
      <c r="O433" s="49"/>
      <c r="P433" s="49"/>
      <c r="Q433" s="49"/>
      <c r="T433" s="49"/>
      <c r="AB433" s="49"/>
      <c r="AM433" s="49"/>
      <c r="AN433" s="49"/>
    </row>
    <row r="434" spans="15:40" customFormat="1" x14ac:dyDescent="0.3">
      <c r="O434" s="49"/>
      <c r="P434" s="49"/>
      <c r="Q434" s="49"/>
      <c r="T434" s="49"/>
      <c r="AB434" s="49"/>
      <c r="AM434" s="49"/>
      <c r="AN434" s="49"/>
    </row>
    <row r="435" spans="15:40" customFormat="1" x14ac:dyDescent="0.3">
      <c r="O435" s="49"/>
      <c r="P435" s="49"/>
      <c r="Q435" s="49"/>
      <c r="T435" s="49"/>
      <c r="AB435" s="49"/>
      <c r="AM435" s="49"/>
      <c r="AN435" s="49"/>
    </row>
    <row r="436" spans="15:40" customFormat="1" x14ac:dyDescent="0.3">
      <c r="O436" s="49"/>
      <c r="P436" s="49"/>
      <c r="Q436" s="49"/>
      <c r="T436" s="49"/>
      <c r="AB436" s="49"/>
      <c r="AM436" s="49"/>
      <c r="AN436" s="49"/>
    </row>
    <row r="437" spans="15:40" customFormat="1" x14ac:dyDescent="0.3">
      <c r="O437" s="49"/>
      <c r="P437" s="49"/>
      <c r="Q437" s="49"/>
      <c r="T437" s="49"/>
      <c r="AB437" s="49"/>
      <c r="AM437" s="49"/>
      <c r="AN437" s="49"/>
    </row>
    <row r="438" spans="15:40" customFormat="1" x14ac:dyDescent="0.3">
      <c r="O438" s="49"/>
      <c r="P438" s="49"/>
      <c r="Q438" s="49"/>
      <c r="T438" s="49"/>
      <c r="AB438" s="49"/>
      <c r="AM438" s="49"/>
      <c r="AN438" s="49"/>
    </row>
    <row r="439" spans="15:40" customFormat="1" x14ac:dyDescent="0.3">
      <c r="O439" s="49"/>
      <c r="P439" s="49"/>
      <c r="Q439" s="49"/>
      <c r="T439" s="49"/>
      <c r="AB439" s="49"/>
      <c r="AM439" s="49"/>
      <c r="AN439" s="49"/>
    </row>
    <row r="440" spans="15:40" customFormat="1" x14ac:dyDescent="0.3">
      <c r="O440" s="49"/>
      <c r="P440" s="49"/>
      <c r="Q440" s="49"/>
      <c r="T440" s="49"/>
      <c r="AB440" s="49"/>
      <c r="AM440" s="49"/>
      <c r="AN440" s="49"/>
    </row>
    <row r="441" spans="15:40" customFormat="1" x14ac:dyDescent="0.3">
      <c r="O441" s="49"/>
      <c r="P441" s="49"/>
      <c r="Q441" s="49"/>
      <c r="T441" s="49"/>
      <c r="AB441" s="49"/>
      <c r="AM441" s="49"/>
      <c r="AN441" s="49"/>
    </row>
    <row r="442" spans="15:40" customFormat="1" x14ac:dyDescent="0.3">
      <c r="O442" s="49"/>
      <c r="P442" s="49"/>
      <c r="Q442" s="49"/>
      <c r="T442" s="49"/>
      <c r="AB442" s="49"/>
      <c r="AM442" s="49"/>
      <c r="AN442" s="49"/>
    </row>
    <row r="443" spans="15:40" customFormat="1" x14ac:dyDescent="0.3">
      <c r="O443" s="49"/>
      <c r="P443" s="49"/>
      <c r="Q443" s="49"/>
      <c r="T443" s="49"/>
      <c r="AB443" s="49"/>
      <c r="AM443" s="49"/>
      <c r="AN443" s="49"/>
    </row>
    <row r="444" spans="15:40" customFormat="1" x14ac:dyDescent="0.3">
      <c r="O444" s="49"/>
      <c r="P444" s="49"/>
      <c r="Q444" s="49"/>
      <c r="T444" s="49"/>
      <c r="AB444" s="49"/>
      <c r="AM444" s="49"/>
      <c r="AN444" s="49"/>
    </row>
    <row r="445" spans="15:40" customFormat="1" x14ac:dyDescent="0.3">
      <c r="O445" s="49"/>
      <c r="P445" s="49"/>
      <c r="Q445" s="49"/>
      <c r="T445" s="49"/>
      <c r="AB445" s="49"/>
      <c r="AM445" s="49"/>
      <c r="AN445" s="49"/>
    </row>
    <row r="446" spans="15:40" customFormat="1" x14ac:dyDescent="0.3">
      <c r="O446" s="49"/>
      <c r="P446" s="49"/>
      <c r="Q446" s="49"/>
      <c r="T446" s="49"/>
      <c r="AB446" s="49"/>
      <c r="AM446" s="49"/>
      <c r="AN446" s="49"/>
    </row>
    <row r="447" spans="15:40" customFormat="1" x14ac:dyDescent="0.3">
      <c r="O447" s="49"/>
      <c r="P447" s="49"/>
      <c r="Q447" s="49"/>
      <c r="T447" s="49"/>
      <c r="AB447" s="49"/>
      <c r="AM447" s="49"/>
      <c r="AN447" s="49"/>
    </row>
    <row r="448" spans="15:40" customFormat="1" x14ac:dyDescent="0.3">
      <c r="O448" s="49"/>
      <c r="P448" s="49"/>
      <c r="Q448" s="49"/>
      <c r="T448" s="49"/>
      <c r="AB448" s="49"/>
      <c r="AM448" s="49"/>
      <c r="AN448" s="49"/>
    </row>
    <row r="449" spans="15:40" customFormat="1" x14ac:dyDescent="0.3">
      <c r="O449" s="49"/>
      <c r="P449" s="49"/>
      <c r="Q449" s="49"/>
      <c r="T449" s="49"/>
      <c r="AB449" s="49"/>
      <c r="AM449" s="49"/>
      <c r="AN449" s="49"/>
    </row>
    <row r="450" spans="15:40" customFormat="1" x14ac:dyDescent="0.3">
      <c r="O450" s="49"/>
      <c r="P450" s="49"/>
      <c r="Q450" s="49"/>
      <c r="T450" s="49"/>
      <c r="AB450" s="49"/>
      <c r="AM450" s="49"/>
      <c r="AN450" s="49"/>
    </row>
    <row r="451" spans="15:40" customFormat="1" x14ac:dyDescent="0.3">
      <c r="O451" s="49"/>
      <c r="P451" s="49"/>
      <c r="Q451" s="49"/>
      <c r="T451" s="49"/>
      <c r="AB451" s="49"/>
      <c r="AM451" s="49"/>
      <c r="AN451" s="49"/>
    </row>
    <row r="452" spans="15:40" customFormat="1" x14ac:dyDescent="0.3">
      <c r="O452" s="49"/>
      <c r="P452" s="49"/>
      <c r="Q452" s="49"/>
      <c r="T452" s="49"/>
      <c r="AB452" s="49"/>
      <c r="AM452" s="49"/>
      <c r="AN452" s="49"/>
    </row>
    <row r="453" spans="15:40" customFormat="1" x14ac:dyDescent="0.3">
      <c r="O453" s="49"/>
      <c r="P453" s="49"/>
      <c r="Q453" s="49"/>
      <c r="T453" s="49"/>
      <c r="AB453" s="49"/>
      <c r="AM453" s="49"/>
      <c r="AN453" s="49"/>
    </row>
    <row r="454" spans="15:40" customFormat="1" x14ac:dyDescent="0.3">
      <c r="O454" s="49"/>
      <c r="P454" s="49"/>
      <c r="Q454" s="49"/>
      <c r="T454" s="49"/>
      <c r="AB454" s="49"/>
      <c r="AM454" s="49"/>
      <c r="AN454" s="49"/>
    </row>
    <row r="455" spans="15:40" customFormat="1" x14ac:dyDescent="0.3">
      <c r="O455" s="49"/>
      <c r="P455" s="49"/>
      <c r="Q455" s="49"/>
      <c r="T455" s="49"/>
      <c r="AB455" s="49"/>
      <c r="AM455" s="49"/>
      <c r="AN455" s="49"/>
    </row>
    <row r="456" spans="15:40" customFormat="1" x14ac:dyDescent="0.3">
      <c r="O456" s="49"/>
      <c r="P456" s="49"/>
      <c r="Q456" s="49"/>
      <c r="T456" s="49"/>
      <c r="AB456" s="49"/>
      <c r="AM456" s="49"/>
      <c r="AN456" s="49"/>
    </row>
    <row r="457" spans="15:40" customFormat="1" x14ac:dyDescent="0.3">
      <c r="O457" s="49"/>
      <c r="P457" s="49"/>
      <c r="Q457" s="49"/>
      <c r="T457" s="49"/>
      <c r="AB457" s="49"/>
      <c r="AM457" s="49"/>
      <c r="AN457" s="49"/>
    </row>
    <row r="458" spans="15:40" customFormat="1" x14ac:dyDescent="0.3">
      <c r="O458" s="49"/>
      <c r="P458" s="49"/>
      <c r="Q458" s="49"/>
      <c r="T458" s="49"/>
      <c r="AB458" s="49"/>
      <c r="AM458" s="49"/>
      <c r="AN458" s="49"/>
    </row>
    <row r="459" spans="15:40" customFormat="1" x14ac:dyDescent="0.3">
      <c r="O459" s="49"/>
      <c r="P459" s="49"/>
      <c r="Q459" s="49"/>
      <c r="T459" s="49"/>
      <c r="AB459" s="49"/>
      <c r="AM459" s="49"/>
      <c r="AN459" s="49"/>
    </row>
    <row r="460" spans="15:40" customFormat="1" x14ac:dyDescent="0.3">
      <c r="O460" s="49"/>
      <c r="P460" s="49"/>
      <c r="Q460" s="49"/>
      <c r="T460" s="49"/>
      <c r="AB460" s="49"/>
      <c r="AM460" s="49"/>
      <c r="AN460" s="49"/>
    </row>
    <row r="461" spans="15:40" customFormat="1" x14ac:dyDescent="0.3">
      <c r="O461" s="49"/>
      <c r="P461" s="49"/>
      <c r="Q461" s="49"/>
      <c r="T461" s="49"/>
      <c r="AB461" s="49"/>
      <c r="AM461" s="49"/>
      <c r="AN461" s="49"/>
    </row>
    <row r="462" spans="15:40" customFormat="1" x14ac:dyDescent="0.3">
      <c r="O462" s="49"/>
      <c r="P462" s="49"/>
      <c r="Q462" s="49"/>
      <c r="T462" s="49"/>
      <c r="AB462" s="49"/>
      <c r="AM462" s="49"/>
      <c r="AN462" s="49"/>
    </row>
    <row r="463" spans="15:40" customFormat="1" x14ac:dyDescent="0.3">
      <c r="O463" s="49"/>
      <c r="P463" s="49"/>
      <c r="Q463" s="49"/>
      <c r="T463" s="49"/>
      <c r="AB463" s="49"/>
      <c r="AM463" s="49"/>
      <c r="AN463" s="49"/>
    </row>
    <row r="464" spans="15:40" customFormat="1" x14ac:dyDescent="0.3">
      <c r="O464" s="49"/>
      <c r="P464" s="49"/>
      <c r="Q464" s="49"/>
      <c r="T464" s="49"/>
      <c r="AB464" s="49"/>
      <c r="AM464" s="49"/>
      <c r="AN464" s="49"/>
    </row>
    <row r="465" spans="15:40" customFormat="1" x14ac:dyDescent="0.3">
      <c r="O465" s="49"/>
      <c r="P465" s="49"/>
      <c r="Q465" s="49"/>
      <c r="T465" s="49"/>
      <c r="AB465" s="49"/>
      <c r="AM465" s="49"/>
      <c r="AN465" s="49"/>
    </row>
    <row r="466" spans="15:40" customFormat="1" x14ac:dyDescent="0.3">
      <c r="O466" s="49"/>
      <c r="P466" s="49"/>
      <c r="Q466" s="49"/>
      <c r="T466" s="49"/>
      <c r="AB466" s="49"/>
      <c r="AM466" s="49"/>
      <c r="AN466" s="49"/>
    </row>
    <row r="467" spans="15:40" customFormat="1" x14ac:dyDescent="0.3">
      <c r="O467" s="49"/>
      <c r="P467" s="49"/>
      <c r="Q467" s="49"/>
      <c r="T467" s="49"/>
      <c r="AB467" s="49"/>
      <c r="AM467" s="49"/>
      <c r="AN467" s="49"/>
    </row>
    <row r="468" spans="15:40" customFormat="1" x14ac:dyDescent="0.3">
      <c r="O468" s="49"/>
      <c r="P468" s="49"/>
      <c r="Q468" s="49"/>
      <c r="T468" s="49"/>
      <c r="AB468" s="49"/>
      <c r="AM468" s="49"/>
      <c r="AN468" s="49"/>
    </row>
    <row r="469" spans="15:40" customFormat="1" x14ac:dyDescent="0.3">
      <c r="O469" s="49"/>
      <c r="P469" s="49"/>
      <c r="Q469" s="49"/>
      <c r="T469" s="49"/>
      <c r="AB469" s="49"/>
      <c r="AM469" s="49"/>
      <c r="AN469" s="49"/>
    </row>
    <row r="470" spans="15:40" customFormat="1" x14ac:dyDescent="0.3">
      <c r="O470" s="49"/>
      <c r="P470" s="49"/>
      <c r="Q470" s="49"/>
      <c r="T470" s="49"/>
      <c r="AB470" s="49"/>
      <c r="AM470" s="49"/>
      <c r="AN470" s="49"/>
    </row>
    <row r="471" spans="15:40" customFormat="1" x14ac:dyDescent="0.3">
      <c r="O471" s="49"/>
      <c r="P471" s="49"/>
      <c r="Q471" s="49"/>
      <c r="T471" s="49"/>
      <c r="AB471" s="49"/>
      <c r="AM471" s="49"/>
      <c r="AN471" s="49"/>
    </row>
    <row r="472" spans="15:40" customFormat="1" x14ac:dyDescent="0.3">
      <c r="O472" s="49"/>
      <c r="P472" s="49"/>
      <c r="Q472" s="49"/>
      <c r="T472" s="49"/>
      <c r="AB472" s="49"/>
      <c r="AM472" s="49"/>
      <c r="AN472" s="49"/>
    </row>
    <row r="473" spans="15:40" customFormat="1" x14ac:dyDescent="0.3">
      <c r="O473" s="49"/>
      <c r="P473" s="49"/>
      <c r="Q473" s="49"/>
      <c r="T473" s="49"/>
      <c r="AB473" s="49"/>
      <c r="AM473" s="49"/>
      <c r="AN473" s="49"/>
    </row>
    <row r="474" spans="15:40" customFormat="1" x14ac:dyDescent="0.3">
      <c r="O474" s="49"/>
      <c r="P474" s="49"/>
      <c r="Q474" s="49"/>
      <c r="T474" s="49"/>
      <c r="AB474" s="49"/>
      <c r="AM474" s="49"/>
      <c r="AN474" s="49"/>
    </row>
    <row r="475" spans="15:40" customFormat="1" x14ac:dyDescent="0.3">
      <c r="O475" s="49"/>
      <c r="P475" s="49"/>
      <c r="Q475" s="49"/>
      <c r="T475" s="49"/>
      <c r="AB475" s="49"/>
      <c r="AM475" s="49"/>
      <c r="AN475" s="49"/>
    </row>
    <row r="476" spans="15:40" customFormat="1" x14ac:dyDescent="0.3">
      <c r="O476" s="49"/>
      <c r="P476" s="49"/>
      <c r="Q476" s="49"/>
      <c r="T476" s="49"/>
      <c r="AB476" s="49"/>
      <c r="AM476" s="49"/>
      <c r="AN476" s="49"/>
    </row>
    <row r="477" spans="15:40" customFormat="1" x14ac:dyDescent="0.3">
      <c r="O477" s="49"/>
      <c r="P477" s="49"/>
      <c r="Q477" s="49"/>
      <c r="T477" s="49"/>
      <c r="AB477" s="49"/>
      <c r="AM477" s="49"/>
      <c r="AN477" s="49"/>
    </row>
    <row r="478" spans="15:40" customFormat="1" x14ac:dyDescent="0.3">
      <c r="O478" s="49"/>
      <c r="P478" s="49"/>
      <c r="Q478" s="49"/>
      <c r="T478" s="49"/>
      <c r="AB478" s="49"/>
      <c r="AM478" s="49"/>
      <c r="AN478" s="49"/>
    </row>
    <row r="479" spans="15:40" customFormat="1" x14ac:dyDescent="0.3">
      <c r="O479" s="49"/>
      <c r="P479" s="49"/>
      <c r="Q479" s="49"/>
      <c r="T479" s="49"/>
      <c r="AB479" s="49"/>
      <c r="AM479" s="49"/>
      <c r="AN479" s="49"/>
    </row>
    <row r="480" spans="15:40" customFormat="1" x14ac:dyDescent="0.3">
      <c r="O480" s="49"/>
      <c r="P480" s="49"/>
      <c r="Q480" s="49"/>
      <c r="T480" s="49"/>
      <c r="AB480" s="49"/>
      <c r="AM480" s="49"/>
      <c r="AN480" s="49"/>
    </row>
    <row r="481" spans="15:40" customFormat="1" x14ac:dyDescent="0.3">
      <c r="O481" s="49"/>
      <c r="P481" s="49"/>
      <c r="Q481" s="49"/>
      <c r="T481" s="49"/>
      <c r="AB481" s="49"/>
      <c r="AM481" s="49"/>
      <c r="AN481" s="49"/>
    </row>
    <row r="482" spans="15:40" customFormat="1" x14ac:dyDescent="0.3">
      <c r="O482" s="49"/>
      <c r="P482" s="49"/>
      <c r="Q482" s="49"/>
      <c r="T482" s="49"/>
      <c r="AB482" s="49"/>
      <c r="AM482" s="49"/>
      <c r="AN482" s="49"/>
    </row>
    <row r="483" spans="15:40" customFormat="1" x14ac:dyDescent="0.3">
      <c r="O483" s="49"/>
      <c r="P483" s="49"/>
      <c r="Q483" s="49"/>
      <c r="T483" s="49"/>
      <c r="AB483" s="49"/>
      <c r="AM483" s="49"/>
      <c r="AN483" s="49"/>
    </row>
    <row r="484" spans="15:40" customFormat="1" x14ac:dyDescent="0.3">
      <c r="O484" s="49"/>
      <c r="P484" s="49"/>
      <c r="Q484" s="49"/>
      <c r="T484" s="49"/>
      <c r="AB484" s="49"/>
      <c r="AM484" s="49"/>
      <c r="AN484" s="49"/>
    </row>
    <row r="485" spans="15:40" customFormat="1" x14ac:dyDescent="0.3">
      <c r="O485" s="49"/>
      <c r="P485" s="49"/>
      <c r="Q485" s="49"/>
      <c r="T485" s="49"/>
      <c r="AB485" s="49"/>
      <c r="AM485" s="49"/>
      <c r="AN485" s="49"/>
    </row>
    <row r="486" spans="15:40" customFormat="1" x14ac:dyDescent="0.3">
      <c r="O486" s="49"/>
      <c r="P486" s="49"/>
      <c r="Q486" s="49"/>
      <c r="T486" s="49"/>
      <c r="AB486" s="49"/>
      <c r="AM486" s="49"/>
      <c r="AN486" s="49"/>
    </row>
    <row r="487" spans="15:40" customFormat="1" x14ac:dyDescent="0.3">
      <c r="O487" s="49"/>
      <c r="P487" s="49"/>
      <c r="Q487" s="49"/>
      <c r="T487" s="49"/>
      <c r="AB487" s="49"/>
      <c r="AM487" s="49"/>
      <c r="AN487" s="49"/>
    </row>
    <row r="488" spans="15:40" customFormat="1" x14ac:dyDescent="0.3">
      <c r="O488" s="49"/>
      <c r="P488" s="49"/>
      <c r="Q488" s="49"/>
      <c r="T488" s="49"/>
      <c r="AB488" s="49"/>
      <c r="AM488" s="49"/>
      <c r="AN488" s="49"/>
    </row>
    <row r="489" spans="15:40" customFormat="1" x14ac:dyDescent="0.3">
      <c r="O489" s="49"/>
      <c r="P489" s="49"/>
      <c r="Q489" s="49"/>
      <c r="T489" s="49"/>
      <c r="AB489" s="49"/>
      <c r="AM489" s="49"/>
      <c r="AN489" s="49"/>
    </row>
    <row r="490" spans="15:40" customFormat="1" x14ac:dyDescent="0.3">
      <c r="O490" s="49"/>
      <c r="P490" s="49"/>
      <c r="Q490" s="49"/>
      <c r="T490" s="49"/>
      <c r="AB490" s="49"/>
      <c r="AM490" s="49"/>
      <c r="AN490" s="49"/>
    </row>
    <row r="491" spans="15:40" customFormat="1" x14ac:dyDescent="0.3">
      <c r="O491" s="49"/>
      <c r="P491" s="49"/>
      <c r="Q491" s="49"/>
      <c r="T491" s="49"/>
      <c r="AB491" s="49"/>
      <c r="AM491" s="49"/>
      <c r="AN491" s="49"/>
    </row>
    <row r="492" spans="15:40" customFormat="1" x14ac:dyDescent="0.3">
      <c r="O492" s="49"/>
      <c r="P492" s="49"/>
      <c r="Q492" s="49"/>
      <c r="T492" s="49"/>
      <c r="AB492" s="49"/>
      <c r="AM492" s="49"/>
      <c r="AN492" s="49"/>
    </row>
    <row r="493" spans="15:40" customFormat="1" x14ac:dyDescent="0.3">
      <c r="O493" s="49"/>
      <c r="P493" s="49"/>
      <c r="Q493" s="49"/>
      <c r="T493" s="49"/>
      <c r="AB493" s="49"/>
      <c r="AM493" s="49"/>
      <c r="AN493" s="49"/>
    </row>
    <row r="494" spans="15:40" customFormat="1" x14ac:dyDescent="0.3">
      <c r="O494" s="49"/>
      <c r="P494" s="49"/>
      <c r="Q494" s="49"/>
      <c r="T494" s="49"/>
      <c r="AB494" s="49"/>
      <c r="AM494" s="49"/>
      <c r="AN494" s="49"/>
    </row>
    <row r="495" spans="15:40" customFormat="1" x14ac:dyDescent="0.3">
      <c r="O495" s="49"/>
      <c r="P495" s="49"/>
      <c r="Q495" s="49"/>
      <c r="T495" s="49"/>
      <c r="AB495" s="49"/>
      <c r="AM495" s="49"/>
      <c r="AN495" s="49"/>
    </row>
    <row r="496" spans="15:40" customFormat="1" x14ac:dyDescent="0.3">
      <c r="O496" s="49"/>
      <c r="P496" s="49"/>
      <c r="Q496" s="49"/>
      <c r="T496" s="49"/>
      <c r="AB496" s="49"/>
      <c r="AM496" s="49"/>
      <c r="AN496" s="49"/>
    </row>
    <row r="497" spans="15:40" customFormat="1" x14ac:dyDescent="0.3">
      <c r="O497" s="49"/>
      <c r="P497" s="49"/>
      <c r="Q497" s="49"/>
      <c r="T497" s="49"/>
      <c r="AB497" s="49"/>
      <c r="AM497" s="49"/>
      <c r="AN497" s="49"/>
    </row>
    <row r="498" spans="15:40" customFormat="1" x14ac:dyDescent="0.3">
      <c r="O498" s="49"/>
      <c r="P498" s="49"/>
      <c r="Q498" s="49"/>
      <c r="T498" s="49"/>
      <c r="AB498" s="49"/>
      <c r="AM498" s="49"/>
      <c r="AN498" s="49"/>
    </row>
    <row r="499" spans="15:40" customFormat="1" x14ac:dyDescent="0.3">
      <c r="O499" s="49"/>
      <c r="P499" s="49"/>
      <c r="Q499" s="49"/>
      <c r="T499" s="49"/>
      <c r="AB499" s="49"/>
      <c r="AM499" s="49"/>
      <c r="AN499" s="49"/>
    </row>
  </sheetData>
  <mergeCells count="6">
    <mergeCell ref="C2:C33"/>
    <mergeCell ref="C34:C65"/>
    <mergeCell ref="C66:C97"/>
    <mergeCell ref="C98:C129"/>
    <mergeCell ref="C130:C161"/>
    <mergeCell ref="C162:C193"/>
  </mergeCells>
  <pageMargins left="0.95" right="0.7" top="0.75" bottom="0.75" header="0.3" footer="0.3"/>
  <pageSetup paperSize="8" scale="38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92A8-1394-4977-9335-FE0CB1BA842A}">
  <dimension ref="A1:DX1827"/>
  <sheetViews>
    <sheetView topLeftCell="C1" zoomScale="85" zoomScaleNormal="85" workbookViewId="0">
      <pane ySplit="1" topLeftCell="A182" activePane="bottomLeft" state="frozen"/>
      <selection pane="bottomLeft" activeCell="A197" sqref="A197:XFD197"/>
    </sheetView>
  </sheetViews>
  <sheetFormatPr defaultColWidth="8.77734375" defaultRowHeight="14.4" x14ac:dyDescent="0.3"/>
  <cols>
    <col min="1" max="1" width="6.44140625" style="50" bestFit="1" customWidth="1"/>
    <col min="2" max="2" width="9.21875" style="50" bestFit="1" customWidth="1"/>
    <col min="3" max="3" width="12.88671875" style="50" customWidth="1"/>
    <col min="4" max="4" width="13.109375" style="50" bestFit="1" customWidth="1"/>
    <col min="5" max="5" width="15.77734375" style="50" customWidth="1"/>
    <col min="6" max="6" width="19" style="50" customWidth="1"/>
    <col min="7" max="7" width="85" style="50" bestFit="1" customWidth="1"/>
    <col min="8" max="8" width="9.109375" style="51" bestFit="1" customWidth="1"/>
    <col min="9" max="9" width="27.77734375" style="51" bestFit="1" customWidth="1"/>
    <col min="10" max="10" width="11.44140625" style="51" bestFit="1" customWidth="1"/>
    <col min="11" max="11" width="4" style="51" bestFit="1" customWidth="1"/>
    <col min="12" max="12" width="6.109375" style="51" customWidth="1"/>
    <col min="13" max="13" width="5.109375" style="51" customWidth="1"/>
    <col min="14" max="14" width="3" style="51" bestFit="1" customWidth="1"/>
    <col min="15" max="15" width="16" style="51" customWidth="1"/>
    <col min="16" max="16" width="12.44140625" style="51" customWidth="1"/>
    <col min="17" max="17" width="7" style="51" customWidth="1"/>
    <col min="18" max="18" width="8" style="51" customWidth="1"/>
    <col min="19" max="19" width="12.77734375" style="51" customWidth="1"/>
    <col min="20" max="20" width="5.88671875" style="51" customWidth="1"/>
    <col min="21" max="22" width="4.21875" style="51" customWidth="1"/>
    <col min="23" max="24" width="12.44140625" style="51" customWidth="1"/>
    <col min="25" max="25" width="12.109375" style="51" customWidth="1"/>
    <col min="26" max="26" width="13.44140625" style="51" customWidth="1"/>
    <col min="27" max="27" width="8.44140625" style="51" customWidth="1"/>
    <col min="28" max="28" width="16.77734375" style="51" customWidth="1"/>
    <col min="29" max="29" width="15.109375" style="51" bestFit="1" customWidth="1"/>
    <col min="30" max="30" width="11.109375" style="51" customWidth="1"/>
    <col min="31" max="31" width="8.88671875" style="51" customWidth="1"/>
    <col min="32" max="32" width="7.21875" style="51" customWidth="1"/>
    <col min="33" max="33" width="13" style="51" customWidth="1"/>
    <col min="34" max="34" width="11" style="51" customWidth="1"/>
    <col min="35" max="35" width="12.21875" style="51" bestFit="1" customWidth="1"/>
    <col min="36" max="36" width="10" style="51" bestFit="1" customWidth="1"/>
    <col min="37" max="38" width="5.109375" style="51" bestFit="1" customWidth="1"/>
    <col min="39" max="39" width="6.44140625" style="51" customWidth="1"/>
    <col min="40" max="40" width="12.44140625" style="51" customWidth="1"/>
    <col min="41" max="41" width="9.109375" style="51" bestFit="1" customWidth="1"/>
    <col min="42" max="42" width="12.88671875" style="51" customWidth="1"/>
    <col min="43" max="43" width="10" style="51" bestFit="1" customWidth="1"/>
    <col min="44" max="44" width="15.109375" style="51" customWidth="1"/>
    <col min="45" max="45" width="8.77734375" style="144"/>
    <col min="129" max="16384" width="8.77734375" style="50"/>
  </cols>
  <sheetData>
    <row r="1" spans="1:128" s="140" customFormat="1" ht="30" customHeight="1" x14ac:dyDescent="0.3">
      <c r="A1" s="58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1527</v>
      </c>
      <c r="G1" s="59" t="s">
        <v>6</v>
      </c>
      <c r="H1" s="60" t="s">
        <v>7</v>
      </c>
      <c r="I1" s="60" t="s">
        <v>8</v>
      </c>
      <c r="J1" s="60" t="s">
        <v>9</v>
      </c>
      <c r="K1" s="60" t="s">
        <v>10</v>
      </c>
      <c r="L1" s="60" t="s">
        <v>11</v>
      </c>
      <c r="M1" s="60" t="s">
        <v>12</v>
      </c>
      <c r="N1" s="60" t="s">
        <v>13</v>
      </c>
      <c r="O1" s="60" t="s">
        <v>14</v>
      </c>
      <c r="P1" s="60" t="s">
        <v>15</v>
      </c>
      <c r="Q1" s="60" t="s">
        <v>16</v>
      </c>
      <c r="R1" s="60" t="s">
        <v>17</v>
      </c>
      <c r="S1" s="60" t="s">
        <v>18</v>
      </c>
      <c r="T1" s="60" t="s">
        <v>19</v>
      </c>
      <c r="U1" s="60" t="s">
        <v>20</v>
      </c>
      <c r="V1" s="60" t="s">
        <v>21</v>
      </c>
      <c r="W1" s="60" t="s">
        <v>22</v>
      </c>
      <c r="X1" s="60" t="s">
        <v>23</v>
      </c>
      <c r="Y1" s="60" t="s">
        <v>1528</v>
      </c>
      <c r="Z1" s="60" t="s">
        <v>1529</v>
      </c>
      <c r="AA1" s="60" t="s">
        <v>26</v>
      </c>
      <c r="AB1" s="60" t="s">
        <v>27</v>
      </c>
      <c r="AC1" s="60" t="s">
        <v>28</v>
      </c>
      <c r="AD1" s="139" t="s">
        <v>29</v>
      </c>
      <c r="AE1" s="139"/>
      <c r="AF1" s="139"/>
      <c r="AG1" s="139" t="s">
        <v>30</v>
      </c>
      <c r="AH1" s="139"/>
      <c r="AI1" s="60" t="s">
        <v>34</v>
      </c>
      <c r="AJ1" s="60" t="s">
        <v>35</v>
      </c>
      <c r="AK1" s="60" t="s">
        <v>36</v>
      </c>
      <c r="AL1" s="60" t="s">
        <v>37</v>
      </c>
      <c r="AM1" s="60" t="s">
        <v>1530</v>
      </c>
      <c r="AN1" s="60" t="s">
        <v>31</v>
      </c>
      <c r="AO1" s="60" t="s">
        <v>32</v>
      </c>
      <c r="AP1" s="60" t="s">
        <v>33</v>
      </c>
      <c r="AQ1" s="60" t="s">
        <v>38</v>
      </c>
      <c r="AR1" s="62" t="s">
        <v>39</v>
      </c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</row>
    <row r="2" spans="1:128" s="10" customFormat="1" x14ac:dyDescent="0.3">
      <c r="A2" s="9">
        <v>1</v>
      </c>
      <c r="B2" s="10" t="s">
        <v>40</v>
      </c>
      <c r="C2" s="11">
        <v>1</v>
      </c>
      <c r="D2" s="10" t="s">
        <v>1531</v>
      </c>
      <c r="E2" s="12" t="s">
        <v>1532</v>
      </c>
      <c r="F2" s="12" t="s">
        <v>1533</v>
      </c>
      <c r="G2" s="12" t="s">
        <v>44</v>
      </c>
      <c r="H2" s="10" t="s">
        <v>45</v>
      </c>
      <c r="I2" s="10" t="s">
        <v>1534</v>
      </c>
      <c r="J2" s="10" t="s">
        <v>47</v>
      </c>
      <c r="K2" s="10" t="s">
        <v>48</v>
      </c>
      <c r="L2" s="10" t="s">
        <v>48</v>
      </c>
      <c r="M2" s="10" t="s">
        <v>48</v>
      </c>
      <c r="N2" s="10" t="s">
        <v>48</v>
      </c>
      <c r="O2" s="10" t="s">
        <v>1535</v>
      </c>
      <c r="P2" s="10" t="s">
        <v>1536</v>
      </c>
      <c r="Q2" s="10" t="s">
        <v>51</v>
      </c>
      <c r="R2" s="10" t="s">
        <v>52</v>
      </c>
      <c r="S2" s="10">
        <v>1</v>
      </c>
      <c r="T2" s="10" t="s">
        <v>20</v>
      </c>
      <c r="U2" s="10">
        <v>1</v>
      </c>
      <c r="V2" s="10">
        <v>2</v>
      </c>
      <c r="W2" s="10">
        <v>0</v>
      </c>
      <c r="X2" s="10">
        <v>10</v>
      </c>
      <c r="Y2" s="10" t="s">
        <v>53</v>
      </c>
      <c r="Z2" s="10">
        <v>10</v>
      </c>
      <c r="AA2" s="10" t="s">
        <v>53</v>
      </c>
      <c r="AB2" s="10" t="s">
        <v>1537</v>
      </c>
      <c r="AC2" s="10" t="s">
        <v>54</v>
      </c>
      <c r="AD2" s="10">
        <v>2</v>
      </c>
      <c r="AE2" s="10">
        <v>1</v>
      </c>
      <c r="AG2" s="10">
        <v>12</v>
      </c>
      <c r="AH2" s="10">
        <v>11</v>
      </c>
      <c r="AI2" s="10" t="s">
        <v>1538</v>
      </c>
      <c r="AJ2" s="10" t="s">
        <v>58</v>
      </c>
      <c r="AK2" s="10">
        <v>1</v>
      </c>
      <c r="AL2" s="10">
        <v>2</v>
      </c>
      <c r="AN2" s="10" t="s">
        <v>1537</v>
      </c>
      <c r="AO2" s="10" t="s">
        <v>56</v>
      </c>
      <c r="AP2" s="10">
        <v>5</v>
      </c>
      <c r="AQ2" s="10" t="s">
        <v>59</v>
      </c>
      <c r="AR2" s="14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</row>
    <row r="3" spans="1:128" s="10" customFormat="1" x14ac:dyDescent="0.3">
      <c r="A3" s="9">
        <v>2</v>
      </c>
      <c r="B3" s="10" t="s">
        <v>40</v>
      </c>
      <c r="C3" s="11"/>
      <c r="D3" s="10" t="s">
        <v>1531</v>
      </c>
      <c r="E3" s="12" t="s">
        <v>1532</v>
      </c>
      <c r="F3" s="12" t="s">
        <v>1539</v>
      </c>
      <c r="G3" s="12" t="s">
        <v>61</v>
      </c>
      <c r="H3" s="10" t="s">
        <v>45</v>
      </c>
      <c r="I3" s="10" t="s">
        <v>1534</v>
      </c>
      <c r="J3" s="10" t="s">
        <v>47</v>
      </c>
      <c r="K3" s="10" t="s">
        <v>48</v>
      </c>
      <c r="L3" s="10" t="s">
        <v>48</v>
      </c>
      <c r="M3" s="10" t="s">
        <v>48</v>
      </c>
      <c r="N3" s="10" t="s">
        <v>48</v>
      </c>
      <c r="O3" s="10" t="s">
        <v>1535</v>
      </c>
      <c r="P3" s="10" t="s">
        <v>1536</v>
      </c>
      <c r="Q3" s="10" t="s">
        <v>51</v>
      </c>
      <c r="R3" s="10" t="s">
        <v>52</v>
      </c>
      <c r="S3" s="10">
        <v>2</v>
      </c>
      <c r="T3" s="10" t="s">
        <v>20</v>
      </c>
      <c r="U3" s="10">
        <v>3</v>
      </c>
      <c r="V3" s="10">
        <v>4</v>
      </c>
      <c r="W3" s="10">
        <v>0</v>
      </c>
      <c r="X3" s="10">
        <v>10</v>
      </c>
      <c r="Y3" s="10" t="s">
        <v>53</v>
      </c>
      <c r="Z3" s="10">
        <v>10</v>
      </c>
      <c r="AA3" s="10" t="s">
        <v>53</v>
      </c>
      <c r="AB3" s="10" t="s">
        <v>1537</v>
      </c>
      <c r="AC3" s="10" t="s">
        <v>54</v>
      </c>
      <c r="AD3" s="10">
        <v>5</v>
      </c>
      <c r="AE3" s="10">
        <v>4</v>
      </c>
      <c r="AG3" s="10">
        <v>9</v>
      </c>
      <c r="AH3" s="10">
        <v>8</v>
      </c>
      <c r="AI3" s="10" t="s">
        <v>1538</v>
      </c>
      <c r="AJ3" s="10" t="s">
        <v>58</v>
      </c>
      <c r="AK3" s="10">
        <v>3</v>
      </c>
      <c r="AL3" s="10">
        <v>4</v>
      </c>
      <c r="AN3" s="10" t="s">
        <v>1537</v>
      </c>
      <c r="AO3" s="10" t="s">
        <v>56</v>
      </c>
      <c r="AP3" s="10">
        <v>6</v>
      </c>
      <c r="AQ3" s="10" t="s">
        <v>59</v>
      </c>
      <c r="AR3" s="14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</row>
    <row r="4" spans="1:128" s="10" customFormat="1" x14ac:dyDescent="0.3">
      <c r="A4" s="9">
        <v>3</v>
      </c>
      <c r="B4" s="10" t="s">
        <v>40</v>
      </c>
      <c r="C4" s="11"/>
      <c r="D4" s="10" t="s">
        <v>1531</v>
      </c>
      <c r="E4" s="12" t="s">
        <v>1532</v>
      </c>
      <c r="F4" s="12" t="s">
        <v>1508</v>
      </c>
      <c r="G4" s="12" t="s">
        <v>63</v>
      </c>
      <c r="H4" s="10" t="s">
        <v>45</v>
      </c>
      <c r="I4" s="10" t="s">
        <v>1534</v>
      </c>
      <c r="J4" s="10" t="s">
        <v>47</v>
      </c>
      <c r="K4" s="10">
        <v>0</v>
      </c>
      <c r="L4" s="10">
        <v>0</v>
      </c>
      <c r="M4" s="10">
        <v>0</v>
      </c>
      <c r="N4" s="10">
        <v>0</v>
      </c>
      <c r="O4" s="10" t="s">
        <v>1535</v>
      </c>
      <c r="P4" s="10" t="s">
        <v>1536</v>
      </c>
      <c r="Q4" s="10" t="s">
        <v>51</v>
      </c>
      <c r="R4" s="10" t="s">
        <v>52</v>
      </c>
      <c r="S4" s="10">
        <v>3</v>
      </c>
      <c r="T4" s="10" t="s">
        <v>20</v>
      </c>
      <c r="U4" s="10">
        <v>5</v>
      </c>
      <c r="V4" s="10">
        <v>6</v>
      </c>
      <c r="W4" s="10">
        <v>0</v>
      </c>
      <c r="X4" s="10">
        <v>100</v>
      </c>
      <c r="Y4" s="10" t="s">
        <v>64</v>
      </c>
      <c r="Z4" s="10">
        <v>100</v>
      </c>
      <c r="AA4" s="10" t="s">
        <v>64</v>
      </c>
      <c r="AB4" s="10" t="s">
        <v>1537</v>
      </c>
      <c r="AC4" s="10" t="s">
        <v>65</v>
      </c>
      <c r="AD4" s="10">
        <v>2</v>
      </c>
      <c r="AE4" s="10">
        <v>1</v>
      </c>
      <c r="AG4" s="10">
        <v>12</v>
      </c>
      <c r="AH4" s="10">
        <v>11</v>
      </c>
      <c r="AI4" s="10" t="s">
        <v>1538</v>
      </c>
      <c r="AJ4" s="10" t="s">
        <v>58</v>
      </c>
      <c r="AK4" s="10">
        <v>5</v>
      </c>
      <c r="AL4" s="10">
        <v>6</v>
      </c>
      <c r="AN4" s="10" t="s">
        <v>1537</v>
      </c>
      <c r="AO4" s="10" t="s">
        <v>56</v>
      </c>
      <c r="AP4" s="10">
        <v>7</v>
      </c>
      <c r="AQ4" s="10" t="s">
        <v>59</v>
      </c>
      <c r="AR4" s="14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</row>
    <row r="5" spans="1:128" s="10" customFormat="1" x14ac:dyDescent="0.3">
      <c r="A5" s="9">
        <v>4</v>
      </c>
      <c r="B5" s="10" t="s">
        <v>40</v>
      </c>
      <c r="C5" s="11"/>
      <c r="D5" s="10" t="s">
        <v>1531</v>
      </c>
      <c r="E5" s="12" t="s">
        <v>1532</v>
      </c>
      <c r="F5" s="12" t="s">
        <v>1540</v>
      </c>
      <c r="G5" s="12" t="s">
        <v>67</v>
      </c>
      <c r="H5" s="10" t="s">
        <v>45</v>
      </c>
      <c r="I5" s="10" t="s">
        <v>1534</v>
      </c>
      <c r="J5" s="10" t="s">
        <v>47</v>
      </c>
      <c r="K5" s="10" t="s">
        <v>48</v>
      </c>
      <c r="L5" s="10" t="s">
        <v>48</v>
      </c>
      <c r="M5" s="10" t="s">
        <v>48</v>
      </c>
      <c r="N5" s="10" t="s">
        <v>48</v>
      </c>
      <c r="O5" s="10" t="s">
        <v>1535</v>
      </c>
      <c r="P5" s="10" t="s">
        <v>1536</v>
      </c>
      <c r="Q5" s="10" t="s">
        <v>51</v>
      </c>
      <c r="R5" s="10" t="s">
        <v>52</v>
      </c>
      <c r="S5" s="10">
        <v>4</v>
      </c>
      <c r="T5" s="10" t="s">
        <v>20</v>
      </c>
      <c r="U5" s="10">
        <v>7</v>
      </c>
      <c r="V5" s="10">
        <v>8</v>
      </c>
      <c r="W5" s="10" t="s">
        <v>68</v>
      </c>
      <c r="X5" s="10">
        <v>200</v>
      </c>
      <c r="Y5" s="10" t="s">
        <v>69</v>
      </c>
      <c r="Z5" s="10">
        <v>200</v>
      </c>
      <c r="AA5" s="10" t="s">
        <v>69</v>
      </c>
      <c r="AB5" s="10" t="s">
        <v>1537</v>
      </c>
      <c r="AC5" s="10" t="s">
        <v>65</v>
      </c>
      <c r="AD5" s="10">
        <v>5</v>
      </c>
      <c r="AE5" s="10">
        <v>4</v>
      </c>
      <c r="AG5" s="10">
        <v>9</v>
      </c>
      <c r="AH5" s="10">
        <v>8</v>
      </c>
      <c r="AI5" s="10" t="s">
        <v>1538</v>
      </c>
      <c r="AJ5" s="10" t="s">
        <v>58</v>
      </c>
      <c r="AK5" s="10">
        <v>7</v>
      </c>
      <c r="AL5" s="10">
        <v>8</v>
      </c>
      <c r="AN5" s="10" t="s">
        <v>1537</v>
      </c>
      <c r="AO5" s="10" t="s">
        <v>56</v>
      </c>
      <c r="AP5" s="10">
        <v>8</v>
      </c>
      <c r="AQ5" s="10" t="s">
        <v>59</v>
      </c>
      <c r="AR5" s="14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</row>
    <row r="6" spans="1:128" s="10" customFormat="1" x14ac:dyDescent="0.3">
      <c r="A6" s="9">
        <v>5</v>
      </c>
      <c r="B6" s="10" t="s">
        <v>40</v>
      </c>
      <c r="C6" s="11"/>
      <c r="D6" s="10" t="s">
        <v>1531</v>
      </c>
      <c r="E6" s="12" t="s">
        <v>1532</v>
      </c>
      <c r="F6" s="12" t="s">
        <v>1541</v>
      </c>
      <c r="G6" s="12" t="s">
        <v>71</v>
      </c>
      <c r="H6" s="10" t="s">
        <v>45</v>
      </c>
      <c r="I6" s="10" t="s">
        <v>1534</v>
      </c>
      <c r="J6" s="10" t="s">
        <v>47</v>
      </c>
      <c r="K6" s="10">
        <v>0</v>
      </c>
      <c r="L6" s="10">
        <v>0</v>
      </c>
      <c r="M6" s="10">
        <v>0</v>
      </c>
      <c r="N6" s="10">
        <v>0</v>
      </c>
      <c r="O6" s="10" t="s">
        <v>1535</v>
      </c>
      <c r="P6" s="10" t="s">
        <v>1536</v>
      </c>
      <c r="Q6" s="10" t="s">
        <v>51</v>
      </c>
      <c r="R6" s="10" t="s">
        <v>52</v>
      </c>
      <c r="S6" s="10">
        <v>5</v>
      </c>
      <c r="T6" s="10" t="s">
        <v>20</v>
      </c>
      <c r="U6" s="10">
        <v>9</v>
      </c>
      <c r="V6" s="10">
        <v>10</v>
      </c>
      <c r="W6" s="10">
        <v>0</v>
      </c>
      <c r="X6" s="10">
        <v>180</v>
      </c>
      <c r="Y6" s="10" t="s">
        <v>72</v>
      </c>
      <c r="Z6" s="10">
        <v>250</v>
      </c>
      <c r="AA6" s="10" t="s">
        <v>72</v>
      </c>
      <c r="AB6" s="10" t="s">
        <v>1537</v>
      </c>
      <c r="AC6" s="10" t="s">
        <v>73</v>
      </c>
      <c r="AD6" s="10">
        <v>2</v>
      </c>
      <c r="AE6" s="10">
        <v>1</v>
      </c>
      <c r="AG6" s="10">
        <v>12</v>
      </c>
      <c r="AH6" s="10">
        <v>11</v>
      </c>
      <c r="AI6" s="10" t="s">
        <v>1538</v>
      </c>
      <c r="AJ6" s="10" t="s">
        <v>58</v>
      </c>
      <c r="AK6" s="10">
        <v>9</v>
      </c>
      <c r="AL6" s="10">
        <v>10</v>
      </c>
      <c r="AN6" s="10" t="s">
        <v>1537</v>
      </c>
      <c r="AO6" s="10" t="s">
        <v>56</v>
      </c>
      <c r="AP6" s="10">
        <v>9</v>
      </c>
      <c r="AQ6" s="10" t="s">
        <v>59</v>
      </c>
      <c r="AR6" s="14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</row>
    <row r="7" spans="1:128" s="10" customFormat="1" x14ac:dyDescent="0.3">
      <c r="A7" s="9">
        <v>6</v>
      </c>
      <c r="B7" s="10" t="s">
        <v>40</v>
      </c>
      <c r="C7" s="11"/>
      <c r="D7" s="10" t="s">
        <v>1531</v>
      </c>
      <c r="E7" s="12" t="s">
        <v>1532</v>
      </c>
      <c r="F7" s="12" t="s">
        <v>1542</v>
      </c>
      <c r="G7" s="12" t="s">
        <v>77</v>
      </c>
      <c r="H7" s="10" t="s">
        <v>45</v>
      </c>
      <c r="I7" s="10" t="s">
        <v>1534</v>
      </c>
      <c r="J7" s="10" t="s">
        <v>47</v>
      </c>
      <c r="K7" s="10">
        <v>0</v>
      </c>
      <c r="L7" s="10">
        <v>0</v>
      </c>
      <c r="M7" s="10">
        <v>0</v>
      </c>
      <c r="N7" s="10">
        <v>0</v>
      </c>
      <c r="O7" s="10" t="s">
        <v>1535</v>
      </c>
      <c r="P7" s="10" t="s">
        <v>1536</v>
      </c>
      <c r="Q7" s="10" t="s">
        <v>51</v>
      </c>
      <c r="R7" s="10" t="s">
        <v>52</v>
      </c>
      <c r="S7" s="10">
        <v>6</v>
      </c>
      <c r="T7" s="10" t="s">
        <v>20</v>
      </c>
      <c r="U7" s="10">
        <v>11</v>
      </c>
      <c r="V7" s="10">
        <v>12</v>
      </c>
      <c r="W7" s="10">
        <v>0</v>
      </c>
      <c r="X7" s="10">
        <v>100</v>
      </c>
      <c r="Y7" s="10" t="s">
        <v>64</v>
      </c>
      <c r="Z7" s="10">
        <v>100</v>
      </c>
      <c r="AA7" s="10" t="s">
        <v>64</v>
      </c>
      <c r="AB7" s="10" t="s">
        <v>1537</v>
      </c>
      <c r="AC7" s="10" t="s">
        <v>73</v>
      </c>
      <c r="AD7" s="10">
        <v>5</v>
      </c>
      <c r="AE7" s="10">
        <v>4</v>
      </c>
      <c r="AG7" s="10">
        <v>9</v>
      </c>
      <c r="AH7" s="10">
        <v>8</v>
      </c>
      <c r="AI7" s="10" t="s">
        <v>1538</v>
      </c>
      <c r="AJ7" s="10" t="s">
        <v>58</v>
      </c>
      <c r="AK7" s="10">
        <v>11</v>
      </c>
      <c r="AL7" s="10">
        <v>12</v>
      </c>
      <c r="AN7" s="10" t="s">
        <v>1537</v>
      </c>
      <c r="AO7" s="10" t="s">
        <v>56</v>
      </c>
      <c r="AP7" s="10">
        <v>10</v>
      </c>
      <c r="AQ7" s="10" t="s">
        <v>59</v>
      </c>
      <c r="AR7" s="14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</row>
    <row r="8" spans="1:128" s="10" customFormat="1" x14ac:dyDescent="0.3">
      <c r="A8" s="9">
        <v>7</v>
      </c>
      <c r="B8" s="10" t="s">
        <v>40</v>
      </c>
      <c r="C8" s="11"/>
      <c r="D8" s="10" t="s">
        <v>1531</v>
      </c>
      <c r="E8" s="12" t="s">
        <v>1543</v>
      </c>
      <c r="F8" s="12" t="s">
        <v>1544</v>
      </c>
      <c r="G8" s="12" t="s">
        <v>80</v>
      </c>
      <c r="H8" s="10" t="s">
        <v>45</v>
      </c>
      <c r="I8" s="10" t="s">
        <v>1534</v>
      </c>
      <c r="J8" s="10" t="s">
        <v>47</v>
      </c>
      <c r="K8" s="10">
        <v>0</v>
      </c>
      <c r="L8" s="10">
        <v>0</v>
      </c>
      <c r="M8" s="10">
        <v>0</v>
      </c>
      <c r="N8" s="10">
        <v>0</v>
      </c>
      <c r="O8" s="10" t="s">
        <v>1535</v>
      </c>
      <c r="P8" s="10" t="s">
        <v>1536</v>
      </c>
      <c r="Q8" s="10" t="s">
        <v>51</v>
      </c>
      <c r="R8" s="10" t="s">
        <v>52</v>
      </c>
      <c r="S8" s="10">
        <v>7</v>
      </c>
      <c r="T8" s="10" t="s">
        <v>20</v>
      </c>
      <c r="U8" s="10">
        <v>13</v>
      </c>
      <c r="V8" s="10">
        <v>14</v>
      </c>
      <c r="W8" s="10" t="s">
        <v>81</v>
      </c>
      <c r="X8" s="10" t="s">
        <v>82</v>
      </c>
      <c r="Y8" s="10" t="s">
        <v>53</v>
      </c>
      <c r="Z8" s="10" t="s">
        <v>82</v>
      </c>
      <c r="AA8" s="10" t="s">
        <v>53</v>
      </c>
      <c r="AB8" s="10" t="s">
        <v>1537</v>
      </c>
      <c r="AC8" s="10" t="s">
        <v>83</v>
      </c>
      <c r="AD8" s="10">
        <v>2</v>
      </c>
      <c r="AE8" s="10">
        <v>1</v>
      </c>
      <c r="AG8" s="10">
        <v>12</v>
      </c>
      <c r="AH8" s="10">
        <v>11</v>
      </c>
      <c r="AI8" s="10" t="s">
        <v>1538</v>
      </c>
      <c r="AJ8" s="10" t="s">
        <v>58</v>
      </c>
      <c r="AK8" s="10">
        <v>13</v>
      </c>
      <c r="AL8" s="10">
        <v>14</v>
      </c>
      <c r="AN8" s="10" t="s">
        <v>1537</v>
      </c>
      <c r="AO8" s="10" t="s">
        <v>56</v>
      </c>
      <c r="AP8" s="10">
        <v>11</v>
      </c>
      <c r="AQ8" s="10" t="s">
        <v>59</v>
      </c>
      <c r="AR8" s="14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</row>
    <row r="9" spans="1:128" s="10" customFormat="1" x14ac:dyDescent="0.3">
      <c r="A9" s="9">
        <v>8</v>
      </c>
      <c r="B9" s="10" t="s">
        <v>40</v>
      </c>
      <c r="C9" s="11"/>
      <c r="D9" s="10" t="s">
        <v>1531</v>
      </c>
      <c r="E9" s="12" t="s">
        <v>1543</v>
      </c>
      <c r="F9" s="12" t="s">
        <v>1545</v>
      </c>
      <c r="G9" s="12" t="s">
        <v>80</v>
      </c>
      <c r="H9" s="10" t="s">
        <v>45</v>
      </c>
      <c r="I9" s="10" t="s">
        <v>1534</v>
      </c>
      <c r="J9" s="10" t="s">
        <v>47</v>
      </c>
      <c r="K9" s="10">
        <v>0</v>
      </c>
      <c r="L9" s="10">
        <v>0</v>
      </c>
      <c r="M9" s="10">
        <v>0</v>
      </c>
      <c r="N9" s="10">
        <v>0</v>
      </c>
      <c r="O9" s="10" t="s">
        <v>1535</v>
      </c>
      <c r="P9" s="10" t="s">
        <v>1536</v>
      </c>
      <c r="Q9" s="10" t="s">
        <v>51</v>
      </c>
      <c r="R9" s="10" t="s">
        <v>52</v>
      </c>
      <c r="S9" s="10">
        <v>8</v>
      </c>
      <c r="T9" s="10" t="s">
        <v>20</v>
      </c>
      <c r="U9" s="10">
        <v>15</v>
      </c>
      <c r="V9" s="10">
        <v>16</v>
      </c>
      <c r="W9" s="10">
        <v>0</v>
      </c>
      <c r="X9" s="10">
        <v>110</v>
      </c>
      <c r="Y9" s="10" t="s">
        <v>72</v>
      </c>
      <c r="Z9" s="10">
        <v>250</v>
      </c>
      <c r="AA9" s="10" t="s">
        <v>72</v>
      </c>
      <c r="AB9" s="10" t="s">
        <v>1537</v>
      </c>
      <c r="AC9" s="10" t="s">
        <v>83</v>
      </c>
      <c r="AD9" s="10">
        <v>5</v>
      </c>
      <c r="AE9" s="10">
        <v>4</v>
      </c>
      <c r="AG9" s="10">
        <v>9</v>
      </c>
      <c r="AH9" s="10">
        <v>8</v>
      </c>
      <c r="AI9" s="10" t="s">
        <v>1538</v>
      </c>
      <c r="AJ9" s="10" t="s">
        <v>58</v>
      </c>
      <c r="AK9" s="10">
        <v>15</v>
      </c>
      <c r="AL9" s="10">
        <v>16</v>
      </c>
      <c r="AN9" s="10" t="s">
        <v>1537</v>
      </c>
      <c r="AO9" s="10" t="s">
        <v>56</v>
      </c>
      <c r="AP9" s="10">
        <v>12</v>
      </c>
      <c r="AQ9" s="10" t="s">
        <v>59</v>
      </c>
      <c r="AR9" s="14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</row>
    <row r="10" spans="1:128" s="10" customFormat="1" x14ac:dyDescent="0.3">
      <c r="A10" s="9">
        <v>9</v>
      </c>
      <c r="B10" s="10" t="s">
        <v>40</v>
      </c>
      <c r="C10" s="11"/>
      <c r="D10" s="10" t="s">
        <v>1531</v>
      </c>
      <c r="E10" s="12" t="s">
        <v>1543</v>
      </c>
      <c r="F10" s="12" t="s">
        <v>1546</v>
      </c>
      <c r="G10" s="12" t="s">
        <v>86</v>
      </c>
      <c r="H10" s="10" t="s">
        <v>45</v>
      </c>
      <c r="I10" s="10" t="s">
        <v>1534</v>
      </c>
      <c r="J10" s="10" t="s">
        <v>47</v>
      </c>
      <c r="K10" s="10">
        <v>0</v>
      </c>
      <c r="L10" s="10">
        <v>0</v>
      </c>
      <c r="M10" s="10">
        <v>0</v>
      </c>
      <c r="N10" s="10">
        <v>0</v>
      </c>
      <c r="O10" s="10" t="s">
        <v>1535</v>
      </c>
      <c r="P10" s="10" t="s">
        <v>1536</v>
      </c>
      <c r="Q10" s="10" t="s">
        <v>51</v>
      </c>
      <c r="R10" s="10" t="s">
        <v>52</v>
      </c>
      <c r="S10" s="10">
        <v>9</v>
      </c>
      <c r="T10" s="10" t="s">
        <v>20</v>
      </c>
      <c r="U10" s="10">
        <v>17</v>
      </c>
      <c r="V10" s="10">
        <v>18</v>
      </c>
      <c r="W10" s="10">
        <v>0</v>
      </c>
      <c r="X10" s="10">
        <v>110</v>
      </c>
      <c r="Y10" s="10" t="s">
        <v>72</v>
      </c>
      <c r="Z10" s="10">
        <v>250</v>
      </c>
      <c r="AA10" s="10" t="s">
        <v>72</v>
      </c>
      <c r="AB10" s="10" t="s">
        <v>1537</v>
      </c>
      <c r="AC10" s="10" t="s">
        <v>87</v>
      </c>
      <c r="AD10" s="10">
        <v>2</v>
      </c>
      <c r="AE10" s="10">
        <v>1</v>
      </c>
      <c r="AG10" s="10">
        <v>12</v>
      </c>
      <c r="AH10" s="10">
        <v>11</v>
      </c>
      <c r="AI10" s="10" t="s">
        <v>1538</v>
      </c>
      <c r="AJ10" s="10" t="s">
        <v>58</v>
      </c>
      <c r="AK10" s="10">
        <v>17</v>
      </c>
      <c r="AL10" s="10">
        <v>18</v>
      </c>
      <c r="AN10" s="10" t="s">
        <v>1537</v>
      </c>
      <c r="AO10" s="10" t="s">
        <v>56</v>
      </c>
      <c r="AP10" s="10">
        <v>13</v>
      </c>
      <c r="AQ10" s="10" t="s">
        <v>59</v>
      </c>
      <c r="AR10" s="14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</row>
    <row r="11" spans="1:128" s="10" customFormat="1" x14ac:dyDescent="0.3">
      <c r="A11" s="9" t="s">
        <v>1547</v>
      </c>
      <c r="B11" s="10" t="s">
        <v>40</v>
      </c>
      <c r="C11" s="11"/>
      <c r="D11" s="10" t="s">
        <v>1531</v>
      </c>
      <c r="E11" s="12" t="s">
        <v>1543</v>
      </c>
      <c r="F11" s="12" t="s">
        <v>1548</v>
      </c>
      <c r="G11" s="12" t="s">
        <v>89</v>
      </c>
      <c r="H11" s="10" t="s">
        <v>45</v>
      </c>
      <c r="I11" s="10" t="s">
        <v>1534</v>
      </c>
      <c r="J11" s="10" t="s">
        <v>47</v>
      </c>
      <c r="K11" s="10">
        <v>0</v>
      </c>
      <c r="L11" s="10">
        <v>0</v>
      </c>
      <c r="M11" s="10">
        <v>0</v>
      </c>
      <c r="N11" s="10">
        <v>0</v>
      </c>
      <c r="O11" s="10" t="s">
        <v>1535</v>
      </c>
      <c r="P11" s="10" t="s">
        <v>1536</v>
      </c>
      <c r="Q11" s="10" t="s">
        <v>51</v>
      </c>
      <c r="R11" s="10" t="s">
        <v>52</v>
      </c>
      <c r="S11" s="10">
        <v>10</v>
      </c>
      <c r="T11" s="10" t="s">
        <v>20</v>
      </c>
      <c r="U11" s="10">
        <v>19</v>
      </c>
      <c r="V11" s="10">
        <v>20</v>
      </c>
      <c r="W11" s="10" t="s">
        <v>81</v>
      </c>
      <c r="X11" s="10" t="s">
        <v>82</v>
      </c>
      <c r="Y11" s="10" t="s">
        <v>53</v>
      </c>
      <c r="Z11" s="10" t="s">
        <v>82</v>
      </c>
      <c r="AA11" s="10" t="s">
        <v>53</v>
      </c>
      <c r="AB11" s="10" t="s">
        <v>1537</v>
      </c>
      <c r="AC11" s="10" t="s">
        <v>87</v>
      </c>
      <c r="AD11" s="10">
        <v>5</v>
      </c>
      <c r="AE11" s="10">
        <v>4</v>
      </c>
      <c r="AG11" s="10">
        <v>9</v>
      </c>
      <c r="AH11" s="10">
        <v>8</v>
      </c>
      <c r="AI11" s="10" t="s">
        <v>1538</v>
      </c>
      <c r="AJ11" s="10" t="s">
        <v>58</v>
      </c>
      <c r="AK11" s="10">
        <v>19</v>
      </c>
      <c r="AL11" s="10">
        <v>20</v>
      </c>
      <c r="AN11" s="10" t="s">
        <v>1537</v>
      </c>
      <c r="AO11" s="10" t="s">
        <v>56</v>
      </c>
      <c r="AP11" s="10">
        <v>14</v>
      </c>
      <c r="AQ11" s="10" t="s">
        <v>59</v>
      </c>
      <c r="AR11" s="14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</row>
    <row r="12" spans="1:128" s="10" customFormat="1" x14ac:dyDescent="0.3">
      <c r="A12" s="9">
        <v>11</v>
      </c>
      <c r="B12" s="10" t="s">
        <v>40</v>
      </c>
      <c r="C12" s="11"/>
      <c r="D12" s="10" t="s">
        <v>1531</v>
      </c>
      <c r="E12" s="12" t="s">
        <v>1543</v>
      </c>
      <c r="F12" s="12" t="s">
        <v>1549</v>
      </c>
      <c r="G12" s="12" t="s">
        <v>89</v>
      </c>
      <c r="H12" s="10" t="s">
        <v>45</v>
      </c>
      <c r="I12" s="10" t="s">
        <v>1534</v>
      </c>
      <c r="J12" s="10" t="s">
        <v>47</v>
      </c>
      <c r="K12" s="10">
        <v>0</v>
      </c>
      <c r="L12" s="10">
        <v>0</v>
      </c>
      <c r="M12" s="10">
        <v>0</v>
      </c>
      <c r="N12" s="10">
        <v>0</v>
      </c>
      <c r="O12" s="10" t="s">
        <v>1535</v>
      </c>
      <c r="P12" s="10" t="s">
        <v>1536</v>
      </c>
      <c r="Q12" s="10" t="s">
        <v>51</v>
      </c>
      <c r="R12" s="10" t="s">
        <v>52</v>
      </c>
      <c r="S12" s="10">
        <v>11</v>
      </c>
      <c r="T12" s="10" t="s">
        <v>20</v>
      </c>
      <c r="U12" s="10">
        <v>21</v>
      </c>
      <c r="V12" s="10">
        <v>22</v>
      </c>
      <c r="W12" s="10">
        <v>0</v>
      </c>
      <c r="X12" s="10">
        <v>110</v>
      </c>
      <c r="Y12" s="10" t="s">
        <v>72</v>
      </c>
      <c r="Z12" s="10">
        <v>250</v>
      </c>
      <c r="AA12" s="10" t="s">
        <v>72</v>
      </c>
      <c r="AB12" s="10" t="s">
        <v>1537</v>
      </c>
      <c r="AC12" s="10" t="s">
        <v>91</v>
      </c>
      <c r="AD12" s="10">
        <v>2</v>
      </c>
      <c r="AE12" s="10">
        <v>1</v>
      </c>
      <c r="AG12" s="10">
        <v>12</v>
      </c>
      <c r="AH12" s="10">
        <v>11</v>
      </c>
      <c r="AI12" s="10" t="s">
        <v>1538</v>
      </c>
      <c r="AJ12" s="10" t="s">
        <v>58</v>
      </c>
      <c r="AK12" s="10">
        <v>21</v>
      </c>
      <c r="AL12" s="10">
        <v>22</v>
      </c>
      <c r="AN12" s="10" t="s">
        <v>1537</v>
      </c>
      <c r="AO12" s="10" t="s">
        <v>56</v>
      </c>
      <c r="AP12" s="10">
        <v>15</v>
      </c>
      <c r="AQ12" s="10" t="s">
        <v>59</v>
      </c>
      <c r="AR12" s="14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</row>
    <row r="13" spans="1:128" s="10" customFormat="1" x14ac:dyDescent="0.3">
      <c r="A13" s="9">
        <v>12</v>
      </c>
      <c r="B13" s="10" t="s">
        <v>40</v>
      </c>
      <c r="C13" s="11"/>
      <c r="D13" s="10" t="s">
        <v>1531</v>
      </c>
      <c r="E13" s="12" t="s">
        <v>1543</v>
      </c>
      <c r="F13" s="12" t="s">
        <v>1550</v>
      </c>
      <c r="G13" s="12" t="s">
        <v>93</v>
      </c>
      <c r="H13" s="10" t="s">
        <v>45</v>
      </c>
      <c r="I13" s="10" t="s">
        <v>1534</v>
      </c>
      <c r="J13" s="10" t="s">
        <v>47</v>
      </c>
      <c r="K13" s="10">
        <v>0</v>
      </c>
      <c r="L13" s="10">
        <v>0</v>
      </c>
      <c r="M13" s="10">
        <v>0</v>
      </c>
      <c r="N13" s="10">
        <v>0</v>
      </c>
      <c r="O13" s="10" t="s">
        <v>1535</v>
      </c>
      <c r="P13" s="10" t="s">
        <v>1536</v>
      </c>
      <c r="Q13" s="10" t="s">
        <v>51</v>
      </c>
      <c r="R13" s="10" t="s">
        <v>52</v>
      </c>
      <c r="S13" s="10">
        <v>12</v>
      </c>
      <c r="T13" s="10" t="s">
        <v>20</v>
      </c>
      <c r="U13" s="10">
        <v>23</v>
      </c>
      <c r="V13" s="10">
        <v>24</v>
      </c>
      <c r="W13" s="10" t="s">
        <v>81</v>
      </c>
      <c r="X13" s="10" t="s">
        <v>82</v>
      </c>
      <c r="Y13" s="10" t="s">
        <v>53</v>
      </c>
      <c r="Z13" s="10" t="s">
        <v>82</v>
      </c>
      <c r="AA13" s="10" t="s">
        <v>53</v>
      </c>
      <c r="AB13" s="10" t="s">
        <v>1537</v>
      </c>
      <c r="AC13" s="10" t="s">
        <v>91</v>
      </c>
      <c r="AD13" s="10">
        <v>5</v>
      </c>
      <c r="AE13" s="10">
        <v>4</v>
      </c>
      <c r="AG13" s="10">
        <v>9</v>
      </c>
      <c r="AH13" s="10">
        <v>8</v>
      </c>
      <c r="AI13" s="10" t="s">
        <v>1538</v>
      </c>
      <c r="AJ13" s="10" t="s">
        <v>58</v>
      </c>
      <c r="AK13" s="10">
        <v>23</v>
      </c>
      <c r="AL13" s="10">
        <v>24</v>
      </c>
      <c r="AN13" s="10" t="s">
        <v>1537</v>
      </c>
      <c r="AO13" s="10" t="s">
        <v>56</v>
      </c>
      <c r="AP13" s="10">
        <v>16</v>
      </c>
      <c r="AQ13" s="10" t="s">
        <v>59</v>
      </c>
      <c r="AR13" s="14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</row>
    <row r="14" spans="1:128" s="10" customFormat="1" x14ac:dyDescent="0.3">
      <c r="A14" s="9">
        <v>13</v>
      </c>
      <c r="B14" s="10" t="s">
        <v>40</v>
      </c>
      <c r="C14" s="11"/>
      <c r="D14" s="10" t="s">
        <v>1531</v>
      </c>
      <c r="E14" s="12" t="s">
        <v>1543</v>
      </c>
      <c r="F14" s="12" t="s">
        <v>1551</v>
      </c>
      <c r="G14" s="12" t="s">
        <v>95</v>
      </c>
      <c r="H14" s="10" t="s">
        <v>45</v>
      </c>
      <c r="I14" s="10" t="s">
        <v>1534</v>
      </c>
      <c r="J14" s="10" t="s">
        <v>47</v>
      </c>
      <c r="K14" s="10">
        <v>0</v>
      </c>
      <c r="L14" s="10">
        <v>0</v>
      </c>
      <c r="M14" s="10">
        <v>0</v>
      </c>
      <c r="N14" s="10">
        <v>0</v>
      </c>
      <c r="O14" s="10" t="s">
        <v>1535</v>
      </c>
      <c r="P14" s="10" t="s">
        <v>1536</v>
      </c>
      <c r="Q14" s="10" t="s">
        <v>51</v>
      </c>
      <c r="R14" s="10" t="s">
        <v>52</v>
      </c>
      <c r="S14" s="10">
        <v>13</v>
      </c>
      <c r="T14" s="10" t="s">
        <v>20</v>
      </c>
      <c r="U14" s="10">
        <v>25</v>
      </c>
      <c r="V14" s="10">
        <v>26</v>
      </c>
      <c r="W14" s="10" t="s">
        <v>81</v>
      </c>
      <c r="X14" s="10" t="s">
        <v>82</v>
      </c>
      <c r="Y14" s="10" t="s">
        <v>53</v>
      </c>
      <c r="Z14" s="10" t="s">
        <v>82</v>
      </c>
      <c r="AA14" s="10" t="s">
        <v>53</v>
      </c>
      <c r="AB14" s="10" t="s">
        <v>1537</v>
      </c>
      <c r="AC14" s="10" t="s">
        <v>96</v>
      </c>
      <c r="AD14" s="10">
        <v>2</v>
      </c>
      <c r="AE14" s="10">
        <v>1</v>
      </c>
      <c r="AG14" s="10">
        <v>12</v>
      </c>
      <c r="AH14" s="10">
        <v>11</v>
      </c>
      <c r="AI14" s="10" t="s">
        <v>1538</v>
      </c>
      <c r="AJ14" s="10" t="s">
        <v>58</v>
      </c>
      <c r="AK14" s="10">
        <v>25</v>
      </c>
      <c r="AL14" s="10">
        <v>26</v>
      </c>
      <c r="AN14" s="10" t="s">
        <v>1537</v>
      </c>
      <c r="AO14" s="10" t="s">
        <v>56</v>
      </c>
      <c r="AP14" s="10">
        <v>17</v>
      </c>
      <c r="AQ14" s="10" t="s">
        <v>59</v>
      </c>
      <c r="AR14" s="14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</row>
    <row r="15" spans="1:128" s="10" customFormat="1" x14ac:dyDescent="0.3">
      <c r="A15" s="9">
        <v>14</v>
      </c>
      <c r="B15" s="10" t="s">
        <v>40</v>
      </c>
      <c r="C15" s="11"/>
      <c r="D15" s="10" t="s">
        <v>1531</v>
      </c>
      <c r="E15" s="12" t="s">
        <v>1543</v>
      </c>
      <c r="F15" s="12" t="s">
        <v>1552</v>
      </c>
      <c r="G15" s="12" t="s">
        <v>95</v>
      </c>
      <c r="H15" s="10" t="s">
        <v>45</v>
      </c>
      <c r="I15" s="10" t="s">
        <v>1534</v>
      </c>
      <c r="J15" s="10" t="s">
        <v>47</v>
      </c>
      <c r="K15" s="10">
        <v>0</v>
      </c>
      <c r="L15" s="10">
        <v>0</v>
      </c>
      <c r="M15" s="10">
        <v>0</v>
      </c>
      <c r="N15" s="10">
        <v>0</v>
      </c>
      <c r="O15" s="10" t="s">
        <v>1535</v>
      </c>
      <c r="P15" s="10" t="s">
        <v>1536</v>
      </c>
      <c r="Q15" s="10" t="s">
        <v>51</v>
      </c>
      <c r="R15" s="10" t="s">
        <v>52</v>
      </c>
      <c r="S15" s="10">
        <v>14</v>
      </c>
      <c r="T15" s="10" t="s">
        <v>20</v>
      </c>
      <c r="U15" s="10">
        <v>27</v>
      </c>
      <c r="V15" s="10">
        <v>28</v>
      </c>
      <c r="W15" s="10">
        <v>0</v>
      </c>
      <c r="X15" s="10">
        <v>110</v>
      </c>
      <c r="Y15" s="10" t="s">
        <v>72</v>
      </c>
      <c r="Z15" s="10">
        <v>250</v>
      </c>
      <c r="AA15" s="10" t="s">
        <v>72</v>
      </c>
      <c r="AB15" s="10" t="s">
        <v>1537</v>
      </c>
      <c r="AC15" s="10" t="s">
        <v>96</v>
      </c>
      <c r="AD15" s="10">
        <v>5</v>
      </c>
      <c r="AE15" s="10">
        <v>4</v>
      </c>
      <c r="AG15" s="10">
        <v>9</v>
      </c>
      <c r="AH15" s="10">
        <v>8</v>
      </c>
      <c r="AI15" s="10" t="s">
        <v>1538</v>
      </c>
      <c r="AJ15" s="10" t="s">
        <v>58</v>
      </c>
      <c r="AK15" s="10">
        <v>27</v>
      </c>
      <c r="AL15" s="10">
        <v>28</v>
      </c>
      <c r="AN15" s="10" t="s">
        <v>1537</v>
      </c>
      <c r="AO15" s="10" t="s">
        <v>56</v>
      </c>
      <c r="AP15" s="10">
        <v>18</v>
      </c>
      <c r="AQ15" s="10" t="s">
        <v>59</v>
      </c>
      <c r="AR15" s="14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</row>
    <row r="16" spans="1:128" s="10" customFormat="1" x14ac:dyDescent="0.3">
      <c r="A16" s="9">
        <v>15</v>
      </c>
      <c r="B16" s="10" t="s">
        <v>40</v>
      </c>
      <c r="C16" s="11"/>
      <c r="D16" s="10" t="s">
        <v>1531</v>
      </c>
      <c r="E16" s="10" t="s">
        <v>98</v>
      </c>
      <c r="F16" s="10" t="s">
        <v>98</v>
      </c>
      <c r="G16" s="10" t="s">
        <v>98</v>
      </c>
      <c r="H16" s="10" t="s">
        <v>45</v>
      </c>
      <c r="J16" s="10" t="s">
        <v>47</v>
      </c>
      <c r="O16" s="10" t="s">
        <v>1535</v>
      </c>
      <c r="P16" s="10" t="s">
        <v>1536</v>
      </c>
      <c r="Q16" s="10" t="s">
        <v>51</v>
      </c>
      <c r="R16" s="10" t="s">
        <v>52</v>
      </c>
      <c r="S16" s="10">
        <v>15</v>
      </c>
      <c r="T16" s="10" t="s">
        <v>20</v>
      </c>
      <c r="U16" s="10">
        <v>29</v>
      </c>
      <c r="V16" s="10">
        <v>30</v>
      </c>
      <c r="AB16" s="10" t="s">
        <v>1537</v>
      </c>
      <c r="AC16" s="10" t="s">
        <v>100</v>
      </c>
      <c r="AD16" s="10">
        <v>2</v>
      </c>
      <c r="AE16" s="10">
        <v>1</v>
      </c>
      <c r="AG16" s="10">
        <v>12</v>
      </c>
      <c r="AH16" s="10">
        <v>11</v>
      </c>
      <c r="AI16" s="10" t="s">
        <v>1538</v>
      </c>
      <c r="AJ16" s="10" t="s">
        <v>58</v>
      </c>
      <c r="AK16" s="10">
        <v>29</v>
      </c>
      <c r="AL16" s="10">
        <v>30</v>
      </c>
      <c r="AN16" s="10" t="s">
        <v>1537</v>
      </c>
      <c r="AO16" s="10" t="s">
        <v>56</v>
      </c>
      <c r="AP16" s="10">
        <v>19</v>
      </c>
      <c r="AQ16" s="10" t="s">
        <v>59</v>
      </c>
      <c r="AR16" s="14" t="s">
        <v>1553</v>
      </c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</row>
    <row r="17" spans="1:128" s="10" customFormat="1" x14ac:dyDescent="0.3">
      <c r="A17" s="9">
        <v>16</v>
      </c>
      <c r="B17" s="10" t="s">
        <v>40</v>
      </c>
      <c r="C17" s="11"/>
      <c r="D17" s="10" t="s">
        <v>1531</v>
      </c>
      <c r="E17" s="10" t="s">
        <v>98</v>
      </c>
      <c r="F17" s="10" t="s">
        <v>98</v>
      </c>
      <c r="G17" s="10" t="s">
        <v>98</v>
      </c>
      <c r="H17" s="10" t="s">
        <v>45</v>
      </c>
      <c r="J17" s="10" t="s">
        <v>47</v>
      </c>
      <c r="O17" s="10" t="s">
        <v>1535</v>
      </c>
      <c r="P17" s="10" t="s">
        <v>1536</v>
      </c>
      <c r="Q17" s="10" t="s">
        <v>51</v>
      </c>
      <c r="R17" s="10" t="s">
        <v>52</v>
      </c>
      <c r="S17" s="10">
        <v>16</v>
      </c>
      <c r="T17" s="10" t="s">
        <v>20</v>
      </c>
      <c r="U17" s="10">
        <v>31</v>
      </c>
      <c r="V17" s="10">
        <v>32</v>
      </c>
      <c r="AB17" s="10" t="s">
        <v>1537</v>
      </c>
      <c r="AC17" s="10" t="s">
        <v>100</v>
      </c>
      <c r="AD17" s="10">
        <v>5</v>
      </c>
      <c r="AE17" s="10">
        <v>4</v>
      </c>
      <c r="AG17" s="10">
        <v>9</v>
      </c>
      <c r="AH17" s="10">
        <v>8</v>
      </c>
      <c r="AI17" s="10" t="s">
        <v>1538</v>
      </c>
      <c r="AJ17" s="10" t="s">
        <v>58</v>
      </c>
      <c r="AK17" s="10">
        <v>31</v>
      </c>
      <c r="AL17" s="10">
        <v>32</v>
      </c>
      <c r="AN17" s="10" t="s">
        <v>1537</v>
      </c>
      <c r="AO17" s="10" t="s">
        <v>56</v>
      </c>
      <c r="AP17" s="10">
        <v>20</v>
      </c>
      <c r="AQ17" s="10" t="s">
        <v>59</v>
      </c>
      <c r="AR17" s="14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</row>
    <row r="18" spans="1:128" s="12" customFormat="1" x14ac:dyDescent="0.3">
      <c r="A18" s="9">
        <v>17</v>
      </c>
      <c r="B18" s="10" t="s">
        <v>40</v>
      </c>
      <c r="C18" s="11">
        <v>2</v>
      </c>
      <c r="D18" s="10" t="s">
        <v>1554</v>
      </c>
      <c r="E18" s="12" t="s">
        <v>1532</v>
      </c>
      <c r="F18" s="12" t="s">
        <v>1555</v>
      </c>
      <c r="G18" s="12" t="s">
        <v>77</v>
      </c>
      <c r="H18" s="10" t="s">
        <v>45</v>
      </c>
      <c r="I18" s="10" t="s">
        <v>1534</v>
      </c>
      <c r="J18" s="10" t="s">
        <v>47</v>
      </c>
      <c r="K18" s="10">
        <v>0</v>
      </c>
      <c r="L18" s="10">
        <v>0</v>
      </c>
      <c r="M18" s="10">
        <v>0</v>
      </c>
      <c r="N18" s="10">
        <v>0</v>
      </c>
      <c r="O18" s="10" t="s">
        <v>1535</v>
      </c>
      <c r="P18" s="10" t="s">
        <v>1536</v>
      </c>
      <c r="Q18" s="10" t="s">
        <v>51</v>
      </c>
      <c r="R18" s="10" t="s">
        <v>106</v>
      </c>
      <c r="S18" s="10">
        <v>1</v>
      </c>
      <c r="T18" s="10" t="s">
        <v>20</v>
      </c>
      <c r="U18" s="10">
        <v>1</v>
      </c>
      <c r="V18" s="10">
        <v>2</v>
      </c>
      <c r="W18" s="10">
        <v>0</v>
      </c>
      <c r="X18" s="10">
        <v>100</v>
      </c>
      <c r="Y18" s="10" t="s">
        <v>64</v>
      </c>
      <c r="Z18" s="10">
        <v>100</v>
      </c>
      <c r="AA18" s="10" t="s">
        <v>64</v>
      </c>
      <c r="AB18" s="10" t="s">
        <v>1537</v>
      </c>
      <c r="AC18" s="10" t="s">
        <v>107</v>
      </c>
      <c r="AD18" s="10">
        <v>2</v>
      </c>
      <c r="AE18" s="10">
        <v>1</v>
      </c>
      <c r="AF18" s="10"/>
      <c r="AG18" s="10">
        <v>12</v>
      </c>
      <c r="AH18" s="10">
        <v>11</v>
      </c>
      <c r="AI18" s="10" t="s">
        <v>1538</v>
      </c>
      <c r="AJ18" s="10" t="s">
        <v>109</v>
      </c>
      <c r="AK18" s="10">
        <v>1</v>
      </c>
      <c r="AL18" s="10">
        <v>2</v>
      </c>
      <c r="AM18" s="10"/>
      <c r="AN18" s="10" t="s">
        <v>1537</v>
      </c>
      <c r="AO18" s="10" t="s">
        <v>108</v>
      </c>
      <c r="AP18" s="10">
        <v>5</v>
      </c>
      <c r="AQ18" s="10" t="s">
        <v>59</v>
      </c>
      <c r="AR18" s="14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</row>
    <row r="19" spans="1:128" s="12" customFormat="1" x14ac:dyDescent="0.3">
      <c r="A19" s="9">
        <v>18</v>
      </c>
      <c r="B19" s="10" t="s">
        <v>40</v>
      </c>
      <c r="C19" s="11"/>
      <c r="D19" s="10" t="s">
        <v>1554</v>
      </c>
      <c r="E19" s="12" t="s">
        <v>1556</v>
      </c>
      <c r="F19" s="12" t="s">
        <v>1557</v>
      </c>
      <c r="G19" s="12" t="s">
        <v>112</v>
      </c>
      <c r="H19" s="10" t="s">
        <v>45</v>
      </c>
      <c r="I19" s="10" t="s">
        <v>1558</v>
      </c>
      <c r="J19" s="10" t="s">
        <v>47</v>
      </c>
      <c r="K19" s="10">
        <v>0</v>
      </c>
      <c r="L19" s="10">
        <v>0</v>
      </c>
      <c r="M19" s="10">
        <v>0</v>
      </c>
      <c r="N19" s="10">
        <v>0</v>
      </c>
      <c r="O19" s="10" t="s">
        <v>1535</v>
      </c>
      <c r="P19" s="10" t="s">
        <v>1536</v>
      </c>
      <c r="Q19" s="10" t="s">
        <v>51</v>
      </c>
      <c r="R19" s="10" t="s">
        <v>106</v>
      </c>
      <c r="S19" s="10">
        <v>2</v>
      </c>
      <c r="T19" s="10" t="s">
        <v>20</v>
      </c>
      <c r="U19" s="10">
        <v>3</v>
      </c>
      <c r="V19" s="10">
        <v>4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 t="s">
        <v>1537</v>
      </c>
      <c r="AC19" s="10" t="s">
        <v>107</v>
      </c>
      <c r="AD19" s="10">
        <v>5</v>
      </c>
      <c r="AE19" s="10">
        <v>4</v>
      </c>
      <c r="AF19" s="10"/>
      <c r="AG19" s="10">
        <v>9</v>
      </c>
      <c r="AH19" s="10">
        <v>8</v>
      </c>
      <c r="AI19" s="10" t="s">
        <v>1538</v>
      </c>
      <c r="AJ19" s="10" t="s">
        <v>109</v>
      </c>
      <c r="AK19" s="10">
        <v>3</v>
      </c>
      <c r="AL19" s="10">
        <v>4</v>
      </c>
      <c r="AM19" s="10"/>
      <c r="AN19" s="10" t="s">
        <v>1537</v>
      </c>
      <c r="AO19" s="10" t="s">
        <v>108</v>
      </c>
      <c r="AP19" s="10">
        <v>6</v>
      </c>
      <c r="AQ19" s="10" t="s">
        <v>59</v>
      </c>
      <c r="AR19" s="14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</row>
    <row r="20" spans="1:128" s="12" customFormat="1" x14ac:dyDescent="0.3">
      <c r="A20" s="9">
        <v>19</v>
      </c>
      <c r="B20" s="10" t="s">
        <v>40</v>
      </c>
      <c r="C20" s="11"/>
      <c r="D20" s="10" t="s">
        <v>1554</v>
      </c>
      <c r="E20" s="12" t="s">
        <v>1556</v>
      </c>
      <c r="F20" s="12" t="s">
        <v>1559</v>
      </c>
      <c r="G20" s="12" t="s">
        <v>112</v>
      </c>
      <c r="H20" s="10" t="s">
        <v>45</v>
      </c>
      <c r="I20" s="10" t="s">
        <v>1558</v>
      </c>
      <c r="J20" s="10" t="s">
        <v>47</v>
      </c>
      <c r="K20" s="10">
        <v>0</v>
      </c>
      <c r="L20" s="10">
        <v>0</v>
      </c>
      <c r="M20" s="10">
        <v>0</v>
      </c>
      <c r="N20" s="10">
        <v>0</v>
      </c>
      <c r="O20" s="10" t="s">
        <v>1535</v>
      </c>
      <c r="P20" s="10" t="s">
        <v>1536</v>
      </c>
      <c r="Q20" s="10" t="s">
        <v>51</v>
      </c>
      <c r="R20" s="10" t="s">
        <v>106</v>
      </c>
      <c r="S20" s="10">
        <v>3</v>
      </c>
      <c r="T20" s="10" t="s">
        <v>20</v>
      </c>
      <c r="U20" s="10">
        <v>5</v>
      </c>
      <c r="V20" s="10">
        <v>6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 t="s">
        <v>1537</v>
      </c>
      <c r="AC20" s="10" t="s">
        <v>114</v>
      </c>
      <c r="AD20" s="10">
        <v>2</v>
      </c>
      <c r="AE20" s="10">
        <v>1</v>
      </c>
      <c r="AF20" s="10"/>
      <c r="AG20" s="10">
        <v>12</v>
      </c>
      <c r="AH20" s="10">
        <v>11</v>
      </c>
      <c r="AI20" s="10" t="s">
        <v>1538</v>
      </c>
      <c r="AJ20" s="10" t="s">
        <v>109</v>
      </c>
      <c r="AK20" s="10">
        <v>5</v>
      </c>
      <c r="AL20" s="10">
        <v>6</v>
      </c>
      <c r="AM20" s="10"/>
      <c r="AN20" s="10" t="s">
        <v>1537</v>
      </c>
      <c r="AO20" s="10" t="s">
        <v>108</v>
      </c>
      <c r="AP20" s="10">
        <v>7</v>
      </c>
      <c r="AQ20" s="10" t="s">
        <v>59</v>
      </c>
      <c r="AR20" s="14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</row>
    <row r="21" spans="1:128" s="12" customFormat="1" x14ac:dyDescent="0.3">
      <c r="A21" s="9">
        <v>20</v>
      </c>
      <c r="B21" s="10" t="s">
        <v>40</v>
      </c>
      <c r="C21" s="11"/>
      <c r="D21" s="10" t="s">
        <v>1554</v>
      </c>
      <c r="E21" s="12" t="s">
        <v>1556</v>
      </c>
      <c r="F21" s="12" t="s">
        <v>1560</v>
      </c>
      <c r="G21" s="12" t="s">
        <v>116</v>
      </c>
      <c r="H21" s="10" t="s">
        <v>45</v>
      </c>
      <c r="I21" s="10" t="s">
        <v>1558</v>
      </c>
      <c r="J21" s="10" t="s">
        <v>47</v>
      </c>
      <c r="K21" s="10" t="s">
        <v>48</v>
      </c>
      <c r="L21" s="10">
        <v>3</v>
      </c>
      <c r="M21" s="10">
        <v>2</v>
      </c>
      <c r="N21" s="10" t="s">
        <v>48</v>
      </c>
      <c r="O21" s="10" t="s">
        <v>1535</v>
      </c>
      <c r="P21" s="10" t="s">
        <v>1536</v>
      </c>
      <c r="Q21" s="10" t="s">
        <v>51</v>
      </c>
      <c r="R21" s="10" t="s">
        <v>106</v>
      </c>
      <c r="S21" s="10">
        <v>4</v>
      </c>
      <c r="T21" s="10" t="s">
        <v>20</v>
      </c>
      <c r="U21" s="10">
        <v>7</v>
      </c>
      <c r="V21" s="10">
        <v>8</v>
      </c>
      <c r="W21" s="10">
        <v>0</v>
      </c>
      <c r="X21" s="10">
        <v>10</v>
      </c>
      <c r="Y21" s="10" t="s">
        <v>53</v>
      </c>
      <c r="Z21" s="10">
        <v>10</v>
      </c>
      <c r="AA21" s="10" t="s">
        <v>53</v>
      </c>
      <c r="AB21" s="10" t="s">
        <v>1537</v>
      </c>
      <c r="AC21" s="10" t="s">
        <v>114</v>
      </c>
      <c r="AD21" s="10">
        <v>5</v>
      </c>
      <c r="AE21" s="10">
        <v>4</v>
      </c>
      <c r="AF21" s="10"/>
      <c r="AG21" s="10">
        <v>9</v>
      </c>
      <c r="AH21" s="10">
        <v>8</v>
      </c>
      <c r="AI21" s="10" t="s">
        <v>1538</v>
      </c>
      <c r="AJ21" s="10" t="s">
        <v>109</v>
      </c>
      <c r="AK21" s="10">
        <v>7</v>
      </c>
      <c r="AL21" s="10">
        <v>8</v>
      </c>
      <c r="AM21" s="10"/>
      <c r="AN21" s="10" t="s">
        <v>1537</v>
      </c>
      <c r="AO21" s="10" t="s">
        <v>108</v>
      </c>
      <c r="AP21" s="10">
        <v>8</v>
      </c>
      <c r="AQ21" s="10" t="s">
        <v>59</v>
      </c>
      <c r="AR21" s="14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</row>
    <row r="22" spans="1:128" s="12" customFormat="1" x14ac:dyDescent="0.3">
      <c r="A22" s="9">
        <v>21</v>
      </c>
      <c r="B22" s="10" t="s">
        <v>40</v>
      </c>
      <c r="C22" s="11"/>
      <c r="D22" s="10" t="s">
        <v>1554</v>
      </c>
      <c r="E22" s="12" t="s">
        <v>1556</v>
      </c>
      <c r="F22" s="12" t="s">
        <v>1561</v>
      </c>
      <c r="G22" s="12" t="s">
        <v>116</v>
      </c>
      <c r="H22" s="10" t="s">
        <v>45</v>
      </c>
      <c r="I22" s="10" t="s">
        <v>1558</v>
      </c>
      <c r="J22" s="10" t="s">
        <v>47</v>
      </c>
      <c r="K22" s="10">
        <v>0</v>
      </c>
      <c r="L22" s="10">
        <v>0</v>
      </c>
      <c r="M22" s="10">
        <v>0</v>
      </c>
      <c r="N22" s="10">
        <v>0</v>
      </c>
      <c r="O22" s="10" t="s">
        <v>1535</v>
      </c>
      <c r="P22" s="10" t="s">
        <v>1536</v>
      </c>
      <c r="Q22" s="10" t="s">
        <v>51</v>
      </c>
      <c r="R22" s="10" t="s">
        <v>106</v>
      </c>
      <c r="S22" s="10">
        <v>5</v>
      </c>
      <c r="T22" s="10" t="s">
        <v>20</v>
      </c>
      <c r="U22" s="10">
        <v>9</v>
      </c>
      <c r="V22" s="10">
        <v>10</v>
      </c>
      <c r="W22" s="10">
        <v>0</v>
      </c>
      <c r="X22" s="10">
        <v>180</v>
      </c>
      <c r="Y22" s="10" t="s">
        <v>72</v>
      </c>
      <c r="Z22" s="10">
        <v>250</v>
      </c>
      <c r="AA22" s="10" t="s">
        <v>72</v>
      </c>
      <c r="AB22" s="10" t="s">
        <v>1537</v>
      </c>
      <c r="AC22" s="10" t="s">
        <v>118</v>
      </c>
      <c r="AD22" s="10">
        <v>2</v>
      </c>
      <c r="AE22" s="10">
        <v>1</v>
      </c>
      <c r="AF22" s="10"/>
      <c r="AG22" s="10">
        <v>12</v>
      </c>
      <c r="AH22" s="10">
        <v>11</v>
      </c>
      <c r="AI22" s="10" t="s">
        <v>1538</v>
      </c>
      <c r="AJ22" s="10" t="s">
        <v>109</v>
      </c>
      <c r="AK22" s="10">
        <v>9</v>
      </c>
      <c r="AL22" s="10">
        <v>10</v>
      </c>
      <c r="AM22" s="10"/>
      <c r="AN22" s="10" t="s">
        <v>1537</v>
      </c>
      <c r="AO22" s="10" t="s">
        <v>108</v>
      </c>
      <c r="AP22" s="10">
        <v>9</v>
      </c>
      <c r="AQ22" s="10" t="s">
        <v>59</v>
      </c>
      <c r="AR22" s="14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</row>
    <row r="23" spans="1:128" s="12" customFormat="1" x14ac:dyDescent="0.3">
      <c r="A23" s="9">
        <v>22</v>
      </c>
      <c r="B23" s="10" t="s">
        <v>40</v>
      </c>
      <c r="C23" s="11"/>
      <c r="D23" s="10" t="s">
        <v>1554</v>
      </c>
      <c r="E23" s="12" t="s">
        <v>1556</v>
      </c>
      <c r="F23" s="12" t="s">
        <v>1562</v>
      </c>
      <c r="G23" s="12" t="s">
        <v>120</v>
      </c>
      <c r="H23" s="10" t="s">
        <v>45</v>
      </c>
      <c r="I23" s="10" t="s">
        <v>1558</v>
      </c>
      <c r="J23" s="10" t="s">
        <v>47</v>
      </c>
      <c r="K23" s="10" t="s">
        <v>48</v>
      </c>
      <c r="L23" s="10">
        <v>3.5</v>
      </c>
      <c r="M23" s="10">
        <v>1.5</v>
      </c>
      <c r="N23" s="10" t="s">
        <v>48</v>
      </c>
      <c r="O23" s="10" t="s">
        <v>1535</v>
      </c>
      <c r="P23" s="10" t="s">
        <v>1536</v>
      </c>
      <c r="Q23" s="10" t="s">
        <v>51</v>
      </c>
      <c r="R23" s="10" t="s">
        <v>106</v>
      </c>
      <c r="S23" s="10">
        <v>6</v>
      </c>
      <c r="T23" s="10" t="s">
        <v>20</v>
      </c>
      <c r="U23" s="10">
        <v>11</v>
      </c>
      <c r="V23" s="10">
        <v>12</v>
      </c>
      <c r="W23" s="10">
        <v>0</v>
      </c>
      <c r="X23" s="10">
        <v>20</v>
      </c>
      <c r="Y23" s="10" t="s">
        <v>53</v>
      </c>
      <c r="Z23" s="10">
        <v>10</v>
      </c>
      <c r="AA23" s="10" t="s">
        <v>53</v>
      </c>
      <c r="AB23" s="10" t="s">
        <v>1537</v>
      </c>
      <c r="AC23" s="10" t="s">
        <v>118</v>
      </c>
      <c r="AD23" s="10">
        <v>5</v>
      </c>
      <c r="AE23" s="10">
        <v>4</v>
      </c>
      <c r="AF23" s="10"/>
      <c r="AG23" s="10">
        <v>9</v>
      </c>
      <c r="AH23" s="10">
        <v>8</v>
      </c>
      <c r="AI23" s="10" t="s">
        <v>1538</v>
      </c>
      <c r="AJ23" s="10" t="s">
        <v>109</v>
      </c>
      <c r="AK23" s="10">
        <v>11</v>
      </c>
      <c r="AL23" s="10">
        <v>12</v>
      </c>
      <c r="AM23" s="10"/>
      <c r="AN23" s="10" t="s">
        <v>1537</v>
      </c>
      <c r="AO23" s="10" t="s">
        <v>108</v>
      </c>
      <c r="AP23" s="10">
        <v>10</v>
      </c>
      <c r="AQ23" s="10" t="s">
        <v>59</v>
      </c>
      <c r="AR23" s="14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</row>
    <row r="24" spans="1:128" s="12" customFormat="1" x14ac:dyDescent="0.3">
      <c r="A24" s="9">
        <v>23</v>
      </c>
      <c r="B24" s="10" t="s">
        <v>40</v>
      </c>
      <c r="C24" s="11"/>
      <c r="D24" s="10" t="s">
        <v>1554</v>
      </c>
      <c r="E24" s="12" t="s">
        <v>1556</v>
      </c>
      <c r="F24" s="12" t="s">
        <v>121</v>
      </c>
      <c r="G24" s="12" t="s">
        <v>122</v>
      </c>
      <c r="H24" s="10" t="s">
        <v>45</v>
      </c>
      <c r="I24" s="10" t="s">
        <v>1558</v>
      </c>
      <c r="J24" s="10" t="s">
        <v>47</v>
      </c>
      <c r="K24" s="10">
        <v>0</v>
      </c>
      <c r="L24" s="10">
        <v>0</v>
      </c>
      <c r="M24" s="10">
        <v>0</v>
      </c>
      <c r="N24" s="10">
        <v>0</v>
      </c>
      <c r="O24" s="10" t="s">
        <v>1535</v>
      </c>
      <c r="P24" s="10" t="s">
        <v>1536</v>
      </c>
      <c r="Q24" s="10" t="s">
        <v>51</v>
      </c>
      <c r="R24" s="10" t="s">
        <v>106</v>
      </c>
      <c r="S24" s="10">
        <v>7</v>
      </c>
      <c r="T24" s="10" t="s">
        <v>20</v>
      </c>
      <c r="U24" s="10">
        <v>13</v>
      </c>
      <c r="V24" s="10">
        <v>14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 t="s">
        <v>1537</v>
      </c>
      <c r="AC24" s="10" t="s">
        <v>123</v>
      </c>
      <c r="AD24" s="10">
        <v>2</v>
      </c>
      <c r="AE24" s="10">
        <v>1</v>
      </c>
      <c r="AF24" s="10"/>
      <c r="AG24" s="10">
        <v>12</v>
      </c>
      <c r="AH24" s="10">
        <v>11</v>
      </c>
      <c r="AI24" s="10" t="s">
        <v>1538</v>
      </c>
      <c r="AJ24" s="10" t="s">
        <v>109</v>
      </c>
      <c r="AK24" s="10">
        <v>13</v>
      </c>
      <c r="AL24" s="10">
        <v>14</v>
      </c>
      <c r="AM24" s="10"/>
      <c r="AN24" s="10" t="s">
        <v>1537</v>
      </c>
      <c r="AO24" s="10" t="s">
        <v>108</v>
      </c>
      <c r="AP24" s="10">
        <v>11</v>
      </c>
      <c r="AQ24" s="10" t="s">
        <v>59</v>
      </c>
      <c r="AR24" s="14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</row>
    <row r="25" spans="1:128" s="12" customFormat="1" x14ac:dyDescent="0.3">
      <c r="A25" s="9">
        <v>24</v>
      </c>
      <c r="B25" s="10" t="s">
        <v>40</v>
      </c>
      <c r="C25" s="11"/>
      <c r="D25" s="10" t="s">
        <v>1554</v>
      </c>
      <c r="E25" s="12" t="s">
        <v>1556</v>
      </c>
      <c r="F25" s="12" t="s">
        <v>1563</v>
      </c>
      <c r="G25" s="12" t="s">
        <v>126</v>
      </c>
      <c r="H25" s="10" t="s">
        <v>45</v>
      </c>
      <c r="I25" s="10" t="s">
        <v>1558</v>
      </c>
      <c r="J25" s="10" t="s">
        <v>47</v>
      </c>
      <c r="K25" s="10">
        <v>0</v>
      </c>
      <c r="L25" s="10">
        <v>100</v>
      </c>
      <c r="M25" s="10">
        <v>40</v>
      </c>
      <c r="N25" s="10">
        <v>0</v>
      </c>
      <c r="O25" s="10" t="s">
        <v>1535</v>
      </c>
      <c r="P25" s="10" t="s">
        <v>1536</v>
      </c>
      <c r="Q25" s="10" t="s">
        <v>51</v>
      </c>
      <c r="R25" s="10" t="s">
        <v>106</v>
      </c>
      <c r="S25" s="10">
        <v>8</v>
      </c>
      <c r="T25" s="10" t="s">
        <v>20</v>
      </c>
      <c r="U25" s="10">
        <v>15</v>
      </c>
      <c r="V25" s="10">
        <v>16</v>
      </c>
      <c r="W25" s="10">
        <v>0</v>
      </c>
      <c r="X25" s="10">
        <v>180</v>
      </c>
      <c r="Y25" s="10" t="s">
        <v>72</v>
      </c>
      <c r="Z25" s="10">
        <v>250</v>
      </c>
      <c r="AA25" s="10" t="s">
        <v>72</v>
      </c>
      <c r="AB25" s="10" t="s">
        <v>1537</v>
      </c>
      <c r="AC25" s="10" t="s">
        <v>123</v>
      </c>
      <c r="AD25" s="10">
        <v>5</v>
      </c>
      <c r="AE25" s="10">
        <v>4</v>
      </c>
      <c r="AF25" s="10"/>
      <c r="AG25" s="10">
        <v>9</v>
      </c>
      <c r="AH25" s="10">
        <v>8</v>
      </c>
      <c r="AI25" s="10" t="s">
        <v>1538</v>
      </c>
      <c r="AJ25" s="10" t="s">
        <v>109</v>
      </c>
      <c r="AK25" s="10">
        <v>15</v>
      </c>
      <c r="AL25" s="10">
        <v>16</v>
      </c>
      <c r="AM25" s="10"/>
      <c r="AN25" s="10" t="s">
        <v>1537</v>
      </c>
      <c r="AO25" s="10" t="s">
        <v>108</v>
      </c>
      <c r="AP25" s="10">
        <v>12</v>
      </c>
      <c r="AQ25" s="10" t="s">
        <v>59</v>
      </c>
      <c r="AR25" s="14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</row>
    <row r="26" spans="1:128" s="12" customFormat="1" x14ac:dyDescent="0.3">
      <c r="A26" s="9">
        <v>25</v>
      </c>
      <c r="B26" s="10" t="s">
        <v>40</v>
      </c>
      <c r="C26" s="11"/>
      <c r="D26" s="10" t="s">
        <v>1554</v>
      </c>
      <c r="E26" s="12" t="s">
        <v>1556</v>
      </c>
      <c r="F26" s="12" t="s">
        <v>1564</v>
      </c>
      <c r="G26" s="12" t="s">
        <v>1565</v>
      </c>
      <c r="H26" s="10" t="s">
        <v>45</v>
      </c>
      <c r="I26" s="10" t="s">
        <v>1558</v>
      </c>
      <c r="J26" s="10" t="s">
        <v>47</v>
      </c>
      <c r="K26" s="10">
        <v>0</v>
      </c>
      <c r="L26" s="10">
        <v>0</v>
      </c>
      <c r="M26" s="10">
        <v>0</v>
      </c>
      <c r="N26" s="10">
        <v>0</v>
      </c>
      <c r="O26" s="10" t="s">
        <v>1535</v>
      </c>
      <c r="P26" s="10" t="s">
        <v>1536</v>
      </c>
      <c r="Q26" s="10" t="s">
        <v>51</v>
      </c>
      <c r="R26" s="10" t="s">
        <v>106</v>
      </c>
      <c r="S26" s="10">
        <v>9</v>
      </c>
      <c r="T26" s="10" t="s">
        <v>20</v>
      </c>
      <c r="U26" s="10">
        <v>17</v>
      </c>
      <c r="V26" s="10">
        <v>18</v>
      </c>
      <c r="W26" s="10">
        <v>0</v>
      </c>
      <c r="X26" s="10">
        <v>100</v>
      </c>
      <c r="Y26" s="10" t="s">
        <v>64</v>
      </c>
      <c r="Z26" s="10">
        <v>100</v>
      </c>
      <c r="AA26" s="10" t="s">
        <v>64</v>
      </c>
      <c r="AB26" s="10" t="s">
        <v>1537</v>
      </c>
      <c r="AC26" s="10" t="s">
        <v>129</v>
      </c>
      <c r="AD26" s="10">
        <v>2</v>
      </c>
      <c r="AE26" s="10">
        <v>1</v>
      </c>
      <c r="AF26" s="10"/>
      <c r="AG26" s="10">
        <v>12</v>
      </c>
      <c r="AH26" s="10">
        <v>11</v>
      </c>
      <c r="AI26" s="10" t="s">
        <v>1538</v>
      </c>
      <c r="AJ26" s="10" t="s">
        <v>109</v>
      </c>
      <c r="AK26" s="10">
        <v>17</v>
      </c>
      <c r="AL26" s="10">
        <v>18</v>
      </c>
      <c r="AM26" s="10"/>
      <c r="AN26" s="10" t="s">
        <v>1537</v>
      </c>
      <c r="AO26" s="10" t="s">
        <v>108</v>
      </c>
      <c r="AP26" s="10">
        <v>13</v>
      </c>
      <c r="AQ26" s="10" t="s">
        <v>59</v>
      </c>
      <c r="AR26" s="14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</row>
    <row r="27" spans="1:128" s="12" customFormat="1" x14ac:dyDescent="0.3">
      <c r="A27" s="9">
        <v>26</v>
      </c>
      <c r="B27" s="10" t="s">
        <v>40</v>
      </c>
      <c r="C27" s="11"/>
      <c r="D27" s="10" t="s">
        <v>1554</v>
      </c>
      <c r="E27" s="12" t="s">
        <v>1556</v>
      </c>
      <c r="F27" s="12" t="s">
        <v>1566</v>
      </c>
      <c r="G27" s="12" t="s">
        <v>1567</v>
      </c>
      <c r="H27" s="10" t="s">
        <v>45</v>
      </c>
      <c r="I27" s="10" t="s">
        <v>1558</v>
      </c>
      <c r="J27" s="10" t="s">
        <v>47</v>
      </c>
      <c r="K27" s="10">
        <v>0</v>
      </c>
      <c r="L27" s="10">
        <v>0</v>
      </c>
      <c r="M27" s="10">
        <v>0</v>
      </c>
      <c r="N27" s="10">
        <v>0</v>
      </c>
      <c r="O27" s="10" t="s">
        <v>1535</v>
      </c>
      <c r="P27" s="10" t="s">
        <v>1536</v>
      </c>
      <c r="Q27" s="10" t="s">
        <v>51</v>
      </c>
      <c r="R27" s="10" t="s">
        <v>106</v>
      </c>
      <c r="S27" s="10">
        <v>10</v>
      </c>
      <c r="T27" s="10" t="s">
        <v>20</v>
      </c>
      <c r="U27" s="10">
        <v>19</v>
      </c>
      <c r="V27" s="10">
        <v>20</v>
      </c>
      <c r="W27" s="10">
        <v>0</v>
      </c>
      <c r="X27" s="10">
        <v>100</v>
      </c>
      <c r="Y27" s="10" t="s">
        <v>64</v>
      </c>
      <c r="Z27" s="10">
        <v>100</v>
      </c>
      <c r="AA27" s="10" t="s">
        <v>64</v>
      </c>
      <c r="AB27" s="10" t="s">
        <v>1537</v>
      </c>
      <c r="AC27" s="10" t="s">
        <v>129</v>
      </c>
      <c r="AD27" s="10">
        <v>5</v>
      </c>
      <c r="AE27" s="10">
        <v>4</v>
      </c>
      <c r="AF27" s="10"/>
      <c r="AG27" s="10">
        <v>9</v>
      </c>
      <c r="AH27" s="10">
        <v>8</v>
      </c>
      <c r="AI27" s="10" t="s">
        <v>1538</v>
      </c>
      <c r="AJ27" s="10" t="s">
        <v>109</v>
      </c>
      <c r="AK27" s="10">
        <v>19</v>
      </c>
      <c r="AL27" s="10">
        <v>20</v>
      </c>
      <c r="AM27" s="10"/>
      <c r="AN27" s="10" t="s">
        <v>1537</v>
      </c>
      <c r="AO27" s="10" t="s">
        <v>108</v>
      </c>
      <c r="AP27" s="10">
        <v>14</v>
      </c>
      <c r="AQ27" s="10" t="s">
        <v>59</v>
      </c>
      <c r="AR27" s="14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</row>
    <row r="28" spans="1:128" s="12" customFormat="1" x14ac:dyDescent="0.3">
      <c r="A28" s="9">
        <v>27</v>
      </c>
      <c r="B28" s="10" t="s">
        <v>40</v>
      </c>
      <c r="C28" s="11"/>
      <c r="D28" s="10" t="s">
        <v>1554</v>
      </c>
      <c r="E28" s="12" t="s">
        <v>1556</v>
      </c>
      <c r="F28" s="12" t="s">
        <v>1568</v>
      </c>
      <c r="G28" s="12" t="s">
        <v>133</v>
      </c>
      <c r="H28" s="10" t="s">
        <v>45</v>
      </c>
      <c r="I28" s="10" t="s">
        <v>1558</v>
      </c>
      <c r="J28" s="10" t="s">
        <v>134</v>
      </c>
      <c r="K28" s="10">
        <v>0</v>
      </c>
      <c r="L28" s="10">
        <v>2500</v>
      </c>
      <c r="M28" s="10">
        <v>320</v>
      </c>
      <c r="N28" s="10">
        <v>0</v>
      </c>
      <c r="O28" s="10" t="s">
        <v>1535</v>
      </c>
      <c r="P28" s="10" t="s">
        <v>1536</v>
      </c>
      <c r="Q28" s="10" t="s">
        <v>51</v>
      </c>
      <c r="R28" s="10" t="s">
        <v>106</v>
      </c>
      <c r="S28" s="10">
        <v>11</v>
      </c>
      <c r="T28" s="10" t="s">
        <v>20</v>
      </c>
      <c r="U28" s="10">
        <v>21</v>
      </c>
      <c r="V28" s="10">
        <v>22</v>
      </c>
      <c r="W28" s="10">
        <v>0</v>
      </c>
      <c r="X28" s="10">
        <v>4000</v>
      </c>
      <c r="Y28" s="10" t="s">
        <v>135</v>
      </c>
      <c r="Z28" s="10">
        <v>4000</v>
      </c>
      <c r="AA28" s="10" t="s">
        <v>135</v>
      </c>
      <c r="AB28" s="10" t="s">
        <v>1537</v>
      </c>
      <c r="AC28" s="10" t="s">
        <v>136</v>
      </c>
      <c r="AD28" s="10">
        <v>1</v>
      </c>
      <c r="AE28" s="10">
        <v>3</v>
      </c>
      <c r="AF28" s="10"/>
      <c r="AG28" s="10">
        <v>12</v>
      </c>
      <c r="AH28" s="10">
        <v>11</v>
      </c>
      <c r="AI28" s="10" t="s">
        <v>1538</v>
      </c>
      <c r="AJ28" s="10" t="s">
        <v>109</v>
      </c>
      <c r="AK28" s="10">
        <v>21</v>
      </c>
      <c r="AL28" s="10">
        <v>22</v>
      </c>
      <c r="AM28" s="10"/>
      <c r="AN28" s="10" t="s">
        <v>1537</v>
      </c>
      <c r="AO28" s="10" t="s">
        <v>108</v>
      </c>
      <c r="AP28" s="10">
        <v>15</v>
      </c>
      <c r="AQ28" s="10" t="s">
        <v>137</v>
      </c>
      <c r="AR28" s="14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</row>
    <row r="29" spans="1:128" s="12" customFormat="1" x14ac:dyDescent="0.3">
      <c r="A29" s="9">
        <v>28</v>
      </c>
      <c r="B29" s="10" t="s">
        <v>40</v>
      </c>
      <c r="C29" s="11"/>
      <c r="D29" s="10" t="s">
        <v>1554</v>
      </c>
      <c r="E29" s="12" t="s">
        <v>1556</v>
      </c>
      <c r="F29" s="12" t="s">
        <v>1569</v>
      </c>
      <c r="G29" s="12" t="s">
        <v>139</v>
      </c>
      <c r="H29" s="10" t="s">
        <v>45</v>
      </c>
      <c r="I29" s="10" t="s">
        <v>1558</v>
      </c>
      <c r="J29" s="10" t="s">
        <v>47</v>
      </c>
      <c r="K29" s="10">
        <v>0</v>
      </c>
      <c r="L29" s="10">
        <v>250</v>
      </c>
      <c r="M29" s="10">
        <v>0</v>
      </c>
      <c r="N29" s="10">
        <v>0</v>
      </c>
      <c r="O29" s="10" t="s">
        <v>1535</v>
      </c>
      <c r="P29" s="10" t="s">
        <v>1536</v>
      </c>
      <c r="Q29" s="10" t="s">
        <v>51</v>
      </c>
      <c r="R29" s="10" t="s">
        <v>106</v>
      </c>
      <c r="S29" s="10">
        <v>12</v>
      </c>
      <c r="T29" s="10" t="s">
        <v>20</v>
      </c>
      <c r="U29" s="10">
        <v>23</v>
      </c>
      <c r="V29" s="10">
        <v>24</v>
      </c>
      <c r="W29" s="10">
        <v>0</v>
      </c>
      <c r="X29" s="10">
        <v>300</v>
      </c>
      <c r="Y29" s="10" t="s">
        <v>69</v>
      </c>
      <c r="Z29" s="10">
        <v>300</v>
      </c>
      <c r="AA29" s="10" t="s">
        <v>135</v>
      </c>
      <c r="AB29" s="10" t="s">
        <v>1537</v>
      </c>
      <c r="AC29" s="10" t="s">
        <v>136</v>
      </c>
      <c r="AD29" s="10">
        <v>5</v>
      </c>
      <c r="AE29" s="10">
        <v>4</v>
      </c>
      <c r="AF29" s="10"/>
      <c r="AG29" s="10">
        <v>9</v>
      </c>
      <c r="AH29" s="10">
        <v>8</v>
      </c>
      <c r="AI29" s="10" t="s">
        <v>1538</v>
      </c>
      <c r="AJ29" s="10" t="s">
        <v>109</v>
      </c>
      <c r="AK29" s="10">
        <v>23</v>
      </c>
      <c r="AL29" s="10">
        <v>24</v>
      </c>
      <c r="AM29" s="10"/>
      <c r="AN29" s="10" t="s">
        <v>1537</v>
      </c>
      <c r="AO29" s="10" t="s">
        <v>108</v>
      </c>
      <c r="AP29" s="10">
        <v>16</v>
      </c>
      <c r="AQ29" s="10" t="s">
        <v>59</v>
      </c>
      <c r="AR29" s="14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</row>
    <row r="30" spans="1:128" s="12" customFormat="1" x14ac:dyDescent="0.3">
      <c r="A30" s="9">
        <v>29</v>
      </c>
      <c r="B30" s="10" t="s">
        <v>40</v>
      </c>
      <c r="C30" s="11"/>
      <c r="D30" s="10" t="s">
        <v>1554</v>
      </c>
      <c r="E30" s="12" t="s">
        <v>1556</v>
      </c>
      <c r="F30" s="12" t="s">
        <v>1570</v>
      </c>
      <c r="G30" s="12" t="s">
        <v>1571</v>
      </c>
      <c r="H30" s="10" t="s">
        <v>45</v>
      </c>
      <c r="I30" s="10" t="s">
        <v>1558</v>
      </c>
      <c r="J30" s="10" t="s">
        <v>47</v>
      </c>
      <c r="K30" s="10">
        <v>0</v>
      </c>
      <c r="L30" s="10">
        <v>0</v>
      </c>
      <c r="M30" s="10">
        <v>0</v>
      </c>
      <c r="N30" s="10">
        <v>0</v>
      </c>
      <c r="O30" s="10" t="s">
        <v>1535</v>
      </c>
      <c r="P30" s="10" t="s">
        <v>1536</v>
      </c>
      <c r="Q30" s="10" t="s">
        <v>51</v>
      </c>
      <c r="R30" s="10" t="s">
        <v>106</v>
      </c>
      <c r="S30" s="10">
        <v>13</v>
      </c>
      <c r="T30" s="10" t="s">
        <v>20</v>
      </c>
      <c r="U30" s="10">
        <v>25</v>
      </c>
      <c r="V30" s="10">
        <v>26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 t="s">
        <v>1537</v>
      </c>
      <c r="AC30" s="10" t="s">
        <v>141</v>
      </c>
      <c r="AD30" s="10">
        <v>2</v>
      </c>
      <c r="AE30" s="10">
        <v>1</v>
      </c>
      <c r="AF30" s="10"/>
      <c r="AG30" s="10">
        <v>12</v>
      </c>
      <c r="AH30" s="10">
        <v>11</v>
      </c>
      <c r="AI30" s="10" t="s">
        <v>1538</v>
      </c>
      <c r="AJ30" s="10" t="s">
        <v>109</v>
      </c>
      <c r="AK30" s="10">
        <v>25</v>
      </c>
      <c r="AL30" s="10">
        <v>26</v>
      </c>
      <c r="AM30" s="10"/>
      <c r="AN30" s="10" t="s">
        <v>1537</v>
      </c>
      <c r="AO30" s="10" t="s">
        <v>108</v>
      </c>
      <c r="AP30" s="10">
        <v>17</v>
      </c>
      <c r="AQ30" s="10" t="s">
        <v>59</v>
      </c>
      <c r="AR30" s="14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</row>
    <row r="31" spans="1:128" s="12" customFormat="1" x14ac:dyDescent="0.3">
      <c r="A31" s="9">
        <v>30</v>
      </c>
      <c r="B31" s="10" t="s">
        <v>40</v>
      </c>
      <c r="C31" s="11"/>
      <c r="D31" s="10" t="s">
        <v>1554</v>
      </c>
      <c r="E31" s="12" t="s">
        <v>1556</v>
      </c>
      <c r="F31" s="12" t="s">
        <v>1572</v>
      </c>
      <c r="G31" s="12" t="s">
        <v>1573</v>
      </c>
      <c r="H31" s="10" t="s">
        <v>45</v>
      </c>
      <c r="I31" s="10" t="s">
        <v>1558</v>
      </c>
      <c r="J31" s="10" t="s">
        <v>47</v>
      </c>
      <c r="K31" s="10">
        <v>0</v>
      </c>
      <c r="L31" s="10">
        <v>1850</v>
      </c>
      <c r="M31" s="10">
        <v>350</v>
      </c>
      <c r="N31" s="10">
        <v>0</v>
      </c>
      <c r="O31" s="10" t="s">
        <v>1535</v>
      </c>
      <c r="P31" s="10" t="s">
        <v>1536</v>
      </c>
      <c r="Q31" s="10" t="s">
        <v>51</v>
      </c>
      <c r="R31" s="10" t="s">
        <v>106</v>
      </c>
      <c r="S31" s="10">
        <v>14</v>
      </c>
      <c r="T31" s="10" t="s">
        <v>20</v>
      </c>
      <c r="U31" s="10">
        <v>27</v>
      </c>
      <c r="V31" s="10">
        <v>28</v>
      </c>
      <c r="W31" s="10">
        <v>0</v>
      </c>
      <c r="X31" s="10">
        <v>3000</v>
      </c>
      <c r="Y31" s="10" t="s">
        <v>135</v>
      </c>
      <c r="Z31" s="10">
        <v>3000</v>
      </c>
      <c r="AA31" s="10" t="s">
        <v>135</v>
      </c>
      <c r="AB31" s="10" t="s">
        <v>1537</v>
      </c>
      <c r="AC31" s="10" t="s">
        <v>141</v>
      </c>
      <c r="AD31" s="10">
        <v>5</v>
      </c>
      <c r="AE31" s="10">
        <v>4</v>
      </c>
      <c r="AF31" s="10"/>
      <c r="AG31" s="10">
        <v>9</v>
      </c>
      <c r="AH31" s="10">
        <v>8</v>
      </c>
      <c r="AI31" s="10" t="s">
        <v>1538</v>
      </c>
      <c r="AJ31" s="10" t="s">
        <v>109</v>
      </c>
      <c r="AK31" s="10">
        <v>27</v>
      </c>
      <c r="AL31" s="10">
        <v>28</v>
      </c>
      <c r="AM31" s="10"/>
      <c r="AN31" s="10" t="s">
        <v>1537</v>
      </c>
      <c r="AO31" s="10" t="s">
        <v>108</v>
      </c>
      <c r="AP31" s="10">
        <v>18</v>
      </c>
      <c r="AQ31" s="10" t="s">
        <v>59</v>
      </c>
      <c r="AR31" s="14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</row>
    <row r="32" spans="1:128" s="12" customFormat="1" x14ac:dyDescent="0.3">
      <c r="A32" s="9">
        <v>31</v>
      </c>
      <c r="B32" s="10" t="s">
        <v>40</v>
      </c>
      <c r="C32" s="11"/>
      <c r="D32" s="10" t="s">
        <v>1554</v>
      </c>
      <c r="E32" s="12" t="s">
        <v>1556</v>
      </c>
      <c r="F32" s="12" t="s">
        <v>1574</v>
      </c>
      <c r="G32" s="12" t="s">
        <v>144</v>
      </c>
      <c r="H32" s="10" t="s">
        <v>45</v>
      </c>
      <c r="I32" s="10" t="s">
        <v>1558</v>
      </c>
      <c r="J32" s="10" t="s">
        <v>47</v>
      </c>
      <c r="K32" s="10"/>
      <c r="L32" s="10"/>
      <c r="M32" s="10"/>
      <c r="N32" s="10"/>
      <c r="O32" s="10" t="s">
        <v>1535</v>
      </c>
      <c r="P32" s="10" t="s">
        <v>1536</v>
      </c>
      <c r="Q32" s="10" t="s">
        <v>51</v>
      </c>
      <c r="R32" s="10" t="s">
        <v>106</v>
      </c>
      <c r="S32" s="10">
        <v>15</v>
      </c>
      <c r="T32" s="10" t="s">
        <v>20</v>
      </c>
      <c r="U32" s="10">
        <v>29</v>
      </c>
      <c r="V32" s="10">
        <v>30</v>
      </c>
      <c r="W32" s="10"/>
      <c r="X32" s="10"/>
      <c r="Y32" s="10"/>
      <c r="Z32" s="10"/>
      <c r="AA32" s="10"/>
      <c r="AB32" s="10" t="s">
        <v>1537</v>
      </c>
      <c r="AC32" s="10" t="s">
        <v>145</v>
      </c>
      <c r="AD32" s="10">
        <v>2</v>
      </c>
      <c r="AE32" s="10">
        <v>1</v>
      </c>
      <c r="AF32" s="10"/>
      <c r="AG32" s="10">
        <v>12</v>
      </c>
      <c r="AH32" s="10">
        <v>11</v>
      </c>
      <c r="AI32" s="10" t="s">
        <v>1538</v>
      </c>
      <c r="AJ32" s="10" t="s">
        <v>109</v>
      </c>
      <c r="AK32" s="10">
        <v>29</v>
      </c>
      <c r="AL32" s="10">
        <v>30</v>
      </c>
      <c r="AM32" s="10"/>
      <c r="AN32" s="10" t="s">
        <v>1537</v>
      </c>
      <c r="AO32" s="10" t="s">
        <v>108</v>
      </c>
      <c r="AP32" s="10">
        <v>19</v>
      </c>
      <c r="AQ32" s="10" t="s">
        <v>59</v>
      </c>
      <c r="AR32" s="14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</row>
    <row r="33" spans="1:128" s="12" customFormat="1" x14ac:dyDescent="0.3">
      <c r="A33" s="9">
        <v>32</v>
      </c>
      <c r="B33" s="10" t="s">
        <v>40</v>
      </c>
      <c r="C33" s="11"/>
      <c r="D33" s="10" t="s">
        <v>1554</v>
      </c>
      <c r="E33" s="12" t="s">
        <v>98</v>
      </c>
      <c r="F33" s="12" t="s">
        <v>98</v>
      </c>
      <c r="G33" s="12" t="s">
        <v>98</v>
      </c>
      <c r="H33" s="10" t="s">
        <v>45</v>
      </c>
      <c r="I33" s="10"/>
      <c r="J33" s="10" t="s">
        <v>47</v>
      </c>
      <c r="K33" s="10"/>
      <c r="L33" s="10"/>
      <c r="M33" s="10"/>
      <c r="N33" s="10"/>
      <c r="O33" s="10" t="s">
        <v>1535</v>
      </c>
      <c r="P33" s="10" t="s">
        <v>1536</v>
      </c>
      <c r="Q33" s="10" t="s">
        <v>51</v>
      </c>
      <c r="R33" s="10" t="s">
        <v>106</v>
      </c>
      <c r="S33" s="10">
        <v>16</v>
      </c>
      <c r="T33" s="10" t="s">
        <v>20</v>
      </c>
      <c r="U33" s="10">
        <v>31</v>
      </c>
      <c r="V33" s="10">
        <v>32</v>
      </c>
      <c r="W33" s="10"/>
      <c r="X33" s="10"/>
      <c r="Y33" s="10"/>
      <c r="Z33" s="10"/>
      <c r="AA33" s="10"/>
      <c r="AB33" s="10" t="s">
        <v>1537</v>
      </c>
      <c r="AC33" s="10" t="s">
        <v>145</v>
      </c>
      <c r="AD33" s="10">
        <v>5</v>
      </c>
      <c r="AE33" s="10">
        <v>4</v>
      </c>
      <c r="AF33" s="10"/>
      <c r="AG33" s="10">
        <v>9</v>
      </c>
      <c r="AH33" s="10">
        <v>8</v>
      </c>
      <c r="AI33" s="10" t="s">
        <v>1538</v>
      </c>
      <c r="AJ33" s="10" t="s">
        <v>109</v>
      </c>
      <c r="AK33" s="10">
        <v>31</v>
      </c>
      <c r="AL33" s="10">
        <v>32</v>
      </c>
      <c r="AM33" s="10"/>
      <c r="AN33" s="10" t="s">
        <v>1537</v>
      </c>
      <c r="AO33" s="10" t="s">
        <v>108</v>
      </c>
      <c r="AP33" s="10">
        <v>20</v>
      </c>
      <c r="AQ33" s="10" t="s">
        <v>59</v>
      </c>
      <c r="AR33" s="14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</row>
    <row r="34" spans="1:128" s="12" customFormat="1" x14ac:dyDescent="0.3">
      <c r="A34" s="9">
        <v>33</v>
      </c>
      <c r="B34" s="10" t="s">
        <v>40</v>
      </c>
      <c r="C34" s="11">
        <v>3</v>
      </c>
      <c r="D34" s="10" t="s">
        <v>1575</v>
      </c>
      <c r="E34" s="12" t="s">
        <v>1556</v>
      </c>
      <c r="F34" s="12" t="s">
        <v>1576</v>
      </c>
      <c r="G34" s="12" t="s">
        <v>1577</v>
      </c>
      <c r="H34" s="10" t="s">
        <v>45</v>
      </c>
      <c r="I34" s="10" t="s">
        <v>1558</v>
      </c>
      <c r="J34" s="10" t="s">
        <v>47</v>
      </c>
      <c r="K34" s="10">
        <v>0</v>
      </c>
      <c r="L34" s="10">
        <v>0</v>
      </c>
      <c r="M34" s="10">
        <v>0</v>
      </c>
      <c r="N34" s="10">
        <v>0</v>
      </c>
      <c r="O34" s="10" t="s">
        <v>1535</v>
      </c>
      <c r="P34" s="10" t="s">
        <v>1536</v>
      </c>
      <c r="Q34" s="10" t="s">
        <v>51</v>
      </c>
      <c r="R34" s="10" t="s">
        <v>150</v>
      </c>
      <c r="S34" s="10">
        <v>1</v>
      </c>
      <c r="T34" s="10" t="s">
        <v>20</v>
      </c>
      <c r="U34" s="10">
        <v>1</v>
      </c>
      <c r="V34" s="10">
        <v>2</v>
      </c>
      <c r="W34" s="10">
        <v>0</v>
      </c>
      <c r="X34" s="10">
        <v>0</v>
      </c>
      <c r="Y34" s="10">
        <v>0</v>
      </c>
      <c r="Z34" s="10">
        <v>0</v>
      </c>
      <c r="AA34" s="10" t="s">
        <v>135</v>
      </c>
      <c r="AB34" s="10" t="s">
        <v>1537</v>
      </c>
      <c r="AC34" s="10" t="s">
        <v>151</v>
      </c>
      <c r="AD34" s="10">
        <v>2</v>
      </c>
      <c r="AE34" s="10">
        <v>1</v>
      </c>
      <c r="AF34" s="10"/>
      <c r="AG34" s="10">
        <v>12</v>
      </c>
      <c r="AH34" s="10">
        <v>11</v>
      </c>
      <c r="AI34" s="10" t="s">
        <v>1538</v>
      </c>
      <c r="AJ34" s="10" t="s">
        <v>153</v>
      </c>
      <c r="AK34" s="10">
        <v>1</v>
      </c>
      <c r="AL34" s="10">
        <v>2</v>
      </c>
      <c r="AM34" s="10"/>
      <c r="AN34" s="10" t="s">
        <v>1537</v>
      </c>
      <c r="AO34" s="10" t="s">
        <v>152</v>
      </c>
      <c r="AP34" s="10">
        <v>5</v>
      </c>
      <c r="AQ34" s="10" t="s">
        <v>59</v>
      </c>
      <c r="AR34" s="14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</row>
    <row r="35" spans="1:128" s="12" customFormat="1" x14ac:dyDescent="0.3">
      <c r="A35" s="9">
        <v>34</v>
      </c>
      <c r="B35" s="10" t="s">
        <v>40</v>
      </c>
      <c r="C35" s="11"/>
      <c r="D35" s="10" t="s">
        <v>1575</v>
      </c>
      <c r="E35" s="12" t="s">
        <v>1556</v>
      </c>
      <c r="F35" s="12" t="s">
        <v>1578</v>
      </c>
      <c r="G35" s="12" t="s">
        <v>133</v>
      </c>
      <c r="H35" s="10" t="s">
        <v>45</v>
      </c>
      <c r="I35" s="10" t="s">
        <v>1558</v>
      </c>
      <c r="J35" s="10" t="s">
        <v>134</v>
      </c>
      <c r="K35" s="10">
        <v>0</v>
      </c>
      <c r="L35" s="10">
        <v>0</v>
      </c>
      <c r="M35" s="10">
        <v>0</v>
      </c>
      <c r="N35" s="10">
        <v>0</v>
      </c>
      <c r="O35" s="10" t="s">
        <v>1535</v>
      </c>
      <c r="P35" s="10" t="s">
        <v>1536</v>
      </c>
      <c r="Q35" s="10" t="s">
        <v>51</v>
      </c>
      <c r="R35" s="10" t="s">
        <v>150</v>
      </c>
      <c r="S35" s="10">
        <v>2</v>
      </c>
      <c r="T35" s="10" t="s">
        <v>20</v>
      </c>
      <c r="U35" s="10">
        <v>3</v>
      </c>
      <c r="V35" s="10">
        <v>4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 t="s">
        <v>1537</v>
      </c>
      <c r="AC35" s="10" t="s">
        <v>151</v>
      </c>
      <c r="AD35" s="10">
        <v>4</v>
      </c>
      <c r="AE35" s="10">
        <v>6</v>
      </c>
      <c r="AF35" s="10"/>
      <c r="AG35" s="10">
        <v>9</v>
      </c>
      <c r="AH35" s="10">
        <v>8</v>
      </c>
      <c r="AI35" s="10" t="s">
        <v>1538</v>
      </c>
      <c r="AJ35" s="10" t="s">
        <v>153</v>
      </c>
      <c r="AK35" s="10">
        <v>3</v>
      </c>
      <c r="AL35" s="10">
        <v>4</v>
      </c>
      <c r="AM35" s="10"/>
      <c r="AN35" s="10" t="s">
        <v>1537</v>
      </c>
      <c r="AO35" s="10" t="s">
        <v>152</v>
      </c>
      <c r="AP35" s="10">
        <v>6</v>
      </c>
      <c r="AQ35" s="10" t="s">
        <v>137</v>
      </c>
      <c r="AR35" s="14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</row>
    <row r="36" spans="1:128" s="12" customFormat="1" x14ac:dyDescent="0.3">
      <c r="A36" s="9">
        <v>35</v>
      </c>
      <c r="B36" s="10" t="s">
        <v>40</v>
      </c>
      <c r="C36" s="11"/>
      <c r="D36" s="10" t="s">
        <v>1575</v>
      </c>
      <c r="E36" s="12" t="s">
        <v>1556</v>
      </c>
      <c r="F36" s="12" t="s">
        <v>1579</v>
      </c>
      <c r="G36" s="12" t="s">
        <v>133</v>
      </c>
      <c r="H36" s="10" t="s">
        <v>45</v>
      </c>
      <c r="I36" s="10" t="s">
        <v>1558</v>
      </c>
      <c r="J36" s="10" t="s">
        <v>134</v>
      </c>
      <c r="K36" s="10">
        <v>0</v>
      </c>
      <c r="L36" s="10">
        <v>1850</v>
      </c>
      <c r="M36" s="10">
        <v>460</v>
      </c>
      <c r="N36" s="10">
        <v>0</v>
      </c>
      <c r="O36" s="10" t="s">
        <v>1535</v>
      </c>
      <c r="P36" s="10" t="s">
        <v>1536</v>
      </c>
      <c r="Q36" s="10" t="s">
        <v>51</v>
      </c>
      <c r="R36" s="10" t="s">
        <v>150</v>
      </c>
      <c r="S36" s="10">
        <v>3</v>
      </c>
      <c r="T36" s="10" t="s">
        <v>20</v>
      </c>
      <c r="U36" s="10">
        <v>5</v>
      </c>
      <c r="V36" s="10">
        <v>6</v>
      </c>
      <c r="W36" s="10">
        <v>0</v>
      </c>
      <c r="X36" s="10">
        <v>3000</v>
      </c>
      <c r="Y36" s="10" t="s">
        <v>135</v>
      </c>
      <c r="Z36" s="10">
        <v>3000</v>
      </c>
      <c r="AA36" s="10" t="s">
        <v>135</v>
      </c>
      <c r="AB36" s="10" t="s">
        <v>1537</v>
      </c>
      <c r="AC36" s="10" t="s">
        <v>157</v>
      </c>
      <c r="AD36" s="10">
        <v>1</v>
      </c>
      <c r="AE36" s="10">
        <v>3</v>
      </c>
      <c r="AF36" s="10"/>
      <c r="AG36" s="10">
        <v>12</v>
      </c>
      <c r="AH36" s="10">
        <v>11</v>
      </c>
      <c r="AI36" s="10" t="s">
        <v>1538</v>
      </c>
      <c r="AJ36" s="10" t="s">
        <v>153</v>
      </c>
      <c r="AK36" s="10">
        <v>5</v>
      </c>
      <c r="AL36" s="10">
        <v>6</v>
      </c>
      <c r="AM36" s="10"/>
      <c r="AN36" s="10" t="s">
        <v>1537</v>
      </c>
      <c r="AO36" s="10" t="s">
        <v>152</v>
      </c>
      <c r="AP36" s="10">
        <v>7</v>
      </c>
      <c r="AQ36" s="10" t="s">
        <v>137</v>
      </c>
      <c r="AR36" s="14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</row>
    <row r="37" spans="1:128" s="12" customFormat="1" x14ac:dyDescent="0.3">
      <c r="A37" s="9">
        <v>36</v>
      </c>
      <c r="B37" s="10" t="s">
        <v>40</v>
      </c>
      <c r="C37" s="11"/>
      <c r="D37" s="10" t="s">
        <v>1575</v>
      </c>
      <c r="E37" s="12" t="s">
        <v>1556</v>
      </c>
      <c r="F37" s="12" t="s">
        <v>1580</v>
      </c>
      <c r="G37" s="12" t="s">
        <v>133</v>
      </c>
      <c r="H37" s="10" t="s">
        <v>45</v>
      </c>
      <c r="I37" s="10" t="s">
        <v>1558</v>
      </c>
      <c r="J37" s="10" t="s">
        <v>134</v>
      </c>
      <c r="K37" s="10">
        <v>0</v>
      </c>
      <c r="L37" s="10">
        <v>2050</v>
      </c>
      <c r="M37" s="10">
        <v>550</v>
      </c>
      <c r="N37" s="10">
        <v>0</v>
      </c>
      <c r="O37" s="10" t="s">
        <v>1535</v>
      </c>
      <c r="P37" s="10" t="s">
        <v>1536</v>
      </c>
      <c r="Q37" s="10" t="s">
        <v>51</v>
      </c>
      <c r="R37" s="10" t="s">
        <v>150</v>
      </c>
      <c r="S37" s="10">
        <v>4</v>
      </c>
      <c r="T37" s="10" t="s">
        <v>20</v>
      </c>
      <c r="U37" s="10">
        <v>7</v>
      </c>
      <c r="V37" s="10">
        <v>8</v>
      </c>
      <c r="W37" s="10">
        <v>0</v>
      </c>
      <c r="X37" s="10">
        <v>4000</v>
      </c>
      <c r="Y37" s="10" t="s">
        <v>135</v>
      </c>
      <c r="Z37" s="10">
        <v>4000</v>
      </c>
      <c r="AA37" s="10" t="s">
        <v>135</v>
      </c>
      <c r="AB37" s="10" t="s">
        <v>1537</v>
      </c>
      <c r="AC37" s="10" t="s">
        <v>157</v>
      </c>
      <c r="AD37" s="10">
        <v>4</v>
      </c>
      <c r="AE37" s="10">
        <v>6</v>
      </c>
      <c r="AF37" s="10"/>
      <c r="AG37" s="10">
        <v>9</v>
      </c>
      <c r="AH37" s="10">
        <v>8</v>
      </c>
      <c r="AI37" s="10" t="s">
        <v>1538</v>
      </c>
      <c r="AJ37" s="10" t="s">
        <v>153</v>
      </c>
      <c r="AK37" s="10">
        <v>7</v>
      </c>
      <c r="AL37" s="10">
        <v>8</v>
      </c>
      <c r="AM37" s="10"/>
      <c r="AN37" s="10" t="s">
        <v>1537</v>
      </c>
      <c r="AO37" s="10" t="s">
        <v>152</v>
      </c>
      <c r="AP37" s="10">
        <v>8</v>
      </c>
      <c r="AQ37" s="10" t="s">
        <v>137</v>
      </c>
      <c r="AR37" s="14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</row>
    <row r="38" spans="1:128" s="12" customFormat="1" x14ac:dyDescent="0.3">
      <c r="A38" s="9">
        <v>37</v>
      </c>
      <c r="B38" s="10" t="s">
        <v>40</v>
      </c>
      <c r="C38" s="11"/>
      <c r="D38" s="10" t="s">
        <v>1575</v>
      </c>
      <c r="E38" s="12" t="s">
        <v>1556</v>
      </c>
      <c r="F38" s="12" t="s">
        <v>1581</v>
      </c>
      <c r="G38" s="12" t="s">
        <v>133</v>
      </c>
      <c r="H38" s="10" t="s">
        <v>45</v>
      </c>
      <c r="I38" s="10" t="s">
        <v>1558</v>
      </c>
      <c r="J38" s="10" t="s">
        <v>134</v>
      </c>
      <c r="K38" s="10">
        <v>0</v>
      </c>
      <c r="L38" s="10">
        <v>160</v>
      </c>
      <c r="M38" s="10">
        <v>45</v>
      </c>
      <c r="N38" s="10">
        <v>0</v>
      </c>
      <c r="O38" s="10" t="s">
        <v>1535</v>
      </c>
      <c r="P38" s="10" t="s">
        <v>1536</v>
      </c>
      <c r="Q38" s="10" t="s">
        <v>51</v>
      </c>
      <c r="R38" s="10" t="s">
        <v>150</v>
      </c>
      <c r="S38" s="10">
        <v>5</v>
      </c>
      <c r="T38" s="10" t="s">
        <v>20</v>
      </c>
      <c r="U38" s="10">
        <v>9</v>
      </c>
      <c r="V38" s="10">
        <v>10</v>
      </c>
      <c r="W38" s="10">
        <v>0</v>
      </c>
      <c r="X38" s="10">
        <v>300</v>
      </c>
      <c r="Y38" s="10" t="s">
        <v>135</v>
      </c>
      <c r="Z38" s="10">
        <v>300</v>
      </c>
      <c r="AA38" s="10" t="s">
        <v>135</v>
      </c>
      <c r="AB38" s="10" t="s">
        <v>1537</v>
      </c>
      <c r="AC38" s="10" t="s">
        <v>160</v>
      </c>
      <c r="AD38" s="10">
        <v>1</v>
      </c>
      <c r="AE38" s="10">
        <v>3</v>
      </c>
      <c r="AF38" s="10"/>
      <c r="AG38" s="10">
        <v>12</v>
      </c>
      <c r="AH38" s="10">
        <v>11</v>
      </c>
      <c r="AI38" s="10" t="s">
        <v>1538</v>
      </c>
      <c r="AJ38" s="10" t="s">
        <v>153</v>
      </c>
      <c r="AK38" s="10">
        <v>9</v>
      </c>
      <c r="AL38" s="10">
        <v>10</v>
      </c>
      <c r="AM38" s="10"/>
      <c r="AN38" s="10" t="s">
        <v>1537</v>
      </c>
      <c r="AO38" s="10" t="s">
        <v>152</v>
      </c>
      <c r="AP38" s="10">
        <v>9</v>
      </c>
      <c r="AQ38" s="10" t="s">
        <v>137</v>
      </c>
      <c r="AR38" s="14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</row>
    <row r="39" spans="1:128" s="12" customFormat="1" x14ac:dyDescent="0.3">
      <c r="A39" s="9">
        <v>38</v>
      </c>
      <c r="B39" s="10" t="s">
        <v>40</v>
      </c>
      <c r="C39" s="11"/>
      <c r="D39" s="10" t="s">
        <v>1575</v>
      </c>
      <c r="E39" s="12" t="s">
        <v>1556</v>
      </c>
      <c r="F39" s="12" t="s">
        <v>1582</v>
      </c>
      <c r="G39" s="12" t="s">
        <v>133</v>
      </c>
      <c r="H39" s="10" t="s">
        <v>45</v>
      </c>
      <c r="I39" s="10" t="s">
        <v>1558</v>
      </c>
      <c r="J39" s="10" t="s">
        <v>134</v>
      </c>
      <c r="K39" s="10">
        <v>0</v>
      </c>
      <c r="L39" s="10">
        <v>4300</v>
      </c>
      <c r="M39" s="10">
        <v>990</v>
      </c>
      <c r="N39" s="10">
        <v>0</v>
      </c>
      <c r="O39" s="10" t="s">
        <v>1535</v>
      </c>
      <c r="P39" s="10" t="s">
        <v>1536</v>
      </c>
      <c r="Q39" s="10" t="s">
        <v>51</v>
      </c>
      <c r="R39" s="10" t="s">
        <v>150</v>
      </c>
      <c r="S39" s="10">
        <v>6</v>
      </c>
      <c r="T39" s="10" t="s">
        <v>20</v>
      </c>
      <c r="U39" s="10">
        <v>11</v>
      </c>
      <c r="V39" s="10">
        <v>12</v>
      </c>
      <c r="W39" s="10">
        <v>0</v>
      </c>
      <c r="X39" s="10">
        <v>6000</v>
      </c>
      <c r="Y39" s="10" t="s">
        <v>135</v>
      </c>
      <c r="Z39" s="10">
        <v>6000</v>
      </c>
      <c r="AA39" s="10" t="s">
        <v>135</v>
      </c>
      <c r="AB39" s="10" t="s">
        <v>1537</v>
      </c>
      <c r="AC39" s="10" t="s">
        <v>160</v>
      </c>
      <c r="AD39" s="10">
        <v>4</v>
      </c>
      <c r="AE39" s="10">
        <v>6</v>
      </c>
      <c r="AF39" s="10"/>
      <c r="AG39" s="10">
        <v>9</v>
      </c>
      <c r="AH39" s="10">
        <v>8</v>
      </c>
      <c r="AI39" s="10" t="s">
        <v>1538</v>
      </c>
      <c r="AJ39" s="10" t="s">
        <v>153</v>
      </c>
      <c r="AK39" s="10">
        <v>11</v>
      </c>
      <c r="AL39" s="10">
        <v>12</v>
      </c>
      <c r="AM39" s="10"/>
      <c r="AN39" s="10" t="s">
        <v>1537</v>
      </c>
      <c r="AO39" s="10" t="s">
        <v>152</v>
      </c>
      <c r="AP39" s="10">
        <v>10</v>
      </c>
      <c r="AQ39" s="10" t="s">
        <v>137</v>
      </c>
      <c r="AR39" s="14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</row>
    <row r="40" spans="1:128" s="12" customFormat="1" x14ac:dyDescent="0.3">
      <c r="A40" s="9">
        <v>39</v>
      </c>
      <c r="B40" s="10" t="s">
        <v>40</v>
      </c>
      <c r="C40" s="11"/>
      <c r="D40" s="10" t="s">
        <v>1575</v>
      </c>
      <c r="E40" s="12" t="s">
        <v>1556</v>
      </c>
      <c r="F40" s="12" t="s">
        <v>1583</v>
      </c>
      <c r="G40" s="12" t="s">
        <v>139</v>
      </c>
      <c r="H40" s="10" t="s">
        <v>45</v>
      </c>
      <c r="I40" s="10" t="s">
        <v>1558</v>
      </c>
      <c r="J40" s="10" t="s">
        <v>47</v>
      </c>
      <c r="K40" s="10">
        <v>0</v>
      </c>
      <c r="L40" s="10">
        <v>4300</v>
      </c>
      <c r="M40" s="10">
        <v>1200</v>
      </c>
      <c r="N40" s="10">
        <v>0</v>
      </c>
      <c r="O40" s="10" t="s">
        <v>1535</v>
      </c>
      <c r="P40" s="10" t="s">
        <v>1536</v>
      </c>
      <c r="Q40" s="10" t="s">
        <v>51</v>
      </c>
      <c r="R40" s="10" t="s">
        <v>150</v>
      </c>
      <c r="S40" s="10">
        <v>7</v>
      </c>
      <c r="T40" s="10" t="s">
        <v>20</v>
      </c>
      <c r="U40" s="10">
        <v>13</v>
      </c>
      <c r="V40" s="10">
        <v>14</v>
      </c>
      <c r="W40" s="10">
        <v>0</v>
      </c>
      <c r="X40" s="10">
        <v>6000</v>
      </c>
      <c r="Y40" s="10" t="s">
        <v>135</v>
      </c>
      <c r="Z40" s="10">
        <v>6000</v>
      </c>
      <c r="AA40" s="10" t="s">
        <v>135</v>
      </c>
      <c r="AB40" s="10" t="s">
        <v>1537</v>
      </c>
      <c r="AC40" s="10" t="s">
        <v>163</v>
      </c>
      <c r="AD40" s="10">
        <v>2</v>
      </c>
      <c r="AE40" s="10">
        <v>1</v>
      </c>
      <c r="AF40" s="10"/>
      <c r="AG40" s="10">
        <v>12</v>
      </c>
      <c r="AH40" s="10">
        <v>11</v>
      </c>
      <c r="AI40" s="10" t="s">
        <v>1538</v>
      </c>
      <c r="AJ40" s="10" t="s">
        <v>153</v>
      </c>
      <c r="AK40" s="10">
        <v>13</v>
      </c>
      <c r="AL40" s="10">
        <v>14</v>
      </c>
      <c r="AM40" s="10"/>
      <c r="AN40" s="10" t="s">
        <v>1537</v>
      </c>
      <c r="AO40" s="10" t="s">
        <v>152</v>
      </c>
      <c r="AP40" s="10">
        <v>11</v>
      </c>
      <c r="AQ40" s="10" t="s">
        <v>59</v>
      </c>
      <c r="AR40" s="14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</row>
    <row r="41" spans="1:128" s="12" customFormat="1" x14ac:dyDescent="0.3">
      <c r="A41" s="9">
        <v>40</v>
      </c>
      <c r="B41" s="10" t="s">
        <v>40</v>
      </c>
      <c r="C41" s="11"/>
      <c r="D41" s="10" t="s">
        <v>1575</v>
      </c>
      <c r="E41" s="12" t="s">
        <v>1584</v>
      </c>
      <c r="F41" s="12" t="s">
        <v>1585</v>
      </c>
      <c r="G41" s="12" t="s">
        <v>167</v>
      </c>
      <c r="H41" s="10" t="s">
        <v>45</v>
      </c>
      <c r="I41" s="10" t="s">
        <v>1558</v>
      </c>
      <c r="J41" s="10" t="s">
        <v>1586</v>
      </c>
      <c r="K41" s="10">
        <v>0</v>
      </c>
      <c r="L41" s="10">
        <v>0</v>
      </c>
      <c r="M41" s="10">
        <v>0</v>
      </c>
      <c r="N41" s="10">
        <v>0</v>
      </c>
      <c r="O41" s="10" t="s">
        <v>1535</v>
      </c>
      <c r="P41" s="10" t="s">
        <v>1536</v>
      </c>
      <c r="Q41" s="10" t="s">
        <v>51</v>
      </c>
      <c r="R41" s="10" t="s">
        <v>150</v>
      </c>
      <c r="S41" s="10">
        <v>8</v>
      </c>
      <c r="T41" s="10" t="s">
        <v>20</v>
      </c>
      <c r="U41" s="10">
        <v>15</v>
      </c>
      <c r="V41" s="10">
        <v>16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 t="s">
        <v>1537</v>
      </c>
      <c r="AC41" s="10" t="s">
        <v>163</v>
      </c>
      <c r="AD41" s="10">
        <v>5</v>
      </c>
      <c r="AE41" s="10">
        <v>4</v>
      </c>
      <c r="AF41" s="10"/>
      <c r="AG41" s="10">
        <v>9</v>
      </c>
      <c r="AH41" s="10">
        <v>8</v>
      </c>
      <c r="AI41" s="10" t="s">
        <v>1538</v>
      </c>
      <c r="AJ41" s="10" t="s">
        <v>153</v>
      </c>
      <c r="AK41" s="10">
        <v>15</v>
      </c>
      <c r="AL41" s="10">
        <v>16</v>
      </c>
      <c r="AM41" s="10"/>
      <c r="AN41" s="10" t="s">
        <v>1537</v>
      </c>
      <c r="AO41" s="10" t="s">
        <v>152</v>
      </c>
      <c r="AP41" s="10">
        <v>12</v>
      </c>
      <c r="AQ41" s="10" t="s">
        <v>59</v>
      </c>
      <c r="AR41" s="14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</row>
    <row r="42" spans="1:128" s="12" customFormat="1" x14ac:dyDescent="0.3">
      <c r="A42" s="9">
        <v>41</v>
      </c>
      <c r="B42" s="10" t="s">
        <v>40</v>
      </c>
      <c r="C42" s="11"/>
      <c r="D42" s="10" t="s">
        <v>1575</v>
      </c>
      <c r="E42" s="12" t="s">
        <v>1584</v>
      </c>
      <c r="F42" s="12" t="s">
        <v>1587</v>
      </c>
      <c r="G42" s="12" t="s">
        <v>170</v>
      </c>
      <c r="H42" s="10" t="s">
        <v>45</v>
      </c>
      <c r="I42" s="10" t="s">
        <v>1558</v>
      </c>
      <c r="J42" s="10" t="s">
        <v>1586</v>
      </c>
      <c r="K42" s="10">
        <v>0</v>
      </c>
      <c r="L42" s="10">
        <v>0</v>
      </c>
      <c r="M42" s="10">
        <v>0</v>
      </c>
      <c r="N42" s="10">
        <v>0</v>
      </c>
      <c r="O42" s="10" t="s">
        <v>1535</v>
      </c>
      <c r="P42" s="10" t="s">
        <v>1536</v>
      </c>
      <c r="Q42" s="10" t="s">
        <v>51</v>
      </c>
      <c r="R42" s="10" t="s">
        <v>150</v>
      </c>
      <c r="S42" s="10">
        <v>9</v>
      </c>
      <c r="T42" s="10" t="s">
        <v>20</v>
      </c>
      <c r="U42" s="10">
        <v>17</v>
      </c>
      <c r="V42" s="10">
        <v>18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 t="s">
        <v>1537</v>
      </c>
      <c r="AC42" s="10" t="s">
        <v>168</v>
      </c>
      <c r="AD42" s="10">
        <v>2</v>
      </c>
      <c r="AE42" s="10">
        <v>1</v>
      </c>
      <c r="AF42" s="10"/>
      <c r="AG42" s="10">
        <v>12</v>
      </c>
      <c r="AH42" s="10">
        <v>11</v>
      </c>
      <c r="AI42" s="10" t="s">
        <v>1538</v>
      </c>
      <c r="AJ42" s="10" t="s">
        <v>153</v>
      </c>
      <c r="AK42" s="10">
        <v>17</v>
      </c>
      <c r="AL42" s="10">
        <v>18</v>
      </c>
      <c r="AM42" s="10"/>
      <c r="AN42" s="10" t="s">
        <v>1537</v>
      </c>
      <c r="AO42" s="10" t="s">
        <v>152</v>
      </c>
      <c r="AP42" s="10">
        <v>13</v>
      </c>
      <c r="AQ42" s="10" t="s">
        <v>59</v>
      </c>
      <c r="AR42" s="14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</row>
    <row r="43" spans="1:128" s="12" customFormat="1" x14ac:dyDescent="0.3">
      <c r="A43" s="9">
        <v>42</v>
      </c>
      <c r="B43" s="10" t="s">
        <v>40</v>
      </c>
      <c r="C43" s="11"/>
      <c r="D43" s="10" t="s">
        <v>1575</v>
      </c>
      <c r="E43" s="12" t="s">
        <v>1584</v>
      </c>
      <c r="F43" s="12" t="s">
        <v>1588</v>
      </c>
      <c r="G43" s="12" t="s">
        <v>172</v>
      </c>
      <c r="H43" s="10" t="s">
        <v>45</v>
      </c>
      <c r="I43" s="10" t="s">
        <v>1558</v>
      </c>
      <c r="J43" s="10" t="s">
        <v>1586</v>
      </c>
      <c r="K43" s="10">
        <v>0</v>
      </c>
      <c r="L43" s="10">
        <v>0</v>
      </c>
      <c r="M43" s="10">
        <v>0</v>
      </c>
      <c r="N43" s="10">
        <v>0</v>
      </c>
      <c r="O43" s="10" t="s">
        <v>1535</v>
      </c>
      <c r="P43" s="10" t="s">
        <v>1536</v>
      </c>
      <c r="Q43" s="10" t="s">
        <v>51</v>
      </c>
      <c r="R43" s="10" t="s">
        <v>150</v>
      </c>
      <c r="S43" s="10">
        <v>10</v>
      </c>
      <c r="T43" s="10" t="s">
        <v>20</v>
      </c>
      <c r="U43" s="10">
        <v>19</v>
      </c>
      <c r="V43" s="10">
        <v>20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 t="s">
        <v>1537</v>
      </c>
      <c r="AC43" s="10" t="s">
        <v>168</v>
      </c>
      <c r="AD43" s="10">
        <v>5</v>
      </c>
      <c r="AE43" s="10">
        <v>4</v>
      </c>
      <c r="AF43" s="10"/>
      <c r="AG43" s="10">
        <v>9</v>
      </c>
      <c r="AH43" s="10">
        <v>8</v>
      </c>
      <c r="AI43" s="10" t="s">
        <v>1538</v>
      </c>
      <c r="AJ43" s="10" t="s">
        <v>153</v>
      </c>
      <c r="AK43" s="10">
        <v>19</v>
      </c>
      <c r="AL43" s="10">
        <v>20</v>
      </c>
      <c r="AM43" s="10"/>
      <c r="AN43" s="10" t="s">
        <v>1537</v>
      </c>
      <c r="AO43" s="10" t="s">
        <v>152</v>
      </c>
      <c r="AP43" s="10">
        <v>14</v>
      </c>
      <c r="AQ43" s="10" t="s">
        <v>59</v>
      </c>
      <c r="AR43" s="14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</row>
    <row r="44" spans="1:128" s="12" customFormat="1" x14ac:dyDescent="0.3">
      <c r="A44" s="9">
        <v>43</v>
      </c>
      <c r="B44" s="10" t="s">
        <v>40</v>
      </c>
      <c r="C44" s="11"/>
      <c r="D44" s="10" t="s">
        <v>1575</v>
      </c>
      <c r="E44" s="12" t="s">
        <v>98</v>
      </c>
      <c r="F44" s="12" t="s">
        <v>98</v>
      </c>
      <c r="G44" s="12" t="s">
        <v>98</v>
      </c>
      <c r="H44" s="10" t="s">
        <v>45</v>
      </c>
      <c r="I44" s="10"/>
      <c r="J44" s="10" t="s">
        <v>1586</v>
      </c>
      <c r="K44" s="10">
        <v>0</v>
      </c>
      <c r="L44" s="10">
        <v>0</v>
      </c>
      <c r="M44" s="10">
        <v>0</v>
      </c>
      <c r="N44" s="10">
        <v>0</v>
      </c>
      <c r="O44" s="10" t="s">
        <v>1535</v>
      </c>
      <c r="P44" s="10" t="s">
        <v>1536</v>
      </c>
      <c r="Q44" s="10" t="s">
        <v>51</v>
      </c>
      <c r="R44" s="10" t="s">
        <v>150</v>
      </c>
      <c r="S44" s="10">
        <v>11</v>
      </c>
      <c r="T44" s="10" t="s">
        <v>20</v>
      </c>
      <c r="U44" s="10">
        <v>21</v>
      </c>
      <c r="V44" s="10">
        <v>22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 t="s">
        <v>1537</v>
      </c>
      <c r="AC44" s="10" t="s">
        <v>173</v>
      </c>
      <c r="AD44" s="10">
        <v>2</v>
      </c>
      <c r="AE44" s="10">
        <v>1</v>
      </c>
      <c r="AF44" s="10"/>
      <c r="AG44" s="10">
        <v>12</v>
      </c>
      <c r="AH44" s="10">
        <v>11</v>
      </c>
      <c r="AI44" s="10" t="s">
        <v>1538</v>
      </c>
      <c r="AJ44" s="10" t="s">
        <v>153</v>
      </c>
      <c r="AK44" s="10">
        <v>21</v>
      </c>
      <c r="AL44" s="10">
        <v>22</v>
      </c>
      <c r="AM44" s="10"/>
      <c r="AN44" s="10" t="s">
        <v>1537</v>
      </c>
      <c r="AO44" s="10" t="s">
        <v>152</v>
      </c>
      <c r="AP44" s="10">
        <v>15</v>
      </c>
      <c r="AQ44" s="10" t="s">
        <v>59</v>
      </c>
      <c r="AR44" s="14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</row>
    <row r="45" spans="1:128" s="18" customFormat="1" x14ac:dyDescent="0.3">
      <c r="A45" s="16">
        <v>44</v>
      </c>
      <c r="B45" s="17" t="s">
        <v>40</v>
      </c>
      <c r="C45" s="11"/>
      <c r="D45" s="17" t="s">
        <v>1575</v>
      </c>
      <c r="E45" s="18" t="s">
        <v>98</v>
      </c>
      <c r="F45" s="18" t="s">
        <v>98</v>
      </c>
      <c r="G45" s="18" t="s">
        <v>98</v>
      </c>
      <c r="H45" s="17" t="s">
        <v>45</v>
      </c>
      <c r="I45" s="17"/>
      <c r="J45" s="17" t="s">
        <v>47</v>
      </c>
      <c r="K45" s="17">
        <v>0</v>
      </c>
      <c r="L45" s="17">
        <v>0</v>
      </c>
      <c r="M45" s="17">
        <v>0</v>
      </c>
      <c r="N45" s="17">
        <v>0</v>
      </c>
      <c r="O45" s="17" t="s">
        <v>1535</v>
      </c>
      <c r="P45" s="17" t="s">
        <v>1536</v>
      </c>
      <c r="Q45" s="17" t="s">
        <v>51</v>
      </c>
      <c r="R45" s="17" t="s">
        <v>150</v>
      </c>
      <c r="S45" s="17">
        <v>12</v>
      </c>
      <c r="T45" s="17" t="s">
        <v>20</v>
      </c>
      <c r="U45" s="17">
        <v>23</v>
      </c>
      <c r="V45" s="17">
        <v>24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 t="s">
        <v>1537</v>
      </c>
      <c r="AC45" s="17" t="s">
        <v>173</v>
      </c>
      <c r="AD45" s="17">
        <v>5</v>
      </c>
      <c r="AE45" s="17">
        <v>4</v>
      </c>
      <c r="AF45" s="17"/>
      <c r="AG45" s="17">
        <v>9</v>
      </c>
      <c r="AH45" s="17">
        <v>8</v>
      </c>
      <c r="AI45" s="17" t="s">
        <v>1538</v>
      </c>
      <c r="AJ45" s="17" t="s">
        <v>153</v>
      </c>
      <c r="AK45" s="17">
        <v>23</v>
      </c>
      <c r="AL45" s="17">
        <v>24</v>
      </c>
      <c r="AM45" s="17"/>
      <c r="AN45" s="17" t="s">
        <v>1537</v>
      </c>
      <c r="AO45" s="17" t="s">
        <v>152</v>
      </c>
      <c r="AP45" s="17">
        <v>16</v>
      </c>
      <c r="AQ45" s="17" t="s">
        <v>59</v>
      </c>
      <c r="AR45" s="19" t="s">
        <v>1589</v>
      </c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</row>
    <row r="46" spans="1:128" s="12" customFormat="1" x14ac:dyDescent="0.3">
      <c r="A46" s="9">
        <v>45</v>
      </c>
      <c r="B46" s="10" t="s">
        <v>40</v>
      </c>
      <c r="C46" s="11"/>
      <c r="D46" s="10" t="s">
        <v>1575</v>
      </c>
      <c r="E46" s="12">
        <v>0</v>
      </c>
      <c r="F46" s="12" t="s">
        <v>1590</v>
      </c>
      <c r="G46" s="12" t="s">
        <v>175</v>
      </c>
      <c r="H46" s="10" t="s">
        <v>45</v>
      </c>
      <c r="I46" s="10" t="s">
        <v>1558</v>
      </c>
      <c r="J46" s="10" t="s">
        <v>1586</v>
      </c>
      <c r="K46" s="10">
        <v>0</v>
      </c>
      <c r="L46" s="10">
        <v>0</v>
      </c>
      <c r="M46" s="10">
        <v>0</v>
      </c>
      <c r="N46" s="10">
        <v>0</v>
      </c>
      <c r="O46" s="10" t="s">
        <v>1535</v>
      </c>
      <c r="P46" s="10" t="s">
        <v>1536</v>
      </c>
      <c r="Q46" s="10" t="s">
        <v>51</v>
      </c>
      <c r="R46" s="10" t="s">
        <v>150</v>
      </c>
      <c r="S46" s="10">
        <v>13</v>
      </c>
      <c r="T46" s="10" t="s">
        <v>20</v>
      </c>
      <c r="U46" s="10">
        <v>25</v>
      </c>
      <c r="V46" s="10">
        <v>26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 t="s">
        <v>1537</v>
      </c>
      <c r="AC46" s="10" t="s">
        <v>178</v>
      </c>
      <c r="AD46" s="10">
        <v>2</v>
      </c>
      <c r="AE46" s="10">
        <v>1</v>
      </c>
      <c r="AF46" s="10"/>
      <c r="AG46" s="10">
        <v>12</v>
      </c>
      <c r="AH46" s="10">
        <v>11</v>
      </c>
      <c r="AI46" s="10" t="s">
        <v>1538</v>
      </c>
      <c r="AJ46" s="10" t="s">
        <v>153</v>
      </c>
      <c r="AK46" s="10">
        <v>25</v>
      </c>
      <c r="AL46" s="10">
        <v>26</v>
      </c>
      <c r="AM46" s="10"/>
      <c r="AN46" s="10" t="s">
        <v>1537</v>
      </c>
      <c r="AO46" s="10" t="s">
        <v>152</v>
      </c>
      <c r="AP46" s="10">
        <v>17</v>
      </c>
      <c r="AQ46" s="10" t="s">
        <v>59</v>
      </c>
      <c r="AR46" s="14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</row>
    <row r="47" spans="1:128" s="12" customFormat="1" x14ac:dyDescent="0.3">
      <c r="A47" s="9">
        <v>46</v>
      </c>
      <c r="B47" s="10" t="s">
        <v>40</v>
      </c>
      <c r="C47" s="11"/>
      <c r="D47" s="10" t="s">
        <v>1575</v>
      </c>
      <c r="E47" s="12" t="s">
        <v>1556</v>
      </c>
      <c r="F47" s="12" t="s">
        <v>1591</v>
      </c>
      <c r="G47" s="12" t="s">
        <v>177</v>
      </c>
      <c r="H47" s="10" t="s">
        <v>45</v>
      </c>
      <c r="I47" s="10" t="s">
        <v>1558</v>
      </c>
      <c r="J47" s="10" t="s">
        <v>47</v>
      </c>
      <c r="K47" s="10">
        <v>0</v>
      </c>
      <c r="L47" s="10">
        <v>0</v>
      </c>
      <c r="M47" s="10">
        <v>0</v>
      </c>
      <c r="N47" s="10">
        <v>0</v>
      </c>
      <c r="O47" s="10" t="s">
        <v>1535</v>
      </c>
      <c r="P47" s="10" t="s">
        <v>1536</v>
      </c>
      <c r="Q47" s="10" t="s">
        <v>51</v>
      </c>
      <c r="R47" s="10" t="s">
        <v>150</v>
      </c>
      <c r="S47" s="10">
        <v>14</v>
      </c>
      <c r="T47" s="10" t="s">
        <v>20</v>
      </c>
      <c r="U47" s="10">
        <v>27</v>
      </c>
      <c r="V47" s="10">
        <v>28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 t="s">
        <v>1537</v>
      </c>
      <c r="AC47" s="10" t="s">
        <v>178</v>
      </c>
      <c r="AD47" s="10">
        <v>5</v>
      </c>
      <c r="AE47" s="10">
        <v>4</v>
      </c>
      <c r="AF47" s="10"/>
      <c r="AG47" s="10">
        <v>9</v>
      </c>
      <c r="AH47" s="10">
        <v>8</v>
      </c>
      <c r="AI47" s="10" t="s">
        <v>1538</v>
      </c>
      <c r="AJ47" s="10" t="s">
        <v>153</v>
      </c>
      <c r="AK47" s="10">
        <v>27</v>
      </c>
      <c r="AL47" s="10">
        <v>28</v>
      </c>
      <c r="AM47" s="10"/>
      <c r="AN47" s="10" t="s">
        <v>1537</v>
      </c>
      <c r="AO47" s="10" t="s">
        <v>152</v>
      </c>
      <c r="AP47" s="10">
        <v>18</v>
      </c>
      <c r="AQ47" s="10" t="s">
        <v>59</v>
      </c>
      <c r="AR47" s="14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</row>
    <row r="48" spans="1:128" s="18" customFormat="1" x14ac:dyDescent="0.3">
      <c r="A48" s="16">
        <v>47</v>
      </c>
      <c r="B48" s="17" t="s">
        <v>40</v>
      </c>
      <c r="C48" s="11"/>
      <c r="D48" s="17" t="s">
        <v>1575</v>
      </c>
      <c r="E48" s="18" t="s">
        <v>98</v>
      </c>
      <c r="F48" s="18" t="s">
        <v>98</v>
      </c>
      <c r="G48" s="18" t="s">
        <v>98</v>
      </c>
      <c r="H48" s="17" t="s">
        <v>45</v>
      </c>
      <c r="I48" s="17"/>
      <c r="J48" s="17" t="s">
        <v>47</v>
      </c>
      <c r="K48" s="17"/>
      <c r="L48" s="17"/>
      <c r="M48" s="17"/>
      <c r="N48" s="17"/>
      <c r="O48" s="17" t="s">
        <v>1535</v>
      </c>
      <c r="P48" s="17" t="s">
        <v>1536</v>
      </c>
      <c r="Q48" s="17" t="s">
        <v>51</v>
      </c>
      <c r="R48" s="17" t="s">
        <v>150</v>
      </c>
      <c r="S48" s="17">
        <v>15</v>
      </c>
      <c r="T48" s="17" t="s">
        <v>20</v>
      </c>
      <c r="U48" s="17">
        <v>29</v>
      </c>
      <c r="V48" s="17">
        <v>30</v>
      </c>
      <c r="W48" s="17"/>
      <c r="X48" s="17"/>
      <c r="Y48" s="17"/>
      <c r="Z48" s="17"/>
      <c r="AA48" s="17"/>
      <c r="AB48" s="17" t="s">
        <v>1537</v>
      </c>
      <c r="AC48" s="17" t="s">
        <v>180</v>
      </c>
      <c r="AD48" s="17">
        <v>2</v>
      </c>
      <c r="AE48" s="17">
        <v>1</v>
      </c>
      <c r="AF48" s="17"/>
      <c r="AG48" s="17">
        <v>12</v>
      </c>
      <c r="AH48" s="17">
        <v>11</v>
      </c>
      <c r="AI48" s="17" t="s">
        <v>1538</v>
      </c>
      <c r="AJ48" s="17" t="s">
        <v>153</v>
      </c>
      <c r="AK48" s="17">
        <v>29</v>
      </c>
      <c r="AL48" s="17">
        <v>30</v>
      </c>
      <c r="AM48" s="17"/>
      <c r="AN48" s="17" t="s">
        <v>1537</v>
      </c>
      <c r="AO48" s="17" t="s">
        <v>152</v>
      </c>
      <c r="AP48" s="17">
        <v>19</v>
      </c>
      <c r="AQ48" s="17" t="s">
        <v>59</v>
      </c>
      <c r="AR48" s="141" t="s">
        <v>1592</v>
      </c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</row>
    <row r="49" spans="1:128" s="12" customFormat="1" x14ac:dyDescent="0.3">
      <c r="A49" s="9">
        <v>48</v>
      </c>
      <c r="B49" s="10" t="s">
        <v>40</v>
      </c>
      <c r="C49" s="11"/>
      <c r="D49" s="10" t="s">
        <v>1575</v>
      </c>
      <c r="E49" s="12" t="s">
        <v>98</v>
      </c>
      <c r="F49" s="12" t="s">
        <v>98</v>
      </c>
      <c r="G49" s="12" t="s">
        <v>98</v>
      </c>
      <c r="H49" s="10" t="s">
        <v>45</v>
      </c>
      <c r="I49" s="10"/>
      <c r="J49" s="10" t="s">
        <v>134</v>
      </c>
      <c r="K49" s="10"/>
      <c r="L49" s="10"/>
      <c r="M49" s="10"/>
      <c r="N49" s="10"/>
      <c r="O49" s="10" t="s">
        <v>1535</v>
      </c>
      <c r="P49" s="10" t="s">
        <v>1536</v>
      </c>
      <c r="Q49" s="10" t="s">
        <v>51</v>
      </c>
      <c r="R49" s="10" t="s">
        <v>150</v>
      </c>
      <c r="S49" s="10">
        <v>16</v>
      </c>
      <c r="T49" s="10" t="s">
        <v>20</v>
      </c>
      <c r="U49" s="10">
        <v>31</v>
      </c>
      <c r="V49" s="10">
        <v>32</v>
      </c>
      <c r="W49" s="10"/>
      <c r="X49" s="10"/>
      <c r="Y49" s="10"/>
      <c r="Z49" s="10"/>
      <c r="AA49" s="10"/>
      <c r="AB49" s="10" t="s">
        <v>1537</v>
      </c>
      <c r="AC49" s="10" t="s">
        <v>180</v>
      </c>
      <c r="AD49" s="10">
        <v>4</v>
      </c>
      <c r="AE49" s="10">
        <v>6</v>
      </c>
      <c r="AF49" s="10"/>
      <c r="AG49" s="10">
        <v>9</v>
      </c>
      <c r="AH49" s="10">
        <v>8</v>
      </c>
      <c r="AI49" s="10" t="s">
        <v>1538</v>
      </c>
      <c r="AJ49" s="10" t="s">
        <v>153</v>
      </c>
      <c r="AK49" s="10">
        <v>31</v>
      </c>
      <c r="AL49" s="10">
        <v>32</v>
      </c>
      <c r="AM49" s="10"/>
      <c r="AN49" s="10" t="s">
        <v>1537</v>
      </c>
      <c r="AO49" s="10" t="s">
        <v>152</v>
      </c>
      <c r="AP49" s="10">
        <v>20</v>
      </c>
      <c r="AQ49" s="10" t="s">
        <v>137</v>
      </c>
      <c r="AR49" s="142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</row>
    <row r="50" spans="1:128" s="12" customFormat="1" x14ac:dyDescent="0.3">
      <c r="A50" s="9">
        <v>49</v>
      </c>
      <c r="B50" s="10" t="s">
        <v>40</v>
      </c>
      <c r="C50" s="11">
        <v>4</v>
      </c>
      <c r="D50" s="10" t="s">
        <v>1593</v>
      </c>
      <c r="E50" s="12">
        <v>0</v>
      </c>
      <c r="F50" s="12" t="s">
        <v>1594</v>
      </c>
      <c r="G50" s="12" t="s">
        <v>175</v>
      </c>
      <c r="H50" s="10" t="s">
        <v>45</v>
      </c>
      <c r="I50" s="10" t="s">
        <v>1558</v>
      </c>
      <c r="J50" s="10" t="s">
        <v>1586</v>
      </c>
      <c r="K50" s="10">
        <v>0</v>
      </c>
      <c r="L50" s="10">
        <v>0</v>
      </c>
      <c r="M50" s="10">
        <v>0</v>
      </c>
      <c r="N50" s="10">
        <v>0</v>
      </c>
      <c r="O50" s="10" t="s">
        <v>1535</v>
      </c>
      <c r="P50" s="10" t="s">
        <v>1536</v>
      </c>
      <c r="Q50" s="10" t="s">
        <v>51</v>
      </c>
      <c r="R50" s="10" t="s">
        <v>185</v>
      </c>
      <c r="S50" s="10">
        <v>1</v>
      </c>
      <c r="T50" s="10" t="s">
        <v>20</v>
      </c>
      <c r="U50" s="10">
        <v>1</v>
      </c>
      <c r="V50" s="10">
        <v>2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 t="s">
        <v>1537</v>
      </c>
      <c r="AC50" s="10" t="s">
        <v>186</v>
      </c>
      <c r="AD50" s="10">
        <v>2</v>
      </c>
      <c r="AE50" s="10">
        <v>1</v>
      </c>
      <c r="AF50" s="10"/>
      <c r="AG50" s="10">
        <v>12</v>
      </c>
      <c r="AH50" s="10">
        <v>11</v>
      </c>
      <c r="AI50" s="10" t="s">
        <v>1538</v>
      </c>
      <c r="AJ50" s="10" t="s">
        <v>188</v>
      </c>
      <c r="AK50" s="10">
        <v>1</v>
      </c>
      <c r="AL50" s="10">
        <v>2</v>
      </c>
      <c r="AM50" s="10"/>
      <c r="AN50" s="10" t="s">
        <v>1537</v>
      </c>
      <c r="AO50" s="10" t="s">
        <v>187</v>
      </c>
      <c r="AP50" s="10">
        <v>5</v>
      </c>
      <c r="AQ50" s="10" t="s">
        <v>59</v>
      </c>
      <c r="AR50" s="14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</row>
    <row r="51" spans="1:128" s="12" customFormat="1" x14ac:dyDescent="0.3">
      <c r="A51" s="9">
        <v>50</v>
      </c>
      <c r="B51" s="10" t="s">
        <v>40</v>
      </c>
      <c r="C51" s="11"/>
      <c r="D51" s="10" t="s">
        <v>1593</v>
      </c>
      <c r="E51" s="12" t="s">
        <v>1556</v>
      </c>
      <c r="F51" s="12" t="s">
        <v>1595</v>
      </c>
      <c r="G51" s="12" t="s">
        <v>177</v>
      </c>
      <c r="H51" s="10" t="s">
        <v>45</v>
      </c>
      <c r="I51" s="10" t="s">
        <v>1558</v>
      </c>
      <c r="J51" s="10" t="s">
        <v>47</v>
      </c>
      <c r="K51" s="10">
        <v>0</v>
      </c>
      <c r="L51" s="10">
        <v>0</v>
      </c>
      <c r="M51" s="10">
        <v>0</v>
      </c>
      <c r="N51" s="10">
        <v>0</v>
      </c>
      <c r="O51" s="10" t="s">
        <v>1535</v>
      </c>
      <c r="P51" s="10" t="s">
        <v>1536</v>
      </c>
      <c r="Q51" s="10" t="s">
        <v>51</v>
      </c>
      <c r="R51" s="10" t="s">
        <v>185</v>
      </c>
      <c r="S51" s="10">
        <v>2</v>
      </c>
      <c r="T51" s="10" t="s">
        <v>20</v>
      </c>
      <c r="U51" s="10">
        <v>3</v>
      </c>
      <c r="V51" s="10">
        <v>4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 t="s">
        <v>1537</v>
      </c>
      <c r="AC51" s="10" t="s">
        <v>186</v>
      </c>
      <c r="AD51" s="10">
        <v>5</v>
      </c>
      <c r="AE51" s="10">
        <v>4</v>
      </c>
      <c r="AF51" s="10"/>
      <c r="AG51" s="10">
        <v>9</v>
      </c>
      <c r="AH51" s="10">
        <v>8</v>
      </c>
      <c r="AI51" s="10" t="s">
        <v>1538</v>
      </c>
      <c r="AJ51" s="10" t="s">
        <v>188</v>
      </c>
      <c r="AK51" s="10">
        <v>3</v>
      </c>
      <c r="AL51" s="10">
        <v>4</v>
      </c>
      <c r="AM51" s="10"/>
      <c r="AN51" s="10" t="s">
        <v>1537</v>
      </c>
      <c r="AO51" s="10" t="s">
        <v>187</v>
      </c>
      <c r="AP51" s="10">
        <v>6</v>
      </c>
      <c r="AQ51" s="10" t="s">
        <v>59</v>
      </c>
      <c r="AR51" s="14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</row>
    <row r="52" spans="1:128" s="12" customFormat="1" x14ac:dyDescent="0.3">
      <c r="A52" s="9">
        <v>51</v>
      </c>
      <c r="B52" s="10" t="s">
        <v>40</v>
      </c>
      <c r="C52" s="11"/>
      <c r="D52" s="10" t="s">
        <v>1593</v>
      </c>
      <c r="E52" s="12">
        <v>0</v>
      </c>
      <c r="F52" s="12" t="s">
        <v>1596</v>
      </c>
      <c r="G52" s="12" t="s">
        <v>1597</v>
      </c>
      <c r="H52" s="10" t="s">
        <v>45</v>
      </c>
      <c r="I52" s="10" t="s">
        <v>1598</v>
      </c>
      <c r="J52" s="10" t="s">
        <v>47</v>
      </c>
      <c r="K52" s="10">
        <v>0</v>
      </c>
      <c r="L52" s="10">
        <v>0</v>
      </c>
      <c r="M52" s="10">
        <v>0</v>
      </c>
      <c r="N52" s="10">
        <v>0</v>
      </c>
      <c r="O52" s="10" t="s">
        <v>1535</v>
      </c>
      <c r="P52" s="10" t="s">
        <v>1536</v>
      </c>
      <c r="Q52" s="10" t="s">
        <v>51</v>
      </c>
      <c r="R52" s="10" t="s">
        <v>185</v>
      </c>
      <c r="S52" s="10">
        <v>3</v>
      </c>
      <c r="T52" s="10" t="s">
        <v>20</v>
      </c>
      <c r="U52" s="10">
        <v>5</v>
      </c>
      <c r="V52" s="10">
        <v>6</v>
      </c>
      <c r="W52" s="10">
        <v>0</v>
      </c>
      <c r="X52" s="10">
        <v>100</v>
      </c>
      <c r="Y52" s="10" t="s">
        <v>64</v>
      </c>
      <c r="Z52" s="10">
        <v>100</v>
      </c>
      <c r="AA52" s="10" t="s">
        <v>64</v>
      </c>
      <c r="AB52" s="10" t="s">
        <v>1537</v>
      </c>
      <c r="AC52" s="10" t="s">
        <v>191</v>
      </c>
      <c r="AD52" s="10">
        <v>2</v>
      </c>
      <c r="AE52" s="10">
        <v>1</v>
      </c>
      <c r="AF52" s="10"/>
      <c r="AG52" s="10">
        <v>12</v>
      </c>
      <c r="AH52" s="10">
        <v>11</v>
      </c>
      <c r="AI52" s="10" t="s">
        <v>1538</v>
      </c>
      <c r="AJ52" s="10" t="s">
        <v>188</v>
      </c>
      <c r="AK52" s="10">
        <v>5</v>
      </c>
      <c r="AL52" s="10">
        <v>6</v>
      </c>
      <c r="AM52" s="10"/>
      <c r="AN52" s="10" t="s">
        <v>1537</v>
      </c>
      <c r="AO52" s="10" t="s">
        <v>187</v>
      </c>
      <c r="AP52" s="10">
        <v>7</v>
      </c>
      <c r="AQ52" s="10" t="s">
        <v>59</v>
      </c>
      <c r="AR52" s="14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</row>
    <row r="53" spans="1:128" s="12" customFormat="1" x14ac:dyDescent="0.3">
      <c r="A53" s="9">
        <v>52</v>
      </c>
      <c r="B53" s="10" t="s">
        <v>40</v>
      </c>
      <c r="C53" s="11"/>
      <c r="D53" s="10" t="s">
        <v>1593</v>
      </c>
      <c r="E53" s="12">
        <v>0</v>
      </c>
      <c r="F53" s="12" t="s">
        <v>1599</v>
      </c>
      <c r="G53" s="12" t="s">
        <v>1597</v>
      </c>
      <c r="H53" s="10" t="s">
        <v>45</v>
      </c>
      <c r="I53" s="10" t="s">
        <v>1598</v>
      </c>
      <c r="J53" s="10" t="s">
        <v>47</v>
      </c>
      <c r="K53" s="10">
        <v>0</v>
      </c>
      <c r="L53" s="10">
        <v>0</v>
      </c>
      <c r="M53" s="10">
        <v>0</v>
      </c>
      <c r="N53" s="10">
        <v>0</v>
      </c>
      <c r="O53" s="10" t="s">
        <v>1535</v>
      </c>
      <c r="P53" s="10" t="s">
        <v>1536</v>
      </c>
      <c r="Q53" s="10" t="s">
        <v>51</v>
      </c>
      <c r="R53" s="10" t="s">
        <v>185</v>
      </c>
      <c r="S53" s="10">
        <v>4</v>
      </c>
      <c r="T53" s="10" t="s">
        <v>20</v>
      </c>
      <c r="U53" s="10">
        <v>7</v>
      </c>
      <c r="V53" s="10">
        <v>8</v>
      </c>
      <c r="W53" s="10">
        <v>0</v>
      </c>
      <c r="X53" s="10">
        <v>25</v>
      </c>
      <c r="Y53" s="10" t="s">
        <v>53</v>
      </c>
      <c r="Z53" s="10">
        <v>30</v>
      </c>
      <c r="AA53" s="10" t="s">
        <v>53</v>
      </c>
      <c r="AB53" s="10" t="s">
        <v>1537</v>
      </c>
      <c r="AC53" s="10" t="s">
        <v>191</v>
      </c>
      <c r="AD53" s="10">
        <v>5</v>
      </c>
      <c r="AE53" s="10">
        <v>4</v>
      </c>
      <c r="AF53" s="10"/>
      <c r="AG53" s="10">
        <v>9</v>
      </c>
      <c r="AH53" s="10">
        <v>8</v>
      </c>
      <c r="AI53" s="10" t="s">
        <v>1538</v>
      </c>
      <c r="AJ53" s="10" t="s">
        <v>188</v>
      </c>
      <c r="AK53" s="10">
        <v>7</v>
      </c>
      <c r="AL53" s="10">
        <v>8</v>
      </c>
      <c r="AM53" s="10"/>
      <c r="AN53" s="10" t="s">
        <v>1537</v>
      </c>
      <c r="AO53" s="10" t="s">
        <v>187</v>
      </c>
      <c r="AP53" s="10">
        <v>8</v>
      </c>
      <c r="AQ53" s="10" t="s">
        <v>59</v>
      </c>
      <c r="AR53" s="14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</row>
    <row r="54" spans="1:128" s="12" customFormat="1" x14ac:dyDescent="0.3">
      <c r="A54" s="9">
        <v>53</v>
      </c>
      <c r="B54" s="10" t="s">
        <v>40</v>
      </c>
      <c r="C54" s="11"/>
      <c r="D54" s="10" t="s">
        <v>1593</v>
      </c>
      <c r="E54" s="12">
        <v>0</v>
      </c>
      <c r="F54" s="12" t="s">
        <v>1600</v>
      </c>
      <c r="G54" s="12" t="s">
        <v>1597</v>
      </c>
      <c r="H54" s="10" t="s">
        <v>45</v>
      </c>
      <c r="I54" s="10" t="s">
        <v>1598</v>
      </c>
      <c r="J54" s="10" t="s">
        <v>47</v>
      </c>
      <c r="K54" s="10">
        <v>0</v>
      </c>
      <c r="L54" s="10">
        <v>0</v>
      </c>
      <c r="M54" s="10">
        <v>0</v>
      </c>
      <c r="N54" s="10">
        <v>0</v>
      </c>
      <c r="O54" s="10" t="s">
        <v>1535</v>
      </c>
      <c r="P54" s="10" t="s">
        <v>1536</v>
      </c>
      <c r="Q54" s="10" t="s">
        <v>51</v>
      </c>
      <c r="R54" s="10" t="s">
        <v>185</v>
      </c>
      <c r="S54" s="10">
        <v>5</v>
      </c>
      <c r="T54" s="10" t="s">
        <v>20</v>
      </c>
      <c r="U54" s="10">
        <v>9</v>
      </c>
      <c r="V54" s="10">
        <v>10</v>
      </c>
      <c r="W54" s="10" t="s">
        <v>1601</v>
      </c>
      <c r="X54" s="10">
        <v>120</v>
      </c>
      <c r="Y54" s="10" t="s">
        <v>1602</v>
      </c>
      <c r="Z54" s="10">
        <v>250</v>
      </c>
      <c r="AA54" s="10" t="s">
        <v>1602</v>
      </c>
      <c r="AB54" s="10" t="s">
        <v>1537</v>
      </c>
      <c r="AC54" s="10" t="s">
        <v>196</v>
      </c>
      <c r="AD54" s="10">
        <v>2</v>
      </c>
      <c r="AE54" s="10">
        <v>1</v>
      </c>
      <c r="AF54" s="10"/>
      <c r="AG54" s="10">
        <v>12</v>
      </c>
      <c r="AH54" s="10">
        <v>11</v>
      </c>
      <c r="AI54" s="10" t="s">
        <v>1538</v>
      </c>
      <c r="AJ54" s="10" t="s">
        <v>188</v>
      </c>
      <c r="AK54" s="10">
        <v>9</v>
      </c>
      <c r="AL54" s="10">
        <v>10</v>
      </c>
      <c r="AM54" s="10"/>
      <c r="AN54" s="10" t="s">
        <v>1537</v>
      </c>
      <c r="AO54" s="10" t="s">
        <v>187</v>
      </c>
      <c r="AP54" s="10">
        <v>9</v>
      </c>
      <c r="AQ54" s="10" t="s">
        <v>59</v>
      </c>
      <c r="AR54" s="14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</row>
    <row r="55" spans="1:128" s="12" customFormat="1" x14ac:dyDescent="0.3">
      <c r="A55" s="9">
        <v>54</v>
      </c>
      <c r="B55" s="10" t="s">
        <v>40</v>
      </c>
      <c r="C55" s="11"/>
      <c r="D55" s="10" t="s">
        <v>1593</v>
      </c>
      <c r="E55" s="12">
        <v>0</v>
      </c>
      <c r="F55" s="12" t="s">
        <v>1603</v>
      </c>
      <c r="G55" s="12" t="s">
        <v>1597</v>
      </c>
      <c r="H55" s="10" t="s">
        <v>45</v>
      </c>
      <c r="I55" s="10" t="s">
        <v>1598</v>
      </c>
      <c r="J55" s="10" t="s">
        <v>47</v>
      </c>
      <c r="K55" s="10">
        <v>0</v>
      </c>
      <c r="L55" s="10">
        <v>0</v>
      </c>
      <c r="M55" s="10">
        <v>0</v>
      </c>
      <c r="N55" s="10">
        <v>0</v>
      </c>
      <c r="O55" s="10" t="s">
        <v>1535</v>
      </c>
      <c r="P55" s="10" t="s">
        <v>1536</v>
      </c>
      <c r="Q55" s="10" t="s">
        <v>51</v>
      </c>
      <c r="R55" s="10" t="s">
        <v>185</v>
      </c>
      <c r="S55" s="10">
        <v>6</v>
      </c>
      <c r="T55" s="10" t="s">
        <v>20</v>
      </c>
      <c r="U55" s="10">
        <v>11</v>
      </c>
      <c r="V55" s="10">
        <v>12</v>
      </c>
      <c r="W55" s="10">
        <v>0</v>
      </c>
      <c r="X55" s="10">
        <v>100</v>
      </c>
      <c r="Y55" s="10" t="s">
        <v>64</v>
      </c>
      <c r="Z55" s="10">
        <v>100</v>
      </c>
      <c r="AA55" s="10" t="s">
        <v>64</v>
      </c>
      <c r="AB55" s="10" t="s">
        <v>1537</v>
      </c>
      <c r="AC55" s="10" t="s">
        <v>196</v>
      </c>
      <c r="AD55" s="10">
        <v>5</v>
      </c>
      <c r="AE55" s="10">
        <v>4</v>
      </c>
      <c r="AF55" s="10"/>
      <c r="AG55" s="10">
        <v>9</v>
      </c>
      <c r="AH55" s="10">
        <v>8</v>
      </c>
      <c r="AI55" s="10" t="s">
        <v>1538</v>
      </c>
      <c r="AJ55" s="10" t="s">
        <v>188</v>
      </c>
      <c r="AK55" s="10">
        <v>11</v>
      </c>
      <c r="AL55" s="10">
        <v>12</v>
      </c>
      <c r="AM55" s="10"/>
      <c r="AN55" s="10" t="s">
        <v>1537</v>
      </c>
      <c r="AO55" s="10" t="s">
        <v>187</v>
      </c>
      <c r="AP55" s="10">
        <v>10</v>
      </c>
      <c r="AQ55" s="10" t="s">
        <v>59</v>
      </c>
      <c r="AR55" s="14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</row>
    <row r="56" spans="1:128" s="12" customFormat="1" x14ac:dyDescent="0.3">
      <c r="A56" s="9">
        <v>55</v>
      </c>
      <c r="B56" s="10" t="s">
        <v>40</v>
      </c>
      <c r="C56" s="11"/>
      <c r="D56" s="10" t="s">
        <v>1593</v>
      </c>
      <c r="E56" s="12">
        <v>0</v>
      </c>
      <c r="F56" s="12" t="s">
        <v>1604</v>
      </c>
      <c r="G56" s="12" t="s">
        <v>1605</v>
      </c>
      <c r="H56" s="10" t="s">
        <v>45</v>
      </c>
      <c r="I56" s="10" t="s">
        <v>1598</v>
      </c>
      <c r="J56" s="10" t="s">
        <v>47</v>
      </c>
      <c r="K56" s="10">
        <v>0</v>
      </c>
      <c r="L56" s="10">
        <v>0</v>
      </c>
      <c r="M56" s="10">
        <v>0</v>
      </c>
      <c r="N56" s="10">
        <v>0</v>
      </c>
      <c r="O56" s="10" t="s">
        <v>1535</v>
      </c>
      <c r="P56" s="10" t="s">
        <v>1536</v>
      </c>
      <c r="Q56" s="10" t="s">
        <v>51</v>
      </c>
      <c r="R56" s="10" t="s">
        <v>185</v>
      </c>
      <c r="S56" s="10">
        <v>7</v>
      </c>
      <c r="T56" s="10" t="s">
        <v>20</v>
      </c>
      <c r="U56" s="10">
        <v>13</v>
      </c>
      <c r="V56" s="10">
        <v>14</v>
      </c>
      <c r="W56" s="10">
        <v>0</v>
      </c>
      <c r="X56" s="10">
        <v>100</v>
      </c>
      <c r="Y56" s="10" t="s">
        <v>64</v>
      </c>
      <c r="Z56" s="10">
        <v>100</v>
      </c>
      <c r="AA56" s="10" t="s">
        <v>64</v>
      </c>
      <c r="AB56" s="10" t="s">
        <v>1537</v>
      </c>
      <c r="AC56" s="10" t="s">
        <v>199</v>
      </c>
      <c r="AD56" s="10">
        <v>2</v>
      </c>
      <c r="AE56" s="10">
        <v>1</v>
      </c>
      <c r="AF56" s="10"/>
      <c r="AG56" s="10">
        <v>12</v>
      </c>
      <c r="AH56" s="10">
        <v>11</v>
      </c>
      <c r="AI56" s="10" t="s">
        <v>1538</v>
      </c>
      <c r="AJ56" s="10" t="s">
        <v>188</v>
      </c>
      <c r="AK56" s="10">
        <v>13</v>
      </c>
      <c r="AL56" s="10">
        <v>14</v>
      </c>
      <c r="AM56" s="10"/>
      <c r="AN56" s="10" t="s">
        <v>1537</v>
      </c>
      <c r="AO56" s="10" t="s">
        <v>187</v>
      </c>
      <c r="AP56" s="10">
        <v>11</v>
      </c>
      <c r="AQ56" s="10" t="s">
        <v>59</v>
      </c>
      <c r="AR56" s="14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</row>
    <row r="57" spans="1:128" s="12" customFormat="1" x14ac:dyDescent="0.3">
      <c r="A57" s="9">
        <v>56</v>
      </c>
      <c r="B57" s="10" t="s">
        <v>40</v>
      </c>
      <c r="C57" s="11"/>
      <c r="D57" s="10" t="s">
        <v>1593</v>
      </c>
      <c r="E57" s="12">
        <v>0</v>
      </c>
      <c r="F57" s="12" t="s">
        <v>1606</v>
      </c>
      <c r="G57" s="12" t="s">
        <v>1605</v>
      </c>
      <c r="H57" s="10" t="s">
        <v>45</v>
      </c>
      <c r="I57" s="10" t="s">
        <v>1598</v>
      </c>
      <c r="J57" s="10" t="s">
        <v>47</v>
      </c>
      <c r="K57" s="10">
        <v>0</v>
      </c>
      <c r="L57" s="10">
        <v>0</v>
      </c>
      <c r="M57" s="10">
        <v>0</v>
      </c>
      <c r="N57" s="10">
        <v>0</v>
      </c>
      <c r="O57" s="10" t="s">
        <v>1535</v>
      </c>
      <c r="P57" s="10" t="s">
        <v>1536</v>
      </c>
      <c r="Q57" s="10" t="s">
        <v>51</v>
      </c>
      <c r="R57" s="10" t="s">
        <v>185</v>
      </c>
      <c r="S57" s="10">
        <v>8</v>
      </c>
      <c r="T57" s="10" t="s">
        <v>20</v>
      </c>
      <c r="U57" s="10">
        <v>15</v>
      </c>
      <c r="V57" s="10">
        <v>16</v>
      </c>
      <c r="W57" s="10">
        <v>0</v>
      </c>
      <c r="X57" s="10">
        <v>25</v>
      </c>
      <c r="Y57" s="10" t="s">
        <v>53</v>
      </c>
      <c r="Z57" s="10">
        <v>30</v>
      </c>
      <c r="AA57" s="10" t="s">
        <v>53</v>
      </c>
      <c r="AB57" s="10" t="s">
        <v>1537</v>
      </c>
      <c r="AC57" s="10" t="s">
        <v>199</v>
      </c>
      <c r="AD57" s="10">
        <v>5</v>
      </c>
      <c r="AE57" s="10">
        <v>4</v>
      </c>
      <c r="AF57" s="10"/>
      <c r="AG57" s="10">
        <v>9</v>
      </c>
      <c r="AH57" s="10">
        <v>8</v>
      </c>
      <c r="AI57" s="10" t="s">
        <v>1538</v>
      </c>
      <c r="AJ57" s="10" t="s">
        <v>188</v>
      </c>
      <c r="AK57" s="10">
        <v>15</v>
      </c>
      <c r="AL57" s="10">
        <v>16</v>
      </c>
      <c r="AM57" s="10"/>
      <c r="AN57" s="10" t="s">
        <v>1537</v>
      </c>
      <c r="AO57" s="10" t="s">
        <v>187</v>
      </c>
      <c r="AP57" s="10">
        <v>12</v>
      </c>
      <c r="AQ57" s="10" t="s">
        <v>59</v>
      </c>
      <c r="AR57" s="14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</row>
    <row r="58" spans="1:128" s="12" customFormat="1" x14ac:dyDescent="0.3">
      <c r="A58" s="9">
        <v>57</v>
      </c>
      <c r="B58" s="10" t="s">
        <v>40</v>
      </c>
      <c r="C58" s="11"/>
      <c r="D58" s="10" t="s">
        <v>1593</v>
      </c>
      <c r="E58" s="12">
        <v>0</v>
      </c>
      <c r="F58" s="12" t="s">
        <v>1607</v>
      </c>
      <c r="G58" s="12" t="s">
        <v>1605</v>
      </c>
      <c r="H58" s="10" t="s">
        <v>45</v>
      </c>
      <c r="I58" s="10" t="s">
        <v>1598</v>
      </c>
      <c r="J58" s="10" t="s">
        <v>47</v>
      </c>
      <c r="K58" s="10">
        <v>0</v>
      </c>
      <c r="L58" s="10">
        <v>0</v>
      </c>
      <c r="M58" s="10">
        <v>0</v>
      </c>
      <c r="N58" s="10">
        <v>0</v>
      </c>
      <c r="O58" s="10" t="s">
        <v>1535</v>
      </c>
      <c r="P58" s="10" t="s">
        <v>1536</v>
      </c>
      <c r="Q58" s="10" t="s">
        <v>51</v>
      </c>
      <c r="R58" s="10" t="s">
        <v>185</v>
      </c>
      <c r="S58" s="10">
        <v>9</v>
      </c>
      <c r="T58" s="10" t="s">
        <v>20</v>
      </c>
      <c r="U58" s="10">
        <v>17</v>
      </c>
      <c r="V58" s="10">
        <v>18</v>
      </c>
      <c r="W58" s="10" t="s">
        <v>1601</v>
      </c>
      <c r="X58" s="10">
        <v>120</v>
      </c>
      <c r="Y58" s="10" t="s">
        <v>1602</v>
      </c>
      <c r="Z58" s="10">
        <v>250</v>
      </c>
      <c r="AA58" s="10" t="s">
        <v>1602</v>
      </c>
      <c r="AB58" s="10" t="s">
        <v>1537</v>
      </c>
      <c r="AC58" s="10" t="s">
        <v>204</v>
      </c>
      <c r="AD58" s="10">
        <v>2</v>
      </c>
      <c r="AE58" s="10">
        <v>1</v>
      </c>
      <c r="AF58" s="10"/>
      <c r="AG58" s="10">
        <v>12</v>
      </c>
      <c r="AH58" s="10">
        <v>11</v>
      </c>
      <c r="AI58" s="10" t="s">
        <v>1538</v>
      </c>
      <c r="AJ58" s="10" t="s">
        <v>188</v>
      </c>
      <c r="AK58" s="10">
        <v>17</v>
      </c>
      <c r="AL58" s="10">
        <v>18</v>
      </c>
      <c r="AM58" s="10"/>
      <c r="AN58" s="10" t="s">
        <v>1537</v>
      </c>
      <c r="AO58" s="10" t="s">
        <v>187</v>
      </c>
      <c r="AP58" s="10">
        <v>13</v>
      </c>
      <c r="AQ58" s="10" t="s">
        <v>59</v>
      </c>
      <c r="AR58" s="14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</row>
    <row r="59" spans="1:128" s="12" customFormat="1" x14ac:dyDescent="0.3">
      <c r="A59" s="9">
        <v>58</v>
      </c>
      <c r="B59" s="10" t="s">
        <v>40</v>
      </c>
      <c r="C59" s="11"/>
      <c r="D59" s="10" t="s">
        <v>1593</v>
      </c>
      <c r="E59" s="12">
        <v>0</v>
      </c>
      <c r="F59" s="12" t="s">
        <v>1608</v>
      </c>
      <c r="G59" s="12" t="s">
        <v>1605</v>
      </c>
      <c r="H59" s="10" t="s">
        <v>45</v>
      </c>
      <c r="I59" s="10" t="s">
        <v>1598</v>
      </c>
      <c r="J59" s="10" t="s">
        <v>47</v>
      </c>
      <c r="K59" s="10">
        <v>0</v>
      </c>
      <c r="L59" s="10">
        <v>0</v>
      </c>
      <c r="M59" s="10">
        <v>0</v>
      </c>
      <c r="N59" s="10">
        <v>0</v>
      </c>
      <c r="O59" s="10" t="s">
        <v>1535</v>
      </c>
      <c r="P59" s="10" t="s">
        <v>1536</v>
      </c>
      <c r="Q59" s="10" t="s">
        <v>51</v>
      </c>
      <c r="R59" s="10" t="s">
        <v>185</v>
      </c>
      <c r="S59" s="10">
        <v>10</v>
      </c>
      <c r="T59" s="10" t="s">
        <v>20</v>
      </c>
      <c r="U59" s="10">
        <v>19</v>
      </c>
      <c r="V59" s="10">
        <v>20</v>
      </c>
      <c r="W59" s="10">
        <v>0</v>
      </c>
      <c r="X59" s="10">
        <v>100</v>
      </c>
      <c r="Y59" s="10" t="s">
        <v>64</v>
      </c>
      <c r="Z59" s="10">
        <v>100</v>
      </c>
      <c r="AA59" s="10" t="s">
        <v>64</v>
      </c>
      <c r="AB59" s="10" t="s">
        <v>1537</v>
      </c>
      <c r="AC59" s="10" t="s">
        <v>204</v>
      </c>
      <c r="AD59" s="10">
        <v>5</v>
      </c>
      <c r="AE59" s="10">
        <v>4</v>
      </c>
      <c r="AF59" s="10"/>
      <c r="AG59" s="10">
        <v>9</v>
      </c>
      <c r="AH59" s="10">
        <v>8</v>
      </c>
      <c r="AI59" s="10" t="s">
        <v>1538</v>
      </c>
      <c r="AJ59" s="10" t="s">
        <v>188</v>
      </c>
      <c r="AK59" s="10">
        <v>19</v>
      </c>
      <c r="AL59" s="10">
        <v>20</v>
      </c>
      <c r="AM59" s="10"/>
      <c r="AN59" s="10" t="s">
        <v>1537</v>
      </c>
      <c r="AO59" s="10" t="s">
        <v>187</v>
      </c>
      <c r="AP59" s="10">
        <v>14</v>
      </c>
      <c r="AQ59" s="10" t="s">
        <v>59</v>
      </c>
      <c r="AR59" s="14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</row>
    <row r="60" spans="1:128" s="12" customFormat="1" x14ac:dyDescent="0.3">
      <c r="A60" s="9">
        <v>59</v>
      </c>
      <c r="B60" s="10" t="s">
        <v>40</v>
      </c>
      <c r="C60" s="11"/>
      <c r="D60" s="10" t="s">
        <v>1593</v>
      </c>
      <c r="E60" s="12">
        <v>0</v>
      </c>
      <c r="F60" s="12" t="s">
        <v>1609</v>
      </c>
      <c r="G60" s="12" t="s">
        <v>1610</v>
      </c>
      <c r="H60" s="10" t="s">
        <v>45</v>
      </c>
      <c r="I60" s="10" t="s">
        <v>1598</v>
      </c>
      <c r="J60" s="10" t="s">
        <v>47</v>
      </c>
      <c r="K60" s="10">
        <v>0</v>
      </c>
      <c r="L60" s="10">
        <v>0</v>
      </c>
      <c r="M60" s="10">
        <v>0</v>
      </c>
      <c r="N60" s="10">
        <v>0</v>
      </c>
      <c r="O60" s="10" t="s">
        <v>1535</v>
      </c>
      <c r="P60" s="10" t="s">
        <v>1536</v>
      </c>
      <c r="Q60" s="10" t="s">
        <v>51</v>
      </c>
      <c r="R60" s="10" t="s">
        <v>185</v>
      </c>
      <c r="S60" s="10">
        <v>11</v>
      </c>
      <c r="T60" s="10" t="s">
        <v>20</v>
      </c>
      <c r="U60" s="10">
        <v>21</v>
      </c>
      <c r="V60" s="10">
        <v>22</v>
      </c>
      <c r="W60" s="10">
        <v>0</v>
      </c>
      <c r="X60" s="10">
        <v>100</v>
      </c>
      <c r="Y60" s="10" t="s">
        <v>64</v>
      </c>
      <c r="Z60" s="10">
        <v>100</v>
      </c>
      <c r="AA60" s="10" t="s">
        <v>64</v>
      </c>
      <c r="AB60" s="10" t="s">
        <v>1537</v>
      </c>
      <c r="AC60" s="10" t="s">
        <v>207</v>
      </c>
      <c r="AD60" s="10">
        <v>2</v>
      </c>
      <c r="AE60" s="10">
        <v>1</v>
      </c>
      <c r="AF60" s="10"/>
      <c r="AG60" s="10">
        <v>12</v>
      </c>
      <c r="AH60" s="10">
        <v>11</v>
      </c>
      <c r="AI60" s="10" t="s">
        <v>1538</v>
      </c>
      <c r="AJ60" s="10" t="s">
        <v>188</v>
      </c>
      <c r="AK60" s="10">
        <v>21</v>
      </c>
      <c r="AL60" s="10">
        <v>22</v>
      </c>
      <c r="AM60" s="10"/>
      <c r="AN60" s="10" t="s">
        <v>1537</v>
      </c>
      <c r="AO60" s="10" t="s">
        <v>187</v>
      </c>
      <c r="AP60" s="10">
        <v>15</v>
      </c>
      <c r="AQ60" s="10" t="s">
        <v>59</v>
      </c>
      <c r="AR60" s="14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</row>
    <row r="61" spans="1:128" s="12" customFormat="1" x14ac:dyDescent="0.3">
      <c r="A61" s="9">
        <v>60</v>
      </c>
      <c r="B61" s="10" t="s">
        <v>40</v>
      </c>
      <c r="C61" s="11"/>
      <c r="D61" s="10" t="s">
        <v>1593</v>
      </c>
      <c r="E61" s="12">
        <v>0</v>
      </c>
      <c r="F61" s="12" t="s">
        <v>1611</v>
      </c>
      <c r="G61" s="12" t="s">
        <v>1610</v>
      </c>
      <c r="H61" s="10" t="s">
        <v>45</v>
      </c>
      <c r="I61" s="10" t="s">
        <v>1598</v>
      </c>
      <c r="J61" s="10" t="s">
        <v>47</v>
      </c>
      <c r="K61" s="10">
        <v>0</v>
      </c>
      <c r="L61" s="10">
        <v>0</v>
      </c>
      <c r="M61" s="10">
        <v>0</v>
      </c>
      <c r="N61" s="10">
        <v>0</v>
      </c>
      <c r="O61" s="10" t="s">
        <v>1535</v>
      </c>
      <c r="P61" s="10" t="s">
        <v>1536</v>
      </c>
      <c r="Q61" s="10" t="s">
        <v>51</v>
      </c>
      <c r="R61" s="10" t="s">
        <v>185</v>
      </c>
      <c r="S61" s="10">
        <v>12</v>
      </c>
      <c r="T61" s="10" t="s">
        <v>20</v>
      </c>
      <c r="U61" s="10">
        <v>23</v>
      </c>
      <c r="V61" s="10">
        <v>24</v>
      </c>
      <c r="W61" s="10">
        <v>0</v>
      </c>
      <c r="X61" s="10">
        <v>25</v>
      </c>
      <c r="Y61" s="10" t="s">
        <v>53</v>
      </c>
      <c r="Z61" s="10">
        <v>30</v>
      </c>
      <c r="AA61" s="10" t="s">
        <v>53</v>
      </c>
      <c r="AB61" s="10" t="s">
        <v>1537</v>
      </c>
      <c r="AC61" s="10" t="s">
        <v>207</v>
      </c>
      <c r="AD61" s="10">
        <v>5</v>
      </c>
      <c r="AE61" s="10">
        <v>4</v>
      </c>
      <c r="AF61" s="10"/>
      <c r="AG61" s="10">
        <v>9</v>
      </c>
      <c r="AH61" s="10">
        <v>8</v>
      </c>
      <c r="AI61" s="10" t="s">
        <v>1538</v>
      </c>
      <c r="AJ61" s="10" t="s">
        <v>188</v>
      </c>
      <c r="AK61" s="10">
        <v>23</v>
      </c>
      <c r="AL61" s="10">
        <v>24</v>
      </c>
      <c r="AM61" s="10"/>
      <c r="AN61" s="10" t="s">
        <v>1537</v>
      </c>
      <c r="AO61" s="10" t="s">
        <v>187</v>
      </c>
      <c r="AP61" s="10">
        <v>16</v>
      </c>
      <c r="AQ61" s="10" t="s">
        <v>59</v>
      </c>
      <c r="AR61" s="14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</row>
    <row r="62" spans="1:128" s="12" customFormat="1" x14ac:dyDescent="0.3">
      <c r="A62" s="9">
        <v>61</v>
      </c>
      <c r="B62" s="10" t="s">
        <v>40</v>
      </c>
      <c r="C62" s="11"/>
      <c r="D62" s="10" t="s">
        <v>1593</v>
      </c>
      <c r="E62" s="12">
        <v>0</v>
      </c>
      <c r="F62" s="12" t="s">
        <v>1612</v>
      </c>
      <c r="G62" s="12" t="s">
        <v>1610</v>
      </c>
      <c r="H62" s="10" t="s">
        <v>45</v>
      </c>
      <c r="I62" s="10" t="s">
        <v>1598</v>
      </c>
      <c r="J62" s="10" t="s">
        <v>47</v>
      </c>
      <c r="K62" s="10">
        <v>0</v>
      </c>
      <c r="L62" s="10">
        <v>0</v>
      </c>
      <c r="M62" s="10">
        <v>0</v>
      </c>
      <c r="N62" s="10">
        <v>0</v>
      </c>
      <c r="O62" s="10" t="s">
        <v>1535</v>
      </c>
      <c r="P62" s="10" t="s">
        <v>1536</v>
      </c>
      <c r="Q62" s="10" t="s">
        <v>51</v>
      </c>
      <c r="R62" s="10" t="s">
        <v>185</v>
      </c>
      <c r="S62" s="10">
        <v>13</v>
      </c>
      <c r="T62" s="10" t="s">
        <v>20</v>
      </c>
      <c r="U62" s="10">
        <v>25</v>
      </c>
      <c r="V62" s="10">
        <v>26</v>
      </c>
      <c r="W62" s="10" t="s">
        <v>1601</v>
      </c>
      <c r="X62" s="10">
        <v>120</v>
      </c>
      <c r="Y62" s="10" t="s">
        <v>1602</v>
      </c>
      <c r="Z62" s="10">
        <v>250</v>
      </c>
      <c r="AA62" s="10" t="s">
        <v>1602</v>
      </c>
      <c r="AB62" s="10" t="s">
        <v>1537</v>
      </c>
      <c r="AC62" s="10" t="s">
        <v>210</v>
      </c>
      <c r="AD62" s="10">
        <v>2</v>
      </c>
      <c r="AE62" s="10">
        <v>1</v>
      </c>
      <c r="AF62" s="10"/>
      <c r="AG62" s="10">
        <v>12</v>
      </c>
      <c r="AH62" s="10">
        <v>11</v>
      </c>
      <c r="AI62" s="10" t="s">
        <v>1538</v>
      </c>
      <c r="AJ62" s="10" t="s">
        <v>188</v>
      </c>
      <c r="AK62" s="10">
        <v>25</v>
      </c>
      <c r="AL62" s="10">
        <v>26</v>
      </c>
      <c r="AM62" s="10"/>
      <c r="AN62" s="10" t="s">
        <v>1537</v>
      </c>
      <c r="AO62" s="10" t="s">
        <v>187</v>
      </c>
      <c r="AP62" s="10">
        <v>17</v>
      </c>
      <c r="AQ62" s="10" t="s">
        <v>59</v>
      </c>
      <c r="AR62" s="14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</row>
    <row r="63" spans="1:128" s="12" customFormat="1" x14ac:dyDescent="0.3">
      <c r="A63" s="9">
        <v>62</v>
      </c>
      <c r="B63" s="10" t="s">
        <v>40</v>
      </c>
      <c r="C63" s="11"/>
      <c r="D63" s="10" t="s">
        <v>1593</v>
      </c>
      <c r="E63" s="12">
        <v>0</v>
      </c>
      <c r="F63" s="12" t="s">
        <v>1613</v>
      </c>
      <c r="G63" s="12" t="s">
        <v>1610</v>
      </c>
      <c r="H63" s="10" t="s">
        <v>45</v>
      </c>
      <c r="I63" s="10" t="s">
        <v>1598</v>
      </c>
      <c r="J63" s="10" t="s">
        <v>47</v>
      </c>
      <c r="K63" s="10">
        <v>0</v>
      </c>
      <c r="L63" s="10">
        <v>0</v>
      </c>
      <c r="M63" s="10">
        <v>0</v>
      </c>
      <c r="N63" s="10">
        <v>0</v>
      </c>
      <c r="O63" s="10" t="s">
        <v>1535</v>
      </c>
      <c r="P63" s="10" t="s">
        <v>1536</v>
      </c>
      <c r="Q63" s="10" t="s">
        <v>51</v>
      </c>
      <c r="R63" s="10" t="s">
        <v>185</v>
      </c>
      <c r="S63" s="10">
        <v>14</v>
      </c>
      <c r="T63" s="10" t="s">
        <v>20</v>
      </c>
      <c r="U63" s="10">
        <v>27</v>
      </c>
      <c r="V63" s="10">
        <v>28</v>
      </c>
      <c r="W63" s="10">
        <v>0</v>
      </c>
      <c r="X63" s="10">
        <v>100</v>
      </c>
      <c r="Y63" s="10" t="s">
        <v>64</v>
      </c>
      <c r="Z63" s="10">
        <v>100</v>
      </c>
      <c r="AA63" s="10" t="s">
        <v>64</v>
      </c>
      <c r="AB63" s="10" t="s">
        <v>1537</v>
      </c>
      <c r="AC63" s="10" t="s">
        <v>210</v>
      </c>
      <c r="AD63" s="10">
        <v>5</v>
      </c>
      <c r="AE63" s="10">
        <v>4</v>
      </c>
      <c r="AF63" s="10"/>
      <c r="AG63" s="10">
        <v>9</v>
      </c>
      <c r="AH63" s="10">
        <v>8</v>
      </c>
      <c r="AI63" s="10" t="s">
        <v>1538</v>
      </c>
      <c r="AJ63" s="10" t="s">
        <v>188</v>
      </c>
      <c r="AK63" s="10">
        <v>27</v>
      </c>
      <c r="AL63" s="10">
        <v>28</v>
      </c>
      <c r="AM63" s="10"/>
      <c r="AN63" s="10" t="s">
        <v>1537</v>
      </c>
      <c r="AO63" s="10" t="s">
        <v>187</v>
      </c>
      <c r="AP63" s="10">
        <v>18</v>
      </c>
      <c r="AQ63" s="10" t="s">
        <v>59</v>
      </c>
      <c r="AR63" s="14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</row>
    <row r="64" spans="1:128" s="12" customFormat="1" x14ac:dyDescent="0.3">
      <c r="A64" s="9">
        <v>63</v>
      </c>
      <c r="B64" s="10" t="s">
        <v>40</v>
      </c>
      <c r="C64" s="11"/>
      <c r="D64" s="10" t="s">
        <v>1593</v>
      </c>
      <c r="E64" s="12" t="s">
        <v>98</v>
      </c>
      <c r="F64" s="12" t="s">
        <v>98</v>
      </c>
      <c r="G64" s="12" t="s">
        <v>98</v>
      </c>
      <c r="H64" s="10" t="s">
        <v>45</v>
      </c>
      <c r="I64" s="10"/>
      <c r="J64" s="10" t="s">
        <v>47</v>
      </c>
      <c r="K64" s="10"/>
      <c r="L64" s="10"/>
      <c r="M64" s="10"/>
      <c r="N64" s="10"/>
      <c r="O64" s="10" t="s">
        <v>1535</v>
      </c>
      <c r="P64" s="10" t="s">
        <v>1536</v>
      </c>
      <c r="Q64" s="10" t="s">
        <v>51</v>
      </c>
      <c r="R64" s="10" t="s">
        <v>185</v>
      </c>
      <c r="S64" s="10">
        <v>15</v>
      </c>
      <c r="T64" s="10" t="s">
        <v>20</v>
      </c>
      <c r="U64" s="10">
        <v>29</v>
      </c>
      <c r="V64" s="10">
        <v>30</v>
      </c>
      <c r="W64" s="10"/>
      <c r="X64" s="10"/>
      <c r="Y64" s="10"/>
      <c r="Z64" s="10"/>
      <c r="AA64" s="10"/>
      <c r="AB64" s="10" t="s">
        <v>1537</v>
      </c>
      <c r="AC64" s="10" t="s">
        <v>216</v>
      </c>
      <c r="AD64" s="10">
        <v>2</v>
      </c>
      <c r="AE64" s="10">
        <v>1</v>
      </c>
      <c r="AF64" s="10"/>
      <c r="AG64" s="10">
        <v>12</v>
      </c>
      <c r="AH64" s="10">
        <v>11</v>
      </c>
      <c r="AI64" s="10" t="s">
        <v>1538</v>
      </c>
      <c r="AJ64" s="10" t="s">
        <v>188</v>
      </c>
      <c r="AK64" s="10">
        <v>29</v>
      </c>
      <c r="AL64" s="10">
        <v>30</v>
      </c>
      <c r="AM64" s="10"/>
      <c r="AN64" s="10" t="s">
        <v>1537</v>
      </c>
      <c r="AO64" s="10" t="s">
        <v>187</v>
      </c>
      <c r="AP64" s="10">
        <v>19</v>
      </c>
      <c r="AQ64" s="10" t="s">
        <v>59</v>
      </c>
      <c r="AR64" s="14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</row>
    <row r="65" spans="1:128" s="12" customFormat="1" x14ac:dyDescent="0.3">
      <c r="A65" s="9">
        <v>64</v>
      </c>
      <c r="B65" s="10" t="s">
        <v>40</v>
      </c>
      <c r="C65" s="11"/>
      <c r="D65" s="10" t="s">
        <v>1593</v>
      </c>
      <c r="E65" s="12" t="s">
        <v>98</v>
      </c>
      <c r="F65" s="12" t="s">
        <v>98</v>
      </c>
      <c r="G65" s="12" t="s">
        <v>98</v>
      </c>
      <c r="H65" s="10" t="s">
        <v>45</v>
      </c>
      <c r="I65" s="10"/>
      <c r="J65" s="10" t="s">
        <v>47</v>
      </c>
      <c r="K65" s="10"/>
      <c r="L65" s="10"/>
      <c r="M65" s="10"/>
      <c r="N65" s="10"/>
      <c r="O65" s="10" t="s">
        <v>1535</v>
      </c>
      <c r="P65" s="10" t="s">
        <v>1536</v>
      </c>
      <c r="Q65" s="10" t="s">
        <v>51</v>
      </c>
      <c r="R65" s="10" t="s">
        <v>185</v>
      </c>
      <c r="S65" s="10">
        <v>16</v>
      </c>
      <c r="T65" s="10" t="s">
        <v>20</v>
      </c>
      <c r="U65" s="10">
        <v>31</v>
      </c>
      <c r="V65" s="10">
        <v>32</v>
      </c>
      <c r="W65" s="10"/>
      <c r="X65" s="10"/>
      <c r="Y65" s="10"/>
      <c r="Z65" s="10"/>
      <c r="AA65" s="10"/>
      <c r="AB65" s="10" t="s">
        <v>1537</v>
      </c>
      <c r="AC65" s="10" t="s">
        <v>216</v>
      </c>
      <c r="AD65" s="10">
        <v>5</v>
      </c>
      <c r="AE65" s="10">
        <v>4</v>
      </c>
      <c r="AF65" s="10"/>
      <c r="AG65" s="10">
        <v>9</v>
      </c>
      <c r="AH65" s="10">
        <v>8</v>
      </c>
      <c r="AI65" s="10" t="s">
        <v>1538</v>
      </c>
      <c r="AJ65" s="10" t="s">
        <v>188</v>
      </c>
      <c r="AK65" s="10">
        <v>31</v>
      </c>
      <c r="AL65" s="10">
        <v>32</v>
      </c>
      <c r="AM65" s="10"/>
      <c r="AN65" s="10" t="s">
        <v>1537</v>
      </c>
      <c r="AO65" s="10" t="s">
        <v>187</v>
      </c>
      <c r="AP65" s="10">
        <v>20</v>
      </c>
      <c r="AQ65" s="10" t="s">
        <v>59</v>
      </c>
      <c r="AR65" s="14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</row>
    <row r="66" spans="1:128" s="12" customFormat="1" x14ac:dyDescent="0.3">
      <c r="A66" s="9">
        <v>65</v>
      </c>
      <c r="B66" s="10" t="s">
        <v>40</v>
      </c>
      <c r="C66" s="11">
        <v>5</v>
      </c>
      <c r="D66" s="10" t="s">
        <v>1614</v>
      </c>
      <c r="E66" s="12">
        <v>0</v>
      </c>
      <c r="F66" s="12" t="s">
        <v>1615</v>
      </c>
      <c r="G66" s="12" t="s">
        <v>1616</v>
      </c>
      <c r="H66" s="10" t="s">
        <v>45</v>
      </c>
      <c r="I66" s="10" t="s">
        <v>1598</v>
      </c>
      <c r="J66" s="10" t="s">
        <v>47</v>
      </c>
      <c r="K66" s="10">
        <v>0</v>
      </c>
      <c r="L66" s="10">
        <v>0</v>
      </c>
      <c r="M66" s="10">
        <v>0</v>
      </c>
      <c r="N66" s="10">
        <v>0</v>
      </c>
      <c r="O66" s="10" t="s">
        <v>1535</v>
      </c>
      <c r="P66" s="10" t="s">
        <v>1536</v>
      </c>
      <c r="Q66" s="10" t="s">
        <v>51</v>
      </c>
      <c r="R66" s="10" t="s">
        <v>219</v>
      </c>
      <c r="S66" s="10">
        <v>1</v>
      </c>
      <c r="T66" s="10" t="s">
        <v>20</v>
      </c>
      <c r="U66" s="10">
        <v>1</v>
      </c>
      <c r="V66" s="10">
        <v>2</v>
      </c>
      <c r="W66" s="10">
        <v>0</v>
      </c>
      <c r="X66" s="10">
        <v>100</v>
      </c>
      <c r="Y66" s="10" t="s">
        <v>64</v>
      </c>
      <c r="Z66" s="10">
        <v>100</v>
      </c>
      <c r="AA66" s="10" t="s">
        <v>64</v>
      </c>
      <c r="AB66" s="10" t="s">
        <v>1537</v>
      </c>
      <c r="AC66" s="10" t="s">
        <v>220</v>
      </c>
      <c r="AD66" s="10">
        <v>2</v>
      </c>
      <c r="AE66" s="10">
        <v>1</v>
      </c>
      <c r="AF66" s="10"/>
      <c r="AG66" s="10">
        <v>12</v>
      </c>
      <c r="AH66" s="10">
        <v>11</v>
      </c>
      <c r="AI66" s="10" t="s">
        <v>1538</v>
      </c>
      <c r="AJ66" s="10" t="s">
        <v>222</v>
      </c>
      <c r="AK66" s="10">
        <v>1</v>
      </c>
      <c r="AL66" s="10">
        <v>2</v>
      </c>
      <c r="AM66" s="10"/>
      <c r="AN66" s="10" t="s">
        <v>1537</v>
      </c>
      <c r="AO66" s="10" t="s">
        <v>221</v>
      </c>
      <c r="AP66" s="10">
        <v>5</v>
      </c>
      <c r="AQ66" s="10" t="s">
        <v>59</v>
      </c>
      <c r="AR66" s="14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</row>
    <row r="67" spans="1:128" s="12" customFormat="1" x14ac:dyDescent="0.3">
      <c r="A67" s="9">
        <v>66</v>
      </c>
      <c r="B67" s="10" t="s">
        <v>40</v>
      </c>
      <c r="C67" s="11"/>
      <c r="D67" s="10" t="s">
        <v>1614</v>
      </c>
      <c r="E67" s="12">
        <v>0</v>
      </c>
      <c r="F67" s="12" t="s">
        <v>1617</v>
      </c>
      <c r="G67" s="12" t="s">
        <v>1616</v>
      </c>
      <c r="H67" s="10" t="s">
        <v>45</v>
      </c>
      <c r="I67" s="10" t="s">
        <v>1598</v>
      </c>
      <c r="J67" s="10" t="s">
        <v>47</v>
      </c>
      <c r="K67" s="10">
        <v>0</v>
      </c>
      <c r="L67" s="10">
        <v>0</v>
      </c>
      <c r="M67" s="10">
        <v>0</v>
      </c>
      <c r="N67" s="10">
        <v>0</v>
      </c>
      <c r="O67" s="10" t="s">
        <v>1535</v>
      </c>
      <c r="P67" s="10" t="s">
        <v>1536</v>
      </c>
      <c r="Q67" s="10" t="s">
        <v>51</v>
      </c>
      <c r="R67" s="10" t="s">
        <v>219</v>
      </c>
      <c r="S67" s="10">
        <v>2</v>
      </c>
      <c r="T67" s="10" t="s">
        <v>20</v>
      </c>
      <c r="U67" s="10">
        <v>3</v>
      </c>
      <c r="V67" s="10">
        <v>4</v>
      </c>
      <c r="W67" s="10">
        <v>0</v>
      </c>
      <c r="X67" s="10">
        <v>25</v>
      </c>
      <c r="Y67" s="10" t="s">
        <v>53</v>
      </c>
      <c r="Z67" s="10">
        <v>30</v>
      </c>
      <c r="AA67" s="10" t="s">
        <v>53</v>
      </c>
      <c r="AB67" s="10" t="s">
        <v>1537</v>
      </c>
      <c r="AC67" s="10" t="s">
        <v>220</v>
      </c>
      <c r="AD67" s="10">
        <v>5</v>
      </c>
      <c r="AE67" s="10">
        <v>4</v>
      </c>
      <c r="AF67" s="10"/>
      <c r="AG67" s="10">
        <v>9</v>
      </c>
      <c r="AH67" s="10">
        <v>8</v>
      </c>
      <c r="AI67" s="10" t="s">
        <v>1538</v>
      </c>
      <c r="AJ67" s="10" t="s">
        <v>222</v>
      </c>
      <c r="AK67" s="10">
        <v>3</v>
      </c>
      <c r="AL67" s="10">
        <v>4</v>
      </c>
      <c r="AM67" s="10"/>
      <c r="AN67" s="10" t="s">
        <v>1537</v>
      </c>
      <c r="AO67" s="10" t="s">
        <v>221</v>
      </c>
      <c r="AP67" s="10">
        <v>6</v>
      </c>
      <c r="AQ67" s="10" t="s">
        <v>59</v>
      </c>
      <c r="AR67" s="14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</row>
    <row r="68" spans="1:128" s="12" customFormat="1" x14ac:dyDescent="0.3">
      <c r="A68" s="9">
        <v>67</v>
      </c>
      <c r="B68" s="10" t="s">
        <v>40</v>
      </c>
      <c r="C68" s="11"/>
      <c r="D68" s="10" t="s">
        <v>1614</v>
      </c>
      <c r="E68" s="12">
        <v>0</v>
      </c>
      <c r="F68" s="12" t="s">
        <v>1618</v>
      </c>
      <c r="G68" s="12" t="s">
        <v>1616</v>
      </c>
      <c r="H68" s="10" t="s">
        <v>45</v>
      </c>
      <c r="I68" s="10" t="s">
        <v>1598</v>
      </c>
      <c r="J68" s="10" t="s">
        <v>47</v>
      </c>
      <c r="K68" s="10">
        <v>0</v>
      </c>
      <c r="L68" s="10">
        <v>0</v>
      </c>
      <c r="M68" s="10">
        <v>0</v>
      </c>
      <c r="N68" s="10">
        <v>0</v>
      </c>
      <c r="O68" s="10" t="s">
        <v>1535</v>
      </c>
      <c r="P68" s="10" t="s">
        <v>1536</v>
      </c>
      <c r="Q68" s="10" t="s">
        <v>51</v>
      </c>
      <c r="R68" s="10" t="s">
        <v>219</v>
      </c>
      <c r="S68" s="10">
        <v>3</v>
      </c>
      <c r="T68" s="10" t="s">
        <v>20</v>
      </c>
      <c r="U68" s="10">
        <v>5</v>
      </c>
      <c r="V68" s="10">
        <v>6</v>
      </c>
      <c r="W68" s="10" t="s">
        <v>1601</v>
      </c>
      <c r="X68" s="10">
        <v>120</v>
      </c>
      <c r="Y68" s="10" t="s">
        <v>1602</v>
      </c>
      <c r="Z68" s="10">
        <v>250</v>
      </c>
      <c r="AA68" s="10" t="s">
        <v>1602</v>
      </c>
      <c r="AB68" s="10" t="s">
        <v>1537</v>
      </c>
      <c r="AC68" s="10" t="s">
        <v>225</v>
      </c>
      <c r="AD68" s="10">
        <v>2</v>
      </c>
      <c r="AE68" s="10">
        <v>1</v>
      </c>
      <c r="AF68" s="10"/>
      <c r="AG68" s="10">
        <v>12</v>
      </c>
      <c r="AH68" s="10">
        <v>11</v>
      </c>
      <c r="AI68" s="10" t="s">
        <v>1538</v>
      </c>
      <c r="AJ68" s="10" t="s">
        <v>222</v>
      </c>
      <c r="AK68" s="10">
        <v>5</v>
      </c>
      <c r="AL68" s="10">
        <v>6</v>
      </c>
      <c r="AM68" s="10"/>
      <c r="AN68" s="10" t="s">
        <v>1537</v>
      </c>
      <c r="AO68" s="10" t="s">
        <v>221</v>
      </c>
      <c r="AP68" s="10">
        <v>7</v>
      </c>
      <c r="AQ68" s="10" t="s">
        <v>59</v>
      </c>
      <c r="AR68" s="14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</row>
    <row r="69" spans="1:128" s="12" customFormat="1" x14ac:dyDescent="0.3">
      <c r="A69" s="9">
        <v>68</v>
      </c>
      <c r="B69" s="10" t="s">
        <v>40</v>
      </c>
      <c r="C69" s="11"/>
      <c r="D69" s="10" t="s">
        <v>1614</v>
      </c>
      <c r="E69" s="12">
        <v>0</v>
      </c>
      <c r="F69" s="12" t="s">
        <v>1619</v>
      </c>
      <c r="G69" s="12" t="s">
        <v>1616</v>
      </c>
      <c r="H69" s="10" t="s">
        <v>45</v>
      </c>
      <c r="I69" s="10" t="s">
        <v>1598</v>
      </c>
      <c r="J69" s="10" t="s">
        <v>47</v>
      </c>
      <c r="K69" s="10">
        <v>0</v>
      </c>
      <c r="L69" s="10">
        <v>0</v>
      </c>
      <c r="M69" s="10">
        <v>0</v>
      </c>
      <c r="N69" s="10">
        <v>0</v>
      </c>
      <c r="O69" s="10" t="s">
        <v>1535</v>
      </c>
      <c r="P69" s="10" t="s">
        <v>1536</v>
      </c>
      <c r="Q69" s="10" t="s">
        <v>51</v>
      </c>
      <c r="R69" s="10" t="s">
        <v>219</v>
      </c>
      <c r="S69" s="10">
        <v>4</v>
      </c>
      <c r="T69" s="10" t="s">
        <v>20</v>
      </c>
      <c r="U69" s="10">
        <v>7</v>
      </c>
      <c r="V69" s="10">
        <v>8</v>
      </c>
      <c r="W69" s="10">
        <v>0</v>
      </c>
      <c r="X69" s="10">
        <v>100</v>
      </c>
      <c r="Y69" s="10" t="s">
        <v>64</v>
      </c>
      <c r="Z69" s="10">
        <v>100</v>
      </c>
      <c r="AA69" s="10" t="s">
        <v>64</v>
      </c>
      <c r="AB69" s="10" t="s">
        <v>1537</v>
      </c>
      <c r="AC69" s="10" t="s">
        <v>225</v>
      </c>
      <c r="AD69" s="10">
        <v>5</v>
      </c>
      <c r="AE69" s="10">
        <v>4</v>
      </c>
      <c r="AF69" s="10"/>
      <c r="AG69" s="10">
        <v>9</v>
      </c>
      <c r="AH69" s="10">
        <v>8</v>
      </c>
      <c r="AI69" s="10" t="s">
        <v>1538</v>
      </c>
      <c r="AJ69" s="10" t="s">
        <v>222</v>
      </c>
      <c r="AK69" s="10">
        <v>7</v>
      </c>
      <c r="AL69" s="10">
        <v>8</v>
      </c>
      <c r="AM69" s="10"/>
      <c r="AN69" s="10" t="s">
        <v>1537</v>
      </c>
      <c r="AO69" s="10" t="s">
        <v>221</v>
      </c>
      <c r="AP69" s="10">
        <v>8</v>
      </c>
      <c r="AQ69" s="10" t="s">
        <v>59</v>
      </c>
      <c r="AR69" s="14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</row>
    <row r="70" spans="1:128" s="12" customFormat="1" x14ac:dyDescent="0.3">
      <c r="A70" s="9">
        <v>69</v>
      </c>
      <c r="B70" s="10" t="s">
        <v>40</v>
      </c>
      <c r="C70" s="11"/>
      <c r="D70" s="10" t="s">
        <v>1614</v>
      </c>
      <c r="E70" s="12">
        <v>0</v>
      </c>
      <c r="F70" s="12" t="s">
        <v>1620</v>
      </c>
      <c r="G70" s="12" t="s">
        <v>1621</v>
      </c>
      <c r="H70" s="10" t="s">
        <v>45</v>
      </c>
      <c r="I70" s="10" t="s">
        <v>1598</v>
      </c>
      <c r="J70" s="10" t="s">
        <v>47</v>
      </c>
      <c r="K70" s="10">
        <v>0</v>
      </c>
      <c r="L70" s="10">
        <v>0</v>
      </c>
      <c r="M70" s="10">
        <v>0</v>
      </c>
      <c r="N70" s="10">
        <v>0</v>
      </c>
      <c r="O70" s="10" t="s">
        <v>1535</v>
      </c>
      <c r="P70" s="10" t="s">
        <v>1536</v>
      </c>
      <c r="Q70" s="10" t="s">
        <v>51</v>
      </c>
      <c r="R70" s="10" t="s">
        <v>219</v>
      </c>
      <c r="S70" s="10">
        <v>5</v>
      </c>
      <c r="T70" s="10" t="s">
        <v>20</v>
      </c>
      <c r="U70" s="10">
        <v>9</v>
      </c>
      <c r="V70" s="10">
        <v>10</v>
      </c>
      <c r="W70" s="10">
        <v>0</v>
      </c>
      <c r="X70" s="10">
        <v>100</v>
      </c>
      <c r="Y70" s="10" t="s">
        <v>64</v>
      </c>
      <c r="Z70" s="10">
        <v>100</v>
      </c>
      <c r="AA70" s="10" t="s">
        <v>64</v>
      </c>
      <c r="AB70" s="10" t="s">
        <v>1537</v>
      </c>
      <c r="AC70" s="10" t="s">
        <v>228</v>
      </c>
      <c r="AD70" s="10">
        <v>2</v>
      </c>
      <c r="AE70" s="10">
        <v>1</v>
      </c>
      <c r="AF70" s="10"/>
      <c r="AG70" s="10">
        <v>12</v>
      </c>
      <c r="AH70" s="10">
        <v>11</v>
      </c>
      <c r="AI70" s="10" t="s">
        <v>1538</v>
      </c>
      <c r="AJ70" s="10" t="s">
        <v>222</v>
      </c>
      <c r="AK70" s="10">
        <v>9</v>
      </c>
      <c r="AL70" s="10">
        <v>10</v>
      </c>
      <c r="AM70" s="10"/>
      <c r="AN70" s="10" t="s">
        <v>1537</v>
      </c>
      <c r="AO70" s="10" t="s">
        <v>221</v>
      </c>
      <c r="AP70" s="10">
        <v>9</v>
      </c>
      <c r="AQ70" s="10" t="s">
        <v>59</v>
      </c>
      <c r="AR70" s="14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</row>
    <row r="71" spans="1:128" s="12" customFormat="1" x14ac:dyDescent="0.3">
      <c r="A71" s="9">
        <v>70</v>
      </c>
      <c r="B71" s="10" t="s">
        <v>40</v>
      </c>
      <c r="C71" s="11"/>
      <c r="D71" s="10" t="s">
        <v>1614</v>
      </c>
      <c r="E71" s="12">
        <v>0</v>
      </c>
      <c r="F71" s="12" t="s">
        <v>1622</v>
      </c>
      <c r="G71" s="12" t="s">
        <v>1621</v>
      </c>
      <c r="H71" s="10" t="s">
        <v>45</v>
      </c>
      <c r="I71" s="10" t="s">
        <v>1598</v>
      </c>
      <c r="J71" s="10" t="s">
        <v>47</v>
      </c>
      <c r="K71" s="10">
        <v>0</v>
      </c>
      <c r="L71" s="10">
        <v>0</v>
      </c>
      <c r="M71" s="10">
        <v>0</v>
      </c>
      <c r="N71" s="10">
        <v>0</v>
      </c>
      <c r="O71" s="10" t="s">
        <v>1535</v>
      </c>
      <c r="P71" s="10" t="s">
        <v>1536</v>
      </c>
      <c r="Q71" s="10" t="s">
        <v>51</v>
      </c>
      <c r="R71" s="10" t="s">
        <v>219</v>
      </c>
      <c r="S71" s="10">
        <v>6</v>
      </c>
      <c r="T71" s="10" t="s">
        <v>20</v>
      </c>
      <c r="U71" s="10">
        <v>11</v>
      </c>
      <c r="V71" s="10">
        <v>12</v>
      </c>
      <c r="W71" s="10">
        <v>0</v>
      </c>
      <c r="X71" s="10">
        <v>25</v>
      </c>
      <c r="Y71" s="10" t="s">
        <v>53</v>
      </c>
      <c r="Z71" s="10">
        <v>30</v>
      </c>
      <c r="AA71" s="10" t="s">
        <v>53</v>
      </c>
      <c r="AB71" s="10" t="s">
        <v>1537</v>
      </c>
      <c r="AC71" s="10" t="s">
        <v>228</v>
      </c>
      <c r="AD71" s="10">
        <v>5</v>
      </c>
      <c r="AE71" s="10">
        <v>4</v>
      </c>
      <c r="AF71" s="10"/>
      <c r="AG71" s="10">
        <v>9</v>
      </c>
      <c r="AH71" s="10">
        <v>8</v>
      </c>
      <c r="AI71" s="10" t="s">
        <v>1538</v>
      </c>
      <c r="AJ71" s="10" t="s">
        <v>222</v>
      </c>
      <c r="AK71" s="10">
        <v>11</v>
      </c>
      <c r="AL71" s="10">
        <v>12</v>
      </c>
      <c r="AM71" s="10"/>
      <c r="AN71" s="10" t="s">
        <v>1537</v>
      </c>
      <c r="AO71" s="10" t="s">
        <v>221</v>
      </c>
      <c r="AP71" s="10">
        <v>10</v>
      </c>
      <c r="AQ71" s="10" t="s">
        <v>59</v>
      </c>
      <c r="AR71" s="14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</row>
    <row r="72" spans="1:128" s="12" customFormat="1" x14ac:dyDescent="0.3">
      <c r="A72" s="9">
        <v>71</v>
      </c>
      <c r="B72" s="10" t="s">
        <v>40</v>
      </c>
      <c r="C72" s="11"/>
      <c r="D72" s="10" t="s">
        <v>1614</v>
      </c>
      <c r="E72" s="12">
        <v>0</v>
      </c>
      <c r="F72" s="12" t="s">
        <v>1623</v>
      </c>
      <c r="G72" s="12" t="s">
        <v>1621</v>
      </c>
      <c r="H72" s="10" t="s">
        <v>45</v>
      </c>
      <c r="I72" s="10" t="s">
        <v>1598</v>
      </c>
      <c r="J72" s="10" t="s">
        <v>47</v>
      </c>
      <c r="K72" s="10">
        <v>0</v>
      </c>
      <c r="L72" s="10">
        <v>0</v>
      </c>
      <c r="M72" s="10">
        <v>0</v>
      </c>
      <c r="N72" s="10">
        <v>0</v>
      </c>
      <c r="O72" s="10" t="s">
        <v>1535</v>
      </c>
      <c r="P72" s="10" t="s">
        <v>1536</v>
      </c>
      <c r="Q72" s="10" t="s">
        <v>51</v>
      </c>
      <c r="R72" s="10" t="s">
        <v>219</v>
      </c>
      <c r="S72" s="10">
        <v>7</v>
      </c>
      <c r="T72" s="10" t="s">
        <v>20</v>
      </c>
      <c r="U72" s="10">
        <v>13</v>
      </c>
      <c r="V72" s="10">
        <v>14</v>
      </c>
      <c r="W72" s="10" t="s">
        <v>1601</v>
      </c>
      <c r="X72" s="10">
        <v>120</v>
      </c>
      <c r="Y72" s="10" t="s">
        <v>1602</v>
      </c>
      <c r="Z72" s="10">
        <v>250</v>
      </c>
      <c r="AA72" s="10" t="s">
        <v>1602</v>
      </c>
      <c r="AB72" s="10" t="s">
        <v>1537</v>
      </c>
      <c r="AC72" s="10" t="s">
        <v>233</v>
      </c>
      <c r="AD72" s="10">
        <v>2</v>
      </c>
      <c r="AE72" s="10">
        <v>1</v>
      </c>
      <c r="AF72" s="10"/>
      <c r="AG72" s="10">
        <v>12</v>
      </c>
      <c r="AH72" s="10">
        <v>11</v>
      </c>
      <c r="AI72" s="10" t="s">
        <v>1538</v>
      </c>
      <c r="AJ72" s="10" t="s">
        <v>222</v>
      </c>
      <c r="AK72" s="10">
        <v>13</v>
      </c>
      <c r="AL72" s="10">
        <v>14</v>
      </c>
      <c r="AM72" s="10"/>
      <c r="AN72" s="10" t="s">
        <v>1537</v>
      </c>
      <c r="AO72" s="10" t="s">
        <v>221</v>
      </c>
      <c r="AP72" s="10">
        <v>11</v>
      </c>
      <c r="AQ72" s="10" t="s">
        <v>59</v>
      </c>
      <c r="AR72" s="14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</row>
    <row r="73" spans="1:128" s="12" customFormat="1" x14ac:dyDescent="0.3">
      <c r="A73" s="9">
        <v>72</v>
      </c>
      <c r="B73" s="10" t="s">
        <v>40</v>
      </c>
      <c r="C73" s="11"/>
      <c r="D73" s="10" t="s">
        <v>1614</v>
      </c>
      <c r="E73" s="12">
        <v>0</v>
      </c>
      <c r="F73" s="12" t="s">
        <v>1624</v>
      </c>
      <c r="G73" s="12" t="s">
        <v>1621</v>
      </c>
      <c r="H73" s="10" t="s">
        <v>45</v>
      </c>
      <c r="I73" s="10" t="s">
        <v>1598</v>
      </c>
      <c r="J73" s="10" t="s">
        <v>47</v>
      </c>
      <c r="K73" s="10">
        <v>0</v>
      </c>
      <c r="L73" s="10">
        <v>0</v>
      </c>
      <c r="M73" s="10">
        <v>0</v>
      </c>
      <c r="N73" s="10">
        <v>0</v>
      </c>
      <c r="O73" s="10" t="s">
        <v>1535</v>
      </c>
      <c r="P73" s="10" t="s">
        <v>1536</v>
      </c>
      <c r="Q73" s="10" t="s">
        <v>51</v>
      </c>
      <c r="R73" s="10" t="s">
        <v>219</v>
      </c>
      <c r="S73" s="10">
        <v>8</v>
      </c>
      <c r="T73" s="10" t="s">
        <v>20</v>
      </c>
      <c r="U73" s="10">
        <v>15</v>
      </c>
      <c r="V73" s="10">
        <v>16</v>
      </c>
      <c r="W73" s="10">
        <v>0</v>
      </c>
      <c r="X73" s="10">
        <v>100</v>
      </c>
      <c r="Y73" s="10" t="s">
        <v>64</v>
      </c>
      <c r="Z73" s="10">
        <v>100</v>
      </c>
      <c r="AA73" s="10" t="s">
        <v>64</v>
      </c>
      <c r="AB73" s="10" t="s">
        <v>1537</v>
      </c>
      <c r="AC73" s="10" t="s">
        <v>233</v>
      </c>
      <c r="AD73" s="10">
        <v>5</v>
      </c>
      <c r="AE73" s="10">
        <v>4</v>
      </c>
      <c r="AF73" s="10"/>
      <c r="AG73" s="10">
        <v>9</v>
      </c>
      <c r="AH73" s="10">
        <v>8</v>
      </c>
      <c r="AI73" s="10" t="s">
        <v>1538</v>
      </c>
      <c r="AJ73" s="10" t="s">
        <v>222</v>
      </c>
      <c r="AK73" s="10">
        <v>15</v>
      </c>
      <c r="AL73" s="10">
        <v>16</v>
      </c>
      <c r="AM73" s="10"/>
      <c r="AN73" s="10" t="s">
        <v>1537</v>
      </c>
      <c r="AO73" s="10" t="s">
        <v>221</v>
      </c>
      <c r="AP73" s="10">
        <v>12</v>
      </c>
      <c r="AQ73" s="10" t="s">
        <v>59</v>
      </c>
      <c r="AR73" s="14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</row>
    <row r="74" spans="1:128" s="12" customFormat="1" x14ac:dyDescent="0.3">
      <c r="A74" s="9">
        <v>73</v>
      </c>
      <c r="B74" s="10" t="s">
        <v>40</v>
      </c>
      <c r="C74" s="11"/>
      <c r="D74" s="10" t="s">
        <v>1614</v>
      </c>
      <c r="E74" s="12">
        <v>0</v>
      </c>
      <c r="F74" s="12" t="s">
        <v>1625</v>
      </c>
      <c r="G74" s="12" t="s">
        <v>1626</v>
      </c>
      <c r="H74" s="10" t="s">
        <v>45</v>
      </c>
      <c r="I74" s="10" t="s">
        <v>1598</v>
      </c>
      <c r="J74" s="10" t="s">
        <v>47</v>
      </c>
      <c r="K74" s="10">
        <v>0</v>
      </c>
      <c r="L74" s="10">
        <v>0</v>
      </c>
      <c r="M74" s="10">
        <v>0</v>
      </c>
      <c r="N74" s="10">
        <v>0</v>
      </c>
      <c r="O74" s="10" t="s">
        <v>1535</v>
      </c>
      <c r="P74" s="10" t="s">
        <v>1536</v>
      </c>
      <c r="Q74" s="10" t="s">
        <v>51</v>
      </c>
      <c r="R74" s="10" t="s">
        <v>219</v>
      </c>
      <c r="S74" s="10">
        <v>9</v>
      </c>
      <c r="T74" s="10" t="s">
        <v>20</v>
      </c>
      <c r="U74" s="10">
        <v>17</v>
      </c>
      <c r="V74" s="10">
        <v>18</v>
      </c>
      <c r="W74" s="10">
        <v>0</v>
      </c>
      <c r="X74" s="10">
        <v>100</v>
      </c>
      <c r="Y74" s="10" t="s">
        <v>64</v>
      </c>
      <c r="Z74" s="10">
        <v>100</v>
      </c>
      <c r="AA74" s="10" t="s">
        <v>64</v>
      </c>
      <c r="AB74" s="10" t="s">
        <v>1537</v>
      </c>
      <c r="AC74" s="10" t="s">
        <v>236</v>
      </c>
      <c r="AD74" s="10">
        <v>2</v>
      </c>
      <c r="AE74" s="10">
        <v>1</v>
      </c>
      <c r="AF74" s="10"/>
      <c r="AG74" s="10">
        <v>12</v>
      </c>
      <c r="AH74" s="10">
        <v>11</v>
      </c>
      <c r="AI74" s="10" t="s">
        <v>1538</v>
      </c>
      <c r="AJ74" s="10" t="s">
        <v>222</v>
      </c>
      <c r="AK74" s="10">
        <v>17</v>
      </c>
      <c r="AL74" s="10">
        <v>18</v>
      </c>
      <c r="AM74" s="10"/>
      <c r="AN74" s="10" t="s">
        <v>1537</v>
      </c>
      <c r="AO74" s="10" t="s">
        <v>221</v>
      </c>
      <c r="AP74" s="10">
        <v>13</v>
      </c>
      <c r="AQ74" s="10" t="s">
        <v>59</v>
      </c>
      <c r="AR74" s="14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</row>
    <row r="75" spans="1:128" s="12" customFormat="1" x14ac:dyDescent="0.3">
      <c r="A75" s="9">
        <v>74</v>
      </c>
      <c r="B75" s="10" t="s">
        <v>40</v>
      </c>
      <c r="C75" s="11"/>
      <c r="D75" s="10" t="s">
        <v>1614</v>
      </c>
      <c r="E75" s="12">
        <v>0</v>
      </c>
      <c r="F75" s="12" t="s">
        <v>1627</v>
      </c>
      <c r="G75" s="12" t="s">
        <v>1626</v>
      </c>
      <c r="H75" s="10" t="s">
        <v>45</v>
      </c>
      <c r="I75" s="10" t="s">
        <v>1598</v>
      </c>
      <c r="J75" s="10" t="s">
        <v>47</v>
      </c>
      <c r="K75" s="10">
        <v>0</v>
      </c>
      <c r="L75" s="10">
        <v>0</v>
      </c>
      <c r="M75" s="10">
        <v>0</v>
      </c>
      <c r="N75" s="10">
        <v>0</v>
      </c>
      <c r="O75" s="10" t="s">
        <v>1535</v>
      </c>
      <c r="P75" s="10" t="s">
        <v>1536</v>
      </c>
      <c r="Q75" s="10" t="s">
        <v>51</v>
      </c>
      <c r="R75" s="10" t="s">
        <v>219</v>
      </c>
      <c r="S75" s="10">
        <v>10</v>
      </c>
      <c r="T75" s="10" t="s">
        <v>20</v>
      </c>
      <c r="U75" s="10">
        <v>19</v>
      </c>
      <c r="V75" s="10">
        <v>20</v>
      </c>
      <c r="W75" s="10">
        <v>0</v>
      </c>
      <c r="X75" s="10">
        <v>25</v>
      </c>
      <c r="Y75" s="10" t="s">
        <v>53</v>
      </c>
      <c r="Z75" s="10">
        <v>30</v>
      </c>
      <c r="AA75" s="10" t="s">
        <v>53</v>
      </c>
      <c r="AB75" s="10" t="s">
        <v>1537</v>
      </c>
      <c r="AC75" s="10" t="s">
        <v>236</v>
      </c>
      <c r="AD75" s="10">
        <v>5</v>
      </c>
      <c r="AE75" s="10">
        <v>4</v>
      </c>
      <c r="AF75" s="10"/>
      <c r="AG75" s="10">
        <v>9</v>
      </c>
      <c r="AH75" s="10">
        <v>8</v>
      </c>
      <c r="AI75" s="10" t="s">
        <v>1538</v>
      </c>
      <c r="AJ75" s="10" t="s">
        <v>222</v>
      </c>
      <c r="AK75" s="10">
        <v>19</v>
      </c>
      <c r="AL75" s="10">
        <v>20</v>
      </c>
      <c r="AM75" s="10"/>
      <c r="AN75" s="10" t="s">
        <v>1537</v>
      </c>
      <c r="AO75" s="10" t="s">
        <v>221</v>
      </c>
      <c r="AP75" s="10">
        <v>14</v>
      </c>
      <c r="AQ75" s="10" t="s">
        <v>59</v>
      </c>
      <c r="AR75" s="14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</row>
    <row r="76" spans="1:128" s="12" customFormat="1" x14ac:dyDescent="0.3">
      <c r="A76" s="9">
        <v>75</v>
      </c>
      <c r="B76" s="10" t="s">
        <v>40</v>
      </c>
      <c r="C76" s="11"/>
      <c r="D76" s="10" t="s">
        <v>1614</v>
      </c>
      <c r="E76" s="12">
        <v>0</v>
      </c>
      <c r="F76" s="12" t="s">
        <v>1628</v>
      </c>
      <c r="G76" s="12" t="s">
        <v>1626</v>
      </c>
      <c r="H76" s="10" t="s">
        <v>45</v>
      </c>
      <c r="I76" s="10" t="s">
        <v>1598</v>
      </c>
      <c r="J76" s="10" t="s">
        <v>47</v>
      </c>
      <c r="K76" s="10">
        <v>0</v>
      </c>
      <c r="L76" s="10">
        <v>0</v>
      </c>
      <c r="M76" s="10">
        <v>0</v>
      </c>
      <c r="N76" s="10">
        <v>0</v>
      </c>
      <c r="O76" s="10" t="s">
        <v>1535</v>
      </c>
      <c r="P76" s="10" t="s">
        <v>1536</v>
      </c>
      <c r="Q76" s="10" t="s">
        <v>51</v>
      </c>
      <c r="R76" s="10" t="s">
        <v>219</v>
      </c>
      <c r="S76" s="10">
        <v>11</v>
      </c>
      <c r="T76" s="10" t="s">
        <v>20</v>
      </c>
      <c r="U76" s="10">
        <v>21</v>
      </c>
      <c r="V76" s="10">
        <v>22</v>
      </c>
      <c r="W76" s="10" t="s">
        <v>1601</v>
      </c>
      <c r="X76" s="10">
        <v>120</v>
      </c>
      <c r="Y76" s="10" t="s">
        <v>1602</v>
      </c>
      <c r="Z76" s="10">
        <v>250</v>
      </c>
      <c r="AA76" s="10" t="s">
        <v>1602</v>
      </c>
      <c r="AB76" s="10" t="s">
        <v>1537</v>
      </c>
      <c r="AC76" s="10" t="s">
        <v>238</v>
      </c>
      <c r="AD76" s="10">
        <v>2</v>
      </c>
      <c r="AE76" s="10">
        <v>1</v>
      </c>
      <c r="AF76" s="10"/>
      <c r="AG76" s="10">
        <v>12</v>
      </c>
      <c r="AH76" s="10">
        <v>11</v>
      </c>
      <c r="AI76" s="10" t="s">
        <v>1538</v>
      </c>
      <c r="AJ76" s="10" t="s">
        <v>222</v>
      </c>
      <c r="AK76" s="10">
        <v>21</v>
      </c>
      <c r="AL76" s="10">
        <v>22</v>
      </c>
      <c r="AM76" s="10"/>
      <c r="AN76" s="10" t="s">
        <v>1537</v>
      </c>
      <c r="AO76" s="10" t="s">
        <v>221</v>
      </c>
      <c r="AP76" s="10">
        <v>15</v>
      </c>
      <c r="AQ76" s="10" t="s">
        <v>59</v>
      </c>
      <c r="AR76" s="14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</row>
    <row r="77" spans="1:128" s="12" customFormat="1" x14ac:dyDescent="0.3">
      <c r="A77" s="9">
        <v>76</v>
      </c>
      <c r="B77" s="10" t="s">
        <v>40</v>
      </c>
      <c r="C77" s="11"/>
      <c r="D77" s="10" t="s">
        <v>1614</v>
      </c>
      <c r="E77" s="12">
        <v>0</v>
      </c>
      <c r="F77" s="12" t="s">
        <v>1629</v>
      </c>
      <c r="G77" s="12" t="s">
        <v>1626</v>
      </c>
      <c r="H77" s="10" t="s">
        <v>45</v>
      </c>
      <c r="I77" s="10" t="s">
        <v>1598</v>
      </c>
      <c r="J77" s="10" t="s">
        <v>47</v>
      </c>
      <c r="K77" s="10">
        <v>0</v>
      </c>
      <c r="L77" s="10">
        <v>0</v>
      </c>
      <c r="M77" s="10">
        <v>0</v>
      </c>
      <c r="N77" s="10">
        <v>0</v>
      </c>
      <c r="O77" s="10" t="s">
        <v>1535</v>
      </c>
      <c r="P77" s="10" t="s">
        <v>1536</v>
      </c>
      <c r="Q77" s="10" t="s">
        <v>51</v>
      </c>
      <c r="R77" s="10" t="s">
        <v>219</v>
      </c>
      <c r="S77" s="10">
        <v>12</v>
      </c>
      <c r="T77" s="10" t="s">
        <v>20</v>
      </c>
      <c r="U77" s="10">
        <v>23</v>
      </c>
      <c r="V77" s="10">
        <v>24</v>
      </c>
      <c r="W77" s="10">
        <v>0</v>
      </c>
      <c r="X77" s="10">
        <v>100</v>
      </c>
      <c r="Y77" s="10" t="s">
        <v>64</v>
      </c>
      <c r="Z77" s="10">
        <v>100</v>
      </c>
      <c r="AA77" s="10" t="s">
        <v>64</v>
      </c>
      <c r="AB77" s="10" t="s">
        <v>1537</v>
      </c>
      <c r="AC77" s="10" t="s">
        <v>238</v>
      </c>
      <c r="AD77" s="10">
        <v>5</v>
      </c>
      <c r="AE77" s="10">
        <v>4</v>
      </c>
      <c r="AF77" s="10"/>
      <c r="AG77" s="10">
        <v>9</v>
      </c>
      <c r="AH77" s="10">
        <v>8</v>
      </c>
      <c r="AI77" s="10" t="s">
        <v>1538</v>
      </c>
      <c r="AJ77" s="10" t="s">
        <v>222</v>
      </c>
      <c r="AK77" s="10">
        <v>23</v>
      </c>
      <c r="AL77" s="10">
        <v>24</v>
      </c>
      <c r="AM77" s="10"/>
      <c r="AN77" s="10" t="s">
        <v>1537</v>
      </c>
      <c r="AO77" s="10" t="s">
        <v>221</v>
      </c>
      <c r="AP77" s="10">
        <v>16</v>
      </c>
      <c r="AQ77" s="10" t="s">
        <v>59</v>
      </c>
      <c r="AR77" s="14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</row>
    <row r="78" spans="1:128" s="12" customFormat="1" x14ac:dyDescent="0.3">
      <c r="A78" s="9">
        <v>77</v>
      </c>
      <c r="B78" s="10" t="s">
        <v>40</v>
      </c>
      <c r="C78" s="11"/>
      <c r="D78" s="10" t="s">
        <v>1614</v>
      </c>
      <c r="E78" s="12">
        <v>0</v>
      </c>
      <c r="F78" s="12" t="s">
        <v>1630</v>
      </c>
      <c r="G78" s="12" t="s">
        <v>1631</v>
      </c>
      <c r="H78" s="10" t="s">
        <v>45</v>
      </c>
      <c r="I78" s="10" t="s">
        <v>1598</v>
      </c>
      <c r="J78" s="10" t="s">
        <v>134</v>
      </c>
      <c r="K78" s="10">
        <v>0</v>
      </c>
      <c r="L78" s="10">
        <v>13500</v>
      </c>
      <c r="M78" s="10">
        <v>3300</v>
      </c>
      <c r="N78" s="10">
        <v>0</v>
      </c>
      <c r="O78" s="10" t="s">
        <v>1535</v>
      </c>
      <c r="P78" s="10" t="s">
        <v>1536</v>
      </c>
      <c r="Q78" s="10" t="s">
        <v>51</v>
      </c>
      <c r="R78" s="10" t="s">
        <v>219</v>
      </c>
      <c r="S78" s="10">
        <v>13</v>
      </c>
      <c r="T78" s="10" t="s">
        <v>20</v>
      </c>
      <c r="U78" s="10">
        <v>25</v>
      </c>
      <c r="V78" s="10">
        <v>26</v>
      </c>
      <c r="W78" s="10">
        <v>0</v>
      </c>
      <c r="X78" s="10">
        <v>18000</v>
      </c>
      <c r="Y78" s="10" t="s">
        <v>135</v>
      </c>
      <c r="Z78" s="10">
        <v>18000</v>
      </c>
      <c r="AA78" s="10" t="s">
        <v>135</v>
      </c>
      <c r="AB78" s="10" t="s">
        <v>1537</v>
      </c>
      <c r="AC78" s="10" t="s">
        <v>240</v>
      </c>
      <c r="AD78" s="10">
        <v>1</v>
      </c>
      <c r="AE78" s="10">
        <v>3</v>
      </c>
      <c r="AF78" s="10"/>
      <c r="AG78" s="10">
        <v>12</v>
      </c>
      <c r="AH78" s="10">
        <v>11</v>
      </c>
      <c r="AI78" s="10" t="s">
        <v>1538</v>
      </c>
      <c r="AJ78" s="10" t="s">
        <v>222</v>
      </c>
      <c r="AK78" s="10">
        <v>25</v>
      </c>
      <c r="AL78" s="10">
        <v>26</v>
      </c>
      <c r="AM78" s="10"/>
      <c r="AN78" s="10" t="s">
        <v>1537</v>
      </c>
      <c r="AO78" s="10" t="s">
        <v>221</v>
      </c>
      <c r="AP78" s="10">
        <v>17</v>
      </c>
      <c r="AQ78" s="10" t="s">
        <v>137</v>
      </c>
      <c r="AR78" s="14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</row>
    <row r="79" spans="1:128" s="18" customFormat="1" x14ac:dyDescent="0.3">
      <c r="A79" s="16">
        <v>78</v>
      </c>
      <c r="B79" s="17" t="s">
        <v>40</v>
      </c>
      <c r="C79" s="11"/>
      <c r="D79" s="17" t="s">
        <v>1614</v>
      </c>
      <c r="E79" s="18" t="s">
        <v>98</v>
      </c>
      <c r="F79" s="18" t="s">
        <v>98</v>
      </c>
      <c r="G79" s="18" t="s">
        <v>98</v>
      </c>
      <c r="H79" s="17" t="s">
        <v>45</v>
      </c>
      <c r="I79" s="17"/>
      <c r="J79" s="17" t="s">
        <v>47</v>
      </c>
      <c r="K79" s="17">
        <v>0</v>
      </c>
      <c r="L79" s="17">
        <v>0</v>
      </c>
      <c r="M79" s="17">
        <v>0</v>
      </c>
      <c r="N79" s="17">
        <v>0</v>
      </c>
      <c r="O79" s="17" t="s">
        <v>1535</v>
      </c>
      <c r="P79" s="17" t="s">
        <v>1536</v>
      </c>
      <c r="Q79" s="17" t="s">
        <v>51</v>
      </c>
      <c r="R79" s="17" t="s">
        <v>219</v>
      </c>
      <c r="S79" s="17">
        <v>14</v>
      </c>
      <c r="T79" s="17" t="s">
        <v>20</v>
      </c>
      <c r="U79" s="17">
        <v>27</v>
      </c>
      <c r="V79" s="17">
        <v>28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 t="s">
        <v>1537</v>
      </c>
      <c r="AC79" s="17" t="s">
        <v>240</v>
      </c>
      <c r="AD79" s="17">
        <v>5</v>
      </c>
      <c r="AE79" s="17">
        <v>4</v>
      </c>
      <c r="AF79" s="17"/>
      <c r="AG79" s="17">
        <v>9</v>
      </c>
      <c r="AH79" s="17">
        <v>8</v>
      </c>
      <c r="AI79" s="17" t="s">
        <v>1538</v>
      </c>
      <c r="AJ79" s="17" t="s">
        <v>222</v>
      </c>
      <c r="AK79" s="17">
        <v>27</v>
      </c>
      <c r="AL79" s="17">
        <v>28</v>
      </c>
      <c r="AM79" s="17"/>
      <c r="AN79" s="17" t="s">
        <v>1537</v>
      </c>
      <c r="AO79" s="17" t="s">
        <v>221</v>
      </c>
      <c r="AP79" s="17">
        <v>18</v>
      </c>
      <c r="AQ79" s="17" t="s">
        <v>59</v>
      </c>
      <c r="AR79" s="19" t="s">
        <v>1632</v>
      </c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</row>
    <row r="80" spans="1:128" s="12" customFormat="1" x14ac:dyDescent="0.3">
      <c r="A80" s="9">
        <v>79</v>
      </c>
      <c r="B80" s="10" t="s">
        <v>40</v>
      </c>
      <c r="C80" s="11"/>
      <c r="D80" s="10" t="s">
        <v>1614</v>
      </c>
      <c r="E80" s="12" t="s">
        <v>98</v>
      </c>
      <c r="F80" s="12" t="s">
        <v>98</v>
      </c>
      <c r="G80" s="12" t="s">
        <v>98</v>
      </c>
      <c r="H80" s="10" t="s">
        <v>45</v>
      </c>
      <c r="I80" s="10"/>
      <c r="J80" s="10" t="s">
        <v>47</v>
      </c>
      <c r="K80" s="10"/>
      <c r="L80" s="10"/>
      <c r="M80" s="10"/>
      <c r="N80" s="10"/>
      <c r="O80" s="10" t="s">
        <v>1535</v>
      </c>
      <c r="P80" s="10" t="s">
        <v>1536</v>
      </c>
      <c r="Q80" s="10" t="s">
        <v>51</v>
      </c>
      <c r="R80" s="10" t="s">
        <v>219</v>
      </c>
      <c r="S80" s="10">
        <v>15</v>
      </c>
      <c r="T80" s="10" t="s">
        <v>20</v>
      </c>
      <c r="U80" s="10">
        <v>29</v>
      </c>
      <c r="V80" s="10">
        <v>30</v>
      </c>
      <c r="W80" s="10"/>
      <c r="X80" s="10"/>
      <c r="Y80" s="10"/>
      <c r="Z80" s="10"/>
      <c r="AA80" s="10"/>
      <c r="AB80" s="10" t="s">
        <v>1537</v>
      </c>
      <c r="AC80" s="10" t="s">
        <v>241</v>
      </c>
      <c r="AD80" s="10">
        <v>2</v>
      </c>
      <c r="AE80" s="10">
        <v>1</v>
      </c>
      <c r="AF80" s="10"/>
      <c r="AG80" s="10">
        <v>12</v>
      </c>
      <c r="AH80" s="10">
        <v>11</v>
      </c>
      <c r="AI80" s="10" t="s">
        <v>1538</v>
      </c>
      <c r="AJ80" s="10" t="s">
        <v>222</v>
      </c>
      <c r="AK80" s="10">
        <v>29</v>
      </c>
      <c r="AL80" s="10">
        <v>30</v>
      </c>
      <c r="AM80" s="10"/>
      <c r="AN80" s="10" t="s">
        <v>1537</v>
      </c>
      <c r="AO80" s="10" t="s">
        <v>221</v>
      </c>
      <c r="AP80" s="10">
        <v>19</v>
      </c>
      <c r="AQ80" s="10" t="s">
        <v>59</v>
      </c>
      <c r="AR80" s="14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</row>
    <row r="81" spans="1:128" s="12" customFormat="1" x14ac:dyDescent="0.3">
      <c r="A81" s="9">
        <v>80</v>
      </c>
      <c r="B81" s="10" t="s">
        <v>40</v>
      </c>
      <c r="C81" s="11"/>
      <c r="D81" s="10" t="s">
        <v>1614</v>
      </c>
      <c r="E81" s="12" t="s">
        <v>98</v>
      </c>
      <c r="F81" s="12" t="s">
        <v>98</v>
      </c>
      <c r="G81" s="12" t="s">
        <v>98</v>
      </c>
      <c r="H81" s="10" t="s">
        <v>45</v>
      </c>
      <c r="I81" s="10"/>
      <c r="J81" s="10" t="s">
        <v>47</v>
      </c>
      <c r="K81" s="10"/>
      <c r="L81" s="10"/>
      <c r="M81" s="10"/>
      <c r="N81" s="10"/>
      <c r="O81" s="10" t="s">
        <v>1535</v>
      </c>
      <c r="P81" s="10" t="s">
        <v>1536</v>
      </c>
      <c r="Q81" s="10" t="s">
        <v>51</v>
      </c>
      <c r="R81" s="10" t="s">
        <v>219</v>
      </c>
      <c r="S81" s="10">
        <v>16</v>
      </c>
      <c r="T81" s="10" t="s">
        <v>20</v>
      </c>
      <c r="U81" s="10">
        <v>31</v>
      </c>
      <c r="V81" s="10">
        <v>32</v>
      </c>
      <c r="W81" s="10"/>
      <c r="X81" s="10"/>
      <c r="Y81" s="10"/>
      <c r="Z81" s="10"/>
      <c r="AA81" s="10"/>
      <c r="AB81" s="10" t="s">
        <v>1537</v>
      </c>
      <c r="AC81" s="10" t="s">
        <v>241</v>
      </c>
      <c r="AD81" s="10">
        <v>5</v>
      </c>
      <c r="AE81" s="10">
        <v>4</v>
      </c>
      <c r="AF81" s="10"/>
      <c r="AG81" s="10">
        <v>9</v>
      </c>
      <c r="AH81" s="10">
        <v>8</v>
      </c>
      <c r="AI81" s="10" t="s">
        <v>1538</v>
      </c>
      <c r="AJ81" s="10" t="s">
        <v>222</v>
      </c>
      <c r="AK81" s="10">
        <v>31</v>
      </c>
      <c r="AL81" s="10">
        <v>32</v>
      </c>
      <c r="AM81" s="10"/>
      <c r="AN81" s="10" t="s">
        <v>1537</v>
      </c>
      <c r="AO81" s="10" t="s">
        <v>221</v>
      </c>
      <c r="AP81" s="10">
        <v>20</v>
      </c>
      <c r="AQ81" s="10" t="s">
        <v>59</v>
      </c>
      <c r="AR81" s="14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</row>
    <row r="82" spans="1:128" s="12" customFormat="1" ht="15" customHeight="1" x14ac:dyDescent="0.3">
      <c r="A82" s="9">
        <v>81</v>
      </c>
      <c r="B82" s="10" t="s">
        <v>40</v>
      </c>
      <c r="C82" s="11">
        <v>6</v>
      </c>
      <c r="D82" s="10" t="s">
        <v>1633</v>
      </c>
      <c r="E82" s="12">
        <v>0</v>
      </c>
      <c r="F82" s="12" t="s">
        <v>1634</v>
      </c>
      <c r="G82" s="12" t="s">
        <v>1635</v>
      </c>
      <c r="H82" s="10" t="s">
        <v>45</v>
      </c>
      <c r="I82" s="10" t="s">
        <v>1598</v>
      </c>
      <c r="J82" s="10" t="s">
        <v>1636</v>
      </c>
      <c r="K82" s="10">
        <v>0</v>
      </c>
      <c r="L82" s="10">
        <v>0</v>
      </c>
      <c r="M82" s="10">
        <v>0</v>
      </c>
      <c r="N82" s="10">
        <v>0</v>
      </c>
      <c r="O82" s="10" t="s">
        <v>1535</v>
      </c>
      <c r="P82" s="10" t="s">
        <v>1536</v>
      </c>
      <c r="Q82" s="10" t="s">
        <v>51</v>
      </c>
      <c r="R82" s="10" t="s">
        <v>243</v>
      </c>
      <c r="S82" s="10">
        <v>1</v>
      </c>
      <c r="T82" s="10" t="s">
        <v>20</v>
      </c>
      <c r="U82" s="10">
        <v>1</v>
      </c>
      <c r="V82" s="10">
        <v>2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 t="s">
        <v>1537</v>
      </c>
      <c r="AC82" s="10" t="s">
        <v>244</v>
      </c>
      <c r="AD82" s="10">
        <v>2</v>
      </c>
      <c r="AE82" s="10">
        <v>1</v>
      </c>
      <c r="AF82" s="10">
        <v>3</v>
      </c>
      <c r="AG82" s="10">
        <v>12</v>
      </c>
      <c r="AH82" s="10">
        <v>11</v>
      </c>
      <c r="AI82" s="10" t="s">
        <v>1538</v>
      </c>
      <c r="AJ82" s="10" t="s">
        <v>246</v>
      </c>
      <c r="AK82" s="10">
        <v>1</v>
      </c>
      <c r="AL82" s="10">
        <v>2</v>
      </c>
      <c r="AM82" s="10">
        <v>3</v>
      </c>
      <c r="AN82" s="10" t="s">
        <v>1537</v>
      </c>
      <c r="AO82" s="10" t="s">
        <v>245</v>
      </c>
      <c r="AP82" s="10">
        <v>5</v>
      </c>
      <c r="AQ82" s="10" t="s">
        <v>1637</v>
      </c>
      <c r="AR82" s="14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</row>
    <row r="83" spans="1:128" s="12" customFormat="1" ht="15" customHeight="1" x14ac:dyDescent="0.3">
      <c r="A83" s="9">
        <v>82</v>
      </c>
      <c r="B83" s="10" t="s">
        <v>40</v>
      </c>
      <c r="C83" s="11"/>
      <c r="D83" s="10" t="s">
        <v>1633</v>
      </c>
      <c r="E83" s="12">
        <v>0</v>
      </c>
      <c r="F83" s="12" t="s">
        <v>1638</v>
      </c>
      <c r="G83" s="12" t="s">
        <v>1635</v>
      </c>
      <c r="H83" s="10" t="s">
        <v>45</v>
      </c>
      <c r="I83" s="10" t="s">
        <v>1598</v>
      </c>
      <c r="J83" s="10" t="s">
        <v>1636</v>
      </c>
      <c r="K83" s="10">
        <v>0</v>
      </c>
      <c r="L83" s="10">
        <v>0</v>
      </c>
      <c r="M83" s="10">
        <v>0</v>
      </c>
      <c r="N83" s="10">
        <v>0</v>
      </c>
      <c r="O83" s="10" t="s">
        <v>1535</v>
      </c>
      <c r="P83" s="10" t="s">
        <v>1536</v>
      </c>
      <c r="Q83" s="10" t="s">
        <v>51</v>
      </c>
      <c r="R83" s="10" t="s">
        <v>243</v>
      </c>
      <c r="S83" s="10">
        <v>2</v>
      </c>
      <c r="T83" s="10" t="s">
        <v>20</v>
      </c>
      <c r="U83" s="10">
        <v>3</v>
      </c>
      <c r="V83" s="10">
        <v>4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 t="s">
        <v>1537</v>
      </c>
      <c r="AC83" s="10" t="s">
        <v>244</v>
      </c>
      <c r="AD83" s="10">
        <v>5</v>
      </c>
      <c r="AE83" s="10">
        <v>4</v>
      </c>
      <c r="AF83" s="10">
        <v>6</v>
      </c>
      <c r="AG83" s="10">
        <v>9</v>
      </c>
      <c r="AH83" s="10">
        <v>8</v>
      </c>
      <c r="AI83" s="10" t="s">
        <v>1538</v>
      </c>
      <c r="AJ83" s="10" t="s">
        <v>246</v>
      </c>
      <c r="AK83" s="10">
        <v>4</v>
      </c>
      <c r="AL83" s="10">
        <v>5</v>
      </c>
      <c r="AM83" s="10">
        <v>6</v>
      </c>
      <c r="AN83" s="10" t="s">
        <v>1537</v>
      </c>
      <c r="AO83" s="10" t="s">
        <v>245</v>
      </c>
      <c r="AP83" s="10">
        <v>6</v>
      </c>
      <c r="AQ83" s="10" t="s">
        <v>1637</v>
      </c>
      <c r="AR83" s="14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</row>
    <row r="84" spans="1:128" s="12" customFormat="1" ht="15" customHeight="1" x14ac:dyDescent="0.3">
      <c r="A84" s="9">
        <v>83</v>
      </c>
      <c r="B84" s="10" t="s">
        <v>40</v>
      </c>
      <c r="C84" s="11"/>
      <c r="D84" s="10" t="s">
        <v>1633</v>
      </c>
      <c r="E84" s="12">
        <v>0</v>
      </c>
      <c r="F84" s="12" t="s">
        <v>1639</v>
      </c>
      <c r="G84" s="12" t="s">
        <v>1635</v>
      </c>
      <c r="H84" s="10" t="s">
        <v>45</v>
      </c>
      <c r="I84" s="10" t="s">
        <v>1598</v>
      </c>
      <c r="J84" s="10" t="s">
        <v>1636</v>
      </c>
      <c r="K84" s="10">
        <v>0</v>
      </c>
      <c r="L84" s="10">
        <v>0</v>
      </c>
      <c r="M84" s="10">
        <v>0</v>
      </c>
      <c r="N84" s="10">
        <v>0</v>
      </c>
      <c r="O84" s="10" t="s">
        <v>1535</v>
      </c>
      <c r="P84" s="10" t="s">
        <v>1536</v>
      </c>
      <c r="Q84" s="10" t="s">
        <v>51</v>
      </c>
      <c r="R84" s="10" t="s">
        <v>243</v>
      </c>
      <c r="S84" s="10">
        <v>3</v>
      </c>
      <c r="T84" s="10" t="s">
        <v>20</v>
      </c>
      <c r="U84" s="10">
        <v>5</v>
      </c>
      <c r="V84" s="10">
        <v>6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 t="s">
        <v>1537</v>
      </c>
      <c r="AC84" s="10" t="s">
        <v>247</v>
      </c>
      <c r="AD84" s="10">
        <v>2</v>
      </c>
      <c r="AE84" s="10">
        <v>1</v>
      </c>
      <c r="AF84" s="10">
        <v>3</v>
      </c>
      <c r="AG84" s="10">
        <v>12</v>
      </c>
      <c r="AH84" s="10">
        <v>11</v>
      </c>
      <c r="AI84" s="10" t="s">
        <v>1538</v>
      </c>
      <c r="AJ84" s="10" t="s">
        <v>246</v>
      </c>
      <c r="AK84" s="10">
        <v>7</v>
      </c>
      <c r="AL84" s="10">
        <v>8</v>
      </c>
      <c r="AM84" s="10">
        <v>9</v>
      </c>
      <c r="AN84" s="10" t="s">
        <v>1537</v>
      </c>
      <c r="AO84" s="10" t="s">
        <v>245</v>
      </c>
      <c r="AP84" s="10">
        <v>7</v>
      </c>
      <c r="AQ84" s="10" t="s">
        <v>1637</v>
      </c>
      <c r="AR84" s="14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</row>
    <row r="85" spans="1:128" s="12" customFormat="1" ht="15" customHeight="1" x14ac:dyDescent="0.3">
      <c r="A85" s="9">
        <v>84</v>
      </c>
      <c r="B85" s="10" t="s">
        <v>40</v>
      </c>
      <c r="C85" s="11"/>
      <c r="D85" s="10" t="s">
        <v>1633</v>
      </c>
      <c r="E85" s="12">
        <v>0</v>
      </c>
      <c r="F85" s="12" t="s">
        <v>1640</v>
      </c>
      <c r="G85" s="12" t="s">
        <v>1635</v>
      </c>
      <c r="H85" s="10" t="s">
        <v>45</v>
      </c>
      <c r="I85" s="10" t="s">
        <v>1598</v>
      </c>
      <c r="J85" s="10" t="s">
        <v>1636</v>
      </c>
      <c r="K85" s="10">
        <v>0</v>
      </c>
      <c r="L85" s="10">
        <v>0</v>
      </c>
      <c r="M85" s="10">
        <v>0</v>
      </c>
      <c r="N85" s="10">
        <v>0</v>
      </c>
      <c r="O85" s="10" t="s">
        <v>1535</v>
      </c>
      <c r="P85" s="10" t="s">
        <v>1536</v>
      </c>
      <c r="Q85" s="10" t="s">
        <v>51</v>
      </c>
      <c r="R85" s="10" t="s">
        <v>243</v>
      </c>
      <c r="S85" s="10">
        <v>4</v>
      </c>
      <c r="T85" s="10" t="s">
        <v>20</v>
      </c>
      <c r="U85" s="10">
        <v>7</v>
      </c>
      <c r="V85" s="10">
        <v>8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 t="s">
        <v>1537</v>
      </c>
      <c r="AC85" s="10" t="s">
        <v>247</v>
      </c>
      <c r="AD85" s="10">
        <v>5</v>
      </c>
      <c r="AE85" s="10">
        <v>4</v>
      </c>
      <c r="AF85" s="10">
        <v>6</v>
      </c>
      <c r="AG85" s="10">
        <v>9</v>
      </c>
      <c r="AH85" s="10">
        <v>8</v>
      </c>
      <c r="AI85" s="10" t="s">
        <v>1538</v>
      </c>
      <c r="AJ85" s="10" t="s">
        <v>246</v>
      </c>
      <c r="AK85" s="10">
        <v>10</v>
      </c>
      <c r="AL85" s="10">
        <v>11</v>
      </c>
      <c r="AM85" s="10">
        <v>12</v>
      </c>
      <c r="AN85" s="10" t="s">
        <v>1537</v>
      </c>
      <c r="AO85" s="10" t="s">
        <v>245</v>
      </c>
      <c r="AP85" s="10">
        <v>8</v>
      </c>
      <c r="AQ85" s="10" t="s">
        <v>1637</v>
      </c>
      <c r="AR85" s="14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</row>
    <row r="86" spans="1:128" s="12" customFormat="1" ht="15" customHeight="1" x14ac:dyDescent="0.3">
      <c r="A86" s="9">
        <v>85</v>
      </c>
      <c r="B86" s="10" t="s">
        <v>40</v>
      </c>
      <c r="C86" s="11"/>
      <c r="D86" s="10" t="s">
        <v>1633</v>
      </c>
      <c r="E86" s="12">
        <v>0</v>
      </c>
      <c r="F86" s="12" t="s">
        <v>1641</v>
      </c>
      <c r="G86" s="12" t="s">
        <v>1635</v>
      </c>
      <c r="H86" s="10" t="s">
        <v>45</v>
      </c>
      <c r="I86" s="10" t="s">
        <v>1598</v>
      </c>
      <c r="J86" s="10" t="s">
        <v>1636</v>
      </c>
      <c r="K86" s="10">
        <v>0</v>
      </c>
      <c r="L86" s="10">
        <v>0</v>
      </c>
      <c r="M86" s="10">
        <v>0</v>
      </c>
      <c r="N86" s="10">
        <v>0</v>
      </c>
      <c r="O86" s="10" t="s">
        <v>1535</v>
      </c>
      <c r="P86" s="10" t="s">
        <v>1536</v>
      </c>
      <c r="Q86" s="10" t="s">
        <v>51</v>
      </c>
      <c r="R86" s="10" t="s">
        <v>243</v>
      </c>
      <c r="S86" s="10">
        <v>5</v>
      </c>
      <c r="T86" s="10" t="s">
        <v>20</v>
      </c>
      <c r="U86" s="10">
        <v>9</v>
      </c>
      <c r="V86" s="10">
        <v>10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 t="s">
        <v>1537</v>
      </c>
      <c r="AC86" s="10" t="s">
        <v>248</v>
      </c>
      <c r="AD86" s="10">
        <v>2</v>
      </c>
      <c r="AE86" s="10">
        <v>1</v>
      </c>
      <c r="AF86" s="10">
        <v>3</v>
      </c>
      <c r="AG86" s="10">
        <v>12</v>
      </c>
      <c r="AH86" s="10">
        <v>11</v>
      </c>
      <c r="AI86" s="10" t="s">
        <v>1538</v>
      </c>
      <c r="AJ86" s="10" t="s">
        <v>246</v>
      </c>
      <c r="AK86" s="10">
        <v>13</v>
      </c>
      <c r="AL86" s="10">
        <v>14</v>
      </c>
      <c r="AM86" s="10">
        <v>15</v>
      </c>
      <c r="AN86" s="10" t="s">
        <v>1537</v>
      </c>
      <c r="AO86" s="10" t="s">
        <v>245</v>
      </c>
      <c r="AP86" s="10">
        <v>9</v>
      </c>
      <c r="AQ86" s="10" t="s">
        <v>1637</v>
      </c>
      <c r="AR86" s="14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</row>
    <row r="87" spans="1:128" s="12" customFormat="1" ht="15" customHeight="1" x14ac:dyDescent="0.3">
      <c r="A87" s="9">
        <v>86</v>
      </c>
      <c r="B87" s="10" t="s">
        <v>40</v>
      </c>
      <c r="C87" s="11"/>
      <c r="D87" s="10" t="s">
        <v>1633</v>
      </c>
      <c r="E87" s="12">
        <v>0</v>
      </c>
      <c r="F87" s="12" t="s">
        <v>1642</v>
      </c>
      <c r="G87" s="12" t="s">
        <v>1635</v>
      </c>
      <c r="H87" s="10" t="s">
        <v>45</v>
      </c>
      <c r="I87" s="10" t="s">
        <v>1598</v>
      </c>
      <c r="J87" s="10" t="s">
        <v>1636</v>
      </c>
      <c r="K87" s="10">
        <v>0</v>
      </c>
      <c r="L87" s="10">
        <v>0</v>
      </c>
      <c r="M87" s="10">
        <v>0</v>
      </c>
      <c r="N87" s="10">
        <v>0</v>
      </c>
      <c r="O87" s="10" t="s">
        <v>1535</v>
      </c>
      <c r="P87" s="10" t="s">
        <v>1536</v>
      </c>
      <c r="Q87" s="10" t="s">
        <v>51</v>
      </c>
      <c r="R87" s="10" t="s">
        <v>243</v>
      </c>
      <c r="S87" s="10">
        <v>6</v>
      </c>
      <c r="T87" s="10" t="s">
        <v>20</v>
      </c>
      <c r="U87" s="10">
        <v>11</v>
      </c>
      <c r="V87" s="10">
        <v>12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 t="s">
        <v>1537</v>
      </c>
      <c r="AC87" s="10" t="s">
        <v>248</v>
      </c>
      <c r="AD87" s="10">
        <v>5</v>
      </c>
      <c r="AE87" s="10">
        <v>4</v>
      </c>
      <c r="AF87" s="10">
        <v>6</v>
      </c>
      <c r="AG87" s="10">
        <v>9</v>
      </c>
      <c r="AH87" s="10">
        <v>8</v>
      </c>
      <c r="AI87" s="10" t="s">
        <v>1538</v>
      </c>
      <c r="AJ87" s="10" t="s">
        <v>246</v>
      </c>
      <c r="AK87" s="10">
        <v>16</v>
      </c>
      <c r="AL87" s="10">
        <v>17</v>
      </c>
      <c r="AM87" s="10">
        <v>18</v>
      </c>
      <c r="AN87" s="10" t="s">
        <v>1537</v>
      </c>
      <c r="AO87" s="10" t="s">
        <v>245</v>
      </c>
      <c r="AP87" s="10">
        <v>10</v>
      </c>
      <c r="AQ87" s="10" t="s">
        <v>1637</v>
      </c>
      <c r="AR87" s="14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</row>
    <row r="88" spans="1:128" s="12" customFormat="1" ht="15" customHeight="1" x14ac:dyDescent="0.3">
      <c r="A88" s="9">
        <v>87</v>
      </c>
      <c r="B88" s="10" t="s">
        <v>40</v>
      </c>
      <c r="C88" s="11"/>
      <c r="D88" s="10" t="s">
        <v>1633</v>
      </c>
      <c r="E88" s="12">
        <v>0</v>
      </c>
      <c r="F88" s="12" t="s">
        <v>1643</v>
      </c>
      <c r="G88" s="12" t="s">
        <v>1635</v>
      </c>
      <c r="H88" s="10" t="s">
        <v>45</v>
      </c>
      <c r="I88" s="10" t="s">
        <v>1598</v>
      </c>
      <c r="J88" s="10" t="s">
        <v>1636</v>
      </c>
      <c r="K88" s="10">
        <v>0</v>
      </c>
      <c r="L88" s="10">
        <v>0</v>
      </c>
      <c r="M88" s="10">
        <v>0</v>
      </c>
      <c r="N88" s="10">
        <v>0</v>
      </c>
      <c r="O88" s="10" t="s">
        <v>1535</v>
      </c>
      <c r="P88" s="10" t="s">
        <v>1536</v>
      </c>
      <c r="Q88" s="10" t="s">
        <v>51</v>
      </c>
      <c r="R88" s="10" t="s">
        <v>243</v>
      </c>
      <c r="S88" s="10">
        <v>7</v>
      </c>
      <c r="T88" s="10" t="s">
        <v>20</v>
      </c>
      <c r="U88" s="10">
        <v>13</v>
      </c>
      <c r="V88" s="10">
        <v>14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 t="s">
        <v>1537</v>
      </c>
      <c r="AC88" s="10" t="s">
        <v>252</v>
      </c>
      <c r="AD88" s="10">
        <v>2</v>
      </c>
      <c r="AE88" s="10">
        <v>1</v>
      </c>
      <c r="AF88" s="10">
        <v>3</v>
      </c>
      <c r="AG88" s="10">
        <v>12</v>
      </c>
      <c r="AH88" s="10">
        <v>11</v>
      </c>
      <c r="AI88" s="10" t="s">
        <v>1538</v>
      </c>
      <c r="AJ88" s="10" t="s">
        <v>246</v>
      </c>
      <c r="AK88" s="10">
        <v>19</v>
      </c>
      <c r="AL88" s="10">
        <v>20</v>
      </c>
      <c r="AM88" s="10">
        <v>21</v>
      </c>
      <c r="AN88" s="10" t="s">
        <v>1537</v>
      </c>
      <c r="AO88" s="10" t="s">
        <v>245</v>
      </c>
      <c r="AP88" s="10">
        <v>11</v>
      </c>
      <c r="AQ88" s="10" t="s">
        <v>1637</v>
      </c>
      <c r="AR88" s="14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</row>
    <row r="89" spans="1:128" s="12" customFormat="1" ht="15" customHeight="1" x14ac:dyDescent="0.3">
      <c r="A89" s="9">
        <v>88</v>
      </c>
      <c r="B89" s="10" t="s">
        <v>40</v>
      </c>
      <c r="C89" s="11"/>
      <c r="D89" s="10" t="s">
        <v>1633</v>
      </c>
      <c r="E89" s="12">
        <v>0</v>
      </c>
      <c r="F89" s="12" t="s">
        <v>1644</v>
      </c>
      <c r="G89" s="12" t="s">
        <v>1635</v>
      </c>
      <c r="H89" s="10" t="s">
        <v>45</v>
      </c>
      <c r="I89" s="10" t="s">
        <v>1598</v>
      </c>
      <c r="J89" s="10" t="s">
        <v>1636</v>
      </c>
      <c r="K89" s="10">
        <v>0</v>
      </c>
      <c r="L89" s="10">
        <v>0</v>
      </c>
      <c r="M89" s="10">
        <v>0</v>
      </c>
      <c r="N89" s="10">
        <v>0</v>
      </c>
      <c r="O89" s="10" t="s">
        <v>1535</v>
      </c>
      <c r="P89" s="10" t="s">
        <v>1536</v>
      </c>
      <c r="Q89" s="10" t="s">
        <v>51</v>
      </c>
      <c r="R89" s="10" t="s">
        <v>243</v>
      </c>
      <c r="S89" s="10">
        <v>8</v>
      </c>
      <c r="T89" s="10" t="s">
        <v>20</v>
      </c>
      <c r="U89" s="10">
        <v>15</v>
      </c>
      <c r="V89" s="10">
        <v>16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 t="s">
        <v>1537</v>
      </c>
      <c r="AC89" s="10" t="s">
        <v>252</v>
      </c>
      <c r="AD89" s="10">
        <v>5</v>
      </c>
      <c r="AE89" s="10">
        <v>4</v>
      </c>
      <c r="AF89" s="10">
        <v>6</v>
      </c>
      <c r="AG89" s="10">
        <v>9</v>
      </c>
      <c r="AH89" s="10">
        <v>8</v>
      </c>
      <c r="AI89" s="10" t="s">
        <v>1538</v>
      </c>
      <c r="AJ89" s="10" t="s">
        <v>246</v>
      </c>
      <c r="AK89" s="10">
        <v>22</v>
      </c>
      <c r="AL89" s="10">
        <v>23</v>
      </c>
      <c r="AM89" s="10">
        <v>24</v>
      </c>
      <c r="AN89" s="10" t="s">
        <v>1537</v>
      </c>
      <c r="AO89" s="10" t="s">
        <v>245</v>
      </c>
      <c r="AP89" s="10">
        <v>12</v>
      </c>
      <c r="AQ89" s="10" t="s">
        <v>1637</v>
      </c>
      <c r="AR89" s="14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</row>
    <row r="90" spans="1:128" s="18" customFormat="1" x14ac:dyDescent="0.3">
      <c r="A90" s="16">
        <v>89</v>
      </c>
      <c r="B90" s="17" t="s">
        <v>40</v>
      </c>
      <c r="C90" s="11"/>
      <c r="D90" s="17" t="s">
        <v>1633</v>
      </c>
      <c r="F90" s="18" t="s">
        <v>1645</v>
      </c>
      <c r="H90" s="17" t="s">
        <v>45</v>
      </c>
      <c r="I90" s="17" t="s">
        <v>1646</v>
      </c>
      <c r="J90" s="17" t="s">
        <v>47</v>
      </c>
      <c r="K90" s="17">
        <v>0</v>
      </c>
      <c r="L90" s="17">
        <v>0</v>
      </c>
      <c r="M90" s="17">
        <v>0</v>
      </c>
      <c r="N90" s="17">
        <v>0</v>
      </c>
      <c r="O90" s="17" t="s">
        <v>1535</v>
      </c>
      <c r="P90" s="17" t="s">
        <v>1536</v>
      </c>
      <c r="Q90" s="17" t="s">
        <v>51</v>
      </c>
      <c r="R90" s="17" t="s">
        <v>243</v>
      </c>
      <c r="S90" s="17">
        <v>9</v>
      </c>
      <c r="T90" s="17" t="s">
        <v>20</v>
      </c>
      <c r="U90" s="17">
        <v>17</v>
      </c>
      <c r="V90" s="17">
        <v>18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 t="s">
        <v>1537</v>
      </c>
      <c r="AC90" s="17" t="s">
        <v>258</v>
      </c>
      <c r="AD90" s="17">
        <v>2</v>
      </c>
      <c r="AE90" s="17">
        <v>1</v>
      </c>
      <c r="AF90" s="17"/>
      <c r="AG90" s="17">
        <v>12</v>
      </c>
      <c r="AH90" s="17">
        <v>11</v>
      </c>
      <c r="AI90" s="17" t="s">
        <v>1538</v>
      </c>
      <c r="AJ90" s="17" t="s">
        <v>246</v>
      </c>
      <c r="AK90" s="17">
        <v>25</v>
      </c>
      <c r="AL90" s="17">
        <v>26</v>
      </c>
      <c r="AM90" s="17"/>
      <c r="AN90" s="17" t="s">
        <v>1537</v>
      </c>
      <c r="AO90" s="17" t="s">
        <v>245</v>
      </c>
      <c r="AP90" s="17">
        <v>13</v>
      </c>
      <c r="AQ90" s="17" t="s">
        <v>59</v>
      </c>
      <c r="AR90" s="19" t="s">
        <v>1647</v>
      </c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</row>
    <row r="91" spans="1:128" s="12" customFormat="1" x14ac:dyDescent="0.3">
      <c r="A91" s="9">
        <v>90</v>
      </c>
      <c r="B91" s="10" t="s">
        <v>40</v>
      </c>
      <c r="C91" s="11"/>
      <c r="D91" s="10" t="s">
        <v>1633</v>
      </c>
      <c r="F91" s="12" t="s">
        <v>1648</v>
      </c>
      <c r="H91" s="10" t="s">
        <v>45</v>
      </c>
      <c r="I91" s="10" t="s">
        <v>1646</v>
      </c>
      <c r="J91" s="10" t="s">
        <v>47</v>
      </c>
      <c r="K91" s="10"/>
      <c r="L91" s="10"/>
      <c r="M91" s="10"/>
      <c r="N91" s="10"/>
      <c r="O91" s="10" t="s">
        <v>1535</v>
      </c>
      <c r="P91" s="10" t="s">
        <v>1536</v>
      </c>
      <c r="Q91" s="10" t="s">
        <v>51</v>
      </c>
      <c r="R91" s="10" t="s">
        <v>243</v>
      </c>
      <c r="S91" s="10">
        <v>10</v>
      </c>
      <c r="T91" s="10" t="s">
        <v>20</v>
      </c>
      <c r="U91" s="10">
        <v>19</v>
      </c>
      <c r="V91" s="10">
        <v>20</v>
      </c>
      <c r="W91" s="10"/>
      <c r="X91" s="10"/>
      <c r="Y91" s="10"/>
      <c r="Z91" s="10"/>
      <c r="AA91" s="10"/>
      <c r="AB91" s="10" t="s">
        <v>1537</v>
      </c>
      <c r="AC91" s="10" t="s">
        <v>258</v>
      </c>
      <c r="AD91" s="10">
        <v>5</v>
      </c>
      <c r="AE91" s="10">
        <v>4</v>
      </c>
      <c r="AF91" s="10"/>
      <c r="AG91" s="10">
        <v>9</v>
      </c>
      <c r="AH91" s="10">
        <v>8</v>
      </c>
      <c r="AI91" s="10" t="s">
        <v>1538</v>
      </c>
      <c r="AJ91" s="10" t="s">
        <v>246</v>
      </c>
      <c r="AK91" s="10">
        <v>27</v>
      </c>
      <c r="AL91" s="10">
        <v>28</v>
      </c>
      <c r="AM91" s="10"/>
      <c r="AN91" s="10" t="s">
        <v>1537</v>
      </c>
      <c r="AO91" s="10" t="s">
        <v>245</v>
      </c>
      <c r="AP91" s="10">
        <v>14</v>
      </c>
      <c r="AQ91" s="10" t="s">
        <v>59</v>
      </c>
      <c r="AR91" s="14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</row>
    <row r="92" spans="1:128" s="12" customFormat="1" x14ac:dyDescent="0.3">
      <c r="A92" s="9">
        <v>91</v>
      </c>
      <c r="B92" s="10" t="s">
        <v>40</v>
      </c>
      <c r="C92" s="11"/>
      <c r="D92" s="10" t="s">
        <v>1633</v>
      </c>
      <c r="F92" s="12" t="s">
        <v>1649</v>
      </c>
      <c r="H92" s="10" t="s">
        <v>45</v>
      </c>
      <c r="I92" s="10" t="s">
        <v>1646</v>
      </c>
      <c r="J92" s="10" t="s">
        <v>47</v>
      </c>
      <c r="K92" s="10"/>
      <c r="L92" s="10"/>
      <c r="M92" s="10"/>
      <c r="N92" s="10"/>
      <c r="O92" s="10" t="s">
        <v>1535</v>
      </c>
      <c r="P92" s="10" t="s">
        <v>1536</v>
      </c>
      <c r="Q92" s="10" t="s">
        <v>51</v>
      </c>
      <c r="R92" s="10" t="s">
        <v>243</v>
      </c>
      <c r="S92" s="10">
        <v>11</v>
      </c>
      <c r="T92" s="10" t="s">
        <v>20</v>
      </c>
      <c r="U92" s="10">
        <v>21</v>
      </c>
      <c r="V92" s="10">
        <v>22</v>
      </c>
      <c r="W92" s="10"/>
      <c r="X92" s="10"/>
      <c r="Y92" s="10"/>
      <c r="Z92" s="10"/>
      <c r="AA92" s="10"/>
      <c r="AB92" s="10" t="s">
        <v>1537</v>
      </c>
      <c r="AC92" s="10" t="s">
        <v>264</v>
      </c>
      <c r="AD92" s="10">
        <v>2</v>
      </c>
      <c r="AE92" s="10">
        <v>1</v>
      </c>
      <c r="AF92" s="10"/>
      <c r="AG92" s="10">
        <v>12</v>
      </c>
      <c r="AH92" s="10">
        <v>11</v>
      </c>
      <c r="AI92" s="10" t="s">
        <v>1538</v>
      </c>
      <c r="AJ92" s="10" t="s">
        <v>246</v>
      </c>
      <c r="AK92" s="10">
        <v>29</v>
      </c>
      <c r="AL92" s="10">
        <v>30</v>
      </c>
      <c r="AM92" s="10"/>
      <c r="AN92" s="10" t="s">
        <v>1537</v>
      </c>
      <c r="AO92" s="10" t="s">
        <v>245</v>
      </c>
      <c r="AP92" s="10">
        <v>15</v>
      </c>
      <c r="AQ92" s="10" t="s">
        <v>59</v>
      </c>
      <c r="AR92" s="14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</row>
    <row r="93" spans="1:128" s="12" customFormat="1" x14ac:dyDescent="0.3">
      <c r="A93" s="9">
        <v>92</v>
      </c>
      <c r="B93" s="10" t="s">
        <v>40</v>
      </c>
      <c r="C93" s="11"/>
      <c r="D93" s="10" t="s">
        <v>1633</v>
      </c>
      <c r="F93" s="12" t="s">
        <v>1650</v>
      </c>
      <c r="H93" s="10" t="s">
        <v>45</v>
      </c>
      <c r="I93" s="10" t="s">
        <v>1646</v>
      </c>
      <c r="J93" s="10" t="s">
        <v>47</v>
      </c>
      <c r="K93" s="10"/>
      <c r="L93" s="10"/>
      <c r="M93" s="10"/>
      <c r="N93" s="10"/>
      <c r="O93" s="10" t="s">
        <v>1535</v>
      </c>
      <c r="P93" s="10" t="s">
        <v>1536</v>
      </c>
      <c r="Q93" s="10" t="s">
        <v>51</v>
      </c>
      <c r="R93" s="10" t="s">
        <v>243</v>
      </c>
      <c r="S93" s="10">
        <v>12</v>
      </c>
      <c r="T93" s="10" t="s">
        <v>20</v>
      </c>
      <c r="U93" s="10">
        <v>23</v>
      </c>
      <c r="V93" s="10">
        <v>24</v>
      </c>
      <c r="W93" s="10"/>
      <c r="X93" s="10"/>
      <c r="Y93" s="10"/>
      <c r="Z93" s="10"/>
      <c r="AA93" s="10"/>
      <c r="AB93" s="10" t="s">
        <v>1537</v>
      </c>
      <c r="AC93" s="10" t="s">
        <v>264</v>
      </c>
      <c r="AD93" s="10">
        <v>5</v>
      </c>
      <c r="AE93" s="10">
        <v>4</v>
      </c>
      <c r="AF93" s="10"/>
      <c r="AG93" s="10">
        <v>9</v>
      </c>
      <c r="AH93" s="10">
        <v>8</v>
      </c>
      <c r="AI93" s="10" t="s">
        <v>1538</v>
      </c>
      <c r="AJ93" s="10" t="s">
        <v>246</v>
      </c>
      <c r="AK93" s="10">
        <v>31</v>
      </c>
      <c r="AL93" s="10">
        <v>32</v>
      </c>
      <c r="AM93" s="10"/>
      <c r="AN93" s="10" t="s">
        <v>1537</v>
      </c>
      <c r="AO93" s="10" t="s">
        <v>245</v>
      </c>
      <c r="AP93" s="10">
        <v>16</v>
      </c>
      <c r="AQ93" s="10" t="s">
        <v>59</v>
      </c>
      <c r="AR93" s="14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</row>
    <row r="94" spans="1:128" s="12" customFormat="1" x14ac:dyDescent="0.3">
      <c r="A94" s="9">
        <v>93</v>
      </c>
      <c r="B94" s="10" t="s">
        <v>40</v>
      </c>
      <c r="C94" s="11"/>
      <c r="D94" s="10" t="s">
        <v>1633</v>
      </c>
      <c r="F94" s="12" t="s">
        <v>1651</v>
      </c>
      <c r="H94" s="10" t="s">
        <v>45</v>
      </c>
      <c r="I94" s="10" t="s">
        <v>1646</v>
      </c>
      <c r="J94" s="10" t="s">
        <v>47</v>
      </c>
      <c r="K94" s="10"/>
      <c r="L94" s="10"/>
      <c r="M94" s="10"/>
      <c r="N94" s="10"/>
      <c r="O94" s="10" t="s">
        <v>1535</v>
      </c>
      <c r="P94" s="10" t="s">
        <v>1536</v>
      </c>
      <c r="Q94" s="10" t="s">
        <v>51</v>
      </c>
      <c r="R94" s="10" t="s">
        <v>243</v>
      </c>
      <c r="S94" s="10">
        <v>13</v>
      </c>
      <c r="T94" s="10" t="s">
        <v>20</v>
      </c>
      <c r="U94" s="10">
        <v>25</v>
      </c>
      <c r="V94" s="10">
        <v>26</v>
      </c>
      <c r="W94" s="10"/>
      <c r="X94" s="10"/>
      <c r="Y94" s="10"/>
      <c r="Z94" s="10"/>
      <c r="AA94" s="10"/>
      <c r="AB94" s="10" t="s">
        <v>1537</v>
      </c>
      <c r="AC94" s="10" t="s">
        <v>270</v>
      </c>
      <c r="AD94" s="10">
        <v>2</v>
      </c>
      <c r="AE94" s="10">
        <v>1</v>
      </c>
      <c r="AF94" s="10"/>
      <c r="AG94" s="10">
        <v>12</v>
      </c>
      <c r="AH94" s="10">
        <v>11</v>
      </c>
      <c r="AI94" s="10" t="s">
        <v>1538</v>
      </c>
      <c r="AJ94" s="10" t="s">
        <v>246</v>
      </c>
      <c r="AK94" s="10">
        <v>33</v>
      </c>
      <c r="AL94" s="10">
        <v>34</v>
      </c>
      <c r="AM94" s="10"/>
      <c r="AN94" s="10" t="s">
        <v>1537</v>
      </c>
      <c r="AO94" s="10" t="s">
        <v>245</v>
      </c>
      <c r="AP94" s="10">
        <v>17</v>
      </c>
      <c r="AQ94" s="10" t="s">
        <v>59</v>
      </c>
      <c r="AR94" s="14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</row>
    <row r="95" spans="1:128" s="12" customFormat="1" x14ac:dyDescent="0.3">
      <c r="A95" s="9">
        <v>94</v>
      </c>
      <c r="B95" s="10" t="s">
        <v>40</v>
      </c>
      <c r="C95" s="11"/>
      <c r="D95" s="10" t="s">
        <v>1633</v>
      </c>
      <c r="F95" s="12" t="s">
        <v>1652</v>
      </c>
      <c r="H95" s="10" t="s">
        <v>45</v>
      </c>
      <c r="I95" s="10" t="s">
        <v>1646</v>
      </c>
      <c r="J95" s="10" t="s">
        <v>47</v>
      </c>
      <c r="K95" s="10"/>
      <c r="L95" s="10"/>
      <c r="M95" s="10"/>
      <c r="N95" s="10"/>
      <c r="O95" s="10" t="s">
        <v>1535</v>
      </c>
      <c r="P95" s="10" t="s">
        <v>1536</v>
      </c>
      <c r="Q95" s="10" t="s">
        <v>51</v>
      </c>
      <c r="R95" s="10" t="s">
        <v>243</v>
      </c>
      <c r="S95" s="10">
        <v>14</v>
      </c>
      <c r="T95" s="10" t="s">
        <v>20</v>
      </c>
      <c r="U95" s="10">
        <v>27</v>
      </c>
      <c r="V95" s="10">
        <v>28</v>
      </c>
      <c r="W95" s="10"/>
      <c r="X95" s="10"/>
      <c r="Y95" s="10"/>
      <c r="Z95" s="10"/>
      <c r="AA95" s="10"/>
      <c r="AB95" s="10" t="s">
        <v>1537</v>
      </c>
      <c r="AC95" s="10" t="s">
        <v>270</v>
      </c>
      <c r="AD95" s="10">
        <v>5</v>
      </c>
      <c r="AE95" s="10">
        <v>4</v>
      </c>
      <c r="AF95" s="10"/>
      <c r="AG95" s="10">
        <v>9</v>
      </c>
      <c r="AH95" s="10">
        <v>8</v>
      </c>
      <c r="AI95" s="10" t="s">
        <v>1538</v>
      </c>
      <c r="AJ95" s="10" t="s">
        <v>246</v>
      </c>
      <c r="AK95" s="10">
        <v>35</v>
      </c>
      <c r="AL95" s="10">
        <v>36</v>
      </c>
      <c r="AM95" s="10"/>
      <c r="AN95" s="10" t="s">
        <v>1537</v>
      </c>
      <c r="AO95" s="10" t="s">
        <v>245</v>
      </c>
      <c r="AP95" s="10">
        <v>18</v>
      </c>
      <c r="AQ95" s="10" t="s">
        <v>59</v>
      </c>
      <c r="AR95" s="14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</row>
    <row r="96" spans="1:128" s="12" customFormat="1" x14ac:dyDescent="0.3">
      <c r="A96" s="9">
        <v>95</v>
      </c>
      <c r="B96" s="10" t="s">
        <v>40</v>
      </c>
      <c r="C96" s="11"/>
      <c r="D96" s="10" t="s">
        <v>1633</v>
      </c>
      <c r="F96" s="12" t="s">
        <v>1653</v>
      </c>
      <c r="H96" s="10" t="s">
        <v>45</v>
      </c>
      <c r="I96" s="10" t="s">
        <v>1646</v>
      </c>
      <c r="J96" s="10" t="s">
        <v>47</v>
      </c>
      <c r="K96" s="10"/>
      <c r="L96" s="10"/>
      <c r="M96" s="10"/>
      <c r="N96" s="10"/>
      <c r="O96" s="10" t="s">
        <v>1535</v>
      </c>
      <c r="P96" s="10" t="s">
        <v>1536</v>
      </c>
      <c r="Q96" s="10" t="s">
        <v>51</v>
      </c>
      <c r="R96" s="10" t="s">
        <v>243</v>
      </c>
      <c r="S96" s="10">
        <v>15</v>
      </c>
      <c r="T96" s="10" t="s">
        <v>20</v>
      </c>
      <c r="U96" s="10">
        <v>29</v>
      </c>
      <c r="V96" s="10">
        <v>30</v>
      </c>
      <c r="W96" s="10"/>
      <c r="X96" s="10"/>
      <c r="Y96" s="10"/>
      <c r="Z96" s="10"/>
      <c r="AA96" s="10"/>
      <c r="AB96" s="10" t="s">
        <v>1537</v>
      </c>
      <c r="AC96" s="10" t="s">
        <v>273</v>
      </c>
      <c r="AD96" s="10">
        <v>2</v>
      </c>
      <c r="AE96" s="10">
        <v>1</v>
      </c>
      <c r="AF96" s="10"/>
      <c r="AG96" s="10">
        <v>12</v>
      </c>
      <c r="AH96" s="10">
        <v>11</v>
      </c>
      <c r="AI96" s="10" t="s">
        <v>1538</v>
      </c>
      <c r="AJ96" s="10" t="s">
        <v>246</v>
      </c>
      <c r="AK96" s="10">
        <v>37</v>
      </c>
      <c r="AL96" s="10">
        <v>38</v>
      </c>
      <c r="AM96" s="10"/>
      <c r="AN96" s="10" t="s">
        <v>1537</v>
      </c>
      <c r="AO96" s="10" t="s">
        <v>245</v>
      </c>
      <c r="AP96" s="10">
        <v>19</v>
      </c>
      <c r="AQ96" s="10" t="s">
        <v>59</v>
      </c>
      <c r="AR96" s="14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</row>
    <row r="97" spans="1:128" s="12" customFormat="1" x14ac:dyDescent="0.3">
      <c r="A97" s="9">
        <v>96</v>
      </c>
      <c r="B97" s="10" t="s">
        <v>40</v>
      </c>
      <c r="C97" s="11"/>
      <c r="D97" s="10" t="s">
        <v>1633</v>
      </c>
      <c r="F97" s="12" t="s">
        <v>1654</v>
      </c>
      <c r="H97" s="10" t="s">
        <v>45</v>
      </c>
      <c r="I97" s="10" t="s">
        <v>1646</v>
      </c>
      <c r="J97" s="10" t="s">
        <v>47</v>
      </c>
      <c r="K97" s="10"/>
      <c r="L97" s="10"/>
      <c r="M97" s="10"/>
      <c r="N97" s="10"/>
      <c r="O97" s="10" t="s">
        <v>1535</v>
      </c>
      <c r="P97" s="10" t="s">
        <v>1536</v>
      </c>
      <c r="Q97" s="10" t="s">
        <v>51</v>
      </c>
      <c r="R97" s="10" t="s">
        <v>243</v>
      </c>
      <c r="S97" s="10">
        <v>16</v>
      </c>
      <c r="T97" s="10" t="s">
        <v>20</v>
      </c>
      <c r="U97" s="10">
        <v>31</v>
      </c>
      <c r="V97" s="10">
        <v>32</v>
      </c>
      <c r="W97" s="10"/>
      <c r="X97" s="10"/>
      <c r="Y97" s="10"/>
      <c r="Z97" s="10"/>
      <c r="AA97" s="10"/>
      <c r="AB97" s="10" t="s">
        <v>1537</v>
      </c>
      <c r="AC97" s="10" t="s">
        <v>273</v>
      </c>
      <c r="AD97" s="10">
        <v>5</v>
      </c>
      <c r="AE97" s="10">
        <v>4</v>
      </c>
      <c r="AF97" s="10"/>
      <c r="AG97" s="10">
        <v>9</v>
      </c>
      <c r="AH97" s="10">
        <v>8</v>
      </c>
      <c r="AI97" s="10" t="s">
        <v>1538</v>
      </c>
      <c r="AJ97" s="10" t="s">
        <v>246</v>
      </c>
      <c r="AK97" s="10">
        <v>39</v>
      </c>
      <c r="AL97" s="10">
        <v>40</v>
      </c>
      <c r="AM97" s="10"/>
      <c r="AN97" s="10" t="s">
        <v>1537</v>
      </c>
      <c r="AO97" s="10" t="s">
        <v>245</v>
      </c>
      <c r="AP97" s="10">
        <v>20</v>
      </c>
      <c r="AQ97" s="10" t="s">
        <v>59</v>
      </c>
      <c r="AR97" s="14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</row>
    <row r="98" spans="1:128" s="12" customFormat="1" x14ac:dyDescent="0.3">
      <c r="A98" s="9">
        <v>97</v>
      </c>
      <c r="B98" s="10" t="s">
        <v>40</v>
      </c>
      <c r="C98" s="11">
        <v>7</v>
      </c>
      <c r="D98" s="10" t="s">
        <v>1655</v>
      </c>
      <c r="F98" s="12" t="s">
        <v>1656</v>
      </c>
      <c r="H98" s="10" t="s">
        <v>45</v>
      </c>
      <c r="I98" s="10" t="s">
        <v>1646</v>
      </c>
      <c r="J98" s="10" t="s">
        <v>47</v>
      </c>
      <c r="K98" s="10"/>
      <c r="L98" s="10"/>
      <c r="M98" s="10"/>
      <c r="N98" s="10"/>
      <c r="O98" s="10" t="s">
        <v>1535</v>
      </c>
      <c r="P98" s="10" t="s">
        <v>1536</v>
      </c>
      <c r="Q98" s="10" t="s">
        <v>51</v>
      </c>
      <c r="R98" s="10" t="s">
        <v>278</v>
      </c>
      <c r="S98" s="10">
        <v>1</v>
      </c>
      <c r="T98" s="10" t="s">
        <v>20</v>
      </c>
      <c r="U98" s="10">
        <v>1</v>
      </c>
      <c r="V98" s="10">
        <v>2</v>
      </c>
      <c r="W98" s="10"/>
      <c r="X98" s="10"/>
      <c r="Y98" s="10"/>
      <c r="Z98" s="10"/>
      <c r="AA98" s="10"/>
      <c r="AB98" s="10" t="s">
        <v>1537</v>
      </c>
      <c r="AC98" s="10" t="s">
        <v>279</v>
      </c>
      <c r="AD98" s="10">
        <v>2</v>
      </c>
      <c r="AE98" s="10">
        <v>1</v>
      </c>
      <c r="AF98" s="10"/>
      <c r="AG98" s="10">
        <v>12</v>
      </c>
      <c r="AH98" s="10">
        <v>11</v>
      </c>
      <c r="AI98" s="10" t="s">
        <v>1538</v>
      </c>
      <c r="AJ98" s="10" t="s">
        <v>281</v>
      </c>
      <c r="AK98" s="10">
        <v>1</v>
      </c>
      <c r="AL98" s="10">
        <v>2</v>
      </c>
      <c r="AM98" s="10"/>
      <c r="AN98" s="10" t="s">
        <v>1537</v>
      </c>
      <c r="AO98" s="10" t="s">
        <v>280</v>
      </c>
      <c r="AP98" s="10">
        <v>5</v>
      </c>
      <c r="AQ98" s="10" t="s">
        <v>59</v>
      </c>
      <c r="AR98" s="14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</row>
    <row r="99" spans="1:128" s="12" customFormat="1" x14ac:dyDescent="0.3">
      <c r="A99" s="9">
        <v>98</v>
      </c>
      <c r="B99" s="10" t="s">
        <v>40</v>
      </c>
      <c r="C99" s="11"/>
      <c r="D99" s="10" t="s">
        <v>1655</v>
      </c>
      <c r="F99" s="12" t="s">
        <v>1657</v>
      </c>
      <c r="H99" s="10" t="s">
        <v>45</v>
      </c>
      <c r="I99" s="10" t="s">
        <v>1646</v>
      </c>
      <c r="J99" s="10" t="s">
        <v>47</v>
      </c>
      <c r="K99" s="10"/>
      <c r="L99" s="10"/>
      <c r="M99" s="10"/>
      <c r="N99" s="10"/>
      <c r="O99" s="10" t="s">
        <v>1535</v>
      </c>
      <c r="P99" s="10" t="s">
        <v>1536</v>
      </c>
      <c r="Q99" s="10" t="s">
        <v>51</v>
      </c>
      <c r="R99" s="10" t="s">
        <v>278</v>
      </c>
      <c r="S99" s="10">
        <v>2</v>
      </c>
      <c r="T99" s="10" t="s">
        <v>20</v>
      </c>
      <c r="U99" s="10">
        <v>3</v>
      </c>
      <c r="V99" s="10">
        <v>4</v>
      </c>
      <c r="W99" s="10"/>
      <c r="X99" s="10"/>
      <c r="Y99" s="10"/>
      <c r="Z99" s="10"/>
      <c r="AA99" s="10"/>
      <c r="AB99" s="10" t="s">
        <v>1537</v>
      </c>
      <c r="AC99" s="10" t="s">
        <v>279</v>
      </c>
      <c r="AD99" s="10">
        <v>5</v>
      </c>
      <c r="AE99" s="10">
        <v>4</v>
      </c>
      <c r="AF99" s="10"/>
      <c r="AG99" s="10">
        <v>9</v>
      </c>
      <c r="AH99" s="10">
        <v>8</v>
      </c>
      <c r="AI99" s="10" t="s">
        <v>1538</v>
      </c>
      <c r="AJ99" s="10" t="s">
        <v>281</v>
      </c>
      <c r="AK99" s="10">
        <v>3</v>
      </c>
      <c r="AL99" s="10">
        <v>4</v>
      </c>
      <c r="AM99" s="10"/>
      <c r="AN99" s="10" t="s">
        <v>1537</v>
      </c>
      <c r="AO99" s="10" t="s">
        <v>280</v>
      </c>
      <c r="AP99" s="10">
        <v>6</v>
      </c>
      <c r="AQ99" s="10" t="s">
        <v>59</v>
      </c>
      <c r="AR99" s="14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</row>
    <row r="100" spans="1:128" s="12" customFormat="1" x14ac:dyDescent="0.3">
      <c r="A100" s="9">
        <v>99</v>
      </c>
      <c r="B100" s="10" t="s">
        <v>40</v>
      </c>
      <c r="C100" s="11"/>
      <c r="D100" s="10" t="s">
        <v>1655</v>
      </c>
      <c r="F100" s="12" t="s">
        <v>1658</v>
      </c>
      <c r="H100" s="10" t="s">
        <v>45</v>
      </c>
      <c r="I100" s="10" t="s">
        <v>1646</v>
      </c>
      <c r="J100" s="10" t="s">
        <v>47</v>
      </c>
      <c r="K100" s="10"/>
      <c r="L100" s="10"/>
      <c r="M100" s="10"/>
      <c r="N100" s="10"/>
      <c r="O100" s="10" t="s">
        <v>1535</v>
      </c>
      <c r="P100" s="10" t="s">
        <v>1536</v>
      </c>
      <c r="Q100" s="10" t="s">
        <v>51</v>
      </c>
      <c r="R100" s="10" t="s">
        <v>278</v>
      </c>
      <c r="S100" s="10">
        <v>3</v>
      </c>
      <c r="T100" s="10" t="s">
        <v>20</v>
      </c>
      <c r="U100" s="10">
        <v>5</v>
      </c>
      <c r="V100" s="10">
        <v>6</v>
      </c>
      <c r="W100" s="10"/>
      <c r="X100" s="10"/>
      <c r="Y100" s="10"/>
      <c r="Z100" s="10"/>
      <c r="AA100" s="10"/>
      <c r="AB100" s="10" t="s">
        <v>1537</v>
      </c>
      <c r="AC100" s="10" t="s">
        <v>287</v>
      </c>
      <c r="AD100" s="10">
        <v>2</v>
      </c>
      <c r="AE100" s="10">
        <v>1</v>
      </c>
      <c r="AF100" s="10"/>
      <c r="AG100" s="10">
        <v>12</v>
      </c>
      <c r="AH100" s="10">
        <v>11</v>
      </c>
      <c r="AI100" s="10" t="s">
        <v>1538</v>
      </c>
      <c r="AJ100" s="10" t="s">
        <v>281</v>
      </c>
      <c r="AK100" s="10">
        <v>5</v>
      </c>
      <c r="AL100" s="10">
        <v>6</v>
      </c>
      <c r="AM100" s="10"/>
      <c r="AN100" s="10" t="s">
        <v>1537</v>
      </c>
      <c r="AO100" s="10" t="s">
        <v>280</v>
      </c>
      <c r="AP100" s="10">
        <v>7</v>
      </c>
      <c r="AQ100" s="10" t="s">
        <v>59</v>
      </c>
      <c r="AR100" s="14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</row>
    <row r="101" spans="1:128" s="12" customFormat="1" x14ac:dyDescent="0.3">
      <c r="A101" s="9">
        <v>100</v>
      </c>
      <c r="B101" s="10" t="s">
        <v>40</v>
      </c>
      <c r="C101" s="11"/>
      <c r="D101" s="10" t="s">
        <v>1655</v>
      </c>
      <c r="F101" s="12" t="s">
        <v>1659</v>
      </c>
      <c r="H101" s="10" t="s">
        <v>45</v>
      </c>
      <c r="I101" s="10" t="s">
        <v>1646</v>
      </c>
      <c r="J101" s="10" t="s">
        <v>47</v>
      </c>
      <c r="K101" s="10"/>
      <c r="L101" s="10"/>
      <c r="M101" s="10"/>
      <c r="N101" s="10"/>
      <c r="O101" s="10" t="s">
        <v>1535</v>
      </c>
      <c r="P101" s="10" t="s">
        <v>1536</v>
      </c>
      <c r="Q101" s="10" t="s">
        <v>51</v>
      </c>
      <c r="R101" s="10" t="s">
        <v>278</v>
      </c>
      <c r="S101" s="10">
        <v>4</v>
      </c>
      <c r="T101" s="10" t="s">
        <v>20</v>
      </c>
      <c r="U101" s="10">
        <v>7</v>
      </c>
      <c r="V101" s="10">
        <v>8</v>
      </c>
      <c r="W101" s="10"/>
      <c r="X101" s="10"/>
      <c r="Y101" s="10"/>
      <c r="Z101" s="10"/>
      <c r="AA101" s="10"/>
      <c r="AB101" s="10" t="s">
        <v>1537</v>
      </c>
      <c r="AC101" s="10" t="s">
        <v>287</v>
      </c>
      <c r="AD101" s="10">
        <v>5</v>
      </c>
      <c r="AE101" s="10">
        <v>4</v>
      </c>
      <c r="AF101" s="10"/>
      <c r="AG101" s="10">
        <v>9</v>
      </c>
      <c r="AH101" s="10">
        <v>8</v>
      </c>
      <c r="AI101" s="10" t="s">
        <v>1538</v>
      </c>
      <c r="AJ101" s="10" t="s">
        <v>281</v>
      </c>
      <c r="AK101" s="10">
        <v>7</v>
      </c>
      <c r="AL101" s="10">
        <v>8</v>
      </c>
      <c r="AM101" s="10"/>
      <c r="AN101" s="10" t="s">
        <v>1537</v>
      </c>
      <c r="AO101" s="10" t="s">
        <v>280</v>
      </c>
      <c r="AP101" s="10">
        <v>8</v>
      </c>
      <c r="AQ101" s="10" t="s">
        <v>59</v>
      </c>
      <c r="AR101" s="14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</row>
    <row r="102" spans="1:128" s="12" customFormat="1" x14ac:dyDescent="0.3">
      <c r="A102" s="9">
        <v>101</v>
      </c>
      <c r="B102" s="10" t="s">
        <v>40</v>
      </c>
      <c r="C102" s="11"/>
      <c r="D102" s="10" t="s">
        <v>1655</v>
      </c>
      <c r="F102" s="12" t="s">
        <v>1660</v>
      </c>
      <c r="H102" s="10" t="s">
        <v>45</v>
      </c>
      <c r="I102" s="10" t="s">
        <v>1646</v>
      </c>
      <c r="J102" s="10" t="s">
        <v>47</v>
      </c>
      <c r="K102" s="10"/>
      <c r="L102" s="10"/>
      <c r="M102" s="10"/>
      <c r="N102" s="10"/>
      <c r="O102" s="10" t="s">
        <v>1535</v>
      </c>
      <c r="P102" s="10" t="s">
        <v>1536</v>
      </c>
      <c r="Q102" s="10" t="s">
        <v>51</v>
      </c>
      <c r="R102" s="10" t="s">
        <v>278</v>
      </c>
      <c r="S102" s="10">
        <v>5</v>
      </c>
      <c r="T102" s="10" t="s">
        <v>20</v>
      </c>
      <c r="U102" s="10">
        <v>9</v>
      </c>
      <c r="V102" s="10">
        <v>10</v>
      </c>
      <c r="W102" s="10"/>
      <c r="X102" s="10"/>
      <c r="Y102" s="10"/>
      <c r="Z102" s="10"/>
      <c r="AA102" s="10"/>
      <c r="AB102" s="10" t="s">
        <v>1537</v>
      </c>
      <c r="AC102" s="10" t="s">
        <v>290</v>
      </c>
      <c r="AD102" s="10">
        <v>2</v>
      </c>
      <c r="AE102" s="10">
        <v>1</v>
      </c>
      <c r="AF102" s="10"/>
      <c r="AG102" s="10">
        <v>12</v>
      </c>
      <c r="AH102" s="10">
        <v>11</v>
      </c>
      <c r="AI102" s="10" t="s">
        <v>1538</v>
      </c>
      <c r="AJ102" s="10" t="s">
        <v>281</v>
      </c>
      <c r="AK102" s="10">
        <v>9</v>
      </c>
      <c r="AL102" s="10">
        <v>10</v>
      </c>
      <c r="AM102" s="10"/>
      <c r="AN102" s="10" t="s">
        <v>1537</v>
      </c>
      <c r="AO102" s="10" t="s">
        <v>280</v>
      </c>
      <c r="AP102" s="10">
        <v>9</v>
      </c>
      <c r="AQ102" s="10" t="s">
        <v>59</v>
      </c>
      <c r="AR102" s="14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</row>
    <row r="103" spans="1:128" s="12" customFormat="1" x14ac:dyDescent="0.3">
      <c r="A103" s="9">
        <v>102</v>
      </c>
      <c r="B103" s="10" t="s">
        <v>40</v>
      </c>
      <c r="C103" s="11"/>
      <c r="D103" s="10" t="s">
        <v>1655</v>
      </c>
      <c r="F103" s="12" t="s">
        <v>1661</v>
      </c>
      <c r="H103" s="10" t="s">
        <v>45</v>
      </c>
      <c r="I103" s="10" t="s">
        <v>1646</v>
      </c>
      <c r="J103" s="10" t="s">
        <v>47</v>
      </c>
      <c r="K103" s="10"/>
      <c r="L103" s="10"/>
      <c r="M103" s="10"/>
      <c r="N103" s="10"/>
      <c r="O103" s="10" t="s">
        <v>1535</v>
      </c>
      <c r="P103" s="10" t="s">
        <v>1536</v>
      </c>
      <c r="Q103" s="10" t="s">
        <v>51</v>
      </c>
      <c r="R103" s="10" t="s">
        <v>278</v>
      </c>
      <c r="S103" s="10">
        <v>6</v>
      </c>
      <c r="T103" s="10" t="s">
        <v>20</v>
      </c>
      <c r="U103" s="10">
        <v>11</v>
      </c>
      <c r="V103" s="10">
        <v>12</v>
      </c>
      <c r="W103" s="10"/>
      <c r="X103" s="10"/>
      <c r="Y103" s="10"/>
      <c r="Z103" s="10"/>
      <c r="AA103" s="10"/>
      <c r="AB103" s="10" t="s">
        <v>1537</v>
      </c>
      <c r="AC103" s="10" t="s">
        <v>290</v>
      </c>
      <c r="AD103" s="10">
        <v>5</v>
      </c>
      <c r="AE103" s="10">
        <v>4</v>
      </c>
      <c r="AF103" s="10"/>
      <c r="AG103" s="10">
        <v>9</v>
      </c>
      <c r="AH103" s="10">
        <v>8</v>
      </c>
      <c r="AI103" s="10" t="s">
        <v>1538</v>
      </c>
      <c r="AJ103" s="10" t="s">
        <v>281</v>
      </c>
      <c r="AK103" s="10">
        <v>11</v>
      </c>
      <c r="AL103" s="10">
        <v>12</v>
      </c>
      <c r="AM103" s="10"/>
      <c r="AN103" s="10" t="s">
        <v>1537</v>
      </c>
      <c r="AO103" s="10" t="s">
        <v>280</v>
      </c>
      <c r="AP103" s="10">
        <v>10</v>
      </c>
      <c r="AQ103" s="10" t="s">
        <v>59</v>
      </c>
      <c r="AR103" s="14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</row>
    <row r="104" spans="1:128" s="12" customFormat="1" x14ac:dyDescent="0.3">
      <c r="A104" s="9">
        <v>103</v>
      </c>
      <c r="B104" s="10" t="s">
        <v>40</v>
      </c>
      <c r="C104" s="11"/>
      <c r="D104" s="10" t="s">
        <v>1655</v>
      </c>
      <c r="F104" s="12" t="s">
        <v>1662</v>
      </c>
      <c r="H104" s="10" t="s">
        <v>45</v>
      </c>
      <c r="I104" s="10" t="s">
        <v>1646</v>
      </c>
      <c r="J104" s="10" t="s">
        <v>47</v>
      </c>
      <c r="K104" s="10"/>
      <c r="L104" s="10"/>
      <c r="M104" s="10"/>
      <c r="N104" s="10"/>
      <c r="O104" s="10" t="s">
        <v>1535</v>
      </c>
      <c r="P104" s="10" t="s">
        <v>1536</v>
      </c>
      <c r="Q104" s="10" t="s">
        <v>51</v>
      </c>
      <c r="R104" s="10" t="s">
        <v>278</v>
      </c>
      <c r="S104" s="10">
        <v>7</v>
      </c>
      <c r="T104" s="10" t="s">
        <v>20</v>
      </c>
      <c r="U104" s="10">
        <v>13</v>
      </c>
      <c r="V104" s="10">
        <v>14</v>
      </c>
      <c r="W104" s="10"/>
      <c r="X104" s="10"/>
      <c r="Y104" s="10"/>
      <c r="Z104" s="10"/>
      <c r="AA104" s="10"/>
      <c r="AB104" s="10" t="s">
        <v>1537</v>
      </c>
      <c r="AC104" s="10" t="s">
        <v>291</v>
      </c>
      <c r="AD104" s="10">
        <v>2</v>
      </c>
      <c r="AE104" s="10">
        <v>1</v>
      </c>
      <c r="AF104" s="10"/>
      <c r="AG104" s="10">
        <v>12</v>
      </c>
      <c r="AH104" s="10">
        <v>11</v>
      </c>
      <c r="AI104" s="10" t="s">
        <v>1538</v>
      </c>
      <c r="AJ104" s="10" t="s">
        <v>281</v>
      </c>
      <c r="AK104" s="10">
        <v>13</v>
      </c>
      <c r="AL104" s="10">
        <v>14</v>
      </c>
      <c r="AM104" s="10"/>
      <c r="AN104" s="10" t="s">
        <v>1537</v>
      </c>
      <c r="AO104" s="10" t="s">
        <v>280</v>
      </c>
      <c r="AP104" s="10">
        <v>11</v>
      </c>
      <c r="AQ104" s="10" t="s">
        <v>59</v>
      </c>
      <c r="AR104" s="14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</row>
    <row r="105" spans="1:128" s="12" customFormat="1" x14ac:dyDescent="0.3">
      <c r="A105" s="9">
        <v>104</v>
      </c>
      <c r="B105" s="10" t="s">
        <v>40</v>
      </c>
      <c r="C105" s="11"/>
      <c r="D105" s="10" t="s">
        <v>1655</v>
      </c>
      <c r="F105" s="12" t="s">
        <v>1663</v>
      </c>
      <c r="H105" s="10" t="s">
        <v>45</v>
      </c>
      <c r="I105" s="10" t="s">
        <v>1664</v>
      </c>
      <c r="J105" s="10" t="s">
        <v>47</v>
      </c>
      <c r="K105" s="10"/>
      <c r="L105" s="10"/>
      <c r="M105" s="10"/>
      <c r="N105" s="10"/>
      <c r="O105" s="10" t="s">
        <v>1535</v>
      </c>
      <c r="P105" s="10" t="s">
        <v>1536</v>
      </c>
      <c r="Q105" s="10" t="s">
        <v>51</v>
      </c>
      <c r="R105" s="10" t="s">
        <v>278</v>
      </c>
      <c r="S105" s="10">
        <v>8</v>
      </c>
      <c r="T105" s="10" t="s">
        <v>20</v>
      </c>
      <c r="U105" s="10">
        <v>15</v>
      </c>
      <c r="V105" s="10">
        <v>16</v>
      </c>
      <c r="W105" s="10"/>
      <c r="X105" s="10"/>
      <c r="Y105" s="10"/>
      <c r="Z105" s="10"/>
      <c r="AA105" s="10"/>
      <c r="AB105" s="10" t="s">
        <v>1537</v>
      </c>
      <c r="AC105" s="10" t="s">
        <v>291</v>
      </c>
      <c r="AD105" s="10">
        <v>5</v>
      </c>
      <c r="AE105" s="10">
        <v>4</v>
      </c>
      <c r="AF105" s="10"/>
      <c r="AG105" s="10">
        <v>9</v>
      </c>
      <c r="AH105" s="10">
        <v>8</v>
      </c>
      <c r="AI105" s="10" t="s">
        <v>1538</v>
      </c>
      <c r="AJ105" s="10" t="s">
        <v>281</v>
      </c>
      <c r="AK105" s="10">
        <v>15</v>
      </c>
      <c r="AL105" s="10">
        <v>16</v>
      </c>
      <c r="AM105" s="10"/>
      <c r="AN105" s="10" t="s">
        <v>1537</v>
      </c>
      <c r="AO105" s="10" t="s">
        <v>280</v>
      </c>
      <c r="AP105" s="10">
        <v>12</v>
      </c>
      <c r="AQ105" s="10" t="s">
        <v>59</v>
      </c>
      <c r="AR105" s="14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</row>
    <row r="106" spans="1:128" s="12" customFormat="1" x14ac:dyDescent="0.3">
      <c r="A106" s="9">
        <v>105</v>
      </c>
      <c r="B106" s="10" t="s">
        <v>40</v>
      </c>
      <c r="C106" s="11"/>
      <c r="D106" s="10" t="s">
        <v>1655</v>
      </c>
      <c r="F106" s="12" t="s">
        <v>1665</v>
      </c>
      <c r="H106" s="10" t="s">
        <v>45</v>
      </c>
      <c r="I106" s="10" t="s">
        <v>1664</v>
      </c>
      <c r="J106" s="10" t="s">
        <v>47</v>
      </c>
      <c r="K106" s="10"/>
      <c r="L106" s="10"/>
      <c r="M106" s="10"/>
      <c r="N106" s="10"/>
      <c r="O106" s="10" t="s">
        <v>1535</v>
      </c>
      <c r="P106" s="10" t="s">
        <v>1536</v>
      </c>
      <c r="Q106" s="10" t="s">
        <v>51</v>
      </c>
      <c r="R106" s="10" t="s">
        <v>278</v>
      </c>
      <c r="S106" s="10">
        <v>9</v>
      </c>
      <c r="T106" s="10" t="s">
        <v>20</v>
      </c>
      <c r="U106" s="10">
        <v>17</v>
      </c>
      <c r="V106" s="10">
        <v>18</v>
      </c>
      <c r="W106" s="10"/>
      <c r="X106" s="10"/>
      <c r="Y106" s="10"/>
      <c r="Z106" s="10"/>
      <c r="AA106" s="10"/>
      <c r="AB106" s="10" t="s">
        <v>1537</v>
      </c>
      <c r="AC106" s="10" t="s">
        <v>292</v>
      </c>
      <c r="AD106" s="10">
        <v>2</v>
      </c>
      <c r="AE106" s="10">
        <v>1</v>
      </c>
      <c r="AF106" s="10"/>
      <c r="AG106" s="10">
        <v>12</v>
      </c>
      <c r="AH106" s="10">
        <v>11</v>
      </c>
      <c r="AI106" s="10" t="s">
        <v>1538</v>
      </c>
      <c r="AJ106" s="10" t="s">
        <v>281</v>
      </c>
      <c r="AK106" s="10">
        <v>17</v>
      </c>
      <c r="AL106" s="10">
        <v>18</v>
      </c>
      <c r="AM106" s="10"/>
      <c r="AN106" s="10" t="s">
        <v>1537</v>
      </c>
      <c r="AO106" s="10" t="s">
        <v>280</v>
      </c>
      <c r="AP106" s="10">
        <v>13</v>
      </c>
      <c r="AQ106" s="10" t="s">
        <v>59</v>
      </c>
      <c r="AR106" s="14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</row>
    <row r="107" spans="1:128" s="12" customFormat="1" x14ac:dyDescent="0.3">
      <c r="A107" s="9">
        <v>106</v>
      </c>
      <c r="B107" s="10" t="s">
        <v>40</v>
      </c>
      <c r="C107" s="11"/>
      <c r="D107" s="10" t="s">
        <v>1655</v>
      </c>
      <c r="F107" s="12" t="s">
        <v>1666</v>
      </c>
      <c r="H107" s="10" t="s">
        <v>45</v>
      </c>
      <c r="I107" s="10" t="s">
        <v>1664</v>
      </c>
      <c r="J107" s="10" t="s">
        <v>47</v>
      </c>
      <c r="K107" s="10"/>
      <c r="L107" s="10"/>
      <c r="M107" s="10"/>
      <c r="N107" s="10"/>
      <c r="O107" s="10" t="s">
        <v>1535</v>
      </c>
      <c r="P107" s="10" t="s">
        <v>1536</v>
      </c>
      <c r="Q107" s="10" t="s">
        <v>51</v>
      </c>
      <c r="R107" s="10" t="s">
        <v>278</v>
      </c>
      <c r="S107" s="10">
        <v>10</v>
      </c>
      <c r="T107" s="10" t="s">
        <v>20</v>
      </c>
      <c r="U107" s="10">
        <v>19</v>
      </c>
      <c r="V107" s="10">
        <v>20</v>
      </c>
      <c r="W107" s="10"/>
      <c r="X107" s="10"/>
      <c r="Y107" s="10"/>
      <c r="Z107" s="10"/>
      <c r="AA107" s="10"/>
      <c r="AB107" s="10" t="s">
        <v>1537</v>
      </c>
      <c r="AC107" s="10" t="s">
        <v>292</v>
      </c>
      <c r="AD107" s="10">
        <v>5</v>
      </c>
      <c r="AE107" s="10">
        <v>4</v>
      </c>
      <c r="AF107" s="10"/>
      <c r="AG107" s="10">
        <v>9</v>
      </c>
      <c r="AH107" s="10">
        <v>8</v>
      </c>
      <c r="AI107" s="10" t="s">
        <v>1538</v>
      </c>
      <c r="AJ107" s="10" t="s">
        <v>281</v>
      </c>
      <c r="AK107" s="10">
        <v>19</v>
      </c>
      <c r="AL107" s="10">
        <v>20</v>
      </c>
      <c r="AM107" s="10"/>
      <c r="AN107" s="10" t="s">
        <v>1537</v>
      </c>
      <c r="AO107" s="10" t="s">
        <v>280</v>
      </c>
      <c r="AP107" s="10">
        <v>14</v>
      </c>
      <c r="AQ107" s="10" t="s">
        <v>59</v>
      </c>
      <c r="AR107" s="14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</row>
    <row r="108" spans="1:128" s="12" customFormat="1" x14ac:dyDescent="0.3">
      <c r="A108" s="9">
        <v>107</v>
      </c>
      <c r="B108" s="10" t="s">
        <v>40</v>
      </c>
      <c r="C108" s="11"/>
      <c r="D108" s="10" t="s">
        <v>1655</v>
      </c>
      <c r="F108" s="12" t="s">
        <v>1667</v>
      </c>
      <c r="H108" s="10" t="s">
        <v>45</v>
      </c>
      <c r="I108" s="10" t="s">
        <v>1664</v>
      </c>
      <c r="J108" s="10" t="s">
        <v>47</v>
      </c>
      <c r="K108" s="10"/>
      <c r="L108" s="10"/>
      <c r="M108" s="10"/>
      <c r="N108" s="10"/>
      <c r="O108" s="10" t="s">
        <v>1535</v>
      </c>
      <c r="P108" s="10" t="s">
        <v>1536</v>
      </c>
      <c r="Q108" s="10" t="s">
        <v>51</v>
      </c>
      <c r="R108" s="10" t="s">
        <v>278</v>
      </c>
      <c r="S108" s="10">
        <v>11</v>
      </c>
      <c r="T108" s="10" t="s">
        <v>20</v>
      </c>
      <c r="U108" s="10">
        <v>21</v>
      </c>
      <c r="V108" s="10">
        <v>22</v>
      </c>
      <c r="W108" s="10"/>
      <c r="X108" s="10"/>
      <c r="Y108" s="10"/>
      <c r="Z108" s="10"/>
      <c r="AA108" s="10"/>
      <c r="AB108" s="10" t="s">
        <v>1537</v>
      </c>
      <c r="AC108" s="10" t="s">
        <v>293</v>
      </c>
      <c r="AD108" s="10">
        <v>2</v>
      </c>
      <c r="AE108" s="10">
        <v>1</v>
      </c>
      <c r="AF108" s="10"/>
      <c r="AG108" s="10">
        <v>12</v>
      </c>
      <c r="AH108" s="10">
        <v>11</v>
      </c>
      <c r="AI108" s="10" t="s">
        <v>1538</v>
      </c>
      <c r="AJ108" s="10" t="s">
        <v>281</v>
      </c>
      <c r="AK108" s="10">
        <v>21</v>
      </c>
      <c r="AL108" s="10">
        <v>22</v>
      </c>
      <c r="AM108" s="10"/>
      <c r="AN108" s="10" t="s">
        <v>1537</v>
      </c>
      <c r="AO108" s="10" t="s">
        <v>280</v>
      </c>
      <c r="AP108" s="10">
        <v>15</v>
      </c>
      <c r="AQ108" s="10" t="s">
        <v>59</v>
      </c>
      <c r="AR108" s="14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</row>
    <row r="109" spans="1:128" s="12" customFormat="1" x14ac:dyDescent="0.3">
      <c r="A109" s="9">
        <v>108</v>
      </c>
      <c r="B109" s="10" t="s">
        <v>40</v>
      </c>
      <c r="C109" s="11"/>
      <c r="D109" s="10" t="s">
        <v>1655</v>
      </c>
      <c r="F109" s="12" t="s">
        <v>1668</v>
      </c>
      <c r="H109" s="10" t="s">
        <v>45</v>
      </c>
      <c r="I109" s="10" t="s">
        <v>1664</v>
      </c>
      <c r="J109" s="10" t="s">
        <v>47</v>
      </c>
      <c r="K109" s="10"/>
      <c r="L109" s="10"/>
      <c r="M109" s="10"/>
      <c r="N109" s="10"/>
      <c r="O109" s="10" t="s">
        <v>1535</v>
      </c>
      <c r="P109" s="10" t="s">
        <v>1536</v>
      </c>
      <c r="Q109" s="10" t="s">
        <v>51</v>
      </c>
      <c r="R109" s="10" t="s">
        <v>278</v>
      </c>
      <c r="S109" s="10">
        <v>12</v>
      </c>
      <c r="T109" s="10" t="s">
        <v>20</v>
      </c>
      <c r="U109" s="10">
        <v>23</v>
      </c>
      <c r="V109" s="10">
        <v>24</v>
      </c>
      <c r="W109" s="10"/>
      <c r="X109" s="10"/>
      <c r="Y109" s="10"/>
      <c r="Z109" s="10"/>
      <c r="AA109" s="10"/>
      <c r="AB109" s="10" t="s">
        <v>1537</v>
      </c>
      <c r="AC109" s="10" t="s">
        <v>293</v>
      </c>
      <c r="AD109" s="10">
        <v>5</v>
      </c>
      <c r="AE109" s="10">
        <v>4</v>
      </c>
      <c r="AF109" s="10"/>
      <c r="AG109" s="10">
        <v>9</v>
      </c>
      <c r="AH109" s="10">
        <v>8</v>
      </c>
      <c r="AI109" s="10" t="s">
        <v>1538</v>
      </c>
      <c r="AJ109" s="10" t="s">
        <v>281</v>
      </c>
      <c r="AK109" s="10">
        <v>23</v>
      </c>
      <c r="AL109" s="10">
        <v>24</v>
      </c>
      <c r="AM109" s="10"/>
      <c r="AN109" s="10" t="s">
        <v>1537</v>
      </c>
      <c r="AO109" s="10" t="s">
        <v>280</v>
      </c>
      <c r="AP109" s="10">
        <v>16</v>
      </c>
      <c r="AQ109" s="10" t="s">
        <v>59</v>
      </c>
      <c r="AR109" s="14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</row>
    <row r="110" spans="1:128" s="12" customFormat="1" x14ac:dyDescent="0.3">
      <c r="A110" s="9">
        <v>109</v>
      </c>
      <c r="B110" s="10" t="s">
        <v>40</v>
      </c>
      <c r="C110" s="11"/>
      <c r="D110" s="10" t="s">
        <v>1655</v>
      </c>
      <c r="F110" s="12" t="s">
        <v>1669</v>
      </c>
      <c r="H110" s="10" t="s">
        <v>45</v>
      </c>
      <c r="I110" s="10" t="s">
        <v>1664</v>
      </c>
      <c r="J110" s="10" t="s">
        <v>47</v>
      </c>
      <c r="K110" s="10"/>
      <c r="L110" s="10"/>
      <c r="M110" s="10"/>
      <c r="N110" s="10"/>
      <c r="O110" s="10" t="s">
        <v>1535</v>
      </c>
      <c r="P110" s="10" t="s">
        <v>1536</v>
      </c>
      <c r="Q110" s="10" t="s">
        <v>51</v>
      </c>
      <c r="R110" s="10" t="s">
        <v>278</v>
      </c>
      <c r="S110" s="10">
        <v>13</v>
      </c>
      <c r="T110" s="10" t="s">
        <v>20</v>
      </c>
      <c r="U110" s="10">
        <v>25</v>
      </c>
      <c r="V110" s="10">
        <v>26</v>
      </c>
      <c r="W110" s="10"/>
      <c r="X110" s="10"/>
      <c r="Y110" s="10"/>
      <c r="Z110" s="10"/>
      <c r="AA110" s="10"/>
      <c r="AB110" s="10" t="s">
        <v>1537</v>
      </c>
      <c r="AC110" s="10" t="s">
        <v>294</v>
      </c>
      <c r="AD110" s="10">
        <v>2</v>
      </c>
      <c r="AE110" s="10">
        <v>1</v>
      </c>
      <c r="AF110" s="10"/>
      <c r="AG110" s="10">
        <v>12</v>
      </c>
      <c r="AH110" s="10">
        <v>11</v>
      </c>
      <c r="AI110" s="10" t="s">
        <v>1538</v>
      </c>
      <c r="AJ110" s="10" t="s">
        <v>281</v>
      </c>
      <c r="AK110" s="10">
        <v>25</v>
      </c>
      <c r="AL110" s="10">
        <v>26</v>
      </c>
      <c r="AM110" s="10"/>
      <c r="AN110" s="10" t="s">
        <v>1537</v>
      </c>
      <c r="AO110" s="10" t="s">
        <v>280</v>
      </c>
      <c r="AP110" s="10">
        <v>17</v>
      </c>
      <c r="AQ110" s="10" t="s">
        <v>59</v>
      </c>
      <c r="AR110" s="14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</row>
    <row r="111" spans="1:128" s="12" customFormat="1" x14ac:dyDescent="0.3">
      <c r="A111" s="9">
        <v>110</v>
      </c>
      <c r="B111" s="10" t="s">
        <v>40</v>
      </c>
      <c r="C111" s="11"/>
      <c r="D111" s="10" t="s">
        <v>1655</v>
      </c>
      <c r="F111" s="12" t="s">
        <v>1670</v>
      </c>
      <c r="H111" s="10" t="s">
        <v>45</v>
      </c>
      <c r="I111" s="10" t="s">
        <v>1664</v>
      </c>
      <c r="J111" s="10" t="s">
        <v>47</v>
      </c>
      <c r="K111" s="10"/>
      <c r="L111" s="10"/>
      <c r="M111" s="10"/>
      <c r="N111" s="10"/>
      <c r="O111" s="10" t="s">
        <v>1535</v>
      </c>
      <c r="P111" s="10" t="s">
        <v>1536</v>
      </c>
      <c r="Q111" s="10" t="s">
        <v>51</v>
      </c>
      <c r="R111" s="10" t="s">
        <v>278</v>
      </c>
      <c r="S111" s="10">
        <v>14</v>
      </c>
      <c r="T111" s="10" t="s">
        <v>20</v>
      </c>
      <c r="U111" s="10">
        <v>27</v>
      </c>
      <c r="V111" s="10">
        <v>28</v>
      </c>
      <c r="W111" s="10"/>
      <c r="X111" s="10"/>
      <c r="Y111" s="10"/>
      <c r="Z111" s="10"/>
      <c r="AA111" s="10"/>
      <c r="AB111" s="10" t="s">
        <v>1537</v>
      </c>
      <c r="AC111" s="10" t="s">
        <v>294</v>
      </c>
      <c r="AD111" s="10">
        <v>5</v>
      </c>
      <c r="AE111" s="10">
        <v>4</v>
      </c>
      <c r="AF111" s="10"/>
      <c r="AG111" s="10">
        <v>9</v>
      </c>
      <c r="AH111" s="10">
        <v>8</v>
      </c>
      <c r="AI111" s="10" t="s">
        <v>1538</v>
      </c>
      <c r="AJ111" s="10" t="s">
        <v>281</v>
      </c>
      <c r="AK111" s="10">
        <v>27</v>
      </c>
      <c r="AL111" s="10">
        <v>28</v>
      </c>
      <c r="AM111" s="10"/>
      <c r="AN111" s="10" t="s">
        <v>1537</v>
      </c>
      <c r="AO111" s="10" t="s">
        <v>280</v>
      </c>
      <c r="AP111" s="10">
        <v>18</v>
      </c>
      <c r="AQ111" s="10" t="s">
        <v>59</v>
      </c>
      <c r="AR111" s="14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</row>
    <row r="112" spans="1:128" s="12" customFormat="1" x14ac:dyDescent="0.3">
      <c r="A112" s="9">
        <v>111</v>
      </c>
      <c r="B112" s="10" t="s">
        <v>40</v>
      </c>
      <c r="C112" s="11"/>
      <c r="D112" s="10" t="s">
        <v>1655</v>
      </c>
      <c r="F112" s="12" t="s">
        <v>1671</v>
      </c>
      <c r="H112" s="10" t="s">
        <v>45</v>
      </c>
      <c r="I112" s="10" t="s">
        <v>1664</v>
      </c>
      <c r="J112" s="10" t="s">
        <v>47</v>
      </c>
      <c r="K112" s="10"/>
      <c r="L112" s="10"/>
      <c r="M112" s="10"/>
      <c r="N112" s="10"/>
      <c r="O112" s="10" t="s">
        <v>1535</v>
      </c>
      <c r="P112" s="10" t="s">
        <v>1536</v>
      </c>
      <c r="Q112" s="10" t="s">
        <v>51</v>
      </c>
      <c r="R112" s="10" t="s">
        <v>278</v>
      </c>
      <c r="S112" s="10">
        <v>15</v>
      </c>
      <c r="T112" s="10" t="s">
        <v>20</v>
      </c>
      <c r="U112" s="10">
        <v>29</v>
      </c>
      <c r="V112" s="10">
        <v>30</v>
      </c>
      <c r="W112" s="10"/>
      <c r="X112" s="10"/>
      <c r="Y112" s="10"/>
      <c r="Z112" s="10"/>
      <c r="AA112" s="10"/>
      <c r="AB112" s="10" t="s">
        <v>1537</v>
      </c>
      <c r="AC112" s="10" t="s">
        <v>295</v>
      </c>
      <c r="AD112" s="10">
        <v>2</v>
      </c>
      <c r="AE112" s="10">
        <v>1</v>
      </c>
      <c r="AF112" s="10"/>
      <c r="AG112" s="10">
        <v>12</v>
      </c>
      <c r="AH112" s="10">
        <v>11</v>
      </c>
      <c r="AI112" s="10" t="s">
        <v>1538</v>
      </c>
      <c r="AJ112" s="10" t="s">
        <v>281</v>
      </c>
      <c r="AK112" s="10">
        <v>29</v>
      </c>
      <c r="AL112" s="10">
        <v>30</v>
      </c>
      <c r="AM112" s="10"/>
      <c r="AN112" s="10" t="s">
        <v>1537</v>
      </c>
      <c r="AO112" s="10" t="s">
        <v>280</v>
      </c>
      <c r="AP112" s="10">
        <v>19</v>
      </c>
      <c r="AQ112" s="10" t="s">
        <v>59</v>
      </c>
      <c r="AR112" s="14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</row>
    <row r="113" spans="1:128" s="12" customFormat="1" x14ac:dyDescent="0.3">
      <c r="A113" s="9">
        <v>112</v>
      </c>
      <c r="B113" s="10" t="s">
        <v>40</v>
      </c>
      <c r="C113" s="11"/>
      <c r="D113" s="10" t="s">
        <v>1655</v>
      </c>
      <c r="E113" s="12" t="s">
        <v>98</v>
      </c>
      <c r="F113" s="12" t="s">
        <v>98</v>
      </c>
      <c r="G113" s="12" t="s">
        <v>98</v>
      </c>
      <c r="H113" s="10" t="s">
        <v>45</v>
      </c>
      <c r="I113" s="10"/>
      <c r="J113" s="10" t="s">
        <v>47</v>
      </c>
      <c r="K113" s="10"/>
      <c r="L113" s="10"/>
      <c r="M113" s="10"/>
      <c r="N113" s="10"/>
      <c r="O113" s="10" t="s">
        <v>1535</v>
      </c>
      <c r="P113" s="10" t="s">
        <v>1536</v>
      </c>
      <c r="Q113" s="10" t="s">
        <v>51</v>
      </c>
      <c r="R113" s="10" t="s">
        <v>278</v>
      </c>
      <c r="S113" s="10">
        <v>16</v>
      </c>
      <c r="T113" s="10" t="s">
        <v>20</v>
      </c>
      <c r="U113" s="10">
        <v>31</v>
      </c>
      <c r="V113" s="10">
        <v>32</v>
      </c>
      <c r="W113" s="10"/>
      <c r="X113" s="10"/>
      <c r="Y113" s="10"/>
      <c r="Z113" s="10"/>
      <c r="AA113" s="10"/>
      <c r="AB113" s="10" t="s">
        <v>1537</v>
      </c>
      <c r="AC113" s="10" t="s">
        <v>295</v>
      </c>
      <c r="AD113" s="10">
        <v>5</v>
      </c>
      <c r="AE113" s="10">
        <v>4</v>
      </c>
      <c r="AF113" s="10"/>
      <c r="AG113" s="10">
        <v>9</v>
      </c>
      <c r="AH113" s="10">
        <v>8</v>
      </c>
      <c r="AI113" s="10" t="s">
        <v>1538</v>
      </c>
      <c r="AJ113" s="10" t="s">
        <v>281</v>
      </c>
      <c r="AK113" s="10">
        <v>31</v>
      </c>
      <c r="AL113" s="10">
        <v>32</v>
      </c>
      <c r="AM113" s="10"/>
      <c r="AN113" s="10" t="s">
        <v>1537</v>
      </c>
      <c r="AO113" s="10" t="s">
        <v>280</v>
      </c>
      <c r="AP113" s="10">
        <v>20</v>
      </c>
      <c r="AQ113" s="10" t="s">
        <v>59</v>
      </c>
      <c r="AR113" s="14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</row>
    <row r="114" spans="1:128" s="12" customFormat="1" x14ac:dyDescent="0.3">
      <c r="A114" s="9">
        <v>113</v>
      </c>
      <c r="B114" s="10" t="s">
        <v>40</v>
      </c>
      <c r="C114" s="11">
        <v>8</v>
      </c>
      <c r="D114" s="10" t="s">
        <v>1672</v>
      </c>
      <c r="E114" s="12" t="s">
        <v>1532</v>
      </c>
      <c r="F114" s="12" t="s">
        <v>1673</v>
      </c>
      <c r="G114" s="12" t="s">
        <v>1674</v>
      </c>
      <c r="H114" s="10" t="s">
        <v>299</v>
      </c>
      <c r="I114" s="10" t="s">
        <v>1534</v>
      </c>
      <c r="J114" s="10" t="s">
        <v>47</v>
      </c>
      <c r="K114" s="10">
        <v>0</v>
      </c>
      <c r="L114" s="10">
        <v>0</v>
      </c>
      <c r="M114" s="10">
        <v>0</v>
      </c>
      <c r="N114" s="10">
        <v>0</v>
      </c>
      <c r="O114" s="10" t="s">
        <v>1535</v>
      </c>
      <c r="P114" s="10" t="s">
        <v>1536</v>
      </c>
      <c r="Q114" s="10" t="s">
        <v>51</v>
      </c>
      <c r="R114" s="10" t="s">
        <v>300</v>
      </c>
      <c r="S114" s="10">
        <v>1</v>
      </c>
      <c r="T114" s="10" t="s">
        <v>20</v>
      </c>
      <c r="U114" s="10">
        <v>1</v>
      </c>
      <c r="V114" s="10">
        <v>2</v>
      </c>
      <c r="W114" s="10"/>
      <c r="X114" s="10"/>
      <c r="Y114" s="10"/>
      <c r="Z114" s="10"/>
      <c r="AA114" s="10"/>
      <c r="AB114" s="10" t="s">
        <v>1537</v>
      </c>
      <c r="AC114" s="10" t="s">
        <v>301</v>
      </c>
      <c r="AD114" s="10">
        <v>2</v>
      </c>
      <c r="AE114" s="10">
        <v>1</v>
      </c>
      <c r="AF114" s="10"/>
      <c r="AG114" s="10">
        <v>12</v>
      </c>
      <c r="AH114" s="10">
        <v>11</v>
      </c>
      <c r="AI114" s="10" t="s">
        <v>1538</v>
      </c>
      <c r="AJ114" s="10" t="s">
        <v>303</v>
      </c>
      <c r="AK114" s="10">
        <v>1</v>
      </c>
      <c r="AL114" s="10">
        <v>2</v>
      </c>
      <c r="AM114" s="10"/>
      <c r="AN114" s="10" t="s">
        <v>1537</v>
      </c>
      <c r="AO114" s="10" t="s">
        <v>302</v>
      </c>
      <c r="AP114" s="10">
        <v>5</v>
      </c>
      <c r="AQ114" s="10" t="s">
        <v>59</v>
      </c>
      <c r="AR114" s="14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</row>
    <row r="115" spans="1:128" s="12" customFormat="1" x14ac:dyDescent="0.3">
      <c r="A115" s="9">
        <v>114</v>
      </c>
      <c r="B115" s="10" t="s">
        <v>40</v>
      </c>
      <c r="C115" s="11"/>
      <c r="D115" s="10" t="s">
        <v>1672</v>
      </c>
      <c r="E115" s="12" t="s">
        <v>1532</v>
      </c>
      <c r="F115" s="12" t="s">
        <v>1675</v>
      </c>
      <c r="G115" s="12" t="s">
        <v>1676</v>
      </c>
      <c r="H115" s="10" t="s">
        <v>299</v>
      </c>
      <c r="I115" s="10" t="s">
        <v>1534</v>
      </c>
      <c r="J115" s="10" t="s">
        <v>47</v>
      </c>
      <c r="K115" s="10">
        <v>0</v>
      </c>
      <c r="L115" s="10">
        <v>0</v>
      </c>
      <c r="M115" s="10">
        <v>0</v>
      </c>
      <c r="N115" s="10">
        <v>0</v>
      </c>
      <c r="O115" s="10" t="s">
        <v>1535</v>
      </c>
      <c r="P115" s="10" t="s">
        <v>1536</v>
      </c>
      <c r="Q115" s="10" t="s">
        <v>51</v>
      </c>
      <c r="R115" s="10" t="s">
        <v>300</v>
      </c>
      <c r="S115" s="10">
        <v>2</v>
      </c>
      <c r="T115" s="10" t="s">
        <v>20</v>
      </c>
      <c r="U115" s="10">
        <v>3</v>
      </c>
      <c r="V115" s="10">
        <v>4</v>
      </c>
      <c r="W115" s="10"/>
      <c r="X115" s="10"/>
      <c r="Y115" s="10"/>
      <c r="Z115" s="10"/>
      <c r="AA115" s="10"/>
      <c r="AB115" s="10" t="s">
        <v>1537</v>
      </c>
      <c r="AC115" s="10" t="s">
        <v>301</v>
      </c>
      <c r="AD115" s="10">
        <v>5</v>
      </c>
      <c r="AE115" s="10">
        <v>4</v>
      </c>
      <c r="AF115" s="10"/>
      <c r="AG115" s="10">
        <v>9</v>
      </c>
      <c r="AH115" s="10">
        <v>8</v>
      </c>
      <c r="AI115" s="10" t="s">
        <v>1538</v>
      </c>
      <c r="AJ115" s="10" t="s">
        <v>303</v>
      </c>
      <c r="AK115" s="10">
        <v>3</v>
      </c>
      <c r="AL115" s="10">
        <v>4</v>
      </c>
      <c r="AM115" s="10"/>
      <c r="AN115" s="10" t="s">
        <v>1537</v>
      </c>
      <c r="AO115" s="10" t="s">
        <v>302</v>
      </c>
      <c r="AP115" s="10">
        <v>6</v>
      </c>
      <c r="AQ115" s="10" t="s">
        <v>59</v>
      </c>
      <c r="AR115" s="14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</row>
    <row r="116" spans="1:128" s="12" customFormat="1" x14ac:dyDescent="0.3">
      <c r="A116" s="9">
        <v>115</v>
      </c>
      <c r="B116" s="10" t="s">
        <v>40</v>
      </c>
      <c r="C116" s="11"/>
      <c r="D116" s="10" t="s">
        <v>1672</v>
      </c>
      <c r="E116" s="12" t="s">
        <v>1532</v>
      </c>
      <c r="F116" s="12" t="s">
        <v>1677</v>
      </c>
      <c r="G116" s="12" t="s">
        <v>1678</v>
      </c>
      <c r="H116" s="10" t="s">
        <v>299</v>
      </c>
      <c r="I116" s="10" t="s">
        <v>1534</v>
      </c>
      <c r="J116" s="10" t="s">
        <v>47</v>
      </c>
      <c r="K116" s="10">
        <v>0</v>
      </c>
      <c r="L116" s="10">
        <v>0</v>
      </c>
      <c r="M116" s="10">
        <v>0</v>
      </c>
      <c r="N116" s="10">
        <v>0</v>
      </c>
      <c r="O116" s="10" t="s">
        <v>1535</v>
      </c>
      <c r="P116" s="10" t="s">
        <v>1536</v>
      </c>
      <c r="Q116" s="10" t="s">
        <v>51</v>
      </c>
      <c r="R116" s="10" t="s">
        <v>300</v>
      </c>
      <c r="S116" s="10">
        <v>3</v>
      </c>
      <c r="T116" s="10" t="s">
        <v>20</v>
      </c>
      <c r="U116" s="10">
        <v>5</v>
      </c>
      <c r="V116" s="10">
        <v>6</v>
      </c>
      <c r="W116" s="10"/>
      <c r="X116" s="10"/>
      <c r="Y116" s="10"/>
      <c r="Z116" s="10"/>
      <c r="AA116" s="10"/>
      <c r="AB116" s="10" t="s">
        <v>1537</v>
      </c>
      <c r="AC116" s="10" t="s">
        <v>308</v>
      </c>
      <c r="AD116" s="10">
        <v>2</v>
      </c>
      <c r="AE116" s="10">
        <v>1</v>
      </c>
      <c r="AF116" s="10"/>
      <c r="AG116" s="10">
        <v>12</v>
      </c>
      <c r="AH116" s="10">
        <v>11</v>
      </c>
      <c r="AI116" s="10" t="s">
        <v>1538</v>
      </c>
      <c r="AJ116" s="10" t="s">
        <v>303</v>
      </c>
      <c r="AK116" s="10">
        <v>5</v>
      </c>
      <c r="AL116" s="10">
        <v>6</v>
      </c>
      <c r="AM116" s="10"/>
      <c r="AN116" s="10" t="s">
        <v>1537</v>
      </c>
      <c r="AO116" s="10" t="s">
        <v>302</v>
      </c>
      <c r="AP116" s="10">
        <v>7</v>
      </c>
      <c r="AQ116" s="10" t="s">
        <v>59</v>
      </c>
      <c r="AR116" s="14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</row>
    <row r="117" spans="1:128" s="12" customFormat="1" x14ac:dyDescent="0.3">
      <c r="A117" s="9">
        <v>116</v>
      </c>
      <c r="B117" s="10" t="s">
        <v>40</v>
      </c>
      <c r="C117" s="11"/>
      <c r="D117" s="10" t="s">
        <v>1672</v>
      </c>
      <c r="E117" s="12" t="s">
        <v>1532</v>
      </c>
      <c r="F117" s="12" t="s">
        <v>1679</v>
      </c>
      <c r="G117" s="12" t="s">
        <v>1680</v>
      </c>
      <c r="H117" s="10" t="s">
        <v>299</v>
      </c>
      <c r="I117" s="10" t="s">
        <v>1534</v>
      </c>
      <c r="J117" s="10" t="s">
        <v>47</v>
      </c>
      <c r="K117" s="10">
        <v>0</v>
      </c>
      <c r="L117" s="10">
        <v>0</v>
      </c>
      <c r="M117" s="10">
        <v>0</v>
      </c>
      <c r="N117" s="10">
        <v>0</v>
      </c>
      <c r="O117" s="10" t="s">
        <v>1535</v>
      </c>
      <c r="P117" s="10" t="s">
        <v>1536</v>
      </c>
      <c r="Q117" s="10" t="s">
        <v>51</v>
      </c>
      <c r="R117" s="10" t="s">
        <v>300</v>
      </c>
      <c r="S117" s="10">
        <v>4</v>
      </c>
      <c r="T117" s="10" t="s">
        <v>20</v>
      </c>
      <c r="U117" s="10">
        <v>7</v>
      </c>
      <c r="V117" s="10">
        <v>8</v>
      </c>
      <c r="W117" s="10"/>
      <c r="X117" s="10"/>
      <c r="Y117" s="10"/>
      <c r="Z117" s="10"/>
      <c r="AA117" s="10"/>
      <c r="AB117" s="10" t="s">
        <v>1537</v>
      </c>
      <c r="AC117" s="10" t="s">
        <v>308</v>
      </c>
      <c r="AD117" s="10">
        <v>5</v>
      </c>
      <c r="AE117" s="10">
        <v>4</v>
      </c>
      <c r="AF117" s="10"/>
      <c r="AG117" s="10">
        <v>9</v>
      </c>
      <c r="AH117" s="10">
        <v>8</v>
      </c>
      <c r="AI117" s="10" t="s">
        <v>1538</v>
      </c>
      <c r="AJ117" s="10" t="s">
        <v>303</v>
      </c>
      <c r="AK117" s="10">
        <v>7</v>
      </c>
      <c r="AL117" s="10">
        <v>8</v>
      </c>
      <c r="AM117" s="10"/>
      <c r="AN117" s="10" t="s">
        <v>1537</v>
      </c>
      <c r="AO117" s="10" t="s">
        <v>302</v>
      </c>
      <c r="AP117" s="10">
        <v>8</v>
      </c>
      <c r="AQ117" s="10" t="s">
        <v>59</v>
      </c>
      <c r="AR117" s="14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</row>
    <row r="118" spans="1:128" s="12" customFormat="1" x14ac:dyDescent="0.3">
      <c r="A118" s="9">
        <v>117</v>
      </c>
      <c r="B118" s="10" t="s">
        <v>40</v>
      </c>
      <c r="C118" s="11"/>
      <c r="D118" s="10" t="s">
        <v>1672</v>
      </c>
      <c r="E118" s="12" t="s">
        <v>1532</v>
      </c>
      <c r="F118" s="12" t="s">
        <v>1681</v>
      </c>
      <c r="G118" s="12" t="s">
        <v>1682</v>
      </c>
      <c r="H118" s="10" t="s">
        <v>299</v>
      </c>
      <c r="I118" s="10" t="s">
        <v>1534</v>
      </c>
      <c r="J118" s="10" t="s">
        <v>47</v>
      </c>
      <c r="K118" s="10">
        <v>0</v>
      </c>
      <c r="L118" s="10">
        <v>0</v>
      </c>
      <c r="M118" s="10">
        <v>0</v>
      </c>
      <c r="N118" s="10">
        <v>0</v>
      </c>
      <c r="O118" s="10" t="s">
        <v>1535</v>
      </c>
      <c r="P118" s="10" t="s">
        <v>1536</v>
      </c>
      <c r="Q118" s="10" t="s">
        <v>51</v>
      </c>
      <c r="R118" s="10" t="s">
        <v>300</v>
      </c>
      <c r="S118" s="10">
        <v>5</v>
      </c>
      <c r="T118" s="10" t="s">
        <v>20</v>
      </c>
      <c r="U118" s="10">
        <v>9</v>
      </c>
      <c r="V118" s="10">
        <v>10</v>
      </c>
      <c r="W118" s="10"/>
      <c r="X118" s="10"/>
      <c r="Y118" s="10"/>
      <c r="Z118" s="10"/>
      <c r="AA118" s="10"/>
      <c r="AB118" s="10" t="s">
        <v>1537</v>
      </c>
      <c r="AC118" s="10" t="s">
        <v>313</v>
      </c>
      <c r="AD118" s="10">
        <v>2</v>
      </c>
      <c r="AE118" s="10">
        <v>1</v>
      </c>
      <c r="AF118" s="10"/>
      <c r="AG118" s="10">
        <v>12</v>
      </c>
      <c r="AH118" s="10">
        <v>11</v>
      </c>
      <c r="AI118" s="10" t="s">
        <v>1538</v>
      </c>
      <c r="AJ118" s="10" t="s">
        <v>303</v>
      </c>
      <c r="AK118" s="10">
        <v>9</v>
      </c>
      <c r="AL118" s="10">
        <v>10</v>
      </c>
      <c r="AM118" s="10"/>
      <c r="AN118" s="10" t="s">
        <v>1537</v>
      </c>
      <c r="AO118" s="10" t="s">
        <v>302</v>
      </c>
      <c r="AP118" s="10">
        <v>9</v>
      </c>
      <c r="AQ118" s="10" t="s">
        <v>59</v>
      </c>
      <c r="AR118" s="14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</row>
    <row r="119" spans="1:128" s="12" customFormat="1" x14ac:dyDescent="0.3">
      <c r="A119" s="9">
        <v>118</v>
      </c>
      <c r="B119" s="10" t="s">
        <v>40</v>
      </c>
      <c r="C119" s="11"/>
      <c r="D119" s="10" t="s">
        <v>1672</v>
      </c>
      <c r="E119" s="12" t="s">
        <v>1532</v>
      </c>
      <c r="F119" s="12" t="s">
        <v>1683</v>
      </c>
      <c r="G119" s="12" t="s">
        <v>1684</v>
      </c>
      <c r="H119" s="10" t="s">
        <v>299</v>
      </c>
      <c r="I119" s="10" t="s">
        <v>1534</v>
      </c>
      <c r="J119" s="10" t="s">
        <v>47</v>
      </c>
      <c r="K119" s="10">
        <v>0</v>
      </c>
      <c r="L119" s="10">
        <v>0</v>
      </c>
      <c r="M119" s="10">
        <v>0</v>
      </c>
      <c r="N119" s="10">
        <v>0</v>
      </c>
      <c r="O119" s="10" t="s">
        <v>1535</v>
      </c>
      <c r="P119" s="10" t="s">
        <v>1536</v>
      </c>
      <c r="Q119" s="10" t="s">
        <v>51</v>
      </c>
      <c r="R119" s="10" t="s">
        <v>300</v>
      </c>
      <c r="S119" s="10">
        <v>6</v>
      </c>
      <c r="T119" s="10" t="s">
        <v>20</v>
      </c>
      <c r="U119" s="10">
        <v>11</v>
      </c>
      <c r="V119" s="10">
        <v>12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 t="s">
        <v>1537</v>
      </c>
      <c r="AC119" s="10" t="s">
        <v>313</v>
      </c>
      <c r="AD119" s="10">
        <v>5</v>
      </c>
      <c r="AE119" s="10">
        <v>4</v>
      </c>
      <c r="AF119" s="10"/>
      <c r="AG119" s="10">
        <v>9</v>
      </c>
      <c r="AH119" s="10">
        <v>8</v>
      </c>
      <c r="AI119" s="10" t="s">
        <v>1538</v>
      </c>
      <c r="AJ119" s="10" t="s">
        <v>303</v>
      </c>
      <c r="AK119" s="10">
        <v>11</v>
      </c>
      <c r="AL119" s="10">
        <v>12</v>
      </c>
      <c r="AM119" s="10"/>
      <c r="AN119" s="10" t="s">
        <v>1537</v>
      </c>
      <c r="AO119" s="10" t="s">
        <v>302</v>
      </c>
      <c r="AP119" s="10">
        <v>10</v>
      </c>
      <c r="AQ119" s="10" t="s">
        <v>59</v>
      </c>
      <c r="AR119" s="14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</row>
    <row r="120" spans="1:128" s="12" customFormat="1" x14ac:dyDescent="0.3">
      <c r="A120" s="9">
        <v>119</v>
      </c>
      <c r="B120" s="10" t="s">
        <v>40</v>
      </c>
      <c r="C120" s="11"/>
      <c r="D120" s="10" t="s">
        <v>1672</v>
      </c>
      <c r="E120" s="12" t="s">
        <v>1543</v>
      </c>
      <c r="F120" s="12" t="s">
        <v>1685</v>
      </c>
      <c r="G120" s="12" t="s">
        <v>1686</v>
      </c>
      <c r="H120" s="10" t="s">
        <v>299</v>
      </c>
      <c r="I120" s="10" t="s">
        <v>1534</v>
      </c>
      <c r="J120" s="10" t="s">
        <v>47</v>
      </c>
      <c r="K120" s="10">
        <v>0</v>
      </c>
      <c r="L120" s="10">
        <v>0</v>
      </c>
      <c r="M120" s="10">
        <v>0</v>
      </c>
      <c r="N120" s="10">
        <v>0</v>
      </c>
      <c r="O120" s="10" t="s">
        <v>1535</v>
      </c>
      <c r="P120" s="10" t="s">
        <v>1536</v>
      </c>
      <c r="Q120" s="10" t="s">
        <v>51</v>
      </c>
      <c r="R120" s="10" t="s">
        <v>300</v>
      </c>
      <c r="S120" s="10">
        <v>7</v>
      </c>
      <c r="T120" s="10" t="s">
        <v>20</v>
      </c>
      <c r="U120" s="10">
        <v>13</v>
      </c>
      <c r="V120" s="10">
        <v>14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 t="s">
        <v>1537</v>
      </c>
      <c r="AC120" s="10" t="s">
        <v>318</v>
      </c>
      <c r="AD120" s="10">
        <v>2</v>
      </c>
      <c r="AE120" s="10">
        <v>1</v>
      </c>
      <c r="AF120" s="10"/>
      <c r="AG120" s="10">
        <v>12</v>
      </c>
      <c r="AH120" s="10">
        <v>11</v>
      </c>
      <c r="AI120" s="10" t="s">
        <v>1538</v>
      </c>
      <c r="AJ120" s="10" t="s">
        <v>303</v>
      </c>
      <c r="AK120" s="10">
        <v>13</v>
      </c>
      <c r="AL120" s="10">
        <v>14</v>
      </c>
      <c r="AM120" s="10"/>
      <c r="AN120" s="10" t="s">
        <v>1537</v>
      </c>
      <c r="AO120" s="10" t="s">
        <v>302</v>
      </c>
      <c r="AP120" s="10">
        <v>11</v>
      </c>
      <c r="AQ120" s="10" t="s">
        <v>59</v>
      </c>
      <c r="AR120" s="14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</row>
    <row r="121" spans="1:128" s="12" customFormat="1" x14ac:dyDescent="0.3">
      <c r="A121" s="9">
        <v>120</v>
      </c>
      <c r="B121" s="10" t="s">
        <v>40</v>
      </c>
      <c r="C121" s="11"/>
      <c r="D121" s="10" t="s">
        <v>1672</v>
      </c>
      <c r="E121" s="12" t="s">
        <v>1543</v>
      </c>
      <c r="F121" s="12" t="s">
        <v>1685</v>
      </c>
      <c r="G121" s="12" t="s">
        <v>1687</v>
      </c>
      <c r="H121" s="10" t="s">
        <v>299</v>
      </c>
      <c r="I121" s="10" t="s">
        <v>1534</v>
      </c>
      <c r="J121" s="10" t="s">
        <v>47</v>
      </c>
      <c r="K121" s="10">
        <v>0</v>
      </c>
      <c r="L121" s="10">
        <v>0</v>
      </c>
      <c r="M121" s="10">
        <v>0</v>
      </c>
      <c r="N121" s="10">
        <v>0</v>
      </c>
      <c r="O121" s="10" t="s">
        <v>1535</v>
      </c>
      <c r="P121" s="10" t="s">
        <v>1536</v>
      </c>
      <c r="Q121" s="10" t="s">
        <v>51</v>
      </c>
      <c r="R121" s="10" t="s">
        <v>300</v>
      </c>
      <c r="S121" s="10">
        <v>8</v>
      </c>
      <c r="T121" s="10" t="s">
        <v>20</v>
      </c>
      <c r="U121" s="10">
        <v>15</v>
      </c>
      <c r="V121" s="10">
        <v>16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 t="s">
        <v>1537</v>
      </c>
      <c r="AC121" s="10" t="s">
        <v>318</v>
      </c>
      <c r="AD121" s="10">
        <v>5</v>
      </c>
      <c r="AE121" s="10">
        <v>4</v>
      </c>
      <c r="AF121" s="10"/>
      <c r="AG121" s="10">
        <v>9</v>
      </c>
      <c r="AH121" s="10">
        <v>8</v>
      </c>
      <c r="AI121" s="10" t="s">
        <v>1538</v>
      </c>
      <c r="AJ121" s="10" t="s">
        <v>303</v>
      </c>
      <c r="AK121" s="10">
        <v>15</v>
      </c>
      <c r="AL121" s="10">
        <v>16</v>
      </c>
      <c r="AM121" s="10"/>
      <c r="AN121" s="10" t="s">
        <v>1537</v>
      </c>
      <c r="AO121" s="10" t="s">
        <v>302</v>
      </c>
      <c r="AP121" s="10">
        <v>12</v>
      </c>
      <c r="AQ121" s="10" t="s">
        <v>59</v>
      </c>
      <c r="AR121" s="14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</row>
    <row r="122" spans="1:128" s="12" customFormat="1" x14ac:dyDescent="0.3">
      <c r="A122" s="9">
        <v>121</v>
      </c>
      <c r="B122" s="10" t="s">
        <v>40</v>
      </c>
      <c r="C122" s="11"/>
      <c r="D122" s="10" t="s">
        <v>1672</v>
      </c>
      <c r="E122" s="12" t="s">
        <v>1543</v>
      </c>
      <c r="F122" s="12" t="s">
        <v>1688</v>
      </c>
      <c r="G122" s="12" t="s">
        <v>1689</v>
      </c>
      <c r="H122" s="10" t="s">
        <v>299</v>
      </c>
      <c r="I122" s="10" t="s">
        <v>1534</v>
      </c>
      <c r="J122" s="10" t="s">
        <v>47</v>
      </c>
      <c r="K122" s="10">
        <v>0</v>
      </c>
      <c r="L122" s="10">
        <v>0</v>
      </c>
      <c r="M122" s="10">
        <v>0</v>
      </c>
      <c r="N122" s="10">
        <v>0</v>
      </c>
      <c r="O122" s="10" t="s">
        <v>1535</v>
      </c>
      <c r="P122" s="10" t="s">
        <v>1536</v>
      </c>
      <c r="Q122" s="10" t="s">
        <v>51</v>
      </c>
      <c r="R122" s="10" t="s">
        <v>300</v>
      </c>
      <c r="S122" s="10">
        <v>9</v>
      </c>
      <c r="T122" s="10" t="s">
        <v>20</v>
      </c>
      <c r="U122" s="10">
        <v>17</v>
      </c>
      <c r="V122" s="10">
        <v>18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 t="s">
        <v>1537</v>
      </c>
      <c r="AC122" s="10" t="s">
        <v>323</v>
      </c>
      <c r="AD122" s="10">
        <v>2</v>
      </c>
      <c r="AE122" s="10">
        <v>1</v>
      </c>
      <c r="AF122" s="10"/>
      <c r="AG122" s="10">
        <v>12</v>
      </c>
      <c r="AH122" s="10">
        <v>11</v>
      </c>
      <c r="AI122" s="10" t="s">
        <v>1538</v>
      </c>
      <c r="AJ122" s="10" t="s">
        <v>303</v>
      </c>
      <c r="AK122" s="10">
        <v>17</v>
      </c>
      <c r="AL122" s="10">
        <v>18</v>
      </c>
      <c r="AM122" s="10"/>
      <c r="AN122" s="10" t="s">
        <v>1537</v>
      </c>
      <c r="AO122" s="10" t="s">
        <v>302</v>
      </c>
      <c r="AP122" s="10">
        <v>13</v>
      </c>
      <c r="AQ122" s="10" t="s">
        <v>59</v>
      </c>
      <c r="AR122" s="14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</row>
    <row r="123" spans="1:128" s="12" customFormat="1" x14ac:dyDescent="0.3">
      <c r="A123" s="9">
        <v>122</v>
      </c>
      <c r="B123" s="10" t="s">
        <v>40</v>
      </c>
      <c r="C123" s="11"/>
      <c r="D123" s="10" t="s">
        <v>1672</v>
      </c>
      <c r="E123" s="12" t="s">
        <v>1543</v>
      </c>
      <c r="F123" s="12" t="s">
        <v>1690</v>
      </c>
      <c r="G123" s="12" t="s">
        <v>1691</v>
      </c>
      <c r="H123" s="10" t="s">
        <v>299</v>
      </c>
      <c r="I123" s="10" t="s">
        <v>1534</v>
      </c>
      <c r="J123" s="10" t="s">
        <v>47</v>
      </c>
      <c r="K123" s="10">
        <v>0</v>
      </c>
      <c r="L123" s="10">
        <v>0</v>
      </c>
      <c r="M123" s="10">
        <v>0</v>
      </c>
      <c r="N123" s="10">
        <v>0</v>
      </c>
      <c r="O123" s="10" t="s">
        <v>1535</v>
      </c>
      <c r="P123" s="10" t="s">
        <v>1536</v>
      </c>
      <c r="Q123" s="10" t="s">
        <v>51</v>
      </c>
      <c r="R123" s="10" t="s">
        <v>300</v>
      </c>
      <c r="S123" s="10">
        <v>10</v>
      </c>
      <c r="T123" s="10" t="s">
        <v>20</v>
      </c>
      <c r="U123" s="10">
        <v>19</v>
      </c>
      <c r="V123" s="10">
        <v>20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 t="s">
        <v>1537</v>
      </c>
      <c r="AC123" s="10" t="s">
        <v>323</v>
      </c>
      <c r="AD123" s="10">
        <v>5</v>
      </c>
      <c r="AE123" s="10">
        <v>4</v>
      </c>
      <c r="AF123" s="10"/>
      <c r="AG123" s="10">
        <v>9</v>
      </c>
      <c r="AH123" s="10">
        <v>8</v>
      </c>
      <c r="AI123" s="10" t="s">
        <v>1538</v>
      </c>
      <c r="AJ123" s="10" t="s">
        <v>303</v>
      </c>
      <c r="AK123" s="10">
        <v>19</v>
      </c>
      <c r="AL123" s="10">
        <v>20</v>
      </c>
      <c r="AM123" s="10"/>
      <c r="AN123" s="10" t="s">
        <v>1537</v>
      </c>
      <c r="AO123" s="10" t="s">
        <v>302</v>
      </c>
      <c r="AP123" s="10">
        <v>14</v>
      </c>
      <c r="AQ123" s="10" t="s">
        <v>59</v>
      </c>
      <c r="AR123" s="14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</row>
    <row r="124" spans="1:128" s="12" customFormat="1" x14ac:dyDescent="0.3">
      <c r="A124" s="9">
        <v>123</v>
      </c>
      <c r="B124" s="10" t="s">
        <v>40</v>
      </c>
      <c r="C124" s="11"/>
      <c r="D124" s="10" t="s">
        <v>1672</v>
      </c>
      <c r="E124" s="12" t="s">
        <v>1543</v>
      </c>
      <c r="F124" s="12" t="s">
        <v>1692</v>
      </c>
      <c r="G124" s="12" t="s">
        <v>1693</v>
      </c>
      <c r="H124" s="10" t="s">
        <v>299</v>
      </c>
      <c r="I124" s="10" t="s">
        <v>1534</v>
      </c>
      <c r="J124" s="10" t="s">
        <v>47</v>
      </c>
      <c r="K124" s="10">
        <v>0</v>
      </c>
      <c r="L124" s="10">
        <v>0</v>
      </c>
      <c r="M124" s="10">
        <v>0</v>
      </c>
      <c r="N124" s="10">
        <v>0</v>
      </c>
      <c r="O124" s="10" t="s">
        <v>1535</v>
      </c>
      <c r="P124" s="10" t="s">
        <v>1536</v>
      </c>
      <c r="Q124" s="10" t="s">
        <v>51</v>
      </c>
      <c r="R124" s="10" t="s">
        <v>300</v>
      </c>
      <c r="S124" s="10">
        <v>11</v>
      </c>
      <c r="T124" s="10" t="s">
        <v>20</v>
      </c>
      <c r="U124" s="10">
        <v>21</v>
      </c>
      <c r="V124" s="10">
        <v>22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 t="s">
        <v>1537</v>
      </c>
      <c r="AC124" s="10" t="s">
        <v>328</v>
      </c>
      <c r="AD124" s="10">
        <v>2</v>
      </c>
      <c r="AE124" s="10">
        <v>1</v>
      </c>
      <c r="AF124" s="10"/>
      <c r="AG124" s="10">
        <v>12</v>
      </c>
      <c r="AH124" s="10">
        <v>11</v>
      </c>
      <c r="AI124" s="10" t="s">
        <v>1538</v>
      </c>
      <c r="AJ124" s="10" t="s">
        <v>303</v>
      </c>
      <c r="AK124" s="10">
        <v>21</v>
      </c>
      <c r="AL124" s="10">
        <v>22</v>
      </c>
      <c r="AM124" s="10"/>
      <c r="AN124" s="10" t="s">
        <v>1537</v>
      </c>
      <c r="AO124" s="10" t="s">
        <v>302</v>
      </c>
      <c r="AP124" s="10">
        <v>15</v>
      </c>
      <c r="AQ124" s="10" t="s">
        <v>59</v>
      </c>
      <c r="AR124" s="14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</row>
    <row r="125" spans="1:128" s="12" customFormat="1" x14ac:dyDescent="0.3">
      <c r="A125" s="9">
        <v>124</v>
      </c>
      <c r="B125" s="10" t="s">
        <v>40</v>
      </c>
      <c r="C125" s="11"/>
      <c r="D125" s="10" t="s">
        <v>1672</v>
      </c>
      <c r="E125" s="12" t="s">
        <v>1543</v>
      </c>
      <c r="F125" s="12" t="s">
        <v>1694</v>
      </c>
      <c r="G125" s="12" t="s">
        <v>1695</v>
      </c>
      <c r="H125" s="10" t="s">
        <v>299</v>
      </c>
      <c r="I125" s="10" t="s">
        <v>1534</v>
      </c>
      <c r="J125" s="10" t="s">
        <v>47</v>
      </c>
      <c r="K125" s="10">
        <v>0</v>
      </c>
      <c r="L125" s="10">
        <v>0</v>
      </c>
      <c r="M125" s="10">
        <v>0</v>
      </c>
      <c r="N125" s="10">
        <v>0</v>
      </c>
      <c r="O125" s="10" t="s">
        <v>1535</v>
      </c>
      <c r="P125" s="10" t="s">
        <v>1536</v>
      </c>
      <c r="Q125" s="10" t="s">
        <v>51</v>
      </c>
      <c r="R125" s="10" t="s">
        <v>300</v>
      </c>
      <c r="S125" s="10">
        <v>12</v>
      </c>
      <c r="T125" s="10" t="s">
        <v>20</v>
      </c>
      <c r="U125" s="10">
        <v>23</v>
      </c>
      <c r="V125" s="10">
        <v>24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 t="s">
        <v>1537</v>
      </c>
      <c r="AC125" s="10" t="s">
        <v>328</v>
      </c>
      <c r="AD125" s="10">
        <v>5</v>
      </c>
      <c r="AE125" s="10">
        <v>4</v>
      </c>
      <c r="AF125" s="10"/>
      <c r="AG125" s="10">
        <v>9</v>
      </c>
      <c r="AH125" s="10">
        <v>8</v>
      </c>
      <c r="AI125" s="10" t="s">
        <v>1538</v>
      </c>
      <c r="AJ125" s="10" t="s">
        <v>303</v>
      </c>
      <c r="AK125" s="10">
        <v>23</v>
      </c>
      <c r="AL125" s="10">
        <v>24</v>
      </c>
      <c r="AM125" s="10"/>
      <c r="AN125" s="10" t="s">
        <v>1537</v>
      </c>
      <c r="AO125" s="10" t="s">
        <v>302</v>
      </c>
      <c r="AP125" s="10">
        <v>16</v>
      </c>
      <c r="AQ125" s="10" t="s">
        <v>59</v>
      </c>
      <c r="AR125" s="14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</row>
    <row r="126" spans="1:128" s="12" customFormat="1" x14ac:dyDescent="0.3">
      <c r="A126" s="9">
        <v>125</v>
      </c>
      <c r="B126" s="10" t="s">
        <v>40</v>
      </c>
      <c r="C126" s="11"/>
      <c r="D126" s="10" t="s">
        <v>1672</v>
      </c>
      <c r="E126" s="12" t="s">
        <v>1543</v>
      </c>
      <c r="F126" s="12" t="s">
        <v>1696</v>
      </c>
      <c r="G126" s="12" t="s">
        <v>1697</v>
      </c>
      <c r="H126" s="10" t="s">
        <v>299</v>
      </c>
      <c r="I126" s="10" t="s">
        <v>1534</v>
      </c>
      <c r="J126" s="10" t="s">
        <v>47</v>
      </c>
      <c r="K126" s="10">
        <v>0</v>
      </c>
      <c r="L126" s="10">
        <v>0</v>
      </c>
      <c r="M126" s="10">
        <v>0</v>
      </c>
      <c r="N126" s="10">
        <v>0</v>
      </c>
      <c r="O126" s="10" t="s">
        <v>1535</v>
      </c>
      <c r="P126" s="10" t="s">
        <v>1536</v>
      </c>
      <c r="Q126" s="10" t="s">
        <v>51</v>
      </c>
      <c r="R126" s="10" t="s">
        <v>300</v>
      </c>
      <c r="S126" s="10">
        <v>13</v>
      </c>
      <c r="T126" s="10" t="s">
        <v>20</v>
      </c>
      <c r="U126" s="10">
        <v>25</v>
      </c>
      <c r="V126" s="10">
        <v>26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 t="s">
        <v>1537</v>
      </c>
      <c r="AC126" s="10" t="s">
        <v>332</v>
      </c>
      <c r="AD126" s="10">
        <v>2</v>
      </c>
      <c r="AE126" s="10">
        <v>1</v>
      </c>
      <c r="AF126" s="10"/>
      <c r="AG126" s="10">
        <v>12</v>
      </c>
      <c r="AH126" s="10">
        <v>11</v>
      </c>
      <c r="AI126" s="10" t="s">
        <v>1538</v>
      </c>
      <c r="AJ126" s="10" t="s">
        <v>303</v>
      </c>
      <c r="AK126" s="10">
        <v>25</v>
      </c>
      <c r="AL126" s="10">
        <v>26</v>
      </c>
      <c r="AM126" s="10"/>
      <c r="AN126" s="10" t="s">
        <v>1537</v>
      </c>
      <c r="AO126" s="10" t="s">
        <v>302</v>
      </c>
      <c r="AP126" s="10">
        <v>17</v>
      </c>
      <c r="AQ126" s="10" t="s">
        <v>59</v>
      </c>
      <c r="AR126" s="14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</row>
    <row r="127" spans="1:128" s="12" customFormat="1" x14ac:dyDescent="0.3">
      <c r="A127" s="9">
        <v>126</v>
      </c>
      <c r="B127" s="10" t="s">
        <v>40</v>
      </c>
      <c r="C127" s="11"/>
      <c r="D127" s="10" t="s">
        <v>1672</v>
      </c>
      <c r="E127" s="12" t="s">
        <v>1543</v>
      </c>
      <c r="F127" s="12" t="s">
        <v>1698</v>
      </c>
      <c r="G127" s="12" t="s">
        <v>1699</v>
      </c>
      <c r="H127" s="10" t="s">
        <v>299</v>
      </c>
      <c r="I127" s="10" t="s">
        <v>1534</v>
      </c>
      <c r="J127" s="10" t="s">
        <v>47</v>
      </c>
      <c r="K127" s="10">
        <v>0</v>
      </c>
      <c r="L127" s="10">
        <v>0</v>
      </c>
      <c r="M127" s="10">
        <v>0</v>
      </c>
      <c r="N127" s="10">
        <v>0</v>
      </c>
      <c r="O127" s="10" t="s">
        <v>1535</v>
      </c>
      <c r="P127" s="10" t="s">
        <v>1536</v>
      </c>
      <c r="Q127" s="10" t="s">
        <v>51</v>
      </c>
      <c r="R127" s="10" t="s">
        <v>300</v>
      </c>
      <c r="S127" s="10">
        <v>14</v>
      </c>
      <c r="T127" s="10" t="s">
        <v>20</v>
      </c>
      <c r="U127" s="10">
        <v>27</v>
      </c>
      <c r="V127" s="10">
        <v>28</v>
      </c>
      <c r="W127" s="10"/>
      <c r="X127" s="10"/>
      <c r="Y127" s="10"/>
      <c r="Z127" s="10"/>
      <c r="AA127" s="10"/>
      <c r="AB127" s="10" t="s">
        <v>1537</v>
      </c>
      <c r="AC127" s="10" t="s">
        <v>332</v>
      </c>
      <c r="AD127" s="10">
        <v>5</v>
      </c>
      <c r="AE127" s="10">
        <v>4</v>
      </c>
      <c r="AF127" s="10"/>
      <c r="AG127" s="10">
        <v>9</v>
      </c>
      <c r="AH127" s="10">
        <v>8</v>
      </c>
      <c r="AI127" s="10" t="s">
        <v>1538</v>
      </c>
      <c r="AJ127" s="10" t="s">
        <v>303</v>
      </c>
      <c r="AK127" s="10">
        <v>27</v>
      </c>
      <c r="AL127" s="10">
        <v>28</v>
      </c>
      <c r="AM127" s="10"/>
      <c r="AN127" s="10" t="s">
        <v>1537</v>
      </c>
      <c r="AO127" s="10" t="s">
        <v>302</v>
      </c>
      <c r="AP127" s="10">
        <v>18</v>
      </c>
      <c r="AQ127" s="10" t="s">
        <v>59</v>
      </c>
      <c r="AR127" s="14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</row>
    <row r="128" spans="1:128" s="12" customFormat="1" x14ac:dyDescent="0.3">
      <c r="A128" s="9">
        <v>127</v>
      </c>
      <c r="B128" s="10" t="s">
        <v>40</v>
      </c>
      <c r="C128" s="11"/>
      <c r="D128" s="10" t="s">
        <v>1672</v>
      </c>
      <c r="E128" s="12" t="s">
        <v>1532</v>
      </c>
      <c r="F128" s="12" t="s">
        <v>1700</v>
      </c>
      <c r="G128" s="12" t="s">
        <v>438</v>
      </c>
      <c r="H128" s="10" t="s">
        <v>299</v>
      </c>
      <c r="I128" s="10" t="s">
        <v>1534</v>
      </c>
      <c r="J128" s="10" t="s">
        <v>47</v>
      </c>
      <c r="K128" s="10"/>
      <c r="L128" s="10"/>
      <c r="M128" s="10"/>
      <c r="N128" s="10"/>
      <c r="O128" s="10" t="s">
        <v>1535</v>
      </c>
      <c r="P128" s="10" t="s">
        <v>1536</v>
      </c>
      <c r="Q128" s="10" t="s">
        <v>51</v>
      </c>
      <c r="R128" s="10" t="s">
        <v>300</v>
      </c>
      <c r="S128" s="10">
        <v>15</v>
      </c>
      <c r="T128" s="10" t="s">
        <v>20</v>
      </c>
      <c r="U128" s="10">
        <v>29</v>
      </c>
      <c r="V128" s="10">
        <v>30</v>
      </c>
      <c r="W128" s="10"/>
      <c r="X128" s="10"/>
      <c r="Y128" s="10"/>
      <c r="Z128" s="10"/>
      <c r="AA128" s="10"/>
      <c r="AB128" s="10" t="s">
        <v>1537</v>
      </c>
      <c r="AC128" s="10" t="s">
        <v>335</v>
      </c>
      <c r="AD128" s="10">
        <v>2</v>
      </c>
      <c r="AE128" s="10">
        <v>1</v>
      </c>
      <c r="AF128" s="10"/>
      <c r="AG128" s="10">
        <v>12</v>
      </c>
      <c r="AH128" s="10">
        <v>11</v>
      </c>
      <c r="AI128" s="10" t="s">
        <v>1538</v>
      </c>
      <c r="AJ128" s="10" t="s">
        <v>303</v>
      </c>
      <c r="AK128" s="10">
        <v>29</v>
      </c>
      <c r="AL128" s="10">
        <v>30</v>
      </c>
      <c r="AM128" s="10"/>
      <c r="AN128" s="10" t="s">
        <v>1537</v>
      </c>
      <c r="AO128" s="10" t="s">
        <v>302</v>
      </c>
      <c r="AP128" s="10">
        <v>19</v>
      </c>
      <c r="AQ128" s="10" t="s">
        <v>59</v>
      </c>
      <c r="AR128" s="14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</row>
    <row r="129" spans="1:128" s="12" customFormat="1" x14ac:dyDescent="0.3">
      <c r="A129" s="9">
        <v>128</v>
      </c>
      <c r="B129" s="10" t="s">
        <v>40</v>
      </c>
      <c r="C129" s="11"/>
      <c r="D129" s="10" t="s">
        <v>1672</v>
      </c>
      <c r="E129" s="12" t="s">
        <v>98</v>
      </c>
      <c r="F129" s="12" t="s">
        <v>98</v>
      </c>
      <c r="G129" s="12" t="s">
        <v>1701</v>
      </c>
      <c r="H129" s="10" t="s">
        <v>299</v>
      </c>
      <c r="I129" s="10" t="s">
        <v>1558</v>
      </c>
      <c r="J129" s="10" t="s">
        <v>47</v>
      </c>
      <c r="K129" s="10"/>
      <c r="L129" s="10"/>
      <c r="M129" s="10"/>
      <c r="N129" s="10"/>
      <c r="O129" s="10" t="s">
        <v>1535</v>
      </c>
      <c r="P129" s="10" t="s">
        <v>1536</v>
      </c>
      <c r="Q129" s="10" t="s">
        <v>51</v>
      </c>
      <c r="R129" s="10" t="s">
        <v>300</v>
      </c>
      <c r="S129" s="10">
        <v>16</v>
      </c>
      <c r="T129" s="10" t="s">
        <v>20</v>
      </c>
      <c r="U129" s="10">
        <v>31</v>
      </c>
      <c r="V129" s="10">
        <v>32</v>
      </c>
      <c r="W129" s="10"/>
      <c r="X129" s="10"/>
      <c r="Y129" s="10"/>
      <c r="Z129" s="10"/>
      <c r="AA129" s="10"/>
      <c r="AB129" s="10" t="s">
        <v>1537</v>
      </c>
      <c r="AC129" s="10" t="s">
        <v>335</v>
      </c>
      <c r="AD129" s="10">
        <v>5</v>
      </c>
      <c r="AE129" s="10">
        <v>4</v>
      </c>
      <c r="AF129" s="10"/>
      <c r="AG129" s="10">
        <v>9</v>
      </c>
      <c r="AH129" s="10">
        <v>8</v>
      </c>
      <c r="AI129" s="10" t="s">
        <v>1538</v>
      </c>
      <c r="AJ129" s="10" t="s">
        <v>303</v>
      </c>
      <c r="AK129" s="10">
        <v>31</v>
      </c>
      <c r="AL129" s="10">
        <v>32</v>
      </c>
      <c r="AM129" s="10"/>
      <c r="AN129" s="10" t="s">
        <v>1537</v>
      </c>
      <c r="AO129" s="10" t="s">
        <v>302</v>
      </c>
      <c r="AP129" s="10">
        <v>20</v>
      </c>
      <c r="AQ129" s="10" t="s">
        <v>59</v>
      </c>
      <c r="AR129" s="14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</row>
    <row r="130" spans="1:128" s="12" customFormat="1" x14ac:dyDescent="0.3">
      <c r="A130" s="9">
        <v>129</v>
      </c>
      <c r="B130" s="10" t="s">
        <v>40</v>
      </c>
      <c r="C130" s="11">
        <v>9</v>
      </c>
      <c r="D130" s="10" t="s">
        <v>1702</v>
      </c>
      <c r="E130" s="12" t="s">
        <v>1543</v>
      </c>
      <c r="F130" s="12" t="s">
        <v>1703</v>
      </c>
      <c r="G130" s="12" t="s">
        <v>1704</v>
      </c>
      <c r="H130" s="10" t="s">
        <v>299</v>
      </c>
      <c r="I130" s="10" t="s">
        <v>1534</v>
      </c>
      <c r="J130" s="10" t="s">
        <v>47</v>
      </c>
      <c r="K130" s="10">
        <v>0</v>
      </c>
      <c r="L130" s="10">
        <v>0</v>
      </c>
      <c r="M130" s="10">
        <v>0</v>
      </c>
      <c r="N130" s="10">
        <v>0</v>
      </c>
      <c r="O130" s="10" t="s">
        <v>1535</v>
      </c>
      <c r="P130" s="10" t="s">
        <v>1536</v>
      </c>
      <c r="Q130" s="10" t="s">
        <v>51</v>
      </c>
      <c r="R130" s="10" t="s">
        <v>340</v>
      </c>
      <c r="S130" s="10">
        <v>1</v>
      </c>
      <c r="T130" s="10" t="s">
        <v>20</v>
      </c>
      <c r="U130" s="10">
        <v>1</v>
      </c>
      <c r="V130" s="10">
        <v>2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 t="s">
        <v>1537</v>
      </c>
      <c r="AC130" s="10" t="s">
        <v>341</v>
      </c>
      <c r="AD130" s="10">
        <v>2</v>
      </c>
      <c r="AE130" s="10">
        <v>1</v>
      </c>
      <c r="AF130" s="10"/>
      <c r="AG130" s="10">
        <v>12</v>
      </c>
      <c r="AH130" s="10">
        <v>11</v>
      </c>
      <c r="AI130" s="10" t="s">
        <v>1538</v>
      </c>
      <c r="AJ130" s="10" t="s">
        <v>343</v>
      </c>
      <c r="AK130" s="10">
        <v>1</v>
      </c>
      <c r="AL130" s="10">
        <v>2</v>
      </c>
      <c r="AM130" s="10"/>
      <c r="AN130" s="10" t="s">
        <v>1537</v>
      </c>
      <c r="AO130" s="10" t="s">
        <v>342</v>
      </c>
      <c r="AP130" s="10">
        <v>5</v>
      </c>
      <c r="AQ130" s="10" t="s">
        <v>59</v>
      </c>
      <c r="AR130" s="14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</row>
    <row r="131" spans="1:128" s="12" customFormat="1" x14ac:dyDescent="0.3">
      <c r="A131" s="9">
        <v>130</v>
      </c>
      <c r="B131" s="10" t="s">
        <v>40</v>
      </c>
      <c r="C131" s="11"/>
      <c r="D131" s="10" t="s">
        <v>1702</v>
      </c>
      <c r="E131" s="12" t="s">
        <v>1543</v>
      </c>
      <c r="F131" s="12" t="s">
        <v>1705</v>
      </c>
      <c r="G131" s="12" t="s">
        <v>352</v>
      </c>
      <c r="H131" s="10" t="s">
        <v>299</v>
      </c>
      <c r="I131" s="10" t="s">
        <v>1534</v>
      </c>
      <c r="J131" s="10" t="s">
        <v>47</v>
      </c>
      <c r="K131" s="10">
        <v>0</v>
      </c>
      <c r="L131" s="10">
        <v>0</v>
      </c>
      <c r="M131" s="10">
        <v>0</v>
      </c>
      <c r="N131" s="10">
        <v>0</v>
      </c>
      <c r="O131" s="10" t="s">
        <v>1535</v>
      </c>
      <c r="P131" s="10" t="s">
        <v>1536</v>
      </c>
      <c r="Q131" s="10" t="s">
        <v>51</v>
      </c>
      <c r="R131" s="10" t="s">
        <v>340</v>
      </c>
      <c r="S131" s="10">
        <v>2</v>
      </c>
      <c r="T131" s="10" t="s">
        <v>20</v>
      </c>
      <c r="U131" s="10">
        <v>3</v>
      </c>
      <c r="V131" s="10">
        <v>4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 t="s">
        <v>1537</v>
      </c>
      <c r="AC131" s="10" t="s">
        <v>341</v>
      </c>
      <c r="AD131" s="10">
        <v>5</v>
      </c>
      <c r="AE131" s="10">
        <v>4</v>
      </c>
      <c r="AF131" s="10"/>
      <c r="AG131" s="10">
        <v>9</v>
      </c>
      <c r="AH131" s="10">
        <v>8</v>
      </c>
      <c r="AI131" s="10" t="s">
        <v>1538</v>
      </c>
      <c r="AJ131" s="10" t="s">
        <v>343</v>
      </c>
      <c r="AK131" s="10">
        <v>3</v>
      </c>
      <c r="AL131" s="10">
        <v>4</v>
      </c>
      <c r="AM131" s="10"/>
      <c r="AN131" s="10" t="s">
        <v>1537</v>
      </c>
      <c r="AO131" s="10" t="s">
        <v>342</v>
      </c>
      <c r="AP131" s="10">
        <v>6</v>
      </c>
      <c r="AQ131" s="10" t="s">
        <v>59</v>
      </c>
      <c r="AR131" s="14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</row>
    <row r="132" spans="1:128" s="12" customFormat="1" x14ac:dyDescent="0.3">
      <c r="A132" s="9">
        <v>131</v>
      </c>
      <c r="B132" s="10" t="s">
        <v>40</v>
      </c>
      <c r="C132" s="11"/>
      <c r="D132" s="10" t="s">
        <v>1702</v>
      </c>
      <c r="E132" s="12" t="s">
        <v>1556</v>
      </c>
      <c r="F132" s="12" t="s">
        <v>1706</v>
      </c>
      <c r="G132" s="12" t="s">
        <v>1707</v>
      </c>
      <c r="H132" s="10" t="s">
        <v>299</v>
      </c>
      <c r="I132" s="10" t="s">
        <v>1558</v>
      </c>
      <c r="J132" s="10" t="s">
        <v>47</v>
      </c>
      <c r="K132" s="10">
        <v>0</v>
      </c>
      <c r="L132" s="10">
        <v>0</v>
      </c>
      <c r="M132" s="10">
        <v>0</v>
      </c>
      <c r="N132" s="10">
        <v>0</v>
      </c>
      <c r="O132" s="10" t="s">
        <v>1535</v>
      </c>
      <c r="P132" s="10" t="s">
        <v>1536</v>
      </c>
      <c r="Q132" s="10" t="s">
        <v>51</v>
      </c>
      <c r="R132" s="10" t="s">
        <v>340</v>
      </c>
      <c r="S132" s="10">
        <v>3</v>
      </c>
      <c r="T132" s="10" t="s">
        <v>20</v>
      </c>
      <c r="U132" s="10">
        <v>5</v>
      </c>
      <c r="V132" s="10">
        <v>6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 t="s">
        <v>1537</v>
      </c>
      <c r="AC132" s="10" t="s">
        <v>348</v>
      </c>
      <c r="AD132" s="10">
        <v>2</v>
      </c>
      <c r="AE132" s="10">
        <v>1</v>
      </c>
      <c r="AF132" s="10"/>
      <c r="AG132" s="10">
        <v>12</v>
      </c>
      <c r="AH132" s="10">
        <v>11</v>
      </c>
      <c r="AI132" s="10" t="s">
        <v>1538</v>
      </c>
      <c r="AJ132" s="10" t="s">
        <v>343</v>
      </c>
      <c r="AK132" s="10">
        <v>5</v>
      </c>
      <c r="AL132" s="10">
        <v>6</v>
      </c>
      <c r="AM132" s="10"/>
      <c r="AN132" s="10" t="s">
        <v>1537</v>
      </c>
      <c r="AO132" s="10" t="s">
        <v>342</v>
      </c>
      <c r="AP132" s="10">
        <v>7</v>
      </c>
      <c r="AQ132" s="10" t="s">
        <v>59</v>
      </c>
      <c r="AR132" s="14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</row>
    <row r="133" spans="1:128" s="12" customFormat="1" x14ac:dyDescent="0.3">
      <c r="A133" s="9">
        <v>132</v>
      </c>
      <c r="B133" s="10" t="s">
        <v>40</v>
      </c>
      <c r="C133" s="11"/>
      <c r="D133" s="10" t="s">
        <v>1702</v>
      </c>
      <c r="E133" s="12" t="s">
        <v>1556</v>
      </c>
      <c r="F133" s="12" t="s">
        <v>1708</v>
      </c>
      <c r="G133" s="12" t="s">
        <v>1709</v>
      </c>
      <c r="H133" s="10" t="s">
        <v>299</v>
      </c>
      <c r="I133" s="10" t="s">
        <v>1558</v>
      </c>
      <c r="J133" s="10" t="s">
        <v>47</v>
      </c>
      <c r="K133" s="10">
        <v>0</v>
      </c>
      <c r="L133" s="10">
        <v>0</v>
      </c>
      <c r="M133" s="10">
        <v>0</v>
      </c>
      <c r="N133" s="10">
        <v>0</v>
      </c>
      <c r="O133" s="10" t="s">
        <v>1535</v>
      </c>
      <c r="P133" s="10" t="s">
        <v>1536</v>
      </c>
      <c r="Q133" s="10" t="s">
        <v>51</v>
      </c>
      <c r="R133" s="10" t="s">
        <v>340</v>
      </c>
      <c r="S133" s="10">
        <v>4</v>
      </c>
      <c r="T133" s="10" t="s">
        <v>20</v>
      </c>
      <c r="U133" s="10">
        <v>7</v>
      </c>
      <c r="V133" s="10">
        <v>8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 t="s">
        <v>1537</v>
      </c>
      <c r="AC133" s="10" t="s">
        <v>348</v>
      </c>
      <c r="AD133" s="10">
        <v>5</v>
      </c>
      <c r="AE133" s="10">
        <v>4</v>
      </c>
      <c r="AF133" s="10"/>
      <c r="AG133" s="10">
        <v>9</v>
      </c>
      <c r="AH133" s="10">
        <v>8</v>
      </c>
      <c r="AI133" s="10" t="s">
        <v>1538</v>
      </c>
      <c r="AJ133" s="10" t="s">
        <v>343</v>
      </c>
      <c r="AK133" s="10">
        <v>7</v>
      </c>
      <c r="AL133" s="10">
        <v>8</v>
      </c>
      <c r="AM133" s="10"/>
      <c r="AN133" s="10" t="s">
        <v>1537</v>
      </c>
      <c r="AO133" s="10" t="s">
        <v>342</v>
      </c>
      <c r="AP133" s="10">
        <v>8</v>
      </c>
      <c r="AQ133" s="10" t="s">
        <v>59</v>
      </c>
      <c r="AR133" s="14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</row>
    <row r="134" spans="1:128" s="12" customFormat="1" x14ac:dyDescent="0.3">
      <c r="A134" s="9">
        <v>133</v>
      </c>
      <c r="B134" s="10" t="s">
        <v>40</v>
      </c>
      <c r="C134" s="11"/>
      <c r="D134" s="10" t="s">
        <v>1702</v>
      </c>
      <c r="E134" s="12" t="s">
        <v>1556</v>
      </c>
      <c r="F134" s="12" t="s">
        <v>1710</v>
      </c>
      <c r="G134" s="12" t="s">
        <v>1711</v>
      </c>
      <c r="H134" s="10" t="s">
        <v>299</v>
      </c>
      <c r="I134" s="10" t="s">
        <v>1558</v>
      </c>
      <c r="J134" s="10" t="s">
        <v>47</v>
      </c>
      <c r="K134" s="10">
        <v>0</v>
      </c>
      <c r="L134" s="10">
        <v>0</v>
      </c>
      <c r="M134" s="10">
        <v>0</v>
      </c>
      <c r="N134" s="10">
        <v>0</v>
      </c>
      <c r="O134" s="10" t="s">
        <v>1535</v>
      </c>
      <c r="P134" s="10" t="s">
        <v>1536</v>
      </c>
      <c r="Q134" s="10" t="s">
        <v>51</v>
      </c>
      <c r="R134" s="10" t="s">
        <v>340</v>
      </c>
      <c r="S134" s="10">
        <v>5</v>
      </c>
      <c r="T134" s="10" t="s">
        <v>20</v>
      </c>
      <c r="U134" s="10">
        <v>9</v>
      </c>
      <c r="V134" s="10">
        <v>10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 t="s">
        <v>1537</v>
      </c>
      <c r="AC134" s="10" t="s">
        <v>353</v>
      </c>
      <c r="AD134" s="10">
        <v>2</v>
      </c>
      <c r="AE134" s="10">
        <v>1</v>
      </c>
      <c r="AF134" s="10"/>
      <c r="AG134" s="10">
        <v>12</v>
      </c>
      <c r="AH134" s="10">
        <v>11</v>
      </c>
      <c r="AI134" s="10" t="s">
        <v>1538</v>
      </c>
      <c r="AJ134" s="10" t="s">
        <v>343</v>
      </c>
      <c r="AK134" s="10">
        <v>9</v>
      </c>
      <c r="AL134" s="10">
        <v>10</v>
      </c>
      <c r="AM134" s="10"/>
      <c r="AN134" s="10" t="s">
        <v>1537</v>
      </c>
      <c r="AO134" s="10" t="s">
        <v>342</v>
      </c>
      <c r="AP134" s="10">
        <v>9</v>
      </c>
      <c r="AQ134" s="10" t="s">
        <v>59</v>
      </c>
      <c r="AR134" s="14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</row>
    <row r="135" spans="1:128" s="12" customFormat="1" x14ac:dyDescent="0.3">
      <c r="A135" s="9">
        <v>134</v>
      </c>
      <c r="B135" s="10" t="s">
        <v>40</v>
      </c>
      <c r="C135" s="11"/>
      <c r="D135" s="10" t="s">
        <v>1702</v>
      </c>
      <c r="E135" s="12" t="s">
        <v>1556</v>
      </c>
      <c r="F135" s="12" t="s">
        <v>1712</v>
      </c>
      <c r="G135" s="12" t="s">
        <v>1713</v>
      </c>
      <c r="H135" s="10" t="s">
        <v>299</v>
      </c>
      <c r="I135" s="10" t="s">
        <v>1558</v>
      </c>
      <c r="J135" s="10" t="s">
        <v>47</v>
      </c>
      <c r="K135" s="10">
        <v>0</v>
      </c>
      <c r="L135" s="10">
        <v>0</v>
      </c>
      <c r="M135" s="10">
        <v>0</v>
      </c>
      <c r="N135" s="10">
        <v>0</v>
      </c>
      <c r="O135" s="10" t="s">
        <v>1535</v>
      </c>
      <c r="P135" s="10" t="s">
        <v>1536</v>
      </c>
      <c r="Q135" s="10" t="s">
        <v>51</v>
      </c>
      <c r="R135" s="10" t="s">
        <v>340</v>
      </c>
      <c r="S135" s="10">
        <v>6</v>
      </c>
      <c r="T135" s="10" t="s">
        <v>20</v>
      </c>
      <c r="U135" s="10">
        <v>11</v>
      </c>
      <c r="V135" s="10">
        <v>12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 t="s">
        <v>1537</v>
      </c>
      <c r="AC135" s="10" t="s">
        <v>353</v>
      </c>
      <c r="AD135" s="10">
        <v>5</v>
      </c>
      <c r="AE135" s="10">
        <v>4</v>
      </c>
      <c r="AF135" s="10"/>
      <c r="AG135" s="10">
        <v>9</v>
      </c>
      <c r="AH135" s="10">
        <v>8</v>
      </c>
      <c r="AI135" s="10" t="s">
        <v>1538</v>
      </c>
      <c r="AJ135" s="10" t="s">
        <v>343</v>
      </c>
      <c r="AK135" s="10">
        <v>11</v>
      </c>
      <c r="AL135" s="10">
        <v>12</v>
      </c>
      <c r="AM135" s="10"/>
      <c r="AN135" s="10" t="s">
        <v>1537</v>
      </c>
      <c r="AO135" s="10" t="s">
        <v>342</v>
      </c>
      <c r="AP135" s="10">
        <v>10</v>
      </c>
      <c r="AQ135" s="10" t="s">
        <v>59</v>
      </c>
      <c r="AR135" s="14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</row>
    <row r="136" spans="1:128" s="12" customFormat="1" x14ac:dyDescent="0.3">
      <c r="A136" s="9">
        <v>135</v>
      </c>
      <c r="B136" s="10" t="s">
        <v>40</v>
      </c>
      <c r="C136" s="11"/>
      <c r="D136" s="10" t="s">
        <v>1702</v>
      </c>
      <c r="E136" s="12" t="s">
        <v>1556</v>
      </c>
      <c r="F136" s="12" t="s">
        <v>1714</v>
      </c>
      <c r="G136" s="12" t="s">
        <v>1715</v>
      </c>
      <c r="H136" s="10" t="s">
        <v>299</v>
      </c>
      <c r="I136" s="10" t="s">
        <v>1558</v>
      </c>
      <c r="J136" s="10" t="s">
        <v>47</v>
      </c>
      <c r="K136" s="10">
        <v>0</v>
      </c>
      <c r="L136" s="10">
        <v>0</v>
      </c>
      <c r="M136" s="10">
        <v>0</v>
      </c>
      <c r="N136" s="10">
        <v>0</v>
      </c>
      <c r="O136" s="10" t="s">
        <v>1535</v>
      </c>
      <c r="P136" s="10" t="s">
        <v>1536</v>
      </c>
      <c r="Q136" s="10" t="s">
        <v>51</v>
      </c>
      <c r="R136" s="10" t="s">
        <v>340</v>
      </c>
      <c r="S136" s="10">
        <v>7</v>
      </c>
      <c r="T136" s="10" t="s">
        <v>20</v>
      </c>
      <c r="U136" s="10">
        <v>13</v>
      </c>
      <c r="V136" s="10">
        <v>14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 t="s">
        <v>1537</v>
      </c>
      <c r="AC136" s="10" t="s">
        <v>358</v>
      </c>
      <c r="AD136" s="10">
        <v>2</v>
      </c>
      <c r="AE136" s="10">
        <v>1</v>
      </c>
      <c r="AF136" s="10"/>
      <c r="AG136" s="10">
        <v>12</v>
      </c>
      <c r="AH136" s="10">
        <v>11</v>
      </c>
      <c r="AI136" s="10" t="s">
        <v>1538</v>
      </c>
      <c r="AJ136" s="10" t="s">
        <v>343</v>
      </c>
      <c r="AK136" s="10">
        <v>13</v>
      </c>
      <c r="AL136" s="10">
        <v>14</v>
      </c>
      <c r="AM136" s="10"/>
      <c r="AN136" s="10" t="s">
        <v>1537</v>
      </c>
      <c r="AO136" s="10" t="s">
        <v>342</v>
      </c>
      <c r="AP136" s="10">
        <v>11</v>
      </c>
      <c r="AQ136" s="10" t="s">
        <v>59</v>
      </c>
      <c r="AR136" s="14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</row>
    <row r="137" spans="1:128" s="12" customFormat="1" x14ac:dyDescent="0.3">
      <c r="A137" s="9">
        <v>136</v>
      </c>
      <c r="B137" s="10" t="s">
        <v>40</v>
      </c>
      <c r="C137" s="11"/>
      <c r="D137" s="10" t="s">
        <v>1702</v>
      </c>
      <c r="E137" s="12" t="s">
        <v>1556</v>
      </c>
      <c r="F137" s="12" t="s">
        <v>1716</v>
      </c>
      <c r="G137" s="12" t="s">
        <v>1715</v>
      </c>
      <c r="H137" s="10" t="s">
        <v>299</v>
      </c>
      <c r="I137" s="10" t="s">
        <v>1558</v>
      </c>
      <c r="J137" s="10" t="s">
        <v>47</v>
      </c>
      <c r="K137" s="10">
        <v>0</v>
      </c>
      <c r="L137" s="10">
        <v>0</v>
      </c>
      <c r="M137" s="10">
        <v>0</v>
      </c>
      <c r="N137" s="10">
        <v>0</v>
      </c>
      <c r="O137" s="10" t="s">
        <v>1535</v>
      </c>
      <c r="P137" s="10" t="s">
        <v>1536</v>
      </c>
      <c r="Q137" s="10" t="s">
        <v>51</v>
      </c>
      <c r="R137" s="10" t="s">
        <v>340</v>
      </c>
      <c r="S137" s="10">
        <v>8</v>
      </c>
      <c r="T137" s="10" t="s">
        <v>20</v>
      </c>
      <c r="U137" s="10">
        <v>15</v>
      </c>
      <c r="V137" s="10">
        <v>16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 t="s">
        <v>1537</v>
      </c>
      <c r="AC137" s="10" t="s">
        <v>358</v>
      </c>
      <c r="AD137" s="10">
        <v>5</v>
      </c>
      <c r="AE137" s="10">
        <v>4</v>
      </c>
      <c r="AF137" s="10"/>
      <c r="AG137" s="10">
        <v>9</v>
      </c>
      <c r="AH137" s="10">
        <v>8</v>
      </c>
      <c r="AI137" s="10" t="s">
        <v>1538</v>
      </c>
      <c r="AJ137" s="10" t="s">
        <v>343</v>
      </c>
      <c r="AK137" s="10">
        <v>15</v>
      </c>
      <c r="AL137" s="10">
        <v>16</v>
      </c>
      <c r="AM137" s="10"/>
      <c r="AN137" s="10" t="s">
        <v>1537</v>
      </c>
      <c r="AO137" s="10" t="s">
        <v>342</v>
      </c>
      <c r="AP137" s="10">
        <v>12</v>
      </c>
      <c r="AQ137" s="10" t="s">
        <v>59</v>
      </c>
      <c r="AR137" s="14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</row>
    <row r="138" spans="1:128" s="12" customFormat="1" x14ac:dyDescent="0.3">
      <c r="A138" s="9">
        <v>137</v>
      </c>
      <c r="B138" s="10" t="s">
        <v>40</v>
      </c>
      <c r="C138" s="11"/>
      <c r="D138" s="10" t="s">
        <v>1702</v>
      </c>
      <c r="E138" s="12" t="s">
        <v>1556</v>
      </c>
      <c r="F138" s="12" t="s">
        <v>1717</v>
      </c>
      <c r="G138" s="12" t="s">
        <v>1715</v>
      </c>
      <c r="H138" s="10" t="s">
        <v>299</v>
      </c>
      <c r="I138" s="10" t="s">
        <v>1558</v>
      </c>
      <c r="J138" s="10" t="s">
        <v>47</v>
      </c>
      <c r="K138" s="10">
        <v>0</v>
      </c>
      <c r="L138" s="10">
        <v>0</v>
      </c>
      <c r="M138" s="10">
        <v>0</v>
      </c>
      <c r="N138" s="10">
        <v>0</v>
      </c>
      <c r="O138" s="10" t="s">
        <v>1535</v>
      </c>
      <c r="P138" s="10" t="s">
        <v>1536</v>
      </c>
      <c r="Q138" s="10" t="s">
        <v>51</v>
      </c>
      <c r="R138" s="10" t="s">
        <v>340</v>
      </c>
      <c r="S138" s="10">
        <v>9</v>
      </c>
      <c r="T138" s="10" t="s">
        <v>20</v>
      </c>
      <c r="U138" s="10">
        <v>17</v>
      </c>
      <c r="V138" s="10">
        <v>18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 t="s">
        <v>1537</v>
      </c>
      <c r="AC138" s="10" t="s">
        <v>363</v>
      </c>
      <c r="AD138" s="10">
        <v>2</v>
      </c>
      <c r="AE138" s="10">
        <v>1</v>
      </c>
      <c r="AF138" s="10"/>
      <c r="AG138" s="10">
        <v>12</v>
      </c>
      <c r="AH138" s="10">
        <v>11</v>
      </c>
      <c r="AI138" s="10" t="s">
        <v>1538</v>
      </c>
      <c r="AJ138" s="10" t="s">
        <v>343</v>
      </c>
      <c r="AK138" s="10">
        <v>17</v>
      </c>
      <c r="AL138" s="10">
        <v>18</v>
      </c>
      <c r="AM138" s="10"/>
      <c r="AN138" s="10" t="s">
        <v>1537</v>
      </c>
      <c r="AO138" s="10" t="s">
        <v>342</v>
      </c>
      <c r="AP138" s="10">
        <v>13</v>
      </c>
      <c r="AQ138" s="10" t="s">
        <v>59</v>
      </c>
      <c r="AR138" s="14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</row>
    <row r="139" spans="1:128" s="12" customFormat="1" x14ac:dyDescent="0.3">
      <c r="A139" s="9">
        <v>138</v>
      </c>
      <c r="B139" s="10" t="s">
        <v>40</v>
      </c>
      <c r="C139" s="11"/>
      <c r="D139" s="10" t="s">
        <v>1702</v>
      </c>
      <c r="E139" s="12" t="s">
        <v>1556</v>
      </c>
      <c r="F139" s="12" t="s">
        <v>1718</v>
      </c>
      <c r="G139" s="12" t="s">
        <v>1719</v>
      </c>
      <c r="H139" s="10" t="s">
        <v>299</v>
      </c>
      <c r="I139" s="10" t="s">
        <v>1558</v>
      </c>
      <c r="J139" s="10" t="s">
        <v>47</v>
      </c>
      <c r="K139" s="10">
        <v>0</v>
      </c>
      <c r="L139" s="10">
        <v>0</v>
      </c>
      <c r="M139" s="10">
        <v>0</v>
      </c>
      <c r="N139" s="10">
        <v>0</v>
      </c>
      <c r="O139" s="10" t="s">
        <v>1535</v>
      </c>
      <c r="P139" s="10" t="s">
        <v>1536</v>
      </c>
      <c r="Q139" s="10" t="s">
        <v>51</v>
      </c>
      <c r="R139" s="10" t="s">
        <v>340</v>
      </c>
      <c r="S139" s="10">
        <v>10</v>
      </c>
      <c r="T139" s="10" t="s">
        <v>20</v>
      </c>
      <c r="U139" s="10">
        <v>19</v>
      </c>
      <c r="V139" s="10">
        <v>20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 t="s">
        <v>1537</v>
      </c>
      <c r="AC139" s="10" t="s">
        <v>363</v>
      </c>
      <c r="AD139" s="10">
        <v>5</v>
      </c>
      <c r="AE139" s="10">
        <v>4</v>
      </c>
      <c r="AF139" s="10"/>
      <c r="AG139" s="10">
        <v>9</v>
      </c>
      <c r="AH139" s="10">
        <v>8</v>
      </c>
      <c r="AI139" s="10" t="s">
        <v>1538</v>
      </c>
      <c r="AJ139" s="10" t="s">
        <v>343</v>
      </c>
      <c r="AK139" s="10">
        <v>19</v>
      </c>
      <c r="AL139" s="10">
        <v>20</v>
      </c>
      <c r="AM139" s="10"/>
      <c r="AN139" s="10" t="s">
        <v>1537</v>
      </c>
      <c r="AO139" s="10" t="s">
        <v>342</v>
      </c>
      <c r="AP139" s="10">
        <v>14</v>
      </c>
      <c r="AQ139" s="10" t="s">
        <v>59</v>
      </c>
      <c r="AR139" s="14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</row>
    <row r="140" spans="1:128" s="12" customFormat="1" x14ac:dyDescent="0.3">
      <c r="A140" s="9">
        <v>139</v>
      </c>
      <c r="B140" s="10" t="s">
        <v>40</v>
      </c>
      <c r="C140" s="11"/>
      <c r="D140" s="10" t="s">
        <v>1702</v>
      </c>
      <c r="E140" s="12" t="s">
        <v>1556</v>
      </c>
      <c r="F140" s="12" t="s">
        <v>1720</v>
      </c>
      <c r="G140" s="12" t="s">
        <v>1721</v>
      </c>
      <c r="H140" s="10" t="s">
        <v>299</v>
      </c>
      <c r="I140" s="10" t="s">
        <v>1558</v>
      </c>
      <c r="J140" s="10" t="s">
        <v>47</v>
      </c>
      <c r="K140" s="10">
        <v>0</v>
      </c>
      <c r="L140" s="10">
        <v>0</v>
      </c>
      <c r="M140" s="10">
        <v>0</v>
      </c>
      <c r="N140" s="10">
        <v>0</v>
      </c>
      <c r="O140" s="10" t="s">
        <v>1535</v>
      </c>
      <c r="P140" s="10" t="s">
        <v>1536</v>
      </c>
      <c r="Q140" s="10" t="s">
        <v>51</v>
      </c>
      <c r="R140" s="10" t="s">
        <v>340</v>
      </c>
      <c r="S140" s="10">
        <v>11</v>
      </c>
      <c r="T140" s="10" t="s">
        <v>20</v>
      </c>
      <c r="U140" s="10">
        <v>21</v>
      </c>
      <c r="V140" s="10">
        <v>22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 t="s">
        <v>1537</v>
      </c>
      <c r="AC140" s="10" t="s">
        <v>368</v>
      </c>
      <c r="AD140" s="10">
        <v>2</v>
      </c>
      <c r="AE140" s="10">
        <v>1</v>
      </c>
      <c r="AF140" s="10"/>
      <c r="AG140" s="10">
        <v>12</v>
      </c>
      <c r="AH140" s="10">
        <v>11</v>
      </c>
      <c r="AI140" s="10" t="s">
        <v>1538</v>
      </c>
      <c r="AJ140" s="10" t="s">
        <v>343</v>
      </c>
      <c r="AK140" s="10">
        <v>21</v>
      </c>
      <c r="AL140" s="10">
        <v>22</v>
      </c>
      <c r="AM140" s="10"/>
      <c r="AN140" s="10" t="s">
        <v>1537</v>
      </c>
      <c r="AO140" s="10" t="s">
        <v>342</v>
      </c>
      <c r="AP140" s="10">
        <v>15</v>
      </c>
      <c r="AQ140" s="10" t="s">
        <v>59</v>
      </c>
      <c r="AR140" s="14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</row>
    <row r="141" spans="1:128" s="12" customFormat="1" x14ac:dyDescent="0.3">
      <c r="A141" s="9">
        <v>140</v>
      </c>
      <c r="B141" s="10" t="s">
        <v>40</v>
      </c>
      <c r="C141" s="11"/>
      <c r="D141" s="10" t="s">
        <v>1702</v>
      </c>
      <c r="E141" s="12" t="s">
        <v>1556</v>
      </c>
      <c r="F141" s="12" t="s">
        <v>1722</v>
      </c>
      <c r="G141" s="12" t="s">
        <v>1723</v>
      </c>
      <c r="H141" s="10" t="s">
        <v>299</v>
      </c>
      <c r="I141" s="10" t="s">
        <v>1558</v>
      </c>
      <c r="J141" s="10" t="s">
        <v>47</v>
      </c>
      <c r="K141" s="10">
        <v>0</v>
      </c>
      <c r="L141" s="10">
        <v>0</v>
      </c>
      <c r="M141" s="10">
        <v>0</v>
      </c>
      <c r="N141" s="10">
        <v>0</v>
      </c>
      <c r="O141" s="10" t="s">
        <v>1535</v>
      </c>
      <c r="P141" s="10" t="s">
        <v>1536</v>
      </c>
      <c r="Q141" s="10" t="s">
        <v>51</v>
      </c>
      <c r="R141" s="10" t="s">
        <v>340</v>
      </c>
      <c r="S141" s="10">
        <v>12</v>
      </c>
      <c r="T141" s="10" t="s">
        <v>20</v>
      </c>
      <c r="U141" s="10">
        <v>23</v>
      </c>
      <c r="V141" s="10">
        <v>24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 t="s">
        <v>1537</v>
      </c>
      <c r="AC141" s="10" t="s">
        <v>368</v>
      </c>
      <c r="AD141" s="10">
        <v>5</v>
      </c>
      <c r="AE141" s="10">
        <v>4</v>
      </c>
      <c r="AF141" s="10"/>
      <c r="AG141" s="10">
        <v>9</v>
      </c>
      <c r="AH141" s="10">
        <v>8</v>
      </c>
      <c r="AI141" s="10" t="s">
        <v>1538</v>
      </c>
      <c r="AJ141" s="10" t="s">
        <v>343</v>
      </c>
      <c r="AK141" s="10">
        <v>23</v>
      </c>
      <c r="AL141" s="10">
        <v>24</v>
      </c>
      <c r="AM141" s="10"/>
      <c r="AN141" s="10" t="s">
        <v>1537</v>
      </c>
      <c r="AO141" s="10" t="s">
        <v>342</v>
      </c>
      <c r="AP141" s="10">
        <v>16</v>
      </c>
      <c r="AQ141" s="10" t="s">
        <v>59</v>
      </c>
      <c r="AR141" s="14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</row>
    <row r="142" spans="1:128" s="12" customFormat="1" x14ac:dyDescent="0.3">
      <c r="A142" s="9">
        <v>141</v>
      </c>
      <c r="B142" s="10" t="s">
        <v>40</v>
      </c>
      <c r="C142" s="11"/>
      <c r="D142" s="10" t="s">
        <v>1702</v>
      </c>
      <c r="E142" s="12" t="s">
        <v>1556</v>
      </c>
      <c r="F142" s="12" t="s">
        <v>1724</v>
      </c>
      <c r="G142" s="12" t="s">
        <v>1725</v>
      </c>
      <c r="H142" s="10" t="s">
        <v>299</v>
      </c>
      <c r="I142" s="10" t="s">
        <v>1558</v>
      </c>
      <c r="J142" s="10" t="s">
        <v>47</v>
      </c>
      <c r="K142" s="10">
        <v>0</v>
      </c>
      <c r="L142" s="10">
        <v>0</v>
      </c>
      <c r="M142" s="10">
        <v>0</v>
      </c>
      <c r="N142" s="10">
        <v>0</v>
      </c>
      <c r="O142" s="10" t="s">
        <v>1535</v>
      </c>
      <c r="P142" s="10" t="s">
        <v>1536</v>
      </c>
      <c r="Q142" s="10" t="s">
        <v>51</v>
      </c>
      <c r="R142" s="10" t="s">
        <v>340</v>
      </c>
      <c r="S142" s="10">
        <v>13</v>
      </c>
      <c r="T142" s="10" t="s">
        <v>20</v>
      </c>
      <c r="U142" s="10">
        <v>25</v>
      </c>
      <c r="V142" s="10">
        <v>26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 t="s">
        <v>1537</v>
      </c>
      <c r="AC142" s="10" t="s">
        <v>373</v>
      </c>
      <c r="AD142" s="10">
        <v>2</v>
      </c>
      <c r="AE142" s="10">
        <v>1</v>
      </c>
      <c r="AF142" s="10"/>
      <c r="AG142" s="10">
        <v>12</v>
      </c>
      <c r="AH142" s="10">
        <v>11</v>
      </c>
      <c r="AI142" s="10" t="s">
        <v>1538</v>
      </c>
      <c r="AJ142" s="10" t="s">
        <v>343</v>
      </c>
      <c r="AK142" s="10">
        <v>25</v>
      </c>
      <c r="AL142" s="10">
        <v>26</v>
      </c>
      <c r="AM142" s="10"/>
      <c r="AN142" s="10" t="s">
        <v>1537</v>
      </c>
      <c r="AO142" s="10" t="s">
        <v>342</v>
      </c>
      <c r="AP142" s="10">
        <v>17</v>
      </c>
      <c r="AQ142" s="10" t="s">
        <v>59</v>
      </c>
      <c r="AR142" s="14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</row>
    <row r="143" spans="1:128" s="12" customFormat="1" x14ac:dyDescent="0.3">
      <c r="A143" s="9">
        <v>142</v>
      </c>
      <c r="B143" s="10" t="s">
        <v>40</v>
      </c>
      <c r="C143" s="11"/>
      <c r="D143" s="10" t="s">
        <v>1702</v>
      </c>
      <c r="E143" s="12" t="s">
        <v>1584</v>
      </c>
      <c r="F143" s="12" t="s">
        <v>1726</v>
      </c>
      <c r="G143" s="12" t="s">
        <v>1727</v>
      </c>
      <c r="H143" s="10" t="s">
        <v>299</v>
      </c>
      <c r="I143" s="10" t="s">
        <v>1558</v>
      </c>
      <c r="J143" s="10" t="s">
        <v>47</v>
      </c>
      <c r="K143" s="10">
        <v>0</v>
      </c>
      <c r="L143" s="10">
        <v>0</v>
      </c>
      <c r="M143" s="10">
        <v>0</v>
      </c>
      <c r="N143" s="10">
        <v>0</v>
      </c>
      <c r="O143" s="10" t="s">
        <v>1535</v>
      </c>
      <c r="P143" s="10" t="s">
        <v>1536</v>
      </c>
      <c r="Q143" s="10" t="s">
        <v>51</v>
      </c>
      <c r="R143" s="10" t="s">
        <v>340</v>
      </c>
      <c r="S143" s="10">
        <v>14</v>
      </c>
      <c r="T143" s="10" t="s">
        <v>20</v>
      </c>
      <c r="U143" s="10">
        <v>27</v>
      </c>
      <c r="V143" s="10">
        <v>28</v>
      </c>
      <c r="W143" s="10"/>
      <c r="X143" s="10"/>
      <c r="Y143" s="10"/>
      <c r="Z143" s="10"/>
      <c r="AA143" s="10"/>
      <c r="AB143" s="10" t="s">
        <v>1537</v>
      </c>
      <c r="AC143" s="10" t="s">
        <v>373</v>
      </c>
      <c r="AD143" s="10">
        <v>5</v>
      </c>
      <c r="AE143" s="10">
        <v>4</v>
      </c>
      <c r="AF143" s="10"/>
      <c r="AG143" s="10">
        <v>9</v>
      </c>
      <c r="AH143" s="10">
        <v>8</v>
      </c>
      <c r="AI143" s="10" t="s">
        <v>1538</v>
      </c>
      <c r="AJ143" s="10" t="s">
        <v>343</v>
      </c>
      <c r="AK143" s="10">
        <v>27</v>
      </c>
      <c r="AL143" s="10">
        <v>28</v>
      </c>
      <c r="AM143" s="10"/>
      <c r="AN143" s="10" t="s">
        <v>1537</v>
      </c>
      <c r="AO143" s="10" t="s">
        <v>342</v>
      </c>
      <c r="AP143" s="10">
        <v>18</v>
      </c>
      <c r="AQ143" s="10" t="s">
        <v>59</v>
      </c>
      <c r="AR143" s="14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</row>
    <row r="144" spans="1:128" s="34" customFormat="1" x14ac:dyDescent="0.3">
      <c r="A144" s="35">
        <v>143</v>
      </c>
      <c r="B144" s="36" t="s">
        <v>40</v>
      </c>
      <c r="C144" s="11"/>
      <c r="D144" s="36" t="s">
        <v>1702</v>
      </c>
      <c r="E144" s="34" t="s">
        <v>98</v>
      </c>
      <c r="F144" s="34" t="s">
        <v>98</v>
      </c>
      <c r="G144" s="34" t="s">
        <v>1728</v>
      </c>
      <c r="H144" s="36" t="s">
        <v>299</v>
      </c>
      <c r="I144" s="36"/>
      <c r="J144" s="36" t="s">
        <v>47</v>
      </c>
      <c r="K144" s="36"/>
      <c r="L144" s="36"/>
      <c r="M144" s="36"/>
      <c r="N144" s="36"/>
      <c r="O144" s="36" t="s">
        <v>1535</v>
      </c>
      <c r="P144" s="36" t="s">
        <v>1536</v>
      </c>
      <c r="Q144" s="36" t="s">
        <v>51</v>
      </c>
      <c r="R144" s="36" t="s">
        <v>340</v>
      </c>
      <c r="S144" s="36">
        <v>15</v>
      </c>
      <c r="T144" s="36" t="s">
        <v>20</v>
      </c>
      <c r="U144" s="36">
        <v>29</v>
      </c>
      <c r="V144" s="36">
        <v>30</v>
      </c>
      <c r="W144" s="36"/>
      <c r="X144" s="36"/>
      <c r="Y144" s="36"/>
      <c r="Z144" s="36"/>
      <c r="AA144" s="36"/>
      <c r="AB144" s="36" t="s">
        <v>1537</v>
      </c>
      <c r="AC144" s="36" t="s">
        <v>377</v>
      </c>
      <c r="AD144" s="36">
        <v>2</v>
      </c>
      <c r="AE144" s="36">
        <v>1</v>
      </c>
      <c r="AF144" s="36"/>
      <c r="AG144" s="36">
        <v>12</v>
      </c>
      <c r="AH144" s="36">
        <v>11</v>
      </c>
      <c r="AI144" s="36" t="s">
        <v>1538</v>
      </c>
      <c r="AJ144" s="36" t="s">
        <v>343</v>
      </c>
      <c r="AK144" s="36">
        <v>29</v>
      </c>
      <c r="AL144" s="36">
        <v>30</v>
      </c>
      <c r="AM144" s="36"/>
      <c r="AN144" s="36" t="s">
        <v>1537</v>
      </c>
      <c r="AO144" s="36" t="s">
        <v>342</v>
      </c>
      <c r="AP144" s="36">
        <v>19</v>
      </c>
      <c r="AQ144" s="36" t="s">
        <v>59</v>
      </c>
      <c r="AR144" s="37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  <c r="BP144" s="38"/>
      <c r="BQ144" s="38"/>
      <c r="BR144" s="38"/>
      <c r="BS144" s="38"/>
      <c r="BT144" s="38"/>
      <c r="BU144" s="38"/>
      <c r="BV144" s="38"/>
      <c r="BW144" s="38"/>
      <c r="BX144" s="38"/>
      <c r="BY144" s="38"/>
      <c r="BZ144" s="38"/>
      <c r="CA144" s="38"/>
      <c r="CB144" s="38"/>
      <c r="CC144" s="38"/>
      <c r="CD144" s="38"/>
      <c r="CE144" s="38"/>
      <c r="CF144" s="38"/>
      <c r="CG144" s="38"/>
      <c r="CH144" s="38"/>
      <c r="CI144" s="38"/>
      <c r="CJ144" s="38"/>
      <c r="CK144" s="38"/>
      <c r="CL144" s="38"/>
      <c r="CM144" s="38"/>
      <c r="CN144" s="38"/>
      <c r="CO144" s="38"/>
      <c r="CP144" s="38"/>
      <c r="CQ144" s="38"/>
      <c r="CR144" s="38"/>
      <c r="CS144" s="38"/>
      <c r="CT144" s="38"/>
      <c r="CU144" s="38"/>
      <c r="CV144" s="38"/>
      <c r="CW144" s="38"/>
      <c r="CX144" s="38"/>
      <c r="CY144" s="38"/>
      <c r="CZ144" s="38"/>
      <c r="DA144" s="38"/>
      <c r="DB144" s="38"/>
      <c r="DC144" s="38"/>
      <c r="DD144" s="38"/>
      <c r="DE144" s="38"/>
      <c r="DF144" s="38"/>
      <c r="DG144" s="38"/>
      <c r="DH144" s="38"/>
      <c r="DI144" s="38"/>
      <c r="DJ144" s="38"/>
      <c r="DK144" s="38"/>
      <c r="DL144" s="38"/>
      <c r="DM144" s="38"/>
      <c r="DN144" s="38"/>
      <c r="DO144" s="38"/>
      <c r="DP144" s="38"/>
      <c r="DQ144" s="38"/>
      <c r="DR144" s="38"/>
      <c r="DS144" s="38"/>
      <c r="DT144" s="38"/>
      <c r="DU144" s="38"/>
      <c r="DV144" s="38"/>
      <c r="DW144" s="38"/>
      <c r="DX144" s="38"/>
    </row>
    <row r="145" spans="1:128" s="34" customFormat="1" x14ac:dyDescent="0.3">
      <c r="A145" s="35">
        <v>144</v>
      </c>
      <c r="B145" s="36" t="s">
        <v>40</v>
      </c>
      <c r="C145" s="11"/>
      <c r="D145" s="36" t="s">
        <v>1702</v>
      </c>
      <c r="E145" s="34" t="s">
        <v>98</v>
      </c>
      <c r="F145" s="34" t="s">
        <v>98</v>
      </c>
      <c r="G145" s="34" t="s">
        <v>1729</v>
      </c>
      <c r="H145" s="36" t="s">
        <v>299</v>
      </c>
      <c r="I145" s="36"/>
      <c r="J145" s="36" t="s">
        <v>47</v>
      </c>
      <c r="K145" s="36"/>
      <c r="L145" s="36"/>
      <c r="M145" s="36"/>
      <c r="N145" s="36"/>
      <c r="O145" s="36" t="s">
        <v>1535</v>
      </c>
      <c r="P145" s="36" t="s">
        <v>1536</v>
      </c>
      <c r="Q145" s="36" t="s">
        <v>51</v>
      </c>
      <c r="R145" s="36" t="s">
        <v>340</v>
      </c>
      <c r="S145" s="36">
        <v>16</v>
      </c>
      <c r="T145" s="36" t="s">
        <v>20</v>
      </c>
      <c r="U145" s="36">
        <v>31</v>
      </c>
      <c r="V145" s="36">
        <v>32</v>
      </c>
      <c r="W145" s="36"/>
      <c r="X145" s="36"/>
      <c r="Y145" s="36"/>
      <c r="Z145" s="36"/>
      <c r="AA145" s="36"/>
      <c r="AB145" s="36" t="s">
        <v>1537</v>
      </c>
      <c r="AC145" s="36" t="s">
        <v>377</v>
      </c>
      <c r="AD145" s="36">
        <v>5</v>
      </c>
      <c r="AE145" s="36">
        <v>4</v>
      </c>
      <c r="AF145" s="36"/>
      <c r="AG145" s="36">
        <v>9</v>
      </c>
      <c r="AH145" s="36">
        <v>8</v>
      </c>
      <c r="AI145" s="36" t="s">
        <v>1538</v>
      </c>
      <c r="AJ145" s="36" t="s">
        <v>343</v>
      </c>
      <c r="AK145" s="36">
        <v>31</v>
      </c>
      <c r="AL145" s="36">
        <v>32</v>
      </c>
      <c r="AM145" s="36"/>
      <c r="AN145" s="36" t="s">
        <v>1537</v>
      </c>
      <c r="AO145" s="36" t="s">
        <v>342</v>
      </c>
      <c r="AP145" s="36">
        <v>20</v>
      </c>
      <c r="AQ145" s="36" t="s">
        <v>59</v>
      </c>
      <c r="AR145" s="37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  <c r="BP145" s="38"/>
      <c r="BQ145" s="38"/>
      <c r="BR145" s="38"/>
      <c r="BS145" s="38"/>
      <c r="BT145" s="38"/>
      <c r="BU145" s="38"/>
      <c r="BV145" s="38"/>
      <c r="BW145" s="38"/>
      <c r="BX145" s="38"/>
      <c r="BY145" s="38"/>
      <c r="BZ145" s="38"/>
      <c r="CA145" s="38"/>
      <c r="CB145" s="38"/>
      <c r="CC145" s="38"/>
      <c r="CD145" s="38"/>
      <c r="CE145" s="38"/>
      <c r="CF145" s="38"/>
      <c r="CG145" s="38"/>
      <c r="CH145" s="38"/>
      <c r="CI145" s="38"/>
      <c r="CJ145" s="38"/>
      <c r="CK145" s="38"/>
      <c r="CL145" s="38"/>
      <c r="CM145" s="38"/>
      <c r="CN145" s="38"/>
      <c r="CO145" s="38"/>
      <c r="CP145" s="38"/>
      <c r="CQ145" s="38"/>
      <c r="CR145" s="38"/>
      <c r="CS145" s="38"/>
      <c r="CT145" s="38"/>
      <c r="CU145" s="38"/>
      <c r="CV145" s="38"/>
      <c r="CW145" s="38"/>
      <c r="CX145" s="38"/>
      <c r="CY145" s="38"/>
      <c r="CZ145" s="38"/>
      <c r="DA145" s="38"/>
      <c r="DB145" s="38"/>
      <c r="DC145" s="38"/>
      <c r="DD145" s="38"/>
      <c r="DE145" s="38"/>
      <c r="DF145" s="38"/>
      <c r="DG145" s="38"/>
      <c r="DH145" s="38"/>
      <c r="DI145" s="38"/>
      <c r="DJ145" s="38"/>
      <c r="DK145" s="38"/>
      <c r="DL145" s="38"/>
      <c r="DM145" s="38"/>
      <c r="DN145" s="38"/>
      <c r="DO145" s="38"/>
      <c r="DP145" s="38"/>
      <c r="DQ145" s="38"/>
      <c r="DR145" s="38"/>
      <c r="DS145" s="38"/>
      <c r="DT145" s="38"/>
      <c r="DU145" s="38"/>
      <c r="DV145" s="38"/>
      <c r="DW145" s="38"/>
      <c r="DX145" s="38"/>
    </row>
    <row r="146" spans="1:128" s="12" customFormat="1" x14ac:dyDescent="0.3">
      <c r="A146" s="9">
        <v>145</v>
      </c>
      <c r="B146" s="10" t="s">
        <v>40</v>
      </c>
      <c r="C146" s="11">
        <v>10</v>
      </c>
      <c r="D146" s="10" t="s">
        <v>1730</v>
      </c>
      <c r="E146" s="12" t="s">
        <v>1584</v>
      </c>
      <c r="F146" s="12" t="s">
        <v>1731</v>
      </c>
      <c r="G146" s="12" t="s">
        <v>1732</v>
      </c>
      <c r="H146" s="10" t="s">
        <v>299</v>
      </c>
      <c r="I146" s="10" t="s">
        <v>1558</v>
      </c>
      <c r="J146" s="10" t="s">
        <v>47</v>
      </c>
      <c r="K146" s="10">
        <v>0</v>
      </c>
      <c r="L146" s="10">
        <v>0</v>
      </c>
      <c r="M146" s="10">
        <v>0</v>
      </c>
      <c r="N146" s="10">
        <v>0</v>
      </c>
      <c r="O146" s="10" t="s">
        <v>1535</v>
      </c>
      <c r="P146" s="10" t="s">
        <v>1536</v>
      </c>
      <c r="Q146" s="10" t="s">
        <v>51</v>
      </c>
      <c r="R146" s="10" t="s">
        <v>380</v>
      </c>
      <c r="S146" s="10">
        <v>1</v>
      </c>
      <c r="T146" s="10" t="s">
        <v>20</v>
      </c>
      <c r="U146" s="10">
        <v>1</v>
      </c>
      <c r="V146" s="10">
        <v>2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 t="s">
        <v>1537</v>
      </c>
      <c r="AC146" s="10" t="s">
        <v>381</v>
      </c>
      <c r="AD146" s="10">
        <v>2</v>
      </c>
      <c r="AE146" s="10">
        <v>1</v>
      </c>
      <c r="AF146" s="10"/>
      <c r="AG146" s="10">
        <v>12</v>
      </c>
      <c r="AH146" s="10">
        <v>11</v>
      </c>
      <c r="AI146" s="10" t="s">
        <v>1538</v>
      </c>
      <c r="AJ146" s="10" t="s">
        <v>383</v>
      </c>
      <c r="AK146" s="10">
        <v>1</v>
      </c>
      <c r="AL146" s="10">
        <v>2</v>
      </c>
      <c r="AM146" s="10"/>
      <c r="AN146" s="10" t="s">
        <v>1537</v>
      </c>
      <c r="AO146" s="10" t="s">
        <v>382</v>
      </c>
      <c r="AP146" s="10">
        <v>5</v>
      </c>
      <c r="AQ146" s="10" t="s">
        <v>59</v>
      </c>
      <c r="AR146" s="14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</row>
    <row r="147" spans="1:128" s="12" customFormat="1" x14ac:dyDescent="0.3">
      <c r="A147" s="9">
        <v>146</v>
      </c>
      <c r="B147" s="10" t="s">
        <v>40</v>
      </c>
      <c r="C147" s="11"/>
      <c r="D147" s="10" t="s">
        <v>1730</v>
      </c>
      <c r="E147" s="12" t="s">
        <v>1584</v>
      </c>
      <c r="F147" s="12" t="s">
        <v>1733</v>
      </c>
      <c r="G147" s="12" t="s">
        <v>1734</v>
      </c>
      <c r="H147" s="10" t="s">
        <v>299</v>
      </c>
      <c r="I147" s="10" t="s">
        <v>1558</v>
      </c>
      <c r="J147" s="10" t="s">
        <v>47</v>
      </c>
      <c r="K147" s="10">
        <v>0</v>
      </c>
      <c r="L147" s="10">
        <v>0</v>
      </c>
      <c r="M147" s="10">
        <v>0</v>
      </c>
      <c r="N147" s="10">
        <v>0</v>
      </c>
      <c r="O147" s="10" t="s">
        <v>1535</v>
      </c>
      <c r="P147" s="10" t="s">
        <v>1536</v>
      </c>
      <c r="Q147" s="10" t="s">
        <v>51</v>
      </c>
      <c r="R147" s="10" t="s">
        <v>380</v>
      </c>
      <c r="S147" s="10">
        <v>2</v>
      </c>
      <c r="T147" s="10" t="s">
        <v>20</v>
      </c>
      <c r="U147" s="10">
        <v>3</v>
      </c>
      <c r="V147" s="10">
        <v>4</v>
      </c>
      <c r="W147" s="10">
        <v>0</v>
      </c>
      <c r="X147" s="10">
        <v>100</v>
      </c>
      <c r="Y147" s="10" t="s">
        <v>64</v>
      </c>
      <c r="Z147" s="10">
        <v>100</v>
      </c>
      <c r="AA147" s="10" t="s">
        <v>64</v>
      </c>
      <c r="AB147" s="10" t="s">
        <v>1537</v>
      </c>
      <c r="AC147" s="10" t="s">
        <v>381</v>
      </c>
      <c r="AD147" s="10">
        <v>5</v>
      </c>
      <c r="AE147" s="10">
        <v>4</v>
      </c>
      <c r="AF147" s="10"/>
      <c r="AG147" s="10">
        <v>9</v>
      </c>
      <c r="AH147" s="10">
        <v>8</v>
      </c>
      <c r="AI147" s="10" t="s">
        <v>1538</v>
      </c>
      <c r="AJ147" s="10" t="s">
        <v>383</v>
      </c>
      <c r="AK147" s="10">
        <v>3</v>
      </c>
      <c r="AL147" s="10">
        <v>4</v>
      </c>
      <c r="AM147" s="10"/>
      <c r="AN147" s="10" t="s">
        <v>1537</v>
      </c>
      <c r="AO147" s="10" t="s">
        <v>382</v>
      </c>
      <c r="AP147" s="10">
        <v>6</v>
      </c>
      <c r="AQ147" s="10" t="s">
        <v>59</v>
      </c>
      <c r="AR147" s="14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</row>
    <row r="148" spans="1:128" s="12" customFormat="1" x14ac:dyDescent="0.3">
      <c r="A148" s="9">
        <v>147</v>
      </c>
      <c r="B148" s="10" t="s">
        <v>40</v>
      </c>
      <c r="C148" s="11"/>
      <c r="D148" s="10" t="s">
        <v>1730</v>
      </c>
      <c r="E148" s="12" t="s">
        <v>1584</v>
      </c>
      <c r="F148" s="12" t="s">
        <v>1735</v>
      </c>
      <c r="G148" s="12" t="s">
        <v>1736</v>
      </c>
      <c r="H148" s="10" t="s">
        <v>299</v>
      </c>
      <c r="I148" s="10" t="s">
        <v>1558</v>
      </c>
      <c r="J148" s="10" t="s">
        <v>47</v>
      </c>
      <c r="K148" s="10">
        <v>0</v>
      </c>
      <c r="L148" s="10">
        <v>0</v>
      </c>
      <c r="M148" s="10">
        <v>0</v>
      </c>
      <c r="N148" s="10">
        <v>0</v>
      </c>
      <c r="O148" s="10" t="s">
        <v>1535</v>
      </c>
      <c r="P148" s="10" t="s">
        <v>1536</v>
      </c>
      <c r="Q148" s="10" t="s">
        <v>51</v>
      </c>
      <c r="R148" s="10" t="s">
        <v>380</v>
      </c>
      <c r="S148" s="10">
        <v>3</v>
      </c>
      <c r="T148" s="10" t="s">
        <v>20</v>
      </c>
      <c r="U148" s="10">
        <v>5</v>
      </c>
      <c r="V148" s="10">
        <v>6</v>
      </c>
      <c r="W148" s="10">
        <v>0</v>
      </c>
      <c r="X148" s="10">
        <v>0</v>
      </c>
      <c r="Y148" s="10">
        <v>0</v>
      </c>
      <c r="Z148" s="10">
        <v>0</v>
      </c>
      <c r="AA148" s="10" t="s">
        <v>135</v>
      </c>
      <c r="AB148" s="10" t="s">
        <v>1537</v>
      </c>
      <c r="AC148" s="10" t="s">
        <v>388</v>
      </c>
      <c r="AD148" s="10">
        <v>2</v>
      </c>
      <c r="AE148" s="10">
        <v>1</v>
      </c>
      <c r="AF148" s="10"/>
      <c r="AG148" s="10">
        <v>12</v>
      </c>
      <c r="AH148" s="10">
        <v>11</v>
      </c>
      <c r="AI148" s="10" t="s">
        <v>1538</v>
      </c>
      <c r="AJ148" s="10" t="s">
        <v>383</v>
      </c>
      <c r="AK148" s="10">
        <v>5</v>
      </c>
      <c r="AL148" s="10">
        <v>6</v>
      </c>
      <c r="AM148" s="10"/>
      <c r="AN148" s="10" t="s">
        <v>1537</v>
      </c>
      <c r="AO148" s="10" t="s">
        <v>382</v>
      </c>
      <c r="AP148" s="10">
        <v>7</v>
      </c>
      <c r="AQ148" s="10" t="s">
        <v>59</v>
      </c>
      <c r="AR148" s="14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</row>
    <row r="149" spans="1:128" s="12" customFormat="1" x14ac:dyDescent="0.3">
      <c r="A149" s="9">
        <v>148</v>
      </c>
      <c r="B149" s="10" t="s">
        <v>40</v>
      </c>
      <c r="C149" s="11"/>
      <c r="D149" s="10" t="s">
        <v>1730</v>
      </c>
      <c r="E149" s="12" t="s">
        <v>1584</v>
      </c>
      <c r="F149" s="12" t="s">
        <v>1737</v>
      </c>
      <c r="G149" s="12" t="s">
        <v>1738</v>
      </c>
      <c r="H149" s="10" t="s">
        <v>299</v>
      </c>
      <c r="I149" s="10" t="s">
        <v>1558</v>
      </c>
      <c r="J149" s="10" t="s">
        <v>47</v>
      </c>
      <c r="K149" s="10">
        <v>0</v>
      </c>
      <c r="L149" s="10">
        <v>0</v>
      </c>
      <c r="M149" s="10">
        <v>0</v>
      </c>
      <c r="N149" s="10">
        <v>0</v>
      </c>
      <c r="O149" s="10" t="s">
        <v>1535</v>
      </c>
      <c r="P149" s="10" t="s">
        <v>1536</v>
      </c>
      <c r="Q149" s="10" t="s">
        <v>51</v>
      </c>
      <c r="R149" s="10" t="s">
        <v>380</v>
      </c>
      <c r="S149" s="10">
        <v>4</v>
      </c>
      <c r="T149" s="10" t="s">
        <v>20</v>
      </c>
      <c r="U149" s="10">
        <v>7</v>
      </c>
      <c r="V149" s="10">
        <v>8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 t="s">
        <v>1537</v>
      </c>
      <c r="AC149" s="10" t="s">
        <v>388</v>
      </c>
      <c r="AD149" s="10">
        <v>5</v>
      </c>
      <c r="AE149" s="10">
        <v>4</v>
      </c>
      <c r="AF149" s="10"/>
      <c r="AG149" s="10">
        <v>9</v>
      </c>
      <c r="AH149" s="10">
        <v>8</v>
      </c>
      <c r="AI149" s="10" t="s">
        <v>1538</v>
      </c>
      <c r="AJ149" s="10" t="s">
        <v>383</v>
      </c>
      <c r="AK149" s="10">
        <v>7</v>
      </c>
      <c r="AL149" s="10">
        <v>8</v>
      </c>
      <c r="AM149" s="10"/>
      <c r="AN149" s="10" t="s">
        <v>1537</v>
      </c>
      <c r="AO149" s="10" t="s">
        <v>382</v>
      </c>
      <c r="AP149" s="10">
        <v>8</v>
      </c>
      <c r="AQ149" s="10" t="s">
        <v>59</v>
      </c>
      <c r="AR149" s="14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</row>
    <row r="150" spans="1:128" s="12" customFormat="1" x14ac:dyDescent="0.3">
      <c r="A150" s="9">
        <v>149</v>
      </c>
      <c r="B150" s="10" t="s">
        <v>40</v>
      </c>
      <c r="C150" s="11"/>
      <c r="D150" s="10" t="s">
        <v>1730</v>
      </c>
      <c r="E150" s="12" t="s">
        <v>1584</v>
      </c>
      <c r="F150" s="12" t="s">
        <v>1739</v>
      </c>
      <c r="G150" s="12" t="s">
        <v>1740</v>
      </c>
      <c r="H150" s="10" t="s">
        <v>299</v>
      </c>
      <c r="I150" s="10" t="s">
        <v>1558</v>
      </c>
      <c r="J150" s="10" t="s">
        <v>47</v>
      </c>
      <c r="K150" s="10">
        <v>0</v>
      </c>
      <c r="L150" s="10">
        <v>0</v>
      </c>
      <c r="M150" s="10">
        <v>0</v>
      </c>
      <c r="N150" s="10">
        <v>0</v>
      </c>
      <c r="O150" s="10" t="s">
        <v>1535</v>
      </c>
      <c r="P150" s="10" t="s">
        <v>1536</v>
      </c>
      <c r="Q150" s="10" t="s">
        <v>51</v>
      </c>
      <c r="R150" s="10" t="s">
        <v>380</v>
      </c>
      <c r="S150" s="10">
        <v>5</v>
      </c>
      <c r="T150" s="10" t="s">
        <v>20</v>
      </c>
      <c r="U150" s="10">
        <v>9</v>
      </c>
      <c r="V150" s="10">
        <v>10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 t="s">
        <v>1537</v>
      </c>
      <c r="AC150" s="10" t="s">
        <v>393</v>
      </c>
      <c r="AD150" s="10">
        <v>2</v>
      </c>
      <c r="AE150" s="10">
        <v>1</v>
      </c>
      <c r="AF150" s="10"/>
      <c r="AG150" s="10">
        <v>12</v>
      </c>
      <c r="AH150" s="10">
        <v>11</v>
      </c>
      <c r="AI150" s="10" t="s">
        <v>1538</v>
      </c>
      <c r="AJ150" s="10" t="s">
        <v>383</v>
      </c>
      <c r="AK150" s="10">
        <v>9</v>
      </c>
      <c r="AL150" s="10">
        <v>10</v>
      </c>
      <c r="AM150" s="10"/>
      <c r="AN150" s="10" t="s">
        <v>1537</v>
      </c>
      <c r="AO150" s="10" t="s">
        <v>382</v>
      </c>
      <c r="AP150" s="10">
        <v>9</v>
      </c>
      <c r="AQ150" s="10" t="s">
        <v>59</v>
      </c>
      <c r="AR150" s="14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</row>
    <row r="151" spans="1:128" s="12" customFormat="1" x14ac:dyDescent="0.3">
      <c r="A151" s="9">
        <v>150</v>
      </c>
      <c r="B151" s="10" t="s">
        <v>40</v>
      </c>
      <c r="C151" s="11"/>
      <c r="D151" s="10" t="s">
        <v>1730</v>
      </c>
      <c r="E151" s="12" t="s">
        <v>1584</v>
      </c>
      <c r="F151" s="12" t="s">
        <v>1741</v>
      </c>
      <c r="G151" s="12" t="s">
        <v>1742</v>
      </c>
      <c r="H151" s="10" t="s">
        <v>299</v>
      </c>
      <c r="I151" s="10" t="s">
        <v>1558</v>
      </c>
      <c r="J151" s="10" t="s">
        <v>47</v>
      </c>
      <c r="K151" s="10">
        <v>0</v>
      </c>
      <c r="L151" s="10">
        <v>0</v>
      </c>
      <c r="M151" s="10">
        <v>0</v>
      </c>
      <c r="N151" s="10">
        <v>0</v>
      </c>
      <c r="O151" s="10" t="s">
        <v>1535</v>
      </c>
      <c r="P151" s="10" t="s">
        <v>1536</v>
      </c>
      <c r="Q151" s="10" t="s">
        <v>51</v>
      </c>
      <c r="R151" s="10" t="s">
        <v>380</v>
      </c>
      <c r="S151" s="10">
        <v>6</v>
      </c>
      <c r="T151" s="10" t="s">
        <v>20</v>
      </c>
      <c r="U151" s="10">
        <v>11</v>
      </c>
      <c r="V151" s="10">
        <v>12</v>
      </c>
      <c r="W151" s="10">
        <v>0</v>
      </c>
      <c r="X151" s="10">
        <v>0</v>
      </c>
      <c r="Y151" s="10">
        <v>0</v>
      </c>
      <c r="Z151" s="10">
        <v>0</v>
      </c>
      <c r="AA151" s="10" t="s">
        <v>135</v>
      </c>
      <c r="AB151" s="10" t="s">
        <v>1537</v>
      </c>
      <c r="AC151" s="10" t="s">
        <v>393</v>
      </c>
      <c r="AD151" s="10">
        <v>5</v>
      </c>
      <c r="AE151" s="10">
        <v>4</v>
      </c>
      <c r="AF151" s="10"/>
      <c r="AG151" s="10">
        <v>9</v>
      </c>
      <c r="AH151" s="10">
        <v>8</v>
      </c>
      <c r="AI151" s="10" t="s">
        <v>1538</v>
      </c>
      <c r="AJ151" s="10" t="s">
        <v>383</v>
      </c>
      <c r="AK151" s="10">
        <v>11</v>
      </c>
      <c r="AL151" s="10">
        <v>12</v>
      </c>
      <c r="AM151" s="10"/>
      <c r="AN151" s="10" t="s">
        <v>1537</v>
      </c>
      <c r="AO151" s="10" t="s">
        <v>382</v>
      </c>
      <c r="AP151" s="10">
        <v>10</v>
      </c>
      <c r="AQ151" s="10" t="s">
        <v>59</v>
      </c>
      <c r="AR151" s="14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</row>
    <row r="152" spans="1:128" s="12" customFormat="1" x14ac:dyDescent="0.3">
      <c r="A152" s="9">
        <v>151</v>
      </c>
      <c r="B152" s="10" t="s">
        <v>40</v>
      </c>
      <c r="C152" s="11"/>
      <c r="D152" s="10" t="s">
        <v>1730</v>
      </c>
      <c r="E152" s="12" t="s">
        <v>1556</v>
      </c>
      <c r="F152" s="12" t="s">
        <v>1743</v>
      </c>
      <c r="G152" s="12" t="s">
        <v>1744</v>
      </c>
      <c r="H152" s="10" t="s">
        <v>299</v>
      </c>
      <c r="I152" s="10" t="s">
        <v>1558</v>
      </c>
      <c r="J152" s="10" t="s">
        <v>1586</v>
      </c>
      <c r="K152" s="10">
        <v>0</v>
      </c>
      <c r="L152" s="10">
        <v>0</v>
      </c>
      <c r="M152" s="10">
        <v>0</v>
      </c>
      <c r="N152" s="10">
        <v>0</v>
      </c>
      <c r="O152" s="10" t="s">
        <v>1535</v>
      </c>
      <c r="P152" s="10" t="s">
        <v>1536</v>
      </c>
      <c r="Q152" s="10" t="s">
        <v>51</v>
      </c>
      <c r="R152" s="10" t="s">
        <v>380</v>
      </c>
      <c r="S152" s="10">
        <v>7</v>
      </c>
      <c r="T152" s="10" t="s">
        <v>20</v>
      </c>
      <c r="U152" s="10">
        <v>13</v>
      </c>
      <c r="V152" s="10">
        <v>14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 t="s">
        <v>1537</v>
      </c>
      <c r="AC152" s="10" t="s">
        <v>399</v>
      </c>
      <c r="AD152" s="10">
        <v>2</v>
      </c>
      <c r="AE152" s="10">
        <v>1</v>
      </c>
      <c r="AF152" s="10"/>
      <c r="AG152" s="10">
        <v>12</v>
      </c>
      <c r="AH152" s="10">
        <v>11</v>
      </c>
      <c r="AI152" s="10" t="s">
        <v>1538</v>
      </c>
      <c r="AJ152" s="10" t="s">
        <v>383</v>
      </c>
      <c r="AK152" s="10">
        <v>13</v>
      </c>
      <c r="AL152" s="10">
        <v>14</v>
      </c>
      <c r="AM152" s="10"/>
      <c r="AN152" s="10" t="s">
        <v>1537</v>
      </c>
      <c r="AO152" s="10" t="s">
        <v>382</v>
      </c>
      <c r="AP152" s="10">
        <v>11</v>
      </c>
      <c r="AQ152" s="10" t="s">
        <v>59</v>
      </c>
      <c r="AR152" s="14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</row>
    <row r="153" spans="1:128" s="12" customFormat="1" x14ac:dyDescent="0.3">
      <c r="A153" s="9">
        <v>152</v>
      </c>
      <c r="B153" s="10" t="s">
        <v>40</v>
      </c>
      <c r="C153" s="11"/>
      <c r="D153" s="10" t="s">
        <v>1730</v>
      </c>
      <c r="E153" s="12" t="s">
        <v>1556</v>
      </c>
      <c r="F153" s="12" t="s">
        <v>1745</v>
      </c>
      <c r="G153" s="12" t="s">
        <v>1746</v>
      </c>
      <c r="H153" s="10" t="s">
        <v>299</v>
      </c>
      <c r="I153" s="10" t="s">
        <v>1558</v>
      </c>
      <c r="J153" s="10" t="s">
        <v>1586</v>
      </c>
      <c r="K153" s="10">
        <v>0</v>
      </c>
      <c r="L153" s="10">
        <v>0</v>
      </c>
      <c r="M153" s="10">
        <v>0</v>
      </c>
      <c r="N153" s="10">
        <v>0</v>
      </c>
      <c r="O153" s="10" t="s">
        <v>1535</v>
      </c>
      <c r="P153" s="10" t="s">
        <v>1536</v>
      </c>
      <c r="Q153" s="10" t="s">
        <v>51</v>
      </c>
      <c r="R153" s="10" t="s">
        <v>380</v>
      </c>
      <c r="S153" s="10">
        <v>8</v>
      </c>
      <c r="T153" s="10" t="s">
        <v>20</v>
      </c>
      <c r="U153" s="10">
        <v>15</v>
      </c>
      <c r="V153" s="10">
        <v>16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 t="s">
        <v>1537</v>
      </c>
      <c r="AC153" s="10" t="s">
        <v>399</v>
      </c>
      <c r="AD153" s="10">
        <v>5</v>
      </c>
      <c r="AE153" s="10">
        <v>4</v>
      </c>
      <c r="AF153" s="10"/>
      <c r="AG153" s="10">
        <v>9</v>
      </c>
      <c r="AH153" s="10">
        <v>8</v>
      </c>
      <c r="AI153" s="10" t="s">
        <v>1538</v>
      </c>
      <c r="AJ153" s="10" t="s">
        <v>383</v>
      </c>
      <c r="AK153" s="10">
        <v>15</v>
      </c>
      <c r="AL153" s="10">
        <v>16</v>
      </c>
      <c r="AM153" s="10"/>
      <c r="AN153" s="10" t="s">
        <v>1537</v>
      </c>
      <c r="AO153" s="10" t="s">
        <v>382</v>
      </c>
      <c r="AP153" s="10">
        <v>12</v>
      </c>
      <c r="AQ153" s="10" t="s">
        <v>59</v>
      </c>
      <c r="AR153" s="14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</row>
    <row r="154" spans="1:128" s="12" customFormat="1" x14ac:dyDescent="0.3">
      <c r="A154" s="9">
        <v>153</v>
      </c>
      <c r="B154" s="10" t="s">
        <v>40</v>
      </c>
      <c r="C154" s="11"/>
      <c r="D154" s="10" t="s">
        <v>1730</v>
      </c>
      <c r="E154" s="12" t="s">
        <v>165</v>
      </c>
      <c r="F154" s="12" t="s">
        <v>1747</v>
      </c>
      <c r="G154" s="12" t="s">
        <v>1748</v>
      </c>
      <c r="H154" s="10" t="s">
        <v>299</v>
      </c>
      <c r="I154" s="10" t="s">
        <v>1749</v>
      </c>
      <c r="J154" s="10" t="s">
        <v>47</v>
      </c>
      <c r="K154" s="10"/>
      <c r="L154" s="10"/>
      <c r="M154" s="10"/>
      <c r="N154" s="10"/>
      <c r="O154" s="10" t="s">
        <v>1535</v>
      </c>
      <c r="P154" s="10" t="s">
        <v>1536</v>
      </c>
      <c r="Q154" s="10" t="s">
        <v>51</v>
      </c>
      <c r="R154" s="10" t="s">
        <v>380</v>
      </c>
      <c r="S154" s="10">
        <v>9</v>
      </c>
      <c r="T154" s="10" t="s">
        <v>20</v>
      </c>
      <c r="U154" s="10">
        <v>17</v>
      </c>
      <c r="V154" s="10">
        <v>18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 t="s">
        <v>1537</v>
      </c>
      <c r="AC154" s="10" t="s">
        <v>404</v>
      </c>
      <c r="AD154" s="10">
        <v>2</v>
      </c>
      <c r="AE154" s="10">
        <v>1</v>
      </c>
      <c r="AF154" s="10"/>
      <c r="AG154" s="10">
        <v>12</v>
      </c>
      <c r="AH154" s="10">
        <v>11</v>
      </c>
      <c r="AI154" s="10" t="s">
        <v>1538</v>
      </c>
      <c r="AJ154" s="10" t="s">
        <v>383</v>
      </c>
      <c r="AK154" s="10">
        <v>17</v>
      </c>
      <c r="AL154" s="10">
        <v>18</v>
      </c>
      <c r="AM154" s="10"/>
      <c r="AN154" s="10" t="s">
        <v>1537</v>
      </c>
      <c r="AO154" s="10" t="s">
        <v>382</v>
      </c>
      <c r="AP154" s="10">
        <v>13</v>
      </c>
      <c r="AQ154" s="10" t="s">
        <v>59</v>
      </c>
      <c r="AR154" s="14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</row>
    <row r="155" spans="1:128" s="12" customFormat="1" x14ac:dyDescent="0.3">
      <c r="A155" s="9">
        <v>154</v>
      </c>
      <c r="B155" s="10" t="s">
        <v>40</v>
      </c>
      <c r="C155" s="11"/>
      <c r="D155" s="10" t="s">
        <v>1730</v>
      </c>
      <c r="E155" s="12" t="s">
        <v>165</v>
      </c>
      <c r="F155" s="12" t="s">
        <v>1750</v>
      </c>
      <c r="G155" s="12" t="s">
        <v>1751</v>
      </c>
      <c r="H155" s="10" t="s">
        <v>299</v>
      </c>
      <c r="I155" s="10" t="s">
        <v>1749</v>
      </c>
      <c r="J155" s="10" t="s">
        <v>47</v>
      </c>
      <c r="K155" s="10"/>
      <c r="L155" s="10"/>
      <c r="M155" s="10"/>
      <c r="N155" s="10"/>
      <c r="O155" s="10" t="s">
        <v>1535</v>
      </c>
      <c r="P155" s="10" t="s">
        <v>1536</v>
      </c>
      <c r="Q155" s="10" t="s">
        <v>51</v>
      </c>
      <c r="R155" s="10" t="s">
        <v>380</v>
      </c>
      <c r="S155" s="10">
        <v>10</v>
      </c>
      <c r="T155" s="10" t="s">
        <v>20</v>
      </c>
      <c r="U155" s="10">
        <v>19</v>
      </c>
      <c r="V155" s="10">
        <v>20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 t="s">
        <v>1537</v>
      </c>
      <c r="AC155" s="10" t="s">
        <v>404</v>
      </c>
      <c r="AD155" s="10">
        <v>5</v>
      </c>
      <c r="AE155" s="10">
        <v>4</v>
      </c>
      <c r="AF155" s="10"/>
      <c r="AG155" s="10">
        <v>9</v>
      </c>
      <c r="AH155" s="10">
        <v>8</v>
      </c>
      <c r="AI155" s="10" t="s">
        <v>1538</v>
      </c>
      <c r="AJ155" s="10" t="s">
        <v>383</v>
      </c>
      <c r="AK155" s="10">
        <v>19</v>
      </c>
      <c r="AL155" s="10">
        <v>20</v>
      </c>
      <c r="AM155" s="10"/>
      <c r="AN155" s="10" t="s">
        <v>1537</v>
      </c>
      <c r="AO155" s="10" t="s">
        <v>382</v>
      </c>
      <c r="AP155" s="10">
        <v>14</v>
      </c>
      <c r="AQ155" s="10" t="s">
        <v>59</v>
      </c>
      <c r="AR155" s="14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</row>
    <row r="156" spans="1:128" s="12" customFormat="1" x14ac:dyDescent="0.3">
      <c r="A156" s="9">
        <v>155</v>
      </c>
      <c r="B156" s="10" t="s">
        <v>40</v>
      </c>
      <c r="C156" s="11"/>
      <c r="D156" s="10" t="s">
        <v>1730</v>
      </c>
      <c r="E156" s="12" t="s">
        <v>165</v>
      </c>
      <c r="F156" s="12" t="s">
        <v>1752</v>
      </c>
      <c r="G156" s="12" t="s">
        <v>1753</v>
      </c>
      <c r="H156" s="10" t="s">
        <v>299</v>
      </c>
      <c r="I156" s="10" t="s">
        <v>1749</v>
      </c>
      <c r="J156" s="10" t="s">
        <v>47</v>
      </c>
      <c r="K156" s="10"/>
      <c r="L156" s="10"/>
      <c r="M156" s="10"/>
      <c r="N156" s="10"/>
      <c r="O156" s="10" t="s">
        <v>1535</v>
      </c>
      <c r="P156" s="10" t="s">
        <v>1536</v>
      </c>
      <c r="Q156" s="10" t="s">
        <v>51</v>
      </c>
      <c r="R156" s="10" t="s">
        <v>380</v>
      </c>
      <c r="S156" s="10">
        <v>11</v>
      </c>
      <c r="T156" s="10" t="s">
        <v>20</v>
      </c>
      <c r="U156" s="10">
        <v>21</v>
      </c>
      <c r="V156" s="10">
        <v>22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 t="s">
        <v>1537</v>
      </c>
      <c r="AC156" s="10" t="s">
        <v>410</v>
      </c>
      <c r="AD156" s="10">
        <v>2</v>
      </c>
      <c r="AE156" s="10">
        <v>1</v>
      </c>
      <c r="AF156" s="10"/>
      <c r="AG156" s="10">
        <v>12</v>
      </c>
      <c r="AH156" s="10">
        <v>11</v>
      </c>
      <c r="AI156" s="10" t="s">
        <v>1538</v>
      </c>
      <c r="AJ156" s="10" t="s">
        <v>383</v>
      </c>
      <c r="AK156" s="10">
        <v>21</v>
      </c>
      <c r="AL156" s="10">
        <v>22</v>
      </c>
      <c r="AM156" s="10"/>
      <c r="AN156" s="10" t="s">
        <v>1537</v>
      </c>
      <c r="AO156" s="10" t="s">
        <v>382</v>
      </c>
      <c r="AP156" s="10">
        <v>15</v>
      </c>
      <c r="AQ156" s="10" t="s">
        <v>59</v>
      </c>
      <c r="AR156" s="14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</row>
    <row r="157" spans="1:128" s="12" customFormat="1" x14ac:dyDescent="0.3">
      <c r="A157" s="9">
        <v>156</v>
      </c>
      <c r="B157" s="10" t="s">
        <v>40</v>
      </c>
      <c r="C157" s="11"/>
      <c r="D157" s="10" t="s">
        <v>1730</v>
      </c>
      <c r="E157" s="12" t="s">
        <v>165</v>
      </c>
      <c r="F157" s="12" t="s">
        <v>1754</v>
      </c>
      <c r="G157" s="12" t="s">
        <v>1755</v>
      </c>
      <c r="H157" s="10" t="s">
        <v>299</v>
      </c>
      <c r="I157" s="10" t="s">
        <v>1749</v>
      </c>
      <c r="J157" s="10" t="s">
        <v>47</v>
      </c>
      <c r="K157" s="10"/>
      <c r="L157" s="10"/>
      <c r="M157" s="10"/>
      <c r="N157" s="10"/>
      <c r="O157" s="10" t="s">
        <v>1535</v>
      </c>
      <c r="P157" s="10" t="s">
        <v>1536</v>
      </c>
      <c r="Q157" s="10" t="s">
        <v>51</v>
      </c>
      <c r="R157" s="10" t="s">
        <v>380</v>
      </c>
      <c r="S157" s="10">
        <v>12</v>
      </c>
      <c r="T157" s="10" t="s">
        <v>20</v>
      </c>
      <c r="U157" s="10">
        <v>23</v>
      </c>
      <c r="V157" s="10">
        <v>24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 t="s">
        <v>1537</v>
      </c>
      <c r="AC157" s="10" t="s">
        <v>410</v>
      </c>
      <c r="AD157" s="10">
        <v>5</v>
      </c>
      <c r="AE157" s="10">
        <v>4</v>
      </c>
      <c r="AF157" s="10"/>
      <c r="AG157" s="10">
        <v>9</v>
      </c>
      <c r="AH157" s="10">
        <v>8</v>
      </c>
      <c r="AI157" s="10" t="s">
        <v>1538</v>
      </c>
      <c r="AJ157" s="10" t="s">
        <v>383</v>
      </c>
      <c r="AK157" s="10">
        <v>23</v>
      </c>
      <c r="AL157" s="10">
        <v>24</v>
      </c>
      <c r="AM157" s="10"/>
      <c r="AN157" s="10" t="s">
        <v>1537</v>
      </c>
      <c r="AO157" s="10" t="s">
        <v>382</v>
      </c>
      <c r="AP157" s="10">
        <v>16</v>
      </c>
      <c r="AQ157" s="10" t="s">
        <v>59</v>
      </c>
      <c r="AR157" s="14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</row>
    <row r="158" spans="1:128" s="12" customFormat="1" x14ac:dyDescent="0.3">
      <c r="A158" s="9">
        <v>157</v>
      </c>
      <c r="B158" s="10" t="s">
        <v>40</v>
      </c>
      <c r="C158" s="11"/>
      <c r="D158" s="10" t="s">
        <v>1730</v>
      </c>
      <c r="E158" s="12" t="s">
        <v>165</v>
      </c>
      <c r="F158" s="12" t="s">
        <v>1756</v>
      </c>
      <c r="G158" s="12" t="s">
        <v>1757</v>
      </c>
      <c r="H158" s="10" t="s">
        <v>299</v>
      </c>
      <c r="I158" s="10" t="s">
        <v>1749</v>
      </c>
      <c r="J158" s="10" t="s">
        <v>47</v>
      </c>
      <c r="K158" s="10"/>
      <c r="L158" s="10"/>
      <c r="M158" s="10"/>
      <c r="N158" s="10"/>
      <c r="O158" s="10" t="s">
        <v>1535</v>
      </c>
      <c r="P158" s="10" t="s">
        <v>1536</v>
      </c>
      <c r="Q158" s="10" t="s">
        <v>51</v>
      </c>
      <c r="R158" s="10" t="s">
        <v>380</v>
      </c>
      <c r="S158" s="10">
        <v>13</v>
      </c>
      <c r="T158" s="10" t="s">
        <v>20</v>
      </c>
      <c r="U158" s="10">
        <v>25</v>
      </c>
      <c r="V158" s="10">
        <v>26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 t="s">
        <v>1537</v>
      </c>
      <c r="AC158" s="10" t="s">
        <v>416</v>
      </c>
      <c r="AD158" s="10">
        <v>2</v>
      </c>
      <c r="AE158" s="10">
        <v>1</v>
      </c>
      <c r="AF158" s="10"/>
      <c r="AG158" s="10">
        <v>12</v>
      </c>
      <c r="AH158" s="10">
        <v>11</v>
      </c>
      <c r="AI158" s="10" t="s">
        <v>1538</v>
      </c>
      <c r="AJ158" s="10" t="s">
        <v>383</v>
      </c>
      <c r="AK158" s="10">
        <v>25</v>
      </c>
      <c r="AL158" s="10">
        <v>26</v>
      </c>
      <c r="AM158" s="10"/>
      <c r="AN158" s="10" t="s">
        <v>1537</v>
      </c>
      <c r="AO158" s="10" t="s">
        <v>382</v>
      </c>
      <c r="AP158" s="10">
        <v>17</v>
      </c>
      <c r="AQ158" s="10" t="s">
        <v>59</v>
      </c>
      <c r="AR158" s="14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</row>
    <row r="159" spans="1:128" s="12" customFormat="1" x14ac:dyDescent="0.3">
      <c r="A159" s="9">
        <v>158</v>
      </c>
      <c r="B159" s="10" t="s">
        <v>40</v>
      </c>
      <c r="C159" s="11"/>
      <c r="D159" s="10" t="s">
        <v>1730</v>
      </c>
      <c r="E159" s="12" t="s">
        <v>165</v>
      </c>
      <c r="F159" s="12" t="s">
        <v>1758</v>
      </c>
      <c r="G159" s="12" t="s">
        <v>1759</v>
      </c>
      <c r="H159" s="10" t="s">
        <v>299</v>
      </c>
      <c r="I159" s="10" t="s">
        <v>1749</v>
      </c>
      <c r="J159" s="10" t="s">
        <v>47</v>
      </c>
      <c r="K159" s="10"/>
      <c r="L159" s="10"/>
      <c r="M159" s="10"/>
      <c r="N159" s="10"/>
      <c r="O159" s="10" t="s">
        <v>1535</v>
      </c>
      <c r="P159" s="10" t="s">
        <v>1536</v>
      </c>
      <c r="Q159" s="10" t="s">
        <v>51</v>
      </c>
      <c r="R159" s="10" t="s">
        <v>380</v>
      </c>
      <c r="S159" s="10">
        <v>14</v>
      </c>
      <c r="T159" s="10" t="s">
        <v>20</v>
      </c>
      <c r="U159" s="10">
        <v>27</v>
      </c>
      <c r="V159" s="10">
        <v>28</v>
      </c>
      <c r="W159" s="10"/>
      <c r="X159" s="10"/>
      <c r="Y159" s="10"/>
      <c r="Z159" s="10"/>
      <c r="AA159" s="10"/>
      <c r="AB159" s="10" t="s">
        <v>1537</v>
      </c>
      <c r="AC159" s="10" t="s">
        <v>416</v>
      </c>
      <c r="AD159" s="10">
        <v>5</v>
      </c>
      <c r="AE159" s="10">
        <v>4</v>
      </c>
      <c r="AF159" s="10"/>
      <c r="AG159" s="10">
        <v>9</v>
      </c>
      <c r="AH159" s="10">
        <v>8</v>
      </c>
      <c r="AI159" s="10" t="s">
        <v>1538</v>
      </c>
      <c r="AJ159" s="10" t="s">
        <v>383</v>
      </c>
      <c r="AK159" s="10">
        <v>27</v>
      </c>
      <c r="AL159" s="10">
        <v>28</v>
      </c>
      <c r="AM159" s="10"/>
      <c r="AN159" s="10" t="s">
        <v>1537</v>
      </c>
      <c r="AO159" s="10" t="s">
        <v>382</v>
      </c>
      <c r="AP159" s="10">
        <v>18</v>
      </c>
      <c r="AQ159" s="10" t="s">
        <v>59</v>
      </c>
      <c r="AR159" s="14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</row>
    <row r="160" spans="1:128" s="12" customFormat="1" x14ac:dyDescent="0.3">
      <c r="A160" s="9">
        <v>159</v>
      </c>
      <c r="B160" s="10" t="s">
        <v>40</v>
      </c>
      <c r="C160" s="11"/>
      <c r="D160" s="10" t="s">
        <v>1730</v>
      </c>
      <c r="E160" s="12" t="s">
        <v>98</v>
      </c>
      <c r="F160" s="12" t="s">
        <v>98</v>
      </c>
      <c r="G160" s="12" t="s">
        <v>98</v>
      </c>
      <c r="H160" s="10" t="s">
        <v>299</v>
      </c>
      <c r="I160" s="10"/>
      <c r="J160" s="10" t="s">
        <v>47</v>
      </c>
      <c r="K160" s="10"/>
      <c r="L160" s="10"/>
      <c r="M160" s="10"/>
      <c r="N160" s="10"/>
      <c r="O160" s="10" t="s">
        <v>1535</v>
      </c>
      <c r="P160" s="10" t="s">
        <v>1536</v>
      </c>
      <c r="Q160" s="10" t="s">
        <v>51</v>
      </c>
      <c r="R160" s="10" t="s">
        <v>380</v>
      </c>
      <c r="S160" s="10">
        <v>15</v>
      </c>
      <c r="T160" s="10" t="s">
        <v>20</v>
      </c>
      <c r="U160" s="10">
        <v>29</v>
      </c>
      <c r="V160" s="10">
        <v>30</v>
      </c>
      <c r="W160" s="10"/>
      <c r="X160" s="10"/>
      <c r="Y160" s="10"/>
      <c r="Z160" s="10"/>
      <c r="AA160" s="10"/>
      <c r="AB160" s="10" t="s">
        <v>1537</v>
      </c>
      <c r="AC160" s="10" t="s">
        <v>419</v>
      </c>
      <c r="AD160" s="10">
        <v>2</v>
      </c>
      <c r="AE160" s="10">
        <v>1</v>
      </c>
      <c r="AF160" s="10"/>
      <c r="AG160" s="10">
        <v>12</v>
      </c>
      <c r="AH160" s="10">
        <v>11</v>
      </c>
      <c r="AI160" s="10" t="s">
        <v>1538</v>
      </c>
      <c r="AJ160" s="10" t="s">
        <v>383</v>
      </c>
      <c r="AK160" s="10">
        <v>29</v>
      </c>
      <c r="AL160" s="10">
        <v>30</v>
      </c>
      <c r="AM160" s="10"/>
      <c r="AN160" s="10" t="s">
        <v>1537</v>
      </c>
      <c r="AO160" s="10" t="s">
        <v>382</v>
      </c>
      <c r="AP160" s="10">
        <v>19</v>
      </c>
      <c r="AQ160" s="10" t="s">
        <v>59</v>
      </c>
      <c r="AR160" s="14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</row>
    <row r="161" spans="1:128" s="12" customFormat="1" x14ac:dyDescent="0.3">
      <c r="A161" s="9">
        <v>160</v>
      </c>
      <c r="B161" s="10" t="s">
        <v>40</v>
      </c>
      <c r="C161" s="11"/>
      <c r="D161" s="10" t="s">
        <v>1730</v>
      </c>
      <c r="E161" s="12" t="s">
        <v>98</v>
      </c>
      <c r="F161" s="12" t="s">
        <v>98</v>
      </c>
      <c r="G161" s="12" t="s">
        <v>98</v>
      </c>
      <c r="H161" s="10" t="s">
        <v>299</v>
      </c>
      <c r="I161" s="10"/>
      <c r="J161" s="10" t="s">
        <v>47</v>
      </c>
      <c r="K161" s="10"/>
      <c r="L161" s="10"/>
      <c r="M161" s="10"/>
      <c r="N161" s="10"/>
      <c r="O161" s="10" t="s">
        <v>1535</v>
      </c>
      <c r="P161" s="10" t="s">
        <v>1536</v>
      </c>
      <c r="Q161" s="10" t="s">
        <v>51</v>
      </c>
      <c r="R161" s="10" t="s">
        <v>380</v>
      </c>
      <c r="S161" s="10">
        <v>16</v>
      </c>
      <c r="T161" s="10" t="s">
        <v>20</v>
      </c>
      <c r="U161" s="10">
        <v>31</v>
      </c>
      <c r="V161" s="10">
        <v>32</v>
      </c>
      <c r="W161" s="10"/>
      <c r="X161" s="10"/>
      <c r="Y161" s="10"/>
      <c r="Z161" s="10"/>
      <c r="AA161" s="10"/>
      <c r="AB161" s="10" t="s">
        <v>1537</v>
      </c>
      <c r="AC161" s="10" t="s">
        <v>419</v>
      </c>
      <c r="AD161" s="10">
        <v>5</v>
      </c>
      <c r="AE161" s="10">
        <v>4</v>
      </c>
      <c r="AF161" s="10"/>
      <c r="AG161" s="10">
        <v>9</v>
      </c>
      <c r="AH161" s="10">
        <v>8</v>
      </c>
      <c r="AI161" s="10" t="s">
        <v>1538</v>
      </c>
      <c r="AJ161" s="10" t="s">
        <v>383</v>
      </c>
      <c r="AK161" s="10">
        <v>31</v>
      </c>
      <c r="AL161" s="10">
        <v>32</v>
      </c>
      <c r="AM161" s="10"/>
      <c r="AN161" s="10" t="s">
        <v>1537</v>
      </c>
      <c r="AO161" s="10" t="s">
        <v>382</v>
      </c>
      <c r="AP161" s="10">
        <v>20</v>
      </c>
      <c r="AQ161" s="10" t="s">
        <v>59</v>
      </c>
      <c r="AR161" s="14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</row>
    <row r="162" spans="1:128" s="12" customFormat="1" x14ac:dyDescent="0.3">
      <c r="A162" s="9">
        <v>161</v>
      </c>
      <c r="B162" s="10" t="s">
        <v>40</v>
      </c>
      <c r="C162" s="11">
        <v>11</v>
      </c>
      <c r="D162" s="10" t="s">
        <v>1760</v>
      </c>
      <c r="E162" s="12" t="s">
        <v>165</v>
      </c>
      <c r="F162" s="12" t="s">
        <v>1761</v>
      </c>
      <c r="G162" s="12" t="s">
        <v>1762</v>
      </c>
      <c r="H162" s="10" t="s">
        <v>299</v>
      </c>
      <c r="I162" s="10" t="s">
        <v>1749</v>
      </c>
      <c r="J162" s="10" t="s">
        <v>47</v>
      </c>
      <c r="K162" s="10"/>
      <c r="L162" s="10"/>
      <c r="M162" s="10"/>
      <c r="N162" s="10"/>
      <c r="O162" s="10" t="s">
        <v>1535</v>
      </c>
      <c r="P162" s="10" t="s">
        <v>1536</v>
      </c>
      <c r="Q162" s="10" t="s">
        <v>51</v>
      </c>
      <c r="R162" s="10" t="s">
        <v>423</v>
      </c>
      <c r="S162" s="10">
        <v>1</v>
      </c>
      <c r="T162" s="10" t="s">
        <v>20</v>
      </c>
      <c r="U162" s="10">
        <v>1</v>
      </c>
      <c r="V162" s="10">
        <v>2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 t="s">
        <v>1537</v>
      </c>
      <c r="AC162" s="10" t="s">
        <v>424</v>
      </c>
      <c r="AD162" s="10">
        <v>2</v>
      </c>
      <c r="AE162" s="10">
        <v>1</v>
      </c>
      <c r="AF162" s="10"/>
      <c r="AG162" s="10">
        <v>12</v>
      </c>
      <c r="AH162" s="10">
        <v>11</v>
      </c>
      <c r="AI162" s="10" t="s">
        <v>1538</v>
      </c>
      <c r="AJ162" s="10" t="s">
        <v>426</v>
      </c>
      <c r="AK162" s="10">
        <v>1</v>
      </c>
      <c r="AL162" s="10">
        <v>2</v>
      </c>
      <c r="AM162" s="10"/>
      <c r="AN162" s="10" t="s">
        <v>1537</v>
      </c>
      <c r="AO162" s="10" t="s">
        <v>425</v>
      </c>
      <c r="AP162" s="10">
        <v>5</v>
      </c>
      <c r="AQ162" s="10" t="s">
        <v>59</v>
      </c>
      <c r="AR162" s="14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</row>
    <row r="163" spans="1:128" s="12" customFormat="1" x14ac:dyDescent="0.3">
      <c r="A163" s="9">
        <v>162</v>
      </c>
      <c r="B163" s="10" t="s">
        <v>40</v>
      </c>
      <c r="C163" s="11"/>
      <c r="D163" s="10" t="s">
        <v>1760</v>
      </c>
      <c r="F163" s="12" t="s">
        <v>1763</v>
      </c>
      <c r="G163" s="12" t="s">
        <v>1764</v>
      </c>
      <c r="H163" s="10" t="s">
        <v>299</v>
      </c>
      <c r="I163" s="10"/>
      <c r="J163" s="10" t="s">
        <v>47</v>
      </c>
      <c r="K163" s="10"/>
      <c r="L163" s="10"/>
      <c r="M163" s="10"/>
      <c r="N163" s="10"/>
      <c r="O163" s="10" t="s">
        <v>1535</v>
      </c>
      <c r="P163" s="10" t="s">
        <v>1536</v>
      </c>
      <c r="Q163" s="10" t="s">
        <v>51</v>
      </c>
      <c r="R163" s="10" t="s">
        <v>423</v>
      </c>
      <c r="S163" s="10">
        <v>2</v>
      </c>
      <c r="T163" s="10" t="s">
        <v>20</v>
      </c>
      <c r="U163" s="10">
        <v>3</v>
      </c>
      <c r="V163" s="10">
        <v>4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 t="s">
        <v>1537</v>
      </c>
      <c r="AC163" s="10" t="s">
        <v>424</v>
      </c>
      <c r="AD163" s="10">
        <v>5</v>
      </c>
      <c r="AE163" s="10">
        <v>4</v>
      </c>
      <c r="AF163" s="10"/>
      <c r="AG163" s="10">
        <v>9</v>
      </c>
      <c r="AH163" s="10">
        <v>8</v>
      </c>
      <c r="AI163" s="10" t="s">
        <v>1538</v>
      </c>
      <c r="AJ163" s="10" t="s">
        <v>426</v>
      </c>
      <c r="AK163" s="10">
        <v>3</v>
      </c>
      <c r="AL163" s="10">
        <v>4</v>
      </c>
      <c r="AM163" s="10"/>
      <c r="AN163" s="10" t="s">
        <v>1537</v>
      </c>
      <c r="AO163" s="10" t="s">
        <v>425</v>
      </c>
      <c r="AP163" s="10">
        <v>6</v>
      </c>
      <c r="AQ163" s="10" t="s">
        <v>59</v>
      </c>
      <c r="AR163" s="14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</row>
    <row r="164" spans="1:128" s="12" customFormat="1" x14ac:dyDescent="0.3">
      <c r="A164" s="9">
        <v>163</v>
      </c>
      <c r="B164" s="10" t="s">
        <v>40</v>
      </c>
      <c r="C164" s="11"/>
      <c r="D164" s="10" t="s">
        <v>1760</v>
      </c>
      <c r="F164" s="12" t="s">
        <v>1765</v>
      </c>
      <c r="G164" s="12" t="s">
        <v>1766</v>
      </c>
      <c r="H164" s="10" t="s">
        <v>299</v>
      </c>
      <c r="I164" s="10"/>
      <c r="J164" s="10" t="s">
        <v>47</v>
      </c>
      <c r="K164" s="10"/>
      <c r="L164" s="10"/>
      <c r="M164" s="10"/>
      <c r="N164" s="10"/>
      <c r="O164" s="10" t="s">
        <v>1535</v>
      </c>
      <c r="P164" s="10" t="s">
        <v>1536</v>
      </c>
      <c r="Q164" s="10" t="s">
        <v>51</v>
      </c>
      <c r="R164" s="10" t="s">
        <v>423</v>
      </c>
      <c r="S164" s="10">
        <v>3</v>
      </c>
      <c r="T164" s="10" t="s">
        <v>20</v>
      </c>
      <c r="U164" s="10">
        <v>5</v>
      </c>
      <c r="V164" s="10">
        <v>6</v>
      </c>
      <c r="W164" s="10"/>
      <c r="X164" s="10"/>
      <c r="Y164" s="10"/>
      <c r="Z164" s="10"/>
      <c r="AA164" s="10"/>
      <c r="AB164" s="10" t="s">
        <v>1537</v>
      </c>
      <c r="AC164" s="10" t="s">
        <v>431</v>
      </c>
      <c r="AD164" s="10">
        <v>2</v>
      </c>
      <c r="AE164" s="10">
        <v>1</v>
      </c>
      <c r="AF164" s="10"/>
      <c r="AG164" s="10">
        <v>12</v>
      </c>
      <c r="AH164" s="10">
        <v>11</v>
      </c>
      <c r="AI164" s="10" t="s">
        <v>1538</v>
      </c>
      <c r="AJ164" s="10" t="s">
        <v>426</v>
      </c>
      <c r="AK164" s="10">
        <v>5</v>
      </c>
      <c r="AL164" s="10">
        <v>6</v>
      </c>
      <c r="AM164" s="10"/>
      <c r="AN164" s="10" t="s">
        <v>1537</v>
      </c>
      <c r="AO164" s="10" t="s">
        <v>425</v>
      </c>
      <c r="AP164" s="10">
        <v>7</v>
      </c>
      <c r="AQ164" s="10" t="s">
        <v>59</v>
      </c>
      <c r="AR164" s="14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</row>
    <row r="165" spans="1:128" s="12" customFormat="1" x14ac:dyDescent="0.3">
      <c r="A165" s="9">
        <v>164</v>
      </c>
      <c r="B165" s="10" t="s">
        <v>40</v>
      </c>
      <c r="C165" s="11"/>
      <c r="D165" s="10" t="s">
        <v>1760</v>
      </c>
      <c r="F165" s="12" t="s">
        <v>1767</v>
      </c>
      <c r="G165" s="12" t="s">
        <v>1768</v>
      </c>
      <c r="H165" s="10" t="s">
        <v>299</v>
      </c>
      <c r="I165" s="10"/>
      <c r="J165" s="10" t="s">
        <v>47</v>
      </c>
      <c r="K165" s="10"/>
      <c r="L165" s="10"/>
      <c r="M165" s="10"/>
      <c r="N165" s="10"/>
      <c r="O165" s="10" t="s">
        <v>1535</v>
      </c>
      <c r="P165" s="10" t="s">
        <v>1536</v>
      </c>
      <c r="Q165" s="10" t="s">
        <v>51</v>
      </c>
      <c r="R165" s="10" t="s">
        <v>423</v>
      </c>
      <c r="S165" s="10">
        <v>4</v>
      </c>
      <c r="T165" s="10" t="s">
        <v>20</v>
      </c>
      <c r="U165" s="10">
        <v>7</v>
      </c>
      <c r="V165" s="10">
        <v>8</v>
      </c>
      <c r="W165" s="10"/>
      <c r="X165" s="10"/>
      <c r="Y165" s="10"/>
      <c r="Z165" s="10"/>
      <c r="AA165" s="10"/>
      <c r="AB165" s="10" t="s">
        <v>1537</v>
      </c>
      <c r="AC165" s="10" t="s">
        <v>431</v>
      </c>
      <c r="AD165" s="10">
        <v>5</v>
      </c>
      <c r="AE165" s="10">
        <v>4</v>
      </c>
      <c r="AF165" s="10"/>
      <c r="AG165" s="10">
        <v>9</v>
      </c>
      <c r="AH165" s="10">
        <v>8</v>
      </c>
      <c r="AI165" s="10" t="s">
        <v>1538</v>
      </c>
      <c r="AJ165" s="10" t="s">
        <v>426</v>
      </c>
      <c r="AK165" s="10">
        <v>7</v>
      </c>
      <c r="AL165" s="10">
        <v>8</v>
      </c>
      <c r="AM165" s="10"/>
      <c r="AN165" s="10" t="s">
        <v>1537</v>
      </c>
      <c r="AO165" s="10" t="s">
        <v>425</v>
      </c>
      <c r="AP165" s="10">
        <v>8</v>
      </c>
      <c r="AQ165" s="10" t="s">
        <v>59</v>
      </c>
      <c r="AR165" s="14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</row>
    <row r="166" spans="1:128" s="12" customFormat="1" x14ac:dyDescent="0.3">
      <c r="A166" s="9">
        <v>165</v>
      </c>
      <c r="B166" s="10" t="s">
        <v>40</v>
      </c>
      <c r="C166" s="11"/>
      <c r="D166" s="10" t="s">
        <v>1760</v>
      </c>
      <c r="F166" s="12" t="s">
        <v>1769</v>
      </c>
      <c r="G166" s="12" t="s">
        <v>1770</v>
      </c>
      <c r="H166" s="10" t="s">
        <v>299</v>
      </c>
      <c r="I166" s="10"/>
      <c r="J166" s="10" t="s">
        <v>47</v>
      </c>
      <c r="K166" s="10"/>
      <c r="L166" s="10"/>
      <c r="M166" s="10"/>
      <c r="N166" s="10"/>
      <c r="O166" s="10" t="s">
        <v>1535</v>
      </c>
      <c r="P166" s="10" t="s">
        <v>1536</v>
      </c>
      <c r="Q166" s="10" t="s">
        <v>51</v>
      </c>
      <c r="R166" s="10" t="s">
        <v>423</v>
      </c>
      <c r="S166" s="10">
        <v>5</v>
      </c>
      <c r="T166" s="10" t="s">
        <v>20</v>
      </c>
      <c r="U166" s="10">
        <v>9</v>
      </c>
      <c r="V166" s="10">
        <v>10</v>
      </c>
      <c r="W166" s="10"/>
      <c r="X166" s="10"/>
      <c r="Y166" s="10"/>
      <c r="Z166" s="10"/>
      <c r="AA166" s="10"/>
      <c r="AB166" s="10" t="s">
        <v>1537</v>
      </c>
      <c r="AC166" s="10" t="s">
        <v>436</v>
      </c>
      <c r="AD166" s="10">
        <v>2</v>
      </c>
      <c r="AE166" s="10">
        <v>1</v>
      </c>
      <c r="AF166" s="10"/>
      <c r="AG166" s="10">
        <v>12</v>
      </c>
      <c r="AH166" s="10">
        <v>11</v>
      </c>
      <c r="AI166" s="10" t="s">
        <v>1538</v>
      </c>
      <c r="AJ166" s="10" t="s">
        <v>426</v>
      </c>
      <c r="AK166" s="10">
        <v>9</v>
      </c>
      <c r="AL166" s="10">
        <v>10</v>
      </c>
      <c r="AM166" s="10"/>
      <c r="AN166" s="10" t="s">
        <v>1537</v>
      </c>
      <c r="AO166" s="10" t="s">
        <v>425</v>
      </c>
      <c r="AP166" s="10">
        <v>9</v>
      </c>
      <c r="AQ166" s="10" t="s">
        <v>59</v>
      </c>
      <c r="AR166" s="14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</row>
    <row r="167" spans="1:128" s="12" customFormat="1" x14ac:dyDescent="0.3">
      <c r="A167" s="9">
        <v>166</v>
      </c>
      <c r="B167" s="10" t="s">
        <v>40</v>
      </c>
      <c r="C167" s="11"/>
      <c r="D167" s="10" t="s">
        <v>1760</v>
      </c>
      <c r="F167" s="12" t="s">
        <v>1771</v>
      </c>
      <c r="G167" s="12" t="s">
        <v>1772</v>
      </c>
      <c r="H167" s="10" t="s">
        <v>299</v>
      </c>
      <c r="I167" s="10"/>
      <c r="J167" s="10" t="s">
        <v>47</v>
      </c>
      <c r="K167" s="10"/>
      <c r="L167" s="10"/>
      <c r="M167" s="10"/>
      <c r="N167" s="10"/>
      <c r="O167" s="10" t="s">
        <v>1535</v>
      </c>
      <c r="P167" s="10" t="s">
        <v>1536</v>
      </c>
      <c r="Q167" s="10" t="s">
        <v>51</v>
      </c>
      <c r="R167" s="10" t="s">
        <v>423</v>
      </c>
      <c r="S167" s="10">
        <v>6</v>
      </c>
      <c r="T167" s="10" t="s">
        <v>20</v>
      </c>
      <c r="U167" s="10">
        <v>11</v>
      </c>
      <c r="V167" s="10">
        <v>12</v>
      </c>
      <c r="W167" s="10"/>
      <c r="X167" s="10"/>
      <c r="Y167" s="10"/>
      <c r="Z167" s="10"/>
      <c r="AA167" s="10"/>
      <c r="AB167" s="10" t="s">
        <v>1537</v>
      </c>
      <c r="AC167" s="10" t="s">
        <v>436</v>
      </c>
      <c r="AD167" s="10">
        <v>5</v>
      </c>
      <c r="AE167" s="10">
        <v>4</v>
      </c>
      <c r="AF167" s="10"/>
      <c r="AG167" s="10">
        <v>9</v>
      </c>
      <c r="AH167" s="10">
        <v>8</v>
      </c>
      <c r="AI167" s="10" t="s">
        <v>1538</v>
      </c>
      <c r="AJ167" s="10" t="s">
        <v>426</v>
      </c>
      <c r="AK167" s="10">
        <v>11</v>
      </c>
      <c r="AL167" s="10">
        <v>12</v>
      </c>
      <c r="AM167" s="10"/>
      <c r="AN167" s="10" t="s">
        <v>1537</v>
      </c>
      <c r="AO167" s="10" t="s">
        <v>425</v>
      </c>
      <c r="AP167" s="10">
        <v>10</v>
      </c>
      <c r="AQ167" s="10" t="s">
        <v>59</v>
      </c>
      <c r="AR167" s="14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</row>
    <row r="168" spans="1:128" s="12" customFormat="1" x14ac:dyDescent="0.3">
      <c r="A168" s="9">
        <v>167</v>
      </c>
      <c r="B168" s="10" t="s">
        <v>40</v>
      </c>
      <c r="C168" s="11"/>
      <c r="D168" s="10" t="s">
        <v>1760</v>
      </c>
      <c r="F168" s="12" t="s">
        <v>1773</v>
      </c>
      <c r="G168" s="12" t="s">
        <v>1774</v>
      </c>
      <c r="H168" s="10" t="s">
        <v>299</v>
      </c>
      <c r="I168" s="10"/>
      <c r="J168" s="10" t="s">
        <v>47</v>
      </c>
      <c r="K168" s="10"/>
      <c r="L168" s="10"/>
      <c r="M168" s="10"/>
      <c r="N168" s="10"/>
      <c r="O168" s="10" t="s">
        <v>1535</v>
      </c>
      <c r="P168" s="10" t="s">
        <v>1536</v>
      </c>
      <c r="Q168" s="10" t="s">
        <v>51</v>
      </c>
      <c r="R168" s="10" t="s">
        <v>423</v>
      </c>
      <c r="S168" s="10">
        <v>7</v>
      </c>
      <c r="T168" s="10" t="s">
        <v>20</v>
      </c>
      <c r="U168" s="10">
        <v>13</v>
      </c>
      <c r="V168" s="10">
        <v>14</v>
      </c>
      <c r="W168" s="10"/>
      <c r="X168" s="10"/>
      <c r="Y168" s="10"/>
      <c r="Z168" s="10"/>
      <c r="AA168" s="10"/>
      <c r="AB168" s="10" t="s">
        <v>1537</v>
      </c>
      <c r="AC168" s="10" t="s">
        <v>440</v>
      </c>
      <c r="AD168" s="10">
        <v>2</v>
      </c>
      <c r="AE168" s="10">
        <v>1</v>
      </c>
      <c r="AF168" s="10"/>
      <c r="AG168" s="10">
        <v>12</v>
      </c>
      <c r="AH168" s="10">
        <v>11</v>
      </c>
      <c r="AI168" s="10" t="s">
        <v>1538</v>
      </c>
      <c r="AJ168" s="10" t="s">
        <v>426</v>
      </c>
      <c r="AK168" s="10">
        <v>13</v>
      </c>
      <c r="AL168" s="10">
        <v>14</v>
      </c>
      <c r="AM168" s="10"/>
      <c r="AN168" s="10" t="s">
        <v>1537</v>
      </c>
      <c r="AO168" s="10" t="s">
        <v>425</v>
      </c>
      <c r="AP168" s="10">
        <v>11</v>
      </c>
      <c r="AQ168" s="10" t="s">
        <v>59</v>
      </c>
      <c r="AR168" s="14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</row>
    <row r="169" spans="1:128" s="12" customFormat="1" x14ac:dyDescent="0.3">
      <c r="A169" s="9">
        <v>168</v>
      </c>
      <c r="B169" s="10" t="s">
        <v>40</v>
      </c>
      <c r="C169" s="11"/>
      <c r="D169" s="10" t="s">
        <v>1760</v>
      </c>
      <c r="F169" s="12" t="s">
        <v>1775</v>
      </c>
      <c r="G169" s="12" t="s">
        <v>1776</v>
      </c>
      <c r="H169" s="10" t="s">
        <v>299</v>
      </c>
      <c r="I169" s="10"/>
      <c r="J169" s="10" t="s">
        <v>47</v>
      </c>
      <c r="K169" s="10"/>
      <c r="L169" s="10"/>
      <c r="M169" s="10"/>
      <c r="N169" s="10"/>
      <c r="O169" s="10" t="s">
        <v>1535</v>
      </c>
      <c r="P169" s="10" t="s">
        <v>1536</v>
      </c>
      <c r="Q169" s="10" t="s">
        <v>51</v>
      </c>
      <c r="R169" s="10" t="s">
        <v>423</v>
      </c>
      <c r="S169" s="10">
        <v>8</v>
      </c>
      <c r="T169" s="10" t="s">
        <v>20</v>
      </c>
      <c r="U169" s="10">
        <v>15</v>
      </c>
      <c r="V169" s="10">
        <v>16</v>
      </c>
      <c r="W169" s="10"/>
      <c r="X169" s="10"/>
      <c r="Y169" s="10"/>
      <c r="Z169" s="10"/>
      <c r="AA169" s="10"/>
      <c r="AB169" s="10" t="s">
        <v>1537</v>
      </c>
      <c r="AC169" s="10" t="s">
        <v>440</v>
      </c>
      <c r="AD169" s="10">
        <v>5</v>
      </c>
      <c r="AE169" s="10">
        <v>4</v>
      </c>
      <c r="AF169" s="10"/>
      <c r="AG169" s="10">
        <v>9</v>
      </c>
      <c r="AH169" s="10">
        <v>8</v>
      </c>
      <c r="AI169" s="10" t="s">
        <v>1538</v>
      </c>
      <c r="AJ169" s="10" t="s">
        <v>426</v>
      </c>
      <c r="AK169" s="10">
        <v>15</v>
      </c>
      <c r="AL169" s="10">
        <v>16</v>
      </c>
      <c r="AM169" s="10"/>
      <c r="AN169" s="10" t="s">
        <v>1537</v>
      </c>
      <c r="AO169" s="10" t="s">
        <v>425</v>
      </c>
      <c r="AP169" s="10">
        <v>12</v>
      </c>
      <c r="AQ169" s="10" t="s">
        <v>59</v>
      </c>
      <c r="AR169" s="14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</row>
    <row r="170" spans="1:128" s="12" customFormat="1" x14ac:dyDescent="0.3">
      <c r="A170" s="9">
        <v>169</v>
      </c>
      <c r="B170" s="10" t="s">
        <v>40</v>
      </c>
      <c r="C170" s="11"/>
      <c r="D170" s="10" t="s">
        <v>1760</v>
      </c>
      <c r="F170" s="12" t="s">
        <v>1777</v>
      </c>
      <c r="G170" s="12" t="s">
        <v>1778</v>
      </c>
      <c r="H170" s="10" t="s">
        <v>299</v>
      </c>
      <c r="I170" s="10"/>
      <c r="J170" s="10" t="s">
        <v>47</v>
      </c>
      <c r="K170" s="10"/>
      <c r="L170" s="10"/>
      <c r="M170" s="10"/>
      <c r="N170" s="10"/>
      <c r="O170" s="10" t="s">
        <v>1535</v>
      </c>
      <c r="P170" s="10" t="s">
        <v>1536</v>
      </c>
      <c r="Q170" s="10" t="s">
        <v>51</v>
      </c>
      <c r="R170" s="10" t="s">
        <v>423</v>
      </c>
      <c r="S170" s="10">
        <v>9</v>
      </c>
      <c r="T170" s="10" t="s">
        <v>20</v>
      </c>
      <c r="U170" s="10">
        <v>17</v>
      </c>
      <c r="V170" s="10">
        <v>18</v>
      </c>
      <c r="W170" s="10"/>
      <c r="X170" s="10"/>
      <c r="Y170" s="10"/>
      <c r="Z170" s="10"/>
      <c r="AA170" s="10"/>
      <c r="AB170" s="10" t="s">
        <v>1537</v>
      </c>
      <c r="AC170" s="10" t="s">
        <v>443</v>
      </c>
      <c r="AD170" s="10">
        <v>2</v>
      </c>
      <c r="AE170" s="10">
        <v>1</v>
      </c>
      <c r="AF170" s="10"/>
      <c r="AG170" s="10">
        <v>12</v>
      </c>
      <c r="AH170" s="10">
        <v>11</v>
      </c>
      <c r="AI170" s="10" t="s">
        <v>1538</v>
      </c>
      <c r="AJ170" s="10" t="s">
        <v>426</v>
      </c>
      <c r="AK170" s="10">
        <v>17</v>
      </c>
      <c r="AL170" s="10">
        <v>18</v>
      </c>
      <c r="AM170" s="10"/>
      <c r="AN170" s="10" t="s">
        <v>1537</v>
      </c>
      <c r="AO170" s="10" t="s">
        <v>425</v>
      </c>
      <c r="AP170" s="10">
        <v>13</v>
      </c>
      <c r="AQ170" s="10" t="s">
        <v>59</v>
      </c>
      <c r="AR170" s="14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</row>
    <row r="171" spans="1:128" s="12" customFormat="1" x14ac:dyDescent="0.3">
      <c r="A171" s="9">
        <v>170</v>
      </c>
      <c r="B171" s="10" t="s">
        <v>40</v>
      </c>
      <c r="C171" s="11"/>
      <c r="D171" s="10" t="s">
        <v>1760</v>
      </c>
      <c r="F171" s="12" t="s">
        <v>1779</v>
      </c>
      <c r="G171" s="12" t="s">
        <v>1780</v>
      </c>
      <c r="H171" s="10" t="s">
        <v>299</v>
      </c>
      <c r="I171" s="10"/>
      <c r="J171" s="10" t="s">
        <v>47</v>
      </c>
      <c r="K171" s="10"/>
      <c r="L171" s="10"/>
      <c r="M171" s="10"/>
      <c r="N171" s="10"/>
      <c r="O171" s="10" t="s">
        <v>1535</v>
      </c>
      <c r="P171" s="10" t="s">
        <v>1536</v>
      </c>
      <c r="Q171" s="10" t="s">
        <v>51</v>
      </c>
      <c r="R171" s="10" t="s">
        <v>423</v>
      </c>
      <c r="S171" s="10">
        <v>10</v>
      </c>
      <c r="T171" s="10" t="s">
        <v>20</v>
      </c>
      <c r="U171" s="10">
        <v>19</v>
      </c>
      <c r="V171" s="10">
        <v>20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 t="s">
        <v>1537</v>
      </c>
      <c r="AC171" s="10" t="s">
        <v>443</v>
      </c>
      <c r="AD171" s="10">
        <v>5</v>
      </c>
      <c r="AE171" s="10">
        <v>4</v>
      </c>
      <c r="AF171" s="10"/>
      <c r="AG171" s="10">
        <v>9</v>
      </c>
      <c r="AH171" s="10">
        <v>8</v>
      </c>
      <c r="AI171" s="10" t="s">
        <v>1538</v>
      </c>
      <c r="AJ171" s="10" t="s">
        <v>426</v>
      </c>
      <c r="AK171" s="10">
        <v>19</v>
      </c>
      <c r="AL171" s="10">
        <v>20</v>
      </c>
      <c r="AM171" s="10"/>
      <c r="AN171" s="10" t="s">
        <v>1537</v>
      </c>
      <c r="AO171" s="10" t="s">
        <v>425</v>
      </c>
      <c r="AP171" s="10">
        <v>14</v>
      </c>
      <c r="AQ171" s="10" t="s">
        <v>59</v>
      </c>
      <c r="AR171" s="14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</row>
    <row r="172" spans="1:128" s="12" customFormat="1" x14ac:dyDescent="0.3">
      <c r="A172" s="9">
        <v>171</v>
      </c>
      <c r="B172" s="10" t="s">
        <v>40</v>
      </c>
      <c r="C172" s="11"/>
      <c r="D172" s="10" t="s">
        <v>1760</v>
      </c>
      <c r="F172" s="12" t="s">
        <v>1781</v>
      </c>
      <c r="G172" s="12" t="s">
        <v>1782</v>
      </c>
      <c r="H172" s="10" t="s">
        <v>299</v>
      </c>
      <c r="I172" s="10"/>
      <c r="J172" s="10" t="s">
        <v>47</v>
      </c>
      <c r="K172" s="10"/>
      <c r="L172" s="10"/>
      <c r="M172" s="10"/>
      <c r="N172" s="10"/>
      <c r="O172" s="10" t="s">
        <v>1535</v>
      </c>
      <c r="P172" s="10" t="s">
        <v>1536</v>
      </c>
      <c r="Q172" s="10" t="s">
        <v>51</v>
      </c>
      <c r="R172" s="10" t="s">
        <v>423</v>
      </c>
      <c r="S172" s="10">
        <v>11</v>
      </c>
      <c r="T172" s="10" t="s">
        <v>20</v>
      </c>
      <c r="U172" s="10">
        <v>21</v>
      </c>
      <c r="V172" s="10">
        <v>22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 t="s">
        <v>1537</v>
      </c>
      <c r="AC172" s="10" t="s">
        <v>444</v>
      </c>
      <c r="AD172" s="10">
        <v>2</v>
      </c>
      <c r="AE172" s="10">
        <v>1</v>
      </c>
      <c r="AF172" s="10"/>
      <c r="AG172" s="10">
        <v>12</v>
      </c>
      <c r="AH172" s="10">
        <v>11</v>
      </c>
      <c r="AI172" s="10" t="s">
        <v>1538</v>
      </c>
      <c r="AJ172" s="10" t="s">
        <v>426</v>
      </c>
      <c r="AK172" s="10">
        <v>21</v>
      </c>
      <c r="AL172" s="10">
        <v>22</v>
      </c>
      <c r="AM172" s="10"/>
      <c r="AN172" s="10" t="s">
        <v>1537</v>
      </c>
      <c r="AO172" s="10" t="s">
        <v>425</v>
      </c>
      <c r="AP172" s="10">
        <v>15</v>
      </c>
      <c r="AQ172" s="10" t="s">
        <v>59</v>
      </c>
      <c r="AR172" s="14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</row>
    <row r="173" spans="1:128" s="12" customFormat="1" x14ac:dyDescent="0.3">
      <c r="A173" s="9">
        <v>172</v>
      </c>
      <c r="B173" s="10" t="s">
        <v>40</v>
      </c>
      <c r="C173" s="11"/>
      <c r="D173" s="10" t="s">
        <v>1760</v>
      </c>
      <c r="F173" s="12" t="s">
        <v>1781</v>
      </c>
      <c r="G173" s="12" t="s">
        <v>1783</v>
      </c>
      <c r="H173" s="10" t="s">
        <v>299</v>
      </c>
      <c r="I173" s="10"/>
      <c r="J173" s="10" t="s">
        <v>47</v>
      </c>
      <c r="K173" s="10"/>
      <c r="L173" s="10"/>
      <c r="M173" s="10"/>
      <c r="N173" s="10"/>
      <c r="O173" s="10" t="s">
        <v>1535</v>
      </c>
      <c r="P173" s="10" t="s">
        <v>1536</v>
      </c>
      <c r="Q173" s="10" t="s">
        <v>51</v>
      </c>
      <c r="R173" s="10" t="s">
        <v>423</v>
      </c>
      <c r="S173" s="10">
        <v>12</v>
      </c>
      <c r="T173" s="10" t="s">
        <v>20</v>
      </c>
      <c r="U173" s="10">
        <v>23</v>
      </c>
      <c r="V173" s="10">
        <v>24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 t="s">
        <v>1537</v>
      </c>
      <c r="AC173" s="10" t="s">
        <v>444</v>
      </c>
      <c r="AD173" s="10">
        <v>5</v>
      </c>
      <c r="AE173" s="10">
        <v>4</v>
      </c>
      <c r="AF173" s="10"/>
      <c r="AG173" s="10">
        <v>9</v>
      </c>
      <c r="AH173" s="10">
        <v>8</v>
      </c>
      <c r="AI173" s="10" t="s">
        <v>1538</v>
      </c>
      <c r="AJ173" s="10" t="s">
        <v>426</v>
      </c>
      <c r="AK173" s="10">
        <v>23</v>
      </c>
      <c r="AL173" s="10">
        <v>24</v>
      </c>
      <c r="AM173" s="10"/>
      <c r="AN173" s="10" t="s">
        <v>1537</v>
      </c>
      <c r="AO173" s="10" t="s">
        <v>425</v>
      </c>
      <c r="AP173" s="10">
        <v>16</v>
      </c>
      <c r="AQ173" s="10" t="s">
        <v>59</v>
      </c>
      <c r="AR173" s="14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</row>
    <row r="174" spans="1:128" s="34" customFormat="1" x14ac:dyDescent="0.3">
      <c r="A174" s="35">
        <v>173</v>
      </c>
      <c r="B174" s="36" t="s">
        <v>40</v>
      </c>
      <c r="C174" s="11"/>
      <c r="D174" s="36" t="s">
        <v>1760</v>
      </c>
      <c r="E174" s="34" t="s">
        <v>98</v>
      </c>
      <c r="F174" s="34" t="s">
        <v>98</v>
      </c>
      <c r="G174" s="34" t="s">
        <v>1784</v>
      </c>
      <c r="H174" s="36" t="s">
        <v>299</v>
      </c>
      <c r="I174" s="36"/>
      <c r="J174" s="36" t="s">
        <v>47</v>
      </c>
      <c r="K174" s="36"/>
      <c r="L174" s="36"/>
      <c r="M174" s="36"/>
      <c r="N174" s="36"/>
      <c r="O174" s="36" t="s">
        <v>1535</v>
      </c>
      <c r="P174" s="36" t="s">
        <v>1536</v>
      </c>
      <c r="Q174" s="36" t="s">
        <v>51</v>
      </c>
      <c r="R174" s="36" t="s">
        <v>423</v>
      </c>
      <c r="S174" s="36">
        <v>13</v>
      </c>
      <c r="T174" s="36" t="s">
        <v>20</v>
      </c>
      <c r="U174" s="36">
        <v>25</v>
      </c>
      <c r="V174" s="36">
        <v>26</v>
      </c>
      <c r="W174" s="36"/>
      <c r="X174" s="36"/>
      <c r="Y174" s="36"/>
      <c r="Z174" s="36"/>
      <c r="AA174" s="36"/>
      <c r="AB174" s="36" t="s">
        <v>1537</v>
      </c>
      <c r="AC174" s="36" t="s">
        <v>445</v>
      </c>
      <c r="AD174" s="36">
        <v>2</v>
      </c>
      <c r="AE174" s="36">
        <v>1</v>
      </c>
      <c r="AF174" s="36"/>
      <c r="AG174" s="36">
        <v>12</v>
      </c>
      <c r="AH174" s="36">
        <v>11</v>
      </c>
      <c r="AI174" s="36" t="s">
        <v>1538</v>
      </c>
      <c r="AJ174" s="36" t="s">
        <v>426</v>
      </c>
      <c r="AK174" s="36">
        <v>25</v>
      </c>
      <c r="AL174" s="36">
        <v>26</v>
      </c>
      <c r="AM174" s="36"/>
      <c r="AN174" s="36" t="s">
        <v>1537</v>
      </c>
      <c r="AO174" s="36" t="s">
        <v>425</v>
      </c>
      <c r="AP174" s="36">
        <v>17</v>
      </c>
      <c r="AQ174" s="36" t="s">
        <v>59</v>
      </c>
      <c r="AR174" s="37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</row>
    <row r="175" spans="1:128" s="12" customFormat="1" x14ac:dyDescent="0.3">
      <c r="A175" s="9">
        <v>174</v>
      </c>
      <c r="B175" s="10" t="s">
        <v>40</v>
      </c>
      <c r="C175" s="11"/>
      <c r="D175" s="10" t="s">
        <v>1760</v>
      </c>
      <c r="E175" s="12" t="s">
        <v>98</v>
      </c>
      <c r="F175" s="12" t="s">
        <v>98</v>
      </c>
      <c r="G175" s="12" t="s">
        <v>98</v>
      </c>
      <c r="H175" s="10" t="s">
        <v>299</v>
      </c>
      <c r="I175" s="10"/>
      <c r="J175" s="10" t="s">
        <v>47</v>
      </c>
      <c r="K175" s="10"/>
      <c r="L175" s="10"/>
      <c r="M175" s="10"/>
      <c r="N175" s="10"/>
      <c r="O175" s="10" t="s">
        <v>1535</v>
      </c>
      <c r="P175" s="10" t="s">
        <v>1536</v>
      </c>
      <c r="Q175" s="10" t="s">
        <v>51</v>
      </c>
      <c r="R175" s="10" t="s">
        <v>423</v>
      </c>
      <c r="S175" s="10">
        <v>14</v>
      </c>
      <c r="T175" s="10" t="s">
        <v>20</v>
      </c>
      <c r="U175" s="10">
        <v>27</v>
      </c>
      <c r="V175" s="10">
        <v>28</v>
      </c>
      <c r="W175" s="10"/>
      <c r="X175" s="10"/>
      <c r="Y175" s="10"/>
      <c r="Z175" s="10"/>
      <c r="AA175" s="10"/>
      <c r="AB175" s="10" t="s">
        <v>1537</v>
      </c>
      <c r="AC175" s="10" t="s">
        <v>445</v>
      </c>
      <c r="AD175" s="10">
        <v>5</v>
      </c>
      <c r="AE175" s="10">
        <v>4</v>
      </c>
      <c r="AF175" s="10"/>
      <c r="AG175" s="10">
        <v>9</v>
      </c>
      <c r="AH175" s="10">
        <v>8</v>
      </c>
      <c r="AI175" s="10" t="s">
        <v>1538</v>
      </c>
      <c r="AJ175" s="10" t="s">
        <v>426</v>
      </c>
      <c r="AK175" s="10">
        <v>27</v>
      </c>
      <c r="AL175" s="10">
        <v>28</v>
      </c>
      <c r="AM175" s="10"/>
      <c r="AN175" s="10" t="s">
        <v>1537</v>
      </c>
      <c r="AO175" s="10" t="s">
        <v>425</v>
      </c>
      <c r="AP175" s="10">
        <v>18</v>
      </c>
      <c r="AQ175" s="10" t="s">
        <v>59</v>
      </c>
      <c r="AR175" s="14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</row>
    <row r="176" spans="1:128" s="12" customFormat="1" x14ac:dyDescent="0.3">
      <c r="A176" s="9">
        <v>175</v>
      </c>
      <c r="B176" s="10" t="s">
        <v>40</v>
      </c>
      <c r="C176" s="11"/>
      <c r="D176" s="10" t="s">
        <v>1760</v>
      </c>
      <c r="E176" s="12" t="s">
        <v>98</v>
      </c>
      <c r="F176" s="12" t="s">
        <v>98</v>
      </c>
      <c r="G176" s="12" t="s">
        <v>98</v>
      </c>
      <c r="H176" s="10" t="s">
        <v>299</v>
      </c>
      <c r="I176" s="10"/>
      <c r="J176" s="10" t="s">
        <v>47</v>
      </c>
      <c r="K176" s="10"/>
      <c r="L176" s="10"/>
      <c r="M176" s="10"/>
      <c r="N176" s="10"/>
      <c r="O176" s="10" t="s">
        <v>1535</v>
      </c>
      <c r="P176" s="10" t="s">
        <v>1536</v>
      </c>
      <c r="Q176" s="10" t="s">
        <v>51</v>
      </c>
      <c r="R176" s="10" t="s">
        <v>423</v>
      </c>
      <c r="S176" s="10">
        <v>15</v>
      </c>
      <c r="T176" s="10" t="s">
        <v>20</v>
      </c>
      <c r="U176" s="10">
        <v>29</v>
      </c>
      <c r="V176" s="10">
        <v>30</v>
      </c>
      <c r="W176" s="10"/>
      <c r="X176" s="10"/>
      <c r="Y176" s="10"/>
      <c r="Z176" s="10"/>
      <c r="AA176" s="10"/>
      <c r="AB176" s="10" t="s">
        <v>1537</v>
      </c>
      <c r="AC176" s="10" t="s">
        <v>446</v>
      </c>
      <c r="AD176" s="10">
        <v>2</v>
      </c>
      <c r="AE176" s="10">
        <v>1</v>
      </c>
      <c r="AF176" s="10"/>
      <c r="AG176" s="10">
        <v>12</v>
      </c>
      <c r="AH176" s="10">
        <v>11</v>
      </c>
      <c r="AI176" s="10" t="s">
        <v>1538</v>
      </c>
      <c r="AJ176" s="10" t="s">
        <v>426</v>
      </c>
      <c r="AK176" s="10">
        <v>29</v>
      </c>
      <c r="AL176" s="10">
        <v>30</v>
      </c>
      <c r="AM176" s="10"/>
      <c r="AN176" s="10" t="s">
        <v>1537</v>
      </c>
      <c r="AO176" s="10" t="s">
        <v>425</v>
      </c>
      <c r="AP176" s="10">
        <v>19</v>
      </c>
      <c r="AQ176" s="10" t="s">
        <v>59</v>
      </c>
      <c r="AR176" s="14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</row>
    <row r="177" spans="1:128" s="12" customFormat="1" x14ac:dyDescent="0.3">
      <c r="A177" s="9">
        <v>176</v>
      </c>
      <c r="B177" s="10" t="s">
        <v>40</v>
      </c>
      <c r="C177" s="11"/>
      <c r="D177" s="10" t="s">
        <v>1760</v>
      </c>
      <c r="E177" s="12" t="s">
        <v>98</v>
      </c>
      <c r="F177" s="12" t="s">
        <v>98</v>
      </c>
      <c r="G177" s="12" t="s">
        <v>98</v>
      </c>
      <c r="H177" s="10" t="s">
        <v>299</v>
      </c>
      <c r="I177" s="10"/>
      <c r="J177" s="10" t="s">
        <v>47</v>
      </c>
      <c r="K177" s="10"/>
      <c r="L177" s="10"/>
      <c r="M177" s="10"/>
      <c r="N177" s="10"/>
      <c r="O177" s="10" t="s">
        <v>1535</v>
      </c>
      <c r="P177" s="10" t="s">
        <v>1536</v>
      </c>
      <c r="Q177" s="10" t="s">
        <v>51</v>
      </c>
      <c r="R177" s="10" t="s">
        <v>423</v>
      </c>
      <c r="S177" s="10">
        <v>16</v>
      </c>
      <c r="T177" s="10" t="s">
        <v>20</v>
      </c>
      <c r="U177" s="10">
        <v>31</v>
      </c>
      <c r="V177" s="10">
        <v>32</v>
      </c>
      <c r="W177" s="10"/>
      <c r="X177" s="10"/>
      <c r="Y177" s="10"/>
      <c r="Z177" s="10"/>
      <c r="AA177" s="10"/>
      <c r="AB177" s="10" t="s">
        <v>1537</v>
      </c>
      <c r="AC177" s="10" t="s">
        <v>446</v>
      </c>
      <c r="AD177" s="10">
        <v>5</v>
      </c>
      <c r="AE177" s="10">
        <v>4</v>
      </c>
      <c r="AF177" s="10"/>
      <c r="AG177" s="10">
        <v>9</v>
      </c>
      <c r="AH177" s="10">
        <v>8</v>
      </c>
      <c r="AI177" s="10" t="s">
        <v>1538</v>
      </c>
      <c r="AJ177" s="10" t="s">
        <v>426</v>
      </c>
      <c r="AK177" s="10">
        <v>31</v>
      </c>
      <c r="AL177" s="10">
        <v>32</v>
      </c>
      <c r="AM177" s="10"/>
      <c r="AN177" s="10" t="s">
        <v>1537</v>
      </c>
      <c r="AO177" s="10" t="s">
        <v>425</v>
      </c>
      <c r="AP177" s="10">
        <v>20</v>
      </c>
      <c r="AQ177" s="10" t="s">
        <v>59</v>
      </c>
      <c r="AR177" s="14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</row>
    <row r="178" spans="1:128" s="12" customFormat="1" x14ac:dyDescent="0.3">
      <c r="A178" s="9">
        <v>177</v>
      </c>
      <c r="B178" s="10" t="s">
        <v>447</v>
      </c>
      <c r="C178" s="11">
        <v>12</v>
      </c>
      <c r="D178" s="10" t="s">
        <v>1785</v>
      </c>
      <c r="E178" s="12" t="s">
        <v>1532</v>
      </c>
      <c r="F178" s="12" t="s">
        <v>1786</v>
      </c>
      <c r="G178" s="12" t="s">
        <v>44</v>
      </c>
      <c r="H178" s="10" t="s">
        <v>45</v>
      </c>
      <c r="I178" s="10" t="s">
        <v>1534</v>
      </c>
      <c r="J178" s="10" t="s">
        <v>47</v>
      </c>
      <c r="K178" s="10" t="s">
        <v>48</v>
      </c>
      <c r="L178" s="10">
        <v>2100</v>
      </c>
      <c r="M178" s="10">
        <v>1700</v>
      </c>
      <c r="N178" s="10" t="s">
        <v>48</v>
      </c>
      <c r="O178" s="10" t="s">
        <v>1535</v>
      </c>
      <c r="P178" s="10" t="s">
        <v>1536</v>
      </c>
      <c r="Q178" s="10" t="s">
        <v>51</v>
      </c>
      <c r="R178" s="10" t="s">
        <v>450</v>
      </c>
      <c r="S178" s="10">
        <v>1</v>
      </c>
      <c r="T178" s="10" t="s">
        <v>20</v>
      </c>
      <c r="U178" s="10">
        <v>1</v>
      </c>
      <c r="V178" s="10">
        <v>2</v>
      </c>
      <c r="W178" s="10">
        <v>0</v>
      </c>
      <c r="X178" s="10">
        <v>8000</v>
      </c>
      <c r="Y178" s="10" t="s">
        <v>135</v>
      </c>
      <c r="Z178" s="10">
        <v>1000</v>
      </c>
      <c r="AA178" s="10" t="s">
        <v>69</v>
      </c>
      <c r="AB178" s="10" t="s">
        <v>1537</v>
      </c>
      <c r="AC178" s="10" t="s">
        <v>451</v>
      </c>
      <c r="AD178" s="10">
        <v>2</v>
      </c>
      <c r="AE178" s="10">
        <v>1</v>
      </c>
      <c r="AF178" s="10"/>
      <c r="AG178" s="10">
        <v>12</v>
      </c>
      <c r="AH178" s="10">
        <v>11</v>
      </c>
      <c r="AI178" s="10" t="s">
        <v>1538</v>
      </c>
      <c r="AJ178" s="10" t="s">
        <v>453</v>
      </c>
      <c r="AK178" s="10">
        <v>1</v>
      </c>
      <c r="AL178" s="10">
        <v>2</v>
      </c>
      <c r="AM178" s="10"/>
      <c r="AN178" s="10" t="s">
        <v>1537</v>
      </c>
      <c r="AO178" s="10" t="s">
        <v>452</v>
      </c>
      <c r="AP178" s="10">
        <v>5</v>
      </c>
      <c r="AQ178" s="10" t="s">
        <v>454</v>
      </c>
      <c r="AR178" s="14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</row>
    <row r="179" spans="1:128" s="12" customFormat="1" x14ac:dyDescent="0.3">
      <c r="A179" s="9">
        <v>178</v>
      </c>
      <c r="B179" s="10" t="s">
        <v>447</v>
      </c>
      <c r="C179" s="11"/>
      <c r="D179" s="10" t="s">
        <v>1785</v>
      </c>
      <c r="E179" s="12" t="s">
        <v>1532</v>
      </c>
      <c r="F179" s="12" t="s">
        <v>1787</v>
      </c>
      <c r="G179" s="12" t="s">
        <v>61</v>
      </c>
      <c r="H179" s="10" t="s">
        <v>45</v>
      </c>
      <c r="I179" s="10" t="s">
        <v>1534</v>
      </c>
      <c r="J179" s="10" t="s">
        <v>134</v>
      </c>
      <c r="K179" s="10" t="s">
        <v>48</v>
      </c>
      <c r="L179" s="10">
        <v>6000</v>
      </c>
      <c r="M179" s="10">
        <v>5500</v>
      </c>
      <c r="N179" s="10" t="s">
        <v>48</v>
      </c>
      <c r="O179" s="10" t="s">
        <v>1535</v>
      </c>
      <c r="P179" s="10" t="s">
        <v>1536</v>
      </c>
      <c r="Q179" s="10" t="s">
        <v>51</v>
      </c>
      <c r="R179" s="10" t="s">
        <v>450</v>
      </c>
      <c r="S179" s="10">
        <v>2</v>
      </c>
      <c r="T179" s="10" t="s">
        <v>20</v>
      </c>
      <c r="U179" s="10">
        <v>3</v>
      </c>
      <c r="V179" s="10">
        <v>4</v>
      </c>
      <c r="W179" s="10">
        <v>0</v>
      </c>
      <c r="X179" s="10">
        <v>7000</v>
      </c>
      <c r="Y179" s="10" t="s">
        <v>135</v>
      </c>
      <c r="Z179" s="10">
        <v>7000</v>
      </c>
      <c r="AA179" s="10" t="s">
        <v>135</v>
      </c>
      <c r="AB179" s="10" t="s">
        <v>1537</v>
      </c>
      <c r="AC179" s="10" t="s">
        <v>456</v>
      </c>
      <c r="AD179" s="10">
        <v>1</v>
      </c>
      <c r="AE179" s="10">
        <v>3</v>
      </c>
      <c r="AF179" s="10"/>
      <c r="AG179" s="10">
        <v>12</v>
      </c>
      <c r="AH179" s="10">
        <v>11</v>
      </c>
      <c r="AI179" s="10" t="s">
        <v>1538</v>
      </c>
      <c r="AJ179" s="10" t="s">
        <v>453</v>
      </c>
      <c r="AK179" s="10">
        <v>3</v>
      </c>
      <c r="AL179" s="10">
        <v>4</v>
      </c>
      <c r="AM179" s="10"/>
      <c r="AN179" s="10" t="s">
        <v>1537</v>
      </c>
      <c r="AO179" s="10" t="s">
        <v>452</v>
      </c>
      <c r="AP179" s="10">
        <v>6</v>
      </c>
      <c r="AQ179" s="10" t="s">
        <v>457</v>
      </c>
      <c r="AR179" s="14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</row>
    <row r="180" spans="1:128" s="12" customFormat="1" x14ac:dyDescent="0.3">
      <c r="A180" s="9">
        <v>179</v>
      </c>
      <c r="B180" s="10" t="s">
        <v>447</v>
      </c>
      <c r="C180" s="11"/>
      <c r="D180" s="10" t="s">
        <v>1785</v>
      </c>
      <c r="E180" s="12" t="s">
        <v>1532</v>
      </c>
      <c r="F180" s="12" t="s">
        <v>1788</v>
      </c>
      <c r="G180" s="12" t="s">
        <v>459</v>
      </c>
      <c r="H180" s="10" t="s">
        <v>45</v>
      </c>
      <c r="I180" s="10" t="s">
        <v>1534</v>
      </c>
      <c r="J180" s="10" t="s">
        <v>47</v>
      </c>
      <c r="K180" s="10">
        <v>0</v>
      </c>
      <c r="L180" s="10">
        <v>0</v>
      </c>
      <c r="M180" s="10">
        <v>0</v>
      </c>
      <c r="N180" s="10">
        <v>0</v>
      </c>
      <c r="O180" s="10" t="s">
        <v>1535</v>
      </c>
      <c r="P180" s="10" t="s">
        <v>1536</v>
      </c>
      <c r="Q180" s="10" t="s">
        <v>51</v>
      </c>
      <c r="R180" s="10" t="s">
        <v>450</v>
      </c>
      <c r="S180" s="10">
        <v>3</v>
      </c>
      <c r="T180" s="10" t="s">
        <v>20</v>
      </c>
      <c r="U180" s="10">
        <v>5</v>
      </c>
      <c r="V180" s="10">
        <v>6</v>
      </c>
      <c r="W180" s="10">
        <v>0</v>
      </c>
      <c r="X180" s="10">
        <v>100</v>
      </c>
      <c r="Y180" s="10" t="s">
        <v>64</v>
      </c>
      <c r="Z180" s="10">
        <v>100</v>
      </c>
      <c r="AA180" s="10" t="s">
        <v>64</v>
      </c>
      <c r="AB180" s="10" t="s">
        <v>1537</v>
      </c>
      <c r="AC180" s="10" t="s">
        <v>460</v>
      </c>
      <c r="AD180" s="10">
        <v>2</v>
      </c>
      <c r="AE180" s="10">
        <v>1</v>
      </c>
      <c r="AF180" s="10"/>
      <c r="AG180" s="10">
        <v>12</v>
      </c>
      <c r="AH180" s="10">
        <v>11</v>
      </c>
      <c r="AI180" s="10" t="s">
        <v>1538</v>
      </c>
      <c r="AJ180" s="10" t="s">
        <v>453</v>
      </c>
      <c r="AK180" s="10">
        <v>5</v>
      </c>
      <c r="AL180" s="10">
        <v>6</v>
      </c>
      <c r="AM180" s="10"/>
      <c r="AN180" s="10" t="s">
        <v>1537</v>
      </c>
      <c r="AO180" s="10" t="s">
        <v>452</v>
      </c>
      <c r="AP180" s="10">
        <v>7</v>
      </c>
      <c r="AQ180" s="10" t="s">
        <v>454</v>
      </c>
      <c r="AR180" s="14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</row>
    <row r="181" spans="1:128" s="12" customFormat="1" x14ac:dyDescent="0.3">
      <c r="A181" s="9">
        <v>180</v>
      </c>
      <c r="B181" s="10" t="s">
        <v>447</v>
      </c>
      <c r="C181" s="11"/>
      <c r="D181" s="10" t="s">
        <v>1785</v>
      </c>
      <c r="E181" s="12" t="s">
        <v>1532</v>
      </c>
      <c r="F181" s="12" t="s">
        <v>1789</v>
      </c>
      <c r="G181" s="12" t="s">
        <v>71</v>
      </c>
      <c r="H181" s="10" t="s">
        <v>45</v>
      </c>
      <c r="I181" s="10" t="s">
        <v>1534</v>
      </c>
      <c r="J181" s="10" t="s">
        <v>47</v>
      </c>
      <c r="K181" s="10">
        <v>0</v>
      </c>
      <c r="L181" s="10">
        <v>0</v>
      </c>
      <c r="M181" s="10">
        <v>0</v>
      </c>
      <c r="N181" s="10">
        <v>0</v>
      </c>
      <c r="O181" s="10" t="s">
        <v>1535</v>
      </c>
      <c r="P181" s="10" t="s">
        <v>1536</v>
      </c>
      <c r="Q181" s="10" t="s">
        <v>51</v>
      </c>
      <c r="R181" s="10" t="s">
        <v>450</v>
      </c>
      <c r="S181" s="10">
        <v>4</v>
      </c>
      <c r="T181" s="10" t="s">
        <v>20</v>
      </c>
      <c r="U181" s="10">
        <v>7</v>
      </c>
      <c r="V181" s="10">
        <v>8</v>
      </c>
      <c r="W181" s="10">
        <v>0</v>
      </c>
      <c r="X181" s="10">
        <v>10</v>
      </c>
      <c r="Y181" s="10" t="s">
        <v>53</v>
      </c>
      <c r="Z181" s="10">
        <v>10</v>
      </c>
      <c r="AA181" s="10" t="s">
        <v>53</v>
      </c>
      <c r="AB181" s="10" t="s">
        <v>1537</v>
      </c>
      <c r="AC181" s="10" t="s">
        <v>462</v>
      </c>
      <c r="AD181" s="10">
        <v>2</v>
      </c>
      <c r="AE181" s="10">
        <v>1</v>
      </c>
      <c r="AF181" s="10"/>
      <c r="AG181" s="10">
        <v>12</v>
      </c>
      <c r="AH181" s="10">
        <v>11</v>
      </c>
      <c r="AI181" s="10" t="s">
        <v>1538</v>
      </c>
      <c r="AJ181" s="10" t="s">
        <v>453</v>
      </c>
      <c r="AK181" s="10">
        <v>7</v>
      </c>
      <c r="AL181" s="10">
        <v>8</v>
      </c>
      <c r="AM181" s="10"/>
      <c r="AN181" s="10" t="s">
        <v>1537</v>
      </c>
      <c r="AO181" s="10" t="s">
        <v>452</v>
      </c>
      <c r="AP181" s="10">
        <v>8</v>
      </c>
      <c r="AQ181" s="10" t="s">
        <v>454</v>
      </c>
      <c r="AR181" s="14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</row>
    <row r="182" spans="1:128" s="12" customFormat="1" x14ac:dyDescent="0.3">
      <c r="A182" s="9">
        <v>181</v>
      </c>
      <c r="B182" s="10" t="s">
        <v>447</v>
      </c>
      <c r="C182" s="11"/>
      <c r="D182" s="10" t="s">
        <v>1785</v>
      </c>
      <c r="E182" s="12" t="s">
        <v>1532</v>
      </c>
      <c r="F182" s="12" t="s">
        <v>1790</v>
      </c>
      <c r="G182" s="12" t="s">
        <v>464</v>
      </c>
      <c r="H182" s="10" t="s">
        <v>45</v>
      </c>
      <c r="I182" s="10" t="s">
        <v>1534</v>
      </c>
      <c r="J182" s="10" t="s">
        <v>134</v>
      </c>
      <c r="K182" s="10">
        <v>0</v>
      </c>
      <c r="L182" s="10">
        <v>0</v>
      </c>
      <c r="M182" s="10">
        <v>0</v>
      </c>
      <c r="N182" s="10">
        <v>0</v>
      </c>
      <c r="O182" s="10" t="s">
        <v>1535</v>
      </c>
      <c r="P182" s="10" t="s">
        <v>1536</v>
      </c>
      <c r="Q182" s="10" t="s">
        <v>51</v>
      </c>
      <c r="R182" s="10" t="s">
        <v>450</v>
      </c>
      <c r="S182" s="10">
        <v>5</v>
      </c>
      <c r="T182" s="10" t="s">
        <v>20</v>
      </c>
      <c r="U182" s="10">
        <v>9</v>
      </c>
      <c r="V182" s="10">
        <v>10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 t="s">
        <v>1537</v>
      </c>
      <c r="AC182" s="10" t="s">
        <v>465</v>
      </c>
      <c r="AD182" s="10">
        <v>1</v>
      </c>
      <c r="AE182" s="10">
        <v>3</v>
      </c>
      <c r="AF182" s="10"/>
      <c r="AG182" s="10">
        <v>12</v>
      </c>
      <c r="AH182" s="10">
        <v>11</v>
      </c>
      <c r="AI182" s="10" t="s">
        <v>1538</v>
      </c>
      <c r="AJ182" s="10" t="s">
        <v>453</v>
      </c>
      <c r="AK182" s="10">
        <v>9</v>
      </c>
      <c r="AL182" s="10">
        <v>10</v>
      </c>
      <c r="AM182" s="10"/>
      <c r="AN182" s="10" t="s">
        <v>1537</v>
      </c>
      <c r="AO182" s="10" t="s">
        <v>452</v>
      </c>
      <c r="AP182" s="10">
        <v>9</v>
      </c>
      <c r="AQ182" s="10" t="s">
        <v>457</v>
      </c>
      <c r="AR182" s="14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</row>
    <row r="183" spans="1:128" s="12" customFormat="1" x14ac:dyDescent="0.3">
      <c r="A183" s="9">
        <v>182</v>
      </c>
      <c r="B183" s="10" t="s">
        <v>447</v>
      </c>
      <c r="C183" s="11"/>
      <c r="D183" s="10" t="s">
        <v>1785</v>
      </c>
      <c r="E183" s="12" t="s">
        <v>1532</v>
      </c>
      <c r="F183" s="12" t="s">
        <v>1791</v>
      </c>
      <c r="G183" s="12" t="s">
        <v>467</v>
      </c>
      <c r="H183" s="10" t="s">
        <v>45</v>
      </c>
      <c r="I183" s="10" t="s">
        <v>1534</v>
      </c>
      <c r="J183" s="10" t="s">
        <v>47</v>
      </c>
      <c r="K183" s="10">
        <v>0</v>
      </c>
      <c r="L183" s="10">
        <v>0</v>
      </c>
      <c r="M183" s="10">
        <v>0</v>
      </c>
      <c r="N183" s="10">
        <v>0</v>
      </c>
      <c r="O183" s="10" t="s">
        <v>1535</v>
      </c>
      <c r="P183" s="10" t="s">
        <v>1536</v>
      </c>
      <c r="Q183" s="10" t="s">
        <v>51</v>
      </c>
      <c r="R183" s="10" t="s">
        <v>450</v>
      </c>
      <c r="S183" s="10">
        <v>6</v>
      </c>
      <c r="T183" s="10" t="s">
        <v>20</v>
      </c>
      <c r="U183" s="10">
        <v>11</v>
      </c>
      <c r="V183" s="10">
        <v>12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 t="s">
        <v>1537</v>
      </c>
      <c r="AC183" s="10" t="s">
        <v>468</v>
      </c>
      <c r="AD183" s="10">
        <v>2</v>
      </c>
      <c r="AE183" s="10">
        <v>1</v>
      </c>
      <c r="AF183" s="10"/>
      <c r="AG183" s="10">
        <v>12</v>
      </c>
      <c r="AH183" s="10">
        <v>11</v>
      </c>
      <c r="AI183" s="10" t="s">
        <v>1538</v>
      </c>
      <c r="AJ183" s="10" t="s">
        <v>453</v>
      </c>
      <c r="AK183" s="10">
        <v>11</v>
      </c>
      <c r="AL183" s="10">
        <v>12</v>
      </c>
      <c r="AM183" s="10"/>
      <c r="AN183" s="10" t="s">
        <v>1537</v>
      </c>
      <c r="AO183" s="10" t="s">
        <v>452</v>
      </c>
      <c r="AP183" s="10">
        <v>10</v>
      </c>
      <c r="AQ183" s="10" t="s">
        <v>454</v>
      </c>
      <c r="AR183" s="14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</row>
    <row r="184" spans="1:128" s="18" customFormat="1" x14ac:dyDescent="0.3">
      <c r="A184" s="16">
        <v>183</v>
      </c>
      <c r="B184" s="17" t="s">
        <v>447</v>
      </c>
      <c r="C184" s="11"/>
      <c r="D184" s="17" t="s">
        <v>1785</v>
      </c>
      <c r="E184" s="18" t="s">
        <v>1532</v>
      </c>
      <c r="F184" s="18" t="s">
        <v>1792</v>
      </c>
      <c r="G184" s="18" t="s">
        <v>1793</v>
      </c>
      <c r="H184" s="17" t="s">
        <v>45</v>
      </c>
      <c r="I184" s="17" t="s">
        <v>1534</v>
      </c>
      <c r="J184" s="17" t="s">
        <v>47</v>
      </c>
      <c r="K184" s="17">
        <v>0</v>
      </c>
      <c r="L184" s="17">
        <v>0</v>
      </c>
      <c r="M184" s="17">
        <v>0</v>
      </c>
      <c r="N184" s="17">
        <v>0</v>
      </c>
      <c r="O184" s="17" t="s">
        <v>1535</v>
      </c>
      <c r="P184" s="17" t="s">
        <v>1536</v>
      </c>
      <c r="Q184" s="17" t="s">
        <v>51</v>
      </c>
      <c r="R184" s="17" t="s">
        <v>450</v>
      </c>
      <c r="S184" s="17">
        <v>7</v>
      </c>
      <c r="T184" s="17" t="s">
        <v>20</v>
      </c>
      <c r="U184" s="17">
        <v>13</v>
      </c>
      <c r="V184" s="17">
        <v>14</v>
      </c>
      <c r="W184" s="17">
        <v>0</v>
      </c>
      <c r="X184" s="17">
        <v>100</v>
      </c>
      <c r="Y184" s="17" t="s">
        <v>64</v>
      </c>
      <c r="Z184" s="17">
        <v>100</v>
      </c>
      <c r="AA184" s="17" t="s">
        <v>64</v>
      </c>
      <c r="AB184" s="17" t="s">
        <v>1537</v>
      </c>
      <c r="AC184" s="17" t="s">
        <v>469</v>
      </c>
      <c r="AD184" s="17">
        <v>2</v>
      </c>
      <c r="AE184" s="17">
        <v>1</v>
      </c>
      <c r="AF184" s="17"/>
      <c r="AG184" s="17">
        <v>12</v>
      </c>
      <c r="AH184" s="17">
        <v>11</v>
      </c>
      <c r="AI184" s="17" t="s">
        <v>1538</v>
      </c>
      <c r="AJ184" s="17" t="s">
        <v>453</v>
      </c>
      <c r="AK184" s="17">
        <v>13</v>
      </c>
      <c r="AL184" s="17">
        <v>14</v>
      </c>
      <c r="AM184" s="17"/>
      <c r="AN184" s="17" t="s">
        <v>1537</v>
      </c>
      <c r="AO184" s="17" t="s">
        <v>452</v>
      </c>
      <c r="AP184" s="17">
        <v>11</v>
      </c>
      <c r="AQ184" s="17" t="s">
        <v>454</v>
      </c>
      <c r="AR184" s="19" t="s">
        <v>1794</v>
      </c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</row>
    <row r="185" spans="1:128" s="12" customFormat="1" x14ac:dyDescent="0.3">
      <c r="A185" s="9">
        <v>184</v>
      </c>
      <c r="B185" s="10" t="s">
        <v>447</v>
      </c>
      <c r="C185" s="11"/>
      <c r="D185" s="10" t="s">
        <v>1785</v>
      </c>
      <c r="E185" s="12" t="s">
        <v>1543</v>
      </c>
      <c r="F185" s="12" t="s">
        <v>1795</v>
      </c>
      <c r="G185" s="12" t="s">
        <v>86</v>
      </c>
      <c r="H185" s="10" t="s">
        <v>45</v>
      </c>
      <c r="I185" s="10" t="s">
        <v>1534</v>
      </c>
      <c r="J185" s="10" t="s">
        <v>47</v>
      </c>
      <c r="K185" s="10">
        <v>0</v>
      </c>
      <c r="L185" s="10">
        <v>0</v>
      </c>
      <c r="M185" s="10">
        <v>0</v>
      </c>
      <c r="N185" s="10">
        <v>0</v>
      </c>
      <c r="O185" s="10" t="s">
        <v>1535</v>
      </c>
      <c r="P185" s="10" t="s">
        <v>1536</v>
      </c>
      <c r="Q185" s="10" t="s">
        <v>51</v>
      </c>
      <c r="R185" s="10" t="s">
        <v>450</v>
      </c>
      <c r="S185" s="10">
        <v>8</v>
      </c>
      <c r="T185" s="10" t="s">
        <v>20</v>
      </c>
      <c r="U185" s="10">
        <v>15</v>
      </c>
      <c r="V185" s="10">
        <v>16</v>
      </c>
      <c r="W185" s="10" t="s">
        <v>81</v>
      </c>
      <c r="X185" s="10" t="s">
        <v>82</v>
      </c>
      <c r="Y185" s="10" t="s">
        <v>53</v>
      </c>
      <c r="Z185" s="10" t="s">
        <v>82</v>
      </c>
      <c r="AA185" s="10" t="s">
        <v>53</v>
      </c>
      <c r="AB185" s="10" t="s">
        <v>1537</v>
      </c>
      <c r="AC185" s="10" t="s">
        <v>471</v>
      </c>
      <c r="AD185" s="10">
        <v>2</v>
      </c>
      <c r="AE185" s="10">
        <v>1</v>
      </c>
      <c r="AF185" s="10"/>
      <c r="AG185" s="10">
        <v>12</v>
      </c>
      <c r="AH185" s="10">
        <v>11</v>
      </c>
      <c r="AI185" s="10" t="s">
        <v>1538</v>
      </c>
      <c r="AJ185" s="10" t="s">
        <v>453</v>
      </c>
      <c r="AK185" s="10">
        <v>15</v>
      </c>
      <c r="AL185" s="10">
        <v>16</v>
      </c>
      <c r="AM185" s="10"/>
      <c r="AN185" s="10" t="s">
        <v>1537</v>
      </c>
      <c r="AO185" s="10" t="s">
        <v>452</v>
      </c>
      <c r="AP185" s="10">
        <v>12</v>
      </c>
      <c r="AQ185" s="10" t="s">
        <v>454</v>
      </c>
      <c r="AR185" s="14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</row>
    <row r="186" spans="1:128" s="12" customFormat="1" x14ac:dyDescent="0.3">
      <c r="A186" s="9">
        <v>185</v>
      </c>
      <c r="B186" s="10" t="s">
        <v>447</v>
      </c>
      <c r="C186" s="11"/>
      <c r="D186" s="10" t="s">
        <v>1785</v>
      </c>
      <c r="E186" s="12" t="s">
        <v>1543</v>
      </c>
      <c r="F186" s="12" t="s">
        <v>1796</v>
      </c>
      <c r="G186" s="12" t="s">
        <v>473</v>
      </c>
      <c r="H186" s="10" t="s">
        <v>45</v>
      </c>
      <c r="I186" s="10" t="s">
        <v>1534</v>
      </c>
      <c r="J186" s="10" t="s">
        <v>47</v>
      </c>
      <c r="K186" s="10">
        <v>0</v>
      </c>
      <c r="L186" s="10">
        <v>0</v>
      </c>
      <c r="M186" s="10">
        <v>0</v>
      </c>
      <c r="N186" s="10">
        <v>0</v>
      </c>
      <c r="O186" s="10" t="s">
        <v>1535</v>
      </c>
      <c r="P186" s="10" t="s">
        <v>1536</v>
      </c>
      <c r="Q186" s="10" t="s">
        <v>51</v>
      </c>
      <c r="R186" s="10" t="s">
        <v>450</v>
      </c>
      <c r="S186" s="10">
        <v>9</v>
      </c>
      <c r="T186" s="10" t="s">
        <v>20</v>
      </c>
      <c r="U186" s="10">
        <v>17</v>
      </c>
      <c r="V186" s="10">
        <v>18</v>
      </c>
      <c r="W186" s="10">
        <v>0</v>
      </c>
      <c r="X186" s="10">
        <v>100</v>
      </c>
      <c r="Y186" s="10" t="s">
        <v>64</v>
      </c>
      <c r="Z186" s="10">
        <v>100</v>
      </c>
      <c r="AA186" s="10" t="s">
        <v>64</v>
      </c>
      <c r="AB186" s="10" t="s">
        <v>1537</v>
      </c>
      <c r="AC186" s="10" t="s">
        <v>474</v>
      </c>
      <c r="AD186" s="10">
        <v>2</v>
      </c>
      <c r="AE186" s="10">
        <v>1</v>
      </c>
      <c r="AF186" s="10"/>
      <c r="AG186" s="10">
        <v>12</v>
      </c>
      <c r="AH186" s="10">
        <v>11</v>
      </c>
      <c r="AI186" s="10" t="s">
        <v>1538</v>
      </c>
      <c r="AJ186" s="10" t="s">
        <v>453</v>
      </c>
      <c r="AK186" s="10">
        <v>17</v>
      </c>
      <c r="AL186" s="10">
        <v>18</v>
      </c>
      <c r="AM186" s="10"/>
      <c r="AN186" s="10" t="s">
        <v>1537</v>
      </c>
      <c r="AO186" s="10" t="s">
        <v>452</v>
      </c>
      <c r="AP186" s="10">
        <v>13</v>
      </c>
      <c r="AQ186" s="10" t="s">
        <v>454</v>
      </c>
      <c r="AR186" s="14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</row>
    <row r="187" spans="1:128" s="12" customFormat="1" x14ac:dyDescent="0.3">
      <c r="A187" s="9">
        <v>186</v>
      </c>
      <c r="B187" s="10" t="s">
        <v>447</v>
      </c>
      <c r="C187" s="11"/>
      <c r="D187" s="10" t="s">
        <v>1785</v>
      </c>
      <c r="E187" s="12" t="s">
        <v>1556</v>
      </c>
      <c r="F187" s="12" t="s">
        <v>1797</v>
      </c>
      <c r="G187" s="12" t="s">
        <v>112</v>
      </c>
      <c r="H187" s="10" t="s">
        <v>45</v>
      </c>
      <c r="I187" s="10" t="s">
        <v>1558</v>
      </c>
      <c r="J187" s="10" t="s">
        <v>47</v>
      </c>
      <c r="K187" s="10">
        <v>0</v>
      </c>
      <c r="L187" s="10">
        <v>0</v>
      </c>
      <c r="M187" s="10">
        <v>0</v>
      </c>
      <c r="N187" s="10">
        <v>0</v>
      </c>
      <c r="O187" s="10" t="s">
        <v>1535</v>
      </c>
      <c r="P187" s="10" t="s">
        <v>1536</v>
      </c>
      <c r="Q187" s="10" t="s">
        <v>51</v>
      </c>
      <c r="R187" s="10" t="s">
        <v>450</v>
      </c>
      <c r="S187" s="10">
        <v>10</v>
      </c>
      <c r="T187" s="10" t="s">
        <v>20</v>
      </c>
      <c r="U187" s="10">
        <v>19</v>
      </c>
      <c r="V187" s="10">
        <v>20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 t="s">
        <v>1537</v>
      </c>
      <c r="AC187" s="10" t="s">
        <v>476</v>
      </c>
      <c r="AD187" s="10">
        <v>2</v>
      </c>
      <c r="AE187" s="10">
        <v>1</v>
      </c>
      <c r="AF187" s="10"/>
      <c r="AG187" s="10">
        <v>12</v>
      </c>
      <c r="AH187" s="10">
        <v>11</v>
      </c>
      <c r="AI187" s="10" t="s">
        <v>1538</v>
      </c>
      <c r="AJ187" s="10" t="s">
        <v>453</v>
      </c>
      <c r="AK187" s="10">
        <v>19</v>
      </c>
      <c r="AL187" s="10">
        <v>20</v>
      </c>
      <c r="AM187" s="10"/>
      <c r="AN187" s="10" t="s">
        <v>1537</v>
      </c>
      <c r="AO187" s="10" t="s">
        <v>452</v>
      </c>
      <c r="AP187" s="10">
        <v>14</v>
      </c>
      <c r="AQ187" s="10" t="s">
        <v>454</v>
      </c>
      <c r="AR187" s="14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</row>
    <row r="188" spans="1:128" s="12" customFormat="1" x14ac:dyDescent="0.3">
      <c r="A188" s="9">
        <v>187</v>
      </c>
      <c r="B188" s="10" t="s">
        <v>447</v>
      </c>
      <c r="C188" s="11"/>
      <c r="D188" s="10" t="s">
        <v>1785</v>
      </c>
      <c r="E188" s="12" t="s">
        <v>98</v>
      </c>
      <c r="F188" s="12" t="s">
        <v>98</v>
      </c>
      <c r="G188" s="12" t="s">
        <v>98</v>
      </c>
      <c r="H188" s="10" t="s">
        <v>45</v>
      </c>
      <c r="I188" s="10" t="s">
        <v>1534</v>
      </c>
      <c r="J188" s="10" t="s">
        <v>47</v>
      </c>
      <c r="K188" s="10"/>
      <c r="L188" s="10"/>
      <c r="M188" s="10"/>
      <c r="N188" s="10"/>
      <c r="O188" s="10" t="s">
        <v>1535</v>
      </c>
      <c r="P188" s="10" t="s">
        <v>1536</v>
      </c>
      <c r="Q188" s="10" t="s">
        <v>51</v>
      </c>
      <c r="R188" s="10" t="s">
        <v>450</v>
      </c>
      <c r="S188" s="10">
        <v>11</v>
      </c>
      <c r="T188" s="10" t="s">
        <v>20</v>
      </c>
      <c r="U188" s="10">
        <v>21</v>
      </c>
      <c r="V188" s="10">
        <v>22</v>
      </c>
      <c r="W188" s="10"/>
      <c r="X188" s="10"/>
      <c r="Y188" s="10"/>
      <c r="Z188" s="10"/>
      <c r="AA188" s="10"/>
      <c r="AB188" s="10" t="s">
        <v>1537</v>
      </c>
      <c r="AC188" s="10" t="s">
        <v>479</v>
      </c>
      <c r="AD188" s="10">
        <v>2</v>
      </c>
      <c r="AE188" s="10">
        <v>1</v>
      </c>
      <c r="AF188" s="10"/>
      <c r="AG188" s="10">
        <v>12</v>
      </c>
      <c r="AH188" s="10">
        <v>11</v>
      </c>
      <c r="AI188" s="10" t="s">
        <v>1538</v>
      </c>
      <c r="AJ188" s="10" t="s">
        <v>453</v>
      </c>
      <c r="AK188" s="10">
        <v>21</v>
      </c>
      <c r="AL188" s="10">
        <v>22</v>
      </c>
      <c r="AM188" s="10"/>
      <c r="AN188" s="10" t="s">
        <v>1537</v>
      </c>
      <c r="AO188" s="10" t="s">
        <v>452</v>
      </c>
      <c r="AP188" s="10">
        <v>15</v>
      </c>
      <c r="AQ188" s="10" t="s">
        <v>454</v>
      </c>
      <c r="AR188" s="14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</row>
    <row r="189" spans="1:128" s="12" customFormat="1" x14ac:dyDescent="0.3">
      <c r="A189" s="9">
        <v>188</v>
      </c>
      <c r="B189" s="10" t="s">
        <v>447</v>
      </c>
      <c r="C189" s="11"/>
      <c r="D189" s="10" t="s">
        <v>1785</v>
      </c>
      <c r="E189" s="12" t="s">
        <v>98</v>
      </c>
      <c r="F189" s="12" t="s">
        <v>98</v>
      </c>
      <c r="G189" s="12" t="s">
        <v>98</v>
      </c>
      <c r="H189" s="10" t="s">
        <v>45</v>
      </c>
      <c r="I189" s="10"/>
      <c r="J189" s="10" t="s">
        <v>47</v>
      </c>
      <c r="K189" s="10"/>
      <c r="L189" s="10"/>
      <c r="M189" s="10"/>
      <c r="N189" s="10"/>
      <c r="O189" s="10" t="s">
        <v>1535</v>
      </c>
      <c r="P189" s="10" t="s">
        <v>1536</v>
      </c>
      <c r="Q189" s="10" t="s">
        <v>51</v>
      </c>
      <c r="R189" s="10" t="s">
        <v>450</v>
      </c>
      <c r="S189" s="10">
        <v>12</v>
      </c>
      <c r="T189" s="10" t="s">
        <v>20</v>
      </c>
      <c r="U189" s="10">
        <v>23</v>
      </c>
      <c r="V189" s="10">
        <v>24</v>
      </c>
      <c r="W189" s="10"/>
      <c r="X189" s="10"/>
      <c r="Y189" s="10"/>
      <c r="Z189" s="10"/>
      <c r="AA189" s="10"/>
      <c r="AB189" s="10" t="s">
        <v>1537</v>
      </c>
      <c r="AC189" s="10" t="s">
        <v>482</v>
      </c>
      <c r="AD189" s="10">
        <v>2</v>
      </c>
      <c r="AE189" s="10">
        <v>1</v>
      </c>
      <c r="AF189" s="10"/>
      <c r="AG189" s="10">
        <v>12</v>
      </c>
      <c r="AH189" s="10">
        <v>11</v>
      </c>
      <c r="AI189" s="10" t="s">
        <v>1538</v>
      </c>
      <c r="AJ189" s="10" t="s">
        <v>453</v>
      </c>
      <c r="AK189" s="10">
        <v>23</v>
      </c>
      <c r="AL189" s="10">
        <v>24</v>
      </c>
      <c r="AM189" s="10"/>
      <c r="AN189" s="10" t="s">
        <v>1537</v>
      </c>
      <c r="AO189" s="10" t="s">
        <v>452</v>
      </c>
      <c r="AP189" s="10">
        <v>16</v>
      </c>
      <c r="AQ189" s="10" t="s">
        <v>454</v>
      </c>
      <c r="AR189" s="14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</row>
    <row r="190" spans="1:128" s="12" customFormat="1" x14ac:dyDescent="0.3">
      <c r="A190" s="9">
        <v>189</v>
      </c>
      <c r="B190" s="10" t="s">
        <v>447</v>
      </c>
      <c r="C190" s="11"/>
      <c r="D190" s="10" t="s">
        <v>1785</v>
      </c>
      <c r="E190" s="12" t="s">
        <v>98</v>
      </c>
      <c r="F190" s="12" t="s">
        <v>98</v>
      </c>
      <c r="G190" s="12" t="s">
        <v>98</v>
      </c>
      <c r="H190" s="10" t="s">
        <v>45</v>
      </c>
      <c r="I190" s="10"/>
      <c r="J190" s="10" t="s">
        <v>47</v>
      </c>
      <c r="K190" s="10"/>
      <c r="L190" s="10"/>
      <c r="M190" s="10"/>
      <c r="N190" s="10"/>
      <c r="O190" s="10" t="s">
        <v>1535</v>
      </c>
      <c r="P190" s="10" t="s">
        <v>1536</v>
      </c>
      <c r="Q190" s="10" t="s">
        <v>51</v>
      </c>
      <c r="R190" s="10" t="s">
        <v>450</v>
      </c>
      <c r="S190" s="10">
        <v>13</v>
      </c>
      <c r="T190" s="10" t="s">
        <v>20</v>
      </c>
      <c r="U190" s="10">
        <v>25</v>
      </c>
      <c r="V190" s="10">
        <v>26</v>
      </c>
      <c r="W190" s="10"/>
      <c r="X190" s="10"/>
      <c r="Y190" s="10"/>
      <c r="Z190" s="10"/>
      <c r="AA190" s="10"/>
      <c r="AB190" s="10" t="s">
        <v>1537</v>
      </c>
      <c r="AC190" s="10" t="s">
        <v>484</v>
      </c>
      <c r="AD190" s="10">
        <v>2</v>
      </c>
      <c r="AE190" s="10">
        <v>1</v>
      </c>
      <c r="AF190" s="10"/>
      <c r="AG190" s="10">
        <v>12</v>
      </c>
      <c r="AH190" s="10">
        <v>11</v>
      </c>
      <c r="AI190" s="10" t="s">
        <v>1538</v>
      </c>
      <c r="AJ190" s="10" t="s">
        <v>453</v>
      </c>
      <c r="AK190" s="10">
        <v>25</v>
      </c>
      <c r="AL190" s="10">
        <v>26</v>
      </c>
      <c r="AM190" s="10"/>
      <c r="AN190" s="10" t="s">
        <v>1537</v>
      </c>
      <c r="AO190" s="10" t="s">
        <v>452</v>
      </c>
      <c r="AP190" s="10">
        <v>17</v>
      </c>
      <c r="AQ190" s="10" t="s">
        <v>454</v>
      </c>
      <c r="AR190" s="14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</row>
    <row r="191" spans="1:128" s="12" customFormat="1" x14ac:dyDescent="0.3">
      <c r="A191" s="9">
        <v>190</v>
      </c>
      <c r="B191" s="10" t="s">
        <v>447</v>
      </c>
      <c r="C191" s="11"/>
      <c r="D191" s="10" t="s">
        <v>1785</v>
      </c>
      <c r="E191" s="12" t="s">
        <v>98</v>
      </c>
      <c r="F191" s="12" t="s">
        <v>98</v>
      </c>
      <c r="G191" s="12" t="s">
        <v>98</v>
      </c>
      <c r="H191" s="10" t="s">
        <v>45</v>
      </c>
      <c r="I191" s="10"/>
      <c r="J191" s="10" t="s">
        <v>47</v>
      </c>
      <c r="K191" s="10"/>
      <c r="L191" s="10"/>
      <c r="M191" s="10"/>
      <c r="N191" s="10"/>
      <c r="O191" s="10" t="s">
        <v>1535</v>
      </c>
      <c r="P191" s="10" t="s">
        <v>1536</v>
      </c>
      <c r="Q191" s="10" t="s">
        <v>51</v>
      </c>
      <c r="R191" s="10" t="s">
        <v>450</v>
      </c>
      <c r="S191" s="10">
        <v>14</v>
      </c>
      <c r="T191" s="10" t="s">
        <v>20</v>
      </c>
      <c r="U191" s="10">
        <v>27</v>
      </c>
      <c r="V191" s="10">
        <v>28</v>
      </c>
      <c r="W191" s="10"/>
      <c r="X191" s="10"/>
      <c r="Y191" s="10"/>
      <c r="Z191" s="10"/>
      <c r="AA191" s="10"/>
      <c r="AB191" s="10" t="s">
        <v>1537</v>
      </c>
      <c r="AC191" s="10" t="s">
        <v>486</v>
      </c>
      <c r="AD191" s="10">
        <v>2</v>
      </c>
      <c r="AE191" s="10">
        <v>1</v>
      </c>
      <c r="AF191" s="10"/>
      <c r="AG191" s="10">
        <v>12</v>
      </c>
      <c r="AH191" s="10">
        <v>11</v>
      </c>
      <c r="AI191" s="10" t="s">
        <v>1538</v>
      </c>
      <c r="AJ191" s="10" t="s">
        <v>453</v>
      </c>
      <c r="AK191" s="10">
        <v>27</v>
      </c>
      <c r="AL191" s="10">
        <v>28</v>
      </c>
      <c r="AM191" s="10"/>
      <c r="AN191" s="10" t="s">
        <v>1537</v>
      </c>
      <c r="AO191" s="10" t="s">
        <v>452</v>
      </c>
      <c r="AP191" s="10">
        <v>18</v>
      </c>
      <c r="AQ191" s="10" t="s">
        <v>454</v>
      </c>
      <c r="AR191" s="14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</row>
    <row r="192" spans="1:128" s="12" customFormat="1" x14ac:dyDescent="0.3">
      <c r="A192" s="9">
        <v>191</v>
      </c>
      <c r="B192" s="10" t="s">
        <v>447</v>
      </c>
      <c r="C192" s="11"/>
      <c r="D192" s="10" t="s">
        <v>1785</v>
      </c>
      <c r="E192" s="12" t="s">
        <v>98</v>
      </c>
      <c r="F192" s="12" t="s">
        <v>98</v>
      </c>
      <c r="G192" s="12" t="s">
        <v>98</v>
      </c>
      <c r="H192" s="10" t="s">
        <v>45</v>
      </c>
      <c r="I192" s="10"/>
      <c r="J192" s="10" t="s">
        <v>134</v>
      </c>
      <c r="K192" s="10"/>
      <c r="L192" s="10"/>
      <c r="M192" s="10"/>
      <c r="N192" s="10"/>
      <c r="O192" s="10" t="s">
        <v>1535</v>
      </c>
      <c r="P192" s="10" t="s">
        <v>1536</v>
      </c>
      <c r="Q192" s="10" t="s">
        <v>51</v>
      </c>
      <c r="R192" s="10" t="s">
        <v>450</v>
      </c>
      <c r="S192" s="10">
        <v>15</v>
      </c>
      <c r="T192" s="10" t="s">
        <v>20</v>
      </c>
      <c r="U192" s="10">
        <v>29</v>
      </c>
      <c r="V192" s="10">
        <v>30</v>
      </c>
      <c r="W192" s="10"/>
      <c r="X192" s="10"/>
      <c r="Y192" s="10"/>
      <c r="Z192" s="10"/>
      <c r="AA192" s="10"/>
      <c r="AB192" s="10" t="s">
        <v>1537</v>
      </c>
      <c r="AC192" s="10" t="s">
        <v>489</v>
      </c>
      <c r="AD192" s="10">
        <v>1</v>
      </c>
      <c r="AE192" s="10">
        <v>3</v>
      </c>
      <c r="AF192" s="10"/>
      <c r="AG192" s="10">
        <v>12</v>
      </c>
      <c r="AH192" s="10">
        <v>11</v>
      </c>
      <c r="AI192" s="10" t="s">
        <v>1538</v>
      </c>
      <c r="AJ192" s="10" t="s">
        <v>453</v>
      </c>
      <c r="AK192" s="10">
        <v>29</v>
      </c>
      <c r="AL192" s="10">
        <v>30</v>
      </c>
      <c r="AM192" s="10"/>
      <c r="AN192" s="10" t="s">
        <v>1537</v>
      </c>
      <c r="AO192" s="10" t="s">
        <v>452</v>
      </c>
      <c r="AP192" s="10">
        <v>19</v>
      </c>
      <c r="AQ192" s="10" t="s">
        <v>457</v>
      </c>
      <c r="AR192" s="14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</row>
    <row r="193" spans="1:128" s="12" customFormat="1" x14ac:dyDescent="0.3">
      <c r="A193" s="9">
        <v>192</v>
      </c>
      <c r="B193" s="10" t="s">
        <v>447</v>
      </c>
      <c r="C193" s="11"/>
      <c r="D193" s="10" t="s">
        <v>1785</v>
      </c>
      <c r="E193" s="12" t="s">
        <v>98</v>
      </c>
      <c r="F193" s="12" t="s">
        <v>98</v>
      </c>
      <c r="G193" s="12" t="s">
        <v>98</v>
      </c>
      <c r="H193" s="10" t="s">
        <v>45</v>
      </c>
      <c r="I193" s="10"/>
      <c r="J193" s="10" t="s">
        <v>134</v>
      </c>
      <c r="K193" s="10"/>
      <c r="L193" s="10"/>
      <c r="M193" s="10"/>
      <c r="N193" s="10"/>
      <c r="O193" s="10" t="s">
        <v>1535</v>
      </c>
      <c r="P193" s="10" t="s">
        <v>1536</v>
      </c>
      <c r="Q193" s="10" t="s">
        <v>51</v>
      </c>
      <c r="R193" s="10" t="s">
        <v>450</v>
      </c>
      <c r="S193" s="10">
        <v>16</v>
      </c>
      <c r="T193" s="10" t="s">
        <v>20</v>
      </c>
      <c r="U193" s="10">
        <v>31</v>
      </c>
      <c r="V193" s="10">
        <v>32</v>
      </c>
      <c r="W193" s="10"/>
      <c r="X193" s="10"/>
      <c r="Y193" s="10"/>
      <c r="Z193" s="10"/>
      <c r="AA193" s="10"/>
      <c r="AB193" s="10" t="s">
        <v>1537</v>
      </c>
      <c r="AC193" s="10" t="s">
        <v>491</v>
      </c>
      <c r="AD193" s="10">
        <v>1</v>
      </c>
      <c r="AE193" s="10">
        <v>3</v>
      </c>
      <c r="AF193" s="10"/>
      <c r="AG193" s="10">
        <v>12</v>
      </c>
      <c r="AH193" s="10">
        <v>11</v>
      </c>
      <c r="AI193" s="10" t="s">
        <v>1538</v>
      </c>
      <c r="AJ193" s="10" t="s">
        <v>453</v>
      </c>
      <c r="AK193" s="10">
        <v>31</v>
      </c>
      <c r="AL193" s="10">
        <v>32</v>
      </c>
      <c r="AM193" s="10"/>
      <c r="AN193" s="10" t="s">
        <v>1537</v>
      </c>
      <c r="AO193" s="10" t="s">
        <v>452</v>
      </c>
      <c r="AP193" s="10">
        <v>20</v>
      </c>
      <c r="AQ193" s="10" t="s">
        <v>457</v>
      </c>
      <c r="AR193" s="14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</row>
    <row r="194" spans="1:128" s="12" customFormat="1" x14ac:dyDescent="0.3">
      <c r="A194" s="9">
        <v>193</v>
      </c>
      <c r="B194" s="10" t="s">
        <v>447</v>
      </c>
      <c r="C194" s="11">
        <v>13</v>
      </c>
      <c r="D194" s="10" t="s">
        <v>1798</v>
      </c>
      <c r="E194" s="12" t="s">
        <v>1556</v>
      </c>
      <c r="F194" s="12" t="s">
        <v>1799</v>
      </c>
      <c r="G194" s="12" t="s">
        <v>478</v>
      </c>
      <c r="H194" s="10" t="s">
        <v>45</v>
      </c>
      <c r="I194" s="10" t="s">
        <v>1558</v>
      </c>
      <c r="J194" s="10" t="s">
        <v>134</v>
      </c>
      <c r="K194" s="10">
        <v>0</v>
      </c>
      <c r="L194" s="10">
        <v>5700</v>
      </c>
      <c r="M194" s="10">
        <v>570</v>
      </c>
      <c r="N194" s="10">
        <v>0</v>
      </c>
      <c r="O194" s="10" t="s">
        <v>1535</v>
      </c>
      <c r="P194" s="10" t="s">
        <v>1536</v>
      </c>
      <c r="Q194" s="10" t="s">
        <v>51</v>
      </c>
      <c r="R194" s="10" t="s">
        <v>494</v>
      </c>
      <c r="S194" s="10">
        <v>1</v>
      </c>
      <c r="T194" s="10" t="s">
        <v>20</v>
      </c>
      <c r="U194" s="10">
        <v>1</v>
      </c>
      <c r="V194" s="10">
        <v>2</v>
      </c>
      <c r="W194" s="10">
        <v>0</v>
      </c>
      <c r="X194" s="10">
        <v>7000</v>
      </c>
      <c r="Y194" s="10" t="s">
        <v>135</v>
      </c>
      <c r="Z194" s="10">
        <v>7000</v>
      </c>
      <c r="AA194" s="10" t="s">
        <v>135</v>
      </c>
      <c r="AB194" s="10" t="s">
        <v>1537</v>
      </c>
      <c r="AC194" s="10" t="s">
        <v>495</v>
      </c>
      <c r="AD194" s="10">
        <v>1</v>
      </c>
      <c r="AE194" s="10">
        <v>3</v>
      </c>
      <c r="AF194" s="10"/>
      <c r="AG194" s="10">
        <v>12</v>
      </c>
      <c r="AH194" s="10">
        <v>11</v>
      </c>
      <c r="AI194" s="10" t="s">
        <v>1538</v>
      </c>
      <c r="AJ194" s="10" t="s">
        <v>497</v>
      </c>
      <c r="AK194" s="10">
        <v>1</v>
      </c>
      <c r="AL194" s="10">
        <v>2</v>
      </c>
      <c r="AM194" s="10"/>
      <c r="AN194" s="10" t="s">
        <v>1537</v>
      </c>
      <c r="AO194" s="10" t="s">
        <v>496</v>
      </c>
      <c r="AP194" s="10">
        <v>5</v>
      </c>
      <c r="AQ194" s="10" t="s">
        <v>457</v>
      </c>
      <c r="AR194" s="14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</row>
    <row r="195" spans="1:128" s="12" customFormat="1" x14ac:dyDescent="0.3">
      <c r="A195" s="9">
        <v>194</v>
      </c>
      <c r="B195" s="10" t="s">
        <v>447</v>
      </c>
      <c r="C195" s="11"/>
      <c r="D195" s="10" t="s">
        <v>1798</v>
      </c>
      <c r="E195" s="12" t="s">
        <v>1556</v>
      </c>
      <c r="F195" s="12" t="s">
        <v>1800</v>
      </c>
      <c r="G195" s="12" t="s">
        <v>481</v>
      </c>
      <c r="H195" s="10" t="s">
        <v>45</v>
      </c>
      <c r="I195" s="10" t="s">
        <v>1558</v>
      </c>
      <c r="J195" s="10" t="s">
        <v>47</v>
      </c>
      <c r="K195" s="10">
        <v>0</v>
      </c>
      <c r="L195" s="10">
        <v>0</v>
      </c>
      <c r="M195" s="10">
        <v>0</v>
      </c>
      <c r="N195" s="10">
        <v>0</v>
      </c>
      <c r="O195" s="10" t="s">
        <v>1535</v>
      </c>
      <c r="P195" s="10" t="s">
        <v>1536</v>
      </c>
      <c r="Q195" s="10" t="s">
        <v>51</v>
      </c>
      <c r="R195" s="10" t="s">
        <v>494</v>
      </c>
      <c r="S195" s="10">
        <v>2</v>
      </c>
      <c r="T195" s="10" t="s">
        <v>20</v>
      </c>
      <c r="U195" s="10">
        <v>3</v>
      </c>
      <c r="V195" s="10">
        <v>4</v>
      </c>
      <c r="W195" s="10">
        <v>0</v>
      </c>
      <c r="X195" s="10">
        <v>100</v>
      </c>
      <c r="Y195" s="10" t="s">
        <v>64</v>
      </c>
      <c r="Z195" s="10">
        <v>4000</v>
      </c>
      <c r="AA195" s="10" t="s">
        <v>135</v>
      </c>
      <c r="AB195" s="10" t="s">
        <v>1537</v>
      </c>
      <c r="AC195" s="10" t="s">
        <v>499</v>
      </c>
      <c r="AD195" s="10">
        <v>2</v>
      </c>
      <c r="AE195" s="10">
        <v>1</v>
      </c>
      <c r="AF195" s="10"/>
      <c r="AG195" s="10">
        <v>12</v>
      </c>
      <c r="AH195" s="10">
        <v>11</v>
      </c>
      <c r="AI195" s="10" t="s">
        <v>1538</v>
      </c>
      <c r="AJ195" s="10" t="s">
        <v>497</v>
      </c>
      <c r="AK195" s="10">
        <v>3</v>
      </c>
      <c r="AL195" s="10">
        <v>4</v>
      </c>
      <c r="AM195" s="10"/>
      <c r="AN195" s="10" t="s">
        <v>1537</v>
      </c>
      <c r="AO195" s="10" t="s">
        <v>496</v>
      </c>
      <c r="AP195" s="10">
        <v>6</v>
      </c>
      <c r="AQ195" s="10" t="s">
        <v>454</v>
      </c>
      <c r="AR195" s="14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</row>
    <row r="196" spans="1:128" s="12" customFormat="1" x14ac:dyDescent="0.3">
      <c r="A196" s="9">
        <v>195</v>
      </c>
      <c r="B196" s="10" t="s">
        <v>447</v>
      </c>
      <c r="C196" s="11"/>
      <c r="D196" s="10" t="s">
        <v>1798</v>
      </c>
      <c r="E196" s="12" t="s">
        <v>1556</v>
      </c>
      <c r="F196" s="12" t="s">
        <v>1801</v>
      </c>
      <c r="G196" s="12" t="s">
        <v>116</v>
      </c>
      <c r="H196" s="10" t="s">
        <v>45</v>
      </c>
      <c r="I196" s="10" t="s">
        <v>1558</v>
      </c>
      <c r="J196" s="10" t="s">
        <v>47</v>
      </c>
      <c r="K196" s="10">
        <v>0</v>
      </c>
      <c r="L196" s="10">
        <v>525</v>
      </c>
      <c r="M196" s="10">
        <v>450</v>
      </c>
      <c r="N196" s="10">
        <v>0</v>
      </c>
      <c r="O196" s="10" t="s">
        <v>1535</v>
      </c>
      <c r="P196" s="10" t="s">
        <v>1536</v>
      </c>
      <c r="Q196" s="10" t="s">
        <v>51</v>
      </c>
      <c r="R196" s="10" t="s">
        <v>494</v>
      </c>
      <c r="S196" s="10">
        <v>3</v>
      </c>
      <c r="T196" s="10" t="s">
        <v>20</v>
      </c>
      <c r="U196" s="10">
        <v>5</v>
      </c>
      <c r="V196" s="10">
        <v>6</v>
      </c>
      <c r="W196" s="10">
        <v>0</v>
      </c>
      <c r="X196" s="10">
        <v>1000</v>
      </c>
      <c r="Y196" s="10" t="s">
        <v>135</v>
      </c>
      <c r="Z196" s="10">
        <v>1000</v>
      </c>
      <c r="AA196" s="10" t="s">
        <v>135</v>
      </c>
      <c r="AB196" s="10" t="s">
        <v>1537</v>
      </c>
      <c r="AC196" s="10" t="s">
        <v>500</v>
      </c>
      <c r="AD196" s="10">
        <v>2</v>
      </c>
      <c r="AE196" s="10">
        <v>1</v>
      </c>
      <c r="AF196" s="10"/>
      <c r="AG196" s="10">
        <v>12</v>
      </c>
      <c r="AH196" s="10">
        <v>11</v>
      </c>
      <c r="AI196" s="10" t="s">
        <v>1538</v>
      </c>
      <c r="AJ196" s="10" t="s">
        <v>497</v>
      </c>
      <c r="AK196" s="10">
        <v>5</v>
      </c>
      <c r="AL196" s="10">
        <v>6</v>
      </c>
      <c r="AM196" s="10"/>
      <c r="AN196" s="10" t="s">
        <v>1537</v>
      </c>
      <c r="AO196" s="10" t="s">
        <v>496</v>
      </c>
      <c r="AP196" s="10">
        <v>7</v>
      </c>
      <c r="AQ196" s="10" t="s">
        <v>454</v>
      </c>
      <c r="AR196" s="14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</row>
    <row r="197" spans="1:128" s="12" customFormat="1" x14ac:dyDescent="0.3">
      <c r="A197" s="9">
        <v>196</v>
      </c>
      <c r="B197" s="10" t="s">
        <v>447</v>
      </c>
      <c r="C197" s="11"/>
      <c r="D197" s="10" t="s">
        <v>1798</v>
      </c>
      <c r="E197" s="12" t="s">
        <v>1556</v>
      </c>
      <c r="F197" s="12" t="s">
        <v>1570</v>
      </c>
      <c r="G197" s="12" t="s">
        <v>120</v>
      </c>
      <c r="H197" s="10" t="s">
        <v>45</v>
      </c>
      <c r="I197" s="10" t="s">
        <v>1558</v>
      </c>
      <c r="J197" s="10" t="s">
        <v>47</v>
      </c>
      <c r="K197" s="10">
        <v>0</v>
      </c>
      <c r="L197" s="10">
        <v>0</v>
      </c>
      <c r="M197" s="10">
        <v>0</v>
      </c>
      <c r="N197" s="10">
        <v>0</v>
      </c>
      <c r="O197" s="10" t="s">
        <v>1535</v>
      </c>
      <c r="P197" s="10" t="s">
        <v>1536</v>
      </c>
      <c r="Q197" s="10" t="s">
        <v>51</v>
      </c>
      <c r="R197" s="10" t="s">
        <v>494</v>
      </c>
      <c r="S197" s="10">
        <v>4</v>
      </c>
      <c r="T197" s="10" t="s">
        <v>20</v>
      </c>
      <c r="U197" s="10">
        <v>7</v>
      </c>
      <c r="V197" s="10">
        <v>8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 t="s">
        <v>1537</v>
      </c>
      <c r="AC197" s="10" t="s">
        <v>501</v>
      </c>
      <c r="AD197" s="10">
        <v>2</v>
      </c>
      <c r="AE197" s="10">
        <v>1</v>
      </c>
      <c r="AF197" s="10"/>
      <c r="AG197" s="10">
        <v>12</v>
      </c>
      <c r="AH197" s="10">
        <v>11</v>
      </c>
      <c r="AI197" s="10" t="s">
        <v>1538</v>
      </c>
      <c r="AJ197" s="10" t="s">
        <v>497</v>
      </c>
      <c r="AK197" s="10">
        <v>7</v>
      </c>
      <c r="AL197" s="10">
        <v>8</v>
      </c>
      <c r="AM197" s="10"/>
      <c r="AN197" s="10" t="s">
        <v>1537</v>
      </c>
      <c r="AO197" s="10" t="s">
        <v>496</v>
      </c>
      <c r="AP197" s="10">
        <v>8</v>
      </c>
      <c r="AQ197" s="10" t="s">
        <v>454</v>
      </c>
      <c r="AR197" s="14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</row>
    <row r="198" spans="1:128" s="12" customFormat="1" x14ac:dyDescent="0.3">
      <c r="A198" s="9">
        <v>197</v>
      </c>
      <c r="B198" s="10" t="s">
        <v>447</v>
      </c>
      <c r="C198" s="11"/>
      <c r="D198" s="10" t="s">
        <v>1798</v>
      </c>
      <c r="E198" s="12" t="s">
        <v>1556</v>
      </c>
      <c r="F198" s="12" t="s">
        <v>1802</v>
      </c>
      <c r="G198" s="12" t="s">
        <v>182</v>
      </c>
      <c r="H198" s="10" t="s">
        <v>45</v>
      </c>
      <c r="I198" s="10" t="s">
        <v>1558</v>
      </c>
      <c r="J198" s="10" t="s">
        <v>47</v>
      </c>
      <c r="K198" s="10"/>
      <c r="L198" s="10"/>
      <c r="M198" s="10"/>
      <c r="N198" s="10"/>
      <c r="O198" s="10" t="s">
        <v>1535</v>
      </c>
      <c r="P198" s="10" t="s">
        <v>1536</v>
      </c>
      <c r="Q198" s="10" t="s">
        <v>51</v>
      </c>
      <c r="R198" s="10" t="s">
        <v>494</v>
      </c>
      <c r="S198" s="10">
        <v>5</v>
      </c>
      <c r="T198" s="10" t="s">
        <v>20</v>
      </c>
      <c r="U198" s="10">
        <v>9</v>
      </c>
      <c r="V198" s="10">
        <v>10</v>
      </c>
      <c r="W198" s="10"/>
      <c r="X198" s="10"/>
      <c r="Y198" s="10"/>
      <c r="Z198" s="10"/>
      <c r="AA198" s="10"/>
      <c r="AB198" s="10" t="s">
        <v>1537</v>
      </c>
      <c r="AC198" s="10" t="s">
        <v>502</v>
      </c>
      <c r="AD198" s="10">
        <v>2</v>
      </c>
      <c r="AE198" s="10">
        <v>1</v>
      </c>
      <c r="AF198" s="10"/>
      <c r="AG198" s="10">
        <v>12</v>
      </c>
      <c r="AH198" s="10">
        <v>11</v>
      </c>
      <c r="AI198" s="10" t="s">
        <v>1538</v>
      </c>
      <c r="AJ198" s="10" t="s">
        <v>497</v>
      </c>
      <c r="AK198" s="10">
        <v>9</v>
      </c>
      <c r="AL198" s="10">
        <v>10</v>
      </c>
      <c r="AM198" s="10"/>
      <c r="AN198" s="10" t="s">
        <v>1537</v>
      </c>
      <c r="AO198" s="10" t="s">
        <v>496</v>
      </c>
      <c r="AP198" s="10">
        <v>9</v>
      </c>
      <c r="AQ198" s="10" t="s">
        <v>454</v>
      </c>
      <c r="AR198" s="14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</row>
    <row r="199" spans="1:128" s="12" customFormat="1" x14ac:dyDescent="0.3">
      <c r="A199" s="9">
        <v>198</v>
      </c>
      <c r="B199" s="10" t="s">
        <v>447</v>
      </c>
      <c r="C199" s="11"/>
      <c r="D199" s="10" t="s">
        <v>1798</v>
      </c>
      <c r="E199" s="12" t="s">
        <v>1556</v>
      </c>
      <c r="F199" s="12" t="s">
        <v>1803</v>
      </c>
      <c r="G199" s="33" t="s">
        <v>215</v>
      </c>
      <c r="H199" s="10" t="s">
        <v>45</v>
      </c>
      <c r="I199" s="10" t="s">
        <v>1558</v>
      </c>
      <c r="J199" s="10" t="s">
        <v>47</v>
      </c>
      <c r="K199" s="10"/>
      <c r="L199" s="10"/>
      <c r="M199" s="10"/>
      <c r="N199" s="10"/>
      <c r="O199" s="10" t="s">
        <v>1535</v>
      </c>
      <c r="P199" s="10" t="s">
        <v>1536</v>
      </c>
      <c r="Q199" s="10" t="s">
        <v>51</v>
      </c>
      <c r="R199" s="10" t="s">
        <v>494</v>
      </c>
      <c r="S199" s="10">
        <v>6</v>
      </c>
      <c r="T199" s="10" t="s">
        <v>20</v>
      </c>
      <c r="U199" s="10">
        <v>11</v>
      </c>
      <c r="V199" s="10">
        <v>12</v>
      </c>
      <c r="W199" s="10"/>
      <c r="X199" s="10"/>
      <c r="Y199" s="10"/>
      <c r="Z199" s="10"/>
      <c r="AA199" s="10"/>
      <c r="AB199" s="10" t="s">
        <v>1537</v>
      </c>
      <c r="AC199" s="10" t="s">
        <v>503</v>
      </c>
      <c r="AD199" s="10">
        <v>2</v>
      </c>
      <c r="AE199" s="10">
        <v>1</v>
      </c>
      <c r="AF199" s="10"/>
      <c r="AG199" s="10">
        <v>12</v>
      </c>
      <c r="AH199" s="10">
        <v>11</v>
      </c>
      <c r="AI199" s="10" t="s">
        <v>1538</v>
      </c>
      <c r="AJ199" s="10" t="s">
        <v>497</v>
      </c>
      <c r="AK199" s="10">
        <v>11</v>
      </c>
      <c r="AL199" s="10">
        <v>12</v>
      </c>
      <c r="AM199" s="10"/>
      <c r="AN199" s="10" t="s">
        <v>1537</v>
      </c>
      <c r="AO199" s="10" t="s">
        <v>496</v>
      </c>
      <c r="AP199" s="10">
        <v>10</v>
      </c>
      <c r="AQ199" s="10" t="s">
        <v>454</v>
      </c>
      <c r="AR199" s="14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</row>
    <row r="200" spans="1:128" s="12" customFormat="1" x14ac:dyDescent="0.3">
      <c r="A200" s="9">
        <v>199</v>
      </c>
      <c r="B200" s="10" t="s">
        <v>447</v>
      </c>
      <c r="C200" s="11"/>
      <c r="D200" s="10" t="s">
        <v>1798</v>
      </c>
      <c r="E200" s="12" t="s">
        <v>98</v>
      </c>
      <c r="F200" s="12" t="s">
        <v>98</v>
      </c>
      <c r="G200" s="12" t="s">
        <v>98</v>
      </c>
      <c r="H200" s="10" t="s">
        <v>45</v>
      </c>
      <c r="I200" s="10"/>
      <c r="J200" s="10" t="s">
        <v>47</v>
      </c>
      <c r="K200" s="10"/>
      <c r="L200" s="10"/>
      <c r="M200" s="10"/>
      <c r="N200" s="10"/>
      <c r="O200" s="10" t="s">
        <v>1535</v>
      </c>
      <c r="P200" s="10" t="s">
        <v>1536</v>
      </c>
      <c r="Q200" s="10" t="s">
        <v>51</v>
      </c>
      <c r="R200" s="10" t="s">
        <v>494</v>
      </c>
      <c r="S200" s="10">
        <v>7</v>
      </c>
      <c r="T200" s="10" t="s">
        <v>20</v>
      </c>
      <c r="U200" s="10">
        <v>13</v>
      </c>
      <c r="V200" s="10">
        <v>14</v>
      </c>
      <c r="W200" s="10"/>
      <c r="X200" s="10"/>
      <c r="Y200" s="10"/>
      <c r="Z200" s="10"/>
      <c r="AA200" s="10"/>
      <c r="AB200" s="10" t="s">
        <v>1537</v>
      </c>
      <c r="AC200" s="10" t="s">
        <v>504</v>
      </c>
      <c r="AD200" s="10">
        <v>2</v>
      </c>
      <c r="AE200" s="10">
        <v>1</v>
      </c>
      <c r="AF200" s="10"/>
      <c r="AG200" s="10">
        <v>12</v>
      </c>
      <c r="AH200" s="10">
        <v>11</v>
      </c>
      <c r="AI200" s="10" t="s">
        <v>1538</v>
      </c>
      <c r="AJ200" s="10" t="s">
        <v>497</v>
      </c>
      <c r="AK200" s="10">
        <v>13</v>
      </c>
      <c r="AL200" s="10">
        <v>14</v>
      </c>
      <c r="AM200" s="10"/>
      <c r="AN200" s="10" t="s">
        <v>1537</v>
      </c>
      <c r="AO200" s="10" t="s">
        <v>496</v>
      </c>
      <c r="AP200" s="10">
        <v>11</v>
      </c>
      <c r="AQ200" s="10" t="s">
        <v>454</v>
      </c>
      <c r="AR200" s="14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</row>
    <row r="201" spans="1:128" s="12" customFormat="1" x14ac:dyDescent="0.3">
      <c r="A201" s="9">
        <v>200</v>
      </c>
      <c r="B201" s="10" t="s">
        <v>447</v>
      </c>
      <c r="C201" s="11"/>
      <c r="D201" s="10" t="s">
        <v>1798</v>
      </c>
      <c r="E201" s="12" t="s">
        <v>98</v>
      </c>
      <c r="F201" s="12" t="s">
        <v>98</v>
      </c>
      <c r="G201" s="12" t="s">
        <v>98</v>
      </c>
      <c r="H201" s="10" t="s">
        <v>45</v>
      </c>
      <c r="I201" s="10"/>
      <c r="J201" s="10" t="s">
        <v>47</v>
      </c>
      <c r="K201" s="10"/>
      <c r="L201" s="10"/>
      <c r="M201" s="10"/>
      <c r="N201" s="10"/>
      <c r="O201" s="10" t="s">
        <v>1535</v>
      </c>
      <c r="P201" s="10" t="s">
        <v>1536</v>
      </c>
      <c r="Q201" s="10" t="s">
        <v>51</v>
      </c>
      <c r="R201" s="10" t="s">
        <v>494</v>
      </c>
      <c r="S201" s="10">
        <v>8</v>
      </c>
      <c r="T201" s="10" t="s">
        <v>20</v>
      </c>
      <c r="U201" s="10">
        <v>15</v>
      </c>
      <c r="V201" s="10">
        <v>16</v>
      </c>
      <c r="W201" s="10"/>
      <c r="X201" s="10"/>
      <c r="Y201" s="10"/>
      <c r="Z201" s="10"/>
      <c r="AA201" s="10"/>
      <c r="AB201" s="10" t="s">
        <v>1537</v>
      </c>
      <c r="AC201" s="10" t="s">
        <v>505</v>
      </c>
      <c r="AD201" s="10">
        <v>2</v>
      </c>
      <c r="AE201" s="10">
        <v>1</v>
      </c>
      <c r="AF201" s="10"/>
      <c r="AG201" s="10">
        <v>12</v>
      </c>
      <c r="AH201" s="10">
        <v>11</v>
      </c>
      <c r="AI201" s="10" t="s">
        <v>1538</v>
      </c>
      <c r="AJ201" s="10" t="s">
        <v>497</v>
      </c>
      <c r="AK201" s="10">
        <v>15</v>
      </c>
      <c r="AL201" s="10">
        <v>16</v>
      </c>
      <c r="AM201" s="10"/>
      <c r="AN201" s="10" t="s">
        <v>1537</v>
      </c>
      <c r="AO201" s="10" t="s">
        <v>496</v>
      </c>
      <c r="AP201" s="10">
        <v>12</v>
      </c>
      <c r="AQ201" s="10" t="s">
        <v>454</v>
      </c>
      <c r="AR201" s="14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</row>
    <row r="202" spans="1:128" s="12" customFormat="1" x14ac:dyDescent="0.3">
      <c r="A202" s="9">
        <v>201</v>
      </c>
      <c r="B202" s="10" t="s">
        <v>447</v>
      </c>
      <c r="C202" s="11"/>
      <c r="D202" s="10" t="s">
        <v>1798</v>
      </c>
      <c r="E202" s="12" t="s">
        <v>1556</v>
      </c>
      <c r="F202" s="12" t="s">
        <v>1804</v>
      </c>
      <c r="G202" s="12" t="s">
        <v>507</v>
      </c>
      <c r="H202" s="10" t="s">
        <v>45</v>
      </c>
      <c r="I202" s="10" t="s">
        <v>1558</v>
      </c>
      <c r="J202" s="10" t="s">
        <v>47</v>
      </c>
      <c r="K202" s="10"/>
      <c r="L202" s="10"/>
      <c r="M202" s="10"/>
      <c r="N202" s="10"/>
      <c r="O202" s="10" t="s">
        <v>1535</v>
      </c>
      <c r="P202" s="10" t="s">
        <v>1536</v>
      </c>
      <c r="Q202" s="10" t="s">
        <v>51</v>
      </c>
      <c r="R202" s="10" t="s">
        <v>494</v>
      </c>
      <c r="S202" s="10">
        <v>9</v>
      </c>
      <c r="T202" s="10" t="s">
        <v>20</v>
      </c>
      <c r="U202" s="10">
        <v>17</v>
      </c>
      <c r="V202" s="10">
        <v>18</v>
      </c>
      <c r="W202" s="10"/>
      <c r="X202" s="10"/>
      <c r="Y202" s="10"/>
      <c r="Z202" s="10"/>
      <c r="AA202" s="10"/>
      <c r="AB202" s="10" t="s">
        <v>1537</v>
      </c>
      <c r="AC202" s="10" t="s">
        <v>508</v>
      </c>
      <c r="AD202" s="10">
        <v>2</v>
      </c>
      <c r="AE202" s="10">
        <v>1</v>
      </c>
      <c r="AF202" s="10"/>
      <c r="AG202" s="10">
        <v>12</v>
      </c>
      <c r="AH202" s="10">
        <v>11</v>
      </c>
      <c r="AI202" s="10" t="s">
        <v>1538</v>
      </c>
      <c r="AJ202" s="10" t="s">
        <v>497</v>
      </c>
      <c r="AK202" s="10">
        <v>17</v>
      </c>
      <c r="AL202" s="10">
        <v>18</v>
      </c>
      <c r="AM202" s="10"/>
      <c r="AN202" s="10" t="s">
        <v>1537</v>
      </c>
      <c r="AO202" s="10" t="s">
        <v>496</v>
      </c>
      <c r="AP202" s="10">
        <v>13</v>
      </c>
      <c r="AQ202" s="10" t="s">
        <v>454</v>
      </c>
      <c r="AR202" s="14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</row>
    <row r="203" spans="1:128" s="12" customFormat="1" x14ac:dyDescent="0.3">
      <c r="A203" s="9">
        <v>202</v>
      </c>
      <c r="B203" s="10" t="s">
        <v>447</v>
      </c>
      <c r="C203" s="11"/>
      <c r="D203" s="10" t="s">
        <v>1798</v>
      </c>
      <c r="E203" s="12" t="s">
        <v>1556</v>
      </c>
      <c r="F203" s="12" t="s">
        <v>1805</v>
      </c>
      <c r="G203" s="12" t="s">
        <v>510</v>
      </c>
      <c r="H203" s="10" t="s">
        <v>45</v>
      </c>
      <c r="I203" s="10" t="s">
        <v>1558</v>
      </c>
      <c r="J203" s="10" t="s">
        <v>47</v>
      </c>
      <c r="K203" s="10"/>
      <c r="L203" s="10"/>
      <c r="M203" s="10"/>
      <c r="N203" s="10"/>
      <c r="O203" s="10" t="s">
        <v>1535</v>
      </c>
      <c r="P203" s="10" t="s">
        <v>1536</v>
      </c>
      <c r="Q203" s="10" t="s">
        <v>51</v>
      </c>
      <c r="R203" s="10" t="s">
        <v>494</v>
      </c>
      <c r="S203" s="10">
        <v>10</v>
      </c>
      <c r="T203" s="10" t="s">
        <v>20</v>
      </c>
      <c r="U203" s="10">
        <v>19</v>
      </c>
      <c r="V203" s="10">
        <v>20</v>
      </c>
      <c r="W203" s="10"/>
      <c r="X203" s="10"/>
      <c r="Y203" s="10"/>
      <c r="Z203" s="10"/>
      <c r="AA203" s="10"/>
      <c r="AB203" s="10" t="s">
        <v>1537</v>
      </c>
      <c r="AC203" s="10" t="s">
        <v>511</v>
      </c>
      <c r="AD203" s="10">
        <v>2</v>
      </c>
      <c r="AE203" s="10">
        <v>1</v>
      </c>
      <c r="AF203" s="10"/>
      <c r="AG203" s="10">
        <v>12</v>
      </c>
      <c r="AH203" s="10">
        <v>11</v>
      </c>
      <c r="AI203" s="10" t="s">
        <v>1538</v>
      </c>
      <c r="AJ203" s="10" t="s">
        <v>497</v>
      </c>
      <c r="AK203" s="10">
        <v>19</v>
      </c>
      <c r="AL203" s="10">
        <v>20</v>
      </c>
      <c r="AM203" s="10"/>
      <c r="AN203" s="10" t="s">
        <v>1537</v>
      </c>
      <c r="AO203" s="10" t="s">
        <v>496</v>
      </c>
      <c r="AP203" s="10">
        <v>14</v>
      </c>
      <c r="AQ203" s="10" t="s">
        <v>454</v>
      </c>
      <c r="AR203" s="14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</row>
    <row r="204" spans="1:128" s="12" customFormat="1" x14ac:dyDescent="0.3">
      <c r="A204" s="9">
        <v>203</v>
      </c>
      <c r="B204" s="10" t="s">
        <v>447</v>
      </c>
      <c r="C204" s="11"/>
      <c r="D204" s="10" t="s">
        <v>1798</v>
      </c>
      <c r="E204" s="12" t="s">
        <v>98</v>
      </c>
      <c r="F204" s="12" t="s">
        <v>98</v>
      </c>
      <c r="G204" s="12" t="s">
        <v>98</v>
      </c>
      <c r="H204" s="10" t="s">
        <v>45</v>
      </c>
      <c r="I204" s="10"/>
      <c r="J204" s="10" t="s">
        <v>47</v>
      </c>
      <c r="K204" s="10"/>
      <c r="L204" s="10"/>
      <c r="M204" s="10"/>
      <c r="N204" s="10"/>
      <c r="O204" s="10" t="s">
        <v>1535</v>
      </c>
      <c r="P204" s="10" t="s">
        <v>1536</v>
      </c>
      <c r="Q204" s="10" t="s">
        <v>51</v>
      </c>
      <c r="R204" s="10" t="s">
        <v>494</v>
      </c>
      <c r="S204" s="10">
        <v>11</v>
      </c>
      <c r="T204" s="10" t="s">
        <v>20</v>
      </c>
      <c r="U204" s="10">
        <v>21</v>
      </c>
      <c r="V204" s="10">
        <v>22</v>
      </c>
      <c r="W204" s="10"/>
      <c r="X204" s="10"/>
      <c r="Y204" s="10"/>
      <c r="Z204" s="10"/>
      <c r="AA204" s="10"/>
      <c r="AB204" s="10" t="s">
        <v>1537</v>
      </c>
      <c r="AC204" s="10" t="s">
        <v>512</v>
      </c>
      <c r="AD204" s="10">
        <v>2</v>
      </c>
      <c r="AE204" s="10">
        <v>1</v>
      </c>
      <c r="AF204" s="10"/>
      <c r="AG204" s="10">
        <v>12</v>
      </c>
      <c r="AH204" s="10">
        <v>11</v>
      </c>
      <c r="AI204" s="10" t="s">
        <v>1538</v>
      </c>
      <c r="AJ204" s="10" t="s">
        <v>497</v>
      </c>
      <c r="AK204" s="10">
        <v>21</v>
      </c>
      <c r="AL204" s="10">
        <v>22</v>
      </c>
      <c r="AM204" s="10"/>
      <c r="AN204" s="10" t="s">
        <v>1537</v>
      </c>
      <c r="AO204" s="10" t="s">
        <v>496</v>
      </c>
      <c r="AP204" s="10">
        <v>15</v>
      </c>
      <c r="AQ204" s="10" t="s">
        <v>454</v>
      </c>
      <c r="AR204" s="14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</row>
    <row r="205" spans="1:128" s="12" customFormat="1" x14ac:dyDescent="0.3">
      <c r="A205" s="9">
        <v>204</v>
      </c>
      <c r="B205" s="10" t="s">
        <v>447</v>
      </c>
      <c r="C205" s="11"/>
      <c r="D205" s="10" t="s">
        <v>1798</v>
      </c>
      <c r="E205" s="12" t="s">
        <v>98</v>
      </c>
      <c r="F205" s="12" t="s">
        <v>98</v>
      </c>
      <c r="G205" s="12" t="s">
        <v>98</v>
      </c>
      <c r="H205" s="10" t="s">
        <v>45</v>
      </c>
      <c r="I205" s="10"/>
      <c r="J205" s="10" t="s">
        <v>47</v>
      </c>
      <c r="K205" s="10"/>
      <c r="L205" s="10"/>
      <c r="M205" s="10"/>
      <c r="N205" s="10"/>
      <c r="O205" s="10" t="s">
        <v>1535</v>
      </c>
      <c r="P205" s="10" t="s">
        <v>1536</v>
      </c>
      <c r="Q205" s="10" t="s">
        <v>51</v>
      </c>
      <c r="R205" s="10" t="s">
        <v>494</v>
      </c>
      <c r="S205" s="10">
        <v>12</v>
      </c>
      <c r="T205" s="10" t="s">
        <v>20</v>
      </c>
      <c r="U205" s="10">
        <v>23</v>
      </c>
      <c r="V205" s="10">
        <v>24</v>
      </c>
      <c r="W205" s="10"/>
      <c r="X205" s="10"/>
      <c r="Y205" s="10"/>
      <c r="Z205" s="10"/>
      <c r="AA205" s="10"/>
      <c r="AB205" s="10" t="s">
        <v>1537</v>
      </c>
      <c r="AC205" s="10" t="s">
        <v>513</v>
      </c>
      <c r="AD205" s="10">
        <v>2</v>
      </c>
      <c r="AE205" s="10">
        <v>1</v>
      </c>
      <c r="AF205" s="10"/>
      <c r="AG205" s="10">
        <v>12</v>
      </c>
      <c r="AH205" s="10">
        <v>11</v>
      </c>
      <c r="AI205" s="10" t="s">
        <v>1538</v>
      </c>
      <c r="AJ205" s="10" t="s">
        <v>497</v>
      </c>
      <c r="AK205" s="10">
        <v>23</v>
      </c>
      <c r="AL205" s="10">
        <v>24</v>
      </c>
      <c r="AM205" s="10"/>
      <c r="AN205" s="10" t="s">
        <v>1537</v>
      </c>
      <c r="AO205" s="10" t="s">
        <v>496</v>
      </c>
      <c r="AP205" s="10">
        <v>16</v>
      </c>
      <c r="AQ205" s="10" t="s">
        <v>454</v>
      </c>
      <c r="AR205" s="14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</row>
    <row r="206" spans="1:128" s="12" customFormat="1" x14ac:dyDescent="0.3">
      <c r="A206" s="9">
        <v>205</v>
      </c>
      <c r="B206" s="10" t="s">
        <v>447</v>
      </c>
      <c r="C206" s="11"/>
      <c r="D206" s="10" t="s">
        <v>1798</v>
      </c>
      <c r="E206" s="12" t="s">
        <v>98</v>
      </c>
      <c r="F206" s="12" t="s">
        <v>98</v>
      </c>
      <c r="G206" s="12" t="s">
        <v>98</v>
      </c>
      <c r="H206" s="10" t="s">
        <v>45</v>
      </c>
      <c r="I206" s="10"/>
      <c r="J206" s="10" t="s">
        <v>47</v>
      </c>
      <c r="K206" s="10"/>
      <c r="L206" s="10"/>
      <c r="M206" s="10"/>
      <c r="N206" s="10"/>
      <c r="O206" s="10" t="s">
        <v>1535</v>
      </c>
      <c r="P206" s="10" t="s">
        <v>1536</v>
      </c>
      <c r="Q206" s="10" t="s">
        <v>51</v>
      </c>
      <c r="R206" s="10" t="s">
        <v>494</v>
      </c>
      <c r="S206" s="10">
        <v>13</v>
      </c>
      <c r="T206" s="10" t="s">
        <v>20</v>
      </c>
      <c r="U206" s="10">
        <v>25</v>
      </c>
      <c r="V206" s="10">
        <v>26</v>
      </c>
      <c r="W206" s="10"/>
      <c r="X206" s="10"/>
      <c r="Y206" s="10"/>
      <c r="Z206" s="10"/>
      <c r="AA206" s="10"/>
      <c r="AB206" s="10" t="s">
        <v>1537</v>
      </c>
      <c r="AC206" s="10" t="s">
        <v>514</v>
      </c>
      <c r="AD206" s="10">
        <v>2</v>
      </c>
      <c r="AE206" s="10">
        <v>1</v>
      </c>
      <c r="AF206" s="10"/>
      <c r="AG206" s="10">
        <v>12</v>
      </c>
      <c r="AH206" s="10">
        <v>11</v>
      </c>
      <c r="AI206" s="10" t="s">
        <v>1538</v>
      </c>
      <c r="AJ206" s="10" t="s">
        <v>497</v>
      </c>
      <c r="AK206" s="10">
        <v>25</v>
      </c>
      <c r="AL206" s="10">
        <v>26</v>
      </c>
      <c r="AM206" s="10"/>
      <c r="AN206" s="10" t="s">
        <v>1537</v>
      </c>
      <c r="AO206" s="10" t="s">
        <v>496</v>
      </c>
      <c r="AP206" s="10">
        <v>17</v>
      </c>
      <c r="AQ206" s="10" t="s">
        <v>454</v>
      </c>
      <c r="AR206" s="14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</row>
    <row r="207" spans="1:128" s="12" customFormat="1" x14ac:dyDescent="0.3">
      <c r="A207" s="9">
        <v>206</v>
      </c>
      <c r="B207" s="10" t="s">
        <v>447</v>
      </c>
      <c r="C207" s="11"/>
      <c r="D207" s="10" t="s">
        <v>1798</v>
      </c>
      <c r="E207" s="12" t="s">
        <v>98</v>
      </c>
      <c r="F207" s="12" t="s">
        <v>98</v>
      </c>
      <c r="G207" s="12" t="s">
        <v>98</v>
      </c>
      <c r="H207" s="10" t="s">
        <v>45</v>
      </c>
      <c r="I207" s="10"/>
      <c r="J207" s="10" t="s">
        <v>47</v>
      </c>
      <c r="K207" s="10"/>
      <c r="L207" s="10"/>
      <c r="M207" s="10"/>
      <c r="N207" s="10"/>
      <c r="O207" s="10" t="s">
        <v>1535</v>
      </c>
      <c r="P207" s="10" t="s">
        <v>1536</v>
      </c>
      <c r="Q207" s="10" t="s">
        <v>51</v>
      </c>
      <c r="R207" s="10" t="s">
        <v>494</v>
      </c>
      <c r="S207" s="10">
        <v>14</v>
      </c>
      <c r="T207" s="10" t="s">
        <v>20</v>
      </c>
      <c r="U207" s="10">
        <v>27</v>
      </c>
      <c r="V207" s="10">
        <v>28</v>
      </c>
      <c r="W207" s="10"/>
      <c r="X207" s="10"/>
      <c r="Y207" s="10"/>
      <c r="Z207" s="10"/>
      <c r="AA207" s="10"/>
      <c r="AB207" s="10" t="s">
        <v>1537</v>
      </c>
      <c r="AC207" s="10" t="s">
        <v>515</v>
      </c>
      <c r="AD207" s="10">
        <v>2</v>
      </c>
      <c r="AE207" s="10">
        <v>1</v>
      </c>
      <c r="AF207" s="10"/>
      <c r="AG207" s="10">
        <v>12</v>
      </c>
      <c r="AH207" s="10">
        <v>11</v>
      </c>
      <c r="AI207" s="10" t="s">
        <v>1538</v>
      </c>
      <c r="AJ207" s="10" t="s">
        <v>497</v>
      </c>
      <c r="AK207" s="10">
        <v>27</v>
      </c>
      <c r="AL207" s="10">
        <v>28</v>
      </c>
      <c r="AM207" s="10"/>
      <c r="AN207" s="10" t="s">
        <v>1537</v>
      </c>
      <c r="AO207" s="10" t="s">
        <v>496</v>
      </c>
      <c r="AP207" s="10">
        <v>18</v>
      </c>
      <c r="AQ207" s="10" t="s">
        <v>454</v>
      </c>
      <c r="AR207" s="14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</row>
    <row r="208" spans="1:128" s="12" customFormat="1" x14ac:dyDescent="0.3">
      <c r="A208" s="9">
        <v>207</v>
      </c>
      <c r="B208" s="10" t="s">
        <v>447</v>
      </c>
      <c r="C208" s="11"/>
      <c r="D208" s="10" t="s">
        <v>1798</v>
      </c>
      <c r="E208" s="12" t="s">
        <v>98</v>
      </c>
      <c r="F208" s="12" t="s">
        <v>98</v>
      </c>
      <c r="G208" s="12" t="s">
        <v>98</v>
      </c>
      <c r="H208" s="10" t="s">
        <v>45</v>
      </c>
      <c r="I208" s="10"/>
      <c r="J208" s="10" t="s">
        <v>47</v>
      </c>
      <c r="K208" s="10"/>
      <c r="L208" s="10"/>
      <c r="M208" s="10"/>
      <c r="N208" s="10"/>
      <c r="O208" s="10" t="s">
        <v>1535</v>
      </c>
      <c r="P208" s="10" t="s">
        <v>1536</v>
      </c>
      <c r="Q208" s="10" t="s">
        <v>51</v>
      </c>
      <c r="R208" s="10" t="s">
        <v>494</v>
      </c>
      <c r="S208" s="10">
        <v>15</v>
      </c>
      <c r="T208" s="10" t="s">
        <v>20</v>
      </c>
      <c r="U208" s="10">
        <v>29</v>
      </c>
      <c r="V208" s="10">
        <v>30</v>
      </c>
      <c r="W208" s="10"/>
      <c r="X208" s="10"/>
      <c r="Y208" s="10"/>
      <c r="Z208" s="10"/>
      <c r="AA208" s="10"/>
      <c r="AB208" s="10" t="s">
        <v>1537</v>
      </c>
      <c r="AC208" s="10" t="s">
        <v>516</v>
      </c>
      <c r="AD208" s="10">
        <v>2</v>
      </c>
      <c r="AE208" s="10">
        <v>1</v>
      </c>
      <c r="AF208" s="10"/>
      <c r="AG208" s="10">
        <v>12</v>
      </c>
      <c r="AH208" s="10">
        <v>11</v>
      </c>
      <c r="AI208" s="10" t="s">
        <v>1538</v>
      </c>
      <c r="AJ208" s="10" t="s">
        <v>497</v>
      </c>
      <c r="AK208" s="10">
        <v>29</v>
      </c>
      <c r="AL208" s="10">
        <v>30</v>
      </c>
      <c r="AM208" s="10"/>
      <c r="AN208" s="10" t="s">
        <v>1537</v>
      </c>
      <c r="AO208" s="10" t="s">
        <v>496</v>
      </c>
      <c r="AP208" s="10">
        <v>19</v>
      </c>
      <c r="AQ208" s="10" t="s">
        <v>454</v>
      </c>
      <c r="AR208" s="14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</row>
    <row r="209" spans="1:128" s="12" customFormat="1" ht="15" thickBot="1" x14ac:dyDescent="0.35">
      <c r="A209" s="45">
        <v>208</v>
      </c>
      <c r="B209" s="46" t="s">
        <v>447</v>
      </c>
      <c r="C209" s="47"/>
      <c r="D209" s="46" t="s">
        <v>1798</v>
      </c>
      <c r="E209" s="27" t="s">
        <v>98</v>
      </c>
      <c r="F209" s="27" t="s">
        <v>98</v>
      </c>
      <c r="G209" s="27" t="s">
        <v>98</v>
      </c>
      <c r="H209" s="46" t="s">
        <v>45</v>
      </c>
      <c r="I209" s="46"/>
      <c r="J209" s="46" t="s">
        <v>47</v>
      </c>
      <c r="K209" s="46"/>
      <c r="L209" s="46"/>
      <c r="M209" s="46"/>
      <c r="N209" s="46"/>
      <c r="O209" s="46" t="s">
        <v>1535</v>
      </c>
      <c r="P209" s="46" t="s">
        <v>1536</v>
      </c>
      <c r="Q209" s="46" t="s">
        <v>51</v>
      </c>
      <c r="R209" s="46" t="s">
        <v>494</v>
      </c>
      <c r="S209" s="46">
        <v>16</v>
      </c>
      <c r="T209" s="46" t="s">
        <v>20</v>
      </c>
      <c r="U209" s="46">
        <v>31</v>
      </c>
      <c r="V209" s="46">
        <v>32</v>
      </c>
      <c r="W209" s="46"/>
      <c r="X209" s="46"/>
      <c r="Y209" s="46"/>
      <c r="Z209" s="46"/>
      <c r="AA209" s="46"/>
      <c r="AB209" s="46" t="s">
        <v>1537</v>
      </c>
      <c r="AC209" s="46" t="s">
        <v>517</v>
      </c>
      <c r="AD209" s="46">
        <v>2</v>
      </c>
      <c r="AE209" s="46">
        <v>1</v>
      </c>
      <c r="AF209" s="46"/>
      <c r="AG209" s="46">
        <v>12</v>
      </c>
      <c r="AH209" s="46">
        <v>11</v>
      </c>
      <c r="AI209" s="46" t="s">
        <v>1538</v>
      </c>
      <c r="AJ209" s="46" t="s">
        <v>497</v>
      </c>
      <c r="AK209" s="46">
        <v>31</v>
      </c>
      <c r="AL209" s="46">
        <v>32</v>
      </c>
      <c r="AM209" s="46"/>
      <c r="AN209" s="46" t="s">
        <v>1537</v>
      </c>
      <c r="AO209" s="46" t="s">
        <v>496</v>
      </c>
      <c r="AP209" s="46">
        <v>20</v>
      </c>
      <c r="AQ209" s="46" t="s">
        <v>454</v>
      </c>
      <c r="AR209" s="48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</row>
    <row r="210" spans="1:128" s="143" customFormat="1" x14ac:dyDescent="0.3">
      <c r="A210"/>
      <c r="B210"/>
      <c r="C210"/>
      <c r="D210"/>
      <c r="E210"/>
      <c r="F210"/>
      <c r="G210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</row>
    <row r="211" spans="1:128" customFormat="1" x14ac:dyDescent="0.3"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</row>
    <row r="212" spans="1:128" customFormat="1" x14ac:dyDescent="0.3"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</row>
    <row r="213" spans="1:128" customFormat="1" x14ac:dyDescent="0.3"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</row>
    <row r="214" spans="1:128" customFormat="1" x14ac:dyDescent="0.3"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</row>
    <row r="215" spans="1:128" customFormat="1" x14ac:dyDescent="0.3"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</row>
    <row r="216" spans="1:128" customFormat="1" x14ac:dyDescent="0.3"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</row>
    <row r="217" spans="1:128" customFormat="1" x14ac:dyDescent="0.3"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</row>
    <row r="218" spans="1:128" customFormat="1" x14ac:dyDescent="0.3"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</row>
    <row r="219" spans="1:128" customFormat="1" x14ac:dyDescent="0.3"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</row>
    <row r="220" spans="1:128" customFormat="1" x14ac:dyDescent="0.3"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</row>
    <row r="221" spans="1:128" customFormat="1" x14ac:dyDescent="0.3"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</row>
    <row r="222" spans="1:128" customFormat="1" x14ac:dyDescent="0.3"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</row>
    <row r="223" spans="1:128" customFormat="1" x14ac:dyDescent="0.3"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</row>
    <row r="224" spans="1:128" customFormat="1" x14ac:dyDescent="0.3"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</row>
    <row r="225" spans="8:44" customFormat="1" x14ac:dyDescent="0.3"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</row>
    <row r="226" spans="8:44" customFormat="1" x14ac:dyDescent="0.3"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</row>
    <row r="227" spans="8:44" customFormat="1" x14ac:dyDescent="0.3"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</row>
    <row r="228" spans="8:44" customFormat="1" x14ac:dyDescent="0.3"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</row>
    <row r="229" spans="8:44" customFormat="1" x14ac:dyDescent="0.3"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</row>
    <row r="230" spans="8:44" customFormat="1" x14ac:dyDescent="0.3"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</row>
    <row r="231" spans="8:44" customFormat="1" x14ac:dyDescent="0.3"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</row>
    <row r="232" spans="8:44" customFormat="1" x14ac:dyDescent="0.3"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</row>
    <row r="233" spans="8:44" customFormat="1" x14ac:dyDescent="0.3"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</row>
    <row r="234" spans="8:44" customFormat="1" x14ac:dyDescent="0.3"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</row>
    <row r="235" spans="8:44" customFormat="1" x14ac:dyDescent="0.3"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</row>
    <row r="236" spans="8:44" customFormat="1" x14ac:dyDescent="0.3"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</row>
    <row r="237" spans="8:44" customFormat="1" x14ac:dyDescent="0.3"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</row>
    <row r="238" spans="8:44" customFormat="1" x14ac:dyDescent="0.3"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</row>
    <row r="239" spans="8:44" customFormat="1" x14ac:dyDescent="0.3"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</row>
    <row r="240" spans="8:44" customFormat="1" x14ac:dyDescent="0.3"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</row>
    <row r="241" spans="8:44" customFormat="1" x14ac:dyDescent="0.3"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</row>
    <row r="242" spans="8:44" customFormat="1" x14ac:dyDescent="0.3"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</row>
    <row r="243" spans="8:44" customFormat="1" x14ac:dyDescent="0.3"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</row>
    <row r="244" spans="8:44" customFormat="1" x14ac:dyDescent="0.3"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</row>
    <row r="245" spans="8:44" customFormat="1" x14ac:dyDescent="0.3"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</row>
    <row r="246" spans="8:44" customFormat="1" x14ac:dyDescent="0.3"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</row>
    <row r="247" spans="8:44" customFormat="1" x14ac:dyDescent="0.3"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</row>
    <row r="248" spans="8:44" customFormat="1" x14ac:dyDescent="0.3"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</row>
    <row r="249" spans="8:44" customFormat="1" x14ac:dyDescent="0.3"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</row>
    <row r="250" spans="8:44" customFormat="1" x14ac:dyDescent="0.3"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</row>
    <row r="251" spans="8:44" customFormat="1" x14ac:dyDescent="0.3"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</row>
    <row r="252" spans="8:44" customFormat="1" x14ac:dyDescent="0.3"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</row>
    <row r="253" spans="8:44" customFormat="1" x14ac:dyDescent="0.3"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</row>
    <row r="254" spans="8:44" customFormat="1" x14ac:dyDescent="0.3"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</row>
    <row r="255" spans="8:44" customFormat="1" x14ac:dyDescent="0.3"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</row>
    <row r="256" spans="8:44" customFormat="1" x14ac:dyDescent="0.3"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</row>
    <row r="257" spans="8:44" customFormat="1" x14ac:dyDescent="0.3"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</row>
    <row r="258" spans="8:44" customFormat="1" x14ac:dyDescent="0.3"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</row>
    <row r="259" spans="8:44" customFormat="1" x14ac:dyDescent="0.3"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</row>
    <row r="260" spans="8:44" customFormat="1" x14ac:dyDescent="0.3"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</row>
    <row r="261" spans="8:44" customFormat="1" x14ac:dyDescent="0.3"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</row>
    <row r="262" spans="8:44" customFormat="1" x14ac:dyDescent="0.3"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</row>
    <row r="263" spans="8:44" customFormat="1" x14ac:dyDescent="0.3"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</row>
    <row r="264" spans="8:44" customFormat="1" x14ac:dyDescent="0.3"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</row>
    <row r="265" spans="8:44" customFormat="1" x14ac:dyDescent="0.3"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</row>
    <row r="266" spans="8:44" customFormat="1" x14ac:dyDescent="0.3"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</row>
    <row r="267" spans="8:44" customFormat="1" x14ac:dyDescent="0.3"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</row>
    <row r="268" spans="8:44" customFormat="1" x14ac:dyDescent="0.3"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</row>
    <row r="269" spans="8:44" customFormat="1" x14ac:dyDescent="0.3"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</row>
    <row r="270" spans="8:44" customFormat="1" x14ac:dyDescent="0.3"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</row>
    <row r="271" spans="8:44" customFormat="1" x14ac:dyDescent="0.3"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</row>
    <row r="272" spans="8:44" customFormat="1" x14ac:dyDescent="0.3"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</row>
    <row r="273" spans="8:44" customFormat="1" x14ac:dyDescent="0.3"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</row>
    <row r="274" spans="8:44" customFormat="1" x14ac:dyDescent="0.3"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</row>
    <row r="275" spans="8:44" customFormat="1" x14ac:dyDescent="0.3"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</row>
    <row r="276" spans="8:44" customFormat="1" x14ac:dyDescent="0.3"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</row>
    <row r="277" spans="8:44" customFormat="1" x14ac:dyDescent="0.3"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</row>
    <row r="278" spans="8:44" customFormat="1" x14ac:dyDescent="0.3"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</row>
    <row r="279" spans="8:44" customFormat="1" x14ac:dyDescent="0.3"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</row>
    <row r="280" spans="8:44" customFormat="1" x14ac:dyDescent="0.3"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</row>
    <row r="281" spans="8:44" customFormat="1" x14ac:dyDescent="0.3"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</row>
    <row r="282" spans="8:44" customFormat="1" x14ac:dyDescent="0.3"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</row>
    <row r="283" spans="8:44" customFormat="1" x14ac:dyDescent="0.3"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</row>
    <row r="284" spans="8:44" customFormat="1" x14ac:dyDescent="0.3"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</row>
    <row r="285" spans="8:44" customFormat="1" x14ac:dyDescent="0.3"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</row>
    <row r="286" spans="8:44" customFormat="1" x14ac:dyDescent="0.3"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</row>
    <row r="287" spans="8:44" customFormat="1" x14ac:dyDescent="0.3"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</row>
    <row r="288" spans="8:44" customFormat="1" x14ac:dyDescent="0.3"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</row>
    <row r="289" spans="8:44" customFormat="1" x14ac:dyDescent="0.3"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</row>
    <row r="290" spans="8:44" customFormat="1" x14ac:dyDescent="0.3"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</row>
    <row r="291" spans="8:44" customFormat="1" x14ac:dyDescent="0.3"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</row>
    <row r="292" spans="8:44" customFormat="1" x14ac:dyDescent="0.3"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</row>
    <row r="293" spans="8:44" customFormat="1" x14ac:dyDescent="0.3"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</row>
    <row r="294" spans="8:44" customFormat="1" x14ac:dyDescent="0.3"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</row>
    <row r="295" spans="8:44" customFormat="1" x14ac:dyDescent="0.3"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</row>
    <row r="296" spans="8:44" customFormat="1" x14ac:dyDescent="0.3"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</row>
    <row r="297" spans="8:44" customFormat="1" x14ac:dyDescent="0.3"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</row>
    <row r="298" spans="8:44" customFormat="1" x14ac:dyDescent="0.3"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</row>
    <row r="299" spans="8:44" customFormat="1" x14ac:dyDescent="0.3"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</row>
    <row r="300" spans="8:44" customFormat="1" x14ac:dyDescent="0.3"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</row>
    <row r="301" spans="8:44" customFormat="1" x14ac:dyDescent="0.3"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</row>
    <row r="302" spans="8:44" customFormat="1" x14ac:dyDescent="0.3"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</row>
    <row r="303" spans="8:44" customFormat="1" x14ac:dyDescent="0.3"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</row>
    <row r="304" spans="8:44" customFormat="1" x14ac:dyDescent="0.3"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</row>
    <row r="305" spans="8:44" customFormat="1" x14ac:dyDescent="0.3"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</row>
    <row r="306" spans="8:44" customFormat="1" x14ac:dyDescent="0.3"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</row>
    <row r="307" spans="8:44" customFormat="1" x14ac:dyDescent="0.3"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</row>
    <row r="308" spans="8:44" customFormat="1" x14ac:dyDescent="0.3"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</row>
    <row r="309" spans="8:44" customFormat="1" x14ac:dyDescent="0.3"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</row>
    <row r="310" spans="8:44" customFormat="1" x14ac:dyDescent="0.3"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</row>
    <row r="311" spans="8:44" customFormat="1" x14ac:dyDescent="0.3"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</row>
    <row r="312" spans="8:44" customFormat="1" x14ac:dyDescent="0.3"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</row>
    <row r="313" spans="8:44" customFormat="1" x14ac:dyDescent="0.3"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</row>
    <row r="314" spans="8:44" customFormat="1" x14ac:dyDescent="0.3"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</row>
    <row r="315" spans="8:44" customFormat="1" x14ac:dyDescent="0.3"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</row>
    <row r="316" spans="8:44" customFormat="1" x14ac:dyDescent="0.3"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</row>
    <row r="317" spans="8:44" customFormat="1" x14ac:dyDescent="0.3"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</row>
    <row r="318" spans="8:44" customFormat="1" x14ac:dyDescent="0.3"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</row>
    <row r="319" spans="8:44" customFormat="1" x14ac:dyDescent="0.3"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</row>
    <row r="320" spans="8:44" customFormat="1" x14ac:dyDescent="0.3"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</row>
    <row r="321" spans="8:44" customFormat="1" x14ac:dyDescent="0.3"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</row>
    <row r="322" spans="8:44" customFormat="1" x14ac:dyDescent="0.3"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</row>
    <row r="323" spans="8:44" customFormat="1" x14ac:dyDescent="0.3"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</row>
    <row r="324" spans="8:44" customFormat="1" x14ac:dyDescent="0.3"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</row>
    <row r="325" spans="8:44" customFormat="1" x14ac:dyDescent="0.3"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</row>
    <row r="326" spans="8:44" customFormat="1" x14ac:dyDescent="0.3"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</row>
    <row r="327" spans="8:44" customFormat="1" x14ac:dyDescent="0.3"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</row>
    <row r="328" spans="8:44" customFormat="1" x14ac:dyDescent="0.3"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</row>
    <row r="329" spans="8:44" customFormat="1" x14ac:dyDescent="0.3"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</row>
    <row r="330" spans="8:44" customFormat="1" x14ac:dyDescent="0.3"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</row>
    <row r="331" spans="8:44" customFormat="1" x14ac:dyDescent="0.3"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</row>
    <row r="332" spans="8:44" customFormat="1" x14ac:dyDescent="0.3"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</row>
    <row r="333" spans="8:44" customFormat="1" x14ac:dyDescent="0.3"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</row>
    <row r="334" spans="8:44" customFormat="1" x14ac:dyDescent="0.3"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</row>
    <row r="335" spans="8:44" customFormat="1" x14ac:dyDescent="0.3"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</row>
    <row r="336" spans="8:44" customFormat="1" x14ac:dyDescent="0.3"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</row>
    <row r="337" spans="8:44" customFormat="1" x14ac:dyDescent="0.3"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</row>
    <row r="338" spans="8:44" customFormat="1" x14ac:dyDescent="0.3"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</row>
    <row r="339" spans="8:44" customFormat="1" x14ac:dyDescent="0.3"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</row>
    <row r="340" spans="8:44" customFormat="1" x14ac:dyDescent="0.3"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</row>
    <row r="341" spans="8:44" customFormat="1" x14ac:dyDescent="0.3"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</row>
    <row r="342" spans="8:44" customFormat="1" x14ac:dyDescent="0.3"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</row>
    <row r="343" spans="8:44" customFormat="1" x14ac:dyDescent="0.3"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</row>
    <row r="344" spans="8:44" customFormat="1" x14ac:dyDescent="0.3"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</row>
    <row r="345" spans="8:44" customFormat="1" x14ac:dyDescent="0.3"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</row>
    <row r="346" spans="8:44" customFormat="1" x14ac:dyDescent="0.3"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</row>
    <row r="347" spans="8:44" customFormat="1" x14ac:dyDescent="0.3"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</row>
    <row r="348" spans="8:44" customFormat="1" x14ac:dyDescent="0.3"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</row>
    <row r="349" spans="8:44" customFormat="1" x14ac:dyDescent="0.3"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</row>
    <row r="350" spans="8:44" customFormat="1" x14ac:dyDescent="0.3"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</row>
    <row r="351" spans="8:44" customFormat="1" x14ac:dyDescent="0.3"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</row>
    <row r="352" spans="8:44" customFormat="1" x14ac:dyDescent="0.3"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</row>
    <row r="353" spans="8:44" customFormat="1" x14ac:dyDescent="0.3"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</row>
    <row r="354" spans="8:44" customFormat="1" x14ac:dyDescent="0.3"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</row>
    <row r="355" spans="8:44" customFormat="1" x14ac:dyDescent="0.3"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</row>
    <row r="356" spans="8:44" customFormat="1" x14ac:dyDescent="0.3"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</row>
    <row r="357" spans="8:44" customFormat="1" x14ac:dyDescent="0.3"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</row>
    <row r="358" spans="8:44" customFormat="1" x14ac:dyDescent="0.3"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</row>
    <row r="359" spans="8:44" customFormat="1" x14ac:dyDescent="0.3"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</row>
    <row r="360" spans="8:44" customFormat="1" x14ac:dyDescent="0.3"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</row>
    <row r="361" spans="8:44" customFormat="1" x14ac:dyDescent="0.3"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</row>
    <row r="362" spans="8:44" customFormat="1" x14ac:dyDescent="0.3"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</row>
    <row r="363" spans="8:44" customFormat="1" x14ac:dyDescent="0.3"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</row>
    <row r="364" spans="8:44" customFormat="1" x14ac:dyDescent="0.3"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</row>
    <row r="365" spans="8:44" customFormat="1" x14ac:dyDescent="0.3"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</row>
    <row r="366" spans="8:44" customFormat="1" x14ac:dyDescent="0.3"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</row>
    <row r="367" spans="8:44" customFormat="1" x14ac:dyDescent="0.3"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</row>
    <row r="368" spans="8:44" customFormat="1" x14ac:dyDescent="0.3"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</row>
    <row r="369" spans="8:44" customFormat="1" x14ac:dyDescent="0.3"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</row>
    <row r="370" spans="8:44" customFormat="1" x14ac:dyDescent="0.3"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</row>
    <row r="371" spans="8:44" customFormat="1" x14ac:dyDescent="0.3"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</row>
    <row r="372" spans="8:44" customFormat="1" x14ac:dyDescent="0.3"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</row>
    <row r="373" spans="8:44" customFormat="1" x14ac:dyDescent="0.3"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</row>
    <row r="374" spans="8:44" customFormat="1" x14ac:dyDescent="0.3"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</row>
    <row r="375" spans="8:44" customFormat="1" x14ac:dyDescent="0.3"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</row>
    <row r="376" spans="8:44" customFormat="1" x14ac:dyDescent="0.3"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</row>
    <row r="377" spans="8:44" customFormat="1" x14ac:dyDescent="0.3"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</row>
    <row r="378" spans="8:44" customFormat="1" x14ac:dyDescent="0.3"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</row>
    <row r="379" spans="8:44" customFormat="1" x14ac:dyDescent="0.3"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</row>
    <row r="380" spans="8:44" customFormat="1" x14ac:dyDescent="0.3"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</row>
    <row r="381" spans="8:44" customFormat="1" x14ac:dyDescent="0.3"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</row>
    <row r="382" spans="8:44" customFormat="1" x14ac:dyDescent="0.3"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</row>
    <row r="383" spans="8:44" customFormat="1" x14ac:dyDescent="0.3"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</row>
    <row r="384" spans="8:44" customFormat="1" x14ac:dyDescent="0.3"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</row>
    <row r="385" spans="8:44" customFormat="1" x14ac:dyDescent="0.3"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</row>
    <row r="386" spans="8:44" customFormat="1" x14ac:dyDescent="0.3"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</row>
    <row r="387" spans="8:44" customFormat="1" x14ac:dyDescent="0.3"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</row>
    <row r="388" spans="8:44" customFormat="1" x14ac:dyDescent="0.3"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</row>
    <row r="389" spans="8:44" customFormat="1" x14ac:dyDescent="0.3"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</row>
    <row r="390" spans="8:44" customFormat="1" x14ac:dyDescent="0.3"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</row>
    <row r="391" spans="8:44" customFormat="1" x14ac:dyDescent="0.3"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</row>
    <row r="392" spans="8:44" customFormat="1" x14ac:dyDescent="0.3"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</row>
    <row r="393" spans="8:44" customFormat="1" x14ac:dyDescent="0.3"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</row>
    <row r="394" spans="8:44" customFormat="1" x14ac:dyDescent="0.3"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</row>
    <row r="395" spans="8:44" customFormat="1" x14ac:dyDescent="0.3"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</row>
    <row r="396" spans="8:44" customFormat="1" x14ac:dyDescent="0.3"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</row>
    <row r="397" spans="8:44" customFormat="1" x14ac:dyDescent="0.3"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</row>
    <row r="398" spans="8:44" customFormat="1" x14ac:dyDescent="0.3"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</row>
    <row r="399" spans="8:44" customFormat="1" x14ac:dyDescent="0.3"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</row>
    <row r="400" spans="8:44" customFormat="1" x14ac:dyDescent="0.3"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</row>
    <row r="401" spans="8:44" customFormat="1" x14ac:dyDescent="0.3"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</row>
    <row r="402" spans="8:44" customFormat="1" x14ac:dyDescent="0.3"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</row>
    <row r="403" spans="8:44" customFormat="1" x14ac:dyDescent="0.3"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</row>
    <row r="404" spans="8:44" customFormat="1" x14ac:dyDescent="0.3"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</row>
    <row r="405" spans="8:44" customFormat="1" x14ac:dyDescent="0.3"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</row>
    <row r="406" spans="8:44" customFormat="1" x14ac:dyDescent="0.3"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</row>
    <row r="407" spans="8:44" customFormat="1" x14ac:dyDescent="0.3"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</row>
    <row r="408" spans="8:44" customFormat="1" x14ac:dyDescent="0.3"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</row>
    <row r="409" spans="8:44" customFormat="1" x14ac:dyDescent="0.3"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</row>
    <row r="410" spans="8:44" customFormat="1" x14ac:dyDescent="0.3"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</row>
    <row r="411" spans="8:44" customFormat="1" x14ac:dyDescent="0.3"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</row>
    <row r="412" spans="8:44" customFormat="1" x14ac:dyDescent="0.3"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</row>
    <row r="413" spans="8:44" customFormat="1" x14ac:dyDescent="0.3"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</row>
    <row r="414" spans="8:44" customFormat="1" x14ac:dyDescent="0.3"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</row>
    <row r="415" spans="8:44" customFormat="1" x14ac:dyDescent="0.3"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</row>
    <row r="416" spans="8:44" customFormat="1" x14ac:dyDescent="0.3"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</row>
    <row r="417" spans="8:44" customFormat="1" x14ac:dyDescent="0.3"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</row>
    <row r="418" spans="8:44" customFormat="1" x14ac:dyDescent="0.3"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</row>
    <row r="419" spans="8:44" customFormat="1" x14ac:dyDescent="0.3"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</row>
    <row r="420" spans="8:44" customFormat="1" x14ac:dyDescent="0.3"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</row>
    <row r="421" spans="8:44" customFormat="1" x14ac:dyDescent="0.3"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</row>
    <row r="422" spans="8:44" customFormat="1" x14ac:dyDescent="0.3"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</row>
    <row r="423" spans="8:44" customFormat="1" x14ac:dyDescent="0.3"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</row>
    <row r="424" spans="8:44" customFormat="1" x14ac:dyDescent="0.3"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</row>
    <row r="425" spans="8:44" customFormat="1" x14ac:dyDescent="0.3"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</row>
    <row r="426" spans="8:44" customFormat="1" x14ac:dyDescent="0.3"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</row>
    <row r="427" spans="8:44" customFormat="1" x14ac:dyDescent="0.3"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</row>
    <row r="428" spans="8:44" customFormat="1" x14ac:dyDescent="0.3"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</row>
    <row r="429" spans="8:44" customFormat="1" x14ac:dyDescent="0.3"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</row>
    <row r="430" spans="8:44" customFormat="1" x14ac:dyDescent="0.3"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</row>
    <row r="431" spans="8:44" customFormat="1" x14ac:dyDescent="0.3"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</row>
    <row r="432" spans="8:44" customFormat="1" x14ac:dyDescent="0.3"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</row>
    <row r="433" spans="8:44" customFormat="1" x14ac:dyDescent="0.3"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</row>
    <row r="434" spans="8:44" customFormat="1" x14ac:dyDescent="0.3"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</row>
    <row r="435" spans="8:44" customFormat="1" x14ac:dyDescent="0.3"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</row>
    <row r="436" spans="8:44" customFormat="1" x14ac:dyDescent="0.3"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</row>
    <row r="437" spans="8:44" customFormat="1" x14ac:dyDescent="0.3"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</row>
    <row r="438" spans="8:44" customFormat="1" x14ac:dyDescent="0.3"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</row>
    <row r="439" spans="8:44" customFormat="1" x14ac:dyDescent="0.3"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</row>
    <row r="440" spans="8:44" customFormat="1" x14ac:dyDescent="0.3"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</row>
    <row r="441" spans="8:44" customFormat="1" x14ac:dyDescent="0.3"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</row>
    <row r="442" spans="8:44" customFormat="1" x14ac:dyDescent="0.3"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</row>
    <row r="443" spans="8:44" customFormat="1" x14ac:dyDescent="0.3"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</row>
    <row r="444" spans="8:44" customFormat="1" x14ac:dyDescent="0.3"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</row>
    <row r="445" spans="8:44" customFormat="1" x14ac:dyDescent="0.3"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</row>
    <row r="446" spans="8:44" customFormat="1" x14ac:dyDescent="0.3"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</row>
    <row r="447" spans="8:44" customFormat="1" x14ac:dyDescent="0.3"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</row>
    <row r="448" spans="8:44" customFormat="1" x14ac:dyDescent="0.3"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</row>
    <row r="449" spans="8:44" customFormat="1" x14ac:dyDescent="0.3"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</row>
    <row r="450" spans="8:44" customFormat="1" x14ac:dyDescent="0.3"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</row>
    <row r="451" spans="8:44" customFormat="1" x14ac:dyDescent="0.3"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</row>
    <row r="452" spans="8:44" customFormat="1" x14ac:dyDescent="0.3"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</row>
    <row r="453" spans="8:44" customFormat="1" x14ac:dyDescent="0.3"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</row>
    <row r="454" spans="8:44" customFormat="1" x14ac:dyDescent="0.3"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</row>
    <row r="455" spans="8:44" customFormat="1" x14ac:dyDescent="0.3"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</row>
    <row r="456" spans="8:44" customFormat="1" x14ac:dyDescent="0.3"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</row>
    <row r="457" spans="8:44" customFormat="1" x14ac:dyDescent="0.3"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</row>
    <row r="458" spans="8:44" customFormat="1" x14ac:dyDescent="0.3"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</row>
    <row r="459" spans="8:44" customFormat="1" x14ac:dyDescent="0.3"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</row>
    <row r="460" spans="8:44" customFormat="1" x14ac:dyDescent="0.3"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</row>
    <row r="461" spans="8:44" customFormat="1" x14ac:dyDescent="0.3"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</row>
    <row r="462" spans="8:44" customFormat="1" x14ac:dyDescent="0.3"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</row>
    <row r="463" spans="8:44" customFormat="1" x14ac:dyDescent="0.3"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</row>
    <row r="464" spans="8:44" customFormat="1" x14ac:dyDescent="0.3"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</row>
    <row r="465" spans="8:44" customFormat="1" x14ac:dyDescent="0.3"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</row>
    <row r="466" spans="8:44" customFormat="1" x14ac:dyDescent="0.3"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</row>
    <row r="467" spans="8:44" customFormat="1" x14ac:dyDescent="0.3"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</row>
    <row r="468" spans="8:44" customFormat="1" x14ac:dyDescent="0.3"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</row>
    <row r="469" spans="8:44" customFormat="1" x14ac:dyDescent="0.3"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</row>
    <row r="470" spans="8:44" customFormat="1" x14ac:dyDescent="0.3"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</row>
    <row r="471" spans="8:44" customFormat="1" x14ac:dyDescent="0.3"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</row>
    <row r="472" spans="8:44" customFormat="1" x14ac:dyDescent="0.3"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</row>
    <row r="473" spans="8:44" customFormat="1" x14ac:dyDescent="0.3"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</row>
    <row r="474" spans="8:44" customFormat="1" x14ac:dyDescent="0.3"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</row>
    <row r="475" spans="8:44" customFormat="1" x14ac:dyDescent="0.3"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</row>
    <row r="476" spans="8:44" customFormat="1" x14ac:dyDescent="0.3"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</row>
    <row r="477" spans="8:44" customFormat="1" x14ac:dyDescent="0.3"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</row>
    <row r="478" spans="8:44" customFormat="1" x14ac:dyDescent="0.3"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</row>
    <row r="479" spans="8:44" customFormat="1" x14ac:dyDescent="0.3"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</row>
    <row r="480" spans="8:44" customFormat="1" x14ac:dyDescent="0.3"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</row>
    <row r="481" spans="8:44" customFormat="1" x14ac:dyDescent="0.3"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</row>
    <row r="482" spans="8:44" customFormat="1" x14ac:dyDescent="0.3"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</row>
    <row r="483" spans="8:44" customFormat="1" x14ac:dyDescent="0.3"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</row>
    <row r="484" spans="8:44" customFormat="1" x14ac:dyDescent="0.3"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</row>
    <row r="485" spans="8:44" customFormat="1" x14ac:dyDescent="0.3"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</row>
    <row r="486" spans="8:44" customFormat="1" x14ac:dyDescent="0.3"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</row>
    <row r="487" spans="8:44" customFormat="1" x14ac:dyDescent="0.3"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</row>
    <row r="488" spans="8:44" customFormat="1" x14ac:dyDescent="0.3"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</row>
    <row r="489" spans="8:44" customFormat="1" x14ac:dyDescent="0.3"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</row>
    <row r="490" spans="8:44" customFormat="1" x14ac:dyDescent="0.3"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</row>
    <row r="491" spans="8:44" customFormat="1" x14ac:dyDescent="0.3"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</row>
    <row r="492" spans="8:44" customFormat="1" x14ac:dyDescent="0.3"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</row>
    <row r="493" spans="8:44" customFormat="1" x14ac:dyDescent="0.3"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</row>
    <row r="494" spans="8:44" customFormat="1" x14ac:dyDescent="0.3"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</row>
    <row r="495" spans="8:44" customFormat="1" x14ac:dyDescent="0.3"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</row>
    <row r="496" spans="8:44" customFormat="1" x14ac:dyDescent="0.3"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</row>
    <row r="497" spans="8:44" customFormat="1" x14ac:dyDescent="0.3"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</row>
    <row r="498" spans="8:44" customFormat="1" x14ac:dyDescent="0.3"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</row>
    <row r="499" spans="8:44" customFormat="1" x14ac:dyDescent="0.3"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</row>
    <row r="500" spans="8:44" customFormat="1" x14ac:dyDescent="0.3"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</row>
    <row r="501" spans="8:44" customFormat="1" x14ac:dyDescent="0.3"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</row>
    <row r="502" spans="8:44" customFormat="1" x14ac:dyDescent="0.3"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</row>
    <row r="503" spans="8:44" customFormat="1" x14ac:dyDescent="0.3"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</row>
    <row r="504" spans="8:44" customFormat="1" x14ac:dyDescent="0.3"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</row>
    <row r="505" spans="8:44" customFormat="1" x14ac:dyDescent="0.3"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</row>
    <row r="506" spans="8:44" customFormat="1" x14ac:dyDescent="0.3"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</row>
    <row r="507" spans="8:44" customFormat="1" x14ac:dyDescent="0.3"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</row>
    <row r="508" spans="8:44" customFormat="1" x14ac:dyDescent="0.3"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</row>
    <row r="509" spans="8:44" customFormat="1" x14ac:dyDescent="0.3"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</row>
    <row r="510" spans="8:44" customFormat="1" x14ac:dyDescent="0.3"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</row>
    <row r="511" spans="8:44" customFormat="1" x14ac:dyDescent="0.3"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</row>
    <row r="512" spans="8:44" customFormat="1" x14ac:dyDescent="0.3"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</row>
    <row r="513" spans="8:44" customFormat="1" x14ac:dyDescent="0.3"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</row>
    <row r="514" spans="8:44" customFormat="1" x14ac:dyDescent="0.3"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</row>
    <row r="515" spans="8:44" customFormat="1" x14ac:dyDescent="0.3"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</row>
    <row r="516" spans="8:44" customFormat="1" x14ac:dyDescent="0.3"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</row>
    <row r="517" spans="8:44" customFormat="1" x14ac:dyDescent="0.3"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</row>
    <row r="518" spans="8:44" customFormat="1" x14ac:dyDescent="0.3"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</row>
    <row r="519" spans="8:44" customFormat="1" x14ac:dyDescent="0.3"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</row>
    <row r="520" spans="8:44" customFormat="1" x14ac:dyDescent="0.3"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</row>
    <row r="521" spans="8:44" customFormat="1" x14ac:dyDescent="0.3"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</row>
    <row r="522" spans="8:44" customFormat="1" x14ac:dyDescent="0.3"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9"/>
    </row>
    <row r="523" spans="8:44" customFormat="1" x14ac:dyDescent="0.3"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</row>
    <row r="524" spans="8:44" customFormat="1" x14ac:dyDescent="0.3"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</row>
    <row r="525" spans="8:44" customFormat="1" x14ac:dyDescent="0.3"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</row>
    <row r="526" spans="8:44" customFormat="1" x14ac:dyDescent="0.3"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</row>
    <row r="527" spans="8:44" customFormat="1" x14ac:dyDescent="0.3"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</row>
    <row r="528" spans="8:44" customFormat="1" x14ac:dyDescent="0.3"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</row>
    <row r="529" spans="8:44" customFormat="1" x14ac:dyDescent="0.3"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</row>
    <row r="530" spans="8:44" customFormat="1" x14ac:dyDescent="0.3"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</row>
    <row r="531" spans="8:44" customFormat="1" x14ac:dyDescent="0.3"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9"/>
    </row>
    <row r="532" spans="8:44" customFormat="1" x14ac:dyDescent="0.3"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</row>
    <row r="533" spans="8:44" customFormat="1" x14ac:dyDescent="0.3"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</row>
    <row r="534" spans="8:44" customFormat="1" x14ac:dyDescent="0.3"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9"/>
    </row>
    <row r="535" spans="8:44" customFormat="1" x14ac:dyDescent="0.3"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</row>
    <row r="536" spans="8:44" customFormat="1" x14ac:dyDescent="0.3"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</row>
    <row r="537" spans="8:44" customFormat="1" x14ac:dyDescent="0.3"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9"/>
    </row>
    <row r="538" spans="8:44" customFormat="1" x14ac:dyDescent="0.3"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</row>
    <row r="539" spans="8:44" customFormat="1" x14ac:dyDescent="0.3"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</row>
    <row r="540" spans="8:44" customFormat="1" x14ac:dyDescent="0.3"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</row>
    <row r="541" spans="8:44" customFormat="1" x14ac:dyDescent="0.3"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</row>
    <row r="542" spans="8:44" customFormat="1" x14ac:dyDescent="0.3"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</row>
    <row r="543" spans="8:44" customFormat="1" x14ac:dyDescent="0.3"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</row>
    <row r="544" spans="8:44" customFormat="1" x14ac:dyDescent="0.3"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</row>
    <row r="545" spans="8:44" customFormat="1" x14ac:dyDescent="0.3"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</row>
    <row r="546" spans="8:44" customFormat="1" x14ac:dyDescent="0.3"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</row>
    <row r="547" spans="8:44" customFormat="1" x14ac:dyDescent="0.3"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</row>
    <row r="548" spans="8:44" customFormat="1" x14ac:dyDescent="0.3"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</row>
    <row r="549" spans="8:44" customFormat="1" x14ac:dyDescent="0.3"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</row>
    <row r="550" spans="8:44" customFormat="1" x14ac:dyDescent="0.3"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</row>
    <row r="551" spans="8:44" customFormat="1" x14ac:dyDescent="0.3"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</row>
    <row r="552" spans="8:44" customFormat="1" x14ac:dyDescent="0.3"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9"/>
    </row>
    <row r="553" spans="8:44" customFormat="1" x14ac:dyDescent="0.3"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</row>
    <row r="554" spans="8:44" customFormat="1" x14ac:dyDescent="0.3"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</row>
    <row r="555" spans="8:44" customFormat="1" x14ac:dyDescent="0.3"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9"/>
    </row>
    <row r="556" spans="8:44" customFormat="1" x14ac:dyDescent="0.3"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</row>
    <row r="557" spans="8:44" customFormat="1" x14ac:dyDescent="0.3"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</row>
    <row r="558" spans="8:44" customFormat="1" x14ac:dyDescent="0.3"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9"/>
    </row>
    <row r="559" spans="8:44" customFormat="1" x14ac:dyDescent="0.3"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</row>
    <row r="560" spans="8:44" customFormat="1" x14ac:dyDescent="0.3"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</row>
    <row r="561" spans="8:44" customFormat="1" x14ac:dyDescent="0.3"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9"/>
    </row>
    <row r="562" spans="8:44" customFormat="1" x14ac:dyDescent="0.3"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</row>
    <row r="563" spans="8:44" customFormat="1" x14ac:dyDescent="0.3"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</row>
    <row r="564" spans="8:44" customFormat="1" x14ac:dyDescent="0.3"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9"/>
    </row>
    <row r="565" spans="8:44" customFormat="1" x14ac:dyDescent="0.3"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</row>
    <row r="566" spans="8:44" customFormat="1" x14ac:dyDescent="0.3"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</row>
    <row r="567" spans="8:44" customFormat="1" x14ac:dyDescent="0.3"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9"/>
    </row>
    <row r="568" spans="8:44" customFormat="1" x14ac:dyDescent="0.3"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</row>
    <row r="569" spans="8:44" customFormat="1" x14ac:dyDescent="0.3"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</row>
    <row r="570" spans="8:44" customFormat="1" x14ac:dyDescent="0.3"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9"/>
    </row>
    <row r="571" spans="8:44" customFormat="1" x14ac:dyDescent="0.3"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</row>
    <row r="572" spans="8:44" customFormat="1" x14ac:dyDescent="0.3"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</row>
    <row r="573" spans="8:44" customFormat="1" x14ac:dyDescent="0.3"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9"/>
    </row>
    <row r="574" spans="8:44" customFormat="1" x14ac:dyDescent="0.3"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</row>
    <row r="575" spans="8:44" customFormat="1" x14ac:dyDescent="0.3"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</row>
    <row r="576" spans="8:44" customFormat="1" x14ac:dyDescent="0.3"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</row>
    <row r="577" spans="8:44" customFormat="1" x14ac:dyDescent="0.3"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</row>
    <row r="578" spans="8:44" customFormat="1" x14ac:dyDescent="0.3"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</row>
    <row r="579" spans="8:44" customFormat="1" x14ac:dyDescent="0.3"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9"/>
    </row>
    <row r="580" spans="8:44" customFormat="1" x14ac:dyDescent="0.3"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</row>
    <row r="581" spans="8:44" customFormat="1" x14ac:dyDescent="0.3"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</row>
    <row r="582" spans="8:44" customFormat="1" x14ac:dyDescent="0.3"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</row>
    <row r="583" spans="8:44" customFormat="1" x14ac:dyDescent="0.3"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</row>
    <row r="584" spans="8:44" customFormat="1" x14ac:dyDescent="0.3"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</row>
    <row r="585" spans="8:44" customFormat="1" x14ac:dyDescent="0.3"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</row>
    <row r="586" spans="8:44" customFormat="1" x14ac:dyDescent="0.3"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</row>
    <row r="587" spans="8:44" customFormat="1" x14ac:dyDescent="0.3"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</row>
    <row r="588" spans="8:44" customFormat="1" x14ac:dyDescent="0.3"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</row>
    <row r="589" spans="8:44" customFormat="1" x14ac:dyDescent="0.3"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</row>
    <row r="590" spans="8:44" customFormat="1" x14ac:dyDescent="0.3"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</row>
    <row r="591" spans="8:44" customFormat="1" x14ac:dyDescent="0.3"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9"/>
    </row>
    <row r="592" spans="8:44" customFormat="1" x14ac:dyDescent="0.3"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</row>
    <row r="593" spans="8:44" customFormat="1" x14ac:dyDescent="0.3"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</row>
    <row r="594" spans="8:44" customFormat="1" x14ac:dyDescent="0.3"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9"/>
    </row>
    <row r="595" spans="8:44" customFormat="1" x14ac:dyDescent="0.3"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</row>
    <row r="596" spans="8:44" customFormat="1" x14ac:dyDescent="0.3"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</row>
    <row r="597" spans="8:44" customFormat="1" x14ac:dyDescent="0.3"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9"/>
    </row>
    <row r="598" spans="8:44" customFormat="1" x14ac:dyDescent="0.3"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</row>
    <row r="599" spans="8:44" customFormat="1" x14ac:dyDescent="0.3"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</row>
    <row r="600" spans="8:44" customFormat="1" x14ac:dyDescent="0.3"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</row>
    <row r="601" spans="8:44" customFormat="1" x14ac:dyDescent="0.3"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</row>
    <row r="602" spans="8:44" customFormat="1" x14ac:dyDescent="0.3"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</row>
    <row r="603" spans="8:44" customFormat="1" x14ac:dyDescent="0.3"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9"/>
    </row>
    <row r="604" spans="8:44" customFormat="1" x14ac:dyDescent="0.3"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</row>
    <row r="605" spans="8:44" customFormat="1" x14ac:dyDescent="0.3"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</row>
    <row r="606" spans="8:44" customFormat="1" x14ac:dyDescent="0.3"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9"/>
    </row>
    <row r="607" spans="8:44" customFormat="1" x14ac:dyDescent="0.3"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</row>
    <row r="608" spans="8:44" customFormat="1" x14ac:dyDescent="0.3"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</row>
    <row r="609" spans="8:44" customFormat="1" x14ac:dyDescent="0.3"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9"/>
    </row>
    <row r="610" spans="8:44" customFormat="1" x14ac:dyDescent="0.3"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9"/>
    </row>
    <row r="611" spans="8:44" customFormat="1" x14ac:dyDescent="0.3"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9"/>
    </row>
    <row r="612" spans="8:44" customFormat="1" x14ac:dyDescent="0.3"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9"/>
    </row>
    <row r="613" spans="8:44" customFormat="1" x14ac:dyDescent="0.3"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9"/>
    </row>
    <row r="614" spans="8:44" customFormat="1" x14ac:dyDescent="0.3"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</row>
    <row r="615" spans="8:44" customFormat="1" x14ac:dyDescent="0.3"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</row>
    <row r="616" spans="8:44" customFormat="1" x14ac:dyDescent="0.3"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</row>
    <row r="617" spans="8:44" customFormat="1" x14ac:dyDescent="0.3"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9"/>
    </row>
    <row r="618" spans="8:44" customFormat="1" x14ac:dyDescent="0.3"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</row>
    <row r="619" spans="8:44" customFormat="1" x14ac:dyDescent="0.3"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</row>
    <row r="620" spans="8:44" customFormat="1" x14ac:dyDescent="0.3"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</row>
    <row r="621" spans="8:44" customFormat="1" x14ac:dyDescent="0.3"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</row>
    <row r="622" spans="8:44" customFormat="1" x14ac:dyDescent="0.3"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</row>
    <row r="623" spans="8:44" customFormat="1" x14ac:dyDescent="0.3"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</row>
    <row r="624" spans="8:44" customFormat="1" x14ac:dyDescent="0.3"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</row>
    <row r="625" spans="8:44" customFormat="1" x14ac:dyDescent="0.3"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</row>
    <row r="626" spans="8:44" customFormat="1" x14ac:dyDescent="0.3"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</row>
    <row r="627" spans="8:44" customFormat="1" x14ac:dyDescent="0.3"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</row>
    <row r="628" spans="8:44" customFormat="1" x14ac:dyDescent="0.3"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9"/>
    </row>
    <row r="629" spans="8:44" customFormat="1" x14ac:dyDescent="0.3"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9"/>
    </row>
    <row r="630" spans="8:44" customFormat="1" x14ac:dyDescent="0.3"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  <c r="AR630" s="49"/>
    </row>
    <row r="631" spans="8:44" customFormat="1" x14ac:dyDescent="0.3"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</row>
    <row r="632" spans="8:44" customFormat="1" x14ac:dyDescent="0.3"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9"/>
    </row>
    <row r="633" spans="8:44" customFormat="1" x14ac:dyDescent="0.3"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  <c r="AR633" s="49"/>
    </row>
    <row r="634" spans="8:44" customFormat="1" x14ac:dyDescent="0.3"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9"/>
    </row>
    <row r="635" spans="8:44" customFormat="1" x14ac:dyDescent="0.3"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  <c r="AR635" s="49"/>
    </row>
    <row r="636" spans="8:44" customFormat="1" x14ac:dyDescent="0.3"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  <c r="AR636" s="49"/>
    </row>
    <row r="637" spans="8:44" customFormat="1" x14ac:dyDescent="0.3"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  <c r="AR637" s="49"/>
    </row>
    <row r="638" spans="8:44" customFormat="1" x14ac:dyDescent="0.3"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9"/>
    </row>
    <row r="639" spans="8:44" customFormat="1" x14ac:dyDescent="0.3"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  <c r="AR639" s="49"/>
    </row>
    <row r="640" spans="8:44" customFormat="1" x14ac:dyDescent="0.3"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49"/>
    </row>
    <row r="641" spans="8:44" customFormat="1" x14ac:dyDescent="0.3"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49"/>
    </row>
    <row r="642" spans="8:44" customFormat="1" x14ac:dyDescent="0.3"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9"/>
    </row>
    <row r="643" spans="8:44" customFormat="1" x14ac:dyDescent="0.3"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  <c r="AR643" s="49"/>
    </row>
    <row r="644" spans="8:44" customFormat="1" x14ac:dyDescent="0.3"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  <c r="AR644" s="49"/>
    </row>
    <row r="645" spans="8:44" customFormat="1" x14ac:dyDescent="0.3"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  <c r="AR645" s="49"/>
    </row>
    <row r="646" spans="8:44" customFormat="1" x14ac:dyDescent="0.3"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9"/>
    </row>
    <row r="647" spans="8:44" customFormat="1" x14ac:dyDescent="0.3"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  <c r="AR647" s="49"/>
    </row>
    <row r="648" spans="8:44" customFormat="1" x14ac:dyDescent="0.3"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  <c r="AR648" s="49"/>
    </row>
    <row r="649" spans="8:44" customFormat="1" x14ac:dyDescent="0.3"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  <c r="AR649" s="49"/>
    </row>
    <row r="650" spans="8:44" customFormat="1" x14ac:dyDescent="0.3"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9"/>
    </row>
    <row r="651" spans="8:44" customFormat="1" x14ac:dyDescent="0.3"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  <c r="AR651" s="49"/>
    </row>
    <row r="652" spans="8:44" customFormat="1" x14ac:dyDescent="0.3"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</row>
    <row r="653" spans="8:44" customFormat="1" x14ac:dyDescent="0.3"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</row>
    <row r="654" spans="8:44" customFormat="1" x14ac:dyDescent="0.3"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9"/>
    </row>
    <row r="655" spans="8:44" customFormat="1" x14ac:dyDescent="0.3"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  <c r="AR655" s="49"/>
    </row>
    <row r="656" spans="8:44" customFormat="1" x14ac:dyDescent="0.3"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</row>
    <row r="657" spans="8:44" customFormat="1" x14ac:dyDescent="0.3"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</row>
    <row r="658" spans="8:44" customFormat="1" x14ac:dyDescent="0.3"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</row>
    <row r="659" spans="8:44" customFormat="1" x14ac:dyDescent="0.3"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</row>
    <row r="660" spans="8:44" customFormat="1" x14ac:dyDescent="0.3"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</row>
    <row r="661" spans="8:44" customFormat="1" x14ac:dyDescent="0.3"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</row>
    <row r="662" spans="8:44" customFormat="1" x14ac:dyDescent="0.3"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</row>
    <row r="663" spans="8:44" customFormat="1" x14ac:dyDescent="0.3"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</row>
    <row r="664" spans="8:44" customFormat="1" x14ac:dyDescent="0.3"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</row>
    <row r="665" spans="8:44" customFormat="1" x14ac:dyDescent="0.3"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</row>
    <row r="666" spans="8:44" customFormat="1" x14ac:dyDescent="0.3"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  <c r="AR666" s="49"/>
    </row>
    <row r="667" spans="8:44" customFormat="1" x14ac:dyDescent="0.3"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9"/>
    </row>
    <row r="668" spans="8:44" customFormat="1" x14ac:dyDescent="0.3"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9"/>
    </row>
    <row r="669" spans="8:44" customFormat="1" x14ac:dyDescent="0.3"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  <c r="AR669" s="49"/>
    </row>
    <row r="670" spans="8:44" customFormat="1" x14ac:dyDescent="0.3"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9"/>
    </row>
    <row r="671" spans="8:44" customFormat="1" x14ac:dyDescent="0.3"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9"/>
    </row>
    <row r="672" spans="8:44" customFormat="1" x14ac:dyDescent="0.3"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  <c r="AR672" s="49"/>
    </row>
    <row r="673" spans="8:44" customFormat="1" x14ac:dyDescent="0.3"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9"/>
    </row>
    <row r="674" spans="8:44" customFormat="1" x14ac:dyDescent="0.3"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9"/>
    </row>
    <row r="675" spans="8:44" customFormat="1" x14ac:dyDescent="0.3"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9"/>
    </row>
    <row r="676" spans="8:44" customFormat="1" x14ac:dyDescent="0.3"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9"/>
    </row>
    <row r="677" spans="8:44" customFormat="1" x14ac:dyDescent="0.3"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49"/>
    </row>
    <row r="678" spans="8:44" customFormat="1" x14ac:dyDescent="0.3"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49"/>
    </row>
    <row r="679" spans="8:44" customFormat="1" x14ac:dyDescent="0.3"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  <c r="AR679" s="49"/>
    </row>
    <row r="680" spans="8:44" customFormat="1" x14ac:dyDescent="0.3"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  <c r="AR680" s="49"/>
    </row>
    <row r="681" spans="8:44" customFormat="1" x14ac:dyDescent="0.3"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  <c r="AR681" s="49"/>
    </row>
    <row r="682" spans="8:44" customFormat="1" x14ac:dyDescent="0.3"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  <c r="AR682" s="49"/>
    </row>
    <row r="683" spans="8:44" customFormat="1" x14ac:dyDescent="0.3"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  <c r="AR683" s="49"/>
    </row>
    <row r="684" spans="8:44" customFormat="1" x14ac:dyDescent="0.3"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  <c r="AR684" s="49"/>
    </row>
    <row r="685" spans="8:44" customFormat="1" x14ac:dyDescent="0.3"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  <c r="AR685" s="49"/>
    </row>
    <row r="686" spans="8:44" customFormat="1" x14ac:dyDescent="0.3"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</row>
    <row r="687" spans="8:44" customFormat="1" x14ac:dyDescent="0.3"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  <c r="AR687" s="49"/>
    </row>
    <row r="688" spans="8:44" customFormat="1" x14ac:dyDescent="0.3"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  <c r="AR688" s="49"/>
    </row>
    <row r="689" spans="8:44" customFormat="1" x14ac:dyDescent="0.3"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9"/>
    </row>
    <row r="690" spans="8:44" customFormat="1" x14ac:dyDescent="0.3"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</row>
    <row r="691" spans="8:44" customFormat="1" x14ac:dyDescent="0.3"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</row>
    <row r="692" spans="8:44" customFormat="1" x14ac:dyDescent="0.3"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9"/>
    </row>
    <row r="693" spans="8:44" customFormat="1" x14ac:dyDescent="0.3"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  <c r="AR693" s="49"/>
    </row>
    <row r="694" spans="8:44" customFormat="1" x14ac:dyDescent="0.3"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</row>
    <row r="695" spans="8:44" customFormat="1" x14ac:dyDescent="0.3"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</row>
    <row r="696" spans="8:44" customFormat="1" x14ac:dyDescent="0.3"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</row>
    <row r="697" spans="8:44" customFormat="1" x14ac:dyDescent="0.3"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</row>
    <row r="698" spans="8:44" customFormat="1" x14ac:dyDescent="0.3"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</row>
    <row r="699" spans="8:44" customFormat="1" x14ac:dyDescent="0.3"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</row>
    <row r="700" spans="8:44" customFormat="1" x14ac:dyDescent="0.3"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</row>
    <row r="701" spans="8:44" customFormat="1" x14ac:dyDescent="0.3"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</row>
    <row r="702" spans="8:44" customFormat="1" x14ac:dyDescent="0.3"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</row>
    <row r="703" spans="8:44" customFormat="1" x14ac:dyDescent="0.3"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</row>
    <row r="704" spans="8:44" customFormat="1" x14ac:dyDescent="0.3"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  <c r="AR704" s="49"/>
    </row>
    <row r="705" spans="8:44" customFormat="1" x14ac:dyDescent="0.3"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  <c r="AR705" s="49"/>
    </row>
    <row r="706" spans="8:44" customFormat="1" x14ac:dyDescent="0.3"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  <c r="AR706" s="49"/>
    </row>
    <row r="707" spans="8:44" customFormat="1" x14ac:dyDescent="0.3"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  <c r="AR707" s="49"/>
    </row>
    <row r="708" spans="8:44" customFormat="1" x14ac:dyDescent="0.3"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  <c r="AR708" s="49"/>
    </row>
    <row r="709" spans="8:44" customFormat="1" x14ac:dyDescent="0.3"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  <c r="AR709" s="49"/>
    </row>
    <row r="710" spans="8:44" customFormat="1" x14ac:dyDescent="0.3"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  <c r="AR710" s="49"/>
    </row>
    <row r="711" spans="8:44" customFormat="1" x14ac:dyDescent="0.3"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  <c r="AR711" s="49"/>
    </row>
    <row r="712" spans="8:44" customFormat="1" x14ac:dyDescent="0.3"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49"/>
    </row>
    <row r="713" spans="8:44" customFormat="1" x14ac:dyDescent="0.3"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49"/>
    </row>
    <row r="714" spans="8:44" customFormat="1" x14ac:dyDescent="0.3"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49"/>
    </row>
    <row r="715" spans="8:44" customFormat="1" x14ac:dyDescent="0.3"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  <c r="AR715" s="49"/>
    </row>
    <row r="716" spans="8:44" customFormat="1" x14ac:dyDescent="0.3"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  <c r="AR716" s="49"/>
    </row>
    <row r="717" spans="8:44" customFormat="1" x14ac:dyDescent="0.3"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  <c r="AR717" s="49"/>
    </row>
    <row r="718" spans="8:44" customFormat="1" x14ac:dyDescent="0.3"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  <c r="AR718" s="49"/>
    </row>
    <row r="719" spans="8:44" customFormat="1" x14ac:dyDescent="0.3"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9"/>
    </row>
    <row r="720" spans="8:44" customFormat="1" x14ac:dyDescent="0.3"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  <c r="AR720" s="49"/>
    </row>
    <row r="721" spans="8:44" customFormat="1" x14ac:dyDescent="0.3"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  <c r="AR721" s="49"/>
    </row>
    <row r="722" spans="8:44" customFormat="1" x14ac:dyDescent="0.3"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  <c r="AR722" s="49"/>
    </row>
    <row r="723" spans="8:44" customFormat="1" x14ac:dyDescent="0.3"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  <c r="AR723" s="49"/>
    </row>
    <row r="724" spans="8:44" customFormat="1" x14ac:dyDescent="0.3"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  <c r="AR724" s="49"/>
    </row>
    <row r="725" spans="8:44" customFormat="1" x14ac:dyDescent="0.3"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  <c r="AR725" s="49"/>
    </row>
    <row r="726" spans="8:44" customFormat="1" x14ac:dyDescent="0.3"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  <c r="AR726" s="49"/>
    </row>
    <row r="727" spans="8:44" customFormat="1" x14ac:dyDescent="0.3"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  <c r="AR727" s="49"/>
    </row>
    <row r="728" spans="8:44" customFormat="1" x14ac:dyDescent="0.3"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</row>
    <row r="729" spans="8:44" customFormat="1" x14ac:dyDescent="0.3"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</row>
    <row r="730" spans="8:44" customFormat="1" x14ac:dyDescent="0.3"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9"/>
    </row>
    <row r="731" spans="8:44" customFormat="1" x14ac:dyDescent="0.3"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49"/>
    </row>
    <row r="732" spans="8:44" customFormat="1" x14ac:dyDescent="0.3"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</row>
    <row r="733" spans="8:44" customFormat="1" x14ac:dyDescent="0.3"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</row>
    <row r="734" spans="8:44" customFormat="1" x14ac:dyDescent="0.3"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</row>
    <row r="735" spans="8:44" customFormat="1" x14ac:dyDescent="0.3"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</row>
    <row r="736" spans="8:44" customFormat="1" x14ac:dyDescent="0.3"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</row>
    <row r="737" spans="8:44" customFormat="1" x14ac:dyDescent="0.3"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</row>
    <row r="738" spans="8:44" customFormat="1" x14ac:dyDescent="0.3"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</row>
    <row r="739" spans="8:44" customFormat="1" x14ac:dyDescent="0.3"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</row>
    <row r="740" spans="8:44" customFormat="1" x14ac:dyDescent="0.3"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</row>
    <row r="741" spans="8:44" customFormat="1" x14ac:dyDescent="0.3"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</row>
    <row r="742" spans="8:44" customFormat="1" x14ac:dyDescent="0.3"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  <c r="AR742" s="49"/>
    </row>
    <row r="743" spans="8:44" customFormat="1" x14ac:dyDescent="0.3"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  <c r="AR743" s="49"/>
    </row>
    <row r="744" spans="8:44" customFormat="1" x14ac:dyDescent="0.3"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  <c r="AR744" s="49"/>
    </row>
    <row r="745" spans="8:44" customFormat="1" x14ac:dyDescent="0.3"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  <c r="AR745" s="49"/>
    </row>
    <row r="746" spans="8:44" customFormat="1" x14ac:dyDescent="0.3"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  <c r="AR746" s="49"/>
    </row>
    <row r="747" spans="8:44" customFormat="1" x14ac:dyDescent="0.3"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  <c r="AR747" s="49"/>
    </row>
    <row r="748" spans="8:44" customFormat="1" x14ac:dyDescent="0.3"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49"/>
    </row>
    <row r="749" spans="8:44" customFormat="1" x14ac:dyDescent="0.3"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49"/>
    </row>
    <row r="750" spans="8:44" customFormat="1" x14ac:dyDescent="0.3"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  <c r="AR750" s="49"/>
    </row>
    <row r="751" spans="8:44" customFormat="1" x14ac:dyDescent="0.3"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  <c r="AR751" s="49"/>
    </row>
    <row r="752" spans="8:44" customFormat="1" x14ac:dyDescent="0.3"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  <c r="AR752" s="49"/>
    </row>
    <row r="753" spans="8:44" customFormat="1" x14ac:dyDescent="0.3"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  <c r="AQ753" s="49"/>
      <c r="AR753" s="49"/>
    </row>
    <row r="754" spans="8:44" customFormat="1" x14ac:dyDescent="0.3"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  <c r="AR754" s="49"/>
    </row>
    <row r="755" spans="8:44" customFormat="1" x14ac:dyDescent="0.3"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  <c r="AR755" s="49"/>
    </row>
    <row r="756" spans="8:44" customFormat="1" x14ac:dyDescent="0.3"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  <c r="AQ756" s="49"/>
      <c r="AR756" s="49"/>
    </row>
    <row r="757" spans="8:44" customFormat="1" x14ac:dyDescent="0.3"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  <c r="AR757" s="49"/>
    </row>
    <row r="758" spans="8:44" customFormat="1" x14ac:dyDescent="0.3"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  <c r="AR758" s="49"/>
    </row>
    <row r="759" spans="8:44" customFormat="1" x14ac:dyDescent="0.3"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  <c r="AQ759" s="49"/>
      <c r="AR759" s="49"/>
    </row>
    <row r="760" spans="8:44" customFormat="1" x14ac:dyDescent="0.3"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  <c r="AR760" s="49"/>
    </row>
    <row r="761" spans="8:44" customFormat="1" x14ac:dyDescent="0.3"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  <c r="AR761" s="49"/>
    </row>
    <row r="762" spans="8:44" customFormat="1" x14ac:dyDescent="0.3"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  <c r="AQ762" s="49"/>
      <c r="AR762" s="49"/>
    </row>
    <row r="763" spans="8:44" customFormat="1" x14ac:dyDescent="0.3"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  <c r="AR763" s="49"/>
    </row>
    <row r="764" spans="8:44" customFormat="1" x14ac:dyDescent="0.3"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  <c r="AR764" s="49"/>
    </row>
    <row r="765" spans="8:44" customFormat="1" x14ac:dyDescent="0.3"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  <c r="AQ765" s="49"/>
      <c r="AR765" s="49"/>
    </row>
    <row r="766" spans="8:44" customFormat="1" x14ac:dyDescent="0.3"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</row>
    <row r="767" spans="8:44" customFormat="1" x14ac:dyDescent="0.3"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</row>
    <row r="768" spans="8:44" customFormat="1" x14ac:dyDescent="0.3"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49"/>
    </row>
    <row r="769" spans="8:44" customFormat="1" x14ac:dyDescent="0.3"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  <c r="AR769" s="49"/>
    </row>
    <row r="770" spans="8:44" customFormat="1" x14ac:dyDescent="0.3"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</row>
    <row r="771" spans="8:44" customFormat="1" x14ac:dyDescent="0.3"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</row>
    <row r="772" spans="8:44" customFormat="1" x14ac:dyDescent="0.3"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</row>
    <row r="773" spans="8:44" customFormat="1" x14ac:dyDescent="0.3"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</row>
    <row r="774" spans="8:44" customFormat="1" x14ac:dyDescent="0.3"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</row>
    <row r="775" spans="8:44" customFormat="1" x14ac:dyDescent="0.3"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</row>
    <row r="776" spans="8:44" customFormat="1" x14ac:dyDescent="0.3"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</row>
    <row r="777" spans="8:44" customFormat="1" x14ac:dyDescent="0.3"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</row>
    <row r="778" spans="8:44" customFormat="1" x14ac:dyDescent="0.3"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</row>
    <row r="779" spans="8:44" customFormat="1" x14ac:dyDescent="0.3"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</row>
    <row r="780" spans="8:44" customFormat="1" x14ac:dyDescent="0.3"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  <c r="AR780" s="49"/>
    </row>
    <row r="781" spans="8:44" customFormat="1" x14ac:dyDescent="0.3"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  <c r="AR781" s="49"/>
    </row>
    <row r="782" spans="8:44" customFormat="1" x14ac:dyDescent="0.3"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  <c r="AR782" s="49"/>
    </row>
    <row r="783" spans="8:44" customFormat="1" x14ac:dyDescent="0.3"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  <c r="AR783" s="49"/>
    </row>
    <row r="784" spans="8:44" customFormat="1" x14ac:dyDescent="0.3"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9"/>
    </row>
    <row r="785" spans="8:44" customFormat="1" x14ac:dyDescent="0.3"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9"/>
    </row>
    <row r="786" spans="8:44" customFormat="1" x14ac:dyDescent="0.3"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49"/>
    </row>
    <row r="787" spans="8:44" customFormat="1" x14ac:dyDescent="0.3"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  <c r="AR787" s="49"/>
    </row>
    <row r="788" spans="8:44" customFormat="1" x14ac:dyDescent="0.3"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9"/>
    </row>
    <row r="789" spans="8:44" customFormat="1" x14ac:dyDescent="0.3"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  <c r="AR789" s="49"/>
    </row>
    <row r="790" spans="8:44" customFormat="1" x14ac:dyDescent="0.3"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  <c r="AR790" s="49"/>
    </row>
    <row r="791" spans="8:44" customFormat="1" x14ac:dyDescent="0.3"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  <c r="AR791" s="49"/>
    </row>
    <row r="792" spans="8:44" customFormat="1" x14ac:dyDescent="0.3"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  <c r="AR792" s="49"/>
    </row>
    <row r="793" spans="8:44" customFormat="1" x14ac:dyDescent="0.3"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  <c r="AR793" s="49"/>
    </row>
    <row r="794" spans="8:44" customFormat="1" x14ac:dyDescent="0.3"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  <c r="AR794" s="49"/>
    </row>
    <row r="795" spans="8:44" customFormat="1" x14ac:dyDescent="0.3"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  <c r="AR795" s="49"/>
    </row>
    <row r="796" spans="8:44" customFormat="1" x14ac:dyDescent="0.3"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</row>
    <row r="797" spans="8:44" customFormat="1" x14ac:dyDescent="0.3"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  <c r="AR797" s="49"/>
    </row>
    <row r="798" spans="8:44" customFormat="1" x14ac:dyDescent="0.3"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  <c r="AR798" s="49"/>
    </row>
    <row r="799" spans="8:44" customFormat="1" x14ac:dyDescent="0.3"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  <c r="AR799" s="49"/>
    </row>
    <row r="800" spans="8:44" customFormat="1" x14ac:dyDescent="0.3"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  <c r="AR800" s="49"/>
    </row>
    <row r="801" spans="8:44" customFormat="1" x14ac:dyDescent="0.3"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  <c r="AR801" s="49"/>
    </row>
    <row r="802" spans="8:44" customFormat="1" x14ac:dyDescent="0.3"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49"/>
    </row>
    <row r="803" spans="8:44" customFormat="1" x14ac:dyDescent="0.3"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49"/>
    </row>
    <row r="804" spans="8:44" customFormat="1" x14ac:dyDescent="0.3"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</row>
    <row r="805" spans="8:44" customFormat="1" x14ac:dyDescent="0.3"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</row>
    <row r="806" spans="8:44" customFormat="1" x14ac:dyDescent="0.3"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  <c r="AR806" s="49"/>
    </row>
    <row r="807" spans="8:44" customFormat="1" x14ac:dyDescent="0.3"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  <c r="AR807" s="49"/>
    </row>
    <row r="808" spans="8:44" customFormat="1" x14ac:dyDescent="0.3"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</row>
    <row r="809" spans="8:44" customFormat="1" x14ac:dyDescent="0.3"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</row>
    <row r="810" spans="8:44" customFormat="1" x14ac:dyDescent="0.3"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</row>
    <row r="811" spans="8:44" customFormat="1" x14ac:dyDescent="0.3"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</row>
    <row r="812" spans="8:44" customFormat="1" x14ac:dyDescent="0.3"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</row>
    <row r="813" spans="8:44" customFormat="1" x14ac:dyDescent="0.3"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</row>
    <row r="814" spans="8:44" customFormat="1" x14ac:dyDescent="0.3"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</row>
    <row r="815" spans="8:44" customFormat="1" x14ac:dyDescent="0.3"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</row>
    <row r="816" spans="8:44" customFormat="1" x14ac:dyDescent="0.3"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</row>
    <row r="817" spans="8:44" customFormat="1" x14ac:dyDescent="0.3"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</row>
    <row r="818" spans="8:44" customFormat="1" x14ac:dyDescent="0.3"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9"/>
    </row>
    <row r="819" spans="8:44" customFormat="1" x14ac:dyDescent="0.3"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  <c r="AR819" s="49"/>
    </row>
    <row r="820" spans="8:44" customFormat="1" x14ac:dyDescent="0.3"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9"/>
    </row>
    <row r="821" spans="8:44" customFormat="1" x14ac:dyDescent="0.3"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9"/>
    </row>
    <row r="822" spans="8:44" customFormat="1" x14ac:dyDescent="0.3"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49"/>
    </row>
    <row r="823" spans="8:44" customFormat="1" x14ac:dyDescent="0.3"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  <c r="AR823" s="49"/>
    </row>
    <row r="824" spans="8:44" customFormat="1" x14ac:dyDescent="0.3"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9"/>
    </row>
    <row r="825" spans="8:44" customFormat="1" x14ac:dyDescent="0.3"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  <c r="AR825" s="49"/>
    </row>
    <row r="826" spans="8:44" customFormat="1" x14ac:dyDescent="0.3"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9"/>
    </row>
    <row r="827" spans="8:44" customFormat="1" x14ac:dyDescent="0.3"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  <c r="AR827" s="49"/>
    </row>
    <row r="828" spans="8:44" customFormat="1" x14ac:dyDescent="0.3"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  <c r="AR828" s="49"/>
    </row>
    <row r="829" spans="8:44" customFormat="1" x14ac:dyDescent="0.3"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</row>
    <row r="830" spans="8:44" customFormat="1" x14ac:dyDescent="0.3"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  <c r="AR830" s="49"/>
    </row>
    <row r="831" spans="8:44" customFormat="1" x14ac:dyDescent="0.3"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  <c r="AR831" s="49"/>
    </row>
    <row r="832" spans="8:44" customFormat="1" x14ac:dyDescent="0.3"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9"/>
    </row>
    <row r="833" spans="8:44" customFormat="1" x14ac:dyDescent="0.3"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</row>
    <row r="834" spans="8:44" customFormat="1" x14ac:dyDescent="0.3"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  <c r="AR834" s="49"/>
    </row>
    <row r="835" spans="8:44" customFormat="1" x14ac:dyDescent="0.3"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9"/>
    </row>
    <row r="836" spans="8:44" customFormat="1" x14ac:dyDescent="0.3"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  <c r="AR836" s="49"/>
    </row>
    <row r="837" spans="8:44" customFormat="1" x14ac:dyDescent="0.3"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  <c r="AR837" s="49"/>
    </row>
    <row r="838" spans="8:44" customFormat="1" x14ac:dyDescent="0.3"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9"/>
    </row>
    <row r="839" spans="8:44" customFormat="1" x14ac:dyDescent="0.3"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9"/>
    </row>
    <row r="840" spans="8:44" customFormat="1" x14ac:dyDescent="0.3"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9"/>
    </row>
    <row r="841" spans="8:44" customFormat="1" x14ac:dyDescent="0.3"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9"/>
    </row>
    <row r="842" spans="8:44" customFormat="1" x14ac:dyDescent="0.3"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</row>
    <row r="843" spans="8:44" customFormat="1" x14ac:dyDescent="0.3"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</row>
    <row r="844" spans="8:44" customFormat="1" x14ac:dyDescent="0.3"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9"/>
    </row>
    <row r="845" spans="8:44" customFormat="1" x14ac:dyDescent="0.3"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9"/>
    </row>
    <row r="846" spans="8:44" customFormat="1" x14ac:dyDescent="0.3"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</row>
    <row r="847" spans="8:44" customFormat="1" x14ac:dyDescent="0.3"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</row>
    <row r="848" spans="8:44" customFormat="1" x14ac:dyDescent="0.3"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</row>
    <row r="849" spans="8:44" customFormat="1" x14ac:dyDescent="0.3"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</row>
    <row r="850" spans="8:44" customFormat="1" x14ac:dyDescent="0.3"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</row>
    <row r="851" spans="8:44" customFormat="1" x14ac:dyDescent="0.3"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</row>
    <row r="852" spans="8:44" customFormat="1" x14ac:dyDescent="0.3"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</row>
    <row r="853" spans="8:44" customFormat="1" x14ac:dyDescent="0.3"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</row>
    <row r="854" spans="8:44" customFormat="1" x14ac:dyDescent="0.3"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</row>
    <row r="855" spans="8:44" customFormat="1" x14ac:dyDescent="0.3"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</row>
    <row r="856" spans="8:44" customFormat="1" x14ac:dyDescent="0.3"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9"/>
    </row>
    <row r="857" spans="8:44" customFormat="1" x14ac:dyDescent="0.3"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9"/>
    </row>
    <row r="858" spans="8:44" customFormat="1" x14ac:dyDescent="0.3"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49"/>
    </row>
    <row r="859" spans="8:44" customFormat="1" x14ac:dyDescent="0.3"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9"/>
    </row>
    <row r="860" spans="8:44" customFormat="1" x14ac:dyDescent="0.3"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9"/>
    </row>
    <row r="861" spans="8:44" customFormat="1" x14ac:dyDescent="0.3"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  <c r="AR861" s="49"/>
    </row>
    <row r="862" spans="8:44" customFormat="1" x14ac:dyDescent="0.3"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</row>
    <row r="863" spans="8:44" customFormat="1" x14ac:dyDescent="0.3"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9"/>
    </row>
    <row r="864" spans="8:44" customFormat="1" x14ac:dyDescent="0.3"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  <c r="AR864" s="49"/>
    </row>
    <row r="865" spans="8:44" customFormat="1" x14ac:dyDescent="0.3"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9"/>
    </row>
    <row r="866" spans="8:44" customFormat="1" x14ac:dyDescent="0.3"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9"/>
    </row>
    <row r="867" spans="8:44" customFormat="1" x14ac:dyDescent="0.3"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9"/>
    </row>
    <row r="868" spans="8:44" customFormat="1" x14ac:dyDescent="0.3"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9"/>
    </row>
    <row r="869" spans="8:44" customFormat="1" x14ac:dyDescent="0.3"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9"/>
    </row>
    <row r="870" spans="8:44" customFormat="1" x14ac:dyDescent="0.3"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  <c r="AR870" s="49"/>
    </row>
    <row r="871" spans="8:44" customFormat="1" x14ac:dyDescent="0.3"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9"/>
    </row>
    <row r="872" spans="8:44" customFormat="1" x14ac:dyDescent="0.3"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9"/>
    </row>
    <row r="873" spans="8:44" customFormat="1" x14ac:dyDescent="0.3"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9"/>
    </row>
    <row r="874" spans="8:44" customFormat="1" x14ac:dyDescent="0.3"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9"/>
    </row>
    <row r="875" spans="8:44" customFormat="1" x14ac:dyDescent="0.3"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9"/>
    </row>
    <row r="876" spans="8:44" customFormat="1" x14ac:dyDescent="0.3"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49"/>
    </row>
    <row r="877" spans="8:44" customFormat="1" x14ac:dyDescent="0.3"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9"/>
    </row>
    <row r="878" spans="8:44" customFormat="1" x14ac:dyDescent="0.3"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9"/>
    </row>
    <row r="879" spans="8:44" customFormat="1" x14ac:dyDescent="0.3"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  <c r="AR879" s="49"/>
    </row>
    <row r="880" spans="8:44" customFormat="1" x14ac:dyDescent="0.3"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</row>
    <row r="881" spans="8:44" customFormat="1" x14ac:dyDescent="0.3"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</row>
    <row r="882" spans="8:44" customFormat="1" x14ac:dyDescent="0.3"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  <c r="AR882" s="49"/>
    </row>
    <row r="883" spans="8:44" customFormat="1" x14ac:dyDescent="0.3"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  <c r="AR883" s="49"/>
    </row>
    <row r="884" spans="8:44" customFormat="1" x14ac:dyDescent="0.3"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</row>
    <row r="885" spans="8:44" customFormat="1" x14ac:dyDescent="0.3"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</row>
    <row r="886" spans="8:44" customFormat="1" x14ac:dyDescent="0.3"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</row>
    <row r="887" spans="8:44" customFormat="1" x14ac:dyDescent="0.3"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</row>
    <row r="888" spans="8:44" customFormat="1" x14ac:dyDescent="0.3"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</row>
    <row r="889" spans="8:44" customFormat="1" x14ac:dyDescent="0.3"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</row>
    <row r="890" spans="8:44" customFormat="1" x14ac:dyDescent="0.3"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</row>
    <row r="891" spans="8:44" customFormat="1" x14ac:dyDescent="0.3"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</row>
    <row r="892" spans="8:44" customFormat="1" x14ac:dyDescent="0.3"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</row>
    <row r="893" spans="8:44" customFormat="1" x14ac:dyDescent="0.3"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</row>
    <row r="894" spans="8:44" customFormat="1" x14ac:dyDescent="0.3"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49"/>
    </row>
    <row r="895" spans="8:44" customFormat="1" x14ac:dyDescent="0.3"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9"/>
    </row>
    <row r="896" spans="8:44" customFormat="1" x14ac:dyDescent="0.3"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  <c r="AR896" s="49"/>
    </row>
    <row r="897" spans="8:44" customFormat="1" x14ac:dyDescent="0.3"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  <c r="AR897" s="49"/>
    </row>
    <row r="898" spans="8:44" customFormat="1" x14ac:dyDescent="0.3"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  <c r="AR898" s="49"/>
    </row>
    <row r="899" spans="8:44" customFormat="1" x14ac:dyDescent="0.3"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  <c r="AR899" s="49"/>
    </row>
    <row r="900" spans="8:44" customFormat="1" x14ac:dyDescent="0.3"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  <c r="AR900" s="49"/>
    </row>
    <row r="901" spans="8:44" customFormat="1" x14ac:dyDescent="0.3"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  <c r="AR901" s="49"/>
    </row>
    <row r="902" spans="8:44" customFormat="1" x14ac:dyDescent="0.3"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  <c r="AR902" s="49"/>
    </row>
    <row r="903" spans="8:44" customFormat="1" x14ac:dyDescent="0.3"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  <c r="AQ903" s="49"/>
      <c r="AR903" s="49"/>
    </row>
    <row r="904" spans="8:44" customFormat="1" x14ac:dyDescent="0.3"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  <c r="AR904" s="49"/>
    </row>
    <row r="905" spans="8:44" customFormat="1" x14ac:dyDescent="0.3"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  <c r="AR905" s="49"/>
    </row>
    <row r="906" spans="8:44" customFormat="1" x14ac:dyDescent="0.3"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  <c r="AR906" s="49"/>
    </row>
    <row r="907" spans="8:44" customFormat="1" x14ac:dyDescent="0.3"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  <c r="AR907" s="49"/>
    </row>
    <row r="908" spans="8:44" customFormat="1" x14ac:dyDescent="0.3"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  <c r="AR908" s="49"/>
    </row>
    <row r="909" spans="8:44" customFormat="1" x14ac:dyDescent="0.3"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  <c r="AQ909" s="49"/>
      <c r="AR909" s="49"/>
    </row>
    <row r="910" spans="8:44" customFormat="1" x14ac:dyDescent="0.3"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49"/>
    </row>
    <row r="911" spans="8:44" customFormat="1" x14ac:dyDescent="0.3"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49"/>
    </row>
    <row r="912" spans="8:44" customFormat="1" x14ac:dyDescent="0.3"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  <c r="AR912" s="49"/>
    </row>
    <row r="913" spans="8:44" customFormat="1" x14ac:dyDescent="0.3"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  <c r="AR913" s="49"/>
    </row>
    <row r="914" spans="8:44" customFormat="1" x14ac:dyDescent="0.3"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  <c r="AR914" s="49"/>
    </row>
    <row r="915" spans="8:44" customFormat="1" x14ac:dyDescent="0.3"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  <c r="AR915" s="49"/>
    </row>
    <row r="916" spans="8:44" customFormat="1" x14ac:dyDescent="0.3"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  <c r="AR916" s="49"/>
    </row>
    <row r="917" spans="8:44" customFormat="1" x14ac:dyDescent="0.3"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9"/>
    </row>
    <row r="918" spans="8:44" customFormat="1" x14ac:dyDescent="0.3"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</row>
    <row r="919" spans="8:44" customFormat="1" x14ac:dyDescent="0.3"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</row>
    <row r="920" spans="8:44" customFormat="1" x14ac:dyDescent="0.3"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  <c r="AR920" s="49"/>
    </row>
    <row r="921" spans="8:44" customFormat="1" x14ac:dyDescent="0.3"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  <c r="AR921" s="49"/>
    </row>
    <row r="922" spans="8:44" customFormat="1" x14ac:dyDescent="0.3"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</row>
    <row r="923" spans="8:44" customFormat="1" x14ac:dyDescent="0.3"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</row>
    <row r="924" spans="8:44" customFormat="1" x14ac:dyDescent="0.3"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</row>
    <row r="925" spans="8:44" customFormat="1" x14ac:dyDescent="0.3"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</row>
    <row r="926" spans="8:44" customFormat="1" x14ac:dyDescent="0.3"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</row>
    <row r="927" spans="8:44" customFormat="1" x14ac:dyDescent="0.3"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</row>
    <row r="928" spans="8:44" customFormat="1" x14ac:dyDescent="0.3"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</row>
    <row r="929" spans="8:44" customFormat="1" x14ac:dyDescent="0.3"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</row>
    <row r="930" spans="8:44" customFormat="1" x14ac:dyDescent="0.3"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</row>
    <row r="931" spans="8:44" customFormat="1" x14ac:dyDescent="0.3"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</row>
    <row r="932" spans="8:44" customFormat="1" x14ac:dyDescent="0.3"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  <c r="AR932" s="49"/>
    </row>
    <row r="933" spans="8:44" customFormat="1" x14ac:dyDescent="0.3"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  <c r="AR933" s="49"/>
    </row>
    <row r="934" spans="8:44" customFormat="1" x14ac:dyDescent="0.3"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  <c r="AR934" s="49"/>
    </row>
    <row r="935" spans="8:44" customFormat="1" x14ac:dyDescent="0.3"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  <c r="AR935" s="49"/>
    </row>
    <row r="936" spans="8:44" customFormat="1" x14ac:dyDescent="0.3"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  <c r="AR936" s="49"/>
    </row>
    <row r="937" spans="8:44" customFormat="1" x14ac:dyDescent="0.3"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  <c r="AR937" s="49"/>
    </row>
    <row r="938" spans="8:44" customFormat="1" x14ac:dyDescent="0.3"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  <c r="AR938" s="49"/>
    </row>
    <row r="939" spans="8:44" customFormat="1" x14ac:dyDescent="0.3"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  <c r="AQ939" s="49"/>
      <c r="AR939" s="49"/>
    </row>
    <row r="940" spans="8:44" customFormat="1" x14ac:dyDescent="0.3"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  <c r="AQ940" s="49"/>
      <c r="AR940" s="49"/>
    </row>
    <row r="941" spans="8:44" customFormat="1" x14ac:dyDescent="0.3"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  <c r="AQ941" s="49"/>
      <c r="AR941" s="49"/>
    </row>
    <row r="942" spans="8:44" customFormat="1" x14ac:dyDescent="0.3"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  <c r="AQ942" s="49"/>
      <c r="AR942" s="49"/>
    </row>
    <row r="943" spans="8:44" customFormat="1" x14ac:dyDescent="0.3"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  <c r="AQ943" s="49"/>
      <c r="AR943" s="49"/>
    </row>
    <row r="944" spans="8:44" customFormat="1" x14ac:dyDescent="0.3"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  <c r="AQ944" s="49"/>
      <c r="AR944" s="49"/>
    </row>
    <row r="945" spans="8:44" customFormat="1" x14ac:dyDescent="0.3"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  <c r="AQ945" s="49"/>
      <c r="AR945" s="49"/>
    </row>
    <row r="946" spans="8:44" customFormat="1" x14ac:dyDescent="0.3"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  <c r="AR946" s="49"/>
    </row>
    <row r="947" spans="8:44" customFormat="1" x14ac:dyDescent="0.3"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  <c r="AR947" s="49"/>
    </row>
    <row r="948" spans="8:44" customFormat="1" x14ac:dyDescent="0.3"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  <c r="AR948" s="49"/>
    </row>
    <row r="949" spans="8:44" customFormat="1" x14ac:dyDescent="0.3"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  <c r="AQ949" s="49"/>
      <c r="AR949" s="49"/>
    </row>
    <row r="950" spans="8:44" customFormat="1" x14ac:dyDescent="0.3"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  <c r="AR950" s="49"/>
    </row>
    <row r="951" spans="8:44" customFormat="1" x14ac:dyDescent="0.3"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  <c r="AQ951" s="49"/>
      <c r="AR951" s="49"/>
    </row>
    <row r="952" spans="8:44" customFormat="1" x14ac:dyDescent="0.3"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  <c r="AQ952" s="49"/>
      <c r="AR952" s="49"/>
    </row>
    <row r="953" spans="8:44" customFormat="1" x14ac:dyDescent="0.3"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  <c r="AQ953" s="49"/>
      <c r="AR953" s="49"/>
    </row>
    <row r="954" spans="8:44" customFormat="1" x14ac:dyDescent="0.3"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  <c r="AQ954" s="49"/>
      <c r="AR954" s="49"/>
    </row>
    <row r="955" spans="8:44" customFormat="1" x14ac:dyDescent="0.3"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  <c r="AQ955" s="49"/>
      <c r="AR955" s="49"/>
    </row>
    <row r="956" spans="8:44" customFormat="1" x14ac:dyDescent="0.3"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9"/>
    </row>
    <row r="957" spans="8:44" customFormat="1" x14ac:dyDescent="0.3"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  <c r="AR957" s="49"/>
    </row>
    <row r="958" spans="8:44" customFormat="1" x14ac:dyDescent="0.3"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  <c r="AQ958" s="49"/>
      <c r="AR958" s="49"/>
    </row>
    <row r="959" spans="8:44" customFormat="1" x14ac:dyDescent="0.3"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  <c r="AQ959" s="49"/>
      <c r="AR959" s="49"/>
    </row>
    <row r="960" spans="8:44" customFormat="1" x14ac:dyDescent="0.3"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  <c r="AR960" s="49"/>
    </row>
    <row r="961" spans="8:44" customFormat="1" x14ac:dyDescent="0.3"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9"/>
    </row>
    <row r="962" spans="8:44" customFormat="1" x14ac:dyDescent="0.3"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  <c r="AR962" s="49"/>
    </row>
    <row r="963" spans="8:44" customFormat="1" x14ac:dyDescent="0.3"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  <c r="AQ963" s="49"/>
      <c r="AR963" s="49"/>
    </row>
    <row r="964" spans="8:44" customFormat="1" x14ac:dyDescent="0.3"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49"/>
    </row>
    <row r="965" spans="8:44" customFormat="1" x14ac:dyDescent="0.3"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49"/>
    </row>
    <row r="966" spans="8:44" customFormat="1" x14ac:dyDescent="0.3"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  <c r="AR966" s="49"/>
    </row>
    <row r="967" spans="8:44" customFormat="1" x14ac:dyDescent="0.3"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  <c r="AR967" s="49"/>
    </row>
    <row r="968" spans="8:44" customFormat="1" x14ac:dyDescent="0.3"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  <c r="AR968" s="49"/>
    </row>
    <row r="969" spans="8:44" customFormat="1" x14ac:dyDescent="0.3"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  <c r="AR969" s="49"/>
    </row>
    <row r="970" spans="8:44" customFormat="1" x14ac:dyDescent="0.3"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  <c r="AQ970" s="49"/>
      <c r="AR970" s="49"/>
    </row>
    <row r="971" spans="8:44" customFormat="1" x14ac:dyDescent="0.3"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  <c r="AQ971" s="49"/>
      <c r="AR971" s="49"/>
    </row>
    <row r="972" spans="8:44" customFormat="1" x14ac:dyDescent="0.3"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  <c r="AQ972" s="49"/>
      <c r="AR972" s="49"/>
    </row>
    <row r="973" spans="8:44" customFormat="1" x14ac:dyDescent="0.3"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  <c r="AQ973" s="49"/>
      <c r="AR973" s="49"/>
    </row>
    <row r="974" spans="8:44" customFormat="1" x14ac:dyDescent="0.3"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  <c r="AQ974" s="49"/>
      <c r="AR974" s="49"/>
    </row>
    <row r="975" spans="8:44" customFormat="1" x14ac:dyDescent="0.3"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  <c r="AQ975" s="49"/>
      <c r="AR975" s="49"/>
    </row>
    <row r="976" spans="8:44" customFormat="1" x14ac:dyDescent="0.3"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  <c r="AQ976" s="49"/>
      <c r="AR976" s="49"/>
    </row>
    <row r="977" spans="8:44" customFormat="1" x14ac:dyDescent="0.3"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  <c r="AQ977" s="49"/>
      <c r="AR977" s="49"/>
    </row>
    <row r="978" spans="8:44" customFormat="1" x14ac:dyDescent="0.3"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  <c r="AO978" s="49"/>
      <c r="AP978" s="49"/>
      <c r="AQ978" s="49"/>
      <c r="AR978" s="49"/>
    </row>
    <row r="979" spans="8:44" customFormat="1" x14ac:dyDescent="0.3"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49"/>
      <c r="AO979" s="49"/>
      <c r="AP979" s="49"/>
      <c r="AQ979" s="49"/>
      <c r="AR979" s="49"/>
    </row>
    <row r="980" spans="8:44" customFormat="1" x14ac:dyDescent="0.3"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49"/>
      <c r="AO980" s="49"/>
      <c r="AP980" s="49"/>
      <c r="AQ980" s="49"/>
      <c r="AR980" s="49"/>
    </row>
    <row r="981" spans="8:44" customFormat="1" x14ac:dyDescent="0.3"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  <c r="AN981" s="49"/>
      <c r="AO981" s="49"/>
      <c r="AP981" s="49"/>
      <c r="AQ981" s="49"/>
      <c r="AR981" s="49"/>
    </row>
    <row r="982" spans="8:44" customFormat="1" x14ac:dyDescent="0.3"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  <c r="AQ982" s="49"/>
      <c r="AR982" s="49"/>
    </row>
    <row r="983" spans="8:44" customFormat="1" x14ac:dyDescent="0.3"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  <c r="AQ983" s="49"/>
      <c r="AR983" s="49"/>
    </row>
    <row r="984" spans="8:44" customFormat="1" x14ac:dyDescent="0.3"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  <c r="AO984" s="49"/>
      <c r="AP984" s="49"/>
      <c r="AQ984" s="49"/>
      <c r="AR984" s="49"/>
    </row>
    <row r="985" spans="8:44" customFormat="1" x14ac:dyDescent="0.3"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49"/>
      <c r="AO985" s="49"/>
      <c r="AP985" s="49"/>
      <c r="AQ985" s="49"/>
      <c r="AR985" s="49"/>
    </row>
    <row r="986" spans="8:44" customFormat="1" x14ac:dyDescent="0.3"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49"/>
      <c r="AO986" s="49"/>
      <c r="AP986" s="49"/>
      <c r="AQ986" s="49"/>
      <c r="AR986" s="49"/>
    </row>
    <row r="987" spans="8:44" customFormat="1" x14ac:dyDescent="0.3"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  <c r="AN987" s="49"/>
      <c r="AO987" s="49"/>
      <c r="AP987" s="49"/>
      <c r="AQ987" s="49"/>
      <c r="AR987" s="49"/>
    </row>
    <row r="988" spans="8:44" customFormat="1" x14ac:dyDescent="0.3"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49"/>
      <c r="AO988" s="49"/>
      <c r="AP988" s="49"/>
      <c r="AQ988" s="49"/>
      <c r="AR988" s="49"/>
    </row>
    <row r="989" spans="8:44" customFormat="1" x14ac:dyDescent="0.3"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49"/>
      <c r="AO989" s="49"/>
      <c r="AP989" s="49"/>
      <c r="AQ989" s="49"/>
      <c r="AR989" s="49"/>
    </row>
    <row r="990" spans="8:44" customFormat="1" x14ac:dyDescent="0.3"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  <c r="AN990" s="49"/>
      <c r="AO990" s="49"/>
      <c r="AP990" s="49"/>
      <c r="AQ990" s="49"/>
      <c r="AR990" s="49"/>
    </row>
    <row r="991" spans="8:44" customFormat="1" x14ac:dyDescent="0.3"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49"/>
      <c r="AO991" s="49"/>
      <c r="AP991" s="49"/>
      <c r="AQ991" s="49"/>
      <c r="AR991" s="49"/>
    </row>
    <row r="992" spans="8:44" customFormat="1" x14ac:dyDescent="0.3"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49"/>
      <c r="AO992" s="49"/>
      <c r="AP992" s="49"/>
      <c r="AQ992" s="49"/>
      <c r="AR992" s="49"/>
    </row>
    <row r="993" spans="8:44" customFormat="1" x14ac:dyDescent="0.3"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  <c r="AN993" s="49"/>
      <c r="AO993" s="49"/>
      <c r="AP993" s="49"/>
      <c r="AQ993" s="49"/>
      <c r="AR993" s="49"/>
    </row>
    <row r="994" spans="8:44" customFormat="1" x14ac:dyDescent="0.3"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  <c r="AQ994" s="49"/>
      <c r="AR994" s="49"/>
    </row>
    <row r="995" spans="8:44" customFormat="1" x14ac:dyDescent="0.3"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  <c r="AQ995" s="49"/>
      <c r="AR995" s="49"/>
    </row>
    <row r="996" spans="8:44" customFormat="1" x14ac:dyDescent="0.3"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  <c r="AN996" s="49"/>
      <c r="AO996" s="49"/>
      <c r="AP996" s="49"/>
      <c r="AQ996" s="49"/>
      <c r="AR996" s="49"/>
    </row>
    <row r="997" spans="8:44" customFormat="1" x14ac:dyDescent="0.3"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49"/>
      <c r="AO997" s="49"/>
      <c r="AP997" s="49"/>
      <c r="AQ997" s="49"/>
      <c r="AR997" s="49"/>
    </row>
    <row r="998" spans="8:44" customFormat="1" x14ac:dyDescent="0.3"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  <c r="AQ998" s="49"/>
      <c r="AR998" s="49"/>
    </row>
    <row r="999" spans="8:44" customFormat="1" x14ac:dyDescent="0.3"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  <c r="AO999" s="49"/>
      <c r="AP999" s="49"/>
      <c r="AQ999" s="49"/>
      <c r="AR999" s="49"/>
    </row>
    <row r="1000" spans="8:44" customFormat="1" x14ac:dyDescent="0.3"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  <c r="AQ1000" s="49"/>
      <c r="AR1000" s="49"/>
    </row>
    <row r="1001" spans="8:44" customFormat="1" x14ac:dyDescent="0.3"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  <c r="AD1001" s="49"/>
      <c r="AE1001" s="49"/>
      <c r="AF1001" s="49"/>
      <c r="AG1001" s="49"/>
      <c r="AH1001" s="49"/>
      <c r="AI1001" s="49"/>
      <c r="AJ1001" s="49"/>
      <c r="AK1001" s="49"/>
      <c r="AL1001" s="49"/>
      <c r="AM1001" s="49"/>
      <c r="AN1001" s="49"/>
      <c r="AO1001" s="49"/>
      <c r="AP1001" s="49"/>
      <c r="AQ1001" s="49"/>
      <c r="AR1001" s="49"/>
    </row>
    <row r="1002" spans="8:44" customFormat="1" x14ac:dyDescent="0.3"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/>
      <c r="AN1002" s="49"/>
      <c r="AO1002" s="49"/>
      <c r="AP1002" s="49"/>
      <c r="AQ1002" s="49"/>
      <c r="AR1002" s="49"/>
    </row>
    <row r="1003" spans="8:44" customFormat="1" x14ac:dyDescent="0.3"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  <c r="AD1003" s="49"/>
      <c r="AE1003" s="49"/>
      <c r="AF1003" s="49"/>
      <c r="AG1003" s="49"/>
      <c r="AH1003" s="49"/>
      <c r="AI1003" s="49"/>
      <c r="AJ1003" s="49"/>
      <c r="AK1003" s="49"/>
      <c r="AL1003" s="49"/>
      <c r="AM1003" s="49"/>
      <c r="AN1003" s="49"/>
      <c r="AO1003" s="49"/>
      <c r="AP1003" s="49"/>
      <c r="AQ1003" s="49"/>
      <c r="AR1003" s="49"/>
    </row>
    <row r="1004" spans="8:44" customFormat="1" x14ac:dyDescent="0.3"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/>
      <c r="AI1004" s="49"/>
      <c r="AJ1004" s="49"/>
      <c r="AK1004" s="49"/>
      <c r="AL1004" s="49"/>
      <c r="AM1004" s="49"/>
      <c r="AN1004" s="49"/>
      <c r="AO1004" s="49"/>
      <c r="AP1004" s="49"/>
      <c r="AQ1004" s="49"/>
      <c r="AR1004" s="49"/>
    </row>
    <row r="1005" spans="8:44" customFormat="1" x14ac:dyDescent="0.3">
      <c r="H1005" s="49"/>
      <c r="I1005" s="49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  <c r="AC1005" s="49"/>
      <c r="AD1005" s="49"/>
      <c r="AE1005" s="49"/>
      <c r="AF1005" s="49"/>
      <c r="AG1005" s="49"/>
      <c r="AH1005" s="49"/>
      <c r="AI1005" s="49"/>
      <c r="AJ1005" s="49"/>
      <c r="AK1005" s="49"/>
      <c r="AL1005" s="49"/>
      <c r="AM1005" s="49"/>
      <c r="AN1005" s="49"/>
      <c r="AO1005" s="49"/>
      <c r="AP1005" s="49"/>
      <c r="AQ1005" s="49"/>
      <c r="AR1005" s="49"/>
    </row>
    <row r="1006" spans="8:44" customFormat="1" x14ac:dyDescent="0.3">
      <c r="H1006" s="49"/>
      <c r="I1006" s="4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49"/>
      <c r="AH1006" s="49"/>
      <c r="AI1006" s="49"/>
      <c r="AJ1006" s="49"/>
      <c r="AK1006" s="49"/>
      <c r="AL1006" s="49"/>
      <c r="AM1006" s="49"/>
      <c r="AN1006" s="49"/>
      <c r="AO1006" s="49"/>
      <c r="AP1006" s="49"/>
      <c r="AQ1006" s="49"/>
      <c r="AR1006" s="49"/>
    </row>
    <row r="1007" spans="8:44" customFormat="1" x14ac:dyDescent="0.3">
      <c r="H1007" s="49"/>
      <c r="I1007" s="49"/>
      <c r="J1007" s="49"/>
      <c r="K1007" s="49"/>
      <c r="L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49"/>
      <c r="AC1007" s="49"/>
      <c r="AD1007" s="49"/>
      <c r="AE1007" s="49"/>
      <c r="AF1007" s="49"/>
      <c r="AG1007" s="49"/>
      <c r="AH1007" s="49"/>
      <c r="AI1007" s="49"/>
      <c r="AJ1007" s="49"/>
      <c r="AK1007" s="49"/>
      <c r="AL1007" s="49"/>
      <c r="AM1007" s="49"/>
      <c r="AN1007" s="49"/>
      <c r="AO1007" s="49"/>
      <c r="AP1007" s="49"/>
      <c r="AQ1007" s="49"/>
      <c r="AR1007" s="49"/>
    </row>
    <row r="1008" spans="8:44" customFormat="1" x14ac:dyDescent="0.3">
      <c r="H1008" s="49"/>
      <c r="I1008" s="49"/>
      <c r="J1008" s="49"/>
      <c r="K1008" s="49"/>
      <c r="L1008" s="49"/>
      <c r="M1008" s="49"/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  <c r="AC1008" s="49"/>
      <c r="AD1008" s="49"/>
      <c r="AE1008" s="49"/>
      <c r="AF1008" s="49"/>
      <c r="AG1008" s="49"/>
      <c r="AH1008" s="49"/>
      <c r="AI1008" s="49"/>
      <c r="AJ1008" s="49"/>
      <c r="AK1008" s="49"/>
      <c r="AL1008" s="49"/>
      <c r="AM1008" s="49"/>
      <c r="AN1008" s="49"/>
      <c r="AO1008" s="49"/>
      <c r="AP1008" s="49"/>
      <c r="AQ1008" s="49"/>
      <c r="AR1008" s="49"/>
    </row>
    <row r="1009" spans="8:44" customFormat="1" x14ac:dyDescent="0.3">
      <c r="H1009" s="49"/>
      <c r="I1009" s="49"/>
      <c r="J1009" s="49"/>
      <c r="K1009" s="49"/>
      <c r="L1009" s="49"/>
      <c r="M1009" s="49"/>
      <c r="N1009" s="49"/>
      <c r="O1009" s="49"/>
      <c r="P1009" s="49"/>
      <c r="Q1009" s="49"/>
      <c r="R1009" s="49"/>
      <c r="S1009" s="49"/>
      <c r="T1009" s="49"/>
      <c r="U1009" s="49"/>
      <c r="V1009" s="49"/>
      <c r="W1009" s="49"/>
      <c r="X1009" s="49"/>
      <c r="Y1009" s="49"/>
      <c r="Z1009" s="49"/>
      <c r="AA1009" s="49"/>
      <c r="AB1009" s="49"/>
      <c r="AC1009" s="49"/>
      <c r="AD1009" s="49"/>
      <c r="AE1009" s="49"/>
      <c r="AF1009" s="49"/>
      <c r="AG1009" s="49"/>
      <c r="AH1009" s="49"/>
      <c r="AI1009" s="49"/>
      <c r="AJ1009" s="49"/>
      <c r="AK1009" s="49"/>
      <c r="AL1009" s="49"/>
      <c r="AM1009" s="49"/>
      <c r="AN1009" s="49"/>
      <c r="AO1009" s="49"/>
      <c r="AP1009" s="49"/>
      <c r="AQ1009" s="49"/>
      <c r="AR1009" s="49"/>
    </row>
    <row r="1010" spans="8:44" customFormat="1" x14ac:dyDescent="0.3">
      <c r="H1010" s="49"/>
      <c r="I1010" s="49"/>
      <c r="J1010" s="49"/>
      <c r="K1010" s="49"/>
      <c r="L1010" s="49"/>
      <c r="M1010" s="49"/>
      <c r="N1010" s="49"/>
      <c r="O1010" s="49"/>
      <c r="P1010" s="49"/>
      <c r="Q1010" s="49"/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  <c r="AB1010" s="49"/>
      <c r="AC1010" s="49"/>
      <c r="AD1010" s="49"/>
      <c r="AE1010" s="49"/>
      <c r="AF1010" s="49"/>
      <c r="AG1010" s="49"/>
      <c r="AH1010" s="49"/>
      <c r="AI1010" s="49"/>
      <c r="AJ1010" s="49"/>
      <c r="AK1010" s="49"/>
      <c r="AL1010" s="49"/>
      <c r="AM1010" s="49"/>
      <c r="AN1010" s="49"/>
      <c r="AO1010" s="49"/>
      <c r="AP1010" s="49"/>
      <c r="AQ1010" s="49"/>
      <c r="AR1010" s="49"/>
    </row>
    <row r="1011" spans="8:44" customFormat="1" x14ac:dyDescent="0.3">
      <c r="H1011" s="49"/>
      <c r="I1011" s="49"/>
      <c r="J1011" s="49"/>
      <c r="K1011" s="49"/>
      <c r="L1011" s="49"/>
      <c r="M1011" s="49"/>
      <c r="N1011" s="49"/>
      <c r="O1011" s="49"/>
      <c r="P1011" s="49"/>
      <c r="Q1011" s="49"/>
      <c r="R1011" s="49"/>
      <c r="S1011" s="49"/>
      <c r="T1011" s="49"/>
      <c r="U1011" s="49"/>
      <c r="V1011" s="49"/>
      <c r="W1011" s="49"/>
      <c r="X1011" s="49"/>
      <c r="Y1011" s="49"/>
      <c r="Z1011" s="49"/>
      <c r="AA1011" s="49"/>
      <c r="AB1011" s="49"/>
      <c r="AC1011" s="49"/>
      <c r="AD1011" s="49"/>
      <c r="AE1011" s="49"/>
      <c r="AF1011" s="49"/>
      <c r="AG1011" s="49"/>
      <c r="AH1011" s="49"/>
      <c r="AI1011" s="49"/>
      <c r="AJ1011" s="49"/>
      <c r="AK1011" s="49"/>
      <c r="AL1011" s="49"/>
      <c r="AM1011" s="49"/>
      <c r="AN1011" s="49"/>
      <c r="AO1011" s="49"/>
      <c r="AP1011" s="49"/>
      <c r="AQ1011" s="49"/>
      <c r="AR1011" s="49"/>
    </row>
    <row r="1012" spans="8:44" customFormat="1" x14ac:dyDescent="0.3">
      <c r="H1012" s="49"/>
      <c r="I1012" s="49"/>
      <c r="J1012" s="49"/>
      <c r="K1012" s="49"/>
      <c r="L1012" s="49"/>
      <c r="M1012" s="49"/>
      <c r="N1012" s="49"/>
      <c r="O1012" s="49"/>
      <c r="P1012" s="49"/>
      <c r="Q1012" s="49"/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  <c r="AB1012" s="49"/>
      <c r="AC1012" s="49"/>
      <c r="AD1012" s="49"/>
      <c r="AE1012" s="49"/>
      <c r="AF1012" s="49"/>
      <c r="AG1012" s="49"/>
      <c r="AH1012" s="49"/>
      <c r="AI1012" s="49"/>
      <c r="AJ1012" s="49"/>
      <c r="AK1012" s="49"/>
      <c r="AL1012" s="49"/>
      <c r="AM1012" s="49"/>
      <c r="AN1012" s="49"/>
      <c r="AO1012" s="49"/>
      <c r="AP1012" s="49"/>
      <c r="AQ1012" s="49"/>
      <c r="AR1012" s="49"/>
    </row>
    <row r="1013" spans="8:44" customFormat="1" x14ac:dyDescent="0.3">
      <c r="H1013" s="49"/>
      <c r="I1013" s="49"/>
      <c r="J1013" s="49"/>
      <c r="K1013" s="49"/>
      <c r="L1013" s="49"/>
      <c r="M1013" s="49"/>
      <c r="N1013" s="49"/>
      <c r="O1013" s="49"/>
      <c r="P1013" s="49"/>
      <c r="Q1013" s="49"/>
      <c r="R1013" s="49"/>
      <c r="S1013" s="49"/>
      <c r="T1013" s="49"/>
      <c r="U1013" s="49"/>
      <c r="V1013" s="49"/>
      <c r="W1013" s="49"/>
      <c r="X1013" s="49"/>
      <c r="Y1013" s="49"/>
      <c r="Z1013" s="49"/>
      <c r="AA1013" s="49"/>
      <c r="AB1013" s="49"/>
      <c r="AC1013" s="49"/>
      <c r="AD1013" s="49"/>
      <c r="AE1013" s="49"/>
      <c r="AF1013" s="49"/>
      <c r="AG1013" s="49"/>
      <c r="AH1013" s="49"/>
      <c r="AI1013" s="49"/>
      <c r="AJ1013" s="49"/>
      <c r="AK1013" s="49"/>
      <c r="AL1013" s="49"/>
      <c r="AM1013" s="49"/>
      <c r="AN1013" s="49"/>
      <c r="AO1013" s="49"/>
      <c r="AP1013" s="49"/>
      <c r="AQ1013" s="49"/>
      <c r="AR1013" s="49"/>
    </row>
    <row r="1014" spans="8:44" customFormat="1" x14ac:dyDescent="0.3">
      <c r="H1014" s="49"/>
      <c r="I1014" s="49"/>
      <c r="J1014" s="49"/>
      <c r="K1014" s="49"/>
      <c r="L1014" s="49"/>
      <c r="M1014" s="49"/>
      <c r="N1014" s="49"/>
      <c r="O1014" s="49"/>
      <c r="P1014" s="49"/>
      <c r="Q1014" s="49"/>
      <c r="R1014" s="49"/>
      <c r="S1014" s="49"/>
      <c r="T1014" s="49"/>
      <c r="U1014" s="49"/>
      <c r="V1014" s="49"/>
      <c r="W1014" s="49"/>
      <c r="X1014" s="49"/>
      <c r="Y1014" s="49"/>
      <c r="Z1014" s="49"/>
      <c r="AA1014" s="49"/>
      <c r="AB1014" s="49"/>
      <c r="AC1014" s="49"/>
      <c r="AD1014" s="49"/>
      <c r="AE1014" s="49"/>
      <c r="AF1014" s="49"/>
      <c r="AG1014" s="49"/>
      <c r="AH1014" s="49"/>
      <c r="AI1014" s="49"/>
      <c r="AJ1014" s="49"/>
      <c r="AK1014" s="49"/>
      <c r="AL1014" s="49"/>
      <c r="AM1014" s="49"/>
      <c r="AN1014" s="49"/>
      <c r="AO1014" s="49"/>
      <c r="AP1014" s="49"/>
      <c r="AQ1014" s="49"/>
      <c r="AR1014" s="49"/>
    </row>
    <row r="1015" spans="8:44" customFormat="1" x14ac:dyDescent="0.3">
      <c r="H1015" s="49"/>
      <c r="I1015" s="49"/>
      <c r="J1015" s="49"/>
      <c r="K1015" s="49"/>
      <c r="L1015" s="49"/>
      <c r="M1015" s="49"/>
      <c r="N1015" s="49"/>
      <c r="O1015" s="49"/>
      <c r="P1015" s="49"/>
      <c r="Q1015" s="49"/>
      <c r="R1015" s="49"/>
      <c r="S1015" s="49"/>
      <c r="T1015" s="49"/>
      <c r="U1015" s="49"/>
      <c r="V1015" s="49"/>
      <c r="W1015" s="49"/>
      <c r="X1015" s="49"/>
      <c r="Y1015" s="49"/>
      <c r="Z1015" s="49"/>
      <c r="AA1015" s="49"/>
      <c r="AB1015" s="49"/>
      <c r="AC1015" s="49"/>
      <c r="AD1015" s="49"/>
      <c r="AE1015" s="49"/>
      <c r="AF1015" s="49"/>
      <c r="AG1015" s="49"/>
      <c r="AH1015" s="49"/>
      <c r="AI1015" s="49"/>
      <c r="AJ1015" s="49"/>
      <c r="AK1015" s="49"/>
      <c r="AL1015" s="49"/>
      <c r="AM1015" s="49"/>
      <c r="AN1015" s="49"/>
      <c r="AO1015" s="49"/>
      <c r="AP1015" s="49"/>
      <c r="AQ1015" s="49"/>
      <c r="AR1015" s="49"/>
    </row>
    <row r="1016" spans="8:44" customFormat="1" x14ac:dyDescent="0.3">
      <c r="H1016" s="49"/>
      <c r="I1016" s="49"/>
      <c r="J1016" s="49"/>
      <c r="K1016" s="49"/>
      <c r="L1016" s="49"/>
      <c r="M1016" s="49"/>
      <c r="N1016" s="49"/>
      <c r="O1016" s="49"/>
      <c r="P1016" s="49"/>
      <c r="Q1016" s="49"/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  <c r="AB1016" s="49"/>
      <c r="AC1016" s="49"/>
      <c r="AD1016" s="49"/>
      <c r="AE1016" s="49"/>
      <c r="AF1016" s="49"/>
      <c r="AG1016" s="49"/>
      <c r="AH1016" s="49"/>
      <c r="AI1016" s="49"/>
      <c r="AJ1016" s="49"/>
      <c r="AK1016" s="49"/>
      <c r="AL1016" s="49"/>
      <c r="AM1016" s="49"/>
      <c r="AN1016" s="49"/>
      <c r="AO1016" s="49"/>
      <c r="AP1016" s="49"/>
      <c r="AQ1016" s="49"/>
      <c r="AR1016" s="49"/>
    </row>
    <row r="1017" spans="8:44" customFormat="1" x14ac:dyDescent="0.3">
      <c r="H1017" s="49"/>
      <c r="I1017" s="49"/>
      <c r="J1017" s="49"/>
      <c r="K1017" s="49"/>
      <c r="L1017" s="49"/>
      <c r="M1017" s="49"/>
      <c r="N1017" s="49"/>
      <c r="O1017" s="49"/>
      <c r="P1017" s="49"/>
      <c r="Q1017" s="49"/>
      <c r="R1017" s="49"/>
      <c r="S1017" s="49"/>
      <c r="T1017" s="49"/>
      <c r="U1017" s="49"/>
      <c r="V1017" s="49"/>
      <c r="W1017" s="49"/>
      <c r="X1017" s="49"/>
      <c r="Y1017" s="49"/>
      <c r="Z1017" s="49"/>
      <c r="AA1017" s="49"/>
      <c r="AB1017" s="49"/>
      <c r="AC1017" s="49"/>
      <c r="AD1017" s="49"/>
      <c r="AE1017" s="49"/>
      <c r="AF1017" s="49"/>
      <c r="AG1017" s="49"/>
      <c r="AH1017" s="49"/>
      <c r="AI1017" s="49"/>
      <c r="AJ1017" s="49"/>
      <c r="AK1017" s="49"/>
      <c r="AL1017" s="49"/>
      <c r="AM1017" s="49"/>
      <c r="AN1017" s="49"/>
      <c r="AO1017" s="49"/>
      <c r="AP1017" s="49"/>
      <c r="AQ1017" s="49"/>
      <c r="AR1017" s="49"/>
    </row>
    <row r="1018" spans="8:44" customFormat="1" x14ac:dyDescent="0.3">
      <c r="H1018" s="49"/>
      <c r="I1018" s="49"/>
      <c r="J1018" s="49"/>
      <c r="K1018" s="49"/>
      <c r="L1018" s="49"/>
      <c r="M1018" s="49"/>
      <c r="N1018" s="49"/>
      <c r="O1018" s="49"/>
      <c r="P1018" s="49"/>
      <c r="Q1018" s="49"/>
      <c r="R1018" s="49"/>
      <c r="S1018" s="49"/>
      <c r="T1018" s="49"/>
      <c r="U1018" s="49"/>
      <c r="V1018" s="49"/>
      <c r="W1018" s="49"/>
      <c r="X1018" s="49"/>
      <c r="Y1018" s="49"/>
      <c r="Z1018" s="49"/>
      <c r="AA1018" s="49"/>
      <c r="AB1018" s="49"/>
      <c r="AC1018" s="49"/>
      <c r="AD1018" s="49"/>
      <c r="AE1018" s="49"/>
      <c r="AF1018" s="49"/>
      <c r="AG1018" s="49"/>
      <c r="AH1018" s="49"/>
      <c r="AI1018" s="49"/>
      <c r="AJ1018" s="49"/>
      <c r="AK1018" s="49"/>
      <c r="AL1018" s="49"/>
      <c r="AM1018" s="49"/>
      <c r="AN1018" s="49"/>
      <c r="AO1018" s="49"/>
      <c r="AP1018" s="49"/>
      <c r="AQ1018" s="49"/>
      <c r="AR1018" s="49"/>
    </row>
    <row r="1019" spans="8:44" customFormat="1" x14ac:dyDescent="0.3">
      <c r="H1019" s="49"/>
      <c r="I1019" s="49"/>
      <c r="J1019" s="49"/>
      <c r="K1019" s="49"/>
      <c r="L1019" s="49"/>
      <c r="M1019" s="49"/>
      <c r="N1019" s="49"/>
      <c r="O1019" s="49"/>
      <c r="P1019" s="49"/>
      <c r="Q1019" s="49"/>
      <c r="R1019" s="49"/>
      <c r="S1019" s="49"/>
      <c r="T1019" s="49"/>
      <c r="U1019" s="49"/>
      <c r="V1019" s="49"/>
      <c r="W1019" s="49"/>
      <c r="X1019" s="49"/>
      <c r="Y1019" s="49"/>
      <c r="Z1019" s="49"/>
      <c r="AA1019" s="49"/>
      <c r="AB1019" s="49"/>
      <c r="AC1019" s="49"/>
      <c r="AD1019" s="49"/>
      <c r="AE1019" s="49"/>
      <c r="AF1019" s="49"/>
      <c r="AG1019" s="49"/>
      <c r="AH1019" s="49"/>
      <c r="AI1019" s="49"/>
      <c r="AJ1019" s="49"/>
      <c r="AK1019" s="49"/>
      <c r="AL1019" s="49"/>
      <c r="AM1019" s="49"/>
      <c r="AN1019" s="49"/>
      <c r="AO1019" s="49"/>
      <c r="AP1019" s="49"/>
      <c r="AQ1019" s="49"/>
      <c r="AR1019" s="49"/>
    </row>
    <row r="1020" spans="8:44" customFormat="1" x14ac:dyDescent="0.3">
      <c r="H1020" s="49"/>
      <c r="I1020" s="49"/>
      <c r="J1020" s="49"/>
      <c r="K1020" s="49"/>
      <c r="L1020" s="49"/>
      <c r="M1020" s="49"/>
      <c r="N1020" s="49"/>
      <c r="O1020" s="49"/>
      <c r="P1020" s="49"/>
      <c r="Q1020" s="49"/>
      <c r="R1020" s="49"/>
      <c r="S1020" s="49"/>
      <c r="T1020" s="49"/>
      <c r="U1020" s="49"/>
      <c r="V1020" s="49"/>
      <c r="W1020" s="49"/>
      <c r="X1020" s="49"/>
      <c r="Y1020" s="49"/>
      <c r="Z1020" s="49"/>
      <c r="AA1020" s="49"/>
      <c r="AB1020" s="49"/>
      <c r="AC1020" s="49"/>
      <c r="AD1020" s="49"/>
      <c r="AE1020" s="49"/>
      <c r="AF1020" s="49"/>
      <c r="AG1020" s="49"/>
      <c r="AH1020" s="49"/>
      <c r="AI1020" s="49"/>
      <c r="AJ1020" s="49"/>
      <c r="AK1020" s="49"/>
      <c r="AL1020" s="49"/>
      <c r="AM1020" s="49"/>
      <c r="AN1020" s="49"/>
      <c r="AO1020" s="49"/>
      <c r="AP1020" s="49"/>
      <c r="AQ1020" s="49"/>
      <c r="AR1020" s="49"/>
    </row>
    <row r="1021" spans="8:44" customFormat="1" x14ac:dyDescent="0.3">
      <c r="H1021" s="49"/>
      <c r="I1021" s="49"/>
      <c r="J1021" s="49"/>
      <c r="K1021" s="49"/>
      <c r="L1021" s="49"/>
      <c r="M1021" s="49"/>
      <c r="N1021" s="49"/>
      <c r="O1021" s="49"/>
      <c r="P1021" s="49"/>
      <c r="Q1021" s="49"/>
      <c r="R1021" s="49"/>
      <c r="S1021" s="49"/>
      <c r="T1021" s="49"/>
      <c r="U1021" s="49"/>
      <c r="V1021" s="49"/>
      <c r="W1021" s="49"/>
      <c r="X1021" s="49"/>
      <c r="Y1021" s="49"/>
      <c r="Z1021" s="49"/>
      <c r="AA1021" s="49"/>
      <c r="AB1021" s="49"/>
      <c r="AC1021" s="49"/>
      <c r="AD1021" s="49"/>
      <c r="AE1021" s="49"/>
      <c r="AF1021" s="49"/>
      <c r="AG1021" s="49"/>
      <c r="AH1021" s="49"/>
      <c r="AI1021" s="49"/>
      <c r="AJ1021" s="49"/>
      <c r="AK1021" s="49"/>
      <c r="AL1021" s="49"/>
      <c r="AM1021" s="49"/>
      <c r="AN1021" s="49"/>
      <c r="AO1021" s="49"/>
      <c r="AP1021" s="49"/>
      <c r="AQ1021" s="49"/>
      <c r="AR1021" s="49"/>
    </row>
    <row r="1022" spans="8:44" customFormat="1" x14ac:dyDescent="0.3">
      <c r="H1022" s="49"/>
      <c r="I1022" s="49"/>
      <c r="J1022" s="49"/>
      <c r="K1022" s="49"/>
      <c r="L1022" s="49"/>
      <c r="M1022" s="49"/>
      <c r="N1022" s="49"/>
      <c r="O1022" s="49"/>
      <c r="P1022" s="49"/>
      <c r="Q1022" s="49"/>
      <c r="R1022" s="49"/>
      <c r="S1022" s="49"/>
      <c r="T1022" s="49"/>
      <c r="U1022" s="49"/>
      <c r="V1022" s="49"/>
      <c r="W1022" s="49"/>
      <c r="X1022" s="49"/>
      <c r="Y1022" s="49"/>
      <c r="Z1022" s="49"/>
      <c r="AA1022" s="49"/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9"/>
      <c r="AN1022" s="49"/>
      <c r="AO1022" s="49"/>
      <c r="AP1022" s="49"/>
      <c r="AQ1022" s="49"/>
      <c r="AR1022" s="49"/>
    </row>
    <row r="1023" spans="8:44" customFormat="1" x14ac:dyDescent="0.3">
      <c r="H1023" s="49"/>
      <c r="I1023" s="49"/>
      <c r="J1023" s="49"/>
      <c r="K1023" s="49"/>
      <c r="L1023" s="49"/>
      <c r="M1023" s="49"/>
      <c r="N1023" s="49"/>
      <c r="O1023" s="49"/>
      <c r="P1023" s="49"/>
      <c r="Q1023" s="49"/>
      <c r="R1023" s="49"/>
      <c r="S1023" s="49"/>
      <c r="T1023" s="49"/>
      <c r="U1023" s="49"/>
      <c r="V1023" s="49"/>
      <c r="W1023" s="49"/>
      <c r="X1023" s="49"/>
      <c r="Y1023" s="49"/>
      <c r="Z1023" s="49"/>
      <c r="AA1023" s="49"/>
      <c r="AB1023" s="49"/>
      <c r="AC1023" s="49"/>
      <c r="AD1023" s="49"/>
      <c r="AE1023" s="49"/>
      <c r="AF1023" s="49"/>
      <c r="AG1023" s="49"/>
      <c r="AH1023" s="49"/>
      <c r="AI1023" s="49"/>
      <c r="AJ1023" s="49"/>
      <c r="AK1023" s="49"/>
      <c r="AL1023" s="49"/>
      <c r="AM1023" s="49"/>
      <c r="AN1023" s="49"/>
      <c r="AO1023" s="49"/>
      <c r="AP1023" s="49"/>
      <c r="AQ1023" s="49"/>
      <c r="AR1023" s="49"/>
    </row>
    <row r="1024" spans="8:44" customFormat="1" x14ac:dyDescent="0.3">
      <c r="H1024" s="49"/>
      <c r="I1024" s="49"/>
      <c r="J1024" s="49"/>
      <c r="K1024" s="49"/>
      <c r="L1024" s="49"/>
      <c r="M1024" s="49"/>
      <c r="N1024" s="49"/>
      <c r="O1024" s="49"/>
      <c r="P1024" s="49"/>
      <c r="Q1024" s="49"/>
      <c r="R1024" s="49"/>
      <c r="S1024" s="49"/>
      <c r="T1024" s="49"/>
      <c r="U1024" s="49"/>
      <c r="V1024" s="49"/>
      <c r="W1024" s="49"/>
      <c r="X1024" s="49"/>
      <c r="Y1024" s="49"/>
      <c r="Z1024" s="49"/>
      <c r="AA1024" s="49"/>
      <c r="AB1024" s="49"/>
      <c r="AC1024" s="49"/>
      <c r="AD1024" s="49"/>
      <c r="AE1024" s="49"/>
      <c r="AF1024" s="49"/>
      <c r="AG1024" s="49"/>
      <c r="AH1024" s="49"/>
      <c r="AI1024" s="49"/>
      <c r="AJ1024" s="49"/>
      <c r="AK1024" s="49"/>
      <c r="AL1024" s="49"/>
      <c r="AM1024" s="49"/>
      <c r="AN1024" s="49"/>
      <c r="AO1024" s="49"/>
      <c r="AP1024" s="49"/>
      <c r="AQ1024" s="49"/>
      <c r="AR1024" s="49"/>
    </row>
    <row r="1025" spans="8:44" customFormat="1" x14ac:dyDescent="0.3">
      <c r="H1025" s="49"/>
      <c r="I1025" s="49"/>
      <c r="J1025" s="49"/>
      <c r="K1025" s="49"/>
      <c r="L1025" s="49"/>
      <c r="M1025" s="49"/>
      <c r="N1025" s="49"/>
      <c r="O1025" s="49"/>
      <c r="P1025" s="49"/>
      <c r="Q1025" s="49"/>
      <c r="R1025" s="49"/>
      <c r="S1025" s="49"/>
      <c r="T1025" s="49"/>
      <c r="U1025" s="49"/>
      <c r="V1025" s="49"/>
      <c r="W1025" s="49"/>
      <c r="X1025" s="49"/>
      <c r="Y1025" s="49"/>
      <c r="Z1025" s="49"/>
      <c r="AA1025" s="49"/>
      <c r="AB1025" s="49"/>
      <c r="AC1025" s="49"/>
      <c r="AD1025" s="49"/>
      <c r="AE1025" s="49"/>
      <c r="AF1025" s="49"/>
      <c r="AG1025" s="49"/>
      <c r="AH1025" s="49"/>
      <c r="AI1025" s="49"/>
      <c r="AJ1025" s="49"/>
      <c r="AK1025" s="49"/>
      <c r="AL1025" s="49"/>
      <c r="AM1025" s="49"/>
      <c r="AN1025" s="49"/>
      <c r="AO1025" s="49"/>
      <c r="AP1025" s="49"/>
      <c r="AQ1025" s="49"/>
      <c r="AR1025" s="49"/>
    </row>
    <row r="1026" spans="8:44" customFormat="1" x14ac:dyDescent="0.3">
      <c r="H1026" s="49"/>
      <c r="I1026" s="49"/>
      <c r="J1026" s="49"/>
      <c r="K1026" s="49"/>
      <c r="L1026" s="49"/>
      <c r="M1026" s="49"/>
      <c r="N1026" s="49"/>
      <c r="O1026" s="49"/>
      <c r="P1026" s="49"/>
      <c r="Q1026" s="49"/>
      <c r="R1026" s="49"/>
      <c r="S1026" s="49"/>
      <c r="T1026" s="49"/>
      <c r="U1026" s="49"/>
      <c r="V1026" s="49"/>
      <c r="W1026" s="49"/>
      <c r="X1026" s="49"/>
      <c r="Y1026" s="49"/>
      <c r="Z1026" s="49"/>
      <c r="AA1026" s="49"/>
      <c r="AB1026" s="49"/>
      <c r="AC1026" s="49"/>
      <c r="AD1026" s="49"/>
      <c r="AE1026" s="49"/>
      <c r="AF1026" s="49"/>
      <c r="AG1026" s="49"/>
      <c r="AH1026" s="49"/>
      <c r="AI1026" s="49"/>
      <c r="AJ1026" s="49"/>
      <c r="AK1026" s="49"/>
      <c r="AL1026" s="49"/>
      <c r="AM1026" s="49"/>
      <c r="AN1026" s="49"/>
      <c r="AO1026" s="49"/>
      <c r="AP1026" s="49"/>
      <c r="AQ1026" s="49"/>
      <c r="AR1026" s="49"/>
    </row>
    <row r="1027" spans="8:44" customFormat="1" x14ac:dyDescent="0.3">
      <c r="H1027" s="49"/>
      <c r="I1027" s="49"/>
      <c r="J1027" s="49"/>
      <c r="K1027" s="49"/>
      <c r="L1027" s="49"/>
      <c r="M1027" s="49"/>
      <c r="N1027" s="49"/>
      <c r="O1027" s="49"/>
      <c r="P1027" s="49"/>
      <c r="Q1027" s="49"/>
      <c r="R1027" s="49"/>
      <c r="S1027" s="49"/>
      <c r="T1027" s="49"/>
      <c r="U1027" s="49"/>
      <c r="V1027" s="49"/>
      <c r="W1027" s="49"/>
      <c r="X1027" s="49"/>
      <c r="Y1027" s="49"/>
      <c r="Z1027" s="49"/>
      <c r="AA1027" s="49"/>
      <c r="AB1027" s="49"/>
      <c r="AC1027" s="49"/>
      <c r="AD1027" s="49"/>
      <c r="AE1027" s="49"/>
      <c r="AF1027" s="49"/>
      <c r="AG1027" s="49"/>
      <c r="AH1027" s="49"/>
      <c r="AI1027" s="49"/>
      <c r="AJ1027" s="49"/>
      <c r="AK1027" s="49"/>
      <c r="AL1027" s="49"/>
      <c r="AM1027" s="49"/>
      <c r="AN1027" s="49"/>
      <c r="AO1027" s="49"/>
      <c r="AP1027" s="49"/>
      <c r="AQ1027" s="49"/>
      <c r="AR1027" s="49"/>
    </row>
    <row r="1028" spans="8:44" customFormat="1" x14ac:dyDescent="0.3">
      <c r="H1028" s="49"/>
      <c r="I1028" s="49"/>
      <c r="J1028" s="49"/>
      <c r="K1028" s="49"/>
      <c r="L1028" s="49"/>
      <c r="M1028" s="49"/>
      <c r="N1028" s="49"/>
      <c r="O1028" s="49"/>
      <c r="P1028" s="49"/>
      <c r="Q1028" s="49"/>
      <c r="R1028" s="49"/>
      <c r="S1028" s="49"/>
      <c r="T1028" s="49"/>
      <c r="U1028" s="49"/>
      <c r="V1028" s="49"/>
      <c r="W1028" s="49"/>
      <c r="X1028" s="49"/>
      <c r="Y1028" s="49"/>
      <c r="Z1028" s="49"/>
      <c r="AA1028" s="49"/>
      <c r="AB1028" s="49"/>
      <c r="AC1028" s="49"/>
      <c r="AD1028" s="49"/>
      <c r="AE1028" s="49"/>
      <c r="AF1028" s="49"/>
      <c r="AG1028" s="49"/>
      <c r="AH1028" s="49"/>
      <c r="AI1028" s="49"/>
      <c r="AJ1028" s="49"/>
      <c r="AK1028" s="49"/>
      <c r="AL1028" s="49"/>
      <c r="AM1028" s="49"/>
      <c r="AN1028" s="49"/>
      <c r="AO1028" s="49"/>
      <c r="AP1028" s="49"/>
      <c r="AQ1028" s="49"/>
      <c r="AR1028" s="49"/>
    </row>
    <row r="1029" spans="8:44" customFormat="1" x14ac:dyDescent="0.3">
      <c r="H1029" s="49"/>
      <c r="I1029" s="49"/>
      <c r="J1029" s="49"/>
      <c r="K1029" s="49"/>
      <c r="L1029" s="49"/>
      <c r="M1029" s="49"/>
      <c r="N1029" s="49"/>
      <c r="O1029" s="49"/>
      <c r="P1029" s="49"/>
      <c r="Q1029" s="49"/>
      <c r="R1029" s="49"/>
      <c r="S1029" s="49"/>
      <c r="T1029" s="49"/>
      <c r="U1029" s="49"/>
      <c r="V1029" s="49"/>
      <c r="W1029" s="49"/>
      <c r="X1029" s="49"/>
      <c r="Y1029" s="49"/>
      <c r="Z1029" s="49"/>
      <c r="AA1029" s="49"/>
      <c r="AB1029" s="49"/>
      <c r="AC1029" s="49"/>
      <c r="AD1029" s="49"/>
      <c r="AE1029" s="49"/>
      <c r="AF1029" s="49"/>
      <c r="AG1029" s="49"/>
      <c r="AH1029" s="49"/>
      <c r="AI1029" s="49"/>
      <c r="AJ1029" s="49"/>
      <c r="AK1029" s="49"/>
      <c r="AL1029" s="49"/>
      <c r="AM1029" s="49"/>
      <c r="AN1029" s="49"/>
      <c r="AO1029" s="49"/>
      <c r="AP1029" s="49"/>
      <c r="AQ1029" s="49"/>
      <c r="AR1029" s="49"/>
    </row>
    <row r="1030" spans="8:44" customFormat="1" x14ac:dyDescent="0.3">
      <c r="H1030" s="49"/>
      <c r="I1030" s="49"/>
      <c r="J1030" s="49"/>
      <c r="K1030" s="49"/>
      <c r="L1030" s="49"/>
      <c r="M1030" s="49"/>
      <c r="N1030" s="49"/>
      <c r="O1030" s="49"/>
      <c r="P1030" s="49"/>
      <c r="Q1030" s="49"/>
      <c r="R1030" s="49"/>
      <c r="S1030" s="49"/>
      <c r="T1030" s="49"/>
      <c r="U1030" s="49"/>
      <c r="V1030" s="49"/>
      <c r="W1030" s="49"/>
      <c r="X1030" s="49"/>
      <c r="Y1030" s="49"/>
      <c r="Z1030" s="49"/>
      <c r="AA1030" s="49"/>
      <c r="AB1030" s="49"/>
      <c r="AC1030" s="49"/>
      <c r="AD1030" s="49"/>
      <c r="AE1030" s="49"/>
      <c r="AF1030" s="49"/>
      <c r="AG1030" s="49"/>
      <c r="AH1030" s="49"/>
      <c r="AI1030" s="49"/>
      <c r="AJ1030" s="49"/>
      <c r="AK1030" s="49"/>
      <c r="AL1030" s="49"/>
      <c r="AM1030" s="49"/>
      <c r="AN1030" s="49"/>
      <c r="AO1030" s="49"/>
      <c r="AP1030" s="49"/>
      <c r="AQ1030" s="49"/>
      <c r="AR1030" s="49"/>
    </row>
    <row r="1031" spans="8:44" customFormat="1" x14ac:dyDescent="0.3">
      <c r="H1031" s="49"/>
      <c r="I1031" s="49"/>
      <c r="J1031" s="49"/>
      <c r="K1031" s="49"/>
      <c r="L1031" s="49"/>
      <c r="M1031" s="49"/>
      <c r="N1031" s="49"/>
      <c r="O1031" s="49"/>
      <c r="P1031" s="49"/>
      <c r="Q1031" s="49"/>
      <c r="R1031" s="49"/>
      <c r="S1031" s="49"/>
      <c r="T1031" s="49"/>
      <c r="U1031" s="49"/>
      <c r="V1031" s="49"/>
      <c r="W1031" s="49"/>
      <c r="X1031" s="49"/>
      <c r="Y1031" s="49"/>
      <c r="Z1031" s="49"/>
      <c r="AA1031" s="49"/>
      <c r="AB1031" s="49"/>
      <c r="AC1031" s="49"/>
      <c r="AD1031" s="49"/>
      <c r="AE1031" s="49"/>
      <c r="AF1031" s="49"/>
      <c r="AG1031" s="49"/>
      <c r="AH1031" s="49"/>
      <c r="AI1031" s="49"/>
      <c r="AJ1031" s="49"/>
      <c r="AK1031" s="49"/>
      <c r="AL1031" s="49"/>
      <c r="AM1031" s="49"/>
      <c r="AN1031" s="49"/>
      <c r="AO1031" s="49"/>
      <c r="AP1031" s="49"/>
      <c r="AQ1031" s="49"/>
      <c r="AR1031" s="49"/>
    </row>
    <row r="1032" spans="8:44" customFormat="1" x14ac:dyDescent="0.3">
      <c r="H1032" s="49"/>
      <c r="I1032" s="49"/>
      <c r="J1032" s="49"/>
      <c r="K1032" s="49"/>
      <c r="L1032" s="49"/>
      <c r="M1032" s="49"/>
      <c r="N1032" s="49"/>
      <c r="O1032" s="49"/>
      <c r="P1032" s="49"/>
      <c r="Q1032" s="49"/>
      <c r="R1032" s="49"/>
      <c r="S1032" s="49"/>
      <c r="T1032" s="49"/>
      <c r="U1032" s="49"/>
      <c r="V1032" s="49"/>
      <c r="W1032" s="49"/>
      <c r="X1032" s="49"/>
      <c r="Y1032" s="49"/>
      <c r="Z1032" s="49"/>
      <c r="AA1032" s="49"/>
      <c r="AB1032" s="49"/>
      <c r="AC1032" s="49"/>
      <c r="AD1032" s="49"/>
      <c r="AE1032" s="49"/>
      <c r="AF1032" s="49"/>
      <c r="AG1032" s="49"/>
      <c r="AH1032" s="49"/>
      <c r="AI1032" s="49"/>
      <c r="AJ1032" s="49"/>
      <c r="AK1032" s="49"/>
      <c r="AL1032" s="49"/>
      <c r="AM1032" s="49"/>
      <c r="AN1032" s="49"/>
      <c r="AO1032" s="49"/>
      <c r="AP1032" s="49"/>
      <c r="AQ1032" s="49"/>
      <c r="AR1032" s="49"/>
    </row>
    <row r="1033" spans="8:44" customFormat="1" x14ac:dyDescent="0.3">
      <c r="H1033" s="49"/>
      <c r="I1033" s="49"/>
      <c r="J1033" s="49"/>
      <c r="K1033" s="49"/>
      <c r="L1033" s="49"/>
      <c r="M1033" s="49"/>
      <c r="N1033" s="49"/>
      <c r="O1033" s="49"/>
      <c r="P1033" s="49"/>
      <c r="Q1033" s="49"/>
      <c r="R1033" s="49"/>
      <c r="S1033" s="49"/>
      <c r="T1033" s="49"/>
      <c r="U1033" s="49"/>
      <c r="V1033" s="49"/>
      <c r="W1033" s="49"/>
      <c r="X1033" s="49"/>
      <c r="Y1033" s="49"/>
      <c r="Z1033" s="49"/>
      <c r="AA1033" s="49"/>
      <c r="AB1033" s="49"/>
      <c r="AC1033" s="49"/>
      <c r="AD1033" s="49"/>
      <c r="AE1033" s="49"/>
      <c r="AF1033" s="49"/>
      <c r="AG1033" s="49"/>
      <c r="AH1033" s="49"/>
      <c r="AI1033" s="49"/>
      <c r="AJ1033" s="49"/>
      <c r="AK1033" s="49"/>
      <c r="AL1033" s="49"/>
      <c r="AM1033" s="49"/>
      <c r="AN1033" s="49"/>
      <c r="AO1033" s="49"/>
      <c r="AP1033" s="49"/>
      <c r="AQ1033" s="49"/>
      <c r="AR1033" s="49"/>
    </row>
    <row r="1034" spans="8:44" customFormat="1" x14ac:dyDescent="0.3">
      <c r="H1034" s="49"/>
      <c r="I1034" s="49"/>
      <c r="J1034" s="49"/>
      <c r="K1034" s="49"/>
      <c r="L1034" s="49"/>
      <c r="M1034" s="49"/>
      <c r="N1034" s="49"/>
      <c r="O1034" s="49"/>
      <c r="P1034" s="49"/>
      <c r="Q1034" s="49"/>
      <c r="R1034" s="49"/>
      <c r="S1034" s="49"/>
      <c r="T1034" s="49"/>
      <c r="U1034" s="49"/>
      <c r="V1034" s="49"/>
      <c r="W1034" s="49"/>
      <c r="X1034" s="49"/>
      <c r="Y1034" s="49"/>
      <c r="Z1034" s="49"/>
      <c r="AA1034" s="49"/>
      <c r="AB1034" s="49"/>
      <c r="AC1034" s="49"/>
      <c r="AD1034" s="49"/>
      <c r="AE1034" s="49"/>
      <c r="AF1034" s="49"/>
      <c r="AG1034" s="49"/>
      <c r="AH1034" s="49"/>
      <c r="AI1034" s="49"/>
      <c r="AJ1034" s="49"/>
      <c r="AK1034" s="49"/>
      <c r="AL1034" s="49"/>
      <c r="AM1034" s="49"/>
      <c r="AN1034" s="49"/>
      <c r="AO1034" s="49"/>
      <c r="AP1034" s="49"/>
      <c r="AQ1034" s="49"/>
      <c r="AR1034" s="49"/>
    </row>
    <row r="1035" spans="8:44" customFormat="1" x14ac:dyDescent="0.3">
      <c r="H1035" s="49"/>
      <c r="I1035" s="49"/>
      <c r="J1035" s="49"/>
      <c r="K1035" s="49"/>
      <c r="L1035" s="49"/>
      <c r="M1035" s="49"/>
      <c r="N1035" s="49"/>
      <c r="O1035" s="49"/>
      <c r="P1035" s="49"/>
      <c r="Q1035" s="49"/>
      <c r="R1035" s="49"/>
      <c r="S1035" s="49"/>
      <c r="T1035" s="49"/>
      <c r="U1035" s="49"/>
      <c r="V1035" s="49"/>
      <c r="W1035" s="49"/>
      <c r="X1035" s="49"/>
      <c r="Y1035" s="49"/>
      <c r="Z1035" s="49"/>
      <c r="AA1035" s="49"/>
      <c r="AB1035" s="49"/>
      <c r="AC1035" s="49"/>
      <c r="AD1035" s="49"/>
      <c r="AE1035" s="49"/>
      <c r="AF1035" s="49"/>
      <c r="AG1035" s="49"/>
      <c r="AH1035" s="49"/>
      <c r="AI1035" s="49"/>
      <c r="AJ1035" s="49"/>
      <c r="AK1035" s="49"/>
      <c r="AL1035" s="49"/>
      <c r="AM1035" s="49"/>
      <c r="AN1035" s="49"/>
      <c r="AO1035" s="49"/>
      <c r="AP1035" s="49"/>
      <c r="AQ1035" s="49"/>
      <c r="AR1035" s="49"/>
    </row>
    <row r="1036" spans="8:44" customFormat="1" x14ac:dyDescent="0.3">
      <c r="H1036" s="49"/>
      <c r="I1036" s="49"/>
      <c r="J1036" s="49"/>
      <c r="K1036" s="49"/>
      <c r="L1036" s="49"/>
      <c r="M1036" s="49"/>
      <c r="N1036" s="49"/>
      <c r="O1036" s="49"/>
      <c r="P1036" s="49"/>
      <c r="Q1036" s="49"/>
      <c r="R1036" s="49"/>
      <c r="S1036" s="49"/>
      <c r="T1036" s="49"/>
      <c r="U1036" s="49"/>
      <c r="V1036" s="49"/>
      <c r="W1036" s="49"/>
      <c r="X1036" s="49"/>
      <c r="Y1036" s="49"/>
      <c r="Z1036" s="49"/>
      <c r="AA1036" s="49"/>
      <c r="AB1036" s="49"/>
      <c r="AC1036" s="49"/>
      <c r="AD1036" s="49"/>
      <c r="AE1036" s="49"/>
      <c r="AF1036" s="49"/>
      <c r="AG1036" s="49"/>
      <c r="AH1036" s="49"/>
      <c r="AI1036" s="49"/>
      <c r="AJ1036" s="49"/>
      <c r="AK1036" s="49"/>
      <c r="AL1036" s="49"/>
      <c r="AM1036" s="49"/>
      <c r="AN1036" s="49"/>
      <c r="AO1036" s="49"/>
      <c r="AP1036" s="49"/>
      <c r="AQ1036" s="49"/>
      <c r="AR1036" s="49"/>
    </row>
    <row r="1037" spans="8:44" customFormat="1" x14ac:dyDescent="0.3">
      <c r="H1037" s="49"/>
      <c r="I1037" s="49"/>
      <c r="J1037" s="49"/>
      <c r="K1037" s="49"/>
      <c r="L1037" s="49"/>
      <c r="M1037" s="49"/>
      <c r="N1037" s="49"/>
      <c r="O1037" s="49"/>
      <c r="P1037" s="49"/>
      <c r="Q1037" s="49"/>
      <c r="R1037" s="49"/>
      <c r="S1037" s="49"/>
      <c r="T1037" s="49"/>
      <c r="U1037" s="49"/>
      <c r="V1037" s="49"/>
      <c r="W1037" s="49"/>
      <c r="X1037" s="49"/>
      <c r="Y1037" s="49"/>
      <c r="Z1037" s="49"/>
      <c r="AA1037" s="49"/>
      <c r="AB1037" s="49"/>
      <c r="AC1037" s="49"/>
      <c r="AD1037" s="49"/>
      <c r="AE1037" s="49"/>
      <c r="AF1037" s="49"/>
      <c r="AG1037" s="49"/>
      <c r="AH1037" s="49"/>
      <c r="AI1037" s="49"/>
      <c r="AJ1037" s="49"/>
      <c r="AK1037" s="49"/>
      <c r="AL1037" s="49"/>
      <c r="AM1037" s="49"/>
      <c r="AN1037" s="49"/>
      <c r="AO1037" s="49"/>
      <c r="AP1037" s="49"/>
      <c r="AQ1037" s="49"/>
      <c r="AR1037" s="49"/>
    </row>
    <row r="1038" spans="8:44" customFormat="1" x14ac:dyDescent="0.3">
      <c r="H1038" s="49"/>
      <c r="I1038" s="49"/>
      <c r="J1038" s="49"/>
      <c r="K1038" s="49"/>
      <c r="L1038" s="49"/>
      <c r="M1038" s="49"/>
      <c r="N1038" s="49"/>
      <c r="O1038" s="49"/>
      <c r="P1038" s="49"/>
      <c r="Q1038" s="49"/>
      <c r="R1038" s="49"/>
      <c r="S1038" s="49"/>
      <c r="T1038" s="49"/>
      <c r="U1038" s="49"/>
      <c r="V1038" s="49"/>
      <c r="W1038" s="49"/>
      <c r="X1038" s="49"/>
      <c r="Y1038" s="49"/>
      <c r="Z1038" s="49"/>
      <c r="AA1038" s="49"/>
      <c r="AB1038" s="49"/>
      <c r="AC1038" s="49"/>
      <c r="AD1038" s="49"/>
      <c r="AE1038" s="49"/>
      <c r="AF1038" s="49"/>
      <c r="AG1038" s="49"/>
      <c r="AH1038" s="49"/>
      <c r="AI1038" s="49"/>
      <c r="AJ1038" s="49"/>
      <c r="AK1038" s="49"/>
      <c r="AL1038" s="49"/>
      <c r="AM1038" s="49"/>
      <c r="AN1038" s="49"/>
      <c r="AO1038" s="49"/>
      <c r="AP1038" s="49"/>
      <c r="AQ1038" s="49"/>
      <c r="AR1038" s="49"/>
    </row>
    <row r="1039" spans="8:44" customFormat="1" x14ac:dyDescent="0.3">
      <c r="H1039" s="49"/>
      <c r="I1039" s="49"/>
      <c r="J1039" s="49"/>
      <c r="K1039" s="49"/>
      <c r="L1039" s="49"/>
      <c r="M1039" s="49"/>
      <c r="N1039" s="49"/>
      <c r="O1039" s="49"/>
      <c r="P1039" s="49"/>
      <c r="Q1039" s="49"/>
      <c r="R1039" s="49"/>
      <c r="S1039" s="49"/>
      <c r="T1039" s="49"/>
      <c r="U1039" s="49"/>
      <c r="V1039" s="49"/>
      <c r="W1039" s="49"/>
      <c r="X1039" s="49"/>
      <c r="Y1039" s="49"/>
      <c r="Z1039" s="49"/>
      <c r="AA1039" s="49"/>
      <c r="AB1039" s="49"/>
      <c r="AC1039" s="49"/>
      <c r="AD1039" s="49"/>
      <c r="AE1039" s="49"/>
      <c r="AF1039" s="49"/>
      <c r="AG1039" s="49"/>
      <c r="AH1039" s="49"/>
      <c r="AI1039" s="49"/>
      <c r="AJ1039" s="49"/>
      <c r="AK1039" s="49"/>
      <c r="AL1039" s="49"/>
      <c r="AM1039" s="49"/>
      <c r="AN1039" s="49"/>
      <c r="AO1039" s="49"/>
      <c r="AP1039" s="49"/>
      <c r="AQ1039" s="49"/>
      <c r="AR1039" s="49"/>
    </row>
    <row r="1040" spans="8:44" customFormat="1" x14ac:dyDescent="0.3">
      <c r="H1040" s="49"/>
      <c r="I1040" s="49"/>
      <c r="J1040" s="49"/>
      <c r="K1040" s="49"/>
      <c r="L1040" s="49"/>
      <c r="M1040" s="49"/>
      <c r="N1040" s="49"/>
      <c r="O1040" s="49"/>
      <c r="P1040" s="49"/>
      <c r="Q1040" s="49"/>
      <c r="R1040" s="49"/>
      <c r="S1040" s="49"/>
      <c r="T1040" s="49"/>
      <c r="U1040" s="49"/>
      <c r="V1040" s="49"/>
      <c r="W1040" s="49"/>
      <c r="X1040" s="49"/>
      <c r="Y1040" s="49"/>
      <c r="Z1040" s="49"/>
      <c r="AA1040" s="49"/>
      <c r="AB1040" s="49"/>
      <c r="AC1040" s="49"/>
      <c r="AD1040" s="49"/>
      <c r="AE1040" s="49"/>
      <c r="AF1040" s="49"/>
      <c r="AG1040" s="49"/>
      <c r="AH1040" s="49"/>
      <c r="AI1040" s="49"/>
      <c r="AJ1040" s="49"/>
      <c r="AK1040" s="49"/>
      <c r="AL1040" s="49"/>
      <c r="AM1040" s="49"/>
      <c r="AN1040" s="49"/>
      <c r="AO1040" s="49"/>
      <c r="AP1040" s="49"/>
      <c r="AQ1040" s="49"/>
      <c r="AR1040" s="49"/>
    </row>
    <row r="1041" spans="8:44" customFormat="1" x14ac:dyDescent="0.3">
      <c r="H1041" s="49"/>
      <c r="I1041" s="49"/>
      <c r="J1041" s="49"/>
      <c r="K1041" s="49"/>
      <c r="L1041" s="49"/>
      <c r="M1041" s="49"/>
      <c r="N1041" s="49"/>
      <c r="O1041" s="49"/>
      <c r="P1041" s="49"/>
      <c r="Q1041" s="49"/>
      <c r="R1041" s="49"/>
      <c r="S1041" s="49"/>
      <c r="T1041" s="49"/>
      <c r="U1041" s="49"/>
      <c r="V1041" s="49"/>
      <c r="W1041" s="49"/>
      <c r="X1041" s="49"/>
      <c r="Y1041" s="49"/>
      <c r="Z1041" s="49"/>
      <c r="AA1041" s="49"/>
      <c r="AB1041" s="49"/>
      <c r="AC1041" s="49"/>
      <c r="AD1041" s="49"/>
      <c r="AE1041" s="49"/>
      <c r="AF1041" s="49"/>
      <c r="AG1041" s="49"/>
      <c r="AH1041" s="49"/>
      <c r="AI1041" s="49"/>
      <c r="AJ1041" s="49"/>
      <c r="AK1041" s="49"/>
      <c r="AL1041" s="49"/>
      <c r="AM1041" s="49"/>
      <c r="AN1041" s="49"/>
      <c r="AO1041" s="49"/>
      <c r="AP1041" s="49"/>
      <c r="AQ1041" s="49"/>
      <c r="AR1041" s="49"/>
    </row>
    <row r="1042" spans="8:44" customFormat="1" x14ac:dyDescent="0.3">
      <c r="H1042" s="49"/>
      <c r="I1042" s="49"/>
      <c r="J1042" s="49"/>
      <c r="K1042" s="49"/>
      <c r="L1042" s="49"/>
      <c r="M1042" s="49"/>
      <c r="N1042" s="49"/>
      <c r="O1042" s="49"/>
      <c r="P1042" s="49"/>
      <c r="Q1042" s="49"/>
      <c r="R1042" s="49"/>
      <c r="S1042" s="49"/>
      <c r="T1042" s="49"/>
      <c r="U1042" s="49"/>
      <c r="V1042" s="49"/>
      <c r="W1042" s="49"/>
      <c r="X1042" s="49"/>
      <c r="Y1042" s="49"/>
      <c r="Z1042" s="49"/>
      <c r="AA1042" s="49"/>
      <c r="AB1042" s="49"/>
      <c r="AC1042" s="49"/>
      <c r="AD1042" s="49"/>
      <c r="AE1042" s="49"/>
      <c r="AF1042" s="49"/>
      <c r="AG1042" s="49"/>
      <c r="AH1042" s="49"/>
      <c r="AI1042" s="49"/>
      <c r="AJ1042" s="49"/>
      <c r="AK1042" s="49"/>
      <c r="AL1042" s="49"/>
      <c r="AM1042" s="49"/>
      <c r="AN1042" s="49"/>
      <c r="AO1042" s="49"/>
      <c r="AP1042" s="49"/>
      <c r="AQ1042" s="49"/>
      <c r="AR1042" s="49"/>
    </row>
    <row r="1043" spans="8:44" customFormat="1" x14ac:dyDescent="0.3">
      <c r="H1043" s="49"/>
      <c r="I1043" s="49"/>
      <c r="J1043" s="49"/>
      <c r="K1043" s="49"/>
      <c r="L1043" s="49"/>
      <c r="M1043" s="49"/>
      <c r="N1043" s="49"/>
      <c r="O1043" s="49"/>
      <c r="P1043" s="49"/>
      <c r="Q1043" s="49"/>
      <c r="R1043" s="49"/>
      <c r="S1043" s="49"/>
      <c r="T1043" s="49"/>
      <c r="U1043" s="49"/>
      <c r="V1043" s="49"/>
      <c r="W1043" s="49"/>
      <c r="X1043" s="49"/>
      <c r="Y1043" s="49"/>
      <c r="Z1043" s="49"/>
      <c r="AA1043" s="49"/>
      <c r="AB1043" s="49"/>
      <c r="AC1043" s="49"/>
      <c r="AD1043" s="49"/>
      <c r="AE1043" s="49"/>
      <c r="AF1043" s="49"/>
      <c r="AG1043" s="49"/>
      <c r="AH1043" s="49"/>
      <c r="AI1043" s="49"/>
      <c r="AJ1043" s="49"/>
      <c r="AK1043" s="49"/>
      <c r="AL1043" s="49"/>
      <c r="AM1043" s="49"/>
      <c r="AN1043" s="49"/>
      <c r="AO1043" s="49"/>
      <c r="AP1043" s="49"/>
      <c r="AQ1043" s="49"/>
      <c r="AR1043" s="49"/>
    </row>
    <row r="1044" spans="8:44" customFormat="1" x14ac:dyDescent="0.3">
      <c r="H1044" s="49"/>
      <c r="I1044" s="49"/>
      <c r="J1044" s="49"/>
      <c r="K1044" s="49"/>
      <c r="L1044" s="49"/>
      <c r="M1044" s="49"/>
      <c r="N1044" s="49"/>
      <c r="O1044" s="49"/>
      <c r="P1044" s="49"/>
      <c r="Q1044" s="49"/>
      <c r="R1044" s="49"/>
      <c r="S1044" s="49"/>
      <c r="T1044" s="49"/>
      <c r="U1044" s="49"/>
      <c r="V1044" s="49"/>
      <c r="W1044" s="49"/>
      <c r="X1044" s="49"/>
      <c r="Y1044" s="49"/>
      <c r="Z1044" s="49"/>
      <c r="AA1044" s="49"/>
      <c r="AB1044" s="49"/>
      <c r="AC1044" s="49"/>
      <c r="AD1044" s="49"/>
      <c r="AE1044" s="49"/>
      <c r="AF1044" s="49"/>
      <c r="AG1044" s="49"/>
      <c r="AH1044" s="49"/>
      <c r="AI1044" s="49"/>
      <c r="AJ1044" s="49"/>
      <c r="AK1044" s="49"/>
      <c r="AL1044" s="49"/>
      <c r="AM1044" s="49"/>
      <c r="AN1044" s="49"/>
      <c r="AO1044" s="49"/>
      <c r="AP1044" s="49"/>
      <c r="AQ1044" s="49"/>
      <c r="AR1044" s="49"/>
    </row>
    <row r="1045" spans="8:44" customFormat="1" x14ac:dyDescent="0.3">
      <c r="H1045" s="49"/>
      <c r="I1045" s="49"/>
      <c r="J1045" s="49"/>
      <c r="K1045" s="49"/>
      <c r="L1045" s="49"/>
      <c r="M1045" s="49"/>
      <c r="N1045" s="49"/>
      <c r="O1045" s="49"/>
      <c r="P1045" s="49"/>
      <c r="Q1045" s="49"/>
      <c r="R1045" s="49"/>
      <c r="S1045" s="49"/>
      <c r="T1045" s="49"/>
      <c r="U1045" s="49"/>
      <c r="V1045" s="49"/>
      <c r="W1045" s="49"/>
      <c r="X1045" s="49"/>
      <c r="Y1045" s="49"/>
      <c r="Z1045" s="49"/>
      <c r="AA1045" s="49"/>
      <c r="AB1045" s="49"/>
      <c r="AC1045" s="49"/>
      <c r="AD1045" s="49"/>
      <c r="AE1045" s="49"/>
      <c r="AF1045" s="49"/>
      <c r="AG1045" s="49"/>
      <c r="AH1045" s="49"/>
      <c r="AI1045" s="49"/>
      <c r="AJ1045" s="49"/>
      <c r="AK1045" s="49"/>
      <c r="AL1045" s="49"/>
      <c r="AM1045" s="49"/>
      <c r="AN1045" s="49"/>
      <c r="AO1045" s="49"/>
      <c r="AP1045" s="49"/>
      <c r="AQ1045" s="49"/>
      <c r="AR1045" s="49"/>
    </row>
    <row r="1046" spans="8:44" customFormat="1" x14ac:dyDescent="0.3">
      <c r="H1046" s="49"/>
      <c r="I1046" s="49"/>
      <c r="J1046" s="49"/>
      <c r="K1046" s="49"/>
      <c r="L1046" s="49"/>
      <c r="M1046" s="49"/>
      <c r="N1046" s="49"/>
      <c r="O1046" s="49"/>
      <c r="P1046" s="49"/>
      <c r="Q1046" s="49"/>
      <c r="R1046" s="49"/>
      <c r="S1046" s="49"/>
      <c r="T1046" s="49"/>
      <c r="U1046" s="49"/>
      <c r="V1046" s="49"/>
      <c r="W1046" s="49"/>
      <c r="X1046" s="49"/>
      <c r="Y1046" s="49"/>
      <c r="Z1046" s="49"/>
      <c r="AA1046" s="49"/>
      <c r="AB1046" s="49"/>
      <c r="AC1046" s="49"/>
      <c r="AD1046" s="49"/>
      <c r="AE1046" s="49"/>
      <c r="AF1046" s="49"/>
      <c r="AG1046" s="49"/>
      <c r="AH1046" s="49"/>
      <c r="AI1046" s="49"/>
      <c r="AJ1046" s="49"/>
      <c r="AK1046" s="49"/>
      <c r="AL1046" s="49"/>
      <c r="AM1046" s="49"/>
      <c r="AN1046" s="49"/>
      <c r="AO1046" s="49"/>
      <c r="AP1046" s="49"/>
      <c r="AQ1046" s="49"/>
      <c r="AR1046" s="49"/>
    </row>
    <row r="1047" spans="8:44" customFormat="1" x14ac:dyDescent="0.3">
      <c r="H1047" s="49"/>
      <c r="I1047" s="49"/>
      <c r="J1047" s="49"/>
      <c r="K1047" s="49"/>
      <c r="L1047" s="49"/>
      <c r="M1047" s="49"/>
      <c r="N1047" s="49"/>
      <c r="O1047" s="49"/>
      <c r="P1047" s="49"/>
      <c r="Q1047" s="49"/>
      <c r="R1047" s="49"/>
      <c r="S1047" s="49"/>
      <c r="T1047" s="49"/>
      <c r="U1047" s="49"/>
      <c r="V1047" s="49"/>
      <c r="W1047" s="49"/>
      <c r="X1047" s="49"/>
      <c r="Y1047" s="49"/>
      <c r="Z1047" s="49"/>
      <c r="AA1047" s="49"/>
      <c r="AB1047" s="49"/>
      <c r="AC1047" s="49"/>
      <c r="AD1047" s="49"/>
      <c r="AE1047" s="49"/>
      <c r="AF1047" s="49"/>
      <c r="AG1047" s="49"/>
      <c r="AH1047" s="49"/>
      <c r="AI1047" s="49"/>
      <c r="AJ1047" s="49"/>
      <c r="AK1047" s="49"/>
      <c r="AL1047" s="49"/>
      <c r="AM1047" s="49"/>
      <c r="AN1047" s="49"/>
      <c r="AO1047" s="49"/>
      <c r="AP1047" s="49"/>
      <c r="AQ1047" s="49"/>
      <c r="AR1047" s="49"/>
    </row>
    <row r="1048" spans="8:44" customFormat="1" x14ac:dyDescent="0.3">
      <c r="H1048" s="49"/>
      <c r="I1048" s="49"/>
      <c r="J1048" s="49"/>
      <c r="K1048" s="49"/>
      <c r="L1048" s="49"/>
      <c r="M1048" s="49"/>
      <c r="N1048" s="49"/>
      <c r="O1048" s="49"/>
      <c r="P1048" s="49"/>
      <c r="Q1048" s="49"/>
      <c r="R1048" s="49"/>
      <c r="S1048" s="49"/>
      <c r="T1048" s="49"/>
      <c r="U1048" s="49"/>
      <c r="V1048" s="49"/>
      <c r="W1048" s="49"/>
      <c r="X1048" s="49"/>
      <c r="Y1048" s="49"/>
      <c r="Z1048" s="49"/>
      <c r="AA1048" s="49"/>
      <c r="AB1048" s="49"/>
      <c r="AC1048" s="49"/>
      <c r="AD1048" s="49"/>
      <c r="AE1048" s="49"/>
      <c r="AF1048" s="49"/>
      <c r="AG1048" s="49"/>
      <c r="AH1048" s="49"/>
      <c r="AI1048" s="49"/>
      <c r="AJ1048" s="49"/>
      <c r="AK1048" s="49"/>
      <c r="AL1048" s="49"/>
      <c r="AM1048" s="49"/>
      <c r="AN1048" s="49"/>
      <c r="AO1048" s="49"/>
      <c r="AP1048" s="49"/>
      <c r="AQ1048" s="49"/>
      <c r="AR1048" s="49"/>
    </row>
    <row r="1049" spans="8:44" customFormat="1" x14ac:dyDescent="0.3">
      <c r="H1049" s="49"/>
      <c r="I1049" s="49"/>
      <c r="J1049" s="49"/>
      <c r="K1049" s="49"/>
      <c r="L1049" s="49"/>
      <c r="M1049" s="49"/>
      <c r="N1049" s="49"/>
      <c r="O1049" s="49"/>
      <c r="P1049" s="49"/>
      <c r="Q1049" s="49"/>
      <c r="R1049" s="49"/>
      <c r="S1049" s="49"/>
      <c r="T1049" s="49"/>
      <c r="U1049" s="49"/>
      <c r="V1049" s="49"/>
      <c r="W1049" s="49"/>
      <c r="X1049" s="49"/>
      <c r="Y1049" s="49"/>
      <c r="Z1049" s="49"/>
      <c r="AA1049" s="49"/>
      <c r="AB1049" s="49"/>
      <c r="AC1049" s="49"/>
      <c r="AD1049" s="49"/>
      <c r="AE1049" s="49"/>
      <c r="AF1049" s="49"/>
      <c r="AG1049" s="49"/>
      <c r="AH1049" s="49"/>
      <c r="AI1049" s="49"/>
      <c r="AJ1049" s="49"/>
      <c r="AK1049" s="49"/>
      <c r="AL1049" s="49"/>
      <c r="AM1049" s="49"/>
      <c r="AN1049" s="49"/>
      <c r="AO1049" s="49"/>
      <c r="AP1049" s="49"/>
      <c r="AQ1049" s="49"/>
      <c r="AR1049" s="49"/>
    </row>
    <row r="1050" spans="8:44" customFormat="1" x14ac:dyDescent="0.3">
      <c r="H1050" s="49"/>
      <c r="I1050" s="49"/>
      <c r="J1050" s="49"/>
      <c r="K1050" s="49"/>
      <c r="L1050" s="49"/>
      <c r="M1050" s="49"/>
      <c r="N1050" s="49"/>
      <c r="O1050" s="49"/>
      <c r="P1050" s="49"/>
      <c r="Q1050" s="49"/>
      <c r="R1050" s="49"/>
      <c r="S1050" s="49"/>
      <c r="T1050" s="49"/>
      <c r="U1050" s="49"/>
      <c r="V1050" s="49"/>
      <c r="W1050" s="49"/>
      <c r="X1050" s="49"/>
      <c r="Y1050" s="49"/>
      <c r="Z1050" s="49"/>
      <c r="AA1050" s="49"/>
      <c r="AB1050" s="49"/>
      <c r="AC1050" s="49"/>
      <c r="AD1050" s="49"/>
      <c r="AE1050" s="49"/>
      <c r="AF1050" s="49"/>
      <c r="AG1050" s="49"/>
      <c r="AH1050" s="49"/>
      <c r="AI1050" s="49"/>
      <c r="AJ1050" s="49"/>
      <c r="AK1050" s="49"/>
      <c r="AL1050" s="49"/>
      <c r="AM1050" s="49"/>
      <c r="AN1050" s="49"/>
      <c r="AO1050" s="49"/>
      <c r="AP1050" s="49"/>
      <c r="AQ1050" s="49"/>
      <c r="AR1050" s="49"/>
    </row>
    <row r="1051" spans="8:44" customFormat="1" x14ac:dyDescent="0.3">
      <c r="H1051" s="49"/>
      <c r="I1051" s="49"/>
      <c r="J1051" s="49"/>
      <c r="K1051" s="49"/>
      <c r="L1051" s="49"/>
      <c r="M1051" s="49"/>
      <c r="N1051" s="49"/>
      <c r="O1051" s="49"/>
      <c r="P1051" s="49"/>
      <c r="Q1051" s="49"/>
      <c r="R1051" s="49"/>
      <c r="S1051" s="49"/>
      <c r="T1051" s="49"/>
      <c r="U1051" s="49"/>
      <c r="V1051" s="49"/>
      <c r="W1051" s="49"/>
      <c r="X1051" s="49"/>
      <c r="Y1051" s="49"/>
      <c r="Z1051" s="49"/>
      <c r="AA1051" s="49"/>
      <c r="AB1051" s="49"/>
      <c r="AC1051" s="49"/>
      <c r="AD1051" s="49"/>
      <c r="AE1051" s="49"/>
      <c r="AF1051" s="49"/>
      <c r="AG1051" s="49"/>
      <c r="AH1051" s="49"/>
      <c r="AI1051" s="49"/>
      <c r="AJ1051" s="49"/>
      <c r="AK1051" s="49"/>
      <c r="AL1051" s="49"/>
      <c r="AM1051" s="49"/>
      <c r="AN1051" s="49"/>
      <c r="AO1051" s="49"/>
      <c r="AP1051" s="49"/>
      <c r="AQ1051" s="49"/>
      <c r="AR1051" s="49"/>
    </row>
    <row r="1052" spans="8:44" customFormat="1" x14ac:dyDescent="0.3">
      <c r="H1052" s="49"/>
      <c r="I1052" s="49"/>
      <c r="J1052" s="49"/>
      <c r="K1052" s="49"/>
      <c r="L1052" s="49"/>
      <c r="M1052" s="49"/>
      <c r="N1052" s="49"/>
      <c r="O1052" s="49"/>
      <c r="P1052" s="49"/>
      <c r="Q1052" s="49"/>
      <c r="R1052" s="49"/>
      <c r="S1052" s="49"/>
      <c r="T1052" s="49"/>
      <c r="U1052" s="49"/>
      <c r="V1052" s="49"/>
      <c r="W1052" s="49"/>
      <c r="X1052" s="49"/>
      <c r="Y1052" s="49"/>
      <c r="Z1052" s="49"/>
      <c r="AA1052" s="49"/>
      <c r="AB1052" s="49"/>
      <c r="AC1052" s="49"/>
      <c r="AD1052" s="49"/>
      <c r="AE1052" s="49"/>
      <c r="AF1052" s="49"/>
      <c r="AG1052" s="49"/>
      <c r="AH1052" s="49"/>
      <c r="AI1052" s="49"/>
      <c r="AJ1052" s="49"/>
      <c r="AK1052" s="49"/>
      <c r="AL1052" s="49"/>
      <c r="AM1052" s="49"/>
      <c r="AN1052" s="49"/>
      <c r="AO1052" s="49"/>
      <c r="AP1052" s="49"/>
      <c r="AQ1052" s="49"/>
      <c r="AR1052" s="49"/>
    </row>
    <row r="1053" spans="8:44" customFormat="1" x14ac:dyDescent="0.3">
      <c r="H1053" s="49"/>
      <c r="I1053" s="49"/>
      <c r="J1053" s="49"/>
      <c r="K1053" s="49"/>
      <c r="L1053" s="49"/>
      <c r="M1053" s="49"/>
      <c r="N1053" s="49"/>
      <c r="O1053" s="49"/>
      <c r="P1053" s="49"/>
      <c r="Q1053" s="49"/>
      <c r="R1053" s="49"/>
      <c r="S1053" s="49"/>
      <c r="T1053" s="49"/>
      <c r="U1053" s="49"/>
      <c r="V1053" s="49"/>
      <c r="W1053" s="49"/>
      <c r="X1053" s="49"/>
      <c r="Y1053" s="49"/>
      <c r="Z1053" s="49"/>
      <c r="AA1053" s="49"/>
      <c r="AB1053" s="49"/>
      <c r="AC1053" s="49"/>
      <c r="AD1053" s="49"/>
      <c r="AE1053" s="49"/>
      <c r="AF1053" s="49"/>
      <c r="AG1053" s="49"/>
      <c r="AH1053" s="49"/>
      <c r="AI1053" s="49"/>
      <c r="AJ1053" s="49"/>
      <c r="AK1053" s="49"/>
      <c r="AL1053" s="49"/>
      <c r="AM1053" s="49"/>
      <c r="AN1053" s="49"/>
      <c r="AO1053" s="49"/>
      <c r="AP1053" s="49"/>
      <c r="AQ1053" s="49"/>
      <c r="AR1053" s="49"/>
    </row>
    <row r="1054" spans="8:44" customFormat="1" x14ac:dyDescent="0.3">
      <c r="H1054" s="49"/>
      <c r="I1054" s="49"/>
      <c r="J1054" s="49"/>
      <c r="K1054" s="49"/>
      <c r="L1054" s="49"/>
      <c r="M1054" s="49"/>
      <c r="N1054" s="49"/>
      <c r="O1054" s="49"/>
      <c r="P1054" s="49"/>
      <c r="Q1054" s="49"/>
      <c r="R1054" s="49"/>
      <c r="S1054" s="49"/>
      <c r="T1054" s="49"/>
      <c r="U1054" s="49"/>
      <c r="V1054" s="49"/>
      <c r="W1054" s="49"/>
      <c r="X1054" s="49"/>
      <c r="Y1054" s="49"/>
      <c r="Z1054" s="49"/>
      <c r="AA1054" s="49"/>
      <c r="AB1054" s="49"/>
      <c r="AC1054" s="49"/>
      <c r="AD1054" s="49"/>
      <c r="AE1054" s="49"/>
      <c r="AF1054" s="49"/>
      <c r="AG1054" s="49"/>
      <c r="AH1054" s="49"/>
      <c r="AI1054" s="49"/>
      <c r="AJ1054" s="49"/>
      <c r="AK1054" s="49"/>
      <c r="AL1054" s="49"/>
      <c r="AM1054" s="49"/>
      <c r="AN1054" s="49"/>
      <c r="AO1054" s="49"/>
      <c r="AP1054" s="49"/>
      <c r="AQ1054" s="49"/>
      <c r="AR1054" s="49"/>
    </row>
    <row r="1055" spans="8:44" customFormat="1" x14ac:dyDescent="0.3">
      <c r="H1055" s="49"/>
      <c r="I1055" s="49"/>
      <c r="J1055" s="49"/>
      <c r="K1055" s="49"/>
      <c r="L1055" s="49"/>
      <c r="M1055" s="49"/>
      <c r="N1055" s="49"/>
      <c r="O1055" s="49"/>
      <c r="P1055" s="49"/>
      <c r="Q1055" s="49"/>
      <c r="R1055" s="49"/>
      <c r="S1055" s="49"/>
      <c r="T1055" s="49"/>
      <c r="U1055" s="49"/>
      <c r="V1055" s="49"/>
      <c r="W1055" s="49"/>
      <c r="X1055" s="49"/>
      <c r="Y1055" s="49"/>
      <c r="Z1055" s="49"/>
      <c r="AA1055" s="49"/>
      <c r="AB1055" s="49"/>
      <c r="AC1055" s="49"/>
      <c r="AD1055" s="49"/>
      <c r="AE1055" s="49"/>
      <c r="AF1055" s="49"/>
      <c r="AG1055" s="49"/>
      <c r="AH1055" s="49"/>
      <c r="AI1055" s="49"/>
      <c r="AJ1055" s="49"/>
      <c r="AK1055" s="49"/>
      <c r="AL1055" s="49"/>
      <c r="AM1055" s="49"/>
      <c r="AN1055" s="49"/>
      <c r="AO1055" s="49"/>
      <c r="AP1055" s="49"/>
      <c r="AQ1055" s="49"/>
      <c r="AR1055" s="49"/>
    </row>
    <row r="1056" spans="8:44" customFormat="1" x14ac:dyDescent="0.3">
      <c r="H1056" s="49"/>
      <c r="I1056" s="49"/>
      <c r="J1056" s="49"/>
      <c r="K1056" s="49"/>
      <c r="L1056" s="49"/>
      <c r="M1056" s="49"/>
      <c r="N1056" s="49"/>
      <c r="O1056" s="49"/>
      <c r="P1056" s="49"/>
      <c r="Q1056" s="49"/>
      <c r="R1056" s="49"/>
      <c r="S1056" s="49"/>
      <c r="T1056" s="49"/>
      <c r="U1056" s="49"/>
      <c r="V1056" s="49"/>
      <c r="W1056" s="49"/>
      <c r="X1056" s="49"/>
      <c r="Y1056" s="49"/>
      <c r="Z1056" s="49"/>
      <c r="AA1056" s="49"/>
      <c r="AB1056" s="49"/>
      <c r="AC1056" s="49"/>
      <c r="AD1056" s="49"/>
      <c r="AE1056" s="49"/>
      <c r="AF1056" s="49"/>
      <c r="AG1056" s="49"/>
      <c r="AH1056" s="49"/>
      <c r="AI1056" s="49"/>
      <c r="AJ1056" s="49"/>
      <c r="AK1056" s="49"/>
      <c r="AL1056" s="49"/>
      <c r="AM1056" s="49"/>
      <c r="AN1056" s="49"/>
      <c r="AO1056" s="49"/>
      <c r="AP1056" s="49"/>
      <c r="AQ1056" s="49"/>
      <c r="AR1056" s="49"/>
    </row>
    <row r="1057" spans="8:44" customFormat="1" x14ac:dyDescent="0.3">
      <c r="H1057" s="49"/>
      <c r="I1057" s="49"/>
      <c r="J1057" s="49"/>
      <c r="K1057" s="49"/>
      <c r="L1057" s="49"/>
      <c r="M1057" s="49"/>
      <c r="N1057" s="49"/>
      <c r="O1057" s="49"/>
      <c r="P1057" s="49"/>
      <c r="Q1057" s="49"/>
      <c r="R1057" s="49"/>
      <c r="S1057" s="49"/>
      <c r="T1057" s="49"/>
      <c r="U1057" s="49"/>
      <c r="V1057" s="49"/>
      <c r="W1057" s="49"/>
      <c r="X1057" s="49"/>
      <c r="Y1057" s="49"/>
      <c r="Z1057" s="49"/>
      <c r="AA1057" s="49"/>
      <c r="AB1057" s="49"/>
      <c r="AC1057" s="49"/>
      <c r="AD1057" s="49"/>
      <c r="AE1057" s="49"/>
      <c r="AF1057" s="49"/>
      <c r="AG1057" s="49"/>
      <c r="AH1057" s="49"/>
      <c r="AI1057" s="49"/>
      <c r="AJ1057" s="49"/>
      <c r="AK1057" s="49"/>
      <c r="AL1057" s="49"/>
      <c r="AM1057" s="49"/>
      <c r="AN1057" s="49"/>
      <c r="AO1057" s="49"/>
      <c r="AP1057" s="49"/>
      <c r="AQ1057" s="49"/>
      <c r="AR1057" s="49"/>
    </row>
    <row r="1058" spans="8:44" customFormat="1" x14ac:dyDescent="0.3">
      <c r="H1058" s="49"/>
      <c r="I1058" s="49"/>
      <c r="J1058" s="49"/>
      <c r="K1058" s="49"/>
      <c r="L1058" s="49"/>
      <c r="M1058" s="49"/>
      <c r="N1058" s="49"/>
      <c r="O1058" s="49"/>
      <c r="P1058" s="49"/>
      <c r="Q1058" s="49"/>
      <c r="R1058" s="49"/>
      <c r="S1058" s="49"/>
      <c r="T1058" s="49"/>
      <c r="U1058" s="49"/>
      <c r="V1058" s="49"/>
      <c r="W1058" s="49"/>
      <c r="X1058" s="49"/>
      <c r="Y1058" s="49"/>
      <c r="Z1058" s="49"/>
      <c r="AA1058" s="49"/>
      <c r="AB1058" s="49"/>
      <c r="AC1058" s="49"/>
      <c r="AD1058" s="49"/>
      <c r="AE1058" s="49"/>
      <c r="AF1058" s="49"/>
      <c r="AG1058" s="49"/>
      <c r="AH1058" s="49"/>
      <c r="AI1058" s="49"/>
      <c r="AJ1058" s="49"/>
      <c r="AK1058" s="49"/>
      <c r="AL1058" s="49"/>
      <c r="AM1058" s="49"/>
      <c r="AN1058" s="49"/>
      <c r="AO1058" s="49"/>
      <c r="AP1058" s="49"/>
      <c r="AQ1058" s="49"/>
      <c r="AR1058" s="49"/>
    </row>
    <row r="1059" spans="8:44" customFormat="1" x14ac:dyDescent="0.3">
      <c r="H1059" s="49"/>
      <c r="I1059" s="49"/>
      <c r="J1059" s="49"/>
      <c r="K1059" s="49"/>
      <c r="L1059" s="49"/>
      <c r="M1059" s="49"/>
      <c r="N1059" s="49"/>
      <c r="O1059" s="49"/>
      <c r="P1059" s="49"/>
      <c r="Q1059" s="49"/>
      <c r="R1059" s="49"/>
      <c r="S1059" s="49"/>
      <c r="T1059" s="49"/>
      <c r="U1059" s="49"/>
      <c r="V1059" s="49"/>
      <c r="W1059" s="49"/>
      <c r="X1059" s="49"/>
      <c r="Y1059" s="49"/>
      <c r="Z1059" s="49"/>
      <c r="AA1059" s="49"/>
      <c r="AB1059" s="49"/>
      <c r="AC1059" s="49"/>
      <c r="AD1059" s="49"/>
      <c r="AE1059" s="49"/>
      <c r="AF1059" s="49"/>
      <c r="AG1059" s="49"/>
      <c r="AH1059" s="49"/>
      <c r="AI1059" s="49"/>
      <c r="AJ1059" s="49"/>
      <c r="AK1059" s="49"/>
      <c r="AL1059" s="49"/>
      <c r="AM1059" s="49"/>
      <c r="AN1059" s="49"/>
      <c r="AO1059" s="49"/>
      <c r="AP1059" s="49"/>
      <c r="AQ1059" s="49"/>
      <c r="AR1059" s="49"/>
    </row>
    <row r="1060" spans="8:44" customFormat="1" x14ac:dyDescent="0.3">
      <c r="H1060" s="49"/>
      <c r="I1060" s="49"/>
      <c r="J1060" s="49"/>
      <c r="K1060" s="49"/>
      <c r="L1060" s="49"/>
      <c r="M1060" s="49"/>
      <c r="N1060" s="49"/>
      <c r="O1060" s="49"/>
      <c r="P1060" s="49"/>
      <c r="Q1060" s="49"/>
      <c r="R1060" s="49"/>
      <c r="S1060" s="49"/>
      <c r="T1060" s="49"/>
      <c r="U1060" s="49"/>
      <c r="V1060" s="49"/>
      <c r="W1060" s="49"/>
      <c r="X1060" s="49"/>
      <c r="Y1060" s="49"/>
      <c r="Z1060" s="49"/>
      <c r="AA1060" s="49"/>
      <c r="AB1060" s="49"/>
      <c r="AC1060" s="49"/>
      <c r="AD1060" s="49"/>
      <c r="AE1060" s="49"/>
      <c r="AF1060" s="49"/>
      <c r="AG1060" s="49"/>
      <c r="AH1060" s="49"/>
      <c r="AI1060" s="49"/>
      <c r="AJ1060" s="49"/>
      <c r="AK1060" s="49"/>
      <c r="AL1060" s="49"/>
      <c r="AM1060" s="49"/>
      <c r="AN1060" s="49"/>
      <c r="AO1060" s="49"/>
      <c r="AP1060" s="49"/>
      <c r="AQ1060" s="49"/>
      <c r="AR1060" s="49"/>
    </row>
    <row r="1061" spans="8:44" customFormat="1" x14ac:dyDescent="0.3">
      <c r="H1061" s="49"/>
      <c r="I1061" s="49"/>
      <c r="J1061" s="49"/>
      <c r="K1061" s="49"/>
      <c r="L1061" s="49"/>
      <c r="M1061" s="49"/>
      <c r="N1061" s="49"/>
      <c r="O1061" s="49"/>
      <c r="P1061" s="49"/>
      <c r="Q1061" s="49"/>
      <c r="R1061" s="49"/>
      <c r="S1061" s="49"/>
      <c r="T1061" s="49"/>
      <c r="U1061" s="49"/>
      <c r="V1061" s="49"/>
      <c r="W1061" s="49"/>
      <c r="X1061" s="49"/>
      <c r="Y1061" s="49"/>
      <c r="Z1061" s="49"/>
      <c r="AA1061" s="49"/>
      <c r="AB1061" s="49"/>
      <c r="AC1061" s="49"/>
      <c r="AD1061" s="49"/>
      <c r="AE1061" s="49"/>
      <c r="AF1061" s="49"/>
      <c r="AG1061" s="49"/>
      <c r="AH1061" s="49"/>
      <c r="AI1061" s="49"/>
      <c r="AJ1061" s="49"/>
      <c r="AK1061" s="49"/>
      <c r="AL1061" s="49"/>
      <c r="AM1061" s="49"/>
      <c r="AN1061" s="49"/>
      <c r="AO1061" s="49"/>
      <c r="AP1061" s="49"/>
      <c r="AQ1061" s="49"/>
      <c r="AR1061" s="49"/>
    </row>
    <row r="1062" spans="8:44" customFormat="1" x14ac:dyDescent="0.3">
      <c r="H1062" s="49"/>
      <c r="I1062" s="49"/>
      <c r="J1062" s="49"/>
      <c r="K1062" s="49"/>
      <c r="L1062" s="49"/>
      <c r="M1062" s="49"/>
      <c r="N1062" s="49"/>
      <c r="O1062" s="49"/>
      <c r="P1062" s="49"/>
      <c r="Q1062" s="49"/>
      <c r="R1062" s="49"/>
      <c r="S1062" s="49"/>
      <c r="T1062" s="49"/>
      <c r="U1062" s="49"/>
      <c r="V1062" s="49"/>
      <c r="W1062" s="49"/>
      <c r="X1062" s="49"/>
      <c r="Y1062" s="49"/>
      <c r="Z1062" s="49"/>
      <c r="AA1062" s="49"/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9"/>
      <c r="AN1062" s="49"/>
      <c r="AO1062" s="49"/>
      <c r="AP1062" s="49"/>
      <c r="AQ1062" s="49"/>
      <c r="AR1062" s="49"/>
    </row>
    <row r="1063" spans="8:44" customFormat="1" x14ac:dyDescent="0.3">
      <c r="H1063" s="49"/>
      <c r="I1063" s="49"/>
      <c r="J1063" s="49"/>
      <c r="K1063" s="49"/>
      <c r="L1063" s="49"/>
      <c r="M1063" s="49"/>
      <c r="N1063" s="49"/>
      <c r="O1063" s="49"/>
      <c r="P1063" s="49"/>
      <c r="Q1063" s="49"/>
      <c r="R1063" s="49"/>
      <c r="S1063" s="49"/>
      <c r="T1063" s="49"/>
      <c r="U1063" s="49"/>
      <c r="V1063" s="49"/>
      <c r="W1063" s="49"/>
      <c r="X1063" s="49"/>
      <c r="Y1063" s="49"/>
      <c r="Z1063" s="49"/>
      <c r="AA1063" s="49"/>
      <c r="AB1063" s="49"/>
      <c r="AC1063" s="49"/>
      <c r="AD1063" s="49"/>
      <c r="AE1063" s="49"/>
      <c r="AF1063" s="49"/>
      <c r="AG1063" s="49"/>
      <c r="AH1063" s="49"/>
      <c r="AI1063" s="49"/>
      <c r="AJ1063" s="49"/>
      <c r="AK1063" s="49"/>
      <c r="AL1063" s="49"/>
      <c r="AM1063" s="49"/>
      <c r="AN1063" s="49"/>
      <c r="AO1063" s="49"/>
      <c r="AP1063" s="49"/>
      <c r="AQ1063" s="49"/>
      <c r="AR1063" s="49"/>
    </row>
    <row r="1064" spans="8:44" customFormat="1" x14ac:dyDescent="0.3">
      <c r="H1064" s="49"/>
      <c r="I1064" s="49"/>
      <c r="J1064" s="49"/>
      <c r="K1064" s="49"/>
      <c r="L1064" s="49"/>
      <c r="M1064" s="49"/>
      <c r="N1064" s="49"/>
      <c r="O1064" s="49"/>
      <c r="P1064" s="49"/>
      <c r="Q1064" s="49"/>
      <c r="R1064" s="49"/>
      <c r="S1064" s="49"/>
      <c r="T1064" s="49"/>
      <c r="U1064" s="49"/>
      <c r="V1064" s="49"/>
      <c r="W1064" s="49"/>
      <c r="X1064" s="49"/>
      <c r="Y1064" s="49"/>
      <c r="Z1064" s="49"/>
      <c r="AA1064" s="49"/>
      <c r="AB1064" s="49"/>
      <c r="AC1064" s="49"/>
      <c r="AD1064" s="49"/>
      <c r="AE1064" s="49"/>
      <c r="AF1064" s="49"/>
      <c r="AG1064" s="49"/>
      <c r="AH1064" s="49"/>
      <c r="AI1064" s="49"/>
      <c r="AJ1064" s="49"/>
      <c r="AK1064" s="49"/>
      <c r="AL1064" s="49"/>
      <c r="AM1064" s="49"/>
      <c r="AN1064" s="49"/>
      <c r="AO1064" s="49"/>
      <c r="AP1064" s="49"/>
      <c r="AQ1064" s="49"/>
      <c r="AR1064" s="49"/>
    </row>
    <row r="1065" spans="8:44" customFormat="1" x14ac:dyDescent="0.3">
      <c r="H1065" s="49"/>
      <c r="I1065" s="49"/>
      <c r="J1065" s="49"/>
      <c r="K1065" s="49"/>
      <c r="L1065" s="49"/>
      <c r="M1065" s="49"/>
      <c r="N1065" s="49"/>
      <c r="O1065" s="49"/>
      <c r="P1065" s="49"/>
      <c r="Q1065" s="49"/>
      <c r="R1065" s="49"/>
      <c r="S1065" s="49"/>
      <c r="T1065" s="49"/>
      <c r="U1065" s="49"/>
      <c r="V1065" s="49"/>
      <c r="W1065" s="49"/>
      <c r="X1065" s="49"/>
      <c r="Y1065" s="49"/>
      <c r="Z1065" s="49"/>
      <c r="AA1065" s="49"/>
      <c r="AB1065" s="49"/>
      <c r="AC1065" s="49"/>
      <c r="AD1065" s="49"/>
      <c r="AE1065" s="49"/>
      <c r="AF1065" s="49"/>
      <c r="AG1065" s="49"/>
      <c r="AH1065" s="49"/>
      <c r="AI1065" s="49"/>
      <c r="AJ1065" s="49"/>
      <c r="AK1065" s="49"/>
      <c r="AL1065" s="49"/>
      <c r="AM1065" s="49"/>
      <c r="AN1065" s="49"/>
      <c r="AO1065" s="49"/>
      <c r="AP1065" s="49"/>
      <c r="AQ1065" s="49"/>
      <c r="AR1065" s="49"/>
    </row>
    <row r="1066" spans="8:44" customFormat="1" x14ac:dyDescent="0.3">
      <c r="H1066" s="49"/>
      <c r="I1066" s="49"/>
      <c r="J1066" s="49"/>
      <c r="K1066" s="49"/>
      <c r="L1066" s="49"/>
      <c r="M1066" s="49"/>
      <c r="N1066" s="49"/>
      <c r="O1066" s="49"/>
      <c r="P1066" s="49"/>
      <c r="Q1066" s="49"/>
      <c r="R1066" s="49"/>
      <c r="S1066" s="49"/>
      <c r="T1066" s="49"/>
      <c r="U1066" s="49"/>
      <c r="V1066" s="49"/>
      <c r="W1066" s="49"/>
      <c r="X1066" s="49"/>
      <c r="Y1066" s="49"/>
      <c r="Z1066" s="49"/>
      <c r="AA1066" s="49"/>
      <c r="AB1066" s="49"/>
      <c r="AC1066" s="49"/>
      <c r="AD1066" s="49"/>
      <c r="AE1066" s="49"/>
      <c r="AF1066" s="49"/>
      <c r="AG1066" s="49"/>
      <c r="AH1066" s="49"/>
      <c r="AI1066" s="49"/>
      <c r="AJ1066" s="49"/>
      <c r="AK1066" s="49"/>
      <c r="AL1066" s="49"/>
      <c r="AM1066" s="49"/>
      <c r="AN1066" s="49"/>
      <c r="AO1066" s="49"/>
      <c r="AP1066" s="49"/>
      <c r="AQ1066" s="49"/>
      <c r="AR1066" s="49"/>
    </row>
    <row r="1067" spans="8:44" customFormat="1" x14ac:dyDescent="0.3">
      <c r="H1067" s="49"/>
      <c r="I1067" s="49"/>
      <c r="J1067" s="49"/>
      <c r="K1067" s="49"/>
      <c r="L1067" s="49"/>
      <c r="M1067" s="49"/>
      <c r="N1067" s="49"/>
      <c r="O1067" s="49"/>
      <c r="P1067" s="49"/>
      <c r="Q1067" s="49"/>
      <c r="R1067" s="49"/>
      <c r="S1067" s="49"/>
      <c r="T1067" s="49"/>
      <c r="U1067" s="49"/>
      <c r="V1067" s="49"/>
      <c r="W1067" s="49"/>
      <c r="X1067" s="49"/>
      <c r="Y1067" s="49"/>
      <c r="Z1067" s="49"/>
      <c r="AA1067" s="49"/>
      <c r="AB1067" s="49"/>
      <c r="AC1067" s="49"/>
      <c r="AD1067" s="49"/>
      <c r="AE1067" s="49"/>
      <c r="AF1067" s="49"/>
      <c r="AG1067" s="49"/>
      <c r="AH1067" s="49"/>
      <c r="AI1067" s="49"/>
      <c r="AJ1067" s="49"/>
      <c r="AK1067" s="49"/>
      <c r="AL1067" s="49"/>
      <c r="AM1067" s="49"/>
      <c r="AN1067" s="49"/>
      <c r="AO1067" s="49"/>
      <c r="AP1067" s="49"/>
      <c r="AQ1067" s="49"/>
      <c r="AR1067" s="49"/>
    </row>
    <row r="1068" spans="8:44" customFormat="1" x14ac:dyDescent="0.3">
      <c r="H1068" s="49"/>
      <c r="I1068" s="49"/>
      <c r="J1068" s="49"/>
      <c r="K1068" s="49"/>
      <c r="L1068" s="49"/>
      <c r="M1068" s="49"/>
      <c r="N1068" s="49"/>
      <c r="O1068" s="49"/>
      <c r="P1068" s="49"/>
      <c r="Q1068" s="49"/>
      <c r="R1068" s="49"/>
      <c r="S1068" s="49"/>
      <c r="T1068" s="49"/>
      <c r="U1068" s="49"/>
      <c r="V1068" s="49"/>
      <c r="W1068" s="49"/>
      <c r="X1068" s="49"/>
      <c r="Y1068" s="49"/>
      <c r="Z1068" s="49"/>
      <c r="AA1068" s="49"/>
      <c r="AB1068" s="49"/>
      <c r="AC1068" s="49"/>
      <c r="AD1068" s="49"/>
      <c r="AE1068" s="49"/>
      <c r="AF1068" s="49"/>
      <c r="AG1068" s="49"/>
      <c r="AH1068" s="49"/>
      <c r="AI1068" s="49"/>
      <c r="AJ1068" s="49"/>
      <c r="AK1068" s="49"/>
      <c r="AL1068" s="49"/>
      <c r="AM1068" s="49"/>
      <c r="AN1068" s="49"/>
      <c r="AO1068" s="49"/>
      <c r="AP1068" s="49"/>
      <c r="AQ1068" s="49"/>
      <c r="AR1068" s="49"/>
    </row>
    <row r="1069" spans="8:44" customFormat="1" x14ac:dyDescent="0.3">
      <c r="H1069" s="49"/>
      <c r="I1069" s="49"/>
      <c r="J1069" s="49"/>
      <c r="K1069" s="49"/>
      <c r="L1069" s="49"/>
      <c r="M1069" s="49"/>
      <c r="N1069" s="49"/>
      <c r="O1069" s="49"/>
      <c r="P1069" s="49"/>
      <c r="Q1069" s="49"/>
      <c r="R1069" s="49"/>
      <c r="S1069" s="49"/>
      <c r="T1069" s="49"/>
      <c r="U1069" s="49"/>
      <c r="V1069" s="49"/>
      <c r="W1069" s="49"/>
      <c r="X1069" s="49"/>
      <c r="Y1069" s="49"/>
      <c r="Z1069" s="49"/>
      <c r="AA1069" s="49"/>
      <c r="AB1069" s="49"/>
      <c r="AC1069" s="49"/>
      <c r="AD1069" s="49"/>
      <c r="AE1069" s="49"/>
      <c r="AF1069" s="49"/>
      <c r="AG1069" s="49"/>
      <c r="AH1069" s="49"/>
      <c r="AI1069" s="49"/>
      <c r="AJ1069" s="49"/>
      <c r="AK1069" s="49"/>
      <c r="AL1069" s="49"/>
      <c r="AM1069" s="49"/>
      <c r="AN1069" s="49"/>
      <c r="AO1069" s="49"/>
      <c r="AP1069" s="49"/>
      <c r="AQ1069" s="49"/>
      <c r="AR1069" s="49"/>
    </row>
    <row r="1070" spans="8:44" customFormat="1" x14ac:dyDescent="0.3">
      <c r="H1070" s="49"/>
      <c r="I1070" s="49"/>
      <c r="J1070" s="49"/>
      <c r="K1070" s="49"/>
      <c r="L1070" s="49"/>
      <c r="M1070" s="49"/>
      <c r="N1070" s="49"/>
      <c r="O1070" s="49"/>
      <c r="P1070" s="49"/>
      <c r="Q1070" s="49"/>
      <c r="R1070" s="49"/>
      <c r="S1070" s="49"/>
      <c r="T1070" s="49"/>
      <c r="U1070" s="49"/>
      <c r="V1070" s="49"/>
      <c r="W1070" s="49"/>
      <c r="X1070" s="49"/>
      <c r="Y1070" s="49"/>
      <c r="Z1070" s="49"/>
      <c r="AA1070" s="49"/>
      <c r="AB1070" s="49"/>
      <c r="AC1070" s="49"/>
      <c r="AD1070" s="49"/>
      <c r="AE1070" s="49"/>
      <c r="AF1070" s="49"/>
      <c r="AG1070" s="49"/>
      <c r="AH1070" s="49"/>
      <c r="AI1070" s="49"/>
      <c r="AJ1070" s="49"/>
      <c r="AK1070" s="49"/>
      <c r="AL1070" s="49"/>
      <c r="AM1070" s="49"/>
      <c r="AN1070" s="49"/>
      <c r="AO1070" s="49"/>
      <c r="AP1070" s="49"/>
      <c r="AQ1070" s="49"/>
      <c r="AR1070" s="49"/>
    </row>
    <row r="1071" spans="8:44" customFormat="1" x14ac:dyDescent="0.3">
      <c r="H1071" s="49"/>
      <c r="I1071" s="49"/>
      <c r="J1071" s="49"/>
      <c r="K1071" s="49"/>
      <c r="L1071" s="49"/>
      <c r="M1071" s="49"/>
      <c r="N1071" s="49"/>
      <c r="O1071" s="49"/>
      <c r="P1071" s="49"/>
      <c r="Q1071" s="49"/>
      <c r="R1071" s="49"/>
      <c r="S1071" s="49"/>
      <c r="T1071" s="49"/>
      <c r="U1071" s="49"/>
      <c r="V1071" s="49"/>
      <c r="W1071" s="49"/>
      <c r="X1071" s="49"/>
      <c r="Y1071" s="49"/>
      <c r="Z1071" s="49"/>
      <c r="AA1071" s="49"/>
      <c r="AB1071" s="49"/>
      <c r="AC1071" s="49"/>
      <c r="AD1071" s="49"/>
      <c r="AE1071" s="49"/>
      <c r="AF1071" s="49"/>
      <c r="AG1071" s="49"/>
      <c r="AH1071" s="49"/>
      <c r="AI1071" s="49"/>
      <c r="AJ1071" s="49"/>
      <c r="AK1071" s="49"/>
      <c r="AL1071" s="49"/>
      <c r="AM1071" s="49"/>
      <c r="AN1071" s="49"/>
      <c r="AO1071" s="49"/>
      <c r="AP1071" s="49"/>
      <c r="AQ1071" s="49"/>
      <c r="AR1071" s="49"/>
    </row>
    <row r="1072" spans="8:44" customFormat="1" x14ac:dyDescent="0.3">
      <c r="H1072" s="49"/>
      <c r="I1072" s="49"/>
      <c r="J1072" s="49"/>
      <c r="K1072" s="49"/>
      <c r="L1072" s="49"/>
      <c r="M1072" s="49"/>
      <c r="N1072" s="49"/>
      <c r="O1072" s="49"/>
      <c r="P1072" s="49"/>
      <c r="Q1072" s="49"/>
      <c r="R1072" s="49"/>
      <c r="S1072" s="49"/>
      <c r="T1072" s="49"/>
      <c r="U1072" s="49"/>
      <c r="V1072" s="49"/>
      <c r="W1072" s="49"/>
      <c r="X1072" s="49"/>
      <c r="Y1072" s="49"/>
      <c r="Z1072" s="49"/>
      <c r="AA1072" s="49"/>
      <c r="AB1072" s="49"/>
      <c r="AC1072" s="49"/>
      <c r="AD1072" s="49"/>
      <c r="AE1072" s="49"/>
      <c r="AF1072" s="49"/>
      <c r="AG1072" s="49"/>
      <c r="AH1072" s="49"/>
      <c r="AI1072" s="49"/>
      <c r="AJ1072" s="49"/>
      <c r="AK1072" s="49"/>
      <c r="AL1072" s="49"/>
      <c r="AM1072" s="49"/>
      <c r="AN1072" s="49"/>
      <c r="AO1072" s="49"/>
      <c r="AP1072" s="49"/>
      <c r="AQ1072" s="49"/>
      <c r="AR1072" s="49"/>
    </row>
    <row r="1073" spans="8:44" customFormat="1" x14ac:dyDescent="0.3">
      <c r="H1073" s="49"/>
      <c r="I1073" s="49"/>
      <c r="J1073" s="49"/>
      <c r="K1073" s="49"/>
      <c r="L1073" s="49"/>
      <c r="M1073" s="49"/>
      <c r="N1073" s="49"/>
      <c r="O1073" s="49"/>
      <c r="P1073" s="49"/>
      <c r="Q1073" s="49"/>
      <c r="R1073" s="49"/>
      <c r="S1073" s="49"/>
      <c r="T1073" s="49"/>
      <c r="U1073" s="49"/>
      <c r="V1073" s="49"/>
      <c r="W1073" s="49"/>
      <c r="X1073" s="49"/>
      <c r="Y1073" s="49"/>
      <c r="Z1073" s="49"/>
      <c r="AA1073" s="49"/>
      <c r="AB1073" s="49"/>
      <c r="AC1073" s="49"/>
      <c r="AD1073" s="49"/>
      <c r="AE1073" s="49"/>
      <c r="AF1073" s="49"/>
      <c r="AG1073" s="49"/>
      <c r="AH1073" s="49"/>
      <c r="AI1073" s="49"/>
      <c r="AJ1073" s="49"/>
      <c r="AK1073" s="49"/>
      <c r="AL1073" s="49"/>
      <c r="AM1073" s="49"/>
      <c r="AN1073" s="49"/>
      <c r="AO1073" s="49"/>
      <c r="AP1073" s="49"/>
      <c r="AQ1073" s="49"/>
      <c r="AR1073" s="49"/>
    </row>
    <row r="1074" spans="8:44" customFormat="1" x14ac:dyDescent="0.3">
      <c r="H1074" s="49"/>
      <c r="I1074" s="49"/>
      <c r="J1074" s="49"/>
      <c r="K1074" s="49"/>
      <c r="L1074" s="49"/>
      <c r="M1074" s="49"/>
      <c r="N1074" s="49"/>
      <c r="O1074" s="49"/>
      <c r="P1074" s="49"/>
      <c r="Q1074" s="49"/>
      <c r="R1074" s="49"/>
      <c r="S1074" s="49"/>
      <c r="T1074" s="49"/>
      <c r="U1074" s="49"/>
      <c r="V1074" s="49"/>
      <c r="W1074" s="49"/>
      <c r="X1074" s="49"/>
      <c r="Y1074" s="49"/>
      <c r="Z1074" s="49"/>
      <c r="AA1074" s="49"/>
      <c r="AB1074" s="49"/>
      <c r="AC1074" s="49"/>
      <c r="AD1074" s="49"/>
      <c r="AE1074" s="49"/>
      <c r="AF1074" s="49"/>
      <c r="AG1074" s="49"/>
      <c r="AH1074" s="49"/>
      <c r="AI1074" s="49"/>
      <c r="AJ1074" s="49"/>
      <c r="AK1074" s="49"/>
      <c r="AL1074" s="49"/>
      <c r="AM1074" s="49"/>
      <c r="AN1074" s="49"/>
      <c r="AO1074" s="49"/>
      <c r="AP1074" s="49"/>
      <c r="AQ1074" s="49"/>
      <c r="AR1074" s="49"/>
    </row>
    <row r="1075" spans="8:44" customFormat="1" x14ac:dyDescent="0.3">
      <c r="H1075" s="49"/>
      <c r="I1075" s="49"/>
      <c r="J1075" s="49"/>
      <c r="K1075" s="49"/>
      <c r="L1075" s="49"/>
      <c r="M1075" s="49"/>
      <c r="N1075" s="49"/>
      <c r="O1075" s="49"/>
      <c r="P1075" s="49"/>
      <c r="Q1075" s="49"/>
      <c r="R1075" s="49"/>
      <c r="S1075" s="49"/>
      <c r="T1075" s="49"/>
      <c r="U1075" s="49"/>
      <c r="V1075" s="49"/>
      <c r="W1075" s="49"/>
      <c r="X1075" s="49"/>
      <c r="Y1075" s="49"/>
      <c r="Z1075" s="49"/>
      <c r="AA1075" s="49"/>
      <c r="AB1075" s="49"/>
      <c r="AC1075" s="49"/>
      <c r="AD1075" s="49"/>
      <c r="AE1075" s="49"/>
      <c r="AF1075" s="49"/>
      <c r="AG1075" s="49"/>
      <c r="AH1075" s="49"/>
      <c r="AI1075" s="49"/>
      <c r="AJ1075" s="49"/>
      <c r="AK1075" s="49"/>
      <c r="AL1075" s="49"/>
      <c r="AM1075" s="49"/>
      <c r="AN1075" s="49"/>
      <c r="AO1075" s="49"/>
      <c r="AP1075" s="49"/>
      <c r="AQ1075" s="49"/>
      <c r="AR1075" s="49"/>
    </row>
    <row r="1076" spans="8:44" customFormat="1" x14ac:dyDescent="0.3">
      <c r="H1076" s="49"/>
      <c r="I1076" s="49"/>
      <c r="J1076" s="49"/>
      <c r="K1076" s="49"/>
      <c r="L1076" s="49"/>
      <c r="M1076" s="49"/>
      <c r="N1076" s="49"/>
      <c r="O1076" s="49"/>
      <c r="P1076" s="49"/>
      <c r="Q1076" s="49"/>
      <c r="R1076" s="49"/>
      <c r="S1076" s="49"/>
      <c r="T1076" s="49"/>
      <c r="U1076" s="49"/>
      <c r="V1076" s="49"/>
      <c r="W1076" s="49"/>
      <c r="X1076" s="49"/>
      <c r="Y1076" s="49"/>
      <c r="Z1076" s="49"/>
      <c r="AA1076" s="49"/>
      <c r="AB1076" s="49"/>
      <c r="AC1076" s="49"/>
      <c r="AD1076" s="49"/>
      <c r="AE1076" s="49"/>
      <c r="AF1076" s="49"/>
      <c r="AG1076" s="49"/>
      <c r="AH1076" s="49"/>
      <c r="AI1076" s="49"/>
      <c r="AJ1076" s="49"/>
      <c r="AK1076" s="49"/>
      <c r="AL1076" s="49"/>
      <c r="AM1076" s="49"/>
      <c r="AN1076" s="49"/>
      <c r="AO1076" s="49"/>
      <c r="AP1076" s="49"/>
      <c r="AQ1076" s="49"/>
      <c r="AR1076" s="49"/>
    </row>
    <row r="1077" spans="8:44" customFormat="1" x14ac:dyDescent="0.3">
      <c r="H1077" s="49"/>
      <c r="I1077" s="49"/>
      <c r="J1077" s="49"/>
      <c r="K1077" s="49"/>
      <c r="L1077" s="49"/>
      <c r="M1077" s="49"/>
      <c r="N1077" s="49"/>
      <c r="O1077" s="49"/>
      <c r="P1077" s="49"/>
      <c r="Q1077" s="49"/>
      <c r="R1077" s="49"/>
      <c r="S1077" s="49"/>
      <c r="T1077" s="49"/>
      <c r="U1077" s="49"/>
      <c r="V1077" s="49"/>
      <c r="W1077" s="49"/>
      <c r="X1077" s="49"/>
      <c r="Y1077" s="49"/>
      <c r="Z1077" s="49"/>
      <c r="AA1077" s="49"/>
      <c r="AB1077" s="49"/>
      <c r="AC1077" s="49"/>
      <c r="AD1077" s="49"/>
      <c r="AE1077" s="49"/>
      <c r="AF1077" s="49"/>
      <c r="AG1077" s="49"/>
      <c r="AH1077" s="49"/>
      <c r="AI1077" s="49"/>
      <c r="AJ1077" s="49"/>
      <c r="AK1077" s="49"/>
      <c r="AL1077" s="49"/>
      <c r="AM1077" s="49"/>
      <c r="AN1077" s="49"/>
      <c r="AO1077" s="49"/>
      <c r="AP1077" s="49"/>
      <c r="AQ1077" s="49"/>
      <c r="AR1077" s="49"/>
    </row>
    <row r="1078" spans="8:44" customFormat="1" x14ac:dyDescent="0.3">
      <c r="H1078" s="49"/>
      <c r="I1078" s="49"/>
      <c r="J1078" s="49"/>
      <c r="K1078" s="49"/>
      <c r="L1078" s="49"/>
      <c r="M1078" s="49"/>
      <c r="N1078" s="49"/>
      <c r="O1078" s="49"/>
      <c r="P1078" s="49"/>
      <c r="Q1078" s="49"/>
      <c r="R1078" s="49"/>
      <c r="S1078" s="49"/>
      <c r="T1078" s="49"/>
      <c r="U1078" s="49"/>
      <c r="V1078" s="49"/>
      <c r="W1078" s="49"/>
      <c r="X1078" s="49"/>
      <c r="Y1078" s="49"/>
      <c r="Z1078" s="49"/>
      <c r="AA1078" s="49"/>
      <c r="AB1078" s="49"/>
      <c r="AC1078" s="49"/>
      <c r="AD1078" s="49"/>
      <c r="AE1078" s="49"/>
      <c r="AF1078" s="49"/>
      <c r="AG1078" s="49"/>
      <c r="AH1078" s="49"/>
      <c r="AI1078" s="49"/>
      <c r="AJ1078" s="49"/>
      <c r="AK1078" s="49"/>
      <c r="AL1078" s="49"/>
      <c r="AM1078" s="49"/>
      <c r="AN1078" s="49"/>
      <c r="AO1078" s="49"/>
      <c r="AP1078" s="49"/>
      <c r="AQ1078" s="49"/>
      <c r="AR1078" s="49"/>
    </row>
    <row r="1079" spans="8:44" customFormat="1" x14ac:dyDescent="0.3">
      <c r="H1079" s="49"/>
      <c r="I1079" s="49"/>
      <c r="J1079" s="49"/>
      <c r="K1079" s="49"/>
      <c r="L1079" s="49"/>
      <c r="M1079" s="49"/>
      <c r="N1079" s="49"/>
      <c r="O1079" s="49"/>
      <c r="P1079" s="49"/>
      <c r="Q1079" s="49"/>
      <c r="R1079" s="49"/>
      <c r="S1079" s="49"/>
      <c r="T1079" s="49"/>
      <c r="U1079" s="49"/>
      <c r="V1079" s="49"/>
      <c r="W1079" s="49"/>
      <c r="X1079" s="49"/>
      <c r="Y1079" s="49"/>
      <c r="Z1079" s="49"/>
      <c r="AA1079" s="49"/>
      <c r="AB1079" s="49"/>
      <c r="AC1079" s="49"/>
      <c r="AD1079" s="49"/>
      <c r="AE1079" s="49"/>
      <c r="AF1079" s="49"/>
      <c r="AG1079" s="49"/>
      <c r="AH1079" s="49"/>
      <c r="AI1079" s="49"/>
      <c r="AJ1079" s="49"/>
      <c r="AK1079" s="49"/>
      <c r="AL1079" s="49"/>
      <c r="AM1079" s="49"/>
      <c r="AN1079" s="49"/>
      <c r="AO1079" s="49"/>
      <c r="AP1079" s="49"/>
      <c r="AQ1079" s="49"/>
      <c r="AR1079" s="49"/>
    </row>
    <row r="1080" spans="8:44" customFormat="1" x14ac:dyDescent="0.3">
      <c r="H1080" s="49"/>
      <c r="I1080" s="49"/>
      <c r="J1080" s="49"/>
      <c r="K1080" s="49"/>
      <c r="L1080" s="49"/>
      <c r="M1080" s="49"/>
      <c r="N1080" s="49"/>
      <c r="O1080" s="49"/>
      <c r="P1080" s="49"/>
      <c r="Q1080" s="49"/>
      <c r="R1080" s="49"/>
      <c r="S1080" s="49"/>
      <c r="T1080" s="49"/>
      <c r="U1080" s="49"/>
      <c r="V1080" s="49"/>
      <c r="W1080" s="49"/>
      <c r="X1080" s="49"/>
      <c r="Y1080" s="49"/>
      <c r="Z1080" s="49"/>
      <c r="AA1080" s="49"/>
      <c r="AB1080" s="49"/>
      <c r="AC1080" s="49"/>
      <c r="AD1080" s="49"/>
      <c r="AE1080" s="49"/>
      <c r="AF1080" s="49"/>
      <c r="AG1080" s="49"/>
      <c r="AH1080" s="49"/>
      <c r="AI1080" s="49"/>
      <c r="AJ1080" s="49"/>
      <c r="AK1080" s="49"/>
      <c r="AL1080" s="49"/>
      <c r="AM1080" s="49"/>
      <c r="AN1080" s="49"/>
      <c r="AO1080" s="49"/>
      <c r="AP1080" s="49"/>
      <c r="AQ1080" s="49"/>
      <c r="AR1080" s="49"/>
    </row>
    <row r="1081" spans="8:44" customFormat="1" x14ac:dyDescent="0.3">
      <c r="H1081" s="49"/>
      <c r="I1081" s="49"/>
      <c r="J1081" s="49"/>
      <c r="K1081" s="49"/>
      <c r="L1081" s="49"/>
      <c r="M1081" s="49"/>
      <c r="N1081" s="49"/>
      <c r="O1081" s="49"/>
      <c r="P1081" s="49"/>
      <c r="Q1081" s="49"/>
      <c r="R1081" s="49"/>
      <c r="S1081" s="49"/>
      <c r="T1081" s="49"/>
      <c r="U1081" s="49"/>
      <c r="V1081" s="49"/>
      <c r="W1081" s="49"/>
      <c r="X1081" s="49"/>
      <c r="Y1081" s="49"/>
      <c r="Z1081" s="49"/>
      <c r="AA1081" s="49"/>
      <c r="AB1081" s="49"/>
      <c r="AC1081" s="49"/>
      <c r="AD1081" s="49"/>
      <c r="AE1081" s="49"/>
      <c r="AF1081" s="49"/>
      <c r="AG1081" s="49"/>
      <c r="AH1081" s="49"/>
      <c r="AI1081" s="49"/>
      <c r="AJ1081" s="49"/>
      <c r="AK1081" s="49"/>
      <c r="AL1081" s="49"/>
      <c r="AM1081" s="49"/>
      <c r="AN1081" s="49"/>
      <c r="AO1081" s="49"/>
      <c r="AP1081" s="49"/>
      <c r="AQ1081" s="49"/>
      <c r="AR1081" s="49"/>
    </row>
    <row r="1082" spans="8:44" customFormat="1" x14ac:dyDescent="0.3">
      <c r="H1082" s="49"/>
      <c r="I1082" s="49"/>
      <c r="J1082" s="49"/>
      <c r="K1082" s="49"/>
      <c r="L1082" s="49"/>
      <c r="M1082" s="49"/>
      <c r="N1082" s="49"/>
      <c r="O1082" s="49"/>
      <c r="P1082" s="49"/>
      <c r="Q1082" s="49"/>
      <c r="R1082" s="49"/>
      <c r="S1082" s="49"/>
      <c r="T1082" s="49"/>
      <c r="U1082" s="49"/>
      <c r="V1082" s="49"/>
      <c r="W1082" s="49"/>
      <c r="X1082" s="49"/>
      <c r="Y1082" s="49"/>
      <c r="Z1082" s="49"/>
      <c r="AA1082" s="49"/>
      <c r="AB1082" s="49"/>
      <c r="AC1082" s="49"/>
      <c r="AD1082" s="49"/>
      <c r="AE1082" s="49"/>
      <c r="AF1082" s="49"/>
      <c r="AG1082" s="49"/>
      <c r="AH1082" s="49"/>
      <c r="AI1082" s="49"/>
      <c r="AJ1082" s="49"/>
      <c r="AK1082" s="49"/>
      <c r="AL1082" s="49"/>
      <c r="AM1082" s="49"/>
      <c r="AN1082" s="49"/>
      <c r="AO1082" s="49"/>
      <c r="AP1082" s="49"/>
      <c r="AQ1082" s="49"/>
      <c r="AR1082" s="49"/>
    </row>
    <row r="1083" spans="8:44" customFormat="1" x14ac:dyDescent="0.3">
      <c r="H1083" s="49"/>
      <c r="I1083" s="49"/>
      <c r="J1083" s="49"/>
      <c r="K1083" s="49"/>
      <c r="L1083" s="49"/>
      <c r="M1083" s="49"/>
      <c r="N1083" s="49"/>
      <c r="O1083" s="49"/>
      <c r="P1083" s="49"/>
      <c r="Q1083" s="49"/>
      <c r="R1083" s="49"/>
      <c r="S1083" s="49"/>
      <c r="T1083" s="49"/>
      <c r="U1083" s="49"/>
      <c r="V1083" s="49"/>
      <c r="W1083" s="49"/>
      <c r="X1083" s="49"/>
      <c r="Y1083" s="49"/>
      <c r="Z1083" s="49"/>
      <c r="AA1083" s="49"/>
      <c r="AB1083" s="49"/>
      <c r="AC1083" s="49"/>
      <c r="AD1083" s="49"/>
      <c r="AE1083" s="49"/>
      <c r="AF1083" s="49"/>
      <c r="AG1083" s="49"/>
      <c r="AH1083" s="49"/>
      <c r="AI1083" s="49"/>
      <c r="AJ1083" s="49"/>
      <c r="AK1083" s="49"/>
      <c r="AL1083" s="49"/>
      <c r="AM1083" s="49"/>
      <c r="AN1083" s="49"/>
      <c r="AO1083" s="49"/>
      <c r="AP1083" s="49"/>
      <c r="AQ1083" s="49"/>
      <c r="AR1083" s="49"/>
    </row>
    <row r="1084" spans="8:44" customFormat="1" x14ac:dyDescent="0.3">
      <c r="H1084" s="49"/>
      <c r="I1084" s="49"/>
      <c r="J1084" s="49"/>
      <c r="K1084" s="49"/>
      <c r="L1084" s="49"/>
      <c r="M1084" s="49"/>
      <c r="N1084" s="49"/>
      <c r="O1084" s="49"/>
      <c r="P1084" s="49"/>
      <c r="Q1084" s="49"/>
      <c r="R1084" s="49"/>
      <c r="S1084" s="49"/>
      <c r="T1084" s="49"/>
      <c r="U1084" s="49"/>
      <c r="V1084" s="49"/>
      <c r="W1084" s="49"/>
      <c r="X1084" s="49"/>
      <c r="Y1084" s="49"/>
      <c r="Z1084" s="49"/>
      <c r="AA1084" s="49"/>
      <c r="AB1084" s="49"/>
      <c r="AC1084" s="49"/>
      <c r="AD1084" s="49"/>
      <c r="AE1084" s="49"/>
      <c r="AF1084" s="49"/>
      <c r="AG1084" s="49"/>
      <c r="AH1084" s="49"/>
      <c r="AI1084" s="49"/>
      <c r="AJ1084" s="49"/>
      <c r="AK1084" s="49"/>
      <c r="AL1084" s="49"/>
      <c r="AM1084" s="49"/>
      <c r="AN1084" s="49"/>
      <c r="AO1084" s="49"/>
      <c r="AP1084" s="49"/>
      <c r="AQ1084" s="49"/>
      <c r="AR1084" s="49"/>
    </row>
    <row r="1085" spans="8:44" customFormat="1" x14ac:dyDescent="0.3">
      <c r="H1085" s="49"/>
      <c r="I1085" s="49"/>
      <c r="J1085" s="49"/>
      <c r="K1085" s="49"/>
      <c r="L1085" s="49"/>
      <c r="M1085" s="49"/>
      <c r="N1085" s="49"/>
      <c r="O1085" s="49"/>
      <c r="P1085" s="49"/>
      <c r="Q1085" s="49"/>
      <c r="R1085" s="49"/>
      <c r="S1085" s="49"/>
      <c r="T1085" s="49"/>
      <c r="U1085" s="49"/>
      <c r="V1085" s="49"/>
      <c r="W1085" s="49"/>
      <c r="X1085" s="49"/>
      <c r="Y1085" s="49"/>
      <c r="Z1085" s="49"/>
      <c r="AA1085" s="49"/>
      <c r="AB1085" s="49"/>
      <c r="AC1085" s="49"/>
      <c r="AD1085" s="49"/>
      <c r="AE1085" s="49"/>
      <c r="AF1085" s="49"/>
      <c r="AG1085" s="49"/>
      <c r="AH1085" s="49"/>
      <c r="AI1085" s="49"/>
      <c r="AJ1085" s="49"/>
      <c r="AK1085" s="49"/>
      <c r="AL1085" s="49"/>
      <c r="AM1085" s="49"/>
      <c r="AN1085" s="49"/>
      <c r="AO1085" s="49"/>
      <c r="AP1085" s="49"/>
      <c r="AQ1085" s="49"/>
      <c r="AR1085" s="49"/>
    </row>
    <row r="1086" spans="8:44" customFormat="1" x14ac:dyDescent="0.3">
      <c r="H1086" s="49"/>
      <c r="I1086" s="49"/>
      <c r="J1086" s="49"/>
      <c r="K1086" s="49"/>
      <c r="L1086" s="49"/>
      <c r="M1086" s="49"/>
      <c r="N1086" s="49"/>
      <c r="O1086" s="49"/>
      <c r="P1086" s="49"/>
      <c r="Q1086" s="49"/>
      <c r="R1086" s="49"/>
      <c r="S1086" s="49"/>
      <c r="T1086" s="49"/>
      <c r="U1086" s="49"/>
      <c r="V1086" s="49"/>
      <c r="W1086" s="49"/>
      <c r="X1086" s="49"/>
      <c r="Y1086" s="49"/>
      <c r="Z1086" s="49"/>
      <c r="AA1086" s="49"/>
      <c r="AB1086" s="49"/>
      <c r="AC1086" s="49"/>
      <c r="AD1086" s="49"/>
      <c r="AE1086" s="49"/>
      <c r="AF1086" s="49"/>
      <c r="AG1086" s="49"/>
      <c r="AH1086" s="49"/>
      <c r="AI1086" s="49"/>
      <c r="AJ1086" s="49"/>
      <c r="AK1086" s="49"/>
      <c r="AL1086" s="49"/>
      <c r="AM1086" s="49"/>
      <c r="AN1086" s="49"/>
      <c r="AO1086" s="49"/>
      <c r="AP1086" s="49"/>
      <c r="AQ1086" s="49"/>
      <c r="AR1086" s="49"/>
    </row>
    <row r="1087" spans="8:44" customFormat="1" x14ac:dyDescent="0.3">
      <c r="H1087" s="49"/>
      <c r="I1087" s="49"/>
      <c r="J1087" s="49"/>
      <c r="K1087" s="49"/>
      <c r="L1087" s="49"/>
      <c r="M1087" s="49"/>
      <c r="N1087" s="49"/>
      <c r="O1087" s="49"/>
      <c r="P1087" s="49"/>
      <c r="Q1087" s="49"/>
      <c r="R1087" s="49"/>
      <c r="S1087" s="49"/>
      <c r="T1087" s="49"/>
      <c r="U1087" s="49"/>
      <c r="V1087" s="49"/>
      <c r="W1087" s="49"/>
      <c r="X1087" s="49"/>
      <c r="Y1087" s="49"/>
      <c r="Z1087" s="49"/>
      <c r="AA1087" s="49"/>
      <c r="AB1087" s="49"/>
      <c r="AC1087" s="49"/>
      <c r="AD1087" s="49"/>
      <c r="AE1087" s="49"/>
      <c r="AF1087" s="49"/>
      <c r="AG1087" s="49"/>
      <c r="AH1087" s="49"/>
      <c r="AI1087" s="49"/>
      <c r="AJ1087" s="49"/>
      <c r="AK1087" s="49"/>
      <c r="AL1087" s="49"/>
      <c r="AM1087" s="49"/>
      <c r="AN1087" s="49"/>
      <c r="AO1087" s="49"/>
      <c r="AP1087" s="49"/>
      <c r="AQ1087" s="49"/>
      <c r="AR1087" s="49"/>
    </row>
    <row r="1088" spans="8:44" customFormat="1" x14ac:dyDescent="0.3">
      <c r="H1088" s="49"/>
      <c r="I1088" s="49"/>
      <c r="J1088" s="49"/>
      <c r="K1088" s="49"/>
      <c r="L1088" s="49"/>
      <c r="M1088" s="49"/>
      <c r="N1088" s="49"/>
      <c r="O1088" s="49"/>
      <c r="P1088" s="49"/>
      <c r="Q1088" s="49"/>
      <c r="R1088" s="49"/>
      <c r="S1088" s="49"/>
      <c r="T1088" s="49"/>
      <c r="U1088" s="49"/>
      <c r="V1088" s="49"/>
      <c r="W1088" s="49"/>
      <c r="X1088" s="49"/>
      <c r="Y1088" s="49"/>
      <c r="Z1088" s="49"/>
      <c r="AA1088" s="49"/>
      <c r="AB1088" s="49"/>
      <c r="AC1088" s="49"/>
      <c r="AD1088" s="49"/>
      <c r="AE1088" s="49"/>
      <c r="AF1088" s="49"/>
      <c r="AG1088" s="49"/>
      <c r="AH1088" s="49"/>
      <c r="AI1088" s="49"/>
      <c r="AJ1088" s="49"/>
      <c r="AK1088" s="49"/>
      <c r="AL1088" s="49"/>
      <c r="AM1088" s="49"/>
      <c r="AN1088" s="49"/>
      <c r="AO1088" s="49"/>
      <c r="AP1088" s="49"/>
      <c r="AQ1088" s="49"/>
      <c r="AR1088" s="49"/>
    </row>
    <row r="1089" spans="8:44" customFormat="1" x14ac:dyDescent="0.3">
      <c r="H1089" s="49"/>
      <c r="I1089" s="49"/>
      <c r="J1089" s="49"/>
      <c r="K1089" s="49"/>
      <c r="L1089" s="49"/>
      <c r="M1089" s="49"/>
      <c r="N1089" s="49"/>
      <c r="O1089" s="49"/>
      <c r="P1089" s="49"/>
      <c r="Q1089" s="49"/>
      <c r="R1089" s="49"/>
      <c r="S1089" s="49"/>
      <c r="T1089" s="49"/>
      <c r="U1089" s="49"/>
      <c r="V1089" s="49"/>
      <c r="W1089" s="49"/>
      <c r="X1089" s="49"/>
      <c r="Y1089" s="49"/>
      <c r="Z1089" s="49"/>
      <c r="AA1089" s="49"/>
      <c r="AB1089" s="49"/>
      <c r="AC1089" s="49"/>
      <c r="AD1089" s="49"/>
      <c r="AE1089" s="49"/>
      <c r="AF1089" s="49"/>
      <c r="AG1089" s="49"/>
      <c r="AH1089" s="49"/>
      <c r="AI1089" s="49"/>
      <c r="AJ1089" s="49"/>
      <c r="AK1089" s="49"/>
      <c r="AL1089" s="49"/>
      <c r="AM1089" s="49"/>
      <c r="AN1089" s="49"/>
      <c r="AO1089" s="49"/>
      <c r="AP1089" s="49"/>
      <c r="AQ1089" s="49"/>
      <c r="AR1089" s="49"/>
    </row>
    <row r="1090" spans="8:44" customFormat="1" x14ac:dyDescent="0.3">
      <c r="H1090" s="49"/>
      <c r="I1090" s="49"/>
      <c r="J1090" s="49"/>
      <c r="K1090" s="49"/>
      <c r="L1090" s="49"/>
      <c r="M1090" s="49"/>
      <c r="N1090" s="49"/>
      <c r="O1090" s="49"/>
      <c r="P1090" s="49"/>
      <c r="Q1090" s="49"/>
      <c r="R1090" s="49"/>
      <c r="S1090" s="49"/>
      <c r="T1090" s="49"/>
      <c r="U1090" s="49"/>
      <c r="V1090" s="49"/>
      <c r="W1090" s="49"/>
      <c r="X1090" s="49"/>
      <c r="Y1090" s="49"/>
      <c r="Z1090" s="49"/>
      <c r="AA1090" s="49"/>
      <c r="AB1090" s="49"/>
      <c r="AC1090" s="49"/>
      <c r="AD1090" s="49"/>
      <c r="AE1090" s="49"/>
      <c r="AF1090" s="49"/>
      <c r="AG1090" s="49"/>
      <c r="AH1090" s="49"/>
      <c r="AI1090" s="49"/>
      <c r="AJ1090" s="49"/>
      <c r="AK1090" s="49"/>
      <c r="AL1090" s="49"/>
      <c r="AM1090" s="49"/>
      <c r="AN1090" s="49"/>
      <c r="AO1090" s="49"/>
      <c r="AP1090" s="49"/>
      <c r="AQ1090" s="49"/>
      <c r="AR1090" s="49"/>
    </row>
    <row r="1091" spans="8:44" customFormat="1" x14ac:dyDescent="0.3">
      <c r="H1091" s="49"/>
      <c r="I1091" s="49"/>
      <c r="J1091" s="49"/>
      <c r="K1091" s="49"/>
      <c r="L1091" s="49"/>
      <c r="M1091" s="49"/>
      <c r="N1091" s="49"/>
      <c r="O1091" s="49"/>
      <c r="P1091" s="49"/>
      <c r="Q1091" s="49"/>
      <c r="R1091" s="49"/>
      <c r="S1091" s="49"/>
      <c r="T1091" s="49"/>
      <c r="U1091" s="49"/>
      <c r="V1091" s="49"/>
      <c r="W1091" s="49"/>
      <c r="X1091" s="49"/>
      <c r="Y1091" s="49"/>
      <c r="Z1091" s="49"/>
      <c r="AA1091" s="49"/>
      <c r="AB1091" s="49"/>
      <c r="AC1091" s="49"/>
      <c r="AD1091" s="49"/>
      <c r="AE1091" s="49"/>
      <c r="AF1091" s="49"/>
      <c r="AG1091" s="49"/>
      <c r="AH1091" s="49"/>
      <c r="AI1091" s="49"/>
      <c r="AJ1091" s="49"/>
      <c r="AK1091" s="49"/>
      <c r="AL1091" s="49"/>
      <c r="AM1091" s="49"/>
      <c r="AN1091" s="49"/>
      <c r="AO1091" s="49"/>
      <c r="AP1091" s="49"/>
      <c r="AQ1091" s="49"/>
      <c r="AR1091" s="49"/>
    </row>
    <row r="1092" spans="8:44" customFormat="1" x14ac:dyDescent="0.3">
      <c r="H1092" s="49"/>
      <c r="I1092" s="49"/>
      <c r="J1092" s="49"/>
      <c r="K1092" s="49"/>
      <c r="L1092" s="49"/>
      <c r="M1092" s="49"/>
      <c r="N1092" s="49"/>
      <c r="O1092" s="49"/>
      <c r="P1092" s="49"/>
      <c r="Q1092" s="49"/>
      <c r="R1092" s="49"/>
      <c r="S1092" s="49"/>
      <c r="T1092" s="49"/>
      <c r="U1092" s="49"/>
      <c r="V1092" s="49"/>
      <c r="W1092" s="49"/>
      <c r="X1092" s="49"/>
      <c r="Y1092" s="49"/>
      <c r="Z1092" s="49"/>
      <c r="AA1092" s="49"/>
      <c r="AB1092" s="49"/>
      <c r="AC1092" s="49"/>
      <c r="AD1092" s="49"/>
      <c r="AE1092" s="49"/>
      <c r="AF1092" s="49"/>
      <c r="AG1092" s="49"/>
      <c r="AH1092" s="49"/>
      <c r="AI1092" s="49"/>
      <c r="AJ1092" s="49"/>
      <c r="AK1092" s="49"/>
      <c r="AL1092" s="49"/>
      <c r="AM1092" s="49"/>
      <c r="AN1092" s="49"/>
      <c r="AO1092" s="49"/>
      <c r="AP1092" s="49"/>
      <c r="AQ1092" s="49"/>
      <c r="AR1092" s="49"/>
    </row>
    <row r="1093" spans="8:44" customFormat="1" x14ac:dyDescent="0.3">
      <c r="H1093" s="49"/>
      <c r="I1093" s="49"/>
      <c r="J1093" s="49"/>
      <c r="K1093" s="49"/>
      <c r="L1093" s="49"/>
      <c r="M1093" s="49"/>
      <c r="N1093" s="49"/>
      <c r="O1093" s="49"/>
      <c r="P1093" s="49"/>
      <c r="Q1093" s="49"/>
      <c r="R1093" s="49"/>
      <c r="S1093" s="49"/>
      <c r="T1093" s="49"/>
      <c r="U1093" s="49"/>
      <c r="V1093" s="49"/>
      <c r="W1093" s="49"/>
      <c r="X1093" s="49"/>
      <c r="Y1093" s="49"/>
      <c r="Z1093" s="49"/>
      <c r="AA1093" s="49"/>
      <c r="AB1093" s="49"/>
      <c r="AC1093" s="49"/>
      <c r="AD1093" s="49"/>
      <c r="AE1093" s="49"/>
      <c r="AF1093" s="49"/>
      <c r="AG1093" s="49"/>
      <c r="AH1093" s="49"/>
      <c r="AI1093" s="49"/>
      <c r="AJ1093" s="49"/>
      <c r="AK1093" s="49"/>
      <c r="AL1093" s="49"/>
      <c r="AM1093" s="49"/>
      <c r="AN1093" s="49"/>
      <c r="AO1093" s="49"/>
      <c r="AP1093" s="49"/>
      <c r="AQ1093" s="49"/>
      <c r="AR1093" s="49"/>
    </row>
    <row r="1094" spans="8:44" customFormat="1" x14ac:dyDescent="0.3">
      <c r="H1094" s="49"/>
      <c r="I1094" s="49"/>
      <c r="J1094" s="49"/>
      <c r="K1094" s="49"/>
      <c r="L1094" s="49"/>
      <c r="M1094" s="49"/>
      <c r="N1094" s="49"/>
      <c r="O1094" s="49"/>
      <c r="P1094" s="49"/>
      <c r="Q1094" s="49"/>
      <c r="R1094" s="49"/>
      <c r="S1094" s="49"/>
      <c r="T1094" s="49"/>
      <c r="U1094" s="49"/>
      <c r="V1094" s="49"/>
      <c r="W1094" s="49"/>
      <c r="X1094" s="49"/>
      <c r="Y1094" s="49"/>
      <c r="Z1094" s="49"/>
      <c r="AA1094" s="49"/>
      <c r="AB1094" s="49"/>
      <c r="AC1094" s="49"/>
      <c r="AD1094" s="49"/>
      <c r="AE1094" s="49"/>
      <c r="AF1094" s="49"/>
      <c r="AG1094" s="49"/>
      <c r="AH1094" s="49"/>
      <c r="AI1094" s="49"/>
      <c r="AJ1094" s="49"/>
      <c r="AK1094" s="49"/>
      <c r="AL1094" s="49"/>
      <c r="AM1094" s="49"/>
      <c r="AN1094" s="49"/>
      <c r="AO1094" s="49"/>
      <c r="AP1094" s="49"/>
      <c r="AQ1094" s="49"/>
      <c r="AR1094" s="49"/>
    </row>
    <row r="1095" spans="8:44" customFormat="1" x14ac:dyDescent="0.3">
      <c r="H1095" s="49"/>
      <c r="I1095" s="49"/>
      <c r="J1095" s="49"/>
      <c r="K1095" s="49"/>
      <c r="L1095" s="49"/>
      <c r="M1095" s="49"/>
      <c r="N1095" s="49"/>
      <c r="O1095" s="49"/>
      <c r="P1095" s="49"/>
      <c r="Q1095" s="49"/>
      <c r="R1095" s="49"/>
      <c r="S1095" s="49"/>
      <c r="T1095" s="49"/>
      <c r="U1095" s="49"/>
      <c r="V1095" s="49"/>
      <c r="W1095" s="49"/>
      <c r="X1095" s="49"/>
      <c r="Y1095" s="49"/>
      <c r="Z1095" s="49"/>
      <c r="AA1095" s="49"/>
      <c r="AB1095" s="49"/>
      <c r="AC1095" s="49"/>
      <c r="AD1095" s="49"/>
      <c r="AE1095" s="49"/>
      <c r="AF1095" s="49"/>
      <c r="AG1095" s="49"/>
      <c r="AH1095" s="49"/>
      <c r="AI1095" s="49"/>
      <c r="AJ1095" s="49"/>
      <c r="AK1095" s="49"/>
      <c r="AL1095" s="49"/>
      <c r="AM1095" s="49"/>
      <c r="AN1095" s="49"/>
      <c r="AO1095" s="49"/>
      <c r="AP1095" s="49"/>
      <c r="AQ1095" s="49"/>
      <c r="AR1095" s="49"/>
    </row>
    <row r="1096" spans="8:44" customFormat="1" x14ac:dyDescent="0.3">
      <c r="H1096" s="49"/>
      <c r="I1096" s="49"/>
      <c r="J1096" s="49"/>
      <c r="K1096" s="49"/>
      <c r="L1096" s="49"/>
      <c r="M1096" s="49"/>
      <c r="N1096" s="49"/>
      <c r="O1096" s="49"/>
      <c r="P1096" s="49"/>
      <c r="Q1096" s="49"/>
      <c r="R1096" s="49"/>
      <c r="S1096" s="49"/>
      <c r="T1096" s="49"/>
      <c r="U1096" s="49"/>
      <c r="V1096" s="49"/>
      <c r="W1096" s="49"/>
      <c r="X1096" s="49"/>
      <c r="Y1096" s="49"/>
      <c r="Z1096" s="49"/>
      <c r="AA1096" s="49"/>
      <c r="AB1096" s="49"/>
      <c r="AC1096" s="49"/>
      <c r="AD1096" s="49"/>
      <c r="AE1096" s="49"/>
      <c r="AF1096" s="49"/>
      <c r="AG1096" s="49"/>
      <c r="AH1096" s="49"/>
      <c r="AI1096" s="49"/>
      <c r="AJ1096" s="49"/>
      <c r="AK1096" s="49"/>
      <c r="AL1096" s="49"/>
      <c r="AM1096" s="49"/>
      <c r="AN1096" s="49"/>
      <c r="AO1096" s="49"/>
      <c r="AP1096" s="49"/>
      <c r="AQ1096" s="49"/>
      <c r="AR1096" s="49"/>
    </row>
    <row r="1097" spans="8:44" customFormat="1" x14ac:dyDescent="0.3">
      <c r="H1097" s="49"/>
      <c r="I1097" s="49"/>
      <c r="J1097" s="49"/>
      <c r="K1097" s="49"/>
      <c r="L1097" s="49"/>
      <c r="M1097" s="49"/>
      <c r="N1097" s="49"/>
      <c r="O1097" s="49"/>
      <c r="P1097" s="49"/>
      <c r="Q1097" s="49"/>
      <c r="R1097" s="49"/>
      <c r="S1097" s="49"/>
      <c r="T1097" s="49"/>
      <c r="U1097" s="49"/>
      <c r="V1097" s="49"/>
      <c r="W1097" s="49"/>
      <c r="X1097" s="49"/>
      <c r="Y1097" s="49"/>
      <c r="Z1097" s="49"/>
      <c r="AA1097" s="49"/>
      <c r="AB1097" s="49"/>
      <c r="AC1097" s="49"/>
      <c r="AD1097" s="49"/>
      <c r="AE1097" s="49"/>
      <c r="AF1097" s="49"/>
      <c r="AG1097" s="49"/>
      <c r="AH1097" s="49"/>
      <c r="AI1097" s="49"/>
      <c r="AJ1097" s="49"/>
      <c r="AK1097" s="49"/>
      <c r="AL1097" s="49"/>
      <c r="AM1097" s="49"/>
      <c r="AN1097" s="49"/>
      <c r="AO1097" s="49"/>
      <c r="AP1097" s="49"/>
      <c r="AQ1097" s="49"/>
      <c r="AR1097" s="49"/>
    </row>
    <row r="1098" spans="8:44" customFormat="1" x14ac:dyDescent="0.3">
      <c r="H1098" s="49"/>
      <c r="I1098" s="49"/>
      <c r="J1098" s="49"/>
      <c r="K1098" s="49"/>
      <c r="L1098" s="49"/>
      <c r="M1098" s="49"/>
      <c r="N1098" s="49"/>
      <c r="O1098" s="49"/>
      <c r="P1098" s="49"/>
      <c r="Q1098" s="49"/>
      <c r="R1098" s="49"/>
      <c r="S1098" s="49"/>
      <c r="T1098" s="49"/>
      <c r="U1098" s="49"/>
      <c r="V1098" s="49"/>
      <c r="W1098" s="49"/>
      <c r="X1098" s="49"/>
      <c r="Y1098" s="49"/>
      <c r="Z1098" s="49"/>
      <c r="AA1098" s="49"/>
      <c r="AB1098" s="49"/>
      <c r="AC1098" s="49"/>
      <c r="AD1098" s="49"/>
      <c r="AE1098" s="49"/>
      <c r="AF1098" s="49"/>
      <c r="AG1098" s="49"/>
      <c r="AH1098" s="49"/>
      <c r="AI1098" s="49"/>
      <c r="AJ1098" s="49"/>
      <c r="AK1098" s="49"/>
      <c r="AL1098" s="49"/>
      <c r="AM1098" s="49"/>
      <c r="AN1098" s="49"/>
      <c r="AO1098" s="49"/>
      <c r="AP1098" s="49"/>
      <c r="AQ1098" s="49"/>
      <c r="AR1098" s="49"/>
    </row>
    <row r="1099" spans="8:44" customFormat="1" x14ac:dyDescent="0.3">
      <c r="H1099" s="49"/>
      <c r="I1099" s="49"/>
      <c r="J1099" s="49"/>
      <c r="K1099" s="49"/>
      <c r="L1099" s="49"/>
      <c r="M1099" s="49"/>
      <c r="N1099" s="49"/>
      <c r="O1099" s="49"/>
      <c r="P1099" s="49"/>
      <c r="Q1099" s="49"/>
      <c r="R1099" s="49"/>
      <c r="S1099" s="49"/>
      <c r="T1099" s="49"/>
      <c r="U1099" s="49"/>
      <c r="V1099" s="49"/>
      <c r="W1099" s="49"/>
      <c r="X1099" s="49"/>
      <c r="Y1099" s="49"/>
      <c r="Z1099" s="49"/>
      <c r="AA1099" s="49"/>
      <c r="AB1099" s="49"/>
      <c r="AC1099" s="49"/>
      <c r="AD1099" s="49"/>
      <c r="AE1099" s="49"/>
      <c r="AF1099" s="49"/>
      <c r="AG1099" s="49"/>
      <c r="AH1099" s="49"/>
      <c r="AI1099" s="49"/>
      <c r="AJ1099" s="49"/>
      <c r="AK1099" s="49"/>
      <c r="AL1099" s="49"/>
      <c r="AM1099" s="49"/>
      <c r="AN1099" s="49"/>
      <c r="AO1099" s="49"/>
      <c r="AP1099" s="49"/>
      <c r="AQ1099" s="49"/>
      <c r="AR1099" s="49"/>
    </row>
    <row r="1100" spans="8:44" customFormat="1" x14ac:dyDescent="0.3">
      <c r="H1100" s="49"/>
      <c r="I1100" s="49"/>
      <c r="J1100" s="49"/>
      <c r="K1100" s="49"/>
      <c r="L1100" s="49"/>
      <c r="M1100" s="49"/>
      <c r="N1100" s="49"/>
      <c r="O1100" s="49"/>
      <c r="P1100" s="49"/>
      <c r="Q1100" s="49"/>
      <c r="R1100" s="49"/>
      <c r="S1100" s="49"/>
      <c r="T1100" s="49"/>
      <c r="U1100" s="49"/>
      <c r="V1100" s="49"/>
      <c r="W1100" s="49"/>
      <c r="X1100" s="49"/>
      <c r="Y1100" s="49"/>
      <c r="Z1100" s="49"/>
      <c r="AA1100" s="49"/>
      <c r="AB1100" s="49"/>
      <c r="AC1100" s="49"/>
      <c r="AD1100" s="49"/>
      <c r="AE1100" s="49"/>
      <c r="AF1100" s="49"/>
      <c r="AG1100" s="49"/>
      <c r="AH1100" s="49"/>
      <c r="AI1100" s="49"/>
      <c r="AJ1100" s="49"/>
      <c r="AK1100" s="49"/>
      <c r="AL1100" s="49"/>
      <c r="AM1100" s="49"/>
      <c r="AN1100" s="49"/>
      <c r="AO1100" s="49"/>
      <c r="AP1100" s="49"/>
      <c r="AQ1100" s="49"/>
      <c r="AR1100" s="49"/>
    </row>
    <row r="1101" spans="8:44" customFormat="1" x14ac:dyDescent="0.3">
      <c r="H1101" s="49"/>
      <c r="I1101" s="49"/>
      <c r="J1101" s="49"/>
      <c r="K1101" s="49"/>
      <c r="L1101" s="49"/>
      <c r="M1101" s="49"/>
      <c r="N1101" s="49"/>
      <c r="O1101" s="49"/>
      <c r="P1101" s="49"/>
      <c r="Q1101" s="49"/>
      <c r="R1101" s="49"/>
      <c r="S1101" s="49"/>
      <c r="T1101" s="49"/>
      <c r="U1101" s="49"/>
      <c r="V1101" s="49"/>
      <c r="W1101" s="49"/>
      <c r="X1101" s="49"/>
      <c r="Y1101" s="49"/>
      <c r="Z1101" s="49"/>
      <c r="AA1101" s="49"/>
      <c r="AB1101" s="49"/>
      <c r="AC1101" s="49"/>
      <c r="AD1101" s="49"/>
      <c r="AE1101" s="49"/>
      <c r="AF1101" s="49"/>
      <c r="AG1101" s="49"/>
      <c r="AH1101" s="49"/>
      <c r="AI1101" s="49"/>
      <c r="AJ1101" s="49"/>
      <c r="AK1101" s="49"/>
      <c r="AL1101" s="49"/>
      <c r="AM1101" s="49"/>
      <c r="AN1101" s="49"/>
      <c r="AO1101" s="49"/>
      <c r="AP1101" s="49"/>
      <c r="AQ1101" s="49"/>
      <c r="AR1101" s="49"/>
    </row>
    <row r="1102" spans="8:44" customFormat="1" x14ac:dyDescent="0.3">
      <c r="H1102" s="49"/>
      <c r="I1102" s="49"/>
      <c r="J1102" s="49"/>
      <c r="K1102" s="49"/>
      <c r="L1102" s="49"/>
      <c r="M1102" s="49"/>
      <c r="N1102" s="49"/>
      <c r="O1102" s="49"/>
      <c r="P1102" s="49"/>
      <c r="Q1102" s="49"/>
      <c r="R1102" s="49"/>
      <c r="S1102" s="49"/>
      <c r="T1102" s="49"/>
      <c r="U1102" s="49"/>
      <c r="V1102" s="49"/>
      <c r="W1102" s="49"/>
      <c r="X1102" s="49"/>
      <c r="Y1102" s="49"/>
      <c r="Z1102" s="49"/>
      <c r="AA1102" s="49"/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9"/>
      <c r="AN1102" s="49"/>
      <c r="AO1102" s="49"/>
      <c r="AP1102" s="49"/>
      <c r="AQ1102" s="49"/>
      <c r="AR1102" s="49"/>
    </row>
    <row r="1103" spans="8:44" customFormat="1" x14ac:dyDescent="0.3">
      <c r="H1103" s="49"/>
      <c r="I1103" s="49"/>
      <c r="J1103" s="49"/>
      <c r="K1103" s="49"/>
      <c r="L1103" s="49"/>
      <c r="M1103" s="49"/>
      <c r="N1103" s="49"/>
      <c r="O1103" s="49"/>
      <c r="P1103" s="49"/>
      <c r="Q1103" s="49"/>
      <c r="R1103" s="49"/>
      <c r="S1103" s="49"/>
      <c r="T1103" s="49"/>
      <c r="U1103" s="49"/>
      <c r="V1103" s="49"/>
      <c r="W1103" s="49"/>
      <c r="X1103" s="49"/>
      <c r="Y1103" s="49"/>
      <c r="Z1103" s="49"/>
      <c r="AA1103" s="49"/>
      <c r="AB1103" s="49"/>
      <c r="AC1103" s="49"/>
      <c r="AD1103" s="49"/>
      <c r="AE1103" s="49"/>
      <c r="AF1103" s="49"/>
      <c r="AG1103" s="49"/>
      <c r="AH1103" s="49"/>
      <c r="AI1103" s="49"/>
      <c r="AJ1103" s="49"/>
      <c r="AK1103" s="49"/>
      <c r="AL1103" s="49"/>
      <c r="AM1103" s="49"/>
      <c r="AN1103" s="49"/>
      <c r="AO1103" s="49"/>
      <c r="AP1103" s="49"/>
      <c r="AQ1103" s="49"/>
      <c r="AR1103" s="49"/>
    </row>
    <row r="1104" spans="8:44" customFormat="1" x14ac:dyDescent="0.3">
      <c r="H1104" s="49"/>
      <c r="I1104" s="49"/>
      <c r="J1104" s="49"/>
      <c r="K1104" s="49"/>
      <c r="L1104" s="49"/>
      <c r="M1104" s="49"/>
      <c r="N1104" s="49"/>
      <c r="O1104" s="49"/>
      <c r="P1104" s="49"/>
      <c r="Q1104" s="49"/>
      <c r="R1104" s="49"/>
      <c r="S1104" s="49"/>
      <c r="T1104" s="49"/>
      <c r="U1104" s="49"/>
      <c r="V1104" s="49"/>
      <c r="W1104" s="49"/>
      <c r="X1104" s="49"/>
      <c r="Y1104" s="49"/>
      <c r="Z1104" s="49"/>
      <c r="AA1104" s="49"/>
      <c r="AB1104" s="49"/>
      <c r="AC1104" s="49"/>
      <c r="AD1104" s="49"/>
      <c r="AE1104" s="49"/>
      <c r="AF1104" s="49"/>
      <c r="AG1104" s="49"/>
      <c r="AH1104" s="49"/>
      <c r="AI1104" s="49"/>
      <c r="AJ1104" s="49"/>
      <c r="AK1104" s="49"/>
      <c r="AL1104" s="49"/>
      <c r="AM1104" s="49"/>
      <c r="AN1104" s="49"/>
      <c r="AO1104" s="49"/>
      <c r="AP1104" s="49"/>
      <c r="AQ1104" s="49"/>
      <c r="AR1104" s="49"/>
    </row>
    <row r="1105" spans="8:44" customFormat="1" x14ac:dyDescent="0.3">
      <c r="H1105" s="49"/>
      <c r="I1105" s="49"/>
      <c r="J1105" s="49"/>
      <c r="K1105" s="49"/>
      <c r="L1105" s="49"/>
      <c r="M1105" s="49"/>
      <c r="N1105" s="49"/>
      <c r="O1105" s="49"/>
      <c r="P1105" s="49"/>
      <c r="Q1105" s="49"/>
      <c r="R1105" s="49"/>
      <c r="S1105" s="49"/>
      <c r="T1105" s="49"/>
      <c r="U1105" s="49"/>
      <c r="V1105" s="49"/>
      <c r="W1105" s="49"/>
      <c r="X1105" s="49"/>
      <c r="Y1105" s="49"/>
      <c r="Z1105" s="49"/>
      <c r="AA1105" s="49"/>
      <c r="AB1105" s="49"/>
      <c r="AC1105" s="49"/>
      <c r="AD1105" s="49"/>
      <c r="AE1105" s="49"/>
      <c r="AF1105" s="49"/>
      <c r="AG1105" s="49"/>
      <c r="AH1105" s="49"/>
      <c r="AI1105" s="49"/>
      <c r="AJ1105" s="49"/>
      <c r="AK1105" s="49"/>
      <c r="AL1105" s="49"/>
      <c r="AM1105" s="49"/>
      <c r="AN1105" s="49"/>
      <c r="AO1105" s="49"/>
      <c r="AP1105" s="49"/>
      <c r="AQ1105" s="49"/>
      <c r="AR1105" s="49"/>
    </row>
    <row r="1106" spans="8:44" customFormat="1" x14ac:dyDescent="0.3">
      <c r="H1106" s="49"/>
      <c r="I1106" s="49"/>
      <c r="J1106" s="49"/>
      <c r="K1106" s="49"/>
      <c r="L1106" s="49"/>
      <c r="M1106" s="49"/>
      <c r="N1106" s="49"/>
      <c r="O1106" s="49"/>
      <c r="P1106" s="49"/>
      <c r="Q1106" s="49"/>
      <c r="R1106" s="49"/>
      <c r="S1106" s="49"/>
      <c r="T1106" s="49"/>
      <c r="U1106" s="49"/>
      <c r="V1106" s="49"/>
      <c r="W1106" s="49"/>
      <c r="X1106" s="49"/>
      <c r="Y1106" s="49"/>
      <c r="Z1106" s="49"/>
      <c r="AA1106" s="49"/>
      <c r="AB1106" s="49"/>
      <c r="AC1106" s="49"/>
      <c r="AD1106" s="49"/>
      <c r="AE1106" s="49"/>
      <c r="AF1106" s="49"/>
      <c r="AG1106" s="49"/>
      <c r="AH1106" s="49"/>
      <c r="AI1106" s="49"/>
      <c r="AJ1106" s="49"/>
      <c r="AK1106" s="49"/>
      <c r="AL1106" s="49"/>
      <c r="AM1106" s="49"/>
      <c r="AN1106" s="49"/>
      <c r="AO1106" s="49"/>
      <c r="AP1106" s="49"/>
      <c r="AQ1106" s="49"/>
      <c r="AR1106" s="49"/>
    </row>
    <row r="1107" spans="8:44" customFormat="1" x14ac:dyDescent="0.3">
      <c r="H1107" s="49"/>
      <c r="I1107" s="49"/>
      <c r="J1107" s="49"/>
      <c r="K1107" s="49"/>
      <c r="L1107" s="49"/>
      <c r="M1107" s="49"/>
      <c r="N1107" s="49"/>
      <c r="O1107" s="49"/>
      <c r="P1107" s="49"/>
      <c r="Q1107" s="49"/>
      <c r="R1107" s="49"/>
      <c r="S1107" s="49"/>
      <c r="T1107" s="49"/>
      <c r="U1107" s="49"/>
      <c r="V1107" s="49"/>
      <c r="W1107" s="49"/>
      <c r="X1107" s="49"/>
      <c r="Y1107" s="49"/>
      <c r="Z1107" s="49"/>
      <c r="AA1107" s="49"/>
      <c r="AB1107" s="49"/>
      <c r="AC1107" s="49"/>
      <c r="AD1107" s="49"/>
      <c r="AE1107" s="49"/>
      <c r="AF1107" s="49"/>
      <c r="AG1107" s="49"/>
      <c r="AH1107" s="49"/>
      <c r="AI1107" s="49"/>
      <c r="AJ1107" s="49"/>
      <c r="AK1107" s="49"/>
      <c r="AL1107" s="49"/>
      <c r="AM1107" s="49"/>
      <c r="AN1107" s="49"/>
      <c r="AO1107" s="49"/>
      <c r="AP1107" s="49"/>
      <c r="AQ1107" s="49"/>
      <c r="AR1107" s="49"/>
    </row>
    <row r="1108" spans="8:44" customFormat="1" x14ac:dyDescent="0.3">
      <c r="H1108" s="49"/>
      <c r="I1108" s="49"/>
      <c r="J1108" s="49"/>
      <c r="K1108" s="49"/>
      <c r="L1108" s="49"/>
      <c r="M1108" s="49"/>
      <c r="N1108" s="49"/>
      <c r="O1108" s="49"/>
      <c r="P1108" s="49"/>
      <c r="Q1108" s="49"/>
      <c r="R1108" s="49"/>
      <c r="S1108" s="49"/>
      <c r="T1108" s="49"/>
      <c r="U1108" s="49"/>
      <c r="V1108" s="49"/>
      <c r="W1108" s="49"/>
      <c r="X1108" s="49"/>
      <c r="Y1108" s="49"/>
      <c r="Z1108" s="49"/>
      <c r="AA1108" s="49"/>
      <c r="AB1108" s="49"/>
      <c r="AC1108" s="49"/>
      <c r="AD1108" s="49"/>
      <c r="AE1108" s="49"/>
      <c r="AF1108" s="49"/>
      <c r="AG1108" s="49"/>
      <c r="AH1108" s="49"/>
      <c r="AI1108" s="49"/>
      <c r="AJ1108" s="49"/>
      <c r="AK1108" s="49"/>
      <c r="AL1108" s="49"/>
      <c r="AM1108" s="49"/>
      <c r="AN1108" s="49"/>
      <c r="AO1108" s="49"/>
      <c r="AP1108" s="49"/>
      <c r="AQ1108" s="49"/>
      <c r="AR1108" s="49"/>
    </row>
    <row r="1109" spans="8:44" customFormat="1" x14ac:dyDescent="0.3">
      <c r="H1109" s="49"/>
      <c r="I1109" s="49"/>
      <c r="J1109" s="49"/>
      <c r="K1109" s="49"/>
      <c r="L1109" s="49"/>
      <c r="M1109" s="49"/>
      <c r="N1109" s="49"/>
      <c r="O1109" s="49"/>
      <c r="P1109" s="49"/>
      <c r="Q1109" s="49"/>
      <c r="R1109" s="49"/>
      <c r="S1109" s="49"/>
      <c r="T1109" s="49"/>
      <c r="U1109" s="49"/>
      <c r="V1109" s="49"/>
      <c r="W1109" s="49"/>
      <c r="X1109" s="49"/>
      <c r="Y1109" s="49"/>
      <c r="Z1109" s="49"/>
      <c r="AA1109" s="49"/>
      <c r="AB1109" s="49"/>
      <c r="AC1109" s="49"/>
      <c r="AD1109" s="49"/>
      <c r="AE1109" s="49"/>
      <c r="AF1109" s="49"/>
      <c r="AG1109" s="49"/>
      <c r="AH1109" s="49"/>
      <c r="AI1109" s="49"/>
      <c r="AJ1109" s="49"/>
      <c r="AK1109" s="49"/>
      <c r="AL1109" s="49"/>
      <c r="AM1109" s="49"/>
      <c r="AN1109" s="49"/>
      <c r="AO1109" s="49"/>
      <c r="AP1109" s="49"/>
      <c r="AQ1109" s="49"/>
      <c r="AR1109" s="49"/>
    </row>
    <row r="1110" spans="8:44" customFormat="1" x14ac:dyDescent="0.3">
      <c r="H1110" s="49"/>
      <c r="I1110" s="49"/>
      <c r="J1110" s="49"/>
      <c r="K1110" s="49"/>
      <c r="L1110" s="49"/>
      <c r="M1110" s="49"/>
      <c r="N1110" s="49"/>
      <c r="O1110" s="49"/>
      <c r="P1110" s="49"/>
      <c r="Q1110" s="49"/>
      <c r="R1110" s="49"/>
      <c r="S1110" s="49"/>
      <c r="T1110" s="49"/>
      <c r="U1110" s="49"/>
      <c r="V1110" s="49"/>
      <c r="W1110" s="49"/>
      <c r="X1110" s="49"/>
      <c r="Y1110" s="49"/>
      <c r="Z1110" s="49"/>
      <c r="AA1110" s="49"/>
      <c r="AB1110" s="49"/>
      <c r="AC1110" s="49"/>
      <c r="AD1110" s="49"/>
      <c r="AE1110" s="49"/>
      <c r="AF1110" s="49"/>
      <c r="AG1110" s="49"/>
      <c r="AH1110" s="49"/>
      <c r="AI1110" s="49"/>
      <c r="AJ1110" s="49"/>
      <c r="AK1110" s="49"/>
      <c r="AL1110" s="49"/>
      <c r="AM1110" s="49"/>
      <c r="AN1110" s="49"/>
      <c r="AO1110" s="49"/>
      <c r="AP1110" s="49"/>
      <c r="AQ1110" s="49"/>
      <c r="AR1110" s="49"/>
    </row>
    <row r="1111" spans="8:44" customFormat="1" x14ac:dyDescent="0.3">
      <c r="H1111" s="49"/>
      <c r="I1111" s="49"/>
      <c r="J1111" s="49"/>
      <c r="K1111" s="49"/>
      <c r="L1111" s="49"/>
      <c r="M1111" s="49"/>
      <c r="N1111" s="49"/>
      <c r="O1111" s="49"/>
      <c r="P1111" s="49"/>
      <c r="Q1111" s="49"/>
      <c r="R1111" s="49"/>
      <c r="S1111" s="49"/>
      <c r="T1111" s="49"/>
      <c r="U1111" s="49"/>
      <c r="V1111" s="49"/>
      <c r="W1111" s="49"/>
      <c r="X1111" s="49"/>
      <c r="Y1111" s="49"/>
      <c r="Z1111" s="49"/>
      <c r="AA1111" s="49"/>
      <c r="AB1111" s="49"/>
      <c r="AC1111" s="49"/>
      <c r="AD1111" s="49"/>
      <c r="AE1111" s="49"/>
      <c r="AF1111" s="49"/>
      <c r="AG1111" s="49"/>
      <c r="AH1111" s="49"/>
      <c r="AI1111" s="49"/>
      <c r="AJ1111" s="49"/>
      <c r="AK1111" s="49"/>
      <c r="AL1111" s="49"/>
      <c r="AM1111" s="49"/>
      <c r="AN1111" s="49"/>
      <c r="AO1111" s="49"/>
      <c r="AP1111" s="49"/>
      <c r="AQ1111" s="49"/>
      <c r="AR1111" s="49"/>
    </row>
    <row r="1112" spans="8:44" customFormat="1" x14ac:dyDescent="0.3">
      <c r="H1112" s="49"/>
      <c r="I1112" s="49"/>
      <c r="J1112" s="49"/>
      <c r="K1112" s="49"/>
      <c r="L1112" s="49"/>
      <c r="M1112" s="49"/>
      <c r="N1112" s="49"/>
      <c r="O1112" s="49"/>
      <c r="P1112" s="49"/>
      <c r="Q1112" s="49"/>
      <c r="R1112" s="49"/>
      <c r="S1112" s="49"/>
      <c r="T1112" s="49"/>
      <c r="U1112" s="49"/>
      <c r="V1112" s="49"/>
      <c r="W1112" s="49"/>
      <c r="X1112" s="49"/>
      <c r="Y1112" s="49"/>
      <c r="Z1112" s="49"/>
      <c r="AA1112" s="49"/>
      <c r="AB1112" s="49"/>
      <c r="AC1112" s="49"/>
      <c r="AD1112" s="49"/>
      <c r="AE1112" s="49"/>
      <c r="AF1112" s="49"/>
      <c r="AG1112" s="49"/>
      <c r="AH1112" s="49"/>
      <c r="AI1112" s="49"/>
      <c r="AJ1112" s="49"/>
      <c r="AK1112" s="49"/>
      <c r="AL1112" s="49"/>
      <c r="AM1112" s="49"/>
      <c r="AN1112" s="49"/>
      <c r="AO1112" s="49"/>
      <c r="AP1112" s="49"/>
      <c r="AQ1112" s="49"/>
      <c r="AR1112" s="49"/>
    </row>
    <row r="1113" spans="8:44" customFormat="1" x14ac:dyDescent="0.3">
      <c r="H1113" s="49"/>
      <c r="I1113" s="49"/>
      <c r="J1113" s="49"/>
      <c r="K1113" s="49"/>
      <c r="L1113" s="49"/>
      <c r="M1113" s="49"/>
      <c r="N1113" s="49"/>
      <c r="O1113" s="49"/>
      <c r="P1113" s="49"/>
      <c r="Q1113" s="49"/>
      <c r="R1113" s="49"/>
      <c r="S1113" s="49"/>
      <c r="T1113" s="49"/>
      <c r="U1113" s="49"/>
      <c r="V1113" s="49"/>
      <c r="W1113" s="49"/>
      <c r="X1113" s="49"/>
      <c r="Y1113" s="49"/>
      <c r="Z1113" s="49"/>
      <c r="AA1113" s="49"/>
      <c r="AB1113" s="49"/>
      <c r="AC1113" s="49"/>
      <c r="AD1113" s="49"/>
      <c r="AE1113" s="49"/>
      <c r="AF1113" s="49"/>
      <c r="AG1113" s="49"/>
      <c r="AH1113" s="49"/>
      <c r="AI1113" s="49"/>
      <c r="AJ1113" s="49"/>
      <c r="AK1113" s="49"/>
      <c r="AL1113" s="49"/>
      <c r="AM1113" s="49"/>
      <c r="AN1113" s="49"/>
      <c r="AO1113" s="49"/>
      <c r="AP1113" s="49"/>
      <c r="AQ1113" s="49"/>
      <c r="AR1113" s="49"/>
    </row>
    <row r="1114" spans="8:44" customFormat="1" x14ac:dyDescent="0.3">
      <c r="H1114" s="49"/>
      <c r="I1114" s="49"/>
      <c r="J1114" s="49"/>
      <c r="K1114" s="49"/>
      <c r="L1114" s="49"/>
      <c r="M1114" s="49"/>
      <c r="N1114" s="49"/>
      <c r="O1114" s="49"/>
      <c r="P1114" s="49"/>
      <c r="Q1114" s="49"/>
      <c r="R1114" s="49"/>
      <c r="S1114" s="49"/>
      <c r="T1114" s="49"/>
      <c r="U1114" s="49"/>
      <c r="V1114" s="49"/>
      <c r="W1114" s="49"/>
      <c r="X1114" s="49"/>
      <c r="Y1114" s="49"/>
      <c r="Z1114" s="49"/>
      <c r="AA1114" s="49"/>
      <c r="AB1114" s="49"/>
      <c r="AC1114" s="49"/>
      <c r="AD1114" s="49"/>
      <c r="AE1114" s="49"/>
      <c r="AF1114" s="49"/>
      <c r="AG1114" s="49"/>
      <c r="AH1114" s="49"/>
      <c r="AI1114" s="49"/>
      <c r="AJ1114" s="49"/>
      <c r="AK1114" s="49"/>
      <c r="AL1114" s="49"/>
      <c r="AM1114" s="49"/>
      <c r="AN1114" s="49"/>
      <c r="AO1114" s="49"/>
      <c r="AP1114" s="49"/>
      <c r="AQ1114" s="49"/>
      <c r="AR1114" s="49"/>
    </row>
    <row r="1115" spans="8:44" customFormat="1" x14ac:dyDescent="0.3">
      <c r="H1115" s="49"/>
      <c r="I1115" s="49"/>
      <c r="J1115" s="49"/>
      <c r="K1115" s="49"/>
      <c r="L1115" s="49"/>
      <c r="M1115" s="49"/>
      <c r="N1115" s="49"/>
      <c r="O1115" s="49"/>
      <c r="P1115" s="49"/>
      <c r="Q1115" s="49"/>
      <c r="R1115" s="49"/>
      <c r="S1115" s="49"/>
      <c r="T1115" s="49"/>
      <c r="U1115" s="49"/>
      <c r="V1115" s="49"/>
      <c r="W1115" s="49"/>
      <c r="X1115" s="49"/>
      <c r="Y1115" s="49"/>
      <c r="Z1115" s="49"/>
      <c r="AA1115" s="49"/>
      <c r="AB1115" s="49"/>
      <c r="AC1115" s="49"/>
      <c r="AD1115" s="49"/>
      <c r="AE1115" s="49"/>
      <c r="AF1115" s="49"/>
      <c r="AG1115" s="49"/>
      <c r="AH1115" s="49"/>
      <c r="AI1115" s="49"/>
      <c r="AJ1115" s="49"/>
      <c r="AK1115" s="49"/>
      <c r="AL1115" s="49"/>
      <c r="AM1115" s="49"/>
      <c r="AN1115" s="49"/>
      <c r="AO1115" s="49"/>
      <c r="AP1115" s="49"/>
      <c r="AQ1115" s="49"/>
      <c r="AR1115" s="49"/>
    </row>
    <row r="1116" spans="8:44" customFormat="1" x14ac:dyDescent="0.3">
      <c r="H1116" s="49"/>
      <c r="I1116" s="49"/>
      <c r="J1116" s="49"/>
      <c r="K1116" s="49"/>
      <c r="L1116" s="49"/>
      <c r="M1116" s="49"/>
      <c r="N1116" s="49"/>
      <c r="O1116" s="49"/>
      <c r="P1116" s="49"/>
      <c r="Q1116" s="49"/>
      <c r="R1116" s="49"/>
      <c r="S1116" s="49"/>
      <c r="T1116" s="49"/>
      <c r="U1116" s="49"/>
      <c r="V1116" s="49"/>
      <c r="W1116" s="49"/>
      <c r="X1116" s="49"/>
      <c r="Y1116" s="49"/>
      <c r="Z1116" s="49"/>
      <c r="AA1116" s="49"/>
      <c r="AB1116" s="49"/>
      <c r="AC1116" s="49"/>
      <c r="AD1116" s="49"/>
      <c r="AE1116" s="49"/>
      <c r="AF1116" s="49"/>
      <c r="AG1116" s="49"/>
      <c r="AH1116" s="49"/>
      <c r="AI1116" s="49"/>
      <c r="AJ1116" s="49"/>
      <c r="AK1116" s="49"/>
      <c r="AL1116" s="49"/>
      <c r="AM1116" s="49"/>
      <c r="AN1116" s="49"/>
      <c r="AO1116" s="49"/>
      <c r="AP1116" s="49"/>
      <c r="AQ1116" s="49"/>
      <c r="AR1116" s="49"/>
    </row>
    <row r="1117" spans="8:44" customFormat="1" x14ac:dyDescent="0.3">
      <c r="H1117" s="49"/>
      <c r="I1117" s="49"/>
      <c r="J1117" s="49"/>
      <c r="K1117" s="49"/>
      <c r="L1117" s="49"/>
      <c r="M1117" s="49"/>
      <c r="N1117" s="49"/>
      <c r="O1117" s="49"/>
      <c r="P1117" s="49"/>
      <c r="Q1117" s="49"/>
      <c r="R1117" s="49"/>
      <c r="S1117" s="49"/>
      <c r="T1117" s="49"/>
      <c r="U1117" s="49"/>
      <c r="V1117" s="49"/>
      <c r="W1117" s="49"/>
      <c r="X1117" s="49"/>
      <c r="Y1117" s="49"/>
      <c r="Z1117" s="49"/>
      <c r="AA1117" s="49"/>
      <c r="AB1117" s="49"/>
      <c r="AC1117" s="49"/>
      <c r="AD1117" s="49"/>
      <c r="AE1117" s="49"/>
      <c r="AF1117" s="49"/>
      <c r="AG1117" s="49"/>
      <c r="AH1117" s="49"/>
      <c r="AI1117" s="49"/>
      <c r="AJ1117" s="49"/>
      <c r="AK1117" s="49"/>
      <c r="AL1117" s="49"/>
      <c r="AM1117" s="49"/>
      <c r="AN1117" s="49"/>
      <c r="AO1117" s="49"/>
      <c r="AP1117" s="49"/>
      <c r="AQ1117" s="49"/>
      <c r="AR1117" s="49"/>
    </row>
    <row r="1118" spans="8:44" customFormat="1" x14ac:dyDescent="0.3">
      <c r="H1118" s="49"/>
      <c r="I1118" s="49"/>
      <c r="J1118" s="49"/>
      <c r="K1118" s="49"/>
      <c r="L1118" s="49"/>
      <c r="M1118" s="49"/>
      <c r="N1118" s="49"/>
      <c r="O1118" s="49"/>
      <c r="P1118" s="49"/>
      <c r="Q1118" s="49"/>
      <c r="R1118" s="49"/>
      <c r="S1118" s="49"/>
      <c r="T1118" s="49"/>
      <c r="U1118" s="49"/>
      <c r="V1118" s="49"/>
      <c r="W1118" s="49"/>
      <c r="X1118" s="49"/>
      <c r="Y1118" s="49"/>
      <c r="Z1118" s="49"/>
      <c r="AA1118" s="49"/>
      <c r="AB1118" s="49"/>
      <c r="AC1118" s="49"/>
      <c r="AD1118" s="49"/>
      <c r="AE1118" s="49"/>
      <c r="AF1118" s="49"/>
      <c r="AG1118" s="49"/>
      <c r="AH1118" s="49"/>
      <c r="AI1118" s="49"/>
      <c r="AJ1118" s="49"/>
      <c r="AK1118" s="49"/>
      <c r="AL1118" s="49"/>
      <c r="AM1118" s="49"/>
      <c r="AN1118" s="49"/>
      <c r="AO1118" s="49"/>
      <c r="AP1118" s="49"/>
      <c r="AQ1118" s="49"/>
      <c r="AR1118" s="49"/>
    </row>
    <row r="1119" spans="8:44" customFormat="1" x14ac:dyDescent="0.3">
      <c r="H1119" s="49"/>
      <c r="I1119" s="49"/>
      <c r="J1119" s="49"/>
      <c r="K1119" s="49"/>
      <c r="L1119" s="49"/>
      <c r="M1119" s="49"/>
      <c r="N1119" s="49"/>
      <c r="O1119" s="49"/>
      <c r="P1119" s="49"/>
      <c r="Q1119" s="49"/>
      <c r="R1119" s="49"/>
      <c r="S1119" s="49"/>
      <c r="T1119" s="49"/>
      <c r="U1119" s="49"/>
      <c r="V1119" s="49"/>
      <c r="W1119" s="49"/>
      <c r="X1119" s="49"/>
      <c r="Y1119" s="49"/>
      <c r="Z1119" s="49"/>
      <c r="AA1119" s="49"/>
      <c r="AB1119" s="49"/>
      <c r="AC1119" s="49"/>
      <c r="AD1119" s="49"/>
      <c r="AE1119" s="49"/>
      <c r="AF1119" s="49"/>
      <c r="AG1119" s="49"/>
      <c r="AH1119" s="49"/>
      <c r="AI1119" s="49"/>
      <c r="AJ1119" s="49"/>
      <c r="AK1119" s="49"/>
      <c r="AL1119" s="49"/>
      <c r="AM1119" s="49"/>
      <c r="AN1119" s="49"/>
      <c r="AO1119" s="49"/>
      <c r="AP1119" s="49"/>
      <c r="AQ1119" s="49"/>
      <c r="AR1119" s="49"/>
    </row>
    <row r="1120" spans="8:44" customFormat="1" x14ac:dyDescent="0.3">
      <c r="H1120" s="49"/>
      <c r="I1120" s="49"/>
      <c r="J1120" s="49"/>
      <c r="K1120" s="49"/>
      <c r="L1120" s="49"/>
      <c r="M1120" s="49"/>
      <c r="N1120" s="49"/>
      <c r="O1120" s="49"/>
      <c r="P1120" s="49"/>
      <c r="Q1120" s="49"/>
      <c r="R1120" s="49"/>
      <c r="S1120" s="49"/>
      <c r="T1120" s="49"/>
      <c r="U1120" s="49"/>
      <c r="V1120" s="49"/>
      <c r="W1120" s="49"/>
      <c r="X1120" s="49"/>
      <c r="Y1120" s="49"/>
      <c r="Z1120" s="49"/>
      <c r="AA1120" s="49"/>
      <c r="AB1120" s="49"/>
      <c r="AC1120" s="49"/>
      <c r="AD1120" s="49"/>
      <c r="AE1120" s="49"/>
      <c r="AF1120" s="49"/>
      <c r="AG1120" s="49"/>
      <c r="AH1120" s="49"/>
      <c r="AI1120" s="49"/>
      <c r="AJ1120" s="49"/>
      <c r="AK1120" s="49"/>
      <c r="AL1120" s="49"/>
      <c r="AM1120" s="49"/>
      <c r="AN1120" s="49"/>
      <c r="AO1120" s="49"/>
      <c r="AP1120" s="49"/>
      <c r="AQ1120" s="49"/>
      <c r="AR1120" s="49"/>
    </row>
    <row r="1121" spans="8:44" customFormat="1" x14ac:dyDescent="0.3">
      <c r="H1121" s="49"/>
      <c r="I1121" s="49"/>
      <c r="J1121" s="49"/>
      <c r="K1121" s="49"/>
      <c r="L1121" s="49"/>
      <c r="M1121" s="49"/>
      <c r="N1121" s="49"/>
      <c r="O1121" s="49"/>
      <c r="P1121" s="49"/>
      <c r="Q1121" s="49"/>
      <c r="R1121" s="49"/>
      <c r="S1121" s="49"/>
      <c r="T1121" s="49"/>
      <c r="U1121" s="49"/>
      <c r="V1121" s="49"/>
      <c r="W1121" s="49"/>
      <c r="X1121" s="49"/>
      <c r="Y1121" s="49"/>
      <c r="Z1121" s="49"/>
      <c r="AA1121" s="49"/>
      <c r="AB1121" s="49"/>
      <c r="AC1121" s="49"/>
      <c r="AD1121" s="49"/>
      <c r="AE1121" s="49"/>
      <c r="AF1121" s="49"/>
      <c r="AG1121" s="49"/>
      <c r="AH1121" s="49"/>
      <c r="AI1121" s="49"/>
      <c r="AJ1121" s="49"/>
      <c r="AK1121" s="49"/>
      <c r="AL1121" s="49"/>
      <c r="AM1121" s="49"/>
      <c r="AN1121" s="49"/>
      <c r="AO1121" s="49"/>
      <c r="AP1121" s="49"/>
      <c r="AQ1121" s="49"/>
      <c r="AR1121" s="49"/>
    </row>
    <row r="1122" spans="8:44" customFormat="1" x14ac:dyDescent="0.3">
      <c r="H1122" s="49"/>
      <c r="I1122" s="49"/>
      <c r="J1122" s="49"/>
      <c r="K1122" s="49"/>
      <c r="L1122" s="49"/>
      <c r="M1122" s="49"/>
      <c r="N1122" s="49"/>
      <c r="O1122" s="49"/>
      <c r="P1122" s="49"/>
      <c r="Q1122" s="49"/>
      <c r="R1122" s="49"/>
      <c r="S1122" s="49"/>
      <c r="T1122" s="49"/>
      <c r="U1122" s="49"/>
      <c r="V1122" s="49"/>
      <c r="W1122" s="49"/>
      <c r="X1122" s="49"/>
      <c r="Y1122" s="49"/>
      <c r="Z1122" s="49"/>
      <c r="AA1122" s="49"/>
      <c r="AB1122" s="49"/>
      <c r="AC1122" s="49"/>
      <c r="AD1122" s="49"/>
      <c r="AE1122" s="49"/>
      <c r="AF1122" s="49"/>
      <c r="AG1122" s="49"/>
      <c r="AH1122" s="49"/>
      <c r="AI1122" s="49"/>
      <c r="AJ1122" s="49"/>
      <c r="AK1122" s="49"/>
      <c r="AL1122" s="49"/>
      <c r="AM1122" s="49"/>
      <c r="AN1122" s="49"/>
      <c r="AO1122" s="49"/>
      <c r="AP1122" s="49"/>
      <c r="AQ1122" s="49"/>
      <c r="AR1122" s="49"/>
    </row>
    <row r="1123" spans="8:44" customFormat="1" x14ac:dyDescent="0.3">
      <c r="H1123" s="49"/>
      <c r="I1123" s="49"/>
      <c r="J1123" s="49"/>
      <c r="K1123" s="49"/>
      <c r="L1123" s="49"/>
      <c r="M1123" s="49"/>
      <c r="N1123" s="49"/>
      <c r="O1123" s="49"/>
      <c r="P1123" s="49"/>
      <c r="Q1123" s="49"/>
      <c r="R1123" s="49"/>
      <c r="S1123" s="49"/>
      <c r="T1123" s="49"/>
      <c r="U1123" s="49"/>
      <c r="V1123" s="49"/>
      <c r="W1123" s="49"/>
      <c r="X1123" s="49"/>
      <c r="Y1123" s="49"/>
      <c r="Z1123" s="49"/>
      <c r="AA1123" s="49"/>
      <c r="AB1123" s="49"/>
      <c r="AC1123" s="49"/>
      <c r="AD1123" s="49"/>
      <c r="AE1123" s="49"/>
      <c r="AF1123" s="49"/>
      <c r="AG1123" s="49"/>
      <c r="AH1123" s="49"/>
      <c r="AI1123" s="49"/>
      <c r="AJ1123" s="49"/>
      <c r="AK1123" s="49"/>
      <c r="AL1123" s="49"/>
      <c r="AM1123" s="49"/>
      <c r="AN1123" s="49"/>
      <c r="AO1123" s="49"/>
      <c r="AP1123" s="49"/>
      <c r="AQ1123" s="49"/>
      <c r="AR1123" s="49"/>
    </row>
    <row r="1124" spans="8:44" customFormat="1" x14ac:dyDescent="0.3">
      <c r="H1124" s="49"/>
      <c r="I1124" s="49"/>
      <c r="J1124" s="49"/>
      <c r="K1124" s="49"/>
      <c r="L1124" s="49"/>
      <c r="M1124" s="49"/>
      <c r="N1124" s="49"/>
      <c r="O1124" s="49"/>
      <c r="P1124" s="49"/>
      <c r="Q1124" s="49"/>
      <c r="R1124" s="49"/>
      <c r="S1124" s="49"/>
      <c r="T1124" s="49"/>
      <c r="U1124" s="49"/>
      <c r="V1124" s="49"/>
      <c r="W1124" s="49"/>
      <c r="X1124" s="49"/>
      <c r="Y1124" s="49"/>
      <c r="Z1124" s="49"/>
      <c r="AA1124" s="49"/>
      <c r="AB1124" s="49"/>
      <c r="AC1124" s="49"/>
      <c r="AD1124" s="49"/>
      <c r="AE1124" s="49"/>
      <c r="AF1124" s="49"/>
      <c r="AG1124" s="49"/>
      <c r="AH1124" s="49"/>
      <c r="AI1124" s="49"/>
      <c r="AJ1124" s="49"/>
      <c r="AK1124" s="49"/>
      <c r="AL1124" s="49"/>
      <c r="AM1124" s="49"/>
      <c r="AN1124" s="49"/>
      <c r="AO1124" s="49"/>
      <c r="AP1124" s="49"/>
      <c r="AQ1124" s="49"/>
      <c r="AR1124" s="49"/>
    </row>
    <row r="1125" spans="8:44" customFormat="1" x14ac:dyDescent="0.3">
      <c r="H1125" s="49"/>
      <c r="I1125" s="49"/>
      <c r="J1125" s="49"/>
      <c r="K1125" s="49"/>
      <c r="L1125" s="49"/>
      <c r="M1125" s="49"/>
      <c r="N1125" s="49"/>
      <c r="O1125" s="49"/>
      <c r="P1125" s="49"/>
      <c r="Q1125" s="49"/>
      <c r="R1125" s="49"/>
      <c r="S1125" s="49"/>
      <c r="T1125" s="49"/>
      <c r="U1125" s="49"/>
      <c r="V1125" s="49"/>
      <c r="W1125" s="49"/>
      <c r="X1125" s="49"/>
      <c r="Y1125" s="49"/>
      <c r="Z1125" s="49"/>
      <c r="AA1125" s="49"/>
      <c r="AB1125" s="49"/>
      <c r="AC1125" s="49"/>
      <c r="AD1125" s="49"/>
      <c r="AE1125" s="49"/>
      <c r="AF1125" s="49"/>
      <c r="AG1125" s="49"/>
      <c r="AH1125" s="49"/>
      <c r="AI1125" s="49"/>
      <c r="AJ1125" s="49"/>
      <c r="AK1125" s="49"/>
      <c r="AL1125" s="49"/>
      <c r="AM1125" s="49"/>
      <c r="AN1125" s="49"/>
      <c r="AO1125" s="49"/>
      <c r="AP1125" s="49"/>
      <c r="AQ1125" s="49"/>
      <c r="AR1125" s="49"/>
    </row>
    <row r="1126" spans="8:44" customFormat="1" x14ac:dyDescent="0.3">
      <c r="H1126" s="49"/>
      <c r="I1126" s="49"/>
      <c r="J1126" s="49"/>
      <c r="K1126" s="49"/>
      <c r="L1126" s="49"/>
      <c r="M1126" s="49"/>
      <c r="N1126" s="49"/>
      <c r="O1126" s="49"/>
      <c r="P1126" s="49"/>
      <c r="Q1126" s="49"/>
      <c r="R1126" s="49"/>
      <c r="S1126" s="49"/>
      <c r="T1126" s="49"/>
      <c r="U1126" s="49"/>
      <c r="V1126" s="49"/>
      <c r="W1126" s="49"/>
      <c r="X1126" s="49"/>
      <c r="Y1126" s="49"/>
      <c r="Z1126" s="49"/>
      <c r="AA1126" s="49"/>
      <c r="AB1126" s="49"/>
      <c r="AC1126" s="49"/>
      <c r="AD1126" s="49"/>
      <c r="AE1126" s="49"/>
      <c r="AF1126" s="49"/>
      <c r="AG1126" s="49"/>
      <c r="AH1126" s="49"/>
      <c r="AI1126" s="49"/>
      <c r="AJ1126" s="49"/>
      <c r="AK1126" s="49"/>
      <c r="AL1126" s="49"/>
      <c r="AM1126" s="49"/>
      <c r="AN1126" s="49"/>
      <c r="AO1126" s="49"/>
      <c r="AP1126" s="49"/>
      <c r="AQ1126" s="49"/>
      <c r="AR1126" s="49"/>
    </row>
    <row r="1127" spans="8:44" customFormat="1" x14ac:dyDescent="0.3">
      <c r="H1127" s="49"/>
      <c r="I1127" s="49"/>
      <c r="J1127" s="49"/>
      <c r="K1127" s="49"/>
      <c r="L1127" s="49"/>
      <c r="M1127" s="49"/>
      <c r="N1127" s="49"/>
      <c r="O1127" s="49"/>
      <c r="P1127" s="49"/>
      <c r="Q1127" s="49"/>
      <c r="R1127" s="49"/>
      <c r="S1127" s="49"/>
      <c r="T1127" s="49"/>
      <c r="U1127" s="49"/>
      <c r="V1127" s="49"/>
      <c r="W1127" s="49"/>
      <c r="X1127" s="49"/>
      <c r="Y1127" s="49"/>
      <c r="Z1127" s="49"/>
      <c r="AA1127" s="49"/>
      <c r="AB1127" s="49"/>
      <c r="AC1127" s="49"/>
      <c r="AD1127" s="49"/>
      <c r="AE1127" s="49"/>
      <c r="AF1127" s="49"/>
      <c r="AG1127" s="49"/>
      <c r="AH1127" s="49"/>
      <c r="AI1127" s="49"/>
      <c r="AJ1127" s="49"/>
      <c r="AK1127" s="49"/>
      <c r="AL1127" s="49"/>
      <c r="AM1127" s="49"/>
      <c r="AN1127" s="49"/>
      <c r="AO1127" s="49"/>
      <c r="AP1127" s="49"/>
      <c r="AQ1127" s="49"/>
      <c r="AR1127" s="49"/>
    </row>
    <row r="1128" spans="8:44" customFormat="1" x14ac:dyDescent="0.3">
      <c r="H1128" s="49"/>
      <c r="I1128" s="49"/>
      <c r="J1128" s="49"/>
      <c r="K1128" s="49"/>
      <c r="L1128" s="49"/>
      <c r="M1128" s="49"/>
      <c r="N1128" s="49"/>
      <c r="O1128" s="49"/>
      <c r="P1128" s="49"/>
      <c r="Q1128" s="49"/>
      <c r="R1128" s="49"/>
      <c r="S1128" s="49"/>
      <c r="T1128" s="49"/>
      <c r="U1128" s="49"/>
      <c r="V1128" s="49"/>
      <c r="W1128" s="49"/>
      <c r="X1128" s="49"/>
      <c r="Y1128" s="49"/>
      <c r="Z1128" s="49"/>
      <c r="AA1128" s="49"/>
      <c r="AB1128" s="49"/>
      <c r="AC1128" s="49"/>
      <c r="AD1128" s="49"/>
      <c r="AE1128" s="49"/>
      <c r="AF1128" s="49"/>
      <c r="AG1128" s="49"/>
      <c r="AH1128" s="49"/>
      <c r="AI1128" s="49"/>
      <c r="AJ1128" s="49"/>
      <c r="AK1128" s="49"/>
      <c r="AL1128" s="49"/>
      <c r="AM1128" s="49"/>
      <c r="AN1128" s="49"/>
      <c r="AO1128" s="49"/>
      <c r="AP1128" s="49"/>
      <c r="AQ1128" s="49"/>
      <c r="AR1128" s="49"/>
    </row>
    <row r="1129" spans="8:44" customFormat="1" x14ac:dyDescent="0.3">
      <c r="H1129" s="49"/>
      <c r="I1129" s="49"/>
      <c r="J1129" s="49"/>
      <c r="K1129" s="49"/>
      <c r="L1129" s="49"/>
      <c r="M1129" s="49"/>
      <c r="N1129" s="49"/>
      <c r="O1129" s="49"/>
      <c r="P1129" s="49"/>
      <c r="Q1129" s="49"/>
      <c r="R1129" s="49"/>
      <c r="S1129" s="49"/>
      <c r="T1129" s="49"/>
      <c r="U1129" s="49"/>
      <c r="V1129" s="49"/>
      <c r="W1129" s="49"/>
      <c r="X1129" s="49"/>
      <c r="Y1129" s="49"/>
      <c r="Z1129" s="49"/>
      <c r="AA1129" s="49"/>
      <c r="AB1129" s="49"/>
      <c r="AC1129" s="49"/>
      <c r="AD1129" s="49"/>
      <c r="AE1129" s="49"/>
      <c r="AF1129" s="49"/>
      <c r="AG1129" s="49"/>
      <c r="AH1129" s="49"/>
      <c r="AI1129" s="49"/>
      <c r="AJ1129" s="49"/>
      <c r="AK1129" s="49"/>
      <c r="AL1129" s="49"/>
      <c r="AM1129" s="49"/>
      <c r="AN1129" s="49"/>
      <c r="AO1129" s="49"/>
      <c r="AP1129" s="49"/>
      <c r="AQ1129" s="49"/>
      <c r="AR1129" s="49"/>
    </row>
    <row r="1130" spans="8:44" customFormat="1" x14ac:dyDescent="0.3">
      <c r="H1130" s="49"/>
      <c r="I1130" s="49"/>
      <c r="J1130" s="49"/>
      <c r="K1130" s="49"/>
      <c r="L1130" s="49"/>
      <c r="M1130" s="49"/>
      <c r="N1130" s="49"/>
      <c r="O1130" s="49"/>
      <c r="P1130" s="49"/>
      <c r="Q1130" s="49"/>
      <c r="R1130" s="49"/>
      <c r="S1130" s="49"/>
      <c r="T1130" s="49"/>
      <c r="U1130" s="49"/>
      <c r="V1130" s="49"/>
      <c r="W1130" s="49"/>
      <c r="X1130" s="49"/>
      <c r="Y1130" s="49"/>
      <c r="Z1130" s="49"/>
      <c r="AA1130" s="49"/>
      <c r="AB1130" s="49"/>
      <c r="AC1130" s="49"/>
      <c r="AD1130" s="49"/>
      <c r="AE1130" s="49"/>
      <c r="AF1130" s="49"/>
      <c r="AG1130" s="49"/>
      <c r="AH1130" s="49"/>
      <c r="AI1130" s="49"/>
      <c r="AJ1130" s="49"/>
      <c r="AK1130" s="49"/>
      <c r="AL1130" s="49"/>
      <c r="AM1130" s="49"/>
      <c r="AN1130" s="49"/>
      <c r="AO1130" s="49"/>
      <c r="AP1130" s="49"/>
      <c r="AQ1130" s="49"/>
      <c r="AR1130" s="49"/>
    </row>
    <row r="1131" spans="8:44" customFormat="1" x14ac:dyDescent="0.3">
      <c r="H1131" s="49"/>
      <c r="I1131" s="49"/>
      <c r="J1131" s="49"/>
      <c r="K1131" s="49"/>
      <c r="L1131" s="49"/>
      <c r="M1131" s="49"/>
      <c r="N1131" s="49"/>
      <c r="O1131" s="49"/>
      <c r="P1131" s="49"/>
      <c r="Q1131" s="49"/>
      <c r="R1131" s="49"/>
      <c r="S1131" s="49"/>
      <c r="T1131" s="49"/>
      <c r="U1131" s="49"/>
      <c r="V1131" s="49"/>
      <c r="W1131" s="49"/>
      <c r="X1131" s="49"/>
      <c r="Y1131" s="49"/>
      <c r="Z1131" s="49"/>
      <c r="AA1131" s="49"/>
      <c r="AB1131" s="49"/>
      <c r="AC1131" s="49"/>
      <c r="AD1131" s="49"/>
      <c r="AE1131" s="49"/>
      <c r="AF1131" s="49"/>
      <c r="AG1131" s="49"/>
      <c r="AH1131" s="49"/>
      <c r="AI1131" s="49"/>
      <c r="AJ1131" s="49"/>
      <c r="AK1131" s="49"/>
      <c r="AL1131" s="49"/>
      <c r="AM1131" s="49"/>
      <c r="AN1131" s="49"/>
      <c r="AO1131" s="49"/>
      <c r="AP1131" s="49"/>
      <c r="AQ1131" s="49"/>
      <c r="AR1131" s="49"/>
    </row>
    <row r="1132" spans="8:44" customFormat="1" x14ac:dyDescent="0.3">
      <c r="H1132" s="49"/>
      <c r="I1132" s="49"/>
      <c r="J1132" s="49"/>
      <c r="K1132" s="49"/>
      <c r="L1132" s="49"/>
      <c r="M1132" s="49"/>
      <c r="N1132" s="49"/>
      <c r="O1132" s="49"/>
      <c r="P1132" s="49"/>
      <c r="Q1132" s="49"/>
      <c r="R1132" s="49"/>
      <c r="S1132" s="49"/>
      <c r="T1132" s="49"/>
      <c r="U1132" s="49"/>
      <c r="V1132" s="49"/>
      <c r="W1132" s="49"/>
      <c r="X1132" s="49"/>
      <c r="Y1132" s="49"/>
      <c r="Z1132" s="49"/>
      <c r="AA1132" s="49"/>
      <c r="AB1132" s="49"/>
      <c r="AC1132" s="49"/>
      <c r="AD1132" s="49"/>
      <c r="AE1132" s="49"/>
      <c r="AF1132" s="49"/>
      <c r="AG1132" s="49"/>
      <c r="AH1132" s="49"/>
      <c r="AI1132" s="49"/>
      <c r="AJ1132" s="49"/>
      <c r="AK1132" s="49"/>
      <c r="AL1132" s="49"/>
      <c r="AM1132" s="49"/>
      <c r="AN1132" s="49"/>
      <c r="AO1132" s="49"/>
      <c r="AP1132" s="49"/>
      <c r="AQ1132" s="49"/>
      <c r="AR1132" s="49"/>
    </row>
    <row r="1133" spans="8:44" customFormat="1" x14ac:dyDescent="0.3">
      <c r="H1133" s="49"/>
      <c r="I1133" s="49"/>
      <c r="J1133" s="49"/>
      <c r="K1133" s="49"/>
      <c r="L1133" s="49"/>
      <c r="M1133" s="49"/>
      <c r="N1133" s="49"/>
      <c r="O1133" s="49"/>
      <c r="P1133" s="49"/>
      <c r="Q1133" s="49"/>
      <c r="R1133" s="49"/>
      <c r="S1133" s="49"/>
      <c r="T1133" s="49"/>
      <c r="U1133" s="49"/>
      <c r="V1133" s="49"/>
      <c r="W1133" s="49"/>
      <c r="X1133" s="49"/>
      <c r="Y1133" s="49"/>
      <c r="Z1133" s="49"/>
      <c r="AA1133" s="49"/>
      <c r="AB1133" s="49"/>
      <c r="AC1133" s="49"/>
      <c r="AD1133" s="49"/>
      <c r="AE1133" s="49"/>
      <c r="AF1133" s="49"/>
      <c r="AG1133" s="49"/>
      <c r="AH1133" s="49"/>
      <c r="AI1133" s="49"/>
      <c r="AJ1133" s="49"/>
      <c r="AK1133" s="49"/>
      <c r="AL1133" s="49"/>
      <c r="AM1133" s="49"/>
      <c r="AN1133" s="49"/>
      <c r="AO1133" s="49"/>
      <c r="AP1133" s="49"/>
      <c r="AQ1133" s="49"/>
      <c r="AR1133" s="49"/>
    </row>
    <row r="1134" spans="8:44" customFormat="1" x14ac:dyDescent="0.3">
      <c r="H1134" s="49"/>
      <c r="I1134" s="49"/>
      <c r="J1134" s="49"/>
      <c r="K1134" s="49"/>
      <c r="L1134" s="49"/>
      <c r="M1134" s="49"/>
      <c r="N1134" s="49"/>
      <c r="O1134" s="49"/>
      <c r="P1134" s="49"/>
      <c r="Q1134" s="49"/>
      <c r="R1134" s="49"/>
      <c r="S1134" s="49"/>
      <c r="T1134" s="49"/>
      <c r="U1134" s="49"/>
      <c r="V1134" s="49"/>
      <c r="W1134" s="49"/>
      <c r="X1134" s="49"/>
      <c r="Y1134" s="49"/>
      <c r="Z1134" s="49"/>
      <c r="AA1134" s="49"/>
      <c r="AB1134" s="49"/>
      <c r="AC1134" s="49"/>
      <c r="AD1134" s="49"/>
      <c r="AE1134" s="49"/>
      <c r="AF1134" s="49"/>
      <c r="AG1134" s="49"/>
      <c r="AH1134" s="49"/>
      <c r="AI1134" s="49"/>
      <c r="AJ1134" s="49"/>
      <c r="AK1134" s="49"/>
      <c r="AL1134" s="49"/>
      <c r="AM1134" s="49"/>
      <c r="AN1134" s="49"/>
      <c r="AO1134" s="49"/>
      <c r="AP1134" s="49"/>
      <c r="AQ1134" s="49"/>
      <c r="AR1134" s="49"/>
    </row>
    <row r="1135" spans="8:44" customFormat="1" x14ac:dyDescent="0.3">
      <c r="H1135" s="49"/>
      <c r="I1135" s="49"/>
      <c r="J1135" s="49"/>
      <c r="K1135" s="49"/>
      <c r="L1135" s="49"/>
      <c r="M1135" s="49"/>
      <c r="N1135" s="49"/>
      <c r="O1135" s="49"/>
      <c r="P1135" s="49"/>
      <c r="Q1135" s="49"/>
      <c r="R1135" s="49"/>
      <c r="S1135" s="49"/>
      <c r="T1135" s="49"/>
      <c r="U1135" s="49"/>
      <c r="V1135" s="49"/>
      <c r="W1135" s="49"/>
      <c r="X1135" s="49"/>
      <c r="Y1135" s="49"/>
      <c r="Z1135" s="49"/>
      <c r="AA1135" s="49"/>
      <c r="AB1135" s="49"/>
      <c r="AC1135" s="49"/>
      <c r="AD1135" s="49"/>
      <c r="AE1135" s="49"/>
      <c r="AF1135" s="49"/>
      <c r="AG1135" s="49"/>
      <c r="AH1135" s="49"/>
      <c r="AI1135" s="49"/>
      <c r="AJ1135" s="49"/>
      <c r="AK1135" s="49"/>
      <c r="AL1135" s="49"/>
      <c r="AM1135" s="49"/>
      <c r="AN1135" s="49"/>
      <c r="AO1135" s="49"/>
      <c r="AP1135" s="49"/>
      <c r="AQ1135" s="49"/>
      <c r="AR1135" s="49"/>
    </row>
    <row r="1136" spans="8:44" customFormat="1" x14ac:dyDescent="0.3">
      <c r="H1136" s="49"/>
      <c r="I1136" s="49"/>
      <c r="J1136" s="49"/>
      <c r="K1136" s="49"/>
      <c r="L1136" s="49"/>
      <c r="M1136" s="49"/>
      <c r="N1136" s="49"/>
      <c r="O1136" s="49"/>
      <c r="P1136" s="49"/>
      <c r="Q1136" s="49"/>
      <c r="R1136" s="49"/>
      <c r="S1136" s="49"/>
      <c r="T1136" s="49"/>
      <c r="U1136" s="49"/>
      <c r="V1136" s="49"/>
      <c r="W1136" s="49"/>
      <c r="X1136" s="49"/>
      <c r="Y1136" s="49"/>
      <c r="Z1136" s="49"/>
      <c r="AA1136" s="49"/>
      <c r="AB1136" s="49"/>
      <c r="AC1136" s="49"/>
      <c r="AD1136" s="49"/>
      <c r="AE1136" s="49"/>
      <c r="AF1136" s="49"/>
      <c r="AG1136" s="49"/>
      <c r="AH1136" s="49"/>
      <c r="AI1136" s="49"/>
      <c r="AJ1136" s="49"/>
      <c r="AK1136" s="49"/>
      <c r="AL1136" s="49"/>
      <c r="AM1136" s="49"/>
      <c r="AN1136" s="49"/>
      <c r="AO1136" s="49"/>
      <c r="AP1136" s="49"/>
      <c r="AQ1136" s="49"/>
      <c r="AR1136" s="49"/>
    </row>
    <row r="1137" spans="8:44" customFormat="1" x14ac:dyDescent="0.3">
      <c r="H1137" s="49"/>
      <c r="I1137" s="49"/>
      <c r="J1137" s="49"/>
      <c r="K1137" s="49"/>
      <c r="L1137" s="49"/>
      <c r="M1137" s="49"/>
      <c r="N1137" s="49"/>
      <c r="O1137" s="49"/>
      <c r="P1137" s="49"/>
      <c r="Q1137" s="49"/>
      <c r="R1137" s="49"/>
      <c r="S1137" s="49"/>
      <c r="T1137" s="49"/>
      <c r="U1137" s="49"/>
      <c r="V1137" s="49"/>
      <c r="W1137" s="49"/>
      <c r="X1137" s="49"/>
      <c r="Y1137" s="49"/>
      <c r="Z1137" s="49"/>
      <c r="AA1137" s="49"/>
      <c r="AB1137" s="49"/>
      <c r="AC1137" s="49"/>
      <c r="AD1137" s="49"/>
      <c r="AE1137" s="49"/>
      <c r="AF1137" s="49"/>
      <c r="AG1137" s="49"/>
      <c r="AH1137" s="49"/>
      <c r="AI1137" s="49"/>
      <c r="AJ1137" s="49"/>
      <c r="AK1137" s="49"/>
      <c r="AL1137" s="49"/>
      <c r="AM1137" s="49"/>
      <c r="AN1137" s="49"/>
      <c r="AO1137" s="49"/>
      <c r="AP1137" s="49"/>
      <c r="AQ1137" s="49"/>
      <c r="AR1137" s="49"/>
    </row>
    <row r="1138" spans="8:44" customFormat="1" x14ac:dyDescent="0.3">
      <c r="H1138" s="49"/>
      <c r="I1138" s="49"/>
      <c r="J1138" s="49"/>
      <c r="K1138" s="49"/>
      <c r="L1138" s="49"/>
      <c r="M1138" s="49"/>
      <c r="N1138" s="49"/>
      <c r="O1138" s="49"/>
      <c r="P1138" s="49"/>
      <c r="Q1138" s="49"/>
      <c r="R1138" s="49"/>
      <c r="S1138" s="49"/>
      <c r="T1138" s="49"/>
      <c r="U1138" s="49"/>
      <c r="V1138" s="49"/>
      <c r="W1138" s="49"/>
      <c r="X1138" s="49"/>
      <c r="Y1138" s="49"/>
      <c r="Z1138" s="49"/>
      <c r="AA1138" s="49"/>
      <c r="AB1138" s="49"/>
      <c r="AC1138" s="49"/>
      <c r="AD1138" s="49"/>
      <c r="AE1138" s="49"/>
      <c r="AF1138" s="49"/>
      <c r="AG1138" s="49"/>
      <c r="AH1138" s="49"/>
      <c r="AI1138" s="49"/>
      <c r="AJ1138" s="49"/>
      <c r="AK1138" s="49"/>
      <c r="AL1138" s="49"/>
      <c r="AM1138" s="49"/>
      <c r="AN1138" s="49"/>
      <c r="AO1138" s="49"/>
      <c r="AP1138" s="49"/>
      <c r="AQ1138" s="49"/>
      <c r="AR1138" s="49"/>
    </row>
    <row r="1139" spans="8:44" customFormat="1" x14ac:dyDescent="0.3">
      <c r="H1139" s="49"/>
      <c r="I1139" s="49"/>
      <c r="J1139" s="49"/>
      <c r="K1139" s="49"/>
      <c r="L1139" s="49"/>
      <c r="M1139" s="49"/>
      <c r="N1139" s="49"/>
      <c r="O1139" s="49"/>
      <c r="P1139" s="49"/>
      <c r="Q1139" s="49"/>
      <c r="R1139" s="49"/>
      <c r="S1139" s="49"/>
      <c r="T1139" s="49"/>
      <c r="U1139" s="49"/>
      <c r="V1139" s="49"/>
      <c r="W1139" s="49"/>
      <c r="X1139" s="49"/>
      <c r="Y1139" s="49"/>
      <c r="Z1139" s="49"/>
      <c r="AA1139" s="49"/>
      <c r="AB1139" s="49"/>
      <c r="AC1139" s="49"/>
      <c r="AD1139" s="49"/>
      <c r="AE1139" s="49"/>
      <c r="AF1139" s="49"/>
      <c r="AG1139" s="49"/>
      <c r="AH1139" s="49"/>
      <c r="AI1139" s="49"/>
      <c r="AJ1139" s="49"/>
      <c r="AK1139" s="49"/>
      <c r="AL1139" s="49"/>
      <c r="AM1139" s="49"/>
      <c r="AN1139" s="49"/>
      <c r="AO1139" s="49"/>
      <c r="AP1139" s="49"/>
      <c r="AQ1139" s="49"/>
      <c r="AR1139" s="49"/>
    </row>
    <row r="1140" spans="8:44" customFormat="1" x14ac:dyDescent="0.3">
      <c r="H1140" s="49"/>
      <c r="I1140" s="49"/>
      <c r="J1140" s="49"/>
      <c r="K1140" s="49"/>
      <c r="L1140" s="49"/>
      <c r="M1140" s="49"/>
      <c r="N1140" s="49"/>
      <c r="O1140" s="49"/>
      <c r="P1140" s="49"/>
      <c r="Q1140" s="49"/>
      <c r="R1140" s="49"/>
      <c r="S1140" s="49"/>
      <c r="T1140" s="49"/>
      <c r="U1140" s="49"/>
      <c r="V1140" s="49"/>
      <c r="W1140" s="49"/>
      <c r="X1140" s="49"/>
      <c r="Y1140" s="49"/>
      <c r="Z1140" s="49"/>
      <c r="AA1140" s="49"/>
      <c r="AB1140" s="49"/>
      <c r="AC1140" s="49"/>
      <c r="AD1140" s="49"/>
      <c r="AE1140" s="49"/>
      <c r="AF1140" s="49"/>
      <c r="AG1140" s="49"/>
      <c r="AH1140" s="49"/>
      <c r="AI1140" s="49"/>
      <c r="AJ1140" s="49"/>
      <c r="AK1140" s="49"/>
      <c r="AL1140" s="49"/>
      <c r="AM1140" s="49"/>
      <c r="AN1140" s="49"/>
      <c r="AO1140" s="49"/>
      <c r="AP1140" s="49"/>
      <c r="AQ1140" s="49"/>
      <c r="AR1140" s="49"/>
    </row>
    <row r="1141" spans="8:44" customFormat="1" x14ac:dyDescent="0.3">
      <c r="H1141" s="49"/>
      <c r="I1141" s="49"/>
      <c r="J1141" s="49"/>
      <c r="K1141" s="49"/>
      <c r="L1141" s="49"/>
      <c r="M1141" s="49"/>
      <c r="N1141" s="49"/>
      <c r="O1141" s="49"/>
      <c r="P1141" s="49"/>
      <c r="Q1141" s="49"/>
      <c r="R1141" s="49"/>
      <c r="S1141" s="49"/>
      <c r="T1141" s="49"/>
      <c r="U1141" s="49"/>
      <c r="V1141" s="49"/>
      <c r="W1141" s="49"/>
      <c r="X1141" s="49"/>
      <c r="Y1141" s="49"/>
      <c r="Z1141" s="49"/>
      <c r="AA1141" s="49"/>
      <c r="AB1141" s="49"/>
      <c r="AC1141" s="49"/>
      <c r="AD1141" s="49"/>
      <c r="AE1141" s="49"/>
      <c r="AF1141" s="49"/>
      <c r="AG1141" s="49"/>
      <c r="AH1141" s="49"/>
      <c r="AI1141" s="49"/>
      <c r="AJ1141" s="49"/>
      <c r="AK1141" s="49"/>
      <c r="AL1141" s="49"/>
      <c r="AM1141" s="49"/>
      <c r="AN1141" s="49"/>
      <c r="AO1141" s="49"/>
      <c r="AP1141" s="49"/>
      <c r="AQ1141" s="49"/>
      <c r="AR1141" s="49"/>
    </row>
    <row r="1142" spans="8:44" customFormat="1" x14ac:dyDescent="0.3">
      <c r="H1142" s="49"/>
      <c r="I1142" s="49"/>
      <c r="J1142" s="49"/>
      <c r="K1142" s="49"/>
      <c r="L1142" s="49"/>
      <c r="M1142" s="49"/>
      <c r="N1142" s="49"/>
      <c r="O1142" s="49"/>
      <c r="P1142" s="49"/>
      <c r="Q1142" s="49"/>
      <c r="R1142" s="49"/>
      <c r="S1142" s="49"/>
      <c r="T1142" s="49"/>
      <c r="U1142" s="49"/>
      <c r="V1142" s="49"/>
      <c r="W1142" s="49"/>
      <c r="X1142" s="49"/>
      <c r="Y1142" s="49"/>
      <c r="Z1142" s="49"/>
      <c r="AA1142" s="49"/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9"/>
      <c r="AN1142" s="49"/>
      <c r="AO1142" s="49"/>
      <c r="AP1142" s="49"/>
      <c r="AQ1142" s="49"/>
      <c r="AR1142" s="49"/>
    </row>
    <row r="1143" spans="8:44" customFormat="1" x14ac:dyDescent="0.3">
      <c r="H1143" s="49"/>
      <c r="I1143" s="49"/>
      <c r="J1143" s="49"/>
      <c r="K1143" s="49"/>
      <c r="L1143" s="49"/>
      <c r="M1143" s="49"/>
      <c r="N1143" s="49"/>
      <c r="O1143" s="49"/>
      <c r="P1143" s="49"/>
      <c r="Q1143" s="49"/>
      <c r="R1143" s="49"/>
      <c r="S1143" s="49"/>
      <c r="T1143" s="49"/>
      <c r="U1143" s="49"/>
      <c r="V1143" s="49"/>
      <c r="W1143" s="49"/>
      <c r="X1143" s="49"/>
      <c r="Y1143" s="49"/>
      <c r="Z1143" s="49"/>
      <c r="AA1143" s="49"/>
      <c r="AB1143" s="49"/>
      <c r="AC1143" s="49"/>
      <c r="AD1143" s="49"/>
      <c r="AE1143" s="49"/>
      <c r="AF1143" s="49"/>
      <c r="AG1143" s="49"/>
      <c r="AH1143" s="49"/>
      <c r="AI1143" s="49"/>
      <c r="AJ1143" s="49"/>
      <c r="AK1143" s="49"/>
      <c r="AL1143" s="49"/>
      <c r="AM1143" s="49"/>
      <c r="AN1143" s="49"/>
      <c r="AO1143" s="49"/>
      <c r="AP1143" s="49"/>
      <c r="AQ1143" s="49"/>
      <c r="AR1143" s="49"/>
    </row>
    <row r="1144" spans="8:44" customFormat="1" x14ac:dyDescent="0.3">
      <c r="H1144" s="49"/>
      <c r="I1144" s="49"/>
      <c r="J1144" s="49"/>
      <c r="K1144" s="49"/>
      <c r="L1144" s="49"/>
      <c r="M1144" s="49"/>
      <c r="N1144" s="49"/>
      <c r="O1144" s="49"/>
      <c r="P1144" s="49"/>
      <c r="Q1144" s="49"/>
      <c r="R1144" s="49"/>
      <c r="S1144" s="49"/>
      <c r="T1144" s="49"/>
      <c r="U1144" s="49"/>
      <c r="V1144" s="49"/>
      <c r="W1144" s="49"/>
      <c r="X1144" s="49"/>
      <c r="Y1144" s="49"/>
      <c r="Z1144" s="49"/>
      <c r="AA1144" s="49"/>
      <c r="AB1144" s="49"/>
      <c r="AC1144" s="49"/>
      <c r="AD1144" s="49"/>
      <c r="AE1144" s="49"/>
      <c r="AF1144" s="49"/>
      <c r="AG1144" s="49"/>
      <c r="AH1144" s="49"/>
      <c r="AI1144" s="49"/>
      <c r="AJ1144" s="49"/>
      <c r="AK1144" s="49"/>
      <c r="AL1144" s="49"/>
      <c r="AM1144" s="49"/>
      <c r="AN1144" s="49"/>
      <c r="AO1144" s="49"/>
      <c r="AP1144" s="49"/>
      <c r="AQ1144" s="49"/>
      <c r="AR1144" s="49"/>
    </row>
    <row r="1145" spans="8:44" customFormat="1" x14ac:dyDescent="0.3">
      <c r="H1145" s="49"/>
      <c r="I1145" s="49"/>
      <c r="J1145" s="49"/>
      <c r="K1145" s="49"/>
      <c r="L1145" s="49"/>
      <c r="M1145" s="49"/>
      <c r="N1145" s="49"/>
      <c r="O1145" s="49"/>
      <c r="P1145" s="49"/>
      <c r="Q1145" s="49"/>
      <c r="R1145" s="49"/>
      <c r="S1145" s="49"/>
      <c r="T1145" s="49"/>
      <c r="U1145" s="49"/>
      <c r="V1145" s="49"/>
      <c r="W1145" s="49"/>
      <c r="X1145" s="49"/>
      <c r="Y1145" s="49"/>
      <c r="Z1145" s="49"/>
      <c r="AA1145" s="49"/>
      <c r="AB1145" s="49"/>
      <c r="AC1145" s="49"/>
      <c r="AD1145" s="49"/>
      <c r="AE1145" s="49"/>
      <c r="AF1145" s="49"/>
      <c r="AG1145" s="49"/>
      <c r="AH1145" s="49"/>
      <c r="AI1145" s="49"/>
      <c r="AJ1145" s="49"/>
      <c r="AK1145" s="49"/>
      <c r="AL1145" s="49"/>
      <c r="AM1145" s="49"/>
      <c r="AN1145" s="49"/>
      <c r="AO1145" s="49"/>
      <c r="AP1145" s="49"/>
      <c r="AQ1145" s="49"/>
      <c r="AR1145" s="49"/>
    </row>
    <row r="1146" spans="8:44" customFormat="1" x14ac:dyDescent="0.3">
      <c r="H1146" s="49"/>
      <c r="I1146" s="49"/>
      <c r="J1146" s="49"/>
      <c r="K1146" s="49"/>
      <c r="L1146" s="49"/>
      <c r="M1146" s="49"/>
      <c r="N1146" s="49"/>
      <c r="O1146" s="49"/>
      <c r="P1146" s="49"/>
      <c r="Q1146" s="49"/>
      <c r="R1146" s="49"/>
      <c r="S1146" s="49"/>
      <c r="T1146" s="49"/>
      <c r="U1146" s="49"/>
      <c r="V1146" s="49"/>
      <c r="W1146" s="49"/>
      <c r="X1146" s="49"/>
      <c r="Y1146" s="49"/>
      <c r="Z1146" s="49"/>
      <c r="AA1146" s="49"/>
      <c r="AB1146" s="49"/>
      <c r="AC1146" s="49"/>
      <c r="AD1146" s="49"/>
      <c r="AE1146" s="49"/>
      <c r="AF1146" s="49"/>
      <c r="AG1146" s="49"/>
      <c r="AH1146" s="49"/>
      <c r="AI1146" s="49"/>
      <c r="AJ1146" s="49"/>
      <c r="AK1146" s="49"/>
      <c r="AL1146" s="49"/>
      <c r="AM1146" s="49"/>
      <c r="AN1146" s="49"/>
      <c r="AO1146" s="49"/>
      <c r="AP1146" s="49"/>
      <c r="AQ1146" s="49"/>
      <c r="AR1146" s="49"/>
    </row>
    <row r="1147" spans="8:44" customFormat="1" x14ac:dyDescent="0.3">
      <c r="H1147" s="49"/>
      <c r="I1147" s="49"/>
      <c r="J1147" s="49"/>
      <c r="K1147" s="49"/>
      <c r="L1147" s="49"/>
      <c r="M1147" s="49"/>
      <c r="N1147" s="49"/>
      <c r="O1147" s="49"/>
      <c r="P1147" s="49"/>
      <c r="Q1147" s="49"/>
      <c r="R1147" s="49"/>
      <c r="S1147" s="49"/>
      <c r="T1147" s="49"/>
      <c r="U1147" s="49"/>
      <c r="V1147" s="49"/>
      <c r="W1147" s="49"/>
      <c r="X1147" s="49"/>
      <c r="Y1147" s="49"/>
      <c r="Z1147" s="49"/>
      <c r="AA1147" s="49"/>
      <c r="AB1147" s="49"/>
      <c r="AC1147" s="49"/>
      <c r="AD1147" s="49"/>
      <c r="AE1147" s="49"/>
      <c r="AF1147" s="49"/>
      <c r="AG1147" s="49"/>
      <c r="AH1147" s="49"/>
      <c r="AI1147" s="49"/>
      <c r="AJ1147" s="49"/>
      <c r="AK1147" s="49"/>
      <c r="AL1147" s="49"/>
      <c r="AM1147" s="49"/>
      <c r="AN1147" s="49"/>
      <c r="AO1147" s="49"/>
      <c r="AP1147" s="49"/>
      <c r="AQ1147" s="49"/>
      <c r="AR1147" s="49"/>
    </row>
    <row r="1148" spans="8:44" customFormat="1" x14ac:dyDescent="0.3">
      <c r="H1148" s="49"/>
      <c r="I1148" s="49"/>
      <c r="J1148" s="49"/>
      <c r="K1148" s="49"/>
      <c r="L1148" s="49"/>
      <c r="M1148" s="49"/>
      <c r="N1148" s="49"/>
      <c r="O1148" s="49"/>
      <c r="P1148" s="49"/>
      <c r="Q1148" s="49"/>
      <c r="R1148" s="49"/>
      <c r="S1148" s="49"/>
      <c r="T1148" s="49"/>
      <c r="U1148" s="49"/>
      <c r="V1148" s="49"/>
      <c r="W1148" s="49"/>
      <c r="X1148" s="49"/>
      <c r="Y1148" s="49"/>
      <c r="Z1148" s="49"/>
      <c r="AA1148" s="49"/>
      <c r="AB1148" s="49"/>
      <c r="AC1148" s="49"/>
      <c r="AD1148" s="49"/>
      <c r="AE1148" s="49"/>
      <c r="AF1148" s="49"/>
      <c r="AG1148" s="49"/>
      <c r="AH1148" s="49"/>
      <c r="AI1148" s="49"/>
      <c r="AJ1148" s="49"/>
      <c r="AK1148" s="49"/>
      <c r="AL1148" s="49"/>
      <c r="AM1148" s="49"/>
      <c r="AN1148" s="49"/>
      <c r="AO1148" s="49"/>
      <c r="AP1148" s="49"/>
      <c r="AQ1148" s="49"/>
      <c r="AR1148" s="49"/>
    </row>
    <row r="1149" spans="8:44" customFormat="1" x14ac:dyDescent="0.3">
      <c r="H1149" s="49"/>
      <c r="I1149" s="49"/>
      <c r="J1149" s="49"/>
      <c r="K1149" s="49"/>
      <c r="L1149" s="49"/>
      <c r="M1149" s="49"/>
      <c r="N1149" s="49"/>
      <c r="O1149" s="49"/>
      <c r="P1149" s="49"/>
      <c r="Q1149" s="49"/>
      <c r="R1149" s="49"/>
      <c r="S1149" s="49"/>
      <c r="T1149" s="49"/>
      <c r="U1149" s="49"/>
      <c r="V1149" s="49"/>
      <c r="W1149" s="49"/>
      <c r="X1149" s="49"/>
      <c r="Y1149" s="49"/>
      <c r="Z1149" s="49"/>
      <c r="AA1149" s="49"/>
      <c r="AB1149" s="49"/>
      <c r="AC1149" s="49"/>
      <c r="AD1149" s="49"/>
      <c r="AE1149" s="49"/>
      <c r="AF1149" s="49"/>
      <c r="AG1149" s="49"/>
      <c r="AH1149" s="49"/>
      <c r="AI1149" s="49"/>
      <c r="AJ1149" s="49"/>
      <c r="AK1149" s="49"/>
      <c r="AL1149" s="49"/>
      <c r="AM1149" s="49"/>
      <c r="AN1149" s="49"/>
      <c r="AO1149" s="49"/>
      <c r="AP1149" s="49"/>
      <c r="AQ1149" s="49"/>
      <c r="AR1149" s="49"/>
    </row>
    <row r="1150" spans="8:44" customFormat="1" x14ac:dyDescent="0.3">
      <c r="H1150" s="49"/>
      <c r="I1150" s="49"/>
      <c r="J1150" s="49"/>
      <c r="K1150" s="49"/>
      <c r="L1150" s="49"/>
      <c r="M1150" s="49"/>
      <c r="N1150" s="49"/>
      <c r="O1150" s="49"/>
      <c r="P1150" s="49"/>
      <c r="Q1150" s="49"/>
      <c r="R1150" s="49"/>
      <c r="S1150" s="49"/>
      <c r="T1150" s="49"/>
      <c r="U1150" s="49"/>
      <c r="V1150" s="49"/>
      <c r="W1150" s="49"/>
      <c r="X1150" s="49"/>
      <c r="Y1150" s="49"/>
      <c r="Z1150" s="49"/>
      <c r="AA1150" s="49"/>
      <c r="AB1150" s="49"/>
      <c r="AC1150" s="49"/>
      <c r="AD1150" s="49"/>
      <c r="AE1150" s="49"/>
      <c r="AF1150" s="49"/>
      <c r="AG1150" s="49"/>
      <c r="AH1150" s="49"/>
      <c r="AI1150" s="49"/>
      <c r="AJ1150" s="49"/>
      <c r="AK1150" s="49"/>
      <c r="AL1150" s="49"/>
      <c r="AM1150" s="49"/>
      <c r="AN1150" s="49"/>
      <c r="AO1150" s="49"/>
      <c r="AP1150" s="49"/>
      <c r="AQ1150" s="49"/>
      <c r="AR1150" s="49"/>
    </row>
    <row r="1151" spans="8:44" customFormat="1" x14ac:dyDescent="0.3">
      <c r="H1151" s="49"/>
      <c r="I1151" s="49"/>
      <c r="J1151" s="49"/>
      <c r="K1151" s="49"/>
      <c r="L1151" s="49"/>
      <c r="M1151" s="49"/>
      <c r="N1151" s="49"/>
      <c r="O1151" s="49"/>
      <c r="P1151" s="49"/>
      <c r="Q1151" s="49"/>
      <c r="R1151" s="49"/>
      <c r="S1151" s="49"/>
      <c r="T1151" s="49"/>
      <c r="U1151" s="49"/>
      <c r="V1151" s="49"/>
      <c r="W1151" s="49"/>
      <c r="X1151" s="49"/>
      <c r="Y1151" s="49"/>
      <c r="Z1151" s="49"/>
      <c r="AA1151" s="49"/>
      <c r="AB1151" s="49"/>
      <c r="AC1151" s="49"/>
      <c r="AD1151" s="49"/>
      <c r="AE1151" s="49"/>
      <c r="AF1151" s="49"/>
      <c r="AG1151" s="49"/>
      <c r="AH1151" s="49"/>
      <c r="AI1151" s="49"/>
      <c r="AJ1151" s="49"/>
      <c r="AK1151" s="49"/>
      <c r="AL1151" s="49"/>
      <c r="AM1151" s="49"/>
      <c r="AN1151" s="49"/>
      <c r="AO1151" s="49"/>
      <c r="AP1151" s="49"/>
      <c r="AQ1151" s="49"/>
      <c r="AR1151" s="49"/>
    </row>
    <row r="1152" spans="8:44" customFormat="1" x14ac:dyDescent="0.3">
      <c r="H1152" s="49"/>
      <c r="I1152" s="49"/>
      <c r="J1152" s="49"/>
      <c r="K1152" s="49"/>
      <c r="L1152" s="49"/>
      <c r="M1152" s="49"/>
      <c r="N1152" s="49"/>
      <c r="O1152" s="49"/>
      <c r="P1152" s="49"/>
      <c r="Q1152" s="49"/>
      <c r="R1152" s="49"/>
      <c r="S1152" s="49"/>
      <c r="T1152" s="49"/>
      <c r="U1152" s="49"/>
      <c r="V1152" s="49"/>
      <c r="W1152" s="49"/>
      <c r="X1152" s="49"/>
      <c r="Y1152" s="49"/>
      <c r="Z1152" s="49"/>
      <c r="AA1152" s="49"/>
      <c r="AB1152" s="49"/>
      <c r="AC1152" s="49"/>
      <c r="AD1152" s="49"/>
      <c r="AE1152" s="49"/>
      <c r="AF1152" s="49"/>
      <c r="AG1152" s="49"/>
      <c r="AH1152" s="49"/>
      <c r="AI1152" s="49"/>
      <c r="AJ1152" s="49"/>
      <c r="AK1152" s="49"/>
      <c r="AL1152" s="49"/>
      <c r="AM1152" s="49"/>
      <c r="AN1152" s="49"/>
      <c r="AO1152" s="49"/>
      <c r="AP1152" s="49"/>
      <c r="AQ1152" s="49"/>
      <c r="AR1152" s="49"/>
    </row>
    <row r="1153" spans="8:44" customFormat="1" x14ac:dyDescent="0.3">
      <c r="H1153" s="49"/>
      <c r="I1153" s="49"/>
      <c r="J1153" s="49"/>
      <c r="K1153" s="49"/>
      <c r="L1153" s="49"/>
      <c r="M1153" s="49"/>
      <c r="N1153" s="49"/>
      <c r="O1153" s="49"/>
      <c r="P1153" s="49"/>
      <c r="Q1153" s="49"/>
      <c r="R1153" s="49"/>
      <c r="S1153" s="49"/>
      <c r="T1153" s="49"/>
      <c r="U1153" s="49"/>
      <c r="V1153" s="49"/>
      <c r="W1153" s="49"/>
      <c r="X1153" s="49"/>
      <c r="Y1153" s="49"/>
      <c r="Z1153" s="49"/>
      <c r="AA1153" s="49"/>
      <c r="AB1153" s="49"/>
      <c r="AC1153" s="49"/>
      <c r="AD1153" s="49"/>
      <c r="AE1153" s="49"/>
      <c r="AF1153" s="49"/>
      <c r="AG1153" s="49"/>
      <c r="AH1153" s="49"/>
      <c r="AI1153" s="49"/>
      <c r="AJ1153" s="49"/>
      <c r="AK1153" s="49"/>
      <c r="AL1153" s="49"/>
      <c r="AM1153" s="49"/>
      <c r="AN1153" s="49"/>
      <c r="AO1153" s="49"/>
      <c r="AP1153" s="49"/>
      <c r="AQ1153" s="49"/>
      <c r="AR1153" s="49"/>
    </row>
    <row r="1154" spans="8:44" customFormat="1" x14ac:dyDescent="0.3">
      <c r="H1154" s="49"/>
      <c r="I1154" s="49"/>
      <c r="J1154" s="49"/>
      <c r="K1154" s="49"/>
      <c r="L1154" s="49"/>
      <c r="M1154" s="49"/>
      <c r="N1154" s="49"/>
      <c r="O1154" s="49"/>
      <c r="P1154" s="49"/>
      <c r="Q1154" s="49"/>
      <c r="R1154" s="49"/>
      <c r="S1154" s="49"/>
      <c r="T1154" s="49"/>
      <c r="U1154" s="49"/>
      <c r="V1154" s="49"/>
      <c r="W1154" s="49"/>
      <c r="X1154" s="49"/>
      <c r="Y1154" s="49"/>
      <c r="Z1154" s="49"/>
      <c r="AA1154" s="49"/>
      <c r="AB1154" s="49"/>
      <c r="AC1154" s="49"/>
      <c r="AD1154" s="49"/>
      <c r="AE1154" s="49"/>
      <c r="AF1154" s="49"/>
      <c r="AG1154" s="49"/>
      <c r="AH1154" s="49"/>
      <c r="AI1154" s="49"/>
      <c r="AJ1154" s="49"/>
      <c r="AK1154" s="49"/>
      <c r="AL1154" s="49"/>
      <c r="AM1154" s="49"/>
      <c r="AN1154" s="49"/>
      <c r="AO1154" s="49"/>
      <c r="AP1154" s="49"/>
      <c r="AQ1154" s="49"/>
      <c r="AR1154" s="49"/>
    </row>
    <row r="1155" spans="8:44" customFormat="1" x14ac:dyDescent="0.3">
      <c r="H1155" s="49"/>
      <c r="I1155" s="49"/>
      <c r="J1155" s="49"/>
      <c r="K1155" s="49"/>
      <c r="L1155" s="49"/>
      <c r="M1155" s="49"/>
      <c r="N1155" s="49"/>
      <c r="O1155" s="49"/>
      <c r="P1155" s="49"/>
      <c r="Q1155" s="49"/>
      <c r="R1155" s="49"/>
      <c r="S1155" s="49"/>
      <c r="T1155" s="49"/>
      <c r="U1155" s="49"/>
      <c r="V1155" s="49"/>
      <c r="W1155" s="49"/>
      <c r="X1155" s="49"/>
      <c r="Y1155" s="49"/>
      <c r="Z1155" s="49"/>
      <c r="AA1155" s="49"/>
      <c r="AB1155" s="49"/>
      <c r="AC1155" s="49"/>
      <c r="AD1155" s="49"/>
      <c r="AE1155" s="49"/>
      <c r="AF1155" s="49"/>
      <c r="AG1155" s="49"/>
      <c r="AH1155" s="49"/>
      <c r="AI1155" s="49"/>
      <c r="AJ1155" s="49"/>
      <c r="AK1155" s="49"/>
      <c r="AL1155" s="49"/>
      <c r="AM1155" s="49"/>
      <c r="AN1155" s="49"/>
      <c r="AO1155" s="49"/>
      <c r="AP1155" s="49"/>
      <c r="AQ1155" s="49"/>
      <c r="AR1155" s="49"/>
    </row>
    <row r="1156" spans="8:44" customFormat="1" x14ac:dyDescent="0.3">
      <c r="H1156" s="49"/>
      <c r="I1156" s="49"/>
      <c r="J1156" s="49"/>
      <c r="K1156" s="49"/>
      <c r="L1156" s="49"/>
      <c r="M1156" s="49"/>
      <c r="N1156" s="49"/>
      <c r="O1156" s="49"/>
      <c r="P1156" s="49"/>
      <c r="Q1156" s="49"/>
      <c r="R1156" s="49"/>
      <c r="S1156" s="49"/>
      <c r="T1156" s="49"/>
      <c r="U1156" s="49"/>
      <c r="V1156" s="49"/>
      <c r="W1156" s="49"/>
      <c r="X1156" s="49"/>
      <c r="Y1156" s="49"/>
      <c r="Z1156" s="49"/>
      <c r="AA1156" s="49"/>
      <c r="AB1156" s="49"/>
      <c r="AC1156" s="49"/>
      <c r="AD1156" s="49"/>
      <c r="AE1156" s="49"/>
      <c r="AF1156" s="49"/>
      <c r="AG1156" s="49"/>
      <c r="AH1156" s="49"/>
      <c r="AI1156" s="49"/>
      <c r="AJ1156" s="49"/>
      <c r="AK1156" s="49"/>
      <c r="AL1156" s="49"/>
      <c r="AM1156" s="49"/>
      <c r="AN1156" s="49"/>
      <c r="AO1156" s="49"/>
      <c r="AP1156" s="49"/>
      <c r="AQ1156" s="49"/>
      <c r="AR1156" s="49"/>
    </row>
    <row r="1157" spans="8:44" customFormat="1" x14ac:dyDescent="0.3">
      <c r="H1157" s="49"/>
      <c r="I1157" s="49"/>
      <c r="J1157" s="49"/>
      <c r="K1157" s="49"/>
      <c r="L1157" s="49"/>
      <c r="M1157" s="49"/>
      <c r="N1157" s="49"/>
      <c r="O1157" s="49"/>
      <c r="P1157" s="49"/>
      <c r="Q1157" s="49"/>
      <c r="R1157" s="49"/>
      <c r="S1157" s="49"/>
      <c r="T1157" s="49"/>
      <c r="U1157" s="49"/>
      <c r="V1157" s="49"/>
      <c r="W1157" s="49"/>
      <c r="X1157" s="49"/>
      <c r="Y1157" s="49"/>
      <c r="Z1157" s="49"/>
      <c r="AA1157" s="49"/>
      <c r="AB1157" s="49"/>
      <c r="AC1157" s="49"/>
      <c r="AD1157" s="49"/>
      <c r="AE1157" s="49"/>
      <c r="AF1157" s="49"/>
      <c r="AG1157" s="49"/>
      <c r="AH1157" s="49"/>
      <c r="AI1157" s="49"/>
      <c r="AJ1157" s="49"/>
      <c r="AK1157" s="49"/>
      <c r="AL1157" s="49"/>
      <c r="AM1157" s="49"/>
      <c r="AN1157" s="49"/>
      <c r="AO1157" s="49"/>
      <c r="AP1157" s="49"/>
      <c r="AQ1157" s="49"/>
      <c r="AR1157" s="49"/>
    </row>
    <row r="1158" spans="8:44" customFormat="1" x14ac:dyDescent="0.3">
      <c r="H1158" s="49"/>
      <c r="I1158" s="49"/>
      <c r="J1158" s="49"/>
      <c r="K1158" s="49"/>
      <c r="L1158" s="49"/>
      <c r="M1158" s="49"/>
      <c r="N1158" s="49"/>
      <c r="O1158" s="49"/>
      <c r="P1158" s="49"/>
      <c r="Q1158" s="49"/>
      <c r="R1158" s="49"/>
      <c r="S1158" s="49"/>
      <c r="T1158" s="49"/>
      <c r="U1158" s="49"/>
      <c r="V1158" s="49"/>
      <c r="W1158" s="49"/>
      <c r="X1158" s="49"/>
      <c r="Y1158" s="49"/>
      <c r="Z1158" s="49"/>
      <c r="AA1158" s="49"/>
      <c r="AB1158" s="49"/>
      <c r="AC1158" s="49"/>
      <c r="AD1158" s="49"/>
      <c r="AE1158" s="49"/>
      <c r="AF1158" s="49"/>
      <c r="AG1158" s="49"/>
      <c r="AH1158" s="49"/>
      <c r="AI1158" s="49"/>
      <c r="AJ1158" s="49"/>
      <c r="AK1158" s="49"/>
      <c r="AL1158" s="49"/>
      <c r="AM1158" s="49"/>
      <c r="AN1158" s="49"/>
      <c r="AO1158" s="49"/>
      <c r="AP1158" s="49"/>
      <c r="AQ1158" s="49"/>
      <c r="AR1158" s="49"/>
    </row>
    <row r="1159" spans="8:44" customFormat="1" x14ac:dyDescent="0.3">
      <c r="H1159" s="49"/>
      <c r="I1159" s="49"/>
      <c r="J1159" s="49"/>
      <c r="K1159" s="49"/>
      <c r="L1159" s="49"/>
      <c r="M1159" s="49"/>
      <c r="N1159" s="49"/>
      <c r="O1159" s="49"/>
      <c r="P1159" s="49"/>
      <c r="Q1159" s="49"/>
      <c r="R1159" s="49"/>
      <c r="S1159" s="49"/>
      <c r="T1159" s="49"/>
      <c r="U1159" s="49"/>
      <c r="V1159" s="49"/>
      <c r="W1159" s="49"/>
      <c r="X1159" s="49"/>
      <c r="Y1159" s="49"/>
      <c r="Z1159" s="49"/>
      <c r="AA1159" s="49"/>
      <c r="AB1159" s="49"/>
      <c r="AC1159" s="49"/>
      <c r="AD1159" s="49"/>
      <c r="AE1159" s="49"/>
      <c r="AF1159" s="49"/>
      <c r="AG1159" s="49"/>
      <c r="AH1159" s="49"/>
      <c r="AI1159" s="49"/>
      <c r="AJ1159" s="49"/>
      <c r="AK1159" s="49"/>
      <c r="AL1159" s="49"/>
      <c r="AM1159" s="49"/>
      <c r="AN1159" s="49"/>
      <c r="AO1159" s="49"/>
      <c r="AP1159" s="49"/>
      <c r="AQ1159" s="49"/>
      <c r="AR1159" s="49"/>
    </row>
    <row r="1160" spans="8:44" customFormat="1" x14ac:dyDescent="0.3">
      <c r="H1160" s="49"/>
      <c r="I1160" s="49"/>
      <c r="J1160" s="49"/>
      <c r="K1160" s="49"/>
      <c r="L1160" s="49"/>
      <c r="M1160" s="49"/>
      <c r="N1160" s="49"/>
      <c r="O1160" s="49"/>
      <c r="P1160" s="49"/>
      <c r="Q1160" s="49"/>
      <c r="R1160" s="49"/>
      <c r="S1160" s="49"/>
      <c r="T1160" s="49"/>
      <c r="U1160" s="49"/>
      <c r="V1160" s="49"/>
      <c r="W1160" s="49"/>
      <c r="X1160" s="49"/>
      <c r="Y1160" s="49"/>
      <c r="Z1160" s="49"/>
      <c r="AA1160" s="49"/>
      <c r="AB1160" s="49"/>
      <c r="AC1160" s="49"/>
      <c r="AD1160" s="49"/>
      <c r="AE1160" s="49"/>
      <c r="AF1160" s="49"/>
      <c r="AG1160" s="49"/>
      <c r="AH1160" s="49"/>
      <c r="AI1160" s="49"/>
      <c r="AJ1160" s="49"/>
      <c r="AK1160" s="49"/>
      <c r="AL1160" s="49"/>
      <c r="AM1160" s="49"/>
      <c r="AN1160" s="49"/>
      <c r="AO1160" s="49"/>
      <c r="AP1160" s="49"/>
      <c r="AQ1160" s="49"/>
      <c r="AR1160" s="49"/>
    </row>
    <row r="1161" spans="8:44" customFormat="1" x14ac:dyDescent="0.3">
      <c r="H1161" s="49"/>
      <c r="I1161" s="49"/>
      <c r="J1161" s="49"/>
      <c r="K1161" s="49"/>
      <c r="L1161" s="49"/>
      <c r="M1161" s="49"/>
      <c r="N1161" s="49"/>
      <c r="O1161" s="49"/>
      <c r="P1161" s="49"/>
      <c r="Q1161" s="49"/>
      <c r="R1161" s="49"/>
      <c r="S1161" s="49"/>
      <c r="T1161" s="49"/>
      <c r="U1161" s="49"/>
      <c r="V1161" s="49"/>
      <c r="W1161" s="49"/>
      <c r="X1161" s="49"/>
      <c r="Y1161" s="49"/>
      <c r="Z1161" s="49"/>
      <c r="AA1161" s="49"/>
      <c r="AB1161" s="49"/>
      <c r="AC1161" s="49"/>
      <c r="AD1161" s="49"/>
      <c r="AE1161" s="49"/>
      <c r="AF1161" s="49"/>
      <c r="AG1161" s="49"/>
      <c r="AH1161" s="49"/>
      <c r="AI1161" s="49"/>
      <c r="AJ1161" s="49"/>
      <c r="AK1161" s="49"/>
      <c r="AL1161" s="49"/>
      <c r="AM1161" s="49"/>
      <c r="AN1161" s="49"/>
      <c r="AO1161" s="49"/>
      <c r="AP1161" s="49"/>
      <c r="AQ1161" s="49"/>
      <c r="AR1161" s="49"/>
    </row>
    <row r="1162" spans="8:44" customFormat="1" x14ac:dyDescent="0.3">
      <c r="H1162" s="49"/>
      <c r="I1162" s="49"/>
      <c r="J1162" s="49"/>
      <c r="K1162" s="49"/>
      <c r="L1162" s="49"/>
      <c r="M1162" s="49"/>
      <c r="N1162" s="49"/>
      <c r="O1162" s="49"/>
      <c r="P1162" s="49"/>
      <c r="Q1162" s="49"/>
      <c r="R1162" s="49"/>
      <c r="S1162" s="49"/>
      <c r="T1162" s="49"/>
      <c r="U1162" s="49"/>
      <c r="V1162" s="49"/>
      <c r="W1162" s="49"/>
      <c r="X1162" s="49"/>
      <c r="Y1162" s="49"/>
      <c r="Z1162" s="49"/>
      <c r="AA1162" s="49"/>
      <c r="AB1162" s="49"/>
      <c r="AC1162" s="49"/>
      <c r="AD1162" s="49"/>
      <c r="AE1162" s="49"/>
      <c r="AF1162" s="49"/>
      <c r="AG1162" s="49"/>
      <c r="AH1162" s="49"/>
      <c r="AI1162" s="49"/>
      <c r="AJ1162" s="49"/>
      <c r="AK1162" s="49"/>
      <c r="AL1162" s="49"/>
      <c r="AM1162" s="49"/>
      <c r="AN1162" s="49"/>
      <c r="AO1162" s="49"/>
      <c r="AP1162" s="49"/>
      <c r="AQ1162" s="49"/>
      <c r="AR1162" s="49"/>
    </row>
    <row r="1163" spans="8:44" customFormat="1" x14ac:dyDescent="0.3">
      <c r="H1163" s="49"/>
      <c r="I1163" s="49"/>
      <c r="J1163" s="49"/>
      <c r="K1163" s="49"/>
      <c r="L1163" s="49"/>
      <c r="M1163" s="49"/>
      <c r="N1163" s="49"/>
      <c r="O1163" s="49"/>
      <c r="P1163" s="49"/>
      <c r="Q1163" s="49"/>
      <c r="R1163" s="49"/>
      <c r="S1163" s="49"/>
      <c r="T1163" s="49"/>
      <c r="U1163" s="49"/>
      <c r="V1163" s="49"/>
      <c r="W1163" s="49"/>
      <c r="X1163" s="49"/>
      <c r="Y1163" s="49"/>
      <c r="Z1163" s="49"/>
      <c r="AA1163" s="49"/>
      <c r="AB1163" s="49"/>
      <c r="AC1163" s="49"/>
      <c r="AD1163" s="49"/>
      <c r="AE1163" s="49"/>
      <c r="AF1163" s="49"/>
      <c r="AG1163" s="49"/>
      <c r="AH1163" s="49"/>
      <c r="AI1163" s="49"/>
      <c r="AJ1163" s="49"/>
      <c r="AK1163" s="49"/>
      <c r="AL1163" s="49"/>
      <c r="AM1163" s="49"/>
      <c r="AN1163" s="49"/>
      <c r="AO1163" s="49"/>
      <c r="AP1163" s="49"/>
      <c r="AQ1163" s="49"/>
      <c r="AR1163" s="49"/>
    </row>
    <row r="1164" spans="8:44" customFormat="1" x14ac:dyDescent="0.3">
      <c r="H1164" s="49"/>
      <c r="I1164" s="49"/>
      <c r="J1164" s="49"/>
      <c r="K1164" s="49"/>
      <c r="L1164" s="49"/>
      <c r="M1164" s="49"/>
      <c r="N1164" s="49"/>
      <c r="O1164" s="49"/>
      <c r="P1164" s="49"/>
      <c r="Q1164" s="49"/>
      <c r="R1164" s="49"/>
      <c r="S1164" s="49"/>
      <c r="T1164" s="49"/>
      <c r="U1164" s="49"/>
      <c r="V1164" s="49"/>
      <c r="W1164" s="49"/>
      <c r="X1164" s="49"/>
      <c r="Y1164" s="49"/>
      <c r="Z1164" s="49"/>
      <c r="AA1164" s="49"/>
      <c r="AB1164" s="49"/>
      <c r="AC1164" s="49"/>
      <c r="AD1164" s="49"/>
      <c r="AE1164" s="49"/>
      <c r="AF1164" s="49"/>
      <c r="AG1164" s="49"/>
      <c r="AH1164" s="49"/>
      <c r="AI1164" s="49"/>
      <c r="AJ1164" s="49"/>
      <c r="AK1164" s="49"/>
      <c r="AL1164" s="49"/>
      <c r="AM1164" s="49"/>
      <c r="AN1164" s="49"/>
      <c r="AO1164" s="49"/>
      <c r="AP1164" s="49"/>
      <c r="AQ1164" s="49"/>
      <c r="AR1164" s="49"/>
    </row>
    <row r="1165" spans="8:44" customFormat="1" x14ac:dyDescent="0.3">
      <c r="H1165" s="49"/>
      <c r="I1165" s="49"/>
      <c r="J1165" s="49"/>
      <c r="K1165" s="49"/>
      <c r="L1165" s="49"/>
      <c r="M1165" s="49"/>
      <c r="N1165" s="49"/>
      <c r="O1165" s="49"/>
      <c r="P1165" s="49"/>
      <c r="Q1165" s="49"/>
      <c r="R1165" s="49"/>
      <c r="S1165" s="49"/>
      <c r="T1165" s="49"/>
      <c r="U1165" s="49"/>
      <c r="V1165" s="49"/>
      <c r="W1165" s="49"/>
      <c r="X1165" s="49"/>
      <c r="Y1165" s="49"/>
      <c r="Z1165" s="49"/>
      <c r="AA1165" s="49"/>
      <c r="AB1165" s="49"/>
      <c r="AC1165" s="49"/>
      <c r="AD1165" s="49"/>
      <c r="AE1165" s="49"/>
      <c r="AF1165" s="49"/>
      <c r="AG1165" s="49"/>
      <c r="AH1165" s="49"/>
      <c r="AI1165" s="49"/>
      <c r="AJ1165" s="49"/>
      <c r="AK1165" s="49"/>
      <c r="AL1165" s="49"/>
      <c r="AM1165" s="49"/>
      <c r="AN1165" s="49"/>
      <c r="AO1165" s="49"/>
      <c r="AP1165" s="49"/>
      <c r="AQ1165" s="49"/>
      <c r="AR1165" s="49"/>
    </row>
    <row r="1166" spans="8:44" customFormat="1" x14ac:dyDescent="0.3">
      <c r="H1166" s="49"/>
      <c r="I1166" s="49"/>
      <c r="J1166" s="49"/>
      <c r="K1166" s="49"/>
      <c r="L1166" s="49"/>
      <c r="M1166" s="49"/>
      <c r="N1166" s="49"/>
      <c r="O1166" s="49"/>
      <c r="P1166" s="49"/>
      <c r="Q1166" s="49"/>
      <c r="R1166" s="49"/>
      <c r="S1166" s="49"/>
      <c r="T1166" s="49"/>
      <c r="U1166" s="49"/>
      <c r="V1166" s="49"/>
      <c r="W1166" s="49"/>
      <c r="X1166" s="49"/>
      <c r="Y1166" s="49"/>
      <c r="Z1166" s="49"/>
      <c r="AA1166" s="49"/>
      <c r="AB1166" s="49"/>
      <c r="AC1166" s="49"/>
      <c r="AD1166" s="49"/>
      <c r="AE1166" s="49"/>
      <c r="AF1166" s="49"/>
      <c r="AG1166" s="49"/>
      <c r="AH1166" s="49"/>
      <c r="AI1166" s="49"/>
      <c r="AJ1166" s="49"/>
      <c r="AK1166" s="49"/>
      <c r="AL1166" s="49"/>
      <c r="AM1166" s="49"/>
      <c r="AN1166" s="49"/>
      <c r="AO1166" s="49"/>
      <c r="AP1166" s="49"/>
      <c r="AQ1166" s="49"/>
      <c r="AR1166" s="49"/>
    </row>
    <row r="1167" spans="8:44" customFormat="1" x14ac:dyDescent="0.3">
      <c r="H1167" s="49"/>
      <c r="I1167" s="49"/>
      <c r="J1167" s="49"/>
      <c r="K1167" s="49"/>
      <c r="L1167" s="49"/>
      <c r="M1167" s="49"/>
      <c r="N1167" s="49"/>
      <c r="O1167" s="49"/>
      <c r="P1167" s="49"/>
      <c r="Q1167" s="49"/>
      <c r="R1167" s="49"/>
      <c r="S1167" s="49"/>
      <c r="T1167" s="49"/>
      <c r="U1167" s="49"/>
      <c r="V1167" s="49"/>
      <c r="W1167" s="49"/>
      <c r="X1167" s="49"/>
      <c r="Y1167" s="49"/>
      <c r="Z1167" s="49"/>
      <c r="AA1167" s="49"/>
      <c r="AB1167" s="49"/>
      <c r="AC1167" s="49"/>
      <c r="AD1167" s="49"/>
      <c r="AE1167" s="49"/>
      <c r="AF1167" s="49"/>
      <c r="AG1167" s="49"/>
      <c r="AH1167" s="49"/>
      <c r="AI1167" s="49"/>
      <c r="AJ1167" s="49"/>
      <c r="AK1167" s="49"/>
      <c r="AL1167" s="49"/>
      <c r="AM1167" s="49"/>
      <c r="AN1167" s="49"/>
      <c r="AO1167" s="49"/>
      <c r="AP1167" s="49"/>
      <c r="AQ1167" s="49"/>
      <c r="AR1167" s="49"/>
    </row>
    <row r="1168" spans="8:44" customFormat="1" x14ac:dyDescent="0.3">
      <c r="H1168" s="49"/>
      <c r="I1168" s="49"/>
      <c r="J1168" s="49"/>
      <c r="K1168" s="49"/>
      <c r="L1168" s="49"/>
      <c r="M1168" s="49"/>
      <c r="N1168" s="49"/>
      <c r="O1168" s="49"/>
      <c r="P1168" s="49"/>
      <c r="Q1168" s="49"/>
      <c r="R1168" s="49"/>
      <c r="S1168" s="49"/>
      <c r="T1168" s="49"/>
      <c r="U1168" s="49"/>
      <c r="V1168" s="49"/>
      <c r="W1168" s="49"/>
      <c r="X1168" s="49"/>
      <c r="Y1168" s="49"/>
      <c r="Z1168" s="49"/>
      <c r="AA1168" s="49"/>
      <c r="AB1168" s="49"/>
      <c r="AC1168" s="49"/>
      <c r="AD1168" s="49"/>
      <c r="AE1168" s="49"/>
      <c r="AF1168" s="49"/>
      <c r="AG1168" s="49"/>
      <c r="AH1168" s="49"/>
      <c r="AI1168" s="49"/>
      <c r="AJ1168" s="49"/>
      <c r="AK1168" s="49"/>
      <c r="AL1168" s="49"/>
      <c r="AM1168" s="49"/>
      <c r="AN1168" s="49"/>
      <c r="AO1168" s="49"/>
      <c r="AP1168" s="49"/>
      <c r="AQ1168" s="49"/>
      <c r="AR1168" s="49"/>
    </row>
    <row r="1169" spans="8:44" customFormat="1" x14ac:dyDescent="0.3">
      <c r="H1169" s="49"/>
      <c r="I1169" s="49"/>
      <c r="J1169" s="49"/>
      <c r="K1169" s="49"/>
      <c r="L1169" s="49"/>
      <c r="M1169" s="49"/>
      <c r="N1169" s="49"/>
      <c r="O1169" s="49"/>
      <c r="P1169" s="49"/>
      <c r="Q1169" s="49"/>
      <c r="R1169" s="49"/>
      <c r="S1169" s="49"/>
      <c r="T1169" s="49"/>
      <c r="U1169" s="49"/>
      <c r="V1169" s="49"/>
      <c r="W1169" s="49"/>
      <c r="X1169" s="49"/>
      <c r="Y1169" s="49"/>
      <c r="Z1169" s="49"/>
      <c r="AA1169" s="49"/>
      <c r="AB1169" s="49"/>
      <c r="AC1169" s="49"/>
      <c r="AD1169" s="49"/>
      <c r="AE1169" s="49"/>
      <c r="AF1169" s="49"/>
      <c r="AG1169" s="49"/>
      <c r="AH1169" s="49"/>
      <c r="AI1169" s="49"/>
      <c r="AJ1169" s="49"/>
      <c r="AK1169" s="49"/>
      <c r="AL1169" s="49"/>
      <c r="AM1169" s="49"/>
      <c r="AN1169" s="49"/>
      <c r="AO1169" s="49"/>
      <c r="AP1169" s="49"/>
      <c r="AQ1169" s="49"/>
      <c r="AR1169" s="49"/>
    </row>
    <row r="1170" spans="8:44" customFormat="1" x14ac:dyDescent="0.3">
      <c r="H1170" s="49"/>
      <c r="I1170" s="49"/>
      <c r="J1170" s="49"/>
      <c r="K1170" s="49"/>
      <c r="L1170" s="49"/>
      <c r="M1170" s="49"/>
      <c r="N1170" s="49"/>
      <c r="O1170" s="49"/>
      <c r="P1170" s="49"/>
      <c r="Q1170" s="49"/>
      <c r="R1170" s="49"/>
      <c r="S1170" s="49"/>
      <c r="T1170" s="49"/>
      <c r="U1170" s="49"/>
      <c r="V1170" s="49"/>
      <c r="W1170" s="49"/>
      <c r="X1170" s="49"/>
      <c r="Y1170" s="49"/>
      <c r="Z1170" s="49"/>
      <c r="AA1170" s="49"/>
      <c r="AB1170" s="49"/>
      <c r="AC1170" s="49"/>
      <c r="AD1170" s="49"/>
      <c r="AE1170" s="49"/>
      <c r="AF1170" s="49"/>
      <c r="AG1170" s="49"/>
      <c r="AH1170" s="49"/>
      <c r="AI1170" s="49"/>
      <c r="AJ1170" s="49"/>
      <c r="AK1170" s="49"/>
      <c r="AL1170" s="49"/>
      <c r="AM1170" s="49"/>
      <c r="AN1170" s="49"/>
      <c r="AO1170" s="49"/>
      <c r="AP1170" s="49"/>
      <c r="AQ1170" s="49"/>
      <c r="AR1170" s="49"/>
    </row>
    <row r="1171" spans="8:44" customFormat="1" x14ac:dyDescent="0.3">
      <c r="H1171" s="49"/>
      <c r="I1171" s="49"/>
      <c r="J1171" s="49"/>
      <c r="K1171" s="49"/>
      <c r="L1171" s="49"/>
      <c r="M1171" s="49"/>
      <c r="N1171" s="49"/>
      <c r="O1171" s="49"/>
      <c r="P1171" s="49"/>
      <c r="Q1171" s="49"/>
      <c r="R1171" s="49"/>
      <c r="S1171" s="49"/>
      <c r="T1171" s="49"/>
      <c r="U1171" s="49"/>
      <c r="V1171" s="49"/>
      <c r="W1171" s="49"/>
      <c r="X1171" s="49"/>
      <c r="Y1171" s="49"/>
      <c r="Z1171" s="49"/>
      <c r="AA1171" s="49"/>
      <c r="AB1171" s="49"/>
      <c r="AC1171" s="49"/>
      <c r="AD1171" s="49"/>
      <c r="AE1171" s="49"/>
      <c r="AF1171" s="49"/>
      <c r="AG1171" s="49"/>
      <c r="AH1171" s="49"/>
      <c r="AI1171" s="49"/>
      <c r="AJ1171" s="49"/>
      <c r="AK1171" s="49"/>
      <c r="AL1171" s="49"/>
      <c r="AM1171" s="49"/>
      <c r="AN1171" s="49"/>
      <c r="AO1171" s="49"/>
      <c r="AP1171" s="49"/>
      <c r="AQ1171" s="49"/>
      <c r="AR1171" s="49"/>
    </row>
    <row r="1172" spans="8:44" customFormat="1" x14ac:dyDescent="0.3">
      <c r="H1172" s="49"/>
      <c r="I1172" s="49"/>
      <c r="J1172" s="49"/>
      <c r="K1172" s="49"/>
      <c r="L1172" s="49"/>
      <c r="M1172" s="49"/>
      <c r="N1172" s="49"/>
      <c r="O1172" s="49"/>
      <c r="P1172" s="49"/>
      <c r="Q1172" s="49"/>
      <c r="R1172" s="49"/>
      <c r="S1172" s="49"/>
      <c r="T1172" s="49"/>
      <c r="U1172" s="49"/>
      <c r="V1172" s="49"/>
      <c r="W1172" s="49"/>
      <c r="X1172" s="49"/>
      <c r="Y1172" s="49"/>
      <c r="Z1172" s="49"/>
      <c r="AA1172" s="49"/>
      <c r="AB1172" s="49"/>
      <c r="AC1172" s="49"/>
      <c r="AD1172" s="49"/>
      <c r="AE1172" s="49"/>
      <c r="AF1172" s="49"/>
      <c r="AG1172" s="49"/>
      <c r="AH1172" s="49"/>
      <c r="AI1172" s="49"/>
      <c r="AJ1172" s="49"/>
      <c r="AK1172" s="49"/>
      <c r="AL1172" s="49"/>
      <c r="AM1172" s="49"/>
      <c r="AN1172" s="49"/>
      <c r="AO1172" s="49"/>
      <c r="AP1172" s="49"/>
      <c r="AQ1172" s="49"/>
      <c r="AR1172" s="49"/>
    </row>
    <row r="1173" spans="8:44" customFormat="1" x14ac:dyDescent="0.3">
      <c r="H1173" s="49"/>
      <c r="I1173" s="49"/>
      <c r="J1173" s="49"/>
      <c r="K1173" s="49"/>
      <c r="L1173" s="49"/>
      <c r="M1173" s="49"/>
      <c r="N1173" s="49"/>
      <c r="O1173" s="49"/>
      <c r="P1173" s="49"/>
      <c r="Q1173" s="49"/>
      <c r="R1173" s="49"/>
      <c r="S1173" s="49"/>
      <c r="T1173" s="49"/>
      <c r="U1173" s="49"/>
      <c r="V1173" s="49"/>
      <c r="W1173" s="49"/>
      <c r="X1173" s="49"/>
      <c r="Y1173" s="49"/>
      <c r="Z1173" s="49"/>
      <c r="AA1173" s="49"/>
      <c r="AB1173" s="49"/>
      <c r="AC1173" s="49"/>
      <c r="AD1173" s="49"/>
      <c r="AE1173" s="49"/>
      <c r="AF1173" s="49"/>
      <c r="AG1173" s="49"/>
      <c r="AH1173" s="49"/>
      <c r="AI1173" s="49"/>
      <c r="AJ1173" s="49"/>
      <c r="AK1173" s="49"/>
      <c r="AL1173" s="49"/>
      <c r="AM1173" s="49"/>
      <c r="AN1173" s="49"/>
      <c r="AO1173" s="49"/>
      <c r="AP1173" s="49"/>
      <c r="AQ1173" s="49"/>
      <c r="AR1173" s="49"/>
    </row>
    <row r="1174" spans="8:44" customFormat="1" x14ac:dyDescent="0.3">
      <c r="H1174" s="49"/>
      <c r="I1174" s="49"/>
      <c r="J1174" s="49"/>
      <c r="K1174" s="49"/>
      <c r="L1174" s="49"/>
      <c r="M1174" s="49"/>
      <c r="N1174" s="49"/>
      <c r="O1174" s="49"/>
      <c r="P1174" s="49"/>
      <c r="Q1174" s="49"/>
      <c r="R1174" s="49"/>
      <c r="S1174" s="49"/>
      <c r="T1174" s="49"/>
      <c r="U1174" s="49"/>
      <c r="V1174" s="49"/>
      <c r="W1174" s="49"/>
      <c r="X1174" s="49"/>
      <c r="Y1174" s="49"/>
      <c r="Z1174" s="49"/>
      <c r="AA1174" s="49"/>
      <c r="AB1174" s="49"/>
      <c r="AC1174" s="49"/>
      <c r="AD1174" s="49"/>
      <c r="AE1174" s="49"/>
      <c r="AF1174" s="49"/>
      <c r="AG1174" s="49"/>
      <c r="AH1174" s="49"/>
      <c r="AI1174" s="49"/>
      <c r="AJ1174" s="49"/>
      <c r="AK1174" s="49"/>
      <c r="AL1174" s="49"/>
      <c r="AM1174" s="49"/>
      <c r="AN1174" s="49"/>
      <c r="AO1174" s="49"/>
      <c r="AP1174" s="49"/>
      <c r="AQ1174" s="49"/>
      <c r="AR1174" s="49"/>
    </row>
    <row r="1175" spans="8:44" customFormat="1" x14ac:dyDescent="0.3">
      <c r="H1175" s="49"/>
      <c r="I1175" s="49"/>
      <c r="J1175" s="49"/>
      <c r="K1175" s="49"/>
      <c r="L1175" s="49"/>
      <c r="M1175" s="49"/>
      <c r="N1175" s="49"/>
      <c r="O1175" s="49"/>
      <c r="P1175" s="49"/>
      <c r="Q1175" s="49"/>
      <c r="R1175" s="49"/>
      <c r="S1175" s="49"/>
      <c r="T1175" s="49"/>
      <c r="U1175" s="49"/>
      <c r="V1175" s="49"/>
      <c r="W1175" s="49"/>
      <c r="X1175" s="49"/>
      <c r="Y1175" s="49"/>
      <c r="Z1175" s="49"/>
      <c r="AA1175" s="49"/>
      <c r="AB1175" s="49"/>
      <c r="AC1175" s="49"/>
      <c r="AD1175" s="49"/>
      <c r="AE1175" s="49"/>
      <c r="AF1175" s="49"/>
      <c r="AG1175" s="49"/>
      <c r="AH1175" s="49"/>
      <c r="AI1175" s="49"/>
      <c r="AJ1175" s="49"/>
      <c r="AK1175" s="49"/>
      <c r="AL1175" s="49"/>
      <c r="AM1175" s="49"/>
      <c r="AN1175" s="49"/>
      <c r="AO1175" s="49"/>
      <c r="AP1175" s="49"/>
      <c r="AQ1175" s="49"/>
      <c r="AR1175" s="49"/>
    </row>
    <row r="1176" spans="8:44" customFormat="1" x14ac:dyDescent="0.3">
      <c r="H1176" s="49"/>
      <c r="I1176" s="49"/>
      <c r="J1176" s="49"/>
      <c r="K1176" s="49"/>
      <c r="L1176" s="49"/>
      <c r="M1176" s="49"/>
      <c r="N1176" s="49"/>
      <c r="O1176" s="49"/>
      <c r="P1176" s="49"/>
      <c r="Q1176" s="49"/>
      <c r="R1176" s="49"/>
      <c r="S1176" s="49"/>
      <c r="T1176" s="49"/>
      <c r="U1176" s="49"/>
      <c r="V1176" s="49"/>
      <c r="W1176" s="49"/>
      <c r="X1176" s="49"/>
      <c r="Y1176" s="49"/>
      <c r="Z1176" s="49"/>
      <c r="AA1176" s="49"/>
      <c r="AB1176" s="49"/>
      <c r="AC1176" s="49"/>
      <c r="AD1176" s="49"/>
      <c r="AE1176" s="49"/>
      <c r="AF1176" s="49"/>
      <c r="AG1176" s="49"/>
      <c r="AH1176" s="49"/>
      <c r="AI1176" s="49"/>
      <c r="AJ1176" s="49"/>
      <c r="AK1176" s="49"/>
      <c r="AL1176" s="49"/>
      <c r="AM1176" s="49"/>
      <c r="AN1176" s="49"/>
      <c r="AO1176" s="49"/>
      <c r="AP1176" s="49"/>
      <c r="AQ1176" s="49"/>
      <c r="AR1176" s="49"/>
    </row>
    <row r="1177" spans="8:44" customFormat="1" x14ac:dyDescent="0.3">
      <c r="H1177" s="49"/>
      <c r="I1177" s="49"/>
      <c r="J1177" s="49"/>
      <c r="K1177" s="49"/>
      <c r="L1177" s="49"/>
      <c r="M1177" s="49"/>
      <c r="N1177" s="49"/>
      <c r="O1177" s="49"/>
      <c r="P1177" s="49"/>
      <c r="Q1177" s="49"/>
      <c r="R1177" s="49"/>
      <c r="S1177" s="49"/>
      <c r="T1177" s="49"/>
      <c r="U1177" s="49"/>
      <c r="V1177" s="49"/>
      <c r="W1177" s="49"/>
      <c r="X1177" s="49"/>
      <c r="Y1177" s="49"/>
      <c r="Z1177" s="49"/>
      <c r="AA1177" s="49"/>
      <c r="AB1177" s="49"/>
      <c r="AC1177" s="49"/>
      <c r="AD1177" s="49"/>
      <c r="AE1177" s="49"/>
      <c r="AF1177" s="49"/>
      <c r="AG1177" s="49"/>
      <c r="AH1177" s="49"/>
      <c r="AI1177" s="49"/>
      <c r="AJ1177" s="49"/>
      <c r="AK1177" s="49"/>
      <c r="AL1177" s="49"/>
      <c r="AM1177" s="49"/>
      <c r="AN1177" s="49"/>
      <c r="AO1177" s="49"/>
      <c r="AP1177" s="49"/>
      <c r="AQ1177" s="49"/>
      <c r="AR1177" s="49"/>
    </row>
    <row r="1178" spans="8:44" customFormat="1" x14ac:dyDescent="0.3">
      <c r="H1178" s="49"/>
      <c r="I1178" s="49"/>
      <c r="J1178" s="49"/>
      <c r="K1178" s="49"/>
      <c r="L1178" s="49"/>
      <c r="M1178" s="49"/>
      <c r="N1178" s="49"/>
      <c r="O1178" s="49"/>
      <c r="P1178" s="49"/>
      <c r="Q1178" s="49"/>
      <c r="R1178" s="49"/>
      <c r="S1178" s="49"/>
      <c r="T1178" s="49"/>
      <c r="U1178" s="49"/>
      <c r="V1178" s="49"/>
      <c r="W1178" s="49"/>
      <c r="X1178" s="49"/>
      <c r="Y1178" s="49"/>
      <c r="Z1178" s="49"/>
      <c r="AA1178" s="49"/>
      <c r="AB1178" s="49"/>
      <c r="AC1178" s="49"/>
      <c r="AD1178" s="49"/>
      <c r="AE1178" s="49"/>
      <c r="AF1178" s="49"/>
      <c r="AG1178" s="49"/>
      <c r="AH1178" s="49"/>
      <c r="AI1178" s="49"/>
      <c r="AJ1178" s="49"/>
      <c r="AK1178" s="49"/>
      <c r="AL1178" s="49"/>
      <c r="AM1178" s="49"/>
      <c r="AN1178" s="49"/>
      <c r="AO1178" s="49"/>
      <c r="AP1178" s="49"/>
      <c r="AQ1178" s="49"/>
      <c r="AR1178" s="49"/>
    </row>
    <row r="1179" spans="8:44" customFormat="1" x14ac:dyDescent="0.3">
      <c r="H1179" s="49"/>
      <c r="I1179" s="49"/>
      <c r="J1179" s="49"/>
      <c r="K1179" s="49"/>
      <c r="L1179" s="49"/>
      <c r="M1179" s="49"/>
      <c r="N1179" s="49"/>
      <c r="O1179" s="49"/>
      <c r="P1179" s="49"/>
      <c r="Q1179" s="49"/>
      <c r="R1179" s="49"/>
      <c r="S1179" s="49"/>
      <c r="T1179" s="49"/>
      <c r="U1179" s="49"/>
      <c r="V1179" s="49"/>
      <c r="W1179" s="49"/>
      <c r="X1179" s="49"/>
      <c r="Y1179" s="49"/>
      <c r="Z1179" s="49"/>
      <c r="AA1179" s="49"/>
      <c r="AB1179" s="49"/>
      <c r="AC1179" s="49"/>
      <c r="AD1179" s="49"/>
      <c r="AE1179" s="49"/>
      <c r="AF1179" s="49"/>
      <c r="AG1179" s="49"/>
      <c r="AH1179" s="49"/>
      <c r="AI1179" s="49"/>
      <c r="AJ1179" s="49"/>
      <c r="AK1179" s="49"/>
      <c r="AL1179" s="49"/>
      <c r="AM1179" s="49"/>
      <c r="AN1179" s="49"/>
      <c r="AO1179" s="49"/>
      <c r="AP1179" s="49"/>
      <c r="AQ1179" s="49"/>
      <c r="AR1179" s="49"/>
    </row>
    <row r="1180" spans="8:44" customFormat="1" x14ac:dyDescent="0.3">
      <c r="H1180" s="49"/>
      <c r="I1180" s="49"/>
      <c r="J1180" s="49"/>
      <c r="K1180" s="49"/>
      <c r="L1180" s="49"/>
      <c r="M1180" s="49"/>
      <c r="N1180" s="49"/>
      <c r="O1180" s="49"/>
      <c r="P1180" s="49"/>
      <c r="Q1180" s="49"/>
      <c r="R1180" s="49"/>
      <c r="S1180" s="49"/>
      <c r="T1180" s="49"/>
      <c r="U1180" s="49"/>
      <c r="V1180" s="49"/>
      <c r="W1180" s="49"/>
      <c r="X1180" s="49"/>
      <c r="Y1180" s="49"/>
      <c r="Z1180" s="49"/>
      <c r="AA1180" s="49"/>
      <c r="AB1180" s="49"/>
      <c r="AC1180" s="49"/>
      <c r="AD1180" s="49"/>
      <c r="AE1180" s="49"/>
      <c r="AF1180" s="49"/>
      <c r="AG1180" s="49"/>
      <c r="AH1180" s="49"/>
      <c r="AI1180" s="49"/>
      <c r="AJ1180" s="49"/>
      <c r="AK1180" s="49"/>
      <c r="AL1180" s="49"/>
      <c r="AM1180" s="49"/>
      <c r="AN1180" s="49"/>
      <c r="AO1180" s="49"/>
      <c r="AP1180" s="49"/>
      <c r="AQ1180" s="49"/>
      <c r="AR1180" s="49"/>
    </row>
    <row r="1181" spans="8:44" customFormat="1" x14ac:dyDescent="0.3">
      <c r="H1181" s="49"/>
      <c r="I1181" s="49"/>
      <c r="J1181" s="49"/>
      <c r="K1181" s="49"/>
      <c r="L1181" s="49"/>
      <c r="M1181" s="49"/>
      <c r="N1181" s="49"/>
      <c r="O1181" s="49"/>
      <c r="P1181" s="49"/>
      <c r="Q1181" s="49"/>
      <c r="R1181" s="49"/>
      <c r="S1181" s="49"/>
      <c r="T1181" s="49"/>
      <c r="U1181" s="49"/>
      <c r="V1181" s="49"/>
      <c r="W1181" s="49"/>
      <c r="X1181" s="49"/>
      <c r="Y1181" s="49"/>
      <c r="Z1181" s="49"/>
      <c r="AA1181" s="49"/>
      <c r="AB1181" s="49"/>
      <c r="AC1181" s="49"/>
      <c r="AD1181" s="49"/>
      <c r="AE1181" s="49"/>
      <c r="AF1181" s="49"/>
      <c r="AG1181" s="49"/>
      <c r="AH1181" s="49"/>
      <c r="AI1181" s="49"/>
      <c r="AJ1181" s="49"/>
      <c r="AK1181" s="49"/>
      <c r="AL1181" s="49"/>
      <c r="AM1181" s="49"/>
      <c r="AN1181" s="49"/>
      <c r="AO1181" s="49"/>
      <c r="AP1181" s="49"/>
      <c r="AQ1181" s="49"/>
      <c r="AR1181" s="49"/>
    </row>
    <row r="1182" spans="8:44" customFormat="1" x14ac:dyDescent="0.3">
      <c r="H1182" s="49"/>
      <c r="I1182" s="49"/>
      <c r="J1182" s="49"/>
      <c r="K1182" s="49"/>
      <c r="L1182" s="49"/>
      <c r="M1182" s="49"/>
      <c r="N1182" s="49"/>
      <c r="O1182" s="49"/>
      <c r="P1182" s="49"/>
      <c r="Q1182" s="49"/>
      <c r="R1182" s="49"/>
      <c r="S1182" s="49"/>
      <c r="T1182" s="49"/>
      <c r="U1182" s="49"/>
      <c r="V1182" s="49"/>
      <c r="W1182" s="49"/>
      <c r="X1182" s="49"/>
      <c r="Y1182" s="49"/>
      <c r="Z1182" s="49"/>
      <c r="AA1182" s="49"/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9"/>
      <c r="AN1182" s="49"/>
      <c r="AO1182" s="49"/>
      <c r="AP1182" s="49"/>
      <c r="AQ1182" s="49"/>
      <c r="AR1182" s="49"/>
    </row>
    <row r="1183" spans="8:44" customFormat="1" x14ac:dyDescent="0.3">
      <c r="H1183" s="49"/>
      <c r="I1183" s="49"/>
      <c r="J1183" s="49"/>
      <c r="K1183" s="49"/>
      <c r="L1183" s="49"/>
      <c r="M1183" s="49"/>
      <c r="N1183" s="49"/>
      <c r="O1183" s="49"/>
      <c r="P1183" s="49"/>
      <c r="Q1183" s="49"/>
      <c r="R1183" s="49"/>
      <c r="S1183" s="49"/>
      <c r="T1183" s="49"/>
      <c r="U1183" s="49"/>
      <c r="V1183" s="49"/>
      <c r="W1183" s="49"/>
      <c r="X1183" s="49"/>
      <c r="Y1183" s="49"/>
      <c r="Z1183" s="49"/>
      <c r="AA1183" s="49"/>
      <c r="AB1183" s="49"/>
      <c r="AC1183" s="49"/>
      <c r="AD1183" s="49"/>
      <c r="AE1183" s="49"/>
      <c r="AF1183" s="49"/>
      <c r="AG1183" s="49"/>
      <c r="AH1183" s="49"/>
      <c r="AI1183" s="49"/>
      <c r="AJ1183" s="49"/>
      <c r="AK1183" s="49"/>
      <c r="AL1183" s="49"/>
      <c r="AM1183" s="49"/>
      <c r="AN1183" s="49"/>
      <c r="AO1183" s="49"/>
      <c r="AP1183" s="49"/>
      <c r="AQ1183" s="49"/>
      <c r="AR1183" s="49"/>
    </row>
    <row r="1184" spans="8:44" customFormat="1" x14ac:dyDescent="0.3">
      <c r="H1184" s="49"/>
      <c r="I1184" s="49"/>
      <c r="J1184" s="49"/>
      <c r="K1184" s="49"/>
      <c r="L1184" s="49"/>
      <c r="M1184" s="49"/>
      <c r="N1184" s="49"/>
      <c r="O1184" s="49"/>
      <c r="P1184" s="49"/>
      <c r="Q1184" s="49"/>
      <c r="R1184" s="49"/>
      <c r="S1184" s="49"/>
      <c r="T1184" s="49"/>
      <c r="U1184" s="49"/>
      <c r="V1184" s="49"/>
      <c r="W1184" s="49"/>
      <c r="X1184" s="49"/>
      <c r="Y1184" s="49"/>
      <c r="Z1184" s="49"/>
      <c r="AA1184" s="49"/>
      <c r="AB1184" s="49"/>
      <c r="AC1184" s="49"/>
      <c r="AD1184" s="49"/>
      <c r="AE1184" s="49"/>
      <c r="AF1184" s="49"/>
      <c r="AG1184" s="49"/>
      <c r="AH1184" s="49"/>
      <c r="AI1184" s="49"/>
      <c r="AJ1184" s="49"/>
      <c r="AK1184" s="49"/>
      <c r="AL1184" s="49"/>
      <c r="AM1184" s="49"/>
      <c r="AN1184" s="49"/>
      <c r="AO1184" s="49"/>
      <c r="AP1184" s="49"/>
      <c r="AQ1184" s="49"/>
      <c r="AR1184" s="49"/>
    </row>
    <row r="1185" spans="8:44" customFormat="1" x14ac:dyDescent="0.3">
      <c r="H1185" s="49"/>
      <c r="I1185" s="49"/>
      <c r="J1185" s="49"/>
      <c r="K1185" s="49"/>
      <c r="L1185" s="49"/>
      <c r="M1185" s="49"/>
      <c r="N1185" s="49"/>
      <c r="O1185" s="49"/>
      <c r="P1185" s="49"/>
      <c r="Q1185" s="49"/>
      <c r="R1185" s="49"/>
      <c r="S1185" s="49"/>
      <c r="T1185" s="49"/>
      <c r="U1185" s="49"/>
      <c r="V1185" s="49"/>
      <c r="W1185" s="49"/>
      <c r="X1185" s="49"/>
      <c r="Y1185" s="49"/>
      <c r="Z1185" s="49"/>
      <c r="AA1185" s="49"/>
      <c r="AB1185" s="49"/>
      <c r="AC1185" s="49"/>
      <c r="AD1185" s="49"/>
      <c r="AE1185" s="49"/>
      <c r="AF1185" s="49"/>
      <c r="AG1185" s="49"/>
      <c r="AH1185" s="49"/>
      <c r="AI1185" s="49"/>
      <c r="AJ1185" s="49"/>
      <c r="AK1185" s="49"/>
      <c r="AL1185" s="49"/>
      <c r="AM1185" s="49"/>
      <c r="AN1185" s="49"/>
      <c r="AO1185" s="49"/>
      <c r="AP1185" s="49"/>
      <c r="AQ1185" s="49"/>
      <c r="AR1185" s="49"/>
    </row>
    <row r="1186" spans="8:44" customFormat="1" x14ac:dyDescent="0.3">
      <c r="H1186" s="49"/>
      <c r="I1186" s="49"/>
      <c r="J1186" s="49"/>
      <c r="K1186" s="49"/>
      <c r="L1186" s="49"/>
      <c r="M1186" s="49"/>
      <c r="N1186" s="49"/>
      <c r="O1186" s="49"/>
      <c r="P1186" s="49"/>
      <c r="Q1186" s="49"/>
      <c r="R1186" s="49"/>
      <c r="S1186" s="49"/>
      <c r="T1186" s="49"/>
      <c r="U1186" s="49"/>
      <c r="V1186" s="49"/>
      <c r="W1186" s="49"/>
      <c r="X1186" s="49"/>
      <c r="Y1186" s="49"/>
      <c r="Z1186" s="49"/>
      <c r="AA1186" s="49"/>
      <c r="AB1186" s="49"/>
      <c r="AC1186" s="49"/>
      <c r="AD1186" s="49"/>
      <c r="AE1186" s="49"/>
      <c r="AF1186" s="49"/>
      <c r="AG1186" s="49"/>
      <c r="AH1186" s="49"/>
      <c r="AI1186" s="49"/>
      <c r="AJ1186" s="49"/>
      <c r="AK1186" s="49"/>
      <c r="AL1186" s="49"/>
      <c r="AM1186" s="49"/>
      <c r="AN1186" s="49"/>
      <c r="AO1186" s="49"/>
      <c r="AP1186" s="49"/>
      <c r="AQ1186" s="49"/>
      <c r="AR1186" s="49"/>
    </row>
    <row r="1187" spans="8:44" customFormat="1" x14ac:dyDescent="0.3">
      <c r="H1187" s="49"/>
      <c r="I1187" s="49"/>
      <c r="J1187" s="49"/>
      <c r="K1187" s="49"/>
      <c r="L1187" s="49"/>
      <c r="M1187" s="49"/>
      <c r="N1187" s="49"/>
      <c r="O1187" s="49"/>
      <c r="P1187" s="49"/>
      <c r="Q1187" s="49"/>
      <c r="R1187" s="49"/>
      <c r="S1187" s="49"/>
      <c r="T1187" s="49"/>
      <c r="U1187" s="49"/>
      <c r="V1187" s="49"/>
      <c r="W1187" s="49"/>
      <c r="X1187" s="49"/>
      <c r="Y1187" s="49"/>
      <c r="Z1187" s="49"/>
      <c r="AA1187" s="49"/>
      <c r="AB1187" s="49"/>
      <c r="AC1187" s="49"/>
      <c r="AD1187" s="49"/>
      <c r="AE1187" s="49"/>
      <c r="AF1187" s="49"/>
      <c r="AG1187" s="49"/>
      <c r="AH1187" s="49"/>
      <c r="AI1187" s="49"/>
      <c r="AJ1187" s="49"/>
      <c r="AK1187" s="49"/>
      <c r="AL1187" s="49"/>
      <c r="AM1187" s="49"/>
      <c r="AN1187" s="49"/>
      <c r="AO1187" s="49"/>
      <c r="AP1187" s="49"/>
      <c r="AQ1187" s="49"/>
      <c r="AR1187" s="49"/>
    </row>
    <row r="1188" spans="8:44" customFormat="1" x14ac:dyDescent="0.3">
      <c r="H1188" s="49"/>
      <c r="I1188" s="49"/>
      <c r="J1188" s="49"/>
      <c r="K1188" s="49"/>
      <c r="L1188" s="49"/>
      <c r="M1188" s="49"/>
      <c r="N1188" s="49"/>
      <c r="O1188" s="49"/>
      <c r="P1188" s="49"/>
      <c r="Q1188" s="49"/>
      <c r="R1188" s="49"/>
      <c r="S1188" s="49"/>
      <c r="T1188" s="49"/>
      <c r="U1188" s="49"/>
      <c r="V1188" s="49"/>
      <c r="W1188" s="49"/>
      <c r="X1188" s="49"/>
      <c r="Y1188" s="49"/>
      <c r="Z1188" s="49"/>
      <c r="AA1188" s="49"/>
      <c r="AB1188" s="49"/>
      <c r="AC1188" s="49"/>
      <c r="AD1188" s="49"/>
      <c r="AE1188" s="49"/>
      <c r="AF1188" s="49"/>
      <c r="AG1188" s="49"/>
      <c r="AH1188" s="49"/>
      <c r="AI1188" s="49"/>
      <c r="AJ1188" s="49"/>
      <c r="AK1188" s="49"/>
      <c r="AL1188" s="49"/>
      <c r="AM1188" s="49"/>
      <c r="AN1188" s="49"/>
      <c r="AO1188" s="49"/>
      <c r="AP1188" s="49"/>
      <c r="AQ1188" s="49"/>
      <c r="AR1188" s="49"/>
    </row>
    <row r="1189" spans="8:44" customFormat="1" x14ac:dyDescent="0.3">
      <c r="H1189" s="49"/>
      <c r="I1189" s="49"/>
      <c r="J1189" s="49"/>
      <c r="K1189" s="49"/>
      <c r="L1189" s="49"/>
      <c r="M1189" s="49"/>
      <c r="N1189" s="49"/>
      <c r="O1189" s="49"/>
      <c r="P1189" s="49"/>
      <c r="Q1189" s="49"/>
      <c r="R1189" s="49"/>
      <c r="S1189" s="49"/>
      <c r="T1189" s="49"/>
      <c r="U1189" s="49"/>
      <c r="V1189" s="49"/>
      <c r="W1189" s="49"/>
      <c r="X1189" s="49"/>
      <c r="Y1189" s="49"/>
      <c r="Z1189" s="49"/>
      <c r="AA1189" s="49"/>
      <c r="AB1189" s="49"/>
      <c r="AC1189" s="49"/>
      <c r="AD1189" s="49"/>
      <c r="AE1189" s="49"/>
      <c r="AF1189" s="49"/>
      <c r="AG1189" s="49"/>
      <c r="AH1189" s="49"/>
      <c r="AI1189" s="49"/>
      <c r="AJ1189" s="49"/>
      <c r="AK1189" s="49"/>
      <c r="AL1189" s="49"/>
      <c r="AM1189" s="49"/>
      <c r="AN1189" s="49"/>
      <c r="AO1189" s="49"/>
      <c r="AP1189" s="49"/>
      <c r="AQ1189" s="49"/>
      <c r="AR1189" s="49"/>
    </row>
    <row r="1190" spans="8:44" customFormat="1" x14ac:dyDescent="0.3">
      <c r="H1190" s="49"/>
      <c r="I1190" s="49"/>
      <c r="J1190" s="49"/>
      <c r="K1190" s="49"/>
      <c r="L1190" s="49"/>
      <c r="M1190" s="49"/>
      <c r="N1190" s="49"/>
      <c r="O1190" s="49"/>
      <c r="P1190" s="49"/>
      <c r="Q1190" s="49"/>
      <c r="R1190" s="49"/>
      <c r="S1190" s="49"/>
      <c r="T1190" s="49"/>
      <c r="U1190" s="49"/>
      <c r="V1190" s="49"/>
      <c r="W1190" s="49"/>
      <c r="X1190" s="49"/>
      <c r="Y1190" s="49"/>
      <c r="Z1190" s="49"/>
      <c r="AA1190" s="49"/>
      <c r="AB1190" s="49"/>
      <c r="AC1190" s="49"/>
      <c r="AD1190" s="49"/>
      <c r="AE1190" s="49"/>
      <c r="AF1190" s="49"/>
      <c r="AG1190" s="49"/>
      <c r="AH1190" s="49"/>
      <c r="AI1190" s="49"/>
      <c r="AJ1190" s="49"/>
      <c r="AK1190" s="49"/>
      <c r="AL1190" s="49"/>
      <c r="AM1190" s="49"/>
      <c r="AN1190" s="49"/>
      <c r="AO1190" s="49"/>
      <c r="AP1190" s="49"/>
      <c r="AQ1190" s="49"/>
      <c r="AR1190" s="49"/>
    </row>
    <row r="1191" spans="8:44" customFormat="1" x14ac:dyDescent="0.3">
      <c r="H1191" s="49"/>
      <c r="I1191" s="49"/>
      <c r="J1191" s="49"/>
      <c r="K1191" s="49"/>
      <c r="L1191" s="49"/>
      <c r="M1191" s="49"/>
      <c r="N1191" s="49"/>
      <c r="O1191" s="49"/>
      <c r="P1191" s="49"/>
      <c r="Q1191" s="49"/>
      <c r="R1191" s="49"/>
      <c r="S1191" s="49"/>
      <c r="T1191" s="49"/>
      <c r="U1191" s="49"/>
      <c r="V1191" s="49"/>
      <c r="W1191" s="49"/>
      <c r="X1191" s="49"/>
      <c r="Y1191" s="49"/>
      <c r="Z1191" s="49"/>
      <c r="AA1191" s="49"/>
      <c r="AB1191" s="49"/>
      <c r="AC1191" s="49"/>
      <c r="AD1191" s="49"/>
      <c r="AE1191" s="49"/>
      <c r="AF1191" s="49"/>
      <c r="AG1191" s="49"/>
      <c r="AH1191" s="49"/>
      <c r="AI1191" s="49"/>
      <c r="AJ1191" s="49"/>
      <c r="AK1191" s="49"/>
      <c r="AL1191" s="49"/>
      <c r="AM1191" s="49"/>
      <c r="AN1191" s="49"/>
      <c r="AO1191" s="49"/>
      <c r="AP1191" s="49"/>
      <c r="AQ1191" s="49"/>
      <c r="AR1191" s="49"/>
    </row>
    <row r="1192" spans="8:44" customFormat="1" x14ac:dyDescent="0.3">
      <c r="H1192" s="49"/>
      <c r="I1192" s="49"/>
      <c r="J1192" s="49"/>
      <c r="K1192" s="49"/>
      <c r="L1192" s="49"/>
      <c r="M1192" s="49"/>
      <c r="N1192" s="49"/>
      <c r="O1192" s="49"/>
      <c r="P1192" s="49"/>
      <c r="Q1192" s="49"/>
      <c r="R1192" s="49"/>
      <c r="S1192" s="49"/>
      <c r="T1192" s="49"/>
      <c r="U1192" s="49"/>
      <c r="V1192" s="49"/>
      <c r="W1192" s="49"/>
      <c r="X1192" s="49"/>
      <c r="Y1192" s="49"/>
      <c r="Z1192" s="49"/>
      <c r="AA1192" s="49"/>
      <c r="AB1192" s="49"/>
      <c r="AC1192" s="49"/>
      <c r="AD1192" s="49"/>
      <c r="AE1192" s="49"/>
      <c r="AF1192" s="49"/>
      <c r="AG1192" s="49"/>
      <c r="AH1192" s="49"/>
      <c r="AI1192" s="49"/>
      <c r="AJ1192" s="49"/>
      <c r="AK1192" s="49"/>
      <c r="AL1192" s="49"/>
      <c r="AM1192" s="49"/>
      <c r="AN1192" s="49"/>
      <c r="AO1192" s="49"/>
      <c r="AP1192" s="49"/>
      <c r="AQ1192" s="49"/>
      <c r="AR1192" s="49"/>
    </row>
    <row r="1193" spans="8:44" customFormat="1" x14ac:dyDescent="0.3">
      <c r="H1193" s="49"/>
      <c r="I1193" s="49"/>
      <c r="J1193" s="49"/>
      <c r="K1193" s="49"/>
      <c r="L1193" s="49"/>
      <c r="M1193" s="49"/>
      <c r="N1193" s="49"/>
      <c r="O1193" s="49"/>
      <c r="P1193" s="49"/>
      <c r="Q1193" s="49"/>
      <c r="R1193" s="49"/>
      <c r="S1193" s="49"/>
      <c r="T1193" s="49"/>
      <c r="U1193" s="49"/>
      <c r="V1193" s="49"/>
      <c r="W1193" s="49"/>
      <c r="X1193" s="49"/>
      <c r="Y1193" s="49"/>
      <c r="Z1193" s="49"/>
      <c r="AA1193" s="49"/>
      <c r="AB1193" s="49"/>
      <c r="AC1193" s="49"/>
      <c r="AD1193" s="49"/>
      <c r="AE1193" s="49"/>
      <c r="AF1193" s="49"/>
      <c r="AG1193" s="49"/>
      <c r="AH1193" s="49"/>
      <c r="AI1193" s="49"/>
      <c r="AJ1193" s="49"/>
      <c r="AK1193" s="49"/>
      <c r="AL1193" s="49"/>
      <c r="AM1193" s="49"/>
      <c r="AN1193" s="49"/>
      <c r="AO1193" s="49"/>
      <c r="AP1193" s="49"/>
      <c r="AQ1193" s="49"/>
      <c r="AR1193" s="49"/>
    </row>
    <row r="1194" spans="8:44" customFormat="1" x14ac:dyDescent="0.3">
      <c r="H1194" s="49"/>
      <c r="I1194" s="49"/>
      <c r="J1194" s="49"/>
      <c r="K1194" s="49"/>
      <c r="L1194" s="49"/>
      <c r="M1194" s="49"/>
      <c r="N1194" s="49"/>
      <c r="O1194" s="49"/>
      <c r="P1194" s="49"/>
      <c r="Q1194" s="49"/>
      <c r="R1194" s="49"/>
      <c r="S1194" s="49"/>
      <c r="T1194" s="49"/>
      <c r="U1194" s="49"/>
      <c r="V1194" s="49"/>
      <c r="W1194" s="49"/>
      <c r="X1194" s="49"/>
      <c r="Y1194" s="49"/>
      <c r="Z1194" s="49"/>
      <c r="AA1194" s="49"/>
      <c r="AB1194" s="49"/>
      <c r="AC1194" s="49"/>
      <c r="AD1194" s="49"/>
      <c r="AE1194" s="49"/>
      <c r="AF1194" s="49"/>
      <c r="AG1194" s="49"/>
      <c r="AH1194" s="49"/>
      <c r="AI1194" s="49"/>
      <c r="AJ1194" s="49"/>
      <c r="AK1194" s="49"/>
      <c r="AL1194" s="49"/>
      <c r="AM1194" s="49"/>
      <c r="AN1194" s="49"/>
      <c r="AO1194" s="49"/>
      <c r="AP1194" s="49"/>
      <c r="AQ1194" s="49"/>
      <c r="AR1194" s="49"/>
    </row>
    <row r="1195" spans="8:44" customFormat="1" x14ac:dyDescent="0.3">
      <c r="H1195" s="49"/>
      <c r="I1195" s="49"/>
      <c r="J1195" s="49"/>
      <c r="K1195" s="49"/>
      <c r="L1195" s="49"/>
      <c r="M1195" s="49"/>
      <c r="N1195" s="49"/>
      <c r="O1195" s="49"/>
      <c r="P1195" s="49"/>
      <c r="Q1195" s="49"/>
      <c r="R1195" s="49"/>
      <c r="S1195" s="49"/>
      <c r="T1195" s="49"/>
      <c r="U1195" s="49"/>
      <c r="V1195" s="49"/>
      <c r="W1195" s="49"/>
      <c r="X1195" s="49"/>
      <c r="Y1195" s="49"/>
      <c r="Z1195" s="49"/>
      <c r="AA1195" s="49"/>
      <c r="AB1195" s="49"/>
      <c r="AC1195" s="49"/>
      <c r="AD1195" s="49"/>
      <c r="AE1195" s="49"/>
      <c r="AF1195" s="49"/>
      <c r="AG1195" s="49"/>
      <c r="AH1195" s="49"/>
      <c r="AI1195" s="49"/>
      <c r="AJ1195" s="49"/>
      <c r="AK1195" s="49"/>
      <c r="AL1195" s="49"/>
      <c r="AM1195" s="49"/>
      <c r="AN1195" s="49"/>
      <c r="AO1195" s="49"/>
      <c r="AP1195" s="49"/>
      <c r="AQ1195" s="49"/>
      <c r="AR1195" s="49"/>
    </row>
    <row r="1196" spans="8:44" customFormat="1" x14ac:dyDescent="0.3">
      <c r="H1196" s="49"/>
      <c r="I1196" s="49"/>
      <c r="J1196" s="49"/>
      <c r="K1196" s="49"/>
      <c r="L1196" s="49"/>
      <c r="M1196" s="49"/>
      <c r="N1196" s="49"/>
      <c r="O1196" s="49"/>
      <c r="P1196" s="49"/>
      <c r="Q1196" s="49"/>
      <c r="R1196" s="49"/>
      <c r="S1196" s="49"/>
      <c r="T1196" s="49"/>
      <c r="U1196" s="49"/>
      <c r="V1196" s="49"/>
      <c r="W1196" s="49"/>
      <c r="X1196" s="49"/>
      <c r="Y1196" s="49"/>
      <c r="Z1196" s="49"/>
      <c r="AA1196" s="49"/>
      <c r="AB1196" s="49"/>
      <c r="AC1196" s="49"/>
      <c r="AD1196" s="49"/>
      <c r="AE1196" s="49"/>
      <c r="AF1196" s="49"/>
      <c r="AG1196" s="49"/>
      <c r="AH1196" s="49"/>
      <c r="AI1196" s="49"/>
      <c r="AJ1196" s="49"/>
      <c r="AK1196" s="49"/>
      <c r="AL1196" s="49"/>
      <c r="AM1196" s="49"/>
      <c r="AN1196" s="49"/>
      <c r="AO1196" s="49"/>
      <c r="AP1196" s="49"/>
      <c r="AQ1196" s="49"/>
      <c r="AR1196" s="49"/>
    </row>
    <row r="1197" spans="8:44" customFormat="1" x14ac:dyDescent="0.3">
      <c r="H1197" s="49"/>
      <c r="I1197" s="49"/>
      <c r="J1197" s="49"/>
      <c r="K1197" s="49"/>
      <c r="L1197" s="49"/>
      <c r="M1197" s="49"/>
      <c r="N1197" s="49"/>
      <c r="O1197" s="49"/>
      <c r="P1197" s="49"/>
      <c r="Q1197" s="49"/>
      <c r="R1197" s="49"/>
      <c r="S1197" s="49"/>
      <c r="T1197" s="49"/>
      <c r="U1197" s="49"/>
      <c r="V1197" s="49"/>
      <c r="W1197" s="49"/>
      <c r="X1197" s="49"/>
      <c r="Y1197" s="49"/>
      <c r="Z1197" s="49"/>
      <c r="AA1197" s="49"/>
      <c r="AB1197" s="49"/>
      <c r="AC1197" s="49"/>
      <c r="AD1197" s="49"/>
      <c r="AE1197" s="49"/>
      <c r="AF1197" s="49"/>
      <c r="AG1197" s="49"/>
      <c r="AH1197" s="49"/>
      <c r="AI1197" s="49"/>
      <c r="AJ1197" s="49"/>
      <c r="AK1197" s="49"/>
      <c r="AL1197" s="49"/>
      <c r="AM1197" s="49"/>
      <c r="AN1197" s="49"/>
      <c r="AO1197" s="49"/>
      <c r="AP1197" s="49"/>
      <c r="AQ1197" s="49"/>
      <c r="AR1197" s="49"/>
    </row>
    <row r="1198" spans="8:44" customFormat="1" x14ac:dyDescent="0.3">
      <c r="H1198" s="49"/>
      <c r="I1198" s="49"/>
      <c r="J1198" s="49"/>
      <c r="K1198" s="49"/>
      <c r="L1198" s="49"/>
      <c r="M1198" s="49"/>
      <c r="N1198" s="49"/>
      <c r="O1198" s="49"/>
      <c r="P1198" s="49"/>
      <c r="Q1198" s="49"/>
      <c r="R1198" s="49"/>
      <c r="S1198" s="49"/>
      <c r="T1198" s="49"/>
      <c r="U1198" s="49"/>
      <c r="V1198" s="49"/>
      <c r="W1198" s="49"/>
      <c r="X1198" s="49"/>
      <c r="Y1198" s="49"/>
      <c r="Z1198" s="49"/>
      <c r="AA1198" s="49"/>
      <c r="AB1198" s="49"/>
      <c r="AC1198" s="49"/>
      <c r="AD1198" s="49"/>
      <c r="AE1198" s="49"/>
      <c r="AF1198" s="49"/>
      <c r="AG1198" s="49"/>
      <c r="AH1198" s="49"/>
      <c r="AI1198" s="49"/>
      <c r="AJ1198" s="49"/>
      <c r="AK1198" s="49"/>
      <c r="AL1198" s="49"/>
      <c r="AM1198" s="49"/>
      <c r="AN1198" s="49"/>
      <c r="AO1198" s="49"/>
      <c r="AP1198" s="49"/>
      <c r="AQ1198" s="49"/>
      <c r="AR1198" s="49"/>
    </row>
    <row r="1199" spans="8:44" customFormat="1" x14ac:dyDescent="0.3">
      <c r="H1199" s="49"/>
      <c r="I1199" s="49"/>
      <c r="J1199" s="49"/>
      <c r="K1199" s="49"/>
      <c r="L1199" s="49"/>
      <c r="M1199" s="49"/>
      <c r="N1199" s="49"/>
      <c r="O1199" s="49"/>
      <c r="P1199" s="49"/>
      <c r="Q1199" s="49"/>
      <c r="R1199" s="49"/>
      <c r="S1199" s="49"/>
      <c r="T1199" s="49"/>
      <c r="U1199" s="49"/>
      <c r="V1199" s="49"/>
      <c r="W1199" s="49"/>
      <c r="X1199" s="49"/>
      <c r="Y1199" s="49"/>
      <c r="Z1199" s="49"/>
      <c r="AA1199" s="49"/>
      <c r="AB1199" s="49"/>
      <c r="AC1199" s="49"/>
      <c r="AD1199" s="49"/>
      <c r="AE1199" s="49"/>
      <c r="AF1199" s="49"/>
      <c r="AG1199" s="49"/>
      <c r="AH1199" s="49"/>
      <c r="AI1199" s="49"/>
      <c r="AJ1199" s="49"/>
      <c r="AK1199" s="49"/>
      <c r="AL1199" s="49"/>
      <c r="AM1199" s="49"/>
      <c r="AN1199" s="49"/>
      <c r="AO1199" s="49"/>
      <c r="AP1199" s="49"/>
      <c r="AQ1199" s="49"/>
      <c r="AR1199" s="49"/>
    </row>
    <row r="1200" spans="8:44" customFormat="1" x14ac:dyDescent="0.3">
      <c r="H1200" s="49"/>
      <c r="I1200" s="49"/>
      <c r="J1200" s="49"/>
      <c r="K1200" s="49"/>
      <c r="L1200" s="49"/>
      <c r="M1200" s="49"/>
      <c r="N1200" s="49"/>
      <c r="O1200" s="49"/>
      <c r="P1200" s="49"/>
      <c r="Q1200" s="49"/>
      <c r="R1200" s="49"/>
      <c r="S1200" s="49"/>
      <c r="T1200" s="49"/>
      <c r="U1200" s="49"/>
      <c r="V1200" s="49"/>
      <c r="W1200" s="49"/>
      <c r="X1200" s="49"/>
      <c r="Y1200" s="49"/>
      <c r="Z1200" s="49"/>
      <c r="AA1200" s="49"/>
      <c r="AB1200" s="49"/>
      <c r="AC1200" s="49"/>
      <c r="AD1200" s="49"/>
      <c r="AE1200" s="49"/>
      <c r="AF1200" s="49"/>
      <c r="AG1200" s="49"/>
      <c r="AH1200" s="49"/>
      <c r="AI1200" s="49"/>
      <c r="AJ1200" s="49"/>
      <c r="AK1200" s="49"/>
      <c r="AL1200" s="49"/>
      <c r="AM1200" s="49"/>
      <c r="AN1200" s="49"/>
      <c r="AO1200" s="49"/>
      <c r="AP1200" s="49"/>
      <c r="AQ1200" s="49"/>
      <c r="AR1200" s="49"/>
    </row>
    <row r="1201" spans="8:44" customFormat="1" x14ac:dyDescent="0.3">
      <c r="H1201" s="49"/>
      <c r="I1201" s="49"/>
      <c r="J1201" s="49"/>
      <c r="K1201" s="49"/>
      <c r="L1201" s="49"/>
      <c r="M1201" s="49"/>
      <c r="N1201" s="49"/>
      <c r="O1201" s="49"/>
      <c r="P1201" s="49"/>
      <c r="Q1201" s="49"/>
      <c r="R1201" s="49"/>
      <c r="S1201" s="49"/>
      <c r="T1201" s="49"/>
      <c r="U1201" s="49"/>
      <c r="V1201" s="49"/>
      <c r="W1201" s="49"/>
      <c r="X1201" s="49"/>
      <c r="Y1201" s="49"/>
      <c r="Z1201" s="49"/>
      <c r="AA1201" s="49"/>
      <c r="AB1201" s="49"/>
      <c r="AC1201" s="49"/>
      <c r="AD1201" s="49"/>
      <c r="AE1201" s="49"/>
      <c r="AF1201" s="49"/>
      <c r="AG1201" s="49"/>
      <c r="AH1201" s="49"/>
      <c r="AI1201" s="49"/>
      <c r="AJ1201" s="49"/>
      <c r="AK1201" s="49"/>
      <c r="AL1201" s="49"/>
      <c r="AM1201" s="49"/>
      <c r="AN1201" s="49"/>
      <c r="AO1201" s="49"/>
      <c r="AP1201" s="49"/>
      <c r="AQ1201" s="49"/>
      <c r="AR1201" s="49"/>
    </row>
    <row r="1202" spans="8:44" customFormat="1" x14ac:dyDescent="0.3">
      <c r="H1202" s="49"/>
      <c r="I1202" s="49"/>
      <c r="J1202" s="49"/>
      <c r="K1202" s="49"/>
      <c r="L1202" s="49"/>
      <c r="M1202" s="49"/>
      <c r="N1202" s="49"/>
      <c r="O1202" s="49"/>
      <c r="P1202" s="49"/>
      <c r="Q1202" s="49"/>
      <c r="R1202" s="49"/>
      <c r="S1202" s="49"/>
      <c r="T1202" s="49"/>
      <c r="U1202" s="49"/>
      <c r="V1202" s="49"/>
      <c r="W1202" s="49"/>
      <c r="X1202" s="49"/>
      <c r="Y1202" s="49"/>
      <c r="Z1202" s="49"/>
      <c r="AA1202" s="49"/>
      <c r="AB1202" s="49"/>
      <c r="AC1202" s="49"/>
      <c r="AD1202" s="49"/>
      <c r="AE1202" s="49"/>
      <c r="AF1202" s="49"/>
      <c r="AG1202" s="49"/>
      <c r="AH1202" s="49"/>
      <c r="AI1202" s="49"/>
      <c r="AJ1202" s="49"/>
      <c r="AK1202" s="49"/>
      <c r="AL1202" s="49"/>
      <c r="AM1202" s="49"/>
      <c r="AN1202" s="49"/>
      <c r="AO1202" s="49"/>
      <c r="AP1202" s="49"/>
      <c r="AQ1202" s="49"/>
      <c r="AR1202" s="49"/>
    </row>
    <row r="1203" spans="8:44" customFormat="1" x14ac:dyDescent="0.3">
      <c r="H1203" s="49"/>
      <c r="I1203" s="49"/>
      <c r="J1203" s="49"/>
      <c r="K1203" s="49"/>
      <c r="L1203" s="49"/>
      <c r="M1203" s="49"/>
      <c r="N1203" s="49"/>
      <c r="O1203" s="49"/>
      <c r="P1203" s="49"/>
      <c r="Q1203" s="49"/>
      <c r="R1203" s="49"/>
      <c r="S1203" s="49"/>
      <c r="T1203" s="49"/>
      <c r="U1203" s="49"/>
      <c r="V1203" s="49"/>
      <c r="W1203" s="49"/>
      <c r="X1203" s="49"/>
      <c r="Y1203" s="49"/>
      <c r="Z1203" s="49"/>
      <c r="AA1203" s="49"/>
      <c r="AB1203" s="49"/>
      <c r="AC1203" s="49"/>
      <c r="AD1203" s="49"/>
      <c r="AE1203" s="49"/>
      <c r="AF1203" s="49"/>
      <c r="AG1203" s="49"/>
      <c r="AH1203" s="49"/>
      <c r="AI1203" s="49"/>
      <c r="AJ1203" s="49"/>
      <c r="AK1203" s="49"/>
      <c r="AL1203" s="49"/>
      <c r="AM1203" s="49"/>
      <c r="AN1203" s="49"/>
      <c r="AO1203" s="49"/>
      <c r="AP1203" s="49"/>
      <c r="AQ1203" s="49"/>
      <c r="AR1203" s="49"/>
    </row>
    <row r="1204" spans="8:44" customFormat="1" x14ac:dyDescent="0.3">
      <c r="H1204" s="49"/>
      <c r="I1204" s="49"/>
      <c r="J1204" s="49"/>
      <c r="K1204" s="49"/>
      <c r="L1204" s="49"/>
      <c r="M1204" s="49"/>
      <c r="N1204" s="49"/>
      <c r="O1204" s="49"/>
      <c r="P1204" s="49"/>
      <c r="Q1204" s="49"/>
      <c r="R1204" s="49"/>
      <c r="S1204" s="49"/>
      <c r="T1204" s="49"/>
      <c r="U1204" s="49"/>
      <c r="V1204" s="49"/>
      <c r="W1204" s="49"/>
      <c r="X1204" s="49"/>
      <c r="Y1204" s="49"/>
      <c r="Z1204" s="49"/>
      <c r="AA1204" s="49"/>
      <c r="AB1204" s="49"/>
      <c r="AC1204" s="49"/>
      <c r="AD1204" s="49"/>
      <c r="AE1204" s="49"/>
      <c r="AF1204" s="49"/>
      <c r="AG1204" s="49"/>
      <c r="AH1204" s="49"/>
      <c r="AI1204" s="49"/>
      <c r="AJ1204" s="49"/>
      <c r="AK1204" s="49"/>
      <c r="AL1204" s="49"/>
      <c r="AM1204" s="49"/>
      <c r="AN1204" s="49"/>
      <c r="AO1204" s="49"/>
      <c r="AP1204" s="49"/>
      <c r="AQ1204" s="49"/>
      <c r="AR1204" s="49"/>
    </row>
    <row r="1205" spans="8:44" customFormat="1" x14ac:dyDescent="0.3">
      <c r="H1205" s="49"/>
      <c r="I1205" s="49"/>
      <c r="J1205" s="49"/>
      <c r="K1205" s="49"/>
      <c r="L1205" s="49"/>
      <c r="M1205" s="49"/>
      <c r="N1205" s="49"/>
      <c r="O1205" s="49"/>
      <c r="P1205" s="49"/>
      <c r="Q1205" s="49"/>
      <c r="R1205" s="49"/>
      <c r="S1205" s="49"/>
      <c r="T1205" s="49"/>
      <c r="U1205" s="49"/>
      <c r="V1205" s="49"/>
      <c r="W1205" s="49"/>
      <c r="X1205" s="49"/>
      <c r="Y1205" s="49"/>
      <c r="Z1205" s="49"/>
      <c r="AA1205" s="49"/>
      <c r="AB1205" s="49"/>
      <c r="AC1205" s="49"/>
      <c r="AD1205" s="49"/>
      <c r="AE1205" s="49"/>
      <c r="AF1205" s="49"/>
      <c r="AG1205" s="49"/>
      <c r="AH1205" s="49"/>
      <c r="AI1205" s="49"/>
      <c r="AJ1205" s="49"/>
      <c r="AK1205" s="49"/>
      <c r="AL1205" s="49"/>
      <c r="AM1205" s="49"/>
      <c r="AN1205" s="49"/>
      <c r="AO1205" s="49"/>
      <c r="AP1205" s="49"/>
      <c r="AQ1205" s="49"/>
      <c r="AR1205" s="49"/>
    </row>
    <row r="1206" spans="8:44" customFormat="1" x14ac:dyDescent="0.3">
      <c r="H1206" s="49"/>
      <c r="I1206" s="49"/>
      <c r="J1206" s="49"/>
      <c r="K1206" s="49"/>
      <c r="L1206" s="49"/>
      <c r="M1206" s="49"/>
      <c r="N1206" s="49"/>
      <c r="O1206" s="49"/>
      <c r="P1206" s="49"/>
      <c r="Q1206" s="49"/>
      <c r="R1206" s="49"/>
      <c r="S1206" s="49"/>
      <c r="T1206" s="49"/>
      <c r="U1206" s="49"/>
      <c r="V1206" s="49"/>
      <c r="W1206" s="49"/>
      <c r="X1206" s="49"/>
      <c r="Y1206" s="49"/>
      <c r="Z1206" s="49"/>
      <c r="AA1206" s="49"/>
      <c r="AB1206" s="49"/>
      <c r="AC1206" s="49"/>
      <c r="AD1206" s="49"/>
      <c r="AE1206" s="49"/>
      <c r="AF1206" s="49"/>
      <c r="AG1206" s="49"/>
      <c r="AH1206" s="49"/>
      <c r="AI1206" s="49"/>
      <c r="AJ1206" s="49"/>
      <c r="AK1206" s="49"/>
      <c r="AL1206" s="49"/>
      <c r="AM1206" s="49"/>
      <c r="AN1206" s="49"/>
      <c r="AO1206" s="49"/>
      <c r="AP1206" s="49"/>
      <c r="AQ1206" s="49"/>
      <c r="AR1206" s="49"/>
    </row>
    <row r="1207" spans="8:44" customFormat="1" x14ac:dyDescent="0.3">
      <c r="H1207" s="49"/>
      <c r="I1207" s="49"/>
      <c r="J1207" s="49"/>
      <c r="K1207" s="49"/>
      <c r="L1207" s="49"/>
      <c r="M1207" s="49"/>
      <c r="N1207" s="49"/>
      <c r="O1207" s="49"/>
      <c r="P1207" s="49"/>
      <c r="Q1207" s="49"/>
      <c r="R1207" s="49"/>
      <c r="S1207" s="49"/>
      <c r="T1207" s="49"/>
      <c r="U1207" s="49"/>
      <c r="V1207" s="49"/>
      <c r="W1207" s="49"/>
      <c r="X1207" s="49"/>
      <c r="Y1207" s="49"/>
      <c r="Z1207" s="49"/>
      <c r="AA1207" s="49"/>
      <c r="AB1207" s="49"/>
      <c r="AC1207" s="49"/>
      <c r="AD1207" s="49"/>
      <c r="AE1207" s="49"/>
      <c r="AF1207" s="49"/>
      <c r="AG1207" s="49"/>
      <c r="AH1207" s="49"/>
      <c r="AI1207" s="49"/>
      <c r="AJ1207" s="49"/>
      <c r="AK1207" s="49"/>
      <c r="AL1207" s="49"/>
      <c r="AM1207" s="49"/>
      <c r="AN1207" s="49"/>
      <c r="AO1207" s="49"/>
      <c r="AP1207" s="49"/>
      <c r="AQ1207" s="49"/>
      <c r="AR1207" s="49"/>
    </row>
    <row r="1208" spans="8:44" customFormat="1" x14ac:dyDescent="0.3">
      <c r="H1208" s="49"/>
      <c r="I1208" s="49"/>
      <c r="J1208" s="49"/>
      <c r="K1208" s="49"/>
      <c r="L1208" s="49"/>
      <c r="M1208" s="49"/>
      <c r="N1208" s="49"/>
      <c r="O1208" s="49"/>
      <c r="P1208" s="49"/>
      <c r="Q1208" s="49"/>
      <c r="R1208" s="49"/>
      <c r="S1208" s="49"/>
      <c r="T1208" s="49"/>
      <c r="U1208" s="49"/>
      <c r="V1208" s="49"/>
      <c r="W1208" s="49"/>
      <c r="X1208" s="49"/>
      <c r="Y1208" s="49"/>
      <c r="Z1208" s="49"/>
      <c r="AA1208" s="49"/>
      <c r="AB1208" s="49"/>
      <c r="AC1208" s="49"/>
      <c r="AD1208" s="49"/>
      <c r="AE1208" s="49"/>
      <c r="AF1208" s="49"/>
      <c r="AG1208" s="49"/>
      <c r="AH1208" s="49"/>
      <c r="AI1208" s="49"/>
      <c r="AJ1208" s="49"/>
      <c r="AK1208" s="49"/>
      <c r="AL1208" s="49"/>
      <c r="AM1208" s="49"/>
      <c r="AN1208" s="49"/>
      <c r="AO1208" s="49"/>
      <c r="AP1208" s="49"/>
      <c r="AQ1208" s="49"/>
      <c r="AR1208" s="49"/>
    </row>
    <row r="1209" spans="8:44" customFormat="1" x14ac:dyDescent="0.3">
      <c r="H1209" s="49"/>
      <c r="I1209" s="49"/>
      <c r="J1209" s="49"/>
      <c r="K1209" s="49"/>
      <c r="L1209" s="49"/>
      <c r="M1209" s="49"/>
      <c r="N1209" s="49"/>
      <c r="O1209" s="49"/>
      <c r="P1209" s="49"/>
      <c r="Q1209" s="49"/>
      <c r="R1209" s="49"/>
      <c r="S1209" s="49"/>
      <c r="T1209" s="49"/>
      <c r="U1209" s="49"/>
      <c r="V1209" s="49"/>
      <c r="W1209" s="49"/>
      <c r="X1209" s="49"/>
      <c r="Y1209" s="49"/>
      <c r="Z1209" s="49"/>
      <c r="AA1209" s="49"/>
      <c r="AB1209" s="49"/>
      <c r="AC1209" s="49"/>
      <c r="AD1209" s="49"/>
      <c r="AE1209" s="49"/>
      <c r="AF1209" s="49"/>
      <c r="AG1209" s="49"/>
      <c r="AH1209" s="49"/>
      <c r="AI1209" s="49"/>
      <c r="AJ1209" s="49"/>
      <c r="AK1209" s="49"/>
      <c r="AL1209" s="49"/>
      <c r="AM1209" s="49"/>
      <c r="AN1209" s="49"/>
      <c r="AO1209" s="49"/>
      <c r="AP1209" s="49"/>
      <c r="AQ1209" s="49"/>
      <c r="AR1209" s="49"/>
    </row>
    <row r="1210" spans="8:44" customFormat="1" x14ac:dyDescent="0.3">
      <c r="H1210" s="49"/>
      <c r="I1210" s="49"/>
      <c r="J1210" s="49"/>
      <c r="K1210" s="49"/>
      <c r="L1210" s="49"/>
      <c r="M1210" s="49"/>
      <c r="N1210" s="49"/>
      <c r="O1210" s="49"/>
      <c r="P1210" s="49"/>
      <c r="Q1210" s="49"/>
      <c r="R1210" s="49"/>
      <c r="S1210" s="49"/>
      <c r="T1210" s="49"/>
      <c r="U1210" s="49"/>
      <c r="V1210" s="49"/>
      <c r="W1210" s="49"/>
      <c r="X1210" s="49"/>
      <c r="Y1210" s="49"/>
      <c r="Z1210" s="49"/>
      <c r="AA1210" s="49"/>
      <c r="AB1210" s="49"/>
      <c r="AC1210" s="49"/>
      <c r="AD1210" s="49"/>
      <c r="AE1210" s="49"/>
      <c r="AF1210" s="49"/>
      <c r="AG1210" s="49"/>
      <c r="AH1210" s="49"/>
      <c r="AI1210" s="49"/>
      <c r="AJ1210" s="49"/>
      <c r="AK1210" s="49"/>
      <c r="AL1210" s="49"/>
      <c r="AM1210" s="49"/>
      <c r="AN1210" s="49"/>
      <c r="AO1210" s="49"/>
      <c r="AP1210" s="49"/>
      <c r="AQ1210" s="49"/>
      <c r="AR1210" s="49"/>
    </row>
    <row r="1211" spans="8:44" customFormat="1" x14ac:dyDescent="0.3">
      <c r="H1211" s="49"/>
      <c r="I1211" s="49"/>
      <c r="J1211" s="49"/>
      <c r="K1211" s="49"/>
      <c r="L1211" s="49"/>
      <c r="M1211" s="49"/>
      <c r="N1211" s="49"/>
      <c r="O1211" s="49"/>
      <c r="P1211" s="49"/>
      <c r="Q1211" s="49"/>
      <c r="R1211" s="49"/>
      <c r="S1211" s="49"/>
      <c r="T1211" s="49"/>
      <c r="U1211" s="49"/>
      <c r="V1211" s="49"/>
      <c r="W1211" s="49"/>
      <c r="X1211" s="49"/>
      <c r="Y1211" s="49"/>
      <c r="Z1211" s="49"/>
      <c r="AA1211" s="49"/>
      <c r="AB1211" s="49"/>
      <c r="AC1211" s="49"/>
      <c r="AD1211" s="49"/>
      <c r="AE1211" s="49"/>
      <c r="AF1211" s="49"/>
      <c r="AG1211" s="49"/>
      <c r="AH1211" s="49"/>
      <c r="AI1211" s="49"/>
      <c r="AJ1211" s="49"/>
      <c r="AK1211" s="49"/>
      <c r="AL1211" s="49"/>
      <c r="AM1211" s="49"/>
      <c r="AN1211" s="49"/>
      <c r="AO1211" s="49"/>
      <c r="AP1211" s="49"/>
      <c r="AQ1211" s="49"/>
      <c r="AR1211" s="49"/>
    </row>
    <row r="1212" spans="8:44" customFormat="1" x14ac:dyDescent="0.3">
      <c r="H1212" s="49"/>
      <c r="I1212" s="49"/>
      <c r="J1212" s="49"/>
      <c r="K1212" s="49"/>
      <c r="L1212" s="49"/>
      <c r="M1212" s="49"/>
      <c r="N1212" s="49"/>
      <c r="O1212" s="49"/>
      <c r="P1212" s="49"/>
      <c r="Q1212" s="49"/>
      <c r="R1212" s="49"/>
      <c r="S1212" s="49"/>
      <c r="T1212" s="49"/>
      <c r="U1212" s="49"/>
      <c r="V1212" s="49"/>
      <c r="W1212" s="49"/>
      <c r="X1212" s="49"/>
      <c r="Y1212" s="49"/>
      <c r="Z1212" s="49"/>
      <c r="AA1212" s="49"/>
      <c r="AB1212" s="49"/>
      <c r="AC1212" s="49"/>
      <c r="AD1212" s="49"/>
      <c r="AE1212" s="49"/>
      <c r="AF1212" s="49"/>
      <c r="AG1212" s="49"/>
      <c r="AH1212" s="49"/>
      <c r="AI1212" s="49"/>
      <c r="AJ1212" s="49"/>
      <c r="AK1212" s="49"/>
      <c r="AL1212" s="49"/>
      <c r="AM1212" s="49"/>
      <c r="AN1212" s="49"/>
      <c r="AO1212" s="49"/>
      <c r="AP1212" s="49"/>
      <c r="AQ1212" s="49"/>
      <c r="AR1212" s="49"/>
    </row>
    <row r="1213" spans="8:44" customFormat="1" x14ac:dyDescent="0.3">
      <c r="H1213" s="49"/>
      <c r="I1213" s="49"/>
      <c r="J1213" s="49"/>
      <c r="K1213" s="49"/>
      <c r="L1213" s="49"/>
      <c r="M1213" s="49"/>
      <c r="N1213" s="49"/>
      <c r="O1213" s="49"/>
      <c r="P1213" s="49"/>
      <c r="Q1213" s="49"/>
      <c r="R1213" s="49"/>
      <c r="S1213" s="49"/>
      <c r="T1213" s="49"/>
      <c r="U1213" s="49"/>
      <c r="V1213" s="49"/>
      <c r="W1213" s="49"/>
      <c r="X1213" s="49"/>
      <c r="Y1213" s="49"/>
      <c r="Z1213" s="49"/>
      <c r="AA1213" s="49"/>
      <c r="AB1213" s="49"/>
      <c r="AC1213" s="49"/>
      <c r="AD1213" s="49"/>
      <c r="AE1213" s="49"/>
      <c r="AF1213" s="49"/>
      <c r="AG1213" s="49"/>
      <c r="AH1213" s="49"/>
      <c r="AI1213" s="49"/>
      <c r="AJ1213" s="49"/>
      <c r="AK1213" s="49"/>
      <c r="AL1213" s="49"/>
      <c r="AM1213" s="49"/>
      <c r="AN1213" s="49"/>
      <c r="AO1213" s="49"/>
      <c r="AP1213" s="49"/>
      <c r="AQ1213" s="49"/>
      <c r="AR1213" s="49"/>
    </row>
    <row r="1214" spans="8:44" customFormat="1" x14ac:dyDescent="0.3">
      <c r="H1214" s="49"/>
      <c r="I1214" s="49"/>
      <c r="J1214" s="49"/>
      <c r="K1214" s="49"/>
      <c r="L1214" s="49"/>
      <c r="M1214" s="49"/>
      <c r="N1214" s="49"/>
      <c r="O1214" s="49"/>
      <c r="P1214" s="49"/>
      <c r="Q1214" s="49"/>
      <c r="R1214" s="49"/>
      <c r="S1214" s="49"/>
      <c r="T1214" s="49"/>
      <c r="U1214" s="49"/>
      <c r="V1214" s="49"/>
      <c r="W1214" s="49"/>
      <c r="X1214" s="49"/>
      <c r="Y1214" s="49"/>
      <c r="Z1214" s="49"/>
      <c r="AA1214" s="49"/>
      <c r="AB1214" s="49"/>
      <c r="AC1214" s="49"/>
      <c r="AD1214" s="49"/>
      <c r="AE1214" s="49"/>
      <c r="AF1214" s="49"/>
      <c r="AG1214" s="49"/>
      <c r="AH1214" s="49"/>
      <c r="AI1214" s="49"/>
      <c r="AJ1214" s="49"/>
      <c r="AK1214" s="49"/>
      <c r="AL1214" s="49"/>
      <c r="AM1214" s="49"/>
      <c r="AN1214" s="49"/>
      <c r="AO1214" s="49"/>
      <c r="AP1214" s="49"/>
      <c r="AQ1214" s="49"/>
      <c r="AR1214" s="49"/>
    </row>
    <row r="1215" spans="8:44" customFormat="1" x14ac:dyDescent="0.3">
      <c r="H1215" s="49"/>
      <c r="I1215" s="49"/>
      <c r="J1215" s="49"/>
      <c r="K1215" s="49"/>
      <c r="L1215" s="49"/>
      <c r="M1215" s="49"/>
      <c r="N1215" s="49"/>
      <c r="O1215" s="49"/>
      <c r="P1215" s="49"/>
      <c r="Q1215" s="49"/>
      <c r="R1215" s="49"/>
      <c r="S1215" s="49"/>
      <c r="T1215" s="49"/>
      <c r="U1215" s="49"/>
      <c r="V1215" s="49"/>
      <c r="W1215" s="49"/>
      <c r="X1215" s="49"/>
      <c r="Y1215" s="49"/>
      <c r="Z1215" s="49"/>
      <c r="AA1215" s="49"/>
      <c r="AB1215" s="49"/>
      <c r="AC1215" s="49"/>
      <c r="AD1215" s="49"/>
      <c r="AE1215" s="49"/>
      <c r="AF1215" s="49"/>
      <c r="AG1215" s="49"/>
      <c r="AH1215" s="49"/>
      <c r="AI1215" s="49"/>
      <c r="AJ1215" s="49"/>
      <c r="AK1215" s="49"/>
      <c r="AL1215" s="49"/>
      <c r="AM1215" s="49"/>
      <c r="AN1215" s="49"/>
      <c r="AO1215" s="49"/>
      <c r="AP1215" s="49"/>
      <c r="AQ1215" s="49"/>
      <c r="AR1215" s="49"/>
    </row>
    <row r="1216" spans="8:44" customFormat="1" x14ac:dyDescent="0.3">
      <c r="H1216" s="49"/>
      <c r="I1216" s="49"/>
      <c r="J1216" s="49"/>
      <c r="K1216" s="49"/>
      <c r="L1216" s="49"/>
      <c r="M1216" s="49"/>
      <c r="N1216" s="49"/>
      <c r="O1216" s="49"/>
      <c r="P1216" s="49"/>
      <c r="Q1216" s="49"/>
      <c r="R1216" s="49"/>
      <c r="S1216" s="49"/>
      <c r="T1216" s="49"/>
      <c r="U1216" s="49"/>
      <c r="V1216" s="49"/>
      <c r="W1216" s="49"/>
      <c r="X1216" s="49"/>
      <c r="Y1216" s="49"/>
      <c r="Z1216" s="49"/>
      <c r="AA1216" s="49"/>
      <c r="AB1216" s="49"/>
      <c r="AC1216" s="49"/>
      <c r="AD1216" s="49"/>
      <c r="AE1216" s="49"/>
      <c r="AF1216" s="49"/>
      <c r="AG1216" s="49"/>
      <c r="AH1216" s="49"/>
      <c r="AI1216" s="49"/>
      <c r="AJ1216" s="49"/>
      <c r="AK1216" s="49"/>
      <c r="AL1216" s="49"/>
      <c r="AM1216" s="49"/>
      <c r="AN1216" s="49"/>
      <c r="AO1216" s="49"/>
      <c r="AP1216" s="49"/>
      <c r="AQ1216" s="49"/>
      <c r="AR1216" s="49"/>
    </row>
    <row r="1217" spans="8:44" customFormat="1" x14ac:dyDescent="0.3">
      <c r="H1217" s="49"/>
      <c r="I1217" s="49"/>
      <c r="J1217" s="49"/>
      <c r="K1217" s="49"/>
      <c r="L1217" s="49"/>
      <c r="M1217" s="49"/>
      <c r="N1217" s="49"/>
      <c r="O1217" s="49"/>
      <c r="P1217" s="49"/>
      <c r="Q1217" s="49"/>
      <c r="R1217" s="49"/>
      <c r="S1217" s="49"/>
      <c r="T1217" s="49"/>
      <c r="U1217" s="49"/>
      <c r="V1217" s="49"/>
      <c r="W1217" s="49"/>
      <c r="X1217" s="49"/>
      <c r="Y1217" s="49"/>
      <c r="Z1217" s="49"/>
      <c r="AA1217" s="49"/>
      <c r="AB1217" s="49"/>
      <c r="AC1217" s="49"/>
      <c r="AD1217" s="49"/>
      <c r="AE1217" s="49"/>
      <c r="AF1217" s="49"/>
      <c r="AG1217" s="49"/>
      <c r="AH1217" s="49"/>
      <c r="AI1217" s="49"/>
      <c r="AJ1217" s="49"/>
      <c r="AK1217" s="49"/>
      <c r="AL1217" s="49"/>
      <c r="AM1217" s="49"/>
      <c r="AN1217" s="49"/>
      <c r="AO1217" s="49"/>
      <c r="AP1217" s="49"/>
      <c r="AQ1217" s="49"/>
      <c r="AR1217" s="49"/>
    </row>
    <row r="1218" spans="8:44" customFormat="1" x14ac:dyDescent="0.3">
      <c r="H1218" s="49"/>
      <c r="I1218" s="49"/>
      <c r="J1218" s="49"/>
      <c r="K1218" s="49"/>
      <c r="L1218" s="49"/>
      <c r="M1218" s="49"/>
      <c r="N1218" s="49"/>
      <c r="O1218" s="49"/>
      <c r="P1218" s="49"/>
      <c r="Q1218" s="49"/>
      <c r="R1218" s="49"/>
      <c r="S1218" s="49"/>
      <c r="T1218" s="49"/>
      <c r="U1218" s="49"/>
      <c r="V1218" s="49"/>
      <c r="W1218" s="49"/>
      <c r="X1218" s="49"/>
      <c r="Y1218" s="49"/>
      <c r="Z1218" s="49"/>
      <c r="AA1218" s="49"/>
      <c r="AB1218" s="49"/>
      <c r="AC1218" s="49"/>
      <c r="AD1218" s="49"/>
      <c r="AE1218" s="49"/>
      <c r="AF1218" s="49"/>
      <c r="AG1218" s="49"/>
      <c r="AH1218" s="49"/>
      <c r="AI1218" s="49"/>
      <c r="AJ1218" s="49"/>
      <c r="AK1218" s="49"/>
      <c r="AL1218" s="49"/>
      <c r="AM1218" s="49"/>
      <c r="AN1218" s="49"/>
      <c r="AO1218" s="49"/>
      <c r="AP1218" s="49"/>
      <c r="AQ1218" s="49"/>
      <c r="AR1218" s="49"/>
    </row>
    <row r="1219" spans="8:44" customFormat="1" x14ac:dyDescent="0.3">
      <c r="H1219" s="49"/>
      <c r="I1219" s="49"/>
      <c r="J1219" s="49"/>
      <c r="K1219" s="49"/>
      <c r="L1219" s="49"/>
      <c r="M1219" s="49"/>
      <c r="N1219" s="49"/>
      <c r="O1219" s="49"/>
      <c r="P1219" s="49"/>
      <c r="Q1219" s="49"/>
      <c r="R1219" s="49"/>
      <c r="S1219" s="49"/>
      <c r="T1219" s="49"/>
      <c r="U1219" s="49"/>
      <c r="V1219" s="49"/>
      <c r="W1219" s="49"/>
      <c r="X1219" s="49"/>
      <c r="Y1219" s="49"/>
      <c r="Z1219" s="49"/>
      <c r="AA1219" s="49"/>
      <c r="AB1219" s="49"/>
      <c r="AC1219" s="49"/>
      <c r="AD1219" s="49"/>
      <c r="AE1219" s="49"/>
      <c r="AF1219" s="49"/>
      <c r="AG1219" s="49"/>
      <c r="AH1219" s="49"/>
      <c r="AI1219" s="49"/>
      <c r="AJ1219" s="49"/>
      <c r="AK1219" s="49"/>
      <c r="AL1219" s="49"/>
      <c r="AM1219" s="49"/>
      <c r="AN1219" s="49"/>
      <c r="AO1219" s="49"/>
      <c r="AP1219" s="49"/>
      <c r="AQ1219" s="49"/>
      <c r="AR1219" s="49"/>
    </row>
    <row r="1220" spans="8:44" customFormat="1" x14ac:dyDescent="0.3">
      <c r="H1220" s="49"/>
      <c r="I1220" s="49"/>
      <c r="J1220" s="49"/>
      <c r="K1220" s="49"/>
      <c r="L1220" s="49"/>
      <c r="M1220" s="49"/>
      <c r="N1220" s="49"/>
      <c r="O1220" s="49"/>
      <c r="P1220" s="49"/>
      <c r="Q1220" s="49"/>
      <c r="R1220" s="49"/>
      <c r="S1220" s="49"/>
      <c r="T1220" s="49"/>
      <c r="U1220" s="49"/>
      <c r="V1220" s="49"/>
      <c r="W1220" s="49"/>
      <c r="X1220" s="49"/>
      <c r="Y1220" s="49"/>
      <c r="Z1220" s="49"/>
      <c r="AA1220" s="49"/>
      <c r="AB1220" s="49"/>
      <c r="AC1220" s="49"/>
      <c r="AD1220" s="49"/>
      <c r="AE1220" s="49"/>
      <c r="AF1220" s="49"/>
      <c r="AG1220" s="49"/>
      <c r="AH1220" s="49"/>
      <c r="AI1220" s="49"/>
      <c r="AJ1220" s="49"/>
      <c r="AK1220" s="49"/>
      <c r="AL1220" s="49"/>
      <c r="AM1220" s="49"/>
      <c r="AN1220" s="49"/>
      <c r="AO1220" s="49"/>
      <c r="AP1220" s="49"/>
      <c r="AQ1220" s="49"/>
      <c r="AR1220" s="49"/>
    </row>
    <row r="1221" spans="8:44" customFormat="1" x14ac:dyDescent="0.3">
      <c r="H1221" s="49"/>
      <c r="I1221" s="49"/>
      <c r="J1221" s="49"/>
      <c r="K1221" s="49"/>
      <c r="L1221" s="49"/>
      <c r="M1221" s="49"/>
      <c r="N1221" s="49"/>
      <c r="O1221" s="49"/>
      <c r="P1221" s="49"/>
      <c r="Q1221" s="49"/>
      <c r="R1221" s="49"/>
      <c r="S1221" s="49"/>
      <c r="T1221" s="49"/>
      <c r="U1221" s="49"/>
      <c r="V1221" s="49"/>
      <c r="W1221" s="49"/>
      <c r="X1221" s="49"/>
      <c r="Y1221" s="49"/>
      <c r="Z1221" s="49"/>
      <c r="AA1221" s="49"/>
      <c r="AB1221" s="49"/>
      <c r="AC1221" s="49"/>
      <c r="AD1221" s="49"/>
      <c r="AE1221" s="49"/>
      <c r="AF1221" s="49"/>
      <c r="AG1221" s="49"/>
      <c r="AH1221" s="49"/>
      <c r="AI1221" s="49"/>
      <c r="AJ1221" s="49"/>
      <c r="AK1221" s="49"/>
      <c r="AL1221" s="49"/>
      <c r="AM1221" s="49"/>
      <c r="AN1221" s="49"/>
      <c r="AO1221" s="49"/>
      <c r="AP1221" s="49"/>
      <c r="AQ1221" s="49"/>
      <c r="AR1221" s="49"/>
    </row>
    <row r="1222" spans="8:44" customFormat="1" x14ac:dyDescent="0.3">
      <c r="H1222" s="49"/>
      <c r="I1222" s="49"/>
      <c r="J1222" s="49"/>
      <c r="K1222" s="49"/>
      <c r="L1222" s="49"/>
      <c r="M1222" s="49"/>
      <c r="N1222" s="49"/>
      <c r="O1222" s="49"/>
      <c r="P1222" s="49"/>
      <c r="Q1222" s="49"/>
      <c r="R1222" s="49"/>
      <c r="S1222" s="49"/>
      <c r="T1222" s="49"/>
      <c r="U1222" s="49"/>
      <c r="V1222" s="49"/>
      <c r="W1222" s="49"/>
      <c r="X1222" s="49"/>
      <c r="Y1222" s="49"/>
      <c r="Z1222" s="49"/>
      <c r="AA1222" s="49"/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9"/>
      <c r="AN1222" s="49"/>
      <c r="AO1222" s="49"/>
      <c r="AP1222" s="49"/>
      <c r="AQ1222" s="49"/>
      <c r="AR1222" s="49"/>
    </row>
    <row r="1223" spans="8:44" customFormat="1" x14ac:dyDescent="0.3">
      <c r="H1223" s="49"/>
      <c r="I1223" s="49"/>
      <c r="J1223" s="49"/>
      <c r="K1223" s="49"/>
      <c r="L1223" s="49"/>
      <c r="M1223" s="49"/>
      <c r="N1223" s="49"/>
      <c r="O1223" s="49"/>
      <c r="P1223" s="49"/>
      <c r="Q1223" s="49"/>
      <c r="R1223" s="49"/>
      <c r="S1223" s="49"/>
      <c r="T1223" s="49"/>
      <c r="U1223" s="49"/>
      <c r="V1223" s="49"/>
      <c r="W1223" s="49"/>
      <c r="X1223" s="49"/>
      <c r="Y1223" s="49"/>
      <c r="Z1223" s="49"/>
      <c r="AA1223" s="49"/>
      <c r="AB1223" s="49"/>
      <c r="AC1223" s="49"/>
      <c r="AD1223" s="49"/>
      <c r="AE1223" s="49"/>
      <c r="AF1223" s="49"/>
      <c r="AG1223" s="49"/>
      <c r="AH1223" s="49"/>
      <c r="AI1223" s="49"/>
      <c r="AJ1223" s="49"/>
      <c r="AK1223" s="49"/>
      <c r="AL1223" s="49"/>
      <c r="AM1223" s="49"/>
      <c r="AN1223" s="49"/>
      <c r="AO1223" s="49"/>
      <c r="AP1223" s="49"/>
      <c r="AQ1223" s="49"/>
      <c r="AR1223" s="49"/>
    </row>
    <row r="1224" spans="8:44" customFormat="1" x14ac:dyDescent="0.3">
      <c r="H1224" s="49"/>
      <c r="I1224" s="49"/>
      <c r="J1224" s="49"/>
      <c r="K1224" s="49"/>
      <c r="L1224" s="49"/>
      <c r="M1224" s="49"/>
      <c r="N1224" s="49"/>
      <c r="O1224" s="49"/>
      <c r="P1224" s="49"/>
      <c r="Q1224" s="49"/>
      <c r="R1224" s="49"/>
      <c r="S1224" s="49"/>
      <c r="T1224" s="49"/>
      <c r="U1224" s="49"/>
      <c r="V1224" s="49"/>
      <c r="W1224" s="49"/>
      <c r="X1224" s="49"/>
      <c r="Y1224" s="49"/>
      <c r="Z1224" s="49"/>
      <c r="AA1224" s="49"/>
      <c r="AB1224" s="49"/>
      <c r="AC1224" s="49"/>
      <c r="AD1224" s="49"/>
      <c r="AE1224" s="49"/>
      <c r="AF1224" s="49"/>
      <c r="AG1224" s="49"/>
      <c r="AH1224" s="49"/>
      <c r="AI1224" s="49"/>
      <c r="AJ1224" s="49"/>
      <c r="AK1224" s="49"/>
      <c r="AL1224" s="49"/>
      <c r="AM1224" s="49"/>
      <c r="AN1224" s="49"/>
      <c r="AO1224" s="49"/>
      <c r="AP1224" s="49"/>
      <c r="AQ1224" s="49"/>
      <c r="AR1224" s="49"/>
    </row>
    <row r="1225" spans="8:44" customFormat="1" x14ac:dyDescent="0.3">
      <c r="H1225" s="49"/>
      <c r="I1225" s="49"/>
      <c r="J1225" s="49"/>
      <c r="K1225" s="49"/>
      <c r="L1225" s="49"/>
      <c r="M1225" s="49"/>
      <c r="N1225" s="49"/>
      <c r="O1225" s="49"/>
      <c r="P1225" s="49"/>
      <c r="Q1225" s="49"/>
      <c r="R1225" s="49"/>
      <c r="S1225" s="49"/>
      <c r="T1225" s="49"/>
      <c r="U1225" s="49"/>
      <c r="V1225" s="49"/>
      <c r="W1225" s="49"/>
      <c r="X1225" s="49"/>
      <c r="Y1225" s="49"/>
      <c r="Z1225" s="49"/>
      <c r="AA1225" s="49"/>
      <c r="AB1225" s="49"/>
      <c r="AC1225" s="49"/>
      <c r="AD1225" s="49"/>
      <c r="AE1225" s="49"/>
      <c r="AF1225" s="49"/>
      <c r="AG1225" s="49"/>
      <c r="AH1225" s="49"/>
      <c r="AI1225" s="49"/>
      <c r="AJ1225" s="49"/>
      <c r="AK1225" s="49"/>
      <c r="AL1225" s="49"/>
      <c r="AM1225" s="49"/>
      <c r="AN1225" s="49"/>
      <c r="AO1225" s="49"/>
      <c r="AP1225" s="49"/>
      <c r="AQ1225" s="49"/>
      <c r="AR1225" s="49"/>
    </row>
    <row r="1226" spans="8:44" customFormat="1" x14ac:dyDescent="0.3">
      <c r="H1226" s="49"/>
      <c r="I1226" s="49"/>
      <c r="J1226" s="49"/>
      <c r="K1226" s="49"/>
      <c r="L1226" s="49"/>
      <c r="M1226" s="49"/>
      <c r="N1226" s="49"/>
      <c r="O1226" s="49"/>
      <c r="P1226" s="49"/>
      <c r="Q1226" s="49"/>
      <c r="R1226" s="49"/>
      <c r="S1226" s="49"/>
      <c r="T1226" s="49"/>
      <c r="U1226" s="49"/>
      <c r="V1226" s="49"/>
      <c r="W1226" s="49"/>
      <c r="X1226" s="49"/>
      <c r="Y1226" s="49"/>
      <c r="Z1226" s="49"/>
      <c r="AA1226" s="49"/>
      <c r="AB1226" s="49"/>
      <c r="AC1226" s="49"/>
      <c r="AD1226" s="49"/>
      <c r="AE1226" s="49"/>
      <c r="AF1226" s="49"/>
      <c r="AG1226" s="49"/>
      <c r="AH1226" s="49"/>
      <c r="AI1226" s="49"/>
      <c r="AJ1226" s="49"/>
      <c r="AK1226" s="49"/>
      <c r="AL1226" s="49"/>
      <c r="AM1226" s="49"/>
      <c r="AN1226" s="49"/>
      <c r="AO1226" s="49"/>
      <c r="AP1226" s="49"/>
      <c r="AQ1226" s="49"/>
      <c r="AR1226" s="49"/>
    </row>
    <row r="1227" spans="8:44" customFormat="1" x14ac:dyDescent="0.3">
      <c r="H1227" s="49"/>
      <c r="I1227" s="49"/>
      <c r="J1227" s="49"/>
      <c r="K1227" s="49"/>
      <c r="L1227" s="49"/>
      <c r="M1227" s="49"/>
      <c r="N1227" s="49"/>
      <c r="O1227" s="49"/>
      <c r="P1227" s="49"/>
      <c r="Q1227" s="49"/>
      <c r="R1227" s="49"/>
      <c r="S1227" s="49"/>
      <c r="T1227" s="49"/>
      <c r="U1227" s="49"/>
      <c r="V1227" s="49"/>
      <c r="W1227" s="49"/>
      <c r="X1227" s="49"/>
      <c r="Y1227" s="49"/>
      <c r="Z1227" s="49"/>
      <c r="AA1227" s="49"/>
      <c r="AB1227" s="49"/>
      <c r="AC1227" s="49"/>
      <c r="AD1227" s="49"/>
      <c r="AE1227" s="49"/>
      <c r="AF1227" s="49"/>
      <c r="AG1227" s="49"/>
      <c r="AH1227" s="49"/>
      <c r="AI1227" s="49"/>
      <c r="AJ1227" s="49"/>
      <c r="AK1227" s="49"/>
      <c r="AL1227" s="49"/>
      <c r="AM1227" s="49"/>
      <c r="AN1227" s="49"/>
      <c r="AO1227" s="49"/>
      <c r="AP1227" s="49"/>
      <c r="AQ1227" s="49"/>
      <c r="AR1227" s="49"/>
    </row>
    <row r="1228" spans="8:44" customFormat="1" x14ac:dyDescent="0.3">
      <c r="H1228" s="49"/>
      <c r="I1228" s="49"/>
      <c r="J1228" s="49"/>
      <c r="K1228" s="49"/>
      <c r="L1228" s="49"/>
      <c r="M1228" s="49"/>
      <c r="N1228" s="49"/>
      <c r="O1228" s="49"/>
      <c r="P1228" s="49"/>
      <c r="Q1228" s="49"/>
      <c r="R1228" s="49"/>
      <c r="S1228" s="49"/>
      <c r="T1228" s="49"/>
      <c r="U1228" s="49"/>
      <c r="V1228" s="49"/>
      <c r="W1228" s="49"/>
      <c r="X1228" s="49"/>
      <c r="Y1228" s="49"/>
      <c r="Z1228" s="49"/>
      <c r="AA1228" s="49"/>
      <c r="AB1228" s="49"/>
      <c r="AC1228" s="49"/>
      <c r="AD1228" s="49"/>
      <c r="AE1228" s="49"/>
      <c r="AF1228" s="49"/>
      <c r="AG1228" s="49"/>
      <c r="AH1228" s="49"/>
      <c r="AI1228" s="49"/>
      <c r="AJ1228" s="49"/>
      <c r="AK1228" s="49"/>
      <c r="AL1228" s="49"/>
      <c r="AM1228" s="49"/>
      <c r="AN1228" s="49"/>
      <c r="AO1228" s="49"/>
      <c r="AP1228" s="49"/>
      <c r="AQ1228" s="49"/>
      <c r="AR1228" s="49"/>
    </row>
    <row r="1229" spans="8:44" customFormat="1" x14ac:dyDescent="0.3">
      <c r="H1229" s="49"/>
      <c r="I1229" s="49"/>
      <c r="J1229" s="49"/>
      <c r="K1229" s="49"/>
      <c r="L1229" s="49"/>
      <c r="M1229" s="49"/>
      <c r="N1229" s="49"/>
      <c r="O1229" s="49"/>
      <c r="P1229" s="49"/>
      <c r="Q1229" s="49"/>
      <c r="R1229" s="49"/>
      <c r="S1229" s="49"/>
      <c r="T1229" s="49"/>
      <c r="U1229" s="49"/>
      <c r="V1229" s="49"/>
      <c r="W1229" s="49"/>
      <c r="X1229" s="49"/>
      <c r="Y1229" s="49"/>
      <c r="Z1229" s="49"/>
      <c r="AA1229" s="49"/>
      <c r="AB1229" s="49"/>
      <c r="AC1229" s="49"/>
      <c r="AD1229" s="49"/>
      <c r="AE1229" s="49"/>
      <c r="AF1229" s="49"/>
      <c r="AG1229" s="49"/>
      <c r="AH1229" s="49"/>
      <c r="AI1229" s="49"/>
      <c r="AJ1229" s="49"/>
      <c r="AK1229" s="49"/>
      <c r="AL1229" s="49"/>
      <c r="AM1229" s="49"/>
      <c r="AN1229" s="49"/>
      <c r="AO1229" s="49"/>
      <c r="AP1229" s="49"/>
      <c r="AQ1229" s="49"/>
      <c r="AR1229" s="49"/>
    </row>
    <row r="1230" spans="8:44" customFormat="1" x14ac:dyDescent="0.3">
      <c r="H1230" s="49"/>
      <c r="I1230" s="49"/>
      <c r="J1230" s="49"/>
      <c r="K1230" s="49"/>
      <c r="L1230" s="49"/>
      <c r="M1230" s="49"/>
      <c r="N1230" s="49"/>
      <c r="O1230" s="49"/>
      <c r="P1230" s="49"/>
      <c r="Q1230" s="49"/>
      <c r="R1230" s="49"/>
      <c r="S1230" s="49"/>
      <c r="T1230" s="49"/>
      <c r="U1230" s="49"/>
      <c r="V1230" s="49"/>
      <c r="W1230" s="49"/>
      <c r="X1230" s="49"/>
      <c r="Y1230" s="49"/>
      <c r="Z1230" s="49"/>
      <c r="AA1230" s="49"/>
      <c r="AB1230" s="49"/>
      <c r="AC1230" s="49"/>
      <c r="AD1230" s="49"/>
      <c r="AE1230" s="49"/>
      <c r="AF1230" s="49"/>
      <c r="AG1230" s="49"/>
      <c r="AH1230" s="49"/>
      <c r="AI1230" s="49"/>
      <c r="AJ1230" s="49"/>
      <c r="AK1230" s="49"/>
      <c r="AL1230" s="49"/>
      <c r="AM1230" s="49"/>
      <c r="AN1230" s="49"/>
      <c r="AO1230" s="49"/>
      <c r="AP1230" s="49"/>
      <c r="AQ1230" s="49"/>
      <c r="AR1230" s="49"/>
    </row>
    <row r="1231" spans="8:44" customFormat="1" x14ac:dyDescent="0.3">
      <c r="H1231" s="49"/>
      <c r="I1231" s="49"/>
      <c r="J1231" s="49"/>
      <c r="K1231" s="49"/>
      <c r="L1231" s="49"/>
      <c r="M1231" s="49"/>
      <c r="N1231" s="49"/>
      <c r="O1231" s="49"/>
      <c r="P1231" s="49"/>
      <c r="Q1231" s="49"/>
      <c r="R1231" s="49"/>
      <c r="S1231" s="49"/>
      <c r="T1231" s="49"/>
      <c r="U1231" s="49"/>
      <c r="V1231" s="49"/>
      <c r="W1231" s="49"/>
      <c r="X1231" s="49"/>
      <c r="Y1231" s="49"/>
      <c r="Z1231" s="49"/>
      <c r="AA1231" s="49"/>
      <c r="AB1231" s="49"/>
      <c r="AC1231" s="49"/>
      <c r="AD1231" s="49"/>
      <c r="AE1231" s="49"/>
      <c r="AF1231" s="49"/>
      <c r="AG1231" s="49"/>
      <c r="AH1231" s="49"/>
      <c r="AI1231" s="49"/>
      <c r="AJ1231" s="49"/>
      <c r="AK1231" s="49"/>
      <c r="AL1231" s="49"/>
      <c r="AM1231" s="49"/>
      <c r="AN1231" s="49"/>
      <c r="AO1231" s="49"/>
      <c r="AP1231" s="49"/>
      <c r="AQ1231" s="49"/>
      <c r="AR1231" s="49"/>
    </row>
    <row r="1232" spans="8:44" customFormat="1" x14ac:dyDescent="0.3">
      <c r="H1232" s="49"/>
      <c r="I1232" s="49"/>
      <c r="J1232" s="49"/>
      <c r="K1232" s="49"/>
      <c r="L1232" s="49"/>
      <c r="M1232" s="49"/>
      <c r="N1232" s="49"/>
      <c r="O1232" s="49"/>
      <c r="P1232" s="49"/>
      <c r="Q1232" s="49"/>
      <c r="R1232" s="49"/>
      <c r="S1232" s="49"/>
      <c r="T1232" s="49"/>
      <c r="U1232" s="49"/>
      <c r="V1232" s="49"/>
      <c r="W1232" s="49"/>
      <c r="X1232" s="49"/>
      <c r="Y1232" s="49"/>
      <c r="Z1232" s="49"/>
      <c r="AA1232" s="49"/>
      <c r="AB1232" s="49"/>
      <c r="AC1232" s="49"/>
      <c r="AD1232" s="49"/>
      <c r="AE1232" s="49"/>
      <c r="AF1232" s="49"/>
      <c r="AG1232" s="49"/>
      <c r="AH1232" s="49"/>
      <c r="AI1232" s="49"/>
      <c r="AJ1232" s="49"/>
      <c r="AK1232" s="49"/>
      <c r="AL1232" s="49"/>
      <c r="AM1232" s="49"/>
      <c r="AN1232" s="49"/>
      <c r="AO1232" s="49"/>
      <c r="AP1232" s="49"/>
      <c r="AQ1232" s="49"/>
      <c r="AR1232" s="49"/>
    </row>
    <row r="1233" spans="8:44" customFormat="1" x14ac:dyDescent="0.3">
      <c r="H1233" s="49"/>
      <c r="I1233" s="49"/>
      <c r="J1233" s="49"/>
      <c r="K1233" s="49"/>
      <c r="L1233" s="49"/>
      <c r="M1233" s="49"/>
      <c r="N1233" s="49"/>
      <c r="O1233" s="49"/>
      <c r="P1233" s="49"/>
      <c r="Q1233" s="49"/>
      <c r="R1233" s="49"/>
      <c r="S1233" s="49"/>
      <c r="T1233" s="49"/>
      <c r="U1233" s="49"/>
      <c r="V1233" s="49"/>
      <c r="W1233" s="49"/>
      <c r="X1233" s="49"/>
      <c r="Y1233" s="49"/>
      <c r="Z1233" s="49"/>
      <c r="AA1233" s="49"/>
      <c r="AB1233" s="49"/>
      <c r="AC1233" s="49"/>
      <c r="AD1233" s="49"/>
      <c r="AE1233" s="49"/>
      <c r="AF1233" s="49"/>
      <c r="AG1233" s="49"/>
      <c r="AH1233" s="49"/>
      <c r="AI1233" s="49"/>
      <c r="AJ1233" s="49"/>
      <c r="AK1233" s="49"/>
      <c r="AL1233" s="49"/>
      <c r="AM1233" s="49"/>
      <c r="AN1233" s="49"/>
      <c r="AO1233" s="49"/>
      <c r="AP1233" s="49"/>
      <c r="AQ1233" s="49"/>
      <c r="AR1233" s="49"/>
    </row>
    <row r="1234" spans="8:44" customFormat="1" x14ac:dyDescent="0.3">
      <c r="H1234" s="49"/>
      <c r="I1234" s="49"/>
      <c r="J1234" s="49"/>
      <c r="K1234" s="49"/>
      <c r="L1234" s="49"/>
      <c r="M1234" s="49"/>
      <c r="N1234" s="49"/>
      <c r="O1234" s="49"/>
      <c r="P1234" s="49"/>
      <c r="Q1234" s="49"/>
      <c r="R1234" s="49"/>
      <c r="S1234" s="49"/>
      <c r="T1234" s="49"/>
      <c r="U1234" s="49"/>
      <c r="V1234" s="49"/>
      <c r="W1234" s="49"/>
      <c r="X1234" s="49"/>
      <c r="Y1234" s="49"/>
      <c r="Z1234" s="49"/>
      <c r="AA1234" s="49"/>
      <c r="AB1234" s="49"/>
      <c r="AC1234" s="49"/>
      <c r="AD1234" s="49"/>
      <c r="AE1234" s="49"/>
      <c r="AF1234" s="49"/>
      <c r="AG1234" s="49"/>
      <c r="AH1234" s="49"/>
      <c r="AI1234" s="49"/>
      <c r="AJ1234" s="49"/>
      <c r="AK1234" s="49"/>
      <c r="AL1234" s="49"/>
      <c r="AM1234" s="49"/>
      <c r="AN1234" s="49"/>
      <c r="AO1234" s="49"/>
      <c r="AP1234" s="49"/>
      <c r="AQ1234" s="49"/>
      <c r="AR1234" s="49"/>
    </row>
    <row r="1235" spans="8:44" customFormat="1" x14ac:dyDescent="0.3">
      <c r="H1235" s="49"/>
      <c r="I1235" s="49"/>
      <c r="J1235" s="49"/>
      <c r="K1235" s="49"/>
      <c r="L1235" s="49"/>
      <c r="M1235" s="49"/>
      <c r="N1235" s="49"/>
      <c r="O1235" s="49"/>
      <c r="P1235" s="49"/>
      <c r="Q1235" s="49"/>
      <c r="R1235" s="49"/>
      <c r="S1235" s="49"/>
      <c r="T1235" s="49"/>
      <c r="U1235" s="49"/>
      <c r="V1235" s="49"/>
      <c r="W1235" s="49"/>
      <c r="X1235" s="49"/>
      <c r="Y1235" s="49"/>
      <c r="Z1235" s="49"/>
      <c r="AA1235" s="49"/>
      <c r="AB1235" s="49"/>
      <c r="AC1235" s="49"/>
      <c r="AD1235" s="49"/>
      <c r="AE1235" s="49"/>
      <c r="AF1235" s="49"/>
      <c r="AG1235" s="49"/>
      <c r="AH1235" s="49"/>
      <c r="AI1235" s="49"/>
      <c r="AJ1235" s="49"/>
      <c r="AK1235" s="49"/>
      <c r="AL1235" s="49"/>
      <c r="AM1235" s="49"/>
      <c r="AN1235" s="49"/>
      <c r="AO1235" s="49"/>
      <c r="AP1235" s="49"/>
      <c r="AQ1235" s="49"/>
      <c r="AR1235" s="49"/>
    </row>
    <row r="1236" spans="8:44" customFormat="1" x14ac:dyDescent="0.3">
      <c r="H1236" s="49"/>
      <c r="I1236" s="49"/>
      <c r="J1236" s="49"/>
      <c r="K1236" s="49"/>
      <c r="L1236" s="49"/>
      <c r="M1236" s="49"/>
      <c r="N1236" s="49"/>
      <c r="O1236" s="49"/>
      <c r="P1236" s="49"/>
      <c r="Q1236" s="49"/>
      <c r="R1236" s="49"/>
      <c r="S1236" s="49"/>
      <c r="T1236" s="49"/>
      <c r="U1236" s="49"/>
      <c r="V1236" s="49"/>
      <c r="W1236" s="49"/>
      <c r="X1236" s="49"/>
      <c r="Y1236" s="49"/>
      <c r="Z1236" s="49"/>
      <c r="AA1236" s="49"/>
      <c r="AB1236" s="49"/>
      <c r="AC1236" s="49"/>
      <c r="AD1236" s="49"/>
      <c r="AE1236" s="49"/>
      <c r="AF1236" s="49"/>
      <c r="AG1236" s="49"/>
      <c r="AH1236" s="49"/>
      <c r="AI1236" s="49"/>
      <c r="AJ1236" s="49"/>
      <c r="AK1236" s="49"/>
      <c r="AL1236" s="49"/>
      <c r="AM1236" s="49"/>
      <c r="AN1236" s="49"/>
      <c r="AO1236" s="49"/>
      <c r="AP1236" s="49"/>
      <c r="AQ1236" s="49"/>
      <c r="AR1236" s="49"/>
    </row>
    <row r="1237" spans="8:44" customFormat="1" x14ac:dyDescent="0.3">
      <c r="H1237" s="49"/>
      <c r="I1237" s="49"/>
      <c r="J1237" s="49"/>
      <c r="K1237" s="49"/>
      <c r="L1237" s="49"/>
      <c r="M1237" s="49"/>
      <c r="N1237" s="49"/>
      <c r="O1237" s="49"/>
      <c r="P1237" s="49"/>
      <c r="Q1237" s="49"/>
      <c r="R1237" s="49"/>
      <c r="S1237" s="49"/>
      <c r="T1237" s="49"/>
      <c r="U1237" s="49"/>
      <c r="V1237" s="49"/>
      <c r="W1237" s="49"/>
      <c r="X1237" s="49"/>
      <c r="Y1237" s="49"/>
      <c r="Z1237" s="49"/>
      <c r="AA1237" s="49"/>
      <c r="AB1237" s="49"/>
      <c r="AC1237" s="49"/>
      <c r="AD1237" s="49"/>
      <c r="AE1237" s="49"/>
      <c r="AF1237" s="49"/>
      <c r="AG1237" s="49"/>
      <c r="AH1237" s="49"/>
      <c r="AI1237" s="49"/>
      <c r="AJ1237" s="49"/>
      <c r="AK1237" s="49"/>
      <c r="AL1237" s="49"/>
      <c r="AM1237" s="49"/>
      <c r="AN1237" s="49"/>
      <c r="AO1237" s="49"/>
      <c r="AP1237" s="49"/>
      <c r="AQ1237" s="49"/>
      <c r="AR1237" s="49"/>
    </row>
    <row r="1238" spans="8:44" customFormat="1" x14ac:dyDescent="0.3">
      <c r="H1238" s="49"/>
      <c r="I1238" s="49"/>
      <c r="J1238" s="49"/>
      <c r="K1238" s="49"/>
      <c r="L1238" s="49"/>
      <c r="M1238" s="49"/>
      <c r="N1238" s="49"/>
      <c r="O1238" s="49"/>
      <c r="P1238" s="49"/>
      <c r="Q1238" s="49"/>
      <c r="R1238" s="49"/>
      <c r="S1238" s="49"/>
      <c r="T1238" s="49"/>
      <c r="U1238" s="49"/>
      <c r="V1238" s="49"/>
      <c r="W1238" s="49"/>
      <c r="X1238" s="49"/>
      <c r="Y1238" s="49"/>
      <c r="Z1238" s="49"/>
      <c r="AA1238" s="49"/>
      <c r="AB1238" s="49"/>
      <c r="AC1238" s="49"/>
      <c r="AD1238" s="49"/>
      <c r="AE1238" s="49"/>
      <c r="AF1238" s="49"/>
      <c r="AG1238" s="49"/>
      <c r="AH1238" s="49"/>
      <c r="AI1238" s="49"/>
      <c r="AJ1238" s="49"/>
      <c r="AK1238" s="49"/>
      <c r="AL1238" s="49"/>
      <c r="AM1238" s="49"/>
      <c r="AN1238" s="49"/>
      <c r="AO1238" s="49"/>
      <c r="AP1238" s="49"/>
      <c r="AQ1238" s="49"/>
      <c r="AR1238" s="49"/>
    </row>
    <row r="1239" spans="8:44" customFormat="1" x14ac:dyDescent="0.3">
      <c r="H1239" s="49"/>
      <c r="I1239" s="49"/>
      <c r="J1239" s="49"/>
      <c r="K1239" s="49"/>
      <c r="L1239" s="49"/>
      <c r="M1239" s="49"/>
      <c r="N1239" s="49"/>
      <c r="O1239" s="49"/>
      <c r="P1239" s="49"/>
      <c r="Q1239" s="49"/>
      <c r="R1239" s="49"/>
      <c r="S1239" s="49"/>
      <c r="T1239" s="49"/>
      <c r="U1239" s="49"/>
      <c r="V1239" s="49"/>
      <c r="W1239" s="49"/>
      <c r="X1239" s="49"/>
      <c r="Y1239" s="49"/>
      <c r="Z1239" s="49"/>
      <c r="AA1239" s="49"/>
      <c r="AB1239" s="49"/>
      <c r="AC1239" s="49"/>
      <c r="AD1239" s="49"/>
      <c r="AE1239" s="49"/>
      <c r="AF1239" s="49"/>
      <c r="AG1239" s="49"/>
      <c r="AH1239" s="49"/>
      <c r="AI1239" s="49"/>
      <c r="AJ1239" s="49"/>
      <c r="AK1239" s="49"/>
      <c r="AL1239" s="49"/>
      <c r="AM1239" s="49"/>
      <c r="AN1239" s="49"/>
      <c r="AO1239" s="49"/>
      <c r="AP1239" s="49"/>
      <c r="AQ1239" s="49"/>
      <c r="AR1239" s="49"/>
    </row>
    <row r="1240" spans="8:44" customFormat="1" x14ac:dyDescent="0.3">
      <c r="H1240" s="49"/>
      <c r="I1240" s="49"/>
      <c r="J1240" s="49"/>
      <c r="K1240" s="49"/>
      <c r="L1240" s="49"/>
      <c r="M1240" s="49"/>
      <c r="N1240" s="49"/>
      <c r="O1240" s="49"/>
      <c r="P1240" s="49"/>
      <c r="Q1240" s="49"/>
      <c r="R1240" s="49"/>
      <c r="S1240" s="49"/>
      <c r="T1240" s="49"/>
      <c r="U1240" s="49"/>
      <c r="V1240" s="49"/>
      <c r="W1240" s="49"/>
      <c r="X1240" s="49"/>
      <c r="Y1240" s="49"/>
      <c r="Z1240" s="49"/>
      <c r="AA1240" s="49"/>
      <c r="AB1240" s="49"/>
      <c r="AC1240" s="49"/>
      <c r="AD1240" s="49"/>
      <c r="AE1240" s="49"/>
      <c r="AF1240" s="49"/>
      <c r="AG1240" s="49"/>
      <c r="AH1240" s="49"/>
      <c r="AI1240" s="49"/>
      <c r="AJ1240" s="49"/>
      <c r="AK1240" s="49"/>
      <c r="AL1240" s="49"/>
      <c r="AM1240" s="49"/>
      <c r="AN1240" s="49"/>
      <c r="AO1240" s="49"/>
      <c r="AP1240" s="49"/>
      <c r="AQ1240" s="49"/>
      <c r="AR1240" s="49"/>
    </row>
    <row r="1241" spans="8:44" customFormat="1" x14ac:dyDescent="0.3">
      <c r="H1241" s="49"/>
      <c r="I1241" s="49"/>
      <c r="J1241" s="49"/>
      <c r="K1241" s="49"/>
      <c r="L1241" s="49"/>
      <c r="M1241" s="49"/>
      <c r="N1241" s="49"/>
      <c r="O1241" s="49"/>
      <c r="P1241" s="49"/>
      <c r="Q1241" s="49"/>
      <c r="R1241" s="49"/>
      <c r="S1241" s="49"/>
      <c r="T1241" s="49"/>
      <c r="U1241" s="49"/>
      <c r="V1241" s="49"/>
      <c r="W1241" s="49"/>
      <c r="X1241" s="49"/>
      <c r="Y1241" s="49"/>
      <c r="Z1241" s="49"/>
      <c r="AA1241" s="49"/>
      <c r="AB1241" s="49"/>
      <c r="AC1241" s="49"/>
      <c r="AD1241" s="49"/>
      <c r="AE1241" s="49"/>
      <c r="AF1241" s="49"/>
      <c r="AG1241" s="49"/>
      <c r="AH1241" s="49"/>
      <c r="AI1241" s="49"/>
      <c r="AJ1241" s="49"/>
      <c r="AK1241" s="49"/>
      <c r="AL1241" s="49"/>
      <c r="AM1241" s="49"/>
      <c r="AN1241" s="49"/>
      <c r="AO1241" s="49"/>
      <c r="AP1241" s="49"/>
      <c r="AQ1241" s="49"/>
      <c r="AR1241" s="49"/>
    </row>
    <row r="1242" spans="8:44" customFormat="1" x14ac:dyDescent="0.3">
      <c r="H1242" s="49"/>
      <c r="I1242" s="49"/>
      <c r="J1242" s="49"/>
      <c r="K1242" s="49"/>
      <c r="L1242" s="49"/>
      <c r="M1242" s="49"/>
      <c r="N1242" s="49"/>
      <c r="O1242" s="49"/>
      <c r="P1242" s="49"/>
      <c r="Q1242" s="49"/>
      <c r="R1242" s="49"/>
      <c r="S1242" s="49"/>
      <c r="T1242" s="49"/>
      <c r="U1242" s="49"/>
      <c r="V1242" s="49"/>
      <c r="W1242" s="49"/>
      <c r="X1242" s="49"/>
      <c r="Y1242" s="49"/>
      <c r="Z1242" s="49"/>
      <c r="AA1242" s="49"/>
      <c r="AB1242" s="49"/>
      <c r="AC1242" s="49"/>
      <c r="AD1242" s="49"/>
      <c r="AE1242" s="49"/>
      <c r="AF1242" s="49"/>
      <c r="AG1242" s="49"/>
      <c r="AH1242" s="49"/>
      <c r="AI1242" s="49"/>
      <c r="AJ1242" s="49"/>
      <c r="AK1242" s="49"/>
      <c r="AL1242" s="49"/>
      <c r="AM1242" s="49"/>
      <c r="AN1242" s="49"/>
      <c r="AO1242" s="49"/>
      <c r="AP1242" s="49"/>
      <c r="AQ1242" s="49"/>
      <c r="AR1242" s="49"/>
    </row>
    <row r="1243" spans="8:44" customFormat="1" x14ac:dyDescent="0.3">
      <c r="H1243" s="49"/>
      <c r="I1243" s="49"/>
      <c r="J1243" s="49"/>
      <c r="K1243" s="49"/>
      <c r="L1243" s="49"/>
      <c r="M1243" s="49"/>
      <c r="N1243" s="49"/>
      <c r="O1243" s="49"/>
      <c r="P1243" s="49"/>
      <c r="Q1243" s="49"/>
      <c r="R1243" s="49"/>
      <c r="S1243" s="49"/>
      <c r="T1243" s="49"/>
      <c r="U1243" s="49"/>
      <c r="V1243" s="49"/>
      <c r="W1243" s="49"/>
      <c r="X1243" s="49"/>
      <c r="Y1243" s="49"/>
      <c r="Z1243" s="49"/>
      <c r="AA1243" s="49"/>
      <c r="AB1243" s="49"/>
      <c r="AC1243" s="49"/>
      <c r="AD1243" s="49"/>
      <c r="AE1243" s="49"/>
      <c r="AF1243" s="49"/>
      <c r="AG1243" s="49"/>
      <c r="AH1243" s="49"/>
      <c r="AI1243" s="49"/>
      <c r="AJ1243" s="49"/>
      <c r="AK1243" s="49"/>
      <c r="AL1243" s="49"/>
      <c r="AM1243" s="49"/>
      <c r="AN1243" s="49"/>
      <c r="AO1243" s="49"/>
      <c r="AP1243" s="49"/>
      <c r="AQ1243" s="49"/>
      <c r="AR1243" s="49"/>
    </row>
    <row r="1244" spans="8:44" customFormat="1" x14ac:dyDescent="0.3">
      <c r="H1244" s="49"/>
      <c r="I1244" s="49"/>
      <c r="J1244" s="49"/>
      <c r="K1244" s="49"/>
      <c r="L1244" s="49"/>
      <c r="M1244" s="49"/>
      <c r="N1244" s="49"/>
      <c r="O1244" s="49"/>
      <c r="P1244" s="49"/>
      <c r="Q1244" s="49"/>
      <c r="R1244" s="49"/>
      <c r="S1244" s="49"/>
      <c r="T1244" s="49"/>
      <c r="U1244" s="49"/>
      <c r="V1244" s="49"/>
      <c r="W1244" s="49"/>
      <c r="X1244" s="49"/>
      <c r="Y1244" s="49"/>
      <c r="Z1244" s="49"/>
      <c r="AA1244" s="49"/>
      <c r="AB1244" s="49"/>
      <c r="AC1244" s="49"/>
      <c r="AD1244" s="49"/>
      <c r="AE1244" s="49"/>
      <c r="AF1244" s="49"/>
      <c r="AG1244" s="49"/>
      <c r="AH1244" s="49"/>
      <c r="AI1244" s="49"/>
      <c r="AJ1244" s="49"/>
      <c r="AK1244" s="49"/>
      <c r="AL1244" s="49"/>
      <c r="AM1244" s="49"/>
      <c r="AN1244" s="49"/>
      <c r="AO1244" s="49"/>
      <c r="AP1244" s="49"/>
      <c r="AQ1244" s="49"/>
      <c r="AR1244" s="49"/>
    </row>
    <row r="1245" spans="8:44" customFormat="1" x14ac:dyDescent="0.3">
      <c r="H1245" s="49"/>
      <c r="I1245" s="49"/>
      <c r="J1245" s="49"/>
      <c r="K1245" s="49"/>
      <c r="L1245" s="49"/>
      <c r="M1245" s="49"/>
      <c r="N1245" s="49"/>
      <c r="O1245" s="49"/>
      <c r="P1245" s="49"/>
      <c r="Q1245" s="49"/>
      <c r="R1245" s="49"/>
      <c r="S1245" s="49"/>
      <c r="T1245" s="49"/>
      <c r="U1245" s="49"/>
      <c r="V1245" s="49"/>
      <c r="W1245" s="49"/>
      <c r="X1245" s="49"/>
      <c r="Y1245" s="49"/>
      <c r="Z1245" s="49"/>
      <c r="AA1245" s="49"/>
      <c r="AB1245" s="49"/>
      <c r="AC1245" s="49"/>
      <c r="AD1245" s="49"/>
      <c r="AE1245" s="49"/>
      <c r="AF1245" s="49"/>
      <c r="AG1245" s="49"/>
      <c r="AH1245" s="49"/>
      <c r="AI1245" s="49"/>
      <c r="AJ1245" s="49"/>
      <c r="AK1245" s="49"/>
      <c r="AL1245" s="49"/>
      <c r="AM1245" s="49"/>
      <c r="AN1245" s="49"/>
      <c r="AO1245" s="49"/>
      <c r="AP1245" s="49"/>
      <c r="AQ1245" s="49"/>
      <c r="AR1245" s="49"/>
    </row>
    <row r="1246" spans="8:44" customFormat="1" x14ac:dyDescent="0.3">
      <c r="H1246" s="49"/>
      <c r="I1246" s="49"/>
      <c r="J1246" s="49"/>
      <c r="K1246" s="49"/>
      <c r="L1246" s="49"/>
      <c r="M1246" s="49"/>
      <c r="N1246" s="49"/>
      <c r="O1246" s="49"/>
      <c r="P1246" s="49"/>
      <c r="Q1246" s="49"/>
      <c r="R1246" s="49"/>
      <c r="S1246" s="49"/>
      <c r="T1246" s="49"/>
      <c r="U1246" s="49"/>
      <c r="V1246" s="49"/>
      <c r="W1246" s="49"/>
      <c r="X1246" s="49"/>
      <c r="Y1246" s="49"/>
      <c r="Z1246" s="49"/>
      <c r="AA1246" s="49"/>
      <c r="AB1246" s="49"/>
      <c r="AC1246" s="49"/>
      <c r="AD1246" s="49"/>
      <c r="AE1246" s="49"/>
      <c r="AF1246" s="49"/>
      <c r="AG1246" s="49"/>
      <c r="AH1246" s="49"/>
      <c r="AI1246" s="49"/>
      <c r="AJ1246" s="49"/>
      <c r="AK1246" s="49"/>
      <c r="AL1246" s="49"/>
      <c r="AM1246" s="49"/>
      <c r="AN1246" s="49"/>
      <c r="AO1246" s="49"/>
      <c r="AP1246" s="49"/>
      <c r="AQ1246" s="49"/>
      <c r="AR1246" s="49"/>
    </row>
    <row r="1247" spans="8:44" customFormat="1" x14ac:dyDescent="0.3">
      <c r="H1247" s="49"/>
      <c r="I1247" s="49"/>
      <c r="J1247" s="49"/>
      <c r="K1247" s="49"/>
      <c r="L1247" s="49"/>
      <c r="M1247" s="49"/>
      <c r="N1247" s="49"/>
      <c r="O1247" s="49"/>
      <c r="P1247" s="49"/>
      <c r="Q1247" s="49"/>
      <c r="R1247" s="49"/>
      <c r="S1247" s="49"/>
      <c r="T1247" s="49"/>
      <c r="U1247" s="49"/>
      <c r="V1247" s="49"/>
      <c r="W1247" s="49"/>
      <c r="X1247" s="49"/>
      <c r="Y1247" s="49"/>
      <c r="Z1247" s="49"/>
      <c r="AA1247" s="49"/>
      <c r="AB1247" s="49"/>
      <c r="AC1247" s="49"/>
      <c r="AD1247" s="49"/>
      <c r="AE1247" s="49"/>
      <c r="AF1247" s="49"/>
      <c r="AG1247" s="49"/>
      <c r="AH1247" s="49"/>
      <c r="AI1247" s="49"/>
      <c r="AJ1247" s="49"/>
      <c r="AK1247" s="49"/>
      <c r="AL1247" s="49"/>
      <c r="AM1247" s="49"/>
      <c r="AN1247" s="49"/>
      <c r="AO1247" s="49"/>
      <c r="AP1247" s="49"/>
      <c r="AQ1247" s="49"/>
      <c r="AR1247" s="49"/>
    </row>
    <row r="1248" spans="8:44" customFormat="1" x14ac:dyDescent="0.3">
      <c r="H1248" s="49"/>
      <c r="I1248" s="49"/>
      <c r="J1248" s="49"/>
      <c r="K1248" s="49"/>
      <c r="L1248" s="49"/>
      <c r="M1248" s="49"/>
      <c r="N1248" s="49"/>
      <c r="O1248" s="49"/>
      <c r="P1248" s="49"/>
      <c r="Q1248" s="49"/>
      <c r="R1248" s="49"/>
      <c r="S1248" s="49"/>
      <c r="T1248" s="49"/>
      <c r="U1248" s="49"/>
      <c r="V1248" s="49"/>
      <c r="W1248" s="49"/>
      <c r="X1248" s="49"/>
      <c r="Y1248" s="49"/>
      <c r="Z1248" s="49"/>
      <c r="AA1248" s="49"/>
      <c r="AB1248" s="49"/>
      <c r="AC1248" s="49"/>
      <c r="AD1248" s="49"/>
      <c r="AE1248" s="49"/>
      <c r="AF1248" s="49"/>
      <c r="AG1248" s="49"/>
      <c r="AH1248" s="49"/>
      <c r="AI1248" s="49"/>
      <c r="AJ1248" s="49"/>
      <c r="AK1248" s="49"/>
      <c r="AL1248" s="49"/>
      <c r="AM1248" s="49"/>
      <c r="AN1248" s="49"/>
      <c r="AO1248" s="49"/>
      <c r="AP1248" s="49"/>
      <c r="AQ1248" s="49"/>
      <c r="AR1248" s="49"/>
    </row>
    <row r="1249" spans="8:44" customFormat="1" x14ac:dyDescent="0.3">
      <c r="H1249" s="49"/>
      <c r="I1249" s="49"/>
      <c r="J1249" s="49"/>
      <c r="K1249" s="49"/>
      <c r="L1249" s="49"/>
      <c r="M1249" s="49"/>
      <c r="N1249" s="49"/>
      <c r="O1249" s="49"/>
      <c r="P1249" s="49"/>
      <c r="Q1249" s="49"/>
      <c r="R1249" s="49"/>
      <c r="S1249" s="49"/>
      <c r="T1249" s="49"/>
      <c r="U1249" s="49"/>
      <c r="V1249" s="49"/>
      <c r="W1249" s="49"/>
      <c r="X1249" s="49"/>
      <c r="Y1249" s="49"/>
      <c r="Z1249" s="49"/>
      <c r="AA1249" s="49"/>
      <c r="AB1249" s="49"/>
      <c r="AC1249" s="49"/>
      <c r="AD1249" s="49"/>
      <c r="AE1249" s="49"/>
      <c r="AF1249" s="49"/>
      <c r="AG1249" s="49"/>
      <c r="AH1249" s="49"/>
      <c r="AI1249" s="49"/>
      <c r="AJ1249" s="49"/>
      <c r="AK1249" s="49"/>
      <c r="AL1249" s="49"/>
      <c r="AM1249" s="49"/>
      <c r="AN1249" s="49"/>
      <c r="AO1249" s="49"/>
      <c r="AP1249" s="49"/>
      <c r="AQ1249" s="49"/>
      <c r="AR1249" s="49"/>
    </row>
    <row r="1250" spans="8:44" customFormat="1" x14ac:dyDescent="0.3">
      <c r="H1250" s="49"/>
      <c r="I1250" s="49"/>
      <c r="J1250" s="49"/>
      <c r="K1250" s="49"/>
      <c r="L1250" s="49"/>
      <c r="M1250" s="49"/>
      <c r="N1250" s="49"/>
      <c r="O1250" s="49"/>
      <c r="P1250" s="49"/>
      <c r="Q1250" s="49"/>
      <c r="R1250" s="49"/>
      <c r="S1250" s="49"/>
      <c r="T1250" s="49"/>
      <c r="U1250" s="49"/>
      <c r="V1250" s="49"/>
      <c r="W1250" s="49"/>
      <c r="X1250" s="49"/>
      <c r="Y1250" s="49"/>
      <c r="Z1250" s="49"/>
      <c r="AA1250" s="49"/>
      <c r="AB1250" s="49"/>
      <c r="AC1250" s="49"/>
      <c r="AD1250" s="49"/>
      <c r="AE1250" s="49"/>
      <c r="AF1250" s="49"/>
      <c r="AG1250" s="49"/>
      <c r="AH1250" s="49"/>
      <c r="AI1250" s="49"/>
      <c r="AJ1250" s="49"/>
      <c r="AK1250" s="49"/>
      <c r="AL1250" s="49"/>
      <c r="AM1250" s="49"/>
      <c r="AN1250" s="49"/>
      <c r="AO1250" s="49"/>
      <c r="AP1250" s="49"/>
      <c r="AQ1250" s="49"/>
      <c r="AR1250" s="49"/>
    </row>
    <row r="1251" spans="8:44" customFormat="1" x14ac:dyDescent="0.3">
      <c r="H1251" s="49"/>
      <c r="I1251" s="49"/>
      <c r="J1251" s="49"/>
      <c r="K1251" s="49"/>
      <c r="L1251" s="49"/>
      <c r="M1251" s="49"/>
      <c r="N1251" s="49"/>
      <c r="O1251" s="49"/>
      <c r="P1251" s="49"/>
      <c r="Q1251" s="49"/>
      <c r="R1251" s="49"/>
      <c r="S1251" s="49"/>
      <c r="T1251" s="49"/>
      <c r="U1251" s="49"/>
      <c r="V1251" s="49"/>
      <c r="W1251" s="49"/>
      <c r="X1251" s="49"/>
      <c r="Y1251" s="49"/>
      <c r="Z1251" s="49"/>
      <c r="AA1251" s="49"/>
      <c r="AB1251" s="49"/>
      <c r="AC1251" s="49"/>
      <c r="AD1251" s="49"/>
      <c r="AE1251" s="49"/>
      <c r="AF1251" s="49"/>
      <c r="AG1251" s="49"/>
      <c r="AH1251" s="49"/>
      <c r="AI1251" s="49"/>
      <c r="AJ1251" s="49"/>
      <c r="AK1251" s="49"/>
      <c r="AL1251" s="49"/>
      <c r="AM1251" s="49"/>
      <c r="AN1251" s="49"/>
      <c r="AO1251" s="49"/>
      <c r="AP1251" s="49"/>
      <c r="AQ1251" s="49"/>
      <c r="AR1251" s="49"/>
    </row>
    <row r="1252" spans="8:44" customFormat="1" x14ac:dyDescent="0.3">
      <c r="H1252" s="49"/>
      <c r="I1252" s="49"/>
      <c r="J1252" s="49"/>
      <c r="K1252" s="49"/>
      <c r="L1252" s="49"/>
      <c r="M1252" s="49"/>
      <c r="N1252" s="49"/>
      <c r="O1252" s="49"/>
      <c r="P1252" s="49"/>
      <c r="Q1252" s="49"/>
      <c r="R1252" s="49"/>
      <c r="S1252" s="49"/>
      <c r="T1252" s="49"/>
      <c r="U1252" s="49"/>
      <c r="V1252" s="49"/>
      <c r="W1252" s="49"/>
      <c r="X1252" s="49"/>
      <c r="Y1252" s="49"/>
      <c r="Z1252" s="49"/>
      <c r="AA1252" s="49"/>
      <c r="AB1252" s="49"/>
      <c r="AC1252" s="49"/>
      <c r="AD1252" s="49"/>
      <c r="AE1252" s="49"/>
      <c r="AF1252" s="49"/>
      <c r="AG1252" s="49"/>
      <c r="AH1252" s="49"/>
      <c r="AI1252" s="49"/>
      <c r="AJ1252" s="49"/>
      <c r="AK1252" s="49"/>
      <c r="AL1252" s="49"/>
      <c r="AM1252" s="49"/>
      <c r="AN1252" s="49"/>
      <c r="AO1252" s="49"/>
      <c r="AP1252" s="49"/>
      <c r="AQ1252" s="49"/>
      <c r="AR1252" s="49"/>
    </row>
    <row r="1253" spans="8:44" customFormat="1" x14ac:dyDescent="0.3">
      <c r="H1253" s="49"/>
      <c r="I1253" s="49"/>
      <c r="J1253" s="49"/>
      <c r="K1253" s="49"/>
      <c r="L1253" s="49"/>
      <c r="M1253" s="49"/>
      <c r="N1253" s="49"/>
      <c r="O1253" s="49"/>
      <c r="P1253" s="49"/>
      <c r="Q1253" s="49"/>
      <c r="R1253" s="49"/>
      <c r="S1253" s="49"/>
      <c r="T1253" s="49"/>
      <c r="U1253" s="49"/>
      <c r="V1253" s="49"/>
      <c r="W1253" s="49"/>
      <c r="X1253" s="49"/>
      <c r="Y1253" s="49"/>
      <c r="Z1253" s="49"/>
      <c r="AA1253" s="49"/>
      <c r="AB1253" s="49"/>
      <c r="AC1253" s="49"/>
      <c r="AD1253" s="49"/>
      <c r="AE1253" s="49"/>
      <c r="AF1253" s="49"/>
      <c r="AG1253" s="49"/>
      <c r="AH1253" s="49"/>
      <c r="AI1253" s="49"/>
      <c r="AJ1253" s="49"/>
      <c r="AK1253" s="49"/>
      <c r="AL1253" s="49"/>
      <c r="AM1253" s="49"/>
      <c r="AN1253" s="49"/>
      <c r="AO1253" s="49"/>
      <c r="AP1253" s="49"/>
      <c r="AQ1253" s="49"/>
      <c r="AR1253" s="49"/>
    </row>
    <row r="1254" spans="8:44" customFormat="1" x14ac:dyDescent="0.3">
      <c r="H1254" s="49"/>
      <c r="I1254" s="49"/>
      <c r="J1254" s="49"/>
      <c r="K1254" s="49"/>
      <c r="L1254" s="49"/>
      <c r="M1254" s="49"/>
      <c r="N1254" s="49"/>
      <c r="O1254" s="49"/>
      <c r="P1254" s="49"/>
      <c r="Q1254" s="49"/>
      <c r="R1254" s="49"/>
      <c r="S1254" s="49"/>
      <c r="T1254" s="49"/>
      <c r="U1254" s="49"/>
      <c r="V1254" s="49"/>
      <c r="W1254" s="49"/>
      <c r="X1254" s="49"/>
      <c r="Y1254" s="49"/>
      <c r="Z1254" s="49"/>
      <c r="AA1254" s="49"/>
      <c r="AB1254" s="49"/>
      <c r="AC1254" s="49"/>
      <c r="AD1254" s="49"/>
      <c r="AE1254" s="49"/>
      <c r="AF1254" s="49"/>
      <c r="AG1254" s="49"/>
      <c r="AH1254" s="49"/>
      <c r="AI1254" s="49"/>
      <c r="AJ1254" s="49"/>
      <c r="AK1254" s="49"/>
      <c r="AL1254" s="49"/>
      <c r="AM1254" s="49"/>
      <c r="AN1254" s="49"/>
      <c r="AO1254" s="49"/>
      <c r="AP1254" s="49"/>
      <c r="AQ1254" s="49"/>
      <c r="AR1254" s="49"/>
    </row>
    <row r="1255" spans="8:44" customFormat="1" x14ac:dyDescent="0.3">
      <c r="H1255" s="49"/>
      <c r="I1255" s="49"/>
      <c r="J1255" s="49"/>
      <c r="K1255" s="49"/>
      <c r="L1255" s="49"/>
      <c r="M1255" s="49"/>
      <c r="N1255" s="49"/>
      <c r="O1255" s="49"/>
      <c r="P1255" s="49"/>
      <c r="Q1255" s="49"/>
      <c r="R1255" s="49"/>
      <c r="S1255" s="49"/>
      <c r="T1255" s="49"/>
      <c r="U1255" s="49"/>
      <c r="V1255" s="49"/>
      <c r="W1255" s="49"/>
      <c r="X1255" s="49"/>
      <c r="Y1255" s="49"/>
      <c r="Z1255" s="49"/>
      <c r="AA1255" s="49"/>
      <c r="AB1255" s="49"/>
      <c r="AC1255" s="49"/>
      <c r="AD1255" s="49"/>
      <c r="AE1255" s="49"/>
      <c r="AF1255" s="49"/>
      <c r="AG1255" s="49"/>
      <c r="AH1255" s="49"/>
      <c r="AI1255" s="49"/>
      <c r="AJ1255" s="49"/>
      <c r="AK1255" s="49"/>
      <c r="AL1255" s="49"/>
      <c r="AM1255" s="49"/>
      <c r="AN1255" s="49"/>
      <c r="AO1255" s="49"/>
      <c r="AP1255" s="49"/>
      <c r="AQ1255" s="49"/>
      <c r="AR1255" s="49"/>
    </row>
    <row r="1256" spans="8:44" customFormat="1" x14ac:dyDescent="0.3">
      <c r="H1256" s="49"/>
      <c r="I1256" s="49"/>
      <c r="J1256" s="49"/>
      <c r="K1256" s="49"/>
      <c r="L1256" s="49"/>
      <c r="M1256" s="49"/>
      <c r="N1256" s="49"/>
      <c r="O1256" s="49"/>
      <c r="P1256" s="49"/>
      <c r="Q1256" s="49"/>
      <c r="R1256" s="49"/>
      <c r="S1256" s="49"/>
      <c r="T1256" s="49"/>
      <c r="U1256" s="49"/>
      <c r="V1256" s="49"/>
      <c r="W1256" s="49"/>
      <c r="X1256" s="49"/>
      <c r="Y1256" s="49"/>
      <c r="Z1256" s="49"/>
      <c r="AA1256" s="49"/>
      <c r="AB1256" s="49"/>
      <c r="AC1256" s="49"/>
      <c r="AD1256" s="49"/>
      <c r="AE1256" s="49"/>
      <c r="AF1256" s="49"/>
      <c r="AG1256" s="49"/>
      <c r="AH1256" s="49"/>
      <c r="AI1256" s="49"/>
      <c r="AJ1256" s="49"/>
      <c r="AK1256" s="49"/>
      <c r="AL1256" s="49"/>
      <c r="AM1256" s="49"/>
      <c r="AN1256" s="49"/>
      <c r="AO1256" s="49"/>
      <c r="AP1256" s="49"/>
      <c r="AQ1256" s="49"/>
      <c r="AR1256" s="49"/>
    </row>
    <row r="1257" spans="8:44" customFormat="1" x14ac:dyDescent="0.3">
      <c r="H1257" s="49"/>
      <c r="I1257" s="49"/>
      <c r="J1257" s="49"/>
      <c r="K1257" s="49"/>
      <c r="L1257" s="49"/>
      <c r="M1257" s="49"/>
      <c r="N1257" s="49"/>
      <c r="O1257" s="49"/>
      <c r="P1257" s="49"/>
      <c r="Q1257" s="49"/>
      <c r="R1257" s="49"/>
      <c r="S1257" s="49"/>
      <c r="T1257" s="49"/>
      <c r="U1257" s="49"/>
      <c r="V1257" s="49"/>
      <c r="W1257" s="49"/>
      <c r="X1257" s="49"/>
      <c r="Y1257" s="49"/>
      <c r="Z1257" s="49"/>
      <c r="AA1257" s="49"/>
      <c r="AB1257" s="49"/>
      <c r="AC1257" s="49"/>
      <c r="AD1257" s="49"/>
      <c r="AE1257" s="49"/>
      <c r="AF1257" s="49"/>
      <c r="AG1257" s="49"/>
      <c r="AH1257" s="49"/>
      <c r="AI1257" s="49"/>
      <c r="AJ1257" s="49"/>
      <c r="AK1257" s="49"/>
      <c r="AL1257" s="49"/>
      <c r="AM1257" s="49"/>
      <c r="AN1257" s="49"/>
      <c r="AO1257" s="49"/>
      <c r="AP1257" s="49"/>
      <c r="AQ1257" s="49"/>
      <c r="AR1257" s="49"/>
    </row>
    <row r="1258" spans="8:44" customFormat="1" x14ac:dyDescent="0.3">
      <c r="H1258" s="49"/>
      <c r="I1258" s="49"/>
      <c r="J1258" s="49"/>
      <c r="K1258" s="49"/>
      <c r="L1258" s="49"/>
      <c r="M1258" s="49"/>
      <c r="N1258" s="49"/>
      <c r="O1258" s="49"/>
      <c r="P1258" s="49"/>
      <c r="Q1258" s="49"/>
      <c r="R1258" s="49"/>
      <c r="S1258" s="49"/>
      <c r="T1258" s="49"/>
      <c r="U1258" s="49"/>
      <c r="V1258" s="49"/>
      <c r="W1258" s="49"/>
      <c r="X1258" s="49"/>
      <c r="Y1258" s="49"/>
      <c r="Z1258" s="49"/>
      <c r="AA1258" s="49"/>
      <c r="AB1258" s="49"/>
      <c r="AC1258" s="49"/>
      <c r="AD1258" s="49"/>
      <c r="AE1258" s="49"/>
      <c r="AF1258" s="49"/>
      <c r="AG1258" s="49"/>
      <c r="AH1258" s="49"/>
      <c r="AI1258" s="49"/>
      <c r="AJ1258" s="49"/>
      <c r="AK1258" s="49"/>
      <c r="AL1258" s="49"/>
      <c r="AM1258" s="49"/>
      <c r="AN1258" s="49"/>
      <c r="AO1258" s="49"/>
      <c r="AP1258" s="49"/>
      <c r="AQ1258" s="49"/>
      <c r="AR1258" s="49"/>
    </row>
    <row r="1259" spans="8:44" customFormat="1" x14ac:dyDescent="0.3">
      <c r="H1259" s="49"/>
      <c r="I1259" s="49"/>
      <c r="J1259" s="49"/>
      <c r="K1259" s="49"/>
      <c r="L1259" s="49"/>
      <c r="M1259" s="49"/>
      <c r="N1259" s="49"/>
      <c r="O1259" s="49"/>
      <c r="P1259" s="49"/>
      <c r="Q1259" s="49"/>
      <c r="R1259" s="49"/>
      <c r="S1259" s="49"/>
      <c r="T1259" s="49"/>
      <c r="U1259" s="49"/>
      <c r="V1259" s="49"/>
      <c r="W1259" s="49"/>
      <c r="X1259" s="49"/>
      <c r="Y1259" s="49"/>
      <c r="Z1259" s="49"/>
      <c r="AA1259" s="49"/>
      <c r="AB1259" s="49"/>
      <c r="AC1259" s="49"/>
      <c r="AD1259" s="49"/>
      <c r="AE1259" s="49"/>
      <c r="AF1259" s="49"/>
      <c r="AG1259" s="49"/>
      <c r="AH1259" s="49"/>
      <c r="AI1259" s="49"/>
      <c r="AJ1259" s="49"/>
      <c r="AK1259" s="49"/>
      <c r="AL1259" s="49"/>
      <c r="AM1259" s="49"/>
      <c r="AN1259" s="49"/>
      <c r="AO1259" s="49"/>
      <c r="AP1259" s="49"/>
      <c r="AQ1259" s="49"/>
      <c r="AR1259" s="49"/>
    </row>
    <row r="1260" spans="8:44" customFormat="1" x14ac:dyDescent="0.3">
      <c r="H1260" s="49"/>
      <c r="I1260" s="49"/>
      <c r="J1260" s="49"/>
      <c r="K1260" s="49"/>
      <c r="L1260" s="49"/>
      <c r="M1260" s="49"/>
      <c r="N1260" s="49"/>
      <c r="O1260" s="49"/>
      <c r="P1260" s="49"/>
      <c r="Q1260" s="49"/>
      <c r="R1260" s="49"/>
      <c r="S1260" s="49"/>
      <c r="T1260" s="49"/>
      <c r="U1260" s="49"/>
      <c r="V1260" s="49"/>
      <c r="W1260" s="49"/>
      <c r="X1260" s="49"/>
      <c r="Y1260" s="49"/>
      <c r="Z1260" s="49"/>
      <c r="AA1260" s="49"/>
      <c r="AB1260" s="49"/>
      <c r="AC1260" s="49"/>
      <c r="AD1260" s="49"/>
      <c r="AE1260" s="49"/>
      <c r="AF1260" s="49"/>
      <c r="AG1260" s="49"/>
      <c r="AH1260" s="49"/>
      <c r="AI1260" s="49"/>
      <c r="AJ1260" s="49"/>
      <c r="AK1260" s="49"/>
      <c r="AL1260" s="49"/>
      <c r="AM1260" s="49"/>
      <c r="AN1260" s="49"/>
      <c r="AO1260" s="49"/>
      <c r="AP1260" s="49"/>
      <c r="AQ1260" s="49"/>
      <c r="AR1260" s="49"/>
    </row>
    <row r="1261" spans="8:44" customFormat="1" x14ac:dyDescent="0.3">
      <c r="H1261" s="49"/>
      <c r="I1261" s="49"/>
      <c r="J1261" s="49"/>
      <c r="K1261" s="49"/>
      <c r="L1261" s="49"/>
      <c r="M1261" s="49"/>
      <c r="N1261" s="49"/>
      <c r="O1261" s="49"/>
      <c r="P1261" s="49"/>
      <c r="Q1261" s="49"/>
      <c r="R1261" s="49"/>
      <c r="S1261" s="49"/>
      <c r="T1261" s="49"/>
      <c r="U1261" s="49"/>
      <c r="V1261" s="49"/>
      <c r="W1261" s="49"/>
      <c r="X1261" s="49"/>
      <c r="Y1261" s="49"/>
      <c r="Z1261" s="49"/>
      <c r="AA1261" s="49"/>
      <c r="AB1261" s="49"/>
      <c r="AC1261" s="49"/>
      <c r="AD1261" s="49"/>
      <c r="AE1261" s="49"/>
      <c r="AF1261" s="49"/>
      <c r="AG1261" s="49"/>
      <c r="AH1261" s="49"/>
      <c r="AI1261" s="49"/>
      <c r="AJ1261" s="49"/>
      <c r="AK1261" s="49"/>
      <c r="AL1261" s="49"/>
      <c r="AM1261" s="49"/>
      <c r="AN1261" s="49"/>
      <c r="AO1261" s="49"/>
      <c r="AP1261" s="49"/>
      <c r="AQ1261" s="49"/>
      <c r="AR1261" s="49"/>
    </row>
    <row r="1262" spans="8:44" customFormat="1" x14ac:dyDescent="0.3">
      <c r="H1262" s="49"/>
      <c r="I1262" s="49"/>
      <c r="J1262" s="49"/>
      <c r="K1262" s="49"/>
      <c r="L1262" s="49"/>
      <c r="M1262" s="49"/>
      <c r="N1262" s="49"/>
      <c r="O1262" s="49"/>
      <c r="P1262" s="49"/>
      <c r="Q1262" s="49"/>
      <c r="R1262" s="49"/>
      <c r="S1262" s="49"/>
      <c r="T1262" s="49"/>
      <c r="U1262" s="49"/>
      <c r="V1262" s="49"/>
      <c r="W1262" s="49"/>
      <c r="X1262" s="49"/>
      <c r="Y1262" s="49"/>
      <c r="Z1262" s="49"/>
      <c r="AA1262" s="49"/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9"/>
      <c r="AN1262" s="49"/>
      <c r="AO1262" s="49"/>
      <c r="AP1262" s="49"/>
      <c r="AQ1262" s="49"/>
      <c r="AR1262" s="49"/>
    </row>
    <row r="1263" spans="8:44" customFormat="1" x14ac:dyDescent="0.3">
      <c r="H1263" s="49"/>
      <c r="I1263" s="49"/>
      <c r="J1263" s="49"/>
      <c r="K1263" s="49"/>
      <c r="L1263" s="49"/>
      <c r="M1263" s="49"/>
      <c r="N1263" s="49"/>
      <c r="O1263" s="49"/>
      <c r="P1263" s="49"/>
      <c r="Q1263" s="49"/>
      <c r="R1263" s="49"/>
      <c r="S1263" s="49"/>
      <c r="T1263" s="49"/>
      <c r="U1263" s="49"/>
      <c r="V1263" s="49"/>
      <c r="W1263" s="49"/>
      <c r="X1263" s="49"/>
      <c r="Y1263" s="49"/>
      <c r="Z1263" s="49"/>
      <c r="AA1263" s="49"/>
      <c r="AB1263" s="49"/>
      <c r="AC1263" s="49"/>
      <c r="AD1263" s="49"/>
      <c r="AE1263" s="49"/>
      <c r="AF1263" s="49"/>
      <c r="AG1263" s="49"/>
      <c r="AH1263" s="49"/>
      <c r="AI1263" s="49"/>
      <c r="AJ1263" s="49"/>
      <c r="AK1263" s="49"/>
      <c r="AL1263" s="49"/>
      <c r="AM1263" s="49"/>
      <c r="AN1263" s="49"/>
      <c r="AO1263" s="49"/>
      <c r="AP1263" s="49"/>
      <c r="AQ1263" s="49"/>
      <c r="AR1263" s="49"/>
    </row>
    <row r="1264" spans="8:44" customFormat="1" x14ac:dyDescent="0.3">
      <c r="H1264" s="49"/>
      <c r="I1264" s="49"/>
      <c r="J1264" s="49"/>
      <c r="K1264" s="49"/>
      <c r="L1264" s="49"/>
      <c r="M1264" s="49"/>
      <c r="N1264" s="49"/>
      <c r="O1264" s="49"/>
      <c r="P1264" s="49"/>
      <c r="Q1264" s="49"/>
      <c r="R1264" s="49"/>
      <c r="S1264" s="49"/>
      <c r="T1264" s="49"/>
      <c r="U1264" s="49"/>
      <c r="V1264" s="49"/>
      <c r="W1264" s="49"/>
      <c r="X1264" s="49"/>
      <c r="Y1264" s="49"/>
      <c r="Z1264" s="49"/>
      <c r="AA1264" s="49"/>
      <c r="AB1264" s="49"/>
      <c r="AC1264" s="49"/>
      <c r="AD1264" s="49"/>
      <c r="AE1264" s="49"/>
      <c r="AF1264" s="49"/>
      <c r="AG1264" s="49"/>
      <c r="AH1264" s="49"/>
      <c r="AI1264" s="49"/>
      <c r="AJ1264" s="49"/>
      <c r="AK1264" s="49"/>
      <c r="AL1264" s="49"/>
      <c r="AM1264" s="49"/>
      <c r="AN1264" s="49"/>
      <c r="AO1264" s="49"/>
      <c r="AP1264" s="49"/>
      <c r="AQ1264" s="49"/>
      <c r="AR1264" s="49"/>
    </row>
    <row r="1265" spans="8:44" customFormat="1" x14ac:dyDescent="0.3">
      <c r="H1265" s="49"/>
      <c r="I1265" s="49"/>
      <c r="J1265" s="49"/>
      <c r="K1265" s="49"/>
      <c r="L1265" s="49"/>
      <c r="M1265" s="49"/>
      <c r="N1265" s="49"/>
      <c r="O1265" s="49"/>
      <c r="P1265" s="49"/>
      <c r="Q1265" s="49"/>
      <c r="R1265" s="49"/>
      <c r="S1265" s="49"/>
      <c r="T1265" s="49"/>
      <c r="U1265" s="49"/>
      <c r="V1265" s="49"/>
      <c r="W1265" s="49"/>
      <c r="X1265" s="49"/>
      <c r="Y1265" s="49"/>
      <c r="Z1265" s="49"/>
      <c r="AA1265" s="49"/>
      <c r="AB1265" s="49"/>
      <c r="AC1265" s="49"/>
      <c r="AD1265" s="49"/>
      <c r="AE1265" s="49"/>
      <c r="AF1265" s="49"/>
      <c r="AG1265" s="49"/>
      <c r="AH1265" s="49"/>
      <c r="AI1265" s="49"/>
      <c r="AJ1265" s="49"/>
      <c r="AK1265" s="49"/>
      <c r="AL1265" s="49"/>
      <c r="AM1265" s="49"/>
      <c r="AN1265" s="49"/>
      <c r="AO1265" s="49"/>
      <c r="AP1265" s="49"/>
      <c r="AQ1265" s="49"/>
      <c r="AR1265" s="49"/>
    </row>
    <row r="1266" spans="8:44" customFormat="1" x14ac:dyDescent="0.3">
      <c r="H1266" s="49"/>
      <c r="I1266" s="49"/>
      <c r="J1266" s="49"/>
      <c r="K1266" s="49"/>
      <c r="L1266" s="49"/>
      <c r="M1266" s="49"/>
      <c r="N1266" s="49"/>
      <c r="O1266" s="49"/>
      <c r="P1266" s="49"/>
      <c r="Q1266" s="49"/>
      <c r="R1266" s="49"/>
      <c r="S1266" s="49"/>
      <c r="T1266" s="49"/>
      <c r="U1266" s="49"/>
      <c r="V1266" s="49"/>
      <c r="W1266" s="49"/>
      <c r="X1266" s="49"/>
      <c r="Y1266" s="49"/>
      <c r="Z1266" s="49"/>
      <c r="AA1266" s="49"/>
      <c r="AB1266" s="49"/>
      <c r="AC1266" s="49"/>
      <c r="AD1266" s="49"/>
      <c r="AE1266" s="49"/>
      <c r="AF1266" s="49"/>
      <c r="AG1266" s="49"/>
      <c r="AH1266" s="49"/>
      <c r="AI1266" s="49"/>
      <c r="AJ1266" s="49"/>
      <c r="AK1266" s="49"/>
      <c r="AL1266" s="49"/>
      <c r="AM1266" s="49"/>
      <c r="AN1266" s="49"/>
      <c r="AO1266" s="49"/>
      <c r="AP1266" s="49"/>
      <c r="AQ1266" s="49"/>
      <c r="AR1266" s="49"/>
    </row>
    <row r="1267" spans="8:44" customFormat="1" x14ac:dyDescent="0.3">
      <c r="H1267" s="49"/>
      <c r="I1267" s="49"/>
      <c r="J1267" s="49"/>
      <c r="K1267" s="49"/>
      <c r="L1267" s="49"/>
      <c r="M1267" s="49"/>
      <c r="N1267" s="49"/>
      <c r="O1267" s="49"/>
      <c r="P1267" s="49"/>
      <c r="Q1267" s="49"/>
      <c r="R1267" s="49"/>
      <c r="S1267" s="49"/>
      <c r="T1267" s="49"/>
      <c r="U1267" s="49"/>
      <c r="V1267" s="49"/>
      <c r="W1267" s="49"/>
      <c r="X1267" s="49"/>
      <c r="Y1267" s="49"/>
      <c r="Z1267" s="49"/>
      <c r="AA1267" s="49"/>
      <c r="AB1267" s="49"/>
      <c r="AC1267" s="49"/>
      <c r="AD1267" s="49"/>
      <c r="AE1267" s="49"/>
      <c r="AF1267" s="49"/>
      <c r="AG1267" s="49"/>
      <c r="AH1267" s="49"/>
      <c r="AI1267" s="49"/>
      <c r="AJ1267" s="49"/>
      <c r="AK1267" s="49"/>
      <c r="AL1267" s="49"/>
      <c r="AM1267" s="49"/>
      <c r="AN1267" s="49"/>
      <c r="AO1267" s="49"/>
      <c r="AP1267" s="49"/>
      <c r="AQ1267" s="49"/>
      <c r="AR1267" s="49"/>
    </row>
    <row r="1268" spans="8:44" customFormat="1" x14ac:dyDescent="0.3">
      <c r="H1268" s="49"/>
      <c r="I1268" s="49"/>
      <c r="J1268" s="49"/>
      <c r="K1268" s="49"/>
      <c r="L1268" s="49"/>
      <c r="M1268" s="49"/>
      <c r="N1268" s="49"/>
      <c r="O1268" s="49"/>
      <c r="P1268" s="49"/>
      <c r="Q1268" s="49"/>
      <c r="R1268" s="49"/>
      <c r="S1268" s="49"/>
      <c r="T1268" s="49"/>
      <c r="U1268" s="49"/>
      <c r="V1268" s="49"/>
      <c r="W1268" s="49"/>
      <c r="X1268" s="49"/>
      <c r="Y1268" s="49"/>
      <c r="Z1268" s="49"/>
      <c r="AA1268" s="49"/>
      <c r="AB1268" s="49"/>
      <c r="AC1268" s="49"/>
      <c r="AD1268" s="49"/>
      <c r="AE1268" s="49"/>
      <c r="AF1268" s="49"/>
      <c r="AG1268" s="49"/>
      <c r="AH1268" s="49"/>
      <c r="AI1268" s="49"/>
      <c r="AJ1268" s="49"/>
      <c r="AK1268" s="49"/>
      <c r="AL1268" s="49"/>
      <c r="AM1268" s="49"/>
      <c r="AN1268" s="49"/>
      <c r="AO1268" s="49"/>
      <c r="AP1268" s="49"/>
      <c r="AQ1268" s="49"/>
      <c r="AR1268" s="49"/>
    </row>
    <row r="1269" spans="8:44" customFormat="1" x14ac:dyDescent="0.3">
      <c r="H1269" s="49"/>
      <c r="I1269" s="49"/>
      <c r="J1269" s="49"/>
      <c r="K1269" s="49"/>
      <c r="L1269" s="49"/>
      <c r="M1269" s="49"/>
      <c r="N1269" s="49"/>
      <c r="O1269" s="49"/>
      <c r="P1269" s="49"/>
      <c r="Q1269" s="49"/>
      <c r="R1269" s="49"/>
      <c r="S1269" s="49"/>
      <c r="T1269" s="49"/>
      <c r="U1269" s="49"/>
      <c r="V1269" s="49"/>
      <c r="W1269" s="49"/>
      <c r="X1269" s="49"/>
      <c r="Y1269" s="49"/>
      <c r="Z1269" s="49"/>
      <c r="AA1269" s="49"/>
      <c r="AB1269" s="49"/>
      <c r="AC1269" s="49"/>
      <c r="AD1269" s="49"/>
      <c r="AE1269" s="49"/>
      <c r="AF1269" s="49"/>
      <c r="AG1269" s="49"/>
      <c r="AH1269" s="49"/>
      <c r="AI1269" s="49"/>
      <c r="AJ1269" s="49"/>
      <c r="AK1269" s="49"/>
      <c r="AL1269" s="49"/>
      <c r="AM1269" s="49"/>
      <c r="AN1269" s="49"/>
      <c r="AO1269" s="49"/>
      <c r="AP1269" s="49"/>
      <c r="AQ1269" s="49"/>
      <c r="AR1269" s="49"/>
    </row>
    <row r="1270" spans="8:44" customFormat="1" x14ac:dyDescent="0.3">
      <c r="H1270" s="49"/>
      <c r="I1270" s="49"/>
      <c r="J1270" s="49"/>
      <c r="K1270" s="49"/>
      <c r="L1270" s="49"/>
      <c r="M1270" s="49"/>
      <c r="N1270" s="49"/>
      <c r="O1270" s="49"/>
      <c r="P1270" s="49"/>
      <c r="Q1270" s="49"/>
      <c r="R1270" s="49"/>
      <c r="S1270" s="49"/>
      <c r="T1270" s="49"/>
      <c r="U1270" s="49"/>
      <c r="V1270" s="49"/>
      <c r="W1270" s="49"/>
      <c r="X1270" s="49"/>
      <c r="Y1270" s="49"/>
      <c r="Z1270" s="49"/>
      <c r="AA1270" s="49"/>
      <c r="AB1270" s="49"/>
      <c r="AC1270" s="49"/>
      <c r="AD1270" s="49"/>
      <c r="AE1270" s="49"/>
      <c r="AF1270" s="49"/>
      <c r="AG1270" s="49"/>
      <c r="AH1270" s="49"/>
      <c r="AI1270" s="49"/>
      <c r="AJ1270" s="49"/>
      <c r="AK1270" s="49"/>
      <c r="AL1270" s="49"/>
      <c r="AM1270" s="49"/>
      <c r="AN1270" s="49"/>
      <c r="AO1270" s="49"/>
      <c r="AP1270" s="49"/>
      <c r="AQ1270" s="49"/>
      <c r="AR1270" s="49"/>
    </row>
    <row r="1271" spans="8:44" customFormat="1" x14ac:dyDescent="0.3">
      <c r="H1271" s="49"/>
      <c r="I1271" s="49"/>
      <c r="J1271" s="49"/>
      <c r="K1271" s="49"/>
      <c r="L1271" s="49"/>
      <c r="M1271" s="49"/>
      <c r="N1271" s="49"/>
      <c r="O1271" s="49"/>
      <c r="P1271" s="49"/>
      <c r="Q1271" s="49"/>
      <c r="R1271" s="49"/>
      <c r="S1271" s="49"/>
      <c r="T1271" s="49"/>
      <c r="U1271" s="49"/>
      <c r="V1271" s="49"/>
      <c r="W1271" s="49"/>
      <c r="X1271" s="49"/>
      <c r="Y1271" s="49"/>
      <c r="Z1271" s="49"/>
      <c r="AA1271" s="49"/>
      <c r="AB1271" s="49"/>
      <c r="AC1271" s="49"/>
      <c r="AD1271" s="49"/>
      <c r="AE1271" s="49"/>
      <c r="AF1271" s="49"/>
      <c r="AG1271" s="49"/>
      <c r="AH1271" s="49"/>
      <c r="AI1271" s="49"/>
      <c r="AJ1271" s="49"/>
      <c r="AK1271" s="49"/>
      <c r="AL1271" s="49"/>
      <c r="AM1271" s="49"/>
      <c r="AN1271" s="49"/>
      <c r="AO1271" s="49"/>
      <c r="AP1271" s="49"/>
      <c r="AQ1271" s="49"/>
      <c r="AR1271" s="49"/>
    </row>
    <row r="1272" spans="8:44" customFormat="1" x14ac:dyDescent="0.3">
      <c r="H1272" s="49"/>
      <c r="I1272" s="49"/>
      <c r="J1272" s="49"/>
      <c r="K1272" s="49"/>
      <c r="L1272" s="49"/>
      <c r="M1272" s="49"/>
      <c r="N1272" s="49"/>
      <c r="O1272" s="49"/>
      <c r="P1272" s="49"/>
      <c r="Q1272" s="49"/>
      <c r="R1272" s="49"/>
      <c r="S1272" s="49"/>
      <c r="T1272" s="49"/>
      <c r="U1272" s="49"/>
      <c r="V1272" s="49"/>
      <c r="W1272" s="49"/>
      <c r="X1272" s="49"/>
      <c r="Y1272" s="49"/>
      <c r="Z1272" s="49"/>
      <c r="AA1272" s="49"/>
      <c r="AB1272" s="49"/>
      <c r="AC1272" s="49"/>
      <c r="AD1272" s="49"/>
      <c r="AE1272" s="49"/>
      <c r="AF1272" s="49"/>
      <c r="AG1272" s="49"/>
      <c r="AH1272" s="49"/>
      <c r="AI1272" s="49"/>
      <c r="AJ1272" s="49"/>
      <c r="AK1272" s="49"/>
      <c r="AL1272" s="49"/>
      <c r="AM1272" s="49"/>
      <c r="AN1272" s="49"/>
      <c r="AO1272" s="49"/>
      <c r="AP1272" s="49"/>
      <c r="AQ1272" s="49"/>
      <c r="AR1272" s="49"/>
    </row>
    <row r="1273" spans="8:44" customFormat="1" x14ac:dyDescent="0.3">
      <c r="H1273" s="49"/>
      <c r="I1273" s="49"/>
      <c r="J1273" s="49"/>
      <c r="K1273" s="49"/>
      <c r="L1273" s="49"/>
      <c r="M1273" s="49"/>
      <c r="N1273" s="49"/>
      <c r="O1273" s="49"/>
      <c r="P1273" s="49"/>
      <c r="Q1273" s="49"/>
      <c r="R1273" s="49"/>
      <c r="S1273" s="49"/>
      <c r="T1273" s="49"/>
      <c r="U1273" s="49"/>
      <c r="V1273" s="49"/>
      <c r="W1273" s="49"/>
      <c r="X1273" s="49"/>
      <c r="Y1273" s="49"/>
      <c r="Z1273" s="49"/>
      <c r="AA1273" s="49"/>
      <c r="AB1273" s="49"/>
      <c r="AC1273" s="49"/>
      <c r="AD1273" s="49"/>
      <c r="AE1273" s="49"/>
      <c r="AF1273" s="49"/>
      <c r="AG1273" s="49"/>
      <c r="AH1273" s="49"/>
      <c r="AI1273" s="49"/>
      <c r="AJ1273" s="49"/>
      <c r="AK1273" s="49"/>
      <c r="AL1273" s="49"/>
      <c r="AM1273" s="49"/>
      <c r="AN1273" s="49"/>
      <c r="AO1273" s="49"/>
      <c r="AP1273" s="49"/>
      <c r="AQ1273" s="49"/>
      <c r="AR1273" s="49"/>
    </row>
    <row r="1274" spans="8:44" customFormat="1" x14ac:dyDescent="0.3">
      <c r="H1274" s="49"/>
      <c r="I1274" s="49"/>
      <c r="J1274" s="49"/>
      <c r="K1274" s="49"/>
      <c r="L1274" s="49"/>
      <c r="M1274" s="49"/>
      <c r="N1274" s="49"/>
      <c r="O1274" s="49"/>
      <c r="P1274" s="49"/>
      <c r="Q1274" s="49"/>
      <c r="R1274" s="49"/>
      <c r="S1274" s="49"/>
      <c r="T1274" s="49"/>
      <c r="U1274" s="49"/>
      <c r="V1274" s="49"/>
      <c r="W1274" s="49"/>
      <c r="X1274" s="49"/>
      <c r="Y1274" s="49"/>
      <c r="Z1274" s="49"/>
      <c r="AA1274" s="49"/>
      <c r="AB1274" s="49"/>
      <c r="AC1274" s="49"/>
      <c r="AD1274" s="49"/>
      <c r="AE1274" s="49"/>
      <c r="AF1274" s="49"/>
      <c r="AG1274" s="49"/>
      <c r="AH1274" s="49"/>
      <c r="AI1274" s="49"/>
      <c r="AJ1274" s="49"/>
      <c r="AK1274" s="49"/>
      <c r="AL1274" s="49"/>
      <c r="AM1274" s="49"/>
      <c r="AN1274" s="49"/>
      <c r="AO1274" s="49"/>
      <c r="AP1274" s="49"/>
      <c r="AQ1274" s="49"/>
      <c r="AR1274" s="49"/>
    </row>
    <row r="1275" spans="8:44" customFormat="1" x14ac:dyDescent="0.3">
      <c r="H1275" s="49"/>
      <c r="I1275" s="49"/>
      <c r="J1275" s="49"/>
      <c r="K1275" s="49"/>
      <c r="L1275" s="49"/>
      <c r="M1275" s="49"/>
      <c r="N1275" s="49"/>
      <c r="O1275" s="49"/>
      <c r="P1275" s="49"/>
      <c r="Q1275" s="49"/>
      <c r="R1275" s="49"/>
      <c r="S1275" s="49"/>
      <c r="T1275" s="49"/>
      <c r="U1275" s="49"/>
      <c r="V1275" s="49"/>
      <c r="W1275" s="49"/>
      <c r="X1275" s="49"/>
      <c r="Y1275" s="49"/>
      <c r="Z1275" s="49"/>
      <c r="AA1275" s="49"/>
      <c r="AB1275" s="49"/>
      <c r="AC1275" s="49"/>
      <c r="AD1275" s="49"/>
      <c r="AE1275" s="49"/>
      <c r="AF1275" s="49"/>
      <c r="AG1275" s="49"/>
      <c r="AH1275" s="49"/>
      <c r="AI1275" s="49"/>
      <c r="AJ1275" s="49"/>
      <c r="AK1275" s="49"/>
      <c r="AL1275" s="49"/>
      <c r="AM1275" s="49"/>
      <c r="AN1275" s="49"/>
      <c r="AO1275" s="49"/>
      <c r="AP1275" s="49"/>
      <c r="AQ1275" s="49"/>
      <c r="AR1275" s="49"/>
    </row>
    <row r="1276" spans="8:44" customFormat="1" x14ac:dyDescent="0.3">
      <c r="H1276" s="49"/>
      <c r="I1276" s="49"/>
      <c r="J1276" s="49"/>
      <c r="K1276" s="49"/>
      <c r="L1276" s="49"/>
      <c r="M1276" s="49"/>
      <c r="N1276" s="49"/>
      <c r="O1276" s="49"/>
      <c r="P1276" s="49"/>
      <c r="Q1276" s="49"/>
      <c r="R1276" s="49"/>
      <c r="S1276" s="49"/>
      <c r="T1276" s="49"/>
      <c r="U1276" s="49"/>
      <c r="V1276" s="49"/>
      <c r="W1276" s="49"/>
      <c r="X1276" s="49"/>
      <c r="Y1276" s="49"/>
      <c r="Z1276" s="49"/>
      <c r="AA1276" s="49"/>
      <c r="AB1276" s="49"/>
      <c r="AC1276" s="49"/>
      <c r="AD1276" s="49"/>
      <c r="AE1276" s="49"/>
      <c r="AF1276" s="49"/>
      <c r="AG1276" s="49"/>
      <c r="AH1276" s="49"/>
      <c r="AI1276" s="49"/>
      <c r="AJ1276" s="49"/>
      <c r="AK1276" s="49"/>
      <c r="AL1276" s="49"/>
      <c r="AM1276" s="49"/>
      <c r="AN1276" s="49"/>
      <c r="AO1276" s="49"/>
      <c r="AP1276" s="49"/>
      <c r="AQ1276" s="49"/>
      <c r="AR1276" s="49"/>
    </row>
    <row r="1277" spans="8:44" customFormat="1" x14ac:dyDescent="0.3">
      <c r="H1277" s="49"/>
      <c r="I1277" s="49"/>
      <c r="J1277" s="49"/>
      <c r="K1277" s="49"/>
      <c r="L1277" s="49"/>
      <c r="M1277" s="49"/>
      <c r="N1277" s="49"/>
      <c r="O1277" s="49"/>
      <c r="P1277" s="49"/>
      <c r="Q1277" s="49"/>
      <c r="R1277" s="49"/>
      <c r="S1277" s="49"/>
      <c r="T1277" s="49"/>
      <c r="U1277" s="49"/>
      <c r="V1277" s="49"/>
      <c r="W1277" s="49"/>
      <c r="X1277" s="49"/>
      <c r="Y1277" s="49"/>
      <c r="Z1277" s="49"/>
      <c r="AA1277" s="49"/>
      <c r="AB1277" s="49"/>
      <c r="AC1277" s="49"/>
      <c r="AD1277" s="49"/>
      <c r="AE1277" s="49"/>
      <c r="AF1277" s="49"/>
      <c r="AG1277" s="49"/>
      <c r="AH1277" s="49"/>
      <c r="AI1277" s="49"/>
      <c r="AJ1277" s="49"/>
      <c r="AK1277" s="49"/>
      <c r="AL1277" s="49"/>
      <c r="AM1277" s="49"/>
      <c r="AN1277" s="49"/>
      <c r="AO1277" s="49"/>
      <c r="AP1277" s="49"/>
      <c r="AQ1277" s="49"/>
      <c r="AR1277" s="49"/>
    </row>
    <row r="1278" spans="8:44" customFormat="1" x14ac:dyDescent="0.3">
      <c r="H1278" s="49"/>
      <c r="I1278" s="49"/>
      <c r="J1278" s="49"/>
      <c r="K1278" s="49"/>
      <c r="L1278" s="49"/>
      <c r="M1278" s="49"/>
      <c r="N1278" s="49"/>
      <c r="O1278" s="49"/>
      <c r="P1278" s="49"/>
      <c r="Q1278" s="49"/>
      <c r="R1278" s="49"/>
      <c r="S1278" s="49"/>
      <c r="T1278" s="49"/>
      <c r="U1278" s="49"/>
      <c r="V1278" s="49"/>
      <c r="W1278" s="49"/>
      <c r="X1278" s="49"/>
      <c r="Y1278" s="49"/>
      <c r="Z1278" s="49"/>
      <c r="AA1278" s="49"/>
      <c r="AB1278" s="49"/>
      <c r="AC1278" s="49"/>
      <c r="AD1278" s="49"/>
      <c r="AE1278" s="49"/>
      <c r="AF1278" s="49"/>
      <c r="AG1278" s="49"/>
      <c r="AH1278" s="49"/>
      <c r="AI1278" s="49"/>
      <c r="AJ1278" s="49"/>
      <c r="AK1278" s="49"/>
      <c r="AL1278" s="49"/>
      <c r="AM1278" s="49"/>
      <c r="AN1278" s="49"/>
      <c r="AO1278" s="49"/>
      <c r="AP1278" s="49"/>
      <c r="AQ1278" s="49"/>
      <c r="AR1278" s="49"/>
    </row>
    <row r="1279" spans="8:44" customFormat="1" x14ac:dyDescent="0.3">
      <c r="H1279" s="49"/>
      <c r="I1279" s="49"/>
      <c r="J1279" s="49"/>
      <c r="K1279" s="49"/>
      <c r="L1279" s="49"/>
      <c r="M1279" s="49"/>
      <c r="N1279" s="49"/>
      <c r="O1279" s="49"/>
      <c r="P1279" s="49"/>
      <c r="Q1279" s="49"/>
      <c r="R1279" s="49"/>
      <c r="S1279" s="49"/>
      <c r="T1279" s="49"/>
      <c r="U1279" s="49"/>
      <c r="V1279" s="49"/>
      <c r="W1279" s="49"/>
      <c r="X1279" s="49"/>
      <c r="Y1279" s="49"/>
      <c r="Z1279" s="49"/>
      <c r="AA1279" s="49"/>
      <c r="AB1279" s="49"/>
      <c r="AC1279" s="49"/>
      <c r="AD1279" s="49"/>
      <c r="AE1279" s="49"/>
      <c r="AF1279" s="49"/>
      <c r="AG1279" s="49"/>
      <c r="AH1279" s="49"/>
      <c r="AI1279" s="49"/>
      <c r="AJ1279" s="49"/>
      <c r="AK1279" s="49"/>
      <c r="AL1279" s="49"/>
      <c r="AM1279" s="49"/>
      <c r="AN1279" s="49"/>
      <c r="AO1279" s="49"/>
      <c r="AP1279" s="49"/>
      <c r="AQ1279" s="49"/>
      <c r="AR1279" s="49"/>
    </row>
    <row r="1280" spans="8:44" customFormat="1" x14ac:dyDescent="0.3">
      <c r="H1280" s="49"/>
      <c r="I1280" s="49"/>
      <c r="J1280" s="49"/>
      <c r="K1280" s="49"/>
      <c r="L1280" s="49"/>
      <c r="M1280" s="49"/>
      <c r="N1280" s="49"/>
      <c r="O1280" s="49"/>
      <c r="P1280" s="49"/>
      <c r="Q1280" s="49"/>
      <c r="R1280" s="49"/>
      <c r="S1280" s="49"/>
      <c r="T1280" s="49"/>
      <c r="U1280" s="49"/>
      <c r="V1280" s="49"/>
      <c r="W1280" s="49"/>
      <c r="X1280" s="49"/>
      <c r="Y1280" s="49"/>
      <c r="Z1280" s="49"/>
      <c r="AA1280" s="49"/>
      <c r="AB1280" s="49"/>
      <c r="AC1280" s="49"/>
      <c r="AD1280" s="49"/>
      <c r="AE1280" s="49"/>
      <c r="AF1280" s="49"/>
      <c r="AG1280" s="49"/>
      <c r="AH1280" s="49"/>
      <c r="AI1280" s="49"/>
      <c r="AJ1280" s="49"/>
      <c r="AK1280" s="49"/>
      <c r="AL1280" s="49"/>
      <c r="AM1280" s="49"/>
      <c r="AN1280" s="49"/>
      <c r="AO1280" s="49"/>
      <c r="AP1280" s="49"/>
      <c r="AQ1280" s="49"/>
      <c r="AR1280" s="49"/>
    </row>
    <row r="1281" spans="8:44" customFormat="1" x14ac:dyDescent="0.3">
      <c r="H1281" s="49"/>
      <c r="I1281" s="49"/>
      <c r="J1281" s="49"/>
      <c r="K1281" s="49"/>
      <c r="L1281" s="49"/>
      <c r="M1281" s="49"/>
      <c r="N1281" s="49"/>
      <c r="O1281" s="49"/>
      <c r="P1281" s="49"/>
      <c r="Q1281" s="49"/>
      <c r="R1281" s="49"/>
      <c r="S1281" s="49"/>
      <c r="T1281" s="49"/>
      <c r="U1281" s="49"/>
      <c r="V1281" s="49"/>
      <c r="W1281" s="49"/>
      <c r="X1281" s="49"/>
      <c r="Y1281" s="49"/>
      <c r="Z1281" s="49"/>
      <c r="AA1281" s="49"/>
      <c r="AB1281" s="49"/>
      <c r="AC1281" s="49"/>
      <c r="AD1281" s="49"/>
      <c r="AE1281" s="49"/>
      <c r="AF1281" s="49"/>
      <c r="AG1281" s="49"/>
      <c r="AH1281" s="49"/>
      <c r="AI1281" s="49"/>
      <c r="AJ1281" s="49"/>
      <c r="AK1281" s="49"/>
      <c r="AL1281" s="49"/>
      <c r="AM1281" s="49"/>
      <c r="AN1281" s="49"/>
      <c r="AO1281" s="49"/>
      <c r="AP1281" s="49"/>
      <c r="AQ1281" s="49"/>
      <c r="AR1281" s="49"/>
    </row>
    <row r="1282" spans="8:44" customFormat="1" x14ac:dyDescent="0.3">
      <c r="H1282" s="49"/>
      <c r="I1282" s="49"/>
      <c r="J1282" s="49"/>
      <c r="K1282" s="49"/>
      <c r="L1282" s="49"/>
      <c r="M1282" s="49"/>
      <c r="N1282" s="49"/>
      <c r="O1282" s="49"/>
      <c r="P1282" s="49"/>
      <c r="Q1282" s="49"/>
      <c r="R1282" s="49"/>
      <c r="S1282" s="49"/>
      <c r="T1282" s="49"/>
      <c r="U1282" s="49"/>
      <c r="V1282" s="49"/>
      <c r="W1282" s="49"/>
      <c r="X1282" s="49"/>
      <c r="Y1282" s="49"/>
      <c r="Z1282" s="49"/>
      <c r="AA1282" s="49"/>
      <c r="AB1282" s="49"/>
      <c r="AC1282" s="49"/>
      <c r="AD1282" s="49"/>
      <c r="AE1282" s="49"/>
      <c r="AF1282" s="49"/>
      <c r="AG1282" s="49"/>
      <c r="AH1282" s="49"/>
      <c r="AI1282" s="49"/>
      <c r="AJ1282" s="49"/>
      <c r="AK1282" s="49"/>
      <c r="AL1282" s="49"/>
      <c r="AM1282" s="49"/>
      <c r="AN1282" s="49"/>
      <c r="AO1282" s="49"/>
      <c r="AP1282" s="49"/>
      <c r="AQ1282" s="49"/>
      <c r="AR1282" s="49"/>
    </row>
    <row r="1283" spans="8:44" customFormat="1" x14ac:dyDescent="0.3">
      <c r="H1283" s="49"/>
      <c r="I1283" s="49"/>
      <c r="J1283" s="49"/>
      <c r="K1283" s="49"/>
      <c r="L1283" s="49"/>
      <c r="M1283" s="49"/>
      <c r="N1283" s="49"/>
      <c r="O1283" s="49"/>
      <c r="P1283" s="49"/>
      <c r="Q1283" s="49"/>
      <c r="R1283" s="49"/>
      <c r="S1283" s="49"/>
      <c r="T1283" s="49"/>
      <c r="U1283" s="49"/>
      <c r="V1283" s="49"/>
      <c r="W1283" s="49"/>
      <c r="X1283" s="49"/>
      <c r="Y1283" s="49"/>
      <c r="Z1283" s="49"/>
      <c r="AA1283" s="49"/>
      <c r="AB1283" s="49"/>
      <c r="AC1283" s="49"/>
      <c r="AD1283" s="49"/>
      <c r="AE1283" s="49"/>
      <c r="AF1283" s="49"/>
      <c r="AG1283" s="49"/>
      <c r="AH1283" s="49"/>
      <c r="AI1283" s="49"/>
      <c r="AJ1283" s="49"/>
      <c r="AK1283" s="49"/>
      <c r="AL1283" s="49"/>
      <c r="AM1283" s="49"/>
      <c r="AN1283" s="49"/>
      <c r="AO1283" s="49"/>
      <c r="AP1283" s="49"/>
      <c r="AQ1283" s="49"/>
      <c r="AR1283" s="49"/>
    </row>
    <row r="1284" spans="8:44" customFormat="1" x14ac:dyDescent="0.3">
      <c r="H1284" s="49"/>
      <c r="I1284" s="49"/>
      <c r="J1284" s="49"/>
      <c r="K1284" s="49"/>
      <c r="L1284" s="49"/>
      <c r="M1284" s="49"/>
      <c r="N1284" s="49"/>
      <c r="O1284" s="49"/>
      <c r="P1284" s="49"/>
      <c r="Q1284" s="49"/>
      <c r="R1284" s="49"/>
      <c r="S1284" s="49"/>
      <c r="T1284" s="49"/>
      <c r="U1284" s="49"/>
      <c r="V1284" s="49"/>
      <c r="W1284" s="49"/>
      <c r="X1284" s="49"/>
      <c r="Y1284" s="49"/>
      <c r="Z1284" s="49"/>
      <c r="AA1284" s="49"/>
      <c r="AB1284" s="49"/>
      <c r="AC1284" s="49"/>
      <c r="AD1284" s="49"/>
      <c r="AE1284" s="49"/>
      <c r="AF1284" s="49"/>
      <c r="AG1284" s="49"/>
      <c r="AH1284" s="49"/>
      <c r="AI1284" s="49"/>
      <c r="AJ1284" s="49"/>
      <c r="AK1284" s="49"/>
      <c r="AL1284" s="49"/>
      <c r="AM1284" s="49"/>
      <c r="AN1284" s="49"/>
      <c r="AO1284" s="49"/>
      <c r="AP1284" s="49"/>
      <c r="AQ1284" s="49"/>
      <c r="AR1284" s="49"/>
    </row>
    <row r="1285" spans="8:44" customFormat="1" x14ac:dyDescent="0.3">
      <c r="H1285" s="49"/>
      <c r="I1285" s="49"/>
      <c r="J1285" s="49"/>
      <c r="K1285" s="49"/>
      <c r="L1285" s="49"/>
      <c r="M1285" s="49"/>
      <c r="N1285" s="49"/>
      <c r="O1285" s="49"/>
      <c r="P1285" s="49"/>
      <c r="Q1285" s="49"/>
      <c r="R1285" s="49"/>
      <c r="S1285" s="49"/>
      <c r="T1285" s="49"/>
      <c r="U1285" s="49"/>
      <c r="V1285" s="49"/>
      <c r="W1285" s="49"/>
      <c r="X1285" s="49"/>
      <c r="Y1285" s="49"/>
      <c r="Z1285" s="49"/>
      <c r="AA1285" s="49"/>
      <c r="AB1285" s="49"/>
      <c r="AC1285" s="49"/>
      <c r="AD1285" s="49"/>
      <c r="AE1285" s="49"/>
      <c r="AF1285" s="49"/>
      <c r="AG1285" s="49"/>
      <c r="AH1285" s="49"/>
      <c r="AI1285" s="49"/>
      <c r="AJ1285" s="49"/>
      <c r="AK1285" s="49"/>
      <c r="AL1285" s="49"/>
      <c r="AM1285" s="49"/>
      <c r="AN1285" s="49"/>
      <c r="AO1285" s="49"/>
      <c r="AP1285" s="49"/>
      <c r="AQ1285" s="49"/>
      <c r="AR1285" s="49"/>
    </row>
    <row r="1286" spans="8:44" customFormat="1" x14ac:dyDescent="0.3">
      <c r="H1286" s="49"/>
      <c r="I1286" s="49"/>
      <c r="J1286" s="49"/>
      <c r="K1286" s="49"/>
      <c r="L1286" s="49"/>
      <c r="M1286" s="49"/>
      <c r="N1286" s="49"/>
      <c r="O1286" s="49"/>
      <c r="P1286" s="49"/>
      <c r="Q1286" s="49"/>
      <c r="R1286" s="49"/>
      <c r="S1286" s="49"/>
      <c r="T1286" s="49"/>
      <c r="U1286" s="49"/>
      <c r="V1286" s="49"/>
      <c r="W1286" s="49"/>
      <c r="X1286" s="49"/>
      <c r="Y1286" s="49"/>
      <c r="Z1286" s="49"/>
      <c r="AA1286" s="49"/>
      <c r="AB1286" s="49"/>
      <c r="AC1286" s="49"/>
      <c r="AD1286" s="49"/>
      <c r="AE1286" s="49"/>
      <c r="AF1286" s="49"/>
      <c r="AG1286" s="49"/>
      <c r="AH1286" s="49"/>
      <c r="AI1286" s="49"/>
      <c r="AJ1286" s="49"/>
      <c r="AK1286" s="49"/>
      <c r="AL1286" s="49"/>
      <c r="AM1286" s="49"/>
      <c r="AN1286" s="49"/>
      <c r="AO1286" s="49"/>
      <c r="AP1286" s="49"/>
      <c r="AQ1286" s="49"/>
      <c r="AR1286" s="49"/>
    </row>
    <row r="1287" spans="8:44" customFormat="1" x14ac:dyDescent="0.3">
      <c r="H1287" s="49"/>
      <c r="I1287" s="49"/>
      <c r="J1287" s="49"/>
      <c r="K1287" s="49"/>
      <c r="L1287" s="49"/>
      <c r="M1287" s="49"/>
      <c r="N1287" s="49"/>
      <c r="O1287" s="49"/>
      <c r="P1287" s="49"/>
      <c r="Q1287" s="49"/>
      <c r="R1287" s="49"/>
      <c r="S1287" s="49"/>
      <c r="T1287" s="49"/>
      <c r="U1287" s="49"/>
      <c r="V1287" s="49"/>
      <c r="W1287" s="49"/>
      <c r="X1287" s="49"/>
      <c r="Y1287" s="49"/>
      <c r="Z1287" s="49"/>
      <c r="AA1287" s="49"/>
      <c r="AB1287" s="49"/>
      <c r="AC1287" s="49"/>
      <c r="AD1287" s="49"/>
      <c r="AE1287" s="49"/>
      <c r="AF1287" s="49"/>
      <c r="AG1287" s="49"/>
      <c r="AH1287" s="49"/>
      <c r="AI1287" s="49"/>
      <c r="AJ1287" s="49"/>
      <c r="AK1287" s="49"/>
      <c r="AL1287" s="49"/>
      <c r="AM1287" s="49"/>
      <c r="AN1287" s="49"/>
      <c r="AO1287" s="49"/>
      <c r="AP1287" s="49"/>
      <c r="AQ1287" s="49"/>
      <c r="AR1287" s="49"/>
    </row>
    <row r="1288" spans="8:44" customFormat="1" x14ac:dyDescent="0.3">
      <c r="H1288" s="49"/>
      <c r="I1288" s="49"/>
      <c r="J1288" s="49"/>
      <c r="K1288" s="49"/>
      <c r="L1288" s="49"/>
      <c r="M1288" s="49"/>
      <c r="N1288" s="49"/>
      <c r="O1288" s="49"/>
      <c r="P1288" s="49"/>
      <c r="Q1288" s="49"/>
      <c r="R1288" s="49"/>
      <c r="S1288" s="49"/>
      <c r="T1288" s="49"/>
      <c r="U1288" s="49"/>
      <c r="V1288" s="49"/>
      <c r="W1288" s="49"/>
      <c r="X1288" s="49"/>
      <c r="Y1288" s="49"/>
      <c r="Z1288" s="49"/>
      <c r="AA1288" s="49"/>
      <c r="AB1288" s="49"/>
      <c r="AC1288" s="49"/>
      <c r="AD1288" s="49"/>
      <c r="AE1288" s="49"/>
      <c r="AF1288" s="49"/>
      <c r="AG1288" s="49"/>
      <c r="AH1288" s="49"/>
      <c r="AI1288" s="49"/>
      <c r="AJ1288" s="49"/>
      <c r="AK1288" s="49"/>
      <c r="AL1288" s="49"/>
      <c r="AM1288" s="49"/>
      <c r="AN1288" s="49"/>
      <c r="AO1288" s="49"/>
      <c r="AP1288" s="49"/>
      <c r="AQ1288" s="49"/>
      <c r="AR1288" s="49"/>
    </row>
    <row r="1289" spans="8:44" customFormat="1" x14ac:dyDescent="0.3">
      <c r="H1289" s="49"/>
      <c r="I1289" s="49"/>
      <c r="J1289" s="49"/>
      <c r="K1289" s="49"/>
      <c r="L1289" s="49"/>
      <c r="M1289" s="49"/>
      <c r="N1289" s="49"/>
      <c r="O1289" s="49"/>
      <c r="P1289" s="49"/>
      <c r="Q1289" s="49"/>
      <c r="R1289" s="49"/>
      <c r="S1289" s="49"/>
      <c r="T1289" s="49"/>
      <c r="U1289" s="49"/>
      <c r="V1289" s="49"/>
      <c r="W1289" s="49"/>
      <c r="X1289" s="49"/>
      <c r="Y1289" s="49"/>
      <c r="Z1289" s="49"/>
      <c r="AA1289" s="49"/>
      <c r="AB1289" s="49"/>
      <c r="AC1289" s="49"/>
      <c r="AD1289" s="49"/>
      <c r="AE1289" s="49"/>
      <c r="AF1289" s="49"/>
      <c r="AG1289" s="49"/>
      <c r="AH1289" s="49"/>
      <c r="AI1289" s="49"/>
      <c r="AJ1289" s="49"/>
      <c r="AK1289" s="49"/>
      <c r="AL1289" s="49"/>
      <c r="AM1289" s="49"/>
      <c r="AN1289" s="49"/>
      <c r="AO1289" s="49"/>
      <c r="AP1289" s="49"/>
      <c r="AQ1289" s="49"/>
      <c r="AR1289" s="49"/>
    </row>
    <row r="1290" spans="8:44" customFormat="1" x14ac:dyDescent="0.3">
      <c r="H1290" s="49"/>
      <c r="I1290" s="49"/>
      <c r="J1290" s="49"/>
      <c r="K1290" s="49"/>
      <c r="L1290" s="49"/>
      <c r="M1290" s="49"/>
      <c r="N1290" s="49"/>
      <c r="O1290" s="49"/>
      <c r="P1290" s="49"/>
      <c r="Q1290" s="49"/>
      <c r="R1290" s="49"/>
      <c r="S1290" s="49"/>
      <c r="T1290" s="49"/>
      <c r="U1290" s="49"/>
      <c r="V1290" s="49"/>
      <c r="W1290" s="49"/>
      <c r="X1290" s="49"/>
      <c r="Y1290" s="49"/>
      <c r="Z1290" s="49"/>
      <c r="AA1290" s="49"/>
      <c r="AB1290" s="49"/>
      <c r="AC1290" s="49"/>
      <c r="AD1290" s="49"/>
      <c r="AE1290" s="49"/>
      <c r="AF1290" s="49"/>
      <c r="AG1290" s="49"/>
      <c r="AH1290" s="49"/>
      <c r="AI1290" s="49"/>
      <c r="AJ1290" s="49"/>
      <c r="AK1290" s="49"/>
      <c r="AL1290" s="49"/>
      <c r="AM1290" s="49"/>
      <c r="AN1290" s="49"/>
      <c r="AO1290" s="49"/>
      <c r="AP1290" s="49"/>
      <c r="AQ1290" s="49"/>
      <c r="AR1290" s="49"/>
    </row>
    <row r="1291" spans="8:44" customFormat="1" x14ac:dyDescent="0.3">
      <c r="H1291" s="49"/>
      <c r="I1291" s="49"/>
      <c r="J1291" s="49"/>
      <c r="K1291" s="49"/>
      <c r="L1291" s="49"/>
      <c r="M1291" s="49"/>
      <c r="N1291" s="49"/>
      <c r="O1291" s="49"/>
      <c r="P1291" s="49"/>
      <c r="Q1291" s="49"/>
      <c r="R1291" s="49"/>
      <c r="S1291" s="49"/>
      <c r="T1291" s="49"/>
      <c r="U1291" s="49"/>
      <c r="V1291" s="49"/>
      <c r="W1291" s="49"/>
      <c r="X1291" s="49"/>
      <c r="Y1291" s="49"/>
      <c r="Z1291" s="49"/>
      <c r="AA1291" s="49"/>
      <c r="AB1291" s="49"/>
      <c r="AC1291" s="49"/>
      <c r="AD1291" s="49"/>
      <c r="AE1291" s="49"/>
      <c r="AF1291" s="49"/>
      <c r="AG1291" s="49"/>
      <c r="AH1291" s="49"/>
      <c r="AI1291" s="49"/>
      <c r="AJ1291" s="49"/>
      <c r="AK1291" s="49"/>
      <c r="AL1291" s="49"/>
      <c r="AM1291" s="49"/>
      <c r="AN1291" s="49"/>
      <c r="AO1291" s="49"/>
      <c r="AP1291" s="49"/>
      <c r="AQ1291" s="49"/>
      <c r="AR1291" s="49"/>
    </row>
    <row r="1292" spans="8:44" customFormat="1" x14ac:dyDescent="0.3">
      <c r="H1292" s="49"/>
      <c r="I1292" s="49"/>
      <c r="J1292" s="49"/>
      <c r="K1292" s="49"/>
      <c r="L1292" s="49"/>
      <c r="M1292" s="49"/>
      <c r="N1292" s="49"/>
      <c r="O1292" s="49"/>
      <c r="P1292" s="49"/>
      <c r="Q1292" s="49"/>
      <c r="R1292" s="49"/>
      <c r="S1292" s="49"/>
      <c r="T1292" s="49"/>
      <c r="U1292" s="49"/>
      <c r="V1292" s="49"/>
      <c r="W1292" s="49"/>
      <c r="X1292" s="49"/>
      <c r="Y1292" s="49"/>
      <c r="Z1292" s="49"/>
      <c r="AA1292" s="49"/>
      <c r="AB1292" s="49"/>
      <c r="AC1292" s="49"/>
      <c r="AD1292" s="49"/>
      <c r="AE1292" s="49"/>
      <c r="AF1292" s="49"/>
      <c r="AG1292" s="49"/>
      <c r="AH1292" s="49"/>
      <c r="AI1292" s="49"/>
      <c r="AJ1292" s="49"/>
      <c r="AK1292" s="49"/>
      <c r="AL1292" s="49"/>
      <c r="AM1292" s="49"/>
      <c r="AN1292" s="49"/>
      <c r="AO1292" s="49"/>
      <c r="AP1292" s="49"/>
      <c r="AQ1292" s="49"/>
      <c r="AR1292" s="49"/>
    </row>
    <row r="1293" spans="8:44" customFormat="1" x14ac:dyDescent="0.3">
      <c r="H1293" s="49"/>
      <c r="I1293" s="49"/>
      <c r="J1293" s="49"/>
      <c r="K1293" s="49"/>
      <c r="L1293" s="49"/>
      <c r="M1293" s="49"/>
      <c r="N1293" s="49"/>
      <c r="O1293" s="49"/>
      <c r="P1293" s="49"/>
      <c r="Q1293" s="49"/>
      <c r="R1293" s="49"/>
      <c r="S1293" s="49"/>
      <c r="T1293" s="49"/>
      <c r="U1293" s="49"/>
      <c r="V1293" s="49"/>
      <c r="W1293" s="49"/>
      <c r="X1293" s="49"/>
      <c r="Y1293" s="49"/>
      <c r="Z1293" s="49"/>
      <c r="AA1293" s="49"/>
      <c r="AB1293" s="49"/>
      <c r="AC1293" s="49"/>
      <c r="AD1293" s="49"/>
      <c r="AE1293" s="49"/>
      <c r="AF1293" s="49"/>
      <c r="AG1293" s="49"/>
      <c r="AH1293" s="49"/>
      <c r="AI1293" s="49"/>
      <c r="AJ1293" s="49"/>
      <c r="AK1293" s="49"/>
      <c r="AL1293" s="49"/>
      <c r="AM1293" s="49"/>
      <c r="AN1293" s="49"/>
      <c r="AO1293" s="49"/>
      <c r="AP1293" s="49"/>
      <c r="AQ1293" s="49"/>
      <c r="AR1293" s="49"/>
    </row>
    <row r="1294" spans="8:44" customFormat="1" x14ac:dyDescent="0.3">
      <c r="H1294" s="49"/>
      <c r="I1294" s="49"/>
      <c r="J1294" s="49"/>
      <c r="K1294" s="49"/>
      <c r="L1294" s="49"/>
      <c r="M1294" s="49"/>
      <c r="N1294" s="49"/>
      <c r="O1294" s="49"/>
      <c r="P1294" s="49"/>
      <c r="Q1294" s="49"/>
      <c r="R1294" s="49"/>
      <c r="S1294" s="49"/>
      <c r="T1294" s="49"/>
      <c r="U1294" s="49"/>
      <c r="V1294" s="49"/>
      <c r="W1294" s="49"/>
      <c r="X1294" s="49"/>
      <c r="Y1294" s="49"/>
      <c r="Z1294" s="49"/>
      <c r="AA1294" s="49"/>
      <c r="AB1294" s="49"/>
      <c r="AC1294" s="49"/>
      <c r="AD1294" s="49"/>
      <c r="AE1294" s="49"/>
      <c r="AF1294" s="49"/>
      <c r="AG1294" s="49"/>
      <c r="AH1294" s="49"/>
      <c r="AI1294" s="49"/>
      <c r="AJ1294" s="49"/>
      <c r="AK1294" s="49"/>
      <c r="AL1294" s="49"/>
      <c r="AM1294" s="49"/>
      <c r="AN1294" s="49"/>
      <c r="AO1294" s="49"/>
      <c r="AP1294" s="49"/>
      <c r="AQ1294" s="49"/>
      <c r="AR1294" s="49"/>
    </row>
    <row r="1295" spans="8:44" customFormat="1" x14ac:dyDescent="0.3">
      <c r="H1295" s="49"/>
      <c r="I1295" s="49"/>
      <c r="J1295" s="49"/>
      <c r="K1295" s="49"/>
      <c r="L1295" s="49"/>
      <c r="M1295" s="49"/>
      <c r="N1295" s="49"/>
      <c r="O1295" s="49"/>
      <c r="P1295" s="49"/>
      <c r="Q1295" s="49"/>
      <c r="R1295" s="49"/>
      <c r="S1295" s="49"/>
      <c r="T1295" s="49"/>
      <c r="U1295" s="49"/>
      <c r="V1295" s="49"/>
      <c r="W1295" s="49"/>
      <c r="X1295" s="49"/>
      <c r="Y1295" s="49"/>
      <c r="Z1295" s="49"/>
      <c r="AA1295" s="49"/>
      <c r="AB1295" s="49"/>
      <c r="AC1295" s="49"/>
      <c r="AD1295" s="49"/>
      <c r="AE1295" s="49"/>
      <c r="AF1295" s="49"/>
      <c r="AG1295" s="49"/>
      <c r="AH1295" s="49"/>
      <c r="AI1295" s="49"/>
      <c r="AJ1295" s="49"/>
      <c r="AK1295" s="49"/>
      <c r="AL1295" s="49"/>
      <c r="AM1295" s="49"/>
      <c r="AN1295" s="49"/>
      <c r="AO1295" s="49"/>
      <c r="AP1295" s="49"/>
      <c r="AQ1295" s="49"/>
      <c r="AR1295" s="49"/>
    </row>
    <row r="1296" spans="8:44" customFormat="1" x14ac:dyDescent="0.3">
      <c r="H1296" s="49"/>
      <c r="I1296" s="49"/>
      <c r="J1296" s="49"/>
      <c r="K1296" s="49"/>
      <c r="L1296" s="49"/>
      <c r="M1296" s="49"/>
      <c r="N1296" s="49"/>
      <c r="O1296" s="49"/>
      <c r="P1296" s="49"/>
      <c r="Q1296" s="49"/>
      <c r="R1296" s="49"/>
      <c r="S1296" s="49"/>
      <c r="T1296" s="49"/>
      <c r="U1296" s="49"/>
      <c r="V1296" s="49"/>
      <c r="W1296" s="49"/>
      <c r="X1296" s="49"/>
      <c r="Y1296" s="49"/>
      <c r="Z1296" s="49"/>
      <c r="AA1296" s="49"/>
      <c r="AB1296" s="49"/>
      <c r="AC1296" s="49"/>
      <c r="AD1296" s="49"/>
      <c r="AE1296" s="49"/>
      <c r="AF1296" s="49"/>
      <c r="AG1296" s="49"/>
      <c r="AH1296" s="49"/>
      <c r="AI1296" s="49"/>
      <c r="AJ1296" s="49"/>
      <c r="AK1296" s="49"/>
      <c r="AL1296" s="49"/>
      <c r="AM1296" s="49"/>
      <c r="AN1296" s="49"/>
      <c r="AO1296" s="49"/>
      <c r="AP1296" s="49"/>
      <c r="AQ1296" s="49"/>
      <c r="AR1296" s="49"/>
    </row>
    <row r="1297" spans="8:44" customFormat="1" x14ac:dyDescent="0.3">
      <c r="H1297" s="49"/>
      <c r="I1297" s="49"/>
      <c r="J1297" s="49"/>
      <c r="K1297" s="49"/>
      <c r="L1297" s="49"/>
      <c r="M1297" s="49"/>
      <c r="N1297" s="49"/>
      <c r="O1297" s="49"/>
      <c r="P1297" s="49"/>
      <c r="Q1297" s="49"/>
      <c r="R1297" s="49"/>
      <c r="S1297" s="49"/>
      <c r="T1297" s="49"/>
      <c r="U1297" s="49"/>
      <c r="V1297" s="49"/>
      <c r="W1297" s="49"/>
      <c r="X1297" s="49"/>
      <c r="Y1297" s="49"/>
      <c r="Z1297" s="49"/>
      <c r="AA1297" s="49"/>
      <c r="AB1297" s="49"/>
      <c r="AC1297" s="49"/>
      <c r="AD1297" s="49"/>
      <c r="AE1297" s="49"/>
      <c r="AF1297" s="49"/>
      <c r="AG1297" s="49"/>
      <c r="AH1297" s="49"/>
      <c r="AI1297" s="49"/>
      <c r="AJ1297" s="49"/>
      <c r="AK1297" s="49"/>
      <c r="AL1297" s="49"/>
      <c r="AM1297" s="49"/>
      <c r="AN1297" s="49"/>
      <c r="AO1297" s="49"/>
      <c r="AP1297" s="49"/>
      <c r="AQ1297" s="49"/>
      <c r="AR1297" s="49"/>
    </row>
    <row r="1298" spans="8:44" customFormat="1" x14ac:dyDescent="0.3">
      <c r="H1298" s="49"/>
      <c r="I1298" s="49"/>
      <c r="J1298" s="49"/>
      <c r="K1298" s="49"/>
      <c r="L1298" s="49"/>
      <c r="M1298" s="49"/>
      <c r="N1298" s="49"/>
      <c r="O1298" s="49"/>
      <c r="P1298" s="49"/>
      <c r="Q1298" s="49"/>
      <c r="R1298" s="49"/>
      <c r="S1298" s="49"/>
      <c r="T1298" s="49"/>
      <c r="U1298" s="49"/>
      <c r="V1298" s="49"/>
      <c r="W1298" s="49"/>
      <c r="X1298" s="49"/>
      <c r="Y1298" s="49"/>
      <c r="Z1298" s="49"/>
      <c r="AA1298" s="49"/>
      <c r="AB1298" s="49"/>
      <c r="AC1298" s="49"/>
      <c r="AD1298" s="49"/>
      <c r="AE1298" s="49"/>
      <c r="AF1298" s="49"/>
      <c r="AG1298" s="49"/>
      <c r="AH1298" s="49"/>
      <c r="AI1298" s="49"/>
      <c r="AJ1298" s="49"/>
      <c r="AK1298" s="49"/>
      <c r="AL1298" s="49"/>
      <c r="AM1298" s="49"/>
      <c r="AN1298" s="49"/>
      <c r="AO1298" s="49"/>
      <c r="AP1298" s="49"/>
      <c r="AQ1298" s="49"/>
      <c r="AR1298" s="49"/>
    </row>
    <row r="1299" spans="8:44" customFormat="1" x14ac:dyDescent="0.3">
      <c r="H1299" s="49"/>
      <c r="I1299" s="49"/>
      <c r="J1299" s="49"/>
      <c r="K1299" s="49"/>
      <c r="L1299" s="49"/>
      <c r="M1299" s="49"/>
      <c r="N1299" s="49"/>
      <c r="O1299" s="49"/>
      <c r="P1299" s="49"/>
      <c r="Q1299" s="49"/>
      <c r="R1299" s="49"/>
      <c r="S1299" s="49"/>
      <c r="T1299" s="49"/>
      <c r="U1299" s="49"/>
      <c r="V1299" s="49"/>
      <c r="W1299" s="49"/>
      <c r="X1299" s="49"/>
      <c r="Y1299" s="49"/>
      <c r="Z1299" s="49"/>
      <c r="AA1299" s="49"/>
      <c r="AB1299" s="49"/>
      <c r="AC1299" s="49"/>
      <c r="AD1299" s="49"/>
      <c r="AE1299" s="49"/>
      <c r="AF1299" s="49"/>
      <c r="AG1299" s="49"/>
      <c r="AH1299" s="49"/>
      <c r="AI1299" s="49"/>
      <c r="AJ1299" s="49"/>
      <c r="AK1299" s="49"/>
      <c r="AL1299" s="49"/>
      <c r="AM1299" s="49"/>
      <c r="AN1299" s="49"/>
      <c r="AO1299" s="49"/>
      <c r="AP1299" s="49"/>
      <c r="AQ1299" s="49"/>
      <c r="AR1299" s="49"/>
    </row>
    <row r="1300" spans="8:44" customFormat="1" x14ac:dyDescent="0.3">
      <c r="H1300" s="49"/>
      <c r="I1300" s="49"/>
      <c r="J1300" s="49"/>
      <c r="K1300" s="49"/>
      <c r="L1300" s="49"/>
      <c r="M1300" s="49"/>
      <c r="N1300" s="49"/>
      <c r="O1300" s="49"/>
      <c r="P1300" s="49"/>
      <c r="Q1300" s="49"/>
      <c r="R1300" s="49"/>
      <c r="S1300" s="49"/>
      <c r="T1300" s="49"/>
      <c r="U1300" s="49"/>
      <c r="V1300" s="49"/>
      <c r="W1300" s="49"/>
      <c r="X1300" s="49"/>
      <c r="Y1300" s="49"/>
      <c r="Z1300" s="49"/>
      <c r="AA1300" s="49"/>
      <c r="AB1300" s="49"/>
      <c r="AC1300" s="49"/>
      <c r="AD1300" s="49"/>
      <c r="AE1300" s="49"/>
      <c r="AF1300" s="49"/>
      <c r="AG1300" s="49"/>
      <c r="AH1300" s="49"/>
      <c r="AI1300" s="49"/>
      <c r="AJ1300" s="49"/>
      <c r="AK1300" s="49"/>
      <c r="AL1300" s="49"/>
      <c r="AM1300" s="49"/>
      <c r="AN1300" s="49"/>
      <c r="AO1300" s="49"/>
      <c r="AP1300" s="49"/>
      <c r="AQ1300" s="49"/>
      <c r="AR1300" s="49"/>
    </row>
    <row r="1301" spans="8:44" customFormat="1" x14ac:dyDescent="0.3">
      <c r="H1301" s="49"/>
      <c r="I1301" s="49"/>
      <c r="J1301" s="49"/>
      <c r="K1301" s="49"/>
      <c r="L1301" s="49"/>
      <c r="M1301" s="49"/>
      <c r="N1301" s="49"/>
      <c r="O1301" s="49"/>
      <c r="P1301" s="49"/>
      <c r="Q1301" s="49"/>
      <c r="R1301" s="49"/>
      <c r="S1301" s="49"/>
      <c r="T1301" s="49"/>
      <c r="U1301" s="49"/>
      <c r="V1301" s="49"/>
      <c r="W1301" s="49"/>
      <c r="X1301" s="49"/>
      <c r="Y1301" s="49"/>
      <c r="Z1301" s="49"/>
      <c r="AA1301" s="49"/>
      <c r="AB1301" s="49"/>
      <c r="AC1301" s="49"/>
      <c r="AD1301" s="49"/>
      <c r="AE1301" s="49"/>
      <c r="AF1301" s="49"/>
      <c r="AG1301" s="49"/>
      <c r="AH1301" s="49"/>
      <c r="AI1301" s="49"/>
      <c r="AJ1301" s="49"/>
      <c r="AK1301" s="49"/>
      <c r="AL1301" s="49"/>
      <c r="AM1301" s="49"/>
      <c r="AN1301" s="49"/>
      <c r="AO1301" s="49"/>
      <c r="AP1301" s="49"/>
      <c r="AQ1301" s="49"/>
      <c r="AR1301" s="49"/>
    </row>
    <row r="1302" spans="8:44" customFormat="1" x14ac:dyDescent="0.3">
      <c r="H1302" s="49"/>
      <c r="I1302" s="49"/>
      <c r="J1302" s="49"/>
      <c r="K1302" s="49"/>
      <c r="L1302" s="49"/>
      <c r="M1302" s="49"/>
      <c r="N1302" s="49"/>
      <c r="O1302" s="49"/>
      <c r="P1302" s="49"/>
      <c r="Q1302" s="49"/>
      <c r="R1302" s="49"/>
      <c r="S1302" s="49"/>
      <c r="T1302" s="49"/>
      <c r="U1302" s="49"/>
      <c r="V1302" s="49"/>
      <c r="W1302" s="49"/>
      <c r="X1302" s="49"/>
      <c r="Y1302" s="49"/>
      <c r="Z1302" s="49"/>
      <c r="AA1302" s="49"/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9"/>
      <c r="AN1302" s="49"/>
      <c r="AO1302" s="49"/>
      <c r="AP1302" s="49"/>
      <c r="AQ1302" s="49"/>
      <c r="AR1302" s="49"/>
    </row>
    <row r="1303" spans="8:44" customFormat="1" x14ac:dyDescent="0.3">
      <c r="H1303" s="49"/>
      <c r="I1303" s="49"/>
      <c r="J1303" s="49"/>
      <c r="K1303" s="49"/>
      <c r="L1303" s="49"/>
      <c r="M1303" s="49"/>
      <c r="N1303" s="49"/>
      <c r="O1303" s="49"/>
      <c r="P1303" s="49"/>
      <c r="Q1303" s="49"/>
      <c r="R1303" s="49"/>
      <c r="S1303" s="49"/>
      <c r="T1303" s="49"/>
      <c r="U1303" s="49"/>
      <c r="V1303" s="49"/>
      <c r="W1303" s="49"/>
      <c r="X1303" s="49"/>
      <c r="Y1303" s="49"/>
      <c r="Z1303" s="49"/>
      <c r="AA1303" s="49"/>
      <c r="AB1303" s="49"/>
      <c r="AC1303" s="49"/>
      <c r="AD1303" s="49"/>
      <c r="AE1303" s="49"/>
      <c r="AF1303" s="49"/>
      <c r="AG1303" s="49"/>
      <c r="AH1303" s="49"/>
      <c r="AI1303" s="49"/>
      <c r="AJ1303" s="49"/>
      <c r="AK1303" s="49"/>
      <c r="AL1303" s="49"/>
      <c r="AM1303" s="49"/>
      <c r="AN1303" s="49"/>
      <c r="AO1303" s="49"/>
      <c r="AP1303" s="49"/>
      <c r="AQ1303" s="49"/>
      <c r="AR1303" s="49"/>
    </row>
    <row r="1304" spans="8:44" customFormat="1" x14ac:dyDescent="0.3">
      <c r="H1304" s="49"/>
      <c r="I1304" s="49"/>
      <c r="J1304" s="49"/>
      <c r="K1304" s="49"/>
      <c r="L1304" s="49"/>
      <c r="M1304" s="49"/>
      <c r="N1304" s="49"/>
      <c r="O1304" s="49"/>
      <c r="P1304" s="49"/>
      <c r="Q1304" s="49"/>
      <c r="R1304" s="49"/>
      <c r="S1304" s="49"/>
      <c r="T1304" s="49"/>
      <c r="U1304" s="49"/>
      <c r="V1304" s="49"/>
      <c r="W1304" s="49"/>
      <c r="X1304" s="49"/>
      <c r="Y1304" s="49"/>
      <c r="Z1304" s="49"/>
      <c r="AA1304" s="49"/>
      <c r="AB1304" s="49"/>
      <c r="AC1304" s="49"/>
      <c r="AD1304" s="49"/>
      <c r="AE1304" s="49"/>
      <c r="AF1304" s="49"/>
      <c r="AG1304" s="49"/>
      <c r="AH1304" s="49"/>
      <c r="AI1304" s="49"/>
      <c r="AJ1304" s="49"/>
      <c r="AK1304" s="49"/>
      <c r="AL1304" s="49"/>
      <c r="AM1304" s="49"/>
      <c r="AN1304" s="49"/>
      <c r="AO1304" s="49"/>
      <c r="AP1304" s="49"/>
      <c r="AQ1304" s="49"/>
      <c r="AR1304" s="49"/>
    </row>
    <row r="1305" spans="8:44" customFormat="1" x14ac:dyDescent="0.3">
      <c r="H1305" s="49"/>
      <c r="I1305" s="49"/>
      <c r="J1305" s="49"/>
      <c r="K1305" s="49"/>
      <c r="L1305" s="49"/>
      <c r="M1305" s="49"/>
      <c r="N1305" s="49"/>
      <c r="O1305" s="49"/>
      <c r="P1305" s="49"/>
      <c r="Q1305" s="49"/>
      <c r="R1305" s="49"/>
      <c r="S1305" s="49"/>
      <c r="T1305" s="49"/>
      <c r="U1305" s="49"/>
      <c r="V1305" s="49"/>
      <c r="W1305" s="49"/>
      <c r="X1305" s="49"/>
      <c r="Y1305" s="49"/>
      <c r="Z1305" s="49"/>
      <c r="AA1305" s="49"/>
      <c r="AB1305" s="49"/>
      <c r="AC1305" s="49"/>
      <c r="AD1305" s="49"/>
      <c r="AE1305" s="49"/>
      <c r="AF1305" s="49"/>
      <c r="AG1305" s="49"/>
      <c r="AH1305" s="49"/>
      <c r="AI1305" s="49"/>
      <c r="AJ1305" s="49"/>
      <c r="AK1305" s="49"/>
      <c r="AL1305" s="49"/>
      <c r="AM1305" s="49"/>
      <c r="AN1305" s="49"/>
      <c r="AO1305" s="49"/>
      <c r="AP1305" s="49"/>
      <c r="AQ1305" s="49"/>
      <c r="AR1305" s="49"/>
    </row>
    <row r="1306" spans="8:44" customFormat="1" x14ac:dyDescent="0.3">
      <c r="H1306" s="49"/>
      <c r="I1306" s="49"/>
      <c r="J1306" s="49"/>
      <c r="K1306" s="49"/>
      <c r="L1306" s="49"/>
      <c r="M1306" s="49"/>
      <c r="N1306" s="49"/>
      <c r="O1306" s="49"/>
      <c r="P1306" s="49"/>
      <c r="Q1306" s="49"/>
      <c r="R1306" s="49"/>
      <c r="S1306" s="49"/>
      <c r="T1306" s="49"/>
      <c r="U1306" s="49"/>
      <c r="V1306" s="49"/>
      <c r="W1306" s="49"/>
      <c r="X1306" s="49"/>
      <c r="Y1306" s="49"/>
      <c r="Z1306" s="49"/>
      <c r="AA1306" s="49"/>
      <c r="AB1306" s="49"/>
      <c r="AC1306" s="49"/>
      <c r="AD1306" s="49"/>
      <c r="AE1306" s="49"/>
      <c r="AF1306" s="49"/>
      <c r="AG1306" s="49"/>
      <c r="AH1306" s="49"/>
      <c r="AI1306" s="49"/>
      <c r="AJ1306" s="49"/>
      <c r="AK1306" s="49"/>
      <c r="AL1306" s="49"/>
      <c r="AM1306" s="49"/>
      <c r="AN1306" s="49"/>
      <c r="AO1306" s="49"/>
      <c r="AP1306" s="49"/>
      <c r="AQ1306" s="49"/>
      <c r="AR1306" s="49"/>
    </row>
    <row r="1307" spans="8:44" customFormat="1" x14ac:dyDescent="0.3">
      <c r="H1307" s="49"/>
      <c r="I1307" s="49"/>
      <c r="J1307" s="49"/>
      <c r="K1307" s="49"/>
      <c r="L1307" s="49"/>
      <c r="M1307" s="49"/>
      <c r="N1307" s="49"/>
      <c r="O1307" s="49"/>
      <c r="P1307" s="49"/>
      <c r="Q1307" s="49"/>
      <c r="R1307" s="49"/>
      <c r="S1307" s="49"/>
      <c r="T1307" s="49"/>
      <c r="U1307" s="49"/>
      <c r="V1307" s="49"/>
      <c r="W1307" s="49"/>
      <c r="X1307" s="49"/>
      <c r="Y1307" s="49"/>
      <c r="Z1307" s="49"/>
      <c r="AA1307" s="49"/>
      <c r="AB1307" s="49"/>
      <c r="AC1307" s="49"/>
      <c r="AD1307" s="49"/>
      <c r="AE1307" s="49"/>
      <c r="AF1307" s="49"/>
      <c r="AG1307" s="49"/>
      <c r="AH1307" s="49"/>
      <c r="AI1307" s="49"/>
      <c r="AJ1307" s="49"/>
      <c r="AK1307" s="49"/>
      <c r="AL1307" s="49"/>
      <c r="AM1307" s="49"/>
      <c r="AN1307" s="49"/>
      <c r="AO1307" s="49"/>
      <c r="AP1307" s="49"/>
      <c r="AQ1307" s="49"/>
      <c r="AR1307" s="49"/>
    </row>
    <row r="1308" spans="8:44" customFormat="1" x14ac:dyDescent="0.3">
      <c r="H1308" s="49"/>
      <c r="I1308" s="49"/>
      <c r="J1308" s="49"/>
      <c r="K1308" s="49"/>
      <c r="L1308" s="49"/>
      <c r="M1308" s="49"/>
      <c r="N1308" s="49"/>
      <c r="O1308" s="49"/>
      <c r="P1308" s="49"/>
      <c r="Q1308" s="49"/>
      <c r="R1308" s="49"/>
      <c r="S1308" s="49"/>
      <c r="T1308" s="49"/>
      <c r="U1308" s="49"/>
      <c r="V1308" s="49"/>
      <c r="W1308" s="49"/>
      <c r="X1308" s="49"/>
      <c r="Y1308" s="49"/>
      <c r="Z1308" s="49"/>
      <c r="AA1308" s="49"/>
      <c r="AB1308" s="49"/>
      <c r="AC1308" s="49"/>
      <c r="AD1308" s="49"/>
      <c r="AE1308" s="49"/>
      <c r="AF1308" s="49"/>
      <c r="AG1308" s="49"/>
      <c r="AH1308" s="49"/>
      <c r="AI1308" s="49"/>
      <c r="AJ1308" s="49"/>
      <c r="AK1308" s="49"/>
      <c r="AL1308" s="49"/>
      <c r="AM1308" s="49"/>
      <c r="AN1308" s="49"/>
      <c r="AO1308" s="49"/>
      <c r="AP1308" s="49"/>
      <c r="AQ1308" s="49"/>
      <c r="AR1308" s="49"/>
    </row>
    <row r="1309" spans="8:44" customFormat="1" x14ac:dyDescent="0.3">
      <c r="H1309" s="49"/>
      <c r="I1309" s="49"/>
      <c r="J1309" s="49"/>
      <c r="K1309" s="49"/>
      <c r="L1309" s="49"/>
      <c r="M1309" s="49"/>
      <c r="N1309" s="49"/>
      <c r="O1309" s="49"/>
      <c r="P1309" s="49"/>
      <c r="Q1309" s="49"/>
      <c r="R1309" s="49"/>
      <c r="S1309" s="49"/>
      <c r="T1309" s="49"/>
      <c r="U1309" s="49"/>
      <c r="V1309" s="49"/>
      <c r="W1309" s="49"/>
      <c r="X1309" s="49"/>
      <c r="Y1309" s="49"/>
      <c r="Z1309" s="49"/>
      <c r="AA1309" s="49"/>
      <c r="AB1309" s="49"/>
      <c r="AC1309" s="49"/>
      <c r="AD1309" s="49"/>
      <c r="AE1309" s="49"/>
      <c r="AF1309" s="49"/>
      <c r="AG1309" s="49"/>
      <c r="AH1309" s="49"/>
      <c r="AI1309" s="49"/>
      <c r="AJ1309" s="49"/>
      <c r="AK1309" s="49"/>
      <c r="AL1309" s="49"/>
      <c r="AM1309" s="49"/>
      <c r="AN1309" s="49"/>
      <c r="AO1309" s="49"/>
      <c r="AP1309" s="49"/>
      <c r="AQ1309" s="49"/>
      <c r="AR1309" s="49"/>
    </row>
    <row r="1310" spans="8:44" customFormat="1" x14ac:dyDescent="0.3">
      <c r="H1310" s="49"/>
      <c r="I1310" s="49"/>
      <c r="J1310" s="49"/>
      <c r="K1310" s="49"/>
      <c r="L1310" s="49"/>
      <c r="M1310" s="49"/>
      <c r="N1310" s="49"/>
      <c r="O1310" s="49"/>
      <c r="P1310" s="49"/>
      <c r="Q1310" s="49"/>
      <c r="R1310" s="49"/>
      <c r="S1310" s="49"/>
      <c r="T1310" s="49"/>
      <c r="U1310" s="49"/>
      <c r="V1310" s="49"/>
      <c r="W1310" s="49"/>
      <c r="X1310" s="49"/>
      <c r="Y1310" s="49"/>
      <c r="Z1310" s="49"/>
      <c r="AA1310" s="49"/>
      <c r="AB1310" s="49"/>
      <c r="AC1310" s="49"/>
      <c r="AD1310" s="49"/>
      <c r="AE1310" s="49"/>
      <c r="AF1310" s="49"/>
      <c r="AG1310" s="49"/>
      <c r="AH1310" s="49"/>
      <c r="AI1310" s="49"/>
      <c r="AJ1310" s="49"/>
      <c r="AK1310" s="49"/>
      <c r="AL1310" s="49"/>
      <c r="AM1310" s="49"/>
      <c r="AN1310" s="49"/>
      <c r="AO1310" s="49"/>
      <c r="AP1310" s="49"/>
      <c r="AQ1310" s="49"/>
      <c r="AR1310" s="49"/>
    </row>
    <row r="1311" spans="8:44" customFormat="1" x14ac:dyDescent="0.3">
      <c r="H1311" s="49"/>
      <c r="I1311" s="49"/>
      <c r="J1311" s="49"/>
      <c r="K1311" s="49"/>
      <c r="L1311" s="49"/>
      <c r="M1311" s="49"/>
      <c r="N1311" s="49"/>
      <c r="O1311" s="49"/>
      <c r="P1311" s="49"/>
      <c r="Q1311" s="49"/>
      <c r="R1311" s="49"/>
      <c r="S1311" s="49"/>
      <c r="T1311" s="49"/>
      <c r="U1311" s="49"/>
      <c r="V1311" s="49"/>
      <c r="W1311" s="49"/>
      <c r="X1311" s="49"/>
      <c r="Y1311" s="49"/>
      <c r="Z1311" s="49"/>
      <c r="AA1311" s="49"/>
      <c r="AB1311" s="49"/>
      <c r="AC1311" s="49"/>
      <c r="AD1311" s="49"/>
      <c r="AE1311" s="49"/>
      <c r="AF1311" s="49"/>
      <c r="AG1311" s="49"/>
      <c r="AH1311" s="49"/>
      <c r="AI1311" s="49"/>
      <c r="AJ1311" s="49"/>
      <c r="AK1311" s="49"/>
      <c r="AL1311" s="49"/>
      <c r="AM1311" s="49"/>
      <c r="AN1311" s="49"/>
      <c r="AO1311" s="49"/>
      <c r="AP1311" s="49"/>
      <c r="AQ1311" s="49"/>
      <c r="AR1311" s="49"/>
    </row>
    <row r="1312" spans="8:44" customFormat="1" x14ac:dyDescent="0.3">
      <c r="H1312" s="49"/>
      <c r="I1312" s="49"/>
      <c r="J1312" s="49"/>
      <c r="K1312" s="49"/>
      <c r="L1312" s="49"/>
      <c r="M1312" s="49"/>
      <c r="N1312" s="49"/>
      <c r="O1312" s="49"/>
      <c r="P1312" s="49"/>
      <c r="Q1312" s="49"/>
      <c r="R1312" s="49"/>
      <c r="S1312" s="49"/>
      <c r="T1312" s="49"/>
      <c r="U1312" s="49"/>
      <c r="V1312" s="49"/>
      <c r="W1312" s="49"/>
      <c r="X1312" s="49"/>
      <c r="Y1312" s="49"/>
      <c r="Z1312" s="49"/>
      <c r="AA1312" s="49"/>
      <c r="AB1312" s="49"/>
      <c r="AC1312" s="49"/>
      <c r="AD1312" s="49"/>
      <c r="AE1312" s="49"/>
      <c r="AF1312" s="49"/>
      <c r="AG1312" s="49"/>
      <c r="AH1312" s="49"/>
      <c r="AI1312" s="49"/>
      <c r="AJ1312" s="49"/>
      <c r="AK1312" s="49"/>
      <c r="AL1312" s="49"/>
      <c r="AM1312" s="49"/>
      <c r="AN1312" s="49"/>
      <c r="AO1312" s="49"/>
      <c r="AP1312" s="49"/>
      <c r="AQ1312" s="49"/>
      <c r="AR1312" s="49"/>
    </row>
    <row r="1313" spans="8:44" customFormat="1" x14ac:dyDescent="0.3">
      <c r="H1313" s="49"/>
      <c r="I1313" s="49"/>
      <c r="J1313" s="49"/>
      <c r="K1313" s="49"/>
      <c r="L1313" s="49"/>
      <c r="M1313" s="49"/>
      <c r="N1313" s="49"/>
      <c r="O1313" s="49"/>
      <c r="P1313" s="49"/>
      <c r="Q1313" s="49"/>
      <c r="R1313" s="49"/>
      <c r="S1313" s="49"/>
      <c r="T1313" s="49"/>
      <c r="U1313" s="49"/>
      <c r="V1313" s="49"/>
      <c r="W1313" s="49"/>
      <c r="X1313" s="49"/>
      <c r="Y1313" s="49"/>
      <c r="Z1313" s="49"/>
      <c r="AA1313" s="49"/>
      <c r="AB1313" s="49"/>
      <c r="AC1313" s="49"/>
      <c r="AD1313" s="49"/>
      <c r="AE1313" s="49"/>
      <c r="AF1313" s="49"/>
      <c r="AG1313" s="49"/>
      <c r="AH1313" s="49"/>
      <c r="AI1313" s="49"/>
      <c r="AJ1313" s="49"/>
      <c r="AK1313" s="49"/>
      <c r="AL1313" s="49"/>
      <c r="AM1313" s="49"/>
      <c r="AN1313" s="49"/>
      <c r="AO1313" s="49"/>
      <c r="AP1313" s="49"/>
      <c r="AQ1313" s="49"/>
      <c r="AR1313" s="49"/>
    </row>
    <row r="1314" spans="8:44" customFormat="1" x14ac:dyDescent="0.3">
      <c r="H1314" s="49"/>
      <c r="I1314" s="49"/>
      <c r="J1314" s="49"/>
      <c r="K1314" s="49"/>
      <c r="L1314" s="49"/>
      <c r="M1314" s="49"/>
      <c r="N1314" s="49"/>
      <c r="O1314" s="49"/>
      <c r="P1314" s="49"/>
      <c r="Q1314" s="49"/>
      <c r="R1314" s="49"/>
      <c r="S1314" s="49"/>
      <c r="T1314" s="49"/>
      <c r="U1314" s="49"/>
      <c r="V1314" s="49"/>
      <c r="W1314" s="49"/>
      <c r="X1314" s="49"/>
      <c r="Y1314" s="49"/>
      <c r="Z1314" s="49"/>
      <c r="AA1314" s="49"/>
      <c r="AB1314" s="49"/>
      <c r="AC1314" s="49"/>
      <c r="AD1314" s="49"/>
      <c r="AE1314" s="49"/>
      <c r="AF1314" s="49"/>
      <c r="AG1314" s="49"/>
      <c r="AH1314" s="49"/>
      <c r="AI1314" s="49"/>
      <c r="AJ1314" s="49"/>
      <c r="AK1314" s="49"/>
      <c r="AL1314" s="49"/>
      <c r="AM1314" s="49"/>
      <c r="AN1314" s="49"/>
      <c r="AO1314" s="49"/>
      <c r="AP1314" s="49"/>
      <c r="AQ1314" s="49"/>
      <c r="AR1314" s="49"/>
    </row>
    <row r="1315" spans="8:44" customFormat="1" x14ac:dyDescent="0.3">
      <c r="H1315" s="49"/>
      <c r="I1315" s="49"/>
      <c r="J1315" s="49"/>
      <c r="K1315" s="49"/>
      <c r="L1315" s="49"/>
      <c r="M1315" s="49"/>
      <c r="N1315" s="49"/>
      <c r="O1315" s="49"/>
      <c r="P1315" s="49"/>
      <c r="Q1315" s="49"/>
      <c r="R1315" s="49"/>
      <c r="S1315" s="49"/>
      <c r="T1315" s="49"/>
      <c r="U1315" s="49"/>
      <c r="V1315" s="49"/>
      <c r="W1315" s="49"/>
      <c r="X1315" s="49"/>
      <c r="Y1315" s="49"/>
      <c r="Z1315" s="49"/>
      <c r="AA1315" s="49"/>
      <c r="AB1315" s="49"/>
      <c r="AC1315" s="49"/>
      <c r="AD1315" s="49"/>
      <c r="AE1315" s="49"/>
      <c r="AF1315" s="49"/>
      <c r="AG1315" s="49"/>
      <c r="AH1315" s="49"/>
      <c r="AI1315" s="49"/>
      <c r="AJ1315" s="49"/>
      <c r="AK1315" s="49"/>
      <c r="AL1315" s="49"/>
      <c r="AM1315" s="49"/>
      <c r="AN1315" s="49"/>
      <c r="AO1315" s="49"/>
      <c r="AP1315" s="49"/>
      <c r="AQ1315" s="49"/>
      <c r="AR1315" s="49"/>
    </row>
    <row r="1316" spans="8:44" customFormat="1" x14ac:dyDescent="0.3">
      <c r="H1316" s="49"/>
      <c r="I1316" s="49"/>
      <c r="J1316" s="49"/>
      <c r="K1316" s="49"/>
      <c r="L1316" s="49"/>
      <c r="M1316" s="49"/>
      <c r="N1316" s="49"/>
      <c r="O1316" s="49"/>
      <c r="P1316" s="49"/>
      <c r="Q1316" s="49"/>
      <c r="R1316" s="49"/>
      <c r="S1316" s="49"/>
      <c r="T1316" s="49"/>
      <c r="U1316" s="49"/>
      <c r="V1316" s="49"/>
      <c r="W1316" s="49"/>
      <c r="X1316" s="49"/>
      <c r="Y1316" s="49"/>
      <c r="Z1316" s="49"/>
      <c r="AA1316" s="49"/>
      <c r="AB1316" s="49"/>
      <c r="AC1316" s="49"/>
      <c r="AD1316" s="49"/>
      <c r="AE1316" s="49"/>
      <c r="AF1316" s="49"/>
      <c r="AG1316" s="49"/>
      <c r="AH1316" s="49"/>
      <c r="AI1316" s="49"/>
      <c r="AJ1316" s="49"/>
      <c r="AK1316" s="49"/>
      <c r="AL1316" s="49"/>
      <c r="AM1316" s="49"/>
      <c r="AN1316" s="49"/>
      <c r="AO1316" s="49"/>
      <c r="AP1316" s="49"/>
      <c r="AQ1316" s="49"/>
      <c r="AR1316" s="49"/>
    </row>
    <row r="1317" spans="8:44" customFormat="1" x14ac:dyDescent="0.3">
      <c r="H1317" s="49"/>
      <c r="I1317" s="49"/>
      <c r="J1317" s="49"/>
      <c r="K1317" s="49"/>
      <c r="L1317" s="49"/>
      <c r="M1317" s="49"/>
      <c r="N1317" s="49"/>
      <c r="O1317" s="49"/>
      <c r="P1317" s="49"/>
      <c r="Q1317" s="49"/>
      <c r="R1317" s="49"/>
      <c r="S1317" s="49"/>
      <c r="T1317" s="49"/>
      <c r="U1317" s="49"/>
      <c r="V1317" s="49"/>
      <c r="W1317" s="49"/>
      <c r="X1317" s="49"/>
      <c r="Y1317" s="49"/>
      <c r="Z1317" s="49"/>
      <c r="AA1317" s="49"/>
      <c r="AB1317" s="49"/>
      <c r="AC1317" s="49"/>
      <c r="AD1317" s="49"/>
      <c r="AE1317" s="49"/>
      <c r="AF1317" s="49"/>
      <c r="AG1317" s="49"/>
      <c r="AH1317" s="49"/>
      <c r="AI1317" s="49"/>
      <c r="AJ1317" s="49"/>
      <c r="AK1317" s="49"/>
      <c r="AL1317" s="49"/>
      <c r="AM1317" s="49"/>
      <c r="AN1317" s="49"/>
      <c r="AO1317" s="49"/>
      <c r="AP1317" s="49"/>
      <c r="AQ1317" s="49"/>
      <c r="AR1317" s="49"/>
    </row>
    <row r="1318" spans="8:44" customFormat="1" x14ac:dyDescent="0.3">
      <c r="H1318" s="49"/>
      <c r="I1318" s="49"/>
      <c r="J1318" s="49"/>
      <c r="K1318" s="49"/>
      <c r="L1318" s="49"/>
      <c r="M1318" s="49"/>
      <c r="N1318" s="49"/>
      <c r="O1318" s="49"/>
      <c r="P1318" s="49"/>
      <c r="Q1318" s="49"/>
      <c r="R1318" s="49"/>
      <c r="S1318" s="49"/>
      <c r="T1318" s="49"/>
      <c r="U1318" s="49"/>
      <c r="V1318" s="49"/>
      <c r="W1318" s="49"/>
      <c r="X1318" s="49"/>
      <c r="Y1318" s="49"/>
      <c r="Z1318" s="49"/>
      <c r="AA1318" s="49"/>
      <c r="AB1318" s="49"/>
      <c r="AC1318" s="49"/>
      <c r="AD1318" s="49"/>
      <c r="AE1318" s="49"/>
      <c r="AF1318" s="49"/>
      <c r="AG1318" s="49"/>
      <c r="AH1318" s="49"/>
      <c r="AI1318" s="49"/>
      <c r="AJ1318" s="49"/>
      <c r="AK1318" s="49"/>
      <c r="AL1318" s="49"/>
      <c r="AM1318" s="49"/>
      <c r="AN1318" s="49"/>
      <c r="AO1318" s="49"/>
      <c r="AP1318" s="49"/>
      <c r="AQ1318" s="49"/>
      <c r="AR1318" s="49"/>
    </row>
    <row r="1319" spans="8:44" customFormat="1" x14ac:dyDescent="0.3">
      <c r="H1319" s="49"/>
      <c r="I1319" s="49"/>
      <c r="J1319" s="49"/>
      <c r="K1319" s="49"/>
      <c r="L1319" s="49"/>
      <c r="M1319" s="49"/>
      <c r="N1319" s="49"/>
      <c r="O1319" s="49"/>
      <c r="P1319" s="49"/>
      <c r="Q1319" s="49"/>
      <c r="R1319" s="49"/>
      <c r="S1319" s="49"/>
      <c r="T1319" s="49"/>
      <c r="U1319" s="49"/>
      <c r="V1319" s="49"/>
      <c r="W1319" s="49"/>
      <c r="X1319" s="49"/>
      <c r="Y1319" s="49"/>
      <c r="Z1319" s="49"/>
      <c r="AA1319" s="49"/>
      <c r="AB1319" s="49"/>
      <c r="AC1319" s="49"/>
      <c r="AD1319" s="49"/>
      <c r="AE1319" s="49"/>
      <c r="AF1319" s="49"/>
      <c r="AG1319" s="49"/>
      <c r="AH1319" s="49"/>
      <c r="AI1319" s="49"/>
      <c r="AJ1319" s="49"/>
      <c r="AK1319" s="49"/>
      <c r="AL1319" s="49"/>
      <c r="AM1319" s="49"/>
      <c r="AN1319" s="49"/>
      <c r="AO1319" s="49"/>
      <c r="AP1319" s="49"/>
      <c r="AQ1319" s="49"/>
      <c r="AR1319" s="49"/>
    </row>
    <row r="1320" spans="8:44" customFormat="1" x14ac:dyDescent="0.3">
      <c r="H1320" s="49"/>
      <c r="I1320" s="49"/>
      <c r="J1320" s="49"/>
      <c r="K1320" s="49"/>
      <c r="L1320" s="49"/>
      <c r="M1320" s="49"/>
      <c r="N1320" s="49"/>
      <c r="O1320" s="49"/>
      <c r="P1320" s="49"/>
      <c r="Q1320" s="49"/>
      <c r="R1320" s="49"/>
      <c r="S1320" s="49"/>
      <c r="T1320" s="49"/>
      <c r="U1320" s="49"/>
      <c r="V1320" s="49"/>
      <c r="W1320" s="49"/>
      <c r="X1320" s="49"/>
      <c r="Y1320" s="49"/>
      <c r="Z1320" s="49"/>
      <c r="AA1320" s="49"/>
      <c r="AB1320" s="49"/>
      <c r="AC1320" s="49"/>
      <c r="AD1320" s="49"/>
      <c r="AE1320" s="49"/>
      <c r="AF1320" s="49"/>
      <c r="AG1320" s="49"/>
      <c r="AH1320" s="49"/>
      <c r="AI1320" s="49"/>
      <c r="AJ1320" s="49"/>
      <c r="AK1320" s="49"/>
      <c r="AL1320" s="49"/>
      <c r="AM1320" s="49"/>
      <c r="AN1320" s="49"/>
      <c r="AO1320" s="49"/>
      <c r="AP1320" s="49"/>
      <c r="AQ1320" s="49"/>
      <c r="AR1320" s="49"/>
    </row>
    <row r="1321" spans="8:44" customFormat="1" x14ac:dyDescent="0.3">
      <c r="H1321" s="49"/>
      <c r="I1321" s="49"/>
      <c r="J1321" s="49"/>
      <c r="K1321" s="49"/>
      <c r="L1321" s="49"/>
      <c r="M1321" s="49"/>
      <c r="N1321" s="49"/>
      <c r="O1321" s="49"/>
      <c r="P1321" s="49"/>
      <c r="Q1321" s="49"/>
      <c r="R1321" s="49"/>
      <c r="S1321" s="49"/>
      <c r="T1321" s="49"/>
      <c r="U1321" s="49"/>
      <c r="V1321" s="49"/>
      <c r="W1321" s="49"/>
      <c r="X1321" s="49"/>
      <c r="Y1321" s="49"/>
      <c r="Z1321" s="49"/>
      <c r="AA1321" s="49"/>
      <c r="AB1321" s="49"/>
      <c r="AC1321" s="49"/>
      <c r="AD1321" s="49"/>
      <c r="AE1321" s="49"/>
      <c r="AF1321" s="49"/>
      <c r="AG1321" s="49"/>
      <c r="AH1321" s="49"/>
      <c r="AI1321" s="49"/>
      <c r="AJ1321" s="49"/>
      <c r="AK1321" s="49"/>
      <c r="AL1321" s="49"/>
      <c r="AM1321" s="49"/>
      <c r="AN1321" s="49"/>
      <c r="AO1321" s="49"/>
      <c r="AP1321" s="49"/>
      <c r="AQ1321" s="49"/>
      <c r="AR1321" s="49"/>
    </row>
    <row r="1322" spans="8:44" customFormat="1" x14ac:dyDescent="0.3">
      <c r="H1322" s="49"/>
      <c r="I1322" s="49"/>
      <c r="J1322" s="49"/>
      <c r="K1322" s="49"/>
      <c r="L1322" s="49"/>
      <c r="M1322" s="49"/>
      <c r="N1322" s="49"/>
      <c r="O1322" s="49"/>
      <c r="P1322" s="49"/>
      <c r="Q1322" s="49"/>
      <c r="R1322" s="49"/>
      <c r="S1322" s="49"/>
      <c r="T1322" s="49"/>
      <c r="U1322" s="49"/>
      <c r="V1322" s="49"/>
      <c r="W1322" s="49"/>
      <c r="X1322" s="49"/>
      <c r="Y1322" s="49"/>
      <c r="Z1322" s="49"/>
      <c r="AA1322" s="49"/>
      <c r="AB1322" s="49"/>
      <c r="AC1322" s="49"/>
      <c r="AD1322" s="49"/>
      <c r="AE1322" s="49"/>
      <c r="AF1322" s="49"/>
      <c r="AG1322" s="49"/>
      <c r="AH1322" s="49"/>
      <c r="AI1322" s="49"/>
      <c r="AJ1322" s="49"/>
      <c r="AK1322" s="49"/>
      <c r="AL1322" s="49"/>
      <c r="AM1322" s="49"/>
      <c r="AN1322" s="49"/>
      <c r="AO1322" s="49"/>
      <c r="AP1322" s="49"/>
      <c r="AQ1322" s="49"/>
      <c r="AR1322" s="49"/>
    </row>
    <row r="1323" spans="8:44" customFormat="1" x14ac:dyDescent="0.3">
      <c r="H1323" s="49"/>
      <c r="I1323" s="49"/>
      <c r="J1323" s="49"/>
      <c r="K1323" s="49"/>
      <c r="L1323" s="49"/>
      <c r="M1323" s="49"/>
      <c r="N1323" s="49"/>
      <c r="O1323" s="49"/>
      <c r="P1323" s="49"/>
      <c r="Q1323" s="49"/>
      <c r="R1323" s="49"/>
      <c r="S1323" s="49"/>
      <c r="T1323" s="49"/>
      <c r="U1323" s="49"/>
      <c r="V1323" s="49"/>
      <c r="W1323" s="49"/>
      <c r="X1323" s="49"/>
      <c r="Y1323" s="49"/>
      <c r="Z1323" s="49"/>
      <c r="AA1323" s="49"/>
      <c r="AB1323" s="49"/>
      <c r="AC1323" s="49"/>
      <c r="AD1323" s="49"/>
      <c r="AE1323" s="49"/>
      <c r="AF1323" s="49"/>
      <c r="AG1323" s="49"/>
      <c r="AH1323" s="49"/>
      <c r="AI1323" s="49"/>
      <c r="AJ1323" s="49"/>
      <c r="AK1323" s="49"/>
      <c r="AL1323" s="49"/>
      <c r="AM1323" s="49"/>
      <c r="AN1323" s="49"/>
      <c r="AO1323" s="49"/>
      <c r="AP1323" s="49"/>
      <c r="AQ1323" s="49"/>
      <c r="AR1323" s="49"/>
    </row>
    <row r="1324" spans="8:44" customFormat="1" x14ac:dyDescent="0.3">
      <c r="H1324" s="49"/>
      <c r="I1324" s="49"/>
      <c r="J1324" s="49"/>
      <c r="K1324" s="49"/>
      <c r="L1324" s="49"/>
      <c r="M1324" s="49"/>
      <c r="N1324" s="49"/>
      <c r="O1324" s="49"/>
      <c r="P1324" s="49"/>
      <c r="Q1324" s="49"/>
      <c r="R1324" s="49"/>
      <c r="S1324" s="49"/>
      <c r="T1324" s="49"/>
      <c r="U1324" s="49"/>
      <c r="V1324" s="49"/>
      <c r="W1324" s="49"/>
      <c r="X1324" s="49"/>
      <c r="Y1324" s="49"/>
      <c r="Z1324" s="49"/>
      <c r="AA1324" s="49"/>
      <c r="AB1324" s="49"/>
      <c r="AC1324" s="49"/>
      <c r="AD1324" s="49"/>
      <c r="AE1324" s="49"/>
      <c r="AF1324" s="49"/>
      <c r="AG1324" s="49"/>
      <c r="AH1324" s="49"/>
      <c r="AI1324" s="49"/>
      <c r="AJ1324" s="49"/>
      <c r="AK1324" s="49"/>
      <c r="AL1324" s="49"/>
      <c r="AM1324" s="49"/>
      <c r="AN1324" s="49"/>
      <c r="AO1324" s="49"/>
      <c r="AP1324" s="49"/>
      <c r="AQ1324" s="49"/>
      <c r="AR1324" s="49"/>
    </row>
    <row r="1325" spans="8:44" customFormat="1" x14ac:dyDescent="0.3">
      <c r="H1325" s="49"/>
      <c r="I1325" s="49"/>
      <c r="J1325" s="49"/>
      <c r="K1325" s="49"/>
      <c r="L1325" s="49"/>
      <c r="M1325" s="49"/>
      <c r="N1325" s="49"/>
      <c r="O1325" s="49"/>
      <c r="P1325" s="49"/>
      <c r="Q1325" s="49"/>
      <c r="R1325" s="49"/>
      <c r="S1325" s="49"/>
      <c r="T1325" s="49"/>
      <c r="U1325" s="49"/>
      <c r="V1325" s="49"/>
      <c r="W1325" s="49"/>
      <c r="X1325" s="49"/>
      <c r="Y1325" s="49"/>
      <c r="Z1325" s="49"/>
      <c r="AA1325" s="49"/>
      <c r="AB1325" s="49"/>
      <c r="AC1325" s="49"/>
      <c r="AD1325" s="49"/>
      <c r="AE1325" s="49"/>
      <c r="AF1325" s="49"/>
      <c r="AG1325" s="49"/>
      <c r="AH1325" s="49"/>
      <c r="AI1325" s="49"/>
      <c r="AJ1325" s="49"/>
      <c r="AK1325" s="49"/>
      <c r="AL1325" s="49"/>
      <c r="AM1325" s="49"/>
      <c r="AN1325" s="49"/>
      <c r="AO1325" s="49"/>
      <c r="AP1325" s="49"/>
      <c r="AQ1325" s="49"/>
      <c r="AR1325" s="49"/>
    </row>
    <row r="1326" spans="8:44" customFormat="1" x14ac:dyDescent="0.3">
      <c r="H1326" s="49"/>
      <c r="I1326" s="49"/>
      <c r="J1326" s="49"/>
      <c r="K1326" s="49"/>
      <c r="L1326" s="49"/>
      <c r="M1326" s="49"/>
      <c r="N1326" s="49"/>
      <c r="O1326" s="49"/>
      <c r="P1326" s="49"/>
      <c r="Q1326" s="49"/>
      <c r="R1326" s="49"/>
      <c r="S1326" s="49"/>
      <c r="T1326" s="49"/>
      <c r="U1326" s="49"/>
      <c r="V1326" s="49"/>
      <c r="W1326" s="49"/>
      <c r="X1326" s="49"/>
      <c r="Y1326" s="49"/>
      <c r="Z1326" s="49"/>
      <c r="AA1326" s="49"/>
      <c r="AB1326" s="49"/>
      <c r="AC1326" s="49"/>
      <c r="AD1326" s="49"/>
      <c r="AE1326" s="49"/>
      <c r="AF1326" s="49"/>
      <c r="AG1326" s="49"/>
      <c r="AH1326" s="49"/>
      <c r="AI1326" s="49"/>
      <c r="AJ1326" s="49"/>
      <c r="AK1326" s="49"/>
      <c r="AL1326" s="49"/>
      <c r="AM1326" s="49"/>
      <c r="AN1326" s="49"/>
      <c r="AO1326" s="49"/>
      <c r="AP1326" s="49"/>
      <c r="AQ1326" s="49"/>
      <c r="AR1326" s="49"/>
    </row>
    <row r="1327" spans="8:44" customFormat="1" x14ac:dyDescent="0.3">
      <c r="H1327" s="49"/>
      <c r="I1327" s="49"/>
      <c r="J1327" s="49"/>
      <c r="K1327" s="49"/>
      <c r="L1327" s="49"/>
      <c r="M1327" s="49"/>
      <c r="N1327" s="49"/>
      <c r="O1327" s="49"/>
      <c r="P1327" s="49"/>
      <c r="Q1327" s="49"/>
      <c r="R1327" s="49"/>
      <c r="S1327" s="49"/>
      <c r="T1327" s="49"/>
      <c r="U1327" s="49"/>
      <c r="V1327" s="49"/>
      <c r="W1327" s="49"/>
      <c r="X1327" s="49"/>
      <c r="Y1327" s="49"/>
      <c r="Z1327" s="49"/>
      <c r="AA1327" s="49"/>
      <c r="AB1327" s="49"/>
      <c r="AC1327" s="49"/>
      <c r="AD1327" s="49"/>
      <c r="AE1327" s="49"/>
      <c r="AF1327" s="49"/>
      <c r="AG1327" s="49"/>
      <c r="AH1327" s="49"/>
      <c r="AI1327" s="49"/>
      <c r="AJ1327" s="49"/>
      <c r="AK1327" s="49"/>
      <c r="AL1327" s="49"/>
      <c r="AM1327" s="49"/>
      <c r="AN1327" s="49"/>
      <c r="AO1327" s="49"/>
      <c r="AP1327" s="49"/>
      <c r="AQ1327" s="49"/>
      <c r="AR1327" s="49"/>
    </row>
    <row r="1328" spans="8:44" customFormat="1" x14ac:dyDescent="0.3">
      <c r="H1328" s="49"/>
      <c r="I1328" s="49"/>
      <c r="J1328" s="49"/>
      <c r="K1328" s="49"/>
      <c r="L1328" s="49"/>
      <c r="M1328" s="49"/>
      <c r="N1328" s="49"/>
      <c r="O1328" s="49"/>
      <c r="P1328" s="49"/>
      <c r="Q1328" s="49"/>
      <c r="R1328" s="49"/>
      <c r="S1328" s="49"/>
      <c r="T1328" s="49"/>
      <c r="U1328" s="49"/>
      <c r="V1328" s="49"/>
      <c r="W1328" s="49"/>
      <c r="X1328" s="49"/>
      <c r="Y1328" s="49"/>
      <c r="Z1328" s="49"/>
      <c r="AA1328" s="49"/>
      <c r="AB1328" s="49"/>
      <c r="AC1328" s="49"/>
      <c r="AD1328" s="49"/>
      <c r="AE1328" s="49"/>
      <c r="AF1328" s="49"/>
      <c r="AG1328" s="49"/>
      <c r="AH1328" s="49"/>
      <c r="AI1328" s="49"/>
      <c r="AJ1328" s="49"/>
      <c r="AK1328" s="49"/>
      <c r="AL1328" s="49"/>
      <c r="AM1328" s="49"/>
      <c r="AN1328" s="49"/>
      <c r="AO1328" s="49"/>
      <c r="AP1328" s="49"/>
      <c r="AQ1328" s="49"/>
      <c r="AR1328" s="49"/>
    </row>
    <row r="1329" spans="8:44" customFormat="1" x14ac:dyDescent="0.3">
      <c r="H1329" s="49"/>
      <c r="I1329" s="49"/>
      <c r="J1329" s="49"/>
      <c r="K1329" s="49"/>
      <c r="L1329" s="49"/>
      <c r="M1329" s="49"/>
      <c r="N1329" s="49"/>
      <c r="O1329" s="49"/>
      <c r="P1329" s="49"/>
      <c r="Q1329" s="49"/>
      <c r="R1329" s="49"/>
      <c r="S1329" s="49"/>
      <c r="T1329" s="49"/>
      <c r="U1329" s="49"/>
      <c r="V1329" s="49"/>
      <c r="W1329" s="49"/>
      <c r="X1329" s="49"/>
      <c r="Y1329" s="49"/>
      <c r="Z1329" s="49"/>
      <c r="AA1329" s="49"/>
      <c r="AB1329" s="49"/>
      <c r="AC1329" s="49"/>
      <c r="AD1329" s="49"/>
      <c r="AE1329" s="49"/>
      <c r="AF1329" s="49"/>
      <c r="AG1329" s="49"/>
      <c r="AH1329" s="49"/>
      <c r="AI1329" s="49"/>
      <c r="AJ1329" s="49"/>
      <c r="AK1329" s="49"/>
      <c r="AL1329" s="49"/>
      <c r="AM1329" s="49"/>
      <c r="AN1329" s="49"/>
      <c r="AO1329" s="49"/>
      <c r="AP1329" s="49"/>
      <c r="AQ1329" s="49"/>
      <c r="AR1329" s="49"/>
    </row>
    <row r="1330" spans="8:44" customFormat="1" x14ac:dyDescent="0.3">
      <c r="H1330" s="49"/>
      <c r="I1330" s="49"/>
      <c r="J1330" s="49"/>
      <c r="K1330" s="49"/>
      <c r="L1330" s="49"/>
      <c r="M1330" s="49"/>
      <c r="N1330" s="49"/>
      <c r="O1330" s="49"/>
      <c r="P1330" s="49"/>
      <c r="Q1330" s="49"/>
      <c r="R1330" s="49"/>
      <c r="S1330" s="49"/>
      <c r="T1330" s="49"/>
      <c r="U1330" s="49"/>
      <c r="V1330" s="49"/>
      <c r="W1330" s="49"/>
      <c r="X1330" s="49"/>
      <c r="Y1330" s="49"/>
      <c r="Z1330" s="49"/>
      <c r="AA1330" s="49"/>
      <c r="AB1330" s="49"/>
      <c r="AC1330" s="49"/>
      <c r="AD1330" s="49"/>
      <c r="AE1330" s="49"/>
      <c r="AF1330" s="49"/>
      <c r="AG1330" s="49"/>
      <c r="AH1330" s="49"/>
      <c r="AI1330" s="49"/>
      <c r="AJ1330" s="49"/>
      <c r="AK1330" s="49"/>
      <c r="AL1330" s="49"/>
      <c r="AM1330" s="49"/>
      <c r="AN1330" s="49"/>
      <c r="AO1330" s="49"/>
      <c r="AP1330" s="49"/>
      <c r="AQ1330" s="49"/>
      <c r="AR1330" s="49"/>
    </row>
    <row r="1331" spans="8:44" customFormat="1" x14ac:dyDescent="0.3">
      <c r="H1331" s="49"/>
      <c r="I1331" s="49"/>
      <c r="J1331" s="49"/>
      <c r="K1331" s="49"/>
      <c r="L1331" s="49"/>
      <c r="M1331" s="49"/>
      <c r="N1331" s="49"/>
      <c r="O1331" s="49"/>
      <c r="P1331" s="49"/>
      <c r="Q1331" s="49"/>
      <c r="R1331" s="49"/>
      <c r="S1331" s="49"/>
      <c r="T1331" s="49"/>
      <c r="U1331" s="49"/>
      <c r="V1331" s="49"/>
      <c r="W1331" s="49"/>
      <c r="X1331" s="49"/>
      <c r="Y1331" s="49"/>
      <c r="Z1331" s="49"/>
      <c r="AA1331" s="49"/>
      <c r="AB1331" s="49"/>
      <c r="AC1331" s="49"/>
      <c r="AD1331" s="49"/>
      <c r="AE1331" s="49"/>
      <c r="AF1331" s="49"/>
      <c r="AG1331" s="49"/>
      <c r="AH1331" s="49"/>
      <c r="AI1331" s="49"/>
      <c r="AJ1331" s="49"/>
      <c r="AK1331" s="49"/>
      <c r="AL1331" s="49"/>
      <c r="AM1331" s="49"/>
      <c r="AN1331" s="49"/>
      <c r="AO1331" s="49"/>
      <c r="AP1331" s="49"/>
      <c r="AQ1331" s="49"/>
      <c r="AR1331" s="49"/>
    </row>
    <row r="1332" spans="8:44" customFormat="1" x14ac:dyDescent="0.3">
      <c r="H1332" s="49"/>
      <c r="I1332" s="49"/>
      <c r="J1332" s="49"/>
      <c r="K1332" s="49"/>
      <c r="L1332" s="49"/>
      <c r="M1332" s="49"/>
      <c r="N1332" s="49"/>
      <c r="O1332" s="49"/>
      <c r="P1332" s="49"/>
      <c r="Q1332" s="49"/>
      <c r="R1332" s="49"/>
      <c r="S1332" s="49"/>
      <c r="T1332" s="49"/>
      <c r="U1332" s="49"/>
      <c r="V1332" s="49"/>
      <c r="W1332" s="49"/>
      <c r="X1332" s="49"/>
      <c r="Y1332" s="49"/>
      <c r="Z1332" s="49"/>
      <c r="AA1332" s="49"/>
      <c r="AB1332" s="49"/>
      <c r="AC1332" s="49"/>
      <c r="AD1332" s="49"/>
      <c r="AE1332" s="49"/>
      <c r="AF1332" s="49"/>
      <c r="AG1332" s="49"/>
      <c r="AH1332" s="49"/>
      <c r="AI1332" s="49"/>
      <c r="AJ1332" s="49"/>
      <c r="AK1332" s="49"/>
      <c r="AL1332" s="49"/>
      <c r="AM1332" s="49"/>
      <c r="AN1332" s="49"/>
      <c r="AO1332" s="49"/>
      <c r="AP1332" s="49"/>
      <c r="AQ1332" s="49"/>
      <c r="AR1332" s="49"/>
    </row>
    <row r="1333" spans="8:44" customFormat="1" x14ac:dyDescent="0.3">
      <c r="H1333" s="49"/>
      <c r="I1333" s="49"/>
      <c r="J1333" s="49"/>
      <c r="K1333" s="49"/>
      <c r="L1333" s="49"/>
      <c r="M1333" s="49"/>
      <c r="N1333" s="49"/>
      <c r="O1333" s="49"/>
      <c r="P1333" s="49"/>
      <c r="Q1333" s="49"/>
      <c r="R1333" s="49"/>
      <c r="S1333" s="49"/>
      <c r="T1333" s="49"/>
      <c r="U1333" s="49"/>
      <c r="V1333" s="49"/>
      <c r="W1333" s="49"/>
      <c r="X1333" s="49"/>
      <c r="Y1333" s="49"/>
      <c r="Z1333" s="49"/>
      <c r="AA1333" s="49"/>
      <c r="AB1333" s="49"/>
      <c r="AC1333" s="49"/>
      <c r="AD1333" s="49"/>
      <c r="AE1333" s="49"/>
      <c r="AF1333" s="49"/>
      <c r="AG1333" s="49"/>
      <c r="AH1333" s="49"/>
      <c r="AI1333" s="49"/>
      <c r="AJ1333" s="49"/>
      <c r="AK1333" s="49"/>
      <c r="AL1333" s="49"/>
      <c r="AM1333" s="49"/>
      <c r="AN1333" s="49"/>
      <c r="AO1333" s="49"/>
      <c r="AP1333" s="49"/>
      <c r="AQ1333" s="49"/>
      <c r="AR1333" s="49"/>
    </row>
    <row r="1334" spans="8:44" customFormat="1" x14ac:dyDescent="0.3">
      <c r="H1334" s="49"/>
      <c r="I1334" s="49"/>
      <c r="J1334" s="49"/>
      <c r="K1334" s="49"/>
      <c r="L1334" s="49"/>
      <c r="M1334" s="49"/>
      <c r="N1334" s="49"/>
      <c r="O1334" s="49"/>
      <c r="P1334" s="49"/>
      <c r="Q1334" s="49"/>
      <c r="R1334" s="49"/>
      <c r="S1334" s="49"/>
      <c r="T1334" s="49"/>
      <c r="U1334" s="49"/>
      <c r="V1334" s="49"/>
      <c r="W1334" s="49"/>
      <c r="X1334" s="49"/>
      <c r="Y1334" s="49"/>
      <c r="Z1334" s="49"/>
      <c r="AA1334" s="49"/>
      <c r="AB1334" s="49"/>
      <c r="AC1334" s="49"/>
      <c r="AD1334" s="49"/>
      <c r="AE1334" s="49"/>
      <c r="AF1334" s="49"/>
      <c r="AG1334" s="49"/>
      <c r="AH1334" s="49"/>
      <c r="AI1334" s="49"/>
      <c r="AJ1334" s="49"/>
      <c r="AK1334" s="49"/>
      <c r="AL1334" s="49"/>
      <c r="AM1334" s="49"/>
      <c r="AN1334" s="49"/>
      <c r="AO1334" s="49"/>
      <c r="AP1334" s="49"/>
      <c r="AQ1334" s="49"/>
      <c r="AR1334" s="49"/>
    </row>
    <row r="1335" spans="8:44" customFormat="1" x14ac:dyDescent="0.3">
      <c r="H1335" s="49"/>
      <c r="I1335" s="49"/>
      <c r="J1335" s="49"/>
      <c r="K1335" s="49"/>
      <c r="L1335" s="49"/>
      <c r="M1335" s="49"/>
      <c r="N1335" s="49"/>
      <c r="O1335" s="49"/>
      <c r="P1335" s="49"/>
      <c r="Q1335" s="49"/>
      <c r="R1335" s="49"/>
      <c r="S1335" s="49"/>
      <c r="T1335" s="49"/>
      <c r="U1335" s="49"/>
      <c r="V1335" s="49"/>
      <c r="W1335" s="49"/>
      <c r="X1335" s="49"/>
      <c r="Y1335" s="49"/>
      <c r="Z1335" s="49"/>
      <c r="AA1335" s="49"/>
      <c r="AB1335" s="49"/>
      <c r="AC1335" s="49"/>
      <c r="AD1335" s="49"/>
      <c r="AE1335" s="49"/>
      <c r="AF1335" s="49"/>
      <c r="AG1335" s="49"/>
      <c r="AH1335" s="49"/>
      <c r="AI1335" s="49"/>
      <c r="AJ1335" s="49"/>
      <c r="AK1335" s="49"/>
      <c r="AL1335" s="49"/>
      <c r="AM1335" s="49"/>
      <c r="AN1335" s="49"/>
      <c r="AO1335" s="49"/>
      <c r="AP1335" s="49"/>
      <c r="AQ1335" s="49"/>
      <c r="AR1335" s="49"/>
    </row>
    <row r="1336" spans="8:44" customFormat="1" x14ac:dyDescent="0.3">
      <c r="H1336" s="49"/>
      <c r="I1336" s="49"/>
      <c r="J1336" s="49"/>
      <c r="K1336" s="49"/>
      <c r="L1336" s="49"/>
      <c r="M1336" s="49"/>
      <c r="N1336" s="49"/>
      <c r="O1336" s="49"/>
      <c r="P1336" s="49"/>
      <c r="Q1336" s="49"/>
      <c r="R1336" s="49"/>
      <c r="S1336" s="49"/>
      <c r="T1336" s="49"/>
      <c r="U1336" s="49"/>
      <c r="V1336" s="49"/>
      <c r="W1336" s="49"/>
      <c r="X1336" s="49"/>
      <c r="Y1336" s="49"/>
      <c r="Z1336" s="49"/>
      <c r="AA1336" s="49"/>
      <c r="AB1336" s="49"/>
      <c r="AC1336" s="49"/>
      <c r="AD1336" s="49"/>
      <c r="AE1336" s="49"/>
      <c r="AF1336" s="49"/>
      <c r="AG1336" s="49"/>
      <c r="AH1336" s="49"/>
      <c r="AI1336" s="49"/>
      <c r="AJ1336" s="49"/>
      <c r="AK1336" s="49"/>
      <c r="AL1336" s="49"/>
      <c r="AM1336" s="49"/>
      <c r="AN1336" s="49"/>
      <c r="AO1336" s="49"/>
      <c r="AP1336" s="49"/>
      <c r="AQ1336" s="49"/>
      <c r="AR1336" s="49"/>
    </row>
    <row r="1337" spans="8:44" customFormat="1" x14ac:dyDescent="0.3">
      <c r="H1337" s="49"/>
      <c r="I1337" s="49"/>
      <c r="J1337" s="49"/>
      <c r="K1337" s="49"/>
      <c r="L1337" s="49"/>
      <c r="M1337" s="49"/>
      <c r="N1337" s="49"/>
      <c r="O1337" s="49"/>
      <c r="P1337" s="49"/>
      <c r="Q1337" s="49"/>
      <c r="R1337" s="49"/>
      <c r="S1337" s="49"/>
      <c r="T1337" s="49"/>
      <c r="U1337" s="49"/>
      <c r="V1337" s="49"/>
      <c r="W1337" s="49"/>
      <c r="X1337" s="49"/>
      <c r="Y1337" s="49"/>
      <c r="Z1337" s="49"/>
      <c r="AA1337" s="49"/>
      <c r="AB1337" s="49"/>
      <c r="AC1337" s="49"/>
      <c r="AD1337" s="49"/>
      <c r="AE1337" s="49"/>
      <c r="AF1337" s="49"/>
      <c r="AG1337" s="49"/>
      <c r="AH1337" s="49"/>
      <c r="AI1337" s="49"/>
      <c r="AJ1337" s="49"/>
      <c r="AK1337" s="49"/>
      <c r="AL1337" s="49"/>
      <c r="AM1337" s="49"/>
      <c r="AN1337" s="49"/>
      <c r="AO1337" s="49"/>
      <c r="AP1337" s="49"/>
      <c r="AQ1337" s="49"/>
      <c r="AR1337" s="49"/>
    </row>
    <row r="1338" spans="8:44" customFormat="1" x14ac:dyDescent="0.3">
      <c r="H1338" s="49"/>
      <c r="I1338" s="49"/>
      <c r="J1338" s="49"/>
      <c r="K1338" s="49"/>
      <c r="L1338" s="49"/>
      <c r="M1338" s="49"/>
      <c r="N1338" s="49"/>
      <c r="O1338" s="49"/>
      <c r="P1338" s="49"/>
      <c r="Q1338" s="49"/>
      <c r="R1338" s="49"/>
      <c r="S1338" s="49"/>
      <c r="T1338" s="49"/>
      <c r="U1338" s="49"/>
      <c r="V1338" s="49"/>
      <c r="W1338" s="49"/>
      <c r="X1338" s="49"/>
      <c r="Y1338" s="49"/>
      <c r="Z1338" s="49"/>
      <c r="AA1338" s="49"/>
      <c r="AB1338" s="49"/>
      <c r="AC1338" s="49"/>
      <c r="AD1338" s="49"/>
      <c r="AE1338" s="49"/>
      <c r="AF1338" s="49"/>
      <c r="AG1338" s="49"/>
      <c r="AH1338" s="49"/>
      <c r="AI1338" s="49"/>
      <c r="AJ1338" s="49"/>
      <c r="AK1338" s="49"/>
      <c r="AL1338" s="49"/>
      <c r="AM1338" s="49"/>
      <c r="AN1338" s="49"/>
      <c r="AO1338" s="49"/>
      <c r="AP1338" s="49"/>
      <c r="AQ1338" s="49"/>
      <c r="AR1338" s="49"/>
    </row>
    <row r="1339" spans="8:44" customFormat="1" x14ac:dyDescent="0.3">
      <c r="H1339" s="49"/>
      <c r="I1339" s="49"/>
      <c r="J1339" s="49"/>
      <c r="K1339" s="49"/>
      <c r="L1339" s="49"/>
      <c r="M1339" s="49"/>
      <c r="N1339" s="49"/>
      <c r="O1339" s="49"/>
      <c r="P1339" s="49"/>
      <c r="Q1339" s="49"/>
      <c r="R1339" s="49"/>
      <c r="S1339" s="49"/>
      <c r="T1339" s="49"/>
      <c r="U1339" s="49"/>
      <c r="V1339" s="49"/>
      <c r="W1339" s="49"/>
      <c r="X1339" s="49"/>
      <c r="Y1339" s="49"/>
      <c r="Z1339" s="49"/>
      <c r="AA1339" s="49"/>
      <c r="AB1339" s="49"/>
      <c r="AC1339" s="49"/>
      <c r="AD1339" s="49"/>
      <c r="AE1339" s="49"/>
      <c r="AF1339" s="49"/>
      <c r="AG1339" s="49"/>
      <c r="AH1339" s="49"/>
      <c r="AI1339" s="49"/>
      <c r="AJ1339" s="49"/>
      <c r="AK1339" s="49"/>
      <c r="AL1339" s="49"/>
      <c r="AM1339" s="49"/>
      <c r="AN1339" s="49"/>
      <c r="AO1339" s="49"/>
      <c r="AP1339" s="49"/>
      <c r="AQ1339" s="49"/>
      <c r="AR1339" s="49"/>
    </row>
    <row r="1340" spans="8:44" customFormat="1" x14ac:dyDescent="0.3">
      <c r="H1340" s="49"/>
      <c r="I1340" s="49"/>
      <c r="J1340" s="49"/>
      <c r="K1340" s="49"/>
      <c r="L1340" s="49"/>
      <c r="M1340" s="49"/>
      <c r="N1340" s="49"/>
      <c r="O1340" s="49"/>
      <c r="P1340" s="49"/>
      <c r="Q1340" s="49"/>
      <c r="R1340" s="49"/>
      <c r="S1340" s="49"/>
      <c r="T1340" s="49"/>
      <c r="U1340" s="49"/>
      <c r="V1340" s="49"/>
      <c r="W1340" s="49"/>
      <c r="X1340" s="49"/>
      <c r="Y1340" s="49"/>
      <c r="Z1340" s="49"/>
      <c r="AA1340" s="49"/>
      <c r="AB1340" s="49"/>
      <c r="AC1340" s="49"/>
      <c r="AD1340" s="49"/>
      <c r="AE1340" s="49"/>
      <c r="AF1340" s="49"/>
      <c r="AG1340" s="49"/>
      <c r="AH1340" s="49"/>
      <c r="AI1340" s="49"/>
      <c r="AJ1340" s="49"/>
      <c r="AK1340" s="49"/>
      <c r="AL1340" s="49"/>
      <c r="AM1340" s="49"/>
      <c r="AN1340" s="49"/>
      <c r="AO1340" s="49"/>
      <c r="AP1340" s="49"/>
      <c r="AQ1340" s="49"/>
      <c r="AR1340" s="49"/>
    </row>
    <row r="1341" spans="8:44" customFormat="1" x14ac:dyDescent="0.3">
      <c r="H1341" s="49"/>
      <c r="I1341" s="49"/>
      <c r="J1341" s="49"/>
      <c r="K1341" s="49"/>
      <c r="L1341" s="49"/>
      <c r="M1341" s="49"/>
      <c r="N1341" s="49"/>
      <c r="O1341" s="49"/>
      <c r="P1341" s="49"/>
      <c r="Q1341" s="49"/>
      <c r="R1341" s="49"/>
      <c r="S1341" s="49"/>
      <c r="T1341" s="49"/>
      <c r="U1341" s="49"/>
      <c r="V1341" s="49"/>
      <c r="W1341" s="49"/>
      <c r="X1341" s="49"/>
      <c r="Y1341" s="49"/>
      <c r="Z1341" s="49"/>
      <c r="AA1341" s="49"/>
      <c r="AB1341" s="49"/>
      <c r="AC1341" s="49"/>
      <c r="AD1341" s="49"/>
      <c r="AE1341" s="49"/>
      <c r="AF1341" s="49"/>
      <c r="AG1341" s="49"/>
      <c r="AH1341" s="49"/>
      <c r="AI1341" s="49"/>
      <c r="AJ1341" s="49"/>
      <c r="AK1341" s="49"/>
      <c r="AL1341" s="49"/>
      <c r="AM1341" s="49"/>
      <c r="AN1341" s="49"/>
      <c r="AO1341" s="49"/>
      <c r="AP1341" s="49"/>
      <c r="AQ1341" s="49"/>
      <c r="AR1341" s="49"/>
    </row>
    <row r="1342" spans="8:44" customFormat="1" x14ac:dyDescent="0.3">
      <c r="H1342" s="49"/>
      <c r="I1342" s="49"/>
      <c r="J1342" s="49"/>
      <c r="K1342" s="49"/>
      <c r="L1342" s="49"/>
      <c r="M1342" s="49"/>
      <c r="N1342" s="49"/>
      <c r="O1342" s="49"/>
      <c r="P1342" s="49"/>
      <c r="Q1342" s="49"/>
      <c r="R1342" s="49"/>
      <c r="S1342" s="49"/>
      <c r="T1342" s="49"/>
      <c r="U1342" s="49"/>
      <c r="V1342" s="49"/>
      <c r="W1342" s="49"/>
      <c r="X1342" s="49"/>
      <c r="Y1342" s="49"/>
      <c r="Z1342" s="49"/>
      <c r="AA1342" s="49"/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9"/>
      <c r="AN1342" s="49"/>
      <c r="AO1342" s="49"/>
      <c r="AP1342" s="49"/>
      <c r="AQ1342" s="49"/>
      <c r="AR1342" s="49"/>
    </row>
    <row r="1343" spans="8:44" customFormat="1" x14ac:dyDescent="0.3">
      <c r="H1343" s="49"/>
      <c r="I1343" s="49"/>
      <c r="J1343" s="49"/>
      <c r="K1343" s="49"/>
      <c r="L1343" s="49"/>
      <c r="M1343" s="49"/>
      <c r="N1343" s="49"/>
      <c r="O1343" s="49"/>
      <c r="P1343" s="49"/>
      <c r="Q1343" s="49"/>
      <c r="R1343" s="49"/>
      <c r="S1343" s="49"/>
      <c r="T1343" s="49"/>
      <c r="U1343" s="49"/>
      <c r="V1343" s="49"/>
      <c r="W1343" s="49"/>
      <c r="X1343" s="49"/>
      <c r="Y1343" s="49"/>
      <c r="Z1343" s="49"/>
      <c r="AA1343" s="49"/>
      <c r="AB1343" s="49"/>
      <c r="AC1343" s="49"/>
      <c r="AD1343" s="49"/>
      <c r="AE1343" s="49"/>
      <c r="AF1343" s="49"/>
      <c r="AG1343" s="49"/>
      <c r="AH1343" s="49"/>
      <c r="AI1343" s="49"/>
      <c r="AJ1343" s="49"/>
      <c r="AK1343" s="49"/>
      <c r="AL1343" s="49"/>
      <c r="AM1343" s="49"/>
      <c r="AN1343" s="49"/>
      <c r="AO1343" s="49"/>
      <c r="AP1343" s="49"/>
      <c r="AQ1343" s="49"/>
      <c r="AR1343" s="49"/>
    </row>
    <row r="1344" spans="8:44" customFormat="1" x14ac:dyDescent="0.3">
      <c r="H1344" s="49"/>
      <c r="I1344" s="49"/>
      <c r="J1344" s="49"/>
      <c r="K1344" s="49"/>
      <c r="L1344" s="49"/>
      <c r="M1344" s="49"/>
      <c r="N1344" s="49"/>
      <c r="O1344" s="49"/>
      <c r="P1344" s="49"/>
      <c r="Q1344" s="49"/>
      <c r="R1344" s="49"/>
      <c r="S1344" s="49"/>
      <c r="T1344" s="49"/>
      <c r="U1344" s="49"/>
      <c r="V1344" s="49"/>
      <c r="W1344" s="49"/>
      <c r="X1344" s="49"/>
      <c r="Y1344" s="49"/>
      <c r="Z1344" s="49"/>
      <c r="AA1344" s="49"/>
      <c r="AB1344" s="49"/>
      <c r="AC1344" s="49"/>
      <c r="AD1344" s="49"/>
      <c r="AE1344" s="49"/>
      <c r="AF1344" s="49"/>
      <c r="AG1344" s="49"/>
      <c r="AH1344" s="49"/>
      <c r="AI1344" s="49"/>
      <c r="AJ1344" s="49"/>
      <c r="AK1344" s="49"/>
      <c r="AL1344" s="49"/>
      <c r="AM1344" s="49"/>
      <c r="AN1344" s="49"/>
      <c r="AO1344" s="49"/>
      <c r="AP1344" s="49"/>
      <c r="AQ1344" s="49"/>
      <c r="AR1344" s="49"/>
    </row>
    <row r="1345" spans="8:44" customFormat="1" x14ac:dyDescent="0.3">
      <c r="H1345" s="49"/>
      <c r="I1345" s="49"/>
      <c r="J1345" s="49"/>
      <c r="K1345" s="49"/>
      <c r="L1345" s="49"/>
      <c r="M1345" s="49"/>
      <c r="N1345" s="49"/>
      <c r="O1345" s="49"/>
      <c r="P1345" s="49"/>
      <c r="Q1345" s="49"/>
      <c r="R1345" s="49"/>
      <c r="S1345" s="49"/>
      <c r="T1345" s="49"/>
      <c r="U1345" s="49"/>
      <c r="V1345" s="49"/>
      <c r="W1345" s="49"/>
      <c r="X1345" s="49"/>
      <c r="Y1345" s="49"/>
      <c r="Z1345" s="49"/>
      <c r="AA1345" s="49"/>
      <c r="AB1345" s="49"/>
      <c r="AC1345" s="49"/>
      <c r="AD1345" s="49"/>
      <c r="AE1345" s="49"/>
      <c r="AF1345" s="49"/>
      <c r="AG1345" s="49"/>
      <c r="AH1345" s="49"/>
      <c r="AI1345" s="49"/>
      <c r="AJ1345" s="49"/>
      <c r="AK1345" s="49"/>
      <c r="AL1345" s="49"/>
      <c r="AM1345" s="49"/>
      <c r="AN1345" s="49"/>
      <c r="AO1345" s="49"/>
      <c r="AP1345" s="49"/>
      <c r="AQ1345" s="49"/>
      <c r="AR1345" s="49"/>
    </row>
    <row r="1346" spans="8:44" customFormat="1" x14ac:dyDescent="0.3">
      <c r="H1346" s="49"/>
      <c r="I1346" s="49"/>
      <c r="J1346" s="49"/>
      <c r="K1346" s="49"/>
      <c r="L1346" s="49"/>
      <c r="M1346" s="49"/>
      <c r="N1346" s="49"/>
      <c r="O1346" s="49"/>
      <c r="P1346" s="49"/>
      <c r="Q1346" s="49"/>
      <c r="R1346" s="49"/>
      <c r="S1346" s="49"/>
      <c r="T1346" s="49"/>
      <c r="U1346" s="49"/>
      <c r="V1346" s="49"/>
      <c r="W1346" s="49"/>
      <c r="X1346" s="49"/>
      <c r="Y1346" s="49"/>
      <c r="Z1346" s="49"/>
      <c r="AA1346" s="49"/>
      <c r="AB1346" s="49"/>
      <c r="AC1346" s="49"/>
      <c r="AD1346" s="49"/>
      <c r="AE1346" s="49"/>
      <c r="AF1346" s="49"/>
      <c r="AG1346" s="49"/>
      <c r="AH1346" s="49"/>
      <c r="AI1346" s="49"/>
      <c r="AJ1346" s="49"/>
      <c r="AK1346" s="49"/>
      <c r="AL1346" s="49"/>
      <c r="AM1346" s="49"/>
      <c r="AN1346" s="49"/>
      <c r="AO1346" s="49"/>
      <c r="AP1346" s="49"/>
      <c r="AQ1346" s="49"/>
      <c r="AR1346" s="49"/>
    </row>
    <row r="1347" spans="8:44" customFormat="1" x14ac:dyDescent="0.3">
      <c r="H1347" s="49"/>
      <c r="I1347" s="49"/>
      <c r="J1347" s="49"/>
      <c r="K1347" s="49"/>
      <c r="L1347" s="49"/>
      <c r="M1347" s="49"/>
      <c r="N1347" s="49"/>
      <c r="O1347" s="49"/>
      <c r="P1347" s="49"/>
      <c r="Q1347" s="49"/>
      <c r="R1347" s="49"/>
      <c r="S1347" s="49"/>
      <c r="T1347" s="49"/>
      <c r="U1347" s="49"/>
      <c r="V1347" s="49"/>
      <c r="W1347" s="49"/>
      <c r="X1347" s="49"/>
      <c r="Y1347" s="49"/>
      <c r="Z1347" s="49"/>
      <c r="AA1347" s="49"/>
      <c r="AB1347" s="49"/>
      <c r="AC1347" s="49"/>
      <c r="AD1347" s="49"/>
      <c r="AE1347" s="49"/>
      <c r="AF1347" s="49"/>
      <c r="AG1347" s="49"/>
      <c r="AH1347" s="49"/>
      <c r="AI1347" s="49"/>
      <c r="AJ1347" s="49"/>
      <c r="AK1347" s="49"/>
      <c r="AL1347" s="49"/>
      <c r="AM1347" s="49"/>
      <c r="AN1347" s="49"/>
      <c r="AO1347" s="49"/>
      <c r="AP1347" s="49"/>
      <c r="AQ1347" s="49"/>
      <c r="AR1347" s="49"/>
    </row>
    <row r="1348" spans="8:44" customFormat="1" x14ac:dyDescent="0.3">
      <c r="H1348" s="49"/>
      <c r="I1348" s="49"/>
      <c r="J1348" s="49"/>
      <c r="K1348" s="49"/>
      <c r="L1348" s="49"/>
      <c r="M1348" s="49"/>
      <c r="N1348" s="49"/>
      <c r="O1348" s="49"/>
      <c r="P1348" s="49"/>
      <c r="Q1348" s="49"/>
      <c r="R1348" s="49"/>
      <c r="S1348" s="49"/>
      <c r="T1348" s="49"/>
      <c r="U1348" s="49"/>
      <c r="V1348" s="49"/>
      <c r="W1348" s="49"/>
      <c r="X1348" s="49"/>
      <c r="Y1348" s="49"/>
      <c r="Z1348" s="49"/>
      <c r="AA1348" s="49"/>
      <c r="AB1348" s="49"/>
      <c r="AC1348" s="49"/>
      <c r="AD1348" s="49"/>
      <c r="AE1348" s="49"/>
      <c r="AF1348" s="49"/>
      <c r="AG1348" s="49"/>
      <c r="AH1348" s="49"/>
      <c r="AI1348" s="49"/>
      <c r="AJ1348" s="49"/>
      <c r="AK1348" s="49"/>
      <c r="AL1348" s="49"/>
      <c r="AM1348" s="49"/>
      <c r="AN1348" s="49"/>
      <c r="AO1348" s="49"/>
      <c r="AP1348" s="49"/>
      <c r="AQ1348" s="49"/>
      <c r="AR1348" s="49"/>
    </row>
    <row r="1349" spans="8:44" customFormat="1" x14ac:dyDescent="0.3">
      <c r="H1349" s="49"/>
      <c r="I1349" s="49"/>
      <c r="J1349" s="49"/>
      <c r="K1349" s="49"/>
      <c r="L1349" s="49"/>
      <c r="M1349" s="49"/>
      <c r="N1349" s="49"/>
      <c r="O1349" s="49"/>
      <c r="P1349" s="49"/>
      <c r="Q1349" s="49"/>
      <c r="R1349" s="49"/>
      <c r="S1349" s="49"/>
      <c r="T1349" s="49"/>
      <c r="U1349" s="49"/>
      <c r="V1349" s="49"/>
      <c r="W1349" s="49"/>
      <c r="X1349" s="49"/>
      <c r="Y1349" s="49"/>
      <c r="Z1349" s="49"/>
      <c r="AA1349" s="49"/>
      <c r="AB1349" s="49"/>
      <c r="AC1349" s="49"/>
      <c r="AD1349" s="49"/>
      <c r="AE1349" s="49"/>
      <c r="AF1349" s="49"/>
      <c r="AG1349" s="49"/>
      <c r="AH1349" s="49"/>
      <c r="AI1349" s="49"/>
      <c r="AJ1349" s="49"/>
      <c r="AK1349" s="49"/>
      <c r="AL1349" s="49"/>
      <c r="AM1349" s="49"/>
      <c r="AN1349" s="49"/>
      <c r="AO1349" s="49"/>
      <c r="AP1349" s="49"/>
      <c r="AQ1349" s="49"/>
      <c r="AR1349" s="49"/>
    </row>
    <row r="1350" spans="8:44" customFormat="1" x14ac:dyDescent="0.3">
      <c r="H1350" s="49"/>
      <c r="I1350" s="49"/>
      <c r="J1350" s="49"/>
      <c r="K1350" s="49"/>
      <c r="L1350" s="49"/>
      <c r="M1350" s="49"/>
      <c r="N1350" s="49"/>
      <c r="O1350" s="49"/>
      <c r="P1350" s="49"/>
      <c r="Q1350" s="49"/>
      <c r="R1350" s="49"/>
      <c r="S1350" s="49"/>
      <c r="T1350" s="49"/>
      <c r="U1350" s="49"/>
      <c r="V1350" s="49"/>
      <c r="W1350" s="49"/>
      <c r="X1350" s="49"/>
      <c r="Y1350" s="49"/>
      <c r="Z1350" s="49"/>
      <c r="AA1350" s="49"/>
      <c r="AB1350" s="49"/>
      <c r="AC1350" s="49"/>
      <c r="AD1350" s="49"/>
      <c r="AE1350" s="49"/>
      <c r="AF1350" s="49"/>
      <c r="AG1350" s="49"/>
      <c r="AH1350" s="49"/>
      <c r="AI1350" s="49"/>
      <c r="AJ1350" s="49"/>
      <c r="AK1350" s="49"/>
      <c r="AL1350" s="49"/>
      <c r="AM1350" s="49"/>
      <c r="AN1350" s="49"/>
      <c r="AO1350" s="49"/>
      <c r="AP1350" s="49"/>
      <c r="AQ1350" s="49"/>
      <c r="AR1350" s="49"/>
    </row>
    <row r="1351" spans="8:44" customFormat="1" x14ac:dyDescent="0.3">
      <c r="H1351" s="49"/>
      <c r="I1351" s="49"/>
      <c r="J1351" s="49"/>
      <c r="K1351" s="49"/>
      <c r="L1351" s="49"/>
      <c r="M1351" s="49"/>
      <c r="N1351" s="49"/>
      <c r="O1351" s="49"/>
      <c r="P1351" s="49"/>
      <c r="Q1351" s="49"/>
      <c r="R1351" s="49"/>
      <c r="S1351" s="49"/>
      <c r="T1351" s="49"/>
      <c r="U1351" s="49"/>
      <c r="V1351" s="49"/>
      <c r="W1351" s="49"/>
      <c r="X1351" s="49"/>
      <c r="Y1351" s="49"/>
      <c r="Z1351" s="49"/>
      <c r="AA1351" s="49"/>
      <c r="AB1351" s="49"/>
      <c r="AC1351" s="49"/>
      <c r="AD1351" s="49"/>
      <c r="AE1351" s="49"/>
      <c r="AF1351" s="49"/>
      <c r="AG1351" s="49"/>
      <c r="AH1351" s="49"/>
      <c r="AI1351" s="49"/>
      <c r="AJ1351" s="49"/>
      <c r="AK1351" s="49"/>
      <c r="AL1351" s="49"/>
      <c r="AM1351" s="49"/>
      <c r="AN1351" s="49"/>
      <c r="AO1351" s="49"/>
      <c r="AP1351" s="49"/>
      <c r="AQ1351" s="49"/>
      <c r="AR1351" s="49"/>
    </row>
    <row r="1352" spans="8:44" customFormat="1" x14ac:dyDescent="0.3">
      <c r="H1352" s="49"/>
      <c r="I1352" s="49"/>
      <c r="J1352" s="49"/>
      <c r="K1352" s="49"/>
      <c r="L1352" s="49"/>
      <c r="M1352" s="49"/>
      <c r="N1352" s="49"/>
      <c r="O1352" s="49"/>
      <c r="P1352" s="49"/>
      <c r="Q1352" s="49"/>
      <c r="R1352" s="49"/>
      <c r="S1352" s="49"/>
      <c r="T1352" s="49"/>
      <c r="U1352" s="49"/>
      <c r="V1352" s="49"/>
      <c r="W1352" s="49"/>
      <c r="X1352" s="49"/>
      <c r="Y1352" s="49"/>
      <c r="Z1352" s="49"/>
      <c r="AA1352" s="49"/>
      <c r="AB1352" s="49"/>
      <c r="AC1352" s="49"/>
      <c r="AD1352" s="49"/>
      <c r="AE1352" s="49"/>
      <c r="AF1352" s="49"/>
      <c r="AG1352" s="49"/>
      <c r="AH1352" s="49"/>
      <c r="AI1352" s="49"/>
      <c r="AJ1352" s="49"/>
      <c r="AK1352" s="49"/>
      <c r="AL1352" s="49"/>
      <c r="AM1352" s="49"/>
      <c r="AN1352" s="49"/>
      <c r="AO1352" s="49"/>
      <c r="AP1352" s="49"/>
      <c r="AQ1352" s="49"/>
      <c r="AR1352" s="49"/>
    </row>
    <row r="1353" spans="8:44" customFormat="1" x14ac:dyDescent="0.3">
      <c r="H1353" s="49"/>
      <c r="I1353" s="49"/>
      <c r="J1353" s="49"/>
      <c r="K1353" s="49"/>
      <c r="L1353" s="49"/>
      <c r="M1353" s="49"/>
      <c r="N1353" s="49"/>
      <c r="O1353" s="49"/>
      <c r="P1353" s="49"/>
      <c r="Q1353" s="49"/>
      <c r="R1353" s="49"/>
      <c r="S1353" s="49"/>
      <c r="T1353" s="49"/>
      <c r="U1353" s="49"/>
      <c r="V1353" s="49"/>
      <c r="W1353" s="49"/>
      <c r="X1353" s="49"/>
      <c r="Y1353" s="49"/>
      <c r="Z1353" s="49"/>
      <c r="AA1353" s="49"/>
      <c r="AB1353" s="49"/>
      <c r="AC1353" s="49"/>
      <c r="AD1353" s="49"/>
      <c r="AE1353" s="49"/>
      <c r="AF1353" s="49"/>
      <c r="AG1353" s="49"/>
      <c r="AH1353" s="49"/>
      <c r="AI1353" s="49"/>
      <c r="AJ1353" s="49"/>
      <c r="AK1353" s="49"/>
      <c r="AL1353" s="49"/>
      <c r="AM1353" s="49"/>
      <c r="AN1353" s="49"/>
      <c r="AO1353" s="49"/>
      <c r="AP1353" s="49"/>
      <c r="AQ1353" s="49"/>
      <c r="AR1353" s="49"/>
    </row>
    <row r="1354" spans="8:44" customFormat="1" x14ac:dyDescent="0.3">
      <c r="H1354" s="49"/>
      <c r="I1354" s="49"/>
      <c r="J1354" s="49"/>
      <c r="K1354" s="49"/>
      <c r="L1354" s="49"/>
      <c r="M1354" s="49"/>
      <c r="N1354" s="49"/>
      <c r="O1354" s="49"/>
      <c r="P1354" s="49"/>
      <c r="Q1354" s="49"/>
      <c r="R1354" s="49"/>
      <c r="S1354" s="49"/>
      <c r="T1354" s="49"/>
      <c r="U1354" s="49"/>
      <c r="V1354" s="49"/>
      <c r="W1354" s="49"/>
      <c r="X1354" s="49"/>
      <c r="Y1354" s="49"/>
      <c r="Z1354" s="49"/>
      <c r="AA1354" s="49"/>
      <c r="AB1354" s="49"/>
      <c r="AC1354" s="49"/>
      <c r="AD1354" s="49"/>
      <c r="AE1354" s="49"/>
      <c r="AF1354" s="49"/>
      <c r="AG1354" s="49"/>
      <c r="AH1354" s="49"/>
      <c r="AI1354" s="49"/>
      <c r="AJ1354" s="49"/>
      <c r="AK1354" s="49"/>
      <c r="AL1354" s="49"/>
      <c r="AM1354" s="49"/>
      <c r="AN1354" s="49"/>
      <c r="AO1354" s="49"/>
      <c r="AP1354" s="49"/>
      <c r="AQ1354" s="49"/>
      <c r="AR1354" s="49"/>
    </row>
    <row r="1355" spans="8:44" customFormat="1" x14ac:dyDescent="0.3">
      <c r="H1355" s="49"/>
      <c r="I1355" s="49"/>
      <c r="J1355" s="49"/>
      <c r="K1355" s="49"/>
      <c r="L1355" s="49"/>
      <c r="M1355" s="49"/>
      <c r="N1355" s="49"/>
      <c r="O1355" s="49"/>
      <c r="P1355" s="49"/>
      <c r="Q1355" s="49"/>
      <c r="R1355" s="49"/>
      <c r="S1355" s="49"/>
      <c r="T1355" s="49"/>
      <c r="U1355" s="49"/>
      <c r="V1355" s="49"/>
      <c r="W1355" s="49"/>
      <c r="X1355" s="49"/>
      <c r="Y1355" s="49"/>
      <c r="Z1355" s="49"/>
      <c r="AA1355" s="49"/>
      <c r="AB1355" s="49"/>
      <c r="AC1355" s="49"/>
      <c r="AD1355" s="49"/>
      <c r="AE1355" s="49"/>
      <c r="AF1355" s="49"/>
      <c r="AG1355" s="49"/>
      <c r="AH1355" s="49"/>
      <c r="AI1355" s="49"/>
      <c r="AJ1355" s="49"/>
      <c r="AK1355" s="49"/>
      <c r="AL1355" s="49"/>
      <c r="AM1355" s="49"/>
      <c r="AN1355" s="49"/>
      <c r="AO1355" s="49"/>
      <c r="AP1355" s="49"/>
      <c r="AQ1355" s="49"/>
      <c r="AR1355" s="49"/>
    </row>
    <row r="1356" spans="8:44" customFormat="1" x14ac:dyDescent="0.3">
      <c r="H1356" s="49"/>
      <c r="I1356" s="49"/>
      <c r="J1356" s="49"/>
      <c r="K1356" s="49"/>
      <c r="L1356" s="49"/>
      <c r="M1356" s="49"/>
      <c r="N1356" s="49"/>
      <c r="O1356" s="49"/>
      <c r="P1356" s="49"/>
      <c r="Q1356" s="49"/>
      <c r="R1356" s="49"/>
      <c r="S1356" s="49"/>
      <c r="T1356" s="49"/>
      <c r="U1356" s="49"/>
      <c r="V1356" s="49"/>
      <c r="W1356" s="49"/>
      <c r="X1356" s="49"/>
      <c r="Y1356" s="49"/>
      <c r="Z1356" s="49"/>
      <c r="AA1356" s="49"/>
      <c r="AB1356" s="49"/>
      <c r="AC1356" s="49"/>
      <c r="AD1356" s="49"/>
      <c r="AE1356" s="49"/>
      <c r="AF1356" s="49"/>
      <c r="AG1356" s="49"/>
      <c r="AH1356" s="49"/>
      <c r="AI1356" s="49"/>
      <c r="AJ1356" s="49"/>
      <c r="AK1356" s="49"/>
      <c r="AL1356" s="49"/>
      <c r="AM1356" s="49"/>
      <c r="AN1356" s="49"/>
      <c r="AO1356" s="49"/>
      <c r="AP1356" s="49"/>
      <c r="AQ1356" s="49"/>
      <c r="AR1356" s="49"/>
    </row>
    <row r="1357" spans="8:44" customFormat="1" x14ac:dyDescent="0.3">
      <c r="H1357" s="49"/>
      <c r="I1357" s="49"/>
      <c r="J1357" s="49"/>
      <c r="K1357" s="49"/>
      <c r="L1357" s="49"/>
      <c r="M1357" s="49"/>
      <c r="N1357" s="49"/>
      <c r="O1357" s="49"/>
      <c r="P1357" s="49"/>
      <c r="Q1357" s="49"/>
      <c r="R1357" s="49"/>
      <c r="S1357" s="49"/>
      <c r="T1357" s="49"/>
      <c r="U1357" s="49"/>
      <c r="V1357" s="49"/>
      <c r="W1357" s="49"/>
      <c r="X1357" s="49"/>
      <c r="Y1357" s="49"/>
      <c r="Z1357" s="49"/>
      <c r="AA1357" s="49"/>
      <c r="AB1357" s="49"/>
      <c r="AC1357" s="49"/>
      <c r="AD1357" s="49"/>
      <c r="AE1357" s="49"/>
      <c r="AF1357" s="49"/>
      <c r="AG1357" s="49"/>
      <c r="AH1357" s="49"/>
      <c r="AI1357" s="49"/>
      <c r="AJ1357" s="49"/>
      <c r="AK1357" s="49"/>
      <c r="AL1357" s="49"/>
      <c r="AM1357" s="49"/>
      <c r="AN1357" s="49"/>
      <c r="AO1357" s="49"/>
      <c r="AP1357" s="49"/>
      <c r="AQ1357" s="49"/>
      <c r="AR1357" s="49"/>
    </row>
    <row r="1358" spans="8:44" customFormat="1" x14ac:dyDescent="0.3">
      <c r="H1358" s="49"/>
      <c r="I1358" s="49"/>
      <c r="J1358" s="49"/>
      <c r="K1358" s="49"/>
      <c r="L1358" s="49"/>
      <c r="M1358" s="49"/>
      <c r="N1358" s="49"/>
      <c r="O1358" s="49"/>
      <c r="P1358" s="49"/>
      <c r="Q1358" s="49"/>
      <c r="R1358" s="49"/>
      <c r="S1358" s="49"/>
      <c r="T1358" s="49"/>
      <c r="U1358" s="49"/>
      <c r="V1358" s="49"/>
      <c r="W1358" s="49"/>
      <c r="X1358" s="49"/>
      <c r="Y1358" s="49"/>
      <c r="Z1358" s="49"/>
      <c r="AA1358" s="49"/>
      <c r="AB1358" s="49"/>
      <c r="AC1358" s="49"/>
      <c r="AD1358" s="49"/>
      <c r="AE1358" s="49"/>
      <c r="AF1358" s="49"/>
      <c r="AG1358" s="49"/>
      <c r="AH1358" s="49"/>
      <c r="AI1358" s="49"/>
      <c r="AJ1358" s="49"/>
      <c r="AK1358" s="49"/>
      <c r="AL1358" s="49"/>
      <c r="AM1358" s="49"/>
      <c r="AN1358" s="49"/>
      <c r="AO1358" s="49"/>
      <c r="AP1358" s="49"/>
      <c r="AQ1358" s="49"/>
      <c r="AR1358" s="49"/>
    </row>
    <row r="1359" spans="8:44" customFormat="1" x14ac:dyDescent="0.3">
      <c r="H1359" s="49"/>
      <c r="I1359" s="49"/>
      <c r="J1359" s="49"/>
      <c r="K1359" s="49"/>
      <c r="L1359" s="49"/>
      <c r="M1359" s="49"/>
      <c r="N1359" s="49"/>
      <c r="O1359" s="49"/>
      <c r="P1359" s="49"/>
      <c r="Q1359" s="49"/>
      <c r="R1359" s="49"/>
      <c r="S1359" s="49"/>
      <c r="T1359" s="49"/>
      <c r="U1359" s="49"/>
      <c r="V1359" s="49"/>
      <c r="W1359" s="49"/>
      <c r="X1359" s="49"/>
      <c r="Y1359" s="49"/>
      <c r="Z1359" s="49"/>
      <c r="AA1359" s="49"/>
      <c r="AB1359" s="49"/>
      <c r="AC1359" s="49"/>
      <c r="AD1359" s="49"/>
      <c r="AE1359" s="49"/>
      <c r="AF1359" s="49"/>
      <c r="AG1359" s="49"/>
      <c r="AH1359" s="49"/>
      <c r="AI1359" s="49"/>
      <c r="AJ1359" s="49"/>
      <c r="AK1359" s="49"/>
      <c r="AL1359" s="49"/>
      <c r="AM1359" s="49"/>
      <c r="AN1359" s="49"/>
      <c r="AO1359" s="49"/>
      <c r="AP1359" s="49"/>
      <c r="AQ1359" s="49"/>
      <c r="AR1359" s="49"/>
    </row>
    <row r="1360" spans="8:44" customFormat="1" x14ac:dyDescent="0.3">
      <c r="H1360" s="49"/>
      <c r="I1360" s="49"/>
      <c r="J1360" s="49"/>
      <c r="K1360" s="49"/>
      <c r="L1360" s="49"/>
      <c r="M1360" s="49"/>
      <c r="N1360" s="49"/>
      <c r="O1360" s="49"/>
      <c r="P1360" s="49"/>
      <c r="Q1360" s="49"/>
      <c r="R1360" s="49"/>
      <c r="S1360" s="49"/>
      <c r="T1360" s="49"/>
      <c r="U1360" s="49"/>
      <c r="V1360" s="49"/>
      <c r="W1360" s="49"/>
      <c r="X1360" s="49"/>
      <c r="Y1360" s="49"/>
      <c r="Z1360" s="49"/>
      <c r="AA1360" s="49"/>
      <c r="AB1360" s="49"/>
      <c r="AC1360" s="49"/>
      <c r="AD1360" s="49"/>
      <c r="AE1360" s="49"/>
      <c r="AF1360" s="49"/>
      <c r="AG1360" s="49"/>
      <c r="AH1360" s="49"/>
      <c r="AI1360" s="49"/>
      <c r="AJ1360" s="49"/>
      <c r="AK1360" s="49"/>
      <c r="AL1360" s="49"/>
      <c r="AM1360" s="49"/>
      <c r="AN1360" s="49"/>
      <c r="AO1360" s="49"/>
      <c r="AP1360" s="49"/>
      <c r="AQ1360" s="49"/>
      <c r="AR1360" s="49"/>
    </row>
    <row r="1361" spans="8:44" customFormat="1" x14ac:dyDescent="0.3">
      <c r="H1361" s="49"/>
      <c r="I1361" s="49"/>
      <c r="J1361" s="49"/>
      <c r="K1361" s="49"/>
      <c r="L1361" s="49"/>
      <c r="M1361" s="49"/>
      <c r="N1361" s="49"/>
      <c r="O1361" s="49"/>
      <c r="P1361" s="49"/>
      <c r="Q1361" s="49"/>
      <c r="R1361" s="49"/>
      <c r="S1361" s="49"/>
      <c r="T1361" s="49"/>
      <c r="U1361" s="49"/>
      <c r="V1361" s="49"/>
      <c r="W1361" s="49"/>
      <c r="X1361" s="49"/>
      <c r="Y1361" s="49"/>
      <c r="Z1361" s="49"/>
      <c r="AA1361" s="49"/>
      <c r="AB1361" s="49"/>
      <c r="AC1361" s="49"/>
      <c r="AD1361" s="49"/>
      <c r="AE1361" s="49"/>
      <c r="AF1361" s="49"/>
      <c r="AG1361" s="49"/>
      <c r="AH1361" s="49"/>
      <c r="AI1361" s="49"/>
      <c r="AJ1361" s="49"/>
      <c r="AK1361" s="49"/>
      <c r="AL1361" s="49"/>
      <c r="AM1361" s="49"/>
      <c r="AN1361" s="49"/>
      <c r="AO1361" s="49"/>
      <c r="AP1361" s="49"/>
      <c r="AQ1361" s="49"/>
      <c r="AR1361" s="49"/>
    </row>
    <row r="1362" spans="8:44" customFormat="1" x14ac:dyDescent="0.3">
      <c r="H1362" s="49"/>
      <c r="I1362" s="49"/>
      <c r="J1362" s="49"/>
      <c r="K1362" s="49"/>
      <c r="L1362" s="49"/>
      <c r="M1362" s="49"/>
      <c r="N1362" s="49"/>
      <c r="O1362" s="49"/>
      <c r="P1362" s="49"/>
      <c r="Q1362" s="49"/>
      <c r="R1362" s="49"/>
      <c r="S1362" s="49"/>
      <c r="T1362" s="49"/>
      <c r="U1362" s="49"/>
      <c r="V1362" s="49"/>
      <c r="W1362" s="49"/>
      <c r="X1362" s="49"/>
      <c r="Y1362" s="49"/>
      <c r="Z1362" s="49"/>
      <c r="AA1362" s="49"/>
      <c r="AB1362" s="49"/>
      <c r="AC1362" s="49"/>
      <c r="AD1362" s="49"/>
      <c r="AE1362" s="49"/>
      <c r="AF1362" s="49"/>
      <c r="AG1362" s="49"/>
      <c r="AH1362" s="49"/>
      <c r="AI1362" s="49"/>
      <c r="AJ1362" s="49"/>
      <c r="AK1362" s="49"/>
      <c r="AL1362" s="49"/>
      <c r="AM1362" s="49"/>
      <c r="AN1362" s="49"/>
      <c r="AO1362" s="49"/>
      <c r="AP1362" s="49"/>
      <c r="AQ1362" s="49"/>
      <c r="AR1362" s="49"/>
    </row>
    <row r="1363" spans="8:44" customFormat="1" x14ac:dyDescent="0.3">
      <c r="H1363" s="49"/>
      <c r="I1363" s="49"/>
      <c r="J1363" s="49"/>
      <c r="K1363" s="49"/>
      <c r="L1363" s="49"/>
      <c r="M1363" s="49"/>
      <c r="N1363" s="49"/>
      <c r="O1363" s="49"/>
      <c r="P1363" s="49"/>
      <c r="Q1363" s="49"/>
      <c r="R1363" s="49"/>
      <c r="S1363" s="49"/>
      <c r="T1363" s="49"/>
      <c r="U1363" s="49"/>
      <c r="V1363" s="49"/>
      <c r="W1363" s="49"/>
      <c r="X1363" s="49"/>
      <c r="Y1363" s="49"/>
      <c r="Z1363" s="49"/>
      <c r="AA1363" s="49"/>
      <c r="AB1363" s="49"/>
      <c r="AC1363" s="49"/>
      <c r="AD1363" s="49"/>
      <c r="AE1363" s="49"/>
      <c r="AF1363" s="49"/>
      <c r="AG1363" s="49"/>
      <c r="AH1363" s="49"/>
      <c r="AI1363" s="49"/>
      <c r="AJ1363" s="49"/>
      <c r="AK1363" s="49"/>
      <c r="AL1363" s="49"/>
      <c r="AM1363" s="49"/>
      <c r="AN1363" s="49"/>
      <c r="AO1363" s="49"/>
      <c r="AP1363" s="49"/>
      <c r="AQ1363" s="49"/>
      <c r="AR1363" s="49"/>
    </row>
    <row r="1364" spans="8:44" customFormat="1" x14ac:dyDescent="0.3">
      <c r="H1364" s="49"/>
      <c r="I1364" s="49"/>
      <c r="J1364" s="49"/>
      <c r="K1364" s="49"/>
      <c r="L1364" s="49"/>
      <c r="M1364" s="49"/>
      <c r="N1364" s="49"/>
      <c r="O1364" s="49"/>
      <c r="P1364" s="49"/>
      <c r="Q1364" s="49"/>
      <c r="R1364" s="49"/>
      <c r="S1364" s="49"/>
      <c r="T1364" s="49"/>
      <c r="U1364" s="49"/>
      <c r="V1364" s="49"/>
      <c r="W1364" s="49"/>
      <c r="X1364" s="49"/>
      <c r="Y1364" s="49"/>
      <c r="Z1364" s="49"/>
      <c r="AA1364" s="49"/>
      <c r="AB1364" s="49"/>
      <c r="AC1364" s="49"/>
      <c r="AD1364" s="49"/>
      <c r="AE1364" s="49"/>
      <c r="AF1364" s="49"/>
      <c r="AG1364" s="49"/>
      <c r="AH1364" s="49"/>
      <c r="AI1364" s="49"/>
      <c r="AJ1364" s="49"/>
      <c r="AK1364" s="49"/>
      <c r="AL1364" s="49"/>
      <c r="AM1364" s="49"/>
      <c r="AN1364" s="49"/>
      <c r="AO1364" s="49"/>
      <c r="AP1364" s="49"/>
      <c r="AQ1364" s="49"/>
      <c r="AR1364" s="49"/>
    </row>
    <row r="1365" spans="8:44" customFormat="1" x14ac:dyDescent="0.3">
      <c r="H1365" s="49"/>
      <c r="I1365" s="49"/>
      <c r="J1365" s="49"/>
      <c r="K1365" s="49"/>
      <c r="L1365" s="49"/>
      <c r="M1365" s="49"/>
      <c r="N1365" s="49"/>
      <c r="O1365" s="49"/>
      <c r="P1365" s="49"/>
      <c r="Q1365" s="49"/>
      <c r="R1365" s="49"/>
      <c r="S1365" s="49"/>
      <c r="T1365" s="49"/>
      <c r="U1365" s="49"/>
      <c r="V1365" s="49"/>
      <c r="W1365" s="49"/>
      <c r="X1365" s="49"/>
      <c r="Y1365" s="49"/>
      <c r="Z1365" s="49"/>
      <c r="AA1365" s="49"/>
      <c r="AB1365" s="49"/>
      <c r="AC1365" s="49"/>
      <c r="AD1365" s="49"/>
      <c r="AE1365" s="49"/>
      <c r="AF1365" s="49"/>
      <c r="AG1365" s="49"/>
      <c r="AH1365" s="49"/>
      <c r="AI1365" s="49"/>
      <c r="AJ1365" s="49"/>
      <c r="AK1365" s="49"/>
      <c r="AL1365" s="49"/>
      <c r="AM1365" s="49"/>
      <c r="AN1365" s="49"/>
      <c r="AO1365" s="49"/>
      <c r="AP1365" s="49"/>
      <c r="AQ1365" s="49"/>
      <c r="AR1365" s="49"/>
    </row>
    <row r="1366" spans="8:44" customFormat="1" x14ac:dyDescent="0.3">
      <c r="H1366" s="49"/>
      <c r="I1366" s="49"/>
      <c r="J1366" s="49"/>
      <c r="K1366" s="49"/>
      <c r="L1366" s="49"/>
      <c r="M1366" s="49"/>
      <c r="N1366" s="49"/>
      <c r="O1366" s="49"/>
      <c r="P1366" s="49"/>
      <c r="Q1366" s="49"/>
      <c r="R1366" s="49"/>
      <c r="S1366" s="49"/>
      <c r="T1366" s="49"/>
      <c r="U1366" s="49"/>
      <c r="V1366" s="49"/>
      <c r="W1366" s="49"/>
      <c r="X1366" s="49"/>
      <c r="Y1366" s="49"/>
      <c r="Z1366" s="49"/>
      <c r="AA1366" s="49"/>
      <c r="AB1366" s="49"/>
      <c r="AC1366" s="49"/>
      <c r="AD1366" s="49"/>
      <c r="AE1366" s="49"/>
      <c r="AF1366" s="49"/>
      <c r="AG1366" s="49"/>
      <c r="AH1366" s="49"/>
      <c r="AI1366" s="49"/>
      <c r="AJ1366" s="49"/>
      <c r="AK1366" s="49"/>
      <c r="AL1366" s="49"/>
      <c r="AM1366" s="49"/>
      <c r="AN1366" s="49"/>
      <c r="AO1366" s="49"/>
      <c r="AP1366" s="49"/>
      <c r="AQ1366" s="49"/>
      <c r="AR1366" s="49"/>
    </row>
    <row r="1367" spans="8:44" customFormat="1" x14ac:dyDescent="0.3">
      <c r="H1367" s="49"/>
      <c r="I1367" s="49"/>
      <c r="J1367" s="49"/>
      <c r="K1367" s="49"/>
      <c r="L1367" s="49"/>
      <c r="M1367" s="49"/>
      <c r="N1367" s="49"/>
      <c r="O1367" s="49"/>
      <c r="P1367" s="49"/>
      <c r="Q1367" s="49"/>
      <c r="R1367" s="49"/>
      <c r="S1367" s="49"/>
      <c r="T1367" s="49"/>
      <c r="U1367" s="49"/>
      <c r="V1367" s="49"/>
      <c r="W1367" s="49"/>
      <c r="X1367" s="49"/>
      <c r="Y1367" s="49"/>
      <c r="Z1367" s="49"/>
      <c r="AA1367" s="49"/>
      <c r="AB1367" s="49"/>
      <c r="AC1367" s="49"/>
      <c r="AD1367" s="49"/>
      <c r="AE1367" s="49"/>
      <c r="AF1367" s="49"/>
      <c r="AG1367" s="49"/>
      <c r="AH1367" s="49"/>
      <c r="AI1367" s="49"/>
      <c r="AJ1367" s="49"/>
      <c r="AK1367" s="49"/>
      <c r="AL1367" s="49"/>
      <c r="AM1367" s="49"/>
      <c r="AN1367" s="49"/>
      <c r="AO1367" s="49"/>
      <c r="AP1367" s="49"/>
      <c r="AQ1367" s="49"/>
      <c r="AR1367" s="49"/>
    </row>
    <row r="1368" spans="8:44" customFormat="1" x14ac:dyDescent="0.3">
      <c r="H1368" s="49"/>
      <c r="I1368" s="49"/>
      <c r="J1368" s="49"/>
      <c r="K1368" s="49"/>
      <c r="L1368" s="49"/>
      <c r="M1368" s="49"/>
      <c r="N1368" s="49"/>
      <c r="O1368" s="49"/>
      <c r="P1368" s="49"/>
      <c r="Q1368" s="49"/>
      <c r="R1368" s="49"/>
      <c r="S1368" s="49"/>
      <c r="T1368" s="49"/>
      <c r="U1368" s="49"/>
      <c r="V1368" s="49"/>
      <c r="W1368" s="49"/>
      <c r="X1368" s="49"/>
      <c r="Y1368" s="49"/>
      <c r="Z1368" s="49"/>
      <c r="AA1368" s="49"/>
      <c r="AB1368" s="49"/>
      <c r="AC1368" s="49"/>
      <c r="AD1368" s="49"/>
      <c r="AE1368" s="49"/>
      <c r="AF1368" s="49"/>
      <c r="AG1368" s="49"/>
      <c r="AH1368" s="49"/>
      <c r="AI1368" s="49"/>
      <c r="AJ1368" s="49"/>
      <c r="AK1368" s="49"/>
      <c r="AL1368" s="49"/>
      <c r="AM1368" s="49"/>
      <c r="AN1368" s="49"/>
      <c r="AO1368" s="49"/>
      <c r="AP1368" s="49"/>
      <c r="AQ1368" s="49"/>
      <c r="AR1368" s="49"/>
    </row>
    <row r="1369" spans="8:44" customFormat="1" x14ac:dyDescent="0.3">
      <c r="H1369" s="49"/>
      <c r="I1369" s="49"/>
      <c r="J1369" s="49"/>
      <c r="K1369" s="49"/>
      <c r="L1369" s="49"/>
      <c r="M1369" s="49"/>
      <c r="N1369" s="49"/>
      <c r="O1369" s="49"/>
      <c r="P1369" s="49"/>
      <c r="Q1369" s="49"/>
      <c r="R1369" s="49"/>
      <c r="S1369" s="49"/>
      <c r="T1369" s="49"/>
      <c r="U1369" s="49"/>
      <c r="V1369" s="49"/>
      <c r="W1369" s="49"/>
      <c r="X1369" s="49"/>
      <c r="Y1369" s="49"/>
      <c r="Z1369" s="49"/>
      <c r="AA1369" s="49"/>
      <c r="AB1369" s="49"/>
      <c r="AC1369" s="49"/>
      <c r="AD1369" s="49"/>
      <c r="AE1369" s="49"/>
      <c r="AF1369" s="49"/>
      <c r="AG1369" s="49"/>
      <c r="AH1369" s="49"/>
      <c r="AI1369" s="49"/>
      <c r="AJ1369" s="49"/>
      <c r="AK1369" s="49"/>
      <c r="AL1369" s="49"/>
      <c r="AM1369" s="49"/>
      <c r="AN1369" s="49"/>
      <c r="AO1369" s="49"/>
      <c r="AP1369" s="49"/>
      <c r="AQ1369" s="49"/>
      <c r="AR1369" s="49"/>
    </row>
    <row r="1370" spans="8:44" customFormat="1" x14ac:dyDescent="0.3">
      <c r="H1370" s="49"/>
      <c r="I1370" s="49"/>
      <c r="J1370" s="49"/>
      <c r="K1370" s="49"/>
      <c r="L1370" s="49"/>
      <c r="M1370" s="49"/>
      <c r="N1370" s="49"/>
      <c r="O1370" s="49"/>
      <c r="P1370" s="49"/>
      <c r="Q1370" s="49"/>
      <c r="R1370" s="49"/>
      <c r="S1370" s="49"/>
      <c r="T1370" s="49"/>
      <c r="U1370" s="49"/>
      <c r="V1370" s="49"/>
      <c r="W1370" s="49"/>
      <c r="X1370" s="49"/>
      <c r="Y1370" s="49"/>
      <c r="Z1370" s="49"/>
      <c r="AA1370" s="49"/>
      <c r="AB1370" s="49"/>
      <c r="AC1370" s="49"/>
      <c r="AD1370" s="49"/>
      <c r="AE1370" s="49"/>
      <c r="AF1370" s="49"/>
      <c r="AG1370" s="49"/>
      <c r="AH1370" s="49"/>
      <c r="AI1370" s="49"/>
      <c r="AJ1370" s="49"/>
      <c r="AK1370" s="49"/>
      <c r="AL1370" s="49"/>
      <c r="AM1370" s="49"/>
      <c r="AN1370" s="49"/>
      <c r="AO1370" s="49"/>
      <c r="AP1370" s="49"/>
      <c r="AQ1370" s="49"/>
      <c r="AR1370" s="49"/>
    </row>
    <row r="1371" spans="8:44" customFormat="1" x14ac:dyDescent="0.3">
      <c r="H1371" s="49"/>
      <c r="I1371" s="49"/>
      <c r="J1371" s="49"/>
      <c r="K1371" s="49"/>
      <c r="L1371" s="49"/>
      <c r="M1371" s="49"/>
      <c r="N1371" s="49"/>
      <c r="O1371" s="49"/>
      <c r="P1371" s="49"/>
      <c r="Q1371" s="49"/>
      <c r="R1371" s="49"/>
      <c r="S1371" s="49"/>
      <c r="T1371" s="49"/>
      <c r="U1371" s="49"/>
      <c r="V1371" s="49"/>
      <c r="W1371" s="49"/>
      <c r="X1371" s="49"/>
      <c r="Y1371" s="49"/>
      <c r="Z1371" s="49"/>
      <c r="AA1371" s="49"/>
      <c r="AB1371" s="49"/>
      <c r="AC1371" s="49"/>
      <c r="AD1371" s="49"/>
      <c r="AE1371" s="49"/>
      <c r="AF1371" s="49"/>
      <c r="AG1371" s="49"/>
      <c r="AH1371" s="49"/>
      <c r="AI1371" s="49"/>
      <c r="AJ1371" s="49"/>
      <c r="AK1371" s="49"/>
      <c r="AL1371" s="49"/>
      <c r="AM1371" s="49"/>
      <c r="AN1371" s="49"/>
      <c r="AO1371" s="49"/>
      <c r="AP1371" s="49"/>
      <c r="AQ1371" s="49"/>
      <c r="AR1371" s="49"/>
    </row>
    <row r="1372" spans="8:44" customFormat="1" x14ac:dyDescent="0.3">
      <c r="H1372" s="49"/>
      <c r="I1372" s="49"/>
      <c r="J1372" s="49"/>
      <c r="K1372" s="49"/>
      <c r="L1372" s="49"/>
      <c r="M1372" s="49"/>
      <c r="N1372" s="49"/>
      <c r="O1372" s="49"/>
      <c r="P1372" s="49"/>
      <c r="Q1372" s="49"/>
      <c r="R1372" s="49"/>
      <c r="S1372" s="49"/>
      <c r="T1372" s="49"/>
      <c r="U1372" s="49"/>
      <c r="V1372" s="49"/>
      <c r="W1372" s="49"/>
      <c r="X1372" s="49"/>
      <c r="Y1372" s="49"/>
      <c r="Z1372" s="49"/>
      <c r="AA1372" s="49"/>
      <c r="AB1372" s="49"/>
      <c r="AC1372" s="49"/>
      <c r="AD1372" s="49"/>
      <c r="AE1372" s="49"/>
      <c r="AF1372" s="49"/>
      <c r="AG1372" s="49"/>
      <c r="AH1372" s="49"/>
      <c r="AI1372" s="49"/>
      <c r="AJ1372" s="49"/>
      <c r="AK1372" s="49"/>
      <c r="AL1372" s="49"/>
      <c r="AM1372" s="49"/>
      <c r="AN1372" s="49"/>
      <c r="AO1372" s="49"/>
      <c r="AP1372" s="49"/>
      <c r="AQ1372" s="49"/>
      <c r="AR1372" s="49"/>
    </row>
    <row r="1373" spans="8:44" customFormat="1" x14ac:dyDescent="0.3">
      <c r="H1373" s="49"/>
      <c r="I1373" s="49"/>
      <c r="J1373" s="49"/>
      <c r="K1373" s="49"/>
      <c r="L1373" s="49"/>
      <c r="M1373" s="49"/>
      <c r="N1373" s="49"/>
      <c r="O1373" s="49"/>
      <c r="P1373" s="49"/>
      <c r="Q1373" s="49"/>
      <c r="R1373" s="49"/>
      <c r="S1373" s="49"/>
      <c r="T1373" s="49"/>
      <c r="U1373" s="49"/>
      <c r="V1373" s="49"/>
      <c r="W1373" s="49"/>
      <c r="X1373" s="49"/>
      <c r="Y1373" s="49"/>
      <c r="Z1373" s="49"/>
      <c r="AA1373" s="49"/>
      <c r="AB1373" s="49"/>
      <c r="AC1373" s="49"/>
      <c r="AD1373" s="49"/>
      <c r="AE1373" s="49"/>
      <c r="AF1373" s="49"/>
      <c r="AG1373" s="49"/>
      <c r="AH1373" s="49"/>
      <c r="AI1373" s="49"/>
      <c r="AJ1373" s="49"/>
      <c r="AK1373" s="49"/>
      <c r="AL1373" s="49"/>
      <c r="AM1373" s="49"/>
      <c r="AN1373" s="49"/>
      <c r="AO1373" s="49"/>
      <c r="AP1373" s="49"/>
      <c r="AQ1373" s="49"/>
      <c r="AR1373" s="49"/>
    </row>
    <row r="1374" spans="8:44" customFormat="1" x14ac:dyDescent="0.3">
      <c r="H1374" s="49"/>
      <c r="I1374" s="49"/>
      <c r="J1374" s="49"/>
      <c r="K1374" s="49"/>
      <c r="L1374" s="49"/>
      <c r="M1374" s="49"/>
      <c r="N1374" s="49"/>
      <c r="O1374" s="49"/>
      <c r="P1374" s="49"/>
      <c r="Q1374" s="49"/>
      <c r="R1374" s="49"/>
      <c r="S1374" s="49"/>
      <c r="T1374" s="49"/>
      <c r="U1374" s="49"/>
      <c r="V1374" s="49"/>
      <c r="W1374" s="49"/>
      <c r="X1374" s="49"/>
      <c r="Y1374" s="49"/>
      <c r="Z1374" s="49"/>
      <c r="AA1374" s="49"/>
      <c r="AB1374" s="49"/>
      <c r="AC1374" s="49"/>
      <c r="AD1374" s="49"/>
      <c r="AE1374" s="49"/>
      <c r="AF1374" s="49"/>
      <c r="AG1374" s="49"/>
      <c r="AH1374" s="49"/>
      <c r="AI1374" s="49"/>
      <c r="AJ1374" s="49"/>
      <c r="AK1374" s="49"/>
      <c r="AL1374" s="49"/>
      <c r="AM1374" s="49"/>
      <c r="AN1374" s="49"/>
      <c r="AO1374" s="49"/>
      <c r="AP1374" s="49"/>
      <c r="AQ1374" s="49"/>
      <c r="AR1374" s="49"/>
    </row>
    <row r="1375" spans="8:44" customFormat="1" x14ac:dyDescent="0.3">
      <c r="H1375" s="49"/>
      <c r="I1375" s="49"/>
      <c r="J1375" s="49"/>
      <c r="K1375" s="49"/>
      <c r="L1375" s="49"/>
      <c r="M1375" s="49"/>
      <c r="N1375" s="49"/>
      <c r="O1375" s="49"/>
      <c r="P1375" s="49"/>
      <c r="Q1375" s="49"/>
      <c r="R1375" s="49"/>
      <c r="S1375" s="49"/>
      <c r="T1375" s="49"/>
      <c r="U1375" s="49"/>
      <c r="V1375" s="49"/>
      <c r="W1375" s="49"/>
      <c r="X1375" s="49"/>
      <c r="Y1375" s="49"/>
      <c r="Z1375" s="49"/>
      <c r="AA1375" s="49"/>
      <c r="AB1375" s="49"/>
      <c r="AC1375" s="49"/>
      <c r="AD1375" s="49"/>
      <c r="AE1375" s="49"/>
      <c r="AF1375" s="49"/>
      <c r="AG1375" s="49"/>
      <c r="AH1375" s="49"/>
      <c r="AI1375" s="49"/>
      <c r="AJ1375" s="49"/>
      <c r="AK1375" s="49"/>
      <c r="AL1375" s="49"/>
      <c r="AM1375" s="49"/>
      <c r="AN1375" s="49"/>
      <c r="AO1375" s="49"/>
      <c r="AP1375" s="49"/>
      <c r="AQ1375" s="49"/>
      <c r="AR1375" s="49"/>
    </row>
    <row r="1376" spans="8:44" customFormat="1" x14ac:dyDescent="0.3">
      <c r="H1376" s="49"/>
      <c r="I1376" s="49"/>
      <c r="J1376" s="49"/>
      <c r="K1376" s="49"/>
      <c r="L1376" s="49"/>
      <c r="M1376" s="49"/>
      <c r="N1376" s="49"/>
      <c r="O1376" s="49"/>
      <c r="P1376" s="49"/>
      <c r="Q1376" s="49"/>
      <c r="R1376" s="49"/>
      <c r="S1376" s="49"/>
      <c r="T1376" s="49"/>
      <c r="U1376" s="49"/>
      <c r="V1376" s="49"/>
      <c r="W1376" s="49"/>
      <c r="X1376" s="49"/>
      <c r="Y1376" s="49"/>
      <c r="Z1376" s="49"/>
      <c r="AA1376" s="49"/>
      <c r="AB1376" s="49"/>
      <c r="AC1376" s="49"/>
      <c r="AD1376" s="49"/>
      <c r="AE1376" s="49"/>
      <c r="AF1376" s="49"/>
      <c r="AG1376" s="49"/>
      <c r="AH1376" s="49"/>
      <c r="AI1376" s="49"/>
      <c r="AJ1376" s="49"/>
      <c r="AK1376" s="49"/>
      <c r="AL1376" s="49"/>
      <c r="AM1376" s="49"/>
      <c r="AN1376" s="49"/>
      <c r="AO1376" s="49"/>
      <c r="AP1376" s="49"/>
      <c r="AQ1376" s="49"/>
      <c r="AR1376" s="49"/>
    </row>
    <row r="1377" spans="8:44" customFormat="1" x14ac:dyDescent="0.3">
      <c r="H1377" s="49"/>
      <c r="I1377" s="49"/>
      <c r="J1377" s="49"/>
      <c r="K1377" s="49"/>
      <c r="L1377" s="49"/>
      <c r="M1377" s="49"/>
      <c r="N1377" s="49"/>
      <c r="O1377" s="49"/>
      <c r="P1377" s="49"/>
      <c r="Q1377" s="49"/>
      <c r="R1377" s="49"/>
      <c r="S1377" s="49"/>
      <c r="T1377" s="49"/>
      <c r="U1377" s="49"/>
      <c r="V1377" s="49"/>
      <c r="W1377" s="49"/>
      <c r="X1377" s="49"/>
      <c r="Y1377" s="49"/>
      <c r="Z1377" s="49"/>
      <c r="AA1377" s="49"/>
      <c r="AB1377" s="49"/>
      <c r="AC1377" s="49"/>
      <c r="AD1377" s="49"/>
      <c r="AE1377" s="49"/>
      <c r="AF1377" s="49"/>
      <c r="AG1377" s="49"/>
      <c r="AH1377" s="49"/>
      <c r="AI1377" s="49"/>
      <c r="AJ1377" s="49"/>
      <c r="AK1377" s="49"/>
      <c r="AL1377" s="49"/>
      <c r="AM1377" s="49"/>
      <c r="AN1377" s="49"/>
      <c r="AO1377" s="49"/>
      <c r="AP1377" s="49"/>
      <c r="AQ1377" s="49"/>
      <c r="AR1377" s="49"/>
    </row>
    <row r="1378" spans="8:44" customFormat="1" x14ac:dyDescent="0.3">
      <c r="H1378" s="49"/>
      <c r="I1378" s="49"/>
      <c r="J1378" s="49"/>
      <c r="K1378" s="49"/>
      <c r="L1378" s="49"/>
      <c r="M1378" s="49"/>
      <c r="N1378" s="49"/>
      <c r="O1378" s="49"/>
      <c r="P1378" s="49"/>
      <c r="Q1378" s="49"/>
      <c r="R1378" s="49"/>
      <c r="S1378" s="49"/>
      <c r="T1378" s="49"/>
      <c r="U1378" s="49"/>
      <c r="V1378" s="49"/>
      <c r="W1378" s="49"/>
      <c r="X1378" s="49"/>
      <c r="Y1378" s="49"/>
      <c r="Z1378" s="49"/>
      <c r="AA1378" s="49"/>
      <c r="AB1378" s="49"/>
      <c r="AC1378" s="49"/>
      <c r="AD1378" s="49"/>
      <c r="AE1378" s="49"/>
      <c r="AF1378" s="49"/>
      <c r="AG1378" s="49"/>
      <c r="AH1378" s="49"/>
      <c r="AI1378" s="49"/>
      <c r="AJ1378" s="49"/>
      <c r="AK1378" s="49"/>
      <c r="AL1378" s="49"/>
      <c r="AM1378" s="49"/>
      <c r="AN1378" s="49"/>
      <c r="AO1378" s="49"/>
      <c r="AP1378" s="49"/>
      <c r="AQ1378" s="49"/>
      <c r="AR1378" s="49"/>
    </row>
    <row r="1379" spans="8:44" customFormat="1" x14ac:dyDescent="0.3">
      <c r="H1379" s="49"/>
      <c r="I1379" s="49"/>
      <c r="J1379" s="49"/>
      <c r="K1379" s="49"/>
      <c r="L1379" s="49"/>
      <c r="M1379" s="49"/>
      <c r="N1379" s="49"/>
      <c r="O1379" s="49"/>
      <c r="P1379" s="49"/>
      <c r="Q1379" s="49"/>
      <c r="R1379" s="49"/>
      <c r="S1379" s="49"/>
      <c r="T1379" s="49"/>
      <c r="U1379" s="49"/>
      <c r="V1379" s="49"/>
      <c r="W1379" s="49"/>
      <c r="X1379" s="49"/>
      <c r="Y1379" s="49"/>
      <c r="Z1379" s="49"/>
      <c r="AA1379" s="49"/>
      <c r="AB1379" s="49"/>
      <c r="AC1379" s="49"/>
      <c r="AD1379" s="49"/>
      <c r="AE1379" s="49"/>
      <c r="AF1379" s="49"/>
      <c r="AG1379" s="49"/>
      <c r="AH1379" s="49"/>
      <c r="AI1379" s="49"/>
      <c r="AJ1379" s="49"/>
      <c r="AK1379" s="49"/>
      <c r="AL1379" s="49"/>
      <c r="AM1379" s="49"/>
      <c r="AN1379" s="49"/>
      <c r="AO1379" s="49"/>
      <c r="AP1379" s="49"/>
      <c r="AQ1379" s="49"/>
      <c r="AR1379" s="49"/>
    </row>
    <row r="1380" spans="8:44" customFormat="1" x14ac:dyDescent="0.3">
      <c r="H1380" s="49"/>
      <c r="I1380" s="49"/>
      <c r="J1380" s="49"/>
      <c r="K1380" s="49"/>
      <c r="L1380" s="49"/>
      <c r="M1380" s="49"/>
      <c r="N1380" s="49"/>
      <c r="O1380" s="49"/>
      <c r="P1380" s="49"/>
      <c r="Q1380" s="49"/>
      <c r="R1380" s="49"/>
      <c r="S1380" s="49"/>
      <c r="T1380" s="49"/>
      <c r="U1380" s="49"/>
      <c r="V1380" s="49"/>
      <c r="W1380" s="49"/>
      <c r="X1380" s="49"/>
      <c r="Y1380" s="49"/>
      <c r="Z1380" s="49"/>
      <c r="AA1380" s="49"/>
      <c r="AB1380" s="49"/>
      <c r="AC1380" s="49"/>
      <c r="AD1380" s="49"/>
      <c r="AE1380" s="49"/>
      <c r="AF1380" s="49"/>
      <c r="AG1380" s="49"/>
      <c r="AH1380" s="49"/>
      <c r="AI1380" s="49"/>
      <c r="AJ1380" s="49"/>
      <c r="AK1380" s="49"/>
      <c r="AL1380" s="49"/>
      <c r="AM1380" s="49"/>
      <c r="AN1380" s="49"/>
      <c r="AO1380" s="49"/>
      <c r="AP1380" s="49"/>
      <c r="AQ1380" s="49"/>
      <c r="AR1380" s="49"/>
    </row>
    <row r="1381" spans="8:44" customFormat="1" x14ac:dyDescent="0.3">
      <c r="H1381" s="49"/>
      <c r="I1381" s="49"/>
      <c r="J1381" s="49"/>
      <c r="K1381" s="49"/>
      <c r="L1381" s="49"/>
      <c r="M1381" s="49"/>
      <c r="N1381" s="49"/>
      <c r="O1381" s="49"/>
      <c r="P1381" s="49"/>
      <c r="Q1381" s="49"/>
      <c r="R1381" s="49"/>
      <c r="S1381" s="49"/>
      <c r="T1381" s="49"/>
      <c r="U1381" s="49"/>
      <c r="V1381" s="49"/>
      <c r="W1381" s="49"/>
      <c r="X1381" s="49"/>
      <c r="Y1381" s="49"/>
      <c r="Z1381" s="49"/>
      <c r="AA1381" s="49"/>
      <c r="AB1381" s="49"/>
      <c r="AC1381" s="49"/>
      <c r="AD1381" s="49"/>
      <c r="AE1381" s="49"/>
      <c r="AF1381" s="49"/>
      <c r="AG1381" s="49"/>
      <c r="AH1381" s="49"/>
      <c r="AI1381" s="49"/>
      <c r="AJ1381" s="49"/>
      <c r="AK1381" s="49"/>
      <c r="AL1381" s="49"/>
      <c r="AM1381" s="49"/>
      <c r="AN1381" s="49"/>
      <c r="AO1381" s="49"/>
      <c r="AP1381" s="49"/>
      <c r="AQ1381" s="49"/>
      <c r="AR1381" s="49"/>
    </row>
    <row r="1382" spans="8:44" customFormat="1" x14ac:dyDescent="0.3">
      <c r="H1382" s="49"/>
      <c r="I1382" s="49"/>
      <c r="J1382" s="49"/>
      <c r="K1382" s="49"/>
      <c r="L1382" s="49"/>
      <c r="M1382" s="49"/>
      <c r="N1382" s="49"/>
      <c r="O1382" s="49"/>
      <c r="P1382" s="49"/>
      <c r="Q1382" s="49"/>
      <c r="R1382" s="49"/>
      <c r="S1382" s="49"/>
      <c r="T1382" s="49"/>
      <c r="U1382" s="49"/>
      <c r="V1382" s="49"/>
      <c r="W1382" s="49"/>
      <c r="X1382" s="49"/>
      <c r="Y1382" s="49"/>
      <c r="Z1382" s="49"/>
      <c r="AA1382" s="49"/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9"/>
      <c r="AN1382" s="49"/>
      <c r="AO1382" s="49"/>
      <c r="AP1382" s="49"/>
      <c r="AQ1382" s="49"/>
      <c r="AR1382" s="49"/>
    </row>
    <row r="1383" spans="8:44" customFormat="1" x14ac:dyDescent="0.3">
      <c r="H1383" s="49"/>
      <c r="I1383" s="49"/>
      <c r="J1383" s="49"/>
      <c r="K1383" s="49"/>
      <c r="L1383" s="49"/>
      <c r="M1383" s="49"/>
      <c r="N1383" s="49"/>
      <c r="O1383" s="49"/>
      <c r="P1383" s="49"/>
      <c r="Q1383" s="49"/>
      <c r="R1383" s="49"/>
      <c r="S1383" s="49"/>
      <c r="T1383" s="49"/>
      <c r="U1383" s="49"/>
      <c r="V1383" s="49"/>
      <c r="W1383" s="49"/>
      <c r="X1383" s="49"/>
      <c r="Y1383" s="49"/>
      <c r="Z1383" s="49"/>
      <c r="AA1383" s="49"/>
      <c r="AB1383" s="49"/>
      <c r="AC1383" s="49"/>
      <c r="AD1383" s="49"/>
      <c r="AE1383" s="49"/>
      <c r="AF1383" s="49"/>
      <c r="AG1383" s="49"/>
      <c r="AH1383" s="49"/>
      <c r="AI1383" s="49"/>
      <c r="AJ1383" s="49"/>
      <c r="AK1383" s="49"/>
      <c r="AL1383" s="49"/>
      <c r="AM1383" s="49"/>
      <c r="AN1383" s="49"/>
      <c r="AO1383" s="49"/>
      <c r="AP1383" s="49"/>
      <c r="AQ1383" s="49"/>
      <c r="AR1383" s="49"/>
    </row>
    <row r="1384" spans="8:44" customFormat="1" x14ac:dyDescent="0.3">
      <c r="H1384" s="49"/>
      <c r="I1384" s="49"/>
      <c r="J1384" s="49"/>
      <c r="K1384" s="49"/>
      <c r="L1384" s="49"/>
      <c r="M1384" s="49"/>
      <c r="N1384" s="49"/>
      <c r="O1384" s="49"/>
      <c r="P1384" s="49"/>
      <c r="Q1384" s="49"/>
      <c r="R1384" s="49"/>
      <c r="S1384" s="49"/>
      <c r="T1384" s="49"/>
      <c r="U1384" s="49"/>
      <c r="V1384" s="49"/>
      <c r="W1384" s="49"/>
      <c r="X1384" s="49"/>
      <c r="Y1384" s="49"/>
      <c r="Z1384" s="49"/>
      <c r="AA1384" s="49"/>
      <c r="AB1384" s="49"/>
      <c r="AC1384" s="49"/>
      <c r="AD1384" s="49"/>
      <c r="AE1384" s="49"/>
      <c r="AF1384" s="49"/>
      <c r="AG1384" s="49"/>
      <c r="AH1384" s="49"/>
      <c r="AI1384" s="49"/>
      <c r="AJ1384" s="49"/>
      <c r="AK1384" s="49"/>
      <c r="AL1384" s="49"/>
      <c r="AM1384" s="49"/>
      <c r="AN1384" s="49"/>
      <c r="AO1384" s="49"/>
      <c r="AP1384" s="49"/>
      <c r="AQ1384" s="49"/>
      <c r="AR1384" s="49"/>
    </row>
    <row r="1385" spans="8:44" customFormat="1" x14ac:dyDescent="0.3">
      <c r="H1385" s="49"/>
      <c r="I1385" s="49"/>
      <c r="J1385" s="49"/>
      <c r="K1385" s="49"/>
      <c r="L1385" s="49"/>
      <c r="M1385" s="49"/>
      <c r="N1385" s="49"/>
      <c r="O1385" s="49"/>
      <c r="P1385" s="49"/>
      <c r="Q1385" s="49"/>
      <c r="R1385" s="49"/>
      <c r="S1385" s="49"/>
      <c r="T1385" s="49"/>
      <c r="U1385" s="49"/>
      <c r="V1385" s="49"/>
      <c r="W1385" s="49"/>
      <c r="X1385" s="49"/>
      <c r="Y1385" s="49"/>
      <c r="Z1385" s="49"/>
      <c r="AA1385" s="49"/>
      <c r="AB1385" s="49"/>
      <c r="AC1385" s="49"/>
      <c r="AD1385" s="49"/>
      <c r="AE1385" s="49"/>
      <c r="AF1385" s="49"/>
      <c r="AG1385" s="49"/>
      <c r="AH1385" s="49"/>
      <c r="AI1385" s="49"/>
      <c r="AJ1385" s="49"/>
      <c r="AK1385" s="49"/>
      <c r="AL1385" s="49"/>
      <c r="AM1385" s="49"/>
      <c r="AN1385" s="49"/>
      <c r="AO1385" s="49"/>
      <c r="AP1385" s="49"/>
      <c r="AQ1385" s="49"/>
      <c r="AR1385" s="49"/>
    </row>
    <row r="1386" spans="8:44" customFormat="1" x14ac:dyDescent="0.3">
      <c r="H1386" s="49"/>
      <c r="I1386" s="49"/>
      <c r="J1386" s="49"/>
      <c r="K1386" s="49"/>
      <c r="L1386" s="49"/>
      <c r="M1386" s="49"/>
      <c r="N1386" s="49"/>
      <c r="O1386" s="49"/>
      <c r="P1386" s="49"/>
      <c r="Q1386" s="49"/>
      <c r="R1386" s="49"/>
      <c r="S1386" s="49"/>
      <c r="T1386" s="49"/>
      <c r="U1386" s="49"/>
      <c r="V1386" s="49"/>
      <c r="W1386" s="49"/>
      <c r="X1386" s="49"/>
      <c r="Y1386" s="49"/>
      <c r="Z1386" s="49"/>
      <c r="AA1386" s="49"/>
      <c r="AB1386" s="49"/>
      <c r="AC1386" s="49"/>
      <c r="AD1386" s="49"/>
      <c r="AE1386" s="49"/>
      <c r="AF1386" s="49"/>
      <c r="AG1386" s="49"/>
      <c r="AH1386" s="49"/>
      <c r="AI1386" s="49"/>
      <c r="AJ1386" s="49"/>
      <c r="AK1386" s="49"/>
      <c r="AL1386" s="49"/>
      <c r="AM1386" s="49"/>
      <c r="AN1386" s="49"/>
      <c r="AO1386" s="49"/>
      <c r="AP1386" s="49"/>
      <c r="AQ1386" s="49"/>
      <c r="AR1386" s="49"/>
    </row>
    <row r="1387" spans="8:44" customFormat="1" x14ac:dyDescent="0.3">
      <c r="H1387" s="49"/>
      <c r="I1387" s="49"/>
      <c r="J1387" s="49"/>
      <c r="K1387" s="49"/>
      <c r="L1387" s="49"/>
      <c r="M1387" s="49"/>
      <c r="N1387" s="49"/>
      <c r="O1387" s="49"/>
      <c r="P1387" s="49"/>
      <c r="Q1387" s="49"/>
      <c r="R1387" s="49"/>
      <c r="S1387" s="49"/>
      <c r="T1387" s="49"/>
      <c r="U1387" s="49"/>
      <c r="V1387" s="49"/>
      <c r="W1387" s="49"/>
      <c r="X1387" s="49"/>
      <c r="Y1387" s="49"/>
      <c r="Z1387" s="49"/>
      <c r="AA1387" s="49"/>
      <c r="AB1387" s="49"/>
      <c r="AC1387" s="49"/>
      <c r="AD1387" s="49"/>
      <c r="AE1387" s="49"/>
      <c r="AF1387" s="49"/>
      <c r="AG1387" s="49"/>
      <c r="AH1387" s="49"/>
      <c r="AI1387" s="49"/>
      <c r="AJ1387" s="49"/>
      <c r="AK1387" s="49"/>
      <c r="AL1387" s="49"/>
      <c r="AM1387" s="49"/>
      <c r="AN1387" s="49"/>
      <c r="AO1387" s="49"/>
      <c r="AP1387" s="49"/>
      <c r="AQ1387" s="49"/>
      <c r="AR1387" s="49"/>
    </row>
    <row r="1388" spans="8:44" customFormat="1" x14ac:dyDescent="0.3">
      <c r="H1388" s="49"/>
      <c r="I1388" s="49"/>
      <c r="J1388" s="49"/>
      <c r="K1388" s="49"/>
      <c r="L1388" s="49"/>
      <c r="M1388" s="49"/>
      <c r="N1388" s="49"/>
      <c r="O1388" s="49"/>
      <c r="P1388" s="49"/>
      <c r="Q1388" s="49"/>
      <c r="R1388" s="49"/>
      <c r="S1388" s="49"/>
      <c r="T1388" s="49"/>
      <c r="U1388" s="49"/>
      <c r="V1388" s="49"/>
      <c r="W1388" s="49"/>
      <c r="X1388" s="49"/>
      <c r="Y1388" s="49"/>
      <c r="Z1388" s="49"/>
      <c r="AA1388" s="49"/>
      <c r="AB1388" s="49"/>
      <c r="AC1388" s="49"/>
      <c r="AD1388" s="49"/>
      <c r="AE1388" s="49"/>
      <c r="AF1388" s="49"/>
      <c r="AG1388" s="49"/>
      <c r="AH1388" s="49"/>
      <c r="AI1388" s="49"/>
      <c r="AJ1388" s="49"/>
      <c r="AK1388" s="49"/>
      <c r="AL1388" s="49"/>
      <c r="AM1388" s="49"/>
      <c r="AN1388" s="49"/>
      <c r="AO1388" s="49"/>
      <c r="AP1388" s="49"/>
      <c r="AQ1388" s="49"/>
      <c r="AR1388" s="49"/>
    </row>
    <row r="1389" spans="8:44" customFormat="1" x14ac:dyDescent="0.3">
      <c r="H1389" s="49"/>
      <c r="I1389" s="49"/>
      <c r="J1389" s="49"/>
      <c r="K1389" s="49"/>
      <c r="L1389" s="49"/>
      <c r="M1389" s="49"/>
      <c r="N1389" s="49"/>
      <c r="O1389" s="49"/>
      <c r="P1389" s="49"/>
      <c r="Q1389" s="49"/>
      <c r="R1389" s="49"/>
      <c r="S1389" s="49"/>
      <c r="T1389" s="49"/>
      <c r="U1389" s="49"/>
      <c r="V1389" s="49"/>
      <c r="W1389" s="49"/>
      <c r="X1389" s="49"/>
      <c r="Y1389" s="49"/>
      <c r="Z1389" s="49"/>
      <c r="AA1389" s="49"/>
      <c r="AB1389" s="49"/>
      <c r="AC1389" s="49"/>
      <c r="AD1389" s="49"/>
      <c r="AE1389" s="49"/>
      <c r="AF1389" s="49"/>
      <c r="AG1389" s="49"/>
      <c r="AH1389" s="49"/>
      <c r="AI1389" s="49"/>
      <c r="AJ1389" s="49"/>
      <c r="AK1389" s="49"/>
      <c r="AL1389" s="49"/>
      <c r="AM1389" s="49"/>
      <c r="AN1389" s="49"/>
      <c r="AO1389" s="49"/>
      <c r="AP1389" s="49"/>
      <c r="AQ1389" s="49"/>
      <c r="AR1389" s="49"/>
    </row>
    <row r="1390" spans="8:44" customFormat="1" x14ac:dyDescent="0.3">
      <c r="H1390" s="49"/>
      <c r="I1390" s="49"/>
      <c r="J1390" s="49"/>
      <c r="K1390" s="49"/>
      <c r="L1390" s="49"/>
      <c r="M1390" s="49"/>
      <c r="N1390" s="49"/>
      <c r="O1390" s="49"/>
      <c r="P1390" s="49"/>
      <c r="Q1390" s="49"/>
      <c r="R1390" s="49"/>
      <c r="S1390" s="49"/>
      <c r="T1390" s="49"/>
      <c r="U1390" s="49"/>
      <c r="V1390" s="49"/>
      <c r="W1390" s="49"/>
      <c r="X1390" s="49"/>
      <c r="Y1390" s="49"/>
      <c r="Z1390" s="49"/>
      <c r="AA1390" s="49"/>
      <c r="AB1390" s="49"/>
      <c r="AC1390" s="49"/>
      <c r="AD1390" s="49"/>
      <c r="AE1390" s="49"/>
      <c r="AF1390" s="49"/>
      <c r="AG1390" s="49"/>
      <c r="AH1390" s="49"/>
      <c r="AI1390" s="49"/>
      <c r="AJ1390" s="49"/>
      <c r="AK1390" s="49"/>
      <c r="AL1390" s="49"/>
      <c r="AM1390" s="49"/>
      <c r="AN1390" s="49"/>
      <c r="AO1390" s="49"/>
      <c r="AP1390" s="49"/>
      <c r="AQ1390" s="49"/>
      <c r="AR1390" s="49"/>
    </row>
    <row r="1391" spans="8:44" customFormat="1" x14ac:dyDescent="0.3">
      <c r="H1391" s="49"/>
      <c r="I1391" s="49"/>
      <c r="J1391" s="49"/>
      <c r="K1391" s="49"/>
      <c r="L1391" s="49"/>
      <c r="M1391" s="49"/>
      <c r="N1391" s="49"/>
      <c r="O1391" s="49"/>
      <c r="P1391" s="49"/>
      <c r="Q1391" s="49"/>
      <c r="R1391" s="49"/>
      <c r="S1391" s="49"/>
      <c r="T1391" s="49"/>
      <c r="U1391" s="49"/>
      <c r="V1391" s="49"/>
      <c r="W1391" s="49"/>
      <c r="X1391" s="49"/>
      <c r="Y1391" s="49"/>
      <c r="Z1391" s="49"/>
      <c r="AA1391" s="49"/>
      <c r="AB1391" s="49"/>
      <c r="AC1391" s="49"/>
      <c r="AD1391" s="49"/>
      <c r="AE1391" s="49"/>
      <c r="AF1391" s="49"/>
      <c r="AG1391" s="49"/>
      <c r="AH1391" s="49"/>
      <c r="AI1391" s="49"/>
      <c r="AJ1391" s="49"/>
      <c r="AK1391" s="49"/>
      <c r="AL1391" s="49"/>
      <c r="AM1391" s="49"/>
      <c r="AN1391" s="49"/>
      <c r="AO1391" s="49"/>
      <c r="AP1391" s="49"/>
      <c r="AQ1391" s="49"/>
      <c r="AR1391" s="49"/>
    </row>
    <row r="1392" spans="8:44" customFormat="1" x14ac:dyDescent="0.3">
      <c r="H1392" s="49"/>
      <c r="I1392" s="49"/>
      <c r="J1392" s="49"/>
      <c r="K1392" s="49"/>
      <c r="L1392" s="49"/>
      <c r="M1392" s="49"/>
      <c r="N1392" s="49"/>
      <c r="O1392" s="49"/>
      <c r="P1392" s="49"/>
      <c r="Q1392" s="49"/>
      <c r="R1392" s="49"/>
      <c r="S1392" s="49"/>
      <c r="T1392" s="49"/>
      <c r="U1392" s="49"/>
      <c r="V1392" s="49"/>
      <c r="W1392" s="49"/>
      <c r="X1392" s="49"/>
      <c r="Y1392" s="49"/>
      <c r="Z1392" s="49"/>
      <c r="AA1392" s="49"/>
      <c r="AB1392" s="49"/>
      <c r="AC1392" s="49"/>
      <c r="AD1392" s="49"/>
      <c r="AE1392" s="49"/>
      <c r="AF1392" s="49"/>
      <c r="AG1392" s="49"/>
      <c r="AH1392" s="49"/>
      <c r="AI1392" s="49"/>
      <c r="AJ1392" s="49"/>
      <c r="AK1392" s="49"/>
      <c r="AL1392" s="49"/>
      <c r="AM1392" s="49"/>
      <c r="AN1392" s="49"/>
      <c r="AO1392" s="49"/>
      <c r="AP1392" s="49"/>
      <c r="AQ1392" s="49"/>
      <c r="AR1392" s="49"/>
    </row>
    <row r="1393" spans="8:44" customFormat="1" x14ac:dyDescent="0.3">
      <c r="H1393" s="49"/>
      <c r="I1393" s="49"/>
      <c r="J1393" s="49"/>
      <c r="K1393" s="49"/>
      <c r="L1393" s="49"/>
      <c r="M1393" s="49"/>
      <c r="N1393" s="49"/>
      <c r="O1393" s="49"/>
      <c r="P1393" s="49"/>
      <c r="Q1393" s="49"/>
      <c r="R1393" s="49"/>
      <c r="S1393" s="49"/>
      <c r="T1393" s="49"/>
      <c r="U1393" s="49"/>
      <c r="V1393" s="49"/>
      <c r="W1393" s="49"/>
      <c r="X1393" s="49"/>
      <c r="Y1393" s="49"/>
      <c r="Z1393" s="49"/>
      <c r="AA1393" s="49"/>
      <c r="AB1393" s="49"/>
      <c r="AC1393" s="49"/>
      <c r="AD1393" s="49"/>
      <c r="AE1393" s="49"/>
      <c r="AF1393" s="49"/>
      <c r="AG1393" s="49"/>
      <c r="AH1393" s="49"/>
      <c r="AI1393" s="49"/>
      <c r="AJ1393" s="49"/>
      <c r="AK1393" s="49"/>
      <c r="AL1393" s="49"/>
      <c r="AM1393" s="49"/>
      <c r="AN1393" s="49"/>
      <c r="AO1393" s="49"/>
      <c r="AP1393" s="49"/>
      <c r="AQ1393" s="49"/>
      <c r="AR1393" s="49"/>
    </row>
    <row r="1394" spans="8:44" customFormat="1" x14ac:dyDescent="0.3">
      <c r="H1394" s="49"/>
      <c r="I1394" s="49"/>
      <c r="J1394" s="49"/>
      <c r="K1394" s="49"/>
      <c r="L1394" s="49"/>
      <c r="M1394" s="49"/>
      <c r="N1394" s="49"/>
      <c r="O1394" s="49"/>
      <c r="P1394" s="49"/>
      <c r="Q1394" s="49"/>
      <c r="R1394" s="49"/>
      <c r="S1394" s="49"/>
      <c r="T1394" s="49"/>
      <c r="U1394" s="49"/>
      <c r="V1394" s="49"/>
      <c r="W1394" s="49"/>
      <c r="X1394" s="49"/>
      <c r="Y1394" s="49"/>
      <c r="Z1394" s="49"/>
      <c r="AA1394" s="49"/>
      <c r="AB1394" s="49"/>
      <c r="AC1394" s="49"/>
      <c r="AD1394" s="49"/>
      <c r="AE1394" s="49"/>
      <c r="AF1394" s="49"/>
      <c r="AG1394" s="49"/>
      <c r="AH1394" s="49"/>
      <c r="AI1394" s="49"/>
      <c r="AJ1394" s="49"/>
      <c r="AK1394" s="49"/>
      <c r="AL1394" s="49"/>
      <c r="AM1394" s="49"/>
      <c r="AN1394" s="49"/>
      <c r="AO1394" s="49"/>
      <c r="AP1394" s="49"/>
      <c r="AQ1394" s="49"/>
      <c r="AR1394" s="49"/>
    </row>
    <row r="1395" spans="8:44" customFormat="1" x14ac:dyDescent="0.3">
      <c r="H1395" s="49"/>
      <c r="I1395" s="49"/>
      <c r="J1395" s="49"/>
      <c r="K1395" s="49"/>
      <c r="L1395" s="49"/>
      <c r="M1395" s="49"/>
      <c r="N1395" s="49"/>
      <c r="O1395" s="49"/>
      <c r="P1395" s="49"/>
      <c r="Q1395" s="49"/>
      <c r="R1395" s="49"/>
      <c r="S1395" s="49"/>
      <c r="T1395" s="49"/>
      <c r="U1395" s="49"/>
      <c r="V1395" s="49"/>
      <c r="W1395" s="49"/>
      <c r="X1395" s="49"/>
      <c r="Y1395" s="49"/>
      <c r="Z1395" s="49"/>
      <c r="AA1395" s="49"/>
      <c r="AB1395" s="49"/>
      <c r="AC1395" s="49"/>
      <c r="AD1395" s="49"/>
      <c r="AE1395" s="49"/>
      <c r="AF1395" s="49"/>
      <c r="AG1395" s="49"/>
      <c r="AH1395" s="49"/>
      <c r="AI1395" s="49"/>
      <c r="AJ1395" s="49"/>
      <c r="AK1395" s="49"/>
      <c r="AL1395" s="49"/>
      <c r="AM1395" s="49"/>
      <c r="AN1395" s="49"/>
      <c r="AO1395" s="49"/>
      <c r="AP1395" s="49"/>
      <c r="AQ1395" s="49"/>
      <c r="AR1395" s="49"/>
    </row>
    <row r="1396" spans="8:44" customFormat="1" x14ac:dyDescent="0.3">
      <c r="H1396" s="49"/>
      <c r="I1396" s="49"/>
      <c r="J1396" s="49"/>
      <c r="K1396" s="49"/>
      <c r="L1396" s="49"/>
      <c r="M1396" s="49"/>
      <c r="N1396" s="49"/>
      <c r="O1396" s="49"/>
      <c r="P1396" s="49"/>
      <c r="Q1396" s="49"/>
      <c r="R1396" s="49"/>
      <c r="S1396" s="49"/>
      <c r="T1396" s="49"/>
      <c r="U1396" s="49"/>
      <c r="V1396" s="49"/>
      <c r="W1396" s="49"/>
      <c r="X1396" s="49"/>
      <c r="Y1396" s="49"/>
      <c r="Z1396" s="49"/>
      <c r="AA1396" s="49"/>
      <c r="AB1396" s="49"/>
      <c r="AC1396" s="49"/>
      <c r="AD1396" s="49"/>
      <c r="AE1396" s="49"/>
      <c r="AF1396" s="49"/>
      <c r="AG1396" s="49"/>
      <c r="AH1396" s="49"/>
      <c r="AI1396" s="49"/>
      <c r="AJ1396" s="49"/>
      <c r="AK1396" s="49"/>
      <c r="AL1396" s="49"/>
      <c r="AM1396" s="49"/>
      <c r="AN1396" s="49"/>
      <c r="AO1396" s="49"/>
      <c r="AP1396" s="49"/>
      <c r="AQ1396" s="49"/>
      <c r="AR1396" s="49"/>
    </row>
    <row r="1397" spans="8:44" customFormat="1" x14ac:dyDescent="0.3">
      <c r="H1397" s="49"/>
      <c r="I1397" s="49"/>
      <c r="J1397" s="49"/>
      <c r="K1397" s="49"/>
      <c r="L1397" s="49"/>
      <c r="M1397" s="49"/>
      <c r="N1397" s="49"/>
      <c r="O1397" s="49"/>
      <c r="P1397" s="49"/>
      <c r="Q1397" s="49"/>
      <c r="R1397" s="49"/>
      <c r="S1397" s="49"/>
      <c r="T1397" s="49"/>
      <c r="U1397" s="49"/>
      <c r="V1397" s="49"/>
      <c r="W1397" s="49"/>
      <c r="X1397" s="49"/>
      <c r="Y1397" s="49"/>
      <c r="Z1397" s="49"/>
      <c r="AA1397" s="49"/>
      <c r="AB1397" s="49"/>
      <c r="AC1397" s="49"/>
      <c r="AD1397" s="49"/>
      <c r="AE1397" s="49"/>
      <c r="AF1397" s="49"/>
      <c r="AG1397" s="49"/>
      <c r="AH1397" s="49"/>
      <c r="AI1397" s="49"/>
      <c r="AJ1397" s="49"/>
      <c r="AK1397" s="49"/>
      <c r="AL1397" s="49"/>
      <c r="AM1397" s="49"/>
      <c r="AN1397" s="49"/>
      <c r="AO1397" s="49"/>
      <c r="AP1397" s="49"/>
      <c r="AQ1397" s="49"/>
      <c r="AR1397" s="49"/>
    </row>
    <row r="1398" spans="8:44" customFormat="1" x14ac:dyDescent="0.3">
      <c r="H1398" s="49"/>
      <c r="I1398" s="49"/>
      <c r="J1398" s="49"/>
      <c r="K1398" s="49"/>
      <c r="L1398" s="49"/>
      <c r="M1398" s="49"/>
      <c r="N1398" s="49"/>
      <c r="O1398" s="49"/>
      <c r="P1398" s="49"/>
      <c r="Q1398" s="49"/>
      <c r="R1398" s="49"/>
      <c r="S1398" s="49"/>
      <c r="T1398" s="49"/>
      <c r="U1398" s="49"/>
      <c r="V1398" s="49"/>
      <c r="W1398" s="49"/>
      <c r="X1398" s="49"/>
      <c r="Y1398" s="49"/>
      <c r="Z1398" s="49"/>
      <c r="AA1398" s="49"/>
      <c r="AB1398" s="49"/>
      <c r="AC1398" s="49"/>
      <c r="AD1398" s="49"/>
      <c r="AE1398" s="49"/>
      <c r="AF1398" s="49"/>
      <c r="AG1398" s="49"/>
      <c r="AH1398" s="49"/>
      <c r="AI1398" s="49"/>
      <c r="AJ1398" s="49"/>
      <c r="AK1398" s="49"/>
      <c r="AL1398" s="49"/>
      <c r="AM1398" s="49"/>
      <c r="AN1398" s="49"/>
      <c r="AO1398" s="49"/>
      <c r="AP1398" s="49"/>
      <c r="AQ1398" s="49"/>
      <c r="AR1398" s="49"/>
    </row>
    <row r="1399" spans="8:44" customFormat="1" x14ac:dyDescent="0.3">
      <c r="H1399" s="49"/>
      <c r="I1399" s="49"/>
      <c r="J1399" s="49"/>
      <c r="K1399" s="49"/>
      <c r="L1399" s="49"/>
      <c r="M1399" s="49"/>
      <c r="N1399" s="49"/>
      <c r="O1399" s="49"/>
      <c r="P1399" s="49"/>
      <c r="Q1399" s="49"/>
      <c r="R1399" s="49"/>
      <c r="S1399" s="49"/>
      <c r="T1399" s="49"/>
      <c r="U1399" s="49"/>
      <c r="V1399" s="49"/>
      <c r="W1399" s="49"/>
      <c r="X1399" s="49"/>
      <c r="Y1399" s="49"/>
      <c r="Z1399" s="49"/>
      <c r="AA1399" s="49"/>
      <c r="AB1399" s="49"/>
      <c r="AC1399" s="49"/>
      <c r="AD1399" s="49"/>
      <c r="AE1399" s="49"/>
      <c r="AF1399" s="49"/>
      <c r="AG1399" s="49"/>
      <c r="AH1399" s="49"/>
      <c r="AI1399" s="49"/>
      <c r="AJ1399" s="49"/>
      <c r="AK1399" s="49"/>
      <c r="AL1399" s="49"/>
      <c r="AM1399" s="49"/>
      <c r="AN1399" s="49"/>
      <c r="AO1399" s="49"/>
      <c r="AP1399" s="49"/>
      <c r="AQ1399" s="49"/>
      <c r="AR1399" s="49"/>
    </row>
    <row r="1400" spans="8:44" customFormat="1" x14ac:dyDescent="0.3">
      <c r="H1400" s="49"/>
      <c r="I1400" s="49"/>
      <c r="J1400" s="49"/>
      <c r="K1400" s="49"/>
      <c r="L1400" s="49"/>
      <c r="M1400" s="49"/>
      <c r="N1400" s="49"/>
      <c r="O1400" s="49"/>
      <c r="P1400" s="49"/>
      <c r="Q1400" s="49"/>
      <c r="R1400" s="49"/>
      <c r="S1400" s="49"/>
      <c r="T1400" s="49"/>
      <c r="U1400" s="49"/>
      <c r="V1400" s="49"/>
      <c r="W1400" s="49"/>
      <c r="X1400" s="49"/>
      <c r="Y1400" s="49"/>
      <c r="Z1400" s="49"/>
      <c r="AA1400" s="49"/>
      <c r="AB1400" s="49"/>
      <c r="AC1400" s="49"/>
      <c r="AD1400" s="49"/>
      <c r="AE1400" s="49"/>
      <c r="AF1400" s="49"/>
      <c r="AG1400" s="49"/>
      <c r="AH1400" s="49"/>
      <c r="AI1400" s="49"/>
      <c r="AJ1400" s="49"/>
      <c r="AK1400" s="49"/>
      <c r="AL1400" s="49"/>
      <c r="AM1400" s="49"/>
      <c r="AN1400" s="49"/>
      <c r="AO1400" s="49"/>
      <c r="AP1400" s="49"/>
      <c r="AQ1400" s="49"/>
      <c r="AR1400" s="49"/>
    </row>
    <row r="1401" spans="8:44" customFormat="1" x14ac:dyDescent="0.3">
      <c r="H1401" s="49"/>
      <c r="I1401" s="49"/>
      <c r="J1401" s="49"/>
      <c r="K1401" s="49"/>
      <c r="L1401" s="49"/>
      <c r="M1401" s="49"/>
      <c r="N1401" s="49"/>
      <c r="O1401" s="49"/>
      <c r="P1401" s="49"/>
      <c r="Q1401" s="49"/>
      <c r="R1401" s="49"/>
      <c r="S1401" s="49"/>
      <c r="T1401" s="49"/>
      <c r="U1401" s="49"/>
      <c r="V1401" s="49"/>
      <c r="W1401" s="49"/>
      <c r="X1401" s="49"/>
      <c r="Y1401" s="49"/>
      <c r="Z1401" s="49"/>
      <c r="AA1401" s="49"/>
      <c r="AB1401" s="49"/>
      <c r="AC1401" s="49"/>
      <c r="AD1401" s="49"/>
      <c r="AE1401" s="49"/>
      <c r="AF1401" s="49"/>
      <c r="AG1401" s="49"/>
      <c r="AH1401" s="49"/>
      <c r="AI1401" s="49"/>
      <c r="AJ1401" s="49"/>
      <c r="AK1401" s="49"/>
      <c r="AL1401" s="49"/>
      <c r="AM1401" s="49"/>
      <c r="AN1401" s="49"/>
      <c r="AO1401" s="49"/>
      <c r="AP1401" s="49"/>
      <c r="AQ1401" s="49"/>
      <c r="AR1401" s="49"/>
    </row>
    <row r="1402" spans="8:44" customFormat="1" x14ac:dyDescent="0.3">
      <c r="H1402" s="49"/>
      <c r="I1402" s="49"/>
      <c r="J1402" s="49"/>
      <c r="K1402" s="49"/>
      <c r="L1402" s="49"/>
      <c r="M1402" s="49"/>
      <c r="N1402" s="49"/>
      <c r="O1402" s="49"/>
      <c r="P1402" s="49"/>
      <c r="Q1402" s="49"/>
      <c r="R1402" s="49"/>
      <c r="S1402" s="49"/>
      <c r="T1402" s="49"/>
      <c r="U1402" s="49"/>
      <c r="V1402" s="49"/>
      <c r="W1402" s="49"/>
      <c r="X1402" s="49"/>
      <c r="Y1402" s="49"/>
      <c r="Z1402" s="49"/>
      <c r="AA1402" s="49"/>
      <c r="AB1402" s="49"/>
      <c r="AC1402" s="49"/>
      <c r="AD1402" s="49"/>
      <c r="AE1402" s="49"/>
      <c r="AF1402" s="49"/>
      <c r="AG1402" s="49"/>
      <c r="AH1402" s="49"/>
      <c r="AI1402" s="49"/>
      <c r="AJ1402" s="49"/>
      <c r="AK1402" s="49"/>
      <c r="AL1402" s="49"/>
      <c r="AM1402" s="49"/>
      <c r="AN1402" s="49"/>
      <c r="AO1402" s="49"/>
      <c r="AP1402" s="49"/>
      <c r="AQ1402" s="49"/>
      <c r="AR1402" s="49"/>
    </row>
    <row r="1403" spans="8:44" customFormat="1" x14ac:dyDescent="0.3">
      <c r="H1403" s="49"/>
      <c r="I1403" s="49"/>
      <c r="J1403" s="49"/>
      <c r="K1403" s="49"/>
      <c r="L1403" s="49"/>
      <c r="M1403" s="49"/>
      <c r="N1403" s="49"/>
      <c r="O1403" s="49"/>
      <c r="P1403" s="49"/>
      <c r="Q1403" s="49"/>
      <c r="R1403" s="49"/>
      <c r="S1403" s="49"/>
      <c r="T1403" s="49"/>
      <c r="U1403" s="49"/>
      <c r="V1403" s="49"/>
      <c r="W1403" s="49"/>
      <c r="X1403" s="49"/>
      <c r="Y1403" s="49"/>
      <c r="Z1403" s="49"/>
      <c r="AA1403" s="49"/>
      <c r="AB1403" s="49"/>
      <c r="AC1403" s="49"/>
      <c r="AD1403" s="49"/>
      <c r="AE1403" s="49"/>
      <c r="AF1403" s="49"/>
      <c r="AG1403" s="49"/>
      <c r="AH1403" s="49"/>
      <c r="AI1403" s="49"/>
      <c r="AJ1403" s="49"/>
      <c r="AK1403" s="49"/>
      <c r="AL1403" s="49"/>
      <c r="AM1403" s="49"/>
      <c r="AN1403" s="49"/>
      <c r="AO1403" s="49"/>
      <c r="AP1403" s="49"/>
      <c r="AQ1403" s="49"/>
      <c r="AR1403" s="49"/>
    </row>
    <row r="1404" spans="8:44" customFormat="1" x14ac:dyDescent="0.3">
      <c r="H1404" s="49"/>
      <c r="I1404" s="49"/>
      <c r="J1404" s="49"/>
      <c r="K1404" s="49"/>
      <c r="L1404" s="49"/>
      <c r="M1404" s="49"/>
      <c r="N1404" s="49"/>
      <c r="O1404" s="49"/>
      <c r="P1404" s="49"/>
      <c r="Q1404" s="49"/>
      <c r="R1404" s="49"/>
      <c r="S1404" s="49"/>
      <c r="T1404" s="49"/>
      <c r="U1404" s="49"/>
      <c r="V1404" s="49"/>
      <c r="W1404" s="49"/>
      <c r="X1404" s="49"/>
      <c r="Y1404" s="49"/>
      <c r="Z1404" s="49"/>
      <c r="AA1404" s="49"/>
      <c r="AB1404" s="49"/>
      <c r="AC1404" s="49"/>
      <c r="AD1404" s="49"/>
      <c r="AE1404" s="49"/>
      <c r="AF1404" s="49"/>
      <c r="AG1404" s="49"/>
      <c r="AH1404" s="49"/>
      <c r="AI1404" s="49"/>
      <c r="AJ1404" s="49"/>
      <c r="AK1404" s="49"/>
      <c r="AL1404" s="49"/>
      <c r="AM1404" s="49"/>
      <c r="AN1404" s="49"/>
      <c r="AO1404" s="49"/>
      <c r="AP1404" s="49"/>
      <c r="AQ1404" s="49"/>
      <c r="AR1404" s="49"/>
    </row>
    <row r="1405" spans="8:44" customFormat="1" x14ac:dyDescent="0.3">
      <c r="H1405" s="49"/>
      <c r="I1405" s="49"/>
      <c r="J1405" s="49"/>
      <c r="K1405" s="49"/>
      <c r="L1405" s="49"/>
      <c r="M1405" s="49"/>
      <c r="N1405" s="49"/>
      <c r="O1405" s="49"/>
      <c r="P1405" s="49"/>
      <c r="Q1405" s="49"/>
      <c r="R1405" s="49"/>
      <c r="S1405" s="49"/>
      <c r="T1405" s="49"/>
      <c r="U1405" s="49"/>
      <c r="V1405" s="49"/>
      <c r="W1405" s="49"/>
      <c r="X1405" s="49"/>
      <c r="Y1405" s="49"/>
      <c r="Z1405" s="49"/>
      <c r="AA1405" s="49"/>
      <c r="AB1405" s="49"/>
      <c r="AC1405" s="49"/>
      <c r="AD1405" s="49"/>
      <c r="AE1405" s="49"/>
      <c r="AF1405" s="49"/>
      <c r="AG1405" s="49"/>
      <c r="AH1405" s="49"/>
      <c r="AI1405" s="49"/>
      <c r="AJ1405" s="49"/>
      <c r="AK1405" s="49"/>
      <c r="AL1405" s="49"/>
      <c r="AM1405" s="49"/>
      <c r="AN1405" s="49"/>
      <c r="AO1405" s="49"/>
      <c r="AP1405" s="49"/>
      <c r="AQ1405" s="49"/>
      <c r="AR1405" s="49"/>
    </row>
    <row r="1406" spans="8:44" customFormat="1" x14ac:dyDescent="0.3">
      <c r="H1406" s="49"/>
      <c r="I1406" s="49"/>
      <c r="J1406" s="49"/>
      <c r="K1406" s="49"/>
      <c r="L1406" s="49"/>
      <c r="M1406" s="49"/>
      <c r="N1406" s="49"/>
      <c r="O1406" s="49"/>
      <c r="P1406" s="49"/>
      <c r="Q1406" s="49"/>
      <c r="R1406" s="49"/>
      <c r="S1406" s="49"/>
      <c r="T1406" s="49"/>
      <c r="U1406" s="49"/>
      <c r="V1406" s="49"/>
      <c r="W1406" s="49"/>
      <c r="X1406" s="49"/>
      <c r="Y1406" s="49"/>
      <c r="Z1406" s="49"/>
      <c r="AA1406" s="49"/>
      <c r="AB1406" s="49"/>
      <c r="AC1406" s="49"/>
      <c r="AD1406" s="49"/>
      <c r="AE1406" s="49"/>
      <c r="AF1406" s="49"/>
      <c r="AG1406" s="49"/>
      <c r="AH1406" s="49"/>
      <c r="AI1406" s="49"/>
      <c r="AJ1406" s="49"/>
      <c r="AK1406" s="49"/>
      <c r="AL1406" s="49"/>
      <c r="AM1406" s="49"/>
      <c r="AN1406" s="49"/>
      <c r="AO1406" s="49"/>
      <c r="AP1406" s="49"/>
      <c r="AQ1406" s="49"/>
      <c r="AR1406" s="49"/>
    </row>
    <row r="1407" spans="8:44" customFormat="1" x14ac:dyDescent="0.3">
      <c r="H1407" s="49"/>
      <c r="I1407" s="49"/>
      <c r="J1407" s="49"/>
      <c r="K1407" s="49"/>
      <c r="L1407" s="49"/>
      <c r="M1407" s="49"/>
      <c r="N1407" s="49"/>
      <c r="O1407" s="49"/>
      <c r="P1407" s="49"/>
      <c r="Q1407" s="49"/>
      <c r="R1407" s="49"/>
      <c r="S1407" s="49"/>
      <c r="T1407" s="49"/>
      <c r="U1407" s="49"/>
      <c r="V1407" s="49"/>
      <c r="W1407" s="49"/>
      <c r="X1407" s="49"/>
      <c r="Y1407" s="49"/>
      <c r="Z1407" s="49"/>
      <c r="AA1407" s="49"/>
      <c r="AB1407" s="49"/>
      <c r="AC1407" s="49"/>
      <c r="AD1407" s="49"/>
      <c r="AE1407" s="49"/>
      <c r="AF1407" s="49"/>
      <c r="AG1407" s="49"/>
      <c r="AH1407" s="49"/>
      <c r="AI1407" s="49"/>
      <c r="AJ1407" s="49"/>
      <c r="AK1407" s="49"/>
      <c r="AL1407" s="49"/>
      <c r="AM1407" s="49"/>
      <c r="AN1407" s="49"/>
      <c r="AO1407" s="49"/>
      <c r="AP1407" s="49"/>
      <c r="AQ1407" s="49"/>
      <c r="AR1407" s="49"/>
    </row>
    <row r="1408" spans="8:44" customFormat="1" x14ac:dyDescent="0.3">
      <c r="H1408" s="49"/>
      <c r="I1408" s="49"/>
      <c r="J1408" s="49"/>
      <c r="K1408" s="49"/>
      <c r="L1408" s="49"/>
      <c r="M1408" s="49"/>
      <c r="N1408" s="49"/>
      <c r="O1408" s="49"/>
      <c r="P1408" s="49"/>
      <c r="Q1408" s="49"/>
      <c r="R1408" s="49"/>
      <c r="S1408" s="49"/>
      <c r="T1408" s="49"/>
      <c r="U1408" s="49"/>
      <c r="V1408" s="49"/>
      <c r="W1408" s="49"/>
      <c r="X1408" s="49"/>
      <c r="Y1408" s="49"/>
      <c r="Z1408" s="49"/>
      <c r="AA1408" s="49"/>
      <c r="AB1408" s="49"/>
      <c r="AC1408" s="49"/>
      <c r="AD1408" s="49"/>
      <c r="AE1408" s="49"/>
      <c r="AF1408" s="49"/>
      <c r="AG1408" s="49"/>
      <c r="AH1408" s="49"/>
      <c r="AI1408" s="49"/>
      <c r="AJ1408" s="49"/>
      <c r="AK1408" s="49"/>
      <c r="AL1408" s="49"/>
      <c r="AM1408" s="49"/>
      <c r="AN1408" s="49"/>
      <c r="AO1408" s="49"/>
      <c r="AP1408" s="49"/>
      <c r="AQ1408" s="49"/>
      <c r="AR1408" s="49"/>
    </row>
    <row r="1409" spans="8:44" customFormat="1" x14ac:dyDescent="0.3">
      <c r="H1409" s="49"/>
      <c r="I1409" s="49"/>
      <c r="J1409" s="49"/>
      <c r="K1409" s="49"/>
      <c r="L1409" s="49"/>
      <c r="M1409" s="49"/>
      <c r="N1409" s="49"/>
      <c r="O1409" s="49"/>
      <c r="P1409" s="49"/>
      <c r="Q1409" s="49"/>
      <c r="R1409" s="49"/>
      <c r="S1409" s="49"/>
      <c r="T1409" s="49"/>
      <c r="U1409" s="49"/>
      <c r="V1409" s="49"/>
      <c r="W1409" s="49"/>
      <c r="X1409" s="49"/>
      <c r="Y1409" s="49"/>
      <c r="Z1409" s="49"/>
      <c r="AA1409" s="49"/>
      <c r="AB1409" s="49"/>
      <c r="AC1409" s="49"/>
      <c r="AD1409" s="49"/>
      <c r="AE1409" s="49"/>
      <c r="AF1409" s="49"/>
      <c r="AG1409" s="49"/>
      <c r="AH1409" s="49"/>
      <c r="AI1409" s="49"/>
      <c r="AJ1409" s="49"/>
      <c r="AK1409" s="49"/>
      <c r="AL1409" s="49"/>
      <c r="AM1409" s="49"/>
      <c r="AN1409" s="49"/>
      <c r="AO1409" s="49"/>
      <c r="AP1409" s="49"/>
      <c r="AQ1409" s="49"/>
      <c r="AR1409" s="49"/>
    </row>
    <row r="1410" spans="8:44" customFormat="1" x14ac:dyDescent="0.3">
      <c r="H1410" s="49"/>
      <c r="I1410" s="49"/>
      <c r="J1410" s="49"/>
      <c r="K1410" s="49"/>
      <c r="L1410" s="49"/>
      <c r="M1410" s="49"/>
      <c r="N1410" s="49"/>
      <c r="O1410" s="49"/>
      <c r="P1410" s="49"/>
      <c r="Q1410" s="49"/>
      <c r="R1410" s="49"/>
      <c r="S1410" s="49"/>
      <c r="T1410" s="49"/>
      <c r="U1410" s="49"/>
      <c r="V1410" s="49"/>
      <c r="W1410" s="49"/>
      <c r="X1410" s="49"/>
      <c r="Y1410" s="49"/>
      <c r="Z1410" s="49"/>
      <c r="AA1410" s="49"/>
      <c r="AB1410" s="49"/>
      <c r="AC1410" s="49"/>
      <c r="AD1410" s="49"/>
      <c r="AE1410" s="49"/>
      <c r="AF1410" s="49"/>
      <c r="AG1410" s="49"/>
      <c r="AH1410" s="49"/>
      <c r="AI1410" s="49"/>
      <c r="AJ1410" s="49"/>
      <c r="AK1410" s="49"/>
      <c r="AL1410" s="49"/>
      <c r="AM1410" s="49"/>
      <c r="AN1410" s="49"/>
      <c r="AO1410" s="49"/>
      <c r="AP1410" s="49"/>
      <c r="AQ1410" s="49"/>
      <c r="AR1410" s="49"/>
    </row>
    <row r="1411" spans="8:44" customFormat="1" x14ac:dyDescent="0.3">
      <c r="H1411" s="49"/>
      <c r="I1411" s="49"/>
      <c r="J1411" s="49"/>
      <c r="K1411" s="49"/>
      <c r="L1411" s="49"/>
      <c r="M1411" s="49"/>
      <c r="N1411" s="49"/>
      <c r="O1411" s="49"/>
      <c r="P1411" s="49"/>
      <c r="Q1411" s="49"/>
      <c r="R1411" s="49"/>
      <c r="S1411" s="49"/>
      <c r="T1411" s="49"/>
      <c r="U1411" s="49"/>
      <c r="V1411" s="49"/>
      <c r="W1411" s="49"/>
      <c r="X1411" s="49"/>
      <c r="Y1411" s="49"/>
      <c r="Z1411" s="49"/>
      <c r="AA1411" s="49"/>
      <c r="AB1411" s="49"/>
      <c r="AC1411" s="49"/>
      <c r="AD1411" s="49"/>
      <c r="AE1411" s="49"/>
      <c r="AF1411" s="49"/>
      <c r="AG1411" s="49"/>
      <c r="AH1411" s="49"/>
      <c r="AI1411" s="49"/>
      <c r="AJ1411" s="49"/>
      <c r="AK1411" s="49"/>
      <c r="AL1411" s="49"/>
      <c r="AM1411" s="49"/>
      <c r="AN1411" s="49"/>
      <c r="AO1411" s="49"/>
      <c r="AP1411" s="49"/>
      <c r="AQ1411" s="49"/>
      <c r="AR1411" s="49"/>
    </row>
    <row r="1412" spans="8:44" customFormat="1" x14ac:dyDescent="0.3">
      <c r="H1412" s="49"/>
      <c r="I1412" s="49"/>
      <c r="J1412" s="49"/>
      <c r="K1412" s="49"/>
      <c r="L1412" s="49"/>
      <c r="M1412" s="49"/>
      <c r="N1412" s="49"/>
      <c r="O1412" s="49"/>
      <c r="P1412" s="49"/>
      <c r="Q1412" s="49"/>
      <c r="R1412" s="49"/>
      <c r="S1412" s="49"/>
      <c r="T1412" s="49"/>
      <c r="U1412" s="49"/>
      <c r="V1412" s="49"/>
      <c r="W1412" s="49"/>
      <c r="X1412" s="49"/>
      <c r="Y1412" s="49"/>
      <c r="Z1412" s="49"/>
      <c r="AA1412" s="49"/>
      <c r="AB1412" s="49"/>
      <c r="AC1412" s="49"/>
      <c r="AD1412" s="49"/>
      <c r="AE1412" s="49"/>
      <c r="AF1412" s="49"/>
      <c r="AG1412" s="49"/>
      <c r="AH1412" s="49"/>
      <c r="AI1412" s="49"/>
      <c r="AJ1412" s="49"/>
      <c r="AK1412" s="49"/>
      <c r="AL1412" s="49"/>
      <c r="AM1412" s="49"/>
      <c r="AN1412" s="49"/>
      <c r="AO1412" s="49"/>
      <c r="AP1412" s="49"/>
      <c r="AQ1412" s="49"/>
      <c r="AR1412" s="49"/>
    </row>
    <row r="1413" spans="8:44" customFormat="1" x14ac:dyDescent="0.3">
      <c r="H1413" s="49"/>
      <c r="I1413" s="49"/>
      <c r="J1413" s="49"/>
      <c r="K1413" s="49"/>
      <c r="L1413" s="49"/>
      <c r="M1413" s="49"/>
      <c r="N1413" s="49"/>
      <c r="O1413" s="49"/>
      <c r="P1413" s="49"/>
      <c r="Q1413" s="49"/>
      <c r="R1413" s="49"/>
      <c r="S1413" s="49"/>
      <c r="T1413" s="49"/>
      <c r="U1413" s="49"/>
      <c r="V1413" s="49"/>
      <c r="W1413" s="49"/>
      <c r="X1413" s="49"/>
      <c r="Y1413" s="49"/>
      <c r="Z1413" s="49"/>
      <c r="AA1413" s="49"/>
      <c r="AB1413" s="49"/>
      <c r="AC1413" s="49"/>
      <c r="AD1413" s="49"/>
      <c r="AE1413" s="49"/>
      <c r="AF1413" s="49"/>
      <c r="AG1413" s="49"/>
      <c r="AH1413" s="49"/>
      <c r="AI1413" s="49"/>
      <c r="AJ1413" s="49"/>
      <c r="AK1413" s="49"/>
      <c r="AL1413" s="49"/>
      <c r="AM1413" s="49"/>
      <c r="AN1413" s="49"/>
      <c r="AO1413" s="49"/>
      <c r="AP1413" s="49"/>
      <c r="AQ1413" s="49"/>
      <c r="AR1413" s="49"/>
    </row>
    <row r="1414" spans="8:44" customFormat="1" x14ac:dyDescent="0.3">
      <c r="H1414" s="49"/>
      <c r="I1414" s="49"/>
      <c r="J1414" s="49"/>
      <c r="K1414" s="49"/>
      <c r="L1414" s="49"/>
      <c r="M1414" s="49"/>
      <c r="N1414" s="49"/>
      <c r="O1414" s="49"/>
      <c r="P1414" s="49"/>
      <c r="Q1414" s="49"/>
      <c r="R1414" s="49"/>
      <c r="S1414" s="49"/>
      <c r="T1414" s="49"/>
      <c r="U1414" s="49"/>
      <c r="V1414" s="49"/>
      <c r="W1414" s="49"/>
      <c r="X1414" s="49"/>
      <c r="Y1414" s="49"/>
      <c r="Z1414" s="49"/>
      <c r="AA1414" s="49"/>
      <c r="AB1414" s="49"/>
      <c r="AC1414" s="49"/>
      <c r="AD1414" s="49"/>
      <c r="AE1414" s="49"/>
      <c r="AF1414" s="49"/>
      <c r="AG1414" s="49"/>
      <c r="AH1414" s="49"/>
      <c r="AI1414" s="49"/>
      <c r="AJ1414" s="49"/>
      <c r="AK1414" s="49"/>
      <c r="AL1414" s="49"/>
      <c r="AM1414" s="49"/>
      <c r="AN1414" s="49"/>
      <c r="AO1414" s="49"/>
      <c r="AP1414" s="49"/>
      <c r="AQ1414" s="49"/>
      <c r="AR1414" s="49"/>
    </row>
    <row r="1415" spans="8:44" customFormat="1" x14ac:dyDescent="0.3">
      <c r="H1415" s="49"/>
      <c r="I1415" s="49"/>
      <c r="J1415" s="49"/>
      <c r="K1415" s="49"/>
      <c r="L1415" s="49"/>
      <c r="M1415" s="49"/>
      <c r="N1415" s="49"/>
      <c r="O1415" s="49"/>
      <c r="P1415" s="49"/>
      <c r="Q1415" s="49"/>
      <c r="R1415" s="49"/>
      <c r="S1415" s="49"/>
      <c r="T1415" s="49"/>
      <c r="U1415" s="49"/>
      <c r="V1415" s="49"/>
      <c r="W1415" s="49"/>
      <c r="X1415" s="49"/>
      <c r="Y1415" s="49"/>
      <c r="Z1415" s="49"/>
      <c r="AA1415" s="49"/>
      <c r="AB1415" s="49"/>
      <c r="AC1415" s="49"/>
      <c r="AD1415" s="49"/>
      <c r="AE1415" s="49"/>
      <c r="AF1415" s="49"/>
      <c r="AG1415" s="49"/>
      <c r="AH1415" s="49"/>
      <c r="AI1415" s="49"/>
      <c r="AJ1415" s="49"/>
      <c r="AK1415" s="49"/>
      <c r="AL1415" s="49"/>
      <c r="AM1415" s="49"/>
      <c r="AN1415" s="49"/>
      <c r="AO1415" s="49"/>
      <c r="AP1415" s="49"/>
      <c r="AQ1415" s="49"/>
      <c r="AR1415" s="49"/>
    </row>
    <row r="1416" spans="8:44" customFormat="1" x14ac:dyDescent="0.3">
      <c r="H1416" s="49"/>
      <c r="I1416" s="49"/>
      <c r="J1416" s="49"/>
      <c r="K1416" s="49"/>
      <c r="L1416" s="49"/>
      <c r="M1416" s="49"/>
      <c r="N1416" s="49"/>
      <c r="O1416" s="49"/>
      <c r="P1416" s="49"/>
      <c r="Q1416" s="49"/>
      <c r="R1416" s="49"/>
      <c r="S1416" s="49"/>
      <c r="T1416" s="49"/>
      <c r="U1416" s="49"/>
      <c r="V1416" s="49"/>
      <c r="W1416" s="49"/>
      <c r="X1416" s="49"/>
      <c r="Y1416" s="49"/>
      <c r="Z1416" s="49"/>
      <c r="AA1416" s="49"/>
      <c r="AB1416" s="49"/>
      <c r="AC1416" s="49"/>
      <c r="AD1416" s="49"/>
      <c r="AE1416" s="49"/>
      <c r="AF1416" s="49"/>
      <c r="AG1416" s="49"/>
      <c r="AH1416" s="49"/>
      <c r="AI1416" s="49"/>
      <c r="AJ1416" s="49"/>
      <c r="AK1416" s="49"/>
      <c r="AL1416" s="49"/>
      <c r="AM1416" s="49"/>
      <c r="AN1416" s="49"/>
      <c r="AO1416" s="49"/>
      <c r="AP1416" s="49"/>
      <c r="AQ1416" s="49"/>
      <c r="AR1416" s="49"/>
    </row>
    <row r="1417" spans="8:44" customFormat="1" x14ac:dyDescent="0.3">
      <c r="H1417" s="49"/>
      <c r="I1417" s="49"/>
      <c r="J1417" s="49"/>
      <c r="K1417" s="49"/>
      <c r="L1417" s="49"/>
      <c r="M1417" s="49"/>
      <c r="N1417" s="49"/>
      <c r="O1417" s="49"/>
      <c r="P1417" s="49"/>
      <c r="Q1417" s="49"/>
      <c r="R1417" s="49"/>
      <c r="S1417" s="49"/>
      <c r="T1417" s="49"/>
      <c r="U1417" s="49"/>
      <c r="V1417" s="49"/>
      <c r="W1417" s="49"/>
      <c r="X1417" s="49"/>
      <c r="Y1417" s="49"/>
      <c r="Z1417" s="49"/>
      <c r="AA1417" s="49"/>
      <c r="AB1417" s="49"/>
      <c r="AC1417" s="49"/>
      <c r="AD1417" s="49"/>
      <c r="AE1417" s="49"/>
      <c r="AF1417" s="49"/>
      <c r="AG1417" s="49"/>
      <c r="AH1417" s="49"/>
      <c r="AI1417" s="49"/>
      <c r="AJ1417" s="49"/>
      <c r="AK1417" s="49"/>
      <c r="AL1417" s="49"/>
      <c r="AM1417" s="49"/>
      <c r="AN1417" s="49"/>
      <c r="AO1417" s="49"/>
      <c r="AP1417" s="49"/>
      <c r="AQ1417" s="49"/>
      <c r="AR1417" s="49"/>
    </row>
    <row r="1418" spans="8:44" customFormat="1" x14ac:dyDescent="0.3">
      <c r="H1418" s="49"/>
      <c r="I1418" s="49"/>
      <c r="J1418" s="49"/>
      <c r="K1418" s="49"/>
      <c r="L1418" s="49"/>
      <c r="M1418" s="49"/>
      <c r="N1418" s="49"/>
      <c r="O1418" s="49"/>
      <c r="P1418" s="49"/>
      <c r="Q1418" s="49"/>
      <c r="R1418" s="49"/>
      <c r="S1418" s="49"/>
      <c r="T1418" s="49"/>
      <c r="U1418" s="49"/>
      <c r="V1418" s="49"/>
      <c r="W1418" s="49"/>
      <c r="X1418" s="49"/>
      <c r="Y1418" s="49"/>
      <c r="Z1418" s="49"/>
      <c r="AA1418" s="49"/>
      <c r="AB1418" s="49"/>
      <c r="AC1418" s="49"/>
      <c r="AD1418" s="49"/>
      <c r="AE1418" s="49"/>
      <c r="AF1418" s="49"/>
      <c r="AG1418" s="49"/>
      <c r="AH1418" s="49"/>
      <c r="AI1418" s="49"/>
      <c r="AJ1418" s="49"/>
      <c r="AK1418" s="49"/>
      <c r="AL1418" s="49"/>
      <c r="AM1418" s="49"/>
      <c r="AN1418" s="49"/>
      <c r="AO1418" s="49"/>
      <c r="AP1418" s="49"/>
      <c r="AQ1418" s="49"/>
      <c r="AR1418" s="49"/>
    </row>
    <row r="1419" spans="8:44" customFormat="1" x14ac:dyDescent="0.3">
      <c r="H1419" s="49"/>
      <c r="I1419" s="49"/>
      <c r="J1419" s="49"/>
      <c r="K1419" s="49"/>
      <c r="L1419" s="49"/>
      <c r="M1419" s="49"/>
      <c r="N1419" s="49"/>
      <c r="O1419" s="49"/>
      <c r="P1419" s="49"/>
      <c r="Q1419" s="49"/>
      <c r="R1419" s="49"/>
      <c r="S1419" s="49"/>
      <c r="T1419" s="49"/>
      <c r="U1419" s="49"/>
      <c r="V1419" s="49"/>
      <c r="W1419" s="49"/>
      <c r="X1419" s="49"/>
      <c r="Y1419" s="49"/>
      <c r="Z1419" s="49"/>
      <c r="AA1419" s="49"/>
      <c r="AB1419" s="49"/>
      <c r="AC1419" s="49"/>
      <c r="AD1419" s="49"/>
      <c r="AE1419" s="49"/>
      <c r="AF1419" s="49"/>
      <c r="AG1419" s="49"/>
      <c r="AH1419" s="49"/>
      <c r="AI1419" s="49"/>
      <c r="AJ1419" s="49"/>
      <c r="AK1419" s="49"/>
      <c r="AL1419" s="49"/>
      <c r="AM1419" s="49"/>
      <c r="AN1419" s="49"/>
      <c r="AO1419" s="49"/>
      <c r="AP1419" s="49"/>
      <c r="AQ1419" s="49"/>
      <c r="AR1419" s="49"/>
    </row>
    <row r="1420" spans="8:44" customFormat="1" x14ac:dyDescent="0.3">
      <c r="H1420" s="49"/>
      <c r="I1420" s="49"/>
      <c r="J1420" s="49"/>
      <c r="K1420" s="49"/>
      <c r="L1420" s="49"/>
      <c r="M1420" s="49"/>
      <c r="N1420" s="49"/>
      <c r="O1420" s="49"/>
      <c r="P1420" s="49"/>
      <c r="Q1420" s="49"/>
      <c r="R1420" s="49"/>
      <c r="S1420" s="49"/>
      <c r="T1420" s="49"/>
      <c r="U1420" s="49"/>
      <c r="V1420" s="49"/>
      <c r="W1420" s="49"/>
      <c r="X1420" s="49"/>
      <c r="Y1420" s="49"/>
      <c r="Z1420" s="49"/>
      <c r="AA1420" s="49"/>
      <c r="AB1420" s="49"/>
      <c r="AC1420" s="49"/>
      <c r="AD1420" s="49"/>
      <c r="AE1420" s="49"/>
      <c r="AF1420" s="49"/>
      <c r="AG1420" s="49"/>
      <c r="AH1420" s="49"/>
      <c r="AI1420" s="49"/>
      <c r="AJ1420" s="49"/>
      <c r="AK1420" s="49"/>
      <c r="AL1420" s="49"/>
      <c r="AM1420" s="49"/>
      <c r="AN1420" s="49"/>
      <c r="AO1420" s="49"/>
      <c r="AP1420" s="49"/>
      <c r="AQ1420" s="49"/>
      <c r="AR1420" s="49"/>
    </row>
    <row r="1421" spans="8:44" customFormat="1" x14ac:dyDescent="0.3">
      <c r="H1421" s="49"/>
      <c r="I1421" s="49"/>
      <c r="J1421" s="49"/>
      <c r="K1421" s="49"/>
      <c r="L1421" s="49"/>
      <c r="M1421" s="49"/>
      <c r="N1421" s="49"/>
      <c r="O1421" s="49"/>
      <c r="P1421" s="49"/>
      <c r="Q1421" s="49"/>
      <c r="R1421" s="49"/>
      <c r="S1421" s="49"/>
      <c r="T1421" s="49"/>
      <c r="U1421" s="49"/>
      <c r="V1421" s="49"/>
      <c r="W1421" s="49"/>
      <c r="X1421" s="49"/>
      <c r="Y1421" s="49"/>
      <c r="Z1421" s="49"/>
      <c r="AA1421" s="49"/>
      <c r="AB1421" s="49"/>
      <c r="AC1421" s="49"/>
      <c r="AD1421" s="49"/>
      <c r="AE1421" s="49"/>
      <c r="AF1421" s="49"/>
      <c r="AG1421" s="49"/>
      <c r="AH1421" s="49"/>
      <c r="AI1421" s="49"/>
      <c r="AJ1421" s="49"/>
      <c r="AK1421" s="49"/>
      <c r="AL1421" s="49"/>
      <c r="AM1421" s="49"/>
      <c r="AN1421" s="49"/>
      <c r="AO1421" s="49"/>
      <c r="AP1421" s="49"/>
      <c r="AQ1421" s="49"/>
      <c r="AR1421" s="49"/>
    </row>
    <row r="1422" spans="8:44" customFormat="1" x14ac:dyDescent="0.3">
      <c r="H1422" s="49"/>
      <c r="I1422" s="49"/>
      <c r="J1422" s="49"/>
      <c r="K1422" s="49"/>
      <c r="L1422" s="49"/>
      <c r="M1422" s="49"/>
      <c r="N1422" s="49"/>
      <c r="O1422" s="49"/>
      <c r="P1422" s="49"/>
      <c r="Q1422" s="49"/>
      <c r="R1422" s="49"/>
      <c r="S1422" s="49"/>
      <c r="T1422" s="49"/>
      <c r="U1422" s="49"/>
      <c r="V1422" s="49"/>
      <c r="W1422" s="49"/>
      <c r="X1422" s="49"/>
      <c r="Y1422" s="49"/>
      <c r="Z1422" s="49"/>
      <c r="AA1422" s="49"/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9"/>
      <c r="AN1422" s="49"/>
      <c r="AO1422" s="49"/>
      <c r="AP1422" s="49"/>
      <c r="AQ1422" s="49"/>
      <c r="AR1422" s="49"/>
    </row>
    <row r="1423" spans="8:44" customFormat="1" x14ac:dyDescent="0.3">
      <c r="H1423" s="49"/>
      <c r="I1423" s="49"/>
      <c r="J1423" s="49"/>
      <c r="K1423" s="49"/>
      <c r="L1423" s="49"/>
      <c r="M1423" s="49"/>
      <c r="N1423" s="49"/>
      <c r="O1423" s="49"/>
      <c r="P1423" s="49"/>
      <c r="Q1423" s="49"/>
      <c r="R1423" s="49"/>
      <c r="S1423" s="49"/>
      <c r="T1423" s="49"/>
      <c r="U1423" s="49"/>
      <c r="V1423" s="49"/>
      <c r="W1423" s="49"/>
      <c r="X1423" s="49"/>
      <c r="Y1423" s="49"/>
      <c r="Z1423" s="49"/>
      <c r="AA1423" s="49"/>
      <c r="AB1423" s="49"/>
      <c r="AC1423" s="49"/>
      <c r="AD1423" s="49"/>
      <c r="AE1423" s="49"/>
      <c r="AF1423" s="49"/>
      <c r="AG1423" s="49"/>
      <c r="AH1423" s="49"/>
      <c r="AI1423" s="49"/>
      <c r="AJ1423" s="49"/>
      <c r="AK1423" s="49"/>
      <c r="AL1423" s="49"/>
      <c r="AM1423" s="49"/>
      <c r="AN1423" s="49"/>
      <c r="AO1423" s="49"/>
      <c r="AP1423" s="49"/>
      <c r="AQ1423" s="49"/>
      <c r="AR1423" s="49"/>
    </row>
    <row r="1424" spans="8:44" customFormat="1" x14ac:dyDescent="0.3">
      <c r="H1424" s="49"/>
      <c r="I1424" s="49"/>
      <c r="J1424" s="49"/>
      <c r="K1424" s="49"/>
      <c r="L1424" s="49"/>
      <c r="M1424" s="49"/>
      <c r="N1424" s="49"/>
      <c r="O1424" s="49"/>
      <c r="P1424" s="49"/>
      <c r="Q1424" s="49"/>
      <c r="R1424" s="49"/>
      <c r="S1424" s="49"/>
      <c r="T1424" s="49"/>
      <c r="U1424" s="49"/>
      <c r="V1424" s="49"/>
      <c r="W1424" s="49"/>
      <c r="X1424" s="49"/>
      <c r="Y1424" s="49"/>
      <c r="Z1424" s="49"/>
      <c r="AA1424" s="49"/>
      <c r="AB1424" s="49"/>
      <c r="AC1424" s="49"/>
      <c r="AD1424" s="49"/>
      <c r="AE1424" s="49"/>
      <c r="AF1424" s="49"/>
      <c r="AG1424" s="49"/>
      <c r="AH1424" s="49"/>
      <c r="AI1424" s="49"/>
      <c r="AJ1424" s="49"/>
      <c r="AK1424" s="49"/>
      <c r="AL1424" s="49"/>
      <c r="AM1424" s="49"/>
      <c r="AN1424" s="49"/>
      <c r="AO1424" s="49"/>
      <c r="AP1424" s="49"/>
      <c r="AQ1424" s="49"/>
      <c r="AR1424" s="49"/>
    </row>
    <row r="1425" spans="8:44" customFormat="1" x14ac:dyDescent="0.3">
      <c r="H1425" s="49"/>
      <c r="I1425" s="49"/>
      <c r="J1425" s="49"/>
      <c r="K1425" s="49"/>
      <c r="L1425" s="49"/>
      <c r="M1425" s="49"/>
      <c r="N1425" s="49"/>
      <c r="O1425" s="49"/>
      <c r="P1425" s="49"/>
      <c r="Q1425" s="49"/>
      <c r="R1425" s="49"/>
      <c r="S1425" s="49"/>
      <c r="T1425" s="49"/>
      <c r="U1425" s="49"/>
      <c r="V1425" s="49"/>
      <c r="W1425" s="49"/>
      <c r="X1425" s="49"/>
      <c r="Y1425" s="49"/>
      <c r="Z1425" s="49"/>
      <c r="AA1425" s="49"/>
      <c r="AB1425" s="49"/>
      <c r="AC1425" s="49"/>
      <c r="AD1425" s="49"/>
      <c r="AE1425" s="49"/>
      <c r="AF1425" s="49"/>
      <c r="AG1425" s="49"/>
      <c r="AH1425" s="49"/>
      <c r="AI1425" s="49"/>
      <c r="AJ1425" s="49"/>
      <c r="AK1425" s="49"/>
      <c r="AL1425" s="49"/>
      <c r="AM1425" s="49"/>
      <c r="AN1425" s="49"/>
      <c r="AO1425" s="49"/>
      <c r="AP1425" s="49"/>
      <c r="AQ1425" s="49"/>
      <c r="AR1425" s="49"/>
    </row>
    <row r="1426" spans="8:44" customFormat="1" x14ac:dyDescent="0.3">
      <c r="H1426" s="49"/>
      <c r="I1426" s="49"/>
      <c r="J1426" s="49"/>
      <c r="K1426" s="49"/>
      <c r="L1426" s="49"/>
      <c r="M1426" s="49"/>
      <c r="N1426" s="49"/>
      <c r="O1426" s="49"/>
      <c r="P1426" s="49"/>
      <c r="Q1426" s="49"/>
      <c r="R1426" s="49"/>
      <c r="S1426" s="49"/>
      <c r="T1426" s="49"/>
      <c r="U1426" s="49"/>
      <c r="V1426" s="49"/>
      <c r="W1426" s="49"/>
      <c r="X1426" s="49"/>
      <c r="Y1426" s="49"/>
      <c r="Z1426" s="49"/>
      <c r="AA1426" s="49"/>
      <c r="AB1426" s="49"/>
      <c r="AC1426" s="49"/>
      <c r="AD1426" s="49"/>
      <c r="AE1426" s="49"/>
      <c r="AF1426" s="49"/>
      <c r="AG1426" s="49"/>
      <c r="AH1426" s="49"/>
      <c r="AI1426" s="49"/>
      <c r="AJ1426" s="49"/>
      <c r="AK1426" s="49"/>
      <c r="AL1426" s="49"/>
      <c r="AM1426" s="49"/>
      <c r="AN1426" s="49"/>
      <c r="AO1426" s="49"/>
      <c r="AP1426" s="49"/>
      <c r="AQ1426" s="49"/>
      <c r="AR1426" s="49"/>
    </row>
    <row r="1427" spans="8:44" customFormat="1" x14ac:dyDescent="0.3">
      <c r="H1427" s="49"/>
      <c r="I1427" s="49"/>
      <c r="J1427" s="49"/>
      <c r="K1427" s="49"/>
      <c r="L1427" s="49"/>
      <c r="M1427" s="49"/>
      <c r="N1427" s="49"/>
      <c r="O1427" s="49"/>
      <c r="P1427" s="49"/>
      <c r="Q1427" s="49"/>
      <c r="R1427" s="49"/>
      <c r="S1427" s="49"/>
      <c r="T1427" s="49"/>
      <c r="U1427" s="49"/>
      <c r="V1427" s="49"/>
      <c r="W1427" s="49"/>
      <c r="X1427" s="49"/>
      <c r="Y1427" s="49"/>
      <c r="Z1427" s="49"/>
      <c r="AA1427" s="49"/>
      <c r="AB1427" s="49"/>
      <c r="AC1427" s="49"/>
      <c r="AD1427" s="49"/>
      <c r="AE1427" s="49"/>
      <c r="AF1427" s="49"/>
      <c r="AG1427" s="49"/>
      <c r="AH1427" s="49"/>
      <c r="AI1427" s="49"/>
      <c r="AJ1427" s="49"/>
      <c r="AK1427" s="49"/>
      <c r="AL1427" s="49"/>
      <c r="AM1427" s="49"/>
      <c r="AN1427" s="49"/>
      <c r="AO1427" s="49"/>
      <c r="AP1427" s="49"/>
      <c r="AQ1427" s="49"/>
      <c r="AR1427" s="49"/>
    </row>
    <row r="1428" spans="8:44" customFormat="1" x14ac:dyDescent="0.3">
      <c r="H1428" s="49"/>
      <c r="I1428" s="49"/>
      <c r="J1428" s="49"/>
      <c r="K1428" s="49"/>
      <c r="L1428" s="49"/>
      <c r="M1428" s="49"/>
      <c r="N1428" s="49"/>
      <c r="O1428" s="49"/>
      <c r="P1428" s="49"/>
      <c r="Q1428" s="49"/>
      <c r="R1428" s="49"/>
      <c r="S1428" s="49"/>
      <c r="T1428" s="49"/>
      <c r="U1428" s="49"/>
      <c r="V1428" s="49"/>
      <c r="W1428" s="49"/>
      <c r="X1428" s="49"/>
      <c r="Y1428" s="49"/>
      <c r="Z1428" s="49"/>
      <c r="AA1428" s="49"/>
      <c r="AB1428" s="49"/>
      <c r="AC1428" s="49"/>
      <c r="AD1428" s="49"/>
      <c r="AE1428" s="49"/>
      <c r="AF1428" s="49"/>
      <c r="AG1428" s="49"/>
      <c r="AH1428" s="49"/>
      <c r="AI1428" s="49"/>
      <c r="AJ1428" s="49"/>
      <c r="AK1428" s="49"/>
      <c r="AL1428" s="49"/>
      <c r="AM1428" s="49"/>
      <c r="AN1428" s="49"/>
      <c r="AO1428" s="49"/>
      <c r="AP1428" s="49"/>
      <c r="AQ1428" s="49"/>
      <c r="AR1428" s="49"/>
    </row>
    <row r="1429" spans="8:44" customFormat="1" x14ac:dyDescent="0.3">
      <c r="H1429" s="49"/>
      <c r="I1429" s="49"/>
      <c r="J1429" s="49"/>
      <c r="K1429" s="49"/>
      <c r="L1429" s="49"/>
      <c r="M1429" s="49"/>
      <c r="N1429" s="49"/>
      <c r="O1429" s="49"/>
      <c r="P1429" s="49"/>
      <c r="Q1429" s="49"/>
      <c r="R1429" s="49"/>
      <c r="S1429" s="49"/>
      <c r="T1429" s="49"/>
      <c r="U1429" s="49"/>
      <c r="V1429" s="49"/>
      <c r="W1429" s="49"/>
      <c r="X1429" s="49"/>
      <c r="Y1429" s="49"/>
      <c r="Z1429" s="49"/>
      <c r="AA1429" s="49"/>
      <c r="AB1429" s="49"/>
      <c r="AC1429" s="49"/>
      <c r="AD1429" s="49"/>
      <c r="AE1429" s="49"/>
      <c r="AF1429" s="49"/>
      <c r="AG1429" s="49"/>
      <c r="AH1429" s="49"/>
      <c r="AI1429" s="49"/>
      <c r="AJ1429" s="49"/>
      <c r="AK1429" s="49"/>
      <c r="AL1429" s="49"/>
      <c r="AM1429" s="49"/>
      <c r="AN1429" s="49"/>
      <c r="AO1429" s="49"/>
      <c r="AP1429" s="49"/>
      <c r="AQ1429" s="49"/>
      <c r="AR1429" s="49"/>
    </row>
    <row r="1430" spans="8:44" customFormat="1" x14ac:dyDescent="0.3">
      <c r="H1430" s="49"/>
      <c r="I1430" s="49"/>
      <c r="J1430" s="49"/>
      <c r="K1430" s="49"/>
      <c r="L1430" s="49"/>
      <c r="M1430" s="49"/>
      <c r="N1430" s="49"/>
      <c r="O1430" s="49"/>
      <c r="P1430" s="49"/>
      <c r="Q1430" s="49"/>
      <c r="R1430" s="49"/>
      <c r="S1430" s="49"/>
      <c r="T1430" s="49"/>
      <c r="U1430" s="49"/>
      <c r="V1430" s="49"/>
      <c r="W1430" s="49"/>
      <c r="X1430" s="49"/>
      <c r="Y1430" s="49"/>
      <c r="Z1430" s="49"/>
      <c r="AA1430" s="49"/>
      <c r="AB1430" s="49"/>
      <c r="AC1430" s="49"/>
      <c r="AD1430" s="49"/>
      <c r="AE1430" s="49"/>
      <c r="AF1430" s="49"/>
      <c r="AG1430" s="49"/>
      <c r="AH1430" s="49"/>
      <c r="AI1430" s="49"/>
      <c r="AJ1430" s="49"/>
      <c r="AK1430" s="49"/>
      <c r="AL1430" s="49"/>
      <c r="AM1430" s="49"/>
      <c r="AN1430" s="49"/>
      <c r="AO1430" s="49"/>
      <c r="AP1430" s="49"/>
      <c r="AQ1430" s="49"/>
      <c r="AR1430" s="49"/>
    </row>
    <row r="1431" spans="8:44" customFormat="1" x14ac:dyDescent="0.3">
      <c r="H1431" s="49"/>
      <c r="I1431" s="49"/>
      <c r="J1431" s="49"/>
      <c r="K1431" s="49"/>
      <c r="L1431" s="49"/>
      <c r="M1431" s="49"/>
      <c r="N1431" s="49"/>
      <c r="O1431" s="49"/>
      <c r="P1431" s="49"/>
      <c r="Q1431" s="49"/>
      <c r="R1431" s="49"/>
      <c r="S1431" s="49"/>
      <c r="T1431" s="49"/>
      <c r="U1431" s="49"/>
      <c r="V1431" s="49"/>
      <c r="W1431" s="49"/>
      <c r="X1431" s="49"/>
      <c r="Y1431" s="49"/>
      <c r="Z1431" s="49"/>
      <c r="AA1431" s="49"/>
      <c r="AB1431" s="49"/>
      <c r="AC1431" s="49"/>
      <c r="AD1431" s="49"/>
      <c r="AE1431" s="49"/>
      <c r="AF1431" s="49"/>
      <c r="AG1431" s="49"/>
      <c r="AH1431" s="49"/>
      <c r="AI1431" s="49"/>
      <c r="AJ1431" s="49"/>
      <c r="AK1431" s="49"/>
      <c r="AL1431" s="49"/>
      <c r="AM1431" s="49"/>
      <c r="AN1431" s="49"/>
      <c r="AO1431" s="49"/>
      <c r="AP1431" s="49"/>
      <c r="AQ1431" s="49"/>
      <c r="AR1431" s="49"/>
    </row>
    <row r="1432" spans="8:44" customFormat="1" x14ac:dyDescent="0.3">
      <c r="H1432" s="49"/>
      <c r="I1432" s="49"/>
      <c r="J1432" s="49"/>
      <c r="K1432" s="49"/>
      <c r="L1432" s="49"/>
      <c r="M1432" s="49"/>
      <c r="N1432" s="49"/>
      <c r="O1432" s="49"/>
      <c r="P1432" s="49"/>
      <c r="Q1432" s="49"/>
      <c r="R1432" s="49"/>
      <c r="S1432" s="49"/>
      <c r="T1432" s="49"/>
      <c r="U1432" s="49"/>
      <c r="V1432" s="49"/>
      <c r="W1432" s="49"/>
      <c r="X1432" s="49"/>
      <c r="Y1432" s="49"/>
      <c r="Z1432" s="49"/>
      <c r="AA1432" s="49"/>
      <c r="AB1432" s="49"/>
      <c r="AC1432" s="49"/>
      <c r="AD1432" s="49"/>
      <c r="AE1432" s="49"/>
      <c r="AF1432" s="49"/>
      <c r="AG1432" s="49"/>
      <c r="AH1432" s="49"/>
      <c r="AI1432" s="49"/>
      <c r="AJ1432" s="49"/>
      <c r="AK1432" s="49"/>
      <c r="AL1432" s="49"/>
      <c r="AM1432" s="49"/>
      <c r="AN1432" s="49"/>
      <c r="AO1432" s="49"/>
      <c r="AP1432" s="49"/>
      <c r="AQ1432" s="49"/>
      <c r="AR1432" s="49"/>
    </row>
    <row r="1433" spans="8:44" customFormat="1" x14ac:dyDescent="0.3">
      <c r="H1433" s="49"/>
      <c r="I1433" s="49"/>
      <c r="J1433" s="49"/>
      <c r="K1433" s="49"/>
      <c r="L1433" s="49"/>
      <c r="M1433" s="49"/>
      <c r="N1433" s="49"/>
      <c r="O1433" s="49"/>
      <c r="P1433" s="49"/>
      <c r="Q1433" s="49"/>
      <c r="R1433" s="49"/>
      <c r="S1433" s="49"/>
      <c r="T1433" s="49"/>
      <c r="U1433" s="49"/>
      <c r="V1433" s="49"/>
      <c r="W1433" s="49"/>
      <c r="X1433" s="49"/>
      <c r="Y1433" s="49"/>
      <c r="Z1433" s="49"/>
      <c r="AA1433" s="49"/>
      <c r="AB1433" s="49"/>
      <c r="AC1433" s="49"/>
      <c r="AD1433" s="49"/>
      <c r="AE1433" s="49"/>
      <c r="AF1433" s="49"/>
      <c r="AG1433" s="49"/>
      <c r="AH1433" s="49"/>
      <c r="AI1433" s="49"/>
      <c r="AJ1433" s="49"/>
      <c r="AK1433" s="49"/>
      <c r="AL1433" s="49"/>
      <c r="AM1433" s="49"/>
      <c r="AN1433" s="49"/>
      <c r="AO1433" s="49"/>
      <c r="AP1433" s="49"/>
      <c r="AQ1433" s="49"/>
      <c r="AR1433" s="49"/>
    </row>
    <row r="1434" spans="8:44" customFormat="1" x14ac:dyDescent="0.3">
      <c r="H1434" s="49"/>
      <c r="I1434" s="49"/>
      <c r="J1434" s="49"/>
      <c r="K1434" s="49"/>
      <c r="L1434" s="49"/>
      <c r="M1434" s="49"/>
      <c r="N1434" s="49"/>
      <c r="O1434" s="49"/>
      <c r="P1434" s="49"/>
      <c r="Q1434" s="49"/>
      <c r="R1434" s="49"/>
      <c r="S1434" s="49"/>
      <c r="T1434" s="49"/>
      <c r="U1434" s="49"/>
      <c r="V1434" s="49"/>
      <c r="W1434" s="49"/>
      <c r="X1434" s="49"/>
      <c r="Y1434" s="49"/>
      <c r="Z1434" s="49"/>
      <c r="AA1434" s="49"/>
      <c r="AB1434" s="49"/>
      <c r="AC1434" s="49"/>
      <c r="AD1434" s="49"/>
      <c r="AE1434" s="49"/>
      <c r="AF1434" s="49"/>
      <c r="AG1434" s="49"/>
      <c r="AH1434" s="49"/>
      <c r="AI1434" s="49"/>
      <c r="AJ1434" s="49"/>
      <c r="AK1434" s="49"/>
      <c r="AL1434" s="49"/>
      <c r="AM1434" s="49"/>
      <c r="AN1434" s="49"/>
      <c r="AO1434" s="49"/>
      <c r="AP1434" s="49"/>
      <c r="AQ1434" s="49"/>
      <c r="AR1434" s="49"/>
    </row>
    <row r="1435" spans="8:44" customFormat="1" x14ac:dyDescent="0.3">
      <c r="H1435" s="49"/>
      <c r="I1435" s="49"/>
      <c r="J1435" s="49"/>
      <c r="K1435" s="49"/>
      <c r="L1435" s="49"/>
      <c r="M1435" s="49"/>
      <c r="N1435" s="49"/>
      <c r="O1435" s="49"/>
      <c r="P1435" s="49"/>
      <c r="Q1435" s="49"/>
      <c r="R1435" s="49"/>
      <c r="S1435" s="49"/>
      <c r="T1435" s="49"/>
      <c r="U1435" s="49"/>
      <c r="V1435" s="49"/>
      <c r="W1435" s="49"/>
      <c r="X1435" s="49"/>
      <c r="Y1435" s="49"/>
      <c r="Z1435" s="49"/>
      <c r="AA1435" s="49"/>
      <c r="AB1435" s="49"/>
      <c r="AC1435" s="49"/>
      <c r="AD1435" s="49"/>
      <c r="AE1435" s="49"/>
      <c r="AF1435" s="49"/>
      <c r="AG1435" s="49"/>
      <c r="AH1435" s="49"/>
      <c r="AI1435" s="49"/>
      <c r="AJ1435" s="49"/>
      <c r="AK1435" s="49"/>
      <c r="AL1435" s="49"/>
      <c r="AM1435" s="49"/>
      <c r="AN1435" s="49"/>
      <c r="AO1435" s="49"/>
      <c r="AP1435" s="49"/>
      <c r="AQ1435" s="49"/>
      <c r="AR1435" s="49"/>
    </row>
    <row r="1436" spans="8:44" customFormat="1" x14ac:dyDescent="0.3">
      <c r="H1436" s="49"/>
      <c r="I1436" s="49"/>
      <c r="J1436" s="49"/>
      <c r="K1436" s="49"/>
      <c r="L1436" s="49"/>
      <c r="M1436" s="49"/>
      <c r="N1436" s="49"/>
      <c r="O1436" s="49"/>
      <c r="P1436" s="49"/>
      <c r="Q1436" s="49"/>
      <c r="R1436" s="49"/>
      <c r="S1436" s="49"/>
      <c r="T1436" s="49"/>
      <c r="U1436" s="49"/>
      <c r="V1436" s="49"/>
      <c r="W1436" s="49"/>
      <c r="X1436" s="49"/>
      <c r="Y1436" s="49"/>
      <c r="Z1436" s="49"/>
      <c r="AA1436" s="49"/>
      <c r="AB1436" s="49"/>
      <c r="AC1436" s="49"/>
      <c r="AD1436" s="49"/>
      <c r="AE1436" s="49"/>
      <c r="AF1436" s="49"/>
      <c r="AG1436" s="49"/>
      <c r="AH1436" s="49"/>
      <c r="AI1436" s="49"/>
      <c r="AJ1436" s="49"/>
      <c r="AK1436" s="49"/>
      <c r="AL1436" s="49"/>
      <c r="AM1436" s="49"/>
      <c r="AN1436" s="49"/>
      <c r="AO1436" s="49"/>
      <c r="AP1436" s="49"/>
      <c r="AQ1436" s="49"/>
      <c r="AR1436" s="49"/>
    </row>
    <row r="1437" spans="8:44" customFormat="1" x14ac:dyDescent="0.3">
      <c r="H1437" s="49"/>
      <c r="I1437" s="49"/>
      <c r="J1437" s="49"/>
      <c r="K1437" s="49"/>
      <c r="L1437" s="49"/>
      <c r="M1437" s="49"/>
      <c r="N1437" s="49"/>
      <c r="O1437" s="49"/>
      <c r="P1437" s="49"/>
      <c r="Q1437" s="49"/>
      <c r="R1437" s="49"/>
      <c r="S1437" s="49"/>
      <c r="T1437" s="49"/>
      <c r="U1437" s="49"/>
      <c r="V1437" s="49"/>
      <c r="W1437" s="49"/>
      <c r="X1437" s="49"/>
      <c r="Y1437" s="49"/>
      <c r="Z1437" s="49"/>
      <c r="AA1437" s="49"/>
      <c r="AB1437" s="49"/>
      <c r="AC1437" s="49"/>
      <c r="AD1437" s="49"/>
      <c r="AE1437" s="49"/>
      <c r="AF1437" s="49"/>
      <c r="AG1437" s="49"/>
      <c r="AH1437" s="49"/>
      <c r="AI1437" s="49"/>
      <c r="AJ1437" s="49"/>
      <c r="AK1437" s="49"/>
      <c r="AL1437" s="49"/>
      <c r="AM1437" s="49"/>
      <c r="AN1437" s="49"/>
      <c r="AO1437" s="49"/>
      <c r="AP1437" s="49"/>
      <c r="AQ1437" s="49"/>
      <c r="AR1437" s="49"/>
    </row>
    <row r="1438" spans="8:44" customFormat="1" x14ac:dyDescent="0.3">
      <c r="H1438" s="49"/>
      <c r="I1438" s="49"/>
      <c r="J1438" s="49"/>
      <c r="K1438" s="49"/>
      <c r="L1438" s="49"/>
      <c r="M1438" s="49"/>
      <c r="N1438" s="49"/>
      <c r="O1438" s="49"/>
      <c r="P1438" s="49"/>
      <c r="Q1438" s="49"/>
      <c r="R1438" s="49"/>
      <c r="S1438" s="49"/>
      <c r="T1438" s="49"/>
      <c r="U1438" s="49"/>
      <c r="V1438" s="49"/>
      <c r="W1438" s="49"/>
      <c r="X1438" s="49"/>
      <c r="Y1438" s="49"/>
      <c r="Z1438" s="49"/>
      <c r="AA1438" s="49"/>
      <c r="AB1438" s="49"/>
      <c r="AC1438" s="49"/>
      <c r="AD1438" s="49"/>
      <c r="AE1438" s="49"/>
      <c r="AF1438" s="49"/>
      <c r="AG1438" s="49"/>
      <c r="AH1438" s="49"/>
      <c r="AI1438" s="49"/>
      <c r="AJ1438" s="49"/>
      <c r="AK1438" s="49"/>
      <c r="AL1438" s="49"/>
      <c r="AM1438" s="49"/>
      <c r="AN1438" s="49"/>
      <c r="AO1438" s="49"/>
      <c r="AP1438" s="49"/>
      <c r="AQ1438" s="49"/>
      <c r="AR1438" s="49"/>
    </row>
    <row r="1439" spans="8:44" customFormat="1" x14ac:dyDescent="0.3">
      <c r="H1439" s="49"/>
      <c r="I1439" s="49"/>
      <c r="J1439" s="49"/>
      <c r="K1439" s="49"/>
      <c r="L1439" s="49"/>
      <c r="M1439" s="49"/>
      <c r="N1439" s="49"/>
      <c r="O1439" s="49"/>
      <c r="P1439" s="49"/>
      <c r="Q1439" s="49"/>
      <c r="R1439" s="49"/>
      <c r="S1439" s="49"/>
      <c r="T1439" s="49"/>
      <c r="U1439" s="49"/>
      <c r="V1439" s="49"/>
      <c r="W1439" s="49"/>
      <c r="X1439" s="49"/>
      <c r="Y1439" s="49"/>
      <c r="Z1439" s="49"/>
      <c r="AA1439" s="49"/>
      <c r="AB1439" s="49"/>
      <c r="AC1439" s="49"/>
      <c r="AD1439" s="49"/>
      <c r="AE1439" s="49"/>
      <c r="AF1439" s="49"/>
      <c r="AG1439" s="49"/>
      <c r="AH1439" s="49"/>
      <c r="AI1439" s="49"/>
      <c r="AJ1439" s="49"/>
      <c r="AK1439" s="49"/>
      <c r="AL1439" s="49"/>
      <c r="AM1439" s="49"/>
      <c r="AN1439" s="49"/>
      <c r="AO1439" s="49"/>
      <c r="AP1439" s="49"/>
      <c r="AQ1439" s="49"/>
      <c r="AR1439" s="49"/>
    </row>
    <row r="1440" spans="8:44" customFormat="1" x14ac:dyDescent="0.3">
      <c r="H1440" s="49"/>
      <c r="I1440" s="49"/>
      <c r="J1440" s="49"/>
      <c r="K1440" s="49"/>
      <c r="L1440" s="49"/>
      <c r="M1440" s="49"/>
      <c r="N1440" s="49"/>
      <c r="O1440" s="49"/>
      <c r="P1440" s="49"/>
      <c r="Q1440" s="49"/>
      <c r="R1440" s="49"/>
      <c r="S1440" s="49"/>
      <c r="T1440" s="49"/>
      <c r="U1440" s="49"/>
      <c r="V1440" s="49"/>
      <c r="W1440" s="49"/>
      <c r="X1440" s="49"/>
      <c r="Y1440" s="49"/>
      <c r="Z1440" s="49"/>
      <c r="AA1440" s="49"/>
      <c r="AB1440" s="49"/>
      <c r="AC1440" s="49"/>
      <c r="AD1440" s="49"/>
      <c r="AE1440" s="49"/>
      <c r="AF1440" s="49"/>
      <c r="AG1440" s="49"/>
      <c r="AH1440" s="49"/>
      <c r="AI1440" s="49"/>
      <c r="AJ1440" s="49"/>
      <c r="AK1440" s="49"/>
      <c r="AL1440" s="49"/>
      <c r="AM1440" s="49"/>
      <c r="AN1440" s="49"/>
      <c r="AO1440" s="49"/>
      <c r="AP1440" s="49"/>
      <c r="AQ1440" s="49"/>
      <c r="AR1440" s="49"/>
    </row>
    <row r="1441" spans="8:44" customFormat="1" x14ac:dyDescent="0.3">
      <c r="H1441" s="49"/>
      <c r="I1441" s="49"/>
      <c r="J1441" s="49"/>
      <c r="K1441" s="49"/>
      <c r="L1441" s="49"/>
      <c r="M1441" s="49"/>
      <c r="N1441" s="49"/>
      <c r="O1441" s="49"/>
      <c r="P1441" s="49"/>
      <c r="Q1441" s="49"/>
      <c r="R1441" s="49"/>
      <c r="S1441" s="49"/>
      <c r="T1441" s="49"/>
      <c r="U1441" s="49"/>
      <c r="V1441" s="49"/>
      <c r="W1441" s="49"/>
      <c r="X1441" s="49"/>
      <c r="Y1441" s="49"/>
      <c r="Z1441" s="49"/>
      <c r="AA1441" s="49"/>
      <c r="AB1441" s="49"/>
      <c r="AC1441" s="49"/>
      <c r="AD1441" s="49"/>
      <c r="AE1441" s="49"/>
      <c r="AF1441" s="49"/>
      <c r="AG1441" s="49"/>
      <c r="AH1441" s="49"/>
      <c r="AI1441" s="49"/>
      <c r="AJ1441" s="49"/>
      <c r="AK1441" s="49"/>
      <c r="AL1441" s="49"/>
      <c r="AM1441" s="49"/>
      <c r="AN1441" s="49"/>
      <c r="AO1441" s="49"/>
      <c r="AP1441" s="49"/>
      <c r="AQ1441" s="49"/>
      <c r="AR1441" s="49"/>
    </row>
    <row r="1442" spans="8:44" customFormat="1" x14ac:dyDescent="0.3">
      <c r="H1442" s="49"/>
      <c r="I1442" s="49"/>
      <c r="J1442" s="49"/>
      <c r="K1442" s="49"/>
      <c r="L1442" s="49"/>
      <c r="M1442" s="49"/>
      <c r="N1442" s="49"/>
      <c r="O1442" s="49"/>
      <c r="P1442" s="49"/>
      <c r="Q1442" s="49"/>
      <c r="R1442" s="49"/>
      <c r="S1442" s="49"/>
      <c r="T1442" s="49"/>
      <c r="U1442" s="49"/>
      <c r="V1442" s="49"/>
      <c r="W1442" s="49"/>
      <c r="X1442" s="49"/>
      <c r="Y1442" s="49"/>
      <c r="Z1442" s="49"/>
      <c r="AA1442" s="49"/>
      <c r="AB1442" s="49"/>
      <c r="AC1442" s="49"/>
      <c r="AD1442" s="49"/>
      <c r="AE1442" s="49"/>
      <c r="AF1442" s="49"/>
      <c r="AG1442" s="49"/>
      <c r="AH1442" s="49"/>
      <c r="AI1442" s="49"/>
      <c r="AJ1442" s="49"/>
      <c r="AK1442" s="49"/>
      <c r="AL1442" s="49"/>
      <c r="AM1442" s="49"/>
      <c r="AN1442" s="49"/>
      <c r="AO1442" s="49"/>
      <c r="AP1442" s="49"/>
      <c r="AQ1442" s="49"/>
      <c r="AR1442" s="49"/>
    </row>
    <row r="1443" spans="8:44" customFormat="1" x14ac:dyDescent="0.3">
      <c r="H1443" s="49"/>
      <c r="I1443" s="49"/>
      <c r="J1443" s="49"/>
      <c r="K1443" s="49"/>
      <c r="L1443" s="49"/>
      <c r="M1443" s="49"/>
      <c r="N1443" s="49"/>
      <c r="O1443" s="49"/>
      <c r="P1443" s="49"/>
      <c r="Q1443" s="49"/>
      <c r="R1443" s="49"/>
      <c r="S1443" s="49"/>
      <c r="T1443" s="49"/>
      <c r="U1443" s="49"/>
      <c r="V1443" s="49"/>
      <c r="W1443" s="49"/>
      <c r="X1443" s="49"/>
      <c r="Y1443" s="49"/>
      <c r="Z1443" s="49"/>
      <c r="AA1443" s="49"/>
      <c r="AB1443" s="49"/>
      <c r="AC1443" s="49"/>
      <c r="AD1443" s="49"/>
      <c r="AE1443" s="49"/>
      <c r="AF1443" s="49"/>
      <c r="AG1443" s="49"/>
      <c r="AH1443" s="49"/>
      <c r="AI1443" s="49"/>
      <c r="AJ1443" s="49"/>
      <c r="AK1443" s="49"/>
      <c r="AL1443" s="49"/>
      <c r="AM1443" s="49"/>
      <c r="AN1443" s="49"/>
      <c r="AO1443" s="49"/>
      <c r="AP1443" s="49"/>
      <c r="AQ1443" s="49"/>
      <c r="AR1443" s="49"/>
    </row>
    <row r="1444" spans="8:44" customFormat="1" x14ac:dyDescent="0.3">
      <c r="H1444" s="49"/>
      <c r="I1444" s="49"/>
      <c r="J1444" s="49"/>
      <c r="K1444" s="49"/>
      <c r="L1444" s="49"/>
      <c r="M1444" s="49"/>
      <c r="N1444" s="49"/>
      <c r="O1444" s="49"/>
      <c r="P1444" s="49"/>
      <c r="Q1444" s="49"/>
      <c r="R1444" s="49"/>
      <c r="S1444" s="49"/>
      <c r="T1444" s="49"/>
      <c r="U1444" s="49"/>
      <c r="V1444" s="49"/>
      <c r="W1444" s="49"/>
      <c r="X1444" s="49"/>
      <c r="Y1444" s="49"/>
      <c r="Z1444" s="49"/>
      <c r="AA1444" s="49"/>
      <c r="AB1444" s="49"/>
      <c r="AC1444" s="49"/>
      <c r="AD1444" s="49"/>
      <c r="AE1444" s="49"/>
      <c r="AF1444" s="49"/>
      <c r="AG1444" s="49"/>
      <c r="AH1444" s="49"/>
      <c r="AI1444" s="49"/>
      <c r="AJ1444" s="49"/>
      <c r="AK1444" s="49"/>
      <c r="AL1444" s="49"/>
      <c r="AM1444" s="49"/>
      <c r="AN1444" s="49"/>
      <c r="AO1444" s="49"/>
      <c r="AP1444" s="49"/>
      <c r="AQ1444" s="49"/>
      <c r="AR1444" s="49"/>
    </row>
    <row r="1445" spans="8:44" customFormat="1" x14ac:dyDescent="0.3">
      <c r="H1445" s="49"/>
      <c r="I1445" s="49"/>
      <c r="J1445" s="49"/>
      <c r="K1445" s="49"/>
      <c r="L1445" s="49"/>
      <c r="M1445" s="49"/>
      <c r="N1445" s="49"/>
      <c r="O1445" s="49"/>
      <c r="P1445" s="49"/>
      <c r="Q1445" s="49"/>
      <c r="R1445" s="49"/>
      <c r="S1445" s="49"/>
      <c r="T1445" s="49"/>
      <c r="U1445" s="49"/>
      <c r="V1445" s="49"/>
      <c r="W1445" s="49"/>
      <c r="X1445" s="49"/>
      <c r="Y1445" s="49"/>
      <c r="Z1445" s="49"/>
      <c r="AA1445" s="49"/>
      <c r="AB1445" s="49"/>
      <c r="AC1445" s="49"/>
      <c r="AD1445" s="49"/>
      <c r="AE1445" s="49"/>
      <c r="AF1445" s="49"/>
      <c r="AG1445" s="49"/>
      <c r="AH1445" s="49"/>
      <c r="AI1445" s="49"/>
      <c r="AJ1445" s="49"/>
      <c r="AK1445" s="49"/>
      <c r="AL1445" s="49"/>
      <c r="AM1445" s="49"/>
      <c r="AN1445" s="49"/>
      <c r="AO1445" s="49"/>
      <c r="AP1445" s="49"/>
      <c r="AQ1445" s="49"/>
      <c r="AR1445" s="49"/>
    </row>
    <row r="1446" spans="8:44" customFormat="1" x14ac:dyDescent="0.3">
      <c r="H1446" s="49"/>
      <c r="I1446" s="49"/>
      <c r="J1446" s="49"/>
      <c r="K1446" s="49"/>
      <c r="L1446" s="49"/>
      <c r="M1446" s="49"/>
      <c r="N1446" s="49"/>
      <c r="O1446" s="49"/>
      <c r="P1446" s="49"/>
      <c r="Q1446" s="49"/>
      <c r="R1446" s="49"/>
      <c r="S1446" s="49"/>
      <c r="T1446" s="49"/>
      <c r="U1446" s="49"/>
      <c r="V1446" s="49"/>
      <c r="W1446" s="49"/>
      <c r="X1446" s="49"/>
      <c r="Y1446" s="49"/>
      <c r="Z1446" s="49"/>
      <c r="AA1446" s="49"/>
      <c r="AB1446" s="49"/>
      <c r="AC1446" s="49"/>
      <c r="AD1446" s="49"/>
      <c r="AE1446" s="49"/>
      <c r="AF1446" s="49"/>
      <c r="AG1446" s="49"/>
      <c r="AH1446" s="49"/>
      <c r="AI1446" s="49"/>
      <c r="AJ1446" s="49"/>
      <c r="AK1446" s="49"/>
      <c r="AL1446" s="49"/>
      <c r="AM1446" s="49"/>
      <c r="AN1446" s="49"/>
      <c r="AO1446" s="49"/>
      <c r="AP1446" s="49"/>
      <c r="AQ1446" s="49"/>
      <c r="AR1446" s="49"/>
    </row>
    <row r="1447" spans="8:44" customFormat="1" x14ac:dyDescent="0.3">
      <c r="H1447" s="49"/>
      <c r="I1447" s="49"/>
      <c r="J1447" s="49"/>
      <c r="K1447" s="49"/>
      <c r="L1447" s="49"/>
      <c r="M1447" s="49"/>
      <c r="N1447" s="49"/>
      <c r="O1447" s="49"/>
      <c r="P1447" s="49"/>
      <c r="Q1447" s="49"/>
      <c r="R1447" s="49"/>
      <c r="S1447" s="49"/>
      <c r="T1447" s="49"/>
      <c r="U1447" s="49"/>
      <c r="V1447" s="49"/>
      <c r="W1447" s="49"/>
      <c r="X1447" s="49"/>
      <c r="Y1447" s="49"/>
      <c r="Z1447" s="49"/>
      <c r="AA1447" s="49"/>
      <c r="AB1447" s="49"/>
      <c r="AC1447" s="49"/>
      <c r="AD1447" s="49"/>
      <c r="AE1447" s="49"/>
      <c r="AF1447" s="49"/>
      <c r="AG1447" s="49"/>
      <c r="AH1447" s="49"/>
      <c r="AI1447" s="49"/>
      <c r="AJ1447" s="49"/>
      <c r="AK1447" s="49"/>
      <c r="AL1447" s="49"/>
      <c r="AM1447" s="49"/>
      <c r="AN1447" s="49"/>
      <c r="AO1447" s="49"/>
      <c r="AP1447" s="49"/>
      <c r="AQ1447" s="49"/>
      <c r="AR1447" s="49"/>
    </row>
    <row r="1448" spans="8:44" customFormat="1" x14ac:dyDescent="0.3">
      <c r="H1448" s="49"/>
      <c r="I1448" s="49"/>
      <c r="J1448" s="49"/>
      <c r="K1448" s="49"/>
      <c r="L1448" s="49"/>
      <c r="M1448" s="49"/>
      <c r="N1448" s="49"/>
      <c r="O1448" s="49"/>
      <c r="P1448" s="49"/>
      <c r="Q1448" s="49"/>
      <c r="R1448" s="49"/>
      <c r="S1448" s="49"/>
      <c r="T1448" s="49"/>
      <c r="U1448" s="49"/>
      <c r="V1448" s="49"/>
      <c r="W1448" s="49"/>
      <c r="X1448" s="49"/>
      <c r="Y1448" s="49"/>
      <c r="Z1448" s="49"/>
      <c r="AA1448" s="49"/>
      <c r="AB1448" s="49"/>
      <c r="AC1448" s="49"/>
      <c r="AD1448" s="49"/>
      <c r="AE1448" s="49"/>
      <c r="AF1448" s="49"/>
      <c r="AG1448" s="49"/>
      <c r="AH1448" s="49"/>
      <c r="AI1448" s="49"/>
      <c r="AJ1448" s="49"/>
      <c r="AK1448" s="49"/>
      <c r="AL1448" s="49"/>
      <c r="AM1448" s="49"/>
      <c r="AN1448" s="49"/>
      <c r="AO1448" s="49"/>
      <c r="AP1448" s="49"/>
      <c r="AQ1448" s="49"/>
      <c r="AR1448" s="49"/>
    </row>
    <row r="1449" spans="8:44" customFormat="1" x14ac:dyDescent="0.3">
      <c r="H1449" s="49"/>
      <c r="I1449" s="49"/>
      <c r="J1449" s="49"/>
      <c r="K1449" s="49"/>
      <c r="L1449" s="49"/>
      <c r="M1449" s="49"/>
      <c r="N1449" s="49"/>
      <c r="O1449" s="49"/>
      <c r="P1449" s="49"/>
      <c r="Q1449" s="49"/>
      <c r="R1449" s="49"/>
      <c r="S1449" s="49"/>
      <c r="T1449" s="49"/>
      <c r="U1449" s="49"/>
      <c r="V1449" s="49"/>
      <c r="W1449" s="49"/>
      <c r="X1449" s="49"/>
      <c r="Y1449" s="49"/>
      <c r="Z1449" s="49"/>
      <c r="AA1449" s="49"/>
      <c r="AB1449" s="49"/>
      <c r="AC1449" s="49"/>
      <c r="AD1449" s="49"/>
      <c r="AE1449" s="49"/>
      <c r="AF1449" s="49"/>
      <c r="AG1449" s="49"/>
      <c r="AH1449" s="49"/>
      <c r="AI1449" s="49"/>
      <c r="AJ1449" s="49"/>
      <c r="AK1449" s="49"/>
      <c r="AL1449" s="49"/>
      <c r="AM1449" s="49"/>
      <c r="AN1449" s="49"/>
      <c r="AO1449" s="49"/>
      <c r="AP1449" s="49"/>
      <c r="AQ1449" s="49"/>
      <c r="AR1449" s="49"/>
    </row>
    <row r="1450" spans="8:44" customFormat="1" x14ac:dyDescent="0.3">
      <c r="H1450" s="49"/>
      <c r="I1450" s="49"/>
      <c r="J1450" s="49"/>
      <c r="K1450" s="49"/>
      <c r="L1450" s="49"/>
      <c r="M1450" s="49"/>
      <c r="N1450" s="49"/>
      <c r="O1450" s="49"/>
      <c r="P1450" s="49"/>
      <c r="Q1450" s="49"/>
      <c r="R1450" s="49"/>
      <c r="S1450" s="49"/>
      <c r="T1450" s="49"/>
      <c r="U1450" s="49"/>
      <c r="V1450" s="49"/>
      <c r="W1450" s="49"/>
      <c r="X1450" s="49"/>
      <c r="Y1450" s="49"/>
      <c r="Z1450" s="49"/>
      <c r="AA1450" s="49"/>
      <c r="AB1450" s="49"/>
      <c r="AC1450" s="49"/>
      <c r="AD1450" s="49"/>
      <c r="AE1450" s="49"/>
      <c r="AF1450" s="49"/>
      <c r="AG1450" s="49"/>
      <c r="AH1450" s="49"/>
      <c r="AI1450" s="49"/>
      <c r="AJ1450" s="49"/>
      <c r="AK1450" s="49"/>
      <c r="AL1450" s="49"/>
      <c r="AM1450" s="49"/>
      <c r="AN1450" s="49"/>
      <c r="AO1450" s="49"/>
      <c r="AP1450" s="49"/>
      <c r="AQ1450" s="49"/>
      <c r="AR1450" s="49"/>
    </row>
    <row r="1451" spans="8:44" customFormat="1" x14ac:dyDescent="0.3">
      <c r="H1451" s="49"/>
      <c r="I1451" s="49"/>
      <c r="J1451" s="49"/>
      <c r="K1451" s="49"/>
      <c r="L1451" s="49"/>
      <c r="M1451" s="49"/>
      <c r="N1451" s="49"/>
      <c r="O1451" s="49"/>
      <c r="P1451" s="49"/>
      <c r="Q1451" s="49"/>
      <c r="R1451" s="49"/>
      <c r="S1451" s="49"/>
      <c r="T1451" s="49"/>
      <c r="U1451" s="49"/>
      <c r="V1451" s="49"/>
      <c r="W1451" s="49"/>
      <c r="X1451" s="49"/>
      <c r="Y1451" s="49"/>
      <c r="Z1451" s="49"/>
      <c r="AA1451" s="49"/>
      <c r="AB1451" s="49"/>
      <c r="AC1451" s="49"/>
      <c r="AD1451" s="49"/>
      <c r="AE1451" s="49"/>
      <c r="AF1451" s="49"/>
      <c r="AG1451" s="49"/>
      <c r="AH1451" s="49"/>
      <c r="AI1451" s="49"/>
      <c r="AJ1451" s="49"/>
      <c r="AK1451" s="49"/>
      <c r="AL1451" s="49"/>
      <c r="AM1451" s="49"/>
      <c r="AN1451" s="49"/>
      <c r="AO1451" s="49"/>
      <c r="AP1451" s="49"/>
      <c r="AQ1451" s="49"/>
      <c r="AR1451" s="49"/>
    </row>
    <row r="1452" spans="8:44" customFormat="1" x14ac:dyDescent="0.3">
      <c r="H1452" s="49"/>
      <c r="I1452" s="49"/>
      <c r="J1452" s="49"/>
      <c r="K1452" s="49"/>
      <c r="L1452" s="49"/>
      <c r="M1452" s="49"/>
      <c r="N1452" s="49"/>
      <c r="O1452" s="49"/>
      <c r="P1452" s="49"/>
      <c r="Q1452" s="49"/>
      <c r="R1452" s="49"/>
      <c r="S1452" s="49"/>
      <c r="T1452" s="49"/>
      <c r="U1452" s="49"/>
      <c r="V1452" s="49"/>
      <c r="W1452" s="49"/>
      <c r="X1452" s="49"/>
      <c r="Y1452" s="49"/>
      <c r="Z1452" s="49"/>
      <c r="AA1452" s="49"/>
      <c r="AB1452" s="49"/>
      <c r="AC1452" s="49"/>
      <c r="AD1452" s="49"/>
      <c r="AE1452" s="49"/>
      <c r="AF1452" s="49"/>
      <c r="AG1452" s="49"/>
      <c r="AH1452" s="49"/>
      <c r="AI1452" s="49"/>
      <c r="AJ1452" s="49"/>
      <c r="AK1452" s="49"/>
      <c r="AL1452" s="49"/>
      <c r="AM1452" s="49"/>
      <c r="AN1452" s="49"/>
      <c r="AO1452" s="49"/>
      <c r="AP1452" s="49"/>
      <c r="AQ1452" s="49"/>
      <c r="AR1452" s="49"/>
    </row>
    <row r="1453" spans="8:44" customFormat="1" x14ac:dyDescent="0.3">
      <c r="H1453" s="49"/>
      <c r="I1453" s="49"/>
      <c r="J1453" s="49"/>
      <c r="K1453" s="49"/>
      <c r="L1453" s="49"/>
      <c r="M1453" s="49"/>
      <c r="N1453" s="49"/>
      <c r="O1453" s="49"/>
      <c r="P1453" s="49"/>
      <c r="Q1453" s="49"/>
      <c r="R1453" s="49"/>
      <c r="S1453" s="49"/>
      <c r="T1453" s="49"/>
      <c r="U1453" s="49"/>
      <c r="V1453" s="49"/>
      <c r="W1453" s="49"/>
      <c r="X1453" s="49"/>
      <c r="Y1453" s="49"/>
      <c r="Z1453" s="49"/>
      <c r="AA1453" s="49"/>
      <c r="AB1453" s="49"/>
      <c r="AC1453" s="49"/>
      <c r="AD1453" s="49"/>
      <c r="AE1453" s="49"/>
      <c r="AF1453" s="49"/>
      <c r="AG1453" s="49"/>
      <c r="AH1453" s="49"/>
      <c r="AI1453" s="49"/>
      <c r="AJ1453" s="49"/>
      <c r="AK1453" s="49"/>
      <c r="AL1453" s="49"/>
      <c r="AM1453" s="49"/>
      <c r="AN1453" s="49"/>
      <c r="AO1453" s="49"/>
      <c r="AP1453" s="49"/>
      <c r="AQ1453" s="49"/>
      <c r="AR1453" s="49"/>
    </row>
    <row r="1454" spans="8:44" customFormat="1" x14ac:dyDescent="0.3">
      <c r="H1454" s="49"/>
      <c r="I1454" s="49"/>
      <c r="J1454" s="49"/>
      <c r="K1454" s="49"/>
      <c r="L1454" s="49"/>
      <c r="M1454" s="49"/>
      <c r="N1454" s="49"/>
      <c r="O1454" s="49"/>
      <c r="P1454" s="49"/>
      <c r="Q1454" s="49"/>
      <c r="R1454" s="49"/>
      <c r="S1454" s="49"/>
      <c r="T1454" s="49"/>
      <c r="U1454" s="49"/>
      <c r="V1454" s="49"/>
      <c r="W1454" s="49"/>
      <c r="X1454" s="49"/>
      <c r="Y1454" s="49"/>
      <c r="Z1454" s="49"/>
      <c r="AA1454" s="49"/>
      <c r="AB1454" s="49"/>
      <c r="AC1454" s="49"/>
      <c r="AD1454" s="49"/>
      <c r="AE1454" s="49"/>
      <c r="AF1454" s="49"/>
      <c r="AG1454" s="49"/>
      <c r="AH1454" s="49"/>
      <c r="AI1454" s="49"/>
      <c r="AJ1454" s="49"/>
      <c r="AK1454" s="49"/>
      <c r="AL1454" s="49"/>
      <c r="AM1454" s="49"/>
      <c r="AN1454" s="49"/>
      <c r="AO1454" s="49"/>
      <c r="AP1454" s="49"/>
      <c r="AQ1454" s="49"/>
      <c r="AR1454" s="49"/>
    </row>
    <row r="1455" spans="8:44" customFormat="1" x14ac:dyDescent="0.3">
      <c r="H1455" s="49"/>
      <c r="I1455" s="49"/>
      <c r="J1455" s="49"/>
      <c r="K1455" s="49"/>
      <c r="L1455" s="49"/>
      <c r="M1455" s="49"/>
      <c r="N1455" s="49"/>
      <c r="O1455" s="49"/>
      <c r="P1455" s="49"/>
      <c r="Q1455" s="49"/>
      <c r="R1455" s="49"/>
      <c r="S1455" s="49"/>
      <c r="T1455" s="49"/>
      <c r="U1455" s="49"/>
      <c r="V1455" s="49"/>
      <c r="W1455" s="49"/>
      <c r="X1455" s="49"/>
      <c r="Y1455" s="49"/>
      <c r="Z1455" s="49"/>
      <c r="AA1455" s="49"/>
      <c r="AB1455" s="49"/>
      <c r="AC1455" s="49"/>
      <c r="AD1455" s="49"/>
      <c r="AE1455" s="49"/>
      <c r="AF1455" s="49"/>
      <c r="AG1455" s="49"/>
      <c r="AH1455" s="49"/>
      <c r="AI1455" s="49"/>
      <c r="AJ1455" s="49"/>
      <c r="AK1455" s="49"/>
      <c r="AL1455" s="49"/>
      <c r="AM1455" s="49"/>
      <c r="AN1455" s="49"/>
      <c r="AO1455" s="49"/>
      <c r="AP1455" s="49"/>
      <c r="AQ1455" s="49"/>
      <c r="AR1455" s="49"/>
    </row>
    <row r="1456" spans="8:44" customFormat="1" x14ac:dyDescent="0.3">
      <c r="H1456" s="49"/>
      <c r="I1456" s="49"/>
      <c r="J1456" s="49"/>
      <c r="K1456" s="49"/>
      <c r="L1456" s="49"/>
      <c r="M1456" s="49"/>
      <c r="N1456" s="49"/>
      <c r="O1456" s="49"/>
      <c r="P1456" s="49"/>
      <c r="Q1456" s="49"/>
      <c r="R1456" s="49"/>
      <c r="S1456" s="49"/>
      <c r="T1456" s="49"/>
      <c r="U1456" s="49"/>
      <c r="V1456" s="49"/>
      <c r="W1456" s="49"/>
      <c r="X1456" s="49"/>
      <c r="Y1456" s="49"/>
      <c r="Z1456" s="49"/>
      <c r="AA1456" s="49"/>
      <c r="AB1456" s="49"/>
      <c r="AC1456" s="49"/>
      <c r="AD1456" s="49"/>
      <c r="AE1456" s="49"/>
      <c r="AF1456" s="49"/>
      <c r="AG1456" s="49"/>
      <c r="AH1456" s="49"/>
      <c r="AI1456" s="49"/>
      <c r="AJ1456" s="49"/>
      <c r="AK1456" s="49"/>
      <c r="AL1456" s="49"/>
      <c r="AM1456" s="49"/>
      <c r="AN1456" s="49"/>
      <c r="AO1456" s="49"/>
      <c r="AP1456" s="49"/>
      <c r="AQ1456" s="49"/>
      <c r="AR1456" s="49"/>
    </row>
    <row r="1457" spans="8:44" customFormat="1" x14ac:dyDescent="0.3">
      <c r="H1457" s="49"/>
      <c r="I1457" s="49"/>
      <c r="J1457" s="49"/>
      <c r="K1457" s="49"/>
      <c r="L1457" s="49"/>
      <c r="M1457" s="49"/>
      <c r="N1457" s="49"/>
      <c r="O1457" s="49"/>
      <c r="P1457" s="49"/>
      <c r="Q1457" s="49"/>
      <c r="R1457" s="49"/>
      <c r="S1457" s="49"/>
      <c r="T1457" s="49"/>
      <c r="U1457" s="49"/>
      <c r="V1457" s="49"/>
      <c r="W1457" s="49"/>
      <c r="X1457" s="49"/>
      <c r="Y1457" s="49"/>
      <c r="Z1457" s="49"/>
      <c r="AA1457" s="49"/>
      <c r="AB1457" s="49"/>
      <c r="AC1457" s="49"/>
      <c r="AD1457" s="49"/>
      <c r="AE1457" s="49"/>
      <c r="AF1457" s="49"/>
      <c r="AG1457" s="49"/>
      <c r="AH1457" s="49"/>
      <c r="AI1457" s="49"/>
      <c r="AJ1457" s="49"/>
      <c r="AK1457" s="49"/>
      <c r="AL1457" s="49"/>
      <c r="AM1457" s="49"/>
      <c r="AN1457" s="49"/>
      <c r="AO1457" s="49"/>
      <c r="AP1457" s="49"/>
      <c r="AQ1457" s="49"/>
      <c r="AR1457" s="49"/>
    </row>
    <row r="1458" spans="8:44" customFormat="1" x14ac:dyDescent="0.3">
      <c r="H1458" s="49"/>
      <c r="I1458" s="49"/>
      <c r="J1458" s="49"/>
      <c r="K1458" s="49"/>
      <c r="L1458" s="49"/>
      <c r="M1458" s="49"/>
      <c r="N1458" s="49"/>
      <c r="O1458" s="49"/>
      <c r="P1458" s="49"/>
      <c r="Q1458" s="49"/>
      <c r="R1458" s="49"/>
      <c r="S1458" s="49"/>
      <c r="T1458" s="49"/>
      <c r="U1458" s="49"/>
      <c r="V1458" s="49"/>
      <c r="W1458" s="49"/>
      <c r="X1458" s="49"/>
      <c r="Y1458" s="49"/>
      <c r="Z1458" s="49"/>
      <c r="AA1458" s="49"/>
      <c r="AB1458" s="49"/>
      <c r="AC1458" s="49"/>
      <c r="AD1458" s="49"/>
      <c r="AE1458" s="49"/>
      <c r="AF1458" s="49"/>
      <c r="AG1458" s="49"/>
      <c r="AH1458" s="49"/>
      <c r="AI1458" s="49"/>
      <c r="AJ1458" s="49"/>
      <c r="AK1458" s="49"/>
      <c r="AL1458" s="49"/>
      <c r="AM1458" s="49"/>
      <c r="AN1458" s="49"/>
      <c r="AO1458" s="49"/>
      <c r="AP1458" s="49"/>
      <c r="AQ1458" s="49"/>
      <c r="AR1458" s="49"/>
    </row>
    <row r="1459" spans="8:44" customFormat="1" x14ac:dyDescent="0.3">
      <c r="H1459" s="49"/>
      <c r="I1459" s="49"/>
      <c r="J1459" s="49"/>
      <c r="K1459" s="49"/>
      <c r="L1459" s="49"/>
      <c r="M1459" s="49"/>
      <c r="N1459" s="49"/>
      <c r="O1459" s="49"/>
      <c r="P1459" s="49"/>
      <c r="Q1459" s="49"/>
      <c r="R1459" s="49"/>
      <c r="S1459" s="49"/>
      <c r="T1459" s="49"/>
      <c r="U1459" s="49"/>
      <c r="V1459" s="49"/>
      <c r="W1459" s="49"/>
      <c r="X1459" s="49"/>
      <c r="Y1459" s="49"/>
      <c r="Z1459" s="49"/>
      <c r="AA1459" s="49"/>
      <c r="AB1459" s="49"/>
      <c r="AC1459" s="49"/>
      <c r="AD1459" s="49"/>
      <c r="AE1459" s="49"/>
      <c r="AF1459" s="49"/>
      <c r="AG1459" s="49"/>
      <c r="AH1459" s="49"/>
      <c r="AI1459" s="49"/>
      <c r="AJ1459" s="49"/>
      <c r="AK1459" s="49"/>
      <c r="AL1459" s="49"/>
      <c r="AM1459" s="49"/>
      <c r="AN1459" s="49"/>
      <c r="AO1459" s="49"/>
      <c r="AP1459" s="49"/>
      <c r="AQ1459" s="49"/>
      <c r="AR1459" s="49"/>
    </row>
    <row r="1460" spans="8:44" customFormat="1" x14ac:dyDescent="0.3">
      <c r="H1460" s="49"/>
      <c r="I1460" s="49"/>
      <c r="J1460" s="49"/>
      <c r="K1460" s="49"/>
      <c r="L1460" s="49"/>
      <c r="M1460" s="49"/>
      <c r="N1460" s="49"/>
      <c r="O1460" s="49"/>
      <c r="P1460" s="49"/>
      <c r="Q1460" s="49"/>
      <c r="R1460" s="49"/>
      <c r="S1460" s="49"/>
      <c r="T1460" s="49"/>
      <c r="U1460" s="49"/>
      <c r="V1460" s="49"/>
      <c r="W1460" s="49"/>
      <c r="X1460" s="49"/>
      <c r="Y1460" s="49"/>
      <c r="Z1460" s="49"/>
      <c r="AA1460" s="49"/>
      <c r="AB1460" s="49"/>
      <c r="AC1460" s="49"/>
      <c r="AD1460" s="49"/>
      <c r="AE1460" s="49"/>
      <c r="AF1460" s="49"/>
      <c r="AG1460" s="49"/>
      <c r="AH1460" s="49"/>
      <c r="AI1460" s="49"/>
      <c r="AJ1460" s="49"/>
      <c r="AK1460" s="49"/>
      <c r="AL1460" s="49"/>
      <c r="AM1460" s="49"/>
      <c r="AN1460" s="49"/>
      <c r="AO1460" s="49"/>
      <c r="AP1460" s="49"/>
      <c r="AQ1460" s="49"/>
      <c r="AR1460" s="49"/>
    </row>
    <row r="1461" spans="8:44" customFormat="1" x14ac:dyDescent="0.3">
      <c r="H1461" s="49"/>
      <c r="I1461" s="49"/>
      <c r="J1461" s="49"/>
      <c r="K1461" s="49"/>
      <c r="L1461" s="49"/>
      <c r="M1461" s="49"/>
      <c r="N1461" s="49"/>
      <c r="O1461" s="49"/>
      <c r="P1461" s="49"/>
      <c r="Q1461" s="49"/>
      <c r="R1461" s="49"/>
      <c r="S1461" s="49"/>
      <c r="T1461" s="49"/>
      <c r="U1461" s="49"/>
      <c r="V1461" s="49"/>
      <c r="W1461" s="49"/>
      <c r="X1461" s="49"/>
      <c r="Y1461" s="49"/>
      <c r="Z1461" s="49"/>
      <c r="AA1461" s="49"/>
      <c r="AB1461" s="49"/>
      <c r="AC1461" s="49"/>
      <c r="AD1461" s="49"/>
      <c r="AE1461" s="49"/>
      <c r="AF1461" s="49"/>
      <c r="AG1461" s="49"/>
      <c r="AH1461" s="49"/>
      <c r="AI1461" s="49"/>
      <c r="AJ1461" s="49"/>
      <c r="AK1461" s="49"/>
      <c r="AL1461" s="49"/>
      <c r="AM1461" s="49"/>
      <c r="AN1461" s="49"/>
      <c r="AO1461" s="49"/>
      <c r="AP1461" s="49"/>
      <c r="AQ1461" s="49"/>
      <c r="AR1461" s="49"/>
    </row>
    <row r="1462" spans="8:44" customFormat="1" x14ac:dyDescent="0.3">
      <c r="H1462" s="49"/>
      <c r="I1462" s="49"/>
      <c r="J1462" s="49"/>
      <c r="K1462" s="49"/>
      <c r="L1462" s="49"/>
      <c r="M1462" s="49"/>
      <c r="N1462" s="49"/>
      <c r="O1462" s="49"/>
      <c r="P1462" s="49"/>
      <c r="Q1462" s="49"/>
      <c r="R1462" s="49"/>
      <c r="S1462" s="49"/>
      <c r="T1462" s="49"/>
      <c r="U1462" s="49"/>
      <c r="V1462" s="49"/>
      <c r="W1462" s="49"/>
      <c r="X1462" s="49"/>
      <c r="Y1462" s="49"/>
      <c r="Z1462" s="49"/>
      <c r="AA1462" s="49"/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9"/>
      <c r="AN1462" s="49"/>
      <c r="AO1462" s="49"/>
      <c r="AP1462" s="49"/>
      <c r="AQ1462" s="49"/>
      <c r="AR1462" s="49"/>
    </row>
    <row r="1463" spans="8:44" customFormat="1" x14ac:dyDescent="0.3">
      <c r="H1463" s="49"/>
      <c r="I1463" s="49"/>
      <c r="J1463" s="49"/>
      <c r="K1463" s="49"/>
      <c r="L1463" s="49"/>
      <c r="M1463" s="49"/>
      <c r="N1463" s="49"/>
      <c r="O1463" s="49"/>
      <c r="P1463" s="49"/>
      <c r="Q1463" s="49"/>
      <c r="R1463" s="49"/>
      <c r="S1463" s="49"/>
      <c r="T1463" s="49"/>
      <c r="U1463" s="49"/>
      <c r="V1463" s="49"/>
      <c r="W1463" s="49"/>
      <c r="X1463" s="49"/>
      <c r="Y1463" s="49"/>
      <c r="Z1463" s="49"/>
      <c r="AA1463" s="49"/>
      <c r="AB1463" s="49"/>
      <c r="AC1463" s="49"/>
      <c r="AD1463" s="49"/>
      <c r="AE1463" s="49"/>
      <c r="AF1463" s="49"/>
      <c r="AG1463" s="49"/>
      <c r="AH1463" s="49"/>
      <c r="AI1463" s="49"/>
      <c r="AJ1463" s="49"/>
      <c r="AK1463" s="49"/>
      <c r="AL1463" s="49"/>
      <c r="AM1463" s="49"/>
      <c r="AN1463" s="49"/>
      <c r="AO1463" s="49"/>
      <c r="AP1463" s="49"/>
      <c r="AQ1463" s="49"/>
      <c r="AR1463" s="49"/>
    </row>
    <row r="1464" spans="8:44" customFormat="1" x14ac:dyDescent="0.3">
      <c r="H1464" s="49"/>
      <c r="I1464" s="49"/>
      <c r="J1464" s="49"/>
      <c r="K1464" s="49"/>
      <c r="L1464" s="49"/>
      <c r="M1464" s="49"/>
      <c r="N1464" s="49"/>
      <c r="O1464" s="49"/>
      <c r="P1464" s="49"/>
      <c r="Q1464" s="49"/>
      <c r="R1464" s="49"/>
      <c r="S1464" s="49"/>
      <c r="T1464" s="49"/>
      <c r="U1464" s="49"/>
      <c r="V1464" s="49"/>
      <c r="W1464" s="49"/>
      <c r="X1464" s="49"/>
      <c r="Y1464" s="49"/>
      <c r="Z1464" s="49"/>
      <c r="AA1464" s="49"/>
      <c r="AB1464" s="49"/>
      <c r="AC1464" s="49"/>
      <c r="AD1464" s="49"/>
      <c r="AE1464" s="49"/>
      <c r="AF1464" s="49"/>
      <c r="AG1464" s="49"/>
      <c r="AH1464" s="49"/>
      <c r="AI1464" s="49"/>
      <c r="AJ1464" s="49"/>
      <c r="AK1464" s="49"/>
      <c r="AL1464" s="49"/>
      <c r="AM1464" s="49"/>
      <c r="AN1464" s="49"/>
      <c r="AO1464" s="49"/>
      <c r="AP1464" s="49"/>
      <c r="AQ1464" s="49"/>
      <c r="AR1464" s="49"/>
    </row>
    <row r="1465" spans="8:44" customFormat="1" x14ac:dyDescent="0.3">
      <c r="H1465" s="49"/>
      <c r="I1465" s="49"/>
      <c r="J1465" s="49"/>
      <c r="K1465" s="49"/>
      <c r="L1465" s="49"/>
      <c r="M1465" s="49"/>
      <c r="N1465" s="49"/>
      <c r="O1465" s="49"/>
      <c r="P1465" s="49"/>
      <c r="Q1465" s="49"/>
      <c r="R1465" s="49"/>
      <c r="S1465" s="49"/>
      <c r="T1465" s="49"/>
      <c r="U1465" s="49"/>
      <c r="V1465" s="49"/>
      <c r="W1465" s="49"/>
      <c r="X1465" s="49"/>
      <c r="Y1465" s="49"/>
      <c r="Z1465" s="49"/>
      <c r="AA1465" s="49"/>
      <c r="AB1465" s="49"/>
      <c r="AC1465" s="49"/>
      <c r="AD1465" s="49"/>
      <c r="AE1465" s="49"/>
      <c r="AF1465" s="49"/>
      <c r="AG1465" s="49"/>
      <c r="AH1465" s="49"/>
      <c r="AI1465" s="49"/>
      <c r="AJ1465" s="49"/>
      <c r="AK1465" s="49"/>
      <c r="AL1465" s="49"/>
      <c r="AM1465" s="49"/>
      <c r="AN1465" s="49"/>
      <c r="AO1465" s="49"/>
      <c r="AP1465" s="49"/>
      <c r="AQ1465" s="49"/>
      <c r="AR1465" s="49"/>
    </row>
    <row r="1466" spans="8:44" customFormat="1" x14ac:dyDescent="0.3">
      <c r="H1466" s="49"/>
      <c r="I1466" s="49"/>
      <c r="J1466" s="49"/>
      <c r="K1466" s="49"/>
      <c r="L1466" s="49"/>
      <c r="M1466" s="49"/>
      <c r="N1466" s="49"/>
      <c r="O1466" s="49"/>
      <c r="P1466" s="49"/>
      <c r="Q1466" s="49"/>
      <c r="R1466" s="49"/>
      <c r="S1466" s="49"/>
      <c r="T1466" s="49"/>
      <c r="U1466" s="49"/>
      <c r="V1466" s="49"/>
      <c r="W1466" s="49"/>
      <c r="X1466" s="49"/>
      <c r="Y1466" s="49"/>
      <c r="Z1466" s="49"/>
      <c r="AA1466" s="49"/>
      <c r="AB1466" s="49"/>
      <c r="AC1466" s="49"/>
      <c r="AD1466" s="49"/>
      <c r="AE1466" s="49"/>
      <c r="AF1466" s="49"/>
      <c r="AG1466" s="49"/>
      <c r="AH1466" s="49"/>
      <c r="AI1466" s="49"/>
      <c r="AJ1466" s="49"/>
      <c r="AK1466" s="49"/>
      <c r="AL1466" s="49"/>
      <c r="AM1466" s="49"/>
      <c r="AN1466" s="49"/>
      <c r="AO1466" s="49"/>
      <c r="AP1466" s="49"/>
      <c r="AQ1466" s="49"/>
      <c r="AR1466" s="49"/>
    </row>
    <row r="1467" spans="8:44" customFormat="1" x14ac:dyDescent="0.3">
      <c r="H1467" s="49"/>
      <c r="I1467" s="49"/>
      <c r="J1467" s="49"/>
      <c r="K1467" s="49"/>
      <c r="L1467" s="49"/>
      <c r="M1467" s="49"/>
      <c r="N1467" s="49"/>
      <c r="O1467" s="49"/>
      <c r="P1467" s="49"/>
      <c r="Q1467" s="49"/>
      <c r="R1467" s="49"/>
      <c r="S1467" s="49"/>
      <c r="T1467" s="49"/>
      <c r="U1467" s="49"/>
      <c r="V1467" s="49"/>
      <c r="W1467" s="49"/>
      <c r="X1467" s="49"/>
      <c r="Y1467" s="49"/>
      <c r="Z1467" s="49"/>
      <c r="AA1467" s="49"/>
      <c r="AB1467" s="49"/>
      <c r="AC1467" s="49"/>
      <c r="AD1467" s="49"/>
      <c r="AE1467" s="49"/>
      <c r="AF1467" s="49"/>
      <c r="AG1467" s="49"/>
      <c r="AH1467" s="49"/>
      <c r="AI1467" s="49"/>
      <c r="AJ1467" s="49"/>
      <c r="AK1467" s="49"/>
      <c r="AL1467" s="49"/>
      <c r="AM1467" s="49"/>
      <c r="AN1467" s="49"/>
      <c r="AO1467" s="49"/>
      <c r="AP1467" s="49"/>
      <c r="AQ1467" s="49"/>
      <c r="AR1467" s="49"/>
    </row>
    <row r="1468" spans="8:44" customFormat="1" x14ac:dyDescent="0.3">
      <c r="H1468" s="49"/>
      <c r="I1468" s="49"/>
      <c r="J1468" s="49"/>
      <c r="K1468" s="49"/>
      <c r="L1468" s="49"/>
      <c r="M1468" s="49"/>
      <c r="N1468" s="49"/>
      <c r="O1468" s="49"/>
      <c r="P1468" s="49"/>
      <c r="Q1468" s="49"/>
      <c r="R1468" s="49"/>
      <c r="S1468" s="49"/>
      <c r="T1468" s="49"/>
      <c r="U1468" s="49"/>
      <c r="V1468" s="49"/>
      <c r="W1468" s="49"/>
      <c r="X1468" s="49"/>
      <c r="Y1468" s="49"/>
      <c r="Z1468" s="49"/>
      <c r="AA1468" s="49"/>
      <c r="AB1468" s="49"/>
      <c r="AC1468" s="49"/>
      <c r="AD1468" s="49"/>
      <c r="AE1468" s="49"/>
      <c r="AF1468" s="49"/>
      <c r="AG1468" s="49"/>
      <c r="AH1468" s="49"/>
      <c r="AI1468" s="49"/>
      <c r="AJ1468" s="49"/>
      <c r="AK1468" s="49"/>
      <c r="AL1468" s="49"/>
      <c r="AM1468" s="49"/>
      <c r="AN1468" s="49"/>
      <c r="AO1468" s="49"/>
      <c r="AP1468" s="49"/>
      <c r="AQ1468" s="49"/>
      <c r="AR1468" s="49"/>
    </row>
    <row r="1469" spans="8:44" customFormat="1" x14ac:dyDescent="0.3">
      <c r="H1469" s="49"/>
      <c r="I1469" s="49"/>
      <c r="J1469" s="49"/>
      <c r="K1469" s="49"/>
      <c r="L1469" s="49"/>
      <c r="M1469" s="49"/>
      <c r="N1469" s="49"/>
      <c r="O1469" s="49"/>
      <c r="P1469" s="49"/>
      <c r="Q1469" s="49"/>
      <c r="R1469" s="49"/>
      <c r="S1469" s="49"/>
      <c r="T1469" s="49"/>
      <c r="U1469" s="49"/>
      <c r="V1469" s="49"/>
      <c r="W1469" s="49"/>
      <c r="X1469" s="49"/>
      <c r="Y1469" s="49"/>
      <c r="Z1469" s="49"/>
      <c r="AA1469" s="49"/>
      <c r="AB1469" s="49"/>
      <c r="AC1469" s="49"/>
      <c r="AD1469" s="49"/>
      <c r="AE1469" s="49"/>
      <c r="AF1469" s="49"/>
      <c r="AG1469" s="49"/>
      <c r="AH1469" s="49"/>
      <c r="AI1469" s="49"/>
      <c r="AJ1469" s="49"/>
      <c r="AK1469" s="49"/>
      <c r="AL1469" s="49"/>
      <c r="AM1469" s="49"/>
      <c r="AN1469" s="49"/>
      <c r="AO1469" s="49"/>
      <c r="AP1469" s="49"/>
      <c r="AQ1469" s="49"/>
      <c r="AR1469" s="49"/>
    </row>
    <row r="1470" spans="8:44" customFormat="1" x14ac:dyDescent="0.3">
      <c r="H1470" s="49"/>
      <c r="I1470" s="49"/>
      <c r="J1470" s="49"/>
      <c r="K1470" s="49"/>
      <c r="L1470" s="49"/>
      <c r="M1470" s="49"/>
      <c r="N1470" s="49"/>
      <c r="O1470" s="49"/>
      <c r="P1470" s="49"/>
      <c r="Q1470" s="49"/>
      <c r="R1470" s="49"/>
      <c r="S1470" s="49"/>
      <c r="T1470" s="49"/>
      <c r="U1470" s="49"/>
      <c r="V1470" s="49"/>
      <c r="W1470" s="49"/>
      <c r="X1470" s="49"/>
      <c r="Y1470" s="49"/>
      <c r="Z1470" s="49"/>
      <c r="AA1470" s="49"/>
      <c r="AB1470" s="49"/>
      <c r="AC1470" s="49"/>
      <c r="AD1470" s="49"/>
      <c r="AE1470" s="49"/>
      <c r="AF1470" s="49"/>
      <c r="AG1470" s="49"/>
      <c r="AH1470" s="49"/>
      <c r="AI1470" s="49"/>
      <c r="AJ1470" s="49"/>
      <c r="AK1470" s="49"/>
      <c r="AL1470" s="49"/>
      <c r="AM1470" s="49"/>
      <c r="AN1470" s="49"/>
      <c r="AO1470" s="49"/>
      <c r="AP1470" s="49"/>
      <c r="AQ1470" s="49"/>
      <c r="AR1470" s="49"/>
    </row>
    <row r="1471" spans="8:44" customFormat="1" x14ac:dyDescent="0.3">
      <c r="H1471" s="49"/>
      <c r="I1471" s="49"/>
      <c r="J1471" s="49"/>
      <c r="K1471" s="49"/>
      <c r="L1471" s="49"/>
      <c r="M1471" s="49"/>
      <c r="N1471" s="49"/>
      <c r="O1471" s="49"/>
      <c r="P1471" s="49"/>
      <c r="Q1471" s="49"/>
      <c r="R1471" s="49"/>
      <c r="S1471" s="49"/>
      <c r="T1471" s="49"/>
      <c r="U1471" s="49"/>
      <c r="V1471" s="49"/>
      <c r="W1471" s="49"/>
      <c r="X1471" s="49"/>
      <c r="Y1471" s="49"/>
      <c r="Z1471" s="49"/>
      <c r="AA1471" s="49"/>
      <c r="AB1471" s="49"/>
      <c r="AC1471" s="49"/>
      <c r="AD1471" s="49"/>
      <c r="AE1471" s="49"/>
      <c r="AF1471" s="49"/>
      <c r="AG1471" s="49"/>
      <c r="AH1471" s="49"/>
      <c r="AI1471" s="49"/>
      <c r="AJ1471" s="49"/>
      <c r="AK1471" s="49"/>
      <c r="AL1471" s="49"/>
      <c r="AM1471" s="49"/>
      <c r="AN1471" s="49"/>
      <c r="AO1471" s="49"/>
      <c r="AP1471" s="49"/>
      <c r="AQ1471" s="49"/>
      <c r="AR1471" s="49"/>
    </row>
    <row r="1472" spans="8:44" customFormat="1" x14ac:dyDescent="0.3">
      <c r="H1472" s="49"/>
      <c r="I1472" s="49"/>
      <c r="J1472" s="49"/>
      <c r="K1472" s="49"/>
      <c r="L1472" s="49"/>
      <c r="M1472" s="49"/>
      <c r="N1472" s="49"/>
      <c r="O1472" s="49"/>
      <c r="P1472" s="49"/>
      <c r="Q1472" s="49"/>
      <c r="R1472" s="49"/>
      <c r="S1472" s="49"/>
      <c r="T1472" s="49"/>
      <c r="U1472" s="49"/>
      <c r="V1472" s="49"/>
      <c r="W1472" s="49"/>
      <c r="X1472" s="49"/>
      <c r="Y1472" s="49"/>
      <c r="Z1472" s="49"/>
      <c r="AA1472" s="49"/>
      <c r="AB1472" s="49"/>
      <c r="AC1472" s="49"/>
      <c r="AD1472" s="49"/>
      <c r="AE1472" s="49"/>
      <c r="AF1472" s="49"/>
      <c r="AG1472" s="49"/>
      <c r="AH1472" s="49"/>
      <c r="AI1472" s="49"/>
      <c r="AJ1472" s="49"/>
      <c r="AK1472" s="49"/>
      <c r="AL1472" s="49"/>
      <c r="AM1472" s="49"/>
      <c r="AN1472" s="49"/>
      <c r="AO1472" s="49"/>
      <c r="AP1472" s="49"/>
      <c r="AQ1472" s="49"/>
      <c r="AR1472" s="49"/>
    </row>
    <row r="1473" spans="8:44" customFormat="1" x14ac:dyDescent="0.3">
      <c r="H1473" s="49"/>
      <c r="I1473" s="49"/>
      <c r="J1473" s="49"/>
      <c r="K1473" s="49"/>
      <c r="L1473" s="49"/>
      <c r="M1473" s="49"/>
      <c r="N1473" s="49"/>
      <c r="O1473" s="49"/>
      <c r="P1473" s="49"/>
      <c r="Q1473" s="49"/>
      <c r="R1473" s="49"/>
      <c r="S1473" s="49"/>
      <c r="T1473" s="49"/>
      <c r="U1473" s="49"/>
      <c r="V1473" s="49"/>
      <c r="W1473" s="49"/>
      <c r="X1473" s="49"/>
      <c r="Y1473" s="49"/>
      <c r="Z1473" s="49"/>
      <c r="AA1473" s="49"/>
      <c r="AB1473" s="49"/>
      <c r="AC1473" s="49"/>
      <c r="AD1473" s="49"/>
      <c r="AE1473" s="49"/>
      <c r="AF1473" s="49"/>
      <c r="AG1473" s="49"/>
      <c r="AH1473" s="49"/>
      <c r="AI1473" s="49"/>
      <c r="AJ1473" s="49"/>
      <c r="AK1473" s="49"/>
      <c r="AL1473" s="49"/>
      <c r="AM1473" s="49"/>
      <c r="AN1473" s="49"/>
      <c r="AO1473" s="49"/>
      <c r="AP1473" s="49"/>
      <c r="AQ1473" s="49"/>
      <c r="AR1473" s="49"/>
    </row>
    <row r="1474" spans="8:44" customFormat="1" x14ac:dyDescent="0.3">
      <c r="H1474" s="49"/>
      <c r="I1474" s="49"/>
      <c r="J1474" s="49"/>
      <c r="K1474" s="49"/>
      <c r="L1474" s="49"/>
      <c r="M1474" s="49"/>
      <c r="N1474" s="49"/>
      <c r="O1474" s="49"/>
      <c r="P1474" s="49"/>
      <c r="Q1474" s="49"/>
      <c r="R1474" s="49"/>
      <c r="S1474" s="49"/>
      <c r="T1474" s="49"/>
      <c r="U1474" s="49"/>
      <c r="V1474" s="49"/>
      <c r="W1474" s="49"/>
      <c r="X1474" s="49"/>
      <c r="Y1474" s="49"/>
      <c r="Z1474" s="49"/>
      <c r="AA1474" s="49"/>
      <c r="AB1474" s="49"/>
      <c r="AC1474" s="49"/>
      <c r="AD1474" s="49"/>
      <c r="AE1474" s="49"/>
      <c r="AF1474" s="49"/>
      <c r="AG1474" s="49"/>
      <c r="AH1474" s="49"/>
      <c r="AI1474" s="49"/>
      <c r="AJ1474" s="49"/>
      <c r="AK1474" s="49"/>
      <c r="AL1474" s="49"/>
      <c r="AM1474" s="49"/>
      <c r="AN1474" s="49"/>
      <c r="AO1474" s="49"/>
      <c r="AP1474" s="49"/>
      <c r="AQ1474" s="49"/>
      <c r="AR1474" s="49"/>
    </row>
    <row r="1475" spans="8:44" customFormat="1" x14ac:dyDescent="0.3">
      <c r="H1475" s="49"/>
      <c r="I1475" s="49"/>
      <c r="J1475" s="49"/>
      <c r="K1475" s="49"/>
      <c r="L1475" s="49"/>
      <c r="M1475" s="49"/>
      <c r="N1475" s="49"/>
      <c r="O1475" s="49"/>
      <c r="P1475" s="49"/>
      <c r="Q1475" s="49"/>
      <c r="R1475" s="49"/>
      <c r="S1475" s="49"/>
      <c r="T1475" s="49"/>
      <c r="U1475" s="49"/>
      <c r="V1475" s="49"/>
      <c r="W1475" s="49"/>
      <c r="X1475" s="49"/>
      <c r="Y1475" s="49"/>
      <c r="Z1475" s="49"/>
      <c r="AA1475" s="49"/>
      <c r="AB1475" s="49"/>
      <c r="AC1475" s="49"/>
      <c r="AD1475" s="49"/>
      <c r="AE1475" s="49"/>
      <c r="AF1475" s="49"/>
      <c r="AG1475" s="49"/>
      <c r="AH1475" s="49"/>
      <c r="AI1475" s="49"/>
      <c r="AJ1475" s="49"/>
      <c r="AK1475" s="49"/>
      <c r="AL1475" s="49"/>
      <c r="AM1475" s="49"/>
      <c r="AN1475" s="49"/>
      <c r="AO1475" s="49"/>
      <c r="AP1475" s="49"/>
      <c r="AQ1475" s="49"/>
      <c r="AR1475" s="49"/>
    </row>
    <row r="1476" spans="8:44" customFormat="1" x14ac:dyDescent="0.3">
      <c r="H1476" s="49"/>
      <c r="I1476" s="49"/>
      <c r="J1476" s="49"/>
      <c r="K1476" s="49"/>
      <c r="L1476" s="49"/>
      <c r="M1476" s="49"/>
      <c r="N1476" s="49"/>
      <c r="O1476" s="49"/>
      <c r="P1476" s="49"/>
      <c r="Q1476" s="49"/>
      <c r="R1476" s="49"/>
      <c r="S1476" s="49"/>
      <c r="T1476" s="49"/>
      <c r="U1476" s="49"/>
      <c r="V1476" s="49"/>
      <c r="W1476" s="49"/>
      <c r="X1476" s="49"/>
      <c r="Y1476" s="49"/>
      <c r="Z1476" s="49"/>
      <c r="AA1476" s="49"/>
      <c r="AB1476" s="49"/>
      <c r="AC1476" s="49"/>
      <c r="AD1476" s="49"/>
      <c r="AE1476" s="49"/>
      <c r="AF1476" s="49"/>
      <c r="AG1476" s="49"/>
      <c r="AH1476" s="49"/>
      <c r="AI1476" s="49"/>
      <c r="AJ1476" s="49"/>
      <c r="AK1476" s="49"/>
      <c r="AL1476" s="49"/>
      <c r="AM1476" s="49"/>
      <c r="AN1476" s="49"/>
      <c r="AO1476" s="49"/>
      <c r="AP1476" s="49"/>
      <c r="AQ1476" s="49"/>
      <c r="AR1476" s="49"/>
    </row>
    <row r="1477" spans="8:44" customFormat="1" x14ac:dyDescent="0.3">
      <c r="H1477" s="49"/>
      <c r="I1477" s="49"/>
      <c r="J1477" s="49"/>
      <c r="K1477" s="49"/>
      <c r="L1477" s="49"/>
      <c r="M1477" s="49"/>
      <c r="N1477" s="49"/>
      <c r="O1477" s="49"/>
      <c r="P1477" s="49"/>
      <c r="Q1477" s="49"/>
      <c r="R1477" s="49"/>
      <c r="S1477" s="49"/>
      <c r="T1477" s="49"/>
      <c r="U1477" s="49"/>
      <c r="V1477" s="49"/>
      <c r="W1477" s="49"/>
      <c r="X1477" s="49"/>
      <c r="Y1477" s="49"/>
      <c r="Z1477" s="49"/>
      <c r="AA1477" s="49"/>
      <c r="AB1477" s="49"/>
      <c r="AC1477" s="49"/>
      <c r="AD1477" s="49"/>
      <c r="AE1477" s="49"/>
      <c r="AF1477" s="49"/>
      <c r="AG1477" s="49"/>
      <c r="AH1477" s="49"/>
      <c r="AI1477" s="49"/>
      <c r="AJ1477" s="49"/>
      <c r="AK1477" s="49"/>
      <c r="AL1477" s="49"/>
      <c r="AM1477" s="49"/>
      <c r="AN1477" s="49"/>
      <c r="AO1477" s="49"/>
      <c r="AP1477" s="49"/>
      <c r="AQ1477" s="49"/>
      <c r="AR1477" s="49"/>
    </row>
    <row r="1478" spans="8:44" customFormat="1" x14ac:dyDescent="0.3">
      <c r="H1478" s="49"/>
      <c r="I1478" s="49"/>
      <c r="J1478" s="49"/>
      <c r="K1478" s="49"/>
      <c r="L1478" s="49"/>
      <c r="M1478" s="49"/>
      <c r="N1478" s="49"/>
      <c r="O1478" s="49"/>
      <c r="P1478" s="49"/>
      <c r="Q1478" s="49"/>
      <c r="R1478" s="49"/>
      <c r="S1478" s="49"/>
      <c r="T1478" s="49"/>
      <c r="U1478" s="49"/>
      <c r="V1478" s="49"/>
      <c r="W1478" s="49"/>
      <c r="X1478" s="49"/>
      <c r="Y1478" s="49"/>
      <c r="Z1478" s="49"/>
      <c r="AA1478" s="49"/>
      <c r="AB1478" s="49"/>
      <c r="AC1478" s="49"/>
      <c r="AD1478" s="49"/>
      <c r="AE1478" s="49"/>
      <c r="AF1478" s="49"/>
      <c r="AG1478" s="49"/>
      <c r="AH1478" s="49"/>
      <c r="AI1478" s="49"/>
      <c r="AJ1478" s="49"/>
      <c r="AK1478" s="49"/>
      <c r="AL1478" s="49"/>
      <c r="AM1478" s="49"/>
      <c r="AN1478" s="49"/>
      <c r="AO1478" s="49"/>
      <c r="AP1478" s="49"/>
      <c r="AQ1478" s="49"/>
      <c r="AR1478" s="49"/>
    </row>
    <row r="1479" spans="8:44" customFormat="1" x14ac:dyDescent="0.3">
      <c r="H1479" s="49"/>
      <c r="I1479" s="49"/>
      <c r="J1479" s="49"/>
      <c r="K1479" s="49"/>
      <c r="L1479" s="49"/>
      <c r="M1479" s="49"/>
      <c r="N1479" s="49"/>
      <c r="O1479" s="49"/>
      <c r="P1479" s="49"/>
      <c r="Q1479" s="49"/>
      <c r="R1479" s="49"/>
      <c r="S1479" s="49"/>
      <c r="T1479" s="49"/>
      <c r="U1479" s="49"/>
      <c r="V1479" s="49"/>
      <c r="W1479" s="49"/>
      <c r="X1479" s="49"/>
      <c r="Y1479" s="49"/>
      <c r="Z1479" s="49"/>
      <c r="AA1479" s="49"/>
      <c r="AB1479" s="49"/>
      <c r="AC1479" s="49"/>
      <c r="AD1479" s="49"/>
      <c r="AE1479" s="49"/>
      <c r="AF1479" s="49"/>
      <c r="AG1479" s="49"/>
      <c r="AH1479" s="49"/>
      <c r="AI1479" s="49"/>
      <c r="AJ1479" s="49"/>
      <c r="AK1479" s="49"/>
      <c r="AL1479" s="49"/>
      <c r="AM1479" s="49"/>
      <c r="AN1479" s="49"/>
      <c r="AO1479" s="49"/>
      <c r="AP1479" s="49"/>
      <c r="AQ1479" s="49"/>
      <c r="AR1479" s="49"/>
    </row>
    <row r="1480" spans="8:44" customFormat="1" x14ac:dyDescent="0.3">
      <c r="H1480" s="49"/>
      <c r="I1480" s="49"/>
      <c r="J1480" s="49"/>
      <c r="K1480" s="49"/>
      <c r="L1480" s="49"/>
      <c r="M1480" s="49"/>
      <c r="N1480" s="49"/>
      <c r="O1480" s="49"/>
      <c r="P1480" s="49"/>
      <c r="Q1480" s="49"/>
      <c r="R1480" s="49"/>
      <c r="S1480" s="49"/>
      <c r="T1480" s="49"/>
      <c r="U1480" s="49"/>
      <c r="V1480" s="49"/>
      <c r="W1480" s="49"/>
      <c r="X1480" s="49"/>
      <c r="Y1480" s="49"/>
      <c r="Z1480" s="49"/>
      <c r="AA1480" s="49"/>
      <c r="AB1480" s="49"/>
      <c r="AC1480" s="49"/>
      <c r="AD1480" s="49"/>
      <c r="AE1480" s="49"/>
      <c r="AF1480" s="49"/>
      <c r="AG1480" s="49"/>
      <c r="AH1480" s="49"/>
      <c r="AI1480" s="49"/>
      <c r="AJ1480" s="49"/>
      <c r="AK1480" s="49"/>
      <c r="AL1480" s="49"/>
      <c r="AM1480" s="49"/>
      <c r="AN1480" s="49"/>
      <c r="AO1480" s="49"/>
      <c r="AP1480" s="49"/>
      <c r="AQ1480" s="49"/>
      <c r="AR1480" s="49"/>
    </row>
    <row r="1481" spans="8:44" customFormat="1" x14ac:dyDescent="0.3">
      <c r="H1481" s="49"/>
      <c r="I1481" s="49"/>
      <c r="J1481" s="49"/>
      <c r="K1481" s="49"/>
      <c r="L1481" s="49"/>
      <c r="M1481" s="49"/>
      <c r="N1481" s="49"/>
      <c r="O1481" s="49"/>
      <c r="P1481" s="49"/>
      <c r="Q1481" s="49"/>
      <c r="R1481" s="49"/>
      <c r="S1481" s="49"/>
      <c r="T1481" s="49"/>
      <c r="U1481" s="49"/>
      <c r="V1481" s="49"/>
      <c r="W1481" s="49"/>
      <c r="X1481" s="49"/>
      <c r="Y1481" s="49"/>
      <c r="Z1481" s="49"/>
      <c r="AA1481" s="49"/>
      <c r="AB1481" s="49"/>
      <c r="AC1481" s="49"/>
      <c r="AD1481" s="49"/>
      <c r="AE1481" s="49"/>
      <c r="AF1481" s="49"/>
      <c r="AG1481" s="49"/>
      <c r="AH1481" s="49"/>
      <c r="AI1481" s="49"/>
      <c r="AJ1481" s="49"/>
      <c r="AK1481" s="49"/>
      <c r="AL1481" s="49"/>
      <c r="AM1481" s="49"/>
      <c r="AN1481" s="49"/>
      <c r="AO1481" s="49"/>
      <c r="AP1481" s="49"/>
      <c r="AQ1481" s="49"/>
      <c r="AR1481" s="49"/>
    </row>
    <row r="1482" spans="8:44" customFormat="1" x14ac:dyDescent="0.3">
      <c r="H1482" s="49"/>
      <c r="I1482" s="49"/>
      <c r="J1482" s="49"/>
      <c r="K1482" s="49"/>
      <c r="L1482" s="49"/>
      <c r="M1482" s="49"/>
      <c r="N1482" s="49"/>
      <c r="O1482" s="49"/>
      <c r="P1482" s="49"/>
      <c r="Q1482" s="49"/>
      <c r="R1482" s="49"/>
      <c r="S1482" s="49"/>
      <c r="T1482" s="49"/>
      <c r="U1482" s="49"/>
      <c r="V1482" s="49"/>
      <c r="W1482" s="49"/>
      <c r="X1482" s="49"/>
      <c r="Y1482" s="49"/>
      <c r="Z1482" s="49"/>
      <c r="AA1482" s="49"/>
      <c r="AB1482" s="49"/>
      <c r="AC1482" s="49"/>
      <c r="AD1482" s="49"/>
      <c r="AE1482" s="49"/>
      <c r="AF1482" s="49"/>
      <c r="AG1482" s="49"/>
      <c r="AH1482" s="49"/>
      <c r="AI1482" s="49"/>
      <c r="AJ1482" s="49"/>
      <c r="AK1482" s="49"/>
      <c r="AL1482" s="49"/>
      <c r="AM1482" s="49"/>
      <c r="AN1482" s="49"/>
      <c r="AO1482" s="49"/>
      <c r="AP1482" s="49"/>
      <c r="AQ1482" s="49"/>
      <c r="AR1482" s="49"/>
    </row>
    <row r="1483" spans="8:44" customFormat="1" x14ac:dyDescent="0.3">
      <c r="H1483" s="49"/>
      <c r="I1483" s="49"/>
      <c r="J1483" s="49"/>
      <c r="K1483" s="49"/>
      <c r="L1483" s="49"/>
      <c r="M1483" s="49"/>
      <c r="N1483" s="49"/>
      <c r="O1483" s="49"/>
      <c r="P1483" s="49"/>
      <c r="Q1483" s="49"/>
      <c r="R1483" s="49"/>
      <c r="S1483" s="49"/>
      <c r="T1483" s="49"/>
      <c r="U1483" s="49"/>
      <c r="V1483" s="49"/>
      <c r="W1483" s="49"/>
      <c r="X1483" s="49"/>
      <c r="Y1483" s="49"/>
      <c r="Z1483" s="49"/>
      <c r="AA1483" s="49"/>
      <c r="AB1483" s="49"/>
      <c r="AC1483" s="49"/>
      <c r="AD1483" s="49"/>
      <c r="AE1483" s="49"/>
      <c r="AF1483" s="49"/>
      <c r="AG1483" s="49"/>
      <c r="AH1483" s="49"/>
      <c r="AI1483" s="49"/>
      <c r="AJ1483" s="49"/>
      <c r="AK1483" s="49"/>
      <c r="AL1483" s="49"/>
      <c r="AM1483" s="49"/>
      <c r="AN1483" s="49"/>
      <c r="AO1483" s="49"/>
      <c r="AP1483" s="49"/>
      <c r="AQ1483" s="49"/>
      <c r="AR1483" s="49"/>
    </row>
    <row r="1484" spans="8:44" customFormat="1" x14ac:dyDescent="0.3">
      <c r="H1484" s="49"/>
      <c r="I1484" s="49"/>
      <c r="J1484" s="49"/>
      <c r="K1484" s="49"/>
      <c r="L1484" s="49"/>
      <c r="M1484" s="49"/>
      <c r="N1484" s="49"/>
      <c r="O1484" s="49"/>
      <c r="P1484" s="49"/>
      <c r="Q1484" s="49"/>
      <c r="R1484" s="49"/>
      <c r="S1484" s="49"/>
      <c r="T1484" s="49"/>
      <c r="U1484" s="49"/>
      <c r="V1484" s="49"/>
      <c r="W1484" s="49"/>
      <c r="X1484" s="49"/>
      <c r="Y1484" s="49"/>
      <c r="Z1484" s="49"/>
      <c r="AA1484" s="49"/>
      <c r="AB1484" s="49"/>
      <c r="AC1484" s="49"/>
      <c r="AD1484" s="49"/>
      <c r="AE1484" s="49"/>
      <c r="AF1484" s="49"/>
      <c r="AG1484" s="49"/>
      <c r="AH1484" s="49"/>
      <c r="AI1484" s="49"/>
      <c r="AJ1484" s="49"/>
      <c r="AK1484" s="49"/>
      <c r="AL1484" s="49"/>
      <c r="AM1484" s="49"/>
      <c r="AN1484" s="49"/>
      <c r="AO1484" s="49"/>
      <c r="AP1484" s="49"/>
      <c r="AQ1484" s="49"/>
      <c r="AR1484" s="49"/>
    </row>
    <row r="1485" spans="8:44" customFormat="1" x14ac:dyDescent="0.3">
      <c r="H1485" s="49"/>
      <c r="I1485" s="49"/>
      <c r="J1485" s="49"/>
      <c r="K1485" s="49"/>
      <c r="L1485" s="49"/>
      <c r="M1485" s="49"/>
      <c r="N1485" s="49"/>
      <c r="O1485" s="49"/>
      <c r="P1485" s="49"/>
      <c r="Q1485" s="49"/>
      <c r="R1485" s="49"/>
      <c r="S1485" s="49"/>
      <c r="T1485" s="49"/>
      <c r="U1485" s="49"/>
      <c r="V1485" s="49"/>
      <c r="W1485" s="49"/>
      <c r="X1485" s="49"/>
      <c r="Y1485" s="49"/>
      <c r="Z1485" s="49"/>
      <c r="AA1485" s="49"/>
      <c r="AB1485" s="49"/>
      <c r="AC1485" s="49"/>
      <c r="AD1485" s="49"/>
      <c r="AE1485" s="49"/>
      <c r="AF1485" s="49"/>
      <c r="AG1485" s="49"/>
      <c r="AH1485" s="49"/>
      <c r="AI1485" s="49"/>
      <c r="AJ1485" s="49"/>
      <c r="AK1485" s="49"/>
      <c r="AL1485" s="49"/>
      <c r="AM1485" s="49"/>
      <c r="AN1485" s="49"/>
      <c r="AO1485" s="49"/>
      <c r="AP1485" s="49"/>
      <c r="AQ1485" s="49"/>
      <c r="AR1485" s="49"/>
    </row>
    <row r="1486" spans="8:44" customFormat="1" x14ac:dyDescent="0.3">
      <c r="H1486" s="49"/>
      <c r="I1486" s="49"/>
      <c r="J1486" s="49"/>
      <c r="K1486" s="49"/>
      <c r="L1486" s="49"/>
      <c r="M1486" s="49"/>
      <c r="N1486" s="49"/>
      <c r="O1486" s="49"/>
      <c r="P1486" s="49"/>
      <c r="Q1486" s="49"/>
      <c r="R1486" s="49"/>
      <c r="S1486" s="49"/>
      <c r="T1486" s="49"/>
      <c r="U1486" s="49"/>
      <c r="V1486" s="49"/>
      <c r="W1486" s="49"/>
      <c r="X1486" s="49"/>
      <c r="Y1486" s="49"/>
      <c r="Z1486" s="49"/>
      <c r="AA1486" s="49"/>
      <c r="AB1486" s="49"/>
      <c r="AC1486" s="49"/>
      <c r="AD1486" s="49"/>
      <c r="AE1486" s="49"/>
      <c r="AF1486" s="49"/>
      <c r="AG1486" s="49"/>
      <c r="AH1486" s="49"/>
      <c r="AI1486" s="49"/>
      <c r="AJ1486" s="49"/>
      <c r="AK1486" s="49"/>
      <c r="AL1486" s="49"/>
      <c r="AM1486" s="49"/>
      <c r="AN1486" s="49"/>
      <c r="AO1486" s="49"/>
      <c r="AP1486" s="49"/>
      <c r="AQ1486" s="49"/>
      <c r="AR1486" s="49"/>
    </row>
    <row r="1487" spans="8:44" customFormat="1" x14ac:dyDescent="0.3">
      <c r="H1487" s="49"/>
      <c r="I1487" s="49"/>
      <c r="J1487" s="49"/>
      <c r="K1487" s="49"/>
      <c r="L1487" s="49"/>
      <c r="M1487" s="49"/>
      <c r="N1487" s="49"/>
      <c r="O1487" s="49"/>
      <c r="P1487" s="49"/>
      <c r="Q1487" s="49"/>
      <c r="R1487" s="49"/>
      <c r="S1487" s="49"/>
      <c r="T1487" s="49"/>
      <c r="U1487" s="49"/>
      <c r="V1487" s="49"/>
      <c r="W1487" s="49"/>
      <c r="X1487" s="49"/>
      <c r="Y1487" s="49"/>
      <c r="Z1487" s="49"/>
      <c r="AA1487" s="49"/>
      <c r="AB1487" s="49"/>
      <c r="AC1487" s="49"/>
      <c r="AD1487" s="49"/>
      <c r="AE1487" s="49"/>
      <c r="AF1487" s="49"/>
      <c r="AG1487" s="49"/>
      <c r="AH1487" s="49"/>
      <c r="AI1487" s="49"/>
      <c r="AJ1487" s="49"/>
      <c r="AK1487" s="49"/>
      <c r="AL1487" s="49"/>
      <c r="AM1487" s="49"/>
      <c r="AN1487" s="49"/>
      <c r="AO1487" s="49"/>
      <c r="AP1487" s="49"/>
      <c r="AQ1487" s="49"/>
      <c r="AR1487" s="49"/>
    </row>
    <row r="1488" spans="8:44" customFormat="1" x14ac:dyDescent="0.3">
      <c r="H1488" s="49"/>
      <c r="I1488" s="49"/>
      <c r="J1488" s="49"/>
      <c r="K1488" s="49"/>
      <c r="L1488" s="49"/>
      <c r="M1488" s="49"/>
      <c r="N1488" s="49"/>
      <c r="O1488" s="49"/>
      <c r="P1488" s="49"/>
      <c r="Q1488" s="49"/>
      <c r="R1488" s="49"/>
      <c r="S1488" s="49"/>
      <c r="T1488" s="49"/>
      <c r="U1488" s="49"/>
      <c r="V1488" s="49"/>
      <c r="W1488" s="49"/>
      <c r="X1488" s="49"/>
      <c r="Y1488" s="49"/>
      <c r="Z1488" s="49"/>
      <c r="AA1488" s="49"/>
      <c r="AB1488" s="49"/>
      <c r="AC1488" s="49"/>
      <c r="AD1488" s="49"/>
      <c r="AE1488" s="49"/>
      <c r="AF1488" s="49"/>
      <c r="AG1488" s="49"/>
      <c r="AH1488" s="49"/>
      <c r="AI1488" s="49"/>
      <c r="AJ1488" s="49"/>
      <c r="AK1488" s="49"/>
      <c r="AL1488" s="49"/>
      <c r="AM1488" s="49"/>
      <c r="AN1488" s="49"/>
      <c r="AO1488" s="49"/>
      <c r="AP1488" s="49"/>
      <c r="AQ1488" s="49"/>
      <c r="AR1488" s="49"/>
    </row>
    <row r="1489" spans="8:44" customFormat="1" x14ac:dyDescent="0.3">
      <c r="H1489" s="49"/>
      <c r="I1489" s="49"/>
      <c r="J1489" s="49"/>
      <c r="K1489" s="49"/>
      <c r="L1489" s="49"/>
      <c r="M1489" s="49"/>
      <c r="N1489" s="49"/>
      <c r="O1489" s="49"/>
      <c r="P1489" s="49"/>
      <c r="Q1489" s="49"/>
      <c r="R1489" s="49"/>
      <c r="S1489" s="49"/>
      <c r="T1489" s="49"/>
      <c r="U1489" s="49"/>
      <c r="V1489" s="49"/>
      <c r="W1489" s="49"/>
      <c r="X1489" s="49"/>
      <c r="Y1489" s="49"/>
      <c r="Z1489" s="49"/>
      <c r="AA1489" s="49"/>
      <c r="AB1489" s="49"/>
      <c r="AC1489" s="49"/>
      <c r="AD1489" s="49"/>
      <c r="AE1489" s="49"/>
      <c r="AF1489" s="49"/>
      <c r="AG1489" s="49"/>
      <c r="AH1489" s="49"/>
      <c r="AI1489" s="49"/>
      <c r="AJ1489" s="49"/>
      <c r="AK1489" s="49"/>
      <c r="AL1489" s="49"/>
      <c r="AM1489" s="49"/>
      <c r="AN1489" s="49"/>
      <c r="AO1489" s="49"/>
      <c r="AP1489" s="49"/>
      <c r="AQ1489" s="49"/>
      <c r="AR1489" s="49"/>
    </row>
    <row r="1490" spans="8:44" customFormat="1" x14ac:dyDescent="0.3">
      <c r="H1490" s="49"/>
      <c r="I1490" s="49"/>
      <c r="J1490" s="49"/>
      <c r="K1490" s="49"/>
      <c r="L1490" s="49"/>
      <c r="M1490" s="49"/>
      <c r="N1490" s="49"/>
      <c r="O1490" s="49"/>
      <c r="P1490" s="49"/>
      <c r="Q1490" s="49"/>
      <c r="R1490" s="49"/>
      <c r="S1490" s="49"/>
      <c r="T1490" s="49"/>
      <c r="U1490" s="49"/>
      <c r="V1490" s="49"/>
      <c r="W1490" s="49"/>
      <c r="X1490" s="49"/>
      <c r="Y1490" s="49"/>
      <c r="Z1490" s="49"/>
      <c r="AA1490" s="49"/>
      <c r="AB1490" s="49"/>
      <c r="AC1490" s="49"/>
      <c r="AD1490" s="49"/>
      <c r="AE1490" s="49"/>
      <c r="AF1490" s="49"/>
      <c r="AG1490" s="49"/>
      <c r="AH1490" s="49"/>
      <c r="AI1490" s="49"/>
      <c r="AJ1490" s="49"/>
      <c r="AK1490" s="49"/>
      <c r="AL1490" s="49"/>
      <c r="AM1490" s="49"/>
      <c r="AN1490" s="49"/>
      <c r="AO1490" s="49"/>
      <c r="AP1490" s="49"/>
      <c r="AQ1490" s="49"/>
      <c r="AR1490" s="49"/>
    </row>
    <row r="1491" spans="8:44" customFormat="1" x14ac:dyDescent="0.3">
      <c r="H1491" s="49"/>
      <c r="I1491" s="49"/>
      <c r="J1491" s="49"/>
      <c r="K1491" s="49"/>
      <c r="L1491" s="49"/>
      <c r="M1491" s="49"/>
      <c r="N1491" s="49"/>
      <c r="O1491" s="49"/>
      <c r="P1491" s="49"/>
      <c r="Q1491" s="49"/>
      <c r="R1491" s="49"/>
      <c r="S1491" s="49"/>
      <c r="T1491" s="49"/>
      <c r="U1491" s="49"/>
      <c r="V1491" s="49"/>
      <c r="W1491" s="49"/>
      <c r="X1491" s="49"/>
      <c r="Y1491" s="49"/>
      <c r="Z1491" s="49"/>
      <c r="AA1491" s="49"/>
      <c r="AB1491" s="49"/>
      <c r="AC1491" s="49"/>
      <c r="AD1491" s="49"/>
      <c r="AE1491" s="49"/>
      <c r="AF1491" s="49"/>
      <c r="AG1491" s="49"/>
      <c r="AH1491" s="49"/>
      <c r="AI1491" s="49"/>
      <c r="AJ1491" s="49"/>
      <c r="AK1491" s="49"/>
      <c r="AL1491" s="49"/>
      <c r="AM1491" s="49"/>
      <c r="AN1491" s="49"/>
      <c r="AO1491" s="49"/>
      <c r="AP1491" s="49"/>
      <c r="AQ1491" s="49"/>
      <c r="AR1491" s="49"/>
    </row>
    <row r="1492" spans="8:44" customFormat="1" x14ac:dyDescent="0.3">
      <c r="H1492" s="49"/>
      <c r="I1492" s="49"/>
      <c r="J1492" s="49"/>
      <c r="K1492" s="49"/>
      <c r="L1492" s="49"/>
      <c r="M1492" s="49"/>
      <c r="N1492" s="49"/>
      <c r="O1492" s="49"/>
      <c r="P1492" s="49"/>
      <c r="Q1492" s="49"/>
      <c r="R1492" s="49"/>
      <c r="S1492" s="49"/>
      <c r="T1492" s="49"/>
      <c r="U1492" s="49"/>
      <c r="V1492" s="49"/>
      <c r="W1492" s="49"/>
      <c r="X1492" s="49"/>
      <c r="Y1492" s="49"/>
      <c r="Z1492" s="49"/>
      <c r="AA1492" s="49"/>
      <c r="AB1492" s="49"/>
      <c r="AC1492" s="49"/>
      <c r="AD1492" s="49"/>
      <c r="AE1492" s="49"/>
      <c r="AF1492" s="49"/>
      <c r="AG1492" s="49"/>
      <c r="AH1492" s="49"/>
      <c r="AI1492" s="49"/>
      <c r="AJ1492" s="49"/>
      <c r="AK1492" s="49"/>
      <c r="AL1492" s="49"/>
      <c r="AM1492" s="49"/>
      <c r="AN1492" s="49"/>
      <c r="AO1492" s="49"/>
      <c r="AP1492" s="49"/>
      <c r="AQ1492" s="49"/>
      <c r="AR1492" s="49"/>
    </row>
    <row r="1493" spans="8:44" customFormat="1" x14ac:dyDescent="0.3">
      <c r="H1493" s="49"/>
      <c r="I1493" s="49"/>
      <c r="J1493" s="49"/>
      <c r="K1493" s="49"/>
      <c r="L1493" s="49"/>
      <c r="M1493" s="49"/>
      <c r="N1493" s="49"/>
      <c r="O1493" s="49"/>
      <c r="P1493" s="49"/>
      <c r="Q1493" s="49"/>
      <c r="R1493" s="49"/>
      <c r="S1493" s="49"/>
      <c r="T1493" s="49"/>
      <c r="U1493" s="49"/>
      <c r="V1493" s="49"/>
      <c r="W1493" s="49"/>
      <c r="X1493" s="49"/>
      <c r="Y1493" s="49"/>
      <c r="Z1493" s="49"/>
      <c r="AA1493" s="49"/>
      <c r="AB1493" s="49"/>
      <c r="AC1493" s="49"/>
      <c r="AD1493" s="49"/>
      <c r="AE1493" s="49"/>
      <c r="AF1493" s="49"/>
      <c r="AG1493" s="49"/>
      <c r="AH1493" s="49"/>
      <c r="AI1493" s="49"/>
      <c r="AJ1493" s="49"/>
      <c r="AK1493" s="49"/>
      <c r="AL1493" s="49"/>
      <c r="AM1493" s="49"/>
      <c r="AN1493" s="49"/>
      <c r="AO1493" s="49"/>
      <c r="AP1493" s="49"/>
      <c r="AQ1493" s="49"/>
      <c r="AR1493" s="49"/>
    </row>
    <row r="1494" spans="8:44" customFormat="1" x14ac:dyDescent="0.3">
      <c r="H1494" s="49"/>
      <c r="I1494" s="49"/>
      <c r="J1494" s="49"/>
      <c r="K1494" s="49"/>
      <c r="L1494" s="49"/>
      <c r="M1494" s="49"/>
      <c r="N1494" s="49"/>
      <c r="O1494" s="49"/>
      <c r="P1494" s="49"/>
      <c r="Q1494" s="49"/>
      <c r="R1494" s="49"/>
      <c r="S1494" s="49"/>
      <c r="T1494" s="49"/>
      <c r="U1494" s="49"/>
      <c r="V1494" s="49"/>
      <c r="W1494" s="49"/>
      <c r="X1494" s="49"/>
      <c r="Y1494" s="49"/>
      <c r="Z1494" s="49"/>
      <c r="AA1494" s="49"/>
      <c r="AB1494" s="49"/>
      <c r="AC1494" s="49"/>
      <c r="AD1494" s="49"/>
      <c r="AE1494" s="49"/>
      <c r="AF1494" s="49"/>
      <c r="AG1494" s="49"/>
      <c r="AH1494" s="49"/>
      <c r="AI1494" s="49"/>
      <c r="AJ1494" s="49"/>
      <c r="AK1494" s="49"/>
      <c r="AL1494" s="49"/>
      <c r="AM1494" s="49"/>
      <c r="AN1494" s="49"/>
      <c r="AO1494" s="49"/>
      <c r="AP1494" s="49"/>
      <c r="AQ1494" s="49"/>
      <c r="AR1494" s="49"/>
    </row>
    <row r="1495" spans="8:44" customFormat="1" x14ac:dyDescent="0.3">
      <c r="H1495" s="49"/>
      <c r="I1495" s="49"/>
      <c r="J1495" s="49"/>
      <c r="K1495" s="49"/>
      <c r="L1495" s="49"/>
      <c r="M1495" s="49"/>
      <c r="N1495" s="49"/>
      <c r="O1495" s="49"/>
      <c r="P1495" s="49"/>
      <c r="Q1495" s="49"/>
      <c r="R1495" s="49"/>
      <c r="S1495" s="49"/>
      <c r="T1495" s="49"/>
      <c r="U1495" s="49"/>
      <c r="V1495" s="49"/>
      <c r="W1495" s="49"/>
      <c r="X1495" s="49"/>
      <c r="Y1495" s="49"/>
      <c r="Z1495" s="49"/>
      <c r="AA1495" s="49"/>
      <c r="AB1495" s="49"/>
      <c r="AC1495" s="49"/>
      <c r="AD1495" s="49"/>
      <c r="AE1495" s="49"/>
      <c r="AF1495" s="49"/>
      <c r="AG1495" s="49"/>
      <c r="AH1495" s="49"/>
      <c r="AI1495" s="49"/>
      <c r="AJ1495" s="49"/>
      <c r="AK1495" s="49"/>
      <c r="AL1495" s="49"/>
      <c r="AM1495" s="49"/>
      <c r="AN1495" s="49"/>
      <c r="AO1495" s="49"/>
      <c r="AP1495" s="49"/>
      <c r="AQ1495" s="49"/>
      <c r="AR1495" s="49"/>
    </row>
    <row r="1496" spans="8:44" customFormat="1" x14ac:dyDescent="0.3">
      <c r="H1496" s="49"/>
      <c r="I1496" s="49"/>
      <c r="J1496" s="49"/>
      <c r="K1496" s="49"/>
      <c r="L1496" s="49"/>
      <c r="M1496" s="49"/>
      <c r="N1496" s="49"/>
      <c r="O1496" s="49"/>
      <c r="P1496" s="49"/>
      <c r="Q1496" s="49"/>
      <c r="R1496" s="49"/>
      <c r="S1496" s="49"/>
      <c r="T1496" s="49"/>
      <c r="U1496" s="49"/>
      <c r="V1496" s="49"/>
      <c r="W1496" s="49"/>
      <c r="X1496" s="49"/>
      <c r="Y1496" s="49"/>
      <c r="Z1496" s="49"/>
      <c r="AA1496" s="49"/>
      <c r="AB1496" s="49"/>
      <c r="AC1496" s="49"/>
      <c r="AD1496" s="49"/>
      <c r="AE1496" s="49"/>
      <c r="AF1496" s="49"/>
      <c r="AG1496" s="49"/>
      <c r="AH1496" s="49"/>
      <c r="AI1496" s="49"/>
      <c r="AJ1496" s="49"/>
      <c r="AK1496" s="49"/>
      <c r="AL1496" s="49"/>
      <c r="AM1496" s="49"/>
      <c r="AN1496" s="49"/>
      <c r="AO1496" s="49"/>
      <c r="AP1496" s="49"/>
      <c r="AQ1496" s="49"/>
      <c r="AR1496" s="49"/>
    </row>
    <row r="1497" spans="8:44" customFormat="1" x14ac:dyDescent="0.3">
      <c r="H1497" s="49"/>
      <c r="I1497" s="49"/>
      <c r="J1497" s="49"/>
      <c r="K1497" s="49"/>
      <c r="L1497" s="49"/>
      <c r="M1497" s="49"/>
      <c r="N1497" s="49"/>
      <c r="O1497" s="49"/>
      <c r="P1497" s="49"/>
      <c r="Q1497" s="49"/>
      <c r="R1497" s="49"/>
      <c r="S1497" s="49"/>
      <c r="T1497" s="49"/>
      <c r="U1497" s="49"/>
      <c r="V1497" s="49"/>
      <c r="W1497" s="49"/>
      <c r="X1497" s="49"/>
      <c r="Y1497" s="49"/>
      <c r="Z1497" s="49"/>
      <c r="AA1497" s="49"/>
      <c r="AB1497" s="49"/>
      <c r="AC1497" s="49"/>
      <c r="AD1497" s="49"/>
      <c r="AE1497" s="49"/>
      <c r="AF1497" s="49"/>
      <c r="AG1497" s="49"/>
      <c r="AH1497" s="49"/>
      <c r="AI1497" s="49"/>
      <c r="AJ1497" s="49"/>
      <c r="AK1497" s="49"/>
      <c r="AL1497" s="49"/>
      <c r="AM1497" s="49"/>
      <c r="AN1497" s="49"/>
      <c r="AO1497" s="49"/>
      <c r="AP1497" s="49"/>
      <c r="AQ1497" s="49"/>
      <c r="AR1497" s="49"/>
    </row>
    <row r="1498" spans="8:44" customFormat="1" x14ac:dyDescent="0.3">
      <c r="H1498" s="49"/>
      <c r="I1498" s="49"/>
      <c r="J1498" s="49"/>
      <c r="K1498" s="49"/>
      <c r="L1498" s="49"/>
      <c r="M1498" s="49"/>
      <c r="N1498" s="49"/>
      <c r="O1498" s="49"/>
      <c r="P1498" s="49"/>
      <c r="Q1498" s="49"/>
      <c r="R1498" s="49"/>
      <c r="S1498" s="49"/>
      <c r="T1498" s="49"/>
      <c r="U1498" s="49"/>
      <c r="V1498" s="49"/>
      <c r="W1498" s="49"/>
      <c r="X1498" s="49"/>
      <c r="Y1498" s="49"/>
      <c r="Z1498" s="49"/>
      <c r="AA1498" s="49"/>
      <c r="AB1498" s="49"/>
      <c r="AC1498" s="49"/>
      <c r="AD1498" s="49"/>
      <c r="AE1498" s="49"/>
      <c r="AF1498" s="49"/>
      <c r="AG1498" s="49"/>
      <c r="AH1498" s="49"/>
      <c r="AI1498" s="49"/>
      <c r="AJ1498" s="49"/>
      <c r="AK1498" s="49"/>
      <c r="AL1498" s="49"/>
      <c r="AM1498" s="49"/>
      <c r="AN1498" s="49"/>
      <c r="AO1498" s="49"/>
      <c r="AP1498" s="49"/>
      <c r="AQ1498" s="49"/>
      <c r="AR1498" s="49"/>
    </row>
    <row r="1499" spans="8:44" customFormat="1" x14ac:dyDescent="0.3">
      <c r="H1499" s="49"/>
      <c r="I1499" s="49"/>
      <c r="J1499" s="49"/>
      <c r="K1499" s="49"/>
      <c r="L1499" s="49"/>
      <c r="M1499" s="49"/>
      <c r="N1499" s="49"/>
      <c r="O1499" s="49"/>
      <c r="P1499" s="49"/>
      <c r="Q1499" s="49"/>
      <c r="R1499" s="49"/>
      <c r="S1499" s="49"/>
      <c r="T1499" s="49"/>
      <c r="U1499" s="49"/>
      <c r="V1499" s="49"/>
      <c r="W1499" s="49"/>
      <c r="X1499" s="49"/>
      <c r="Y1499" s="49"/>
      <c r="Z1499" s="49"/>
      <c r="AA1499" s="49"/>
      <c r="AB1499" s="49"/>
      <c r="AC1499" s="49"/>
      <c r="AD1499" s="49"/>
      <c r="AE1499" s="49"/>
      <c r="AF1499" s="49"/>
      <c r="AG1499" s="49"/>
      <c r="AH1499" s="49"/>
      <c r="AI1499" s="49"/>
      <c r="AJ1499" s="49"/>
      <c r="AK1499" s="49"/>
      <c r="AL1499" s="49"/>
      <c r="AM1499" s="49"/>
      <c r="AN1499" s="49"/>
      <c r="AO1499" s="49"/>
      <c r="AP1499" s="49"/>
      <c r="AQ1499" s="49"/>
      <c r="AR1499" s="49"/>
    </row>
    <row r="1500" spans="8:44" customFormat="1" x14ac:dyDescent="0.3">
      <c r="H1500" s="49"/>
      <c r="I1500" s="49"/>
      <c r="J1500" s="49"/>
      <c r="K1500" s="49"/>
      <c r="L1500" s="49"/>
      <c r="M1500" s="49"/>
      <c r="N1500" s="49"/>
      <c r="O1500" s="49"/>
      <c r="P1500" s="49"/>
      <c r="Q1500" s="49"/>
      <c r="R1500" s="49"/>
      <c r="S1500" s="49"/>
      <c r="T1500" s="49"/>
      <c r="U1500" s="49"/>
      <c r="V1500" s="49"/>
      <c r="W1500" s="49"/>
      <c r="X1500" s="49"/>
      <c r="Y1500" s="49"/>
      <c r="Z1500" s="49"/>
      <c r="AA1500" s="49"/>
      <c r="AB1500" s="49"/>
      <c r="AC1500" s="49"/>
      <c r="AD1500" s="49"/>
      <c r="AE1500" s="49"/>
      <c r="AF1500" s="49"/>
      <c r="AG1500" s="49"/>
      <c r="AH1500" s="49"/>
      <c r="AI1500" s="49"/>
      <c r="AJ1500" s="49"/>
      <c r="AK1500" s="49"/>
      <c r="AL1500" s="49"/>
      <c r="AM1500" s="49"/>
      <c r="AN1500" s="49"/>
      <c r="AO1500" s="49"/>
      <c r="AP1500" s="49"/>
      <c r="AQ1500" s="49"/>
      <c r="AR1500" s="49"/>
    </row>
    <row r="1501" spans="8:44" customFormat="1" x14ac:dyDescent="0.3">
      <c r="H1501" s="49"/>
      <c r="I1501" s="49"/>
      <c r="J1501" s="49"/>
      <c r="K1501" s="49"/>
      <c r="L1501" s="49"/>
      <c r="M1501" s="49"/>
      <c r="N1501" s="49"/>
      <c r="O1501" s="49"/>
      <c r="P1501" s="49"/>
      <c r="Q1501" s="49"/>
      <c r="R1501" s="49"/>
      <c r="S1501" s="49"/>
      <c r="T1501" s="49"/>
      <c r="U1501" s="49"/>
      <c r="V1501" s="49"/>
      <c r="W1501" s="49"/>
      <c r="X1501" s="49"/>
      <c r="Y1501" s="49"/>
      <c r="Z1501" s="49"/>
      <c r="AA1501" s="49"/>
      <c r="AB1501" s="49"/>
      <c r="AC1501" s="49"/>
      <c r="AD1501" s="49"/>
      <c r="AE1501" s="49"/>
      <c r="AF1501" s="49"/>
      <c r="AG1501" s="49"/>
      <c r="AH1501" s="49"/>
      <c r="AI1501" s="49"/>
      <c r="AJ1501" s="49"/>
      <c r="AK1501" s="49"/>
      <c r="AL1501" s="49"/>
      <c r="AM1501" s="49"/>
      <c r="AN1501" s="49"/>
      <c r="AO1501" s="49"/>
      <c r="AP1501" s="49"/>
      <c r="AQ1501" s="49"/>
      <c r="AR1501" s="49"/>
    </row>
    <row r="1502" spans="8:44" customFormat="1" x14ac:dyDescent="0.3">
      <c r="H1502" s="49"/>
      <c r="I1502" s="49"/>
      <c r="J1502" s="49"/>
      <c r="K1502" s="49"/>
      <c r="L1502" s="49"/>
      <c r="M1502" s="49"/>
      <c r="N1502" s="49"/>
      <c r="O1502" s="49"/>
      <c r="P1502" s="49"/>
      <c r="Q1502" s="49"/>
      <c r="R1502" s="49"/>
      <c r="S1502" s="49"/>
      <c r="T1502" s="49"/>
      <c r="U1502" s="49"/>
      <c r="V1502" s="49"/>
      <c r="W1502" s="49"/>
      <c r="X1502" s="49"/>
      <c r="Y1502" s="49"/>
      <c r="Z1502" s="49"/>
      <c r="AA1502" s="49"/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9"/>
      <c r="AN1502" s="49"/>
      <c r="AO1502" s="49"/>
      <c r="AP1502" s="49"/>
      <c r="AQ1502" s="49"/>
      <c r="AR1502" s="49"/>
    </row>
    <row r="1503" spans="8:44" customFormat="1" x14ac:dyDescent="0.3">
      <c r="H1503" s="49"/>
      <c r="I1503" s="49"/>
      <c r="J1503" s="49"/>
      <c r="K1503" s="49"/>
      <c r="L1503" s="49"/>
      <c r="M1503" s="49"/>
      <c r="N1503" s="49"/>
      <c r="O1503" s="49"/>
      <c r="P1503" s="49"/>
      <c r="Q1503" s="49"/>
      <c r="R1503" s="49"/>
      <c r="S1503" s="49"/>
      <c r="T1503" s="49"/>
      <c r="U1503" s="49"/>
      <c r="V1503" s="49"/>
      <c r="W1503" s="49"/>
      <c r="X1503" s="49"/>
      <c r="Y1503" s="49"/>
      <c r="Z1503" s="49"/>
      <c r="AA1503" s="49"/>
      <c r="AB1503" s="49"/>
      <c r="AC1503" s="49"/>
      <c r="AD1503" s="49"/>
      <c r="AE1503" s="49"/>
      <c r="AF1503" s="49"/>
      <c r="AG1503" s="49"/>
      <c r="AH1503" s="49"/>
      <c r="AI1503" s="49"/>
      <c r="AJ1503" s="49"/>
      <c r="AK1503" s="49"/>
      <c r="AL1503" s="49"/>
      <c r="AM1503" s="49"/>
      <c r="AN1503" s="49"/>
      <c r="AO1503" s="49"/>
      <c r="AP1503" s="49"/>
      <c r="AQ1503" s="49"/>
      <c r="AR1503" s="49"/>
    </row>
    <row r="1504" spans="8:44" customFormat="1" x14ac:dyDescent="0.3">
      <c r="H1504" s="49"/>
      <c r="I1504" s="49"/>
      <c r="J1504" s="49"/>
      <c r="K1504" s="49"/>
      <c r="L1504" s="49"/>
      <c r="M1504" s="49"/>
      <c r="N1504" s="49"/>
      <c r="O1504" s="49"/>
      <c r="P1504" s="49"/>
      <c r="Q1504" s="49"/>
      <c r="R1504" s="49"/>
      <c r="S1504" s="49"/>
      <c r="T1504" s="49"/>
      <c r="U1504" s="49"/>
      <c r="V1504" s="49"/>
      <c r="W1504" s="49"/>
      <c r="X1504" s="49"/>
      <c r="Y1504" s="49"/>
      <c r="Z1504" s="49"/>
      <c r="AA1504" s="49"/>
      <c r="AB1504" s="49"/>
      <c r="AC1504" s="49"/>
      <c r="AD1504" s="49"/>
      <c r="AE1504" s="49"/>
      <c r="AF1504" s="49"/>
      <c r="AG1504" s="49"/>
      <c r="AH1504" s="49"/>
      <c r="AI1504" s="49"/>
      <c r="AJ1504" s="49"/>
      <c r="AK1504" s="49"/>
      <c r="AL1504" s="49"/>
      <c r="AM1504" s="49"/>
      <c r="AN1504" s="49"/>
      <c r="AO1504" s="49"/>
      <c r="AP1504" s="49"/>
      <c r="AQ1504" s="49"/>
      <c r="AR1504" s="49"/>
    </row>
    <row r="1505" spans="8:44" customFormat="1" x14ac:dyDescent="0.3">
      <c r="H1505" s="49"/>
      <c r="I1505" s="49"/>
      <c r="J1505" s="49"/>
      <c r="K1505" s="49"/>
      <c r="L1505" s="49"/>
      <c r="M1505" s="49"/>
      <c r="N1505" s="49"/>
      <c r="O1505" s="49"/>
      <c r="P1505" s="49"/>
      <c r="Q1505" s="49"/>
      <c r="R1505" s="49"/>
      <c r="S1505" s="49"/>
      <c r="T1505" s="49"/>
      <c r="U1505" s="49"/>
      <c r="V1505" s="49"/>
      <c r="W1505" s="49"/>
      <c r="X1505" s="49"/>
      <c r="Y1505" s="49"/>
      <c r="Z1505" s="49"/>
      <c r="AA1505" s="49"/>
      <c r="AB1505" s="49"/>
      <c r="AC1505" s="49"/>
      <c r="AD1505" s="49"/>
      <c r="AE1505" s="49"/>
      <c r="AF1505" s="49"/>
      <c r="AG1505" s="49"/>
      <c r="AH1505" s="49"/>
      <c r="AI1505" s="49"/>
      <c r="AJ1505" s="49"/>
      <c r="AK1505" s="49"/>
      <c r="AL1505" s="49"/>
      <c r="AM1505" s="49"/>
      <c r="AN1505" s="49"/>
      <c r="AO1505" s="49"/>
      <c r="AP1505" s="49"/>
      <c r="AQ1505" s="49"/>
      <c r="AR1505" s="49"/>
    </row>
    <row r="1506" spans="8:44" customFormat="1" x14ac:dyDescent="0.3">
      <c r="H1506" s="49"/>
      <c r="I1506" s="49"/>
      <c r="J1506" s="49"/>
      <c r="K1506" s="49"/>
      <c r="L1506" s="49"/>
      <c r="M1506" s="49"/>
      <c r="N1506" s="49"/>
      <c r="O1506" s="49"/>
      <c r="P1506" s="49"/>
      <c r="Q1506" s="49"/>
      <c r="R1506" s="49"/>
      <c r="S1506" s="49"/>
      <c r="T1506" s="49"/>
      <c r="U1506" s="49"/>
      <c r="V1506" s="49"/>
      <c r="W1506" s="49"/>
      <c r="X1506" s="49"/>
      <c r="Y1506" s="49"/>
      <c r="Z1506" s="49"/>
      <c r="AA1506" s="49"/>
      <c r="AB1506" s="49"/>
      <c r="AC1506" s="49"/>
      <c r="AD1506" s="49"/>
      <c r="AE1506" s="49"/>
      <c r="AF1506" s="49"/>
      <c r="AG1506" s="49"/>
      <c r="AH1506" s="49"/>
      <c r="AI1506" s="49"/>
      <c r="AJ1506" s="49"/>
      <c r="AK1506" s="49"/>
      <c r="AL1506" s="49"/>
      <c r="AM1506" s="49"/>
      <c r="AN1506" s="49"/>
      <c r="AO1506" s="49"/>
      <c r="AP1506" s="49"/>
      <c r="AQ1506" s="49"/>
      <c r="AR1506" s="49"/>
    </row>
    <row r="1507" spans="8:44" customFormat="1" x14ac:dyDescent="0.3">
      <c r="H1507" s="49"/>
      <c r="I1507" s="49"/>
      <c r="J1507" s="49"/>
      <c r="K1507" s="49"/>
      <c r="L1507" s="49"/>
      <c r="M1507" s="49"/>
      <c r="N1507" s="49"/>
      <c r="O1507" s="49"/>
      <c r="P1507" s="49"/>
      <c r="Q1507" s="49"/>
      <c r="R1507" s="49"/>
      <c r="S1507" s="49"/>
      <c r="T1507" s="49"/>
      <c r="U1507" s="49"/>
      <c r="V1507" s="49"/>
      <c r="W1507" s="49"/>
      <c r="X1507" s="49"/>
      <c r="Y1507" s="49"/>
      <c r="Z1507" s="49"/>
      <c r="AA1507" s="49"/>
      <c r="AB1507" s="49"/>
      <c r="AC1507" s="49"/>
      <c r="AD1507" s="49"/>
      <c r="AE1507" s="49"/>
      <c r="AF1507" s="49"/>
      <c r="AG1507" s="49"/>
      <c r="AH1507" s="49"/>
      <c r="AI1507" s="49"/>
      <c r="AJ1507" s="49"/>
      <c r="AK1507" s="49"/>
      <c r="AL1507" s="49"/>
      <c r="AM1507" s="49"/>
      <c r="AN1507" s="49"/>
      <c r="AO1507" s="49"/>
      <c r="AP1507" s="49"/>
      <c r="AQ1507" s="49"/>
      <c r="AR1507" s="49"/>
    </row>
    <row r="1508" spans="8:44" customFormat="1" x14ac:dyDescent="0.3">
      <c r="H1508" s="49"/>
      <c r="I1508" s="49"/>
      <c r="J1508" s="49"/>
      <c r="K1508" s="49"/>
      <c r="L1508" s="49"/>
      <c r="M1508" s="49"/>
      <c r="N1508" s="49"/>
      <c r="O1508" s="49"/>
      <c r="P1508" s="49"/>
      <c r="Q1508" s="49"/>
      <c r="R1508" s="49"/>
      <c r="S1508" s="49"/>
      <c r="T1508" s="49"/>
      <c r="U1508" s="49"/>
      <c r="V1508" s="49"/>
      <c r="W1508" s="49"/>
      <c r="X1508" s="49"/>
      <c r="Y1508" s="49"/>
      <c r="Z1508" s="49"/>
      <c r="AA1508" s="49"/>
      <c r="AB1508" s="49"/>
      <c r="AC1508" s="49"/>
      <c r="AD1508" s="49"/>
      <c r="AE1508" s="49"/>
      <c r="AF1508" s="49"/>
      <c r="AG1508" s="49"/>
      <c r="AH1508" s="49"/>
      <c r="AI1508" s="49"/>
      <c r="AJ1508" s="49"/>
      <c r="AK1508" s="49"/>
      <c r="AL1508" s="49"/>
      <c r="AM1508" s="49"/>
      <c r="AN1508" s="49"/>
      <c r="AO1508" s="49"/>
      <c r="AP1508" s="49"/>
      <c r="AQ1508" s="49"/>
      <c r="AR1508" s="49"/>
    </row>
    <row r="1509" spans="8:44" customFormat="1" x14ac:dyDescent="0.3">
      <c r="H1509" s="49"/>
      <c r="I1509" s="49"/>
      <c r="J1509" s="49"/>
      <c r="K1509" s="49"/>
      <c r="L1509" s="49"/>
      <c r="M1509" s="49"/>
      <c r="N1509" s="49"/>
      <c r="O1509" s="49"/>
      <c r="P1509" s="49"/>
      <c r="Q1509" s="49"/>
      <c r="R1509" s="49"/>
      <c r="S1509" s="49"/>
      <c r="T1509" s="49"/>
      <c r="U1509" s="49"/>
      <c r="V1509" s="49"/>
      <c r="W1509" s="49"/>
      <c r="X1509" s="49"/>
      <c r="Y1509" s="49"/>
      <c r="Z1509" s="49"/>
      <c r="AA1509" s="49"/>
      <c r="AB1509" s="49"/>
      <c r="AC1509" s="49"/>
      <c r="AD1509" s="49"/>
      <c r="AE1509" s="49"/>
      <c r="AF1509" s="49"/>
      <c r="AG1509" s="49"/>
      <c r="AH1509" s="49"/>
      <c r="AI1509" s="49"/>
      <c r="AJ1509" s="49"/>
      <c r="AK1509" s="49"/>
      <c r="AL1509" s="49"/>
      <c r="AM1509" s="49"/>
      <c r="AN1509" s="49"/>
      <c r="AO1509" s="49"/>
      <c r="AP1509" s="49"/>
      <c r="AQ1509" s="49"/>
      <c r="AR1509" s="49"/>
    </row>
    <row r="1510" spans="8:44" customFormat="1" x14ac:dyDescent="0.3">
      <c r="H1510" s="49"/>
      <c r="I1510" s="49"/>
      <c r="J1510" s="49"/>
      <c r="K1510" s="49"/>
      <c r="L1510" s="49"/>
      <c r="M1510" s="49"/>
      <c r="N1510" s="49"/>
      <c r="O1510" s="49"/>
      <c r="P1510" s="49"/>
      <c r="Q1510" s="49"/>
      <c r="R1510" s="49"/>
      <c r="S1510" s="49"/>
      <c r="T1510" s="49"/>
      <c r="U1510" s="49"/>
      <c r="V1510" s="49"/>
      <c r="W1510" s="49"/>
      <c r="X1510" s="49"/>
      <c r="Y1510" s="49"/>
      <c r="Z1510" s="49"/>
      <c r="AA1510" s="49"/>
      <c r="AB1510" s="49"/>
      <c r="AC1510" s="49"/>
      <c r="AD1510" s="49"/>
      <c r="AE1510" s="49"/>
      <c r="AF1510" s="49"/>
      <c r="AG1510" s="49"/>
      <c r="AH1510" s="49"/>
      <c r="AI1510" s="49"/>
      <c r="AJ1510" s="49"/>
      <c r="AK1510" s="49"/>
      <c r="AL1510" s="49"/>
      <c r="AM1510" s="49"/>
      <c r="AN1510" s="49"/>
      <c r="AO1510" s="49"/>
      <c r="AP1510" s="49"/>
      <c r="AQ1510" s="49"/>
      <c r="AR1510" s="49"/>
    </row>
    <row r="1511" spans="8:44" customFormat="1" x14ac:dyDescent="0.3">
      <c r="H1511" s="49"/>
      <c r="I1511" s="49"/>
      <c r="J1511" s="49"/>
      <c r="K1511" s="49"/>
      <c r="L1511" s="49"/>
      <c r="M1511" s="49"/>
      <c r="N1511" s="49"/>
      <c r="O1511" s="49"/>
      <c r="P1511" s="49"/>
      <c r="Q1511" s="49"/>
      <c r="R1511" s="49"/>
      <c r="S1511" s="49"/>
      <c r="T1511" s="49"/>
      <c r="U1511" s="49"/>
      <c r="V1511" s="49"/>
      <c r="W1511" s="49"/>
      <c r="X1511" s="49"/>
      <c r="Y1511" s="49"/>
      <c r="Z1511" s="49"/>
      <c r="AA1511" s="49"/>
      <c r="AB1511" s="49"/>
      <c r="AC1511" s="49"/>
      <c r="AD1511" s="49"/>
      <c r="AE1511" s="49"/>
      <c r="AF1511" s="49"/>
      <c r="AG1511" s="49"/>
      <c r="AH1511" s="49"/>
      <c r="AI1511" s="49"/>
      <c r="AJ1511" s="49"/>
      <c r="AK1511" s="49"/>
      <c r="AL1511" s="49"/>
      <c r="AM1511" s="49"/>
      <c r="AN1511" s="49"/>
      <c r="AO1511" s="49"/>
      <c r="AP1511" s="49"/>
      <c r="AQ1511" s="49"/>
      <c r="AR1511" s="49"/>
    </row>
    <row r="1512" spans="8:44" customFormat="1" x14ac:dyDescent="0.3">
      <c r="H1512" s="49"/>
      <c r="I1512" s="49"/>
      <c r="J1512" s="49"/>
      <c r="K1512" s="49"/>
      <c r="L1512" s="49"/>
      <c r="M1512" s="49"/>
      <c r="N1512" s="49"/>
      <c r="O1512" s="49"/>
      <c r="P1512" s="49"/>
      <c r="Q1512" s="49"/>
      <c r="R1512" s="49"/>
      <c r="S1512" s="49"/>
      <c r="T1512" s="49"/>
      <c r="U1512" s="49"/>
      <c r="V1512" s="49"/>
      <c r="W1512" s="49"/>
      <c r="X1512" s="49"/>
      <c r="Y1512" s="49"/>
      <c r="Z1512" s="49"/>
      <c r="AA1512" s="49"/>
      <c r="AB1512" s="49"/>
      <c r="AC1512" s="49"/>
      <c r="AD1512" s="49"/>
      <c r="AE1512" s="49"/>
      <c r="AF1512" s="49"/>
      <c r="AG1512" s="49"/>
      <c r="AH1512" s="49"/>
      <c r="AI1512" s="49"/>
      <c r="AJ1512" s="49"/>
      <c r="AK1512" s="49"/>
      <c r="AL1512" s="49"/>
      <c r="AM1512" s="49"/>
      <c r="AN1512" s="49"/>
      <c r="AO1512" s="49"/>
      <c r="AP1512" s="49"/>
      <c r="AQ1512" s="49"/>
      <c r="AR1512" s="49"/>
    </row>
    <row r="1513" spans="8:44" customFormat="1" x14ac:dyDescent="0.3">
      <c r="H1513" s="49"/>
      <c r="I1513" s="49"/>
      <c r="J1513" s="49"/>
      <c r="K1513" s="49"/>
      <c r="L1513" s="49"/>
      <c r="M1513" s="49"/>
      <c r="N1513" s="49"/>
      <c r="O1513" s="49"/>
      <c r="P1513" s="49"/>
      <c r="Q1513" s="49"/>
      <c r="R1513" s="49"/>
      <c r="S1513" s="49"/>
      <c r="T1513" s="49"/>
      <c r="U1513" s="49"/>
      <c r="V1513" s="49"/>
      <c r="W1513" s="49"/>
      <c r="X1513" s="49"/>
      <c r="Y1513" s="49"/>
      <c r="Z1513" s="49"/>
      <c r="AA1513" s="49"/>
      <c r="AB1513" s="49"/>
      <c r="AC1513" s="49"/>
      <c r="AD1513" s="49"/>
      <c r="AE1513" s="49"/>
      <c r="AF1513" s="49"/>
      <c r="AG1513" s="49"/>
      <c r="AH1513" s="49"/>
      <c r="AI1513" s="49"/>
      <c r="AJ1513" s="49"/>
      <c r="AK1513" s="49"/>
      <c r="AL1513" s="49"/>
      <c r="AM1513" s="49"/>
      <c r="AN1513" s="49"/>
      <c r="AO1513" s="49"/>
      <c r="AP1513" s="49"/>
      <c r="AQ1513" s="49"/>
      <c r="AR1513" s="49"/>
    </row>
    <row r="1514" spans="8:44" customFormat="1" x14ac:dyDescent="0.3">
      <c r="H1514" s="49"/>
      <c r="I1514" s="49"/>
      <c r="J1514" s="49"/>
      <c r="K1514" s="49"/>
      <c r="L1514" s="49"/>
      <c r="M1514" s="49"/>
      <c r="N1514" s="49"/>
      <c r="O1514" s="49"/>
      <c r="P1514" s="49"/>
      <c r="Q1514" s="49"/>
      <c r="R1514" s="49"/>
      <c r="S1514" s="49"/>
      <c r="T1514" s="49"/>
      <c r="U1514" s="49"/>
      <c r="V1514" s="49"/>
      <c r="W1514" s="49"/>
      <c r="X1514" s="49"/>
      <c r="Y1514" s="49"/>
      <c r="Z1514" s="49"/>
      <c r="AA1514" s="49"/>
      <c r="AB1514" s="49"/>
      <c r="AC1514" s="49"/>
      <c r="AD1514" s="49"/>
      <c r="AE1514" s="49"/>
      <c r="AF1514" s="49"/>
      <c r="AG1514" s="49"/>
      <c r="AH1514" s="49"/>
      <c r="AI1514" s="49"/>
      <c r="AJ1514" s="49"/>
      <c r="AK1514" s="49"/>
      <c r="AL1514" s="49"/>
      <c r="AM1514" s="49"/>
      <c r="AN1514" s="49"/>
      <c r="AO1514" s="49"/>
      <c r="AP1514" s="49"/>
      <c r="AQ1514" s="49"/>
      <c r="AR1514" s="49"/>
    </row>
    <row r="1515" spans="8:44" customFormat="1" x14ac:dyDescent="0.3">
      <c r="H1515" s="49"/>
      <c r="I1515" s="49"/>
      <c r="J1515" s="49"/>
      <c r="K1515" s="49"/>
      <c r="L1515" s="49"/>
      <c r="M1515" s="49"/>
      <c r="N1515" s="49"/>
      <c r="O1515" s="49"/>
      <c r="P1515" s="49"/>
      <c r="Q1515" s="49"/>
      <c r="R1515" s="49"/>
      <c r="S1515" s="49"/>
      <c r="T1515" s="49"/>
      <c r="U1515" s="49"/>
      <c r="V1515" s="49"/>
      <c r="W1515" s="49"/>
      <c r="X1515" s="49"/>
      <c r="Y1515" s="49"/>
      <c r="Z1515" s="49"/>
      <c r="AA1515" s="49"/>
      <c r="AB1515" s="49"/>
      <c r="AC1515" s="49"/>
      <c r="AD1515" s="49"/>
      <c r="AE1515" s="49"/>
      <c r="AF1515" s="49"/>
      <c r="AG1515" s="49"/>
      <c r="AH1515" s="49"/>
      <c r="AI1515" s="49"/>
      <c r="AJ1515" s="49"/>
      <c r="AK1515" s="49"/>
      <c r="AL1515" s="49"/>
      <c r="AM1515" s="49"/>
      <c r="AN1515" s="49"/>
      <c r="AO1515" s="49"/>
      <c r="AP1515" s="49"/>
      <c r="AQ1515" s="49"/>
      <c r="AR1515" s="49"/>
    </row>
    <row r="1516" spans="8:44" customFormat="1" x14ac:dyDescent="0.3">
      <c r="H1516" s="49"/>
      <c r="I1516" s="49"/>
      <c r="J1516" s="49"/>
      <c r="K1516" s="49"/>
      <c r="L1516" s="49"/>
      <c r="M1516" s="49"/>
      <c r="N1516" s="49"/>
      <c r="O1516" s="49"/>
      <c r="P1516" s="49"/>
      <c r="Q1516" s="49"/>
      <c r="R1516" s="49"/>
      <c r="S1516" s="49"/>
      <c r="T1516" s="49"/>
      <c r="U1516" s="49"/>
      <c r="V1516" s="49"/>
      <c r="W1516" s="49"/>
      <c r="X1516" s="49"/>
      <c r="Y1516" s="49"/>
      <c r="Z1516" s="49"/>
      <c r="AA1516" s="49"/>
      <c r="AB1516" s="49"/>
      <c r="AC1516" s="49"/>
      <c r="AD1516" s="49"/>
      <c r="AE1516" s="49"/>
      <c r="AF1516" s="49"/>
      <c r="AG1516" s="49"/>
      <c r="AH1516" s="49"/>
      <c r="AI1516" s="49"/>
      <c r="AJ1516" s="49"/>
      <c r="AK1516" s="49"/>
      <c r="AL1516" s="49"/>
      <c r="AM1516" s="49"/>
      <c r="AN1516" s="49"/>
      <c r="AO1516" s="49"/>
      <c r="AP1516" s="49"/>
      <c r="AQ1516" s="49"/>
      <c r="AR1516" s="49"/>
    </row>
    <row r="1517" spans="8:44" customFormat="1" x14ac:dyDescent="0.3">
      <c r="H1517" s="49"/>
      <c r="I1517" s="49"/>
      <c r="J1517" s="49"/>
      <c r="K1517" s="49"/>
      <c r="L1517" s="49"/>
      <c r="M1517" s="49"/>
      <c r="N1517" s="49"/>
      <c r="O1517" s="49"/>
      <c r="P1517" s="49"/>
      <c r="Q1517" s="49"/>
      <c r="R1517" s="49"/>
      <c r="S1517" s="49"/>
      <c r="T1517" s="49"/>
      <c r="U1517" s="49"/>
      <c r="V1517" s="49"/>
      <c r="W1517" s="49"/>
      <c r="X1517" s="49"/>
      <c r="Y1517" s="49"/>
      <c r="Z1517" s="49"/>
      <c r="AA1517" s="49"/>
      <c r="AB1517" s="49"/>
      <c r="AC1517" s="49"/>
      <c r="AD1517" s="49"/>
      <c r="AE1517" s="49"/>
      <c r="AF1517" s="49"/>
      <c r="AG1517" s="49"/>
      <c r="AH1517" s="49"/>
      <c r="AI1517" s="49"/>
      <c r="AJ1517" s="49"/>
      <c r="AK1517" s="49"/>
      <c r="AL1517" s="49"/>
      <c r="AM1517" s="49"/>
      <c r="AN1517" s="49"/>
      <c r="AO1517" s="49"/>
      <c r="AP1517" s="49"/>
      <c r="AQ1517" s="49"/>
      <c r="AR1517" s="49"/>
    </row>
    <row r="1518" spans="8:44" customFormat="1" x14ac:dyDescent="0.3">
      <c r="H1518" s="49"/>
      <c r="I1518" s="49"/>
      <c r="J1518" s="49"/>
      <c r="K1518" s="49"/>
      <c r="L1518" s="49"/>
      <c r="M1518" s="49"/>
      <c r="N1518" s="49"/>
      <c r="O1518" s="49"/>
      <c r="P1518" s="49"/>
      <c r="Q1518" s="49"/>
      <c r="R1518" s="49"/>
      <c r="S1518" s="49"/>
      <c r="T1518" s="49"/>
      <c r="U1518" s="49"/>
      <c r="V1518" s="49"/>
      <c r="W1518" s="49"/>
      <c r="X1518" s="49"/>
      <c r="Y1518" s="49"/>
      <c r="Z1518" s="49"/>
      <c r="AA1518" s="49"/>
      <c r="AB1518" s="49"/>
      <c r="AC1518" s="49"/>
      <c r="AD1518" s="49"/>
      <c r="AE1518" s="49"/>
      <c r="AF1518" s="49"/>
      <c r="AG1518" s="49"/>
      <c r="AH1518" s="49"/>
      <c r="AI1518" s="49"/>
      <c r="AJ1518" s="49"/>
      <c r="AK1518" s="49"/>
      <c r="AL1518" s="49"/>
      <c r="AM1518" s="49"/>
      <c r="AN1518" s="49"/>
      <c r="AO1518" s="49"/>
      <c r="AP1518" s="49"/>
      <c r="AQ1518" s="49"/>
      <c r="AR1518" s="49"/>
    </row>
    <row r="1519" spans="8:44" customFormat="1" x14ac:dyDescent="0.3">
      <c r="H1519" s="49"/>
      <c r="I1519" s="49"/>
      <c r="J1519" s="49"/>
      <c r="K1519" s="49"/>
      <c r="L1519" s="49"/>
      <c r="M1519" s="49"/>
      <c r="N1519" s="49"/>
      <c r="O1519" s="49"/>
      <c r="P1519" s="49"/>
      <c r="Q1519" s="49"/>
      <c r="R1519" s="49"/>
      <c r="S1519" s="49"/>
      <c r="T1519" s="49"/>
      <c r="U1519" s="49"/>
      <c r="V1519" s="49"/>
      <c r="W1519" s="49"/>
      <c r="X1519" s="49"/>
      <c r="Y1519" s="49"/>
      <c r="Z1519" s="49"/>
      <c r="AA1519" s="49"/>
      <c r="AB1519" s="49"/>
      <c r="AC1519" s="49"/>
      <c r="AD1519" s="49"/>
      <c r="AE1519" s="49"/>
      <c r="AF1519" s="49"/>
      <c r="AG1519" s="49"/>
      <c r="AH1519" s="49"/>
      <c r="AI1519" s="49"/>
      <c r="AJ1519" s="49"/>
      <c r="AK1519" s="49"/>
      <c r="AL1519" s="49"/>
      <c r="AM1519" s="49"/>
      <c r="AN1519" s="49"/>
      <c r="AO1519" s="49"/>
      <c r="AP1519" s="49"/>
      <c r="AQ1519" s="49"/>
      <c r="AR1519" s="49"/>
    </row>
    <row r="1520" spans="8:44" customFormat="1" x14ac:dyDescent="0.3">
      <c r="H1520" s="49"/>
      <c r="I1520" s="49"/>
      <c r="J1520" s="49"/>
      <c r="K1520" s="49"/>
      <c r="L1520" s="49"/>
      <c r="M1520" s="49"/>
      <c r="N1520" s="49"/>
      <c r="O1520" s="49"/>
      <c r="P1520" s="49"/>
      <c r="Q1520" s="49"/>
      <c r="R1520" s="49"/>
      <c r="S1520" s="49"/>
      <c r="T1520" s="49"/>
      <c r="U1520" s="49"/>
      <c r="V1520" s="49"/>
      <c r="W1520" s="49"/>
      <c r="X1520" s="49"/>
      <c r="Y1520" s="49"/>
      <c r="Z1520" s="49"/>
      <c r="AA1520" s="49"/>
      <c r="AB1520" s="49"/>
      <c r="AC1520" s="49"/>
      <c r="AD1520" s="49"/>
      <c r="AE1520" s="49"/>
      <c r="AF1520" s="49"/>
      <c r="AG1520" s="49"/>
      <c r="AH1520" s="49"/>
      <c r="AI1520" s="49"/>
      <c r="AJ1520" s="49"/>
      <c r="AK1520" s="49"/>
      <c r="AL1520" s="49"/>
      <c r="AM1520" s="49"/>
      <c r="AN1520" s="49"/>
      <c r="AO1520" s="49"/>
      <c r="AP1520" s="49"/>
      <c r="AQ1520" s="49"/>
      <c r="AR1520" s="49"/>
    </row>
    <row r="1521" spans="8:44" customFormat="1" x14ac:dyDescent="0.3">
      <c r="H1521" s="49"/>
      <c r="I1521" s="49"/>
      <c r="J1521" s="49"/>
      <c r="K1521" s="49"/>
      <c r="L1521" s="49"/>
      <c r="M1521" s="49"/>
      <c r="N1521" s="49"/>
      <c r="O1521" s="49"/>
      <c r="P1521" s="49"/>
      <c r="Q1521" s="49"/>
      <c r="R1521" s="49"/>
      <c r="S1521" s="49"/>
      <c r="T1521" s="49"/>
      <c r="U1521" s="49"/>
      <c r="V1521" s="49"/>
      <c r="W1521" s="49"/>
      <c r="X1521" s="49"/>
      <c r="Y1521" s="49"/>
      <c r="Z1521" s="49"/>
      <c r="AA1521" s="49"/>
      <c r="AB1521" s="49"/>
      <c r="AC1521" s="49"/>
      <c r="AD1521" s="49"/>
      <c r="AE1521" s="49"/>
      <c r="AF1521" s="49"/>
      <c r="AG1521" s="49"/>
      <c r="AH1521" s="49"/>
      <c r="AI1521" s="49"/>
      <c r="AJ1521" s="49"/>
      <c r="AK1521" s="49"/>
      <c r="AL1521" s="49"/>
      <c r="AM1521" s="49"/>
      <c r="AN1521" s="49"/>
      <c r="AO1521" s="49"/>
      <c r="AP1521" s="49"/>
      <c r="AQ1521" s="49"/>
      <c r="AR1521" s="49"/>
    </row>
    <row r="1522" spans="8:44" customFormat="1" x14ac:dyDescent="0.3">
      <c r="H1522" s="49"/>
      <c r="I1522" s="49"/>
      <c r="J1522" s="49"/>
      <c r="K1522" s="49"/>
      <c r="L1522" s="49"/>
      <c r="M1522" s="49"/>
      <c r="N1522" s="49"/>
      <c r="O1522" s="49"/>
      <c r="P1522" s="49"/>
      <c r="Q1522" s="49"/>
      <c r="R1522" s="49"/>
      <c r="S1522" s="49"/>
      <c r="T1522" s="49"/>
      <c r="U1522" s="49"/>
      <c r="V1522" s="49"/>
      <c r="W1522" s="49"/>
      <c r="X1522" s="49"/>
      <c r="Y1522" s="49"/>
      <c r="Z1522" s="49"/>
      <c r="AA1522" s="49"/>
      <c r="AB1522" s="49"/>
      <c r="AC1522" s="49"/>
      <c r="AD1522" s="49"/>
      <c r="AE1522" s="49"/>
      <c r="AF1522" s="49"/>
      <c r="AG1522" s="49"/>
      <c r="AH1522" s="49"/>
      <c r="AI1522" s="49"/>
      <c r="AJ1522" s="49"/>
      <c r="AK1522" s="49"/>
      <c r="AL1522" s="49"/>
      <c r="AM1522" s="49"/>
      <c r="AN1522" s="49"/>
      <c r="AO1522" s="49"/>
      <c r="AP1522" s="49"/>
      <c r="AQ1522" s="49"/>
      <c r="AR1522" s="49"/>
    </row>
    <row r="1523" spans="8:44" customFormat="1" x14ac:dyDescent="0.3">
      <c r="H1523" s="49"/>
      <c r="I1523" s="49"/>
      <c r="J1523" s="49"/>
      <c r="K1523" s="49"/>
      <c r="L1523" s="49"/>
      <c r="M1523" s="49"/>
      <c r="N1523" s="49"/>
      <c r="O1523" s="49"/>
      <c r="P1523" s="49"/>
      <c r="Q1523" s="49"/>
      <c r="R1523" s="49"/>
      <c r="S1523" s="49"/>
      <c r="T1523" s="49"/>
      <c r="U1523" s="49"/>
      <c r="V1523" s="49"/>
      <c r="W1523" s="49"/>
      <c r="X1523" s="49"/>
      <c r="Y1523" s="49"/>
      <c r="Z1523" s="49"/>
      <c r="AA1523" s="49"/>
      <c r="AB1523" s="49"/>
      <c r="AC1523" s="49"/>
      <c r="AD1523" s="49"/>
      <c r="AE1523" s="49"/>
      <c r="AF1523" s="49"/>
      <c r="AG1523" s="49"/>
      <c r="AH1523" s="49"/>
      <c r="AI1523" s="49"/>
      <c r="AJ1523" s="49"/>
      <c r="AK1523" s="49"/>
      <c r="AL1523" s="49"/>
      <c r="AM1523" s="49"/>
      <c r="AN1523" s="49"/>
      <c r="AO1523" s="49"/>
      <c r="AP1523" s="49"/>
      <c r="AQ1523" s="49"/>
      <c r="AR1523" s="49"/>
    </row>
    <row r="1524" spans="8:44" customFormat="1" x14ac:dyDescent="0.3">
      <c r="H1524" s="49"/>
      <c r="I1524" s="49"/>
      <c r="J1524" s="49"/>
      <c r="K1524" s="49"/>
      <c r="L1524" s="49"/>
      <c r="M1524" s="49"/>
      <c r="N1524" s="49"/>
      <c r="O1524" s="49"/>
      <c r="P1524" s="49"/>
      <c r="Q1524" s="49"/>
      <c r="R1524" s="49"/>
      <c r="S1524" s="49"/>
      <c r="T1524" s="49"/>
      <c r="U1524" s="49"/>
      <c r="V1524" s="49"/>
      <c r="W1524" s="49"/>
      <c r="X1524" s="49"/>
      <c r="Y1524" s="49"/>
      <c r="Z1524" s="49"/>
      <c r="AA1524" s="49"/>
      <c r="AB1524" s="49"/>
      <c r="AC1524" s="49"/>
      <c r="AD1524" s="49"/>
      <c r="AE1524" s="49"/>
      <c r="AF1524" s="49"/>
      <c r="AG1524" s="49"/>
      <c r="AH1524" s="49"/>
      <c r="AI1524" s="49"/>
      <c r="AJ1524" s="49"/>
      <c r="AK1524" s="49"/>
      <c r="AL1524" s="49"/>
      <c r="AM1524" s="49"/>
      <c r="AN1524" s="49"/>
      <c r="AO1524" s="49"/>
      <c r="AP1524" s="49"/>
      <c r="AQ1524" s="49"/>
      <c r="AR1524" s="49"/>
    </row>
    <row r="1525" spans="8:44" customFormat="1" x14ac:dyDescent="0.3">
      <c r="H1525" s="49"/>
      <c r="I1525" s="49"/>
      <c r="J1525" s="49"/>
      <c r="K1525" s="49"/>
      <c r="L1525" s="49"/>
      <c r="M1525" s="49"/>
      <c r="N1525" s="49"/>
      <c r="O1525" s="49"/>
      <c r="P1525" s="49"/>
      <c r="Q1525" s="49"/>
      <c r="R1525" s="49"/>
      <c r="S1525" s="49"/>
      <c r="T1525" s="49"/>
      <c r="U1525" s="49"/>
      <c r="V1525" s="49"/>
      <c r="W1525" s="49"/>
      <c r="X1525" s="49"/>
      <c r="Y1525" s="49"/>
      <c r="Z1525" s="49"/>
      <c r="AA1525" s="49"/>
      <c r="AB1525" s="49"/>
      <c r="AC1525" s="49"/>
      <c r="AD1525" s="49"/>
      <c r="AE1525" s="49"/>
      <c r="AF1525" s="49"/>
      <c r="AG1525" s="49"/>
      <c r="AH1525" s="49"/>
      <c r="AI1525" s="49"/>
      <c r="AJ1525" s="49"/>
      <c r="AK1525" s="49"/>
      <c r="AL1525" s="49"/>
      <c r="AM1525" s="49"/>
      <c r="AN1525" s="49"/>
      <c r="AO1525" s="49"/>
      <c r="AP1525" s="49"/>
      <c r="AQ1525" s="49"/>
      <c r="AR1525" s="49"/>
    </row>
    <row r="1526" spans="8:44" customFormat="1" x14ac:dyDescent="0.3">
      <c r="H1526" s="49"/>
      <c r="I1526" s="49"/>
      <c r="J1526" s="49"/>
      <c r="K1526" s="49"/>
      <c r="L1526" s="49"/>
      <c r="M1526" s="49"/>
      <c r="N1526" s="49"/>
      <c r="O1526" s="49"/>
      <c r="P1526" s="49"/>
      <c r="Q1526" s="49"/>
      <c r="R1526" s="49"/>
      <c r="S1526" s="49"/>
      <c r="T1526" s="49"/>
      <c r="U1526" s="49"/>
      <c r="V1526" s="49"/>
      <c r="W1526" s="49"/>
      <c r="X1526" s="49"/>
      <c r="Y1526" s="49"/>
      <c r="Z1526" s="49"/>
      <c r="AA1526" s="49"/>
      <c r="AB1526" s="49"/>
      <c r="AC1526" s="49"/>
      <c r="AD1526" s="49"/>
      <c r="AE1526" s="49"/>
      <c r="AF1526" s="49"/>
      <c r="AG1526" s="49"/>
      <c r="AH1526" s="49"/>
      <c r="AI1526" s="49"/>
      <c r="AJ1526" s="49"/>
      <c r="AK1526" s="49"/>
      <c r="AL1526" s="49"/>
      <c r="AM1526" s="49"/>
      <c r="AN1526" s="49"/>
      <c r="AO1526" s="49"/>
      <c r="AP1526" s="49"/>
      <c r="AQ1526" s="49"/>
      <c r="AR1526" s="49"/>
    </row>
    <row r="1527" spans="8:44" customFormat="1" x14ac:dyDescent="0.3">
      <c r="H1527" s="49"/>
      <c r="I1527" s="49"/>
      <c r="J1527" s="49"/>
      <c r="K1527" s="49"/>
      <c r="L1527" s="49"/>
      <c r="M1527" s="49"/>
      <c r="N1527" s="49"/>
      <c r="O1527" s="49"/>
      <c r="P1527" s="49"/>
      <c r="Q1527" s="49"/>
      <c r="R1527" s="49"/>
      <c r="S1527" s="49"/>
      <c r="T1527" s="49"/>
      <c r="U1527" s="49"/>
      <c r="V1527" s="49"/>
      <c r="W1527" s="49"/>
      <c r="X1527" s="49"/>
      <c r="Y1527" s="49"/>
      <c r="Z1527" s="49"/>
      <c r="AA1527" s="49"/>
      <c r="AB1527" s="49"/>
      <c r="AC1527" s="49"/>
      <c r="AD1527" s="49"/>
      <c r="AE1527" s="49"/>
      <c r="AF1527" s="49"/>
      <c r="AG1527" s="49"/>
      <c r="AH1527" s="49"/>
      <c r="AI1527" s="49"/>
      <c r="AJ1527" s="49"/>
      <c r="AK1527" s="49"/>
      <c r="AL1527" s="49"/>
      <c r="AM1527" s="49"/>
      <c r="AN1527" s="49"/>
      <c r="AO1527" s="49"/>
      <c r="AP1527" s="49"/>
      <c r="AQ1527" s="49"/>
      <c r="AR1527" s="49"/>
    </row>
    <row r="1528" spans="8:44" customFormat="1" x14ac:dyDescent="0.3">
      <c r="H1528" s="49"/>
      <c r="I1528" s="49"/>
      <c r="J1528" s="49"/>
      <c r="K1528" s="49"/>
      <c r="L1528" s="49"/>
      <c r="M1528" s="49"/>
      <c r="N1528" s="49"/>
      <c r="O1528" s="49"/>
      <c r="P1528" s="49"/>
      <c r="Q1528" s="49"/>
      <c r="R1528" s="49"/>
      <c r="S1528" s="49"/>
      <c r="T1528" s="49"/>
      <c r="U1528" s="49"/>
      <c r="V1528" s="49"/>
      <c r="W1528" s="49"/>
      <c r="X1528" s="49"/>
      <c r="Y1528" s="49"/>
      <c r="Z1528" s="49"/>
      <c r="AA1528" s="49"/>
      <c r="AB1528" s="49"/>
      <c r="AC1528" s="49"/>
      <c r="AD1528" s="49"/>
      <c r="AE1528" s="49"/>
      <c r="AF1528" s="49"/>
      <c r="AG1528" s="49"/>
      <c r="AH1528" s="49"/>
      <c r="AI1528" s="49"/>
      <c r="AJ1528" s="49"/>
      <c r="AK1528" s="49"/>
      <c r="AL1528" s="49"/>
      <c r="AM1528" s="49"/>
      <c r="AN1528" s="49"/>
      <c r="AO1528" s="49"/>
      <c r="AP1528" s="49"/>
      <c r="AQ1528" s="49"/>
      <c r="AR1528" s="49"/>
    </row>
    <row r="1529" spans="8:44" customFormat="1" x14ac:dyDescent="0.3">
      <c r="H1529" s="49"/>
      <c r="I1529" s="49"/>
      <c r="J1529" s="49"/>
      <c r="K1529" s="49"/>
      <c r="L1529" s="49"/>
      <c r="M1529" s="49"/>
      <c r="N1529" s="49"/>
      <c r="O1529" s="49"/>
      <c r="P1529" s="49"/>
      <c r="Q1529" s="49"/>
      <c r="R1529" s="49"/>
      <c r="S1529" s="49"/>
      <c r="T1529" s="49"/>
      <c r="U1529" s="49"/>
      <c r="V1529" s="49"/>
      <c r="W1529" s="49"/>
      <c r="X1529" s="49"/>
      <c r="Y1529" s="49"/>
      <c r="Z1529" s="49"/>
      <c r="AA1529" s="49"/>
      <c r="AB1529" s="49"/>
      <c r="AC1529" s="49"/>
      <c r="AD1529" s="49"/>
      <c r="AE1529" s="49"/>
      <c r="AF1529" s="49"/>
      <c r="AG1529" s="49"/>
      <c r="AH1529" s="49"/>
      <c r="AI1529" s="49"/>
      <c r="AJ1529" s="49"/>
      <c r="AK1529" s="49"/>
      <c r="AL1529" s="49"/>
      <c r="AM1529" s="49"/>
      <c r="AN1529" s="49"/>
      <c r="AO1529" s="49"/>
      <c r="AP1529" s="49"/>
      <c r="AQ1529" s="49"/>
      <c r="AR1529" s="49"/>
    </row>
    <row r="1530" spans="8:44" customFormat="1" x14ac:dyDescent="0.3">
      <c r="H1530" s="49"/>
      <c r="I1530" s="49"/>
      <c r="J1530" s="49"/>
      <c r="K1530" s="49"/>
      <c r="L1530" s="49"/>
      <c r="M1530" s="49"/>
      <c r="N1530" s="49"/>
      <c r="O1530" s="49"/>
      <c r="P1530" s="49"/>
      <c r="Q1530" s="49"/>
      <c r="R1530" s="49"/>
      <c r="S1530" s="49"/>
      <c r="T1530" s="49"/>
      <c r="U1530" s="49"/>
      <c r="V1530" s="49"/>
      <c r="W1530" s="49"/>
      <c r="X1530" s="49"/>
      <c r="Y1530" s="49"/>
      <c r="Z1530" s="49"/>
      <c r="AA1530" s="49"/>
      <c r="AB1530" s="49"/>
      <c r="AC1530" s="49"/>
      <c r="AD1530" s="49"/>
      <c r="AE1530" s="49"/>
      <c r="AF1530" s="49"/>
      <c r="AG1530" s="49"/>
      <c r="AH1530" s="49"/>
      <c r="AI1530" s="49"/>
      <c r="AJ1530" s="49"/>
      <c r="AK1530" s="49"/>
      <c r="AL1530" s="49"/>
      <c r="AM1530" s="49"/>
      <c r="AN1530" s="49"/>
      <c r="AO1530" s="49"/>
      <c r="AP1530" s="49"/>
      <c r="AQ1530" s="49"/>
      <c r="AR1530" s="49"/>
    </row>
    <row r="1531" spans="8:44" customFormat="1" x14ac:dyDescent="0.3">
      <c r="H1531" s="49"/>
      <c r="I1531" s="49"/>
      <c r="J1531" s="49"/>
      <c r="K1531" s="49"/>
      <c r="L1531" s="49"/>
      <c r="M1531" s="49"/>
      <c r="N1531" s="49"/>
      <c r="O1531" s="49"/>
      <c r="P1531" s="49"/>
      <c r="Q1531" s="49"/>
      <c r="R1531" s="49"/>
      <c r="S1531" s="49"/>
      <c r="T1531" s="49"/>
      <c r="U1531" s="49"/>
      <c r="V1531" s="49"/>
      <c r="W1531" s="49"/>
      <c r="X1531" s="49"/>
      <c r="Y1531" s="49"/>
      <c r="Z1531" s="49"/>
      <c r="AA1531" s="49"/>
      <c r="AB1531" s="49"/>
      <c r="AC1531" s="49"/>
      <c r="AD1531" s="49"/>
      <c r="AE1531" s="49"/>
      <c r="AF1531" s="49"/>
      <c r="AG1531" s="49"/>
      <c r="AH1531" s="49"/>
      <c r="AI1531" s="49"/>
      <c r="AJ1531" s="49"/>
      <c r="AK1531" s="49"/>
      <c r="AL1531" s="49"/>
      <c r="AM1531" s="49"/>
      <c r="AN1531" s="49"/>
      <c r="AO1531" s="49"/>
      <c r="AP1531" s="49"/>
      <c r="AQ1531" s="49"/>
      <c r="AR1531" s="49"/>
    </row>
    <row r="1532" spans="8:44" customFormat="1" x14ac:dyDescent="0.3">
      <c r="H1532" s="49"/>
      <c r="I1532" s="49"/>
      <c r="J1532" s="49"/>
      <c r="K1532" s="49"/>
      <c r="L1532" s="49"/>
      <c r="M1532" s="49"/>
      <c r="N1532" s="49"/>
      <c r="O1532" s="49"/>
      <c r="P1532" s="49"/>
      <c r="Q1532" s="49"/>
      <c r="R1532" s="49"/>
      <c r="S1532" s="49"/>
      <c r="T1532" s="49"/>
      <c r="U1532" s="49"/>
      <c r="V1532" s="49"/>
      <c r="W1532" s="49"/>
      <c r="X1532" s="49"/>
      <c r="Y1532" s="49"/>
      <c r="Z1532" s="49"/>
      <c r="AA1532" s="49"/>
      <c r="AB1532" s="49"/>
      <c r="AC1532" s="49"/>
      <c r="AD1532" s="49"/>
      <c r="AE1532" s="49"/>
      <c r="AF1532" s="49"/>
      <c r="AG1532" s="49"/>
      <c r="AH1532" s="49"/>
      <c r="AI1532" s="49"/>
      <c r="AJ1532" s="49"/>
      <c r="AK1532" s="49"/>
      <c r="AL1532" s="49"/>
      <c r="AM1532" s="49"/>
      <c r="AN1532" s="49"/>
      <c r="AO1532" s="49"/>
      <c r="AP1532" s="49"/>
      <c r="AQ1532" s="49"/>
      <c r="AR1532" s="49"/>
    </row>
    <row r="1533" spans="8:44" customFormat="1" x14ac:dyDescent="0.3">
      <c r="H1533" s="49"/>
      <c r="I1533" s="49"/>
      <c r="J1533" s="49"/>
      <c r="K1533" s="49"/>
      <c r="L1533" s="49"/>
      <c r="M1533" s="49"/>
      <c r="N1533" s="49"/>
      <c r="O1533" s="49"/>
      <c r="P1533" s="49"/>
      <c r="Q1533" s="49"/>
      <c r="R1533" s="49"/>
      <c r="S1533" s="49"/>
      <c r="T1533" s="49"/>
      <c r="U1533" s="49"/>
      <c r="V1533" s="49"/>
      <c r="W1533" s="49"/>
      <c r="X1533" s="49"/>
      <c r="Y1533" s="49"/>
      <c r="Z1533" s="49"/>
      <c r="AA1533" s="49"/>
      <c r="AB1533" s="49"/>
      <c r="AC1533" s="49"/>
      <c r="AD1533" s="49"/>
      <c r="AE1533" s="49"/>
      <c r="AF1533" s="49"/>
      <c r="AG1533" s="49"/>
      <c r="AH1533" s="49"/>
      <c r="AI1533" s="49"/>
      <c r="AJ1533" s="49"/>
      <c r="AK1533" s="49"/>
      <c r="AL1533" s="49"/>
      <c r="AM1533" s="49"/>
      <c r="AN1533" s="49"/>
      <c r="AO1533" s="49"/>
      <c r="AP1533" s="49"/>
      <c r="AQ1533" s="49"/>
      <c r="AR1533" s="49"/>
    </row>
    <row r="1534" spans="8:44" customFormat="1" x14ac:dyDescent="0.3">
      <c r="H1534" s="49"/>
      <c r="I1534" s="49"/>
      <c r="J1534" s="49"/>
      <c r="K1534" s="49"/>
      <c r="L1534" s="49"/>
      <c r="M1534" s="49"/>
      <c r="N1534" s="49"/>
      <c r="O1534" s="49"/>
      <c r="P1534" s="49"/>
      <c r="Q1534" s="49"/>
      <c r="R1534" s="49"/>
      <c r="S1534" s="49"/>
      <c r="T1534" s="49"/>
      <c r="U1534" s="49"/>
      <c r="V1534" s="49"/>
      <c r="W1534" s="49"/>
      <c r="X1534" s="49"/>
      <c r="Y1534" s="49"/>
      <c r="Z1534" s="49"/>
      <c r="AA1534" s="49"/>
      <c r="AB1534" s="49"/>
      <c r="AC1534" s="49"/>
      <c r="AD1534" s="49"/>
      <c r="AE1534" s="49"/>
      <c r="AF1534" s="49"/>
      <c r="AG1534" s="49"/>
      <c r="AH1534" s="49"/>
      <c r="AI1534" s="49"/>
      <c r="AJ1534" s="49"/>
      <c r="AK1534" s="49"/>
      <c r="AL1534" s="49"/>
      <c r="AM1534" s="49"/>
      <c r="AN1534" s="49"/>
      <c r="AO1534" s="49"/>
      <c r="AP1534" s="49"/>
      <c r="AQ1534" s="49"/>
      <c r="AR1534" s="49"/>
    </row>
    <row r="1535" spans="8:44" customFormat="1" x14ac:dyDescent="0.3">
      <c r="H1535" s="49"/>
      <c r="I1535" s="49"/>
      <c r="J1535" s="49"/>
      <c r="K1535" s="49"/>
      <c r="L1535" s="49"/>
      <c r="M1535" s="49"/>
      <c r="N1535" s="49"/>
      <c r="O1535" s="49"/>
      <c r="P1535" s="49"/>
      <c r="Q1535" s="49"/>
      <c r="R1535" s="49"/>
      <c r="S1535" s="49"/>
      <c r="T1535" s="49"/>
      <c r="U1535" s="49"/>
      <c r="V1535" s="49"/>
      <c r="W1535" s="49"/>
      <c r="X1535" s="49"/>
      <c r="Y1535" s="49"/>
      <c r="Z1535" s="49"/>
      <c r="AA1535" s="49"/>
      <c r="AB1535" s="49"/>
      <c r="AC1535" s="49"/>
      <c r="AD1535" s="49"/>
      <c r="AE1535" s="49"/>
      <c r="AF1535" s="49"/>
      <c r="AG1535" s="49"/>
      <c r="AH1535" s="49"/>
      <c r="AI1535" s="49"/>
      <c r="AJ1535" s="49"/>
      <c r="AK1535" s="49"/>
      <c r="AL1535" s="49"/>
      <c r="AM1535" s="49"/>
      <c r="AN1535" s="49"/>
      <c r="AO1535" s="49"/>
      <c r="AP1535" s="49"/>
      <c r="AQ1535" s="49"/>
      <c r="AR1535" s="49"/>
    </row>
    <row r="1536" spans="8:44" customFormat="1" x14ac:dyDescent="0.3">
      <c r="H1536" s="49"/>
      <c r="I1536" s="49"/>
      <c r="J1536" s="49"/>
      <c r="K1536" s="49"/>
      <c r="L1536" s="49"/>
      <c r="M1536" s="49"/>
      <c r="N1536" s="49"/>
      <c r="O1536" s="49"/>
      <c r="P1536" s="49"/>
      <c r="Q1536" s="49"/>
      <c r="R1536" s="49"/>
      <c r="S1536" s="49"/>
      <c r="T1536" s="49"/>
      <c r="U1536" s="49"/>
      <c r="V1536" s="49"/>
      <c r="W1536" s="49"/>
      <c r="X1536" s="49"/>
      <c r="Y1536" s="49"/>
      <c r="Z1536" s="49"/>
      <c r="AA1536" s="49"/>
      <c r="AB1536" s="49"/>
      <c r="AC1536" s="49"/>
      <c r="AD1536" s="49"/>
      <c r="AE1536" s="49"/>
      <c r="AF1536" s="49"/>
      <c r="AG1536" s="49"/>
      <c r="AH1536" s="49"/>
      <c r="AI1536" s="49"/>
      <c r="AJ1536" s="49"/>
      <c r="AK1536" s="49"/>
      <c r="AL1536" s="49"/>
      <c r="AM1536" s="49"/>
      <c r="AN1536" s="49"/>
      <c r="AO1536" s="49"/>
      <c r="AP1536" s="49"/>
      <c r="AQ1536" s="49"/>
      <c r="AR1536" s="49"/>
    </row>
    <row r="1537" spans="8:44" customFormat="1" x14ac:dyDescent="0.3">
      <c r="H1537" s="49"/>
      <c r="I1537" s="49"/>
      <c r="J1537" s="49"/>
      <c r="K1537" s="49"/>
      <c r="L1537" s="49"/>
      <c r="M1537" s="49"/>
      <c r="N1537" s="49"/>
      <c r="O1537" s="49"/>
      <c r="P1537" s="49"/>
      <c r="Q1537" s="49"/>
      <c r="R1537" s="49"/>
      <c r="S1537" s="49"/>
      <c r="T1537" s="49"/>
      <c r="U1537" s="49"/>
      <c r="V1537" s="49"/>
      <c r="W1537" s="49"/>
      <c r="X1537" s="49"/>
      <c r="Y1537" s="49"/>
      <c r="Z1537" s="49"/>
      <c r="AA1537" s="49"/>
      <c r="AB1537" s="49"/>
      <c r="AC1537" s="49"/>
      <c r="AD1537" s="49"/>
      <c r="AE1537" s="49"/>
      <c r="AF1537" s="49"/>
      <c r="AG1537" s="49"/>
      <c r="AH1537" s="49"/>
      <c r="AI1537" s="49"/>
      <c r="AJ1537" s="49"/>
      <c r="AK1537" s="49"/>
      <c r="AL1537" s="49"/>
      <c r="AM1537" s="49"/>
      <c r="AN1537" s="49"/>
      <c r="AO1537" s="49"/>
      <c r="AP1537" s="49"/>
      <c r="AQ1537" s="49"/>
      <c r="AR1537" s="49"/>
    </row>
    <row r="1538" spans="8:44" customFormat="1" x14ac:dyDescent="0.3">
      <c r="H1538" s="49"/>
      <c r="I1538" s="49"/>
      <c r="J1538" s="49"/>
      <c r="K1538" s="49"/>
      <c r="L1538" s="49"/>
      <c r="M1538" s="49"/>
      <c r="N1538" s="49"/>
      <c r="O1538" s="49"/>
      <c r="P1538" s="49"/>
      <c r="Q1538" s="49"/>
      <c r="R1538" s="49"/>
      <c r="S1538" s="49"/>
      <c r="T1538" s="49"/>
      <c r="U1538" s="49"/>
      <c r="V1538" s="49"/>
      <c r="W1538" s="49"/>
      <c r="X1538" s="49"/>
      <c r="Y1538" s="49"/>
      <c r="Z1538" s="49"/>
      <c r="AA1538" s="49"/>
      <c r="AB1538" s="49"/>
      <c r="AC1538" s="49"/>
      <c r="AD1538" s="49"/>
      <c r="AE1538" s="49"/>
      <c r="AF1538" s="49"/>
      <c r="AG1538" s="49"/>
      <c r="AH1538" s="49"/>
      <c r="AI1538" s="49"/>
      <c r="AJ1538" s="49"/>
      <c r="AK1538" s="49"/>
      <c r="AL1538" s="49"/>
      <c r="AM1538" s="49"/>
      <c r="AN1538" s="49"/>
      <c r="AO1538" s="49"/>
      <c r="AP1538" s="49"/>
      <c r="AQ1538" s="49"/>
      <c r="AR1538" s="49"/>
    </row>
    <row r="1539" spans="8:44" customFormat="1" x14ac:dyDescent="0.3">
      <c r="H1539" s="49"/>
      <c r="I1539" s="49"/>
      <c r="J1539" s="49"/>
      <c r="K1539" s="49"/>
      <c r="L1539" s="49"/>
      <c r="M1539" s="49"/>
      <c r="N1539" s="49"/>
      <c r="O1539" s="49"/>
      <c r="P1539" s="49"/>
      <c r="Q1539" s="49"/>
      <c r="R1539" s="49"/>
      <c r="S1539" s="49"/>
      <c r="T1539" s="49"/>
      <c r="U1539" s="49"/>
      <c r="V1539" s="49"/>
      <c r="W1539" s="49"/>
      <c r="X1539" s="49"/>
      <c r="Y1539" s="49"/>
      <c r="Z1539" s="49"/>
      <c r="AA1539" s="49"/>
      <c r="AB1539" s="49"/>
      <c r="AC1539" s="49"/>
      <c r="AD1539" s="49"/>
      <c r="AE1539" s="49"/>
      <c r="AF1539" s="49"/>
      <c r="AG1539" s="49"/>
      <c r="AH1539" s="49"/>
      <c r="AI1539" s="49"/>
      <c r="AJ1539" s="49"/>
      <c r="AK1539" s="49"/>
      <c r="AL1539" s="49"/>
      <c r="AM1539" s="49"/>
      <c r="AN1539" s="49"/>
      <c r="AO1539" s="49"/>
      <c r="AP1539" s="49"/>
      <c r="AQ1539" s="49"/>
      <c r="AR1539" s="49"/>
    </row>
    <row r="1540" spans="8:44" customFormat="1" x14ac:dyDescent="0.3">
      <c r="H1540" s="49"/>
      <c r="I1540" s="49"/>
      <c r="J1540" s="49"/>
      <c r="K1540" s="49"/>
      <c r="L1540" s="49"/>
      <c r="M1540" s="49"/>
      <c r="N1540" s="49"/>
      <c r="O1540" s="49"/>
      <c r="P1540" s="49"/>
      <c r="Q1540" s="49"/>
      <c r="R1540" s="49"/>
      <c r="S1540" s="49"/>
      <c r="T1540" s="49"/>
      <c r="U1540" s="49"/>
      <c r="V1540" s="49"/>
      <c r="W1540" s="49"/>
      <c r="X1540" s="49"/>
      <c r="Y1540" s="49"/>
      <c r="Z1540" s="49"/>
      <c r="AA1540" s="49"/>
      <c r="AB1540" s="49"/>
      <c r="AC1540" s="49"/>
      <c r="AD1540" s="49"/>
      <c r="AE1540" s="49"/>
      <c r="AF1540" s="49"/>
      <c r="AG1540" s="49"/>
      <c r="AH1540" s="49"/>
      <c r="AI1540" s="49"/>
      <c r="AJ1540" s="49"/>
      <c r="AK1540" s="49"/>
      <c r="AL1540" s="49"/>
      <c r="AM1540" s="49"/>
      <c r="AN1540" s="49"/>
      <c r="AO1540" s="49"/>
      <c r="AP1540" s="49"/>
      <c r="AQ1540" s="49"/>
      <c r="AR1540" s="49"/>
    </row>
    <row r="1541" spans="8:44" customFormat="1" x14ac:dyDescent="0.3">
      <c r="H1541" s="49"/>
      <c r="I1541" s="49"/>
      <c r="J1541" s="49"/>
      <c r="K1541" s="49"/>
      <c r="L1541" s="49"/>
      <c r="M1541" s="49"/>
      <c r="N1541" s="49"/>
      <c r="O1541" s="49"/>
      <c r="P1541" s="49"/>
      <c r="Q1541" s="49"/>
      <c r="R1541" s="49"/>
      <c r="S1541" s="49"/>
      <c r="T1541" s="49"/>
      <c r="U1541" s="49"/>
      <c r="V1541" s="49"/>
      <c r="W1541" s="49"/>
      <c r="X1541" s="49"/>
      <c r="Y1541" s="49"/>
      <c r="Z1541" s="49"/>
      <c r="AA1541" s="49"/>
      <c r="AB1541" s="49"/>
      <c r="AC1541" s="49"/>
      <c r="AD1541" s="49"/>
      <c r="AE1541" s="49"/>
      <c r="AF1541" s="49"/>
      <c r="AG1541" s="49"/>
      <c r="AH1541" s="49"/>
      <c r="AI1541" s="49"/>
      <c r="AJ1541" s="49"/>
      <c r="AK1541" s="49"/>
      <c r="AL1541" s="49"/>
      <c r="AM1541" s="49"/>
      <c r="AN1541" s="49"/>
      <c r="AO1541" s="49"/>
      <c r="AP1541" s="49"/>
      <c r="AQ1541" s="49"/>
      <c r="AR1541" s="49"/>
    </row>
    <row r="1542" spans="8:44" customFormat="1" x14ac:dyDescent="0.3">
      <c r="H1542" s="49"/>
      <c r="I1542" s="49"/>
      <c r="J1542" s="49"/>
      <c r="K1542" s="49"/>
      <c r="L1542" s="49"/>
      <c r="M1542" s="49"/>
      <c r="N1542" s="49"/>
      <c r="O1542" s="49"/>
      <c r="P1542" s="49"/>
      <c r="Q1542" s="49"/>
      <c r="R1542" s="49"/>
      <c r="S1542" s="49"/>
      <c r="T1542" s="49"/>
      <c r="U1542" s="49"/>
      <c r="V1542" s="49"/>
      <c r="W1542" s="49"/>
      <c r="X1542" s="49"/>
      <c r="Y1542" s="49"/>
      <c r="Z1542" s="49"/>
      <c r="AA1542" s="49"/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9"/>
      <c r="AN1542" s="49"/>
      <c r="AO1542" s="49"/>
      <c r="AP1542" s="49"/>
      <c r="AQ1542" s="49"/>
      <c r="AR1542" s="49"/>
    </row>
    <row r="1543" spans="8:44" customFormat="1" x14ac:dyDescent="0.3">
      <c r="H1543" s="49"/>
      <c r="I1543" s="49"/>
      <c r="J1543" s="49"/>
      <c r="K1543" s="49"/>
      <c r="L1543" s="49"/>
      <c r="M1543" s="49"/>
      <c r="N1543" s="49"/>
      <c r="O1543" s="49"/>
      <c r="P1543" s="49"/>
      <c r="Q1543" s="49"/>
      <c r="R1543" s="49"/>
      <c r="S1543" s="49"/>
      <c r="T1543" s="49"/>
      <c r="U1543" s="49"/>
      <c r="V1543" s="49"/>
      <c r="W1543" s="49"/>
      <c r="X1543" s="49"/>
      <c r="Y1543" s="49"/>
      <c r="Z1543" s="49"/>
      <c r="AA1543" s="49"/>
      <c r="AB1543" s="49"/>
      <c r="AC1543" s="49"/>
      <c r="AD1543" s="49"/>
      <c r="AE1543" s="49"/>
      <c r="AF1543" s="49"/>
      <c r="AG1543" s="49"/>
      <c r="AH1543" s="49"/>
      <c r="AI1543" s="49"/>
      <c r="AJ1543" s="49"/>
      <c r="AK1543" s="49"/>
      <c r="AL1543" s="49"/>
      <c r="AM1543" s="49"/>
      <c r="AN1543" s="49"/>
      <c r="AO1543" s="49"/>
      <c r="AP1543" s="49"/>
      <c r="AQ1543" s="49"/>
      <c r="AR1543" s="49"/>
    </row>
    <row r="1544" spans="8:44" customFormat="1" x14ac:dyDescent="0.3">
      <c r="H1544" s="49"/>
      <c r="I1544" s="49"/>
      <c r="J1544" s="49"/>
      <c r="K1544" s="49"/>
      <c r="L1544" s="49"/>
      <c r="M1544" s="49"/>
      <c r="N1544" s="49"/>
      <c r="O1544" s="49"/>
      <c r="P1544" s="49"/>
      <c r="Q1544" s="49"/>
      <c r="R1544" s="49"/>
      <c r="S1544" s="49"/>
      <c r="T1544" s="49"/>
      <c r="U1544" s="49"/>
      <c r="V1544" s="49"/>
      <c r="W1544" s="49"/>
      <c r="X1544" s="49"/>
      <c r="Y1544" s="49"/>
      <c r="Z1544" s="49"/>
      <c r="AA1544" s="49"/>
      <c r="AB1544" s="49"/>
      <c r="AC1544" s="49"/>
      <c r="AD1544" s="49"/>
      <c r="AE1544" s="49"/>
      <c r="AF1544" s="49"/>
      <c r="AG1544" s="49"/>
      <c r="AH1544" s="49"/>
      <c r="AI1544" s="49"/>
      <c r="AJ1544" s="49"/>
      <c r="AK1544" s="49"/>
      <c r="AL1544" s="49"/>
      <c r="AM1544" s="49"/>
      <c r="AN1544" s="49"/>
      <c r="AO1544" s="49"/>
      <c r="AP1544" s="49"/>
      <c r="AQ1544" s="49"/>
      <c r="AR1544" s="49"/>
    </row>
    <row r="1545" spans="8:44" customFormat="1" x14ac:dyDescent="0.3">
      <c r="H1545" s="49"/>
      <c r="I1545" s="49"/>
      <c r="J1545" s="49"/>
      <c r="K1545" s="49"/>
      <c r="L1545" s="49"/>
      <c r="M1545" s="49"/>
      <c r="N1545" s="49"/>
      <c r="O1545" s="49"/>
      <c r="P1545" s="49"/>
      <c r="Q1545" s="49"/>
      <c r="R1545" s="49"/>
      <c r="S1545" s="49"/>
      <c r="T1545" s="49"/>
      <c r="U1545" s="49"/>
      <c r="V1545" s="49"/>
      <c r="W1545" s="49"/>
      <c r="X1545" s="49"/>
      <c r="Y1545" s="49"/>
      <c r="Z1545" s="49"/>
      <c r="AA1545" s="49"/>
      <c r="AB1545" s="49"/>
      <c r="AC1545" s="49"/>
      <c r="AD1545" s="49"/>
      <c r="AE1545" s="49"/>
      <c r="AF1545" s="49"/>
      <c r="AG1545" s="49"/>
      <c r="AH1545" s="49"/>
      <c r="AI1545" s="49"/>
      <c r="AJ1545" s="49"/>
      <c r="AK1545" s="49"/>
      <c r="AL1545" s="49"/>
      <c r="AM1545" s="49"/>
      <c r="AN1545" s="49"/>
      <c r="AO1545" s="49"/>
      <c r="AP1545" s="49"/>
      <c r="AQ1545" s="49"/>
      <c r="AR1545" s="49"/>
    </row>
    <row r="1546" spans="8:44" customFormat="1" x14ac:dyDescent="0.3">
      <c r="H1546" s="49"/>
      <c r="I1546" s="49"/>
      <c r="J1546" s="49"/>
      <c r="K1546" s="49"/>
      <c r="L1546" s="49"/>
      <c r="M1546" s="49"/>
      <c r="N1546" s="49"/>
      <c r="O1546" s="49"/>
      <c r="P1546" s="49"/>
      <c r="Q1546" s="49"/>
      <c r="R1546" s="49"/>
      <c r="S1546" s="49"/>
      <c r="T1546" s="49"/>
      <c r="U1546" s="49"/>
      <c r="V1546" s="49"/>
      <c r="W1546" s="49"/>
      <c r="X1546" s="49"/>
      <c r="Y1546" s="49"/>
      <c r="Z1546" s="49"/>
      <c r="AA1546" s="49"/>
      <c r="AB1546" s="49"/>
      <c r="AC1546" s="49"/>
      <c r="AD1546" s="49"/>
      <c r="AE1546" s="49"/>
      <c r="AF1546" s="49"/>
      <c r="AG1546" s="49"/>
      <c r="AH1546" s="49"/>
      <c r="AI1546" s="49"/>
      <c r="AJ1546" s="49"/>
      <c r="AK1546" s="49"/>
      <c r="AL1546" s="49"/>
      <c r="AM1546" s="49"/>
      <c r="AN1546" s="49"/>
      <c r="AO1546" s="49"/>
      <c r="AP1546" s="49"/>
      <c r="AQ1546" s="49"/>
      <c r="AR1546" s="49"/>
    </row>
    <row r="1547" spans="8:44" customFormat="1" x14ac:dyDescent="0.3">
      <c r="H1547" s="49"/>
      <c r="I1547" s="49"/>
      <c r="J1547" s="49"/>
      <c r="K1547" s="49"/>
      <c r="L1547" s="49"/>
      <c r="M1547" s="49"/>
      <c r="N1547" s="49"/>
      <c r="O1547" s="49"/>
      <c r="P1547" s="49"/>
      <c r="Q1547" s="49"/>
      <c r="R1547" s="49"/>
      <c r="S1547" s="49"/>
      <c r="T1547" s="49"/>
      <c r="U1547" s="49"/>
      <c r="V1547" s="49"/>
      <c r="W1547" s="49"/>
      <c r="X1547" s="49"/>
      <c r="Y1547" s="49"/>
      <c r="Z1547" s="49"/>
      <c r="AA1547" s="49"/>
      <c r="AB1547" s="49"/>
      <c r="AC1547" s="49"/>
      <c r="AD1547" s="49"/>
      <c r="AE1547" s="49"/>
      <c r="AF1547" s="49"/>
      <c r="AG1547" s="49"/>
      <c r="AH1547" s="49"/>
      <c r="AI1547" s="49"/>
      <c r="AJ1547" s="49"/>
      <c r="AK1547" s="49"/>
      <c r="AL1547" s="49"/>
      <c r="AM1547" s="49"/>
      <c r="AN1547" s="49"/>
      <c r="AO1547" s="49"/>
      <c r="AP1547" s="49"/>
      <c r="AQ1547" s="49"/>
      <c r="AR1547" s="49"/>
    </row>
    <row r="1548" spans="8:44" customFormat="1" x14ac:dyDescent="0.3">
      <c r="H1548" s="49"/>
      <c r="I1548" s="49"/>
      <c r="J1548" s="49"/>
      <c r="K1548" s="49"/>
      <c r="L1548" s="49"/>
      <c r="M1548" s="49"/>
      <c r="N1548" s="49"/>
      <c r="O1548" s="49"/>
      <c r="P1548" s="49"/>
      <c r="Q1548" s="49"/>
      <c r="R1548" s="49"/>
      <c r="S1548" s="49"/>
      <c r="T1548" s="49"/>
      <c r="U1548" s="49"/>
      <c r="V1548" s="49"/>
      <c r="W1548" s="49"/>
      <c r="X1548" s="49"/>
      <c r="Y1548" s="49"/>
      <c r="Z1548" s="49"/>
      <c r="AA1548" s="49"/>
      <c r="AB1548" s="49"/>
      <c r="AC1548" s="49"/>
      <c r="AD1548" s="49"/>
      <c r="AE1548" s="49"/>
      <c r="AF1548" s="49"/>
      <c r="AG1548" s="49"/>
      <c r="AH1548" s="49"/>
      <c r="AI1548" s="49"/>
      <c r="AJ1548" s="49"/>
      <c r="AK1548" s="49"/>
      <c r="AL1548" s="49"/>
      <c r="AM1548" s="49"/>
      <c r="AN1548" s="49"/>
      <c r="AO1548" s="49"/>
      <c r="AP1548" s="49"/>
      <c r="AQ1548" s="49"/>
      <c r="AR1548" s="49"/>
    </row>
    <row r="1549" spans="8:44" customFormat="1" x14ac:dyDescent="0.3">
      <c r="H1549" s="49"/>
      <c r="I1549" s="49"/>
      <c r="J1549" s="49"/>
      <c r="K1549" s="49"/>
      <c r="L1549" s="49"/>
      <c r="M1549" s="49"/>
      <c r="N1549" s="49"/>
      <c r="O1549" s="49"/>
      <c r="P1549" s="49"/>
      <c r="Q1549" s="49"/>
      <c r="R1549" s="49"/>
      <c r="S1549" s="49"/>
      <c r="T1549" s="49"/>
      <c r="U1549" s="49"/>
      <c r="V1549" s="49"/>
      <c r="W1549" s="49"/>
      <c r="X1549" s="49"/>
      <c r="Y1549" s="49"/>
      <c r="Z1549" s="49"/>
      <c r="AA1549" s="49"/>
      <c r="AB1549" s="49"/>
      <c r="AC1549" s="49"/>
      <c r="AD1549" s="49"/>
      <c r="AE1549" s="49"/>
      <c r="AF1549" s="49"/>
      <c r="AG1549" s="49"/>
      <c r="AH1549" s="49"/>
      <c r="AI1549" s="49"/>
      <c r="AJ1549" s="49"/>
      <c r="AK1549" s="49"/>
      <c r="AL1549" s="49"/>
      <c r="AM1549" s="49"/>
      <c r="AN1549" s="49"/>
      <c r="AO1549" s="49"/>
      <c r="AP1549" s="49"/>
      <c r="AQ1549" s="49"/>
      <c r="AR1549" s="49"/>
    </row>
    <row r="1550" spans="8:44" customFormat="1" x14ac:dyDescent="0.3">
      <c r="H1550" s="49"/>
      <c r="I1550" s="49"/>
      <c r="J1550" s="49"/>
      <c r="K1550" s="49"/>
      <c r="L1550" s="49"/>
      <c r="M1550" s="49"/>
      <c r="N1550" s="49"/>
      <c r="O1550" s="49"/>
      <c r="P1550" s="49"/>
      <c r="Q1550" s="49"/>
      <c r="R1550" s="49"/>
      <c r="S1550" s="49"/>
      <c r="T1550" s="49"/>
      <c r="U1550" s="49"/>
      <c r="V1550" s="49"/>
      <c r="W1550" s="49"/>
      <c r="X1550" s="49"/>
      <c r="Y1550" s="49"/>
      <c r="Z1550" s="49"/>
      <c r="AA1550" s="49"/>
      <c r="AB1550" s="49"/>
      <c r="AC1550" s="49"/>
      <c r="AD1550" s="49"/>
      <c r="AE1550" s="49"/>
      <c r="AF1550" s="49"/>
      <c r="AG1550" s="49"/>
      <c r="AH1550" s="49"/>
      <c r="AI1550" s="49"/>
      <c r="AJ1550" s="49"/>
      <c r="AK1550" s="49"/>
      <c r="AL1550" s="49"/>
      <c r="AM1550" s="49"/>
      <c r="AN1550" s="49"/>
      <c r="AO1550" s="49"/>
      <c r="AP1550" s="49"/>
      <c r="AQ1550" s="49"/>
      <c r="AR1550" s="49"/>
    </row>
    <row r="1551" spans="8:44" customFormat="1" x14ac:dyDescent="0.3">
      <c r="H1551" s="49"/>
      <c r="I1551" s="49"/>
      <c r="J1551" s="49"/>
      <c r="K1551" s="49"/>
      <c r="L1551" s="49"/>
      <c r="M1551" s="49"/>
      <c r="N1551" s="49"/>
      <c r="O1551" s="49"/>
      <c r="P1551" s="49"/>
      <c r="Q1551" s="49"/>
      <c r="R1551" s="49"/>
      <c r="S1551" s="49"/>
      <c r="T1551" s="49"/>
      <c r="U1551" s="49"/>
      <c r="V1551" s="49"/>
      <c r="W1551" s="49"/>
      <c r="X1551" s="49"/>
      <c r="Y1551" s="49"/>
      <c r="Z1551" s="49"/>
      <c r="AA1551" s="49"/>
      <c r="AB1551" s="49"/>
      <c r="AC1551" s="49"/>
      <c r="AD1551" s="49"/>
      <c r="AE1551" s="49"/>
      <c r="AF1551" s="49"/>
      <c r="AG1551" s="49"/>
      <c r="AH1551" s="49"/>
      <c r="AI1551" s="49"/>
      <c r="AJ1551" s="49"/>
      <c r="AK1551" s="49"/>
      <c r="AL1551" s="49"/>
      <c r="AM1551" s="49"/>
      <c r="AN1551" s="49"/>
      <c r="AO1551" s="49"/>
      <c r="AP1551" s="49"/>
      <c r="AQ1551" s="49"/>
      <c r="AR1551" s="49"/>
    </row>
    <row r="1552" spans="8:44" customFormat="1" x14ac:dyDescent="0.3">
      <c r="H1552" s="49"/>
      <c r="I1552" s="49"/>
      <c r="J1552" s="49"/>
      <c r="K1552" s="49"/>
      <c r="L1552" s="49"/>
      <c r="M1552" s="49"/>
      <c r="N1552" s="49"/>
      <c r="O1552" s="49"/>
      <c r="P1552" s="49"/>
      <c r="Q1552" s="49"/>
      <c r="R1552" s="49"/>
      <c r="S1552" s="49"/>
      <c r="T1552" s="49"/>
      <c r="U1552" s="49"/>
      <c r="V1552" s="49"/>
      <c r="W1552" s="49"/>
      <c r="X1552" s="49"/>
      <c r="Y1552" s="49"/>
      <c r="Z1552" s="49"/>
      <c r="AA1552" s="49"/>
      <c r="AB1552" s="49"/>
      <c r="AC1552" s="49"/>
      <c r="AD1552" s="49"/>
      <c r="AE1552" s="49"/>
      <c r="AF1552" s="49"/>
      <c r="AG1552" s="49"/>
      <c r="AH1552" s="49"/>
      <c r="AI1552" s="49"/>
      <c r="AJ1552" s="49"/>
      <c r="AK1552" s="49"/>
      <c r="AL1552" s="49"/>
      <c r="AM1552" s="49"/>
      <c r="AN1552" s="49"/>
      <c r="AO1552" s="49"/>
      <c r="AP1552" s="49"/>
      <c r="AQ1552" s="49"/>
      <c r="AR1552" s="49"/>
    </row>
    <row r="1553" spans="8:44" customFormat="1" x14ac:dyDescent="0.3">
      <c r="H1553" s="49"/>
      <c r="I1553" s="49"/>
      <c r="J1553" s="49"/>
      <c r="K1553" s="49"/>
      <c r="L1553" s="49"/>
      <c r="M1553" s="49"/>
      <c r="N1553" s="49"/>
      <c r="O1553" s="49"/>
      <c r="P1553" s="49"/>
      <c r="Q1553" s="49"/>
      <c r="R1553" s="49"/>
      <c r="S1553" s="49"/>
      <c r="T1553" s="49"/>
      <c r="U1553" s="49"/>
      <c r="V1553" s="49"/>
      <c r="W1553" s="49"/>
      <c r="X1553" s="49"/>
      <c r="Y1553" s="49"/>
      <c r="Z1553" s="49"/>
      <c r="AA1553" s="49"/>
      <c r="AB1553" s="49"/>
      <c r="AC1553" s="49"/>
      <c r="AD1553" s="49"/>
      <c r="AE1553" s="49"/>
      <c r="AF1553" s="49"/>
      <c r="AG1553" s="49"/>
      <c r="AH1553" s="49"/>
      <c r="AI1553" s="49"/>
      <c r="AJ1553" s="49"/>
      <c r="AK1553" s="49"/>
      <c r="AL1553" s="49"/>
      <c r="AM1553" s="49"/>
      <c r="AN1553" s="49"/>
      <c r="AO1553" s="49"/>
      <c r="AP1553" s="49"/>
      <c r="AQ1553" s="49"/>
      <c r="AR1553" s="49"/>
    </row>
    <row r="1554" spans="8:44" customFormat="1" x14ac:dyDescent="0.3">
      <c r="H1554" s="49"/>
      <c r="I1554" s="49"/>
      <c r="J1554" s="49"/>
      <c r="K1554" s="49"/>
      <c r="L1554" s="49"/>
      <c r="M1554" s="49"/>
      <c r="N1554" s="49"/>
      <c r="O1554" s="49"/>
      <c r="P1554" s="49"/>
      <c r="Q1554" s="49"/>
      <c r="R1554" s="49"/>
      <c r="S1554" s="49"/>
      <c r="T1554" s="49"/>
      <c r="U1554" s="49"/>
      <c r="V1554" s="49"/>
      <c r="W1554" s="49"/>
      <c r="X1554" s="49"/>
      <c r="Y1554" s="49"/>
      <c r="Z1554" s="49"/>
      <c r="AA1554" s="49"/>
      <c r="AB1554" s="49"/>
      <c r="AC1554" s="49"/>
      <c r="AD1554" s="49"/>
      <c r="AE1554" s="49"/>
      <c r="AF1554" s="49"/>
      <c r="AG1554" s="49"/>
      <c r="AH1554" s="49"/>
      <c r="AI1554" s="49"/>
      <c r="AJ1554" s="49"/>
      <c r="AK1554" s="49"/>
      <c r="AL1554" s="49"/>
      <c r="AM1554" s="49"/>
      <c r="AN1554" s="49"/>
      <c r="AO1554" s="49"/>
      <c r="AP1554" s="49"/>
      <c r="AQ1554" s="49"/>
      <c r="AR1554" s="49"/>
    </row>
    <row r="1555" spans="8:44" customFormat="1" x14ac:dyDescent="0.3">
      <c r="H1555" s="49"/>
      <c r="I1555" s="49"/>
      <c r="J1555" s="49"/>
      <c r="K1555" s="49"/>
      <c r="L1555" s="49"/>
      <c r="M1555" s="49"/>
      <c r="N1555" s="49"/>
      <c r="O1555" s="49"/>
      <c r="P1555" s="49"/>
      <c r="Q1555" s="49"/>
      <c r="R1555" s="49"/>
      <c r="S1555" s="49"/>
      <c r="T1555" s="49"/>
      <c r="U1555" s="49"/>
      <c r="V1555" s="49"/>
      <c r="W1555" s="49"/>
      <c r="X1555" s="49"/>
      <c r="Y1555" s="49"/>
      <c r="Z1555" s="49"/>
      <c r="AA1555" s="49"/>
      <c r="AB1555" s="49"/>
      <c r="AC1555" s="49"/>
      <c r="AD1555" s="49"/>
      <c r="AE1555" s="49"/>
      <c r="AF1555" s="49"/>
      <c r="AG1555" s="49"/>
      <c r="AH1555" s="49"/>
      <c r="AI1555" s="49"/>
      <c r="AJ1555" s="49"/>
      <c r="AK1555" s="49"/>
      <c r="AL1555" s="49"/>
      <c r="AM1555" s="49"/>
      <c r="AN1555" s="49"/>
      <c r="AO1555" s="49"/>
      <c r="AP1555" s="49"/>
      <c r="AQ1555" s="49"/>
      <c r="AR1555" s="49"/>
    </row>
    <row r="1556" spans="8:44" customFormat="1" x14ac:dyDescent="0.3">
      <c r="H1556" s="49"/>
      <c r="I1556" s="49"/>
      <c r="J1556" s="49"/>
      <c r="K1556" s="49"/>
      <c r="L1556" s="49"/>
      <c r="M1556" s="49"/>
      <c r="N1556" s="49"/>
      <c r="O1556" s="49"/>
      <c r="P1556" s="49"/>
      <c r="Q1556" s="49"/>
      <c r="R1556" s="49"/>
      <c r="S1556" s="49"/>
      <c r="T1556" s="49"/>
      <c r="U1556" s="49"/>
      <c r="V1556" s="49"/>
      <c r="W1556" s="49"/>
      <c r="X1556" s="49"/>
      <c r="Y1556" s="49"/>
      <c r="Z1556" s="49"/>
      <c r="AA1556" s="49"/>
      <c r="AB1556" s="49"/>
      <c r="AC1556" s="49"/>
      <c r="AD1556" s="49"/>
      <c r="AE1556" s="49"/>
      <c r="AF1556" s="49"/>
      <c r="AG1556" s="49"/>
      <c r="AH1556" s="49"/>
      <c r="AI1556" s="49"/>
      <c r="AJ1556" s="49"/>
      <c r="AK1556" s="49"/>
      <c r="AL1556" s="49"/>
      <c r="AM1556" s="49"/>
      <c r="AN1556" s="49"/>
      <c r="AO1556" s="49"/>
      <c r="AP1556" s="49"/>
      <c r="AQ1556" s="49"/>
      <c r="AR1556" s="49"/>
    </row>
    <row r="1557" spans="8:44" customFormat="1" x14ac:dyDescent="0.3">
      <c r="H1557" s="49"/>
      <c r="I1557" s="49"/>
      <c r="J1557" s="49"/>
      <c r="K1557" s="49"/>
      <c r="L1557" s="49"/>
      <c r="M1557" s="49"/>
      <c r="N1557" s="49"/>
      <c r="O1557" s="49"/>
      <c r="P1557" s="49"/>
      <c r="Q1557" s="49"/>
      <c r="R1557" s="49"/>
      <c r="S1557" s="49"/>
      <c r="T1557" s="49"/>
      <c r="U1557" s="49"/>
      <c r="V1557" s="49"/>
      <c r="W1557" s="49"/>
      <c r="X1557" s="49"/>
      <c r="Y1557" s="49"/>
      <c r="Z1557" s="49"/>
      <c r="AA1557" s="49"/>
      <c r="AB1557" s="49"/>
      <c r="AC1557" s="49"/>
      <c r="AD1557" s="49"/>
      <c r="AE1557" s="49"/>
      <c r="AF1557" s="49"/>
      <c r="AG1557" s="49"/>
      <c r="AH1557" s="49"/>
      <c r="AI1557" s="49"/>
      <c r="AJ1557" s="49"/>
      <c r="AK1557" s="49"/>
      <c r="AL1557" s="49"/>
      <c r="AM1557" s="49"/>
      <c r="AN1557" s="49"/>
      <c r="AO1557" s="49"/>
      <c r="AP1557" s="49"/>
      <c r="AQ1557" s="49"/>
      <c r="AR1557" s="49"/>
    </row>
    <row r="1558" spans="8:44" customFormat="1" x14ac:dyDescent="0.3">
      <c r="H1558" s="49"/>
      <c r="I1558" s="49"/>
      <c r="J1558" s="49"/>
      <c r="K1558" s="49"/>
      <c r="L1558" s="49"/>
      <c r="M1558" s="49"/>
      <c r="N1558" s="49"/>
      <c r="O1558" s="49"/>
      <c r="P1558" s="49"/>
      <c r="Q1558" s="49"/>
      <c r="R1558" s="49"/>
      <c r="S1558" s="49"/>
      <c r="T1558" s="49"/>
      <c r="U1558" s="49"/>
      <c r="V1558" s="49"/>
      <c r="W1558" s="49"/>
      <c r="X1558" s="49"/>
      <c r="Y1558" s="49"/>
      <c r="Z1558" s="49"/>
      <c r="AA1558" s="49"/>
      <c r="AB1558" s="49"/>
      <c r="AC1558" s="49"/>
      <c r="AD1558" s="49"/>
      <c r="AE1558" s="49"/>
      <c r="AF1558" s="49"/>
      <c r="AG1558" s="49"/>
      <c r="AH1558" s="49"/>
      <c r="AI1558" s="49"/>
      <c r="AJ1558" s="49"/>
      <c r="AK1558" s="49"/>
      <c r="AL1558" s="49"/>
      <c r="AM1558" s="49"/>
      <c r="AN1558" s="49"/>
      <c r="AO1558" s="49"/>
      <c r="AP1558" s="49"/>
      <c r="AQ1558" s="49"/>
      <c r="AR1558" s="49"/>
    </row>
    <row r="1559" spans="8:44" customFormat="1" x14ac:dyDescent="0.3">
      <c r="H1559" s="49"/>
      <c r="I1559" s="49"/>
      <c r="J1559" s="49"/>
      <c r="K1559" s="49"/>
      <c r="L1559" s="49"/>
      <c r="M1559" s="49"/>
      <c r="N1559" s="49"/>
      <c r="O1559" s="49"/>
      <c r="P1559" s="49"/>
      <c r="Q1559" s="49"/>
      <c r="R1559" s="49"/>
      <c r="S1559" s="49"/>
      <c r="T1559" s="49"/>
      <c r="U1559" s="49"/>
      <c r="V1559" s="49"/>
      <c r="W1559" s="49"/>
      <c r="X1559" s="49"/>
      <c r="Y1559" s="49"/>
      <c r="Z1559" s="49"/>
      <c r="AA1559" s="49"/>
      <c r="AB1559" s="49"/>
      <c r="AC1559" s="49"/>
      <c r="AD1559" s="49"/>
      <c r="AE1559" s="49"/>
      <c r="AF1559" s="49"/>
      <c r="AG1559" s="49"/>
      <c r="AH1559" s="49"/>
      <c r="AI1559" s="49"/>
      <c r="AJ1559" s="49"/>
      <c r="AK1559" s="49"/>
      <c r="AL1559" s="49"/>
      <c r="AM1559" s="49"/>
      <c r="AN1559" s="49"/>
      <c r="AO1559" s="49"/>
      <c r="AP1559" s="49"/>
      <c r="AQ1559" s="49"/>
      <c r="AR1559" s="49"/>
    </row>
    <row r="1560" spans="8:44" customFormat="1" x14ac:dyDescent="0.3">
      <c r="H1560" s="49"/>
      <c r="I1560" s="49"/>
      <c r="J1560" s="49"/>
      <c r="K1560" s="49"/>
      <c r="L1560" s="49"/>
      <c r="M1560" s="49"/>
      <c r="N1560" s="49"/>
      <c r="O1560" s="49"/>
      <c r="P1560" s="49"/>
      <c r="Q1560" s="49"/>
      <c r="R1560" s="49"/>
      <c r="S1560" s="49"/>
      <c r="T1560" s="49"/>
      <c r="U1560" s="49"/>
      <c r="V1560" s="49"/>
      <c r="W1560" s="49"/>
      <c r="X1560" s="49"/>
      <c r="Y1560" s="49"/>
      <c r="Z1560" s="49"/>
      <c r="AA1560" s="49"/>
      <c r="AB1560" s="49"/>
      <c r="AC1560" s="49"/>
      <c r="AD1560" s="49"/>
      <c r="AE1560" s="49"/>
      <c r="AF1560" s="49"/>
      <c r="AG1560" s="49"/>
      <c r="AH1560" s="49"/>
      <c r="AI1560" s="49"/>
      <c r="AJ1560" s="49"/>
      <c r="AK1560" s="49"/>
      <c r="AL1560" s="49"/>
      <c r="AM1560" s="49"/>
      <c r="AN1560" s="49"/>
      <c r="AO1560" s="49"/>
      <c r="AP1560" s="49"/>
      <c r="AQ1560" s="49"/>
      <c r="AR1560" s="49"/>
    </row>
    <row r="1561" spans="8:44" customFormat="1" x14ac:dyDescent="0.3">
      <c r="H1561" s="49"/>
      <c r="I1561" s="49"/>
      <c r="J1561" s="49"/>
      <c r="K1561" s="49"/>
      <c r="L1561" s="49"/>
      <c r="M1561" s="49"/>
      <c r="N1561" s="49"/>
      <c r="O1561" s="49"/>
      <c r="P1561" s="49"/>
      <c r="Q1561" s="49"/>
      <c r="R1561" s="49"/>
      <c r="S1561" s="49"/>
      <c r="T1561" s="49"/>
      <c r="U1561" s="49"/>
      <c r="V1561" s="49"/>
      <c r="W1561" s="49"/>
      <c r="X1561" s="49"/>
      <c r="Y1561" s="49"/>
      <c r="Z1561" s="49"/>
      <c r="AA1561" s="49"/>
      <c r="AB1561" s="49"/>
      <c r="AC1561" s="49"/>
      <c r="AD1561" s="49"/>
      <c r="AE1561" s="49"/>
      <c r="AF1561" s="49"/>
      <c r="AG1561" s="49"/>
      <c r="AH1561" s="49"/>
      <c r="AI1561" s="49"/>
      <c r="AJ1561" s="49"/>
      <c r="AK1561" s="49"/>
      <c r="AL1561" s="49"/>
      <c r="AM1561" s="49"/>
      <c r="AN1561" s="49"/>
      <c r="AO1561" s="49"/>
      <c r="AP1561" s="49"/>
      <c r="AQ1561" s="49"/>
      <c r="AR1561" s="49"/>
    </row>
    <row r="1562" spans="8:44" customFormat="1" x14ac:dyDescent="0.3">
      <c r="H1562" s="49"/>
      <c r="I1562" s="49"/>
      <c r="J1562" s="49"/>
      <c r="K1562" s="49"/>
      <c r="L1562" s="49"/>
      <c r="M1562" s="49"/>
      <c r="N1562" s="49"/>
      <c r="O1562" s="49"/>
      <c r="P1562" s="49"/>
      <c r="Q1562" s="49"/>
      <c r="R1562" s="49"/>
      <c r="S1562" s="49"/>
      <c r="T1562" s="49"/>
      <c r="U1562" s="49"/>
      <c r="V1562" s="49"/>
      <c r="W1562" s="49"/>
      <c r="X1562" s="49"/>
      <c r="Y1562" s="49"/>
      <c r="Z1562" s="49"/>
      <c r="AA1562" s="49"/>
      <c r="AB1562" s="49"/>
      <c r="AC1562" s="49"/>
      <c r="AD1562" s="49"/>
      <c r="AE1562" s="49"/>
      <c r="AF1562" s="49"/>
      <c r="AG1562" s="49"/>
      <c r="AH1562" s="49"/>
      <c r="AI1562" s="49"/>
      <c r="AJ1562" s="49"/>
      <c r="AK1562" s="49"/>
      <c r="AL1562" s="49"/>
      <c r="AM1562" s="49"/>
      <c r="AN1562" s="49"/>
      <c r="AO1562" s="49"/>
      <c r="AP1562" s="49"/>
      <c r="AQ1562" s="49"/>
      <c r="AR1562" s="49"/>
    </row>
    <row r="1563" spans="8:44" customFormat="1" x14ac:dyDescent="0.3">
      <c r="H1563" s="49"/>
      <c r="I1563" s="49"/>
      <c r="J1563" s="49"/>
      <c r="K1563" s="49"/>
      <c r="L1563" s="49"/>
      <c r="M1563" s="49"/>
      <c r="N1563" s="49"/>
      <c r="O1563" s="49"/>
      <c r="P1563" s="49"/>
      <c r="Q1563" s="49"/>
      <c r="R1563" s="49"/>
      <c r="S1563" s="49"/>
      <c r="T1563" s="49"/>
      <c r="U1563" s="49"/>
      <c r="V1563" s="49"/>
      <c r="W1563" s="49"/>
      <c r="X1563" s="49"/>
      <c r="Y1563" s="49"/>
      <c r="Z1563" s="49"/>
      <c r="AA1563" s="49"/>
      <c r="AB1563" s="49"/>
      <c r="AC1563" s="49"/>
      <c r="AD1563" s="49"/>
      <c r="AE1563" s="49"/>
      <c r="AF1563" s="49"/>
      <c r="AG1563" s="49"/>
      <c r="AH1563" s="49"/>
      <c r="AI1563" s="49"/>
      <c r="AJ1563" s="49"/>
      <c r="AK1563" s="49"/>
      <c r="AL1563" s="49"/>
      <c r="AM1563" s="49"/>
      <c r="AN1563" s="49"/>
      <c r="AO1563" s="49"/>
      <c r="AP1563" s="49"/>
      <c r="AQ1563" s="49"/>
      <c r="AR1563" s="49"/>
    </row>
    <row r="1564" spans="8:44" customFormat="1" x14ac:dyDescent="0.3">
      <c r="H1564" s="49"/>
      <c r="I1564" s="49"/>
      <c r="J1564" s="49"/>
      <c r="K1564" s="49"/>
      <c r="L1564" s="49"/>
      <c r="M1564" s="49"/>
      <c r="N1564" s="49"/>
      <c r="O1564" s="49"/>
      <c r="P1564" s="49"/>
      <c r="Q1564" s="49"/>
      <c r="R1564" s="49"/>
      <c r="S1564" s="49"/>
      <c r="T1564" s="49"/>
      <c r="U1564" s="49"/>
      <c r="V1564" s="49"/>
      <c r="W1564" s="49"/>
      <c r="X1564" s="49"/>
      <c r="Y1564" s="49"/>
      <c r="Z1564" s="49"/>
      <c r="AA1564" s="49"/>
      <c r="AB1564" s="49"/>
      <c r="AC1564" s="49"/>
      <c r="AD1564" s="49"/>
      <c r="AE1564" s="49"/>
      <c r="AF1564" s="49"/>
      <c r="AG1564" s="49"/>
      <c r="AH1564" s="49"/>
      <c r="AI1564" s="49"/>
      <c r="AJ1564" s="49"/>
      <c r="AK1564" s="49"/>
      <c r="AL1564" s="49"/>
      <c r="AM1564" s="49"/>
      <c r="AN1564" s="49"/>
      <c r="AO1564" s="49"/>
      <c r="AP1564" s="49"/>
      <c r="AQ1564" s="49"/>
      <c r="AR1564" s="49"/>
    </row>
    <row r="1565" spans="8:44" customFormat="1" x14ac:dyDescent="0.3">
      <c r="H1565" s="49"/>
      <c r="I1565" s="49"/>
      <c r="J1565" s="49"/>
      <c r="K1565" s="49"/>
      <c r="L1565" s="49"/>
      <c r="M1565" s="49"/>
      <c r="N1565" s="49"/>
      <c r="O1565" s="49"/>
      <c r="P1565" s="49"/>
      <c r="Q1565" s="49"/>
      <c r="R1565" s="49"/>
      <c r="S1565" s="49"/>
      <c r="T1565" s="49"/>
      <c r="U1565" s="49"/>
      <c r="V1565" s="49"/>
      <c r="W1565" s="49"/>
      <c r="X1565" s="49"/>
      <c r="Y1565" s="49"/>
      <c r="Z1565" s="49"/>
      <c r="AA1565" s="49"/>
      <c r="AB1565" s="49"/>
      <c r="AC1565" s="49"/>
      <c r="AD1565" s="49"/>
      <c r="AE1565" s="49"/>
      <c r="AF1565" s="49"/>
      <c r="AG1565" s="49"/>
      <c r="AH1565" s="49"/>
      <c r="AI1565" s="49"/>
      <c r="AJ1565" s="49"/>
      <c r="AK1565" s="49"/>
      <c r="AL1565" s="49"/>
      <c r="AM1565" s="49"/>
      <c r="AN1565" s="49"/>
      <c r="AO1565" s="49"/>
      <c r="AP1565" s="49"/>
      <c r="AQ1565" s="49"/>
      <c r="AR1565" s="49"/>
    </row>
    <row r="1566" spans="8:44" customFormat="1" x14ac:dyDescent="0.3">
      <c r="H1566" s="49"/>
      <c r="I1566" s="49"/>
      <c r="J1566" s="49"/>
      <c r="K1566" s="49"/>
      <c r="L1566" s="49"/>
      <c r="M1566" s="49"/>
      <c r="N1566" s="49"/>
      <c r="O1566" s="49"/>
      <c r="P1566" s="49"/>
      <c r="Q1566" s="49"/>
      <c r="R1566" s="49"/>
      <c r="S1566" s="49"/>
      <c r="T1566" s="49"/>
      <c r="U1566" s="49"/>
      <c r="V1566" s="49"/>
      <c r="W1566" s="49"/>
      <c r="X1566" s="49"/>
      <c r="Y1566" s="49"/>
      <c r="Z1566" s="49"/>
      <c r="AA1566" s="49"/>
      <c r="AB1566" s="49"/>
      <c r="AC1566" s="49"/>
      <c r="AD1566" s="49"/>
      <c r="AE1566" s="49"/>
      <c r="AF1566" s="49"/>
      <c r="AG1566" s="49"/>
      <c r="AH1566" s="49"/>
      <c r="AI1566" s="49"/>
      <c r="AJ1566" s="49"/>
      <c r="AK1566" s="49"/>
      <c r="AL1566" s="49"/>
      <c r="AM1566" s="49"/>
      <c r="AN1566" s="49"/>
      <c r="AO1566" s="49"/>
      <c r="AP1566" s="49"/>
      <c r="AQ1566" s="49"/>
      <c r="AR1566" s="49"/>
    </row>
    <row r="1567" spans="8:44" customFormat="1" x14ac:dyDescent="0.3">
      <c r="H1567" s="49"/>
      <c r="I1567" s="49"/>
      <c r="J1567" s="49"/>
      <c r="K1567" s="49"/>
      <c r="L1567" s="49"/>
      <c r="M1567" s="49"/>
      <c r="N1567" s="49"/>
      <c r="O1567" s="49"/>
      <c r="P1567" s="49"/>
      <c r="Q1567" s="49"/>
      <c r="R1567" s="49"/>
      <c r="S1567" s="49"/>
      <c r="T1567" s="49"/>
      <c r="U1567" s="49"/>
      <c r="V1567" s="49"/>
      <c r="W1567" s="49"/>
      <c r="X1567" s="49"/>
      <c r="Y1567" s="49"/>
      <c r="Z1567" s="49"/>
      <c r="AA1567" s="49"/>
      <c r="AB1567" s="49"/>
      <c r="AC1567" s="49"/>
      <c r="AD1567" s="49"/>
      <c r="AE1567" s="49"/>
      <c r="AF1567" s="49"/>
      <c r="AG1567" s="49"/>
      <c r="AH1567" s="49"/>
      <c r="AI1567" s="49"/>
      <c r="AJ1567" s="49"/>
      <c r="AK1567" s="49"/>
      <c r="AL1567" s="49"/>
      <c r="AM1567" s="49"/>
      <c r="AN1567" s="49"/>
      <c r="AO1567" s="49"/>
      <c r="AP1567" s="49"/>
      <c r="AQ1567" s="49"/>
      <c r="AR1567" s="49"/>
    </row>
    <row r="1568" spans="8:44" customFormat="1" x14ac:dyDescent="0.3">
      <c r="H1568" s="49"/>
      <c r="I1568" s="49"/>
      <c r="J1568" s="49"/>
      <c r="K1568" s="49"/>
      <c r="L1568" s="49"/>
      <c r="M1568" s="49"/>
      <c r="N1568" s="49"/>
      <c r="O1568" s="49"/>
      <c r="P1568" s="49"/>
      <c r="Q1568" s="49"/>
      <c r="R1568" s="49"/>
      <c r="S1568" s="49"/>
      <c r="T1568" s="49"/>
      <c r="U1568" s="49"/>
      <c r="V1568" s="49"/>
      <c r="W1568" s="49"/>
      <c r="X1568" s="49"/>
      <c r="Y1568" s="49"/>
      <c r="Z1568" s="49"/>
      <c r="AA1568" s="49"/>
      <c r="AB1568" s="49"/>
      <c r="AC1568" s="49"/>
      <c r="AD1568" s="49"/>
      <c r="AE1568" s="49"/>
      <c r="AF1568" s="49"/>
      <c r="AG1568" s="49"/>
      <c r="AH1568" s="49"/>
      <c r="AI1568" s="49"/>
      <c r="AJ1568" s="49"/>
      <c r="AK1568" s="49"/>
      <c r="AL1568" s="49"/>
      <c r="AM1568" s="49"/>
      <c r="AN1568" s="49"/>
      <c r="AO1568" s="49"/>
      <c r="AP1568" s="49"/>
      <c r="AQ1568" s="49"/>
      <c r="AR1568" s="49"/>
    </row>
    <row r="1569" spans="8:44" customFormat="1" x14ac:dyDescent="0.3">
      <c r="H1569" s="49"/>
      <c r="I1569" s="49"/>
      <c r="J1569" s="49"/>
      <c r="K1569" s="49"/>
      <c r="L1569" s="49"/>
      <c r="M1569" s="49"/>
      <c r="N1569" s="49"/>
      <c r="O1569" s="49"/>
      <c r="P1569" s="49"/>
      <c r="Q1569" s="49"/>
      <c r="R1569" s="49"/>
      <c r="S1569" s="49"/>
      <c r="T1569" s="49"/>
      <c r="U1569" s="49"/>
      <c r="V1569" s="49"/>
      <c r="W1569" s="49"/>
      <c r="X1569" s="49"/>
      <c r="Y1569" s="49"/>
      <c r="Z1569" s="49"/>
      <c r="AA1569" s="49"/>
      <c r="AB1569" s="49"/>
      <c r="AC1569" s="49"/>
      <c r="AD1569" s="49"/>
      <c r="AE1569" s="49"/>
      <c r="AF1569" s="49"/>
      <c r="AG1569" s="49"/>
      <c r="AH1569" s="49"/>
      <c r="AI1569" s="49"/>
      <c r="AJ1569" s="49"/>
      <c r="AK1569" s="49"/>
      <c r="AL1569" s="49"/>
      <c r="AM1569" s="49"/>
      <c r="AN1569" s="49"/>
      <c r="AO1569" s="49"/>
      <c r="AP1569" s="49"/>
      <c r="AQ1569" s="49"/>
      <c r="AR1569" s="49"/>
    </row>
    <row r="1570" spans="8:44" customFormat="1" x14ac:dyDescent="0.3">
      <c r="H1570" s="49"/>
      <c r="I1570" s="49"/>
      <c r="J1570" s="49"/>
      <c r="K1570" s="49"/>
      <c r="L1570" s="49"/>
      <c r="M1570" s="49"/>
      <c r="N1570" s="49"/>
      <c r="O1570" s="49"/>
      <c r="P1570" s="49"/>
      <c r="Q1570" s="49"/>
      <c r="R1570" s="49"/>
      <c r="S1570" s="49"/>
      <c r="T1570" s="49"/>
      <c r="U1570" s="49"/>
      <c r="V1570" s="49"/>
      <c r="W1570" s="49"/>
      <c r="X1570" s="49"/>
      <c r="Y1570" s="49"/>
      <c r="Z1570" s="49"/>
      <c r="AA1570" s="49"/>
      <c r="AB1570" s="49"/>
      <c r="AC1570" s="49"/>
      <c r="AD1570" s="49"/>
      <c r="AE1570" s="49"/>
      <c r="AF1570" s="49"/>
      <c r="AG1570" s="49"/>
      <c r="AH1570" s="49"/>
      <c r="AI1570" s="49"/>
      <c r="AJ1570" s="49"/>
      <c r="AK1570" s="49"/>
      <c r="AL1570" s="49"/>
      <c r="AM1570" s="49"/>
      <c r="AN1570" s="49"/>
      <c r="AO1570" s="49"/>
      <c r="AP1570" s="49"/>
      <c r="AQ1570" s="49"/>
      <c r="AR1570" s="49"/>
    </row>
    <row r="1571" spans="8:44" customFormat="1" x14ac:dyDescent="0.3">
      <c r="H1571" s="49"/>
      <c r="I1571" s="49"/>
      <c r="J1571" s="49"/>
      <c r="K1571" s="49"/>
      <c r="L1571" s="49"/>
      <c r="M1571" s="49"/>
      <c r="N1571" s="49"/>
      <c r="O1571" s="49"/>
      <c r="P1571" s="49"/>
      <c r="Q1571" s="49"/>
      <c r="R1571" s="49"/>
      <c r="S1571" s="49"/>
      <c r="T1571" s="49"/>
      <c r="U1571" s="49"/>
      <c r="V1571" s="49"/>
      <c r="W1571" s="49"/>
      <c r="X1571" s="49"/>
      <c r="Y1571" s="49"/>
      <c r="Z1571" s="49"/>
      <c r="AA1571" s="49"/>
      <c r="AB1571" s="49"/>
      <c r="AC1571" s="49"/>
      <c r="AD1571" s="49"/>
      <c r="AE1571" s="49"/>
      <c r="AF1571" s="49"/>
      <c r="AG1571" s="49"/>
      <c r="AH1571" s="49"/>
      <c r="AI1571" s="49"/>
      <c r="AJ1571" s="49"/>
      <c r="AK1571" s="49"/>
      <c r="AL1571" s="49"/>
      <c r="AM1571" s="49"/>
      <c r="AN1571" s="49"/>
      <c r="AO1571" s="49"/>
      <c r="AP1571" s="49"/>
      <c r="AQ1571" s="49"/>
      <c r="AR1571" s="49"/>
    </row>
    <row r="1572" spans="8:44" customFormat="1" x14ac:dyDescent="0.3">
      <c r="H1572" s="49"/>
      <c r="I1572" s="49"/>
      <c r="J1572" s="49"/>
      <c r="K1572" s="49"/>
      <c r="L1572" s="49"/>
      <c r="M1572" s="49"/>
      <c r="N1572" s="49"/>
      <c r="O1572" s="49"/>
      <c r="P1572" s="49"/>
      <c r="Q1572" s="49"/>
      <c r="R1572" s="49"/>
      <c r="S1572" s="49"/>
      <c r="T1572" s="49"/>
      <c r="U1572" s="49"/>
      <c r="V1572" s="49"/>
      <c r="W1572" s="49"/>
      <c r="X1572" s="49"/>
      <c r="Y1572" s="49"/>
      <c r="Z1572" s="49"/>
      <c r="AA1572" s="49"/>
      <c r="AB1572" s="49"/>
      <c r="AC1572" s="49"/>
      <c r="AD1572" s="49"/>
      <c r="AE1572" s="49"/>
      <c r="AF1572" s="49"/>
      <c r="AG1572" s="49"/>
      <c r="AH1572" s="49"/>
      <c r="AI1572" s="49"/>
      <c r="AJ1572" s="49"/>
      <c r="AK1572" s="49"/>
      <c r="AL1572" s="49"/>
      <c r="AM1572" s="49"/>
      <c r="AN1572" s="49"/>
      <c r="AO1572" s="49"/>
      <c r="AP1572" s="49"/>
      <c r="AQ1572" s="49"/>
      <c r="AR1572" s="49"/>
    </row>
    <row r="1573" spans="8:44" customFormat="1" x14ac:dyDescent="0.3">
      <c r="H1573" s="49"/>
      <c r="I1573" s="49"/>
      <c r="J1573" s="49"/>
      <c r="K1573" s="49"/>
      <c r="L1573" s="49"/>
      <c r="M1573" s="49"/>
      <c r="N1573" s="49"/>
      <c r="O1573" s="49"/>
      <c r="P1573" s="49"/>
      <c r="Q1573" s="49"/>
      <c r="R1573" s="49"/>
      <c r="S1573" s="49"/>
      <c r="T1573" s="49"/>
      <c r="U1573" s="49"/>
      <c r="V1573" s="49"/>
      <c r="W1573" s="49"/>
      <c r="X1573" s="49"/>
      <c r="Y1573" s="49"/>
      <c r="Z1573" s="49"/>
      <c r="AA1573" s="49"/>
      <c r="AB1573" s="49"/>
      <c r="AC1573" s="49"/>
      <c r="AD1573" s="49"/>
      <c r="AE1573" s="49"/>
      <c r="AF1573" s="49"/>
      <c r="AG1573" s="49"/>
      <c r="AH1573" s="49"/>
      <c r="AI1573" s="49"/>
      <c r="AJ1573" s="49"/>
      <c r="AK1573" s="49"/>
      <c r="AL1573" s="49"/>
      <c r="AM1573" s="49"/>
      <c r="AN1573" s="49"/>
      <c r="AO1573" s="49"/>
      <c r="AP1573" s="49"/>
      <c r="AQ1573" s="49"/>
      <c r="AR1573" s="49"/>
    </row>
    <row r="1574" spans="8:44" customFormat="1" x14ac:dyDescent="0.3">
      <c r="H1574" s="49"/>
      <c r="I1574" s="49"/>
      <c r="J1574" s="49"/>
      <c r="K1574" s="49"/>
      <c r="L1574" s="49"/>
      <c r="M1574" s="49"/>
      <c r="N1574" s="49"/>
      <c r="O1574" s="49"/>
      <c r="P1574" s="49"/>
      <c r="Q1574" s="49"/>
      <c r="R1574" s="49"/>
      <c r="S1574" s="49"/>
      <c r="T1574" s="49"/>
      <c r="U1574" s="49"/>
      <c r="V1574" s="49"/>
      <c r="W1574" s="49"/>
      <c r="X1574" s="49"/>
      <c r="Y1574" s="49"/>
      <c r="Z1574" s="49"/>
      <c r="AA1574" s="49"/>
      <c r="AB1574" s="49"/>
      <c r="AC1574" s="49"/>
      <c r="AD1574" s="49"/>
      <c r="AE1574" s="49"/>
      <c r="AF1574" s="49"/>
      <c r="AG1574" s="49"/>
      <c r="AH1574" s="49"/>
      <c r="AI1574" s="49"/>
      <c r="AJ1574" s="49"/>
      <c r="AK1574" s="49"/>
      <c r="AL1574" s="49"/>
      <c r="AM1574" s="49"/>
      <c r="AN1574" s="49"/>
      <c r="AO1574" s="49"/>
      <c r="AP1574" s="49"/>
      <c r="AQ1574" s="49"/>
      <c r="AR1574" s="49"/>
    </row>
    <row r="1575" spans="8:44" customFormat="1" x14ac:dyDescent="0.3">
      <c r="H1575" s="49"/>
      <c r="I1575" s="49"/>
      <c r="J1575" s="49"/>
      <c r="K1575" s="49"/>
      <c r="L1575" s="49"/>
      <c r="M1575" s="49"/>
      <c r="N1575" s="49"/>
      <c r="O1575" s="49"/>
      <c r="P1575" s="49"/>
      <c r="Q1575" s="49"/>
      <c r="R1575" s="49"/>
      <c r="S1575" s="49"/>
      <c r="T1575" s="49"/>
      <c r="U1575" s="49"/>
      <c r="V1575" s="49"/>
      <c r="W1575" s="49"/>
      <c r="X1575" s="49"/>
      <c r="Y1575" s="49"/>
      <c r="Z1575" s="49"/>
      <c r="AA1575" s="49"/>
      <c r="AB1575" s="49"/>
      <c r="AC1575" s="49"/>
      <c r="AD1575" s="49"/>
      <c r="AE1575" s="49"/>
      <c r="AF1575" s="49"/>
      <c r="AG1575" s="49"/>
      <c r="AH1575" s="49"/>
      <c r="AI1575" s="49"/>
      <c r="AJ1575" s="49"/>
      <c r="AK1575" s="49"/>
      <c r="AL1575" s="49"/>
      <c r="AM1575" s="49"/>
      <c r="AN1575" s="49"/>
      <c r="AO1575" s="49"/>
      <c r="AP1575" s="49"/>
      <c r="AQ1575" s="49"/>
      <c r="AR1575" s="49"/>
    </row>
    <row r="1576" spans="8:44" customFormat="1" x14ac:dyDescent="0.3">
      <c r="H1576" s="49"/>
      <c r="I1576" s="49"/>
      <c r="J1576" s="49"/>
      <c r="K1576" s="49"/>
      <c r="L1576" s="49"/>
      <c r="M1576" s="49"/>
      <c r="N1576" s="49"/>
      <c r="O1576" s="49"/>
      <c r="P1576" s="49"/>
      <c r="Q1576" s="49"/>
      <c r="R1576" s="49"/>
      <c r="S1576" s="49"/>
      <c r="T1576" s="49"/>
      <c r="U1576" s="49"/>
      <c r="V1576" s="49"/>
      <c r="W1576" s="49"/>
      <c r="X1576" s="49"/>
      <c r="Y1576" s="49"/>
      <c r="Z1576" s="49"/>
      <c r="AA1576" s="49"/>
      <c r="AB1576" s="49"/>
      <c r="AC1576" s="49"/>
      <c r="AD1576" s="49"/>
      <c r="AE1576" s="49"/>
      <c r="AF1576" s="49"/>
      <c r="AG1576" s="49"/>
      <c r="AH1576" s="49"/>
      <c r="AI1576" s="49"/>
      <c r="AJ1576" s="49"/>
      <c r="AK1576" s="49"/>
      <c r="AL1576" s="49"/>
      <c r="AM1576" s="49"/>
      <c r="AN1576" s="49"/>
      <c r="AO1576" s="49"/>
      <c r="AP1576" s="49"/>
      <c r="AQ1576" s="49"/>
      <c r="AR1576" s="49"/>
    </row>
    <row r="1577" spans="8:44" customFormat="1" x14ac:dyDescent="0.3">
      <c r="H1577" s="49"/>
      <c r="I1577" s="49"/>
      <c r="J1577" s="49"/>
      <c r="K1577" s="49"/>
      <c r="L1577" s="49"/>
      <c r="M1577" s="49"/>
      <c r="N1577" s="49"/>
      <c r="O1577" s="49"/>
      <c r="P1577" s="49"/>
      <c r="Q1577" s="49"/>
      <c r="R1577" s="49"/>
      <c r="S1577" s="49"/>
      <c r="T1577" s="49"/>
      <c r="U1577" s="49"/>
      <c r="V1577" s="49"/>
      <c r="W1577" s="49"/>
      <c r="X1577" s="49"/>
      <c r="Y1577" s="49"/>
      <c r="Z1577" s="49"/>
      <c r="AA1577" s="49"/>
      <c r="AB1577" s="49"/>
      <c r="AC1577" s="49"/>
      <c r="AD1577" s="49"/>
      <c r="AE1577" s="49"/>
      <c r="AF1577" s="49"/>
      <c r="AG1577" s="49"/>
      <c r="AH1577" s="49"/>
      <c r="AI1577" s="49"/>
      <c r="AJ1577" s="49"/>
      <c r="AK1577" s="49"/>
      <c r="AL1577" s="49"/>
      <c r="AM1577" s="49"/>
      <c r="AN1577" s="49"/>
      <c r="AO1577" s="49"/>
      <c r="AP1577" s="49"/>
      <c r="AQ1577" s="49"/>
      <c r="AR1577" s="49"/>
    </row>
    <row r="1578" spans="8:44" customFormat="1" x14ac:dyDescent="0.3">
      <c r="H1578" s="49"/>
      <c r="I1578" s="49"/>
      <c r="J1578" s="49"/>
      <c r="K1578" s="49"/>
      <c r="L1578" s="49"/>
      <c r="M1578" s="49"/>
      <c r="N1578" s="49"/>
      <c r="O1578" s="49"/>
      <c r="P1578" s="49"/>
      <c r="Q1578" s="49"/>
      <c r="R1578" s="49"/>
      <c r="S1578" s="49"/>
      <c r="T1578" s="49"/>
      <c r="U1578" s="49"/>
      <c r="V1578" s="49"/>
      <c r="W1578" s="49"/>
      <c r="X1578" s="49"/>
      <c r="Y1578" s="49"/>
      <c r="Z1578" s="49"/>
      <c r="AA1578" s="49"/>
      <c r="AB1578" s="49"/>
      <c r="AC1578" s="49"/>
      <c r="AD1578" s="49"/>
      <c r="AE1578" s="49"/>
      <c r="AF1578" s="49"/>
      <c r="AG1578" s="49"/>
      <c r="AH1578" s="49"/>
      <c r="AI1578" s="49"/>
      <c r="AJ1578" s="49"/>
      <c r="AK1578" s="49"/>
      <c r="AL1578" s="49"/>
      <c r="AM1578" s="49"/>
      <c r="AN1578" s="49"/>
      <c r="AO1578" s="49"/>
      <c r="AP1578" s="49"/>
      <c r="AQ1578" s="49"/>
      <c r="AR1578" s="49"/>
    </row>
    <row r="1579" spans="8:44" customFormat="1" x14ac:dyDescent="0.3">
      <c r="H1579" s="49"/>
      <c r="I1579" s="49"/>
      <c r="J1579" s="49"/>
      <c r="K1579" s="49"/>
      <c r="L1579" s="49"/>
      <c r="M1579" s="49"/>
      <c r="N1579" s="49"/>
      <c r="O1579" s="49"/>
      <c r="P1579" s="49"/>
      <c r="Q1579" s="49"/>
      <c r="R1579" s="49"/>
      <c r="S1579" s="49"/>
      <c r="T1579" s="49"/>
      <c r="U1579" s="49"/>
      <c r="V1579" s="49"/>
      <c r="W1579" s="49"/>
      <c r="X1579" s="49"/>
      <c r="Y1579" s="49"/>
      <c r="Z1579" s="49"/>
      <c r="AA1579" s="49"/>
      <c r="AB1579" s="49"/>
      <c r="AC1579" s="49"/>
      <c r="AD1579" s="49"/>
      <c r="AE1579" s="49"/>
      <c r="AF1579" s="49"/>
      <c r="AG1579" s="49"/>
      <c r="AH1579" s="49"/>
      <c r="AI1579" s="49"/>
      <c r="AJ1579" s="49"/>
      <c r="AK1579" s="49"/>
      <c r="AL1579" s="49"/>
      <c r="AM1579" s="49"/>
      <c r="AN1579" s="49"/>
      <c r="AO1579" s="49"/>
      <c r="AP1579" s="49"/>
      <c r="AQ1579" s="49"/>
      <c r="AR1579" s="49"/>
    </row>
    <row r="1580" spans="8:44" customFormat="1" x14ac:dyDescent="0.3">
      <c r="H1580" s="49"/>
      <c r="I1580" s="49"/>
      <c r="J1580" s="49"/>
      <c r="K1580" s="49"/>
      <c r="L1580" s="49"/>
      <c r="M1580" s="49"/>
      <c r="N1580" s="49"/>
      <c r="O1580" s="49"/>
      <c r="P1580" s="49"/>
      <c r="Q1580" s="49"/>
      <c r="R1580" s="49"/>
      <c r="S1580" s="49"/>
      <c r="T1580" s="49"/>
      <c r="U1580" s="49"/>
      <c r="V1580" s="49"/>
      <c r="W1580" s="49"/>
      <c r="X1580" s="49"/>
      <c r="Y1580" s="49"/>
      <c r="Z1580" s="49"/>
      <c r="AA1580" s="49"/>
      <c r="AB1580" s="49"/>
      <c r="AC1580" s="49"/>
      <c r="AD1580" s="49"/>
      <c r="AE1580" s="49"/>
      <c r="AF1580" s="49"/>
      <c r="AG1580" s="49"/>
      <c r="AH1580" s="49"/>
      <c r="AI1580" s="49"/>
      <c r="AJ1580" s="49"/>
      <c r="AK1580" s="49"/>
      <c r="AL1580" s="49"/>
      <c r="AM1580" s="49"/>
      <c r="AN1580" s="49"/>
      <c r="AO1580" s="49"/>
      <c r="AP1580" s="49"/>
      <c r="AQ1580" s="49"/>
      <c r="AR1580" s="49"/>
    </row>
    <row r="1581" spans="8:44" customFormat="1" x14ac:dyDescent="0.3">
      <c r="H1581" s="49"/>
      <c r="I1581" s="49"/>
      <c r="J1581" s="49"/>
      <c r="K1581" s="49"/>
      <c r="L1581" s="49"/>
      <c r="M1581" s="49"/>
      <c r="N1581" s="49"/>
      <c r="O1581" s="49"/>
      <c r="P1581" s="49"/>
      <c r="Q1581" s="49"/>
      <c r="R1581" s="49"/>
      <c r="S1581" s="49"/>
      <c r="T1581" s="49"/>
      <c r="U1581" s="49"/>
      <c r="V1581" s="49"/>
      <c r="W1581" s="49"/>
      <c r="X1581" s="49"/>
      <c r="Y1581" s="49"/>
      <c r="Z1581" s="49"/>
      <c r="AA1581" s="49"/>
      <c r="AB1581" s="49"/>
      <c r="AC1581" s="49"/>
      <c r="AD1581" s="49"/>
      <c r="AE1581" s="49"/>
      <c r="AF1581" s="49"/>
      <c r="AG1581" s="49"/>
      <c r="AH1581" s="49"/>
      <c r="AI1581" s="49"/>
      <c r="AJ1581" s="49"/>
      <c r="AK1581" s="49"/>
      <c r="AL1581" s="49"/>
      <c r="AM1581" s="49"/>
      <c r="AN1581" s="49"/>
      <c r="AO1581" s="49"/>
      <c r="AP1581" s="49"/>
      <c r="AQ1581" s="49"/>
      <c r="AR1581" s="49"/>
    </row>
    <row r="1582" spans="8:44" customFormat="1" x14ac:dyDescent="0.3">
      <c r="H1582" s="49"/>
      <c r="I1582" s="49"/>
      <c r="J1582" s="49"/>
      <c r="K1582" s="49"/>
      <c r="L1582" s="49"/>
      <c r="M1582" s="49"/>
      <c r="N1582" s="49"/>
      <c r="O1582" s="49"/>
      <c r="P1582" s="49"/>
      <c r="Q1582" s="49"/>
      <c r="R1582" s="49"/>
      <c r="S1582" s="49"/>
      <c r="T1582" s="49"/>
      <c r="U1582" s="49"/>
      <c r="V1582" s="49"/>
      <c r="W1582" s="49"/>
      <c r="X1582" s="49"/>
      <c r="Y1582" s="49"/>
      <c r="Z1582" s="49"/>
      <c r="AA1582" s="49"/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9"/>
      <c r="AN1582" s="49"/>
      <c r="AO1582" s="49"/>
      <c r="AP1582" s="49"/>
      <c r="AQ1582" s="49"/>
      <c r="AR1582" s="49"/>
    </row>
    <row r="1583" spans="8:44" customFormat="1" x14ac:dyDescent="0.3">
      <c r="H1583" s="49"/>
      <c r="I1583" s="49"/>
      <c r="J1583" s="49"/>
      <c r="K1583" s="49"/>
      <c r="L1583" s="49"/>
      <c r="M1583" s="49"/>
      <c r="N1583" s="49"/>
      <c r="O1583" s="49"/>
      <c r="P1583" s="49"/>
      <c r="Q1583" s="49"/>
      <c r="R1583" s="49"/>
      <c r="S1583" s="49"/>
      <c r="T1583" s="49"/>
      <c r="U1583" s="49"/>
      <c r="V1583" s="49"/>
      <c r="W1583" s="49"/>
      <c r="X1583" s="49"/>
      <c r="Y1583" s="49"/>
      <c r="Z1583" s="49"/>
      <c r="AA1583" s="49"/>
      <c r="AB1583" s="49"/>
      <c r="AC1583" s="49"/>
      <c r="AD1583" s="49"/>
      <c r="AE1583" s="49"/>
      <c r="AF1583" s="49"/>
      <c r="AG1583" s="49"/>
      <c r="AH1583" s="49"/>
      <c r="AI1583" s="49"/>
      <c r="AJ1583" s="49"/>
      <c r="AK1583" s="49"/>
      <c r="AL1583" s="49"/>
      <c r="AM1583" s="49"/>
      <c r="AN1583" s="49"/>
      <c r="AO1583" s="49"/>
      <c r="AP1583" s="49"/>
      <c r="AQ1583" s="49"/>
      <c r="AR1583" s="49"/>
    </row>
    <row r="1584" spans="8:44" customFormat="1" x14ac:dyDescent="0.3">
      <c r="H1584" s="49"/>
      <c r="I1584" s="49"/>
      <c r="J1584" s="49"/>
      <c r="K1584" s="49"/>
      <c r="L1584" s="49"/>
      <c r="M1584" s="49"/>
      <c r="N1584" s="49"/>
      <c r="O1584" s="49"/>
      <c r="P1584" s="49"/>
      <c r="Q1584" s="49"/>
      <c r="R1584" s="49"/>
      <c r="S1584" s="49"/>
      <c r="T1584" s="49"/>
      <c r="U1584" s="49"/>
      <c r="V1584" s="49"/>
      <c r="W1584" s="49"/>
      <c r="X1584" s="49"/>
      <c r="Y1584" s="49"/>
      <c r="Z1584" s="49"/>
      <c r="AA1584" s="49"/>
      <c r="AB1584" s="49"/>
      <c r="AC1584" s="49"/>
      <c r="AD1584" s="49"/>
      <c r="AE1584" s="49"/>
      <c r="AF1584" s="49"/>
      <c r="AG1584" s="49"/>
      <c r="AH1584" s="49"/>
      <c r="AI1584" s="49"/>
      <c r="AJ1584" s="49"/>
      <c r="AK1584" s="49"/>
      <c r="AL1584" s="49"/>
      <c r="AM1584" s="49"/>
      <c r="AN1584" s="49"/>
      <c r="AO1584" s="49"/>
      <c r="AP1584" s="49"/>
      <c r="AQ1584" s="49"/>
      <c r="AR1584" s="49"/>
    </row>
    <row r="1585" spans="8:44" customFormat="1" x14ac:dyDescent="0.3">
      <c r="H1585" s="49"/>
      <c r="I1585" s="49"/>
      <c r="J1585" s="49"/>
      <c r="K1585" s="49"/>
      <c r="L1585" s="49"/>
      <c r="M1585" s="49"/>
      <c r="N1585" s="49"/>
      <c r="O1585" s="49"/>
      <c r="P1585" s="49"/>
      <c r="Q1585" s="49"/>
      <c r="R1585" s="49"/>
      <c r="S1585" s="49"/>
      <c r="T1585" s="49"/>
      <c r="U1585" s="49"/>
      <c r="V1585" s="49"/>
      <c r="W1585" s="49"/>
      <c r="X1585" s="49"/>
      <c r="Y1585" s="49"/>
      <c r="Z1585" s="49"/>
      <c r="AA1585" s="49"/>
      <c r="AB1585" s="49"/>
      <c r="AC1585" s="49"/>
      <c r="AD1585" s="49"/>
      <c r="AE1585" s="49"/>
      <c r="AF1585" s="49"/>
      <c r="AG1585" s="49"/>
      <c r="AH1585" s="49"/>
      <c r="AI1585" s="49"/>
      <c r="AJ1585" s="49"/>
      <c r="AK1585" s="49"/>
      <c r="AL1585" s="49"/>
      <c r="AM1585" s="49"/>
      <c r="AN1585" s="49"/>
      <c r="AO1585" s="49"/>
      <c r="AP1585" s="49"/>
      <c r="AQ1585" s="49"/>
      <c r="AR1585" s="49"/>
    </row>
    <row r="1586" spans="8:44" customFormat="1" x14ac:dyDescent="0.3">
      <c r="H1586" s="49"/>
      <c r="I1586" s="49"/>
      <c r="J1586" s="49"/>
      <c r="K1586" s="49"/>
      <c r="L1586" s="49"/>
      <c r="M1586" s="49"/>
      <c r="N1586" s="49"/>
      <c r="O1586" s="49"/>
      <c r="P1586" s="49"/>
      <c r="Q1586" s="49"/>
      <c r="R1586" s="49"/>
      <c r="S1586" s="49"/>
      <c r="T1586" s="49"/>
      <c r="U1586" s="49"/>
      <c r="V1586" s="49"/>
      <c r="W1586" s="49"/>
      <c r="X1586" s="49"/>
      <c r="Y1586" s="49"/>
      <c r="Z1586" s="49"/>
      <c r="AA1586" s="49"/>
      <c r="AB1586" s="49"/>
      <c r="AC1586" s="49"/>
      <c r="AD1586" s="49"/>
      <c r="AE1586" s="49"/>
      <c r="AF1586" s="49"/>
      <c r="AG1586" s="49"/>
      <c r="AH1586" s="49"/>
      <c r="AI1586" s="49"/>
      <c r="AJ1586" s="49"/>
      <c r="AK1586" s="49"/>
      <c r="AL1586" s="49"/>
      <c r="AM1586" s="49"/>
      <c r="AN1586" s="49"/>
      <c r="AO1586" s="49"/>
      <c r="AP1586" s="49"/>
      <c r="AQ1586" s="49"/>
      <c r="AR1586" s="49"/>
    </row>
    <row r="1587" spans="8:44" customFormat="1" x14ac:dyDescent="0.3">
      <c r="H1587" s="49"/>
      <c r="I1587" s="49"/>
      <c r="J1587" s="49"/>
      <c r="K1587" s="49"/>
      <c r="L1587" s="49"/>
      <c r="M1587" s="49"/>
      <c r="N1587" s="49"/>
      <c r="O1587" s="49"/>
      <c r="P1587" s="49"/>
      <c r="Q1587" s="49"/>
      <c r="R1587" s="49"/>
      <c r="S1587" s="49"/>
      <c r="T1587" s="49"/>
      <c r="U1587" s="49"/>
      <c r="V1587" s="49"/>
      <c r="W1587" s="49"/>
      <c r="X1587" s="49"/>
      <c r="Y1587" s="49"/>
      <c r="Z1587" s="49"/>
      <c r="AA1587" s="49"/>
      <c r="AB1587" s="49"/>
      <c r="AC1587" s="49"/>
      <c r="AD1587" s="49"/>
      <c r="AE1587" s="49"/>
      <c r="AF1587" s="49"/>
      <c r="AG1587" s="49"/>
      <c r="AH1587" s="49"/>
      <c r="AI1587" s="49"/>
      <c r="AJ1587" s="49"/>
      <c r="AK1587" s="49"/>
      <c r="AL1587" s="49"/>
      <c r="AM1587" s="49"/>
      <c r="AN1587" s="49"/>
      <c r="AO1587" s="49"/>
      <c r="AP1587" s="49"/>
      <c r="AQ1587" s="49"/>
      <c r="AR1587" s="49"/>
    </row>
    <row r="1588" spans="8:44" customFormat="1" x14ac:dyDescent="0.3">
      <c r="H1588" s="49"/>
      <c r="I1588" s="49"/>
      <c r="J1588" s="49"/>
      <c r="K1588" s="49"/>
      <c r="L1588" s="49"/>
      <c r="M1588" s="49"/>
      <c r="N1588" s="49"/>
      <c r="O1588" s="49"/>
      <c r="P1588" s="49"/>
      <c r="Q1588" s="49"/>
      <c r="R1588" s="49"/>
      <c r="S1588" s="49"/>
      <c r="T1588" s="49"/>
      <c r="U1588" s="49"/>
      <c r="V1588" s="49"/>
      <c r="W1588" s="49"/>
      <c r="X1588" s="49"/>
      <c r="Y1588" s="49"/>
      <c r="Z1588" s="49"/>
      <c r="AA1588" s="49"/>
      <c r="AB1588" s="49"/>
      <c r="AC1588" s="49"/>
      <c r="AD1588" s="49"/>
      <c r="AE1588" s="49"/>
      <c r="AF1588" s="49"/>
      <c r="AG1588" s="49"/>
      <c r="AH1588" s="49"/>
      <c r="AI1588" s="49"/>
      <c r="AJ1588" s="49"/>
      <c r="AK1588" s="49"/>
      <c r="AL1588" s="49"/>
      <c r="AM1588" s="49"/>
      <c r="AN1588" s="49"/>
      <c r="AO1588" s="49"/>
      <c r="AP1588" s="49"/>
      <c r="AQ1588" s="49"/>
      <c r="AR1588" s="49"/>
    </row>
    <row r="1589" spans="8:44" customFormat="1" x14ac:dyDescent="0.3">
      <c r="H1589" s="49"/>
      <c r="I1589" s="49"/>
      <c r="J1589" s="49"/>
      <c r="K1589" s="49"/>
      <c r="L1589" s="49"/>
      <c r="M1589" s="49"/>
      <c r="N1589" s="49"/>
      <c r="O1589" s="49"/>
      <c r="P1589" s="49"/>
      <c r="Q1589" s="49"/>
      <c r="R1589" s="49"/>
      <c r="S1589" s="49"/>
      <c r="T1589" s="49"/>
      <c r="U1589" s="49"/>
      <c r="V1589" s="49"/>
      <c r="W1589" s="49"/>
      <c r="X1589" s="49"/>
      <c r="Y1589" s="49"/>
      <c r="Z1589" s="49"/>
      <c r="AA1589" s="49"/>
      <c r="AB1589" s="49"/>
      <c r="AC1589" s="49"/>
      <c r="AD1589" s="49"/>
      <c r="AE1589" s="49"/>
      <c r="AF1589" s="49"/>
      <c r="AG1589" s="49"/>
      <c r="AH1589" s="49"/>
      <c r="AI1589" s="49"/>
      <c r="AJ1589" s="49"/>
      <c r="AK1589" s="49"/>
      <c r="AL1589" s="49"/>
      <c r="AM1589" s="49"/>
      <c r="AN1589" s="49"/>
      <c r="AO1589" s="49"/>
      <c r="AP1589" s="49"/>
      <c r="AQ1589" s="49"/>
      <c r="AR1589" s="49"/>
    </row>
    <row r="1590" spans="8:44" customFormat="1" x14ac:dyDescent="0.3">
      <c r="H1590" s="49"/>
      <c r="I1590" s="49"/>
      <c r="J1590" s="49"/>
      <c r="K1590" s="49"/>
      <c r="L1590" s="49"/>
      <c r="M1590" s="49"/>
      <c r="N1590" s="49"/>
      <c r="O1590" s="49"/>
      <c r="P1590" s="49"/>
      <c r="Q1590" s="49"/>
      <c r="R1590" s="49"/>
      <c r="S1590" s="49"/>
      <c r="T1590" s="49"/>
      <c r="U1590" s="49"/>
      <c r="V1590" s="49"/>
      <c r="W1590" s="49"/>
      <c r="X1590" s="49"/>
      <c r="Y1590" s="49"/>
      <c r="Z1590" s="49"/>
      <c r="AA1590" s="49"/>
      <c r="AB1590" s="49"/>
      <c r="AC1590" s="49"/>
      <c r="AD1590" s="49"/>
      <c r="AE1590" s="49"/>
      <c r="AF1590" s="49"/>
      <c r="AG1590" s="49"/>
      <c r="AH1590" s="49"/>
      <c r="AI1590" s="49"/>
      <c r="AJ1590" s="49"/>
      <c r="AK1590" s="49"/>
      <c r="AL1590" s="49"/>
      <c r="AM1590" s="49"/>
      <c r="AN1590" s="49"/>
      <c r="AO1590" s="49"/>
      <c r="AP1590" s="49"/>
      <c r="AQ1590" s="49"/>
      <c r="AR1590" s="49"/>
    </row>
    <row r="1591" spans="8:44" customFormat="1" x14ac:dyDescent="0.3">
      <c r="H1591" s="49"/>
      <c r="I1591" s="49"/>
      <c r="J1591" s="49"/>
      <c r="K1591" s="49"/>
      <c r="L1591" s="49"/>
      <c r="M1591" s="49"/>
      <c r="N1591" s="49"/>
      <c r="O1591" s="49"/>
      <c r="P1591" s="49"/>
      <c r="Q1591" s="49"/>
      <c r="R1591" s="49"/>
      <c r="S1591" s="49"/>
      <c r="T1591" s="49"/>
      <c r="U1591" s="49"/>
      <c r="V1591" s="49"/>
      <c r="W1591" s="49"/>
      <c r="X1591" s="49"/>
      <c r="Y1591" s="49"/>
      <c r="Z1591" s="49"/>
      <c r="AA1591" s="49"/>
      <c r="AB1591" s="49"/>
      <c r="AC1591" s="49"/>
      <c r="AD1591" s="49"/>
      <c r="AE1591" s="49"/>
      <c r="AF1591" s="49"/>
      <c r="AG1591" s="49"/>
      <c r="AH1591" s="49"/>
      <c r="AI1591" s="49"/>
      <c r="AJ1591" s="49"/>
      <c r="AK1591" s="49"/>
      <c r="AL1591" s="49"/>
      <c r="AM1591" s="49"/>
      <c r="AN1591" s="49"/>
      <c r="AO1591" s="49"/>
      <c r="AP1591" s="49"/>
      <c r="AQ1591" s="49"/>
      <c r="AR1591" s="49"/>
    </row>
    <row r="1592" spans="8:44" customFormat="1" x14ac:dyDescent="0.3">
      <c r="H1592" s="49"/>
      <c r="I1592" s="49"/>
      <c r="J1592" s="49"/>
      <c r="K1592" s="49"/>
      <c r="L1592" s="49"/>
      <c r="M1592" s="49"/>
      <c r="N1592" s="49"/>
      <c r="O1592" s="49"/>
      <c r="P1592" s="49"/>
      <c r="Q1592" s="49"/>
      <c r="R1592" s="49"/>
      <c r="S1592" s="49"/>
      <c r="T1592" s="49"/>
      <c r="U1592" s="49"/>
      <c r="V1592" s="49"/>
      <c r="W1592" s="49"/>
      <c r="X1592" s="49"/>
      <c r="Y1592" s="49"/>
      <c r="Z1592" s="49"/>
      <c r="AA1592" s="49"/>
      <c r="AB1592" s="49"/>
      <c r="AC1592" s="49"/>
      <c r="AD1592" s="49"/>
      <c r="AE1592" s="49"/>
      <c r="AF1592" s="49"/>
      <c r="AG1592" s="49"/>
      <c r="AH1592" s="49"/>
      <c r="AI1592" s="49"/>
      <c r="AJ1592" s="49"/>
      <c r="AK1592" s="49"/>
      <c r="AL1592" s="49"/>
      <c r="AM1592" s="49"/>
      <c r="AN1592" s="49"/>
      <c r="AO1592" s="49"/>
      <c r="AP1592" s="49"/>
      <c r="AQ1592" s="49"/>
      <c r="AR1592" s="49"/>
    </row>
    <row r="1593" spans="8:44" customFormat="1" x14ac:dyDescent="0.3">
      <c r="H1593" s="49"/>
      <c r="I1593" s="49"/>
      <c r="J1593" s="49"/>
      <c r="K1593" s="49"/>
      <c r="L1593" s="49"/>
      <c r="M1593" s="49"/>
      <c r="N1593" s="49"/>
      <c r="O1593" s="49"/>
      <c r="P1593" s="49"/>
      <c r="Q1593" s="49"/>
      <c r="R1593" s="49"/>
      <c r="S1593" s="49"/>
      <c r="T1593" s="49"/>
      <c r="U1593" s="49"/>
      <c r="V1593" s="49"/>
      <c r="W1593" s="49"/>
      <c r="X1593" s="49"/>
      <c r="Y1593" s="49"/>
      <c r="Z1593" s="49"/>
      <c r="AA1593" s="49"/>
      <c r="AB1593" s="49"/>
      <c r="AC1593" s="49"/>
      <c r="AD1593" s="49"/>
      <c r="AE1593" s="49"/>
      <c r="AF1593" s="49"/>
      <c r="AG1593" s="49"/>
      <c r="AH1593" s="49"/>
      <c r="AI1593" s="49"/>
      <c r="AJ1593" s="49"/>
      <c r="AK1593" s="49"/>
      <c r="AL1593" s="49"/>
      <c r="AM1593" s="49"/>
      <c r="AN1593" s="49"/>
      <c r="AO1593" s="49"/>
      <c r="AP1593" s="49"/>
      <c r="AQ1593" s="49"/>
      <c r="AR1593" s="49"/>
    </row>
    <row r="1594" spans="8:44" customFormat="1" x14ac:dyDescent="0.3">
      <c r="H1594" s="49"/>
      <c r="I1594" s="49"/>
      <c r="J1594" s="49"/>
      <c r="K1594" s="49"/>
      <c r="L1594" s="49"/>
      <c r="M1594" s="49"/>
      <c r="N1594" s="49"/>
      <c r="O1594" s="49"/>
      <c r="P1594" s="49"/>
      <c r="Q1594" s="49"/>
      <c r="R1594" s="49"/>
      <c r="S1594" s="49"/>
      <c r="T1594" s="49"/>
      <c r="U1594" s="49"/>
      <c r="V1594" s="49"/>
      <c r="W1594" s="49"/>
      <c r="X1594" s="49"/>
      <c r="Y1594" s="49"/>
      <c r="Z1594" s="49"/>
      <c r="AA1594" s="49"/>
      <c r="AB1594" s="49"/>
      <c r="AC1594" s="49"/>
      <c r="AD1594" s="49"/>
      <c r="AE1594" s="49"/>
      <c r="AF1594" s="49"/>
      <c r="AG1594" s="49"/>
      <c r="AH1594" s="49"/>
      <c r="AI1594" s="49"/>
      <c r="AJ1594" s="49"/>
      <c r="AK1594" s="49"/>
      <c r="AL1594" s="49"/>
      <c r="AM1594" s="49"/>
      <c r="AN1594" s="49"/>
      <c r="AO1594" s="49"/>
      <c r="AP1594" s="49"/>
      <c r="AQ1594" s="49"/>
      <c r="AR1594" s="49"/>
    </row>
    <row r="1595" spans="8:44" customFormat="1" x14ac:dyDescent="0.3">
      <c r="H1595" s="49"/>
      <c r="I1595" s="49"/>
      <c r="J1595" s="49"/>
      <c r="K1595" s="49"/>
      <c r="L1595" s="49"/>
      <c r="M1595" s="49"/>
      <c r="N1595" s="49"/>
      <c r="O1595" s="49"/>
      <c r="P1595" s="49"/>
      <c r="Q1595" s="49"/>
      <c r="R1595" s="49"/>
      <c r="S1595" s="49"/>
      <c r="T1595" s="49"/>
      <c r="U1595" s="49"/>
      <c r="V1595" s="49"/>
      <c r="W1595" s="49"/>
      <c r="X1595" s="49"/>
      <c r="Y1595" s="49"/>
      <c r="Z1595" s="49"/>
      <c r="AA1595" s="49"/>
      <c r="AB1595" s="49"/>
      <c r="AC1595" s="49"/>
      <c r="AD1595" s="49"/>
      <c r="AE1595" s="49"/>
      <c r="AF1595" s="49"/>
      <c r="AG1595" s="49"/>
      <c r="AH1595" s="49"/>
      <c r="AI1595" s="49"/>
      <c r="AJ1595" s="49"/>
      <c r="AK1595" s="49"/>
      <c r="AL1595" s="49"/>
      <c r="AM1595" s="49"/>
      <c r="AN1595" s="49"/>
      <c r="AO1595" s="49"/>
      <c r="AP1595" s="49"/>
      <c r="AQ1595" s="49"/>
      <c r="AR1595" s="49"/>
    </row>
    <row r="1596" spans="8:44" customFormat="1" x14ac:dyDescent="0.3">
      <c r="H1596" s="49"/>
      <c r="I1596" s="49"/>
      <c r="J1596" s="49"/>
      <c r="K1596" s="49"/>
      <c r="L1596" s="49"/>
      <c r="M1596" s="49"/>
      <c r="N1596" s="49"/>
      <c r="O1596" s="49"/>
      <c r="P1596" s="49"/>
      <c r="Q1596" s="49"/>
      <c r="R1596" s="49"/>
      <c r="S1596" s="49"/>
      <c r="T1596" s="49"/>
      <c r="U1596" s="49"/>
      <c r="V1596" s="49"/>
      <c r="W1596" s="49"/>
      <c r="X1596" s="49"/>
      <c r="Y1596" s="49"/>
      <c r="Z1596" s="49"/>
      <c r="AA1596" s="49"/>
      <c r="AB1596" s="49"/>
      <c r="AC1596" s="49"/>
      <c r="AD1596" s="49"/>
      <c r="AE1596" s="49"/>
      <c r="AF1596" s="49"/>
      <c r="AG1596" s="49"/>
      <c r="AH1596" s="49"/>
      <c r="AI1596" s="49"/>
      <c r="AJ1596" s="49"/>
      <c r="AK1596" s="49"/>
      <c r="AL1596" s="49"/>
      <c r="AM1596" s="49"/>
      <c r="AN1596" s="49"/>
      <c r="AO1596" s="49"/>
      <c r="AP1596" s="49"/>
      <c r="AQ1596" s="49"/>
      <c r="AR1596" s="49"/>
    </row>
    <row r="1597" spans="8:44" customFormat="1" x14ac:dyDescent="0.3">
      <c r="H1597" s="49"/>
      <c r="I1597" s="49"/>
      <c r="J1597" s="49"/>
      <c r="K1597" s="49"/>
      <c r="L1597" s="49"/>
      <c r="M1597" s="49"/>
      <c r="N1597" s="49"/>
      <c r="O1597" s="49"/>
      <c r="P1597" s="49"/>
      <c r="Q1597" s="49"/>
      <c r="R1597" s="49"/>
      <c r="S1597" s="49"/>
      <c r="T1597" s="49"/>
      <c r="U1597" s="49"/>
      <c r="V1597" s="49"/>
      <c r="W1597" s="49"/>
      <c r="X1597" s="49"/>
      <c r="Y1597" s="49"/>
      <c r="Z1597" s="49"/>
      <c r="AA1597" s="49"/>
      <c r="AB1597" s="49"/>
      <c r="AC1597" s="49"/>
      <c r="AD1597" s="49"/>
      <c r="AE1597" s="49"/>
      <c r="AF1597" s="49"/>
      <c r="AG1597" s="49"/>
      <c r="AH1597" s="49"/>
      <c r="AI1597" s="49"/>
      <c r="AJ1597" s="49"/>
      <c r="AK1597" s="49"/>
      <c r="AL1597" s="49"/>
      <c r="AM1597" s="49"/>
      <c r="AN1597" s="49"/>
      <c r="AO1597" s="49"/>
      <c r="AP1597" s="49"/>
      <c r="AQ1597" s="49"/>
      <c r="AR1597" s="49"/>
    </row>
    <row r="1598" spans="8:44" customFormat="1" x14ac:dyDescent="0.3">
      <c r="H1598" s="49"/>
      <c r="I1598" s="49"/>
      <c r="J1598" s="49"/>
      <c r="K1598" s="49"/>
      <c r="L1598" s="49"/>
      <c r="M1598" s="49"/>
      <c r="N1598" s="49"/>
      <c r="O1598" s="49"/>
      <c r="P1598" s="49"/>
      <c r="Q1598" s="49"/>
      <c r="R1598" s="49"/>
      <c r="S1598" s="49"/>
      <c r="T1598" s="49"/>
      <c r="U1598" s="49"/>
      <c r="V1598" s="49"/>
      <c r="W1598" s="49"/>
      <c r="X1598" s="49"/>
      <c r="Y1598" s="49"/>
      <c r="Z1598" s="49"/>
      <c r="AA1598" s="49"/>
      <c r="AB1598" s="49"/>
      <c r="AC1598" s="49"/>
      <c r="AD1598" s="49"/>
      <c r="AE1598" s="49"/>
      <c r="AF1598" s="49"/>
      <c r="AG1598" s="49"/>
      <c r="AH1598" s="49"/>
      <c r="AI1598" s="49"/>
      <c r="AJ1598" s="49"/>
      <c r="AK1598" s="49"/>
      <c r="AL1598" s="49"/>
      <c r="AM1598" s="49"/>
      <c r="AN1598" s="49"/>
      <c r="AO1598" s="49"/>
      <c r="AP1598" s="49"/>
      <c r="AQ1598" s="49"/>
      <c r="AR1598" s="49"/>
    </row>
    <row r="1599" spans="8:44" customFormat="1" x14ac:dyDescent="0.3">
      <c r="H1599" s="49"/>
      <c r="I1599" s="49"/>
      <c r="J1599" s="49"/>
      <c r="K1599" s="49"/>
      <c r="L1599" s="49"/>
      <c r="M1599" s="49"/>
      <c r="N1599" s="49"/>
      <c r="O1599" s="49"/>
      <c r="P1599" s="49"/>
      <c r="Q1599" s="49"/>
      <c r="R1599" s="49"/>
      <c r="S1599" s="49"/>
      <c r="T1599" s="49"/>
      <c r="U1599" s="49"/>
      <c r="V1599" s="49"/>
      <c r="W1599" s="49"/>
      <c r="X1599" s="49"/>
      <c r="Y1599" s="49"/>
      <c r="Z1599" s="49"/>
      <c r="AA1599" s="49"/>
      <c r="AB1599" s="49"/>
      <c r="AC1599" s="49"/>
      <c r="AD1599" s="49"/>
      <c r="AE1599" s="49"/>
      <c r="AF1599" s="49"/>
      <c r="AG1599" s="49"/>
      <c r="AH1599" s="49"/>
      <c r="AI1599" s="49"/>
      <c r="AJ1599" s="49"/>
      <c r="AK1599" s="49"/>
      <c r="AL1599" s="49"/>
      <c r="AM1599" s="49"/>
      <c r="AN1599" s="49"/>
      <c r="AO1599" s="49"/>
      <c r="AP1599" s="49"/>
      <c r="AQ1599" s="49"/>
      <c r="AR1599" s="49"/>
    </row>
    <row r="1600" spans="8:44" customFormat="1" x14ac:dyDescent="0.3">
      <c r="H1600" s="49"/>
      <c r="I1600" s="49"/>
      <c r="J1600" s="49"/>
      <c r="K1600" s="49"/>
      <c r="L1600" s="49"/>
      <c r="M1600" s="49"/>
      <c r="N1600" s="49"/>
      <c r="O1600" s="49"/>
      <c r="P1600" s="49"/>
      <c r="Q1600" s="49"/>
      <c r="R1600" s="49"/>
      <c r="S1600" s="49"/>
      <c r="T1600" s="49"/>
      <c r="U1600" s="49"/>
      <c r="V1600" s="49"/>
      <c r="W1600" s="49"/>
      <c r="X1600" s="49"/>
      <c r="Y1600" s="49"/>
      <c r="Z1600" s="49"/>
      <c r="AA1600" s="49"/>
      <c r="AB1600" s="49"/>
      <c r="AC1600" s="49"/>
      <c r="AD1600" s="49"/>
      <c r="AE1600" s="49"/>
      <c r="AF1600" s="49"/>
      <c r="AG1600" s="49"/>
      <c r="AH1600" s="49"/>
      <c r="AI1600" s="49"/>
      <c r="AJ1600" s="49"/>
      <c r="AK1600" s="49"/>
      <c r="AL1600" s="49"/>
      <c r="AM1600" s="49"/>
      <c r="AN1600" s="49"/>
      <c r="AO1600" s="49"/>
      <c r="AP1600" s="49"/>
      <c r="AQ1600" s="49"/>
      <c r="AR1600" s="49"/>
    </row>
    <row r="1601" spans="8:44" customFormat="1" x14ac:dyDescent="0.3">
      <c r="H1601" s="49"/>
      <c r="I1601" s="49"/>
      <c r="J1601" s="49"/>
      <c r="K1601" s="49"/>
      <c r="L1601" s="49"/>
      <c r="M1601" s="49"/>
      <c r="N1601" s="49"/>
      <c r="O1601" s="49"/>
      <c r="P1601" s="49"/>
      <c r="Q1601" s="49"/>
      <c r="R1601" s="49"/>
      <c r="S1601" s="49"/>
      <c r="T1601" s="49"/>
      <c r="U1601" s="49"/>
      <c r="V1601" s="49"/>
      <c r="W1601" s="49"/>
      <c r="X1601" s="49"/>
      <c r="Y1601" s="49"/>
      <c r="Z1601" s="49"/>
      <c r="AA1601" s="49"/>
      <c r="AB1601" s="49"/>
      <c r="AC1601" s="49"/>
      <c r="AD1601" s="49"/>
      <c r="AE1601" s="49"/>
      <c r="AF1601" s="49"/>
      <c r="AG1601" s="49"/>
      <c r="AH1601" s="49"/>
      <c r="AI1601" s="49"/>
      <c r="AJ1601" s="49"/>
      <c r="AK1601" s="49"/>
      <c r="AL1601" s="49"/>
      <c r="AM1601" s="49"/>
      <c r="AN1601" s="49"/>
      <c r="AO1601" s="49"/>
      <c r="AP1601" s="49"/>
      <c r="AQ1601" s="49"/>
      <c r="AR1601" s="49"/>
    </row>
    <row r="1602" spans="8:44" customFormat="1" x14ac:dyDescent="0.3">
      <c r="H1602" s="49"/>
      <c r="I1602" s="49"/>
      <c r="J1602" s="49"/>
      <c r="K1602" s="49"/>
      <c r="L1602" s="49"/>
      <c r="M1602" s="49"/>
      <c r="N1602" s="49"/>
      <c r="O1602" s="49"/>
      <c r="P1602" s="49"/>
      <c r="Q1602" s="49"/>
      <c r="R1602" s="49"/>
      <c r="S1602" s="49"/>
      <c r="T1602" s="49"/>
      <c r="U1602" s="49"/>
      <c r="V1602" s="49"/>
      <c r="W1602" s="49"/>
      <c r="X1602" s="49"/>
      <c r="Y1602" s="49"/>
      <c r="Z1602" s="49"/>
      <c r="AA1602" s="49"/>
      <c r="AB1602" s="49"/>
      <c r="AC1602" s="49"/>
      <c r="AD1602" s="49"/>
      <c r="AE1602" s="49"/>
      <c r="AF1602" s="49"/>
      <c r="AG1602" s="49"/>
      <c r="AH1602" s="49"/>
      <c r="AI1602" s="49"/>
      <c r="AJ1602" s="49"/>
      <c r="AK1602" s="49"/>
      <c r="AL1602" s="49"/>
      <c r="AM1602" s="49"/>
      <c r="AN1602" s="49"/>
      <c r="AO1602" s="49"/>
      <c r="AP1602" s="49"/>
      <c r="AQ1602" s="49"/>
      <c r="AR1602" s="49"/>
    </row>
    <row r="1603" spans="8:44" customFormat="1" x14ac:dyDescent="0.3">
      <c r="H1603" s="49"/>
      <c r="I1603" s="49"/>
      <c r="J1603" s="49"/>
      <c r="K1603" s="49"/>
      <c r="L1603" s="49"/>
      <c r="M1603" s="49"/>
      <c r="N1603" s="49"/>
      <c r="O1603" s="49"/>
      <c r="P1603" s="49"/>
      <c r="Q1603" s="49"/>
      <c r="R1603" s="49"/>
      <c r="S1603" s="49"/>
      <c r="T1603" s="49"/>
      <c r="U1603" s="49"/>
      <c r="V1603" s="49"/>
      <c r="W1603" s="49"/>
      <c r="X1603" s="49"/>
      <c r="Y1603" s="49"/>
      <c r="Z1603" s="49"/>
      <c r="AA1603" s="49"/>
      <c r="AB1603" s="49"/>
      <c r="AC1603" s="49"/>
      <c r="AD1603" s="49"/>
      <c r="AE1603" s="49"/>
      <c r="AF1603" s="49"/>
      <c r="AG1603" s="49"/>
      <c r="AH1603" s="49"/>
      <c r="AI1603" s="49"/>
      <c r="AJ1603" s="49"/>
      <c r="AK1603" s="49"/>
      <c r="AL1603" s="49"/>
      <c r="AM1603" s="49"/>
      <c r="AN1603" s="49"/>
      <c r="AO1603" s="49"/>
      <c r="AP1603" s="49"/>
      <c r="AQ1603" s="49"/>
      <c r="AR1603" s="49"/>
    </row>
    <row r="1604" spans="8:44" customFormat="1" x14ac:dyDescent="0.3">
      <c r="H1604" s="49"/>
      <c r="I1604" s="49"/>
      <c r="J1604" s="49"/>
      <c r="K1604" s="49"/>
      <c r="L1604" s="49"/>
      <c r="M1604" s="49"/>
      <c r="N1604" s="49"/>
      <c r="O1604" s="49"/>
      <c r="P1604" s="49"/>
      <c r="Q1604" s="49"/>
      <c r="R1604" s="49"/>
      <c r="S1604" s="49"/>
      <c r="T1604" s="49"/>
      <c r="U1604" s="49"/>
      <c r="V1604" s="49"/>
      <c r="W1604" s="49"/>
      <c r="X1604" s="49"/>
      <c r="Y1604" s="49"/>
      <c r="Z1604" s="49"/>
      <c r="AA1604" s="49"/>
      <c r="AB1604" s="49"/>
      <c r="AC1604" s="49"/>
      <c r="AD1604" s="49"/>
      <c r="AE1604" s="49"/>
      <c r="AF1604" s="49"/>
      <c r="AG1604" s="49"/>
      <c r="AH1604" s="49"/>
      <c r="AI1604" s="49"/>
      <c r="AJ1604" s="49"/>
      <c r="AK1604" s="49"/>
      <c r="AL1604" s="49"/>
      <c r="AM1604" s="49"/>
      <c r="AN1604" s="49"/>
      <c r="AO1604" s="49"/>
      <c r="AP1604" s="49"/>
      <c r="AQ1604" s="49"/>
      <c r="AR1604" s="49"/>
    </row>
    <row r="1605" spans="8:44" customFormat="1" x14ac:dyDescent="0.3">
      <c r="H1605" s="49"/>
      <c r="I1605" s="49"/>
      <c r="J1605" s="49"/>
      <c r="K1605" s="49"/>
      <c r="L1605" s="49"/>
      <c r="M1605" s="49"/>
      <c r="N1605" s="49"/>
      <c r="O1605" s="49"/>
      <c r="P1605" s="49"/>
      <c r="Q1605" s="49"/>
      <c r="R1605" s="49"/>
      <c r="S1605" s="49"/>
      <c r="T1605" s="49"/>
      <c r="U1605" s="49"/>
      <c r="V1605" s="49"/>
      <c r="W1605" s="49"/>
      <c r="X1605" s="49"/>
      <c r="Y1605" s="49"/>
      <c r="Z1605" s="49"/>
      <c r="AA1605" s="49"/>
      <c r="AB1605" s="49"/>
      <c r="AC1605" s="49"/>
      <c r="AD1605" s="49"/>
      <c r="AE1605" s="49"/>
      <c r="AF1605" s="49"/>
      <c r="AG1605" s="49"/>
      <c r="AH1605" s="49"/>
      <c r="AI1605" s="49"/>
      <c r="AJ1605" s="49"/>
      <c r="AK1605" s="49"/>
      <c r="AL1605" s="49"/>
      <c r="AM1605" s="49"/>
      <c r="AN1605" s="49"/>
      <c r="AO1605" s="49"/>
      <c r="AP1605" s="49"/>
      <c r="AQ1605" s="49"/>
      <c r="AR1605" s="49"/>
    </row>
    <row r="1606" spans="8:44" customFormat="1" x14ac:dyDescent="0.3">
      <c r="H1606" s="49"/>
      <c r="I1606" s="49"/>
      <c r="J1606" s="49"/>
      <c r="K1606" s="49"/>
      <c r="L1606" s="49"/>
      <c r="M1606" s="49"/>
      <c r="N1606" s="49"/>
      <c r="O1606" s="49"/>
      <c r="P1606" s="49"/>
      <c r="Q1606" s="49"/>
      <c r="R1606" s="49"/>
      <c r="S1606" s="49"/>
      <c r="T1606" s="49"/>
      <c r="U1606" s="49"/>
      <c r="V1606" s="49"/>
      <c r="W1606" s="49"/>
      <c r="X1606" s="49"/>
      <c r="Y1606" s="49"/>
      <c r="Z1606" s="49"/>
      <c r="AA1606" s="49"/>
      <c r="AB1606" s="49"/>
      <c r="AC1606" s="49"/>
      <c r="AD1606" s="49"/>
      <c r="AE1606" s="49"/>
      <c r="AF1606" s="49"/>
      <c r="AG1606" s="49"/>
      <c r="AH1606" s="49"/>
      <c r="AI1606" s="49"/>
      <c r="AJ1606" s="49"/>
      <c r="AK1606" s="49"/>
      <c r="AL1606" s="49"/>
      <c r="AM1606" s="49"/>
      <c r="AN1606" s="49"/>
      <c r="AO1606" s="49"/>
      <c r="AP1606" s="49"/>
      <c r="AQ1606" s="49"/>
      <c r="AR1606" s="49"/>
    </row>
    <row r="1607" spans="8:44" customFormat="1" x14ac:dyDescent="0.3">
      <c r="H1607" s="49"/>
      <c r="I1607" s="49"/>
      <c r="J1607" s="49"/>
      <c r="K1607" s="49"/>
      <c r="L1607" s="49"/>
      <c r="M1607" s="49"/>
      <c r="N1607" s="49"/>
      <c r="O1607" s="49"/>
      <c r="P1607" s="49"/>
      <c r="Q1607" s="49"/>
      <c r="R1607" s="49"/>
      <c r="S1607" s="49"/>
      <c r="T1607" s="49"/>
      <c r="U1607" s="49"/>
      <c r="V1607" s="49"/>
      <c r="W1607" s="49"/>
      <c r="X1607" s="49"/>
      <c r="Y1607" s="49"/>
      <c r="Z1607" s="49"/>
      <c r="AA1607" s="49"/>
      <c r="AB1607" s="49"/>
      <c r="AC1607" s="49"/>
      <c r="AD1607" s="49"/>
      <c r="AE1607" s="49"/>
      <c r="AF1607" s="49"/>
      <c r="AG1607" s="49"/>
      <c r="AH1607" s="49"/>
      <c r="AI1607" s="49"/>
      <c r="AJ1607" s="49"/>
      <c r="AK1607" s="49"/>
      <c r="AL1607" s="49"/>
      <c r="AM1607" s="49"/>
      <c r="AN1607" s="49"/>
      <c r="AO1607" s="49"/>
      <c r="AP1607" s="49"/>
      <c r="AQ1607" s="49"/>
      <c r="AR1607" s="49"/>
    </row>
    <row r="1608" spans="8:44" customFormat="1" x14ac:dyDescent="0.3">
      <c r="H1608" s="49"/>
      <c r="I1608" s="49"/>
      <c r="J1608" s="49"/>
      <c r="K1608" s="49"/>
      <c r="L1608" s="49"/>
      <c r="M1608" s="49"/>
      <c r="N1608" s="49"/>
      <c r="O1608" s="49"/>
      <c r="P1608" s="49"/>
      <c r="Q1608" s="49"/>
      <c r="R1608" s="49"/>
      <c r="S1608" s="49"/>
      <c r="T1608" s="49"/>
      <c r="U1608" s="49"/>
      <c r="V1608" s="49"/>
      <c r="W1608" s="49"/>
      <c r="X1608" s="49"/>
      <c r="Y1608" s="49"/>
      <c r="Z1608" s="49"/>
      <c r="AA1608" s="49"/>
      <c r="AB1608" s="49"/>
      <c r="AC1608" s="49"/>
      <c r="AD1608" s="49"/>
      <c r="AE1608" s="49"/>
      <c r="AF1608" s="49"/>
      <c r="AG1608" s="49"/>
      <c r="AH1608" s="49"/>
      <c r="AI1608" s="49"/>
      <c r="AJ1608" s="49"/>
      <c r="AK1608" s="49"/>
      <c r="AL1608" s="49"/>
      <c r="AM1608" s="49"/>
      <c r="AN1608" s="49"/>
      <c r="AO1608" s="49"/>
      <c r="AP1608" s="49"/>
      <c r="AQ1608" s="49"/>
      <c r="AR1608" s="49"/>
    </row>
    <row r="1609" spans="8:44" customFormat="1" x14ac:dyDescent="0.3">
      <c r="H1609" s="49"/>
      <c r="I1609" s="49"/>
      <c r="J1609" s="49"/>
      <c r="K1609" s="49"/>
      <c r="L1609" s="49"/>
      <c r="M1609" s="49"/>
      <c r="N1609" s="49"/>
      <c r="O1609" s="49"/>
      <c r="P1609" s="49"/>
      <c r="Q1609" s="49"/>
      <c r="R1609" s="49"/>
      <c r="S1609" s="49"/>
      <c r="T1609" s="49"/>
      <c r="U1609" s="49"/>
      <c r="V1609" s="49"/>
      <c r="W1609" s="49"/>
      <c r="X1609" s="49"/>
      <c r="Y1609" s="49"/>
      <c r="Z1609" s="49"/>
      <c r="AA1609" s="49"/>
      <c r="AB1609" s="49"/>
      <c r="AC1609" s="49"/>
      <c r="AD1609" s="49"/>
      <c r="AE1609" s="49"/>
      <c r="AF1609" s="49"/>
      <c r="AG1609" s="49"/>
      <c r="AH1609" s="49"/>
      <c r="AI1609" s="49"/>
      <c r="AJ1609" s="49"/>
      <c r="AK1609" s="49"/>
      <c r="AL1609" s="49"/>
      <c r="AM1609" s="49"/>
      <c r="AN1609" s="49"/>
      <c r="AO1609" s="49"/>
      <c r="AP1609" s="49"/>
      <c r="AQ1609" s="49"/>
      <c r="AR1609" s="49"/>
    </row>
    <row r="1610" spans="8:44" customFormat="1" x14ac:dyDescent="0.3">
      <c r="H1610" s="49"/>
      <c r="I1610" s="49"/>
      <c r="J1610" s="49"/>
      <c r="K1610" s="49"/>
      <c r="L1610" s="49"/>
      <c r="M1610" s="49"/>
      <c r="N1610" s="49"/>
      <c r="O1610" s="49"/>
      <c r="P1610" s="49"/>
      <c r="Q1610" s="49"/>
      <c r="R1610" s="49"/>
      <c r="S1610" s="49"/>
      <c r="T1610" s="49"/>
      <c r="U1610" s="49"/>
      <c r="V1610" s="49"/>
      <c r="W1610" s="49"/>
      <c r="X1610" s="49"/>
      <c r="Y1610" s="49"/>
      <c r="Z1610" s="49"/>
      <c r="AA1610" s="49"/>
      <c r="AB1610" s="49"/>
      <c r="AC1610" s="49"/>
      <c r="AD1610" s="49"/>
      <c r="AE1610" s="49"/>
      <c r="AF1610" s="49"/>
      <c r="AG1610" s="49"/>
      <c r="AH1610" s="49"/>
      <c r="AI1610" s="49"/>
      <c r="AJ1610" s="49"/>
      <c r="AK1610" s="49"/>
      <c r="AL1610" s="49"/>
      <c r="AM1610" s="49"/>
      <c r="AN1610" s="49"/>
      <c r="AO1610" s="49"/>
      <c r="AP1610" s="49"/>
      <c r="AQ1610" s="49"/>
      <c r="AR1610" s="49"/>
    </row>
    <row r="1611" spans="8:44" customFormat="1" x14ac:dyDescent="0.3">
      <c r="H1611" s="49"/>
      <c r="I1611" s="49"/>
      <c r="J1611" s="49"/>
      <c r="K1611" s="49"/>
      <c r="L1611" s="49"/>
      <c r="M1611" s="49"/>
      <c r="N1611" s="49"/>
      <c r="O1611" s="49"/>
      <c r="P1611" s="49"/>
      <c r="Q1611" s="49"/>
      <c r="R1611" s="49"/>
      <c r="S1611" s="49"/>
      <c r="T1611" s="49"/>
      <c r="U1611" s="49"/>
      <c r="V1611" s="49"/>
      <c r="W1611" s="49"/>
      <c r="X1611" s="49"/>
      <c r="Y1611" s="49"/>
      <c r="Z1611" s="49"/>
      <c r="AA1611" s="49"/>
      <c r="AB1611" s="49"/>
      <c r="AC1611" s="49"/>
      <c r="AD1611" s="49"/>
      <c r="AE1611" s="49"/>
      <c r="AF1611" s="49"/>
      <c r="AG1611" s="49"/>
      <c r="AH1611" s="49"/>
      <c r="AI1611" s="49"/>
      <c r="AJ1611" s="49"/>
      <c r="AK1611" s="49"/>
      <c r="AL1611" s="49"/>
      <c r="AM1611" s="49"/>
      <c r="AN1611" s="49"/>
      <c r="AO1611" s="49"/>
      <c r="AP1611" s="49"/>
      <c r="AQ1611" s="49"/>
      <c r="AR1611" s="49"/>
    </row>
    <row r="1612" spans="8:44" customFormat="1" x14ac:dyDescent="0.3">
      <c r="H1612" s="49"/>
      <c r="I1612" s="49"/>
      <c r="J1612" s="49"/>
      <c r="K1612" s="49"/>
      <c r="L1612" s="49"/>
      <c r="M1612" s="49"/>
      <c r="N1612" s="49"/>
      <c r="O1612" s="49"/>
      <c r="P1612" s="49"/>
      <c r="Q1612" s="49"/>
      <c r="R1612" s="49"/>
      <c r="S1612" s="49"/>
      <c r="T1612" s="49"/>
      <c r="U1612" s="49"/>
      <c r="V1612" s="49"/>
      <c r="W1612" s="49"/>
      <c r="X1612" s="49"/>
      <c r="Y1612" s="49"/>
      <c r="Z1612" s="49"/>
      <c r="AA1612" s="49"/>
      <c r="AB1612" s="49"/>
      <c r="AC1612" s="49"/>
      <c r="AD1612" s="49"/>
      <c r="AE1612" s="49"/>
      <c r="AF1612" s="49"/>
      <c r="AG1612" s="49"/>
      <c r="AH1612" s="49"/>
      <c r="AI1612" s="49"/>
      <c r="AJ1612" s="49"/>
      <c r="AK1612" s="49"/>
      <c r="AL1612" s="49"/>
      <c r="AM1612" s="49"/>
      <c r="AN1612" s="49"/>
      <c r="AO1612" s="49"/>
      <c r="AP1612" s="49"/>
      <c r="AQ1612" s="49"/>
      <c r="AR1612" s="49"/>
    </row>
    <row r="1613" spans="8:44" customFormat="1" x14ac:dyDescent="0.3">
      <c r="H1613" s="49"/>
      <c r="I1613" s="49"/>
      <c r="J1613" s="49"/>
      <c r="K1613" s="49"/>
      <c r="L1613" s="49"/>
      <c r="M1613" s="49"/>
      <c r="N1613" s="49"/>
      <c r="O1613" s="49"/>
      <c r="P1613" s="49"/>
      <c r="Q1613" s="49"/>
      <c r="R1613" s="49"/>
      <c r="S1613" s="49"/>
      <c r="T1613" s="49"/>
      <c r="U1613" s="49"/>
      <c r="V1613" s="49"/>
      <c r="W1613" s="49"/>
      <c r="X1613" s="49"/>
      <c r="Y1613" s="49"/>
      <c r="Z1613" s="49"/>
      <c r="AA1613" s="49"/>
      <c r="AB1613" s="49"/>
      <c r="AC1613" s="49"/>
      <c r="AD1613" s="49"/>
      <c r="AE1613" s="49"/>
      <c r="AF1613" s="49"/>
      <c r="AG1613" s="49"/>
      <c r="AH1613" s="49"/>
      <c r="AI1613" s="49"/>
      <c r="AJ1613" s="49"/>
      <c r="AK1613" s="49"/>
      <c r="AL1613" s="49"/>
      <c r="AM1613" s="49"/>
      <c r="AN1613" s="49"/>
      <c r="AO1613" s="49"/>
      <c r="AP1613" s="49"/>
      <c r="AQ1613" s="49"/>
      <c r="AR1613" s="49"/>
    </row>
    <row r="1614" spans="8:44" customFormat="1" x14ac:dyDescent="0.3">
      <c r="H1614" s="49"/>
      <c r="I1614" s="49"/>
      <c r="J1614" s="49"/>
      <c r="K1614" s="49"/>
      <c r="L1614" s="49"/>
      <c r="M1614" s="49"/>
      <c r="N1614" s="49"/>
      <c r="O1614" s="49"/>
      <c r="P1614" s="49"/>
      <c r="Q1614" s="49"/>
      <c r="R1614" s="49"/>
      <c r="S1614" s="49"/>
      <c r="T1614" s="49"/>
      <c r="U1614" s="49"/>
      <c r="V1614" s="49"/>
      <c r="W1614" s="49"/>
      <c r="X1614" s="49"/>
      <c r="Y1614" s="49"/>
      <c r="Z1614" s="49"/>
      <c r="AA1614" s="49"/>
      <c r="AB1614" s="49"/>
      <c r="AC1614" s="49"/>
      <c r="AD1614" s="49"/>
      <c r="AE1614" s="49"/>
      <c r="AF1614" s="49"/>
      <c r="AG1614" s="49"/>
      <c r="AH1614" s="49"/>
      <c r="AI1614" s="49"/>
      <c r="AJ1614" s="49"/>
      <c r="AK1614" s="49"/>
      <c r="AL1614" s="49"/>
      <c r="AM1614" s="49"/>
      <c r="AN1614" s="49"/>
      <c r="AO1614" s="49"/>
      <c r="AP1614" s="49"/>
      <c r="AQ1614" s="49"/>
      <c r="AR1614" s="49"/>
    </row>
    <row r="1615" spans="8:44" customFormat="1" x14ac:dyDescent="0.3">
      <c r="H1615" s="49"/>
      <c r="I1615" s="49"/>
      <c r="J1615" s="49"/>
      <c r="K1615" s="49"/>
      <c r="L1615" s="49"/>
      <c r="M1615" s="49"/>
      <c r="N1615" s="49"/>
      <c r="O1615" s="49"/>
      <c r="P1615" s="49"/>
      <c r="Q1615" s="49"/>
      <c r="R1615" s="49"/>
      <c r="S1615" s="49"/>
      <c r="T1615" s="49"/>
      <c r="U1615" s="49"/>
      <c r="V1615" s="49"/>
      <c r="W1615" s="49"/>
      <c r="X1615" s="49"/>
      <c r="Y1615" s="49"/>
      <c r="Z1615" s="49"/>
      <c r="AA1615" s="49"/>
      <c r="AB1615" s="49"/>
      <c r="AC1615" s="49"/>
      <c r="AD1615" s="49"/>
      <c r="AE1615" s="49"/>
      <c r="AF1615" s="49"/>
      <c r="AG1615" s="49"/>
      <c r="AH1615" s="49"/>
      <c r="AI1615" s="49"/>
      <c r="AJ1615" s="49"/>
      <c r="AK1615" s="49"/>
      <c r="AL1615" s="49"/>
      <c r="AM1615" s="49"/>
      <c r="AN1615" s="49"/>
      <c r="AO1615" s="49"/>
      <c r="AP1615" s="49"/>
      <c r="AQ1615" s="49"/>
      <c r="AR1615" s="49"/>
    </row>
    <row r="1616" spans="8:44" customFormat="1" x14ac:dyDescent="0.3">
      <c r="H1616" s="49"/>
      <c r="I1616" s="49"/>
      <c r="J1616" s="49"/>
      <c r="K1616" s="49"/>
      <c r="L1616" s="49"/>
      <c r="M1616" s="49"/>
      <c r="N1616" s="49"/>
      <c r="O1616" s="49"/>
      <c r="P1616" s="49"/>
      <c r="Q1616" s="49"/>
      <c r="R1616" s="49"/>
      <c r="S1616" s="49"/>
      <c r="T1616" s="49"/>
      <c r="U1616" s="49"/>
      <c r="V1616" s="49"/>
      <c r="W1616" s="49"/>
      <c r="X1616" s="49"/>
      <c r="Y1616" s="49"/>
      <c r="Z1616" s="49"/>
      <c r="AA1616" s="49"/>
      <c r="AB1616" s="49"/>
      <c r="AC1616" s="49"/>
      <c r="AD1616" s="49"/>
      <c r="AE1616" s="49"/>
      <c r="AF1616" s="49"/>
      <c r="AG1616" s="49"/>
      <c r="AH1616" s="49"/>
      <c r="AI1616" s="49"/>
      <c r="AJ1616" s="49"/>
      <c r="AK1616" s="49"/>
      <c r="AL1616" s="49"/>
      <c r="AM1616" s="49"/>
      <c r="AN1616" s="49"/>
      <c r="AO1616" s="49"/>
      <c r="AP1616" s="49"/>
      <c r="AQ1616" s="49"/>
      <c r="AR1616" s="49"/>
    </row>
    <row r="1617" spans="8:44" customFormat="1" x14ac:dyDescent="0.3">
      <c r="H1617" s="49"/>
      <c r="I1617" s="49"/>
      <c r="J1617" s="49"/>
      <c r="K1617" s="49"/>
      <c r="L1617" s="49"/>
      <c r="M1617" s="49"/>
      <c r="N1617" s="49"/>
      <c r="O1617" s="49"/>
      <c r="P1617" s="49"/>
      <c r="Q1617" s="49"/>
      <c r="R1617" s="49"/>
      <c r="S1617" s="49"/>
      <c r="T1617" s="49"/>
      <c r="U1617" s="49"/>
      <c r="V1617" s="49"/>
      <c r="W1617" s="49"/>
      <c r="X1617" s="49"/>
      <c r="Y1617" s="49"/>
      <c r="Z1617" s="49"/>
      <c r="AA1617" s="49"/>
      <c r="AB1617" s="49"/>
      <c r="AC1617" s="49"/>
      <c r="AD1617" s="49"/>
      <c r="AE1617" s="49"/>
      <c r="AF1617" s="49"/>
      <c r="AG1617" s="49"/>
      <c r="AH1617" s="49"/>
      <c r="AI1617" s="49"/>
      <c r="AJ1617" s="49"/>
      <c r="AK1617" s="49"/>
      <c r="AL1617" s="49"/>
      <c r="AM1617" s="49"/>
      <c r="AN1617" s="49"/>
      <c r="AO1617" s="49"/>
      <c r="AP1617" s="49"/>
      <c r="AQ1617" s="49"/>
      <c r="AR1617" s="49"/>
    </row>
    <row r="1618" spans="8:44" customFormat="1" x14ac:dyDescent="0.3">
      <c r="H1618" s="49"/>
      <c r="I1618" s="49"/>
      <c r="J1618" s="49"/>
      <c r="K1618" s="49"/>
      <c r="L1618" s="49"/>
      <c r="M1618" s="49"/>
      <c r="N1618" s="49"/>
      <c r="O1618" s="49"/>
      <c r="P1618" s="49"/>
      <c r="Q1618" s="49"/>
      <c r="R1618" s="49"/>
      <c r="S1618" s="49"/>
      <c r="T1618" s="49"/>
      <c r="U1618" s="49"/>
      <c r="V1618" s="49"/>
      <c r="W1618" s="49"/>
      <c r="X1618" s="49"/>
      <c r="Y1618" s="49"/>
      <c r="Z1618" s="49"/>
      <c r="AA1618" s="49"/>
      <c r="AB1618" s="49"/>
      <c r="AC1618" s="49"/>
      <c r="AD1618" s="49"/>
      <c r="AE1618" s="49"/>
      <c r="AF1618" s="49"/>
      <c r="AG1618" s="49"/>
      <c r="AH1618" s="49"/>
      <c r="AI1618" s="49"/>
      <c r="AJ1618" s="49"/>
      <c r="AK1618" s="49"/>
      <c r="AL1618" s="49"/>
      <c r="AM1618" s="49"/>
      <c r="AN1618" s="49"/>
      <c r="AO1618" s="49"/>
      <c r="AP1618" s="49"/>
      <c r="AQ1618" s="49"/>
      <c r="AR1618" s="49"/>
    </row>
    <row r="1619" spans="8:44" customFormat="1" x14ac:dyDescent="0.3">
      <c r="H1619" s="49"/>
      <c r="I1619" s="49"/>
      <c r="J1619" s="49"/>
      <c r="K1619" s="49"/>
      <c r="L1619" s="49"/>
      <c r="M1619" s="49"/>
      <c r="N1619" s="49"/>
      <c r="O1619" s="49"/>
      <c r="P1619" s="49"/>
      <c r="Q1619" s="49"/>
      <c r="R1619" s="49"/>
      <c r="S1619" s="49"/>
      <c r="T1619" s="49"/>
      <c r="U1619" s="49"/>
      <c r="V1619" s="49"/>
      <c r="W1619" s="49"/>
      <c r="X1619" s="49"/>
      <c r="Y1619" s="49"/>
      <c r="Z1619" s="49"/>
      <c r="AA1619" s="49"/>
      <c r="AB1619" s="49"/>
      <c r="AC1619" s="49"/>
      <c r="AD1619" s="49"/>
      <c r="AE1619" s="49"/>
      <c r="AF1619" s="49"/>
      <c r="AG1619" s="49"/>
      <c r="AH1619" s="49"/>
      <c r="AI1619" s="49"/>
      <c r="AJ1619" s="49"/>
      <c r="AK1619" s="49"/>
      <c r="AL1619" s="49"/>
      <c r="AM1619" s="49"/>
      <c r="AN1619" s="49"/>
      <c r="AO1619" s="49"/>
      <c r="AP1619" s="49"/>
      <c r="AQ1619" s="49"/>
      <c r="AR1619" s="49"/>
    </row>
    <row r="1620" spans="8:44" customFormat="1" x14ac:dyDescent="0.3">
      <c r="H1620" s="49"/>
      <c r="I1620" s="49"/>
      <c r="J1620" s="49"/>
      <c r="K1620" s="49"/>
      <c r="L1620" s="49"/>
      <c r="M1620" s="49"/>
      <c r="N1620" s="49"/>
      <c r="O1620" s="49"/>
      <c r="P1620" s="49"/>
      <c r="Q1620" s="49"/>
      <c r="R1620" s="49"/>
      <c r="S1620" s="49"/>
      <c r="T1620" s="49"/>
      <c r="U1620" s="49"/>
      <c r="V1620" s="49"/>
      <c r="W1620" s="49"/>
      <c r="X1620" s="49"/>
      <c r="Y1620" s="49"/>
      <c r="Z1620" s="49"/>
      <c r="AA1620" s="49"/>
      <c r="AB1620" s="49"/>
      <c r="AC1620" s="49"/>
      <c r="AD1620" s="49"/>
      <c r="AE1620" s="49"/>
      <c r="AF1620" s="49"/>
      <c r="AG1620" s="49"/>
      <c r="AH1620" s="49"/>
      <c r="AI1620" s="49"/>
      <c r="AJ1620" s="49"/>
      <c r="AK1620" s="49"/>
      <c r="AL1620" s="49"/>
      <c r="AM1620" s="49"/>
      <c r="AN1620" s="49"/>
      <c r="AO1620" s="49"/>
      <c r="AP1620" s="49"/>
      <c r="AQ1620" s="49"/>
      <c r="AR1620" s="49"/>
    </row>
    <row r="1621" spans="8:44" customFormat="1" x14ac:dyDescent="0.3">
      <c r="H1621" s="49"/>
      <c r="I1621" s="49"/>
      <c r="J1621" s="49"/>
      <c r="K1621" s="49"/>
      <c r="L1621" s="49"/>
      <c r="M1621" s="49"/>
      <c r="N1621" s="49"/>
      <c r="O1621" s="49"/>
      <c r="P1621" s="49"/>
      <c r="Q1621" s="49"/>
      <c r="R1621" s="49"/>
      <c r="S1621" s="49"/>
      <c r="T1621" s="49"/>
      <c r="U1621" s="49"/>
      <c r="V1621" s="49"/>
      <c r="W1621" s="49"/>
      <c r="X1621" s="49"/>
      <c r="Y1621" s="49"/>
      <c r="Z1621" s="49"/>
      <c r="AA1621" s="49"/>
      <c r="AB1621" s="49"/>
      <c r="AC1621" s="49"/>
      <c r="AD1621" s="49"/>
      <c r="AE1621" s="49"/>
      <c r="AF1621" s="49"/>
      <c r="AG1621" s="49"/>
      <c r="AH1621" s="49"/>
      <c r="AI1621" s="49"/>
      <c r="AJ1621" s="49"/>
      <c r="AK1621" s="49"/>
      <c r="AL1621" s="49"/>
      <c r="AM1621" s="49"/>
      <c r="AN1621" s="49"/>
      <c r="AO1621" s="49"/>
      <c r="AP1621" s="49"/>
      <c r="AQ1621" s="49"/>
      <c r="AR1621" s="49"/>
    </row>
    <row r="1622" spans="8:44" customFormat="1" x14ac:dyDescent="0.3">
      <c r="H1622" s="49"/>
      <c r="I1622" s="49"/>
      <c r="J1622" s="49"/>
      <c r="K1622" s="49"/>
      <c r="L1622" s="49"/>
      <c r="M1622" s="49"/>
      <c r="N1622" s="49"/>
      <c r="O1622" s="49"/>
      <c r="P1622" s="49"/>
      <c r="Q1622" s="49"/>
      <c r="R1622" s="49"/>
      <c r="S1622" s="49"/>
      <c r="T1622" s="49"/>
      <c r="U1622" s="49"/>
      <c r="V1622" s="49"/>
      <c r="W1622" s="49"/>
      <c r="X1622" s="49"/>
      <c r="Y1622" s="49"/>
      <c r="Z1622" s="49"/>
      <c r="AA1622" s="49"/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9"/>
      <c r="AN1622" s="49"/>
      <c r="AO1622" s="49"/>
      <c r="AP1622" s="49"/>
      <c r="AQ1622" s="49"/>
      <c r="AR1622" s="49"/>
    </row>
    <row r="1623" spans="8:44" customFormat="1" x14ac:dyDescent="0.3">
      <c r="H1623" s="49"/>
      <c r="I1623" s="49"/>
      <c r="J1623" s="49"/>
      <c r="K1623" s="49"/>
      <c r="L1623" s="49"/>
      <c r="M1623" s="49"/>
      <c r="N1623" s="49"/>
      <c r="O1623" s="49"/>
      <c r="P1623" s="49"/>
      <c r="Q1623" s="49"/>
      <c r="R1623" s="49"/>
      <c r="S1623" s="49"/>
      <c r="T1623" s="49"/>
      <c r="U1623" s="49"/>
      <c r="V1623" s="49"/>
      <c r="W1623" s="49"/>
      <c r="X1623" s="49"/>
      <c r="Y1623" s="49"/>
      <c r="Z1623" s="49"/>
      <c r="AA1623" s="49"/>
      <c r="AB1623" s="49"/>
      <c r="AC1623" s="49"/>
      <c r="AD1623" s="49"/>
      <c r="AE1623" s="49"/>
      <c r="AF1623" s="49"/>
      <c r="AG1623" s="49"/>
      <c r="AH1623" s="49"/>
      <c r="AI1623" s="49"/>
      <c r="AJ1623" s="49"/>
      <c r="AK1623" s="49"/>
      <c r="AL1623" s="49"/>
      <c r="AM1623" s="49"/>
      <c r="AN1623" s="49"/>
      <c r="AO1623" s="49"/>
      <c r="AP1623" s="49"/>
      <c r="AQ1623" s="49"/>
      <c r="AR1623" s="49"/>
    </row>
    <row r="1624" spans="8:44" customFormat="1" x14ac:dyDescent="0.3">
      <c r="H1624" s="49"/>
      <c r="I1624" s="49"/>
      <c r="J1624" s="49"/>
      <c r="K1624" s="49"/>
      <c r="L1624" s="49"/>
      <c r="M1624" s="49"/>
      <c r="N1624" s="49"/>
      <c r="O1624" s="49"/>
      <c r="P1624" s="49"/>
      <c r="Q1624" s="49"/>
      <c r="R1624" s="49"/>
      <c r="S1624" s="49"/>
      <c r="T1624" s="49"/>
      <c r="U1624" s="49"/>
      <c r="V1624" s="49"/>
      <c r="W1624" s="49"/>
      <c r="X1624" s="49"/>
      <c r="Y1624" s="49"/>
      <c r="Z1624" s="49"/>
      <c r="AA1624" s="49"/>
      <c r="AB1624" s="49"/>
      <c r="AC1624" s="49"/>
      <c r="AD1624" s="49"/>
      <c r="AE1624" s="49"/>
      <c r="AF1624" s="49"/>
      <c r="AG1624" s="49"/>
      <c r="AH1624" s="49"/>
      <c r="AI1624" s="49"/>
      <c r="AJ1624" s="49"/>
      <c r="AK1624" s="49"/>
      <c r="AL1624" s="49"/>
      <c r="AM1624" s="49"/>
      <c r="AN1624" s="49"/>
      <c r="AO1624" s="49"/>
      <c r="AP1624" s="49"/>
      <c r="AQ1624" s="49"/>
      <c r="AR1624" s="49"/>
    </row>
    <row r="1625" spans="8:44" customFormat="1" x14ac:dyDescent="0.3">
      <c r="H1625" s="49"/>
      <c r="I1625" s="49"/>
      <c r="J1625" s="49"/>
      <c r="K1625" s="49"/>
      <c r="L1625" s="49"/>
      <c r="M1625" s="49"/>
      <c r="N1625" s="49"/>
      <c r="O1625" s="49"/>
      <c r="P1625" s="49"/>
      <c r="Q1625" s="49"/>
      <c r="R1625" s="49"/>
      <c r="S1625" s="49"/>
      <c r="T1625" s="49"/>
      <c r="U1625" s="49"/>
      <c r="V1625" s="49"/>
      <c r="W1625" s="49"/>
      <c r="X1625" s="49"/>
      <c r="Y1625" s="49"/>
      <c r="Z1625" s="49"/>
      <c r="AA1625" s="49"/>
      <c r="AB1625" s="49"/>
      <c r="AC1625" s="49"/>
      <c r="AD1625" s="49"/>
      <c r="AE1625" s="49"/>
      <c r="AF1625" s="49"/>
      <c r="AG1625" s="49"/>
      <c r="AH1625" s="49"/>
      <c r="AI1625" s="49"/>
      <c r="AJ1625" s="49"/>
      <c r="AK1625" s="49"/>
      <c r="AL1625" s="49"/>
      <c r="AM1625" s="49"/>
      <c r="AN1625" s="49"/>
      <c r="AO1625" s="49"/>
      <c r="AP1625" s="49"/>
      <c r="AQ1625" s="49"/>
      <c r="AR1625" s="49"/>
    </row>
    <row r="1626" spans="8:44" customFormat="1" x14ac:dyDescent="0.3">
      <c r="H1626" s="49"/>
      <c r="I1626" s="49"/>
      <c r="J1626" s="49"/>
      <c r="K1626" s="49"/>
      <c r="L1626" s="49"/>
      <c r="M1626" s="49"/>
      <c r="N1626" s="49"/>
      <c r="O1626" s="49"/>
      <c r="P1626" s="49"/>
      <c r="Q1626" s="49"/>
      <c r="R1626" s="49"/>
      <c r="S1626" s="49"/>
      <c r="T1626" s="49"/>
      <c r="U1626" s="49"/>
      <c r="V1626" s="49"/>
      <c r="W1626" s="49"/>
      <c r="X1626" s="49"/>
      <c r="Y1626" s="49"/>
      <c r="Z1626" s="49"/>
      <c r="AA1626" s="49"/>
      <c r="AB1626" s="49"/>
      <c r="AC1626" s="49"/>
      <c r="AD1626" s="49"/>
      <c r="AE1626" s="49"/>
      <c r="AF1626" s="49"/>
      <c r="AG1626" s="49"/>
      <c r="AH1626" s="49"/>
      <c r="AI1626" s="49"/>
      <c r="AJ1626" s="49"/>
      <c r="AK1626" s="49"/>
      <c r="AL1626" s="49"/>
      <c r="AM1626" s="49"/>
      <c r="AN1626" s="49"/>
      <c r="AO1626" s="49"/>
      <c r="AP1626" s="49"/>
      <c r="AQ1626" s="49"/>
      <c r="AR1626" s="49"/>
    </row>
    <row r="1627" spans="8:44" customFormat="1" x14ac:dyDescent="0.3">
      <c r="H1627" s="49"/>
      <c r="I1627" s="49"/>
      <c r="J1627" s="49"/>
      <c r="K1627" s="49"/>
      <c r="L1627" s="49"/>
      <c r="M1627" s="49"/>
      <c r="N1627" s="49"/>
      <c r="O1627" s="49"/>
      <c r="P1627" s="49"/>
      <c r="Q1627" s="49"/>
      <c r="R1627" s="49"/>
      <c r="S1627" s="49"/>
      <c r="T1627" s="49"/>
      <c r="U1627" s="49"/>
      <c r="V1627" s="49"/>
      <c r="W1627" s="49"/>
      <c r="X1627" s="49"/>
      <c r="Y1627" s="49"/>
      <c r="Z1627" s="49"/>
      <c r="AA1627" s="49"/>
      <c r="AB1627" s="49"/>
      <c r="AC1627" s="49"/>
      <c r="AD1627" s="49"/>
      <c r="AE1627" s="49"/>
      <c r="AF1627" s="49"/>
      <c r="AG1627" s="49"/>
      <c r="AH1627" s="49"/>
      <c r="AI1627" s="49"/>
      <c r="AJ1627" s="49"/>
      <c r="AK1627" s="49"/>
      <c r="AL1627" s="49"/>
      <c r="AM1627" s="49"/>
      <c r="AN1627" s="49"/>
      <c r="AO1627" s="49"/>
      <c r="AP1627" s="49"/>
      <c r="AQ1627" s="49"/>
      <c r="AR1627" s="49"/>
    </row>
    <row r="1628" spans="8:44" customFormat="1" x14ac:dyDescent="0.3">
      <c r="H1628" s="49"/>
      <c r="I1628" s="49"/>
      <c r="J1628" s="49"/>
      <c r="K1628" s="49"/>
      <c r="L1628" s="49"/>
      <c r="M1628" s="49"/>
      <c r="N1628" s="49"/>
      <c r="O1628" s="49"/>
      <c r="P1628" s="49"/>
      <c r="Q1628" s="49"/>
      <c r="R1628" s="49"/>
      <c r="S1628" s="49"/>
      <c r="T1628" s="49"/>
      <c r="U1628" s="49"/>
      <c r="V1628" s="49"/>
      <c r="W1628" s="49"/>
      <c r="X1628" s="49"/>
      <c r="Y1628" s="49"/>
      <c r="Z1628" s="49"/>
      <c r="AA1628" s="49"/>
      <c r="AB1628" s="49"/>
      <c r="AC1628" s="49"/>
      <c r="AD1628" s="49"/>
      <c r="AE1628" s="49"/>
      <c r="AF1628" s="49"/>
      <c r="AG1628" s="49"/>
      <c r="AH1628" s="49"/>
      <c r="AI1628" s="49"/>
      <c r="AJ1628" s="49"/>
      <c r="AK1628" s="49"/>
      <c r="AL1628" s="49"/>
      <c r="AM1628" s="49"/>
      <c r="AN1628" s="49"/>
      <c r="AO1628" s="49"/>
      <c r="AP1628" s="49"/>
      <c r="AQ1628" s="49"/>
      <c r="AR1628" s="49"/>
    </row>
    <row r="1629" spans="8:44" customFormat="1" x14ac:dyDescent="0.3">
      <c r="H1629" s="49"/>
      <c r="I1629" s="49"/>
      <c r="J1629" s="49"/>
      <c r="K1629" s="49"/>
      <c r="L1629" s="49"/>
      <c r="M1629" s="49"/>
      <c r="N1629" s="49"/>
      <c r="O1629" s="49"/>
      <c r="P1629" s="49"/>
      <c r="Q1629" s="49"/>
      <c r="R1629" s="49"/>
      <c r="S1629" s="49"/>
      <c r="T1629" s="49"/>
      <c r="U1629" s="49"/>
      <c r="V1629" s="49"/>
      <c r="W1629" s="49"/>
      <c r="X1629" s="49"/>
      <c r="Y1629" s="49"/>
      <c r="Z1629" s="49"/>
      <c r="AA1629" s="49"/>
      <c r="AB1629" s="49"/>
      <c r="AC1629" s="49"/>
      <c r="AD1629" s="49"/>
      <c r="AE1629" s="49"/>
      <c r="AF1629" s="49"/>
      <c r="AG1629" s="49"/>
      <c r="AH1629" s="49"/>
      <c r="AI1629" s="49"/>
      <c r="AJ1629" s="49"/>
      <c r="AK1629" s="49"/>
      <c r="AL1629" s="49"/>
      <c r="AM1629" s="49"/>
      <c r="AN1629" s="49"/>
      <c r="AO1629" s="49"/>
      <c r="AP1629" s="49"/>
      <c r="AQ1629" s="49"/>
      <c r="AR1629" s="49"/>
    </row>
    <row r="1630" spans="8:44" customFormat="1" x14ac:dyDescent="0.3">
      <c r="H1630" s="49"/>
      <c r="I1630" s="49"/>
      <c r="J1630" s="49"/>
      <c r="K1630" s="49"/>
      <c r="L1630" s="49"/>
      <c r="M1630" s="49"/>
      <c r="N1630" s="49"/>
      <c r="O1630" s="49"/>
      <c r="P1630" s="49"/>
      <c r="Q1630" s="49"/>
      <c r="R1630" s="49"/>
      <c r="S1630" s="49"/>
      <c r="T1630" s="49"/>
      <c r="U1630" s="49"/>
      <c r="V1630" s="49"/>
      <c r="W1630" s="49"/>
      <c r="X1630" s="49"/>
      <c r="Y1630" s="49"/>
      <c r="Z1630" s="49"/>
      <c r="AA1630" s="49"/>
      <c r="AB1630" s="49"/>
      <c r="AC1630" s="49"/>
      <c r="AD1630" s="49"/>
      <c r="AE1630" s="49"/>
      <c r="AF1630" s="49"/>
      <c r="AG1630" s="49"/>
      <c r="AH1630" s="49"/>
      <c r="AI1630" s="49"/>
      <c r="AJ1630" s="49"/>
      <c r="AK1630" s="49"/>
      <c r="AL1630" s="49"/>
      <c r="AM1630" s="49"/>
      <c r="AN1630" s="49"/>
      <c r="AO1630" s="49"/>
      <c r="AP1630" s="49"/>
      <c r="AQ1630" s="49"/>
      <c r="AR1630" s="49"/>
    </row>
    <row r="1631" spans="8:44" customFormat="1" x14ac:dyDescent="0.3">
      <c r="H1631" s="49"/>
      <c r="I1631" s="49"/>
      <c r="J1631" s="49"/>
      <c r="K1631" s="49"/>
      <c r="L1631" s="49"/>
      <c r="M1631" s="49"/>
      <c r="N1631" s="49"/>
      <c r="O1631" s="49"/>
      <c r="P1631" s="49"/>
      <c r="Q1631" s="49"/>
      <c r="R1631" s="49"/>
      <c r="S1631" s="49"/>
      <c r="T1631" s="49"/>
      <c r="U1631" s="49"/>
      <c r="V1631" s="49"/>
      <c r="W1631" s="49"/>
      <c r="X1631" s="49"/>
      <c r="Y1631" s="49"/>
      <c r="Z1631" s="49"/>
      <c r="AA1631" s="49"/>
      <c r="AB1631" s="49"/>
      <c r="AC1631" s="49"/>
      <c r="AD1631" s="49"/>
      <c r="AE1631" s="49"/>
      <c r="AF1631" s="49"/>
      <c r="AG1631" s="49"/>
      <c r="AH1631" s="49"/>
      <c r="AI1631" s="49"/>
      <c r="AJ1631" s="49"/>
      <c r="AK1631" s="49"/>
      <c r="AL1631" s="49"/>
      <c r="AM1631" s="49"/>
      <c r="AN1631" s="49"/>
      <c r="AO1631" s="49"/>
      <c r="AP1631" s="49"/>
      <c r="AQ1631" s="49"/>
      <c r="AR1631" s="49"/>
    </row>
    <row r="1632" spans="8:44" customFormat="1" x14ac:dyDescent="0.3">
      <c r="H1632" s="49"/>
      <c r="I1632" s="49"/>
      <c r="J1632" s="49"/>
      <c r="K1632" s="49"/>
      <c r="L1632" s="49"/>
      <c r="M1632" s="49"/>
      <c r="N1632" s="49"/>
      <c r="O1632" s="49"/>
      <c r="P1632" s="49"/>
      <c r="Q1632" s="49"/>
      <c r="R1632" s="49"/>
      <c r="S1632" s="49"/>
      <c r="T1632" s="49"/>
      <c r="U1632" s="49"/>
      <c r="V1632" s="49"/>
      <c r="W1632" s="49"/>
      <c r="X1632" s="49"/>
      <c r="Y1632" s="49"/>
      <c r="Z1632" s="49"/>
      <c r="AA1632" s="49"/>
      <c r="AB1632" s="49"/>
      <c r="AC1632" s="49"/>
      <c r="AD1632" s="49"/>
      <c r="AE1632" s="49"/>
      <c r="AF1632" s="49"/>
      <c r="AG1632" s="49"/>
      <c r="AH1632" s="49"/>
      <c r="AI1632" s="49"/>
      <c r="AJ1632" s="49"/>
      <c r="AK1632" s="49"/>
      <c r="AL1632" s="49"/>
      <c r="AM1632" s="49"/>
      <c r="AN1632" s="49"/>
      <c r="AO1632" s="49"/>
      <c r="AP1632" s="49"/>
      <c r="AQ1632" s="49"/>
      <c r="AR1632" s="49"/>
    </row>
    <row r="1633" spans="8:44" customFormat="1" x14ac:dyDescent="0.3">
      <c r="H1633" s="49"/>
      <c r="I1633" s="49"/>
      <c r="J1633" s="49"/>
      <c r="K1633" s="49"/>
      <c r="L1633" s="49"/>
      <c r="M1633" s="49"/>
      <c r="N1633" s="49"/>
      <c r="O1633" s="49"/>
      <c r="P1633" s="49"/>
      <c r="Q1633" s="49"/>
      <c r="R1633" s="49"/>
      <c r="S1633" s="49"/>
      <c r="T1633" s="49"/>
      <c r="U1633" s="49"/>
      <c r="V1633" s="49"/>
      <c r="W1633" s="49"/>
      <c r="X1633" s="49"/>
      <c r="Y1633" s="49"/>
      <c r="Z1633" s="49"/>
      <c r="AA1633" s="49"/>
      <c r="AB1633" s="49"/>
      <c r="AC1633" s="49"/>
      <c r="AD1633" s="49"/>
      <c r="AE1633" s="49"/>
      <c r="AF1633" s="49"/>
      <c r="AG1633" s="49"/>
      <c r="AH1633" s="49"/>
      <c r="AI1633" s="49"/>
      <c r="AJ1633" s="49"/>
      <c r="AK1633" s="49"/>
      <c r="AL1633" s="49"/>
      <c r="AM1633" s="49"/>
      <c r="AN1633" s="49"/>
      <c r="AO1633" s="49"/>
      <c r="AP1633" s="49"/>
      <c r="AQ1633" s="49"/>
      <c r="AR1633" s="49"/>
    </row>
    <row r="1634" spans="8:44" customFormat="1" x14ac:dyDescent="0.3">
      <c r="H1634" s="49"/>
      <c r="I1634" s="49"/>
      <c r="J1634" s="49"/>
      <c r="K1634" s="49"/>
      <c r="L1634" s="49"/>
      <c r="M1634" s="49"/>
      <c r="N1634" s="49"/>
      <c r="O1634" s="49"/>
      <c r="P1634" s="49"/>
      <c r="Q1634" s="49"/>
      <c r="R1634" s="49"/>
      <c r="S1634" s="49"/>
      <c r="T1634" s="49"/>
      <c r="U1634" s="49"/>
      <c r="V1634" s="49"/>
      <c r="W1634" s="49"/>
      <c r="X1634" s="49"/>
      <c r="Y1634" s="49"/>
      <c r="Z1634" s="49"/>
      <c r="AA1634" s="49"/>
      <c r="AB1634" s="49"/>
      <c r="AC1634" s="49"/>
      <c r="AD1634" s="49"/>
      <c r="AE1634" s="49"/>
      <c r="AF1634" s="49"/>
      <c r="AG1634" s="49"/>
      <c r="AH1634" s="49"/>
      <c r="AI1634" s="49"/>
      <c r="AJ1634" s="49"/>
      <c r="AK1634" s="49"/>
      <c r="AL1634" s="49"/>
      <c r="AM1634" s="49"/>
      <c r="AN1634" s="49"/>
      <c r="AO1634" s="49"/>
      <c r="AP1634" s="49"/>
      <c r="AQ1634" s="49"/>
      <c r="AR1634" s="49"/>
    </row>
    <row r="1635" spans="8:44" customFormat="1" x14ac:dyDescent="0.3">
      <c r="H1635" s="49"/>
      <c r="I1635" s="49"/>
      <c r="J1635" s="49"/>
      <c r="K1635" s="49"/>
      <c r="L1635" s="49"/>
      <c r="M1635" s="49"/>
      <c r="N1635" s="49"/>
      <c r="O1635" s="49"/>
      <c r="P1635" s="49"/>
      <c r="Q1635" s="49"/>
      <c r="R1635" s="49"/>
      <c r="S1635" s="49"/>
      <c r="T1635" s="49"/>
      <c r="U1635" s="49"/>
      <c r="V1635" s="49"/>
      <c r="W1635" s="49"/>
      <c r="X1635" s="49"/>
      <c r="Y1635" s="49"/>
      <c r="Z1635" s="49"/>
      <c r="AA1635" s="49"/>
      <c r="AB1635" s="49"/>
      <c r="AC1635" s="49"/>
      <c r="AD1635" s="49"/>
      <c r="AE1635" s="49"/>
      <c r="AF1635" s="49"/>
      <c r="AG1635" s="49"/>
      <c r="AH1635" s="49"/>
      <c r="AI1635" s="49"/>
      <c r="AJ1635" s="49"/>
      <c r="AK1635" s="49"/>
      <c r="AL1635" s="49"/>
      <c r="AM1635" s="49"/>
      <c r="AN1635" s="49"/>
      <c r="AO1635" s="49"/>
      <c r="AP1635" s="49"/>
      <c r="AQ1635" s="49"/>
      <c r="AR1635" s="49"/>
    </row>
    <row r="1636" spans="8:44" customFormat="1" x14ac:dyDescent="0.3">
      <c r="H1636" s="49"/>
      <c r="I1636" s="49"/>
      <c r="J1636" s="49"/>
      <c r="K1636" s="49"/>
      <c r="L1636" s="49"/>
      <c r="M1636" s="49"/>
      <c r="N1636" s="49"/>
      <c r="O1636" s="49"/>
      <c r="P1636" s="49"/>
      <c r="Q1636" s="49"/>
      <c r="R1636" s="49"/>
      <c r="S1636" s="49"/>
      <c r="T1636" s="49"/>
      <c r="U1636" s="49"/>
      <c r="V1636" s="49"/>
      <c r="W1636" s="49"/>
      <c r="X1636" s="49"/>
      <c r="Y1636" s="49"/>
      <c r="Z1636" s="49"/>
      <c r="AA1636" s="49"/>
      <c r="AB1636" s="49"/>
      <c r="AC1636" s="49"/>
      <c r="AD1636" s="49"/>
      <c r="AE1636" s="49"/>
      <c r="AF1636" s="49"/>
      <c r="AG1636" s="49"/>
      <c r="AH1636" s="49"/>
      <c r="AI1636" s="49"/>
      <c r="AJ1636" s="49"/>
      <c r="AK1636" s="49"/>
      <c r="AL1636" s="49"/>
      <c r="AM1636" s="49"/>
      <c r="AN1636" s="49"/>
      <c r="AO1636" s="49"/>
      <c r="AP1636" s="49"/>
      <c r="AQ1636" s="49"/>
      <c r="AR1636" s="49"/>
    </row>
    <row r="1637" spans="8:44" customFormat="1" x14ac:dyDescent="0.3">
      <c r="H1637" s="49"/>
      <c r="I1637" s="49"/>
      <c r="J1637" s="49"/>
      <c r="K1637" s="49"/>
      <c r="L1637" s="49"/>
      <c r="M1637" s="49"/>
      <c r="N1637" s="49"/>
      <c r="O1637" s="49"/>
      <c r="P1637" s="49"/>
      <c r="Q1637" s="49"/>
      <c r="R1637" s="49"/>
      <c r="S1637" s="49"/>
      <c r="T1637" s="49"/>
      <c r="U1637" s="49"/>
      <c r="V1637" s="49"/>
      <c r="W1637" s="49"/>
      <c r="X1637" s="49"/>
      <c r="Y1637" s="49"/>
      <c r="Z1637" s="49"/>
      <c r="AA1637" s="49"/>
      <c r="AB1637" s="49"/>
      <c r="AC1637" s="49"/>
      <c r="AD1637" s="49"/>
      <c r="AE1637" s="49"/>
      <c r="AF1637" s="49"/>
      <c r="AG1637" s="49"/>
      <c r="AH1637" s="49"/>
      <c r="AI1637" s="49"/>
      <c r="AJ1637" s="49"/>
      <c r="AK1637" s="49"/>
      <c r="AL1637" s="49"/>
      <c r="AM1637" s="49"/>
      <c r="AN1637" s="49"/>
      <c r="AO1637" s="49"/>
      <c r="AP1637" s="49"/>
      <c r="AQ1637" s="49"/>
      <c r="AR1637" s="49"/>
    </row>
    <row r="1638" spans="8:44" customFormat="1" x14ac:dyDescent="0.3">
      <c r="H1638" s="49"/>
      <c r="I1638" s="49"/>
      <c r="J1638" s="49"/>
      <c r="K1638" s="49"/>
      <c r="L1638" s="49"/>
      <c r="M1638" s="49"/>
      <c r="N1638" s="49"/>
      <c r="O1638" s="49"/>
      <c r="P1638" s="49"/>
      <c r="Q1638" s="49"/>
      <c r="R1638" s="49"/>
      <c r="S1638" s="49"/>
      <c r="T1638" s="49"/>
      <c r="U1638" s="49"/>
      <c r="V1638" s="49"/>
      <c r="W1638" s="49"/>
      <c r="X1638" s="49"/>
      <c r="Y1638" s="49"/>
      <c r="Z1638" s="49"/>
      <c r="AA1638" s="49"/>
      <c r="AB1638" s="49"/>
      <c r="AC1638" s="49"/>
      <c r="AD1638" s="49"/>
      <c r="AE1638" s="49"/>
      <c r="AF1638" s="49"/>
      <c r="AG1638" s="49"/>
      <c r="AH1638" s="49"/>
      <c r="AI1638" s="49"/>
      <c r="AJ1638" s="49"/>
      <c r="AK1638" s="49"/>
      <c r="AL1638" s="49"/>
      <c r="AM1638" s="49"/>
      <c r="AN1638" s="49"/>
      <c r="AO1638" s="49"/>
      <c r="AP1638" s="49"/>
      <c r="AQ1638" s="49"/>
      <c r="AR1638" s="49"/>
    </row>
    <row r="1639" spans="8:44" customFormat="1" x14ac:dyDescent="0.3">
      <c r="H1639" s="49"/>
      <c r="I1639" s="49"/>
      <c r="J1639" s="49"/>
      <c r="K1639" s="49"/>
      <c r="L1639" s="49"/>
      <c r="M1639" s="49"/>
      <c r="N1639" s="49"/>
      <c r="O1639" s="49"/>
      <c r="P1639" s="49"/>
      <c r="Q1639" s="49"/>
      <c r="R1639" s="49"/>
      <c r="S1639" s="49"/>
      <c r="T1639" s="49"/>
      <c r="U1639" s="49"/>
      <c r="V1639" s="49"/>
      <c r="W1639" s="49"/>
      <c r="X1639" s="49"/>
      <c r="Y1639" s="49"/>
      <c r="Z1639" s="49"/>
      <c r="AA1639" s="49"/>
      <c r="AB1639" s="49"/>
      <c r="AC1639" s="49"/>
      <c r="AD1639" s="49"/>
      <c r="AE1639" s="49"/>
      <c r="AF1639" s="49"/>
      <c r="AG1639" s="49"/>
      <c r="AH1639" s="49"/>
      <c r="AI1639" s="49"/>
      <c r="AJ1639" s="49"/>
      <c r="AK1639" s="49"/>
      <c r="AL1639" s="49"/>
      <c r="AM1639" s="49"/>
      <c r="AN1639" s="49"/>
      <c r="AO1639" s="49"/>
      <c r="AP1639" s="49"/>
      <c r="AQ1639" s="49"/>
      <c r="AR1639" s="49"/>
    </row>
    <row r="1640" spans="8:44" customFormat="1" x14ac:dyDescent="0.3">
      <c r="H1640" s="49"/>
      <c r="I1640" s="49"/>
      <c r="J1640" s="49"/>
      <c r="K1640" s="49"/>
      <c r="L1640" s="49"/>
      <c r="M1640" s="49"/>
      <c r="N1640" s="49"/>
      <c r="O1640" s="49"/>
      <c r="P1640" s="49"/>
      <c r="Q1640" s="49"/>
      <c r="R1640" s="49"/>
      <c r="S1640" s="49"/>
      <c r="T1640" s="49"/>
      <c r="U1640" s="49"/>
      <c r="V1640" s="49"/>
      <c r="W1640" s="49"/>
      <c r="X1640" s="49"/>
      <c r="Y1640" s="49"/>
      <c r="Z1640" s="49"/>
      <c r="AA1640" s="49"/>
      <c r="AB1640" s="49"/>
      <c r="AC1640" s="49"/>
      <c r="AD1640" s="49"/>
      <c r="AE1640" s="49"/>
      <c r="AF1640" s="49"/>
      <c r="AG1640" s="49"/>
      <c r="AH1640" s="49"/>
      <c r="AI1640" s="49"/>
      <c r="AJ1640" s="49"/>
      <c r="AK1640" s="49"/>
      <c r="AL1640" s="49"/>
      <c r="AM1640" s="49"/>
      <c r="AN1640" s="49"/>
      <c r="AO1640" s="49"/>
      <c r="AP1640" s="49"/>
      <c r="AQ1640" s="49"/>
      <c r="AR1640" s="49"/>
    </row>
    <row r="1641" spans="8:44" customFormat="1" x14ac:dyDescent="0.3">
      <c r="H1641" s="49"/>
      <c r="I1641" s="49"/>
      <c r="J1641" s="49"/>
      <c r="K1641" s="49"/>
      <c r="L1641" s="49"/>
      <c r="M1641" s="49"/>
      <c r="N1641" s="49"/>
      <c r="O1641" s="49"/>
      <c r="P1641" s="49"/>
      <c r="Q1641" s="49"/>
      <c r="R1641" s="49"/>
      <c r="S1641" s="49"/>
      <c r="T1641" s="49"/>
      <c r="U1641" s="49"/>
      <c r="V1641" s="49"/>
      <c r="W1641" s="49"/>
      <c r="X1641" s="49"/>
      <c r="Y1641" s="49"/>
      <c r="Z1641" s="49"/>
      <c r="AA1641" s="49"/>
      <c r="AB1641" s="49"/>
      <c r="AC1641" s="49"/>
      <c r="AD1641" s="49"/>
      <c r="AE1641" s="49"/>
      <c r="AF1641" s="49"/>
      <c r="AG1641" s="49"/>
      <c r="AH1641" s="49"/>
      <c r="AI1641" s="49"/>
      <c r="AJ1641" s="49"/>
      <c r="AK1641" s="49"/>
      <c r="AL1641" s="49"/>
      <c r="AM1641" s="49"/>
      <c r="AN1641" s="49"/>
      <c r="AO1641" s="49"/>
      <c r="AP1641" s="49"/>
      <c r="AQ1641" s="49"/>
      <c r="AR1641" s="49"/>
    </row>
    <row r="1642" spans="8:44" customFormat="1" x14ac:dyDescent="0.3">
      <c r="H1642" s="49"/>
      <c r="I1642" s="49"/>
      <c r="J1642" s="49"/>
      <c r="K1642" s="49"/>
      <c r="L1642" s="49"/>
      <c r="M1642" s="49"/>
      <c r="N1642" s="49"/>
      <c r="O1642" s="49"/>
      <c r="P1642" s="49"/>
      <c r="Q1642" s="49"/>
      <c r="R1642" s="49"/>
      <c r="S1642" s="49"/>
      <c r="T1642" s="49"/>
      <c r="U1642" s="49"/>
      <c r="V1642" s="49"/>
      <c r="W1642" s="49"/>
      <c r="X1642" s="49"/>
      <c r="Y1642" s="49"/>
      <c r="Z1642" s="49"/>
      <c r="AA1642" s="49"/>
      <c r="AB1642" s="49"/>
      <c r="AC1642" s="49"/>
      <c r="AD1642" s="49"/>
      <c r="AE1642" s="49"/>
      <c r="AF1642" s="49"/>
      <c r="AG1642" s="49"/>
      <c r="AH1642" s="49"/>
      <c r="AI1642" s="49"/>
      <c r="AJ1642" s="49"/>
      <c r="AK1642" s="49"/>
      <c r="AL1642" s="49"/>
      <c r="AM1642" s="49"/>
      <c r="AN1642" s="49"/>
      <c r="AO1642" s="49"/>
      <c r="AP1642" s="49"/>
      <c r="AQ1642" s="49"/>
      <c r="AR1642" s="49"/>
    </row>
    <row r="1643" spans="8:44" customFormat="1" x14ac:dyDescent="0.3">
      <c r="H1643" s="49"/>
      <c r="I1643" s="49"/>
      <c r="J1643" s="49"/>
      <c r="K1643" s="49"/>
      <c r="L1643" s="49"/>
      <c r="M1643" s="49"/>
      <c r="N1643" s="49"/>
      <c r="O1643" s="49"/>
      <c r="P1643" s="49"/>
      <c r="Q1643" s="49"/>
      <c r="R1643" s="49"/>
      <c r="S1643" s="49"/>
      <c r="T1643" s="49"/>
      <c r="U1643" s="49"/>
      <c r="V1643" s="49"/>
      <c r="W1643" s="49"/>
      <c r="X1643" s="49"/>
      <c r="Y1643" s="49"/>
      <c r="Z1643" s="49"/>
      <c r="AA1643" s="49"/>
      <c r="AB1643" s="49"/>
      <c r="AC1643" s="49"/>
      <c r="AD1643" s="49"/>
      <c r="AE1643" s="49"/>
      <c r="AF1643" s="49"/>
      <c r="AG1643" s="49"/>
      <c r="AH1643" s="49"/>
      <c r="AI1643" s="49"/>
      <c r="AJ1643" s="49"/>
      <c r="AK1643" s="49"/>
      <c r="AL1643" s="49"/>
      <c r="AM1643" s="49"/>
      <c r="AN1643" s="49"/>
      <c r="AO1643" s="49"/>
      <c r="AP1643" s="49"/>
      <c r="AQ1643" s="49"/>
      <c r="AR1643" s="49"/>
    </row>
    <row r="1644" spans="8:44" customFormat="1" x14ac:dyDescent="0.3">
      <c r="H1644" s="49"/>
      <c r="I1644" s="49"/>
      <c r="J1644" s="49"/>
      <c r="K1644" s="49"/>
      <c r="L1644" s="49"/>
      <c r="M1644" s="49"/>
      <c r="N1644" s="49"/>
      <c r="O1644" s="49"/>
      <c r="P1644" s="49"/>
      <c r="Q1644" s="49"/>
      <c r="R1644" s="49"/>
      <c r="S1644" s="49"/>
      <c r="T1644" s="49"/>
      <c r="U1644" s="49"/>
      <c r="V1644" s="49"/>
      <c r="W1644" s="49"/>
      <c r="X1644" s="49"/>
      <c r="Y1644" s="49"/>
      <c r="Z1644" s="49"/>
      <c r="AA1644" s="49"/>
      <c r="AB1644" s="49"/>
      <c r="AC1644" s="49"/>
      <c r="AD1644" s="49"/>
      <c r="AE1644" s="49"/>
      <c r="AF1644" s="49"/>
      <c r="AG1644" s="49"/>
      <c r="AH1644" s="49"/>
      <c r="AI1644" s="49"/>
      <c r="AJ1644" s="49"/>
      <c r="AK1644" s="49"/>
      <c r="AL1644" s="49"/>
      <c r="AM1644" s="49"/>
      <c r="AN1644" s="49"/>
      <c r="AO1644" s="49"/>
      <c r="AP1644" s="49"/>
      <c r="AQ1644" s="49"/>
      <c r="AR1644" s="49"/>
    </row>
    <row r="1645" spans="8:44" customFormat="1" x14ac:dyDescent="0.3">
      <c r="H1645" s="49"/>
      <c r="I1645" s="49"/>
      <c r="J1645" s="49"/>
      <c r="K1645" s="49"/>
      <c r="L1645" s="49"/>
      <c r="M1645" s="49"/>
      <c r="N1645" s="49"/>
      <c r="O1645" s="49"/>
      <c r="P1645" s="49"/>
      <c r="Q1645" s="49"/>
      <c r="R1645" s="49"/>
      <c r="S1645" s="49"/>
      <c r="T1645" s="49"/>
      <c r="U1645" s="49"/>
      <c r="V1645" s="49"/>
      <c r="W1645" s="49"/>
      <c r="X1645" s="49"/>
      <c r="Y1645" s="49"/>
      <c r="Z1645" s="49"/>
      <c r="AA1645" s="49"/>
      <c r="AB1645" s="49"/>
      <c r="AC1645" s="49"/>
      <c r="AD1645" s="49"/>
      <c r="AE1645" s="49"/>
      <c r="AF1645" s="49"/>
      <c r="AG1645" s="49"/>
      <c r="AH1645" s="49"/>
      <c r="AI1645" s="49"/>
      <c r="AJ1645" s="49"/>
      <c r="AK1645" s="49"/>
      <c r="AL1645" s="49"/>
      <c r="AM1645" s="49"/>
      <c r="AN1645" s="49"/>
      <c r="AO1645" s="49"/>
      <c r="AP1645" s="49"/>
      <c r="AQ1645" s="49"/>
      <c r="AR1645" s="49"/>
    </row>
    <row r="1646" spans="8:44" customFormat="1" x14ac:dyDescent="0.3">
      <c r="H1646" s="49"/>
      <c r="I1646" s="49"/>
      <c r="J1646" s="49"/>
      <c r="K1646" s="49"/>
      <c r="L1646" s="49"/>
      <c r="M1646" s="49"/>
      <c r="N1646" s="49"/>
      <c r="O1646" s="49"/>
      <c r="P1646" s="49"/>
      <c r="Q1646" s="49"/>
      <c r="R1646" s="49"/>
      <c r="S1646" s="49"/>
      <c r="T1646" s="49"/>
      <c r="U1646" s="49"/>
      <c r="V1646" s="49"/>
      <c r="W1646" s="49"/>
      <c r="X1646" s="49"/>
      <c r="Y1646" s="49"/>
      <c r="Z1646" s="49"/>
      <c r="AA1646" s="49"/>
      <c r="AB1646" s="49"/>
      <c r="AC1646" s="49"/>
      <c r="AD1646" s="49"/>
      <c r="AE1646" s="49"/>
      <c r="AF1646" s="49"/>
      <c r="AG1646" s="49"/>
      <c r="AH1646" s="49"/>
      <c r="AI1646" s="49"/>
      <c r="AJ1646" s="49"/>
      <c r="AK1646" s="49"/>
      <c r="AL1646" s="49"/>
      <c r="AM1646" s="49"/>
      <c r="AN1646" s="49"/>
      <c r="AO1646" s="49"/>
      <c r="AP1646" s="49"/>
      <c r="AQ1646" s="49"/>
      <c r="AR1646" s="49"/>
    </row>
    <row r="1647" spans="8:44" customFormat="1" x14ac:dyDescent="0.3">
      <c r="H1647" s="49"/>
      <c r="I1647" s="49"/>
      <c r="J1647" s="49"/>
      <c r="K1647" s="49"/>
      <c r="L1647" s="49"/>
      <c r="M1647" s="49"/>
      <c r="N1647" s="49"/>
      <c r="O1647" s="49"/>
      <c r="P1647" s="49"/>
      <c r="Q1647" s="49"/>
      <c r="R1647" s="49"/>
      <c r="S1647" s="49"/>
      <c r="T1647" s="49"/>
      <c r="U1647" s="49"/>
      <c r="V1647" s="49"/>
      <c r="W1647" s="49"/>
      <c r="X1647" s="49"/>
      <c r="Y1647" s="49"/>
      <c r="Z1647" s="49"/>
      <c r="AA1647" s="49"/>
      <c r="AB1647" s="49"/>
      <c r="AC1647" s="49"/>
      <c r="AD1647" s="49"/>
      <c r="AE1647" s="49"/>
      <c r="AF1647" s="49"/>
      <c r="AG1647" s="49"/>
      <c r="AH1647" s="49"/>
      <c r="AI1647" s="49"/>
      <c r="AJ1647" s="49"/>
      <c r="AK1647" s="49"/>
      <c r="AL1647" s="49"/>
      <c r="AM1647" s="49"/>
      <c r="AN1647" s="49"/>
      <c r="AO1647" s="49"/>
      <c r="AP1647" s="49"/>
      <c r="AQ1647" s="49"/>
      <c r="AR1647" s="49"/>
    </row>
    <row r="1648" spans="8:44" customFormat="1" x14ac:dyDescent="0.3">
      <c r="H1648" s="49"/>
      <c r="I1648" s="49"/>
      <c r="J1648" s="49"/>
      <c r="K1648" s="49"/>
      <c r="L1648" s="49"/>
      <c r="M1648" s="49"/>
      <c r="N1648" s="49"/>
      <c r="O1648" s="49"/>
      <c r="P1648" s="49"/>
      <c r="Q1648" s="49"/>
      <c r="R1648" s="49"/>
      <c r="S1648" s="49"/>
      <c r="T1648" s="49"/>
      <c r="U1648" s="49"/>
      <c r="V1648" s="49"/>
      <c r="W1648" s="49"/>
      <c r="X1648" s="49"/>
      <c r="Y1648" s="49"/>
      <c r="Z1648" s="49"/>
      <c r="AA1648" s="49"/>
      <c r="AB1648" s="49"/>
      <c r="AC1648" s="49"/>
      <c r="AD1648" s="49"/>
      <c r="AE1648" s="49"/>
      <c r="AF1648" s="49"/>
      <c r="AG1648" s="49"/>
      <c r="AH1648" s="49"/>
      <c r="AI1648" s="49"/>
      <c r="AJ1648" s="49"/>
      <c r="AK1648" s="49"/>
      <c r="AL1648" s="49"/>
      <c r="AM1648" s="49"/>
      <c r="AN1648" s="49"/>
      <c r="AO1648" s="49"/>
      <c r="AP1648" s="49"/>
      <c r="AQ1648" s="49"/>
      <c r="AR1648" s="49"/>
    </row>
    <row r="1649" spans="8:44" customFormat="1" x14ac:dyDescent="0.3">
      <c r="H1649" s="49"/>
      <c r="I1649" s="49"/>
      <c r="J1649" s="49"/>
      <c r="K1649" s="49"/>
      <c r="L1649" s="49"/>
      <c r="M1649" s="49"/>
      <c r="N1649" s="49"/>
      <c r="O1649" s="49"/>
      <c r="P1649" s="49"/>
      <c r="Q1649" s="49"/>
      <c r="R1649" s="49"/>
      <c r="S1649" s="49"/>
      <c r="T1649" s="49"/>
      <c r="U1649" s="49"/>
      <c r="V1649" s="49"/>
      <c r="W1649" s="49"/>
      <c r="X1649" s="49"/>
      <c r="Y1649" s="49"/>
      <c r="Z1649" s="49"/>
      <c r="AA1649" s="49"/>
      <c r="AB1649" s="49"/>
      <c r="AC1649" s="49"/>
      <c r="AD1649" s="49"/>
      <c r="AE1649" s="49"/>
      <c r="AF1649" s="49"/>
      <c r="AG1649" s="49"/>
      <c r="AH1649" s="49"/>
      <c r="AI1649" s="49"/>
      <c r="AJ1649" s="49"/>
      <c r="AK1649" s="49"/>
      <c r="AL1649" s="49"/>
      <c r="AM1649" s="49"/>
      <c r="AN1649" s="49"/>
      <c r="AO1649" s="49"/>
      <c r="AP1649" s="49"/>
      <c r="AQ1649" s="49"/>
      <c r="AR1649" s="49"/>
    </row>
    <row r="1650" spans="8:44" customFormat="1" x14ac:dyDescent="0.3">
      <c r="H1650" s="49"/>
      <c r="I1650" s="49"/>
      <c r="J1650" s="49"/>
      <c r="K1650" s="49"/>
      <c r="L1650" s="49"/>
      <c r="M1650" s="49"/>
      <c r="N1650" s="49"/>
      <c r="O1650" s="49"/>
      <c r="P1650" s="49"/>
      <c r="Q1650" s="49"/>
      <c r="R1650" s="49"/>
      <c r="S1650" s="49"/>
      <c r="T1650" s="49"/>
      <c r="U1650" s="49"/>
      <c r="V1650" s="49"/>
      <c r="W1650" s="49"/>
      <c r="X1650" s="49"/>
      <c r="Y1650" s="49"/>
      <c r="Z1650" s="49"/>
      <c r="AA1650" s="49"/>
      <c r="AB1650" s="49"/>
      <c r="AC1650" s="49"/>
      <c r="AD1650" s="49"/>
      <c r="AE1650" s="49"/>
      <c r="AF1650" s="49"/>
      <c r="AG1650" s="49"/>
      <c r="AH1650" s="49"/>
      <c r="AI1650" s="49"/>
      <c r="AJ1650" s="49"/>
      <c r="AK1650" s="49"/>
      <c r="AL1650" s="49"/>
      <c r="AM1650" s="49"/>
      <c r="AN1650" s="49"/>
      <c r="AO1650" s="49"/>
      <c r="AP1650" s="49"/>
      <c r="AQ1650" s="49"/>
      <c r="AR1650" s="49"/>
    </row>
    <row r="1651" spans="8:44" customFormat="1" x14ac:dyDescent="0.3">
      <c r="H1651" s="49"/>
      <c r="I1651" s="49"/>
      <c r="J1651" s="49"/>
      <c r="K1651" s="49"/>
      <c r="L1651" s="49"/>
      <c r="M1651" s="49"/>
      <c r="N1651" s="49"/>
      <c r="O1651" s="49"/>
      <c r="P1651" s="49"/>
      <c r="Q1651" s="49"/>
      <c r="R1651" s="49"/>
      <c r="S1651" s="49"/>
      <c r="T1651" s="49"/>
      <c r="U1651" s="49"/>
      <c r="V1651" s="49"/>
      <c r="W1651" s="49"/>
      <c r="X1651" s="49"/>
      <c r="Y1651" s="49"/>
      <c r="Z1651" s="49"/>
      <c r="AA1651" s="49"/>
      <c r="AB1651" s="49"/>
      <c r="AC1651" s="49"/>
      <c r="AD1651" s="49"/>
      <c r="AE1651" s="49"/>
      <c r="AF1651" s="49"/>
      <c r="AG1651" s="49"/>
      <c r="AH1651" s="49"/>
      <c r="AI1651" s="49"/>
      <c r="AJ1651" s="49"/>
      <c r="AK1651" s="49"/>
      <c r="AL1651" s="49"/>
      <c r="AM1651" s="49"/>
      <c r="AN1651" s="49"/>
      <c r="AO1651" s="49"/>
      <c r="AP1651" s="49"/>
      <c r="AQ1651" s="49"/>
      <c r="AR1651" s="49"/>
    </row>
    <row r="1652" spans="8:44" customFormat="1" x14ac:dyDescent="0.3">
      <c r="H1652" s="49"/>
      <c r="I1652" s="49"/>
      <c r="J1652" s="49"/>
      <c r="K1652" s="49"/>
      <c r="L1652" s="49"/>
      <c r="M1652" s="49"/>
      <c r="N1652" s="49"/>
      <c r="O1652" s="49"/>
      <c r="P1652" s="49"/>
      <c r="Q1652" s="49"/>
      <c r="R1652" s="49"/>
      <c r="S1652" s="49"/>
      <c r="T1652" s="49"/>
      <c r="U1652" s="49"/>
      <c r="V1652" s="49"/>
      <c r="W1652" s="49"/>
      <c r="X1652" s="49"/>
      <c r="Y1652" s="49"/>
      <c r="Z1652" s="49"/>
      <c r="AA1652" s="49"/>
      <c r="AB1652" s="49"/>
      <c r="AC1652" s="49"/>
      <c r="AD1652" s="49"/>
      <c r="AE1652" s="49"/>
      <c r="AF1652" s="49"/>
      <c r="AG1652" s="49"/>
      <c r="AH1652" s="49"/>
      <c r="AI1652" s="49"/>
      <c r="AJ1652" s="49"/>
      <c r="AK1652" s="49"/>
      <c r="AL1652" s="49"/>
      <c r="AM1652" s="49"/>
      <c r="AN1652" s="49"/>
      <c r="AO1652" s="49"/>
      <c r="AP1652" s="49"/>
      <c r="AQ1652" s="49"/>
      <c r="AR1652" s="49"/>
    </row>
    <row r="1653" spans="8:44" customFormat="1" x14ac:dyDescent="0.3">
      <c r="H1653" s="49"/>
      <c r="I1653" s="49"/>
      <c r="J1653" s="49"/>
      <c r="K1653" s="49"/>
      <c r="L1653" s="49"/>
      <c r="M1653" s="49"/>
      <c r="N1653" s="49"/>
      <c r="O1653" s="49"/>
      <c r="P1653" s="49"/>
      <c r="Q1653" s="49"/>
      <c r="R1653" s="49"/>
      <c r="S1653" s="49"/>
      <c r="T1653" s="49"/>
      <c r="U1653" s="49"/>
      <c r="V1653" s="49"/>
      <c r="W1653" s="49"/>
      <c r="X1653" s="49"/>
      <c r="Y1653" s="49"/>
      <c r="Z1653" s="49"/>
      <c r="AA1653" s="49"/>
      <c r="AB1653" s="49"/>
      <c r="AC1653" s="49"/>
      <c r="AD1653" s="49"/>
      <c r="AE1653" s="49"/>
      <c r="AF1653" s="49"/>
      <c r="AG1653" s="49"/>
      <c r="AH1653" s="49"/>
      <c r="AI1653" s="49"/>
      <c r="AJ1653" s="49"/>
      <c r="AK1653" s="49"/>
      <c r="AL1653" s="49"/>
      <c r="AM1653" s="49"/>
      <c r="AN1653" s="49"/>
      <c r="AO1653" s="49"/>
      <c r="AP1653" s="49"/>
      <c r="AQ1653" s="49"/>
      <c r="AR1653" s="49"/>
    </row>
    <row r="1654" spans="8:44" customFormat="1" x14ac:dyDescent="0.3">
      <c r="H1654" s="49"/>
      <c r="I1654" s="49"/>
      <c r="J1654" s="49"/>
      <c r="K1654" s="49"/>
      <c r="L1654" s="49"/>
      <c r="M1654" s="49"/>
      <c r="N1654" s="49"/>
      <c r="O1654" s="49"/>
      <c r="P1654" s="49"/>
      <c r="Q1654" s="49"/>
      <c r="R1654" s="49"/>
      <c r="S1654" s="49"/>
      <c r="T1654" s="49"/>
      <c r="U1654" s="49"/>
      <c r="V1654" s="49"/>
      <c r="W1654" s="49"/>
      <c r="X1654" s="49"/>
      <c r="Y1654" s="49"/>
      <c r="Z1654" s="49"/>
      <c r="AA1654" s="49"/>
      <c r="AB1654" s="49"/>
      <c r="AC1654" s="49"/>
      <c r="AD1654" s="49"/>
      <c r="AE1654" s="49"/>
      <c r="AF1654" s="49"/>
      <c r="AG1654" s="49"/>
      <c r="AH1654" s="49"/>
      <c r="AI1654" s="49"/>
      <c r="AJ1654" s="49"/>
      <c r="AK1654" s="49"/>
      <c r="AL1654" s="49"/>
      <c r="AM1654" s="49"/>
      <c r="AN1654" s="49"/>
      <c r="AO1654" s="49"/>
      <c r="AP1654" s="49"/>
      <c r="AQ1654" s="49"/>
      <c r="AR1654" s="49"/>
    </row>
    <row r="1655" spans="8:44" customFormat="1" x14ac:dyDescent="0.3">
      <c r="H1655" s="49"/>
      <c r="I1655" s="49"/>
      <c r="J1655" s="49"/>
      <c r="K1655" s="49"/>
      <c r="L1655" s="49"/>
      <c r="M1655" s="49"/>
      <c r="N1655" s="49"/>
      <c r="O1655" s="49"/>
      <c r="P1655" s="49"/>
      <c r="Q1655" s="49"/>
      <c r="R1655" s="49"/>
      <c r="S1655" s="49"/>
      <c r="T1655" s="49"/>
      <c r="U1655" s="49"/>
      <c r="V1655" s="49"/>
      <c r="W1655" s="49"/>
      <c r="X1655" s="49"/>
      <c r="Y1655" s="49"/>
      <c r="Z1655" s="49"/>
      <c r="AA1655" s="49"/>
      <c r="AB1655" s="49"/>
      <c r="AC1655" s="49"/>
      <c r="AD1655" s="49"/>
      <c r="AE1655" s="49"/>
      <c r="AF1655" s="49"/>
      <c r="AG1655" s="49"/>
      <c r="AH1655" s="49"/>
      <c r="AI1655" s="49"/>
      <c r="AJ1655" s="49"/>
      <c r="AK1655" s="49"/>
      <c r="AL1655" s="49"/>
      <c r="AM1655" s="49"/>
      <c r="AN1655" s="49"/>
      <c r="AO1655" s="49"/>
      <c r="AP1655" s="49"/>
      <c r="AQ1655" s="49"/>
      <c r="AR1655" s="49"/>
    </row>
    <row r="1656" spans="8:44" customFormat="1" x14ac:dyDescent="0.3">
      <c r="H1656" s="49"/>
      <c r="I1656" s="49"/>
      <c r="J1656" s="49"/>
      <c r="K1656" s="49"/>
      <c r="L1656" s="49"/>
      <c r="M1656" s="49"/>
      <c r="N1656" s="49"/>
      <c r="O1656" s="49"/>
      <c r="P1656" s="49"/>
      <c r="Q1656" s="49"/>
      <c r="R1656" s="49"/>
      <c r="S1656" s="49"/>
      <c r="T1656" s="49"/>
      <c r="U1656" s="49"/>
      <c r="V1656" s="49"/>
      <c r="W1656" s="49"/>
      <c r="X1656" s="49"/>
      <c r="Y1656" s="49"/>
      <c r="Z1656" s="49"/>
      <c r="AA1656" s="49"/>
      <c r="AB1656" s="49"/>
      <c r="AC1656" s="49"/>
      <c r="AD1656" s="49"/>
      <c r="AE1656" s="49"/>
      <c r="AF1656" s="49"/>
      <c r="AG1656" s="49"/>
      <c r="AH1656" s="49"/>
      <c r="AI1656" s="49"/>
      <c r="AJ1656" s="49"/>
      <c r="AK1656" s="49"/>
      <c r="AL1656" s="49"/>
      <c r="AM1656" s="49"/>
      <c r="AN1656" s="49"/>
      <c r="AO1656" s="49"/>
      <c r="AP1656" s="49"/>
      <c r="AQ1656" s="49"/>
      <c r="AR1656" s="49"/>
    </row>
    <row r="1657" spans="8:44" customFormat="1" x14ac:dyDescent="0.3">
      <c r="H1657" s="49"/>
      <c r="I1657" s="49"/>
      <c r="J1657" s="49"/>
      <c r="K1657" s="49"/>
      <c r="L1657" s="49"/>
      <c r="M1657" s="49"/>
      <c r="N1657" s="49"/>
      <c r="O1657" s="49"/>
      <c r="P1657" s="49"/>
      <c r="Q1657" s="49"/>
      <c r="R1657" s="49"/>
      <c r="S1657" s="49"/>
      <c r="T1657" s="49"/>
      <c r="U1657" s="49"/>
      <c r="V1657" s="49"/>
      <c r="W1657" s="49"/>
      <c r="X1657" s="49"/>
      <c r="Y1657" s="49"/>
      <c r="Z1657" s="49"/>
      <c r="AA1657" s="49"/>
      <c r="AB1657" s="49"/>
      <c r="AC1657" s="49"/>
      <c r="AD1657" s="49"/>
      <c r="AE1657" s="49"/>
      <c r="AF1657" s="49"/>
      <c r="AG1657" s="49"/>
      <c r="AH1657" s="49"/>
      <c r="AI1657" s="49"/>
      <c r="AJ1657" s="49"/>
      <c r="AK1657" s="49"/>
      <c r="AL1657" s="49"/>
      <c r="AM1657" s="49"/>
      <c r="AN1657" s="49"/>
      <c r="AO1657" s="49"/>
      <c r="AP1657" s="49"/>
      <c r="AQ1657" s="49"/>
      <c r="AR1657" s="49"/>
    </row>
    <row r="1658" spans="8:44" customFormat="1" x14ac:dyDescent="0.3">
      <c r="H1658" s="49"/>
      <c r="I1658" s="49"/>
      <c r="J1658" s="49"/>
      <c r="K1658" s="49"/>
      <c r="L1658" s="49"/>
      <c r="M1658" s="49"/>
      <c r="N1658" s="49"/>
      <c r="O1658" s="49"/>
      <c r="P1658" s="49"/>
      <c r="Q1658" s="49"/>
      <c r="R1658" s="49"/>
      <c r="S1658" s="49"/>
      <c r="T1658" s="49"/>
      <c r="U1658" s="49"/>
      <c r="V1658" s="49"/>
      <c r="W1658" s="49"/>
      <c r="X1658" s="49"/>
      <c r="Y1658" s="49"/>
      <c r="Z1658" s="49"/>
      <c r="AA1658" s="49"/>
      <c r="AB1658" s="49"/>
      <c r="AC1658" s="49"/>
      <c r="AD1658" s="49"/>
      <c r="AE1658" s="49"/>
      <c r="AF1658" s="49"/>
      <c r="AG1658" s="49"/>
      <c r="AH1658" s="49"/>
      <c r="AI1658" s="49"/>
      <c r="AJ1658" s="49"/>
      <c r="AK1658" s="49"/>
      <c r="AL1658" s="49"/>
      <c r="AM1658" s="49"/>
      <c r="AN1658" s="49"/>
      <c r="AO1658" s="49"/>
      <c r="AP1658" s="49"/>
      <c r="AQ1658" s="49"/>
      <c r="AR1658" s="49"/>
    </row>
    <row r="1659" spans="8:44" customFormat="1" x14ac:dyDescent="0.3">
      <c r="H1659" s="49"/>
      <c r="I1659" s="49"/>
      <c r="J1659" s="49"/>
      <c r="K1659" s="49"/>
      <c r="L1659" s="49"/>
      <c r="M1659" s="49"/>
      <c r="N1659" s="49"/>
      <c r="O1659" s="49"/>
      <c r="P1659" s="49"/>
      <c r="Q1659" s="49"/>
      <c r="R1659" s="49"/>
      <c r="S1659" s="49"/>
      <c r="T1659" s="49"/>
      <c r="U1659" s="49"/>
      <c r="V1659" s="49"/>
      <c r="W1659" s="49"/>
      <c r="X1659" s="49"/>
      <c r="Y1659" s="49"/>
      <c r="Z1659" s="49"/>
      <c r="AA1659" s="49"/>
      <c r="AB1659" s="49"/>
      <c r="AC1659" s="49"/>
      <c r="AD1659" s="49"/>
      <c r="AE1659" s="49"/>
      <c r="AF1659" s="49"/>
      <c r="AG1659" s="49"/>
      <c r="AH1659" s="49"/>
      <c r="AI1659" s="49"/>
      <c r="AJ1659" s="49"/>
      <c r="AK1659" s="49"/>
      <c r="AL1659" s="49"/>
      <c r="AM1659" s="49"/>
      <c r="AN1659" s="49"/>
      <c r="AO1659" s="49"/>
      <c r="AP1659" s="49"/>
      <c r="AQ1659" s="49"/>
      <c r="AR1659" s="49"/>
    </row>
    <row r="1660" spans="8:44" customFormat="1" x14ac:dyDescent="0.3">
      <c r="H1660" s="49"/>
      <c r="I1660" s="49"/>
      <c r="J1660" s="49"/>
      <c r="K1660" s="49"/>
      <c r="L1660" s="49"/>
      <c r="M1660" s="49"/>
      <c r="N1660" s="49"/>
      <c r="O1660" s="49"/>
      <c r="P1660" s="49"/>
      <c r="Q1660" s="49"/>
      <c r="R1660" s="49"/>
      <c r="S1660" s="49"/>
      <c r="T1660" s="49"/>
      <c r="U1660" s="49"/>
      <c r="V1660" s="49"/>
      <c r="W1660" s="49"/>
      <c r="X1660" s="49"/>
      <c r="Y1660" s="49"/>
      <c r="Z1660" s="49"/>
      <c r="AA1660" s="49"/>
      <c r="AB1660" s="49"/>
      <c r="AC1660" s="49"/>
      <c r="AD1660" s="49"/>
      <c r="AE1660" s="49"/>
      <c r="AF1660" s="49"/>
      <c r="AG1660" s="49"/>
      <c r="AH1660" s="49"/>
      <c r="AI1660" s="49"/>
      <c r="AJ1660" s="49"/>
      <c r="AK1660" s="49"/>
      <c r="AL1660" s="49"/>
      <c r="AM1660" s="49"/>
      <c r="AN1660" s="49"/>
      <c r="AO1660" s="49"/>
      <c r="AP1660" s="49"/>
      <c r="AQ1660" s="49"/>
      <c r="AR1660" s="49"/>
    </row>
    <row r="1661" spans="8:44" customFormat="1" x14ac:dyDescent="0.3">
      <c r="H1661" s="49"/>
      <c r="I1661" s="49"/>
      <c r="J1661" s="49"/>
      <c r="K1661" s="49"/>
      <c r="L1661" s="49"/>
      <c r="M1661" s="49"/>
      <c r="N1661" s="49"/>
      <c r="O1661" s="49"/>
      <c r="P1661" s="49"/>
      <c r="Q1661" s="49"/>
      <c r="R1661" s="49"/>
      <c r="S1661" s="49"/>
      <c r="T1661" s="49"/>
      <c r="U1661" s="49"/>
      <c r="V1661" s="49"/>
      <c r="W1661" s="49"/>
      <c r="X1661" s="49"/>
      <c r="Y1661" s="49"/>
      <c r="Z1661" s="49"/>
      <c r="AA1661" s="49"/>
      <c r="AB1661" s="49"/>
      <c r="AC1661" s="49"/>
      <c r="AD1661" s="49"/>
      <c r="AE1661" s="49"/>
      <c r="AF1661" s="49"/>
      <c r="AG1661" s="49"/>
      <c r="AH1661" s="49"/>
      <c r="AI1661" s="49"/>
      <c r="AJ1661" s="49"/>
      <c r="AK1661" s="49"/>
      <c r="AL1661" s="49"/>
      <c r="AM1661" s="49"/>
      <c r="AN1661" s="49"/>
      <c r="AO1661" s="49"/>
      <c r="AP1661" s="49"/>
      <c r="AQ1661" s="49"/>
      <c r="AR1661" s="49"/>
    </row>
    <row r="1662" spans="8:44" customFormat="1" x14ac:dyDescent="0.3">
      <c r="H1662" s="49"/>
      <c r="I1662" s="49"/>
      <c r="J1662" s="49"/>
      <c r="K1662" s="49"/>
      <c r="L1662" s="49"/>
      <c r="M1662" s="49"/>
      <c r="N1662" s="49"/>
      <c r="O1662" s="49"/>
      <c r="P1662" s="49"/>
      <c r="Q1662" s="49"/>
      <c r="R1662" s="49"/>
      <c r="S1662" s="49"/>
      <c r="T1662" s="49"/>
      <c r="U1662" s="49"/>
      <c r="V1662" s="49"/>
      <c r="W1662" s="49"/>
      <c r="X1662" s="49"/>
      <c r="Y1662" s="49"/>
      <c r="Z1662" s="49"/>
      <c r="AA1662" s="49"/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9"/>
      <c r="AN1662" s="49"/>
      <c r="AO1662" s="49"/>
      <c r="AP1662" s="49"/>
      <c r="AQ1662" s="49"/>
      <c r="AR1662" s="49"/>
    </row>
    <row r="1663" spans="8:44" customFormat="1" x14ac:dyDescent="0.3">
      <c r="H1663" s="49"/>
      <c r="I1663" s="49"/>
      <c r="J1663" s="49"/>
      <c r="K1663" s="49"/>
      <c r="L1663" s="49"/>
      <c r="M1663" s="49"/>
      <c r="N1663" s="49"/>
      <c r="O1663" s="49"/>
      <c r="P1663" s="49"/>
      <c r="Q1663" s="49"/>
      <c r="R1663" s="49"/>
      <c r="S1663" s="49"/>
      <c r="T1663" s="49"/>
      <c r="U1663" s="49"/>
      <c r="V1663" s="49"/>
      <c r="W1663" s="49"/>
      <c r="X1663" s="49"/>
      <c r="Y1663" s="49"/>
      <c r="Z1663" s="49"/>
      <c r="AA1663" s="49"/>
      <c r="AB1663" s="49"/>
      <c r="AC1663" s="49"/>
      <c r="AD1663" s="49"/>
      <c r="AE1663" s="49"/>
      <c r="AF1663" s="49"/>
      <c r="AG1663" s="49"/>
      <c r="AH1663" s="49"/>
      <c r="AI1663" s="49"/>
      <c r="AJ1663" s="49"/>
      <c r="AK1663" s="49"/>
      <c r="AL1663" s="49"/>
      <c r="AM1663" s="49"/>
      <c r="AN1663" s="49"/>
      <c r="AO1663" s="49"/>
      <c r="AP1663" s="49"/>
      <c r="AQ1663" s="49"/>
      <c r="AR1663" s="49"/>
    </row>
    <row r="1664" spans="8:44" customFormat="1" x14ac:dyDescent="0.3">
      <c r="H1664" s="49"/>
      <c r="I1664" s="49"/>
      <c r="J1664" s="49"/>
      <c r="K1664" s="49"/>
      <c r="L1664" s="49"/>
      <c r="M1664" s="49"/>
      <c r="N1664" s="49"/>
      <c r="O1664" s="49"/>
      <c r="P1664" s="49"/>
      <c r="Q1664" s="49"/>
      <c r="R1664" s="49"/>
      <c r="S1664" s="49"/>
      <c r="T1664" s="49"/>
      <c r="U1664" s="49"/>
      <c r="V1664" s="49"/>
      <c r="W1664" s="49"/>
      <c r="X1664" s="49"/>
      <c r="Y1664" s="49"/>
      <c r="Z1664" s="49"/>
      <c r="AA1664" s="49"/>
      <c r="AB1664" s="49"/>
      <c r="AC1664" s="49"/>
      <c r="AD1664" s="49"/>
      <c r="AE1664" s="49"/>
      <c r="AF1664" s="49"/>
      <c r="AG1664" s="49"/>
      <c r="AH1664" s="49"/>
      <c r="AI1664" s="49"/>
      <c r="AJ1664" s="49"/>
      <c r="AK1664" s="49"/>
      <c r="AL1664" s="49"/>
      <c r="AM1664" s="49"/>
      <c r="AN1664" s="49"/>
      <c r="AO1664" s="49"/>
      <c r="AP1664" s="49"/>
      <c r="AQ1664" s="49"/>
      <c r="AR1664" s="49"/>
    </row>
    <row r="1665" spans="8:44" customFormat="1" x14ac:dyDescent="0.3">
      <c r="H1665" s="49"/>
      <c r="I1665" s="49"/>
      <c r="J1665" s="49"/>
      <c r="K1665" s="49"/>
      <c r="L1665" s="49"/>
      <c r="M1665" s="49"/>
      <c r="N1665" s="49"/>
      <c r="O1665" s="49"/>
      <c r="P1665" s="49"/>
      <c r="Q1665" s="49"/>
      <c r="R1665" s="49"/>
      <c r="S1665" s="49"/>
      <c r="T1665" s="49"/>
      <c r="U1665" s="49"/>
      <c r="V1665" s="49"/>
      <c r="W1665" s="49"/>
      <c r="X1665" s="49"/>
      <c r="Y1665" s="49"/>
      <c r="Z1665" s="49"/>
      <c r="AA1665" s="49"/>
      <c r="AB1665" s="49"/>
      <c r="AC1665" s="49"/>
      <c r="AD1665" s="49"/>
      <c r="AE1665" s="49"/>
      <c r="AF1665" s="49"/>
      <c r="AG1665" s="49"/>
      <c r="AH1665" s="49"/>
      <c r="AI1665" s="49"/>
      <c r="AJ1665" s="49"/>
      <c r="AK1665" s="49"/>
      <c r="AL1665" s="49"/>
      <c r="AM1665" s="49"/>
      <c r="AN1665" s="49"/>
      <c r="AO1665" s="49"/>
      <c r="AP1665" s="49"/>
      <c r="AQ1665" s="49"/>
      <c r="AR1665" s="49"/>
    </row>
    <row r="1666" spans="8:44" customFormat="1" x14ac:dyDescent="0.3">
      <c r="H1666" s="49"/>
      <c r="I1666" s="49"/>
      <c r="J1666" s="49"/>
      <c r="K1666" s="49"/>
      <c r="L1666" s="49"/>
      <c r="M1666" s="49"/>
      <c r="N1666" s="49"/>
      <c r="O1666" s="49"/>
      <c r="P1666" s="49"/>
      <c r="Q1666" s="49"/>
      <c r="R1666" s="49"/>
      <c r="S1666" s="49"/>
      <c r="T1666" s="49"/>
      <c r="U1666" s="49"/>
      <c r="V1666" s="49"/>
      <c r="W1666" s="49"/>
      <c r="X1666" s="49"/>
      <c r="Y1666" s="49"/>
      <c r="Z1666" s="49"/>
      <c r="AA1666" s="49"/>
      <c r="AB1666" s="49"/>
      <c r="AC1666" s="49"/>
      <c r="AD1666" s="49"/>
      <c r="AE1666" s="49"/>
      <c r="AF1666" s="49"/>
      <c r="AG1666" s="49"/>
      <c r="AH1666" s="49"/>
      <c r="AI1666" s="49"/>
      <c r="AJ1666" s="49"/>
      <c r="AK1666" s="49"/>
      <c r="AL1666" s="49"/>
      <c r="AM1666" s="49"/>
      <c r="AN1666" s="49"/>
      <c r="AO1666" s="49"/>
      <c r="AP1666" s="49"/>
      <c r="AQ1666" s="49"/>
      <c r="AR1666" s="49"/>
    </row>
    <row r="1667" spans="8:44" customFormat="1" x14ac:dyDescent="0.3">
      <c r="H1667" s="49"/>
      <c r="I1667" s="49"/>
      <c r="J1667" s="49"/>
      <c r="K1667" s="49"/>
      <c r="L1667" s="49"/>
      <c r="M1667" s="49"/>
      <c r="N1667" s="49"/>
      <c r="O1667" s="49"/>
      <c r="P1667" s="49"/>
      <c r="Q1667" s="49"/>
      <c r="R1667" s="49"/>
      <c r="S1667" s="49"/>
      <c r="T1667" s="49"/>
      <c r="U1667" s="49"/>
      <c r="V1667" s="49"/>
      <c r="W1667" s="49"/>
      <c r="X1667" s="49"/>
      <c r="Y1667" s="49"/>
      <c r="Z1667" s="49"/>
      <c r="AA1667" s="49"/>
      <c r="AB1667" s="49"/>
      <c r="AC1667" s="49"/>
      <c r="AD1667" s="49"/>
      <c r="AE1667" s="49"/>
      <c r="AF1667" s="49"/>
      <c r="AG1667" s="49"/>
      <c r="AH1667" s="49"/>
      <c r="AI1667" s="49"/>
      <c r="AJ1667" s="49"/>
      <c r="AK1667" s="49"/>
      <c r="AL1667" s="49"/>
      <c r="AM1667" s="49"/>
      <c r="AN1667" s="49"/>
      <c r="AO1667" s="49"/>
      <c r="AP1667" s="49"/>
      <c r="AQ1667" s="49"/>
      <c r="AR1667" s="49"/>
    </row>
    <row r="1668" spans="8:44" customFormat="1" x14ac:dyDescent="0.3">
      <c r="H1668" s="49"/>
      <c r="I1668" s="49"/>
      <c r="J1668" s="49"/>
      <c r="K1668" s="49"/>
      <c r="L1668" s="49"/>
      <c r="M1668" s="49"/>
      <c r="N1668" s="49"/>
      <c r="O1668" s="49"/>
      <c r="P1668" s="49"/>
      <c r="Q1668" s="49"/>
      <c r="R1668" s="49"/>
      <c r="S1668" s="49"/>
      <c r="T1668" s="49"/>
      <c r="U1668" s="49"/>
      <c r="V1668" s="49"/>
      <c r="W1668" s="49"/>
      <c r="X1668" s="49"/>
      <c r="Y1668" s="49"/>
      <c r="Z1668" s="49"/>
      <c r="AA1668" s="49"/>
      <c r="AB1668" s="49"/>
      <c r="AC1668" s="49"/>
      <c r="AD1668" s="49"/>
      <c r="AE1668" s="49"/>
      <c r="AF1668" s="49"/>
      <c r="AG1668" s="49"/>
      <c r="AH1668" s="49"/>
      <c r="AI1668" s="49"/>
      <c r="AJ1668" s="49"/>
      <c r="AK1668" s="49"/>
      <c r="AL1668" s="49"/>
      <c r="AM1668" s="49"/>
      <c r="AN1668" s="49"/>
      <c r="AO1668" s="49"/>
      <c r="AP1668" s="49"/>
      <c r="AQ1668" s="49"/>
      <c r="AR1668" s="49"/>
    </row>
    <row r="1669" spans="8:44" customFormat="1" x14ac:dyDescent="0.3">
      <c r="H1669" s="49"/>
      <c r="I1669" s="49"/>
      <c r="J1669" s="49"/>
      <c r="K1669" s="49"/>
      <c r="L1669" s="49"/>
      <c r="M1669" s="49"/>
      <c r="N1669" s="49"/>
      <c r="O1669" s="49"/>
      <c r="P1669" s="49"/>
      <c r="Q1669" s="49"/>
      <c r="R1669" s="49"/>
      <c r="S1669" s="49"/>
      <c r="T1669" s="49"/>
      <c r="U1669" s="49"/>
      <c r="V1669" s="49"/>
      <c r="W1669" s="49"/>
      <c r="X1669" s="49"/>
      <c r="Y1669" s="49"/>
      <c r="Z1669" s="49"/>
      <c r="AA1669" s="49"/>
      <c r="AB1669" s="49"/>
      <c r="AC1669" s="49"/>
      <c r="AD1669" s="49"/>
      <c r="AE1669" s="49"/>
      <c r="AF1669" s="49"/>
      <c r="AG1669" s="49"/>
      <c r="AH1669" s="49"/>
      <c r="AI1669" s="49"/>
      <c r="AJ1669" s="49"/>
      <c r="AK1669" s="49"/>
      <c r="AL1669" s="49"/>
      <c r="AM1669" s="49"/>
      <c r="AN1669" s="49"/>
      <c r="AO1669" s="49"/>
      <c r="AP1669" s="49"/>
      <c r="AQ1669" s="49"/>
      <c r="AR1669" s="49"/>
    </row>
    <row r="1670" spans="8:44" customFormat="1" x14ac:dyDescent="0.3">
      <c r="H1670" s="49"/>
      <c r="I1670" s="49"/>
      <c r="J1670" s="49"/>
      <c r="K1670" s="49"/>
      <c r="L1670" s="49"/>
      <c r="M1670" s="49"/>
      <c r="N1670" s="49"/>
      <c r="O1670" s="49"/>
      <c r="P1670" s="49"/>
      <c r="Q1670" s="49"/>
      <c r="R1670" s="49"/>
      <c r="S1670" s="49"/>
      <c r="T1670" s="49"/>
      <c r="U1670" s="49"/>
      <c r="V1670" s="49"/>
      <c r="W1670" s="49"/>
      <c r="X1670" s="49"/>
      <c r="Y1670" s="49"/>
      <c r="Z1670" s="49"/>
      <c r="AA1670" s="49"/>
      <c r="AB1670" s="49"/>
      <c r="AC1670" s="49"/>
      <c r="AD1670" s="49"/>
      <c r="AE1670" s="49"/>
      <c r="AF1670" s="49"/>
      <c r="AG1670" s="49"/>
      <c r="AH1670" s="49"/>
      <c r="AI1670" s="49"/>
      <c r="AJ1670" s="49"/>
      <c r="AK1670" s="49"/>
      <c r="AL1670" s="49"/>
      <c r="AM1670" s="49"/>
      <c r="AN1670" s="49"/>
      <c r="AO1670" s="49"/>
      <c r="AP1670" s="49"/>
      <c r="AQ1670" s="49"/>
      <c r="AR1670" s="49"/>
    </row>
    <row r="1671" spans="8:44" customFormat="1" x14ac:dyDescent="0.3">
      <c r="H1671" s="49"/>
      <c r="I1671" s="49"/>
      <c r="J1671" s="49"/>
      <c r="K1671" s="49"/>
      <c r="L1671" s="49"/>
      <c r="M1671" s="49"/>
      <c r="N1671" s="49"/>
      <c r="O1671" s="49"/>
      <c r="P1671" s="49"/>
      <c r="Q1671" s="49"/>
      <c r="R1671" s="49"/>
      <c r="S1671" s="49"/>
      <c r="T1671" s="49"/>
      <c r="U1671" s="49"/>
      <c r="V1671" s="49"/>
      <c r="W1671" s="49"/>
      <c r="X1671" s="49"/>
      <c r="Y1671" s="49"/>
      <c r="Z1671" s="49"/>
      <c r="AA1671" s="49"/>
      <c r="AB1671" s="49"/>
      <c r="AC1671" s="49"/>
      <c r="AD1671" s="49"/>
      <c r="AE1671" s="49"/>
      <c r="AF1671" s="49"/>
      <c r="AG1671" s="49"/>
      <c r="AH1671" s="49"/>
      <c r="AI1671" s="49"/>
      <c r="AJ1671" s="49"/>
      <c r="AK1671" s="49"/>
      <c r="AL1671" s="49"/>
      <c r="AM1671" s="49"/>
      <c r="AN1671" s="49"/>
      <c r="AO1671" s="49"/>
      <c r="AP1671" s="49"/>
      <c r="AQ1671" s="49"/>
      <c r="AR1671" s="49"/>
    </row>
    <row r="1672" spans="8:44" customFormat="1" x14ac:dyDescent="0.3">
      <c r="H1672" s="49"/>
      <c r="I1672" s="49"/>
      <c r="J1672" s="49"/>
      <c r="K1672" s="49"/>
      <c r="L1672" s="49"/>
      <c r="M1672" s="49"/>
      <c r="N1672" s="49"/>
      <c r="O1672" s="49"/>
      <c r="P1672" s="49"/>
      <c r="Q1672" s="49"/>
      <c r="R1672" s="49"/>
      <c r="S1672" s="49"/>
      <c r="T1672" s="49"/>
      <c r="U1672" s="49"/>
      <c r="V1672" s="49"/>
      <c r="W1672" s="49"/>
      <c r="X1672" s="49"/>
      <c r="Y1672" s="49"/>
      <c r="Z1672" s="49"/>
      <c r="AA1672" s="49"/>
      <c r="AB1672" s="49"/>
      <c r="AC1672" s="49"/>
      <c r="AD1672" s="49"/>
      <c r="AE1672" s="49"/>
      <c r="AF1672" s="49"/>
      <c r="AG1672" s="49"/>
      <c r="AH1672" s="49"/>
      <c r="AI1672" s="49"/>
      <c r="AJ1672" s="49"/>
      <c r="AK1672" s="49"/>
      <c r="AL1672" s="49"/>
      <c r="AM1672" s="49"/>
      <c r="AN1672" s="49"/>
      <c r="AO1672" s="49"/>
      <c r="AP1672" s="49"/>
      <c r="AQ1672" s="49"/>
      <c r="AR1672" s="49"/>
    </row>
    <row r="1673" spans="8:44" customFormat="1" x14ac:dyDescent="0.3">
      <c r="H1673" s="49"/>
      <c r="I1673" s="49"/>
      <c r="J1673" s="49"/>
      <c r="K1673" s="49"/>
      <c r="L1673" s="49"/>
      <c r="M1673" s="49"/>
      <c r="N1673" s="49"/>
      <c r="O1673" s="49"/>
      <c r="P1673" s="49"/>
      <c r="Q1673" s="49"/>
      <c r="R1673" s="49"/>
      <c r="S1673" s="49"/>
      <c r="T1673" s="49"/>
      <c r="U1673" s="49"/>
      <c r="V1673" s="49"/>
      <c r="W1673" s="49"/>
      <c r="X1673" s="49"/>
      <c r="Y1673" s="49"/>
      <c r="Z1673" s="49"/>
      <c r="AA1673" s="49"/>
      <c r="AB1673" s="49"/>
      <c r="AC1673" s="49"/>
      <c r="AD1673" s="49"/>
      <c r="AE1673" s="49"/>
      <c r="AF1673" s="49"/>
      <c r="AG1673" s="49"/>
      <c r="AH1673" s="49"/>
      <c r="AI1673" s="49"/>
      <c r="AJ1673" s="49"/>
      <c r="AK1673" s="49"/>
      <c r="AL1673" s="49"/>
      <c r="AM1673" s="49"/>
      <c r="AN1673" s="49"/>
      <c r="AO1673" s="49"/>
      <c r="AP1673" s="49"/>
      <c r="AQ1673" s="49"/>
      <c r="AR1673" s="49"/>
    </row>
    <row r="1674" spans="8:44" customFormat="1" x14ac:dyDescent="0.3">
      <c r="H1674" s="49"/>
      <c r="I1674" s="49"/>
      <c r="J1674" s="49"/>
      <c r="K1674" s="49"/>
      <c r="L1674" s="49"/>
      <c r="M1674" s="49"/>
      <c r="N1674" s="49"/>
      <c r="O1674" s="49"/>
      <c r="P1674" s="49"/>
      <c r="Q1674" s="49"/>
      <c r="R1674" s="49"/>
      <c r="S1674" s="49"/>
      <c r="T1674" s="49"/>
      <c r="U1674" s="49"/>
      <c r="V1674" s="49"/>
      <c r="W1674" s="49"/>
      <c r="X1674" s="49"/>
      <c r="Y1674" s="49"/>
      <c r="Z1674" s="49"/>
      <c r="AA1674" s="49"/>
      <c r="AB1674" s="49"/>
      <c r="AC1674" s="49"/>
      <c r="AD1674" s="49"/>
      <c r="AE1674" s="49"/>
      <c r="AF1674" s="49"/>
      <c r="AG1674" s="49"/>
      <c r="AH1674" s="49"/>
      <c r="AI1674" s="49"/>
      <c r="AJ1674" s="49"/>
      <c r="AK1674" s="49"/>
      <c r="AL1674" s="49"/>
      <c r="AM1674" s="49"/>
      <c r="AN1674" s="49"/>
      <c r="AO1674" s="49"/>
      <c r="AP1674" s="49"/>
      <c r="AQ1674" s="49"/>
      <c r="AR1674" s="49"/>
    </row>
    <row r="1675" spans="8:44" customFormat="1" x14ac:dyDescent="0.3">
      <c r="H1675" s="49"/>
      <c r="I1675" s="49"/>
      <c r="J1675" s="49"/>
      <c r="K1675" s="49"/>
      <c r="L1675" s="49"/>
      <c r="M1675" s="49"/>
      <c r="N1675" s="49"/>
      <c r="O1675" s="49"/>
      <c r="P1675" s="49"/>
      <c r="Q1675" s="49"/>
      <c r="R1675" s="49"/>
      <c r="S1675" s="49"/>
      <c r="T1675" s="49"/>
      <c r="U1675" s="49"/>
      <c r="V1675" s="49"/>
      <c r="W1675" s="49"/>
      <c r="X1675" s="49"/>
      <c r="Y1675" s="49"/>
      <c r="Z1675" s="49"/>
      <c r="AA1675" s="49"/>
      <c r="AB1675" s="49"/>
      <c r="AC1675" s="49"/>
      <c r="AD1675" s="49"/>
      <c r="AE1675" s="49"/>
      <c r="AF1675" s="49"/>
      <c r="AG1675" s="49"/>
      <c r="AH1675" s="49"/>
      <c r="AI1675" s="49"/>
      <c r="AJ1675" s="49"/>
      <c r="AK1675" s="49"/>
      <c r="AL1675" s="49"/>
      <c r="AM1675" s="49"/>
      <c r="AN1675" s="49"/>
      <c r="AO1675" s="49"/>
      <c r="AP1675" s="49"/>
      <c r="AQ1675" s="49"/>
      <c r="AR1675" s="49"/>
    </row>
    <row r="1676" spans="8:44" customFormat="1" x14ac:dyDescent="0.3">
      <c r="H1676" s="49"/>
      <c r="I1676" s="49"/>
      <c r="J1676" s="49"/>
      <c r="K1676" s="49"/>
      <c r="L1676" s="49"/>
      <c r="M1676" s="49"/>
      <c r="N1676" s="49"/>
      <c r="O1676" s="49"/>
      <c r="P1676" s="49"/>
      <c r="Q1676" s="49"/>
      <c r="R1676" s="49"/>
      <c r="S1676" s="49"/>
      <c r="T1676" s="49"/>
      <c r="U1676" s="49"/>
      <c r="V1676" s="49"/>
      <c r="W1676" s="49"/>
      <c r="X1676" s="49"/>
      <c r="Y1676" s="49"/>
      <c r="Z1676" s="49"/>
      <c r="AA1676" s="49"/>
      <c r="AB1676" s="49"/>
      <c r="AC1676" s="49"/>
      <c r="AD1676" s="49"/>
      <c r="AE1676" s="49"/>
      <c r="AF1676" s="49"/>
      <c r="AG1676" s="49"/>
      <c r="AH1676" s="49"/>
      <c r="AI1676" s="49"/>
      <c r="AJ1676" s="49"/>
      <c r="AK1676" s="49"/>
      <c r="AL1676" s="49"/>
      <c r="AM1676" s="49"/>
      <c r="AN1676" s="49"/>
      <c r="AO1676" s="49"/>
      <c r="AP1676" s="49"/>
      <c r="AQ1676" s="49"/>
      <c r="AR1676" s="49"/>
    </row>
    <row r="1677" spans="8:44" customFormat="1" x14ac:dyDescent="0.3">
      <c r="H1677" s="49"/>
      <c r="I1677" s="49"/>
      <c r="J1677" s="49"/>
      <c r="K1677" s="49"/>
      <c r="L1677" s="49"/>
      <c r="M1677" s="49"/>
      <c r="N1677" s="49"/>
      <c r="O1677" s="49"/>
      <c r="P1677" s="49"/>
      <c r="Q1677" s="49"/>
      <c r="R1677" s="49"/>
      <c r="S1677" s="49"/>
      <c r="T1677" s="49"/>
      <c r="U1677" s="49"/>
      <c r="V1677" s="49"/>
      <c r="W1677" s="49"/>
      <c r="X1677" s="49"/>
      <c r="Y1677" s="49"/>
      <c r="Z1677" s="49"/>
      <c r="AA1677" s="49"/>
      <c r="AB1677" s="49"/>
      <c r="AC1677" s="49"/>
      <c r="AD1677" s="49"/>
      <c r="AE1677" s="49"/>
      <c r="AF1677" s="49"/>
      <c r="AG1677" s="49"/>
      <c r="AH1677" s="49"/>
      <c r="AI1677" s="49"/>
      <c r="AJ1677" s="49"/>
      <c r="AK1677" s="49"/>
      <c r="AL1677" s="49"/>
      <c r="AM1677" s="49"/>
      <c r="AN1677" s="49"/>
      <c r="AO1677" s="49"/>
      <c r="AP1677" s="49"/>
      <c r="AQ1677" s="49"/>
      <c r="AR1677" s="49"/>
    </row>
    <row r="1678" spans="8:44" customFormat="1" x14ac:dyDescent="0.3">
      <c r="H1678" s="49"/>
      <c r="I1678" s="49"/>
      <c r="J1678" s="49"/>
      <c r="K1678" s="49"/>
      <c r="L1678" s="49"/>
      <c r="M1678" s="49"/>
      <c r="N1678" s="49"/>
      <c r="O1678" s="49"/>
      <c r="P1678" s="49"/>
      <c r="Q1678" s="49"/>
      <c r="R1678" s="49"/>
      <c r="S1678" s="49"/>
      <c r="T1678" s="49"/>
      <c r="U1678" s="49"/>
      <c r="V1678" s="49"/>
      <c r="W1678" s="49"/>
      <c r="X1678" s="49"/>
      <c r="Y1678" s="49"/>
      <c r="Z1678" s="49"/>
      <c r="AA1678" s="49"/>
      <c r="AB1678" s="49"/>
      <c r="AC1678" s="49"/>
      <c r="AD1678" s="49"/>
      <c r="AE1678" s="49"/>
      <c r="AF1678" s="49"/>
      <c r="AG1678" s="49"/>
      <c r="AH1678" s="49"/>
      <c r="AI1678" s="49"/>
      <c r="AJ1678" s="49"/>
      <c r="AK1678" s="49"/>
      <c r="AL1678" s="49"/>
      <c r="AM1678" s="49"/>
      <c r="AN1678" s="49"/>
      <c r="AO1678" s="49"/>
      <c r="AP1678" s="49"/>
      <c r="AQ1678" s="49"/>
      <c r="AR1678" s="49"/>
    </row>
    <row r="1679" spans="8:44" customFormat="1" x14ac:dyDescent="0.3">
      <c r="H1679" s="49"/>
      <c r="I1679" s="49"/>
      <c r="J1679" s="49"/>
      <c r="K1679" s="49"/>
      <c r="L1679" s="49"/>
      <c r="M1679" s="49"/>
      <c r="N1679" s="49"/>
      <c r="O1679" s="49"/>
      <c r="P1679" s="49"/>
      <c r="Q1679" s="49"/>
      <c r="R1679" s="49"/>
      <c r="S1679" s="49"/>
      <c r="T1679" s="49"/>
      <c r="U1679" s="49"/>
      <c r="V1679" s="49"/>
      <c r="W1679" s="49"/>
      <c r="X1679" s="49"/>
      <c r="Y1679" s="49"/>
      <c r="Z1679" s="49"/>
      <c r="AA1679" s="49"/>
      <c r="AB1679" s="49"/>
      <c r="AC1679" s="49"/>
      <c r="AD1679" s="49"/>
      <c r="AE1679" s="49"/>
      <c r="AF1679" s="49"/>
      <c r="AG1679" s="49"/>
      <c r="AH1679" s="49"/>
      <c r="AI1679" s="49"/>
      <c r="AJ1679" s="49"/>
      <c r="AK1679" s="49"/>
      <c r="AL1679" s="49"/>
      <c r="AM1679" s="49"/>
      <c r="AN1679" s="49"/>
      <c r="AO1679" s="49"/>
      <c r="AP1679" s="49"/>
      <c r="AQ1679" s="49"/>
      <c r="AR1679" s="49"/>
    </row>
    <row r="1680" spans="8:44" customFormat="1" x14ac:dyDescent="0.3">
      <c r="H1680" s="49"/>
      <c r="I1680" s="49"/>
      <c r="J1680" s="49"/>
      <c r="K1680" s="49"/>
      <c r="L1680" s="49"/>
      <c r="M1680" s="49"/>
      <c r="N1680" s="49"/>
      <c r="O1680" s="49"/>
      <c r="P1680" s="49"/>
      <c r="Q1680" s="49"/>
      <c r="R1680" s="49"/>
      <c r="S1680" s="49"/>
      <c r="T1680" s="49"/>
      <c r="U1680" s="49"/>
      <c r="V1680" s="49"/>
      <c r="W1680" s="49"/>
      <c r="X1680" s="49"/>
      <c r="Y1680" s="49"/>
      <c r="Z1680" s="49"/>
      <c r="AA1680" s="49"/>
      <c r="AB1680" s="49"/>
      <c r="AC1680" s="49"/>
      <c r="AD1680" s="49"/>
      <c r="AE1680" s="49"/>
      <c r="AF1680" s="49"/>
      <c r="AG1680" s="49"/>
      <c r="AH1680" s="49"/>
      <c r="AI1680" s="49"/>
      <c r="AJ1680" s="49"/>
      <c r="AK1680" s="49"/>
      <c r="AL1680" s="49"/>
      <c r="AM1680" s="49"/>
      <c r="AN1680" s="49"/>
      <c r="AO1680" s="49"/>
      <c r="AP1680" s="49"/>
      <c r="AQ1680" s="49"/>
      <c r="AR1680" s="49"/>
    </row>
    <row r="1681" spans="8:44" customFormat="1" x14ac:dyDescent="0.3">
      <c r="H1681" s="49"/>
      <c r="I1681" s="49"/>
      <c r="J1681" s="49"/>
      <c r="K1681" s="49"/>
      <c r="L1681" s="49"/>
      <c r="M1681" s="49"/>
      <c r="N1681" s="49"/>
      <c r="O1681" s="49"/>
      <c r="P1681" s="49"/>
      <c r="Q1681" s="49"/>
      <c r="R1681" s="49"/>
      <c r="S1681" s="49"/>
      <c r="T1681" s="49"/>
      <c r="U1681" s="49"/>
      <c r="V1681" s="49"/>
      <c r="W1681" s="49"/>
      <c r="X1681" s="49"/>
      <c r="Y1681" s="49"/>
      <c r="Z1681" s="49"/>
      <c r="AA1681" s="49"/>
      <c r="AB1681" s="49"/>
      <c r="AC1681" s="49"/>
      <c r="AD1681" s="49"/>
      <c r="AE1681" s="49"/>
      <c r="AF1681" s="49"/>
      <c r="AG1681" s="49"/>
      <c r="AH1681" s="49"/>
      <c r="AI1681" s="49"/>
      <c r="AJ1681" s="49"/>
      <c r="AK1681" s="49"/>
      <c r="AL1681" s="49"/>
      <c r="AM1681" s="49"/>
      <c r="AN1681" s="49"/>
      <c r="AO1681" s="49"/>
      <c r="AP1681" s="49"/>
      <c r="AQ1681" s="49"/>
      <c r="AR1681" s="49"/>
    </row>
    <row r="1682" spans="8:44" customFormat="1" x14ac:dyDescent="0.3">
      <c r="H1682" s="49"/>
      <c r="I1682" s="49"/>
      <c r="J1682" s="49"/>
      <c r="K1682" s="49"/>
      <c r="L1682" s="49"/>
      <c r="M1682" s="49"/>
      <c r="N1682" s="49"/>
      <c r="O1682" s="49"/>
      <c r="P1682" s="49"/>
      <c r="Q1682" s="49"/>
      <c r="R1682" s="49"/>
      <c r="S1682" s="49"/>
      <c r="T1682" s="49"/>
      <c r="U1682" s="49"/>
      <c r="V1682" s="49"/>
      <c r="W1682" s="49"/>
      <c r="X1682" s="49"/>
      <c r="Y1682" s="49"/>
      <c r="Z1682" s="49"/>
      <c r="AA1682" s="49"/>
      <c r="AB1682" s="49"/>
      <c r="AC1682" s="49"/>
      <c r="AD1682" s="49"/>
      <c r="AE1682" s="49"/>
      <c r="AF1682" s="49"/>
      <c r="AG1682" s="49"/>
      <c r="AH1682" s="49"/>
      <c r="AI1682" s="49"/>
      <c r="AJ1682" s="49"/>
      <c r="AK1682" s="49"/>
      <c r="AL1682" s="49"/>
      <c r="AM1682" s="49"/>
      <c r="AN1682" s="49"/>
      <c r="AO1682" s="49"/>
      <c r="AP1682" s="49"/>
      <c r="AQ1682" s="49"/>
      <c r="AR1682" s="49"/>
    </row>
    <row r="1683" spans="8:44" customFormat="1" x14ac:dyDescent="0.3">
      <c r="H1683" s="49"/>
      <c r="I1683" s="49"/>
      <c r="J1683" s="49"/>
      <c r="K1683" s="49"/>
      <c r="L1683" s="49"/>
      <c r="M1683" s="49"/>
      <c r="N1683" s="49"/>
      <c r="O1683" s="49"/>
      <c r="P1683" s="49"/>
      <c r="Q1683" s="49"/>
      <c r="R1683" s="49"/>
      <c r="S1683" s="49"/>
      <c r="T1683" s="49"/>
      <c r="U1683" s="49"/>
      <c r="V1683" s="49"/>
      <c r="W1683" s="49"/>
      <c r="X1683" s="49"/>
      <c r="Y1683" s="49"/>
      <c r="Z1683" s="49"/>
      <c r="AA1683" s="49"/>
      <c r="AB1683" s="49"/>
      <c r="AC1683" s="49"/>
      <c r="AD1683" s="49"/>
      <c r="AE1683" s="49"/>
      <c r="AF1683" s="49"/>
      <c r="AG1683" s="49"/>
      <c r="AH1683" s="49"/>
      <c r="AI1683" s="49"/>
      <c r="AJ1683" s="49"/>
      <c r="AK1683" s="49"/>
      <c r="AL1683" s="49"/>
      <c r="AM1683" s="49"/>
      <c r="AN1683" s="49"/>
      <c r="AO1683" s="49"/>
      <c r="AP1683" s="49"/>
      <c r="AQ1683" s="49"/>
      <c r="AR1683" s="49"/>
    </row>
    <row r="1684" spans="8:44" customFormat="1" x14ac:dyDescent="0.3">
      <c r="H1684" s="49"/>
      <c r="I1684" s="49"/>
      <c r="J1684" s="49"/>
      <c r="K1684" s="49"/>
      <c r="L1684" s="49"/>
      <c r="M1684" s="49"/>
      <c r="N1684" s="49"/>
      <c r="O1684" s="49"/>
      <c r="P1684" s="49"/>
      <c r="Q1684" s="49"/>
      <c r="R1684" s="49"/>
      <c r="S1684" s="49"/>
      <c r="T1684" s="49"/>
      <c r="U1684" s="49"/>
      <c r="V1684" s="49"/>
      <c r="W1684" s="49"/>
      <c r="X1684" s="49"/>
      <c r="Y1684" s="49"/>
      <c r="Z1684" s="49"/>
      <c r="AA1684" s="49"/>
      <c r="AB1684" s="49"/>
      <c r="AC1684" s="49"/>
      <c r="AD1684" s="49"/>
      <c r="AE1684" s="49"/>
      <c r="AF1684" s="49"/>
      <c r="AG1684" s="49"/>
      <c r="AH1684" s="49"/>
      <c r="AI1684" s="49"/>
      <c r="AJ1684" s="49"/>
      <c r="AK1684" s="49"/>
      <c r="AL1684" s="49"/>
      <c r="AM1684" s="49"/>
      <c r="AN1684" s="49"/>
      <c r="AO1684" s="49"/>
      <c r="AP1684" s="49"/>
      <c r="AQ1684" s="49"/>
      <c r="AR1684" s="49"/>
    </row>
    <row r="1685" spans="8:44" customFormat="1" x14ac:dyDescent="0.3">
      <c r="H1685" s="49"/>
      <c r="I1685" s="49"/>
      <c r="J1685" s="49"/>
      <c r="K1685" s="49"/>
      <c r="L1685" s="49"/>
      <c r="M1685" s="49"/>
      <c r="N1685" s="49"/>
      <c r="O1685" s="49"/>
      <c r="P1685" s="49"/>
      <c r="Q1685" s="49"/>
      <c r="R1685" s="49"/>
      <c r="S1685" s="49"/>
      <c r="T1685" s="49"/>
      <c r="U1685" s="49"/>
      <c r="V1685" s="49"/>
      <c r="W1685" s="49"/>
      <c r="X1685" s="49"/>
      <c r="Y1685" s="49"/>
      <c r="Z1685" s="49"/>
      <c r="AA1685" s="49"/>
      <c r="AB1685" s="49"/>
      <c r="AC1685" s="49"/>
      <c r="AD1685" s="49"/>
      <c r="AE1685" s="49"/>
      <c r="AF1685" s="49"/>
      <c r="AG1685" s="49"/>
      <c r="AH1685" s="49"/>
      <c r="AI1685" s="49"/>
      <c r="AJ1685" s="49"/>
      <c r="AK1685" s="49"/>
      <c r="AL1685" s="49"/>
      <c r="AM1685" s="49"/>
      <c r="AN1685" s="49"/>
      <c r="AO1685" s="49"/>
      <c r="AP1685" s="49"/>
      <c r="AQ1685" s="49"/>
      <c r="AR1685" s="49"/>
    </row>
    <row r="1686" spans="8:44" customFormat="1" x14ac:dyDescent="0.3">
      <c r="H1686" s="49"/>
      <c r="I1686" s="49"/>
      <c r="J1686" s="49"/>
      <c r="K1686" s="49"/>
      <c r="L1686" s="49"/>
      <c r="M1686" s="49"/>
      <c r="N1686" s="49"/>
      <c r="O1686" s="49"/>
      <c r="P1686" s="49"/>
      <c r="Q1686" s="49"/>
      <c r="R1686" s="49"/>
      <c r="S1686" s="49"/>
      <c r="T1686" s="49"/>
      <c r="U1686" s="49"/>
      <c r="V1686" s="49"/>
      <c r="W1686" s="49"/>
      <c r="X1686" s="49"/>
      <c r="Y1686" s="49"/>
      <c r="Z1686" s="49"/>
      <c r="AA1686" s="49"/>
      <c r="AB1686" s="49"/>
      <c r="AC1686" s="49"/>
      <c r="AD1686" s="49"/>
      <c r="AE1686" s="49"/>
      <c r="AF1686" s="49"/>
      <c r="AG1686" s="49"/>
      <c r="AH1686" s="49"/>
      <c r="AI1686" s="49"/>
      <c r="AJ1686" s="49"/>
      <c r="AK1686" s="49"/>
      <c r="AL1686" s="49"/>
      <c r="AM1686" s="49"/>
      <c r="AN1686" s="49"/>
      <c r="AO1686" s="49"/>
      <c r="AP1686" s="49"/>
      <c r="AQ1686" s="49"/>
      <c r="AR1686" s="49"/>
    </row>
    <row r="1687" spans="8:44" customFormat="1" x14ac:dyDescent="0.3">
      <c r="H1687" s="49"/>
      <c r="I1687" s="49"/>
      <c r="J1687" s="49"/>
      <c r="K1687" s="49"/>
      <c r="L1687" s="49"/>
      <c r="M1687" s="49"/>
      <c r="N1687" s="49"/>
      <c r="O1687" s="49"/>
      <c r="P1687" s="49"/>
      <c r="Q1687" s="49"/>
      <c r="R1687" s="49"/>
      <c r="S1687" s="49"/>
      <c r="T1687" s="49"/>
      <c r="U1687" s="49"/>
      <c r="V1687" s="49"/>
      <c r="W1687" s="49"/>
      <c r="X1687" s="49"/>
      <c r="Y1687" s="49"/>
      <c r="Z1687" s="49"/>
      <c r="AA1687" s="49"/>
      <c r="AB1687" s="49"/>
      <c r="AC1687" s="49"/>
      <c r="AD1687" s="49"/>
      <c r="AE1687" s="49"/>
      <c r="AF1687" s="49"/>
      <c r="AG1687" s="49"/>
      <c r="AH1687" s="49"/>
      <c r="AI1687" s="49"/>
      <c r="AJ1687" s="49"/>
      <c r="AK1687" s="49"/>
      <c r="AL1687" s="49"/>
      <c r="AM1687" s="49"/>
      <c r="AN1687" s="49"/>
      <c r="AO1687" s="49"/>
      <c r="AP1687" s="49"/>
      <c r="AQ1687" s="49"/>
      <c r="AR1687" s="49"/>
    </row>
    <row r="1688" spans="8:44" customFormat="1" x14ac:dyDescent="0.3">
      <c r="H1688" s="49"/>
      <c r="I1688" s="49"/>
      <c r="J1688" s="49"/>
      <c r="K1688" s="49"/>
      <c r="L1688" s="49"/>
      <c r="M1688" s="49"/>
      <c r="N1688" s="49"/>
      <c r="O1688" s="49"/>
      <c r="P1688" s="49"/>
      <c r="Q1688" s="49"/>
      <c r="R1688" s="49"/>
      <c r="S1688" s="49"/>
      <c r="T1688" s="49"/>
      <c r="U1688" s="49"/>
      <c r="V1688" s="49"/>
      <c r="W1688" s="49"/>
      <c r="X1688" s="49"/>
      <c r="Y1688" s="49"/>
      <c r="Z1688" s="49"/>
      <c r="AA1688" s="49"/>
      <c r="AB1688" s="49"/>
      <c r="AC1688" s="49"/>
      <c r="AD1688" s="49"/>
      <c r="AE1688" s="49"/>
      <c r="AF1688" s="49"/>
      <c r="AG1688" s="49"/>
      <c r="AH1688" s="49"/>
      <c r="AI1688" s="49"/>
      <c r="AJ1688" s="49"/>
      <c r="AK1688" s="49"/>
      <c r="AL1688" s="49"/>
      <c r="AM1688" s="49"/>
      <c r="AN1688" s="49"/>
      <c r="AO1688" s="49"/>
      <c r="AP1688" s="49"/>
      <c r="AQ1688" s="49"/>
      <c r="AR1688" s="49"/>
    </row>
    <row r="1689" spans="8:44" customFormat="1" x14ac:dyDescent="0.3">
      <c r="H1689" s="49"/>
      <c r="I1689" s="49"/>
      <c r="J1689" s="49"/>
      <c r="K1689" s="49"/>
      <c r="L1689" s="49"/>
      <c r="M1689" s="49"/>
      <c r="N1689" s="49"/>
      <c r="O1689" s="49"/>
      <c r="P1689" s="49"/>
      <c r="Q1689" s="49"/>
      <c r="R1689" s="49"/>
      <c r="S1689" s="49"/>
      <c r="T1689" s="49"/>
      <c r="U1689" s="49"/>
      <c r="V1689" s="49"/>
      <c r="W1689" s="49"/>
      <c r="X1689" s="49"/>
      <c r="Y1689" s="49"/>
      <c r="Z1689" s="49"/>
      <c r="AA1689" s="49"/>
      <c r="AB1689" s="49"/>
      <c r="AC1689" s="49"/>
      <c r="AD1689" s="49"/>
      <c r="AE1689" s="49"/>
      <c r="AF1689" s="49"/>
      <c r="AG1689" s="49"/>
      <c r="AH1689" s="49"/>
      <c r="AI1689" s="49"/>
      <c r="AJ1689" s="49"/>
      <c r="AK1689" s="49"/>
      <c r="AL1689" s="49"/>
      <c r="AM1689" s="49"/>
      <c r="AN1689" s="49"/>
      <c r="AO1689" s="49"/>
      <c r="AP1689" s="49"/>
      <c r="AQ1689" s="49"/>
      <c r="AR1689" s="49"/>
    </row>
    <row r="1690" spans="8:44" customFormat="1" x14ac:dyDescent="0.3">
      <c r="H1690" s="49"/>
      <c r="I1690" s="49"/>
      <c r="J1690" s="49"/>
      <c r="K1690" s="49"/>
      <c r="L1690" s="49"/>
      <c r="M1690" s="49"/>
      <c r="N1690" s="49"/>
      <c r="O1690" s="49"/>
      <c r="P1690" s="49"/>
      <c r="Q1690" s="49"/>
      <c r="R1690" s="49"/>
      <c r="S1690" s="49"/>
      <c r="T1690" s="49"/>
      <c r="U1690" s="49"/>
      <c r="V1690" s="49"/>
      <c r="W1690" s="49"/>
      <c r="X1690" s="49"/>
      <c r="Y1690" s="49"/>
      <c r="Z1690" s="49"/>
      <c r="AA1690" s="49"/>
      <c r="AB1690" s="49"/>
      <c r="AC1690" s="49"/>
      <c r="AD1690" s="49"/>
      <c r="AE1690" s="49"/>
      <c r="AF1690" s="49"/>
      <c r="AG1690" s="49"/>
      <c r="AH1690" s="49"/>
      <c r="AI1690" s="49"/>
      <c r="AJ1690" s="49"/>
      <c r="AK1690" s="49"/>
      <c r="AL1690" s="49"/>
      <c r="AM1690" s="49"/>
      <c r="AN1690" s="49"/>
      <c r="AO1690" s="49"/>
      <c r="AP1690" s="49"/>
      <c r="AQ1690" s="49"/>
      <c r="AR1690" s="49"/>
    </row>
    <row r="1691" spans="8:44" customFormat="1" x14ac:dyDescent="0.3">
      <c r="H1691" s="49"/>
      <c r="I1691" s="49"/>
      <c r="J1691" s="49"/>
      <c r="K1691" s="49"/>
      <c r="L1691" s="49"/>
      <c r="M1691" s="49"/>
      <c r="N1691" s="49"/>
      <c r="O1691" s="49"/>
      <c r="P1691" s="49"/>
      <c r="Q1691" s="49"/>
      <c r="R1691" s="49"/>
      <c r="S1691" s="49"/>
      <c r="T1691" s="49"/>
      <c r="U1691" s="49"/>
      <c r="V1691" s="49"/>
      <c r="W1691" s="49"/>
      <c r="X1691" s="49"/>
      <c r="Y1691" s="49"/>
      <c r="Z1691" s="49"/>
      <c r="AA1691" s="49"/>
      <c r="AB1691" s="49"/>
      <c r="AC1691" s="49"/>
      <c r="AD1691" s="49"/>
      <c r="AE1691" s="49"/>
      <c r="AF1691" s="49"/>
      <c r="AG1691" s="49"/>
      <c r="AH1691" s="49"/>
      <c r="AI1691" s="49"/>
      <c r="AJ1691" s="49"/>
      <c r="AK1691" s="49"/>
      <c r="AL1691" s="49"/>
      <c r="AM1691" s="49"/>
      <c r="AN1691" s="49"/>
      <c r="AO1691" s="49"/>
      <c r="AP1691" s="49"/>
      <c r="AQ1691" s="49"/>
      <c r="AR1691" s="49"/>
    </row>
    <row r="1692" spans="8:44" customFormat="1" x14ac:dyDescent="0.3">
      <c r="H1692" s="49"/>
      <c r="I1692" s="49"/>
      <c r="J1692" s="49"/>
      <c r="K1692" s="49"/>
      <c r="L1692" s="49"/>
      <c r="M1692" s="49"/>
      <c r="N1692" s="49"/>
      <c r="O1692" s="49"/>
      <c r="P1692" s="49"/>
      <c r="Q1692" s="49"/>
      <c r="R1692" s="49"/>
      <c r="S1692" s="49"/>
      <c r="T1692" s="49"/>
      <c r="U1692" s="49"/>
      <c r="V1692" s="49"/>
      <c r="W1692" s="49"/>
      <c r="X1692" s="49"/>
      <c r="Y1692" s="49"/>
      <c r="Z1692" s="49"/>
      <c r="AA1692" s="49"/>
      <c r="AB1692" s="49"/>
      <c r="AC1692" s="49"/>
      <c r="AD1692" s="49"/>
      <c r="AE1692" s="49"/>
      <c r="AF1692" s="49"/>
      <c r="AG1692" s="49"/>
      <c r="AH1692" s="49"/>
      <c r="AI1692" s="49"/>
      <c r="AJ1692" s="49"/>
      <c r="AK1692" s="49"/>
      <c r="AL1692" s="49"/>
      <c r="AM1692" s="49"/>
      <c r="AN1692" s="49"/>
      <c r="AO1692" s="49"/>
      <c r="AP1692" s="49"/>
      <c r="AQ1692" s="49"/>
      <c r="AR1692" s="49"/>
    </row>
    <row r="1693" spans="8:44" customFormat="1" x14ac:dyDescent="0.3">
      <c r="H1693" s="49"/>
      <c r="I1693" s="49"/>
      <c r="J1693" s="49"/>
      <c r="K1693" s="49"/>
      <c r="L1693" s="49"/>
      <c r="M1693" s="49"/>
      <c r="N1693" s="49"/>
      <c r="O1693" s="49"/>
      <c r="P1693" s="49"/>
      <c r="Q1693" s="49"/>
      <c r="R1693" s="49"/>
      <c r="S1693" s="49"/>
      <c r="T1693" s="49"/>
      <c r="U1693" s="49"/>
      <c r="V1693" s="49"/>
      <c r="W1693" s="49"/>
      <c r="X1693" s="49"/>
      <c r="Y1693" s="49"/>
      <c r="Z1693" s="49"/>
      <c r="AA1693" s="49"/>
      <c r="AB1693" s="49"/>
      <c r="AC1693" s="49"/>
      <c r="AD1693" s="49"/>
      <c r="AE1693" s="49"/>
      <c r="AF1693" s="49"/>
      <c r="AG1693" s="49"/>
      <c r="AH1693" s="49"/>
      <c r="AI1693" s="49"/>
      <c r="AJ1693" s="49"/>
      <c r="AK1693" s="49"/>
      <c r="AL1693" s="49"/>
      <c r="AM1693" s="49"/>
      <c r="AN1693" s="49"/>
      <c r="AO1693" s="49"/>
      <c r="AP1693" s="49"/>
      <c r="AQ1693" s="49"/>
      <c r="AR1693" s="49"/>
    </row>
    <row r="1694" spans="8:44" customFormat="1" x14ac:dyDescent="0.3">
      <c r="H1694" s="49"/>
      <c r="I1694" s="49"/>
      <c r="J1694" s="49"/>
      <c r="K1694" s="49"/>
      <c r="L1694" s="49"/>
      <c r="M1694" s="49"/>
      <c r="N1694" s="49"/>
      <c r="O1694" s="49"/>
      <c r="P1694" s="49"/>
      <c r="Q1694" s="49"/>
      <c r="R1694" s="49"/>
      <c r="S1694" s="49"/>
      <c r="T1694" s="49"/>
      <c r="U1694" s="49"/>
      <c r="V1694" s="49"/>
      <c r="W1694" s="49"/>
      <c r="X1694" s="49"/>
      <c r="Y1694" s="49"/>
      <c r="Z1694" s="49"/>
      <c r="AA1694" s="49"/>
      <c r="AB1694" s="49"/>
      <c r="AC1694" s="49"/>
      <c r="AD1694" s="49"/>
      <c r="AE1694" s="49"/>
      <c r="AF1694" s="49"/>
      <c r="AG1694" s="49"/>
      <c r="AH1694" s="49"/>
      <c r="AI1694" s="49"/>
      <c r="AJ1694" s="49"/>
      <c r="AK1694" s="49"/>
      <c r="AL1694" s="49"/>
      <c r="AM1694" s="49"/>
      <c r="AN1694" s="49"/>
      <c r="AO1694" s="49"/>
      <c r="AP1694" s="49"/>
      <c r="AQ1694" s="49"/>
      <c r="AR1694" s="49"/>
    </row>
    <row r="1695" spans="8:44" customFormat="1" x14ac:dyDescent="0.3">
      <c r="H1695" s="49"/>
      <c r="I1695" s="49"/>
      <c r="J1695" s="49"/>
      <c r="K1695" s="49"/>
      <c r="L1695" s="49"/>
      <c r="M1695" s="49"/>
      <c r="N1695" s="49"/>
      <c r="O1695" s="49"/>
      <c r="P1695" s="49"/>
      <c r="Q1695" s="49"/>
      <c r="R1695" s="49"/>
      <c r="S1695" s="49"/>
      <c r="T1695" s="49"/>
      <c r="U1695" s="49"/>
      <c r="V1695" s="49"/>
      <c r="W1695" s="49"/>
      <c r="X1695" s="49"/>
      <c r="Y1695" s="49"/>
      <c r="Z1695" s="49"/>
      <c r="AA1695" s="49"/>
      <c r="AB1695" s="49"/>
      <c r="AC1695" s="49"/>
      <c r="AD1695" s="49"/>
      <c r="AE1695" s="49"/>
      <c r="AF1695" s="49"/>
      <c r="AG1695" s="49"/>
      <c r="AH1695" s="49"/>
      <c r="AI1695" s="49"/>
      <c r="AJ1695" s="49"/>
      <c r="AK1695" s="49"/>
      <c r="AL1695" s="49"/>
      <c r="AM1695" s="49"/>
      <c r="AN1695" s="49"/>
      <c r="AO1695" s="49"/>
      <c r="AP1695" s="49"/>
      <c r="AQ1695" s="49"/>
      <c r="AR1695" s="49"/>
    </row>
    <row r="1696" spans="8:44" customFormat="1" x14ac:dyDescent="0.3">
      <c r="H1696" s="49"/>
      <c r="I1696" s="49"/>
      <c r="J1696" s="49"/>
      <c r="K1696" s="49"/>
      <c r="L1696" s="49"/>
      <c r="M1696" s="49"/>
      <c r="N1696" s="49"/>
      <c r="O1696" s="49"/>
      <c r="P1696" s="49"/>
      <c r="Q1696" s="49"/>
      <c r="R1696" s="49"/>
      <c r="S1696" s="49"/>
      <c r="T1696" s="49"/>
      <c r="U1696" s="49"/>
      <c r="V1696" s="49"/>
      <c r="W1696" s="49"/>
      <c r="X1696" s="49"/>
      <c r="Y1696" s="49"/>
      <c r="Z1696" s="49"/>
      <c r="AA1696" s="49"/>
      <c r="AB1696" s="49"/>
      <c r="AC1696" s="49"/>
      <c r="AD1696" s="49"/>
      <c r="AE1696" s="49"/>
      <c r="AF1696" s="49"/>
      <c r="AG1696" s="49"/>
      <c r="AH1696" s="49"/>
      <c r="AI1696" s="49"/>
      <c r="AJ1696" s="49"/>
      <c r="AK1696" s="49"/>
      <c r="AL1696" s="49"/>
      <c r="AM1696" s="49"/>
      <c r="AN1696" s="49"/>
      <c r="AO1696" s="49"/>
      <c r="AP1696" s="49"/>
      <c r="AQ1696" s="49"/>
      <c r="AR1696" s="49"/>
    </row>
    <row r="1697" spans="8:44" customFormat="1" x14ac:dyDescent="0.3">
      <c r="H1697" s="49"/>
      <c r="I1697" s="49"/>
      <c r="J1697" s="49"/>
      <c r="K1697" s="49"/>
      <c r="L1697" s="49"/>
      <c r="M1697" s="49"/>
      <c r="N1697" s="49"/>
      <c r="O1697" s="49"/>
      <c r="P1697" s="49"/>
      <c r="Q1697" s="49"/>
      <c r="R1697" s="49"/>
      <c r="S1697" s="49"/>
      <c r="T1697" s="49"/>
      <c r="U1697" s="49"/>
      <c r="V1697" s="49"/>
      <c r="W1697" s="49"/>
      <c r="X1697" s="49"/>
      <c r="Y1697" s="49"/>
      <c r="Z1697" s="49"/>
      <c r="AA1697" s="49"/>
      <c r="AB1697" s="49"/>
      <c r="AC1697" s="49"/>
      <c r="AD1697" s="49"/>
      <c r="AE1697" s="49"/>
      <c r="AF1697" s="49"/>
      <c r="AG1697" s="49"/>
      <c r="AH1697" s="49"/>
      <c r="AI1697" s="49"/>
      <c r="AJ1697" s="49"/>
      <c r="AK1697" s="49"/>
      <c r="AL1697" s="49"/>
      <c r="AM1697" s="49"/>
      <c r="AN1697" s="49"/>
      <c r="AO1697" s="49"/>
      <c r="AP1697" s="49"/>
      <c r="AQ1697" s="49"/>
      <c r="AR1697" s="49"/>
    </row>
    <row r="1698" spans="8:44" customFormat="1" x14ac:dyDescent="0.3">
      <c r="H1698" s="49"/>
      <c r="I1698" s="49"/>
      <c r="J1698" s="49"/>
      <c r="K1698" s="49"/>
      <c r="L1698" s="49"/>
      <c r="M1698" s="49"/>
      <c r="N1698" s="49"/>
      <c r="O1698" s="49"/>
      <c r="P1698" s="49"/>
      <c r="Q1698" s="49"/>
      <c r="R1698" s="49"/>
      <c r="S1698" s="49"/>
      <c r="T1698" s="49"/>
      <c r="U1698" s="49"/>
      <c r="V1698" s="49"/>
      <c r="W1698" s="49"/>
      <c r="X1698" s="49"/>
      <c r="Y1698" s="49"/>
      <c r="Z1698" s="49"/>
      <c r="AA1698" s="49"/>
      <c r="AB1698" s="49"/>
      <c r="AC1698" s="49"/>
      <c r="AD1698" s="49"/>
      <c r="AE1698" s="49"/>
      <c r="AF1698" s="49"/>
      <c r="AG1698" s="49"/>
      <c r="AH1698" s="49"/>
      <c r="AI1698" s="49"/>
      <c r="AJ1698" s="49"/>
      <c r="AK1698" s="49"/>
      <c r="AL1698" s="49"/>
      <c r="AM1698" s="49"/>
      <c r="AN1698" s="49"/>
      <c r="AO1698" s="49"/>
      <c r="AP1698" s="49"/>
      <c r="AQ1698" s="49"/>
      <c r="AR1698" s="49"/>
    </row>
    <row r="1699" spans="8:44" customFormat="1" x14ac:dyDescent="0.3">
      <c r="H1699" s="49"/>
      <c r="I1699" s="49"/>
      <c r="J1699" s="49"/>
      <c r="K1699" s="49"/>
      <c r="L1699" s="49"/>
      <c r="M1699" s="49"/>
      <c r="N1699" s="49"/>
      <c r="O1699" s="49"/>
      <c r="P1699" s="49"/>
      <c r="Q1699" s="49"/>
      <c r="R1699" s="49"/>
      <c r="S1699" s="49"/>
      <c r="T1699" s="49"/>
      <c r="U1699" s="49"/>
      <c r="V1699" s="49"/>
      <c r="W1699" s="49"/>
      <c r="X1699" s="49"/>
      <c r="Y1699" s="49"/>
      <c r="Z1699" s="49"/>
      <c r="AA1699" s="49"/>
      <c r="AB1699" s="49"/>
      <c r="AC1699" s="49"/>
      <c r="AD1699" s="49"/>
      <c r="AE1699" s="49"/>
      <c r="AF1699" s="49"/>
      <c r="AG1699" s="49"/>
      <c r="AH1699" s="49"/>
      <c r="AI1699" s="49"/>
      <c r="AJ1699" s="49"/>
      <c r="AK1699" s="49"/>
      <c r="AL1699" s="49"/>
      <c r="AM1699" s="49"/>
      <c r="AN1699" s="49"/>
      <c r="AO1699" s="49"/>
      <c r="AP1699" s="49"/>
      <c r="AQ1699" s="49"/>
      <c r="AR1699" s="49"/>
    </row>
    <row r="1700" spans="8:44" customFormat="1" x14ac:dyDescent="0.3">
      <c r="H1700" s="49"/>
      <c r="I1700" s="49"/>
      <c r="J1700" s="49"/>
      <c r="K1700" s="49"/>
      <c r="L1700" s="49"/>
      <c r="M1700" s="49"/>
      <c r="N1700" s="49"/>
      <c r="O1700" s="49"/>
      <c r="P1700" s="49"/>
      <c r="Q1700" s="49"/>
      <c r="R1700" s="49"/>
      <c r="S1700" s="49"/>
      <c r="T1700" s="49"/>
      <c r="U1700" s="49"/>
      <c r="V1700" s="49"/>
      <c r="W1700" s="49"/>
      <c r="X1700" s="49"/>
      <c r="Y1700" s="49"/>
      <c r="Z1700" s="49"/>
      <c r="AA1700" s="49"/>
      <c r="AB1700" s="49"/>
      <c r="AC1700" s="49"/>
      <c r="AD1700" s="49"/>
      <c r="AE1700" s="49"/>
      <c r="AF1700" s="49"/>
      <c r="AG1700" s="49"/>
      <c r="AH1700" s="49"/>
      <c r="AI1700" s="49"/>
      <c r="AJ1700" s="49"/>
      <c r="AK1700" s="49"/>
      <c r="AL1700" s="49"/>
      <c r="AM1700" s="49"/>
      <c r="AN1700" s="49"/>
      <c r="AO1700" s="49"/>
      <c r="AP1700" s="49"/>
      <c r="AQ1700" s="49"/>
      <c r="AR1700" s="49"/>
    </row>
    <row r="1701" spans="8:44" customFormat="1" x14ac:dyDescent="0.3">
      <c r="H1701" s="49"/>
      <c r="I1701" s="49"/>
      <c r="J1701" s="49"/>
      <c r="K1701" s="49"/>
      <c r="L1701" s="49"/>
      <c r="M1701" s="49"/>
      <c r="N1701" s="49"/>
      <c r="O1701" s="49"/>
      <c r="P1701" s="49"/>
      <c r="Q1701" s="49"/>
      <c r="R1701" s="49"/>
      <c r="S1701" s="49"/>
      <c r="T1701" s="49"/>
      <c r="U1701" s="49"/>
      <c r="V1701" s="49"/>
      <c r="W1701" s="49"/>
      <c r="X1701" s="49"/>
      <c r="Y1701" s="49"/>
      <c r="Z1701" s="49"/>
      <c r="AA1701" s="49"/>
      <c r="AB1701" s="49"/>
      <c r="AC1701" s="49"/>
      <c r="AD1701" s="49"/>
      <c r="AE1701" s="49"/>
      <c r="AF1701" s="49"/>
      <c r="AG1701" s="49"/>
      <c r="AH1701" s="49"/>
      <c r="AI1701" s="49"/>
      <c r="AJ1701" s="49"/>
      <c r="AK1701" s="49"/>
      <c r="AL1701" s="49"/>
      <c r="AM1701" s="49"/>
      <c r="AN1701" s="49"/>
      <c r="AO1701" s="49"/>
      <c r="AP1701" s="49"/>
      <c r="AQ1701" s="49"/>
      <c r="AR1701" s="49"/>
    </row>
    <row r="1702" spans="8:44" customFormat="1" x14ac:dyDescent="0.3">
      <c r="H1702" s="49"/>
      <c r="I1702" s="49"/>
      <c r="J1702" s="49"/>
      <c r="K1702" s="49"/>
      <c r="L1702" s="49"/>
      <c r="M1702" s="49"/>
      <c r="N1702" s="49"/>
      <c r="O1702" s="49"/>
      <c r="P1702" s="49"/>
      <c r="Q1702" s="49"/>
      <c r="R1702" s="49"/>
      <c r="S1702" s="49"/>
      <c r="T1702" s="49"/>
      <c r="U1702" s="49"/>
      <c r="V1702" s="49"/>
      <c r="W1702" s="49"/>
      <c r="X1702" s="49"/>
      <c r="Y1702" s="49"/>
      <c r="Z1702" s="49"/>
      <c r="AA1702" s="49"/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9"/>
      <c r="AN1702" s="49"/>
      <c r="AO1702" s="49"/>
      <c r="AP1702" s="49"/>
      <c r="AQ1702" s="49"/>
      <c r="AR1702" s="49"/>
    </row>
    <row r="1703" spans="8:44" customFormat="1" x14ac:dyDescent="0.3">
      <c r="H1703" s="49"/>
      <c r="I1703" s="49"/>
      <c r="J1703" s="49"/>
      <c r="K1703" s="49"/>
      <c r="L1703" s="49"/>
      <c r="M1703" s="49"/>
      <c r="N1703" s="49"/>
      <c r="O1703" s="49"/>
      <c r="P1703" s="49"/>
      <c r="Q1703" s="49"/>
      <c r="R1703" s="49"/>
      <c r="S1703" s="49"/>
      <c r="T1703" s="49"/>
      <c r="U1703" s="49"/>
      <c r="V1703" s="49"/>
      <c r="W1703" s="49"/>
      <c r="X1703" s="49"/>
      <c r="Y1703" s="49"/>
      <c r="Z1703" s="49"/>
      <c r="AA1703" s="49"/>
      <c r="AB1703" s="49"/>
      <c r="AC1703" s="49"/>
      <c r="AD1703" s="49"/>
      <c r="AE1703" s="49"/>
      <c r="AF1703" s="49"/>
      <c r="AG1703" s="49"/>
      <c r="AH1703" s="49"/>
      <c r="AI1703" s="49"/>
      <c r="AJ1703" s="49"/>
      <c r="AK1703" s="49"/>
      <c r="AL1703" s="49"/>
      <c r="AM1703" s="49"/>
      <c r="AN1703" s="49"/>
      <c r="AO1703" s="49"/>
      <c r="AP1703" s="49"/>
      <c r="AQ1703" s="49"/>
      <c r="AR1703" s="49"/>
    </row>
    <row r="1704" spans="8:44" customFormat="1" x14ac:dyDescent="0.3">
      <c r="H1704" s="49"/>
      <c r="I1704" s="49"/>
      <c r="J1704" s="49"/>
      <c r="K1704" s="49"/>
      <c r="L1704" s="49"/>
      <c r="M1704" s="49"/>
      <c r="N1704" s="49"/>
      <c r="O1704" s="49"/>
      <c r="P1704" s="49"/>
      <c r="Q1704" s="49"/>
      <c r="R1704" s="49"/>
      <c r="S1704" s="49"/>
      <c r="T1704" s="49"/>
      <c r="U1704" s="49"/>
      <c r="V1704" s="49"/>
      <c r="W1704" s="49"/>
      <c r="X1704" s="49"/>
      <c r="Y1704" s="49"/>
      <c r="Z1704" s="49"/>
      <c r="AA1704" s="49"/>
      <c r="AB1704" s="49"/>
      <c r="AC1704" s="49"/>
      <c r="AD1704" s="49"/>
      <c r="AE1704" s="49"/>
      <c r="AF1704" s="49"/>
      <c r="AG1704" s="49"/>
      <c r="AH1704" s="49"/>
      <c r="AI1704" s="49"/>
      <c r="AJ1704" s="49"/>
      <c r="AK1704" s="49"/>
      <c r="AL1704" s="49"/>
      <c r="AM1704" s="49"/>
      <c r="AN1704" s="49"/>
      <c r="AO1704" s="49"/>
      <c r="AP1704" s="49"/>
      <c r="AQ1704" s="49"/>
      <c r="AR1704" s="49"/>
    </row>
    <row r="1705" spans="8:44" customFormat="1" x14ac:dyDescent="0.3">
      <c r="H1705" s="49"/>
      <c r="I1705" s="49"/>
      <c r="J1705" s="49"/>
      <c r="K1705" s="49"/>
      <c r="L1705" s="49"/>
      <c r="M1705" s="49"/>
      <c r="N1705" s="49"/>
      <c r="O1705" s="49"/>
      <c r="P1705" s="49"/>
      <c r="Q1705" s="49"/>
      <c r="R1705" s="49"/>
      <c r="S1705" s="49"/>
      <c r="T1705" s="49"/>
      <c r="U1705" s="49"/>
      <c r="V1705" s="49"/>
      <c r="W1705" s="49"/>
      <c r="X1705" s="49"/>
      <c r="Y1705" s="49"/>
      <c r="Z1705" s="49"/>
      <c r="AA1705" s="49"/>
      <c r="AB1705" s="49"/>
      <c r="AC1705" s="49"/>
      <c r="AD1705" s="49"/>
      <c r="AE1705" s="49"/>
      <c r="AF1705" s="49"/>
      <c r="AG1705" s="49"/>
      <c r="AH1705" s="49"/>
      <c r="AI1705" s="49"/>
      <c r="AJ1705" s="49"/>
      <c r="AK1705" s="49"/>
      <c r="AL1705" s="49"/>
      <c r="AM1705" s="49"/>
      <c r="AN1705" s="49"/>
      <c r="AO1705" s="49"/>
      <c r="AP1705" s="49"/>
      <c r="AQ1705" s="49"/>
      <c r="AR1705" s="49"/>
    </row>
    <row r="1706" spans="8:44" customFormat="1" x14ac:dyDescent="0.3">
      <c r="H1706" s="49"/>
      <c r="I1706" s="49"/>
      <c r="J1706" s="49"/>
      <c r="K1706" s="49"/>
      <c r="L1706" s="49"/>
      <c r="M1706" s="49"/>
      <c r="N1706" s="49"/>
      <c r="O1706" s="49"/>
      <c r="P1706" s="49"/>
      <c r="Q1706" s="49"/>
      <c r="R1706" s="49"/>
      <c r="S1706" s="49"/>
      <c r="T1706" s="49"/>
      <c r="U1706" s="49"/>
      <c r="V1706" s="49"/>
      <c r="W1706" s="49"/>
      <c r="X1706" s="49"/>
      <c r="Y1706" s="49"/>
      <c r="Z1706" s="49"/>
      <c r="AA1706" s="49"/>
      <c r="AB1706" s="49"/>
      <c r="AC1706" s="49"/>
      <c r="AD1706" s="49"/>
      <c r="AE1706" s="49"/>
      <c r="AF1706" s="49"/>
      <c r="AG1706" s="49"/>
      <c r="AH1706" s="49"/>
      <c r="AI1706" s="49"/>
      <c r="AJ1706" s="49"/>
      <c r="AK1706" s="49"/>
      <c r="AL1706" s="49"/>
      <c r="AM1706" s="49"/>
      <c r="AN1706" s="49"/>
      <c r="AO1706" s="49"/>
      <c r="AP1706" s="49"/>
      <c r="AQ1706" s="49"/>
      <c r="AR1706" s="49"/>
    </row>
    <row r="1707" spans="8:44" customFormat="1" x14ac:dyDescent="0.3">
      <c r="H1707" s="49"/>
      <c r="I1707" s="49"/>
      <c r="J1707" s="49"/>
      <c r="K1707" s="49"/>
      <c r="L1707" s="49"/>
      <c r="M1707" s="49"/>
      <c r="N1707" s="49"/>
      <c r="O1707" s="49"/>
      <c r="P1707" s="49"/>
      <c r="Q1707" s="49"/>
      <c r="R1707" s="49"/>
      <c r="S1707" s="49"/>
      <c r="T1707" s="49"/>
      <c r="U1707" s="49"/>
      <c r="V1707" s="49"/>
      <c r="W1707" s="49"/>
      <c r="X1707" s="49"/>
      <c r="Y1707" s="49"/>
      <c r="Z1707" s="49"/>
      <c r="AA1707" s="49"/>
      <c r="AB1707" s="49"/>
      <c r="AC1707" s="49"/>
      <c r="AD1707" s="49"/>
      <c r="AE1707" s="49"/>
      <c r="AF1707" s="49"/>
      <c r="AG1707" s="49"/>
      <c r="AH1707" s="49"/>
      <c r="AI1707" s="49"/>
      <c r="AJ1707" s="49"/>
      <c r="AK1707" s="49"/>
      <c r="AL1707" s="49"/>
      <c r="AM1707" s="49"/>
      <c r="AN1707" s="49"/>
      <c r="AO1707" s="49"/>
      <c r="AP1707" s="49"/>
      <c r="AQ1707" s="49"/>
      <c r="AR1707" s="49"/>
    </row>
    <row r="1708" spans="8:44" customFormat="1" x14ac:dyDescent="0.3">
      <c r="H1708" s="49"/>
      <c r="I1708" s="49"/>
      <c r="J1708" s="49"/>
      <c r="K1708" s="49"/>
      <c r="L1708" s="49"/>
      <c r="M1708" s="49"/>
      <c r="N1708" s="49"/>
      <c r="O1708" s="49"/>
      <c r="P1708" s="49"/>
      <c r="Q1708" s="49"/>
      <c r="R1708" s="49"/>
      <c r="S1708" s="49"/>
      <c r="T1708" s="49"/>
      <c r="U1708" s="49"/>
      <c r="V1708" s="49"/>
      <c r="W1708" s="49"/>
      <c r="X1708" s="49"/>
      <c r="Y1708" s="49"/>
      <c r="Z1708" s="49"/>
      <c r="AA1708" s="49"/>
      <c r="AB1708" s="49"/>
      <c r="AC1708" s="49"/>
      <c r="AD1708" s="49"/>
      <c r="AE1708" s="49"/>
      <c r="AF1708" s="49"/>
      <c r="AG1708" s="49"/>
      <c r="AH1708" s="49"/>
      <c r="AI1708" s="49"/>
      <c r="AJ1708" s="49"/>
      <c r="AK1708" s="49"/>
      <c r="AL1708" s="49"/>
      <c r="AM1708" s="49"/>
      <c r="AN1708" s="49"/>
      <c r="AO1708" s="49"/>
      <c r="AP1708" s="49"/>
      <c r="AQ1708" s="49"/>
      <c r="AR1708" s="49"/>
    </row>
    <row r="1709" spans="8:44" customFormat="1" x14ac:dyDescent="0.3">
      <c r="H1709" s="49"/>
      <c r="I1709" s="49"/>
      <c r="J1709" s="49"/>
      <c r="K1709" s="49"/>
      <c r="L1709" s="49"/>
      <c r="M1709" s="49"/>
      <c r="N1709" s="49"/>
      <c r="O1709" s="49"/>
      <c r="P1709" s="49"/>
      <c r="Q1709" s="49"/>
      <c r="R1709" s="49"/>
      <c r="S1709" s="49"/>
      <c r="T1709" s="49"/>
      <c r="U1709" s="49"/>
      <c r="V1709" s="49"/>
      <c r="W1709" s="49"/>
      <c r="X1709" s="49"/>
      <c r="Y1709" s="49"/>
      <c r="Z1709" s="49"/>
      <c r="AA1709" s="49"/>
      <c r="AB1709" s="49"/>
      <c r="AC1709" s="49"/>
      <c r="AD1709" s="49"/>
      <c r="AE1709" s="49"/>
      <c r="AF1709" s="49"/>
      <c r="AG1709" s="49"/>
      <c r="AH1709" s="49"/>
      <c r="AI1709" s="49"/>
      <c r="AJ1709" s="49"/>
      <c r="AK1709" s="49"/>
      <c r="AL1709" s="49"/>
      <c r="AM1709" s="49"/>
      <c r="AN1709" s="49"/>
      <c r="AO1709" s="49"/>
      <c r="AP1709" s="49"/>
      <c r="AQ1709" s="49"/>
      <c r="AR1709" s="49"/>
    </row>
    <row r="1710" spans="8:44" customFormat="1" x14ac:dyDescent="0.3">
      <c r="H1710" s="49"/>
      <c r="I1710" s="49"/>
      <c r="J1710" s="49"/>
      <c r="K1710" s="49"/>
      <c r="L1710" s="49"/>
      <c r="M1710" s="49"/>
      <c r="N1710" s="49"/>
      <c r="O1710" s="49"/>
      <c r="P1710" s="49"/>
      <c r="Q1710" s="49"/>
      <c r="R1710" s="49"/>
      <c r="S1710" s="49"/>
      <c r="T1710" s="49"/>
      <c r="U1710" s="49"/>
      <c r="V1710" s="49"/>
      <c r="W1710" s="49"/>
      <c r="X1710" s="49"/>
      <c r="Y1710" s="49"/>
      <c r="Z1710" s="49"/>
      <c r="AA1710" s="49"/>
      <c r="AB1710" s="49"/>
      <c r="AC1710" s="49"/>
      <c r="AD1710" s="49"/>
      <c r="AE1710" s="49"/>
      <c r="AF1710" s="49"/>
      <c r="AG1710" s="49"/>
      <c r="AH1710" s="49"/>
      <c r="AI1710" s="49"/>
      <c r="AJ1710" s="49"/>
      <c r="AK1710" s="49"/>
      <c r="AL1710" s="49"/>
      <c r="AM1710" s="49"/>
      <c r="AN1710" s="49"/>
      <c r="AO1710" s="49"/>
      <c r="AP1710" s="49"/>
      <c r="AQ1710" s="49"/>
      <c r="AR1710" s="49"/>
    </row>
    <row r="1711" spans="8:44" customFormat="1" x14ac:dyDescent="0.3">
      <c r="H1711" s="49"/>
      <c r="I1711" s="49"/>
      <c r="J1711" s="49"/>
      <c r="K1711" s="49"/>
      <c r="L1711" s="49"/>
      <c r="M1711" s="49"/>
      <c r="N1711" s="49"/>
      <c r="O1711" s="49"/>
      <c r="P1711" s="49"/>
      <c r="Q1711" s="49"/>
      <c r="R1711" s="49"/>
      <c r="S1711" s="49"/>
      <c r="T1711" s="49"/>
      <c r="U1711" s="49"/>
      <c r="V1711" s="49"/>
      <c r="W1711" s="49"/>
      <c r="X1711" s="49"/>
      <c r="Y1711" s="49"/>
      <c r="Z1711" s="49"/>
      <c r="AA1711" s="49"/>
      <c r="AB1711" s="49"/>
      <c r="AC1711" s="49"/>
      <c r="AD1711" s="49"/>
      <c r="AE1711" s="49"/>
      <c r="AF1711" s="49"/>
      <c r="AG1711" s="49"/>
      <c r="AH1711" s="49"/>
      <c r="AI1711" s="49"/>
      <c r="AJ1711" s="49"/>
      <c r="AK1711" s="49"/>
      <c r="AL1711" s="49"/>
      <c r="AM1711" s="49"/>
      <c r="AN1711" s="49"/>
      <c r="AO1711" s="49"/>
      <c r="AP1711" s="49"/>
      <c r="AQ1711" s="49"/>
      <c r="AR1711" s="49"/>
    </row>
    <row r="1712" spans="8:44" customFormat="1" x14ac:dyDescent="0.3">
      <c r="H1712" s="49"/>
      <c r="I1712" s="49"/>
      <c r="J1712" s="49"/>
      <c r="K1712" s="49"/>
      <c r="L1712" s="49"/>
      <c r="M1712" s="49"/>
      <c r="N1712" s="49"/>
      <c r="O1712" s="49"/>
      <c r="P1712" s="49"/>
      <c r="Q1712" s="49"/>
      <c r="R1712" s="49"/>
      <c r="S1712" s="49"/>
      <c r="T1712" s="49"/>
      <c r="U1712" s="49"/>
      <c r="V1712" s="49"/>
      <c r="W1712" s="49"/>
      <c r="X1712" s="49"/>
      <c r="Y1712" s="49"/>
      <c r="Z1712" s="49"/>
      <c r="AA1712" s="49"/>
      <c r="AB1712" s="49"/>
      <c r="AC1712" s="49"/>
      <c r="AD1712" s="49"/>
      <c r="AE1712" s="49"/>
      <c r="AF1712" s="49"/>
      <c r="AG1712" s="49"/>
      <c r="AH1712" s="49"/>
      <c r="AI1712" s="49"/>
      <c r="AJ1712" s="49"/>
      <c r="AK1712" s="49"/>
      <c r="AL1712" s="49"/>
      <c r="AM1712" s="49"/>
      <c r="AN1712" s="49"/>
      <c r="AO1712" s="49"/>
      <c r="AP1712" s="49"/>
      <c r="AQ1712" s="49"/>
      <c r="AR1712" s="49"/>
    </row>
    <row r="1713" spans="8:44" customFormat="1" x14ac:dyDescent="0.3">
      <c r="H1713" s="49"/>
      <c r="I1713" s="49"/>
      <c r="J1713" s="49"/>
      <c r="K1713" s="49"/>
      <c r="L1713" s="49"/>
      <c r="M1713" s="49"/>
      <c r="N1713" s="49"/>
      <c r="O1713" s="49"/>
      <c r="P1713" s="49"/>
      <c r="Q1713" s="49"/>
      <c r="R1713" s="49"/>
      <c r="S1713" s="49"/>
      <c r="T1713" s="49"/>
      <c r="U1713" s="49"/>
      <c r="V1713" s="49"/>
      <c r="W1713" s="49"/>
      <c r="X1713" s="49"/>
      <c r="Y1713" s="49"/>
      <c r="Z1713" s="49"/>
      <c r="AA1713" s="49"/>
      <c r="AB1713" s="49"/>
      <c r="AC1713" s="49"/>
      <c r="AD1713" s="49"/>
      <c r="AE1713" s="49"/>
      <c r="AF1713" s="49"/>
      <c r="AG1713" s="49"/>
      <c r="AH1713" s="49"/>
      <c r="AI1713" s="49"/>
      <c r="AJ1713" s="49"/>
      <c r="AK1713" s="49"/>
      <c r="AL1713" s="49"/>
      <c r="AM1713" s="49"/>
      <c r="AN1713" s="49"/>
      <c r="AO1713" s="49"/>
      <c r="AP1713" s="49"/>
      <c r="AQ1713" s="49"/>
      <c r="AR1713" s="49"/>
    </row>
    <row r="1714" spans="8:44" customFormat="1" x14ac:dyDescent="0.3">
      <c r="H1714" s="49"/>
      <c r="I1714" s="49"/>
      <c r="J1714" s="49"/>
      <c r="K1714" s="49"/>
      <c r="L1714" s="49"/>
      <c r="M1714" s="49"/>
      <c r="N1714" s="49"/>
      <c r="O1714" s="49"/>
      <c r="P1714" s="49"/>
      <c r="Q1714" s="49"/>
      <c r="R1714" s="49"/>
      <c r="S1714" s="49"/>
      <c r="T1714" s="49"/>
      <c r="U1714" s="49"/>
      <c r="V1714" s="49"/>
      <c r="W1714" s="49"/>
      <c r="X1714" s="49"/>
      <c r="Y1714" s="49"/>
      <c r="Z1714" s="49"/>
      <c r="AA1714" s="49"/>
      <c r="AB1714" s="49"/>
      <c r="AC1714" s="49"/>
      <c r="AD1714" s="49"/>
      <c r="AE1714" s="49"/>
      <c r="AF1714" s="49"/>
      <c r="AG1714" s="49"/>
      <c r="AH1714" s="49"/>
      <c r="AI1714" s="49"/>
      <c r="AJ1714" s="49"/>
      <c r="AK1714" s="49"/>
      <c r="AL1714" s="49"/>
      <c r="AM1714" s="49"/>
      <c r="AN1714" s="49"/>
      <c r="AO1714" s="49"/>
      <c r="AP1714" s="49"/>
      <c r="AQ1714" s="49"/>
      <c r="AR1714" s="49"/>
    </row>
    <row r="1715" spans="8:44" customFormat="1" x14ac:dyDescent="0.3">
      <c r="H1715" s="49"/>
      <c r="I1715" s="49"/>
      <c r="J1715" s="49"/>
      <c r="K1715" s="49"/>
      <c r="L1715" s="49"/>
      <c r="M1715" s="49"/>
      <c r="N1715" s="49"/>
      <c r="O1715" s="49"/>
      <c r="P1715" s="49"/>
      <c r="Q1715" s="49"/>
      <c r="R1715" s="49"/>
      <c r="S1715" s="49"/>
      <c r="T1715" s="49"/>
      <c r="U1715" s="49"/>
      <c r="V1715" s="49"/>
      <c r="W1715" s="49"/>
      <c r="X1715" s="49"/>
      <c r="Y1715" s="49"/>
      <c r="Z1715" s="49"/>
      <c r="AA1715" s="49"/>
      <c r="AB1715" s="49"/>
      <c r="AC1715" s="49"/>
      <c r="AD1715" s="49"/>
      <c r="AE1715" s="49"/>
      <c r="AF1715" s="49"/>
      <c r="AG1715" s="49"/>
      <c r="AH1715" s="49"/>
      <c r="AI1715" s="49"/>
      <c r="AJ1715" s="49"/>
      <c r="AK1715" s="49"/>
      <c r="AL1715" s="49"/>
      <c r="AM1715" s="49"/>
      <c r="AN1715" s="49"/>
      <c r="AO1715" s="49"/>
      <c r="AP1715" s="49"/>
      <c r="AQ1715" s="49"/>
      <c r="AR1715" s="49"/>
    </row>
    <row r="1716" spans="8:44" customFormat="1" x14ac:dyDescent="0.3">
      <c r="H1716" s="49"/>
      <c r="I1716" s="49"/>
      <c r="J1716" s="49"/>
      <c r="K1716" s="49"/>
      <c r="L1716" s="49"/>
      <c r="M1716" s="49"/>
      <c r="N1716" s="49"/>
      <c r="O1716" s="49"/>
      <c r="P1716" s="49"/>
      <c r="Q1716" s="49"/>
      <c r="R1716" s="49"/>
      <c r="S1716" s="49"/>
      <c r="T1716" s="49"/>
      <c r="U1716" s="49"/>
      <c r="V1716" s="49"/>
      <c r="W1716" s="49"/>
      <c r="X1716" s="49"/>
      <c r="Y1716" s="49"/>
      <c r="Z1716" s="49"/>
      <c r="AA1716" s="49"/>
      <c r="AB1716" s="49"/>
      <c r="AC1716" s="49"/>
      <c r="AD1716" s="49"/>
      <c r="AE1716" s="49"/>
      <c r="AF1716" s="49"/>
      <c r="AG1716" s="49"/>
      <c r="AH1716" s="49"/>
      <c r="AI1716" s="49"/>
      <c r="AJ1716" s="49"/>
      <c r="AK1716" s="49"/>
      <c r="AL1716" s="49"/>
      <c r="AM1716" s="49"/>
      <c r="AN1716" s="49"/>
      <c r="AO1716" s="49"/>
      <c r="AP1716" s="49"/>
      <c r="AQ1716" s="49"/>
      <c r="AR1716" s="49"/>
    </row>
    <row r="1717" spans="8:44" customFormat="1" x14ac:dyDescent="0.3">
      <c r="H1717" s="49"/>
      <c r="I1717" s="49"/>
      <c r="J1717" s="49"/>
      <c r="K1717" s="49"/>
      <c r="L1717" s="49"/>
      <c r="M1717" s="49"/>
      <c r="N1717" s="49"/>
      <c r="O1717" s="49"/>
      <c r="P1717" s="49"/>
      <c r="Q1717" s="49"/>
      <c r="R1717" s="49"/>
      <c r="S1717" s="49"/>
      <c r="T1717" s="49"/>
      <c r="U1717" s="49"/>
      <c r="V1717" s="49"/>
      <c r="W1717" s="49"/>
      <c r="X1717" s="49"/>
      <c r="Y1717" s="49"/>
      <c r="Z1717" s="49"/>
      <c r="AA1717" s="49"/>
      <c r="AB1717" s="49"/>
      <c r="AC1717" s="49"/>
      <c r="AD1717" s="49"/>
      <c r="AE1717" s="49"/>
      <c r="AF1717" s="49"/>
      <c r="AG1717" s="49"/>
      <c r="AH1717" s="49"/>
      <c r="AI1717" s="49"/>
      <c r="AJ1717" s="49"/>
      <c r="AK1717" s="49"/>
      <c r="AL1717" s="49"/>
      <c r="AM1717" s="49"/>
      <c r="AN1717" s="49"/>
      <c r="AO1717" s="49"/>
      <c r="AP1717" s="49"/>
      <c r="AQ1717" s="49"/>
      <c r="AR1717" s="49"/>
    </row>
    <row r="1718" spans="8:44" customFormat="1" x14ac:dyDescent="0.3">
      <c r="H1718" s="49"/>
      <c r="I1718" s="49"/>
      <c r="J1718" s="49"/>
      <c r="K1718" s="49"/>
      <c r="L1718" s="49"/>
      <c r="M1718" s="49"/>
      <c r="N1718" s="49"/>
      <c r="O1718" s="49"/>
      <c r="P1718" s="49"/>
      <c r="Q1718" s="49"/>
      <c r="R1718" s="49"/>
      <c r="S1718" s="49"/>
      <c r="T1718" s="49"/>
      <c r="U1718" s="49"/>
      <c r="V1718" s="49"/>
      <c r="W1718" s="49"/>
      <c r="X1718" s="49"/>
      <c r="Y1718" s="49"/>
      <c r="Z1718" s="49"/>
      <c r="AA1718" s="49"/>
      <c r="AB1718" s="49"/>
      <c r="AC1718" s="49"/>
      <c r="AD1718" s="49"/>
      <c r="AE1718" s="49"/>
      <c r="AF1718" s="49"/>
      <c r="AG1718" s="49"/>
      <c r="AH1718" s="49"/>
      <c r="AI1718" s="49"/>
      <c r="AJ1718" s="49"/>
      <c r="AK1718" s="49"/>
      <c r="AL1718" s="49"/>
      <c r="AM1718" s="49"/>
      <c r="AN1718" s="49"/>
      <c r="AO1718" s="49"/>
      <c r="AP1718" s="49"/>
      <c r="AQ1718" s="49"/>
      <c r="AR1718" s="49"/>
    </row>
    <row r="1719" spans="8:44" customFormat="1" x14ac:dyDescent="0.3">
      <c r="H1719" s="49"/>
      <c r="I1719" s="49"/>
      <c r="J1719" s="49"/>
      <c r="K1719" s="49"/>
      <c r="L1719" s="49"/>
      <c r="M1719" s="49"/>
      <c r="N1719" s="49"/>
      <c r="O1719" s="49"/>
      <c r="P1719" s="49"/>
      <c r="Q1719" s="49"/>
      <c r="R1719" s="49"/>
      <c r="S1719" s="49"/>
      <c r="T1719" s="49"/>
      <c r="U1719" s="49"/>
      <c r="V1719" s="49"/>
      <c r="W1719" s="49"/>
      <c r="X1719" s="49"/>
      <c r="Y1719" s="49"/>
      <c r="Z1719" s="49"/>
      <c r="AA1719" s="49"/>
      <c r="AB1719" s="49"/>
      <c r="AC1719" s="49"/>
      <c r="AD1719" s="49"/>
      <c r="AE1719" s="49"/>
      <c r="AF1719" s="49"/>
      <c r="AG1719" s="49"/>
      <c r="AH1719" s="49"/>
      <c r="AI1719" s="49"/>
      <c r="AJ1719" s="49"/>
      <c r="AK1719" s="49"/>
      <c r="AL1719" s="49"/>
      <c r="AM1719" s="49"/>
      <c r="AN1719" s="49"/>
      <c r="AO1719" s="49"/>
      <c r="AP1719" s="49"/>
      <c r="AQ1719" s="49"/>
      <c r="AR1719" s="49"/>
    </row>
    <row r="1720" spans="8:44" customFormat="1" x14ac:dyDescent="0.3">
      <c r="H1720" s="49"/>
      <c r="I1720" s="49"/>
      <c r="J1720" s="49"/>
      <c r="K1720" s="49"/>
      <c r="L1720" s="49"/>
      <c r="M1720" s="49"/>
      <c r="N1720" s="49"/>
      <c r="O1720" s="49"/>
      <c r="P1720" s="49"/>
      <c r="Q1720" s="49"/>
      <c r="R1720" s="49"/>
      <c r="S1720" s="49"/>
      <c r="T1720" s="49"/>
      <c r="U1720" s="49"/>
      <c r="V1720" s="49"/>
      <c r="W1720" s="49"/>
      <c r="X1720" s="49"/>
      <c r="Y1720" s="49"/>
      <c r="Z1720" s="49"/>
      <c r="AA1720" s="49"/>
      <c r="AB1720" s="49"/>
      <c r="AC1720" s="49"/>
      <c r="AD1720" s="49"/>
      <c r="AE1720" s="49"/>
      <c r="AF1720" s="49"/>
      <c r="AG1720" s="49"/>
      <c r="AH1720" s="49"/>
      <c r="AI1720" s="49"/>
      <c r="AJ1720" s="49"/>
      <c r="AK1720" s="49"/>
      <c r="AL1720" s="49"/>
      <c r="AM1720" s="49"/>
      <c r="AN1720" s="49"/>
      <c r="AO1720" s="49"/>
      <c r="AP1720" s="49"/>
      <c r="AQ1720" s="49"/>
      <c r="AR1720" s="49"/>
    </row>
    <row r="1721" spans="8:44" customFormat="1" x14ac:dyDescent="0.3">
      <c r="H1721" s="49"/>
      <c r="I1721" s="49"/>
      <c r="J1721" s="49"/>
      <c r="K1721" s="49"/>
      <c r="L1721" s="49"/>
      <c r="M1721" s="49"/>
      <c r="N1721" s="49"/>
      <c r="O1721" s="49"/>
      <c r="P1721" s="49"/>
      <c r="Q1721" s="49"/>
      <c r="R1721" s="49"/>
      <c r="S1721" s="49"/>
      <c r="T1721" s="49"/>
      <c r="U1721" s="49"/>
      <c r="V1721" s="49"/>
      <c r="W1721" s="49"/>
      <c r="X1721" s="49"/>
      <c r="Y1721" s="49"/>
      <c r="Z1721" s="49"/>
      <c r="AA1721" s="49"/>
      <c r="AB1721" s="49"/>
      <c r="AC1721" s="49"/>
      <c r="AD1721" s="49"/>
      <c r="AE1721" s="49"/>
      <c r="AF1721" s="49"/>
      <c r="AG1721" s="49"/>
      <c r="AH1721" s="49"/>
      <c r="AI1721" s="49"/>
      <c r="AJ1721" s="49"/>
      <c r="AK1721" s="49"/>
      <c r="AL1721" s="49"/>
      <c r="AM1721" s="49"/>
      <c r="AN1721" s="49"/>
      <c r="AO1721" s="49"/>
      <c r="AP1721" s="49"/>
      <c r="AQ1721" s="49"/>
      <c r="AR1721" s="49"/>
    </row>
    <row r="1722" spans="8:44" customFormat="1" x14ac:dyDescent="0.3">
      <c r="H1722" s="49"/>
      <c r="I1722" s="49"/>
      <c r="J1722" s="49"/>
      <c r="K1722" s="49"/>
      <c r="L1722" s="49"/>
      <c r="M1722" s="49"/>
      <c r="N1722" s="49"/>
      <c r="O1722" s="49"/>
      <c r="P1722" s="49"/>
      <c r="Q1722" s="49"/>
      <c r="R1722" s="49"/>
      <c r="S1722" s="49"/>
      <c r="T1722" s="49"/>
      <c r="U1722" s="49"/>
      <c r="V1722" s="49"/>
      <c r="W1722" s="49"/>
      <c r="X1722" s="49"/>
      <c r="Y1722" s="49"/>
      <c r="Z1722" s="49"/>
      <c r="AA1722" s="49"/>
      <c r="AB1722" s="49"/>
      <c r="AC1722" s="49"/>
      <c r="AD1722" s="49"/>
      <c r="AE1722" s="49"/>
      <c r="AF1722" s="49"/>
      <c r="AG1722" s="49"/>
      <c r="AH1722" s="49"/>
      <c r="AI1722" s="49"/>
      <c r="AJ1722" s="49"/>
      <c r="AK1722" s="49"/>
      <c r="AL1722" s="49"/>
      <c r="AM1722" s="49"/>
      <c r="AN1722" s="49"/>
      <c r="AO1722" s="49"/>
      <c r="AP1722" s="49"/>
      <c r="AQ1722" s="49"/>
      <c r="AR1722" s="49"/>
    </row>
    <row r="1723" spans="8:44" customFormat="1" x14ac:dyDescent="0.3">
      <c r="H1723" s="49"/>
      <c r="I1723" s="49"/>
      <c r="J1723" s="49"/>
      <c r="K1723" s="49"/>
      <c r="L1723" s="49"/>
      <c r="M1723" s="49"/>
      <c r="N1723" s="49"/>
      <c r="O1723" s="49"/>
      <c r="P1723" s="49"/>
      <c r="Q1723" s="49"/>
      <c r="R1723" s="49"/>
      <c r="S1723" s="49"/>
      <c r="T1723" s="49"/>
      <c r="U1723" s="49"/>
      <c r="V1723" s="49"/>
      <c r="W1723" s="49"/>
      <c r="X1723" s="49"/>
      <c r="Y1723" s="49"/>
      <c r="Z1723" s="49"/>
      <c r="AA1723" s="49"/>
      <c r="AB1723" s="49"/>
      <c r="AC1723" s="49"/>
      <c r="AD1723" s="49"/>
      <c r="AE1723" s="49"/>
      <c r="AF1723" s="49"/>
      <c r="AG1723" s="49"/>
      <c r="AH1723" s="49"/>
      <c r="AI1723" s="49"/>
      <c r="AJ1723" s="49"/>
      <c r="AK1723" s="49"/>
      <c r="AL1723" s="49"/>
      <c r="AM1723" s="49"/>
      <c r="AN1723" s="49"/>
      <c r="AO1723" s="49"/>
      <c r="AP1723" s="49"/>
      <c r="AQ1723" s="49"/>
      <c r="AR1723" s="49"/>
    </row>
    <row r="1724" spans="8:44" customFormat="1" x14ac:dyDescent="0.3">
      <c r="H1724" s="49"/>
      <c r="I1724" s="49"/>
      <c r="J1724" s="49"/>
      <c r="K1724" s="49"/>
      <c r="L1724" s="49"/>
      <c r="M1724" s="49"/>
      <c r="N1724" s="49"/>
      <c r="O1724" s="49"/>
      <c r="P1724" s="49"/>
      <c r="Q1724" s="49"/>
      <c r="R1724" s="49"/>
      <c r="S1724" s="49"/>
      <c r="T1724" s="49"/>
      <c r="U1724" s="49"/>
      <c r="V1724" s="49"/>
      <c r="W1724" s="49"/>
      <c r="X1724" s="49"/>
      <c r="Y1724" s="49"/>
      <c r="Z1724" s="49"/>
      <c r="AA1724" s="49"/>
      <c r="AB1724" s="49"/>
      <c r="AC1724" s="49"/>
      <c r="AD1724" s="49"/>
      <c r="AE1724" s="49"/>
      <c r="AF1724" s="49"/>
      <c r="AG1724" s="49"/>
      <c r="AH1724" s="49"/>
      <c r="AI1724" s="49"/>
      <c r="AJ1724" s="49"/>
      <c r="AK1724" s="49"/>
      <c r="AL1724" s="49"/>
      <c r="AM1724" s="49"/>
      <c r="AN1724" s="49"/>
      <c r="AO1724" s="49"/>
      <c r="AP1724" s="49"/>
      <c r="AQ1724" s="49"/>
      <c r="AR1724" s="49"/>
    </row>
    <row r="1725" spans="8:44" customFormat="1" x14ac:dyDescent="0.3">
      <c r="H1725" s="49"/>
      <c r="I1725" s="49"/>
      <c r="J1725" s="49"/>
      <c r="K1725" s="49"/>
      <c r="L1725" s="49"/>
      <c r="M1725" s="49"/>
      <c r="N1725" s="49"/>
      <c r="O1725" s="49"/>
      <c r="P1725" s="49"/>
      <c r="Q1725" s="49"/>
      <c r="R1725" s="49"/>
      <c r="S1725" s="49"/>
      <c r="T1725" s="49"/>
      <c r="U1725" s="49"/>
      <c r="V1725" s="49"/>
      <c r="W1725" s="49"/>
      <c r="X1725" s="49"/>
      <c r="Y1725" s="49"/>
      <c r="Z1725" s="49"/>
      <c r="AA1725" s="49"/>
      <c r="AB1725" s="49"/>
      <c r="AC1725" s="49"/>
      <c r="AD1725" s="49"/>
      <c r="AE1725" s="49"/>
      <c r="AF1725" s="49"/>
      <c r="AG1725" s="49"/>
      <c r="AH1725" s="49"/>
      <c r="AI1725" s="49"/>
      <c r="AJ1725" s="49"/>
      <c r="AK1725" s="49"/>
      <c r="AL1725" s="49"/>
      <c r="AM1725" s="49"/>
      <c r="AN1725" s="49"/>
      <c r="AO1725" s="49"/>
      <c r="AP1725" s="49"/>
      <c r="AQ1725" s="49"/>
      <c r="AR1725" s="49"/>
    </row>
    <row r="1726" spans="8:44" customFormat="1" x14ac:dyDescent="0.3">
      <c r="H1726" s="49"/>
      <c r="I1726" s="49"/>
      <c r="J1726" s="49"/>
      <c r="K1726" s="49"/>
      <c r="L1726" s="49"/>
      <c r="M1726" s="49"/>
      <c r="N1726" s="49"/>
      <c r="O1726" s="49"/>
      <c r="P1726" s="49"/>
      <c r="Q1726" s="49"/>
      <c r="R1726" s="49"/>
      <c r="S1726" s="49"/>
      <c r="T1726" s="49"/>
      <c r="U1726" s="49"/>
      <c r="V1726" s="49"/>
      <c r="W1726" s="49"/>
      <c r="X1726" s="49"/>
      <c r="Y1726" s="49"/>
      <c r="Z1726" s="49"/>
      <c r="AA1726" s="49"/>
      <c r="AB1726" s="49"/>
      <c r="AC1726" s="49"/>
      <c r="AD1726" s="49"/>
      <c r="AE1726" s="49"/>
      <c r="AF1726" s="49"/>
      <c r="AG1726" s="49"/>
      <c r="AH1726" s="49"/>
      <c r="AI1726" s="49"/>
      <c r="AJ1726" s="49"/>
      <c r="AK1726" s="49"/>
      <c r="AL1726" s="49"/>
      <c r="AM1726" s="49"/>
      <c r="AN1726" s="49"/>
      <c r="AO1726" s="49"/>
      <c r="AP1726" s="49"/>
      <c r="AQ1726" s="49"/>
      <c r="AR1726" s="49"/>
    </row>
    <row r="1727" spans="8:44" customFormat="1" x14ac:dyDescent="0.3">
      <c r="H1727" s="49"/>
      <c r="I1727" s="49"/>
      <c r="J1727" s="49"/>
      <c r="K1727" s="49"/>
      <c r="L1727" s="49"/>
      <c r="M1727" s="49"/>
      <c r="N1727" s="49"/>
      <c r="O1727" s="49"/>
      <c r="P1727" s="49"/>
      <c r="Q1727" s="49"/>
      <c r="R1727" s="49"/>
      <c r="S1727" s="49"/>
      <c r="T1727" s="49"/>
      <c r="U1727" s="49"/>
      <c r="V1727" s="49"/>
      <c r="W1727" s="49"/>
      <c r="X1727" s="49"/>
      <c r="Y1727" s="49"/>
      <c r="Z1727" s="49"/>
      <c r="AA1727" s="49"/>
      <c r="AB1727" s="49"/>
      <c r="AC1727" s="49"/>
      <c r="AD1727" s="49"/>
      <c r="AE1727" s="49"/>
      <c r="AF1727" s="49"/>
      <c r="AG1727" s="49"/>
      <c r="AH1727" s="49"/>
      <c r="AI1727" s="49"/>
      <c r="AJ1727" s="49"/>
      <c r="AK1727" s="49"/>
      <c r="AL1727" s="49"/>
      <c r="AM1727" s="49"/>
      <c r="AN1727" s="49"/>
      <c r="AO1727" s="49"/>
      <c r="AP1727" s="49"/>
      <c r="AQ1727" s="49"/>
      <c r="AR1727" s="49"/>
    </row>
    <row r="1728" spans="8:44" customFormat="1" x14ac:dyDescent="0.3">
      <c r="H1728" s="49"/>
      <c r="I1728" s="49"/>
      <c r="J1728" s="49"/>
      <c r="K1728" s="49"/>
      <c r="L1728" s="49"/>
      <c r="M1728" s="49"/>
      <c r="N1728" s="49"/>
      <c r="O1728" s="49"/>
      <c r="P1728" s="49"/>
      <c r="Q1728" s="49"/>
      <c r="R1728" s="49"/>
      <c r="S1728" s="49"/>
      <c r="T1728" s="49"/>
      <c r="U1728" s="49"/>
      <c r="V1728" s="49"/>
      <c r="W1728" s="49"/>
      <c r="X1728" s="49"/>
      <c r="Y1728" s="49"/>
      <c r="Z1728" s="49"/>
      <c r="AA1728" s="49"/>
      <c r="AB1728" s="49"/>
      <c r="AC1728" s="49"/>
      <c r="AD1728" s="49"/>
      <c r="AE1728" s="49"/>
      <c r="AF1728" s="49"/>
      <c r="AG1728" s="49"/>
      <c r="AH1728" s="49"/>
      <c r="AI1728" s="49"/>
      <c r="AJ1728" s="49"/>
      <c r="AK1728" s="49"/>
      <c r="AL1728" s="49"/>
      <c r="AM1728" s="49"/>
      <c r="AN1728" s="49"/>
      <c r="AO1728" s="49"/>
      <c r="AP1728" s="49"/>
      <c r="AQ1728" s="49"/>
      <c r="AR1728" s="49"/>
    </row>
    <row r="1729" spans="8:44" customFormat="1" x14ac:dyDescent="0.3">
      <c r="H1729" s="49"/>
      <c r="I1729" s="49"/>
      <c r="J1729" s="49"/>
      <c r="K1729" s="49"/>
      <c r="L1729" s="49"/>
      <c r="M1729" s="49"/>
      <c r="N1729" s="49"/>
      <c r="O1729" s="49"/>
      <c r="P1729" s="49"/>
      <c r="Q1729" s="49"/>
      <c r="R1729" s="49"/>
      <c r="S1729" s="49"/>
      <c r="T1729" s="49"/>
      <c r="U1729" s="49"/>
      <c r="V1729" s="49"/>
      <c r="W1729" s="49"/>
      <c r="X1729" s="49"/>
      <c r="Y1729" s="49"/>
      <c r="Z1729" s="49"/>
      <c r="AA1729" s="49"/>
      <c r="AB1729" s="49"/>
      <c r="AC1729" s="49"/>
      <c r="AD1729" s="49"/>
      <c r="AE1729" s="49"/>
      <c r="AF1729" s="49"/>
      <c r="AG1729" s="49"/>
      <c r="AH1729" s="49"/>
      <c r="AI1729" s="49"/>
      <c r="AJ1729" s="49"/>
      <c r="AK1729" s="49"/>
      <c r="AL1729" s="49"/>
      <c r="AM1729" s="49"/>
      <c r="AN1729" s="49"/>
      <c r="AO1729" s="49"/>
      <c r="AP1729" s="49"/>
      <c r="AQ1729" s="49"/>
      <c r="AR1729" s="49"/>
    </row>
    <row r="1730" spans="8:44" customFormat="1" x14ac:dyDescent="0.3">
      <c r="H1730" s="49"/>
      <c r="I1730" s="49"/>
      <c r="J1730" s="49"/>
      <c r="K1730" s="49"/>
      <c r="L1730" s="49"/>
      <c r="M1730" s="49"/>
      <c r="N1730" s="49"/>
      <c r="O1730" s="49"/>
      <c r="P1730" s="49"/>
      <c r="Q1730" s="49"/>
      <c r="R1730" s="49"/>
      <c r="S1730" s="49"/>
      <c r="T1730" s="49"/>
      <c r="U1730" s="49"/>
      <c r="V1730" s="49"/>
      <c r="W1730" s="49"/>
      <c r="X1730" s="49"/>
      <c r="Y1730" s="49"/>
      <c r="Z1730" s="49"/>
      <c r="AA1730" s="49"/>
      <c r="AB1730" s="49"/>
      <c r="AC1730" s="49"/>
      <c r="AD1730" s="49"/>
      <c r="AE1730" s="49"/>
      <c r="AF1730" s="49"/>
      <c r="AG1730" s="49"/>
      <c r="AH1730" s="49"/>
      <c r="AI1730" s="49"/>
      <c r="AJ1730" s="49"/>
      <c r="AK1730" s="49"/>
      <c r="AL1730" s="49"/>
      <c r="AM1730" s="49"/>
      <c r="AN1730" s="49"/>
      <c r="AO1730" s="49"/>
      <c r="AP1730" s="49"/>
      <c r="AQ1730" s="49"/>
      <c r="AR1730" s="49"/>
    </row>
    <row r="1731" spans="8:44" customFormat="1" x14ac:dyDescent="0.3">
      <c r="H1731" s="49"/>
      <c r="I1731" s="49"/>
      <c r="J1731" s="49"/>
      <c r="K1731" s="49"/>
      <c r="L1731" s="49"/>
      <c r="M1731" s="49"/>
      <c r="N1731" s="49"/>
      <c r="O1731" s="49"/>
      <c r="P1731" s="49"/>
      <c r="Q1731" s="49"/>
      <c r="R1731" s="49"/>
      <c r="S1731" s="49"/>
      <c r="T1731" s="49"/>
      <c r="U1731" s="49"/>
      <c r="V1731" s="49"/>
      <c r="W1731" s="49"/>
      <c r="X1731" s="49"/>
      <c r="Y1731" s="49"/>
      <c r="Z1731" s="49"/>
      <c r="AA1731" s="49"/>
      <c r="AB1731" s="49"/>
      <c r="AC1731" s="49"/>
      <c r="AD1731" s="49"/>
      <c r="AE1731" s="49"/>
      <c r="AF1731" s="49"/>
      <c r="AG1731" s="49"/>
      <c r="AH1731" s="49"/>
      <c r="AI1731" s="49"/>
      <c r="AJ1731" s="49"/>
      <c r="AK1731" s="49"/>
      <c r="AL1731" s="49"/>
      <c r="AM1731" s="49"/>
      <c r="AN1731" s="49"/>
      <c r="AO1731" s="49"/>
      <c r="AP1731" s="49"/>
      <c r="AQ1731" s="49"/>
      <c r="AR1731" s="49"/>
    </row>
    <row r="1732" spans="8:44" customFormat="1" x14ac:dyDescent="0.3">
      <c r="H1732" s="49"/>
      <c r="I1732" s="49"/>
      <c r="J1732" s="49"/>
      <c r="K1732" s="49"/>
      <c r="L1732" s="49"/>
      <c r="M1732" s="49"/>
      <c r="N1732" s="49"/>
      <c r="O1732" s="49"/>
      <c r="P1732" s="49"/>
      <c r="Q1732" s="49"/>
      <c r="R1732" s="49"/>
      <c r="S1732" s="49"/>
      <c r="T1732" s="49"/>
      <c r="U1732" s="49"/>
      <c r="V1732" s="49"/>
      <c r="W1732" s="49"/>
      <c r="X1732" s="49"/>
      <c r="Y1732" s="49"/>
      <c r="Z1732" s="49"/>
      <c r="AA1732" s="49"/>
      <c r="AB1732" s="49"/>
      <c r="AC1732" s="49"/>
      <c r="AD1732" s="49"/>
      <c r="AE1732" s="49"/>
      <c r="AF1732" s="49"/>
      <c r="AG1732" s="49"/>
      <c r="AH1732" s="49"/>
      <c r="AI1732" s="49"/>
      <c r="AJ1732" s="49"/>
      <c r="AK1732" s="49"/>
      <c r="AL1732" s="49"/>
      <c r="AM1732" s="49"/>
      <c r="AN1732" s="49"/>
      <c r="AO1732" s="49"/>
      <c r="AP1732" s="49"/>
      <c r="AQ1732" s="49"/>
      <c r="AR1732" s="49"/>
    </row>
    <row r="1733" spans="8:44" customFormat="1" x14ac:dyDescent="0.3">
      <c r="H1733" s="49"/>
      <c r="I1733" s="49"/>
      <c r="J1733" s="49"/>
      <c r="K1733" s="49"/>
      <c r="L1733" s="49"/>
      <c r="M1733" s="49"/>
      <c r="N1733" s="49"/>
      <c r="O1733" s="49"/>
      <c r="P1733" s="49"/>
      <c r="Q1733" s="49"/>
      <c r="R1733" s="49"/>
      <c r="S1733" s="49"/>
      <c r="T1733" s="49"/>
      <c r="U1733" s="49"/>
      <c r="V1733" s="49"/>
      <c r="W1733" s="49"/>
      <c r="X1733" s="49"/>
      <c r="Y1733" s="49"/>
      <c r="Z1733" s="49"/>
      <c r="AA1733" s="49"/>
      <c r="AB1733" s="49"/>
      <c r="AC1733" s="49"/>
      <c r="AD1733" s="49"/>
      <c r="AE1733" s="49"/>
      <c r="AF1733" s="49"/>
      <c r="AG1733" s="49"/>
      <c r="AH1733" s="49"/>
      <c r="AI1733" s="49"/>
      <c r="AJ1733" s="49"/>
      <c r="AK1733" s="49"/>
      <c r="AL1733" s="49"/>
      <c r="AM1733" s="49"/>
      <c r="AN1733" s="49"/>
      <c r="AO1733" s="49"/>
      <c r="AP1733" s="49"/>
      <c r="AQ1733" s="49"/>
      <c r="AR1733" s="49"/>
    </row>
    <row r="1734" spans="8:44" customFormat="1" x14ac:dyDescent="0.3">
      <c r="H1734" s="49"/>
      <c r="I1734" s="49"/>
      <c r="J1734" s="49"/>
      <c r="K1734" s="49"/>
      <c r="L1734" s="49"/>
      <c r="M1734" s="49"/>
      <c r="N1734" s="49"/>
      <c r="O1734" s="49"/>
      <c r="P1734" s="49"/>
      <c r="Q1734" s="49"/>
      <c r="R1734" s="49"/>
      <c r="S1734" s="49"/>
      <c r="T1734" s="49"/>
      <c r="U1734" s="49"/>
      <c r="V1734" s="49"/>
      <c r="W1734" s="49"/>
      <c r="X1734" s="49"/>
      <c r="Y1734" s="49"/>
      <c r="Z1734" s="49"/>
      <c r="AA1734" s="49"/>
      <c r="AB1734" s="49"/>
      <c r="AC1734" s="49"/>
      <c r="AD1734" s="49"/>
      <c r="AE1734" s="49"/>
      <c r="AF1734" s="49"/>
      <c r="AG1734" s="49"/>
      <c r="AH1734" s="49"/>
      <c r="AI1734" s="49"/>
      <c r="AJ1734" s="49"/>
      <c r="AK1734" s="49"/>
      <c r="AL1734" s="49"/>
      <c r="AM1734" s="49"/>
      <c r="AN1734" s="49"/>
      <c r="AO1734" s="49"/>
      <c r="AP1734" s="49"/>
      <c r="AQ1734" s="49"/>
      <c r="AR1734" s="49"/>
    </row>
    <row r="1735" spans="8:44" customFormat="1" x14ac:dyDescent="0.3">
      <c r="H1735" s="49"/>
      <c r="I1735" s="49"/>
      <c r="J1735" s="49"/>
      <c r="K1735" s="49"/>
      <c r="L1735" s="49"/>
      <c r="M1735" s="49"/>
      <c r="N1735" s="49"/>
      <c r="O1735" s="49"/>
      <c r="P1735" s="49"/>
      <c r="Q1735" s="49"/>
      <c r="R1735" s="49"/>
      <c r="S1735" s="49"/>
      <c r="T1735" s="49"/>
      <c r="U1735" s="49"/>
      <c r="V1735" s="49"/>
      <c r="W1735" s="49"/>
      <c r="X1735" s="49"/>
      <c r="Y1735" s="49"/>
      <c r="Z1735" s="49"/>
      <c r="AA1735" s="49"/>
      <c r="AB1735" s="49"/>
      <c r="AC1735" s="49"/>
      <c r="AD1735" s="49"/>
      <c r="AE1735" s="49"/>
      <c r="AF1735" s="49"/>
      <c r="AG1735" s="49"/>
      <c r="AH1735" s="49"/>
      <c r="AI1735" s="49"/>
      <c r="AJ1735" s="49"/>
      <c r="AK1735" s="49"/>
      <c r="AL1735" s="49"/>
      <c r="AM1735" s="49"/>
      <c r="AN1735" s="49"/>
      <c r="AO1735" s="49"/>
      <c r="AP1735" s="49"/>
      <c r="AQ1735" s="49"/>
      <c r="AR1735" s="49"/>
    </row>
    <row r="1736" spans="8:44" customFormat="1" x14ac:dyDescent="0.3">
      <c r="H1736" s="49"/>
      <c r="I1736" s="49"/>
      <c r="J1736" s="49"/>
      <c r="K1736" s="49"/>
      <c r="L1736" s="49"/>
      <c r="M1736" s="49"/>
      <c r="N1736" s="49"/>
      <c r="O1736" s="49"/>
      <c r="P1736" s="49"/>
      <c r="Q1736" s="49"/>
      <c r="R1736" s="49"/>
      <c r="S1736" s="49"/>
      <c r="T1736" s="49"/>
      <c r="U1736" s="49"/>
      <c r="V1736" s="49"/>
      <c r="W1736" s="49"/>
      <c r="X1736" s="49"/>
      <c r="Y1736" s="49"/>
      <c r="Z1736" s="49"/>
      <c r="AA1736" s="49"/>
      <c r="AB1736" s="49"/>
      <c r="AC1736" s="49"/>
      <c r="AD1736" s="49"/>
      <c r="AE1736" s="49"/>
      <c r="AF1736" s="49"/>
      <c r="AG1736" s="49"/>
      <c r="AH1736" s="49"/>
      <c r="AI1736" s="49"/>
      <c r="AJ1736" s="49"/>
      <c r="AK1736" s="49"/>
      <c r="AL1736" s="49"/>
      <c r="AM1736" s="49"/>
      <c r="AN1736" s="49"/>
      <c r="AO1736" s="49"/>
      <c r="AP1736" s="49"/>
      <c r="AQ1736" s="49"/>
      <c r="AR1736" s="49"/>
    </row>
    <row r="1737" spans="8:44" customFormat="1" x14ac:dyDescent="0.3">
      <c r="H1737" s="49"/>
      <c r="I1737" s="49"/>
      <c r="J1737" s="49"/>
      <c r="K1737" s="49"/>
      <c r="L1737" s="49"/>
      <c r="M1737" s="49"/>
      <c r="N1737" s="49"/>
      <c r="O1737" s="49"/>
      <c r="P1737" s="49"/>
      <c r="Q1737" s="49"/>
      <c r="R1737" s="49"/>
      <c r="S1737" s="49"/>
      <c r="T1737" s="49"/>
      <c r="U1737" s="49"/>
      <c r="V1737" s="49"/>
      <c r="W1737" s="49"/>
      <c r="X1737" s="49"/>
      <c r="Y1737" s="49"/>
      <c r="Z1737" s="49"/>
      <c r="AA1737" s="49"/>
      <c r="AB1737" s="49"/>
      <c r="AC1737" s="49"/>
      <c r="AD1737" s="49"/>
      <c r="AE1737" s="49"/>
      <c r="AF1737" s="49"/>
      <c r="AG1737" s="49"/>
      <c r="AH1737" s="49"/>
      <c r="AI1737" s="49"/>
      <c r="AJ1737" s="49"/>
      <c r="AK1737" s="49"/>
      <c r="AL1737" s="49"/>
      <c r="AM1737" s="49"/>
      <c r="AN1737" s="49"/>
      <c r="AO1737" s="49"/>
      <c r="AP1737" s="49"/>
      <c r="AQ1737" s="49"/>
      <c r="AR1737" s="49"/>
    </row>
    <row r="1738" spans="8:44" customFormat="1" x14ac:dyDescent="0.3">
      <c r="H1738" s="49"/>
      <c r="I1738" s="49"/>
      <c r="J1738" s="49"/>
      <c r="K1738" s="49"/>
      <c r="L1738" s="49"/>
      <c r="M1738" s="49"/>
      <c r="N1738" s="49"/>
      <c r="O1738" s="49"/>
      <c r="P1738" s="49"/>
      <c r="Q1738" s="49"/>
      <c r="R1738" s="49"/>
      <c r="S1738" s="49"/>
      <c r="T1738" s="49"/>
      <c r="U1738" s="49"/>
      <c r="V1738" s="49"/>
      <c r="W1738" s="49"/>
      <c r="X1738" s="49"/>
      <c r="Y1738" s="49"/>
      <c r="Z1738" s="49"/>
      <c r="AA1738" s="49"/>
      <c r="AB1738" s="49"/>
      <c r="AC1738" s="49"/>
      <c r="AD1738" s="49"/>
      <c r="AE1738" s="49"/>
      <c r="AF1738" s="49"/>
      <c r="AG1738" s="49"/>
      <c r="AH1738" s="49"/>
      <c r="AI1738" s="49"/>
      <c r="AJ1738" s="49"/>
      <c r="AK1738" s="49"/>
      <c r="AL1738" s="49"/>
      <c r="AM1738" s="49"/>
      <c r="AN1738" s="49"/>
      <c r="AO1738" s="49"/>
      <c r="AP1738" s="49"/>
      <c r="AQ1738" s="49"/>
      <c r="AR1738" s="49"/>
    </row>
    <row r="1739" spans="8:44" customFormat="1" x14ac:dyDescent="0.3">
      <c r="H1739" s="49"/>
      <c r="I1739" s="49"/>
      <c r="J1739" s="49"/>
      <c r="K1739" s="49"/>
      <c r="L1739" s="49"/>
      <c r="M1739" s="49"/>
      <c r="N1739" s="49"/>
      <c r="O1739" s="49"/>
      <c r="P1739" s="49"/>
      <c r="Q1739" s="49"/>
      <c r="R1739" s="49"/>
      <c r="S1739" s="49"/>
      <c r="T1739" s="49"/>
      <c r="U1739" s="49"/>
      <c r="V1739" s="49"/>
      <c r="W1739" s="49"/>
      <c r="X1739" s="49"/>
      <c r="Y1739" s="49"/>
      <c r="Z1739" s="49"/>
      <c r="AA1739" s="49"/>
      <c r="AB1739" s="49"/>
      <c r="AC1739" s="49"/>
      <c r="AD1739" s="49"/>
      <c r="AE1739" s="49"/>
      <c r="AF1739" s="49"/>
      <c r="AG1739" s="49"/>
      <c r="AH1739" s="49"/>
      <c r="AI1739" s="49"/>
      <c r="AJ1739" s="49"/>
      <c r="AK1739" s="49"/>
      <c r="AL1739" s="49"/>
      <c r="AM1739" s="49"/>
      <c r="AN1739" s="49"/>
      <c r="AO1739" s="49"/>
      <c r="AP1739" s="49"/>
      <c r="AQ1739" s="49"/>
      <c r="AR1739" s="49"/>
    </row>
    <row r="1740" spans="8:44" customFormat="1" x14ac:dyDescent="0.3">
      <c r="H1740" s="49"/>
      <c r="I1740" s="49"/>
      <c r="J1740" s="49"/>
      <c r="K1740" s="49"/>
      <c r="L1740" s="49"/>
      <c r="M1740" s="49"/>
      <c r="N1740" s="49"/>
      <c r="O1740" s="49"/>
      <c r="P1740" s="49"/>
      <c r="Q1740" s="49"/>
      <c r="R1740" s="49"/>
      <c r="S1740" s="49"/>
      <c r="T1740" s="49"/>
      <c r="U1740" s="49"/>
      <c r="V1740" s="49"/>
      <c r="W1740" s="49"/>
      <c r="X1740" s="49"/>
      <c r="Y1740" s="49"/>
      <c r="Z1740" s="49"/>
      <c r="AA1740" s="49"/>
      <c r="AB1740" s="49"/>
      <c r="AC1740" s="49"/>
      <c r="AD1740" s="49"/>
      <c r="AE1740" s="49"/>
      <c r="AF1740" s="49"/>
      <c r="AG1740" s="49"/>
      <c r="AH1740" s="49"/>
      <c r="AI1740" s="49"/>
      <c r="AJ1740" s="49"/>
      <c r="AK1740" s="49"/>
      <c r="AL1740" s="49"/>
      <c r="AM1740" s="49"/>
      <c r="AN1740" s="49"/>
      <c r="AO1740" s="49"/>
      <c r="AP1740" s="49"/>
      <c r="AQ1740" s="49"/>
      <c r="AR1740" s="49"/>
    </row>
    <row r="1741" spans="8:44" customFormat="1" x14ac:dyDescent="0.3">
      <c r="H1741" s="49"/>
      <c r="I1741" s="49"/>
      <c r="J1741" s="49"/>
      <c r="K1741" s="49"/>
      <c r="L1741" s="49"/>
      <c r="M1741" s="49"/>
      <c r="N1741" s="49"/>
      <c r="O1741" s="49"/>
      <c r="P1741" s="49"/>
      <c r="Q1741" s="49"/>
      <c r="R1741" s="49"/>
      <c r="S1741" s="49"/>
      <c r="T1741" s="49"/>
      <c r="U1741" s="49"/>
      <c r="V1741" s="49"/>
      <c r="W1741" s="49"/>
      <c r="X1741" s="49"/>
      <c r="Y1741" s="49"/>
      <c r="Z1741" s="49"/>
      <c r="AA1741" s="49"/>
      <c r="AB1741" s="49"/>
      <c r="AC1741" s="49"/>
      <c r="AD1741" s="49"/>
      <c r="AE1741" s="49"/>
      <c r="AF1741" s="49"/>
      <c r="AG1741" s="49"/>
      <c r="AH1741" s="49"/>
      <c r="AI1741" s="49"/>
      <c r="AJ1741" s="49"/>
      <c r="AK1741" s="49"/>
      <c r="AL1741" s="49"/>
      <c r="AM1741" s="49"/>
      <c r="AN1741" s="49"/>
      <c r="AO1741" s="49"/>
      <c r="AP1741" s="49"/>
      <c r="AQ1741" s="49"/>
      <c r="AR1741" s="49"/>
    </row>
    <row r="1742" spans="8:44" customFormat="1" x14ac:dyDescent="0.3">
      <c r="H1742" s="49"/>
      <c r="I1742" s="49"/>
      <c r="J1742" s="49"/>
      <c r="K1742" s="49"/>
      <c r="L1742" s="49"/>
      <c r="M1742" s="49"/>
      <c r="N1742" s="49"/>
      <c r="O1742" s="49"/>
      <c r="P1742" s="49"/>
      <c r="Q1742" s="49"/>
      <c r="R1742" s="49"/>
      <c r="S1742" s="49"/>
      <c r="T1742" s="49"/>
      <c r="U1742" s="49"/>
      <c r="V1742" s="49"/>
      <c r="W1742" s="49"/>
      <c r="X1742" s="49"/>
      <c r="Y1742" s="49"/>
      <c r="Z1742" s="49"/>
      <c r="AA1742" s="49"/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9"/>
      <c r="AN1742" s="49"/>
      <c r="AO1742" s="49"/>
      <c r="AP1742" s="49"/>
      <c r="AQ1742" s="49"/>
      <c r="AR1742" s="49"/>
    </row>
    <row r="1743" spans="8:44" customFormat="1" x14ac:dyDescent="0.3">
      <c r="H1743" s="49"/>
      <c r="I1743" s="49"/>
      <c r="J1743" s="49"/>
      <c r="K1743" s="49"/>
      <c r="L1743" s="49"/>
      <c r="M1743" s="49"/>
      <c r="N1743" s="49"/>
      <c r="O1743" s="49"/>
      <c r="P1743" s="49"/>
      <c r="Q1743" s="49"/>
      <c r="R1743" s="49"/>
      <c r="S1743" s="49"/>
      <c r="T1743" s="49"/>
      <c r="U1743" s="49"/>
      <c r="V1743" s="49"/>
      <c r="W1743" s="49"/>
      <c r="X1743" s="49"/>
      <c r="Y1743" s="49"/>
      <c r="Z1743" s="49"/>
      <c r="AA1743" s="49"/>
      <c r="AB1743" s="49"/>
      <c r="AC1743" s="49"/>
      <c r="AD1743" s="49"/>
      <c r="AE1743" s="49"/>
      <c r="AF1743" s="49"/>
      <c r="AG1743" s="49"/>
      <c r="AH1743" s="49"/>
      <c r="AI1743" s="49"/>
      <c r="AJ1743" s="49"/>
      <c r="AK1743" s="49"/>
      <c r="AL1743" s="49"/>
      <c r="AM1743" s="49"/>
      <c r="AN1743" s="49"/>
      <c r="AO1743" s="49"/>
      <c r="AP1743" s="49"/>
      <c r="AQ1743" s="49"/>
      <c r="AR1743" s="49"/>
    </row>
    <row r="1744" spans="8:44" customFormat="1" x14ac:dyDescent="0.3">
      <c r="H1744" s="49"/>
      <c r="I1744" s="49"/>
      <c r="J1744" s="49"/>
      <c r="K1744" s="49"/>
      <c r="L1744" s="49"/>
      <c r="M1744" s="49"/>
      <c r="N1744" s="49"/>
      <c r="O1744" s="49"/>
      <c r="P1744" s="49"/>
      <c r="Q1744" s="49"/>
      <c r="R1744" s="49"/>
      <c r="S1744" s="49"/>
      <c r="T1744" s="49"/>
      <c r="U1744" s="49"/>
      <c r="V1744" s="49"/>
      <c r="W1744" s="49"/>
      <c r="X1744" s="49"/>
      <c r="Y1744" s="49"/>
      <c r="Z1744" s="49"/>
      <c r="AA1744" s="49"/>
      <c r="AB1744" s="49"/>
      <c r="AC1744" s="49"/>
      <c r="AD1744" s="49"/>
      <c r="AE1744" s="49"/>
      <c r="AF1744" s="49"/>
      <c r="AG1744" s="49"/>
      <c r="AH1744" s="49"/>
      <c r="AI1744" s="49"/>
      <c r="AJ1744" s="49"/>
      <c r="AK1744" s="49"/>
      <c r="AL1744" s="49"/>
      <c r="AM1744" s="49"/>
      <c r="AN1744" s="49"/>
      <c r="AO1744" s="49"/>
      <c r="AP1744" s="49"/>
      <c r="AQ1744" s="49"/>
      <c r="AR1744" s="49"/>
    </row>
    <row r="1745" spans="8:44" customFormat="1" x14ac:dyDescent="0.3">
      <c r="H1745" s="49"/>
      <c r="I1745" s="49"/>
      <c r="J1745" s="49"/>
      <c r="K1745" s="49"/>
      <c r="L1745" s="49"/>
      <c r="M1745" s="49"/>
      <c r="N1745" s="49"/>
      <c r="O1745" s="49"/>
      <c r="P1745" s="49"/>
      <c r="Q1745" s="49"/>
      <c r="R1745" s="49"/>
      <c r="S1745" s="49"/>
      <c r="T1745" s="49"/>
      <c r="U1745" s="49"/>
      <c r="V1745" s="49"/>
      <c r="W1745" s="49"/>
      <c r="X1745" s="49"/>
      <c r="Y1745" s="49"/>
      <c r="Z1745" s="49"/>
      <c r="AA1745" s="49"/>
      <c r="AB1745" s="49"/>
      <c r="AC1745" s="49"/>
      <c r="AD1745" s="49"/>
      <c r="AE1745" s="49"/>
      <c r="AF1745" s="49"/>
      <c r="AG1745" s="49"/>
      <c r="AH1745" s="49"/>
      <c r="AI1745" s="49"/>
      <c r="AJ1745" s="49"/>
      <c r="AK1745" s="49"/>
      <c r="AL1745" s="49"/>
      <c r="AM1745" s="49"/>
      <c r="AN1745" s="49"/>
      <c r="AO1745" s="49"/>
      <c r="AP1745" s="49"/>
      <c r="AQ1745" s="49"/>
      <c r="AR1745" s="49"/>
    </row>
    <row r="1746" spans="8:44" customFormat="1" x14ac:dyDescent="0.3">
      <c r="H1746" s="49"/>
      <c r="I1746" s="49"/>
      <c r="J1746" s="49"/>
      <c r="K1746" s="49"/>
      <c r="L1746" s="49"/>
      <c r="M1746" s="49"/>
      <c r="N1746" s="49"/>
      <c r="O1746" s="49"/>
      <c r="P1746" s="49"/>
      <c r="Q1746" s="49"/>
      <c r="R1746" s="49"/>
      <c r="S1746" s="49"/>
      <c r="T1746" s="49"/>
      <c r="U1746" s="49"/>
      <c r="V1746" s="49"/>
      <c r="W1746" s="49"/>
      <c r="X1746" s="49"/>
      <c r="Y1746" s="49"/>
      <c r="Z1746" s="49"/>
      <c r="AA1746" s="49"/>
      <c r="AB1746" s="49"/>
      <c r="AC1746" s="49"/>
      <c r="AD1746" s="49"/>
      <c r="AE1746" s="49"/>
      <c r="AF1746" s="49"/>
      <c r="AG1746" s="49"/>
      <c r="AH1746" s="49"/>
      <c r="AI1746" s="49"/>
      <c r="AJ1746" s="49"/>
      <c r="AK1746" s="49"/>
      <c r="AL1746" s="49"/>
      <c r="AM1746" s="49"/>
      <c r="AN1746" s="49"/>
      <c r="AO1746" s="49"/>
      <c r="AP1746" s="49"/>
      <c r="AQ1746" s="49"/>
      <c r="AR1746" s="49"/>
    </row>
    <row r="1747" spans="8:44" customFormat="1" x14ac:dyDescent="0.3">
      <c r="H1747" s="49"/>
      <c r="I1747" s="49"/>
      <c r="J1747" s="49"/>
      <c r="K1747" s="49"/>
      <c r="L1747" s="49"/>
      <c r="M1747" s="49"/>
      <c r="N1747" s="49"/>
      <c r="O1747" s="49"/>
      <c r="P1747" s="49"/>
      <c r="Q1747" s="49"/>
      <c r="R1747" s="49"/>
      <c r="S1747" s="49"/>
      <c r="T1747" s="49"/>
      <c r="U1747" s="49"/>
      <c r="V1747" s="49"/>
      <c r="W1747" s="49"/>
      <c r="X1747" s="49"/>
      <c r="Y1747" s="49"/>
      <c r="Z1747" s="49"/>
      <c r="AA1747" s="49"/>
      <c r="AB1747" s="49"/>
      <c r="AC1747" s="49"/>
      <c r="AD1747" s="49"/>
      <c r="AE1747" s="49"/>
      <c r="AF1747" s="49"/>
      <c r="AG1747" s="49"/>
      <c r="AH1747" s="49"/>
      <c r="AI1747" s="49"/>
      <c r="AJ1747" s="49"/>
      <c r="AK1747" s="49"/>
      <c r="AL1747" s="49"/>
      <c r="AM1747" s="49"/>
      <c r="AN1747" s="49"/>
      <c r="AO1747" s="49"/>
      <c r="AP1747" s="49"/>
      <c r="AQ1747" s="49"/>
      <c r="AR1747" s="49"/>
    </row>
    <row r="1748" spans="8:44" customFormat="1" x14ac:dyDescent="0.3">
      <c r="H1748" s="49"/>
      <c r="I1748" s="49"/>
      <c r="J1748" s="49"/>
      <c r="K1748" s="49"/>
      <c r="L1748" s="49"/>
      <c r="M1748" s="49"/>
      <c r="N1748" s="49"/>
      <c r="O1748" s="49"/>
      <c r="P1748" s="49"/>
      <c r="Q1748" s="49"/>
      <c r="R1748" s="49"/>
      <c r="S1748" s="49"/>
      <c r="T1748" s="49"/>
      <c r="U1748" s="49"/>
      <c r="V1748" s="49"/>
      <c r="W1748" s="49"/>
      <c r="X1748" s="49"/>
      <c r="Y1748" s="49"/>
      <c r="Z1748" s="49"/>
      <c r="AA1748" s="49"/>
      <c r="AB1748" s="49"/>
      <c r="AC1748" s="49"/>
      <c r="AD1748" s="49"/>
      <c r="AE1748" s="49"/>
      <c r="AF1748" s="49"/>
      <c r="AG1748" s="49"/>
      <c r="AH1748" s="49"/>
      <c r="AI1748" s="49"/>
      <c r="AJ1748" s="49"/>
      <c r="AK1748" s="49"/>
      <c r="AL1748" s="49"/>
      <c r="AM1748" s="49"/>
      <c r="AN1748" s="49"/>
      <c r="AO1748" s="49"/>
      <c r="AP1748" s="49"/>
      <c r="AQ1748" s="49"/>
      <c r="AR1748" s="49"/>
    </row>
    <row r="1749" spans="8:44" customFormat="1" x14ac:dyDescent="0.3">
      <c r="H1749" s="49"/>
      <c r="I1749" s="49"/>
      <c r="J1749" s="49"/>
      <c r="K1749" s="49"/>
      <c r="L1749" s="49"/>
      <c r="M1749" s="49"/>
      <c r="N1749" s="49"/>
      <c r="O1749" s="49"/>
      <c r="P1749" s="49"/>
      <c r="Q1749" s="49"/>
      <c r="R1749" s="49"/>
      <c r="S1749" s="49"/>
      <c r="T1749" s="49"/>
      <c r="U1749" s="49"/>
      <c r="V1749" s="49"/>
      <c r="W1749" s="49"/>
      <c r="X1749" s="49"/>
      <c r="Y1749" s="49"/>
      <c r="Z1749" s="49"/>
      <c r="AA1749" s="49"/>
      <c r="AB1749" s="49"/>
      <c r="AC1749" s="49"/>
      <c r="AD1749" s="49"/>
      <c r="AE1749" s="49"/>
      <c r="AF1749" s="49"/>
      <c r="AG1749" s="49"/>
      <c r="AH1749" s="49"/>
      <c r="AI1749" s="49"/>
      <c r="AJ1749" s="49"/>
      <c r="AK1749" s="49"/>
      <c r="AL1749" s="49"/>
      <c r="AM1749" s="49"/>
      <c r="AN1749" s="49"/>
      <c r="AO1749" s="49"/>
      <c r="AP1749" s="49"/>
      <c r="AQ1749" s="49"/>
      <c r="AR1749" s="49"/>
    </row>
    <row r="1750" spans="8:44" customFormat="1" x14ac:dyDescent="0.3">
      <c r="H1750" s="49"/>
      <c r="I1750" s="49"/>
      <c r="J1750" s="49"/>
      <c r="K1750" s="49"/>
      <c r="L1750" s="49"/>
      <c r="M1750" s="49"/>
      <c r="N1750" s="49"/>
      <c r="O1750" s="49"/>
      <c r="P1750" s="49"/>
      <c r="Q1750" s="49"/>
      <c r="R1750" s="49"/>
      <c r="S1750" s="49"/>
      <c r="T1750" s="49"/>
      <c r="U1750" s="49"/>
      <c r="V1750" s="49"/>
      <c r="W1750" s="49"/>
      <c r="X1750" s="49"/>
      <c r="Y1750" s="49"/>
      <c r="Z1750" s="49"/>
      <c r="AA1750" s="49"/>
      <c r="AB1750" s="49"/>
      <c r="AC1750" s="49"/>
      <c r="AD1750" s="49"/>
      <c r="AE1750" s="49"/>
      <c r="AF1750" s="49"/>
      <c r="AG1750" s="49"/>
      <c r="AH1750" s="49"/>
      <c r="AI1750" s="49"/>
      <c r="AJ1750" s="49"/>
      <c r="AK1750" s="49"/>
      <c r="AL1750" s="49"/>
      <c r="AM1750" s="49"/>
      <c r="AN1750" s="49"/>
      <c r="AO1750" s="49"/>
      <c r="AP1750" s="49"/>
      <c r="AQ1750" s="49"/>
      <c r="AR1750" s="49"/>
    </row>
    <row r="1751" spans="8:44" customFormat="1" x14ac:dyDescent="0.3">
      <c r="H1751" s="49"/>
      <c r="I1751" s="49"/>
      <c r="J1751" s="49"/>
      <c r="K1751" s="49"/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49"/>
      <c r="W1751" s="49"/>
      <c r="X1751" s="49"/>
      <c r="Y1751" s="49"/>
      <c r="Z1751" s="49"/>
      <c r="AA1751" s="49"/>
      <c r="AB1751" s="49"/>
      <c r="AC1751" s="49"/>
      <c r="AD1751" s="49"/>
      <c r="AE1751" s="49"/>
      <c r="AF1751" s="49"/>
      <c r="AG1751" s="49"/>
      <c r="AH1751" s="49"/>
      <c r="AI1751" s="49"/>
      <c r="AJ1751" s="49"/>
      <c r="AK1751" s="49"/>
      <c r="AL1751" s="49"/>
      <c r="AM1751" s="49"/>
      <c r="AN1751" s="49"/>
      <c r="AO1751" s="49"/>
      <c r="AP1751" s="49"/>
      <c r="AQ1751" s="49"/>
      <c r="AR1751" s="49"/>
    </row>
    <row r="1752" spans="8:44" customFormat="1" x14ac:dyDescent="0.3">
      <c r="H1752" s="49"/>
      <c r="I1752" s="49"/>
      <c r="J1752" s="49"/>
      <c r="K1752" s="49"/>
      <c r="L1752" s="49"/>
      <c r="M1752" s="49"/>
      <c r="N1752" s="49"/>
      <c r="O1752" s="49"/>
      <c r="P1752" s="49"/>
      <c r="Q1752" s="49"/>
      <c r="R1752" s="49"/>
      <c r="S1752" s="49"/>
      <c r="T1752" s="49"/>
      <c r="U1752" s="49"/>
      <c r="V1752" s="49"/>
      <c r="W1752" s="49"/>
      <c r="X1752" s="49"/>
      <c r="Y1752" s="49"/>
      <c r="Z1752" s="49"/>
      <c r="AA1752" s="49"/>
      <c r="AB1752" s="49"/>
      <c r="AC1752" s="49"/>
      <c r="AD1752" s="49"/>
      <c r="AE1752" s="49"/>
      <c r="AF1752" s="49"/>
      <c r="AG1752" s="49"/>
      <c r="AH1752" s="49"/>
      <c r="AI1752" s="49"/>
      <c r="AJ1752" s="49"/>
      <c r="AK1752" s="49"/>
      <c r="AL1752" s="49"/>
      <c r="AM1752" s="49"/>
      <c r="AN1752" s="49"/>
      <c r="AO1752" s="49"/>
      <c r="AP1752" s="49"/>
      <c r="AQ1752" s="49"/>
      <c r="AR1752" s="49"/>
    </row>
    <row r="1753" spans="8:44" customFormat="1" x14ac:dyDescent="0.3">
      <c r="H1753" s="49"/>
      <c r="I1753" s="49"/>
      <c r="J1753" s="49"/>
      <c r="K1753" s="49"/>
      <c r="L1753" s="49"/>
      <c r="M1753" s="49"/>
      <c r="N1753" s="49"/>
      <c r="O1753" s="49"/>
      <c r="P1753" s="49"/>
      <c r="Q1753" s="49"/>
      <c r="R1753" s="49"/>
      <c r="S1753" s="49"/>
      <c r="T1753" s="49"/>
      <c r="U1753" s="49"/>
      <c r="V1753" s="49"/>
      <c r="W1753" s="49"/>
      <c r="X1753" s="49"/>
      <c r="Y1753" s="49"/>
      <c r="Z1753" s="49"/>
      <c r="AA1753" s="49"/>
      <c r="AB1753" s="49"/>
      <c r="AC1753" s="49"/>
      <c r="AD1753" s="49"/>
      <c r="AE1753" s="49"/>
      <c r="AF1753" s="49"/>
      <c r="AG1753" s="49"/>
      <c r="AH1753" s="49"/>
      <c r="AI1753" s="49"/>
      <c r="AJ1753" s="49"/>
      <c r="AK1753" s="49"/>
      <c r="AL1753" s="49"/>
      <c r="AM1753" s="49"/>
      <c r="AN1753" s="49"/>
      <c r="AO1753" s="49"/>
      <c r="AP1753" s="49"/>
      <c r="AQ1753" s="49"/>
      <c r="AR1753" s="49"/>
    </row>
    <row r="1754" spans="8:44" customFormat="1" x14ac:dyDescent="0.3">
      <c r="H1754" s="49"/>
      <c r="I1754" s="49"/>
      <c r="J1754" s="49"/>
      <c r="K1754" s="49"/>
      <c r="L1754" s="49"/>
      <c r="M1754" s="49"/>
      <c r="N1754" s="49"/>
      <c r="O1754" s="49"/>
      <c r="P1754" s="49"/>
      <c r="Q1754" s="49"/>
      <c r="R1754" s="49"/>
      <c r="S1754" s="49"/>
      <c r="T1754" s="49"/>
      <c r="U1754" s="49"/>
      <c r="V1754" s="49"/>
      <c r="W1754" s="49"/>
      <c r="X1754" s="49"/>
      <c r="Y1754" s="49"/>
      <c r="Z1754" s="49"/>
      <c r="AA1754" s="49"/>
      <c r="AB1754" s="49"/>
      <c r="AC1754" s="49"/>
      <c r="AD1754" s="49"/>
      <c r="AE1754" s="49"/>
      <c r="AF1754" s="49"/>
      <c r="AG1754" s="49"/>
      <c r="AH1754" s="49"/>
      <c r="AI1754" s="49"/>
      <c r="AJ1754" s="49"/>
      <c r="AK1754" s="49"/>
      <c r="AL1754" s="49"/>
      <c r="AM1754" s="49"/>
      <c r="AN1754" s="49"/>
      <c r="AO1754" s="49"/>
      <c r="AP1754" s="49"/>
      <c r="AQ1754" s="49"/>
      <c r="AR1754" s="49"/>
    </row>
    <row r="1755" spans="8:44" customFormat="1" x14ac:dyDescent="0.3">
      <c r="H1755" s="49"/>
      <c r="I1755" s="49"/>
      <c r="J1755" s="49"/>
      <c r="K1755" s="49"/>
      <c r="L1755" s="49"/>
      <c r="M1755" s="49"/>
      <c r="N1755" s="49"/>
      <c r="O1755" s="49"/>
      <c r="P1755" s="49"/>
      <c r="Q1755" s="49"/>
      <c r="R1755" s="49"/>
      <c r="S1755" s="49"/>
      <c r="T1755" s="49"/>
      <c r="U1755" s="49"/>
      <c r="V1755" s="49"/>
      <c r="W1755" s="49"/>
      <c r="X1755" s="49"/>
      <c r="Y1755" s="49"/>
      <c r="Z1755" s="49"/>
      <c r="AA1755" s="49"/>
      <c r="AB1755" s="49"/>
      <c r="AC1755" s="49"/>
      <c r="AD1755" s="49"/>
      <c r="AE1755" s="49"/>
      <c r="AF1755" s="49"/>
      <c r="AG1755" s="49"/>
      <c r="AH1755" s="49"/>
      <c r="AI1755" s="49"/>
      <c r="AJ1755" s="49"/>
      <c r="AK1755" s="49"/>
      <c r="AL1755" s="49"/>
      <c r="AM1755" s="49"/>
      <c r="AN1755" s="49"/>
      <c r="AO1755" s="49"/>
      <c r="AP1755" s="49"/>
      <c r="AQ1755" s="49"/>
      <c r="AR1755" s="49"/>
    </row>
    <row r="1756" spans="8:44" customFormat="1" x14ac:dyDescent="0.3">
      <c r="H1756" s="49"/>
      <c r="I1756" s="49"/>
      <c r="J1756" s="49"/>
      <c r="K1756" s="49"/>
      <c r="L1756" s="49"/>
      <c r="M1756" s="49"/>
      <c r="N1756" s="49"/>
      <c r="O1756" s="49"/>
      <c r="P1756" s="49"/>
      <c r="Q1756" s="49"/>
      <c r="R1756" s="49"/>
      <c r="S1756" s="49"/>
      <c r="T1756" s="49"/>
      <c r="U1756" s="49"/>
      <c r="V1756" s="49"/>
      <c r="W1756" s="49"/>
      <c r="X1756" s="49"/>
      <c r="Y1756" s="49"/>
      <c r="Z1756" s="49"/>
      <c r="AA1756" s="49"/>
      <c r="AB1756" s="49"/>
      <c r="AC1756" s="49"/>
      <c r="AD1756" s="49"/>
      <c r="AE1756" s="49"/>
      <c r="AF1756" s="49"/>
      <c r="AG1756" s="49"/>
      <c r="AH1756" s="49"/>
      <c r="AI1756" s="49"/>
      <c r="AJ1756" s="49"/>
      <c r="AK1756" s="49"/>
      <c r="AL1756" s="49"/>
      <c r="AM1756" s="49"/>
      <c r="AN1756" s="49"/>
      <c r="AO1756" s="49"/>
      <c r="AP1756" s="49"/>
      <c r="AQ1756" s="49"/>
      <c r="AR1756" s="49"/>
    </row>
    <row r="1757" spans="8:44" customFormat="1" x14ac:dyDescent="0.3">
      <c r="H1757" s="49"/>
      <c r="I1757" s="49"/>
      <c r="J1757" s="49"/>
      <c r="K1757" s="49"/>
      <c r="L1757" s="49"/>
      <c r="M1757" s="49"/>
      <c r="N1757" s="49"/>
      <c r="O1757" s="49"/>
      <c r="P1757" s="49"/>
      <c r="Q1757" s="49"/>
      <c r="R1757" s="49"/>
      <c r="S1757" s="49"/>
      <c r="T1757" s="49"/>
      <c r="U1757" s="49"/>
      <c r="V1757" s="49"/>
      <c r="W1757" s="49"/>
      <c r="X1757" s="49"/>
      <c r="Y1757" s="49"/>
      <c r="Z1757" s="49"/>
      <c r="AA1757" s="49"/>
      <c r="AB1757" s="49"/>
      <c r="AC1757" s="49"/>
      <c r="AD1757" s="49"/>
      <c r="AE1757" s="49"/>
      <c r="AF1757" s="49"/>
      <c r="AG1757" s="49"/>
      <c r="AH1757" s="49"/>
      <c r="AI1757" s="49"/>
      <c r="AJ1757" s="49"/>
      <c r="AK1757" s="49"/>
      <c r="AL1757" s="49"/>
      <c r="AM1757" s="49"/>
      <c r="AN1757" s="49"/>
      <c r="AO1757" s="49"/>
      <c r="AP1757" s="49"/>
      <c r="AQ1757" s="49"/>
      <c r="AR1757" s="49"/>
    </row>
    <row r="1758" spans="8:44" customFormat="1" x14ac:dyDescent="0.3">
      <c r="H1758" s="49"/>
      <c r="I1758" s="49"/>
      <c r="J1758" s="49"/>
      <c r="K1758" s="49"/>
      <c r="L1758" s="49"/>
      <c r="M1758" s="49"/>
      <c r="N1758" s="49"/>
      <c r="O1758" s="49"/>
      <c r="P1758" s="49"/>
      <c r="Q1758" s="49"/>
      <c r="R1758" s="49"/>
      <c r="S1758" s="49"/>
      <c r="T1758" s="49"/>
      <c r="U1758" s="49"/>
      <c r="V1758" s="49"/>
      <c r="W1758" s="49"/>
      <c r="X1758" s="49"/>
      <c r="Y1758" s="49"/>
      <c r="Z1758" s="49"/>
      <c r="AA1758" s="49"/>
      <c r="AB1758" s="49"/>
      <c r="AC1758" s="49"/>
      <c r="AD1758" s="49"/>
      <c r="AE1758" s="49"/>
      <c r="AF1758" s="49"/>
      <c r="AG1758" s="49"/>
      <c r="AH1758" s="49"/>
      <c r="AI1758" s="49"/>
      <c r="AJ1758" s="49"/>
      <c r="AK1758" s="49"/>
      <c r="AL1758" s="49"/>
      <c r="AM1758" s="49"/>
      <c r="AN1758" s="49"/>
      <c r="AO1758" s="49"/>
      <c r="AP1758" s="49"/>
      <c r="AQ1758" s="49"/>
      <c r="AR1758" s="49"/>
    </row>
    <row r="1759" spans="8:44" customFormat="1" x14ac:dyDescent="0.3">
      <c r="H1759" s="49"/>
      <c r="I1759" s="49"/>
      <c r="J1759" s="49"/>
      <c r="K1759" s="49"/>
      <c r="L1759" s="49"/>
      <c r="M1759" s="49"/>
      <c r="N1759" s="49"/>
      <c r="O1759" s="49"/>
      <c r="P1759" s="49"/>
      <c r="Q1759" s="49"/>
      <c r="R1759" s="49"/>
      <c r="S1759" s="49"/>
      <c r="T1759" s="49"/>
      <c r="U1759" s="49"/>
      <c r="V1759" s="49"/>
      <c r="W1759" s="49"/>
      <c r="X1759" s="49"/>
      <c r="Y1759" s="49"/>
      <c r="Z1759" s="49"/>
      <c r="AA1759" s="49"/>
      <c r="AB1759" s="49"/>
      <c r="AC1759" s="49"/>
      <c r="AD1759" s="49"/>
      <c r="AE1759" s="49"/>
      <c r="AF1759" s="49"/>
      <c r="AG1759" s="49"/>
      <c r="AH1759" s="49"/>
      <c r="AI1759" s="49"/>
      <c r="AJ1759" s="49"/>
      <c r="AK1759" s="49"/>
      <c r="AL1759" s="49"/>
      <c r="AM1759" s="49"/>
      <c r="AN1759" s="49"/>
      <c r="AO1759" s="49"/>
      <c r="AP1759" s="49"/>
      <c r="AQ1759" s="49"/>
      <c r="AR1759" s="49"/>
    </row>
    <row r="1760" spans="8:44" customFormat="1" x14ac:dyDescent="0.3">
      <c r="H1760" s="49"/>
      <c r="I1760" s="49"/>
      <c r="J1760" s="49"/>
      <c r="K1760" s="49"/>
      <c r="L1760" s="49"/>
      <c r="M1760" s="49"/>
      <c r="N1760" s="49"/>
      <c r="O1760" s="49"/>
      <c r="P1760" s="49"/>
      <c r="Q1760" s="49"/>
      <c r="R1760" s="49"/>
      <c r="S1760" s="49"/>
      <c r="T1760" s="49"/>
      <c r="U1760" s="49"/>
      <c r="V1760" s="49"/>
      <c r="W1760" s="49"/>
      <c r="X1760" s="49"/>
      <c r="Y1760" s="49"/>
      <c r="Z1760" s="49"/>
      <c r="AA1760" s="49"/>
      <c r="AB1760" s="49"/>
      <c r="AC1760" s="49"/>
      <c r="AD1760" s="49"/>
      <c r="AE1760" s="49"/>
      <c r="AF1760" s="49"/>
      <c r="AG1760" s="49"/>
      <c r="AH1760" s="49"/>
      <c r="AI1760" s="49"/>
      <c r="AJ1760" s="49"/>
      <c r="AK1760" s="49"/>
      <c r="AL1760" s="49"/>
      <c r="AM1760" s="49"/>
      <c r="AN1760" s="49"/>
      <c r="AO1760" s="49"/>
      <c r="AP1760" s="49"/>
      <c r="AQ1760" s="49"/>
      <c r="AR1760" s="49"/>
    </row>
    <row r="1761" spans="8:44" customFormat="1" x14ac:dyDescent="0.3">
      <c r="H1761" s="49"/>
      <c r="I1761" s="49"/>
      <c r="J1761" s="49"/>
      <c r="K1761" s="49"/>
      <c r="L1761" s="49"/>
      <c r="M1761" s="49"/>
      <c r="N1761" s="49"/>
      <c r="O1761" s="49"/>
      <c r="P1761" s="49"/>
      <c r="Q1761" s="49"/>
      <c r="R1761" s="49"/>
      <c r="S1761" s="49"/>
      <c r="T1761" s="49"/>
      <c r="U1761" s="49"/>
      <c r="V1761" s="49"/>
      <c r="W1761" s="49"/>
      <c r="X1761" s="49"/>
      <c r="Y1761" s="49"/>
      <c r="Z1761" s="49"/>
      <c r="AA1761" s="49"/>
      <c r="AB1761" s="49"/>
      <c r="AC1761" s="49"/>
      <c r="AD1761" s="49"/>
      <c r="AE1761" s="49"/>
      <c r="AF1761" s="49"/>
      <c r="AG1761" s="49"/>
      <c r="AH1761" s="49"/>
      <c r="AI1761" s="49"/>
      <c r="AJ1761" s="49"/>
      <c r="AK1761" s="49"/>
      <c r="AL1761" s="49"/>
      <c r="AM1761" s="49"/>
      <c r="AN1761" s="49"/>
      <c r="AO1761" s="49"/>
      <c r="AP1761" s="49"/>
      <c r="AQ1761" s="49"/>
      <c r="AR1761" s="49"/>
    </row>
    <row r="1762" spans="8:44" customFormat="1" x14ac:dyDescent="0.3">
      <c r="H1762" s="49"/>
      <c r="I1762" s="49"/>
      <c r="J1762" s="49"/>
      <c r="K1762" s="49"/>
      <c r="L1762" s="49"/>
      <c r="M1762" s="49"/>
      <c r="N1762" s="49"/>
      <c r="O1762" s="49"/>
      <c r="P1762" s="49"/>
      <c r="Q1762" s="49"/>
      <c r="R1762" s="49"/>
      <c r="S1762" s="49"/>
      <c r="T1762" s="49"/>
      <c r="U1762" s="49"/>
      <c r="V1762" s="49"/>
      <c r="W1762" s="49"/>
      <c r="X1762" s="49"/>
      <c r="Y1762" s="49"/>
      <c r="Z1762" s="49"/>
      <c r="AA1762" s="49"/>
      <c r="AB1762" s="49"/>
      <c r="AC1762" s="49"/>
      <c r="AD1762" s="49"/>
      <c r="AE1762" s="49"/>
      <c r="AF1762" s="49"/>
      <c r="AG1762" s="49"/>
      <c r="AH1762" s="49"/>
      <c r="AI1762" s="49"/>
      <c r="AJ1762" s="49"/>
      <c r="AK1762" s="49"/>
      <c r="AL1762" s="49"/>
      <c r="AM1762" s="49"/>
      <c r="AN1762" s="49"/>
      <c r="AO1762" s="49"/>
      <c r="AP1762" s="49"/>
      <c r="AQ1762" s="49"/>
      <c r="AR1762" s="49"/>
    </row>
    <row r="1763" spans="8:44" customFormat="1" x14ac:dyDescent="0.3">
      <c r="H1763" s="49"/>
      <c r="I1763" s="49"/>
      <c r="J1763" s="49"/>
      <c r="K1763" s="49"/>
      <c r="L1763" s="49"/>
      <c r="M1763" s="49"/>
      <c r="N1763" s="49"/>
      <c r="O1763" s="49"/>
      <c r="P1763" s="49"/>
      <c r="Q1763" s="49"/>
      <c r="R1763" s="49"/>
      <c r="S1763" s="49"/>
      <c r="T1763" s="49"/>
      <c r="U1763" s="49"/>
      <c r="V1763" s="49"/>
      <c r="W1763" s="49"/>
      <c r="X1763" s="49"/>
      <c r="Y1763" s="49"/>
      <c r="Z1763" s="49"/>
      <c r="AA1763" s="49"/>
      <c r="AB1763" s="49"/>
      <c r="AC1763" s="49"/>
      <c r="AD1763" s="49"/>
      <c r="AE1763" s="49"/>
      <c r="AF1763" s="49"/>
      <c r="AG1763" s="49"/>
      <c r="AH1763" s="49"/>
      <c r="AI1763" s="49"/>
      <c r="AJ1763" s="49"/>
      <c r="AK1763" s="49"/>
      <c r="AL1763" s="49"/>
      <c r="AM1763" s="49"/>
      <c r="AN1763" s="49"/>
      <c r="AO1763" s="49"/>
      <c r="AP1763" s="49"/>
      <c r="AQ1763" s="49"/>
      <c r="AR1763" s="49"/>
    </row>
    <row r="1764" spans="8:44" customFormat="1" x14ac:dyDescent="0.3">
      <c r="H1764" s="49"/>
      <c r="I1764" s="49"/>
      <c r="J1764" s="49"/>
      <c r="K1764" s="49"/>
      <c r="L1764" s="49"/>
      <c r="M1764" s="49"/>
      <c r="N1764" s="49"/>
      <c r="O1764" s="49"/>
      <c r="P1764" s="49"/>
      <c r="Q1764" s="49"/>
      <c r="R1764" s="49"/>
      <c r="S1764" s="49"/>
      <c r="T1764" s="49"/>
      <c r="U1764" s="49"/>
      <c r="V1764" s="49"/>
      <c r="W1764" s="49"/>
      <c r="X1764" s="49"/>
      <c r="Y1764" s="49"/>
      <c r="Z1764" s="49"/>
      <c r="AA1764" s="49"/>
      <c r="AB1764" s="49"/>
      <c r="AC1764" s="49"/>
      <c r="AD1764" s="49"/>
      <c r="AE1764" s="49"/>
      <c r="AF1764" s="49"/>
      <c r="AG1764" s="49"/>
      <c r="AH1764" s="49"/>
      <c r="AI1764" s="49"/>
      <c r="AJ1764" s="49"/>
      <c r="AK1764" s="49"/>
      <c r="AL1764" s="49"/>
      <c r="AM1764" s="49"/>
      <c r="AN1764" s="49"/>
      <c r="AO1764" s="49"/>
      <c r="AP1764" s="49"/>
      <c r="AQ1764" s="49"/>
      <c r="AR1764" s="49"/>
    </row>
    <row r="1765" spans="8:44" customFormat="1" x14ac:dyDescent="0.3">
      <c r="H1765" s="49"/>
      <c r="I1765" s="49"/>
      <c r="J1765" s="49"/>
      <c r="K1765" s="49"/>
      <c r="L1765" s="49"/>
      <c r="M1765" s="49"/>
      <c r="N1765" s="49"/>
      <c r="O1765" s="49"/>
      <c r="P1765" s="49"/>
      <c r="Q1765" s="49"/>
      <c r="R1765" s="49"/>
      <c r="S1765" s="49"/>
      <c r="T1765" s="49"/>
      <c r="U1765" s="49"/>
      <c r="V1765" s="49"/>
      <c r="W1765" s="49"/>
      <c r="X1765" s="49"/>
      <c r="Y1765" s="49"/>
      <c r="Z1765" s="49"/>
      <c r="AA1765" s="49"/>
      <c r="AB1765" s="49"/>
      <c r="AC1765" s="49"/>
      <c r="AD1765" s="49"/>
      <c r="AE1765" s="49"/>
      <c r="AF1765" s="49"/>
      <c r="AG1765" s="49"/>
      <c r="AH1765" s="49"/>
      <c r="AI1765" s="49"/>
      <c r="AJ1765" s="49"/>
      <c r="AK1765" s="49"/>
      <c r="AL1765" s="49"/>
      <c r="AM1765" s="49"/>
      <c r="AN1765" s="49"/>
      <c r="AO1765" s="49"/>
      <c r="AP1765" s="49"/>
      <c r="AQ1765" s="49"/>
      <c r="AR1765" s="49"/>
    </row>
    <row r="1766" spans="8:44" customFormat="1" x14ac:dyDescent="0.3">
      <c r="H1766" s="49"/>
      <c r="I1766" s="49"/>
      <c r="J1766" s="49"/>
      <c r="K1766" s="49"/>
      <c r="L1766" s="49"/>
      <c r="M1766" s="49"/>
      <c r="N1766" s="49"/>
      <c r="O1766" s="49"/>
      <c r="P1766" s="49"/>
      <c r="Q1766" s="49"/>
      <c r="R1766" s="49"/>
      <c r="S1766" s="49"/>
      <c r="T1766" s="49"/>
      <c r="U1766" s="49"/>
      <c r="V1766" s="49"/>
      <c r="W1766" s="49"/>
      <c r="X1766" s="49"/>
      <c r="Y1766" s="49"/>
      <c r="Z1766" s="49"/>
      <c r="AA1766" s="49"/>
      <c r="AB1766" s="49"/>
      <c r="AC1766" s="49"/>
      <c r="AD1766" s="49"/>
      <c r="AE1766" s="49"/>
      <c r="AF1766" s="49"/>
      <c r="AG1766" s="49"/>
      <c r="AH1766" s="49"/>
      <c r="AI1766" s="49"/>
      <c r="AJ1766" s="49"/>
      <c r="AK1766" s="49"/>
      <c r="AL1766" s="49"/>
      <c r="AM1766" s="49"/>
      <c r="AN1766" s="49"/>
      <c r="AO1766" s="49"/>
      <c r="AP1766" s="49"/>
      <c r="AQ1766" s="49"/>
      <c r="AR1766" s="49"/>
    </row>
    <row r="1767" spans="8:44" customFormat="1" x14ac:dyDescent="0.3">
      <c r="H1767" s="49"/>
      <c r="I1767" s="49"/>
      <c r="J1767" s="49"/>
      <c r="K1767" s="49"/>
      <c r="L1767" s="49"/>
      <c r="M1767" s="49"/>
      <c r="N1767" s="49"/>
      <c r="O1767" s="49"/>
      <c r="P1767" s="49"/>
      <c r="Q1767" s="49"/>
      <c r="R1767" s="49"/>
      <c r="S1767" s="49"/>
      <c r="T1767" s="49"/>
      <c r="U1767" s="49"/>
      <c r="V1767" s="49"/>
      <c r="W1767" s="49"/>
      <c r="X1767" s="49"/>
      <c r="Y1767" s="49"/>
      <c r="Z1767" s="49"/>
      <c r="AA1767" s="49"/>
      <c r="AB1767" s="49"/>
      <c r="AC1767" s="49"/>
      <c r="AD1767" s="49"/>
      <c r="AE1767" s="49"/>
      <c r="AF1767" s="49"/>
      <c r="AG1767" s="49"/>
      <c r="AH1767" s="49"/>
      <c r="AI1767" s="49"/>
      <c r="AJ1767" s="49"/>
      <c r="AK1767" s="49"/>
      <c r="AL1767" s="49"/>
      <c r="AM1767" s="49"/>
      <c r="AN1767" s="49"/>
      <c r="AO1767" s="49"/>
      <c r="AP1767" s="49"/>
      <c r="AQ1767" s="49"/>
      <c r="AR1767" s="49"/>
    </row>
    <row r="1768" spans="8:44" customFormat="1" x14ac:dyDescent="0.3">
      <c r="H1768" s="49"/>
      <c r="I1768" s="49"/>
      <c r="J1768" s="49"/>
      <c r="K1768" s="49"/>
      <c r="L1768" s="49"/>
      <c r="M1768" s="49"/>
      <c r="N1768" s="49"/>
      <c r="O1768" s="49"/>
      <c r="P1768" s="49"/>
      <c r="Q1768" s="49"/>
      <c r="R1768" s="49"/>
      <c r="S1768" s="49"/>
      <c r="T1768" s="49"/>
      <c r="U1768" s="49"/>
      <c r="V1768" s="49"/>
      <c r="W1768" s="49"/>
      <c r="X1768" s="49"/>
      <c r="Y1768" s="49"/>
      <c r="Z1768" s="49"/>
      <c r="AA1768" s="49"/>
      <c r="AB1768" s="49"/>
      <c r="AC1768" s="49"/>
      <c r="AD1768" s="49"/>
      <c r="AE1768" s="49"/>
      <c r="AF1768" s="49"/>
      <c r="AG1768" s="49"/>
      <c r="AH1768" s="49"/>
      <c r="AI1768" s="49"/>
      <c r="AJ1768" s="49"/>
      <c r="AK1768" s="49"/>
      <c r="AL1768" s="49"/>
      <c r="AM1768" s="49"/>
      <c r="AN1768" s="49"/>
      <c r="AO1768" s="49"/>
      <c r="AP1768" s="49"/>
      <c r="AQ1768" s="49"/>
      <c r="AR1768" s="49"/>
    </row>
    <row r="1769" spans="8:44" customFormat="1" x14ac:dyDescent="0.3">
      <c r="H1769" s="49"/>
      <c r="I1769" s="49"/>
      <c r="J1769" s="49"/>
      <c r="K1769" s="49"/>
      <c r="L1769" s="49"/>
      <c r="M1769" s="49"/>
      <c r="N1769" s="49"/>
      <c r="O1769" s="49"/>
      <c r="P1769" s="49"/>
      <c r="Q1769" s="49"/>
      <c r="R1769" s="49"/>
      <c r="S1769" s="49"/>
      <c r="T1769" s="49"/>
      <c r="U1769" s="49"/>
      <c r="V1769" s="49"/>
      <c r="W1769" s="49"/>
      <c r="X1769" s="49"/>
      <c r="Y1769" s="49"/>
      <c r="Z1769" s="49"/>
      <c r="AA1769" s="49"/>
      <c r="AB1769" s="49"/>
      <c r="AC1769" s="49"/>
      <c r="AD1769" s="49"/>
      <c r="AE1769" s="49"/>
      <c r="AF1769" s="49"/>
      <c r="AG1769" s="49"/>
      <c r="AH1769" s="49"/>
      <c r="AI1769" s="49"/>
      <c r="AJ1769" s="49"/>
      <c r="AK1769" s="49"/>
      <c r="AL1769" s="49"/>
      <c r="AM1769" s="49"/>
      <c r="AN1769" s="49"/>
      <c r="AO1769" s="49"/>
      <c r="AP1769" s="49"/>
      <c r="AQ1769" s="49"/>
      <c r="AR1769" s="49"/>
    </row>
    <row r="1770" spans="8:44" customFormat="1" x14ac:dyDescent="0.3">
      <c r="H1770" s="49"/>
      <c r="I1770" s="49"/>
      <c r="J1770" s="49"/>
      <c r="K1770" s="49"/>
      <c r="L1770" s="49"/>
      <c r="M1770" s="49"/>
      <c r="N1770" s="49"/>
      <c r="O1770" s="49"/>
      <c r="P1770" s="49"/>
      <c r="Q1770" s="49"/>
      <c r="R1770" s="49"/>
      <c r="S1770" s="49"/>
      <c r="T1770" s="49"/>
      <c r="U1770" s="49"/>
      <c r="V1770" s="49"/>
      <c r="W1770" s="49"/>
      <c r="X1770" s="49"/>
      <c r="Y1770" s="49"/>
      <c r="Z1770" s="49"/>
      <c r="AA1770" s="49"/>
      <c r="AB1770" s="49"/>
      <c r="AC1770" s="49"/>
      <c r="AD1770" s="49"/>
      <c r="AE1770" s="49"/>
      <c r="AF1770" s="49"/>
      <c r="AG1770" s="49"/>
      <c r="AH1770" s="49"/>
      <c r="AI1770" s="49"/>
      <c r="AJ1770" s="49"/>
      <c r="AK1770" s="49"/>
      <c r="AL1770" s="49"/>
      <c r="AM1770" s="49"/>
      <c r="AN1770" s="49"/>
      <c r="AO1770" s="49"/>
      <c r="AP1770" s="49"/>
      <c r="AQ1770" s="49"/>
      <c r="AR1770" s="49"/>
    </row>
    <row r="1771" spans="8:44" customFormat="1" x14ac:dyDescent="0.3">
      <c r="H1771" s="49"/>
      <c r="I1771" s="49"/>
      <c r="J1771" s="49"/>
      <c r="K1771" s="49"/>
      <c r="L1771" s="49"/>
      <c r="M1771" s="49"/>
      <c r="N1771" s="49"/>
      <c r="O1771" s="49"/>
      <c r="P1771" s="49"/>
      <c r="Q1771" s="49"/>
      <c r="R1771" s="49"/>
      <c r="S1771" s="49"/>
      <c r="T1771" s="49"/>
      <c r="U1771" s="49"/>
      <c r="V1771" s="49"/>
      <c r="W1771" s="49"/>
      <c r="X1771" s="49"/>
      <c r="Y1771" s="49"/>
      <c r="Z1771" s="49"/>
      <c r="AA1771" s="49"/>
      <c r="AB1771" s="49"/>
      <c r="AC1771" s="49"/>
      <c r="AD1771" s="49"/>
      <c r="AE1771" s="49"/>
      <c r="AF1771" s="49"/>
      <c r="AG1771" s="49"/>
      <c r="AH1771" s="49"/>
      <c r="AI1771" s="49"/>
      <c r="AJ1771" s="49"/>
      <c r="AK1771" s="49"/>
      <c r="AL1771" s="49"/>
      <c r="AM1771" s="49"/>
      <c r="AN1771" s="49"/>
      <c r="AO1771" s="49"/>
      <c r="AP1771" s="49"/>
      <c r="AQ1771" s="49"/>
      <c r="AR1771" s="49"/>
    </row>
    <row r="1772" spans="8:44" customFormat="1" x14ac:dyDescent="0.3">
      <c r="H1772" s="49"/>
      <c r="I1772" s="49"/>
      <c r="J1772" s="49"/>
      <c r="K1772" s="49"/>
      <c r="L1772" s="49"/>
      <c r="M1772" s="49"/>
      <c r="N1772" s="49"/>
      <c r="O1772" s="49"/>
      <c r="P1772" s="49"/>
      <c r="Q1772" s="49"/>
      <c r="R1772" s="49"/>
      <c r="S1772" s="49"/>
      <c r="T1772" s="49"/>
      <c r="U1772" s="49"/>
      <c r="V1772" s="49"/>
      <c r="W1772" s="49"/>
      <c r="X1772" s="49"/>
      <c r="Y1772" s="49"/>
      <c r="Z1772" s="49"/>
      <c r="AA1772" s="49"/>
      <c r="AB1772" s="49"/>
      <c r="AC1772" s="49"/>
      <c r="AD1772" s="49"/>
      <c r="AE1772" s="49"/>
      <c r="AF1772" s="49"/>
      <c r="AG1772" s="49"/>
      <c r="AH1772" s="49"/>
      <c r="AI1772" s="49"/>
      <c r="AJ1772" s="49"/>
      <c r="AK1772" s="49"/>
      <c r="AL1772" s="49"/>
      <c r="AM1772" s="49"/>
      <c r="AN1772" s="49"/>
      <c r="AO1772" s="49"/>
      <c r="AP1772" s="49"/>
      <c r="AQ1772" s="49"/>
      <c r="AR1772" s="49"/>
    </row>
    <row r="1773" spans="8:44" customFormat="1" x14ac:dyDescent="0.3">
      <c r="H1773" s="49"/>
      <c r="I1773" s="49"/>
      <c r="J1773" s="49"/>
      <c r="K1773" s="49"/>
      <c r="L1773" s="49"/>
      <c r="M1773" s="49"/>
      <c r="N1773" s="49"/>
      <c r="O1773" s="49"/>
      <c r="P1773" s="49"/>
      <c r="Q1773" s="49"/>
      <c r="R1773" s="49"/>
      <c r="S1773" s="49"/>
      <c r="T1773" s="49"/>
      <c r="U1773" s="49"/>
      <c r="V1773" s="49"/>
      <c r="W1773" s="49"/>
      <c r="X1773" s="49"/>
      <c r="Y1773" s="49"/>
      <c r="Z1773" s="49"/>
      <c r="AA1773" s="49"/>
      <c r="AB1773" s="49"/>
      <c r="AC1773" s="49"/>
      <c r="AD1773" s="49"/>
      <c r="AE1773" s="49"/>
      <c r="AF1773" s="49"/>
      <c r="AG1773" s="49"/>
      <c r="AH1773" s="49"/>
      <c r="AI1773" s="49"/>
      <c r="AJ1773" s="49"/>
      <c r="AK1773" s="49"/>
      <c r="AL1773" s="49"/>
      <c r="AM1773" s="49"/>
      <c r="AN1773" s="49"/>
      <c r="AO1773" s="49"/>
      <c r="AP1773" s="49"/>
      <c r="AQ1773" s="49"/>
      <c r="AR1773" s="49"/>
    </row>
    <row r="1774" spans="8:44" customFormat="1" x14ac:dyDescent="0.3">
      <c r="H1774" s="49"/>
      <c r="I1774" s="49"/>
      <c r="J1774" s="49"/>
      <c r="K1774" s="49"/>
      <c r="L1774" s="49"/>
      <c r="M1774" s="49"/>
      <c r="N1774" s="49"/>
      <c r="O1774" s="49"/>
      <c r="P1774" s="49"/>
      <c r="Q1774" s="49"/>
      <c r="R1774" s="49"/>
      <c r="S1774" s="49"/>
      <c r="T1774" s="49"/>
      <c r="U1774" s="49"/>
      <c r="V1774" s="49"/>
      <c r="W1774" s="49"/>
      <c r="X1774" s="49"/>
      <c r="Y1774" s="49"/>
      <c r="Z1774" s="49"/>
      <c r="AA1774" s="49"/>
      <c r="AB1774" s="49"/>
      <c r="AC1774" s="49"/>
      <c r="AD1774" s="49"/>
      <c r="AE1774" s="49"/>
      <c r="AF1774" s="49"/>
      <c r="AG1774" s="49"/>
      <c r="AH1774" s="49"/>
      <c r="AI1774" s="49"/>
      <c r="AJ1774" s="49"/>
      <c r="AK1774" s="49"/>
      <c r="AL1774" s="49"/>
      <c r="AM1774" s="49"/>
      <c r="AN1774" s="49"/>
      <c r="AO1774" s="49"/>
      <c r="AP1774" s="49"/>
      <c r="AQ1774" s="49"/>
      <c r="AR1774" s="49"/>
    </row>
    <row r="1775" spans="8:44" customFormat="1" x14ac:dyDescent="0.3">
      <c r="H1775" s="49"/>
      <c r="I1775" s="49"/>
      <c r="J1775" s="49"/>
      <c r="K1775" s="49"/>
      <c r="L1775" s="49"/>
      <c r="M1775" s="49"/>
      <c r="N1775" s="49"/>
      <c r="O1775" s="49"/>
      <c r="P1775" s="49"/>
      <c r="Q1775" s="49"/>
      <c r="R1775" s="49"/>
      <c r="S1775" s="49"/>
      <c r="T1775" s="49"/>
      <c r="U1775" s="49"/>
      <c r="V1775" s="49"/>
      <c r="W1775" s="49"/>
      <c r="X1775" s="49"/>
      <c r="Y1775" s="49"/>
      <c r="Z1775" s="49"/>
      <c r="AA1775" s="49"/>
      <c r="AB1775" s="49"/>
      <c r="AC1775" s="49"/>
      <c r="AD1775" s="49"/>
      <c r="AE1775" s="49"/>
      <c r="AF1775" s="49"/>
      <c r="AG1775" s="49"/>
      <c r="AH1775" s="49"/>
      <c r="AI1775" s="49"/>
      <c r="AJ1775" s="49"/>
      <c r="AK1775" s="49"/>
      <c r="AL1775" s="49"/>
      <c r="AM1775" s="49"/>
      <c r="AN1775" s="49"/>
      <c r="AO1775" s="49"/>
      <c r="AP1775" s="49"/>
      <c r="AQ1775" s="49"/>
      <c r="AR1775" s="49"/>
    </row>
    <row r="1776" spans="8:44" customFormat="1" x14ac:dyDescent="0.3">
      <c r="H1776" s="49"/>
      <c r="I1776" s="49"/>
      <c r="J1776" s="49"/>
      <c r="K1776" s="49"/>
      <c r="L1776" s="49"/>
      <c r="M1776" s="49"/>
      <c r="N1776" s="49"/>
      <c r="O1776" s="49"/>
      <c r="P1776" s="49"/>
      <c r="Q1776" s="49"/>
      <c r="R1776" s="49"/>
      <c r="S1776" s="49"/>
      <c r="T1776" s="49"/>
      <c r="U1776" s="49"/>
      <c r="V1776" s="49"/>
      <c r="W1776" s="49"/>
      <c r="X1776" s="49"/>
      <c r="Y1776" s="49"/>
      <c r="Z1776" s="49"/>
      <c r="AA1776" s="49"/>
      <c r="AB1776" s="49"/>
      <c r="AC1776" s="49"/>
      <c r="AD1776" s="49"/>
      <c r="AE1776" s="49"/>
      <c r="AF1776" s="49"/>
      <c r="AG1776" s="49"/>
      <c r="AH1776" s="49"/>
      <c r="AI1776" s="49"/>
      <c r="AJ1776" s="49"/>
      <c r="AK1776" s="49"/>
      <c r="AL1776" s="49"/>
      <c r="AM1776" s="49"/>
      <c r="AN1776" s="49"/>
      <c r="AO1776" s="49"/>
      <c r="AP1776" s="49"/>
      <c r="AQ1776" s="49"/>
      <c r="AR1776" s="49"/>
    </row>
    <row r="1777" spans="8:44" customFormat="1" x14ac:dyDescent="0.3">
      <c r="H1777" s="49"/>
      <c r="I1777" s="49"/>
      <c r="J1777" s="49"/>
      <c r="K1777" s="49"/>
      <c r="L1777" s="49"/>
      <c r="M1777" s="49"/>
      <c r="N1777" s="49"/>
      <c r="O1777" s="49"/>
      <c r="P1777" s="49"/>
      <c r="Q1777" s="49"/>
      <c r="R1777" s="49"/>
      <c r="S1777" s="49"/>
      <c r="T1777" s="49"/>
      <c r="U1777" s="49"/>
      <c r="V1777" s="49"/>
      <c r="W1777" s="49"/>
      <c r="X1777" s="49"/>
      <c r="Y1777" s="49"/>
      <c r="Z1777" s="49"/>
      <c r="AA1777" s="49"/>
      <c r="AB1777" s="49"/>
      <c r="AC1777" s="49"/>
      <c r="AD1777" s="49"/>
      <c r="AE1777" s="49"/>
      <c r="AF1777" s="49"/>
      <c r="AG1777" s="49"/>
      <c r="AH1777" s="49"/>
      <c r="AI1777" s="49"/>
      <c r="AJ1777" s="49"/>
      <c r="AK1777" s="49"/>
      <c r="AL1777" s="49"/>
      <c r="AM1777" s="49"/>
      <c r="AN1777" s="49"/>
      <c r="AO1777" s="49"/>
      <c r="AP1777" s="49"/>
      <c r="AQ1777" s="49"/>
      <c r="AR1777" s="49"/>
    </row>
    <row r="1778" spans="8:44" customFormat="1" x14ac:dyDescent="0.3">
      <c r="H1778" s="49"/>
      <c r="I1778" s="49"/>
      <c r="J1778" s="49"/>
      <c r="K1778" s="49"/>
      <c r="L1778" s="49"/>
      <c r="M1778" s="49"/>
      <c r="N1778" s="49"/>
      <c r="O1778" s="49"/>
      <c r="P1778" s="49"/>
      <c r="Q1778" s="49"/>
      <c r="R1778" s="49"/>
      <c r="S1778" s="49"/>
      <c r="T1778" s="49"/>
      <c r="U1778" s="49"/>
      <c r="V1778" s="49"/>
      <c r="W1778" s="49"/>
      <c r="X1778" s="49"/>
      <c r="Y1778" s="49"/>
      <c r="Z1778" s="49"/>
      <c r="AA1778" s="49"/>
      <c r="AB1778" s="49"/>
      <c r="AC1778" s="49"/>
      <c r="AD1778" s="49"/>
      <c r="AE1778" s="49"/>
      <c r="AF1778" s="49"/>
      <c r="AG1778" s="49"/>
      <c r="AH1778" s="49"/>
      <c r="AI1778" s="49"/>
      <c r="AJ1778" s="49"/>
      <c r="AK1778" s="49"/>
      <c r="AL1778" s="49"/>
      <c r="AM1778" s="49"/>
      <c r="AN1778" s="49"/>
      <c r="AO1778" s="49"/>
      <c r="AP1778" s="49"/>
      <c r="AQ1778" s="49"/>
      <c r="AR1778" s="49"/>
    </row>
    <row r="1779" spans="8:44" customFormat="1" x14ac:dyDescent="0.3">
      <c r="H1779" s="49"/>
      <c r="I1779" s="49"/>
      <c r="J1779" s="49"/>
      <c r="K1779" s="49"/>
      <c r="L1779" s="49"/>
      <c r="M1779" s="49"/>
      <c r="N1779" s="49"/>
      <c r="O1779" s="49"/>
      <c r="P1779" s="49"/>
      <c r="Q1779" s="49"/>
      <c r="R1779" s="49"/>
      <c r="S1779" s="49"/>
      <c r="T1779" s="49"/>
      <c r="U1779" s="49"/>
      <c r="V1779" s="49"/>
      <c r="W1779" s="49"/>
      <c r="X1779" s="49"/>
      <c r="Y1779" s="49"/>
      <c r="Z1779" s="49"/>
      <c r="AA1779" s="49"/>
      <c r="AB1779" s="49"/>
      <c r="AC1779" s="49"/>
      <c r="AD1779" s="49"/>
      <c r="AE1779" s="49"/>
      <c r="AF1779" s="49"/>
      <c r="AG1779" s="49"/>
      <c r="AH1779" s="49"/>
      <c r="AI1779" s="49"/>
      <c r="AJ1779" s="49"/>
      <c r="AK1779" s="49"/>
      <c r="AL1779" s="49"/>
      <c r="AM1779" s="49"/>
      <c r="AN1779" s="49"/>
      <c r="AO1779" s="49"/>
      <c r="AP1779" s="49"/>
      <c r="AQ1779" s="49"/>
      <c r="AR1779" s="49"/>
    </row>
    <row r="1780" spans="8:44" customFormat="1" x14ac:dyDescent="0.3">
      <c r="H1780" s="49"/>
      <c r="I1780" s="49"/>
      <c r="J1780" s="49"/>
      <c r="K1780" s="49"/>
      <c r="L1780" s="49"/>
      <c r="M1780" s="49"/>
      <c r="N1780" s="49"/>
      <c r="O1780" s="49"/>
      <c r="P1780" s="49"/>
      <c r="Q1780" s="49"/>
      <c r="R1780" s="49"/>
      <c r="S1780" s="49"/>
      <c r="T1780" s="49"/>
      <c r="U1780" s="49"/>
      <c r="V1780" s="49"/>
      <c r="W1780" s="49"/>
      <c r="X1780" s="49"/>
      <c r="Y1780" s="49"/>
      <c r="Z1780" s="49"/>
      <c r="AA1780" s="49"/>
      <c r="AB1780" s="49"/>
      <c r="AC1780" s="49"/>
      <c r="AD1780" s="49"/>
      <c r="AE1780" s="49"/>
      <c r="AF1780" s="49"/>
      <c r="AG1780" s="49"/>
      <c r="AH1780" s="49"/>
      <c r="AI1780" s="49"/>
      <c r="AJ1780" s="49"/>
      <c r="AK1780" s="49"/>
      <c r="AL1780" s="49"/>
      <c r="AM1780" s="49"/>
      <c r="AN1780" s="49"/>
      <c r="AO1780" s="49"/>
      <c r="AP1780" s="49"/>
      <c r="AQ1780" s="49"/>
      <c r="AR1780" s="49"/>
    </row>
    <row r="1781" spans="8:44" customFormat="1" x14ac:dyDescent="0.3">
      <c r="H1781" s="49"/>
      <c r="I1781" s="49"/>
      <c r="J1781" s="49"/>
      <c r="K1781" s="49"/>
      <c r="L1781" s="49"/>
      <c r="M1781" s="49"/>
      <c r="N1781" s="49"/>
      <c r="O1781" s="49"/>
      <c r="P1781" s="49"/>
      <c r="Q1781" s="49"/>
      <c r="R1781" s="49"/>
      <c r="S1781" s="49"/>
      <c r="T1781" s="49"/>
      <c r="U1781" s="49"/>
      <c r="V1781" s="49"/>
      <c r="W1781" s="49"/>
      <c r="X1781" s="49"/>
      <c r="Y1781" s="49"/>
      <c r="Z1781" s="49"/>
      <c r="AA1781" s="49"/>
      <c r="AB1781" s="49"/>
      <c r="AC1781" s="49"/>
      <c r="AD1781" s="49"/>
      <c r="AE1781" s="49"/>
      <c r="AF1781" s="49"/>
      <c r="AG1781" s="49"/>
      <c r="AH1781" s="49"/>
      <c r="AI1781" s="49"/>
      <c r="AJ1781" s="49"/>
      <c r="AK1781" s="49"/>
      <c r="AL1781" s="49"/>
      <c r="AM1781" s="49"/>
      <c r="AN1781" s="49"/>
      <c r="AO1781" s="49"/>
      <c r="AP1781" s="49"/>
      <c r="AQ1781" s="49"/>
      <c r="AR1781" s="49"/>
    </row>
    <row r="1782" spans="8:44" customFormat="1" x14ac:dyDescent="0.3">
      <c r="H1782" s="49"/>
      <c r="I1782" s="49"/>
      <c r="J1782" s="49"/>
      <c r="K1782" s="49"/>
      <c r="L1782" s="49"/>
      <c r="M1782" s="49"/>
      <c r="N1782" s="49"/>
      <c r="O1782" s="49"/>
      <c r="P1782" s="49"/>
      <c r="Q1782" s="49"/>
      <c r="R1782" s="49"/>
      <c r="S1782" s="49"/>
      <c r="T1782" s="49"/>
      <c r="U1782" s="49"/>
      <c r="V1782" s="49"/>
      <c r="W1782" s="49"/>
      <c r="X1782" s="49"/>
      <c r="Y1782" s="49"/>
      <c r="Z1782" s="49"/>
      <c r="AA1782" s="49"/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9"/>
      <c r="AN1782" s="49"/>
      <c r="AO1782" s="49"/>
      <c r="AP1782" s="49"/>
      <c r="AQ1782" s="49"/>
      <c r="AR1782" s="49"/>
    </row>
    <row r="1783" spans="8:44" customFormat="1" x14ac:dyDescent="0.3">
      <c r="H1783" s="49"/>
      <c r="I1783" s="49"/>
      <c r="J1783" s="49"/>
      <c r="K1783" s="49"/>
      <c r="L1783" s="49"/>
      <c r="M1783" s="49"/>
      <c r="N1783" s="49"/>
      <c r="O1783" s="49"/>
      <c r="P1783" s="49"/>
      <c r="Q1783" s="49"/>
      <c r="R1783" s="49"/>
      <c r="S1783" s="49"/>
      <c r="T1783" s="49"/>
      <c r="U1783" s="49"/>
      <c r="V1783" s="49"/>
      <c r="W1783" s="49"/>
      <c r="X1783" s="49"/>
      <c r="Y1783" s="49"/>
      <c r="Z1783" s="49"/>
      <c r="AA1783" s="49"/>
      <c r="AB1783" s="49"/>
      <c r="AC1783" s="49"/>
      <c r="AD1783" s="49"/>
      <c r="AE1783" s="49"/>
      <c r="AF1783" s="49"/>
      <c r="AG1783" s="49"/>
      <c r="AH1783" s="49"/>
      <c r="AI1783" s="49"/>
      <c r="AJ1783" s="49"/>
      <c r="AK1783" s="49"/>
      <c r="AL1783" s="49"/>
      <c r="AM1783" s="49"/>
      <c r="AN1783" s="49"/>
      <c r="AO1783" s="49"/>
      <c r="AP1783" s="49"/>
      <c r="AQ1783" s="49"/>
      <c r="AR1783" s="49"/>
    </row>
    <row r="1784" spans="8:44" customFormat="1" x14ac:dyDescent="0.3">
      <c r="H1784" s="49"/>
      <c r="I1784" s="49"/>
      <c r="J1784" s="49"/>
      <c r="K1784" s="49"/>
      <c r="L1784" s="49"/>
      <c r="M1784" s="49"/>
      <c r="N1784" s="49"/>
      <c r="O1784" s="49"/>
      <c r="P1784" s="49"/>
      <c r="Q1784" s="49"/>
      <c r="R1784" s="49"/>
      <c r="S1784" s="49"/>
      <c r="T1784" s="49"/>
      <c r="U1784" s="49"/>
      <c r="V1784" s="49"/>
      <c r="W1784" s="49"/>
      <c r="X1784" s="49"/>
      <c r="Y1784" s="49"/>
      <c r="Z1784" s="49"/>
      <c r="AA1784" s="49"/>
      <c r="AB1784" s="49"/>
      <c r="AC1784" s="49"/>
      <c r="AD1784" s="49"/>
      <c r="AE1784" s="49"/>
      <c r="AF1784" s="49"/>
      <c r="AG1784" s="49"/>
      <c r="AH1784" s="49"/>
      <c r="AI1784" s="49"/>
      <c r="AJ1784" s="49"/>
      <c r="AK1784" s="49"/>
      <c r="AL1784" s="49"/>
      <c r="AM1784" s="49"/>
      <c r="AN1784" s="49"/>
      <c r="AO1784" s="49"/>
      <c r="AP1784" s="49"/>
      <c r="AQ1784" s="49"/>
      <c r="AR1784" s="49"/>
    </row>
    <row r="1785" spans="8:44" customFormat="1" x14ac:dyDescent="0.3">
      <c r="H1785" s="49"/>
      <c r="I1785" s="49"/>
      <c r="J1785" s="49"/>
      <c r="K1785" s="49"/>
      <c r="L1785" s="49"/>
      <c r="M1785" s="49"/>
      <c r="N1785" s="49"/>
      <c r="O1785" s="49"/>
      <c r="P1785" s="49"/>
      <c r="Q1785" s="49"/>
      <c r="R1785" s="49"/>
      <c r="S1785" s="49"/>
      <c r="T1785" s="49"/>
      <c r="U1785" s="49"/>
      <c r="V1785" s="49"/>
      <c r="W1785" s="49"/>
      <c r="X1785" s="49"/>
      <c r="Y1785" s="49"/>
      <c r="Z1785" s="49"/>
      <c r="AA1785" s="49"/>
      <c r="AB1785" s="49"/>
      <c r="AC1785" s="49"/>
      <c r="AD1785" s="49"/>
      <c r="AE1785" s="49"/>
      <c r="AF1785" s="49"/>
      <c r="AG1785" s="49"/>
      <c r="AH1785" s="49"/>
      <c r="AI1785" s="49"/>
      <c r="AJ1785" s="49"/>
      <c r="AK1785" s="49"/>
      <c r="AL1785" s="49"/>
      <c r="AM1785" s="49"/>
      <c r="AN1785" s="49"/>
      <c r="AO1785" s="49"/>
      <c r="AP1785" s="49"/>
      <c r="AQ1785" s="49"/>
      <c r="AR1785" s="49"/>
    </row>
    <row r="1786" spans="8:44" customFormat="1" x14ac:dyDescent="0.3">
      <c r="H1786" s="49"/>
      <c r="I1786" s="49"/>
      <c r="J1786" s="49"/>
      <c r="K1786" s="49"/>
      <c r="L1786" s="49"/>
      <c r="M1786" s="49"/>
      <c r="N1786" s="49"/>
      <c r="O1786" s="49"/>
      <c r="P1786" s="49"/>
      <c r="Q1786" s="49"/>
      <c r="R1786" s="49"/>
      <c r="S1786" s="49"/>
      <c r="T1786" s="49"/>
      <c r="U1786" s="49"/>
      <c r="V1786" s="49"/>
      <c r="W1786" s="49"/>
      <c r="X1786" s="49"/>
      <c r="Y1786" s="49"/>
      <c r="Z1786" s="49"/>
      <c r="AA1786" s="49"/>
      <c r="AB1786" s="49"/>
      <c r="AC1786" s="49"/>
      <c r="AD1786" s="49"/>
      <c r="AE1786" s="49"/>
      <c r="AF1786" s="49"/>
      <c r="AG1786" s="49"/>
      <c r="AH1786" s="49"/>
      <c r="AI1786" s="49"/>
      <c r="AJ1786" s="49"/>
      <c r="AK1786" s="49"/>
      <c r="AL1786" s="49"/>
      <c r="AM1786" s="49"/>
      <c r="AN1786" s="49"/>
      <c r="AO1786" s="49"/>
      <c r="AP1786" s="49"/>
      <c r="AQ1786" s="49"/>
      <c r="AR1786" s="49"/>
    </row>
    <row r="1787" spans="8:44" customFormat="1" x14ac:dyDescent="0.3">
      <c r="H1787" s="49"/>
      <c r="I1787" s="49"/>
      <c r="J1787" s="49"/>
      <c r="K1787" s="49"/>
      <c r="L1787" s="49"/>
      <c r="M1787" s="49"/>
      <c r="N1787" s="49"/>
      <c r="O1787" s="49"/>
      <c r="P1787" s="49"/>
      <c r="Q1787" s="49"/>
      <c r="R1787" s="49"/>
      <c r="S1787" s="49"/>
      <c r="T1787" s="49"/>
      <c r="U1787" s="49"/>
      <c r="V1787" s="49"/>
      <c r="W1787" s="49"/>
      <c r="X1787" s="49"/>
      <c r="Y1787" s="49"/>
      <c r="Z1787" s="49"/>
      <c r="AA1787" s="49"/>
      <c r="AB1787" s="49"/>
      <c r="AC1787" s="49"/>
      <c r="AD1787" s="49"/>
      <c r="AE1787" s="49"/>
      <c r="AF1787" s="49"/>
      <c r="AG1787" s="49"/>
      <c r="AH1787" s="49"/>
      <c r="AI1787" s="49"/>
      <c r="AJ1787" s="49"/>
      <c r="AK1787" s="49"/>
      <c r="AL1787" s="49"/>
      <c r="AM1787" s="49"/>
      <c r="AN1787" s="49"/>
      <c r="AO1787" s="49"/>
      <c r="AP1787" s="49"/>
      <c r="AQ1787" s="49"/>
      <c r="AR1787" s="49"/>
    </row>
    <row r="1788" spans="8:44" customFormat="1" x14ac:dyDescent="0.3">
      <c r="H1788" s="49"/>
      <c r="I1788" s="49"/>
      <c r="J1788" s="49"/>
      <c r="K1788" s="49"/>
      <c r="L1788" s="49"/>
      <c r="M1788" s="49"/>
      <c r="N1788" s="49"/>
      <c r="O1788" s="49"/>
      <c r="P1788" s="49"/>
      <c r="Q1788" s="49"/>
      <c r="R1788" s="49"/>
      <c r="S1788" s="49"/>
      <c r="T1788" s="49"/>
      <c r="U1788" s="49"/>
      <c r="V1788" s="49"/>
      <c r="W1788" s="49"/>
      <c r="X1788" s="49"/>
      <c r="Y1788" s="49"/>
      <c r="Z1788" s="49"/>
      <c r="AA1788" s="49"/>
      <c r="AB1788" s="49"/>
      <c r="AC1788" s="49"/>
      <c r="AD1788" s="49"/>
      <c r="AE1788" s="49"/>
      <c r="AF1788" s="49"/>
      <c r="AG1788" s="49"/>
      <c r="AH1788" s="49"/>
      <c r="AI1788" s="49"/>
      <c r="AJ1788" s="49"/>
      <c r="AK1788" s="49"/>
      <c r="AL1788" s="49"/>
      <c r="AM1788" s="49"/>
      <c r="AN1788" s="49"/>
      <c r="AO1788" s="49"/>
      <c r="AP1788" s="49"/>
      <c r="AQ1788" s="49"/>
      <c r="AR1788" s="49"/>
    </row>
    <row r="1789" spans="8:44" customFormat="1" x14ac:dyDescent="0.3">
      <c r="H1789" s="49"/>
      <c r="I1789" s="49"/>
      <c r="J1789" s="49"/>
      <c r="K1789" s="49"/>
      <c r="L1789" s="49"/>
      <c r="M1789" s="49"/>
      <c r="N1789" s="49"/>
      <c r="O1789" s="49"/>
      <c r="P1789" s="49"/>
      <c r="Q1789" s="49"/>
      <c r="R1789" s="49"/>
      <c r="S1789" s="49"/>
      <c r="T1789" s="49"/>
      <c r="U1789" s="49"/>
      <c r="V1789" s="49"/>
      <c r="W1789" s="49"/>
      <c r="X1789" s="49"/>
      <c r="Y1789" s="49"/>
      <c r="Z1789" s="49"/>
      <c r="AA1789" s="49"/>
      <c r="AB1789" s="49"/>
      <c r="AC1789" s="49"/>
      <c r="AD1789" s="49"/>
      <c r="AE1789" s="49"/>
      <c r="AF1789" s="49"/>
      <c r="AG1789" s="49"/>
      <c r="AH1789" s="49"/>
      <c r="AI1789" s="49"/>
      <c r="AJ1789" s="49"/>
      <c r="AK1789" s="49"/>
      <c r="AL1789" s="49"/>
      <c r="AM1789" s="49"/>
      <c r="AN1789" s="49"/>
      <c r="AO1789" s="49"/>
      <c r="AP1789" s="49"/>
      <c r="AQ1789" s="49"/>
      <c r="AR1789" s="49"/>
    </row>
    <row r="1790" spans="8:44" customFormat="1" x14ac:dyDescent="0.3">
      <c r="H1790" s="49"/>
      <c r="I1790" s="49"/>
      <c r="J1790" s="49"/>
      <c r="K1790" s="49"/>
      <c r="L1790" s="49"/>
      <c r="M1790" s="49"/>
      <c r="N1790" s="49"/>
      <c r="O1790" s="49"/>
      <c r="P1790" s="49"/>
      <c r="Q1790" s="49"/>
      <c r="R1790" s="49"/>
      <c r="S1790" s="49"/>
      <c r="T1790" s="49"/>
      <c r="U1790" s="49"/>
      <c r="V1790" s="49"/>
      <c r="W1790" s="49"/>
      <c r="X1790" s="49"/>
      <c r="Y1790" s="49"/>
      <c r="Z1790" s="49"/>
      <c r="AA1790" s="49"/>
      <c r="AB1790" s="49"/>
      <c r="AC1790" s="49"/>
      <c r="AD1790" s="49"/>
      <c r="AE1790" s="49"/>
      <c r="AF1790" s="49"/>
      <c r="AG1790" s="49"/>
      <c r="AH1790" s="49"/>
      <c r="AI1790" s="49"/>
      <c r="AJ1790" s="49"/>
      <c r="AK1790" s="49"/>
      <c r="AL1790" s="49"/>
      <c r="AM1790" s="49"/>
      <c r="AN1790" s="49"/>
      <c r="AO1790" s="49"/>
      <c r="AP1790" s="49"/>
      <c r="AQ1790" s="49"/>
      <c r="AR1790" s="49"/>
    </row>
    <row r="1791" spans="8:44" customFormat="1" x14ac:dyDescent="0.3">
      <c r="H1791" s="49"/>
      <c r="I1791" s="49"/>
      <c r="J1791" s="49"/>
      <c r="K1791" s="49"/>
      <c r="L1791" s="49"/>
      <c r="M1791" s="49"/>
      <c r="N1791" s="49"/>
      <c r="O1791" s="49"/>
      <c r="P1791" s="49"/>
      <c r="Q1791" s="49"/>
      <c r="R1791" s="49"/>
      <c r="S1791" s="49"/>
      <c r="T1791" s="49"/>
      <c r="U1791" s="49"/>
      <c r="V1791" s="49"/>
      <c r="W1791" s="49"/>
      <c r="X1791" s="49"/>
      <c r="Y1791" s="49"/>
      <c r="Z1791" s="49"/>
      <c r="AA1791" s="49"/>
      <c r="AB1791" s="49"/>
      <c r="AC1791" s="49"/>
      <c r="AD1791" s="49"/>
      <c r="AE1791" s="49"/>
      <c r="AF1791" s="49"/>
      <c r="AG1791" s="49"/>
      <c r="AH1791" s="49"/>
      <c r="AI1791" s="49"/>
      <c r="AJ1791" s="49"/>
      <c r="AK1791" s="49"/>
      <c r="AL1791" s="49"/>
      <c r="AM1791" s="49"/>
      <c r="AN1791" s="49"/>
      <c r="AO1791" s="49"/>
      <c r="AP1791" s="49"/>
      <c r="AQ1791" s="49"/>
      <c r="AR1791" s="49"/>
    </row>
    <row r="1792" spans="8:44" customFormat="1" x14ac:dyDescent="0.3">
      <c r="H1792" s="49"/>
      <c r="I1792" s="49"/>
      <c r="J1792" s="49"/>
      <c r="K1792" s="49"/>
      <c r="L1792" s="49"/>
      <c r="M1792" s="49"/>
      <c r="N1792" s="49"/>
      <c r="O1792" s="49"/>
      <c r="P1792" s="49"/>
      <c r="Q1792" s="49"/>
      <c r="R1792" s="49"/>
      <c r="S1792" s="49"/>
      <c r="T1792" s="49"/>
      <c r="U1792" s="49"/>
      <c r="V1792" s="49"/>
      <c r="W1792" s="49"/>
      <c r="X1792" s="49"/>
      <c r="Y1792" s="49"/>
      <c r="Z1792" s="49"/>
      <c r="AA1792" s="49"/>
      <c r="AB1792" s="49"/>
      <c r="AC1792" s="49"/>
      <c r="AD1792" s="49"/>
      <c r="AE1792" s="49"/>
      <c r="AF1792" s="49"/>
      <c r="AG1792" s="49"/>
      <c r="AH1792" s="49"/>
      <c r="AI1792" s="49"/>
      <c r="AJ1792" s="49"/>
      <c r="AK1792" s="49"/>
      <c r="AL1792" s="49"/>
      <c r="AM1792" s="49"/>
      <c r="AN1792" s="49"/>
      <c r="AO1792" s="49"/>
      <c r="AP1792" s="49"/>
      <c r="AQ1792" s="49"/>
      <c r="AR1792" s="49"/>
    </row>
    <row r="1793" spans="8:44" customFormat="1" x14ac:dyDescent="0.3">
      <c r="H1793" s="49"/>
      <c r="I1793" s="49"/>
      <c r="J1793" s="49"/>
      <c r="K1793" s="49"/>
      <c r="L1793" s="49"/>
      <c r="M1793" s="49"/>
      <c r="N1793" s="49"/>
      <c r="O1793" s="49"/>
      <c r="P1793" s="49"/>
      <c r="Q1793" s="49"/>
      <c r="R1793" s="49"/>
      <c r="S1793" s="49"/>
      <c r="T1793" s="49"/>
      <c r="U1793" s="49"/>
      <c r="V1793" s="49"/>
      <c r="W1793" s="49"/>
      <c r="X1793" s="49"/>
      <c r="Y1793" s="49"/>
      <c r="Z1793" s="49"/>
      <c r="AA1793" s="49"/>
      <c r="AB1793" s="49"/>
      <c r="AC1793" s="49"/>
      <c r="AD1793" s="49"/>
      <c r="AE1793" s="49"/>
      <c r="AF1793" s="49"/>
      <c r="AG1793" s="49"/>
      <c r="AH1793" s="49"/>
      <c r="AI1793" s="49"/>
      <c r="AJ1793" s="49"/>
      <c r="AK1793" s="49"/>
      <c r="AL1793" s="49"/>
      <c r="AM1793" s="49"/>
      <c r="AN1793" s="49"/>
      <c r="AO1793" s="49"/>
      <c r="AP1793" s="49"/>
      <c r="AQ1793" s="49"/>
      <c r="AR1793" s="49"/>
    </row>
    <row r="1794" spans="8:44" customFormat="1" x14ac:dyDescent="0.3">
      <c r="H1794" s="49"/>
      <c r="I1794" s="49"/>
      <c r="J1794" s="49"/>
      <c r="K1794" s="49"/>
      <c r="L1794" s="49"/>
      <c r="M1794" s="49"/>
      <c r="N1794" s="49"/>
      <c r="O1794" s="49"/>
      <c r="P1794" s="49"/>
      <c r="Q1794" s="49"/>
      <c r="R1794" s="49"/>
      <c r="S1794" s="49"/>
      <c r="T1794" s="49"/>
      <c r="U1794" s="49"/>
      <c r="V1794" s="49"/>
      <c r="W1794" s="49"/>
      <c r="X1794" s="49"/>
      <c r="Y1794" s="49"/>
      <c r="Z1794" s="49"/>
      <c r="AA1794" s="49"/>
      <c r="AB1794" s="49"/>
      <c r="AC1794" s="49"/>
      <c r="AD1794" s="49"/>
      <c r="AE1794" s="49"/>
      <c r="AF1794" s="49"/>
      <c r="AG1794" s="49"/>
      <c r="AH1794" s="49"/>
      <c r="AI1794" s="49"/>
      <c r="AJ1794" s="49"/>
      <c r="AK1794" s="49"/>
      <c r="AL1794" s="49"/>
      <c r="AM1794" s="49"/>
      <c r="AN1794" s="49"/>
      <c r="AO1794" s="49"/>
      <c r="AP1794" s="49"/>
      <c r="AQ1794" s="49"/>
      <c r="AR1794" s="49"/>
    </row>
    <row r="1795" spans="8:44" customFormat="1" x14ac:dyDescent="0.3">
      <c r="H1795" s="49"/>
      <c r="I1795" s="49"/>
      <c r="J1795" s="49"/>
      <c r="K1795" s="49"/>
      <c r="L1795" s="49"/>
      <c r="M1795" s="49"/>
      <c r="N1795" s="49"/>
      <c r="O1795" s="49"/>
      <c r="P1795" s="49"/>
      <c r="Q1795" s="49"/>
      <c r="R1795" s="49"/>
      <c r="S1795" s="49"/>
      <c r="T1795" s="49"/>
      <c r="U1795" s="49"/>
      <c r="V1795" s="49"/>
      <c r="W1795" s="49"/>
      <c r="X1795" s="49"/>
      <c r="Y1795" s="49"/>
      <c r="Z1795" s="49"/>
      <c r="AA1795" s="49"/>
      <c r="AB1795" s="49"/>
      <c r="AC1795" s="49"/>
      <c r="AD1795" s="49"/>
      <c r="AE1795" s="49"/>
      <c r="AF1795" s="49"/>
      <c r="AG1795" s="49"/>
      <c r="AH1795" s="49"/>
      <c r="AI1795" s="49"/>
      <c r="AJ1795" s="49"/>
      <c r="AK1795" s="49"/>
      <c r="AL1795" s="49"/>
      <c r="AM1795" s="49"/>
      <c r="AN1795" s="49"/>
      <c r="AO1795" s="49"/>
      <c r="AP1795" s="49"/>
      <c r="AQ1795" s="49"/>
      <c r="AR1795" s="49"/>
    </row>
    <row r="1796" spans="8:44" customFormat="1" x14ac:dyDescent="0.3">
      <c r="H1796" s="49"/>
      <c r="I1796" s="49"/>
      <c r="J1796" s="49"/>
      <c r="K1796" s="49"/>
      <c r="L1796" s="49"/>
      <c r="M1796" s="49"/>
      <c r="N1796" s="49"/>
      <c r="O1796" s="49"/>
      <c r="P1796" s="49"/>
      <c r="Q1796" s="49"/>
      <c r="R1796" s="49"/>
      <c r="S1796" s="49"/>
      <c r="T1796" s="49"/>
      <c r="U1796" s="49"/>
      <c r="V1796" s="49"/>
      <c r="W1796" s="49"/>
      <c r="X1796" s="49"/>
      <c r="Y1796" s="49"/>
      <c r="Z1796" s="49"/>
      <c r="AA1796" s="49"/>
      <c r="AB1796" s="49"/>
      <c r="AC1796" s="49"/>
      <c r="AD1796" s="49"/>
      <c r="AE1796" s="49"/>
      <c r="AF1796" s="49"/>
      <c r="AG1796" s="49"/>
      <c r="AH1796" s="49"/>
      <c r="AI1796" s="49"/>
      <c r="AJ1796" s="49"/>
      <c r="AK1796" s="49"/>
      <c r="AL1796" s="49"/>
      <c r="AM1796" s="49"/>
      <c r="AN1796" s="49"/>
      <c r="AO1796" s="49"/>
      <c r="AP1796" s="49"/>
      <c r="AQ1796" s="49"/>
      <c r="AR1796" s="49"/>
    </row>
    <row r="1797" spans="8:44" customFormat="1" x14ac:dyDescent="0.3">
      <c r="H1797" s="49"/>
      <c r="I1797" s="49"/>
      <c r="J1797" s="49"/>
      <c r="K1797" s="49"/>
      <c r="L1797" s="49"/>
      <c r="M1797" s="49"/>
      <c r="N1797" s="49"/>
      <c r="O1797" s="49"/>
      <c r="P1797" s="49"/>
      <c r="Q1797" s="49"/>
      <c r="R1797" s="49"/>
      <c r="S1797" s="49"/>
      <c r="T1797" s="49"/>
      <c r="U1797" s="49"/>
      <c r="V1797" s="49"/>
      <c r="W1797" s="49"/>
      <c r="X1797" s="49"/>
      <c r="Y1797" s="49"/>
      <c r="Z1797" s="49"/>
      <c r="AA1797" s="49"/>
      <c r="AB1797" s="49"/>
      <c r="AC1797" s="49"/>
      <c r="AD1797" s="49"/>
      <c r="AE1797" s="49"/>
      <c r="AF1797" s="49"/>
      <c r="AG1797" s="49"/>
      <c r="AH1797" s="49"/>
      <c r="AI1797" s="49"/>
      <c r="AJ1797" s="49"/>
      <c r="AK1797" s="49"/>
      <c r="AL1797" s="49"/>
      <c r="AM1797" s="49"/>
      <c r="AN1797" s="49"/>
      <c r="AO1797" s="49"/>
      <c r="AP1797" s="49"/>
      <c r="AQ1797" s="49"/>
      <c r="AR1797" s="49"/>
    </row>
    <row r="1798" spans="8:44" customFormat="1" x14ac:dyDescent="0.3">
      <c r="H1798" s="49"/>
      <c r="I1798" s="49"/>
      <c r="J1798" s="49"/>
      <c r="K1798" s="49"/>
      <c r="L1798" s="49"/>
      <c r="M1798" s="49"/>
      <c r="N1798" s="49"/>
      <c r="O1798" s="49"/>
      <c r="P1798" s="49"/>
      <c r="Q1798" s="49"/>
      <c r="R1798" s="49"/>
      <c r="S1798" s="49"/>
      <c r="T1798" s="49"/>
      <c r="U1798" s="49"/>
      <c r="V1798" s="49"/>
      <c r="W1798" s="49"/>
      <c r="X1798" s="49"/>
      <c r="Y1798" s="49"/>
      <c r="Z1798" s="49"/>
      <c r="AA1798" s="49"/>
      <c r="AB1798" s="49"/>
      <c r="AC1798" s="49"/>
      <c r="AD1798" s="49"/>
      <c r="AE1798" s="49"/>
      <c r="AF1798" s="49"/>
      <c r="AG1798" s="49"/>
      <c r="AH1798" s="49"/>
      <c r="AI1798" s="49"/>
      <c r="AJ1798" s="49"/>
      <c r="AK1798" s="49"/>
      <c r="AL1798" s="49"/>
      <c r="AM1798" s="49"/>
      <c r="AN1798" s="49"/>
      <c r="AO1798" s="49"/>
      <c r="AP1798" s="49"/>
      <c r="AQ1798" s="49"/>
      <c r="AR1798" s="49"/>
    </row>
    <row r="1799" spans="8:44" customFormat="1" x14ac:dyDescent="0.3">
      <c r="H1799" s="49"/>
      <c r="I1799" s="49"/>
      <c r="J1799" s="49"/>
      <c r="K1799" s="49"/>
      <c r="L1799" s="49"/>
      <c r="M1799" s="49"/>
      <c r="N1799" s="49"/>
      <c r="O1799" s="49"/>
      <c r="P1799" s="49"/>
      <c r="Q1799" s="49"/>
      <c r="R1799" s="49"/>
      <c r="S1799" s="49"/>
      <c r="T1799" s="49"/>
      <c r="U1799" s="49"/>
      <c r="V1799" s="49"/>
      <c r="W1799" s="49"/>
      <c r="X1799" s="49"/>
      <c r="Y1799" s="49"/>
      <c r="Z1799" s="49"/>
      <c r="AA1799" s="49"/>
      <c r="AB1799" s="49"/>
      <c r="AC1799" s="49"/>
      <c r="AD1799" s="49"/>
      <c r="AE1799" s="49"/>
      <c r="AF1799" s="49"/>
      <c r="AG1799" s="49"/>
      <c r="AH1799" s="49"/>
      <c r="AI1799" s="49"/>
      <c r="AJ1799" s="49"/>
      <c r="AK1799" s="49"/>
      <c r="AL1799" s="49"/>
      <c r="AM1799" s="49"/>
      <c r="AN1799" s="49"/>
      <c r="AO1799" s="49"/>
      <c r="AP1799" s="49"/>
      <c r="AQ1799" s="49"/>
      <c r="AR1799" s="49"/>
    </row>
    <row r="1800" spans="8:44" customFormat="1" x14ac:dyDescent="0.3">
      <c r="H1800" s="49"/>
      <c r="I1800" s="49"/>
      <c r="J1800" s="49"/>
      <c r="K1800" s="49"/>
      <c r="L1800" s="49"/>
      <c r="M1800" s="49"/>
      <c r="N1800" s="49"/>
      <c r="O1800" s="49"/>
      <c r="P1800" s="49"/>
      <c r="Q1800" s="49"/>
      <c r="R1800" s="49"/>
      <c r="S1800" s="49"/>
      <c r="T1800" s="49"/>
      <c r="U1800" s="49"/>
      <c r="V1800" s="49"/>
      <c r="W1800" s="49"/>
      <c r="X1800" s="49"/>
      <c r="Y1800" s="49"/>
      <c r="Z1800" s="49"/>
      <c r="AA1800" s="49"/>
      <c r="AB1800" s="49"/>
      <c r="AC1800" s="49"/>
      <c r="AD1800" s="49"/>
      <c r="AE1800" s="49"/>
      <c r="AF1800" s="49"/>
      <c r="AG1800" s="49"/>
      <c r="AH1800" s="49"/>
      <c r="AI1800" s="49"/>
      <c r="AJ1800" s="49"/>
      <c r="AK1800" s="49"/>
      <c r="AL1800" s="49"/>
      <c r="AM1800" s="49"/>
      <c r="AN1800" s="49"/>
      <c r="AO1800" s="49"/>
      <c r="AP1800" s="49"/>
      <c r="AQ1800" s="49"/>
      <c r="AR1800" s="49"/>
    </row>
    <row r="1801" spans="8:44" customFormat="1" x14ac:dyDescent="0.3">
      <c r="H1801" s="49"/>
      <c r="I1801" s="49"/>
      <c r="J1801" s="49"/>
      <c r="K1801" s="49"/>
      <c r="L1801" s="49"/>
      <c r="M1801" s="49"/>
      <c r="N1801" s="49"/>
      <c r="O1801" s="49"/>
      <c r="P1801" s="49"/>
      <c r="Q1801" s="49"/>
      <c r="R1801" s="49"/>
      <c r="S1801" s="49"/>
      <c r="T1801" s="49"/>
      <c r="U1801" s="49"/>
      <c r="V1801" s="49"/>
      <c r="W1801" s="49"/>
      <c r="X1801" s="49"/>
      <c r="Y1801" s="49"/>
      <c r="Z1801" s="49"/>
      <c r="AA1801" s="49"/>
      <c r="AB1801" s="49"/>
      <c r="AC1801" s="49"/>
      <c r="AD1801" s="49"/>
      <c r="AE1801" s="49"/>
      <c r="AF1801" s="49"/>
      <c r="AG1801" s="49"/>
      <c r="AH1801" s="49"/>
      <c r="AI1801" s="49"/>
      <c r="AJ1801" s="49"/>
      <c r="AK1801" s="49"/>
      <c r="AL1801" s="49"/>
      <c r="AM1801" s="49"/>
      <c r="AN1801" s="49"/>
      <c r="AO1801" s="49"/>
      <c r="AP1801" s="49"/>
      <c r="AQ1801" s="49"/>
      <c r="AR1801" s="49"/>
    </row>
    <row r="1802" spans="8:44" customFormat="1" x14ac:dyDescent="0.3">
      <c r="H1802" s="49"/>
      <c r="I1802" s="49"/>
      <c r="J1802" s="49"/>
      <c r="K1802" s="49"/>
      <c r="L1802" s="49"/>
      <c r="M1802" s="49"/>
      <c r="N1802" s="49"/>
      <c r="O1802" s="49"/>
      <c r="P1802" s="49"/>
      <c r="Q1802" s="49"/>
      <c r="R1802" s="49"/>
      <c r="S1802" s="49"/>
      <c r="T1802" s="49"/>
      <c r="U1802" s="49"/>
      <c r="V1802" s="49"/>
      <c r="W1802" s="49"/>
      <c r="X1802" s="49"/>
      <c r="Y1802" s="49"/>
      <c r="Z1802" s="49"/>
      <c r="AA1802" s="49"/>
      <c r="AB1802" s="49"/>
      <c r="AC1802" s="49"/>
      <c r="AD1802" s="49"/>
      <c r="AE1802" s="49"/>
      <c r="AF1802" s="49"/>
      <c r="AG1802" s="49"/>
      <c r="AH1802" s="49"/>
      <c r="AI1802" s="49"/>
      <c r="AJ1802" s="49"/>
      <c r="AK1802" s="49"/>
      <c r="AL1802" s="49"/>
      <c r="AM1802" s="49"/>
      <c r="AN1802" s="49"/>
      <c r="AO1802" s="49"/>
      <c r="AP1802" s="49"/>
      <c r="AQ1802" s="49"/>
      <c r="AR1802" s="49"/>
    </row>
    <row r="1803" spans="8:44" customFormat="1" x14ac:dyDescent="0.3">
      <c r="H1803" s="49"/>
      <c r="I1803" s="49"/>
      <c r="J1803" s="49"/>
      <c r="K1803" s="49"/>
      <c r="L1803" s="49"/>
      <c r="M1803" s="49"/>
      <c r="N1803" s="49"/>
      <c r="O1803" s="49"/>
      <c r="P1803" s="49"/>
      <c r="Q1803" s="49"/>
      <c r="R1803" s="49"/>
      <c r="S1803" s="49"/>
      <c r="T1803" s="49"/>
      <c r="U1803" s="49"/>
      <c r="V1803" s="49"/>
      <c r="W1803" s="49"/>
      <c r="X1803" s="49"/>
      <c r="Y1803" s="49"/>
      <c r="Z1803" s="49"/>
      <c r="AA1803" s="49"/>
      <c r="AB1803" s="49"/>
      <c r="AC1803" s="49"/>
      <c r="AD1803" s="49"/>
      <c r="AE1803" s="49"/>
      <c r="AF1803" s="49"/>
      <c r="AG1803" s="49"/>
      <c r="AH1803" s="49"/>
      <c r="AI1803" s="49"/>
      <c r="AJ1803" s="49"/>
      <c r="AK1803" s="49"/>
      <c r="AL1803" s="49"/>
      <c r="AM1803" s="49"/>
      <c r="AN1803" s="49"/>
      <c r="AO1803" s="49"/>
      <c r="AP1803" s="49"/>
      <c r="AQ1803" s="49"/>
      <c r="AR1803" s="49"/>
    </row>
    <row r="1804" spans="8:44" customFormat="1" x14ac:dyDescent="0.3">
      <c r="H1804" s="49"/>
      <c r="I1804" s="49"/>
      <c r="J1804" s="49"/>
      <c r="K1804" s="49"/>
      <c r="L1804" s="49"/>
      <c r="M1804" s="49"/>
      <c r="N1804" s="49"/>
      <c r="O1804" s="49"/>
      <c r="P1804" s="49"/>
      <c r="Q1804" s="49"/>
      <c r="R1804" s="49"/>
      <c r="S1804" s="49"/>
      <c r="T1804" s="49"/>
      <c r="U1804" s="49"/>
      <c r="V1804" s="49"/>
      <c r="W1804" s="49"/>
      <c r="X1804" s="49"/>
      <c r="Y1804" s="49"/>
      <c r="Z1804" s="49"/>
      <c r="AA1804" s="49"/>
      <c r="AB1804" s="49"/>
      <c r="AC1804" s="49"/>
      <c r="AD1804" s="49"/>
      <c r="AE1804" s="49"/>
      <c r="AF1804" s="49"/>
      <c r="AG1804" s="49"/>
      <c r="AH1804" s="49"/>
      <c r="AI1804" s="49"/>
      <c r="AJ1804" s="49"/>
      <c r="AK1804" s="49"/>
      <c r="AL1804" s="49"/>
      <c r="AM1804" s="49"/>
      <c r="AN1804" s="49"/>
      <c r="AO1804" s="49"/>
      <c r="AP1804" s="49"/>
      <c r="AQ1804" s="49"/>
      <c r="AR1804" s="49"/>
    </row>
    <row r="1805" spans="8:44" customFormat="1" x14ac:dyDescent="0.3">
      <c r="H1805" s="49"/>
      <c r="I1805" s="49"/>
      <c r="J1805" s="49"/>
      <c r="K1805" s="49"/>
      <c r="L1805" s="49"/>
      <c r="M1805" s="49"/>
      <c r="N1805" s="49"/>
      <c r="O1805" s="49"/>
      <c r="P1805" s="49"/>
      <c r="Q1805" s="49"/>
      <c r="R1805" s="49"/>
      <c r="S1805" s="49"/>
      <c r="T1805" s="49"/>
      <c r="U1805" s="49"/>
      <c r="V1805" s="49"/>
      <c r="W1805" s="49"/>
      <c r="X1805" s="49"/>
      <c r="Y1805" s="49"/>
      <c r="Z1805" s="49"/>
      <c r="AA1805" s="49"/>
      <c r="AB1805" s="49"/>
      <c r="AC1805" s="49"/>
      <c r="AD1805" s="49"/>
      <c r="AE1805" s="49"/>
      <c r="AF1805" s="49"/>
      <c r="AG1805" s="49"/>
      <c r="AH1805" s="49"/>
      <c r="AI1805" s="49"/>
      <c r="AJ1805" s="49"/>
      <c r="AK1805" s="49"/>
      <c r="AL1805" s="49"/>
      <c r="AM1805" s="49"/>
      <c r="AN1805" s="49"/>
      <c r="AO1805" s="49"/>
      <c r="AP1805" s="49"/>
      <c r="AQ1805" s="49"/>
      <c r="AR1805" s="49"/>
    </row>
    <row r="1806" spans="8:44" customFormat="1" x14ac:dyDescent="0.3">
      <c r="H1806" s="49"/>
      <c r="I1806" s="49"/>
      <c r="J1806" s="49"/>
      <c r="K1806" s="49"/>
      <c r="L1806" s="49"/>
      <c r="M1806" s="49"/>
      <c r="N1806" s="49"/>
      <c r="O1806" s="49"/>
      <c r="P1806" s="49"/>
      <c r="Q1806" s="49"/>
      <c r="R1806" s="49"/>
      <c r="S1806" s="49"/>
      <c r="T1806" s="49"/>
      <c r="U1806" s="49"/>
      <c r="V1806" s="49"/>
      <c r="W1806" s="49"/>
      <c r="X1806" s="49"/>
      <c r="Y1806" s="49"/>
      <c r="Z1806" s="49"/>
      <c r="AA1806" s="49"/>
      <c r="AB1806" s="49"/>
      <c r="AC1806" s="49"/>
      <c r="AD1806" s="49"/>
      <c r="AE1806" s="49"/>
      <c r="AF1806" s="49"/>
      <c r="AG1806" s="49"/>
      <c r="AH1806" s="49"/>
      <c r="AI1806" s="49"/>
      <c r="AJ1806" s="49"/>
      <c r="AK1806" s="49"/>
      <c r="AL1806" s="49"/>
      <c r="AM1806" s="49"/>
      <c r="AN1806" s="49"/>
      <c r="AO1806" s="49"/>
      <c r="AP1806" s="49"/>
      <c r="AQ1806" s="49"/>
      <c r="AR1806" s="49"/>
    </row>
    <row r="1807" spans="8:44" customFormat="1" x14ac:dyDescent="0.3">
      <c r="H1807" s="49"/>
      <c r="I1807" s="49"/>
      <c r="J1807" s="49"/>
      <c r="K1807" s="49"/>
      <c r="L1807" s="49"/>
      <c r="M1807" s="49"/>
      <c r="N1807" s="49"/>
      <c r="O1807" s="49"/>
      <c r="P1807" s="49"/>
      <c r="Q1807" s="49"/>
      <c r="R1807" s="49"/>
      <c r="S1807" s="49"/>
      <c r="T1807" s="49"/>
      <c r="U1807" s="49"/>
      <c r="V1807" s="49"/>
      <c r="W1807" s="49"/>
      <c r="X1807" s="49"/>
      <c r="Y1807" s="49"/>
      <c r="Z1807" s="49"/>
      <c r="AA1807" s="49"/>
      <c r="AB1807" s="49"/>
      <c r="AC1807" s="49"/>
      <c r="AD1807" s="49"/>
      <c r="AE1807" s="49"/>
      <c r="AF1807" s="49"/>
      <c r="AG1807" s="49"/>
      <c r="AH1807" s="49"/>
      <c r="AI1807" s="49"/>
      <c r="AJ1807" s="49"/>
      <c r="AK1807" s="49"/>
      <c r="AL1807" s="49"/>
      <c r="AM1807" s="49"/>
      <c r="AN1807" s="49"/>
      <c r="AO1807" s="49"/>
      <c r="AP1807" s="49"/>
      <c r="AQ1807" s="49"/>
      <c r="AR1807" s="49"/>
    </row>
    <row r="1808" spans="8:44" customFormat="1" x14ac:dyDescent="0.3">
      <c r="H1808" s="49"/>
      <c r="I1808" s="49"/>
      <c r="J1808" s="49"/>
      <c r="K1808" s="49"/>
      <c r="L1808" s="49"/>
      <c r="M1808" s="49"/>
      <c r="N1808" s="49"/>
      <c r="O1808" s="49"/>
      <c r="P1808" s="49"/>
      <c r="Q1808" s="49"/>
      <c r="R1808" s="49"/>
      <c r="S1808" s="49"/>
      <c r="T1808" s="49"/>
      <c r="U1808" s="49"/>
      <c r="V1808" s="49"/>
      <c r="W1808" s="49"/>
      <c r="X1808" s="49"/>
      <c r="Y1808" s="49"/>
      <c r="Z1808" s="49"/>
      <c r="AA1808" s="49"/>
      <c r="AB1808" s="49"/>
      <c r="AC1808" s="49"/>
      <c r="AD1808" s="49"/>
      <c r="AE1808" s="49"/>
      <c r="AF1808" s="49"/>
      <c r="AG1808" s="49"/>
      <c r="AH1808" s="49"/>
      <c r="AI1808" s="49"/>
      <c r="AJ1808" s="49"/>
      <c r="AK1808" s="49"/>
      <c r="AL1808" s="49"/>
      <c r="AM1808" s="49"/>
      <c r="AN1808" s="49"/>
      <c r="AO1808" s="49"/>
      <c r="AP1808" s="49"/>
      <c r="AQ1808" s="49"/>
      <c r="AR1808" s="49"/>
    </row>
    <row r="1809" spans="8:44" customFormat="1" x14ac:dyDescent="0.3">
      <c r="H1809" s="49"/>
      <c r="I1809" s="49"/>
      <c r="J1809" s="49"/>
      <c r="K1809" s="49"/>
      <c r="L1809" s="49"/>
      <c r="M1809" s="49"/>
      <c r="N1809" s="49"/>
      <c r="O1809" s="49"/>
      <c r="P1809" s="49"/>
      <c r="Q1809" s="49"/>
      <c r="R1809" s="49"/>
      <c r="S1809" s="49"/>
      <c r="T1809" s="49"/>
      <c r="U1809" s="49"/>
      <c r="V1809" s="49"/>
      <c r="W1809" s="49"/>
      <c r="X1809" s="49"/>
      <c r="Y1809" s="49"/>
      <c r="Z1809" s="49"/>
      <c r="AA1809" s="49"/>
      <c r="AB1809" s="49"/>
      <c r="AC1809" s="49"/>
      <c r="AD1809" s="49"/>
      <c r="AE1809" s="49"/>
      <c r="AF1809" s="49"/>
      <c r="AG1809" s="49"/>
      <c r="AH1809" s="49"/>
      <c r="AI1809" s="49"/>
      <c r="AJ1809" s="49"/>
      <c r="AK1809" s="49"/>
      <c r="AL1809" s="49"/>
      <c r="AM1809" s="49"/>
      <c r="AN1809" s="49"/>
      <c r="AO1809" s="49"/>
      <c r="AP1809" s="49"/>
      <c r="AQ1809" s="49"/>
      <c r="AR1809" s="49"/>
    </row>
    <row r="1810" spans="8:44" customFormat="1" x14ac:dyDescent="0.3">
      <c r="H1810" s="49"/>
      <c r="I1810" s="49"/>
      <c r="J1810" s="49"/>
      <c r="K1810" s="49"/>
      <c r="L1810" s="49"/>
      <c r="M1810" s="49"/>
      <c r="N1810" s="49"/>
      <c r="O1810" s="49"/>
      <c r="P1810" s="49"/>
      <c r="Q1810" s="49"/>
      <c r="R1810" s="49"/>
      <c r="S1810" s="49"/>
      <c r="T1810" s="49"/>
      <c r="U1810" s="49"/>
      <c r="V1810" s="49"/>
      <c r="W1810" s="49"/>
      <c r="X1810" s="49"/>
      <c r="Y1810" s="49"/>
      <c r="Z1810" s="49"/>
      <c r="AA1810" s="49"/>
      <c r="AB1810" s="49"/>
      <c r="AC1810" s="49"/>
      <c r="AD1810" s="49"/>
      <c r="AE1810" s="49"/>
      <c r="AF1810" s="49"/>
      <c r="AG1810" s="49"/>
      <c r="AH1810" s="49"/>
      <c r="AI1810" s="49"/>
      <c r="AJ1810" s="49"/>
      <c r="AK1810" s="49"/>
      <c r="AL1810" s="49"/>
      <c r="AM1810" s="49"/>
      <c r="AN1810" s="49"/>
      <c r="AO1810" s="49"/>
      <c r="AP1810" s="49"/>
      <c r="AQ1810" s="49"/>
      <c r="AR1810" s="49"/>
    </row>
    <row r="1811" spans="8:44" customFormat="1" x14ac:dyDescent="0.3">
      <c r="H1811" s="49"/>
      <c r="I1811" s="49"/>
      <c r="J1811" s="49"/>
      <c r="K1811" s="49"/>
      <c r="L1811" s="49"/>
      <c r="M1811" s="49"/>
      <c r="N1811" s="49"/>
      <c r="O1811" s="49"/>
      <c r="P1811" s="49"/>
      <c r="Q1811" s="49"/>
      <c r="R1811" s="49"/>
      <c r="S1811" s="49"/>
      <c r="T1811" s="49"/>
      <c r="U1811" s="49"/>
      <c r="V1811" s="49"/>
      <c r="W1811" s="49"/>
      <c r="X1811" s="49"/>
      <c r="Y1811" s="49"/>
      <c r="Z1811" s="49"/>
      <c r="AA1811" s="49"/>
      <c r="AB1811" s="49"/>
      <c r="AC1811" s="49"/>
      <c r="AD1811" s="49"/>
      <c r="AE1811" s="49"/>
      <c r="AF1811" s="49"/>
      <c r="AG1811" s="49"/>
      <c r="AH1811" s="49"/>
      <c r="AI1811" s="49"/>
      <c r="AJ1811" s="49"/>
      <c r="AK1811" s="49"/>
      <c r="AL1811" s="49"/>
      <c r="AM1811" s="49"/>
      <c r="AN1811" s="49"/>
      <c r="AO1811" s="49"/>
      <c r="AP1811" s="49"/>
      <c r="AQ1811" s="49"/>
      <c r="AR1811" s="49"/>
    </row>
    <row r="1812" spans="8:44" customFormat="1" x14ac:dyDescent="0.3">
      <c r="H1812" s="49"/>
      <c r="I1812" s="49"/>
      <c r="J1812" s="49"/>
      <c r="K1812" s="49"/>
      <c r="L1812" s="49"/>
      <c r="M1812" s="49"/>
      <c r="N1812" s="49"/>
      <c r="O1812" s="49"/>
      <c r="P1812" s="49"/>
      <c r="Q1812" s="49"/>
      <c r="R1812" s="49"/>
      <c r="S1812" s="49"/>
      <c r="T1812" s="49"/>
      <c r="U1812" s="49"/>
      <c r="V1812" s="49"/>
      <c r="W1812" s="49"/>
      <c r="X1812" s="49"/>
      <c r="Y1812" s="49"/>
      <c r="Z1812" s="49"/>
      <c r="AA1812" s="49"/>
      <c r="AB1812" s="49"/>
      <c r="AC1812" s="49"/>
      <c r="AD1812" s="49"/>
      <c r="AE1812" s="49"/>
      <c r="AF1812" s="49"/>
      <c r="AG1812" s="49"/>
      <c r="AH1812" s="49"/>
      <c r="AI1812" s="49"/>
      <c r="AJ1812" s="49"/>
      <c r="AK1812" s="49"/>
      <c r="AL1812" s="49"/>
      <c r="AM1812" s="49"/>
      <c r="AN1812" s="49"/>
      <c r="AO1812" s="49"/>
      <c r="AP1812" s="49"/>
      <c r="AQ1812" s="49"/>
      <c r="AR1812" s="49"/>
    </row>
    <row r="1813" spans="8:44" customFormat="1" x14ac:dyDescent="0.3">
      <c r="H1813" s="49"/>
      <c r="I1813" s="49"/>
      <c r="J1813" s="49"/>
      <c r="K1813" s="49"/>
      <c r="L1813" s="49"/>
      <c r="M1813" s="49"/>
      <c r="N1813" s="49"/>
      <c r="O1813" s="49"/>
      <c r="P1813" s="49"/>
      <c r="Q1813" s="49"/>
      <c r="R1813" s="49"/>
      <c r="S1813" s="49"/>
      <c r="T1813" s="49"/>
      <c r="U1813" s="49"/>
      <c r="V1813" s="49"/>
      <c r="W1813" s="49"/>
      <c r="X1813" s="49"/>
      <c r="Y1813" s="49"/>
      <c r="Z1813" s="49"/>
      <c r="AA1813" s="49"/>
      <c r="AB1813" s="49"/>
      <c r="AC1813" s="49"/>
      <c r="AD1813" s="49"/>
      <c r="AE1813" s="49"/>
      <c r="AF1813" s="49"/>
      <c r="AG1813" s="49"/>
      <c r="AH1813" s="49"/>
      <c r="AI1813" s="49"/>
      <c r="AJ1813" s="49"/>
      <c r="AK1813" s="49"/>
      <c r="AL1813" s="49"/>
      <c r="AM1813" s="49"/>
      <c r="AN1813" s="49"/>
      <c r="AO1813" s="49"/>
      <c r="AP1813" s="49"/>
      <c r="AQ1813" s="49"/>
      <c r="AR1813" s="49"/>
    </row>
    <row r="1814" spans="8:44" customFormat="1" x14ac:dyDescent="0.3">
      <c r="H1814" s="49"/>
      <c r="I1814" s="49"/>
      <c r="J1814" s="49"/>
      <c r="K1814" s="49"/>
      <c r="L1814" s="49"/>
      <c r="M1814" s="49"/>
      <c r="N1814" s="49"/>
      <c r="O1814" s="49"/>
      <c r="P1814" s="49"/>
      <c r="Q1814" s="49"/>
      <c r="R1814" s="49"/>
      <c r="S1814" s="49"/>
      <c r="T1814" s="49"/>
      <c r="U1814" s="49"/>
      <c r="V1814" s="49"/>
      <c r="W1814" s="49"/>
      <c r="X1814" s="49"/>
      <c r="Y1814" s="49"/>
      <c r="Z1814" s="49"/>
      <c r="AA1814" s="49"/>
      <c r="AB1814" s="49"/>
      <c r="AC1814" s="49"/>
      <c r="AD1814" s="49"/>
      <c r="AE1814" s="49"/>
      <c r="AF1814" s="49"/>
      <c r="AG1814" s="49"/>
      <c r="AH1814" s="49"/>
      <c r="AI1814" s="49"/>
      <c r="AJ1814" s="49"/>
      <c r="AK1814" s="49"/>
      <c r="AL1814" s="49"/>
      <c r="AM1814" s="49"/>
      <c r="AN1814" s="49"/>
      <c r="AO1814" s="49"/>
      <c r="AP1814" s="49"/>
      <c r="AQ1814" s="49"/>
      <c r="AR1814" s="49"/>
    </row>
    <row r="1815" spans="8:44" customFormat="1" x14ac:dyDescent="0.3">
      <c r="H1815" s="49"/>
      <c r="I1815" s="49"/>
      <c r="J1815" s="49"/>
      <c r="K1815" s="49"/>
      <c r="L1815" s="49"/>
      <c r="M1815" s="49"/>
      <c r="N1815" s="49"/>
      <c r="O1815" s="49"/>
      <c r="P1815" s="49"/>
      <c r="Q1815" s="49"/>
      <c r="R1815" s="49"/>
      <c r="S1815" s="49"/>
      <c r="T1815" s="49"/>
      <c r="U1815" s="49"/>
      <c r="V1815" s="49"/>
      <c r="W1815" s="49"/>
      <c r="X1815" s="49"/>
      <c r="Y1815" s="49"/>
      <c r="Z1815" s="49"/>
      <c r="AA1815" s="49"/>
      <c r="AB1815" s="49"/>
      <c r="AC1815" s="49"/>
      <c r="AD1815" s="49"/>
      <c r="AE1815" s="49"/>
      <c r="AF1815" s="49"/>
      <c r="AG1815" s="49"/>
      <c r="AH1815" s="49"/>
      <c r="AI1815" s="49"/>
      <c r="AJ1815" s="49"/>
      <c r="AK1815" s="49"/>
      <c r="AL1815" s="49"/>
      <c r="AM1815" s="49"/>
      <c r="AN1815" s="49"/>
      <c r="AO1815" s="49"/>
      <c r="AP1815" s="49"/>
      <c r="AQ1815" s="49"/>
      <c r="AR1815" s="49"/>
    </row>
    <row r="1816" spans="8:44" customFormat="1" x14ac:dyDescent="0.3">
      <c r="H1816" s="49"/>
      <c r="I1816" s="49"/>
      <c r="J1816" s="49"/>
      <c r="K1816" s="49"/>
      <c r="L1816" s="49"/>
      <c r="M1816" s="49"/>
      <c r="N1816" s="49"/>
      <c r="O1816" s="49"/>
      <c r="P1816" s="49"/>
      <c r="Q1816" s="49"/>
      <c r="R1816" s="49"/>
      <c r="S1816" s="49"/>
      <c r="T1816" s="49"/>
      <c r="U1816" s="49"/>
      <c r="V1816" s="49"/>
      <c r="W1816" s="49"/>
      <c r="X1816" s="49"/>
      <c r="Y1816" s="49"/>
      <c r="Z1816" s="49"/>
      <c r="AA1816" s="49"/>
      <c r="AB1816" s="49"/>
      <c r="AC1816" s="49"/>
      <c r="AD1816" s="49"/>
      <c r="AE1816" s="49"/>
      <c r="AF1816" s="49"/>
      <c r="AG1816" s="49"/>
      <c r="AH1816" s="49"/>
      <c r="AI1816" s="49"/>
      <c r="AJ1816" s="49"/>
      <c r="AK1816" s="49"/>
      <c r="AL1816" s="49"/>
      <c r="AM1816" s="49"/>
      <c r="AN1816" s="49"/>
      <c r="AO1816" s="49"/>
      <c r="AP1816" s="49"/>
      <c r="AQ1816" s="49"/>
      <c r="AR1816" s="49"/>
    </row>
    <row r="1817" spans="8:44" customFormat="1" x14ac:dyDescent="0.3">
      <c r="H1817" s="49"/>
      <c r="I1817" s="49"/>
      <c r="J1817" s="49"/>
      <c r="K1817" s="49"/>
      <c r="L1817" s="49"/>
      <c r="M1817" s="49"/>
      <c r="N1817" s="49"/>
      <c r="O1817" s="49"/>
      <c r="P1817" s="49"/>
      <c r="Q1817" s="49"/>
      <c r="R1817" s="49"/>
      <c r="S1817" s="49"/>
      <c r="T1817" s="49"/>
      <c r="U1817" s="49"/>
      <c r="V1817" s="49"/>
      <c r="W1817" s="49"/>
      <c r="X1817" s="49"/>
      <c r="Y1817" s="49"/>
      <c r="Z1817" s="49"/>
      <c r="AA1817" s="49"/>
      <c r="AB1817" s="49"/>
      <c r="AC1817" s="49"/>
      <c r="AD1817" s="49"/>
      <c r="AE1817" s="49"/>
      <c r="AF1817" s="49"/>
      <c r="AG1817" s="49"/>
      <c r="AH1817" s="49"/>
      <c r="AI1817" s="49"/>
      <c r="AJ1817" s="49"/>
      <c r="AK1817" s="49"/>
      <c r="AL1817" s="49"/>
      <c r="AM1817" s="49"/>
      <c r="AN1817" s="49"/>
      <c r="AO1817" s="49"/>
      <c r="AP1817" s="49"/>
      <c r="AQ1817" s="49"/>
      <c r="AR1817" s="49"/>
    </row>
    <row r="1818" spans="8:44" customFormat="1" x14ac:dyDescent="0.3">
      <c r="H1818" s="49"/>
      <c r="I1818" s="49"/>
      <c r="J1818" s="49"/>
      <c r="K1818" s="49"/>
      <c r="L1818" s="49"/>
      <c r="M1818" s="49"/>
      <c r="N1818" s="49"/>
      <c r="O1818" s="49"/>
      <c r="P1818" s="49"/>
      <c r="Q1818" s="49"/>
      <c r="R1818" s="49"/>
      <c r="S1818" s="49"/>
      <c r="T1818" s="49"/>
      <c r="U1818" s="49"/>
      <c r="V1818" s="49"/>
      <c r="W1818" s="49"/>
      <c r="X1818" s="49"/>
      <c r="Y1818" s="49"/>
      <c r="Z1818" s="49"/>
      <c r="AA1818" s="49"/>
      <c r="AB1818" s="49"/>
      <c r="AC1818" s="49"/>
      <c r="AD1818" s="49"/>
      <c r="AE1818" s="49"/>
      <c r="AF1818" s="49"/>
      <c r="AG1818" s="49"/>
      <c r="AH1818" s="49"/>
      <c r="AI1818" s="49"/>
      <c r="AJ1818" s="49"/>
      <c r="AK1818" s="49"/>
      <c r="AL1818" s="49"/>
      <c r="AM1818" s="49"/>
      <c r="AN1818" s="49"/>
      <c r="AO1818" s="49"/>
      <c r="AP1818" s="49"/>
      <c r="AQ1818" s="49"/>
      <c r="AR1818" s="49"/>
    </row>
    <row r="1819" spans="8:44" customFormat="1" x14ac:dyDescent="0.3">
      <c r="H1819" s="49"/>
      <c r="I1819" s="49"/>
      <c r="J1819" s="49"/>
      <c r="K1819" s="49"/>
      <c r="L1819" s="49"/>
      <c r="M1819" s="49"/>
      <c r="N1819" s="49"/>
      <c r="O1819" s="49"/>
      <c r="P1819" s="49"/>
      <c r="Q1819" s="49"/>
      <c r="R1819" s="49"/>
      <c r="S1819" s="49"/>
      <c r="T1819" s="49"/>
      <c r="U1819" s="49"/>
      <c r="V1819" s="49"/>
      <c r="W1819" s="49"/>
      <c r="X1819" s="49"/>
      <c r="Y1819" s="49"/>
      <c r="Z1819" s="49"/>
      <c r="AA1819" s="49"/>
      <c r="AB1819" s="49"/>
      <c r="AC1819" s="49"/>
      <c r="AD1819" s="49"/>
      <c r="AE1819" s="49"/>
      <c r="AF1819" s="49"/>
      <c r="AG1819" s="49"/>
      <c r="AH1819" s="49"/>
      <c r="AI1819" s="49"/>
      <c r="AJ1819" s="49"/>
      <c r="AK1819" s="49"/>
      <c r="AL1819" s="49"/>
      <c r="AM1819" s="49"/>
      <c r="AN1819" s="49"/>
      <c r="AO1819" s="49"/>
      <c r="AP1819" s="49"/>
      <c r="AQ1819" s="49"/>
      <c r="AR1819" s="49"/>
    </row>
    <row r="1820" spans="8:44" customFormat="1" x14ac:dyDescent="0.3">
      <c r="H1820" s="49"/>
      <c r="I1820" s="49"/>
      <c r="J1820" s="49"/>
      <c r="K1820" s="49"/>
      <c r="L1820" s="49"/>
      <c r="M1820" s="49"/>
      <c r="N1820" s="49"/>
      <c r="O1820" s="49"/>
      <c r="P1820" s="49"/>
      <c r="Q1820" s="49"/>
      <c r="R1820" s="49"/>
      <c r="S1820" s="49"/>
      <c r="T1820" s="49"/>
      <c r="U1820" s="49"/>
      <c r="V1820" s="49"/>
      <c r="W1820" s="49"/>
      <c r="X1820" s="49"/>
      <c r="Y1820" s="49"/>
      <c r="Z1820" s="49"/>
      <c r="AA1820" s="49"/>
      <c r="AB1820" s="49"/>
      <c r="AC1820" s="49"/>
      <c r="AD1820" s="49"/>
      <c r="AE1820" s="49"/>
      <c r="AF1820" s="49"/>
      <c r="AG1820" s="49"/>
      <c r="AH1820" s="49"/>
      <c r="AI1820" s="49"/>
      <c r="AJ1820" s="49"/>
      <c r="AK1820" s="49"/>
      <c r="AL1820" s="49"/>
      <c r="AM1820" s="49"/>
      <c r="AN1820" s="49"/>
      <c r="AO1820" s="49"/>
      <c r="AP1820" s="49"/>
      <c r="AQ1820" s="49"/>
      <c r="AR1820" s="49"/>
    </row>
    <row r="1821" spans="8:44" customFormat="1" x14ac:dyDescent="0.3">
      <c r="H1821" s="49"/>
      <c r="I1821" s="49"/>
      <c r="J1821" s="49"/>
      <c r="K1821" s="49"/>
      <c r="L1821" s="49"/>
      <c r="M1821" s="49"/>
      <c r="N1821" s="49"/>
      <c r="O1821" s="49"/>
      <c r="P1821" s="49"/>
      <c r="Q1821" s="49"/>
      <c r="R1821" s="49"/>
      <c r="S1821" s="49"/>
      <c r="T1821" s="49"/>
      <c r="U1821" s="49"/>
      <c r="V1821" s="49"/>
      <c r="W1821" s="49"/>
      <c r="X1821" s="49"/>
      <c r="Y1821" s="49"/>
      <c r="Z1821" s="49"/>
      <c r="AA1821" s="49"/>
      <c r="AB1821" s="49"/>
      <c r="AC1821" s="49"/>
      <c r="AD1821" s="49"/>
      <c r="AE1821" s="49"/>
      <c r="AF1821" s="49"/>
      <c r="AG1821" s="49"/>
      <c r="AH1821" s="49"/>
      <c r="AI1821" s="49"/>
      <c r="AJ1821" s="49"/>
      <c r="AK1821" s="49"/>
      <c r="AL1821" s="49"/>
      <c r="AM1821" s="49"/>
      <c r="AN1821" s="49"/>
      <c r="AO1821" s="49"/>
      <c r="AP1821" s="49"/>
      <c r="AQ1821" s="49"/>
      <c r="AR1821" s="49"/>
    </row>
    <row r="1822" spans="8:44" customFormat="1" x14ac:dyDescent="0.3">
      <c r="H1822" s="49"/>
      <c r="I1822" s="49"/>
      <c r="J1822" s="49"/>
      <c r="K1822" s="49"/>
      <c r="L1822" s="49"/>
      <c r="M1822" s="49"/>
      <c r="N1822" s="49"/>
      <c r="O1822" s="49"/>
      <c r="P1822" s="49"/>
      <c r="Q1822" s="49"/>
      <c r="R1822" s="49"/>
      <c r="S1822" s="49"/>
      <c r="T1822" s="49"/>
      <c r="U1822" s="49"/>
      <c r="V1822" s="49"/>
      <c r="W1822" s="49"/>
      <c r="X1822" s="49"/>
      <c r="Y1822" s="49"/>
      <c r="Z1822" s="49"/>
      <c r="AA1822" s="49"/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9"/>
      <c r="AN1822" s="49"/>
      <c r="AO1822" s="49"/>
      <c r="AP1822" s="49"/>
      <c r="AQ1822" s="49"/>
      <c r="AR1822" s="49"/>
    </row>
    <row r="1823" spans="8:44" customFormat="1" x14ac:dyDescent="0.3">
      <c r="H1823" s="49"/>
      <c r="I1823" s="49"/>
      <c r="J1823" s="49"/>
      <c r="K1823" s="49"/>
      <c r="L1823" s="49"/>
      <c r="M1823" s="49"/>
      <c r="N1823" s="49"/>
      <c r="O1823" s="49"/>
      <c r="P1823" s="49"/>
      <c r="Q1823" s="49"/>
      <c r="R1823" s="49"/>
      <c r="S1823" s="49"/>
      <c r="T1823" s="49"/>
      <c r="U1823" s="49"/>
      <c r="V1823" s="49"/>
      <c r="W1823" s="49"/>
      <c r="X1823" s="49"/>
      <c r="Y1823" s="49"/>
      <c r="Z1823" s="49"/>
      <c r="AA1823" s="49"/>
      <c r="AB1823" s="49"/>
      <c r="AC1823" s="49"/>
      <c r="AD1823" s="49"/>
      <c r="AE1823" s="49"/>
      <c r="AF1823" s="49"/>
      <c r="AG1823" s="49"/>
      <c r="AH1823" s="49"/>
      <c r="AI1823" s="49"/>
      <c r="AJ1823" s="49"/>
      <c r="AK1823" s="49"/>
      <c r="AL1823" s="49"/>
      <c r="AM1823" s="49"/>
      <c r="AN1823" s="49"/>
      <c r="AO1823" s="49"/>
      <c r="AP1823" s="49"/>
      <c r="AQ1823" s="49"/>
      <c r="AR1823" s="49"/>
    </row>
    <row r="1824" spans="8:44" customFormat="1" x14ac:dyDescent="0.3">
      <c r="H1824" s="49"/>
      <c r="I1824" s="49"/>
      <c r="J1824" s="49"/>
      <c r="K1824" s="49"/>
      <c r="L1824" s="49"/>
      <c r="M1824" s="49"/>
      <c r="N1824" s="49"/>
      <c r="O1824" s="49"/>
      <c r="P1824" s="49"/>
      <c r="Q1824" s="49"/>
      <c r="R1824" s="49"/>
      <c r="S1824" s="49"/>
      <c r="T1824" s="49"/>
      <c r="U1824" s="49"/>
      <c r="V1824" s="49"/>
      <c r="W1824" s="49"/>
      <c r="X1824" s="49"/>
      <c r="Y1824" s="49"/>
      <c r="Z1824" s="49"/>
      <c r="AA1824" s="49"/>
      <c r="AB1824" s="49"/>
      <c r="AC1824" s="49"/>
      <c r="AD1824" s="49"/>
      <c r="AE1824" s="49"/>
      <c r="AF1824" s="49"/>
      <c r="AG1824" s="49"/>
      <c r="AH1824" s="49"/>
      <c r="AI1824" s="49"/>
      <c r="AJ1824" s="49"/>
      <c r="AK1824" s="49"/>
      <c r="AL1824" s="49"/>
      <c r="AM1824" s="49"/>
      <c r="AN1824" s="49"/>
      <c r="AO1824" s="49"/>
      <c r="AP1824" s="49"/>
      <c r="AQ1824" s="49"/>
      <c r="AR1824" s="49"/>
    </row>
    <row r="1825" spans="8:44" customFormat="1" x14ac:dyDescent="0.3">
      <c r="H1825" s="49"/>
      <c r="I1825" s="49"/>
      <c r="J1825" s="49"/>
      <c r="K1825" s="49"/>
      <c r="L1825" s="49"/>
      <c r="M1825" s="49"/>
      <c r="N1825" s="49"/>
      <c r="O1825" s="49"/>
      <c r="P1825" s="49"/>
      <c r="Q1825" s="49"/>
      <c r="R1825" s="49"/>
      <c r="S1825" s="49"/>
      <c r="T1825" s="49"/>
      <c r="U1825" s="49"/>
      <c r="V1825" s="49"/>
      <c r="W1825" s="49"/>
      <c r="X1825" s="49"/>
      <c r="Y1825" s="49"/>
      <c r="Z1825" s="49"/>
      <c r="AA1825" s="49"/>
      <c r="AB1825" s="49"/>
      <c r="AC1825" s="49"/>
      <c r="AD1825" s="49"/>
      <c r="AE1825" s="49"/>
      <c r="AF1825" s="49"/>
      <c r="AG1825" s="49"/>
      <c r="AH1825" s="49"/>
      <c r="AI1825" s="49"/>
      <c r="AJ1825" s="49"/>
      <c r="AK1825" s="49"/>
      <c r="AL1825" s="49"/>
      <c r="AM1825" s="49"/>
      <c r="AN1825" s="49"/>
      <c r="AO1825" s="49"/>
      <c r="AP1825" s="49"/>
      <c r="AQ1825" s="49"/>
      <c r="AR1825" s="49"/>
    </row>
    <row r="1826" spans="8:44" customFormat="1" x14ac:dyDescent="0.3">
      <c r="H1826" s="49"/>
      <c r="I1826" s="49"/>
      <c r="J1826" s="49"/>
      <c r="K1826" s="49"/>
      <c r="L1826" s="49"/>
      <c r="M1826" s="49"/>
      <c r="N1826" s="49"/>
      <c r="O1826" s="49"/>
      <c r="P1826" s="49"/>
      <c r="Q1826" s="49"/>
      <c r="R1826" s="49"/>
      <c r="S1826" s="49"/>
      <c r="T1826" s="49"/>
      <c r="U1826" s="49"/>
      <c r="V1826" s="49"/>
      <c r="W1826" s="49"/>
      <c r="X1826" s="49"/>
      <c r="Y1826" s="49"/>
      <c r="Z1826" s="49"/>
      <c r="AA1826" s="49"/>
      <c r="AB1826" s="49"/>
      <c r="AC1826" s="49"/>
      <c r="AD1826" s="49"/>
      <c r="AE1826" s="49"/>
      <c r="AF1826" s="49"/>
      <c r="AG1826" s="49"/>
      <c r="AH1826" s="49"/>
      <c r="AI1826" s="49"/>
      <c r="AJ1826" s="49"/>
      <c r="AK1826" s="49"/>
      <c r="AL1826" s="49"/>
      <c r="AM1826" s="49"/>
      <c r="AN1826" s="49"/>
      <c r="AO1826" s="49"/>
      <c r="AP1826" s="49"/>
      <c r="AQ1826" s="49"/>
      <c r="AR1826" s="49"/>
    </row>
    <row r="1827" spans="8:44" customFormat="1" x14ac:dyDescent="0.3">
      <c r="H1827" s="49"/>
      <c r="I1827" s="49"/>
      <c r="J1827" s="49"/>
      <c r="K1827" s="49"/>
      <c r="L1827" s="49"/>
      <c r="M1827" s="49"/>
      <c r="N1827" s="49"/>
      <c r="O1827" s="49"/>
      <c r="P1827" s="49"/>
      <c r="Q1827" s="49"/>
      <c r="R1827" s="49"/>
      <c r="S1827" s="49"/>
      <c r="T1827" s="49"/>
      <c r="U1827" s="49"/>
      <c r="V1827" s="49"/>
      <c r="W1827" s="49"/>
      <c r="X1827" s="49"/>
      <c r="Y1827" s="49"/>
      <c r="Z1827" s="49"/>
      <c r="AA1827" s="49"/>
      <c r="AB1827" s="49"/>
      <c r="AC1827" s="49"/>
      <c r="AD1827" s="49"/>
      <c r="AE1827" s="49"/>
      <c r="AF1827" s="49"/>
      <c r="AG1827" s="49"/>
      <c r="AH1827" s="49"/>
      <c r="AI1827" s="49"/>
      <c r="AJ1827" s="49"/>
      <c r="AK1827" s="49"/>
      <c r="AL1827" s="49"/>
      <c r="AM1827" s="49"/>
      <c r="AN1827" s="49"/>
      <c r="AO1827" s="49"/>
      <c r="AP1827" s="49"/>
      <c r="AQ1827" s="49"/>
      <c r="AR1827" s="49"/>
    </row>
  </sheetData>
  <mergeCells count="15">
    <mergeCell ref="C162:C177"/>
    <mergeCell ref="C178:C193"/>
    <mergeCell ref="C194:C209"/>
    <mergeCell ref="C66:C81"/>
    <mergeCell ref="C82:C97"/>
    <mergeCell ref="C98:C113"/>
    <mergeCell ref="C114:C129"/>
    <mergeCell ref="C130:C145"/>
    <mergeCell ref="C146:C161"/>
    <mergeCell ref="AD1:AF1"/>
    <mergeCell ref="AG1:AH1"/>
    <mergeCell ref="C2:C17"/>
    <mergeCell ref="C18:C33"/>
    <mergeCell ref="C34:C49"/>
    <mergeCell ref="C50:C65"/>
  </mergeCells>
  <pageMargins left="0.9" right="0.7" top="0.75" bottom="0.75" header="0.3" footer="0.3"/>
  <pageSetup paperSize="8" scale="36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DB75-DB10-4AA1-BF7A-0E8A662A5CFB}">
  <dimension ref="A1:AH33"/>
  <sheetViews>
    <sheetView topLeftCell="O7" zoomScale="86" zoomScaleNormal="86" workbookViewId="0">
      <selection activeCell="AC27" sqref="AC27:AE27"/>
    </sheetView>
  </sheetViews>
  <sheetFormatPr defaultColWidth="9.109375" defaultRowHeight="14.4" x14ac:dyDescent="0.3"/>
  <cols>
    <col min="1" max="1" width="6.44140625" style="26" bestFit="1" customWidth="1"/>
    <col min="2" max="2" width="9.21875" style="26" bestFit="1" customWidth="1"/>
    <col min="3" max="3" width="13.21875" style="26" bestFit="1" customWidth="1"/>
    <col min="4" max="4" width="14.88671875" style="26" customWidth="1"/>
    <col min="5" max="5" width="16.77734375" style="26" customWidth="1"/>
    <col min="6" max="6" width="13.88671875" style="26" customWidth="1"/>
    <col min="7" max="7" width="43.44140625" style="163" bestFit="1" customWidth="1"/>
    <col min="8" max="8" width="12.77734375" style="26" customWidth="1"/>
    <col min="9" max="9" width="10.21875" style="26" bestFit="1" customWidth="1"/>
    <col min="10" max="10" width="15.88671875" style="26" bestFit="1" customWidth="1"/>
    <col min="11" max="11" width="12.77734375" style="26" customWidth="1"/>
    <col min="12" max="12" width="7" style="26" bestFit="1" customWidth="1"/>
    <col min="13" max="13" width="8" style="26" bestFit="1" customWidth="1"/>
    <col min="14" max="14" width="12.77734375" style="26" bestFit="1" customWidth="1"/>
    <col min="15" max="15" width="5.44140625" style="26" bestFit="1" customWidth="1"/>
    <col min="16" max="17" width="4.109375" style="26" bestFit="1" customWidth="1"/>
    <col min="18" max="18" width="12.109375" style="26" bestFit="1" customWidth="1"/>
    <col min="19" max="19" width="12.44140625" style="26" bestFit="1" customWidth="1"/>
    <col min="20" max="20" width="11.109375" style="26" bestFit="1" customWidth="1"/>
    <col min="21" max="21" width="18.21875" style="26" customWidth="1"/>
    <col min="22" max="22" width="6.109375" style="26" customWidth="1"/>
    <col min="23" max="23" width="16.77734375" style="26" customWidth="1"/>
    <col min="24" max="24" width="14.44140625" style="26" bestFit="1" customWidth="1"/>
    <col min="25" max="25" width="13.44140625" style="26" customWidth="1"/>
    <col min="26" max="26" width="9.109375" style="26"/>
    <col min="27" max="27" width="12.21875" style="26" customWidth="1"/>
    <col min="28" max="28" width="9.109375" style="26"/>
    <col min="29" max="29" width="12.21875" style="26" bestFit="1" customWidth="1"/>
    <col min="30" max="30" width="10.109375" style="26" bestFit="1" customWidth="1"/>
    <col min="31" max="32" width="5.44140625" style="26" bestFit="1" customWidth="1"/>
    <col min="33" max="33" width="13" style="26" bestFit="1" customWidth="1"/>
    <col min="34" max="34" width="14" style="26" customWidth="1"/>
    <col min="35" max="16384" width="9.109375" style="26"/>
  </cols>
  <sheetData>
    <row r="1" spans="1:34" ht="30.75" customHeight="1" x14ac:dyDescent="0.3">
      <c r="A1" s="145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1" t="s">
        <v>6</v>
      </c>
      <c r="H1" s="60" t="s">
        <v>7</v>
      </c>
      <c r="I1" s="60" t="s">
        <v>8</v>
      </c>
      <c r="J1" s="60" t="s">
        <v>14</v>
      </c>
      <c r="K1" s="60" t="s">
        <v>15</v>
      </c>
      <c r="L1" s="60" t="s">
        <v>16</v>
      </c>
      <c r="M1" s="60" t="s">
        <v>17</v>
      </c>
      <c r="N1" s="60" t="s">
        <v>18</v>
      </c>
      <c r="O1" s="60" t="s">
        <v>19</v>
      </c>
      <c r="P1" s="60" t="s">
        <v>20</v>
      </c>
      <c r="Q1" s="60" t="s">
        <v>21</v>
      </c>
      <c r="R1" s="60" t="s">
        <v>518</v>
      </c>
      <c r="S1" s="60" t="s">
        <v>23</v>
      </c>
      <c r="T1" s="60" t="s">
        <v>1806</v>
      </c>
      <c r="U1" s="60" t="s">
        <v>1807</v>
      </c>
      <c r="V1" s="60" t="s">
        <v>26</v>
      </c>
      <c r="W1" s="60" t="s">
        <v>27</v>
      </c>
      <c r="X1" s="60" t="s">
        <v>28</v>
      </c>
      <c r="Y1" s="139" t="s">
        <v>521</v>
      </c>
      <c r="Z1" s="139"/>
      <c r="AA1" s="139" t="s">
        <v>29</v>
      </c>
      <c r="AB1" s="139"/>
      <c r="AC1" s="60" t="s">
        <v>34</v>
      </c>
      <c r="AD1" s="60" t="s">
        <v>35</v>
      </c>
      <c r="AE1" s="60" t="s">
        <v>36</v>
      </c>
      <c r="AF1" s="60" t="s">
        <v>37</v>
      </c>
      <c r="AG1" s="60" t="s">
        <v>522</v>
      </c>
      <c r="AH1" s="62" t="s">
        <v>39</v>
      </c>
    </row>
    <row r="2" spans="1:34" s="6" customFormat="1" x14ac:dyDescent="0.3">
      <c r="A2" s="146">
        <v>1</v>
      </c>
      <c r="B2" s="64" t="s">
        <v>523</v>
      </c>
      <c r="C2" s="11">
        <v>1</v>
      </c>
      <c r="D2" s="64" t="s">
        <v>1808</v>
      </c>
      <c r="E2" s="64" t="str">
        <f>VLOOKUP(F:F,'[1]SSP UNIT-2'!$A:$P,6,0)</f>
        <v>EM279-PID-1201</v>
      </c>
      <c r="F2" s="64" t="s">
        <v>1809</v>
      </c>
      <c r="G2" s="147" t="s">
        <v>44</v>
      </c>
      <c r="H2" s="64" t="s">
        <v>45</v>
      </c>
      <c r="I2" s="64" t="s">
        <v>1534</v>
      </c>
      <c r="J2" s="64" t="s">
        <v>1535</v>
      </c>
      <c r="K2" s="64" t="s">
        <v>1536</v>
      </c>
      <c r="L2" s="64" t="s">
        <v>51</v>
      </c>
      <c r="M2" s="64" t="s">
        <v>526</v>
      </c>
      <c r="N2" s="64">
        <v>1</v>
      </c>
      <c r="O2" s="64" t="s">
        <v>20</v>
      </c>
      <c r="P2" s="64">
        <v>1</v>
      </c>
      <c r="Q2" s="64">
        <v>2</v>
      </c>
      <c r="R2" s="64">
        <f>VLOOKUP(F:F,'[1]SSP UNIT-2'!$A:$U,21,0)</f>
        <v>1000</v>
      </c>
      <c r="S2" s="64">
        <f>VLOOKUP(F:F,'[1]SSP UNIT-2'!$A:$V,22,0)</f>
        <v>1000</v>
      </c>
      <c r="T2" s="64">
        <f>VLOOKUP(F:F,'[1]SSP UNIT-2'!$A:$W,23,0)</f>
        <v>1000</v>
      </c>
      <c r="U2" s="64">
        <f>VLOOKUP(F:F,'[1]SSP UNIT-2'!$A:$Y,25,0)</f>
        <v>1000</v>
      </c>
      <c r="V2" s="64">
        <f>VLOOKUP(F:F,'[1]SSP UNIT-2'!$A:$Z,26,0)</f>
        <v>1000</v>
      </c>
      <c r="W2" s="64" t="s">
        <v>1537</v>
      </c>
      <c r="X2" s="64" t="s">
        <v>527</v>
      </c>
      <c r="Y2" s="64">
        <v>2</v>
      </c>
      <c r="Z2" s="64">
        <v>1</v>
      </c>
      <c r="AA2" s="64">
        <v>12</v>
      </c>
      <c r="AB2" s="64">
        <v>11</v>
      </c>
      <c r="AC2" s="64" t="s">
        <v>1538</v>
      </c>
      <c r="AD2" s="64" t="s">
        <v>528</v>
      </c>
      <c r="AE2" s="64">
        <v>1</v>
      </c>
      <c r="AF2" s="64">
        <v>2</v>
      </c>
      <c r="AG2" s="64" t="s">
        <v>529</v>
      </c>
      <c r="AH2" s="148"/>
    </row>
    <row r="3" spans="1:34" s="6" customFormat="1" x14ac:dyDescent="0.3">
      <c r="A3" s="146">
        <v>2</v>
      </c>
      <c r="B3" s="64" t="s">
        <v>523</v>
      </c>
      <c r="C3" s="11"/>
      <c r="D3" s="64" t="s">
        <v>1808</v>
      </c>
      <c r="E3" s="64" t="str">
        <f>VLOOKUP(F:F,'[1]SSP UNIT-2'!$A:$P,6,0)</f>
        <v>EM279-PID-1201</v>
      </c>
      <c r="F3" s="64" t="s">
        <v>1810</v>
      </c>
      <c r="G3" s="147" t="s">
        <v>61</v>
      </c>
      <c r="H3" s="64" t="s">
        <v>45</v>
      </c>
      <c r="I3" s="64" t="s">
        <v>1534</v>
      </c>
      <c r="J3" s="64" t="s">
        <v>1535</v>
      </c>
      <c r="K3" s="64" t="s">
        <v>1536</v>
      </c>
      <c r="L3" s="64" t="s">
        <v>51</v>
      </c>
      <c r="M3" s="64" t="s">
        <v>526</v>
      </c>
      <c r="N3" s="64">
        <v>2</v>
      </c>
      <c r="O3" s="64" t="s">
        <v>20</v>
      </c>
      <c r="P3" s="64">
        <v>3</v>
      </c>
      <c r="Q3" s="64">
        <v>4</v>
      </c>
      <c r="R3" s="64">
        <f>VLOOKUP(F:F,'[1]SSP UNIT-2'!$A:$U,21,0)</f>
        <v>7000</v>
      </c>
      <c r="S3" s="64">
        <f>VLOOKUP(F:F,'[1]SSP UNIT-2'!$A:$V,22,0)</f>
        <v>7000</v>
      </c>
      <c r="T3" s="64">
        <f>VLOOKUP(F:F,'[1]SSP UNIT-2'!$A:$W,23,0)</f>
        <v>7000</v>
      </c>
      <c r="U3" s="64">
        <f>VLOOKUP(F:F,'[1]SSP UNIT-2'!$A:$Y,25,0)</f>
        <v>7000</v>
      </c>
      <c r="V3" s="64">
        <f>VLOOKUP(F:F,'[1]SSP UNIT-2'!$A:$Z,26,0)</f>
        <v>7000</v>
      </c>
      <c r="W3" s="64" t="s">
        <v>1537</v>
      </c>
      <c r="X3" s="64" t="s">
        <v>531</v>
      </c>
      <c r="Y3" s="64">
        <v>2</v>
      </c>
      <c r="Z3" s="64">
        <v>1</v>
      </c>
      <c r="AA3" s="64">
        <v>12</v>
      </c>
      <c r="AB3" s="64">
        <v>11</v>
      </c>
      <c r="AC3" s="64" t="s">
        <v>1538</v>
      </c>
      <c r="AD3" s="64" t="s">
        <v>528</v>
      </c>
      <c r="AE3" s="64">
        <v>3</v>
      </c>
      <c r="AF3" s="64">
        <v>4</v>
      </c>
      <c r="AG3" s="64"/>
      <c r="AH3" s="148"/>
    </row>
    <row r="4" spans="1:34" s="6" customFormat="1" x14ac:dyDescent="0.3">
      <c r="A4" s="146">
        <v>3</v>
      </c>
      <c r="B4" s="64" t="s">
        <v>523</v>
      </c>
      <c r="C4" s="11"/>
      <c r="D4" s="64" t="s">
        <v>1808</v>
      </c>
      <c r="E4" s="64" t="str">
        <f>VLOOKUP(F:F,'[1]SSP UNIT-2'!$A:$P,6,0)</f>
        <v>EM279-PID-1201</v>
      </c>
      <c r="F4" s="64" t="s">
        <v>1811</v>
      </c>
      <c r="G4" s="147" t="s">
        <v>533</v>
      </c>
      <c r="H4" s="64" t="s">
        <v>45</v>
      </c>
      <c r="I4" s="64" t="s">
        <v>1534</v>
      </c>
      <c r="J4" s="64" t="s">
        <v>1535</v>
      </c>
      <c r="K4" s="64" t="s">
        <v>1536</v>
      </c>
      <c r="L4" s="64" t="s">
        <v>51</v>
      </c>
      <c r="M4" s="64" t="s">
        <v>526</v>
      </c>
      <c r="N4" s="64">
        <v>3</v>
      </c>
      <c r="O4" s="64" t="s">
        <v>20</v>
      </c>
      <c r="P4" s="64">
        <v>5</v>
      </c>
      <c r="Q4" s="64">
        <v>6</v>
      </c>
      <c r="R4" s="64">
        <f>VLOOKUP(F:F,'[1]SSP UNIT-2'!$A:$U,21,0)</f>
        <v>100</v>
      </c>
      <c r="S4" s="64">
        <f>VLOOKUP(F:F,'[1]SSP UNIT-2'!$A:$V,22,0)</f>
        <v>100</v>
      </c>
      <c r="T4" s="64">
        <f>VLOOKUP(F:F,'[1]SSP UNIT-2'!$A:$W,23,0)</f>
        <v>100</v>
      </c>
      <c r="U4" s="64">
        <f>VLOOKUP(F:F,'[1]SSP UNIT-2'!$A:$Y,25,0)</f>
        <v>100</v>
      </c>
      <c r="V4" s="64">
        <f>VLOOKUP(F:F,'[1]SSP UNIT-2'!$A:$Z,26,0)</f>
        <v>100</v>
      </c>
      <c r="W4" s="64" t="s">
        <v>1537</v>
      </c>
      <c r="X4" s="64" t="s">
        <v>534</v>
      </c>
      <c r="Y4" s="64">
        <v>2</v>
      </c>
      <c r="Z4" s="64">
        <v>1</v>
      </c>
      <c r="AA4" s="64">
        <v>12</v>
      </c>
      <c r="AB4" s="64">
        <v>11</v>
      </c>
      <c r="AC4" s="64" t="s">
        <v>1538</v>
      </c>
      <c r="AD4" s="64" t="s">
        <v>528</v>
      </c>
      <c r="AE4" s="64">
        <v>5</v>
      </c>
      <c r="AF4" s="64">
        <v>6</v>
      </c>
      <c r="AG4" s="64" t="s">
        <v>529</v>
      </c>
      <c r="AH4" s="148"/>
    </row>
    <row r="5" spans="1:34" s="6" customFormat="1" x14ac:dyDescent="0.3">
      <c r="A5" s="146">
        <v>4</v>
      </c>
      <c r="B5" s="64" t="s">
        <v>523</v>
      </c>
      <c r="C5" s="11"/>
      <c r="D5" s="64" t="s">
        <v>1808</v>
      </c>
      <c r="E5" s="64" t="str">
        <f>VLOOKUP(F:F,'[1]SSP UNIT-2'!$A:$P,6,0)</f>
        <v>EM279-PID-1201</v>
      </c>
      <c r="F5" s="64" t="s">
        <v>1812</v>
      </c>
      <c r="G5" s="147" t="s">
        <v>464</v>
      </c>
      <c r="H5" s="64" t="s">
        <v>45</v>
      </c>
      <c r="I5" s="64" t="s">
        <v>1534</v>
      </c>
      <c r="J5" s="64" t="s">
        <v>1535</v>
      </c>
      <c r="K5" s="64" t="s">
        <v>1536</v>
      </c>
      <c r="L5" s="64" t="s">
        <v>51</v>
      </c>
      <c r="M5" s="64" t="s">
        <v>526</v>
      </c>
      <c r="N5" s="64">
        <v>4</v>
      </c>
      <c r="O5" s="64" t="s">
        <v>20</v>
      </c>
      <c r="P5" s="64">
        <v>7</v>
      </c>
      <c r="Q5" s="64">
        <v>8</v>
      </c>
      <c r="R5" s="64">
        <f>VLOOKUP(F:F,'[1]SSP UNIT-2'!$A:$U,21,0)</f>
        <v>10</v>
      </c>
      <c r="S5" s="64">
        <f>VLOOKUP(F:F,'[1]SSP UNIT-2'!$A:$V,22,0)</f>
        <v>10</v>
      </c>
      <c r="T5" s="64">
        <f>VLOOKUP(F:F,'[1]SSP UNIT-2'!$A:$W,23,0)</f>
        <v>10</v>
      </c>
      <c r="U5" s="64">
        <f>VLOOKUP(F:F,'[1]SSP UNIT-2'!$A:$Y,25,0)</f>
        <v>10</v>
      </c>
      <c r="V5" s="64">
        <f>VLOOKUP(F:F,'[1]SSP UNIT-2'!$A:$Z,26,0)</f>
        <v>10</v>
      </c>
      <c r="W5" s="64" t="s">
        <v>1537</v>
      </c>
      <c r="X5" s="64" t="s">
        <v>536</v>
      </c>
      <c r="Y5" s="64">
        <v>2</v>
      </c>
      <c r="Z5" s="64">
        <v>1</v>
      </c>
      <c r="AA5" s="64">
        <v>12</v>
      </c>
      <c r="AB5" s="64">
        <v>11</v>
      </c>
      <c r="AC5" s="64" t="s">
        <v>1538</v>
      </c>
      <c r="AD5" s="64" t="s">
        <v>528</v>
      </c>
      <c r="AE5" s="64">
        <v>7</v>
      </c>
      <c r="AF5" s="64">
        <v>8</v>
      </c>
      <c r="AG5" s="64" t="s">
        <v>529</v>
      </c>
      <c r="AH5" s="148"/>
    </row>
    <row r="6" spans="1:34" s="6" customFormat="1" x14ac:dyDescent="0.3">
      <c r="A6" s="146">
        <v>5</v>
      </c>
      <c r="B6" s="64" t="s">
        <v>523</v>
      </c>
      <c r="C6" s="11"/>
      <c r="D6" s="64" t="s">
        <v>1808</v>
      </c>
      <c r="E6" s="64" t="str">
        <f>VLOOKUP(F:F,'[1]SSP UNIT-2'!$A:$P,6,0)</f>
        <v>EM279-PID-1201</v>
      </c>
      <c r="F6" s="64" t="s">
        <v>1813</v>
      </c>
      <c r="G6" s="147" t="s">
        <v>464</v>
      </c>
      <c r="H6" s="64" t="s">
        <v>45</v>
      </c>
      <c r="I6" s="64" t="s">
        <v>1534</v>
      </c>
      <c r="J6" s="64" t="s">
        <v>1535</v>
      </c>
      <c r="K6" s="64" t="s">
        <v>1536</v>
      </c>
      <c r="L6" s="64" t="s">
        <v>51</v>
      </c>
      <c r="M6" s="64" t="s">
        <v>526</v>
      </c>
      <c r="N6" s="64">
        <v>5</v>
      </c>
      <c r="O6" s="64" t="s">
        <v>20</v>
      </c>
      <c r="P6" s="64">
        <v>9</v>
      </c>
      <c r="Q6" s="64">
        <v>10</v>
      </c>
      <c r="R6" s="64">
        <f>VLOOKUP(F:F,'[1]SSP UNIT-2'!$A:$U,21,0)</f>
        <v>10</v>
      </c>
      <c r="S6" s="64">
        <f>VLOOKUP(F:F,'[1]SSP UNIT-2'!$A:$V,22,0)</f>
        <v>10</v>
      </c>
      <c r="T6" s="64">
        <f>VLOOKUP(F:F,'[1]SSP UNIT-2'!$A:$W,23,0)</f>
        <v>10</v>
      </c>
      <c r="U6" s="64">
        <f>VLOOKUP(F:F,'[1]SSP UNIT-2'!$A:$Y,25,0)</f>
        <v>10</v>
      </c>
      <c r="V6" s="64">
        <f>VLOOKUP(F:F,'[1]SSP UNIT-2'!$A:$Z,26,0)</f>
        <v>10</v>
      </c>
      <c r="W6" s="64" t="s">
        <v>1537</v>
      </c>
      <c r="X6" s="64" t="s">
        <v>538</v>
      </c>
      <c r="Y6" s="64">
        <v>2</v>
      </c>
      <c r="Z6" s="64">
        <v>1</v>
      </c>
      <c r="AA6" s="64">
        <v>12</v>
      </c>
      <c r="AB6" s="64">
        <v>11</v>
      </c>
      <c r="AC6" s="64" t="s">
        <v>1538</v>
      </c>
      <c r="AD6" s="64" t="s">
        <v>528</v>
      </c>
      <c r="AE6" s="64">
        <v>9</v>
      </c>
      <c r="AF6" s="64">
        <v>10</v>
      </c>
      <c r="AG6" s="64" t="s">
        <v>529</v>
      </c>
      <c r="AH6" s="148"/>
    </row>
    <row r="7" spans="1:34" s="152" customFormat="1" x14ac:dyDescent="0.3">
      <c r="A7" s="149">
        <v>6</v>
      </c>
      <c r="B7" s="150" t="s">
        <v>523</v>
      </c>
      <c r="C7" s="11"/>
      <c r="D7" s="150" t="s">
        <v>1808</v>
      </c>
      <c r="E7" s="150" t="s">
        <v>98</v>
      </c>
      <c r="F7" s="150" t="s">
        <v>98</v>
      </c>
      <c r="G7" s="151" t="s">
        <v>98</v>
      </c>
      <c r="H7" s="150" t="s">
        <v>45</v>
      </c>
      <c r="I7" s="150" t="s">
        <v>1534</v>
      </c>
      <c r="J7" s="150" t="s">
        <v>1535</v>
      </c>
      <c r="K7" s="150" t="s">
        <v>1536</v>
      </c>
      <c r="L7" s="150" t="s">
        <v>51</v>
      </c>
      <c r="M7" s="150" t="s">
        <v>526</v>
      </c>
      <c r="N7" s="150">
        <v>6</v>
      </c>
      <c r="O7" s="150" t="s">
        <v>20</v>
      </c>
      <c r="P7" s="150">
        <v>11</v>
      </c>
      <c r="Q7" s="150">
        <v>12</v>
      </c>
      <c r="R7" s="150"/>
      <c r="S7" s="150"/>
      <c r="T7" s="150"/>
      <c r="U7" s="150"/>
      <c r="V7" s="150"/>
      <c r="W7" s="150" t="s">
        <v>1537</v>
      </c>
      <c r="X7" s="150" t="s">
        <v>539</v>
      </c>
      <c r="Y7" s="150">
        <v>2</v>
      </c>
      <c r="Z7" s="150">
        <v>1</v>
      </c>
      <c r="AA7" s="150">
        <v>12</v>
      </c>
      <c r="AB7" s="150">
        <v>11</v>
      </c>
      <c r="AC7" s="150" t="s">
        <v>1538</v>
      </c>
      <c r="AD7" s="150" t="s">
        <v>528</v>
      </c>
      <c r="AE7" s="150">
        <v>11</v>
      </c>
      <c r="AF7" s="150">
        <v>12</v>
      </c>
      <c r="AG7" s="150" t="s">
        <v>529</v>
      </c>
      <c r="AH7" s="150" t="s">
        <v>1814</v>
      </c>
    </row>
    <row r="8" spans="1:34" s="155" customFormat="1" x14ac:dyDescent="0.3">
      <c r="A8" s="153">
        <v>7</v>
      </c>
      <c r="B8" s="76" t="s">
        <v>523</v>
      </c>
      <c r="C8" s="11"/>
      <c r="D8" s="76" t="s">
        <v>1808</v>
      </c>
      <c r="E8" s="76" t="str">
        <f>VLOOKUP(F:F,'[1]SSP UNIT-2'!$A:$P,6,0)</f>
        <v>EM279-PID-1201</v>
      </c>
      <c r="F8" s="76" t="s">
        <v>1815</v>
      </c>
      <c r="G8" s="154" t="s">
        <v>533</v>
      </c>
      <c r="H8" s="76" t="s">
        <v>45</v>
      </c>
      <c r="I8" s="76" t="s">
        <v>1534</v>
      </c>
      <c r="J8" s="76" t="s">
        <v>1535</v>
      </c>
      <c r="K8" s="76" t="s">
        <v>1536</v>
      </c>
      <c r="L8" s="76" t="s">
        <v>51</v>
      </c>
      <c r="M8" s="76" t="s">
        <v>526</v>
      </c>
      <c r="N8" s="76">
        <v>7</v>
      </c>
      <c r="O8" s="76" t="s">
        <v>20</v>
      </c>
      <c r="P8" s="76">
        <v>13</v>
      </c>
      <c r="Q8" s="76">
        <v>14</v>
      </c>
      <c r="R8" s="76">
        <f>VLOOKUP(F:F,'[1]SSP UNIT-2'!$A:$U,21,0)</f>
        <v>100</v>
      </c>
      <c r="S8" s="76">
        <f>VLOOKUP(F:F,'[1]SSP UNIT-2'!$A:$V,22,0)</f>
        <v>100</v>
      </c>
      <c r="T8" s="76">
        <f>VLOOKUP(F:F,'[1]SSP UNIT-2'!$A:$W,23,0)</f>
        <v>100</v>
      </c>
      <c r="U8" s="76">
        <f>VLOOKUP(F:F,'[1]SSP UNIT-2'!$A:$Y,25,0)</f>
        <v>100</v>
      </c>
      <c r="V8" s="76">
        <f>VLOOKUP(F:F,'[1]SSP UNIT-2'!$A:$Z,26,0)</f>
        <v>100</v>
      </c>
      <c r="W8" s="76" t="s">
        <v>1537</v>
      </c>
      <c r="X8" s="76" t="s">
        <v>542</v>
      </c>
      <c r="Y8" s="76">
        <v>2</v>
      </c>
      <c r="Z8" s="76">
        <v>1</v>
      </c>
      <c r="AA8" s="76">
        <v>12</v>
      </c>
      <c r="AB8" s="76">
        <v>11</v>
      </c>
      <c r="AC8" s="76" t="s">
        <v>1538</v>
      </c>
      <c r="AD8" s="76" t="s">
        <v>528</v>
      </c>
      <c r="AE8" s="76">
        <v>13</v>
      </c>
      <c r="AF8" s="76">
        <v>14</v>
      </c>
      <c r="AG8" s="76" t="s">
        <v>529</v>
      </c>
      <c r="AH8" s="76" t="s">
        <v>540</v>
      </c>
    </row>
    <row r="9" spans="1:34" s="6" customFormat="1" x14ac:dyDescent="0.3">
      <c r="A9" s="146">
        <v>8</v>
      </c>
      <c r="B9" s="64" t="s">
        <v>523</v>
      </c>
      <c r="C9" s="11"/>
      <c r="D9" s="64" t="s">
        <v>1808</v>
      </c>
      <c r="E9" s="64" t="str">
        <f>VLOOKUP(F:F,'[1]SSP UNIT-2'!$A:$P,6,0)</f>
        <v>EM279-PID-1202</v>
      </c>
      <c r="F9" s="64" t="s">
        <v>1816</v>
      </c>
      <c r="G9" s="147" t="s">
        <v>544</v>
      </c>
      <c r="H9" s="64" t="s">
        <v>45</v>
      </c>
      <c r="I9" s="64" t="s">
        <v>1534</v>
      </c>
      <c r="J9" s="64" t="s">
        <v>1535</v>
      </c>
      <c r="K9" s="64" t="s">
        <v>1536</v>
      </c>
      <c r="L9" s="64" t="s">
        <v>51</v>
      </c>
      <c r="M9" s="64" t="s">
        <v>526</v>
      </c>
      <c r="N9" s="64">
        <v>8</v>
      </c>
      <c r="O9" s="64" t="s">
        <v>20</v>
      </c>
      <c r="P9" s="64">
        <v>15</v>
      </c>
      <c r="Q9" s="64">
        <v>16</v>
      </c>
      <c r="R9" s="64">
        <f>VLOOKUP(F:F,'[1]SSP UNIT-2'!$A:$U,21,0)</f>
        <v>250</v>
      </c>
      <c r="S9" s="64">
        <f>VLOOKUP(F:F,'[1]SSP UNIT-2'!$A:$V,22,0)</f>
        <v>250</v>
      </c>
      <c r="T9" s="64">
        <f>VLOOKUP(F:F,'[1]SSP UNIT-2'!$A:$W,23,0)</f>
        <v>250</v>
      </c>
      <c r="U9" s="64">
        <f>VLOOKUP(F:F,'[1]SSP UNIT-2'!$A:$Y,25,0)</f>
        <v>250</v>
      </c>
      <c r="V9" s="64">
        <f>VLOOKUP(F:F,'[1]SSP UNIT-2'!$A:$Z,26,0)</f>
        <v>250</v>
      </c>
      <c r="W9" s="64" t="s">
        <v>1537</v>
      </c>
      <c r="X9" s="64" t="s">
        <v>545</v>
      </c>
      <c r="Y9" s="64">
        <v>2</v>
      </c>
      <c r="Z9" s="64">
        <v>1</v>
      </c>
      <c r="AA9" s="64">
        <v>12</v>
      </c>
      <c r="AB9" s="64">
        <v>11</v>
      </c>
      <c r="AC9" s="64" t="s">
        <v>1538</v>
      </c>
      <c r="AD9" s="64" t="s">
        <v>528</v>
      </c>
      <c r="AE9" s="64">
        <v>15</v>
      </c>
      <c r="AF9" s="64">
        <v>16</v>
      </c>
      <c r="AG9" s="64" t="s">
        <v>529</v>
      </c>
      <c r="AH9" s="148"/>
    </row>
    <row r="10" spans="1:34" s="6" customFormat="1" x14ac:dyDescent="0.3">
      <c r="A10" s="146">
        <v>9</v>
      </c>
      <c r="B10" s="64" t="s">
        <v>523</v>
      </c>
      <c r="C10" s="11"/>
      <c r="D10" s="64" t="s">
        <v>1808</v>
      </c>
      <c r="E10" s="64" t="str">
        <f>VLOOKUP(F:F,'[1]SSP UNIT-2'!$A:$P,6,0)</f>
        <v>EM279-PID-1202</v>
      </c>
      <c r="F10" s="64" t="s">
        <v>1817</v>
      </c>
      <c r="G10" s="147" t="s">
        <v>547</v>
      </c>
      <c r="H10" s="64" t="s">
        <v>45</v>
      </c>
      <c r="I10" s="64" t="s">
        <v>1534</v>
      </c>
      <c r="J10" s="64" t="s">
        <v>1535</v>
      </c>
      <c r="K10" s="64" t="s">
        <v>1536</v>
      </c>
      <c r="L10" s="64" t="s">
        <v>51</v>
      </c>
      <c r="M10" s="64" t="s">
        <v>526</v>
      </c>
      <c r="N10" s="64">
        <v>9</v>
      </c>
      <c r="O10" s="64" t="s">
        <v>20</v>
      </c>
      <c r="P10" s="64">
        <v>17</v>
      </c>
      <c r="Q10" s="64">
        <v>18</v>
      </c>
      <c r="R10" s="64">
        <f>VLOOKUP(F:F,'[1]SSP UNIT-2'!$A:$U,21,0)</f>
        <v>100</v>
      </c>
      <c r="S10" s="64">
        <f>VLOOKUP(F:F,'[1]SSP UNIT-2'!$A:$V,22,0)</f>
        <v>100</v>
      </c>
      <c r="T10" s="64">
        <f>VLOOKUP(F:F,'[1]SSP UNIT-2'!$A:$W,23,0)</f>
        <v>100</v>
      </c>
      <c r="U10" s="64">
        <f>VLOOKUP(F:F,'[1]SSP UNIT-2'!$A:$Y,25,0)</f>
        <v>100</v>
      </c>
      <c r="V10" s="64">
        <f>VLOOKUP(F:F,'[1]SSP UNIT-2'!$A:$Z,26,0)</f>
        <v>100</v>
      </c>
      <c r="W10" s="64" t="s">
        <v>1537</v>
      </c>
      <c r="X10" s="64" t="s">
        <v>548</v>
      </c>
      <c r="Y10" s="64">
        <v>2</v>
      </c>
      <c r="Z10" s="64">
        <v>1</v>
      </c>
      <c r="AA10" s="64">
        <v>12</v>
      </c>
      <c r="AB10" s="64">
        <v>11</v>
      </c>
      <c r="AC10" s="64" t="s">
        <v>1538</v>
      </c>
      <c r="AD10" s="64" t="s">
        <v>528</v>
      </c>
      <c r="AE10" s="64">
        <v>17</v>
      </c>
      <c r="AF10" s="64">
        <v>18</v>
      </c>
      <c r="AG10" s="64" t="s">
        <v>529</v>
      </c>
      <c r="AH10" s="148"/>
    </row>
    <row r="11" spans="1:34" s="155" customFormat="1" x14ac:dyDescent="0.3">
      <c r="A11" s="153">
        <v>10</v>
      </c>
      <c r="B11" s="76" t="s">
        <v>523</v>
      </c>
      <c r="C11" s="11"/>
      <c r="D11" s="76" t="s">
        <v>1808</v>
      </c>
      <c r="E11" s="76"/>
      <c r="F11" s="76" t="s">
        <v>1818</v>
      </c>
      <c r="G11" s="154"/>
      <c r="H11" s="76" t="s">
        <v>45</v>
      </c>
      <c r="I11" s="76"/>
      <c r="J11" s="76" t="s">
        <v>1535</v>
      </c>
      <c r="K11" s="76" t="s">
        <v>1536</v>
      </c>
      <c r="L11" s="76" t="s">
        <v>51</v>
      </c>
      <c r="M11" s="76" t="s">
        <v>526</v>
      </c>
      <c r="N11" s="76">
        <v>10</v>
      </c>
      <c r="O11" s="76" t="s">
        <v>20</v>
      </c>
      <c r="P11" s="76">
        <v>19</v>
      </c>
      <c r="Q11" s="76">
        <v>20</v>
      </c>
      <c r="R11" s="76"/>
      <c r="S11" s="76"/>
      <c r="T11" s="76"/>
      <c r="U11" s="76"/>
      <c r="V11" s="76"/>
      <c r="W11" s="76" t="s">
        <v>1537</v>
      </c>
      <c r="X11" s="76" t="s">
        <v>550</v>
      </c>
      <c r="Y11" s="76">
        <v>2</v>
      </c>
      <c r="Z11" s="76">
        <v>1</v>
      </c>
      <c r="AA11" s="76">
        <v>12</v>
      </c>
      <c r="AB11" s="76">
        <v>11</v>
      </c>
      <c r="AC11" s="76" t="s">
        <v>1538</v>
      </c>
      <c r="AD11" s="76" t="s">
        <v>528</v>
      </c>
      <c r="AE11" s="76">
        <v>19</v>
      </c>
      <c r="AF11" s="76">
        <v>20</v>
      </c>
      <c r="AG11" s="76" t="s">
        <v>529</v>
      </c>
      <c r="AH11" s="76" t="s">
        <v>1818</v>
      </c>
    </row>
    <row r="12" spans="1:34" s="6" customFormat="1" x14ac:dyDescent="0.3">
      <c r="A12" s="146">
        <v>11</v>
      </c>
      <c r="B12" s="64" t="s">
        <v>523</v>
      </c>
      <c r="C12" s="11"/>
      <c r="D12" s="64" t="s">
        <v>1808</v>
      </c>
      <c r="E12" s="64" t="str">
        <f>VLOOKUP(F:F,'[1]ASSP-UNIT.2'!$A:$P,6,0)</f>
        <v>EM279-PID-1601</v>
      </c>
      <c r="F12" s="64" t="s">
        <v>1819</v>
      </c>
      <c r="G12" s="147" t="s">
        <v>112</v>
      </c>
      <c r="H12" s="64" t="s">
        <v>45</v>
      </c>
      <c r="I12" s="64" t="s">
        <v>1558</v>
      </c>
      <c r="J12" s="64" t="s">
        <v>1535</v>
      </c>
      <c r="K12" s="64" t="s">
        <v>1536</v>
      </c>
      <c r="L12" s="64" t="s">
        <v>51</v>
      </c>
      <c r="M12" s="64" t="s">
        <v>526</v>
      </c>
      <c r="N12" s="64">
        <v>11</v>
      </c>
      <c r="O12" s="64" t="s">
        <v>20</v>
      </c>
      <c r="P12" s="64">
        <v>21</v>
      </c>
      <c r="Q12" s="64">
        <v>22</v>
      </c>
      <c r="R12" s="64">
        <f>VLOOKUP(F:F,'[1]ASSP-UNIT.2'!$A:$U,21,0)</f>
        <v>4</v>
      </c>
      <c r="S12" s="64">
        <f>VLOOKUP(F:F,'[1]ASSP-UNIT.2'!$A:$V,22,0)</f>
        <v>4</v>
      </c>
      <c r="T12" s="64">
        <f>VLOOKUP(F:F,'[1]ASSP-UNIT.2'!$A:$W,23,0)</f>
        <v>4</v>
      </c>
      <c r="U12" s="64">
        <f>VLOOKUP(F:F,'[1]ASSP-UNIT.2'!$A:$Y,25,0)</f>
        <v>4</v>
      </c>
      <c r="V12" s="64">
        <f>VLOOKUP(F:F,'[1]ASSP-UNIT.2'!$A:$Z,26,0)</f>
        <v>4</v>
      </c>
      <c r="W12" s="64" t="s">
        <v>1537</v>
      </c>
      <c r="X12" s="64" t="s">
        <v>553</v>
      </c>
      <c r="Y12" s="64">
        <v>2</v>
      </c>
      <c r="Z12" s="64">
        <v>1</v>
      </c>
      <c r="AA12" s="64">
        <v>12</v>
      </c>
      <c r="AB12" s="64">
        <v>11</v>
      </c>
      <c r="AC12" s="64" t="s">
        <v>1538</v>
      </c>
      <c r="AD12" s="64" t="s">
        <v>528</v>
      </c>
      <c r="AE12" s="64">
        <v>21</v>
      </c>
      <c r="AF12" s="64">
        <v>22</v>
      </c>
      <c r="AG12" s="64" t="s">
        <v>529</v>
      </c>
      <c r="AH12" s="148"/>
    </row>
    <row r="13" spans="1:34" s="6" customFormat="1" x14ac:dyDescent="0.3">
      <c r="A13" s="146">
        <v>12</v>
      </c>
      <c r="B13" s="64" t="s">
        <v>523</v>
      </c>
      <c r="C13" s="11"/>
      <c r="D13" s="64" t="s">
        <v>1808</v>
      </c>
      <c r="E13" s="64" t="str">
        <f>VLOOKUP(F:F,'[1]ASSP-UNIT.2'!$A:$P,6,0)</f>
        <v>EM279-PID-1601</v>
      </c>
      <c r="F13" s="64" t="s">
        <v>1820</v>
      </c>
      <c r="G13" s="147" t="s">
        <v>555</v>
      </c>
      <c r="H13" s="64" t="s">
        <v>45</v>
      </c>
      <c r="I13" s="64" t="s">
        <v>1558</v>
      </c>
      <c r="J13" s="64" t="s">
        <v>1535</v>
      </c>
      <c r="K13" s="64" t="s">
        <v>1536</v>
      </c>
      <c r="L13" s="64" t="s">
        <v>51</v>
      </c>
      <c r="M13" s="64" t="s">
        <v>526</v>
      </c>
      <c r="N13" s="64">
        <v>12</v>
      </c>
      <c r="O13" s="64" t="s">
        <v>20</v>
      </c>
      <c r="P13" s="64">
        <v>23</v>
      </c>
      <c r="Q13" s="64">
        <v>24</v>
      </c>
      <c r="R13" s="64">
        <f>VLOOKUP(F:F,'[1]ASSP-UNIT.2'!$A:$U,21,0)</f>
        <v>4</v>
      </c>
      <c r="S13" s="64">
        <f>VLOOKUP(F:F,'[1]ASSP-UNIT.2'!$A:$V,22,0)</f>
        <v>4</v>
      </c>
      <c r="T13" s="64">
        <f>VLOOKUP(F:F,'[1]ASSP-UNIT.2'!$A:$W,23,0)</f>
        <v>4</v>
      </c>
      <c r="U13" s="64">
        <f>VLOOKUP(F:F,'[1]ASSP-UNIT.2'!$A:$Y,25,0)</f>
        <v>4</v>
      </c>
      <c r="V13" s="64">
        <f>VLOOKUP(F:F,'[1]ASSP-UNIT.2'!$A:$Z,26,0)</f>
        <v>4</v>
      </c>
      <c r="W13" s="64" t="s">
        <v>1537</v>
      </c>
      <c r="X13" s="64" t="s">
        <v>556</v>
      </c>
      <c r="Y13" s="64">
        <v>2</v>
      </c>
      <c r="Z13" s="64">
        <v>1</v>
      </c>
      <c r="AA13" s="64">
        <v>12</v>
      </c>
      <c r="AB13" s="64">
        <v>11</v>
      </c>
      <c r="AC13" s="64" t="s">
        <v>1538</v>
      </c>
      <c r="AD13" s="64" t="s">
        <v>528</v>
      </c>
      <c r="AE13" s="64">
        <v>23</v>
      </c>
      <c r="AF13" s="64">
        <v>24</v>
      </c>
      <c r="AG13" s="64" t="s">
        <v>529</v>
      </c>
      <c r="AH13" s="148"/>
    </row>
    <row r="14" spans="1:34" s="6" customFormat="1" x14ac:dyDescent="0.3">
      <c r="A14" s="146">
        <v>13</v>
      </c>
      <c r="B14" s="64" t="s">
        <v>523</v>
      </c>
      <c r="C14" s="11"/>
      <c r="D14" s="64" t="s">
        <v>1808</v>
      </c>
      <c r="E14" s="64" t="str">
        <f>VLOOKUP(F:F,'[1]ASSP-UNIT.2'!$A:$P,6,0)</f>
        <v>EM279-PID-1601</v>
      </c>
      <c r="F14" s="64" t="s">
        <v>1228</v>
      </c>
      <c r="G14" s="147" t="s">
        <v>478</v>
      </c>
      <c r="H14" s="64" t="s">
        <v>45</v>
      </c>
      <c r="I14" s="64" t="s">
        <v>1558</v>
      </c>
      <c r="J14" s="64" t="s">
        <v>1535</v>
      </c>
      <c r="K14" s="64" t="s">
        <v>1536</v>
      </c>
      <c r="L14" s="64" t="s">
        <v>51</v>
      </c>
      <c r="M14" s="64" t="s">
        <v>526</v>
      </c>
      <c r="N14" s="64">
        <v>13</v>
      </c>
      <c r="O14" s="64" t="s">
        <v>20</v>
      </c>
      <c r="P14" s="64">
        <v>25</v>
      </c>
      <c r="Q14" s="64">
        <v>26</v>
      </c>
      <c r="R14" s="64">
        <f>VLOOKUP(F:F,'[1]ASSP-UNIT.2'!$A:$U,21,0)</f>
        <v>4000</v>
      </c>
      <c r="S14" s="64">
        <f>VLOOKUP(F:F,'[1]ASSP-UNIT.2'!$A:$V,22,0)</f>
        <v>4000</v>
      </c>
      <c r="T14" s="64">
        <f>VLOOKUP(F:F,'[1]ASSP-UNIT.2'!$A:$W,23,0)</f>
        <v>4000</v>
      </c>
      <c r="U14" s="64">
        <f>VLOOKUP(F:F,'[1]ASSP-UNIT.2'!$A:$Y,25,0)</f>
        <v>3000</v>
      </c>
      <c r="V14" s="64" t="str">
        <f>VLOOKUP(F:F,'[1]ASSP-UNIT.2'!$A:$Z,26,0)</f>
        <v>Kg/hr</v>
      </c>
      <c r="W14" s="64" t="s">
        <v>1537</v>
      </c>
      <c r="X14" s="64" t="s">
        <v>558</v>
      </c>
      <c r="Y14" s="64">
        <v>2</v>
      </c>
      <c r="Z14" s="64">
        <v>1</v>
      </c>
      <c r="AA14" s="64">
        <v>12</v>
      </c>
      <c r="AB14" s="64">
        <v>11</v>
      </c>
      <c r="AC14" s="64" t="s">
        <v>1538</v>
      </c>
      <c r="AD14" s="64" t="s">
        <v>528</v>
      </c>
      <c r="AE14" s="64">
        <v>25</v>
      </c>
      <c r="AF14" s="64">
        <v>26</v>
      </c>
      <c r="AG14" s="64" t="s">
        <v>529</v>
      </c>
      <c r="AH14" s="148"/>
    </row>
    <row r="15" spans="1:34" s="6" customFormat="1" x14ac:dyDescent="0.3">
      <c r="A15" s="146">
        <v>14</v>
      </c>
      <c r="B15" s="64" t="s">
        <v>523</v>
      </c>
      <c r="C15" s="11"/>
      <c r="D15" s="64" t="s">
        <v>1808</v>
      </c>
      <c r="E15" s="64" t="str">
        <f>VLOOKUP(F:F,'[1]ASSP-UNIT.2'!$A:$P,6,0)</f>
        <v>EM279-PID-1601</v>
      </c>
      <c r="F15" s="64" t="s">
        <v>1309</v>
      </c>
      <c r="G15" s="147" t="s">
        <v>116</v>
      </c>
      <c r="H15" s="64" t="s">
        <v>45</v>
      </c>
      <c r="I15" s="64" t="s">
        <v>1558</v>
      </c>
      <c r="J15" s="64" t="s">
        <v>1535</v>
      </c>
      <c r="K15" s="64" t="s">
        <v>1536</v>
      </c>
      <c r="L15" s="64" t="s">
        <v>51</v>
      </c>
      <c r="M15" s="64" t="s">
        <v>526</v>
      </c>
      <c r="N15" s="64">
        <v>14</v>
      </c>
      <c r="O15" s="64" t="s">
        <v>20</v>
      </c>
      <c r="P15" s="64">
        <v>27</v>
      </c>
      <c r="Q15" s="64">
        <v>28</v>
      </c>
      <c r="R15" s="64">
        <f>VLOOKUP(F:F,'[1]ASSP-UNIT.2'!$A:$U,21,0)</f>
        <v>1000</v>
      </c>
      <c r="S15" s="64">
        <f>VLOOKUP(F:F,'[1]ASSP-UNIT.2'!$A:$V,22,0)</f>
        <v>1000</v>
      </c>
      <c r="T15" s="64">
        <f>VLOOKUP(F:F,'[1]ASSP-UNIT.2'!$A:$W,23,0)</f>
        <v>1000</v>
      </c>
      <c r="U15" s="64">
        <f>VLOOKUP(F:F,'[1]ASSP-UNIT.2'!$A:$Y,25,0)</f>
        <v>1000</v>
      </c>
      <c r="V15" s="64">
        <f>VLOOKUP(F:F,'[1]ASSP-UNIT.2'!$A:$Z,26,0)</f>
        <v>1000</v>
      </c>
      <c r="W15" s="64" t="s">
        <v>1537</v>
      </c>
      <c r="X15" s="64" t="s">
        <v>560</v>
      </c>
      <c r="Y15" s="64">
        <v>2</v>
      </c>
      <c r="Z15" s="64">
        <v>1</v>
      </c>
      <c r="AA15" s="64">
        <v>12</v>
      </c>
      <c r="AB15" s="64">
        <v>11</v>
      </c>
      <c r="AC15" s="64" t="s">
        <v>1538</v>
      </c>
      <c r="AD15" s="64" t="s">
        <v>528</v>
      </c>
      <c r="AE15" s="64">
        <v>27</v>
      </c>
      <c r="AF15" s="64">
        <v>28</v>
      </c>
      <c r="AG15" s="64" t="s">
        <v>529</v>
      </c>
      <c r="AH15" s="148"/>
    </row>
    <row r="16" spans="1:34" s="6" customFormat="1" x14ac:dyDescent="0.3">
      <c r="A16" s="146">
        <v>15</v>
      </c>
      <c r="B16" s="64" t="s">
        <v>523</v>
      </c>
      <c r="C16" s="11"/>
      <c r="D16" s="64" t="s">
        <v>1808</v>
      </c>
      <c r="E16" s="64" t="str">
        <f>VLOOKUP(F:F,'[1]ASSP-UNIT.2'!$A:$P,6,0)</f>
        <v>EM279-PID-1601</v>
      </c>
      <c r="F16" s="64" t="s">
        <v>1310</v>
      </c>
      <c r="G16" s="147" t="s">
        <v>120</v>
      </c>
      <c r="H16" s="64" t="s">
        <v>45</v>
      </c>
      <c r="I16" s="64" t="s">
        <v>1558</v>
      </c>
      <c r="J16" s="64" t="s">
        <v>1535</v>
      </c>
      <c r="K16" s="64" t="s">
        <v>1536</v>
      </c>
      <c r="L16" s="64" t="s">
        <v>51</v>
      </c>
      <c r="M16" s="64" t="s">
        <v>526</v>
      </c>
      <c r="N16" s="64">
        <v>15</v>
      </c>
      <c r="O16" s="64" t="s">
        <v>20</v>
      </c>
      <c r="P16" s="64">
        <v>29</v>
      </c>
      <c r="Q16" s="64">
        <v>30</v>
      </c>
      <c r="R16" s="64">
        <f>VLOOKUP(F:F,'[1]ASSP-UNIT.2'!$A:$U,21,0)</f>
        <v>10</v>
      </c>
      <c r="S16" s="64">
        <f>VLOOKUP(F:F,'[1]ASSP-UNIT.2'!$A:$V,22,0)</f>
        <v>10</v>
      </c>
      <c r="T16" s="64">
        <f>VLOOKUP(F:F,'[1]ASSP-UNIT.2'!$A:$W,23,0)</f>
        <v>10</v>
      </c>
      <c r="U16" s="64">
        <f>VLOOKUP(F:F,'[1]ASSP-UNIT.2'!$A:$Y,25,0)</f>
        <v>10</v>
      </c>
      <c r="V16" s="64">
        <f>VLOOKUP(F:F,'[1]ASSP-UNIT.2'!$A:$Z,26,0)</f>
        <v>10</v>
      </c>
      <c r="W16" s="64" t="s">
        <v>1537</v>
      </c>
      <c r="X16" s="64" t="s">
        <v>562</v>
      </c>
      <c r="Y16" s="64">
        <v>2</v>
      </c>
      <c r="Z16" s="64">
        <v>1</v>
      </c>
      <c r="AA16" s="64">
        <v>12</v>
      </c>
      <c r="AB16" s="64">
        <v>11</v>
      </c>
      <c r="AC16" s="64" t="s">
        <v>1538</v>
      </c>
      <c r="AD16" s="64" t="s">
        <v>528</v>
      </c>
      <c r="AE16" s="64">
        <v>29</v>
      </c>
      <c r="AF16" s="64">
        <v>30</v>
      </c>
      <c r="AG16" s="64" t="s">
        <v>529</v>
      </c>
      <c r="AH16" s="148"/>
    </row>
    <row r="17" spans="1:34" s="6" customFormat="1" x14ac:dyDescent="0.3">
      <c r="A17" s="146">
        <v>16</v>
      </c>
      <c r="B17" s="64" t="s">
        <v>523</v>
      </c>
      <c r="C17" s="11"/>
      <c r="D17" s="64" t="s">
        <v>1808</v>
      </c>
      <c r="E17" s="64" t="str">
        <f>VLOOKUP(F:F,'[1]ASSP-UNIT.2'!$A:$P,6,0)</f>
        <v>EM279-PID-1601</v>
      </c>
      <c r="F17" s="64" t="s">
        <v>1743</v>
      </c>
      <c r="G17" s="147" t="s">
        <v>1821</v>
      </c>
      <c r="H17" s="64" t="s">
        <v>45</v>
      </c>
      <c r="I17" s="64" t="s">
        <v>1558</v>
      </c>
      <c r="J17" s="64" t="s">
        <v>1535</v>
      </c>
      <c r="K17" s="64" t="s">
        <v>1536</v>
      </c>
      <c r="L17" s="64" t="s">
        <v>51</v>
      </c>
      <c r="M17" s="64" t="s">
        <v>526</v>
      </c>
      <c r="N17" s="64">
        <v>16</v>
      </c>
      <c r="O17" s="64" t="s">
        <v>20</v>
      </c>
      <c r="P17" s="64">
        <v>31</v>
      </c>
      <c r="Q17" s="64">
        <v>32</v>
      </c>
      <c r="R17" s="64">
        <f>VLOOKUP(F:F,'[1]ASSP-UNIT.2'!$A:$U,21,0)</f>
        <v>300</v>
      </c>
      <c r="S17" s="64">
        <f>VLOOKUP(F:F,'[1]ASSP-UNIT.2'!$A:$V,22,0)</f>
        <v>300</v>
      </c>
      <c r="T17" s="64">
        <f>VLOOKUP(F:F,'[1]ASSP-UNIT.2'!$A:$W,23,0)</f>
        <v>300</v>
      </c>
      <c r="U17" s="64">
        <f>VLOOKUP(F:F,'[1]ASSP-UNIT.2'!$A:$Y,25,0)</f>
        <v>300</v>
      </c>
      <c r="V17" s="64">
        <f>VLOOKUP(F:F,'[1]ASSP-UNIT.2'!$A:$Z,26,0)</f>
        <v>300</v>
      </c>
      <c r="W17" s="64" t="s">
        <v>1537</v>
      </c>
      <c r="X17" s="64" t="s">
        <v>564</v>
      </c>
      <c r="Y17" s="64">
        <v>2</v>
      </c>
      <c r="Z17" s="64">
        <v>1</v>
      </c>
      <c r="AA17" s="64">
        <v>12</v>
      </c>
      <c r="AB17" s="64">
        <v>11</v>
      </c>
      <c r="AC17" s="64" t="s">
        <v>1538</v>
      </c>
      <c r="AD17" s="64" t="s">
        <v>528</v>
      </c>
      <c r="AE17" s="64">
        <v>31</v>
      </c>
      <c r="AF17" s="64">
        <v>32</v>
      </c>
      <c r="AG17" s="64" t="s">
        <v>529</v>
      </c>
      <c r="AH17" s="148"/>
    </row>
    <row r="18" spans="1:34" s="6" customFormat="1" x14ac:dyDescent="0.3">
      <c r="A18" s="146">
        <v>17</v>
      </c>
      <c r="B18" s="64" t="s">
        <v>523</v>
      </c>
      <c r="C18" s="11">
        <v>2</v>
      </c>
      <c r="D18" s="64" t="s">
        <v>1822</v>
      </c>
      <c r="E18" s="64" t="str">
        <f>VLOOKUP(F:F,'[1]ASSP-UNIT.2'!$A:$P,6,0)</f>
        <v>EM279-PID-1601</v>
      </c>
      <c r="F18" s="64" t="s">
        <v>1745</v>
      </c>
      <c r="G18" s="147" t="s">
        <v>1821</v>
      </c>
      <c r="H18" s="64" t="s">
        <v>45</v>
      </c>
      <c r="I18" s="64" t="s">
        <v>1558</v>
      </c>
      <c r="J18" s="64" t="s">
        <v>1535</v>
      </c>
      <c r="K18" s="64" t="s">
        <v>1536</v>
      </c>
      <c r="L18" s="64" t="s">
        <v>51</v>
      </c>
      <c r="M18" s="64" t="s">
        <v>566</v>
      </c>
      <c r="N18" s="64">
        <v>1</v>
      </c>
      <c r="O18" s="64" t="s">
        <v>20</v>
      </c>
      <c r="P18" s="64">
        <v>1</v>
      </c>
      <c r="Q18" s="64">
        <v>2</v>
      </c>
      <c r="R18" s="64">
        <f>VLOOKUP(F:F,'[1]ASSP-UNIT.2'!$A:$U,21,0)</f>
        <v>300</v>
      </c>
      <c r="S18" s="64">
        <f>VLOOKUP(F:F,'[1]ASSP-UNIT.2'!$A:$V,22,0)</f>
        <v>300</v>
      </c>
      <c r="T18" s="64">
        <f>VLOOKUP(F:F,'[1]ASSP-UNIT.2'!$A:$W,23,0)</f>
        <v>300</v>
      </c>
      <c r="U18" s="64">
        <f>VLOOKUP(F:F,'[1]ASSP-UNIT.2'!$A:$Y,25,0)</f>
        <v>300</v>
      </c>
      <c r="V18" s="64">
        <f>VLOOKUP(F:F,'[1]ASSP-UNIT.2'!$A:$Z,26,0)</f>
        <v>300</v>
      </c>
      <c r="W18" s="64" t="s">
        <v>1537</v>
      </c>
      <c r="X18" s="64" t="s">
        <v>567</v>
      </c>
      <c r="Y18" s="64">
        <v>2</v>
      </c>
      <c r="Z18" s="64">
        <v>1</v>
      </c>
      <c r="AA18" s="64">
        <v>12</v>
      </c>
      <c r="AB18" s="64">
        <v>11</v>
      </c>
      <c r="AC18" s="64" t="s">
        <v>1538</v>
      </c>
      <c r="AD18" s="64" t="s">
        <v>568</v>
      </c>
      <c r="AE18" s="64">
        <v>1</v>
      </c>
      <c r="AF18" s="64">
        <v>2</v>
      </c>
      <c r="AG18" s="64" t="s">
        <v>529</v>
      </c>
      <c r="AH18" s="148"/>
    </row>
    <row r="19" spans="1:34" s="159" customFormat="1" x14ac:dyDescent="0.3">
      <c r="A19" s="156">
        <v>18</v>
      </c>
      <c r="B19" s="70" t="s">
        <v>523</v>
      </c>
      <c r="C19" s="11"/>
      <c r="D19" s="70" t="s">
        <v>1822</v>
      </c>
      <c r="E19" s="70" t="s">
        <v>98</v>
      </c>
      <c r="F19" s="70" t="s">
        <v>98</v>
      </c>
      <c r="G19" s="157" t="s">
        <v>1823</v>
      </c>
      <c r="H19" s="70" t="s">
        <v>45</v>
      </c>
      <c r="I19" s="70"/>
      <c r="J19" s="70" t="s">
        <v>1535</v>
      </c>
      <c r="K19" s="70" t="s">
        <v>1536</v>
      </c>
      <c r="L19" s="70" t="s">
        <v>51</v>
      </c>
      <c r="M19" s="70" t="s">
        <v>566</v>
      </c>
      <c r="N19" s="70">
        <v>2</v>
      </c>
      <c r="O19" s="70" t="s">
        <v>20</v>
      </c>
      <c r="P19" s="70">
        <v>3</v>
      </c>
      <c r="Q19" s="70">
        <v>4</v>
      </c>
      <c r="R19" s="70"/>
      <c r="S19" s="70"/>
      <c r="T19" s="70"/>
      <c r="U19" s="70"/>
      <c r="V19" s="70"/>
      <c r="W19" s="70" t="s">
        <v>1537</v>
      </c>
      <c r="X19" s="70" t="s">
        <v>571</v>
      </c>
      <c r="Y19" s="70">
        <v>2</v>
      </c>
      <c r="Z19" s="70">
        <v>1</v>
      </c>
      <c r="AA19" s="70">
        <v>12</v>
      </c>
      <c r="AB19" s="70">
        <v>11</v>
      </c>
      <c r="AC19" s="70" t="s">
        <v>1538</v>
      </c>
      <c r="AD19" s="70" t="s">
        <v>568</v>
      </c>
      <c r="AE19" s="70">
        <v>3</v>
      </c>
      <c r="AF19" s="70">
        <v>4</v>
      </c>
      <c r="AG19" s="70" t="s">
        <v>529</v>
      </c>
      <c r="AH19" s="158"/>
    </row>
    <row r="20" spans="1:34" s="6" customFormat="1" x14ac:dyDescent="0.3">
      <c r="A20" s="146">
        <v>19</v>
      </c>
      <c r="B20" s="64" t="s">
        <v>523</v>
      </c>
      <c r="C20" s="11"/>
      <c r="D20" s="64" t="s">
        <v>1822</v>
      </c>
      <c r="E20" s="64" t="s">
        <v>98</v>
      </c>
      <c r="F20" s="64" t="s">
        <v>98</v>
      </c>
      <c r="G20" s="147" t="s">
        <v>98</v>
      </c>
      <c r="H20" s="64" t="s">
        <v>45</v>
      </c>
      <c r="I20" s="64"/>
      <c r="J20" s="64" t="s">
        <v>1535</v>
      </c>
      <c r="K20" s="64" t="s">
        <v>1536</v>
      </c>
      <c r="L20" s="64" t="s">
        <v>51</v>
      </c>
      <c r="M20" s="64" t="s">
        <v>566</v>
      </c>
      <c r="N20" s="64">
        <v>3</v>
      </c>
      <c r="O20" s="64" t="s">
        <v>20</v>
      </c>
      <c r="P20" s="64">
        <v>5</v>
      </c>
      <c r="Q20" s="64">
        <v>6</v>
      </c>
      <c r="R20" s="64"/>
      <c r="S20" s="64"/>
      <c r="T20" s="64"/>
      <c r="U20" s="64"/>
      <c r="V20" s="64"/>
      <c r="W20" s="64" t="s">
        <v>1537</v>
      </c>
      <c r="X20" s="64" t="s">
        <v>573</v>
      </c>
      <c r="Y20" s="64">
        <v>2</v>
      </c>
      <c r="Z20" s="64">
        <v>1</v>
      </c>
      <c r="AA20" s="64">
        <v>12</v>
      </c>
      <c r="AB20" s="64">
        <v>11</v>
      </c>
      <c r="AC20" s="64" t="s">
        <v>1538</v>
      </c>
      <c r="AD20" s="64" t="s">
        <v>568</v>
      </c>
      <c r="AE20" s="64">
        <v>5</v>
      </c>
      <c r="AF20" s="64">
        <v>6</v>
      </c>
      <c r="AG20" s="64" t="s">
        <v>529</v>
      </c>
      <c r="AH20" s="148"/>
    </row>
    <row r="21" spans="1:34" s="6" customFormat="1" x14ac:dyDescent="0.3">
      <c r="A21" s="146">
        <v>20</v>
      </c>
      <c r="B21" s="64" t="s">
        <v>523</v>
      </c>
      <c r="C21" s="11"/>
      <c r="D21" s="64" t="s">
        <v>1822</v>
      </c>
      <c r="E21" s="12" t="s">
        <v>1556</v>
      </c>
      <c r="F21" s="12" t="s">
        <v>1743</v>
      </c>
      <c r="G21" s="12" t="s">
        <v>1824</v>
      </c>
      <c r="H21" s="64" t="s">
        <v>299</v>
      </c>
      <c r="I21" s="64" t="s">
        <v>1558</v>
      </c>
      <c r="J21" s="64" t="s">
        <v>1535</v>
      </c>
      <c r="K21" s="64" t="s">
        <v>1536</v>
      </c>
      <c r="L21" s="64" t="s">
        <v>51</v>
      </c>
      <c r="M21" s="64" t="s">
        <v>566</v>
      </c>
      <c r="N21" s="64">
        <v>4</v>
      </c>
      <c r="O21" s="64" t="s">
        <v>20</v>
      </c>
      <c r="P21" s="64">
        <v>7</v>
      </c>
      <c r="Q21" s="64">
        <v>8</v>
      </c>
      <c r="R21" s="64">
        <f>VLOOKUP(F:F,'[1]ASSP-UNIT.2'!$A:$U,21,0)</f>
        <v>300</v>
      </c>
      <c r="S21" s="64">
        <f>VLOOKUP(F:F,'[1]ASSP-UNIT.2'!$A:$V,22,0)</f>
        <v>300</v>
      </c>
      <c r="T21" s="64">
        <f>VLOOKUP(F:F,'[1]ASSP-UNIT.2'!$A:$W,23,0)</f>
        <v>300</v>
      </c>
      <c r="U21" s="64">
        <f>VLOOKUP(F:F,'[1]ASSP-UNIT.2'!$A:$Y,25,0)</f>
        <v>300</v>
      </c>
      <c r="V21" s="64">
        <f>VLOOKUP(F:F,'[1]ASSP-UNIT.2'!$A:$Z,26,0)</f>
        <v>300</v>
      </c>
      <c r="W21" s="64" t="s">
        <v>1537</v>
      </c>
      <c r="X21" s="64" t="s">
        <v>575</v>
      </c>
      <c r="Y21" s="64">
        <v>2</v>
      </c>
      <c r="Z21" s="64">
        <v>1</v>
      </c>
      <c r="AA21" s="64">
        <v>12</v>
      </c>
      <c r="AB21" s="64">
        <v>11</v>
      </c>
      <c r="AC21" s="64" t="s">
        <v>1538</v>
      </c>
      <c r="AD21" s="64" t="s">
        <v>568</v>
      </c>
      <c r="AE21" s="64">
        <v>7</v>
      </c>
      <c r="AF21" s="64">
        <v>8</v>
      </c>
      <c r="AG21" s="64" t="s">
        <v>529</v>
      </c>
      <c r="AH21" s="148"/>
    </row>
    <row r="22" spans="1:34" s="6" customFormat="1" x14ac:dyDescent="0.3">
      <c r="A22" s="146">
        <v>21</v>
      </c>
      <c r="B22" s="64" t="s">
        <v>523</v>
      </c>
      <c r="C22" s="11"/>
      <c r="D22" s="64" t="s">
        <v>1822</v>
      </c>
      <c r="E22" s="12" t="s">
        <v>1556</v>
      </c>
      <c r="F22" s="12" t="s">
        <v>1745</v>
      </c>
      <c r="G22" s="12" t="s">
        <v>1825</v>
      </c>
      <c r="H22" s="64" t="s">
        <v>299</v>
      </c>
      <c r="I22" s="64" t="s">
        <v>1558</v>
      </c>
      <c r="J22" s="64" t="s">
        <v>1535</v>
      </c>
      <c r="K22" s="64" t="s">
        <v>1536</v>
      </c>
      <c r="L22" s="64" t="s">
        <v>51</v>
      </c>
      <c r="M22" s="64" t="s">
        <v>566</v>
      </c>
      <c r="N22" s="64">
        <v>5</v>
      </c>
      <c r="O22" s="64" t="s">
        <v>20</v>
      </c>
      <c r="P22" s="64">
        <v>9</v>
      </c>
      <c r="Q22" s="64">
        <v>10</v>
      </c>
      <c r="R22" s="64">
        <f>VLOOKUP(F:F,'[1]ASSP-UNIT.2'!$A:$U,21,0)</f>
        <v>300</v>
      </c>
      <c r="S22" s="64">
        <f>VLOOKUP(F:F,'[1]ASSP-UNIT.2'!$A:$V,22,0)</f>
        <v>300</v>
      </c>
      <c r="T22" s="64">
        <f>VLOOKUP(F:F,'[1]ASSP-UNIT.2'!$A:$W,23,0)</f>
        <v>300</v>
      </c>
      <c r="U22" s="64">
        <f>VLOOKUP(F:F,'[1]ASSP-UNIT.2'!$A:$Y,25,0)</f>
        <v>300</v>
      </c>
      <c r="V22" s="64">
        <f>VLOOKUP(F:F,'[1]ASSP-UNIT.2'!$A:$Z,26,0)</f>
        <v>300</v>
      </c>
      <c r="W22" s="64" t="s">
        <v>1537</v>
      </c>
      <c r="X22" s="64" t="s">
        <v>577</v>
      </c>
      <c r="Y22" s="64">
        <v>2</v>
      </c>
      <c r="Z22" s="64">
        <v>1</v>
      </c>
      <c r="AA22" s="64">
        <v>12</v>
      </c>
      <c r="AB22" s="64">
        <v>11</v>
      </c>
      <c r="AC22" s="64" t="s">
        <v>1538</v>
      </c>
      <c r="AD22" s="64" t="s">
        <v>568</v>
      </c>
      <c r="AE22" s="64">
        <v>9</v>
      </c>
      <c r="AF22" s="64">
        <v>10</v>
      </c>
      <c r="AG22" s="64" t="s">
        <v>529</v>
      </c>
      <c r="AH22" s="148"/>
    </row>
    <row r="23" spans="1:34" s="6" customFormat="1" x14ac:dyDescent="0.3">
      <c r="A23" s="146">
        <v>22</v>
      </c>
      <c r="B23" s="64" t="s">
        <v>523</v>
      </c>
      <c r="C23" s="11"/>
      <c r="D23" s="64" t="s">
        <v>1822</v>
      </c>
      <c r="E23" s="12" t="s">
        <v>1556</v>
      </c>
      <c r="F23" s="12" t="s">
        <v>1804</v>
      </c>
      <c r="G23" s="12" t="s">
        <v>585</v>
      </c>
      <c r="H23" s="64" t="s">
        <v>299</v>
      </c>
      <c r="I23" s="64" t="s">
        <v>1558</v>
      </c>
      <c r="J23" s="64" t="s">
        <v>1535</v>
      </c>
      <c r="K23" s="64" t="s">
        <v>1536</v>
      </c>
      <c r="L23" s="64" t="s">
        <v>51</v>
      </c>
      <c r="M23" s="64" t="s">
        <v>566</v>
      </c>
      <c r="N23" s="64">
        <v>6</v>
      </c>
      <c r="O23" s="64" t="s">
        <v>20</v>
      </c>
      <c r="P23" s="64">
        <v>11</v>
      </c>
      <c r="Q23" s="64">
        <v>12</v>
      </c>
      <c r="R23" s="64"/>
      <c r="S23" s="64"/>
      <c r="T23" s="64"/>
      <c r="U23" s="64"/>
      <c r="V23" s="64"/>
      <c r="W23" s="64" t="s">
        <v>1537</v>
      </c>
      <c r="X23" s="64" t="s">
        <v>579</v>
      </c>
      <c r="Y23" s="64">
        <v>2</v>
      </c>
      <c r="Z23" s="64">
        <v>1</v>
      </c>
      <c r="AA23" s="64">
        <v>12</v>
      </c>
      <c r="AB23" s="64">
        <v>11</v>
      </c>
      <c r="AC23" s="64" t="s">
        <v>1538</v>
      </c>
      <c r="AD23" s="64" t="s">
        <v>568</v>
      </c>
      <c r="AE23" s="64">
        <v>11</v>
      </c>
      <c r="AF23" s="64">
        <v>12</v>
      </c>
      <c r="AG23" s="64" t="s">
        <v>529</v>
      </c>
      <c r="AH23" s="148"/>
    </row>
    <row r="24" spans="1:34" s="6" customFormat="1" x14ac:dyDescent="0.3">
      <c r="A24" s="146">
        <v>23</v>
      </c>
      <c r="B24" s="64" t="s">
        <v>523</v>
      </c>
      <c r="C24" s="11"/>
      <c r="D24" s="64" t="s">
        <v>1822</v>
      </c>
      <c r="E24" s="12" t="s">
        <v>1556</v>
      </c>
      <c r="F24" s="12" t="s">
        <v>1805</v>
      </c>
      <c r="G24" s="12" t="s">
        <v>587</v>
      </c>
      <c r="H24" s="64" t="s">
        <v>299</v>
      </c>
      <c r="I24" s="64" t="s">
        <v>1558</v>
      </c>
      <c r="J24" s="64" t="s">
        <v>1535</v>
      </c>
      <c r="K24" s="64" t="s">
        <v>1536</v>
      </c>
      <c r="L24" s="64" t="s">
        <v>51</v>
      </c>
      <c r="M24" s="64" t="s">
        <v>566</v>
      </c>
      <c r="N24" s="64">
        <v>7</v>
      </c>
      <c r="O24" s="64" t="s">
        <v>20</v>
      </c>
      <c r="P24" s="64">
        <v>13</v>
      </c>
      <c r="Q24" s="64">
        <v>14</v>
      </c>
      <c r="R24" s="64"/>
      <c r="S24" s="64"/>
      <c r="T24" s="64"/>
      <c r="U24" s="64"/>
      <c r="V24" s="64"/>
      <c r="W24" s="64" t="s">
        <v>1537</v>
      </c>
      <c r="X24" s="64" t="s">
        <v>581</v>
      </c>
      <c r="Y24" s="64">
        <v>2</v>
      </c>
      <c r="Z24" s="64">
        <v>1</v>
      </c>
      <c r="AA24" s="64">
        <v>12</v>
      </c>
      <c r="AB24" s="64">
        <v>11</v>
      </c>
      <c r="AC24" s="64" t="s">
        <v>1538</v>
      </c>
      <c r="AD24" s="64" t="s">
        <v>568</v>
      </c>
      <c r="AE24" s="64">
        <v>13</v>
      </c>
      <c r="AF24" s="64">
        <v>14</v>
      </c>
      <c r="AG24" s="64" t="s">
        <v>529</v>
      </c>
      <c r="AH24" s="148"/>
    </row>
    <row r="25" spans="1:34" s="155" customFormat="1" x14ac:dyDescent="0.3">
      <c r="A25" s="153">
        <v>24</v>
      </c>
      <c r="B25" s="76" t="s">
        <v>523</v>
      </c>
      <c r="C25" s="11"/>
      <c r="D25" s="76" t="s">
        <v>1822</v>
      </c>
      <c r="E25" s="76" t="str">
        <f>VLOOKUP(F:F,'[1]SSP UNIT-2'!$A:$P,6,0)</f>
        <v>EM279-PID-1201</v>
      </c>
      <c r="F25" s="76" t="s">
        <v>1826</v>
      </c>
      <c r="G25" s="154" t="s">
        <v>590</v>
      </c>
      <c r="H25" s="76" t="s">
        <v>299</v>
      </c>
      <c r="I25" s="76"/>
      <c r="J25" s="76" t="s">
        <v>1535</v>
      </c>
      <c r="K25" s="76" t="s">
        <v>1536</v>
      </c>
      <c r="L25" s="76" t="s">
        <v>51</v>
      </c>
      <c r="M25" s="76" t="s">
        <v>566</v>
      </c>
      <c r="N25" s="76">
        <v>8</v>
      </c>
      <c r="O25" s="76" t="s">
        <v>20</v>
      </c>
      <c r="P25" s="76">
        <v>15</v>
      </c>
      <c r="Q25" s="76">
        <v>16</v>
      </c>
      <c r="R25" s="76"/>
      <c r="S25" s="76"/>
      <c r="T25" s="76"/>
      <c r="U25" s="76"/>
      <c r="V25" s="76"/>
      <c r="W25" s="76" t="s">
        <v>1537</v>
      </c>
      <c r="X25" s="76" t="s">
        <v>583</v>
      </c>
      <c r="Y25" s="76">
        <v>2</v>
      </c>
      <c r="Z25" s="76">
        <v>1</v>
      </c>
      <c r="AA25" s="76">
        <v>12</v>
      </c>
      <c r="AB25" s="76">
        <v>11</v>
      </c>
      <c r="AC25" s="76" t="s">
        <v>1538</v>
      </c>
      <c r="AD25" s="76" t="s">
        <v>568</v>
      </c>
      <c r="AE25" s="76">
        <v>15</v>
      </c>
      <c r="AF25" s="76">
        <v>16</v>
      </c>
      <c r="AG25" s="76" t="s">
        <v>529</v>
      </c>
      <c r="AH25" s="21" t="s">
        <v>1827</v>
      </c>
    </row>
    <row r="26" spans="1:34" s="155" customFormat="1" x14ac:dyDescent="0.3">
      <c r="A26" s="153">
        <v>25</v>
      </c>
      <c r="B26" s="76" t="s">
        <v>523</v>
      </c>
      <c r="C26" s="11"/>
      <c r="D26" s="76" t="s">
        <v>1822</v>
      </c>
      <c r="E26" s="76" t="s">
        <v>98</v>
      </c>
      <c r="F26" s="76" t="s">
        <v>98</v>
      </c>
      <c r="G26" s="154" t="s">
        <v>98</v>
      </c>
      <c r="H26" s="76" t="s">
        <v>45</v>
      </c>
      <c r="I26" s="76"/>
      <c r="J26" s="76" t="s">
        <v>1535</v>
      </c>
      <c r="K26" s="76" t="s">
        <v>1536</v>
      </c>
      <c r="L26" s="76" t="s">
        <v>51</v>
      </c>
      <c r="M26" s="76" t="s">
        <v>566</v>
      </c>
      <c r="N26" s="76">
        <v>9</v>
      </c>
      <c r="O26" s="76" t="s">
        <v>20</v>
      </c>
      <c r="P26" s="76">
        <v>17</v>
      </c>
      <c r="Q26" s="76">
        <v>18</v>
      </c>
      <c r="R26" s="76"/>
      <c r="S26" s="76"/>
      <c r="T26" s="76"/>
      <c r="U26" s="76"/>
      <c r="V26" s="76"/>
      <c r="W26" s="76" t="s">
        <v>1537</v>
      </c>
      <c r="X26" s="76" t="s">
        <v>584</v>
      </c>
      <c r="Y26" s="76">
        <v>2</v>
      </c>
      <c r="Z26" s="76">
        <v>1</v>
      </c>
      <c r="AA26" s="76">
        <v>12</v>
      </c>
      <c r="AB26" s="76">
        <v>11</v>
      </c>
      <c r="AC26" s="76" t="s">
        <v>1538</v>
      </c>
      <c r="AD26" s="76" t="s">
        <v>568</v>
      </c>
      <c r="AE26" s="76">
        <v>17</v>
      </c>
      <c r="AF26" s="76">
        <v>18</v>
      </c>
      <c r="AG26" s="76" t="s">
        <v>529</v>
      </c>
      <c r="AH26" s="21" t="s">
        <v>1828</v>
      </c>
    </row>
    <row r="27" spans="1:34" s="155" customFormat="1" x14ac:dyDescent="0.3">
      <c r="A27" s="153">
        <v>26</v>
      </c>
      <c r="B27" s="76" t="s">
        <v>523</v>
      </c>
      <c r="C27" s="11"/>
      <c r="D27" s="76" t="s">
        <v>1822</v>
      </c>
      <c r="E27" s="76" t="s">
        <v>98</v>
      </c>
      <c r="F27" s="76" t="s">
        <v>98</v>
      </c>
      <c r="G27" s="154" t="s">
        <v>98</v>
      </c>
      <c r="H27" s="76" t="s">
        <v>45</v>
      </c>
      <c r="I27" s="76"/>
      <c r="J27" s="76" t="s">
        <v>1535</v>
      </c>
      <c r="K27" s="76" t="s">
        <v>1536</v>
      </c>
      <c r="L27" s="76" t="s">
        <v>51</v>
      </c>
      <c r="M27" s="76" t="s">
        <v>566</v>
      </c>
      <c r="N27" s="76">
        <v>10</v>
      </c>
      <c r="O27" s="76" t="s">
        <v>20</v>
      </c>
      <c r="P27" s="76">
        <v>19</v>
      </c>
      <c r="Q27" s="76">
        <v>20</v>
      </c>
      <c r="R27" s="76"/>
      <c r="S27" s="76"/>
      <c r="T27" s="76"/>
      <c r="U27" s="76"/>
      <c r="V27" s="76"/>
      <c r="W27" s="76" t="s">
        <v>1537</v>
      </c>
      <c r="X27" s="76" t="s">
        <v>586</v>
      </c>
      <c r="Y27" s="76">
        <v>2</v>
      </c>
      <c r="Z27" s="76">
        <v>1</v>
      </c>
      <c r="AA27" s="76">
        <v>12</v>
      </c>
      <c r="AB27" s="76">
        <v>11</v>
      </c>
      <c r="AC27" s="76" t="s">
        <v>1538</v>
      </c>
      <c r="AD27" s="76" t="s">
        <v>568</v>
      </c>
      <c r="AE27" s="76">
        <v>19</v>
      </c>
      <c r="AF27" s="76">
        <v>20</v>
      </c>
      <c r="AG27" s="76" t="s">
        <v>529</v>
      </c>
      <c r="AH27" s="21" t="s">
        <v>1829</v>
      </c>
    </row>
    <row r="28" spans="1:34" s="6" customFormat="1" x14ac:dyDescent="0.3">
      <c r="A28" s="146">
        <v>27</v>
      </c>
      <c r="B28" s="64" t="s">
        <v>523</v>
      </c>
      <c r="C28" s="11"/>
      <c r="D28" s="64" t="s">
        <v>1822</v>
      </c>
      <c r="E28" s="64" t="s">
        <v>98</v>
      </c>
      <c r="F28" s="64" t="s">
        <v>98</v>
      </c>
      <c r="G28" s="147" t="s">
        <v>98</v>
      </c>
      <c r="H28" s="64" t="s">
        <v>45</v>
      </c>
      <c r="I28" s="64"/>
      <c r="J28" s="64" t="s">
        <v>1535</v>
      </c>
      <c r="K28" s="64" t="s">
        <v>1536</v>
      </c>
      <c r="L28" s="64" t="s">
        <v>51</v>
      </c>
      <c r="M28" s="64" t="s">
        <v>566</v>
      </c>
      <c r="N28" s="64">
        <v>11</v>
      </c>
      <c r="O28" s="64" t="s">
        <v>20</v>
      </c>
      <c r="P28" s="64">
        <v>21</v>
      </c>
      <c r="Q28" s="64">
        <v>22</v>
      </c>
      <c r="R28" s="64"/>
      <c r="S28" s="64"/>
      <c r="T28" s="64"/>
      <c r="U28" s="64"/>
      <c r="V28" s="64"/>
      <c r="W28" s="64" t="s">
        <v>1537</v>
      </c>
      <c r="X28" s="64" t="s">
        <v>588</v>
      </c>
      <c r="Y28" s="64">
        <v>2</v>
      </c>
      <c r="Z28" s="64">
        <v>1</v>
      </c>
      <c r="AA28" s="64">
        <v>12</v>
      </c>
      <c r="AB28" s="64">
        <v>11</v>
      </c>
      <c r="AC28" s="64" t="s">
        <v>1538</v>
      </c>
      <c r="AD28" s="64" t="s">
        <v>568</v>
      </c>
      <c r="AE28" s="64">
        <v>21</v>
      </c>
      <c r="AF28" s="64">
        <v>22</v>
      </c>
      <c r="AG28" s="64" t="s">
        <v>529</v>
      </c>
      <c r="AH28" s="148"/>
    </row>
    <row r="29" spans="1:34" s="6" customFormat="1" x14ac:dyDescent="0.3">
      <c r="A29" s="146">
        <v>28</v>
      </c>
      <c r="B29" s="64" t="s">
        <v>523</v>
      </c>
      <c r="C29" s="11"/>
      <c r="D29" s="64" t="s">
        <v>1822</v>
      </c>
      <c r="E29" s="64" t="s">
        <v>98</v>
      </c>
      <c r="F29" s="64" t="s">
        <v>98</v>
      </c>
      <c r="G29" s="147" t="s">
        <v>98</v>
      </c>
      <c r="H29" s="64" t="s">
        <v>45</v>
      </c>
      <c r="I29" s="64"/>
      <c r="J29" s="64" t="s">
        <v>1535</v>
      </c>
      <c r="K29" s="64" t="s">
        <v>1536</v>
      </c>
      <c r="L29" s="64" t="s">
        <v>51</v>
      </c>
      <c r="M29" s="64" t="s">
        <v>566</v>
      </c>
      <c r="N29" s="64">
        <v>12</v>
      </c>
      <c r="O29" s="64" t="s">
        <v>20</v>
      </c>
      <c r="P29" s="64">
        <v>23</v>
      </c>
      <c r="Q29" s="64">
        <v>24</v>
      </c>
      <c r="R29" s="64"/>
      <c r="S29" s="64"/>
      <c r="T29" s="64"/>
      <c r="U29" s="64"/>
      <c r="V29" s="64"/>
      <c r="W29" s="64" t="s">
        <v>1537</v>
      </c>
      <c r="X29" s="64" t="s">
        <v>591</v>
      </c>
      <c r="Y29" s="64">
        <v>2</v>
      </c>
      <c r="Z29" s="64">
        <v>1</v>
      </c>
      <c r="AA29" s="64">
        <v>12</v>
      </c>
      <c r="AB29" s="64">
        <v>11</v>
      </c>
      <c r="AC29" s="64" t="s">
        <v>1538</v>
      </c>
      <c r="AD29" s="64" t="s">
        <v>568</v>
      </c>
      <c r="AE29" s="64">
        <v>23</v>
      </c>
      <c r="AF29" s="64">
        <v>24</v>
      </c>
      <c r="AG29" s="64" t="s">
        <v>529</v>
      </c>
      <c r="AH29" s="148"/>
    </row>
    <row r="30" spans="1:34" s="6" customFormat="1" x14ac:dyDescent="0.3">
      <c r="A30" s="146">
        <v>29</v>
      </c>
      <c r="B30" s="64" t="s">
        <v>523</v>
      </c>
      <c r="C30" s="11"/>
      <c r="D30" s="64" t="s">
        <v>1822</v>
      </c>
      <c r="E30" s="64" t="s">
        <v>98</v>
      </c>
      <c r="F30" s="64" t="s">
        <v>98</v>
      </c>
      <c r="G30" s="147" t="s">
        <v>98</v>
      </c>
      <c r="H30" s="64" t="s">
        <v>45</v>
      </c>
      <c r="I30" s="64"/>
      <c r="J30" s="64" t="s">
        <v>1535</v>
      </c>
      <c r="K30" s="64" t="s">
        <v>1536</v>
      </c>
      <c r="L30" s="64" t="s">
        <v>51</v>
      </c>
      <c r="M30" s="64" t="s">
        <v>566</v>
      </c>
      <c r="N30" s="64">
        <v>13</v>
      </c>
      <c r="O30" s="64" t="s">
        <v>20</v>
      </c>
      <c r="P30" s="64">
        <v>25</v>
      </c>
      <c r="Q30" s="64">
        <v>26</v>
      </c>
      <c r="R30" s="64"/>
      <c r="S30" s="64"/>
      <c r="T30" s="64"/>
      <c r="U30" s="64"/>
      <c r="V30" s="64"/>
      <c r="W30" s="64" t="s">
        <v>1537</v>
      </c>
      <c r="X30" s="64" t="s">
        <v>593</v>
      </c>
      <c r="Y30" s="64">
        <v>2</v>
      </c>
      <c r="Z30" s="64">
        <v>1</v>
      </c>
      <c r="AA30" s="64">
        <v>12</v>
      </c>
      <c r="AB30" s="64">
        <v>11</v>
      </c>
      <c r="AC30" s="64" t="s">
        <v>1538</v>
      </c>
      <c r="AD30" s="64" t="s">
        <v>568</v>
      </c>
      <c r="AE30" s="64">
        <v>25</v>
      </c>
      <c r="AF30" s="64">
        <v>26</v>
      </c>
      <c r="AG30" s="64" t="s">
        <v>529</v>
      </c>
      <c r="AH30" s="148"/>
    </row>
    <row r="31" spans="1:34" s="6" customFormat="1" x14ac:dyDescent="0.3">
      <c r="A31" s="146">
        <v>30</v>
      </c>
      <c r="B31" s="64" t="s">
        <v>523</v>
      </c>
      <c r="C31" s="11"/>
      <c r="D31" s="64" t="s">
        <v>1822</v>
      </c>
      <c r="E31" s="64" t="s">
        <v>98</v>
      </c>
      <c r="F31" s="64" t="s">
        <v>98</v>
      </c>
      <c r="G31" s="147" t="s">
        <v>98</v>
      </c>
      <c r="H31" s="64" t="s">
        <v>45</v>
      </c>
      <c r="I31" s="64"/>
      <c r="J31" s="64" t="s">
        <v>1535</v>
      </c>
      <c r="K31" s="64" t="s">
        <v>1536</v>
      </c>
      <c r="L31" s="64" t="s">
        <v>51</v>
      </c>
      <c r="M31" s="64" t="s">
        <v>566</v>
      </c>
      <c r="N31" s="64">
        <v>14</v>
      </c>
      <c r="O31" s="64" t="s">
        <v>20</v>
      </c>
      <c r="P31" s="64">
        <v>27</v>
      </c>
      <c r="Q31" s="64">
        <v>28</v>
      </c>
      <c r="R31" s="64"/>
      <c r="S31" s="64"/>
      <c r="T31" s="64"/>
      <c r="U31" s="64"/>
      <c r="V31" s="64"/>
      <c r="W31" s="64" t="s">
        <v>1537</v>
      </c>
      <c r="X31" s="64" t="s">
        <v>595</v>
      </c>
      <c r="Y31" s="64">
        <v>2</v>
      </c>
      <c r="Z31" s="64">
        <v>1</v>
      </c>
      <c r="AA31" s="64">
        <v>12</v>
      </c>
      <c r="AB31" s="64">
        <v>11</v>
      </c>
      <c r="AC31" s="64" t="s">
        <v>1538</v>
      </c>
      <c r="AD31" s="64" t="s">
        <v>568</v>
      </c>
      <c r="AE31" s="64">
        <v>27</v>
      </c>
      <c r="AF31" s="64">
        <v>28</v>
      </c>
      <c r="AG31" s="64" t="s">
        <v>529</v>
      </c>
      <c r="AH31" s="148"/>
    </row>
    <row r="32" spans="1:34" s="6" customFormat="1" x14ac:dyDescent="0.3">
      <c r="A32" s="146">
        <v>31</v>
      </c>
      <c r="B32" s="64" t="s">
        <v>523</v>
      </c>
      <c r="C32" s="11"/>
      <c r="D32" s="64" t="s">
        <v>1822</v>
      </c>
      <c r="E32" s="64" t="s">
        <v>98</v>
      </c>
      <c r="F32" s="64" t="s">
        <v>98</v>
      </c>
      <c r="G32" s="147" t="s">
        <v>98</v>
      </c>
      <c r="H32" s="64" t="s">
        <v>45</v>
      </c>
      <c r="I32" s="64"/>
      <c r="J32" s="64" t="s">
        <v>1535</v>
      </c>
      <c r="K32" s="64" t="s">
        <v>1536</v>
      </c>
      <c r="L32" s="64" t="s">
        <v>51</v>
      </c>
      <c r="M32" s="64" t="s">
        <v>566</v>
      </c>
      <c r="N32" s="64">
        <v>15</v>
      </c>
      <c r="O32" s="64" t="s">
        <v>20</v>
      </c>
      <c r="P32" s="64">
        <v>29</v>
      </c>
      <c r="Q32" s="64">
        <v>30</v>
      </c>
      <c r="R32" s="64"/>
      <c r="S32" s="64"/>
      <c r="T32" s="64"/>
      <c r="U32" s="64"/>
      <c r="V32" s="64"/>
      <c r="W32" s="64" t="s">
        <v>1537</v>
      </c>
      <c r="X32" s="64" t="s">
        <v>597</v>
      </c>
      <c r="Y32" s="64">
        <v>2</v>
      </c>
      <c r="Z32" s="64">
        <v>1</v>
      </c>
      <c r="AA32" s="64">
        <v>12</v>
      </c>
      <c r="AB32" s="64">
        <v>11</v>
      </c>
      <c r="AC32" s="64" t="s">
        <v>1538</v>
      </c>
      <c r="AD32" s="64" t="s">
        <v>568</v>
      </c>
      <c r="AE32" s="64">
        <v>29</v>
      </c>
      <c r="AF32" s="64">
        <v>30</v>
      </c>
      <c r="AG32" s="64" t="s">
        <v>529</v>
      </c>
      <c r="AH32" s="148"/>
    </row>
    <row r="33" spans="1:34" s="6" customFormat="1" ht="15" thickBot="1" x14ac:dyDescent="0.35">
      <c r="A33" s="160">
        <v>32</v>
      </c>
      <c r="B33" s="131" t="s">
        <v>523</v>
      </c>
      <c r="C33" s="47"/>
      <c r="D33" s="131" t="s">
        <v>1822</v>
      </c>
      <c r="E33" s="131" t="s">
        <v>98</v>
      </c>
      <c r="F33" s="131" t="s">
        <v>98</v>
      </c>
      <c r="G33" s="161" t="s">
        <v>98</v>
      </c>
      <c r="H33" s="131" t="s">
        <v>45</v>
      </c>
      <c r="I33" s="131"/>
      <c r="J33" s="131" t="s">
        <v>1535</v>
      </c>
      <c r="K33" s="131" t="s">
        <v>1536</v>
      </c>
      <c r="L33" s="131" t="s">
        <v>51</v>
      </c>
      <c r="M33" s="131" t="s">
        <v>566</v>
      </c>
      <c r="N33" s="131">
        <v>16</v>
      </c>
      <c r="O33" s="131" t="s">
        <v>20</v>
      </c>
      <c r="P33" s="131">
        <v>31</v>
      </c>
      <c r="Q33" s="131">
        <v>32</v>
      </c>
      <c r="R33" s="131"/>
      <c r="S33" s="131"/>
      <c r="T33" s="131"/>
      <c r="U33" s="131"/>
      <c r="V33" s="131"/>
      <c r="W33" s="131" t="s">
        <v>1537</v>
      </c>
      <c r="X33" s="131" t="s">
        <v>598</v>
      </c>
      <c r="Y33" s="131">
        <v>2</v>
      </c>
      <c r="Z33" s="131">
        <v>1</v>
      </c>
      <c r="AA33" s="131">
        <v>12</v>
      </c>
      <c r="AB33" s="131">
        <v>11</v>
      </c>
      <c r="AC33" s="131" t="s">
        <v>1538</v>
      </c>
      <c r="AD33" s="131" t="s">
        <v>568</v>
      </c>
      <c r="AE33" s="131">
        <v>31</v>
      </c>
      <c r="AF33" s="131">
        <v>32</v>
      </c>
      <c r="AG33" s="131" t="s">
        <v>529</v>
      </c>
      <c r="AH33" s="162"/>
    </row>
  </sheetData>
  <mergeCells count="4">
    <mergeCell ref="Y1:Z1"/>
    <mergeCell ref="AA1:AB1"/>
    <mergeCell ref="C2:C17"/>
    <mergeCell ref="C18:C33"/>
  </mergeCells>
  <pageMargins left="0.8" right="0.7" top="0.75" bottom="0.75" header="0.3" footer="0.3"/>
  <pageSetup paperSize="8" scale="48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5E25-CEAC-4E35-BD08-5D5EE7B07687}">
  <dimension ref="A1:DD257"/>
  <sheetViews>
    <sheetView zoomScale="80" zoomScaleNormal="80" workbookViewId="0">
      <pane xSplit="1" ySplit="1" topLeftCell="B230" activePane="bottomRight" state="frozen"/>
      <selection pane="topRight" activeCell="B1" sqref="B1"/>
      <selection pane="bottomLeft" activeCell="A2" sqref="A2"/>
      <selection pane="bottomRight" activeCell="E76" sqref="E76"/>
    </sheetView>
  </sheetViews>
  <sheetFormatPr defaultRowHeight="14.4" x14ac:dyDescent="0.3"/>
  <cols>
    <col min="1" max="1" width="6.44140625" style="49" bestFit="1" customWidth="1"/>
    <col min="2" max="2" width="10" bestFit="1" customWidth="1"/>
    <col min="3" max="3" width="13.77734375" bestFit="1" customWidth="1"/>
    <col min="4" max="4" width="12.44140625" customWidth="1"/>
    <col min="5" max="5" width="16.44140625" bestFit="1" customWidth="1"/>
    <col min="6" max="6" width="28.88671875" customWidth="1"/>
    <col min="7" max="7" width="85.88671875" bestFit="1" customWidth="1"/>
    <col min="8" max="8" width="12.77734375" style="49" customWidth="1"/>
    <col min="9" max="9" width="29.44140625" style="49" bestFit="1" customWidth="1"/>
    <col min="10" max="10" width="17.44140625" style="49" customWidth="1"/>
    <col min="11" max="11" width="13" style="49" bestFit="1" customWidth="1"/>
    <col min="12" max="12" width="7.44140625" style="49" bestFit="1" customWidth="1"/>
    <col min="13" max="13" width="8.44140625" style="49" bestFit="1" customWidth="1"/>
    <col min="14" max="14" width="13.109375" style="49" bestFit="1" customWidth="1"/>
    <col min="15" max="15" width="6.21875" style="49" bestFit="1" customWidth="1"/>
    <col min="16" max="16" width="4.44140625" style="49" bestFit="1" customWidth="1"/>
    <col min="17" max="17" width="4.44140625" style="49" customWidth="1"/>
    <col min="18" max="18" width="15.88671875" style="49" bestFit="1" customWidth="1"/>
    <col min="19" max="19" width="15.21875" style="49" bestFit="1" customWidth="1"/>
    <col min="20" max="20" width="12.88671875" style="49" bestFit="1" customWidth="1"/>
    <col min="21" max="21" width="10.109375" style="49" bestFit="1" customWidth="1"/>
    <col min="22" max="22" width="13" style="49" bestFit="1" customWidth="1"/>
    <col min="23" max="23" width="12.77734375" style="49" bestFit="1" customWidth="1"/>
    <col min="24" max="24" width="14.44140625" style="49" bestFit="1" customWidth="1"/>
    <col min="25" max="25" width="14.21875" style="49" bestFit="1" customWidth="1"/>
    <col min="26" max="26" width="13" style="49" bestFit="1" customWidth="1"/>
    <col min="27" max="27" width="10.77734375" style="49" bestFit="1" customWidth="1"/>
    <col min="28" max="29" width="5.77734375" style="49" bestFit="1" customWidth="1"/>
    <col min="30" max="30" width="12" style="49" bestFit="1" customWidth="1"/>
    <col min="31" max="31" width="7.44140625" style="49" customWidth="1"/>
    <col min="32" max="32" width="6.44140625" style="49" bestFit="1" customWidth="1"/>
    <col min="33" max="33" width="5.77734375" style="49" bestFit="1" customWidth="1"/>
    <col min="34" max="34" width="11.44140625" style="49" bestFit="1" customWidth="1"/>
    <col min="35" max="35" width="7.109375" style="49" bestFit="1" customWidth="1"/>
    <col min="36" max="36" width="6.21875" style="49" bestFit="1" customWidth="1"/>
    <col min="37" max="37" width="5.44140625" style="49" bestFit="1" customWidth="1"/>
    <col min="38" max="38" width="10.44140625" style="49" bestFit="1" customWidth="1"/>
    <col min="39" max="39" width="20.88671875" style="49" customWidth="1"/>
  </cols>
  <sheetData>
    <row r="1" spans="1:108" s="49" customFormat="1" ht="34.5" customHeight="1" x14ac:dyDescent="0.3">
      <c r="A1" s="145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>
        <v>1617</v>
      </c>
      <c r="G1" s="60" t="s">
        <v>6</v>
      </c>
      <c r="H1" s="60" t="s">
        <v>7</v>
      </c>
      <c r="I1" s="60" t="s">
        <v>8</v>
      </c>
      <c r="J1" s="60" t="s">
        <v>600</v>
      </c>
      <c r="K1" s="60" t="s">
        <v>15</v>
      </c>
      <c r="L1" s="60" t="s">
        <v>16</v>
      </c>
      <c r="M1" s="60" t="s">
        <v>17</v>
      </c>
      <c r="N1" s="60" t="s">
        <v>18</v>
      </c>
      <c r="O1" s="60" t="s">
        <v>19</v>
      </c>
      <c r="P1" s="60" t="s">
        <v>20</v>
      </c>
      <c r="Q1" s="60" t="s">
        <v>21</v>
      </c>
      <c r="R1" s="60" t="s">
        <v>601</v>
      </c>
      <c r="S1" s="60" t="s">
        <v>602</v>
      </c>
      <c r="T1" s="60" t="s">
        <v>603</v>
      </c>
      <c r="U1" s="60" t="s">
        <v>604</v>
      </c>
      <c r="V1" s="60" t="s">
        <v>605</v>
      </c>
      <c r="W1" s="60" t="s">
        <v>606</v>
      </c>
      <c r="X1" s="60" t="s">
        <v>607</v>
      </c>
      <c r="Y1" s="60" t="s">
        <v>608</v>
      </c>
      <c r="Z1" s="60" t="s">
        <v>34</v>
      </c>
      <c r="AA1" s="60" t="s">
        <v>35</v>
      </c>
      <c r="AB1" s="60" t="s">
        <v>36</v>
      </c>
      <c r="AC1" s="60" t="s">
        <v>37</v>
      </c>
      <c r="AD1" s="60" t="s">
        <v>609</v>
      </c>
      <c r="AE1" s="60" t="s">
        <v>610</v>
      </c>
      <c r="AF1" s="60" t="s">
        <v>611</v>
      </c>
      <c r="AG1" s="60" t="s">
        <v>1830</v>
      </c>
      <c r="AH1" s="60" t="s">
        <v>609</v>
      </c>
      <c r="AI1" s="60" t="s">
        <v>610</v>
      </c>
      <c r="AJ1" s="60" t="s">
        <v>611</v>
      </c>
      <c r="AK1" s="60" t="s">
        <v>1830</v>
      </c>
      <c r="AL1" s="60" t="s">
        <v>38</v>
      </c>
      <c r="AM1" s="62" t="s">
        <v>39</v>
      </c>
      <c r="AN1" s="26"/>
      <c r="AO1" s="26"/>
      <c r="AP1" s="26"/>
      <c r="AQ1" s="26"/>
      <c r="AR1" s="26"/>
      <c r="AS1" s="26"/>
      <c r="AT1" s="26"/>
      <c r="AU1" s="26"/>
    </row>
    <row r="2" spans="1:108" s="68" customFormat="1" x14ac:dyDescent="0.3">
      <c r="A2" s="9">
        <v>1</v>
      </c>
      <c r="B2" s="10" t="s">
        <v>613</v>
      </c>
      <c r="C2" s="11">
        <v>1</v>
      </c>
      <c r="D2" s="12" t="s">
        <v>1831</v>
      </c>
      <c r="E2" s="12" t="s">
        <v>1532</v>
      </c>
      <c r="F2" s="12" t="s">
        <v>1832</v>
      </c>
      <c r="G2" s="12" t="s">
        <v>71</v>
      </c>
      <c r="H2" s="10" t="s">
        <v>45</v>
      </c>
      <c r="I2" s="10" t="s">
        <v>1534</v>
      </c>
      <c r="J2" s="64" t="s">
        <v>1833</v>
      </c>
      <c r="K2" s="64" t="s">
        <v>1536</v>
      </c>
      <c r="L2" s="64" t="s">
        <v>617</v>
      </c>
      <c r="M2" s="64" t="s">
        <v>618</v>
      </c>
      <c r="N2" s="64">
        <v>1</v>
      </c>
      <c r="O2" s="64" t="s">
        <v>20</v>
      </c>
      <c r="P2" s="64">
        <v>1</v>
      </c>
      <c r="Q2" s="64">
        <v>2</v>
      </c>
      <c r="R2" s="64" t="s">
        <v>619</v>
      </c>
      <c r="S2" s="10" t="s">
        <v>1834</v>
      </c>
      <c r="T2" s="10" t="s">
        <v>621</v>
      </c>
      <c r="U2" s="10">
        <v>9</v>
      </c>
      <c r="V2" s="10">
        <v>5</v>
      </c>
      <c r="W2" s="10">
        <v>1</v>
      </c>
      <c r="X2" s="10">
        <v>14</v>
      </c>
      <c r="Y2" s="10">
        <v>13</v>
      </c>
      <c r="Z2" s="10" t="s">
        <v>1834</v>
      </c>
      <c r="AA2" s="10" t="s">
        <v>622</v>
      </c>
      <c r="AB2" s="10">
        <v>1</v>
      </c>
      <c r="AC2" s="10">
        <v>2</v>
      </c>
      <c r="AD2" s="10"/>
      <c r="AE2" s="10"/>
      <c r="AF2" s="10"/>
      <c r="AG2" s="10"/>
      <c r="AH2" s="10"/>
      <c r="AI2" s="10"/>
      <c r="AJ2" s="10"/>
      <c r="AK2" s="10"/>
      <c r="AL2" s="10" t="s">
        <v>623</v>
      </c>
      <c r="AM2" s="14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</row>
    <row r="3" spans="1:108" s="68" customFormat="1" x14ac:dyDescent="0.3">
      <c r="A3" s="9">
        <v>2</v>
      </c>
      <c r="B3" s="10" t="s">
        <v>613</v>
      </c>
      <c r="C3" s="11"/>
      <c r="D3" s="12" t="s">
        <v>1831</v>
      </c>
      <c r="E3" s="12" t="s">
        <v>1532</v>
      </c>
      <c r="F3" s="12" t="s">
        <v>1835</v>
      </c>
      <c r="G3" s="12" t="s">
        <v>71</v>
      </c>
      <c r="H3" s="10" t="s">
        <v>45</v>
      </c>
      <c r="I3" s="10" t="s">
        <v>1534</v>
      </c>
      <c r="J3" s="64" t="s">
        <v>1833</v>
      </c>
      <c r="K3" s="64" t="s">
        <v>1536</v>
      </c>
      <c r="L3" s="64" t="s">
        <v>617</v>
      </c>
      <c r="M3" s="64" t="s">
        <v>618</v>
      </c>
      <c r="N3" s="64">
        <v>2</v>
      </c>
      <c r="O3" s="64" t="s">
        <v>20</v>
      </c>
      <c r="P3" s="64">
        <v>3</v>
      </c>
      <c r="Q3" s="64">
        <v>4</v>
      </c>
      <c r="R3" s="64" t="s">
        <v>619</v>
      </c>
      <c r="S3" s="10" t="s">
        <v>1834</v>
      </c>
      <c r="T3" s="10" t="s">
        <v>625</v>
      </c>
      <c r="U3" s="10">
        <v>9</v>
      </c>
      <c r="V3" s="10">
        <v>5</v>
      </c>
      <c r="W3" s="10">
        <v>1</v>
      </c>
      <c r="X3" s="10">
        <v>14</v>
      </c>
      <c r="Y3" s="10">
        <v>13</v>
      </c>
      <c r="Z3" s="10" t="s">
        <v>1834</v>
      </c>
      <c r="AA3" s="10" t="s">
        <v>622</v>
      </c>
      <c r="AB3" s="10">
        <v>3</v>
      </c>
      <c r="AC3" s="10">
        <v>4</v>
      </c>
      <c r="AD3" s="10"/>
      <c r="AE3" s="10"/>
      <c r="AF3" s="10"/>
      <c r="AG3" s="10"/>
      <c r="AH3" s="10"/>
      <c r="AI3" s="10"/>
      <c r="AJ3" s="10"/>
      <c r="AK3" s="10"/>
      <c r="AL3" s="10" t="s">
        <v>623</v>
      </c>
      <c r="AM3" s="14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</row>
    <row r="4" spans="1:108" s="68" customFormat="1" x14ac:dyDescent="0.3">
      <c r="A4" s="9">
        <v>3</v>
      </c>
      <c r="B4" s="10" t="s">
        <v>613</v>
      </c>
      <c r="C4" s="11"/>
      <c r="D4" s="12" t="s">
        <v>1831</v>
      </c>
      <c r="E4" s="12" t="s">
        <v>1532</v>
      </c>
      <c r="F4" s="12" t="s">
        <v>1836</v>
      </c>
      <c r="G4" s="63" t="s">
        <v>627</v>
      </c>
      <c r="H4" s="10" t="s">
        <v>45</v>
      </c>
      <c r="I4" s="10" t="s">
        <v>1534</v>
      </c>
      <c r="J4" s="64" t="s">
        <v>1833</v>
      </c>
      <c r="K4" s="64" t="s">
        <v>1536</v>
      </c>
      <c r="L4" s="64" t="s">
        <v>617</v>
      </c>
      <c r="M4" s="64" t="s">
        <v>618</v>
      </c>
      <c r="N4" s="64">
        <v>3</v>
      </c>
      <c r="O4" s="64" t="s">
        <v>20</v>
      </c>
      <c r="P4" s="64">
        <v>5</v>
      </c>
      <c r="Q4" s="64">
        <v>6</v>
      </c>
      <c r="R4" s="64" t="s">
        <v>619</v>
      </c>
      <c r="S4" s="10" t="s">
        <v>1834</v>
      </c>
      <c r="T4" s="10" t="s">
        <v>628</v>
      </c>
      <c r="U4" s="10">
        <v>9</v>
      </c>
      <c r="V4" s="10">
        <v>5</v>
      </c>
      <c r="W4" s="10">
        <v>1</v>
      </c>
      <c r="X4" s="10">
        <v>14</v>
      </c>
      <c r="Y4" s="10">
        <v>13</v>
      </c>
      <c r="Z4" s="10" t="s">
        <v>1834</v>
      </c>
      <c r="AA4" s="10" t="s">
        <v>622</v>
      </c>
      <c r="AB4" s="10">
        <v>5</v>
      </c>
      <c r="AC4" s="10">
        <v>6</v>
      </c>
      <c r="AD4" s="10"/>
      <c r="AE4" s="10"/>
      <c r="AF4" s="10"/>
      <c r="AG4" s="10"/>
      <c r="AH4" s="10"/>
      <c r="AI4" s="10"/>
      <c r="AJ4" s="10"/>
      <c r="AK4" s="10"/>
      <c r="AL4" s="10" t="s">
        <v>623</v>
      </c>
      <c r="AM4" s="14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</row>
    <row r="5" spans="1:108" s="68" customFormat="1" x14ac:dyDescent="0.3">
      <c r="A5" s="9">
        <v>4</v>
      </c>
      <c r="B5" s="10" t="s">
        <v>613</v>
      </c>
      <c r="C5" s="11"/>
      <c r="D5" s="12" t="s">
        <v>1831</v>
      </c>
      <c r="E5" s="12" t="s">
        <v>1532</v>
      </c>
      <c r="F5" s="12" t="s">
        <v>1837</v>
      </c>
      <c r="G5" s="63" t="s">
        <v>630</v>
      </c>
      <c r="H5" s="10" t="s">
        <v>45</v>
      </c>
      <c r="I5" s="10" t="s">
        <v>1534</v>
      </c>
      <c r="J5" s="64" t="s">
        <v>1833</v>
      </c>
      <c r="K5" s="64" t="s">
        <v>1536</v>
      </c>
      <c r="L5" s="64" t="s">
        <v>617</v>
      </c>
      <c r="M5" s="64" t="s">
        <v>618</v>
      </c>
      <c r="N5" s="64">
        <v>4</v>
      </c>
      <c r="O5" s="64" t="s">
        <v>20</v>
      </c>
      <c r="P5" s="64">
        <v>7</v>
      </c>
      <c r="Q5" s="64">
        <v>8</v>
      </c>
      <c r="R5" s="64" t="s">
        <v>619</v>
      </c>
      <c r="S5" s="10" t="s">
        <v>1834</v>
      </c>
      <c r="T5" s="10" t="s">
        <v>631</v>
      </c>
      <c r="U5" s="10">
        <v>9</v>
      </c>
      <c r="V5" s="10">
        <v>5</v>
      </c>
      <c r="W5" s="10">
        <v>1</v>
      </c>
      <c r="X5" s="10">
        <v>14</v>
      </c>
      <c r="Y5" s="10">
        <v>13</v>
      </c>
      <c r="Z5" s="10" t="s">
        <v>1834</v>
      </c>
      <c r="AA5" s="10" t="s">
        <v>622</v>
      </c>
      <c r="AB5" s="10">
        <v>7</v>
      </c>
      <c r="AC5" s="10">
        <v>8</v>
      </c>
      <c r="AD5" s="10"/>
      <c r="AE5" s="10"/>
      <c r="AF5" s="10"/>
      <c r="AG5" s="10"/>
      <c r="AH5" s="10"/>
      <c r="AI5" s="10"/>
      <c r="AJ5" s="10"/>
      <c r="AK5" s="10"/>
      <c r="AL5" s="10" t="s">
        <v>623</v>
      </c>
      <c r="AM5" s="14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</row>
    <row r="6" spans="1:108" s="68" customFormat="1" x14ac:dyDescent="0.3">
      <c r="A6" s="9">
        <v>5</v>
      </c>
      <c r="B6" s="10" t="s">
        <v>613</v>
      </c>
      <c r="C6" s="11"/>
      <c r="D6" s="12" t="s">
        <v>1831</v>
      </c>
      <c r="E6" s="12" t="s">
        <v>1532</v>
      </c>
      <c r="F6" s="12" t="s">
        <v>1838</v>
      </c>
      <c r="G6" s="63" t="s">
        <v>632</v>
      </c>
      <c r="H6" s="10" t="s">
        <v>45</v>
      </c>
      <c r="I6" s="10" t="s">
        <v>1534</v>
      </c>
      <c r="J6" s="64" t="s">
        <v>1833</v>
      </c>
      <c r="K6" s="64" t="s">
        <v>1536</v>
      </c>
      <c r="L6" s="64" t="s">
        <v>617</v>
      </c>
      <c r="M6" s="64" t="s">
        <v>618</v>
      </c>
      <c r="N6" s="64">
        <v>5</v>
      </c>
      <c r="O6" s="64" t="s">
        <v>20</v>
      </c>
      <c r="P6" s="64">
        <v>9</v>
      </c>
      <c r="Q6" s="64">
        <v>10</v>
      </c>
      <c r="R6" s="64" t="s">
        <v>619</v>
      </c>
      <c r="S6" s="10" t="s">
        <v>1834</v>
      </c>
      <c r="T6" s="10" t="s">
        <v>633</v>
      </c>
      <c r="U6" s="10">
        <v>9</v>
      </c>
      <c r="V6" s="10">
        <v>5</v>
      </c>
      <c r="W6" s="10">
        <v>1</v>
      </c>
      <c r="X6" s="10">
        <v>14</v>
      </c>
      <c r="Y6" s="10">
        <v>13</v>
      </c>
      <c r="Z6" s="10" t="s">
        <v>1834</v>
      </c>
      <c r="AA6" s="10" t="s">
        <v>622</v>
      </c>
      <c r="AB6" s="10">
        <v>9</v>
      </c>
      <c r="AC6" s="10">
        <v>10</v>
      </c>
      <c r="AD6" s="10"/>
      <c r="AE6" s="10"/>
      <c r="AF6" s="10"/>
      <c r="AG6" s="10"/>
      <c r="AH6" s="10"/>
      <c r="AI6" s="10"/>
      <c r="AJ6" s="10"/>
      <c r="AK6" s="10"/>
      <c r="AL6" s="10" t="s">
        <v>623</v>
      </c>
      <c r="AM6" s="14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</row>
    <row r="7" spans="1:108" s="68" customFormat="1" x14ac:dyDescent="0.3">
      <c r="A7" s="9">
        <v>6</v>
      </c>
      <c r="B7" s="10" t="s">
        <v>613</v>
      </c>
      <c r="C7" s="11"/>
      <c r="D7" s="12" t="s">
        <v>1831</v>
      </c>
      <c r="E7" s="12" t="s">
        <v>1532</v>
      </c>
      <c r="F7" s="12" t="s">
        <v>1839</v>
      </c>
      <c r="G7" s="12" t="s">
        <v>1840</v>
      </c>
      <c r="H7" s="10" t="s">
        <v>45</v>
      </c>
      <c r="I7" s="10" t="s">
        <v>1534</v>
      </c>
      <c r="J7" s="64" t="s">
        <v>1833</v>
      </c>
      <c r="K7" s="64" t="s">
        <v>1536</v>
      </c>
      <c r="L7" s="64" t="s">
        <v>617</v>
      </c>
      <c r="M7" s="64" t="s">
        <v>618</v>
      </c>
      <c r="N7" s="64">
        <v>6</v>
      </c>
      <c r="O7" s="64" t="s">
        <v>20</v>
      </c>
      <c r="P7" s="64">
        <v>11</v>
      </c>
      <c r="Q7" s="64">
        <v>12</v>
      </c>
      <c r="R7" s="64" t="s">
        <v>619</v>
      </c>
      <c r="S7" s="10" t="s">
        <v>1834</v>
      </c>
      <c r="T7" s="10" t="s">
        <v>636</v>
      </c>
      <c r="U7" s="10">
        <v>9</v>
      </c>
      <c r="V7" s="10">
        <v>5</v>
      </c>
      <c r="W7" s="10">
        <v>1</v>
      </c>
      <c r="X7" s="10">
        <v>14</v>
      </c>
      <c r="Y7" s="10">
        <v>13</v>
      </c>
      <c r="Z7" s="10" t="s">
        <v>1834</v>
      </c>
      <c r="AA7" s="10" t="s">
        <v>622</v>
      </c>
      <c r="AB7" s="10">
        <v>11</v>
      </c>
      <c r="AC7" s="10">
        <v>12</v>
      </c>
      <c r="AD7" s="10"/>
      <c r="AE7" s="10"/>
      <c r="AF7" s="10"/>
      <c r="AG7" s="10"/>
      <c r="AH7" s="10"/>
      <c r="AI7" s="10"/>
      <c r="AJ7" s="10"/>
      <c r="AK7" s="10"/>
      <c r="AL7" s="10" t="s">
        <v>623</v>
      </c>
      <c r="AM7" s="14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</row>
    <row r="8" spans="1:108" s="68" customFormat="1" x14ac:dyDescent="0.3">
      <c r="A8" s="9">
        <v>7</v>
      </c>
      <c r="B8" s="10" t="s">
        <v>613</v>
      </c>
      <c r="C8" s="11"/>
      <c r="D8" s="12" t="s">
        <v>1831</v>
      </c>
      <c r="E8" s="12" t="s">
        <v>1532</v>
      </c>
      <c r="F8" s="12" t="s">
        <v>1841</v>
      </c>
      <c r="G8" s="12" t="s">
        <v>1842</v>
      </c>
      <c r="H8" s="10" t="s">
        <v>45</v>
      </c>
      <c r="I8" s="10" t="s">
        <v>1534</v>
      </c>
      <c r="J8" s="64" t="s">
        <v>1833</v>
      </c>
      <c r="K8" s="64" t="s">
        <v>1536</v>
      </c>
      <c r="L8" s="64" t="s">
        <v>617</v>
      </c>
      <c r="M8" s="64" t="s">
        <v>618</v>
      </c>
      <c r="N8" s="64">
        <v>7</v>
      </c>
      <c r="O8" s="64" t="s">
        <v>20</v>
      </c>
      <c r="P8" s="64">
        <v>13</v>
      </c>
      <c r="Q8" s="64">
        <v>14</v>
      </c>
      <c r="R8" s="64" t="s">
        <v>619</v>
      </c>
      <c r="S8" s="10" t="s">
        <v>1834</v>
      </c>
      <c r="T8" s="10" t="s">
        <v>639</v>
      </c>
      <c r="U8" s="10">
        <v>9</v>
      </c>
      <c r="V8" s="10">
        <v>5</v>
      </c>
      <c r="W8" s="10">
        <v>1</v>
      </c>
      <c r="X8" s="10">
        <v>14</v>
      </c>
      <c r="Y8" s="10">
        <v>13</v>
      </c>
      <c r="Z8" s="10" t="s">
        <v>1834</v>
      </c>
      <c r="AA8" s="10" t="s">
        <v>622</v>
      </c>
      <c r="AB8" s="10">
        <v>13</v>
      </c>
      <c r="AC8" s="10">
        <v>14</v>
      </c>
      <c r="AD8" s="10"/>
      <c r="AE8" s="10"/>
      <c r="AF8" s="10"/>
      <c r="AG8" s="10"/>
      <c r="AH8" s="10"/>
      <c r="AI8" s="10"/>
      <c r="AJ8" s="10"/>
      <c r="AK8" s="10"/>
      <c r="AL8" s="10" t="s">
        <v>623</v>
      </c>
      <c r="AM8" s="14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</row>
    <row r="9" spans="1:108" s="78" customFormat="1" x14ac:dyDescent="0.3">
      <c r="A9" s="16">
        <v>8</v>
      </c>
      <c r="B9" s="17" t="s">
        <v>613</v>
      </c>
      <c r="C9" s="11"/>
      <c r="D9" s="18" t="s">
        <v>1831</v>
      </c>
      <c r="E9" s="18" t="s">
        <v>1543</v>
      </c>
      <c r="F9" s="18" t="s">
        <v>1843</v>
      </c>
      <c r="G9" s="18" t="s">
        <v>641</v>
      </c>
      <c r="H9" s="17" t="s">
        <v>45</v>
      </c>
      <c r="I9" s="17" t="s">
        <v>1534</v>
      </c>
      <c r="J9" s="76" t="s">
        <v>1833</v>
      </c>
      <c r="K9" s="76" t="s">
        <v>1536</v>
      </c>
      <c r="L9" s="76" t="s">
        <v>617</v>
      </c>
      <c r="M9" s="76" t="s">
        <v>618</v>
      </c>
      <c r="N9" s="76">
        <v>8</v>
      </c>
      <c r="O9" s="76" t="s">
        <v>20</v>
      </c>
      <c r="P9" s="76">
        <v>15</v>
      </c>
      <c r="Q9" s="76">
        <v>16</v>
      </c>
      <c r="R9" s="76" t="s">
        <v>619</v>
      </c>
      <c r="S9" s="17" t="s">
        <v>1834</v>
      </c>
      <c r="T9" s="17" t="s">
        <v>642</v>
      </c>
      <c r="U9" s="17">
        <v>9</v>
      </c>
      <c r="V9" s="17">
        <v>5</v>
      </c>
      <c r="W9" s="17">
        <v>1</v>
      </c>
      <c r="X9" s="17">
        <v>14</v>
      </c>
      <c r="Y9" s="17">
        <v>13</v>
      </c>
      <c r="Z9" s="17" t="s">
        <v>1834</v>
      </c>
      <c r="AA9" s="17" t="s">
        <v>622</v>
      </c>
      <c r="AB9" s="17">
        <v>15</v>
      </c>
      <c r="AC9" s="17">
        <v>16</v>
      </c>
      <c r="AD9" s="17"/>
      <c r="AE9" s="17"/>
      <c r="AF9" s="17"/>
      <c r="AG9" s="17"/>
      <c r="AH9" s="17"/>
      <c r="AI9" s="17"/>
      <c r="AJ9" s="17"/>
      <c r="AK9" s="17"/>
      <c r="AL9" s="17" t="s">
        <v>623</v>
      </c>
      <c r="AM9" s="19" t="s">
        <v>643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</row>
    <row r="10" spans="1:108" s="78" customFormat="1" x14ac:dyDescent="0.3">
      <c r="A10" s="16">
        <v>9</v>
      </c>
      <c r="B10" s="17" t="s">
        <v>613</v>
      </c>
      <c r="C10" s="11"/>
      <c r="D10" s="18" t="s">
        <v>1831</v>
      </c>
      <c r="E10" s="18" t="s">
        <v>1543</v>
      </c>
      <c r="F10" s="18" t="s">
        <v>1844</v>
      </c>
      <c r="G10" s="18" t="s">
        <v>645</v>
      </c>
      <c r="H10" s="17" t="s">
        <v>45</v>
      </c>
      <c r="I10" s="17" t="s">
        <v>1534</v>
      </c>
      <c r="J10" s="76" t="s">
        <v>1833</v>
      </c>
      <c r="K10" s="76" t="s">
        <v>1536</v>
      </c>
      <c r="L10" s="76" t="s">
        <v>617</v>
      </c>
      <c r="M10" s="76" t="s">
        <v>618</v>
      </c>
      <c r="N10" s="76">
        <v>9</v>
      </c>
      <c r="O10" s="76" t="s">
        <v>20</v>
      </c>
      <c r="P10" s="76">
        <v>17</v>
      </c>
      <c r="Q10" s="76">
        <v>18</v>
      </c>
      <c r="R10" s="76" t="s">
        <v>619</v>
      </c>
      <c r="S10" s="17" t="s">
        <v>1834</v>
      </c>
      <c r="T10" s="17" t="s">
        <v>646</v>
      </c>
      <c r="U10" s="17">
        <v>9</v>
      </c>
      <c r="V10" s="17">
        <v>5</v>
      </c>
      <c r="W10" s="17">
        <v>1</v>
      </c>
      <c r="X10" s="17">
        <v>14</v>
      </c>
      <c r="Y10" s="17">
        <v>13</v>
      </c>
      <c r="Z10" s="17" t="s">
        <v>1834</v>
      </c>
      <c r="AA10" s="17" t="s">
        <v>622</v>
      </c>
      <c r="AB10" s="17">
        <v>17</v>
      </c>
      <c r="AC10" s="17">
        <v>18</v>
      </c>
      <c r="AD10" s="17"/>
      <c r="AE10" s="17"/>
      <c r="AF10" s="17"/>
      <c r="AG10" s="17"/>
      <c r="AH10" s="17"/>
      <c r="AI10" s="17"/>
      <c r="AJ10" s="17"/>
      <c r="AK10" s="17"/>
      <c r="AL10" s="17" t="s">
        <v>623</v>
      </c>
      <c r="AM10" s="19" t="s">
        <v>647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</row>
    <row r="11" spans="1:108" s="78" customFormat="1" x14ac:dyDescent="0.3">
      <c r="A11" s="16">
        <v>10</v>
      </c>
      <c r="B11" s="17" t="s">
        <v>613</v>
      </c>
      <c r="C11" s="11"/>
      <c r="D11" s="18" t="s">
        <v>1831</v>
      </c>
      <c r="E11" s="18" t="s">
        <v>1543</v>
      </c>
      <c r="F11" s="18" t="s">
        <v>1845</v>
      </c>
      <c r="G11" s="18" t="s">
        <v>1846</v>
      </c>
      <c r="H11" s="17" t="s">
        <v>45</v>
      </c>
      <c r="I11" s="17" t="s">
        <v>1534</v>
      </c>
      <c r="J11" s="76" t="s">
        <v>1833</v>
      </c>
      <c r="K11" s="76" t="s">
        <v>1536</v>
      </c>
      <c r="L11" s="76" t="s">
        <v>617</v>
      </c>
      <c r="M11" s="76" t="s">
        <v>618</v>
      </c>
      <c r="N11" s="76">
        <v>10</v>
      </c>
      <c r="O11" s="76" t="s">
        <v>20</v>
      </c>
      <c r="P11" s="76">
        <v>19</v>
      </c>
      <c r="Q11" s="76">
        <v>20</v>
      </c>
      <c r="R11" s="76" t="s">
        <v>619</v>
      </c>
      <c r="S11" s="17" t="s">
        <v>1834</v>
      </c>
      <c r="T11" s="17" t="s">
        <v>650</v>
      </c>
      <c r="U11" s="17">
        <v>9</v>
      </c>
      <c r="V11" s="17">
        <v>5</v>
      </c>
      <c r="W11" s="17">
        <v>1</v>
      </c>
      <c r="X11" s="17">
        <v>14</v>
      </c>
      <c r="Y11" s="17">
        <v>13</v>
      </c>
      <c r="Z11" s="17" t="s">
        <v>1834</v>
      </c>
      <c r="AA11" s="17" t="s">
        <v>622</v>
      </c>
      <c r="AB11" s="17">
        <v>19</v>
      </c>
      <c r="AC11" s="17">
        <v>20</v>
      </c>
      <c r="AD11" s="17"/>
      <c r="AE11" s="17"/>
      <c r="AF11" s="17"/>
      <c r="AG11" s="17"/>
      <c r="AH11" s="17"/>
      <c r="AI11" s="17"/>
      <c r="AJ11" s="17"/>
      <c r="AK11" s="17"/>
      <c r="AL11" s="17" t="s">
        <v>623</v>
      </c>
      <c r="AM11" s="19" t="s">
        <v>98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</row>
    <row r="12" spans="1:108" s="166" customFormat="1" x14ac:dyDescent="0.3">
      <c r="A12" s="52">
        <v>11</v>
      </c>
      <c r="B12" s="53" t="s">
        <v>613</v>
      </c>
      <c r="C12" s="11"/>
      <c r="D12" s="54" t="s">
        <v>1831</v>
      </c>
      <c r="E12" s="54" t="s">
        <v>1532</v>
      </c>
      <c r="F12" s="164" t="s">
        <v>1847</v>
      </c>
      <c r="G12" s="164" t="s">
        <v>652</v>
      </c>
      <c r="H12" s="53" t="s">
        <v>45</v>
      </c>
      <c r="I12" s="53" t="s">
        <v>1534</v>
      </c>
      <c r="J12" s="150" t="s">
        <v>1833</v>
      </c>
      <c r="K12" s="150" t="s">
        <v>1536</v>
      </c>
      <c r="L12" s="150" t="s">
        <v>617</v>
      </c>
      <c r="M12" s="150" t="s">
        <v>618</v>
      </c>
      <c r="N12" s="150">
        <v>11</v>
      </c>
      <c r="O12" s="150" t="s">
        <v>20</v>
      </c>
      <c r="P12" s="150">
        <v>21</v>
      </c>
      <c r="Q12" s="150">
        <v>22</v>
      </c>
      <c r="R12" s="150" t="s">
        <v>619</v>
      </c>
      <c r="S12" s="53" t="s">
        <v>1834</v>
      </c>
      <c r="T12" s="53" t="s">
        <v>653</v>
      </c>
      <c r="U12" s="53">
        <v>9</v>
      </c>
      <c r="V12" s="53">
        <v>5</v>
      </c>
      <c r="W12" s="53">
        <v>1</v>
      </c>
      <c r="X12" s="53">
        <v>14</v>
      </c>
      <c r="Y12" s="53">
        <v>13</v>
      </c>
      <c r="Z12" s="53" t="s">
        <v>1834</v>
      </c>
      <c r="AA12" s="53" t="s">
        <v>622</v>
      </c>
      <c r="AB12" s="53">
        <v>21</v>
      </c>
      <c r="AC12" s="53">
        <v>22</v>
      </c>
      <c r="AD12" s="53"/>
      <c r="AE12" s="53"/>
      <c r="AF12" s="53"/>
      <c r="AG12" s="53"/>
      <c r="AH12" s="53"/>
      <c r="AI12" s="53"/>
      <c r="AJ12" s="53"/>
      <c r="AK12" s="53"/>
      <c r="AL12" s="53" t="s">
        <v>623</v>
      </c>
      <c r="AM12" s="5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5"/>
      <c r="BD12" s="165"/>
      <c r="BE12" s="165"/>
      <c r="BF12" s="165"/>
      <c r="BG12" s="165"/>
      <c r="BH12" s="165"/>
      <c r="BI12" s="165"/>
      <c r="BJ12" s="165"/>
      <c r="BK12" s="165"/>
      <c r="BL12" s="165"/>
      <c r="BM12" s="165"/>
      <c r="BN12" s="165"/>
      <c r="BO12" s="165"/>
      <c r="BP12" s="165"/>
      <c r="BQ12" s="165"/>
      <c r="BR12" s="165"/>
      <c r="BS12" s="165"/>
      <c r="BT12" s="165"/>
      <c r="BU12" s="165"/>
      <c r="BV12" s="165"/>
      <c r="BW12" s="165"/>
      <c r="BX12" s="165"/>
      <c r="BY12" s="165"/>
      <c r="BZ12" s="165"/>
      <c r="CA12" s="165"/>
      <c r="CB12" s="165"/>
      <c r="CC12" s="165"/>
      <c r="CD12" s="165"/>
      <c r="CE12" s="165"/>
      <c r="CF12" s="165"/>
      <c r="CG12" s="165"/>
      <c r="CH12" s="165"/>
      <c r="CI12" s="165"/>
      <c r="CJ12" s="165"/>
      <c r="CK12" s="165"/>
      <c r="CL12" s="165"/>
      <c r="CM12" s="165"/>
      <c r="CN12" s="165"/>
      <c r="CO12" s="165"/>
      <c r="CP12" s="165"/>
      <c r="CQ12" s="165"/>
      <c r="CR12" s="165"/>
      <c r="CS12" s="165"/>
      <c r="CT12" s="165"/>
      <c r="CU12" s="165"/>
      <c r="CV12" s="165"/>
      <c r="CW12" s="165"/>
      <c r="CX12" s="165"/>
      <c r="CY12" s="165"/>
      <c r="CZ12" s="165"/>
      <c r="DA12" s="165"/>
      <c r="DB12" s="165"/>
      <c r="DC12" s="165"/>
      <c r="DD12" s="165"/>
    </row>
    <row r="13" spans="1:108" s="166" customFormat="1" x14ac:dyDescent="0.3">
      <c r="A13" s="52">
        <v>12</v>
      </c>
      <c r="B13" s="53" t="s">
        <v>613</v>
      </c>
      <c r="C13" s="11"/>
      <c r="D13" s="54" t="s">
        <v>1831</v>
      </c>
      <c r="E13" s="54" t="s">
        <v>1532</v>
      </c>
      <c r="F13" s="164" t="s">
        <v>1848</v>
      </c>
      <c r="G13" s="164" t="s">
        <v>655</v>
      </c>
      <c r="H13" s="53" t="s">
        <v>45</v>
      </c>
      <c r="I13" s="53" t="s">
        <v>1534</v>
      </c>
      <c r="J13" s="150" t="s">
        <v>1833</v>
      </c>
      <c r="K13" s="150" t="s">
        <v>1536</v>
      </c>
      <c r="L13" s="150" t="s">
        <v>617</v>
      </c>
      <c r="M13" s="150" t="s">
        <v>618</v>
      </c>
      <c r="N13" s="150">
        <v>12</v>
      </c>
      <c r="O13" s="150" t="s">
        <v>20</v>
      </c>
      <c r="P13" s="150">
        <v>23</v>
      </c>
      <c r="Q13" s="150">
        <v>24</v>
      </c>
      <c r="R13" s="150" t="s">
        <v>619</v>
      </c>
      <c r="S13" s="53" t="s">
        <v>1834</v>
      </c>
      <c r="T13" s="53" t="s">
        <v>656</v>
      </c>
      <c r="U13" s="53">
        <v>9</v>
      </c>
      <c r="V13" s="53">
        <v>5</v>
      </c>
      <c r="W13" s="53">
        <v>1</v>
      </c>
      <c r="X13" s="53">
        <v>14</v>
      </c>
      <c r="Y13" s="53">
        <v>13</v>
      </c>
      <c r="Z13" s="53" t="s">
        <v>1834</v>
      </c>
      <c r="AA13" s="53" t="s">
        <v>622</v>
      </c>
      <c r="AB13" s="53">
        <v>23</v>
      </c>
      <c r="AC13" s="53">
        <v>24</v>
      </c>
      <c r="AD13" s="53"/>
      <c r="AE13" s="53"/>
      <c r="AF13" s="53"/>
      <c r="AG13" s="53"/>
      <c r="AH13" s="53"/>
      <c r="AI13" s="53"/>
      <c r="AJ13" s="53"/>
      <c r="AK13" s="53"/>
      <c r="AL13" s="53" t="s">
        <v>623</v>
      </c>
      <c r="AM13" s="5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5"/>
      <c r="BS13" s="165"/>
      <c r="BT13" s="165"/>
      <c r="BU13" s="165"/>
      <c r="BV13" s="165"/>
      <c r="BW13" s="165"/>
      <c r="BX13" s="165"/>
      <c r="BY13" s="165"/>
      <c r="BZ13" s="165"/>
      <c r="CA13" s="165"/>
      <c r="CB13" s="165"/>
      <c r="CC13" s="165"/>
      <c r="CD13" s="165"/>
      <c r="CE13" s="165"/>
      <c r="CF13" s="165"/>
      <c r="CG13" s="165"/>
      <c r="CH13" s="165"/>
      <c r="CI13" s="165"/>
      <c r="CJ13" s="165"/>
      <c r="CK13" s="165"/>
      <c r="CL13" s="165"/>
      <c r="CM13" s="165"/>
      <c r="CN13" s="165"/>
      <c r="CO13" s="165"/>
      <c r="CP13" s="165"/>
      <c r="CQ13" s="165"/>
      <c r="CR13" s="165"/>
      <c r="CS13" s="165"/>
      <c r="CT13" s="165"/>
      <c r="CU13" s="165"/>
      <c r="CV13" s="165"/>
      <c r="CW13" s="165"/>
      <c r="CX13" s="165"/>
      <c r="CY13" s="165"/>
      <c r="CZ13" s="165"/>
      <c r="DA13" s="165"/>
      <c r="DB13" s="165"/>
      <c r="DC13" s="165"/>
      <c r="DD13" s="165"/>
    </row>
    <row r="14" spans="1:108" s="166" customFormat="1" x14ac:dyDescent="0.3">
      <c r="A14" s="52">
        <v>13</v>
      </c>
      <c r="B14" s="53" t="s">
        <v>613</v>
      </c>
      <c r="C14" s="11"/>
      <c r="D14" s="54" t="s">
        <v>1831</v>
      </c>
      <c r="E14" s="54" t="s">
        <v>1532</v>
      </c>
      <c r="F14" s="164" t="s">
        <v>1849</v>
      </c>
      <c r="G14" s="164" t="s">
        <v>658</v>
      </c>
      <c r="H14" s="53" t="s">
        <v>45</v>
      </c>
      <c r="I14" s="53" t="s">
        <v>1534</v>
      </c>
      <c r="J14" s="150" t="s">
        <v>1833</v>
      </c>
      <c r="K14" s="150" t="s">
        <v>1536</v>
      </c>
      <c r="L14" s="150" t="s">
        <v>617</v>
      </c>
      <c r="M14" s="150" t="s">
        <v>618</v>
      </c>
      <c r="N14" s="150">
        <v>13</v>
      </c>
      <c r="O14" s="150" t="s">
        <v>20</v>
      </c>
      <c r="P14" s="150">
        <v>25</v>
      </c>
      <c r="Q14" s="150">
        <v>26</v>
      </c>
      <c r="R14" s="150" t="s">
        <v>619</v>
      </c>
      <c r="S14" s="53" t="s">
        <v>1834</v>
      </c>
      <c r="T14" s="53" t="s">
        <v>659</v>
      </c>
      <c r="U14" s="53">
        <v>9</v>
      </c>
      <c r="V14" s="53">
        <v>5</v>
      </c>
      <c r="W14" s="53">
        <v>1</v>
      </c>
      <c r="X14" s="53">
        <v>14</v>
      </c>
      <c r="Y14" s="53">
        <v>13</v>
      </c>
      <c r="Z14" s="53" t="s">
        <v>1834</v>
      </c>
      <c r="AA14" s="53" t="s">
        <v>622</v>
      </c>
      <c r="AB14" s="53">
        <v>25</v>
      </c>
      <c r="AC14" s="53">
        <v>26</v>
      </c>
      <c r="AD14" s="53"/>
      <c r="AE14" s="53"/>
      <c r="AF14" s="53"/>
      <c r="AG14" s="53"/>
      <c r="AH14" s="53"/>
      <c r="AI14" s="53"/>
      <c r="AJ14" s="53"/>
      <c r="AK14" s="53"/>
      <c r="AL14" s="53" t="s">
        <v>623</v>
      </c>
      <c r="AM14" s="5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65"/>
      <c r="BR14" s="165"/>
      <c r="BS14" s="165"/>
      <c r="BT14" s="165"/>
      <c r="BU14" s="165"/>
      <c r="BV14" s="165"/>
      <c r="BW14" s="165"/>
      <c r="BX14" s="165"/>
      <c r="BY14" s="165"/>
      <c r="BZ14" s="165"/>
      <c r="CA14" s="165"/>
      <c r="CB14" s="165"/>
      <c r="CC14" s="165"/>
      <c r="CD14" s="165"/>
      <c r="CE14" s="165"/>
      <c r="CF14" s="165"/>
      <c r="CG14" s="165"/>
      <c r="CH14" s="165"/>
      <c r="CI14" s="165"/>
      <c r="CJ14" s="165"/>
      <c r="CK14" s="165"/>
      <c r="CL14" s="165"/>
      <c r="CM14" s="165"/>
      <c r="CN14" s="165"/>
      <c r="CO14" s="165"/>
      <c r="CP14" s="165"/>
      <c r="CQ14" s="165"/>
      <c r="CR14" s="165"/>
      <c r="CS14" s="165"/>
      <c r="CT14" s="165"/>
      <c r="CU14" s="165"/>
      <c r="CV14" s="165"/>
      <c r="CW14" s="165"/>
      <c r="CX14" s="165"/>
      <c r="CY14" s="165"/>
      <c r="CZ14" s="165"/>
      <c r="DA14" s="165"/>
      <c r="DB14" s="165"/>
      <c r="DC14" s="165"/>
      <c r="DD14" s="165"/>
    </row>
    <row r="15" spans="1:108" s="68" customFormat="1" x14ac:dyDescent="0.3">
      <c r="A15" s="9">
        <v>14</v>
      </c>
      <c r="B15" s="10" t="s">
        <v>613</v>
      </c>
      <c r="C15" s="11"/>
      <c r="D15" s="12" t="s">
        <v>1831</v>
      </c>
      <c r="E15" s="12" t="s">
        <v>1532</v>
      </c>
      <c r="F15" s="12" t="s">
        <v>1850</v>
      </c>
      <c r="G15" s="12" t="s">
        <v>1851</v>
      </c>
      <c r="H15" s="10" t="s">
        <v>45</v>
      </c>
      <c r="I15" s="10" t="s">
        <v>1534</v>
      </c>
      <c r="J15" s="64" t="s">
        <v>1833</v>
      </c>
      <c r="K15" s="64" t="s">
        <v>1536</v>
      </c>
      <c r="L15" s="64" t="s">
        <v>617</v>
      </c>
      <c r="M15" s="64" t="s">
        <v>618</v>
      </c>
      <c r="N15" s="64">
        <v>14</v>
      </c>
      <c r="O15" s="64" t="s">
        <v>20</v>
      </c>
      <c r="P15" s="64">
        <v>27</v>
      </c>
      <c r="Q15" s="64">
        <v>28</v>
      </c>
      <c r="R15" s="64" t="s">
        <v>619</v>
      </c>
      <c r="S15" s="10" t="s">
        <v>1834</v>
      </c>
      <c r="T15" s="10" t="s">
        <v>662</v>
      </c>
      <c r="U15" s="10">
        <v>9</v>
      </c>
      <c r="V15" s="10">
        <v>5</v>
      </c>
      <c r="W15" s="10">
        <v>1</v>
      </c>
      <c r="X15" s="10">
        <v>14</v>
      </c>
      <c r="Y15" s="10">
        <v>13</v>
      </c>
      <c r="Z15" s="10" t="s">
        <v>1834</v>
      </c>
      <c r="AA15" s="10" t="s">
        <v>622</v>
      </c>
      <c r="AB15" s="10">
        <v>27</v>
      </c>
      <c r="AC15" s="10">
        <v>28</v>
      </c>
      <c r="AD15" s="10"/>
      <c r="AE15" s="10"/>
      <c r="AF15" s="10"/>
      <c r="AG15" s="10"/>
      <c r="AH15" s="10"/>
      <c r="AI15" s="10"/>
      <c r="AJ15" s="10"/>
      <c r="AK15" s="10"/>
      <c r="AL15" s="10" t="s">
        <v>623</v>
      </c>
      <c r="AM15" s="14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</row>
    <row r="16" spans="1:108" s="68" customFormat="1" x14ac:dyDescent="0.3">
      <c r="A16" s="9">
        <v>15</v>
      </c>
      <c r="B16" s="10" t="s">
        <v>613</v>
      </c>
      <c r="C16" s="11"/>
      <c r="D16" s="12" t="s">
        <v>1831</v>
      </c>
      <c r="E16" s="12" t="s">
        <v>1532</v>
      </c>
      <c r="F16" s="12" t="s">
        <v>1852</v>
      </c>
      <c r="G16" s="12" t="s">
        <v>1853</v>
      </c>
      <c r="H16" s="10" t="s">
        <v>45</v>
      </c>
      <c r="I16" s="10" t="s">
        <v>1534</v>
      </c>
      <c r="J16" s="64" t="s">
        <v>1833</v>
      </c>
      <c r="K16" s="64" t="s">
        <v>1536</v>
      </c>
      <c r="L16" s="64" t="s">
        <v>617</v>
      </c>
      <c r="M16" s="64" t="s">
        <v>618</v>
      </c>
      <c r="N16" s="64">
        <v>15</v>
      </c>
      <c r="O16" s="64" t="s">
        <v>20</v>
      </c>
      <c r="P16" s="64">
        <v>29</v>
      </c>
      <c r="Q16" s="64">
        <v>30</v>
      </c>
      <c r="R16" s="64" t="s">
        <v>619</v>
      </c>
      <c r="S16" s="10" t="s">
        <v>1834</v>
      </c>
      <c r="T16" s="10" t="s">
        <v>665</v>
      </c>
      <c r="U16" s="10">
        <v>9</v>
      </c>
      <c r="V16" s="10">
        <v>5</v>
      </c>
      <c r="W16" s="10">
        <v>1</v>
      </c>
      <c r="X16" s="10">
        <v>14</v>
      </c>
      <c r="Y16" s="10">
        <v>13</v>
      </c>
      <c r="Z16" s="10" t="s">
        <v>1834</v>
      </c>
      <c r="AA16" s="10" t="s">
        <v>622</v>
      </c>
      <c r="AB16" s="10">
        <v>29</v>
      </c>
      <c r="AC16" s="10">
        <v>30</v>
      </c>
      <c r="AD16" s="10"/>
      <c r="AE16" s="10"/>
      <c r="AF16" s="10"/>
      <c r="AG16" s="10"/>
      <c r="AH16" s="10"/>
      <c r="AI16" s="10"/>
      <c r="AJ16" s="10"/>
      <c r="AK16" s="10"/>
      <c r="AL16" s="10" t="s">
        <v>623</v>
      </c>
      <c r="AM16" s="14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</row>
    <row r="17" spans="1:108" s="78" customFormat="1" x14ac:dyDescent="0.3">
      <c r="A17" s="16">
        <v>16</v>
      </c>
      <c r="B17" s="17" t="s">
        <v>613</v>
      </c>
      <c r="C17" s="11"/>
      <c r="D17" s="18" t="s">
        <v>1831</v>
      </c>
      <c r="E17" s="18" t="s">
        <v>1532</v>
      </c>
      <c r="F17" s="18" t="s">
        <v>1854</v>
      </c>
      <c r="G17" s="18" t="s">
        <v>1855</v>
      </c>
      <c r="H17" s="17" t="s">
        <v>45</v>
      </c>
      <c r="I17" s="17" t="s">
        <v>1534</v>
      </c>
      <c r="J17" s="76" t="s">
        <v>1833</v>
      </c>
      <c r="K17" s="76" t="s">
        <v>1536</v>
      </c>
      <c r="L17" s="76" t="s">
        <v>617</v>
      </c>
      <c r="M17" s="76" t="s">
        <v>618</v>
      </c>
      <c r="N17" s="76">
        <v>16</v>
      </c>
      <c r="O17" s="76" t="s">
        <v>20</v>
      </c>
      <c r="P17" s="76">
        <v>31</v>
      </c>
      <c r="Q17" s="76">
        <v>32</v>
      </c>
      <c r="R17" s="76" t="s">
        <v>619</v>
      </c>
      <c r="S17" s="17" t="s">
        <v>1834</v>
      </c>
      <c r="T17" s="17" t="s">
        <v>668</v>
      </c>
      <c r="U17" s="17">
        <v>9</v>
      </c>
      <c r="V17" s="17">
        <v>5</v>
      </c>
      <c r="W17" s="17">
        <v>1</v>
      </c>
      <c r="X17" s="17">
        <v>14</v>
      </c>
      <c r="Y17" s="17">
        <v>13</v>
      </c>
      <c r="Z17" s="17" t="s">
        <v>1834</v>
      </c>
      <c r="AA17" s="17" t="s">
        <v>622</v>
      </c>
      <c r="AB17" s="17">
        <v>31</v>
      </c>
      <c r="AC17" s="17">
        <v>32</v>
      </c>
      <c r="AD17" s="17"/>
      <c r="AE17" s="17"/>
      <c r="AF17" s="17"/>
      <c r="AG17" s="17"/>
      <c r="AH17" s="17"/>
      <c r="AI17" s="17"/>
      <c r="AJ17" s="17"/>
      <c r="AK17" s="17"/>
      <c r="AL17" s="17" t="s">
        <v>623</v>
      </c>
      <c r="AM17" s="19" t="s">
        <v>98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</row>
    <row r="18" spans="1:108" s="68" customFormat="1" x14ac:dyDescent="0.3">
      <c r="A18" s="9">
        <v>17</v>
      </c>
      <c r="B18" s="10" t="s">
        <v>613</v>
      </c>
      <c r="C18" s="11"/>
      <c r="D18" s="12" t="s">
        <v>1831</v>
      </c>
      <c r="E18" s="12" t="s">
        <v>98</v>
      </c>
      <c r="F18" s="12" t="s">
        <v>98</v>
      </c>
      <c r="G18" s="12" t="s">
        <v>98</v>
      </c>
      <c r="H18" s="10" t="s">
        <v>45</v>
      </c>
      <c r="I18" s="10"/>
      <c r="J18" s="64" t="s">
        <v>1833</v>
      </c>
      <c r="K18" s="64" t="s">
        <v>1536</v>
      </c>
      <c r="L18" s="64" t="s">
        <v>617</v>
      </c>
      <c r="M18" s="64" t="s">
        <v>618</v>
      </c>
      <c r="N18" s="64">
        <v>17</v>
      </c>
      <c r="O18" s="64" t="s">
        <v>21</v>
      </c>
      <c r="P18" s="64">
        <v>1</v>
      </c>
      <c r="Q18" s="64">
        <v>2</v>
      </c>
      <c r="R18" s="64" t="s">
        <v>619</v>
      </c>
      <c r="S18" s="10" t="s">
        <v>1834</v>
      </c>
      <c r="T18" s="10" t="s">
        <v>669</v>
      </c>
      <c r="U18" s="10">
        <v>9</v>
      </c>
      <c r="V18" s="10">
        <v>5</v>
      </c>
      <c r="W18" s="10">
        <v>1</v>
      </c>
      <c r="X18" s="10">
        <v>14</v>
      </c>
      <c r="Y18" s="10">
        <v>13</v>
      </c>
      <c r="Z18" s="10" t="s">
        <v>1834</v>
      </c>
      <c r="AA18" s="10" t="s">
        <v>622</v>
      </c>
      <c r="AB18" s="10">
        <v>33</v>
      </c>
      <c r="AC18" s="10">
        <v>34</v>
      </c>
      <c r="AD18" s="10"/>
      <c r="AE18" s="10"/>
      <c r="AF18" s="10"/>
      <c r="AG18" s="10"/>
      <c r="AH18" s="10"/>
      <c r="AI18" s="10"/>
      <c r="AJ18" s="10"/>
      <c r="AK18" s="10"/>
      <c r="AL18" s="10" t="s">
        <v>623</v>
      </c>
      <c r="AM18" s="14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</row>
    <row r="19" spans="1:108" s="68" customFormat="1" x14ac:dyDescent="0.3">
      <c r="A19" s="9">
        <v>18</v>
      </c>
      <c r="B19" s="10" t="s">
        <v>613</v>
      </c>
      <c r="C19" s="11"/>
      <c r="D19" s="12" t="s">
        <v>1831</v>
      </c>
      <c r="E19" s="12" t="s">
        <v>98</v>
      </c>
      <c r="F19" s="12" t="s">
        <v>98</v>
      </c>
      <c r="G19" s="12" t="s">
        <v>98</v>
      </c>
      <c r="H19" s="10" t="s">
        <v>45</v>
      </c>
      <c r="I19" s="10"/>
      <c r="J19" s="64" t="s">
        <v>1833</v>
      </c>
      <c r="K19" s="64" t="s">
        <v>1536</v>
      </c>
      <c r="L19" s="64" t="s">
        <v>617</v>
      </c>
      <c r="M19" s="64" t="s">
        <v>618</v>
      </c>
      <c r="N19" s="64">
        <v>18</v>
      </c>
      <c r="O19" s="64" t="s">
        <v>21</v>
      </c>
      <c r="P19" s="64">
        <v>3</v>
      </c>
      <c r="Q19" s="64">
        <v>4</v>
      </c>
      <c r="R19" s="64" t="s">
        <v>619</v>
      </c>
      <c r="S19" s="10" t="s">
        <v>1834</v>
      </c>
      <c r="T19" s="10" t="s">
        <v>670</v>
      </c>
      <c r="U19" s="10">
        <v>9</v>
      </c>
      <c r="V19" s="10">
        <v>5</v>
      </c>
      <c r="W19" s="10">
        <v>1</v>
      </c>
      <c r="X19" s="10">
        <v>14</v>
      </c>
      <c r="Y19" s="10">
        <v>13</v>
      </c>
      <c r="Z19" s="10" t="s">
        <v>1834</v>
      </c>
      <c r="AA19" s="10" t="s">
        <v>622</v>
      </c>
      <c r="AB19" s="10">
        <v>35</v>
      </c>
      <c r="AC19" s="10">
        <v>36</v>
      </c>
      <c r="AD19" s="10"/>
      <c r="AE19" s="10"/>
      <c r="AF19" s="10"/>
      <c r="AG19" s="10"/>
      <c r="AH19" s="10"/>
      <c r="AI19" s="10"/>
      <c r="AJ19" s="10"/>
      <c r="AK19" s="10"/>
      <c r="AL19" s="10" t="s">
        <v>623</v>
      </c>
      <c r="AM19" s="14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</row>
    <row r="20" spans="1:108" s="68" customFormat="1" x14ac:dyDescent="0.3">
      <c r="A20" s="9">
        <v>19</v>
      </c>
      <c r="B20" s="10" t="s">
        <v>613</v>
      </c>
      <c r="C20" s="11"/>
      <c r="D20" s="12" t="s">
        <v>1831</v>
      </c>
      <c r="E20" s="12" t="s">
        <v>98</v>
      </c>
      <c r="F20" s="12" t="s">
        <v>98</v>
      </c>
      <c r="G20" s="12" t="s">
        <v>98</v>
      </c>
      <c r="H20" s="10" t="s">
        <v>45</v>
      </c>
      <c r="I20" s="10"/>
      <c r="J20" s="64" t="s">
        <v>1833</v>
      </c>
      <c r="K20" s="64" t="s">
        <v>1536</v>
      </c>
      <c r="L20" s="64" t="s">
        <v>617</v>
      </c>
      <c r="M20" s="64" t="s">
        <v>618</v>
      </c>
      <c r="N20" s="64">
        <v>19</v>
      </c>
      <c r="O20" s="64" t="s">
        <v>21</v>
      </c>
      <c r="P20" s="64">
        <v>5</v>
      </c>
      <c r="Q20" s="64">
        <v>6</v>
      </c>
      <c r="R20" s="64" t="s">
        <v>619</v>
      </c>
      <c r="S20" s="10" t="s">
        <v>1834</v>
      </c>
      <c r="T20" s="10" t="s">
        <v>671</v>
      </c>
      <c r="U20" s="10">
        <v>9</v>
      </c>
      <c r="V20" s="10">
        <v>5</v>
      </c>
      <c r="W20" s="10">
        <v>1</v>
      </c>
      <c r="X20" s="10">
        <v>14</v>
      </c>
      <c r="Y20" s="10">
        <v>13</v>
      </c>
      <c r="Z20" s="10" t="s">
        <v>1834</v>
      </c>
      <c r="AA20" s="10" t="s">
        <v>622</v>
      </c>
      <c r="AB20" s="10">
        <v>37</v>
      </c>
      <c r="AC20" s="10">
        <v>38</v>
      </c>
      <c r="AD20" s="10"/>
      <c r="AE20" s="10"/>
      <c r="AF20" s="10"/>
      <c r="AG20" s="10"/>
      <c r="AH20" s="10"/>
      <c r="AI20" s="10"/>
      <c r="AJ20" s="10"/>
      <c r="AK20" s="10"/>
      <c r="AL20" s="10" t="s">
        <v>623</v>
      </c>
      <c r="AM20" s="14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</row>
    <row r="21" spans="1:108" s="68" customFormat="1" x14ac:dyDescent="0.3">
      <c r="A21" s="9">
        <v>20</v>
      </c>
      <c r="B21" s="10" t="s">
        <v>613</v>
      </c>
      <c r="C21" s="11"/>
      <c r="D21" s="12" t="s">
        <v>1831</v>
      </c>
      <c r="E21" s="12" t="s">
        <v>98</v>
      </c>
      <c r="F21" s="12" t="s">
        <v>98</v>
      </c>
      <c r="G21" s="12" t="s">
        <v>98</v>
      </c>
      <c r="H21" s="10" t="s">
        <v>45</v>
      </c>
      <c r="I21" s="10"/>
      <c r="J21" s="64" t="s">
        <v>1833</v>
      </c>
      <c r="K21" s="64" t="s">
        <v>1536</v>
      </c>
      <c r="L21" s="64" t="s">
        <v>617</v>
      </c>
      <c r="M21" s="64" t="s">
        <v>618</v>
      </c>
      <c r="N21" s="64">
        <v>20</v>
      </c>
      <c r="O21" s="64" t="s">
        <v>21</v>
      </c>
      <c r="P21" s="64">
        <v>7</v>
      </c>
      <c r="Q21" s="64">
        <v>8</v>
      </c>
      <c r="R21" s="64" t="s">
        <v>619</v>
      </c>
      <c r="S21" s="10" t="s">
        <v>1834</v>
      </c>
      <c r="T21" s="10" t="s">
        <v>672</v>
      </c>
      <c r="U21" s="10">
        <v>9</v>
      </c>
      <c r="V21" s="10">
        <v>5</v>
      </c>
      <c r="W21" s="10">
        <v>1</v>
      </c>
      <c r="X21" s="10">
        <v>14</v>
      </c>
      <c r="Y21" s="10">
        <v>13</v>
      </c>
      <c r="Z21" s="10" t="s">
        <v>1834</v>
      </c>
      <c r="AA21" s="10" t="s">
        <v>622</v>
      </c>
      <c r="AB21" s="10">
        <v>39</v>
      </c>
      <c r="AC21" s="10">
        <v>40</v>
      </c>
      <c r="AD21" s="10"/>
      <c r="AE21" s="10"/>
      <c r="AF21" s="10"/>
      <c r="AG21" s="10"/>
      <c r="AH21" s="10"/>
      <c r="AI21" s="10"/>
      <c r="AJ21" s="10"/>
      <c r="AK21" s="10"/>
      <c r="AL21" s="10" t="s">
        <v>623</v>
      </c>
      <c r="AM21" s="14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</row>
    <row r="22" spans="1:108" s="68" customFormat="1" x14ac:dyDescent="0.3">
      <c r="A22" s="9">
        <v>21</v>
      </c>
      <c r="B22" s="10" t="s">
        <v>613</v>
      </c>
      <c r="C22" s="11"/>
      <c r="D22" s="12" t="s">
        <v>1831</v>
      </c>
      <c r="E22" s="12" t="s">
        <v>98</v>
      </c>
      <c r="F22" s="12" t="s">
        <v>98</v>
      </c>
      <c r="G22" s="12" t="s">
        <v>98</v>
      </c>
      <c r="H22" s="10" t="s">
        <v>45</v>
      </c>
      <c r="I22" s="10"/>
      <c r="J22" s="64" t="s">
        <v>1833</v>
      </c>
      <c r="K22" s="64" t="s">
        <v>1536</v>
      </c>
      <c r="L22" s="64" t="s">
        <v>617</v>
      </c>
      <c r="M22" s="64" t="s">
        <v>618</v>
      </c>
      <c r="N22" s="64">
        <v>21</v>
      </c>
      <c r="O22" s="64" t="s">
        <v>21</v>
      </c>
      <c r="P22" s="64">
        <v>9</v>
      </c>
      <c r="Q22" s="64">
        <v>10</v>
      </c>
      <c r="R22" s="64" t="s">
        <v>619</v>
      </c>
      <c r="S22" s="10" t="s">
        <v>1834</v>
      </c>
      <c r="T22" s="10" t="s">
        <v>673</v>
      </c>
      <c r="U22" s="10">
        <v>9</v>
      </c>
      <c r="V22" s="10">
        <v>5</v>
      </c>
      <c r="W22" s="10">
        <v>1</v>
      </c>
      <c r="X22" s="10">
        <v>14</v>
      </c>
      <c r="Y22" s="10">
        <v>13</v>
      </c>
      <c r="Z22" s="10" t="s">
        <v>1834</v>
      </c>
      <c r="AA22" s="10" t="s">
        <v>622</v>
      </c>
      <c r="AB22" s="10">
        <v>41</v>
      </c>
      <c r="AC22" s="10">
        <v>42</v>
      </c>
      <c r="AD22" s="10"/>
      <c r="AE22" s="10"/>
      <c r="AF22" s="10"/>
      <c r="AG22" s="10"/>
      <c r="AH22" s="10"/>
      <c r="AI22" s="10"/>
      <c r="AJ22" s="10"/>
      <c r="AK22" s="10"/>
      <c r="AL22" s="10" t="s">
        <v>623</v>
      </c>
      <c r="AM22" s="14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</row>
    <row r="23" spans="1:108" s="68" customFormat="1" x14ac:dyDescent="0.3">
      <c r="A23" s="9">
        <v>22</v>
      </c>
      <c r="B23" s="10" t="s">
        <v>613</v>
      </c>
      <c r="C23" s="11"/>
      <c r="D23" s="12" t="s">
        <v>1831</v>
      </c>
      <c r="E23" s="12" t="s">
        <v>98</v>
      </c>
      <c r="F23" s="12" t="s">
        <v>98</v>
      </c>
      <c r="G23" s="12" t="s">
        <v>98</v>
      </c>
      <c r="H23" s="10" t="s">
        <v>45</v>
      </c>
      <c r="I23" s="10"/>
      <c r="J23" s="64" t="s">
        <v>1833</v>
      </c>
      <c r="K23" s="64" t="s">
        <v>1536</v>
      </c>
      <c r="L23" s="64" t="s">
        <v>617</v>
      </c>
      <c r="M23" s="64" t="s">
        <v>618</v>
      </c>
      <c r="N23" s="64">
        <v>22</v>
      </c>
      <c r="O23" s="64" t="s">
        <v>21</v>
      </c>
      <c r="P23" s="64">
        <v>11</v>
      </c>
      <c r="Q23" s="64">
        <v>12</v>
      </c>
      <c r="R23" s="64" t="s">
        <v>619</v>
      </c>
      <c r="S23" s="10" t="s">
        <v>1834</v>
      </c>
      <c r="T23" s="10" t="s">
        <v>674</v>
      </c>
      <c r="U23" s="10">
        <v>9</v>
      </c>
      <c r="V23" s="10">
        <v>5</v>
      </c>
      <c r="W23" s="10">
        <v>1</v>
      </c>
      <c r="X23" s="10">
        <v>14</v>
      </c>
      <c r="Y23" s="10">
        <v>13</v>
      </c>
      <c r="Z23" s="10" t="s">
        <v>1834</v>
      </c>
      <c r="AA23" s="10" t="s">
        <v>622</v>
      </c>
      <c r="AB23" s="10">
        <v>43</v>
      </c>
      <c r="AC23" s="10">
        <v>44</v>
      </c>
      <c r="AD23" s="10"/>
      <c r="AE23" s="10"/>
      <c r="AF23" s="10"/>
      <c r="AG23" s="10"/>
      <c r="AH23" s="10"/>
      <c r="AI23" s="10"/>
      <c r="AJ23" s="10"/>
      <c r="AK23" s="10"/>
      <c r="AL23" s="10" t="s">
        <v>623</v>
      </c>
      <c r="AM23" s="14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</row>
    <row r="24" spans="1:108" s="68" customFormat="1" x14ac:dyDescent="0.3">
      <c r="A24" s="9">
        <v>23</v>
      </c>
      <c r="B24" s="10" t="s">
        <v>613</v>
      </c>
      <c r="C24" s="11"/>
      <c r="D24" s="12" t="s">
        <v>1831</v>
      </c>
      <c r="E24" s="12" t="s">
        <v>98</v>
      </c>
      <c r="F24" s="12" t="s">
        <v>98</v>
      </c>
      <c r="G24" s="12" t="s">
        <v>98</v>
      </c>
      <c r="H24" s="10" t="s">
        <v>45</v>
      </c>
      <c r="I24" s="10"/>
      <c r="J24" s="64" t="s">
        <v>1833</v>
      </c>
      <c r="K24" s="64" t="s">
        <v>1536</v>
      </c>
      <c r="L24" s="64" t="s">
        <v>617</v>
      </c>
      <c r="M24" s="64" t="s">
        <v>618</v>
      </c>
      <c r="N24" s="64">
        <v>23</v>
      </c>
      <c r="O24" s="64" t="s">
        <v>21</v>
      </c>
      <c r="P24" s="64">
        <v>13</v>
      </c>
      <c r="Q24" s="64">
        <v>14</v>
      </c>
      <c r="R24" s="64" t="s">
        <v>619</v>
      </c>
      <c r="S24" s="10" t="s">
        <v>1834</v>
      </c>
      <c r="T24" s="10" t="s">
        <v>675</v>
      </c>
      <c r="U24" s="10">
        <v>9</v>
      </c>
      <c r="V24" s="10">
        <v>5</v>
      </c>
      <c r="W24" s="10">
        <v>1</v>
      </c>
      <c r="X24" s="10">
        <v>14</v>
      </c>
      <c r="Y24" s="10">
        <v>13</v>
      </c>
      <c r="Z24" s="10" t="s">
        <v>1834</v>
      </c>
      <c r="AA24" s="10" t="s">
        <v>622</v>
      </c>
      <c r="AB24" s="10">
        <v>45</v>
      </c>
      <c r="AC24" s="10">
        <v>46</v>
      </c>
      <c r="AD24" s="10"/>
      <c r="AE24" s="10"/>
      <c r="AF24" s="10"/>
      <c r="AG24" s="10"/>
      <c r="AH24" s="10"/>
      <c r="AI24" s="10"/>
      <c r="AJ24" s="10"/>
      <c r="AK24" s="10"/>
      <c r="AL24" s="10" t="s">
        <v>623</v>
      </c>
      <c r="AM24" s="14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</row>
    <row r="25" spans="1:108" s="68" customFormat="1" x14ac:dyDescent="0.3">
      <c r="A25" s="9">
        <v>24</v>
      </c>
      <c r="B25" s="10" t="s">
        <v>613</v>
      </c>
      <c r="C25" s="11"/>
      <c r="D25" s="12" t="s">
        <v>1831</v>
      </c>
      <c r="E25" s="12" t="s">
        <v>98</v>
      </c>
      <c r="F25" s="12" t="s">
        <v>98</v>
      </c>
      <c r="G25" s="12" t="s">
        <v>98</v>
      </c>
      <c r="H25" s="10" t="s">
        <v>45</v>
      </c>
      <c r="I25" s="10"/>
      <c r="J25" s="64" t="s">
        <v>1833</v>
      </c>
      <c r="K25" s="64" t="s">
        <v>1536</v>
      </c>
      <c r="L25" s="64" t="s">
        <v>617</v>
      </c>
      <c r="M25" s="64" t="s">
        <v>618</v>
      </c>
      <c r="N25" s="64">
        <v>24</v>
      </c>
      <c r="O25" s="64" t="s">
        <v>21</v>
      </c>
      <c r="P25" s="64">
        <v>15</v>
      </c>
      <c r="Q25" s="64">
        <v>16</v>
      </c>
      <c r="R25" s="64" t="s">
        <v>619</v>
      </c>
      <c r="S25" s="10" t="s">
        <v>1834</v>
      </c>
      <c r="T25" s="10" t="s">
        <v>676</v>
      </c>
      <c r="U25" s="10">
        <v>9</v>
      </c>
      <c r="V25" s="10">
        <v>5</v>
      </c>
      <c r="W25" s="10">
        <v>1</v>
      </c>
      <c r="X25" s="10">
        <v>14</v>
      </c>
      <c r="Y25" s="10">
        <v>13</v>
      </c>
      <c r="Z25" s="10" t="s">
        <v>1834</v>
      </c>
      <c r="AA25" s="10" t="s">
        <v>622</v>
      </c>
      <c r="AB25" s="10">
        <v>47</v>
      </c>
      <c r="AC25" s="10">
        <v>48</v>
      </c>
      <c r="AD25" s="10"/>
      <c r="AE25" s="10"/>
      <c r="AF25" s="10"/>
      <c r="AG25" s="10"/>
      <c r="AH25" s="10"/>
      <c r="AI25" s="10"/>
      <c r="AJ25" s="10"/>
      <c r="AK25" s="10"/>
      <c r="AL25" s="10" t="s">
        <v>623</v>
      </c>
      <c r="AM25" s="14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</row>
    <row r="26" spans="1:108" s="68" customFormat="1" x14ac:dyDescent="0.3">
      <c r="A26" s="9">
        <v>25</v>
      </c>
      <c r="B26" s="10" t="s">
        <v>613</v>
      </c>
      <c r="C26" s="11"/>
      <c r="D26" s="12" t="s">
        <v>1831</v>
      </c>
      <c r="E26" s="12" t="s">
        <v>98</v>
      </c>
      <c r="F26" s="12" t="s">
        <v>98</v>
      </c>
      <c r="G26" s="12" t="s">
        <v>98</v>
      </c>
      <c r="H26" s="10" t="s">
        <v>45</v>
      </c>
      <c r="I26" s="10"/>
      <c r="J26" s="64" t="s">
        <v>1833</v>
      </c>
      <c r="K26" s="64" t="s">
        <v>1536</v>
      </c>
      <c r="L26" s="64" t="s">
        <v>617</v>
      </c>
      <c r="M26" s="64" t="s">
        <v>618</v>
      </c>
      <c r="N26" s="64">
        <v>25</v>
      </c>
      <c r="O26" s="64" t="s">
        <v>21</v>
      </c>
      <c r="P26" s="64">
        <v>17</v>
      </c>
      <c r="Q26" s="64">
        <v>18</v>
      </c>
      <c r="R26" s="64" t="s">
        <v>619</v>
      </c>
      <c r="S26" s="10" t="s">
        <v>1834</v>
      </c>
      <c r="T26" s="10" t="s">
        <v>677</v>
      </c>
      <c r="U26" s="10">
        <v>9</v>
      </c>
      <c r="V26" s="10">
        <v>5</v>
      </c>
      <c r="W26" s="10">
        <v>1</v>
      </c>
      <c r="X26" s="10">
        <v>14</v>
      </c>
      <c r="Y26" s="10">
        <v>13</v>
      </c>
      <c r="Z26" s="10" t="s">
        <v>1834</v>
      </c>
      <c r="AA26" s="10" t="s">
        <v>622</v>
      </c>
      <c r="AB26" s="10">
        <v>49</v>
      </c>
      <c r="AC26" s="10">
        <v>50</v>
      </c>
      <c r="AD26" s="10"/>
      <c r="AE26" s="10"/>
      <c r="AF26" s="10"/>
      <c r="AG26" s="10"/>
      <c r="AH26" s="10"/>
      <c r="AI26" s="10"/>
      <c r="AJ26" s="10"/>
      <c r="AK26" s="10"/>
      <c r="AL26" s="10" t="s">
        <v>623</v>
      </c>
      <c r="AM26" s="14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</row>
    <row r="27" spans="1:108" s="68" customFormat="1" x14ac:dyDescent="0.3">
      <c r="A27" s="9">
        <v>26</v>
      </c>
      <c r="B27" s="10" t="s">
        <v>613</v>
      </c>
      <c r="C27" s="11"/>
      <c r="D27" s="12" t="s">
        <v>1831</v>
      </c>
      <c r="E27" s="12" t="s">
        <v>1543</v>
      </c>
      <c r="F27" s="12" t="s">
        <v>1856</v>
      </c>
      <c r="G27" s="12" t="s">
        <v>1857</v>
      </c>
      <c r="H27" s="10" t="s">
        <v>45</v>
      </c>
      <c r="I27" s="10" t="s">
        <v>1534</v>
      </c>
      <c r="J27" s="64" t="s">
        <v>1833</v>
      </c>
      <c r="K27" s="64" t="s">
        <v>1536</v>
      </c>
      <c r="L27" s="64" t="s">
        <v>617</v>
      </c>
      <c r="M27" s="64" t="s">
        <v>618</v>
      </c>
      <c r="N27" s="64">
        <v>26</v>
      </c>
      <c r="O27" s="64" t="s">
        <v>21</v>
      </c>
      <c r="P27" s="64">
        <v>19</v>
      </c>
      <c r="Q27" s="64">
        <v>20</v>
      </c>
      <c r="R27" s="64" t="s">
        <v>619</v>
      </c>
      <c r="S27" s="10" t="s">
        <v>1834</v>
      </c>
      <c r="T27" s="10" t="s">
        <v>680</v>
      </c>
      <c r="U27" s="10">
        <v>9</v>
      </c>
      <c r="V27" s="10">
        <v>5</v>
      </c>
      <c r="W27" s="10">
        <v>1</v>
      </c>
      <c r="X27" s="10">
        <v>14</v>
      </c>
      <c r="Y27" s="10">
        <v>13</v>
      </c>
      <c r="Z27" s="10" t="s">
        <v>1834</v>
      </c>
      <c r="AA27" s="10" t="s">
        <v>622</v>
      </c>
      <c r="AB27" s="10">
        <v>51</v>
      </c>
      <c r="AC27" s="10">
        <v>52</v>
      </c>
      <c r="AD27" s="10"/>
      <c r="AE27" s="10"/>
      <c r="AF27" s="10"/>
      <c r="AG27" s="10"/>
      <c r="AH27" s="10"/>
      <c r="AI27" s="10"/>
      <c r="AJ27" s="10"/>
      <c r="AK27" s="10"/>
      <c r="AL27" s="10" t="s">
        <v>623</v>
      </c>
      <c r="AM27" s="14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</row>
    <row r="28" spans="1:108" s="68" customFormat="1" x14ac:dyDescent="0.3">
      <c r="A28" s="9">
        <v>27</v>
      </c>
      <c r="B28" s="10" t="s">
        <v>613</v>
      </c>
      <c r="C28" s="11"/>
      <c r="D28" s="12" t="s">
        <v>1831</v>
      </c>
      <c r="E28" s="12" t="s">
        <v>1543</v>
      </c>
      <c r="F28" s="12" t="s">
        <v>1858</v>
      </c>
      <c r="G28" s="12" t="s">
        <v>1857</v>
      </c>
      <c r="H28" s="10" t="s">
        <v>45</v>
      </c>
      <c r="I28" s="10" t="s">
        <v>1534</v>
      </c>
      <c r="J28" s="64" t="s">
        <v>1833</v>
      </c>
      <c r="K28" s="64" t="s">
        <v>1536</v>
      </c>
      <c r="L28" s="64" t="s">
        <v>617</v>
      </c>
      <c r="M28" s="64" t="s">
        <v>618</v>
      </c>
      <c r="N28" s="64">
        <v>27</v>
      </c>
      <c r="O28" s="64" t="s">
        <v>21</v>
      </c>
      <c r="P28" s="64">
        <v>21</v>
      </c>
      <c r="Q28" s="64">
        <v>22</v>
      </c>
      <c r="R28" s="64" t="s">
        <v>619</v>
      </c>
      <c r="S28" s="10" t="s">
        <v>1834</v>
      </c>
      <c r="T28" s="10" t="s">
        <v>682</v>
      </c>
      <c r="U28" s="10">
        <v>9</v>
      </c>
      <c r="V28" s="10">
        <v>5</v>
      </c>
      <c r="W28" s="10">
        <v>1</v>
      </c>
      <c r="X28" s="10">
        <v>14</v>
      </c>
      <c r="Y28" s="10">
        <v>13</v>
      </c>
      <c r="Z28" s="10" t="s">
        <v>1834</v>
      </c>
      <c r="AA28" s="10" t="s">
        <v>622</v>
      </c>
      <c r="AB28" s="10">
        <v>53</v>
      </c>
      <c r="AC28" s="10">
        <v>54</v>
      </c>
      <c r="AD28" s="10"/>
      <c r="AE28" s="10"/>
      <c r="AF28" s="10"/>
      <c r="AG28" s="10"/>
      <c r="AH28" s="10"/>
      <c r="AI28" s="10"/>
      <c r="AJ28" s="10"/>
      <c r="AK28" s="10"/>
      <c r="AL28" s="10" t="s">
        <v>623</v>
      </c>
      <c r="AM28" s="14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</row>
    <row r="29" spans="1:108" s="68" customFormat="1" x14ac:dyDescent="0.3">
      <c r="A29" s="9">
        <v>28</v>
      </c>
      <c r="B29" s="10" t="s">
        <v>613</v>
      </c>
      <c r="C29" s="11"/>
      <c r="D29" s="12" t="s">
        <v>1831</v>
      </c>
      <c r="E29" s="12" t="s">
        <v>1543</v>
      </c>
      <c r="F29" s="12" t="s">
        <v>1859</v>
      </c>
      <c r="G29" s="63" t="s">
        <v>693</v>
      </c>
      <c r="H29" s="10" t="s">
        <v>45</v>
      </c>
      <c r="I29" s="10" t="s">
        <v>1534</v>
      </c>
      <c r="J29" s="64" t="s">
        <v>1833</v>
      </c>
      <c r="K29" s="64" t="s">
        <v>1536</v>
      </c>
      <c r="L29" s="64" t="s">
        <v>617</v>
      </c>
      <c r="M29" s="64" t="s">
        <v>618</v>
      </c>
      <c r="N29" s="64">
        <v>28</v>
      </c>
      <c r="O29" s="64" t="s">
        <v>21</v>
      </c>
      <c r="P29" s="64">
        <v>23</v>
      </c>
      <c r="Q29" s="64">
        <v>24</v>
      </c>
      <c r="R29" s="64" t="s">
        <v>619</v>
      </c>
      <c r="S29" s="10" t="s">
        <v>1834</v>
      </c>
      <c r="T29" s="10" t="s">
        <v>686</v>
      </c>
      <c r="U29" s="10">
        <v>9</v>
      </c>
      <c r="V29" s="10">
        <v>5</v>
      </c>
      <c r="W29" s="10">
        <v>1</v>
      </c>
      <c r="X29" s="10">
        <v>14</v>
      </c>
      <c r="Y29" s="10">
        <v>13</v>
      </c>
      <c r="Z29" s="10" t="s">
        <v>1834</v>
      </c>
      <c r="AA29" s="10" t="s">
        <v>622</v>
      </c>
      <c r="AB29" s="10">
        <v>55</v>
      </c>
      <c r="AC29" s="10">
        <v>56</v>
      </c>
      <c r="AD29" s="10"/>
      <c r="AE29" s="10"/>
      <c r="AF29" s="10"/>
      <c r="AG29" s="10"/>
      <c r="AH29" s="10"/>
      <c r="AI29" s="10"/>
      <c r="AJ29" s="10"/>
      <c r="AK29" s="10"/>
      <c r="AL29" s="10" t="s">
        <v>623</v>
      </c>
      <c r="AM29" s="14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</row>
    <row r="30" spans="1:108" s="73" customFormat="1" x14ac:dyDescent="0.3">
      <c r="A30" s="35">
        <v>29</v>
      </c>
      <c r="B30" s="36" t="s">
        <v>613</v>
      </c>
      <c r="C30" s="11"/>
      <c r="D30" s="34" t="s">
        <v>1831</v>
      </c>
      <c r="E30" s="34" t="s">
        <v>1543</v>
      </c>
      <c r="F30" s="34" t="s">
        <v>1860</v>
      </c>
      <c r="G30" s="34" t="s">
        <v>1861</v>
      </c>
      <c r="H30" s="36" t="s">
        <v>45</v>
      </c>
      <c r="I30" s="36" t="s">
        <v>1534</v>
      </c>
      <c r="J30" s="70" t="s">
        <v>1833</v>
      </c>
      <c r="K30" s="70" t="s">
        <v>1536</v>
      </c>
      <c r="L30" s="70" t="s">
        <v>617</v>
      </c>
      <c r="M30" s="70" t="s">
        <v>618</v>
      </c>
      <c r="N30" s="70">
        <v>29</v>
      </c>
      <c r="O30" s="70" t="s">
        <v>21</v>
      </c>
      <c r="P30" s="70">
        <v>25</v>
      </c>
      <c r="Q30" s="70">
        <v>26</v>
      </c>
      <c r="R30" s="70" t="s">
        <v>619</v>
      </c>
      <c r="S30" s="36" t="s">
        <v>1834</v>
      </c>
      <c r="T30" s="36" t="s">
        <v>687</v>
      </c>
      <c r="U30" s="36">
        <v>9</v>
      </c>
      <c r="V30" s="36">
        <v>5</v>
      </c>
      <c r="W30" s="36">
        <v>1</v>
      </c>
      <c r="X30" s="36">
        <v>14</v>
      </c>
      <c r="Y30" s="36">
        <v>13</v>
      </c>
      <c r="Z30" s="36" t="s">
        <v>1834</v>
      </c>
      <c r="AA30" s="36" t="s">
        <v>622</v>
      </c>
      <c r="AB30" s="36">
        <v>57</v>
      </c>
      <c r="AC30" s="36">
        <v>58</v>
      </c>
      <c r="AD30" s="36"/>
      <c r="AE30" s="36"/>
      <c r="AF30" s="36"/>
      <c r="AG30" s="36"/>
      <c r="AH30" s="36"/>
      <c r="AI30" s="36"/>
      <c r="AJ30" s="36"/>
      <c r="AK30" s="36"/>
      <c r="AL30" s="36" t="s">
        <v>623</v>
      </c>
      <c r="AM30" s="37" t="s">
        <v>629</v>
      </c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1"/>
      <c r="CK30" s="71"/>
      <c r="CL30" s="71"/>
      <c r="CM30" s="71"/>
      <c r="CN30" s="71"/>
      <c r="CO30" s="71"/>
      <c r="CP30" s="71"/>
      <c r="CQ30" s="71"/>
      <c r="CR30" s="71"/>
      <c r="CS30" s="71"/>
      <c r="CT30" s="71"/>
      <c r="CU30" s="71"/>
      <c r="CV30" s="71"/>
      <c r="CW30" s="71"/>
      <c r="CX30" s="71"/>
      <c r="CY30" s="71"/>
      <c r="CZ30" s="71"/>
      <c r="DA30" s="71"/>
      <c r="DB30" s="71"/>
      <c r="DC30" s="71"/>
      <c r="DD30" s="71"/>
    </row>
    <row r="31" spans="1:108" s="73" customFormat="1" x14ac:dyDescent="0.3">
      <c r="A31" s="35">
        <v>30</v>
      </c>
      <c r="B31" s="36" t="s">
        <v>613</v>
      </c>
      <c r="C31" s="11"/>
      <c r="D31" s="34" t="s">
        <v>1831</v>
      </c>
      <c r="E31" s="36" t="s">
        <v>98</v>
      </c>
      <c r="F31" s="36" t="s">
        <v>1862</v>
      </c>
      <c r="G31" s="36" t="s">
        <v>1863</v>
      </c>
      <c r="H31" s="36" t="s">
        <v>45</v>
      </c>
      <c r="I31" s="36" t="s">
        <v>1558</v>
      </c>
      <c r="J31" s="70" t="s">
        <v>1833</v>
      </c>
      <c r="K31" s="70" t="s">
        <v>1536</v>
      </c>
      <c r="L31" s="70" t="s">
        <v>617</v>
      </c>
      <c r="M31" s="70" t="s">
        <v>618</v>
      </c>
      <c r="N31" s="70">
        <v>30</v>
      </c>
      <c r="O31" s="70" t="s">
        <v>21</v>
      </c>
      <c r="P31" s="70">
        <v>27</v>
      </c>
      <c r="Q31" s="70">
        <v>28</v>
      </c>
      <c r="R31" s="70" t="s">
        <v>619</v>
      </c>
      <c r="S31" s="36" t="s">
        <v>1834</v>
      </c>
      <c r="T31" s="36" t="s">
        <v>688</v>
      </c>
      <c r="U31" s="36">
        <v>9</v>
      </c>
      <c r="V31" s="36">
        <v>5</v>
      </c>
      <c r="W31" s="36">
        <v>1</v>
      </c>
      <c r="X31" s="36">
        <v>14</v>
      </c>
      <c r="Y31" s="36">
        <v>13</v>
      </c>
      <c r="Z31" s="36" t="s">
        <v>1834</v>
      </c>
      <c r="AA31" s="36" t="s">
        <v>622</v>
      </c>
      <c r="AB31" s="36">
        <v>59</v>
      </c>
      <c r="AC31" s="36">
        <v>60</v>
      </c>
      <c r="AD31" s="36"/>
      <c r="AE31" s="36"/>
      <c r="AF31" s="36"/>
      <c r="AG31" s="36"/>
      <c r="AH31" s="36"/>
      <c r="AI31" s="36"/>
      <c r="AJ31" s="36"/>
      <c r="AK31" s="36"/>
      <c r="AL31" s="36" t="s">
        <v>623</v>
      </c>
      <c r="AM31" s="37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71"/>
      <c r="CW31" s="71"/>
      <c r="CX31" s="71"/>
      <c r="CY31" s="71"/>
      <c r="CZ31" s="71"/>
      <c r="DA31" s="71"/>
      <c r="DB31" s="71"/>
      <c r="DC31" s="71"/>
      <c r="DD31" s="71"/>
    </row>
    <row r="32" spans="1:108" s="68" customFormat="1" x14ac:dyDescent="0.3">
      <c r="A32" s="9">
        <v>31</v>
      </c>
      <c r="B32" s="10" t="s">
        <v>613</v>
      </c>
      <c r="C32" s="11"/>
      <c r="D32" s="12" t="s">
        <v>1831</v>
      </c>
      <c r="E32" s="10" t="s">
        <v>98</v>
      </c>
      <c r="F32" s="10" t="s">
        <v>1864</v>
      </c>
      <c r="G32" s="36" t="s">
        <v>1865</v>
      </c>
      <c r="H32" s="10" t="s">
        <v>45</v>
      </c>
      <c r="I32" s="10" t="s">
        <v>1558</v>
      </c>
      <c r="J32" s="64" t="s">
        <v>1833</v>
      </c>
      <c r="K32" s="64" t="s">
        <v>1536</v>
      </c>
      <c r="L32" s="64" t="s">
        <v>617</v>
      </c>
      <c r="M32" s="64" t="s">
        <v>618</v>
      </c>
      <c r="N32" s="64">
        <v>31</v>
      </c>
      <c r="O32" s="64" t="s">
        <v>21</v>
      </c>
      <c r="P32" s="64">
        <v>29</v>
      </c>
      <c r="Q32" s="64">
        <v>30</v>
      </c>
      <c r="R32" s="64" t="s">
        <v>619</v>
      </c>
      <c r="S32" s="10" t="s">
        <v>1834</v>
      </c>
      <c r="T32" s="10" t="s">
        <v>689</v>
      </c>
      <c r="U32" s="10">
        <v>9</v>
      </c>
      <c r="V32" s="10">
        <v>5</v>
      </c>
      <c r="W32" s="10">
        <v>1</v>
      </c>
      <c r="X32" s="10">
        <v>14</v>
      </c>
      <c r="Y32" s="10">
        <v>13</v>
      </c>
      <c r="Z32" s="10" t="s">
        <v>1834</v>
      </c>
      <c r="AA32" s="10" t="s">
        <v>622</v>
      </c>
      <c r="AB32" s="10">
        <v>61</v>
      </c>
      <c r="AC32" s="10">
        <v>62</v>
      </c>
      <c r="AD32" s="10"/>
      <c r="AE32" s="10"/>
      <c r="AF32" s="10"/>
      <c r="AG32" s="10"/>
      <c r="AH32" s="10"/>
      <c r="AI32" s="10"/>
      <c r="AJ32" s="10"/>
      <c r="AK32" s="10"/>
      <c r="AL32" s="10" t="s">
        <v>623</v>
      </c>
      <c r="AM32" s="14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</row>
    <row r="33" spans="1:108" s="68" customFormat="1" x14ac:dyDescent="0.3">
      <c r="A33" s="9">
        <v>32</v>
      </c>
      <c r="B33" s="10" t="s">
        <v>613</v>
      </c>
      <c r="C33" s="11"/>
      <c r="D33" s="12" t="s">
        <v>1831</v>
      </c>
      <c r="E33" s="10" t="s">
        <v>98</v>
      </c>
      <c r="F33" s="10" t="s">
        <v>1866</v>
      </c>
      <c r="G33" s="36" t="s">
        <v>1867</v>
      </c>
      <c r="H33" s="10" t="s">
        <v>45</v>
      </c>
      <c r="I33" s="10" t="s">
        <v>1558</v>
      </c>
      <c r="J33" s="64" t="s">
        <v>1833</v>
      </c>
      <c r="K33" s="64" t="s">
        <v>1536</v>
      </c>
      <c r="L33" s="64" t="s">
        <v>617</v>
      </c>
      <c r="M33" s="64" t="s">
        <v>618</v>
      </c>
      <c r="N33" s="64">
        <v>32</v>
      </c>
      <c r="O33" s="64" t="s">
        <v>21</v>
      </c>
      <c r="P33" s="64">
        <v>31</v>
      </c>
      <c r="Q33" s="64">
        <v>32</v>
      </c>
      <c r="R33" s="64" t="s">
        <v>619</v>
      </c>
      <c r="S33" s="10" t="s">
        <v>1834</v>
      </c>
      <c r="T33" s="10" t="s">
        <v>690</v>
      </c>
      <c r="U33" s="10">
        <v>9</v>
      </c>
      <c r="V33" s="10">
        <v>5</v>
      </c>
      <c r="W33" s="10">
        <v>1</v>
      </c>
      <c r="X33" s="10">
        <v>14</v>
      </c>
      <c r="Y33" s="10">
        <v>13</v>
      </c>
      <c r="Z33" s="10" t="s">
        <v>1834</v>
      </c>
      <c r="AA33" s="10" t="s">
        <v>622</v>
      </c>
      <c r="AB33" s="10">
        <v>63</v>
      </c>
      <c r="AC33" s="10">
        <v>64</v>
      </c>
      <c r="AD33" s="10"/>
      <c r="AE33" s="10"/>
      <c r="AF33" s="10"/>
      <c r="AG33" s="10"/>
      <c r="AH33" s="10"/>
      <c r="AI33" s="10"/>
      <c r="AJ33" s="10"/>
      <c r="AK33" s="10"/>
      <c r="AL33" s="10" t="s">
        <v>623</v>
      </c>
      <c r="AM33" s="14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</row>
    <row r="34" spans="1:108" s="24" customFormat="1" x14ac:dyDescent="0.3">
      <c r="A34" s="16">
        <v>33</v>
      </c>
      <c r="B34" s="17" t="s">
        <v>613</v>
      </c>
      <c r="C34" s="11">
        <v>2</v>
      </c>
      <c r="D34" s="18" t="s">
        <v>1868</v>
      </c>
      <c r="E34" s="18" t="s">
        <v>1543</v>
      </c>
      <c r="F34" s="18" t="s">
        <v>1869</v>
      </c>
      <c r="G34" s="74" t="s">
        <v>701</v>
      </c>
      <c r="H34" s="17" t="s">
        <v>45</v>
      </c>
      <c r="I34" s="17" t="s">
        <v>1534</v>
      </c>
      <c r="J34" s="76" t="s">
        <v>1833</v>
      </c>
      <c r="K34" s="76" t="s">
        <v>1536</v>
      </c>
      <c r="L34" s="76" t="s">
        <v>617</v>
      </c>
      <c r="M34" s="76" t="s">
        <v>694</v>
      </c>
      <c r="N34" s="76">
        <v>1</v>
      </c>
      <c r="O34" s="76" t="s">
        <v>20</v>
      </c>
      <c r="P34" s="76">
        <v>1</v>
      </c>
      <c r="Q34" s="76">
        <v>2</v>
      </c>
      <c r="R34" s="76" t="s">
        <v>619</v>
      </c>
      <c r="S34" s="17" t="s">
        <v>1834</v>
      </c>
      <c r="T34" s="17" t="s">
        <v>695</v>
      </c>
      <c r="U34" s="17">
        <v>9</v>
      </c>
      <c r="V34" s="17">
        <v>5</v>
      </c>
      <c r="W34" s="17">
        <v>1</v>
      </c>
      <c r="X34" s="17">
        <v>14</v>
      </c>
      <c r="Y34" s="17">
        <v>13</v>
      </c>
      <c r="Z34" s="17" t="s">
        <v>1834</v>
      </c>
      <c r="AA34" s="17" t="s">
        <v>696</v>
      </c>
      <c r="AB34" s="17">
        <v>1</v>
      </c>
      <c r="AC34" s="17">
        <v>2</v>
      </c>
      <c r="AD34" s="17"/>
      <c r="AE34" s="17"/>
      <c r="AF34" s="17"/>
      <c r="AG34" s="17"/>
      <c r="AH34" s="17"/>
      <c r="AI34" s="17"/>
      <c r="AJ34" s="17"/>
      <c r="AK34" s="17"/>
      <c r="AL34" s="17" t="s">
        <v>623</v>
      </c>
      <c r="AM34" s="19" t="s">
        <v>98</v>
      </c>
    </row>
    <row r="35" spans="1:108" s="7" customFormat="1" x14ac:dyDescent="0.3">
      <c r="A35" s="9">
        <v>34</v>
      </c>
      <c r="B35" s="10" t="s">
        <v>613</v>
      </c>
      <c r="C35" s="11"/>
      <c r="D35" s="12" t="s">
        <v>1868</v>
      </c>
      <c r="E35" s="12" t="s">
        <v>1543</v>
      </c>
      <c r="F35" s="12" t="s">
        <v>1870</v>
      </c>
      <c r="G35" s="63" t="s">
        <v>701</v>
      </c>
      <c r="H35" s="10" t="s">
        <v>45</v>
      </c>
      <c r="I35" s="10" t="s">
        <v>1534</v>
      </c>
      <c r="J35" s="64" t="s">
        <v>1833</v>
      </c>
      <c r="K35" s="64" t="s">
        <v>1536</v>
      </c>
      <c r="L35" s="64" t="s">
        <v>617</v>
      </c>
      <c r="M35" s="64" t="s">
        <v>694</v>
      </c>
      <c r="N35" s="64">
        <v>2</v>
      </c>
      <c r="O35" s="64" t="s">
        <v>20</v>
      </c>
      <c r="P35" s="64">
        <v>3</v>
      </c>
      <c r="Q35" s="64">
        <v>4</v>
      </c>
      <c r="R35" s="64" t="s">
        <v>619</v>
      </c>
      <c r="S35" s="10" t="s">
        <v>1834</v>
      </c>
      <c r="T35" s="10" t="s">
        <v>698</v>
      </c>
      <c r="U35" s="10">
        <v>9</v>
      </c>
      <c r="V35" s="10">
        <v>5</v>
      </c>
      <c r="W35" s="10">
        <v>1</v>
      </c>
      <c r="X35" s="10">
        <v>14</v>
      </c>
      <c r="Y35" s="10">
        <v>13</v>
      </c>
      <c r="Z35" s="10" t="s">
        <v>1834</v>
      </c>
      <c r="AA35" s="10" t="s">
        <v>696</v>
      </c>
      <c r="AB35" s="10">
        <v>3</v>
      </c>
      <c r="AC35" s="10">
        <v>4</v>
      </c>
      <c r="AD35" s="10"/>
      <c r="AE35" s="10"/>
      <c r="AF35" s="10"/>
      <c r="AG35" s="10"/>
      <c r="AH35" s="10"/>
      <c r="AI35" s="10"/>
      <c r="AJ35" s="10"/>
      <c r="AK35" s="10"/>
      <c r="AL35" s="10" t="s">
        <v>623</v>
      </c>
      <c r="AM35" s="14"/>
    </row>
    <row r="36" spans="1:108" s="7" customFormat="1" x14ac:dyDescent="0.3">
      <c r="A36" s="9">
        <v>35</v>
      </c>
      <c r="B36" s="10" t="s">
        <v>613</v>
      </c>
      <c r="C36" s="11"/>
      <c r="D36" s="12" t="s">
        <v>1868</v>
      </c>
      <c r="E36" s="12" t="s">
        <v>1556</v>
      </c>
      <c r="F36" s="12" t="s">
        <v>1871</v>
      </c>
      <c r="G36" s="12" t="s">
        <v>555</v>
      </c>
      <c r="H36" s="10" t="s">
        <v>45</v>
      </c>
      <c r="I36" s="10" t="s">
        <v>1558</v>
      </c>
      <c r="J36" s="64" t="s">
        <v>1833</v>
      </c>
      <c r="K36" s="64" t="s">
        <v>1536</v>
      </c>
      <c r="L36" s="64" t="s">
        <v>617</v>
      </c>
      <c r="M36" s="64" t="s">
        <v>694</v>
      </c>
      <c r="N36" s="64">
        <v>3</v>
      </c>
      <c r="O36" s="64" t="s">
        <v>20</v>
      </c>
      <c r="P36" s="64">
        <v>5</v>
      </c>
      <c r="Q36" s="64">
        <v>6</v>
      </c>
      <c r="R36" s="64" t="s">
        <v>619</v>
      </c>
      <c r="S36" s="10" t="s">
        <v>1834</v>
      </c>
      <c r="T36" s="10" t="s">
        <v>702</v>
      </c>
      <c r="U36" s="10">
        <v>9</v>
      </c>
      <c r="V36" s="10">
        <v>5</v>
      </c>
      <c r="W36" s="10">
        <v>1</v>
      </c>
      <c r="X36" s="10">
        <v>14</v>
      </c>
      <c r="Y36" s="10">
        <v>13</v>
      </c>
      <c r="Z36" s="10" t="s">
        <v>1834</v>
      </c>
      <c r="AA36" s="10" t="s">
        <v>696</v>
      </c>
      <c r="AB36" s="10">
        <v>5</v>
      </c>
      <c r="AC36" s="10">
        <v>6</v>
      </c>
      <c r="AD36" s="10"/>
      <c r="AE36" s="10"/>
      <c r="AF36" s="10"/>
      <c r="AG36" s="10"/>
      <c r="AH36" s="10"/>
      <c r="AI36" s="10"/>
      <c r="AJ36" s="10"/>
      <c r="AK36" s="10"/>
      <c r="AL36" s="10" t="s">
        <v>623</v>
      </c>
      <c r="AM36" s="14"/>
    </row>
    <row r="37" spans="1:108" s="7" customFormat="1" x14ac:dyDescent="0.3">
      <c r="A37" s="9">
        <v>36</v>
      </c>
      <c r="B37" s="10" t="s">
        <v>613</v>
      </c>
      <c r="C37" s="11"/>
      <c r="D37" s="12" t="s">
        <v>1868</v>
      </c>
      <c r="E37" s="12" t="s">
        <v>1556</v>
      </c>
      <c r="F37" s="12" t="s">
        <v>1872</v>
      </c>
      <c r="G37" s="12" t="s">
        <v>555</v>
      </c>
      <c r="H37" s="10" t="s">
        <v>45</v>
      </c>
      <c r="I37" s="10" t="s">
        <v>1558</v>
      </c>
      <c r="J37" s="64" t="s">
        <v>1833</v>
      </c>
      <c r="K37" s="64" t="s">
        <v>1536</v>
      </c>
      <c r="L37" s="64" t="s">
        <v>617</v>
      </c>
      <c r="M37" s="64" t="s">
        <v>694</v>
      </c>
      <c r="N37" s="64">
        <v>4</v>
      </c>
      <c r="O37" s="64" t="s">
        <v>20</v>
      </c>
      <c r="P37" s="64">
        <v>7</v>
      </c>
      <c r="Q37" s="64">
        <v>8</v>
      </c>
      <c r="R37" s="64" t="s">
        <v>619</v>
      </c>
      <c r="S37" s="10" t="s">
        <v>1834</v>
      </c>
      <c r="T37" s="10" t="s">
        <v>704</v>
      </c>
      <c r="U37" s="10">
        <v>9</v>
      </c>
      <c r="V37" s="10">
        <v>5</v>
      </c>
      <c r="W37" s="10">
        <v>1</v>
      </c>
      <c r="X37" s="10">
        <v>14</v>
      </c>
      <c r="Y37" s="10">
        <v>13</v>
      </c>
      <c r="Z37" s="10" t="s">
        <v>1834</v>
      </c>
      <c r="AA37" s="10" t="s">
        <v>696</v>
      </c>
      <c r="AB37" s="10">
        <v>7</v>
      </c>
      <c r="AC37" s="10">
        <v>8</v>
      </c>
      <c r="AD37" s="10"/>
      <c r="AE37" s="10"/>
      <c r="AF37" s="10"/>
      <c r="AG37" s="10"/>
      <c r="AH37" s="10"/>
      <c r="AI37" s="10"/>
      <c r="AJ37" s="10"/>
      <c r="AK37" s="10"/>
      <c r="AL37" s="10" t="s">
        <v>623</v>
      </c>
      <c r="AM37" s="14"/>
    </row>
    <row r="38" spans="1:108" s="7" customFormat="1" x14ac:dyDescent="0.3">
      <c r="A38" s="9">
        <v>37</v>
      </c>
      <c r="B38" s="10" t="s">
        <v>613</v>
      </c>
      <c r="C38" s="11"/>
      <c r="D38" s="12" t="s">
        <v>1868</v>
      </c>
      <c r="E38" s="12" t="s">
        <v>1556</v>
      </c>
      <c r="F38" s="12" t="s">
        <v>1873</v>
      </c>
      <c r="G38" s="12" t="s">
        <v>1874</v>
      </c>
      <c r="H38" s="10" t="s">
        <v>45</v>
      </c>
      <c r="I38" s="10" t="s">
        <v>1558</v>
      </c>
      <c r="J38" s="64" t="s">
        <v>1833</v>
      </c>
      <c r="K38" s="64" t="s">
        <v>1536</v>
      </c>
      <c r="L38" s="64" t="s">
        <v>617</v>
      </c>
      <c r="M38" s="64" t="s">
        <v>694</v>
      </c>
      <c r="N38" s="64">
        <v>5</v>
      </c>
      <c r="O38" s="64" t="s">
        <v>20</v>
      </c>
      <c r="P38" s="64">
        <v>9</v>
      </c>
      <c r="Q38" s="64">
        <v>10</v>
      </c>
      <c r="R38" s="64" t="s">
        <v>619</v>
      </c>
      <c r="S38" s="10" t="s">
        <v>1834</v>
      </c>
      <c r="T38" s="10" t="s">
        <v>706</v>
      </c>
      <c r="U38" s="10">
        <v>9</v>
      </c>
      <c r="V38" s="10">
        <v>5</v>
      </c>
      <c r="W38" s="10">
        <v>1</v>
      </c>
      <c r="X38" s="10">
        <v>14</v>
      </c>
      <c r="Y38" s="10">
        <v>13</v>
      </c>
      <c r="Z38" s="10" t="s">
        <v>1834</v>
      </c>
      <c r="AA38" s="10" t="s">
        <v>696</v>
      </c>
      <c r="AB38" s="10">
        <v>9</v>
      </c>
      <c r="AC38" s="10">
        <v>10</v>
      </c>
      <c r="AD38" s="10"/>
      <c r="AE38" s="10"/>
      <c r="AF38" s="10"/>
      <c r="AG38" s="10"/>
      <c r="AH38" s="10"/>
      <c r="AI38" s="10"/>
      <c r="AJ38" s="10"/>
      <c r="AK38" s="10"/>
      <c r="AL38" s="10" t="s">
        <v>623</v>
      </c>
      <c r="AM38" s="14"/>
    </row>
    <row r="39" spans="1:108" s="7" customFormat="1" x14ac:dyDescent="0.3">
      <c r="A39" s="9">
        <v>38</v>
      </c>
      <c r="B39" s="10" t="s">
        <v>613</v>
      </c>
      <c r="C39" s="11"/>
      <c r="D39" s="12" t="s">
        <v>1868</v>
      </c>
      <c r="E39" s="12" t="s">
        <v>1556</v>
      </c>
      <c r="F39" s="12" t="s">
        <v>1875</v>
      </c>
      <c r="G39" s="12" t="s">
        <v>1876</v>
      </c>
      <c r="H39" s="10" t="s">
        <v>45</v>
      </c>
      <c r="I39" s="10" t="s">
        <v>1558</v>
      </c>
      <c r="J39" s="64" t="s">
        <v>1833</v>
      </c>
      <c r="K39" s="64" t="s">
        <v>1536</v>
      </c>
      <c r="L39" s="64" t="s">
        <v>617</v>
      </c>
      <c r="M39" s="64" t="s">
        <v>694</v>
      </c>
      <c r="N39" s="64">
        <v>6</v>
      </c>
      <c r="O39" s="64" t="s">
        <v>20</v>
      </c>
      <c r="P39" s="64">
        <v>11</v>
      </c>
      <c r="Q39" s="64">
        <v>12</v>
      </c>
      <c r="R39" s="64" t="s">
        <v>619</v>
      </c>
      <c r="S39" s="10" t="s">
        <v>1834</v>
      </c>
      <c r="T39" s="10" t="s">
        <v>707</v>
      </c>
      <c r="U39" s="10">
        <v>9</v>
      </c>
      <c r="V39" s="10">
        <v>5</v>
      </c>
      <c r="W39" s="10">
        <v>1</v>
      </c>
      <c r="X39" s="10">
        <v>14</v>
      </c>
      <c r="Y39" s="10">
        <v>13</v>
      </c>
      <c r="Z39" s="10" t="s">
        <v>1834</v>
      </c>
      <c r="AA39" s="10" t="s">
        <v>696</v>
      </c>
      <c r="AB39" s="10">
        <v>11</v>
      </c>
      <c r="AC39" s="10">
        <v>12</v>
      </c>
      <c r="AD39" s="10"/>
      <c r="AE39" s="10"/>
      <c r="AF39" s="10"/>
      <c r="AG39" s="10"/>
      <c r="AH39" s="10"/>
      <c r="AI39" s="10"/>
      <c r="AJ39" s="10"/>
      <c r="AK39" s="10"/>
      <c r="AL39" s="10" t="s">
        <v>623</v>
      </c>
      <c r="AM39" s="14"/>
    </row>
    <row r="40" spans="1:108" s="7" customFormat="1" x14ac:dyDescent="0.3">
      <c r="A40" s="9">
        <v>39</v>
      </c>
      <c r="B40" s="10" t="s">
        <v>613</v>
      </c>
      <c r="C40" s="11"/>
      <c r="D40" s="12" t="s">
        <v>1868</v>
      </c>
      <c r="E40" s="12" t="s">
        <v>1556</v>
      </c>
      <c r="F40" s="12" t="s">
        <v>1877</v>
      </c>
      <c r="G40" s="12" t="s">
        <v>1878</v>
      </c>
      <c r="H40" s="10" t="s">
        <v>45</v>
      </c>
      <c r="I40" s="10" t="s">
        <v>1558</v>
      </c>
      <c r="J40" s="64" t="s">
        <v>1833</v>
      </c>
      <c r="K40" s="64" t="s">
        <v>1536</v>
      </c>
      <c r="L40" s="64" t="s">
        <v>617</v>
      </c>
      <c r="M40" s="64" t="s">
        <v>694</v>
      </c>
      <c r="N40" s="64">
        <v>7</v>
      </c>
      <c r="O40" s="64" t="s">
        <v>20</v>
      </c>
      <c r="P40" s="64">
        <v>13</v>
      </c>
      <c r="Q40" s="64">
        <v>14</v>
      </c>
      <c r="R40" s="64" t="s">
        <v>619</v>
      </c>
      <c r="S40" s="10" t="s">
        <v>1834</v>
      </c>
      <c r="T40" s="10" t="s">
        <v>710</v>
      </c>
      <c r="U40" s="10">
        <v>9</v>
      </c>
      <c r="V40" s="10">
        <v>5</v>
      </c>
      <c r="W40" s="10">
        <v>1</v>
      </c>
      <c r="X40" s="10">
        <v>14</v>
      </c>
      <c r="Y40" s="10">
        <v>13</v>
      </c>
      <c r="Z40" s="10" t="s">
        <v>1834</v>
      </c>
      <c r="AA40" s="10" t="s">
        <v>696</v>
      </c>
      <c r="AB40" s="10">
        <v>13</v>
      </c>
      <c r="AC40" s="10">
        <v>14</v>
      </c>
      <c r="AD40" s="10"/>
      <c r="AE40" s="10"/>
      <c r="AF40" s="10"/>
      <c r="AG40" s="10"/>
      <c r="AH40" s="10"/>
      <c r="AI40" s="10"/>
      <c r="AJ40" s="10"/>
      <c r="AK40" s="10"/>
      <c r="AL40" s="10" t="s">
        <v>623</v>
      </c>
      <c r="AM40" s="14"/>
    </row>
    <row r="41" spans="1:108" s="7" customFormat="1" x14ac:dyDescent="0.3">
      <c r="A41" s="9">
        <v>40</v>
      </c>
      <c r="B41" s="10" t="s">
        <v>613</v>
      </c>
      <c r="C41" s="11"/>
      <c r="D41" s="12" t="s">
        <v>1868</v>
      </c>
      <c r="E41" s="12" t="s">
        <v>1556</v>
      </c>
      <c r="F41" s="12" t="s">
        <v>1879</v>
      </c>
      <c r="G41" s="12" t="s">
        <v>1880</v>
      </c>
      <c r="H41" s="10" t="s">
        <v>45</v>
      </c>
      <c r="I41" s="10" t="s">
        <v>1558</v>
      </c>
      <c r="J41" s="64" t="s">
        <v>1833</v>
      </c>
      <c r="K41" s="64" t="s">
        <v>1536</v>
      </c>
      <c r="L41" s="64" t="s">
        <v>617</v>
      </c>
      <c r="M41" s="64" t="s">
        <v>694</v>
      </c>
      <c r="N41" s="64">
        <v>8</v>
      </c>
      <c r="O41" s="64" t="s">
        <v>20</v>
      </c>
      <c r="P41" s="64">
        <v>15</v>
      </c>
      <c r="Q41" s="64">
        <v>16</v>
      </c>
      <c r="R41" s="64" t="s">
        <v>619</v>
      </c>
      <c r="S41" s="10" t="s">
        <v>1834</v>
      </c>
      <c r="T41" s="10" t="s">
        <v>713</v>
      </c>
      <c r="U41" s="10">
        <v>9</v>
      </c>
      <c r="V41" s="10">
        <v>5</v>
      </c>
      <c r="W41" s="10">
        <v>1</v>
      </c>
      <c r="X41" s="10">
        <v>14</v>
      </c>
      <c r="Y41" s="10">
        <v>13</v>
      </c>
      <c r="Z41" s="10" t="s">
        <v>1834</v>
      </c>
      <c r="AA41" s="10" t="s">
        <v>696</v>
      </c>
      <c r="AB41" s="10">
        <v>15</v>
      </c>
      <c r="AC41" s="10">
        <v>16</v>
      </c>
      <c r="AD41" s="10"/>
      <c r="AE41" s="10"/>
      <c r="AF41" s="10"/>
      <c r="AG41" s="10"/>
      <c r="AH41" s="10"/>
      <c r="AI41" s="10"/>
      <c r="AJ41" s="10"/>
      <c r="AK41" s="10"/>
      <c r="AL41" s="10" t="s">
        <v>623</v>
      </c>
      <c r="AM41" s="14"/>
    </row>
    <row r="42" spans="1:108" s="7" customFormat="1" x14ac:dyDescent="0.3">
      <c r="A42" s="9">
        <v>41</v>
      </c>
      <c r="B42" s="10" t="s">
        <v>613</v>
      </c>
      <c r="C42" s="11"/>
      <c r="D42" s="12" t="s">
        <v>1868</v>
      </c>
      <c r="E42" s="12" t="s">
        <v>1556</v>
      </c>
      <c r="F42" s="12" t="s">
        <v>1881</v>
      </c>
      <c r="G42" s="12" t="s">
        <v>1565</v>
      </c>
      <c r="H42" s="10" t="s">
        <v>45</v>
      </c>
      <c r="I42" s="10" t="s">
        <v>1558</v>
      </c>
      <c r="J42" s="64" t="s">
        <v>1833</v>
      </c>
      <c r="K42" s="64" t="s">
        <v>1536</v>
      </c>
      <c r="L42" s="64" t="s">
        <v>617</v>
      </c>
      <c r="M42" s="64" t="s">
        <v>694</v>
      </c>
      <c r="N42" s="64">
        <v>9</v>
      </c>
      <c r="O42" s="64" t="s">
        <v>20</v>
      </c>
      <c r="P42" s="64">
        <v>17</v>
      </c>
      <c r="Q42" s="64">
        <v>18</v>
      </c>
      <c r="R42" s="64" t="s">
        <v>619</v>
      </c>
      <c r="S42" s="10" t="s">
        <v>1834</v>
      </c>
      <c r="T42" s="10" t="s">
        <v>716</v>
      </c>
      <c r="U42" s="10">
        <v>9</v>
      </c>
      <c r="V42" s="10">
        <v>5</v>
      </c>
      <c r="W42" s="10">
        <v>1</v>
      </c>
      <c r="X42" s="10">
        <v>14</v>
      </c>
      <c r="Y42" s="10">
        <v>13</v>
      </c>
      <c r="Z42" s="10" t="s">
        <v>1834</v>
      </c>
      <c r="AA42" s="10" t="s">
        <v>696</v>
      </c>
      <c r="AB42" s="10">
        <v>17</v>
      </c>
      <c r="AC42" s="10">
        <v>18</v>
      </c>
      <c r="AD42" s="10"/>
      <c r="AE42" s="10"/>
      <c r="AF42" s="10"/>
      <c r="AG42" s="10"/>
      <c r="AH42" s="10"/>
      <c r="AI42" s="10"/>
      <c r="AJ42" s="10"/>
      <c r="AK42" s="10"/>
      <c r="AL42" s="10" t="s">
        <v>623</v>
      </c>
      <c r="AM42" s="14"/>
    </row>
    <row r="43" spans="1:108" s="7" customFormat="1" x14ac:dyDescent="0.3">
      <c r="A43" s="9">
        <v>42</v>
      </c>
      <c r="B43" s="10" t="s">
        <v>613</v>
      </c>
      <c r="C43" s="11"/>
      <c r="D43" s="12" t="s">
        <v>1868</v>
      </c>
      <c r="E43" s="12" t="s">
        <v>1556</v>
      </c>
      <c r="F43" s="12" t="s">
        <v>1882</v>
      </c>
      <c r="G43" s="12" t="s">
        <v>1567</v>
      </c>
      <c r="H43" s="10" t="s">
        <v>45</v>
      </c>
      <c r="I43" s="10" t="s">
        <v>1558</v>
      </c>
      <c r="J43" s="64" t="s">
        <v>1833</v>
      </c>
      <c r="K43" s="64" t="s">
        <v>1536</v>
      </c>
      <c r="L43" s="64" t="s">
        <v>617</v>
      </c>
      <c r="M43" s="64" t="s">
        <v>694</v>
      </c>
      <c r="N43" s="64">
        <v>10</v>
      </c>
      <c r="O43" s="64" t="s">
        <v>20</v>
      </c>
      <c r="P43" s="64">
        <v>19</v>
      </c>
      <c r="Q43" s="64">
        <v>20</v>
      </c>
      <c r="R43" s="64" t="s">
        <v>619</v>
      </c>
      <c r="S43" s="10" t="s">
        <v>1834</v>
      </c>
      <c r="T43" s="10" t="s">
        <v>719</v>
      </c>
      <c r="U43" s="10">
        <v>9</v>
      </c>
      <c r="V43" s="10">
        <v>5</v>
      </c>
      <c r="W43" s="10">
        <v>1</v>
      </c>
      <c r="X43" s="10">
        <v>14</v>
      </c>
      <c r="Y43" s="10">
        <v>13</v>
      </c>
      <c r="Z43" s="10" t="s">
        <v>1834</v>
      </c>
      <c r="AA43" s="10" t="s">
        <v>696</v>
      </c>
      <c r="AB43" s="10">
        <v>19</v>
      </c>
      <c r="AC43" s="10">
        <v>20</v>
      </c>
      <c r="AD43" s="10"/>
      <c r="AE43" s="10"/>
      <c r="AF43" s="10"/>
      <c r="AG43" s="10"/>
      <c r="AH43" s="10"/>
      <c r="AI43" s="10"/>
      <c r="AJ43" s="10"/>
      <c r="AK43" s="10"/>
      <c r="AL43" s="10" t="s">
        <v>623</v>
      </c>
      <c r="AM43" s="14"/>
    </row>
    <row r="44" spans="1:108" s="7" customFormat="1" x14ac:dyDescent="0.3">
      <c r="A44" s="9">
        <v>43</v>
      </c>
      <c r="B44" s="10" t="s">
        <v>613</v>
      </c>
      <c r="C44" s="11"/>
      <c r="D44" s="12" t="s">
        <v>1868</v>
      </c>
      <c r="E44" s="12" t="s">
        <v>1556</v>
      </c>
      <c r="F44" s="12" t="s">
        <v>98</v>
      </c>
      <c r="G44" s="12" t="s">
        <v>98</v>
      </c>
      <c r="H44" s="10" t="s">
        <v>45</v>
      </c>
      <c r="I44" s="10" t="s">
        <v>1558</v>
      </c>
      <c r="J44" s="64" t="s">
        <v>1833</v>
      </c>
      <c r="K44" s="64" t="s">
        <v>1536</v>
      </c>
      <c r="L44" s="64" t="s">
        <v>617</v>
      </c>
      <c r="M44" s="64" t="s">
        <v>694</v>
      </c>
      <c r="N44" s="64">
        <v>11</v>
      </c>
      <c r="O44" s="64" t="s">
        <v>20</v>
      </c>
      <c r="P44" s="64">
        <v>21</v>
      </c>
      <c r="Q44" s="64">
        <v>22</v>
      </c>
      <c r="R44" s="64" t="s">
        <v>619</v>
      </c>
      <c r="S44" s="10" t="s">
        <v>1834</v>
      </c>
      <c r="T44" s="10" t="s">
        <v>721</v>
      </c>
      <c r="U44" s="10">
        <v>9</v>
      </c>
      <c r="V44" s="10">
        <v>5</v>
      </c>
      <c r="W44" s="10">
        <v>1</v>
      </c>
      <c r="X44" s="10">
        <v>14</v>
      </c>
      <c r="Y44" s="10">
        <v>13</v>
      </c>
      <c r="Z44" s="10" t="s">
        <v>1834</v>
      </c>
      <c r="AA44" s="10" t="s">
        <v>696</v>
      </c>
      <c r="AB44" s="10">
        <v>21</v>
      </c>
      <c r="AC44" s="10">
        <v>22</v>
      </c>
      <c r="AD44" s="10"/>
      <c r="AE44" s="10"/>
      <c r="AF44" s="10"/>
      <c r="AG44" s="10"/>
      <c r="AH44" s="10"/>
      <c r="AI44" s="10"/>
      <c r="AJ44" s="10"/>
      <c r="AK44" s="10"/>
      <c r="AL44" s="10" t="s">
        <v>623</v>
      </c>
      <c r="AM44" s="14"/>
    </row>
    <row r="45" spans="1:108" s="24" customFormat="1" x14ac:dyDescent="0.3">
      <c r="A45" s="16">
        <v>44</v>
      </c>
      <c r="B45" s="17" t="s">
        <v>613</v>
      </c>
      <c r="C45" s="11"/>
      <c r="D45" s="18" t="s">
        <v>1868</v>
      </c>
      <c r="E45" s="18" t="s">
        <v>1556</v>
      </c>
      <c r="F45" s="18" t="s">
        <v>1883</v>
      </c>
      <c r="G45" s="18" t="s">
        <v>1884</v>
      </c>
      <c r="H45" s="17" t="s">
        <v>45</v>
      </c>
      <c r="I45" s="17" t="s">
        <v>1558</v>
      </c>
      <c r="J45" s="76" t="s">
        <v>1833</v>
      </c>
      <c r="K45" s="76" t="s">
        <v>1536</v>
      </c>
      <c r="L45" s="76" t="s">
        <v>617</v>
      </c>
      <c r="M45" s="76" t="s">
        <v>694</v>
      </c>
      <c r="N45" s="76">
        <v>12</v>
      </c>
      <c r="O45" s="76" t="s">
        <v>20</v>
      </c>
      <c r="P45" s="76">
        <v>23</v>
      </c>
      <c r="Q45" s="76">
        <v>24</v>
      </c>
      <c r="R45" s="76" t="s">
        <v>619</v>
      </c>
      <c r="S45" s="17" t="s">
        <v>1834</v>
      </c>
      <c r="T45" s="17" t="s">
        <v>723</v>
      </c>
      <c r="U45" s="17">
        <v>9</v>
      </c>
      <c r="V45" s="17">
        <v>5</v>
      </c>
      <c r="W45" s="17">
        <v>1</v>
      </c>
      <c r="X45" s="17">
        <v>14</v>
      </c>
      <c r="Y45" s="17">
        <v>13</v>
      </c>
      <c r="Z45" s="17" t="s">
        <v>1834</v>
      </c>
      <c r="AA45" s="17" t="s">
        <v>696</v>
      </c>
      <c r="AB45" s="17">
        <v>23</v>
      </c>
      <c r="AC45" s="17">
        <v>24</v>
      </c>
      <c r="AD45" s="17"/>
      <c r="AE45" s="17"/>
      <c r="AF45" s="17"/>
      <c r="AG45" s="17"/>
      <c r="AH45" s="17"/>
      <c r="AI45" s="17"/>
      <c r="AJ45" s="17"/>
      <c r="AK45" s="17"/>
      <c r="AL45" s="17" t="s">
        <v>623</v>
      </c>
      <c r="AM45" s="19"/>
    </row>
    <row r="46" spans="1:108" s="7" customFormat="1" x14ac:dyDescent="0.3">
      <c r="A46" s="9">
        <v>45</v>
      </c>
      <c r="B46" s="10" t="s">
        <v>613</v>
      </c>
      <c r="C46" s="11"/>
      <c r="D46" s="12" t="s">
        <v>1868</v>
      </c>
      <c r="E46" s="12" t="s">
        <v>1556</v>
      </c>
      <c r="F46" s="12" t="s">
        <v>98</v>
      </c>
      <c r="G46" s="12" t="s">
        <v>98</v>
      </c>
      <c r="H46" s="10" t="s">
        <v>45</v>
      </c>
      <c r="I46" s="10" t="s">
        <v>1558</v>
      </c>
      <c r="J46" s="64" t="s">
        <v>1833</v>
      </c>
      <c r="K46" s="64" t="s">
        <v>1536</v>
      </c>
      <c r="L46" s="64" t="s">
        <v>617</v>
      </c>
      <c r="M46" s="64" t="s">
        <v>694</v>
      </c>
      <c r="N46" s="64">
        <v>13</v>
      </c>
      <c r="O46" s="64" t="s">
        <v>20</v>
      </c>
      <c r="P46" s="64">
        <v>25</v>
      </c>
      <c r="Q46" s="64">
        <v>26</v>
      </c>
      <c r="R46" s="64" t="s">
        <v>619</v>
      </c>
      <c r="S46" s="10" t="s">
        <v>1834</v>
      </c>
      <c r="T46" s="10" t="s">
        <v>725</v>
      </c>
      <c r="U46" s="10">
        <v>9</v>
      </c>
      <c r="V46" s="10">
        <v>5</v>
      </c>
      <c r="W46" s="10">
        <v>1</v>
      </c>
      <c r="X46" s="10">
        <v>14</v>
      </c>
      <c r="Y46" s="10">
        <v>13</v>
      </c>
      <c r="Z46" s="10" t="s">
        <v>1834</v>
      </c>
      <c r="AA46" s="10" t="s">
        <v>696</v>
      </c>
      <c r="AB46" s="10">
        <v>25</v>
      </c>
      <c r="AC46" s="10">
        <v>26</v>
      </c>
      <c r="AD46" s="10"/>
      <c r="AE46" s="10"/>
      <c r="AF46" s="10"/>
      <c r="AG46" s="10"/>
      <c r="AH46" s="10"/>
      <c r="AI46" s="10"/>
      <c r="AJ46" s="10"/>
      <c r="AK46" s="10"/>
      <c r="AL46" s="10" t="s">
        <v>623</v>
      </c>
      <c r="AM46" s="14"/>
    </row>
    <row r="47" spans="1:108" s="24" customFormat="1" x14ac:dyDescent="0.3">
      <c r="A47" s="16">
        <v>46</v>
      </c>
      <c r="B47" s="17" t="s">
        <v>613</v>
      </c>
      <c r="C47" s="11"/>
      <c r="D47" s="18" t="s">
        <v>1868</v>
      </c>
      <c r="E47" s="18" t="s">
        <v>1556</v>
      </c>
      <c r="F47" s="18" t="s">
        <v>1885</v>
      </c>
      <c r="G47" s="18" t="s">
        <v>1886</v>
      </c>
      <c r="H47" s="17" t="s">
        <v>45</v>
      </c>
      <c r="I47" s="17" t="s">
        <v>1558</v>
      </c>
      <c r="J47" s="76" t="s">
        <v>1833</v>
      </c>
      <c r="K47" s="76" t="s">
        <v>1536</v>
      </c>
      <c r="L47" s="76" t="s">
        <v>617</v>
      </c>
      <c r="M47" s="76" t="s">
        <v>694</v>
      </c>
      <c r="N47" s="76">
        <v>14</v>
      </c>
      <c r="O47" s="76" t="s">
        <v>20</v>
      </c>
      <c r="P47" s="76">
        <v>27</v>
      </c>
      <c r="Q47" s="76">
        <v>28</v>
      </c>
      <c r="R47" s="76" t="s">
        <v>619</v>
      </c>
      <c r="S47" s="17" t="s">
        <v>1834</v>
      </c>
      <c r="T47" s="17" t="s">
        <v>727</v>
      </c>
      <c r="U47" s="17">
        <v>9</v>
      </c>
      <c r="V47" s="17">
        <v>5</v>
      </c>
      <c r="W47" s="17">
        <v>1</v>
      </c>
      <c r="X47" s="17">
        <v>14</v>
      </c>
      <c r="Y47" s="17">
        <v>13</v>
      </c>
      <c r="Z47" s="17" t="s">
        <v>1834</v>
      </c>
      <c r="AA47" s="17" t="s">
        <v>696</v>
      </c>
      <c r="AB47" s="17">
        <v>27</v>
      </c>
      <c r="AC47" s="17">
        <v>28</v>
      </c>
      <c r="AD47" s="17"/>
      <c r="AE47" s="17"/>
      <c r="AF47" s="17"/>
      <c r="AG47" s="17"/>
      <c r="AH47" s="17"/>
      <c r="AI47" s="17"/>
      <c r="AJ47" s="17"/>
      <c r="AK47" s="17"/>
      <c r="AL47" s="17" t="s">
        <v>623</v>
      </c>
      <c r="AM47" s="19"/>
    </row>
    <row r="48" spans="1:108" s="7" customFormat="1" x14ac:dyDescent="0.3">
      <c r="A48" s="9">
        <v>47</v>
      </c>
      <c r="B48" s="10" t="s">
        <v>613</v>
      </c>
      <c r="C48" s="11"/>
      <c r="D48" s="12" t="s">
        <v>1868</v>
      </c>
      <c r="E48" s="12" t="s">
        <v>1556</v>
      </c>
      <c r="F48" s="12" t="s">
        <v>1887</v>
      </c>
      <c r="G48" s="12" t="s">
        <v>1573</v>
      </c>
      <c r="H48" s="10" t="s">
        <v>45</v>
      </c>
      <c r="I48" s="10" t="s">
        <v>1558</v>
      </c>
      <c r="J48" s="64" t="s">
        <v>1833</v>
      </c>
      <c r="K48" s="64" t="s">
        <v>1536</v>
      </c>
      <c r="L48" s="64" t="s">
        <v>617</v>
      </c>
      <c r="M48" s="64" t="s">
        <v>694</v>
      </c>
      <c r="N48" s="64">
        <v>15</v>
      </c>
      <c r="O48" s="64" t="s">
        <v>20</v>
      </c>
      <c r="P48" s="64">
        <v>29</v>
      </c>
      <c r="Q48" s="64">
        <v>30</v>
      </c>
      <c r="R48" s="64" t="s">
        <v>619</v>
      </c>
      <c r="S48" s="10" t="s">
        <v>1834</v>
      </c>
      <c r="T48" s="10" t="s">
        <v>730</v>
      </c>
      <c r="U48" s="10">
        <v>9</v>
      </c>
      <c r="V48" s="10">
        <v>5</v>
      </c>
      <c r="W48" s="10">
        <v>1</v>
      </c>
      <c r="X48" s="10">
        <v>14</v>
      </c>
      <c r="Y48" s="10">
        <v>13</v>
      </c>
      <c r="Z48" s="10" t="s">
        <v>1834</v>
      </c>
      <c r="AA48" s="10" t="s">
        <v>696</v>
      </c>
      <c r="AB48" s="10">
        <v>29</v>
      </c>
      <c r="AC48" s="10">
        <v>30</v>
      </c>
      <c r="AD48" s="10"/>
      <c r="AE48" s="10"/>
      <c r="AF48" s="10"/>
      <c r="AG48" s="10"/>
      <c r="AH48" s="10"/>
      <c r="AI48" s="10"/>
      <c r="AJ48" s="10"/>
      <c r="AK48" s="10"/>
      <c r="AL48" s="10" t="s">
        <v>623</v>
      </c>
      <c r="AM48" s="14"/>
    </row>
    <row r="49" spans="1:39" s="7" customFormat="1" x14ac:dyDescent="0.3">
      <c r="A49" s="9">
        <v>48</v>
      </c>
      <c r="B49" s="10" t="s">
        <v>613</v>
      </c>
      <c r="C49" s="11"/>
      <c r="D49" s="12" t="s">
        <v>1868</v>
      </c>
      <c r="E49" s="12" t="s">
        <v>1556</v>
      </c>
      <c r="F49" s="12" t="s">
        <v>1888</v>
      </c>
      <c r="G49" s="12" t="s">
        <v>1889</v>
      </c>
      <c r="H49" s="10" t="s">
        <v>45</v>
      </c>
      <c r="I49" s="10" t="s">
        <v>1558</v>
      </c>
      <c r="J49" s="64" t="s">
        <v>1833</v>
      </c>
      <c r="K49" s="64" t="s">
        <v>1536</v>
      </c>
      <c r="L49" s="64" t="s">
        <v>617</v>
      </c>
      <c r="M49" s="64" t="s">
        <v>694</v>
      </c>
      <c r="N49" s="64">
        <v>16</v>
      </c>
      <c r="O49" s="64" t="s">
        <v>20</v>
      </c>
      <c r="P49" s="64">
        <v>31</v>
      </c>
      <c r="Q49" s="64">
        <v>32</v>
      </c>
      <c r="R49" s="64" t="s">
        <v>619</v>
      </c>
      <c r="S49" s="10" t="s">
        <v>1834</v>
      </c>
      <c r="T49" s="10" t="s">
        <v>732</v>
      </c>
      <c r="U49" s="10">
        <v>9</v>
      </c>
      <c r="V49" s="10">
        <v>5</v>
      </c>
      <c r="W49" s="10">
        <v>1</v>
      </c>
      <c r="X49" s="10">
        <v>14</v>
      </c>
      <c r="Y49" s="10">
        <v>13</v>
      </c>
      <c r="Z49" s="10" t="s">
        <v>1834</v>
      </c>
      <c r="AA49" s="10" t="s">
        <v>696</v>
      </c>
      <c r="AB49" s="10">
        <v>31</v>
      </c>
      <c r="AC49" s="10">
        <v>32</v>
      </c>
      <c r="AD49" s="10"/>
      <c r="AE49" s="10"/>
      <c r="AF49" s="10"/>
      <c r="AG49" s="10"/>
      <c r="AH49" s="10"/>
      <c r="AI49" s="10"/>
      <c r="AJ49" s="10"/>
      <c r="AK49" s="10"/>
      <c r="AL49" s="10" t="s">
        <v>623</v>
      </c>
      <c r="AM49" s="14"/>
    </row>
    <row r="50" spans="1:39" s="7" customFormat="1" x14ac:dyDescent="0.3">
      <c r="A50" s="9">
        <v>49</v>
      </c>
      <c r="B50" s="10" t="s">
        <v>613</v>
      </c>
      <c r="C50" s="11"/>
      <c r="D50" s="12" t="s">
        <v>1868</v>
      </c>
      <c r="E50" s="12" t="s">
        <v>1556</v>
      </c>
      <c r="F50" s="12" t="s">
        <v>1890</v>
      </c>
      <c r="G50" s="12" t="s">
        <v>1891</v>
      </c>
      <c r="H50" s="10" t="s">
        <v>45</v>
      </c>
      <c r="I50" s="10" t="s">
        <v>1558</v>
      </c>
      <c r="J50" s="64" t="s">
        <v>1833</v>
      </c>
      <c r="K50" s="64" t="s">
        <v>1536</v>
      </c>
      <c r="L50" s="64" t="s">
        <v>617</v>
      </c>
      <c r="M50" s="64" t="s">
        <v>694</v>
      </c>
      <c r="N50" s="64">
        <v>17</v>
      </c>
      <c r="O50" s="64" t="s">
        <v>21</v>
      </c>
      <c r="P50" s="64">
        <v>1</v>
      </c>
      <c r="Q50" s="64">
        <v>2</v>
      </c>
      <c r="R50" s="64" t="s">
        <v>619</v>
      </c>
      <c r="S50" s="10" t="s">
        <v>1834</v>
      </c>
      <c r="T50" s="10" t="s">
        <v>735</v>
      </c>
      <c r="U50" s="10">
        <v>9</v>
      </c>
      <c r="V50" s="10">
        <v>5</v>
      </c>
      <c r="W50" s="10">
        <v>1</v>
      </c>
      <c r="X50" s="10">
        <v>14</v>
      </c>
      <c r="Y50" s="10">
        <v>13</v>
      </c>
      <c r="Z50" s="10" t="s">
        <v>1834</v>
      </c>
      <c r="AA50" s="10" t="s">
        <v>696</v>
      </c>
      <c r="AB50" s="10">
        <v>33</v>
      </c>
      <c r="AC50" s="10">
        <v>34</v>
      </c>
      <c r="AD50" s="10"/>
      <c r="AE50" s="10"/>
      <c r="AF50" s="10"/>
      <c r="AG50" s="10"/>
      <c r="AH50" s="10"/>
      <c r="AI50" s="10"/>
      <c r="AJ50" s="10"/>
      <c r="AK50" s="10"/>
      <c r="AL50" s="10" t="s">
        <v>623</v>
      </c>
      <c r="AM50" s="14"/>
    </row>
    <row r="51" spans="1:39" s="7" customFormat="1" x14ac:dyDescent="0.3">
      <c r="A51" s="9">
        <v>50</v>
      </c>
      <c r="B51" s="10" t="s">
        <v>613</v>
      </c>
      <c r="C51" s="11"/>
      <c r="D51" s="12" t="s">
        <v>1868</v>
      </c>
      <c r="E51" s="12" t="s">
        <v>1556</v>
      </c>
      <c r="F51" s="12" t="s">
        <v>1892</v>
      </c>
      <c r="G51" s="12" t="s">
        <v>1891</v>
      </c>
      <c r="H51" s="10" t="s">
        <v>45</v>
      </c>
      <c r="I51" s="10" t="s">
        <v>1558</v>
      </c>
      <c r="J51" s="64" t="s">
        <v>1833</v>
      </c>
      <c r="K51" s="64" t="s">
        <v>1536</v>
      </c>
      <c r="L51" s="64" t="s">
        <v>617</v>
      </c>
      <c r="M51" s="64" t="s">
        <v>694</v>
      </c>
      <c r="N51" s="64">
        <v>18</v>
      </c>
      <c r="O51" s="64" t="s">
        <v>21</v>
      </c>
      <c r="P51" s="64">
        <v>3</v>
      </c>
      <c r="Q51" s="64">
        <v>4</v>
      </c>
      <c r="R51" s="64" t="s">
        <v>619</v>
      </c>
      <c r="S51" s="10" t="s">
        <v>1834</v>
      </c>
      <c r="T51" s="10" t="s">
        <v>737</v>
      </c>
      <c r="U51" s="10">
        <v>9</v>
      </c>
      <c r="V51" s="10">
        <v>5</v>
      </c>
      <c r="W51" s="10">
        <v>1</v>
      </c>
      <c r="X51" s="10">
        <v>14</v>
      </c>
      <c r="Y51" s="10">
        <v>13</v>
      </c>
      <c r="Z51" s="10" t="s">
        <v>1834</v>
      </c>
      <c r="AA51" s="10" t="s">
        <v>696</v>
      </c>
      <c r="AB51" s="10">
        <v>35</v>
      </c>
      <c r="AC51" s="10">
        <v>36</v>
      </c>
      <c r="AD51" s="10"/>
      <c r="AE51" s="10"/>
      <c r="AF51" s="10"/>
      <c r="AG51" s="10"/>
      <c r="AH51" s="10"/>
      <c r="AI51" s="10"/>
      <c r="AJ51" s="10"/>
      <c r="AK51" s="10"/>
      <c r="AL51" s="10" t="s">
        <v>623</v>
      </c>
      <c r="AM51" s="14"/>
    </row>
    <row r="52" spans="1:39" s="7" customFormat="1" x14ac:dyDescent="0.3">
      <c r="A52" s="9">
        <v>51</v>
      </c>
      <c r="B52" s="10" t="s">
        <v>613</v>
      </c>
      <c r="C52" s="11"/>
      <c r="D52" s="12" t="s">
        <v>1868</v>
      </c>
      <c r="E52" s="12" t="s">
        <v>1556</v>
      </c>
      <c r="F52" s="12" t="s">
        <v>1893</v>
      </c>
      <c r="G52" s="12" t="s">
        <v>1894</v>
      </c>
      <c r="H52" s="10" t="s">
        <v>45</v>
      </c>
      <c r="I52" s="10" t="s">
        <v>1558</v>
      </c>
      <c r="J52" s="64" t="s">
        <v>1833</v>
      </c>
      <c r="K52" s="64" t="s">
        <v>1536</v>
      </c>
      <c r="L52" s="64" t="s">
        <v>617</v>
      </c>
      <c r="M52" s="64" t="s">
        <v>694</v>
      </c>
      <c r="N52" s="64">
        <v>19</v>
      </c>
      <c r="O52" s="64" t="s">
        <v>21</v>
      </c>
      <c r="P52" s="64">
        <v>5</v>
      </c>
      <c r="Q52" s="64">
        <v>6</v>
      </c>
      <c r="R52" s="64" t="s">
        <v>619</v>
      </c>
      <c r="S52" s="10" t="s">
        <v>1834</v>
      </c>
      <c r="T52" s="10" t="s">
        <v>740</v>
      </c>
      <c r="U52" s="10">
        <v>9</v>
      </c>
      <c r="V52" s="10">
        <v>5</v>
      </c>
      <c r="W52" s="10">
        <v>1</v>
      </c>
      <c r="X52" s="10">
        <v>14</v>
      </c>
      <c r="Y52" s="10">
        <v>13</v>
      </c>
      <c r="Z52" s="10" t="s">
        <v>1834</v>
      </c>
      <c r="AA52" s="10" t="s">
        <v>696</v>
      </c>
      <c r="AB52" s="10">
        <v>37</v>
      </c>
      <c r="AC52" s="10">
        <v>38</v>
      </c>
      <c r="AD52" s="10"/>
      <c r="AE52" s="10"/>
      <c r="AF52" s="10"/>
      <c r="AG52" s="10"/>
      <c r="AH52" s="10"/>
      <c r="AI52" s="10"/>
      <c r="AJ52" s="10"/>
      <c r="AK52" s="10"/>
      <c r="AL52" s="10" t="s">
        <v>623</v>
      </c>
      <c r="AM52" s="14"/>
    </row>
    <row r="53" spans="1:39" s="7" customFormat="1" x14ac:dyDescent="0.3">
      <c r="A53" s="9">
        <v>52</v>
      </c>
      <c r="B53" s="10" t="s">
        <v>613</v>
      </c>
      <c r="C53" s="11"/>
      <c r="D53" s="12" t="s">
        <v>1868</v>
      </c>
      <c r="E53" s="12" t="s">
        <v>1556</v>
      </c>
      <c r="F53" s="12" t="s">
        <v>1895</v>
      </c>
      <c r="G53" s="12" t="s">
        <v>1894</v>
      </c>
      <c r="H53" s="10" t="s">
        <v>45</v>
      </c>
      <c r="I53" s="10" t="s">
        <v>1558</v>
      </c>
      <c r="J53" s="64" t="s">
        <v>1833</v>
      </c>
      <c r="K53" s="64" t="s">
        <v>1536</v>
      </c>
      <c r="L53" s="64" t="s">
        <v>617</v>
      </c>
      <c r="M53" s="64" t="s">
        <v>694</v>
      </c>
      <c r="N53" s="64">
        <v>20</v>
      </c>
      <c r="O53" s="64" t="s">
        <v>21</v>
      </c>
      <c r="P53" s="64">
        <v>7</v>
      </c>
      <c r="Q53" s="64">
        <v>8</v>
      </c>
      <c r="R53" s="64" t="s">
        <v>619</v>
      </c>
      <c r="S53" s="10" t="s">
        <v>1834</v>
      </c>
      <c r="T53" s="10" t="s">
        <v>742</v>
      </c>
      <c r="U53" s="10">
        <v>9</v>
      </c>
      <c r="V53" s="10">
        <v>5</v>
      </c>
      <c r="W53" s="10">
        <v>1</v>
      </c>
      <c r="X53" s="10">
        <v>14</v>
      </c>
      <c r="Y53" s="10">
        <v>13</v>
      </c>
      <c r="Z53" s="10" t="s">
        <v>1834</v>
      </c>
      <c r="AA53" s="10" t="s">
        <v>696</v>
      </c>
      <c r="AB53" s="10">
        <v>39</v>
      </c>
      <c r="AC53" s="10">
        <v>40</v>
      </c>
      <c r="AD53" s="10"/>
      <c r="AE53" s="10"/>
      <c r="AF53" s="10"/>
      <c r="AG53" s="10"/>
      <c r="AH53" s="10"/>
      <c r="AI53" s="10"/>
      <c r="AJ53" s="10"/>
      <c r="AK53" s="10"/>
      <c r="AL53" s="10" t="s">
        <v>623</v>
      </c>
      <c r="AM53" s="14"/>
    </row>
    <row r="54" spans="1:39" s="7" customFormat="1" x14ac:dyDescent="0.3">
      <c r="A54" s="9">
        <v>53</v>
      </c>
      <c r="B54" s="10" t="s">
        <v>613</v>
      </c>
      <c r="C54" s="11"/>
      <c r="D54" s="12" t="s">
        <v>1868</v>
      </c>
      <c r="E54" s="12" t="s">
        <v>1556</v>
      </c>
      <c r="F54" s="12" t="s">
        <v>1896</v>
      </c>
      <c r="G54" s="63" t="s">
        <v>1897</v>
      </c>
      <c r="H54" s="10" t="s">
        <v>45</v>
      </c>
      <c r="I54" s="10" t="s">
        <v>1558</v>
      </c>
      <c r="J54" s="64" t="s">
        <v>1833</v>
      </c>
      <c r="K54" s="64" t="s">
        <v>1536</v>
      </c>
      <c r="L54" s="64" t="s">
        <v>617</v>
      </c>
      <c r="M54" s="64" t="s">
        <v>694</v>
      </c>
      <c r="N54" s="64">
        <v>21</v>
      </c>
      <c r="O54" s="64" t="s">
        <v>21</v>
      </c>
      <c r="P54" s="64">
        <v>9</v>
      </c>
      <c r="Q54" s="64">
        <v>10</v>
      </c>
      <c r="R54" s="64" t="s">
        <v>619</v>
      </c>
      <c r="S54" s="10" t="s">
        <v>1834</v>
      </c>
      <c r="T54" s="10" t="s">
        <v>745</v>
      </c>
      <c r="U54" s="10">
        <v>9</v>
      </c>
      <c r="V54" s="10">
        <v>5</v>
      </c>
      <c r="W54" s="10">
        <v>1</v>
      </c>
      <c r="X54" s="10">
        <v>14</v>
      </c>
      <c r="Y54" s="10">
        <v>13</v>
      </c>
      <c r="Z54" s="10" t="s">
        <v>1834</v>
      </c>
      <c r="AA54" s="10" t="s">
        <v>696</v>
      </c>
      <c r="AB54" s="10">
        <v>41</v>
      </c>
      <c r="AC54" s="10">
        <v>42</v>
      </c>
      <c r="AD54" s="10"/>
      <c r="AE54" s="10"/>
      <c r="AF54" s="10"/>
      <c r="AG54" s="10"/>
      <c r="AH54" s="10"/>
      <c r="AI54" s="10"/>
      <c r="AJ54" s="10"/>
      <c r="AK54" s="10"/>
      <c r="AL54" s="10" t="s">
        <v>623</v>
      </c>
      <c r="AM54" s="14"/>
    </row>
    <row r="55" spans="1:39" s="7" customFormat="1" x14ac:dyDescent="0.3">
      <c r="A55" s="9">
        <v>54</v>
      </c>
      <c r="B55" s="10" t="s">
        <v>613</v>
      </c>
      <c r="C55" s="11"/>
      <c r="D55" s="12" t="s">
        <v>1868</v>
      </c>
      <c r="E55" s="12" t="s">
        <v>1556</v>
      </c>
      <c r="F55" s="12" t="s">
        <v>1898</v>
      </c>
      <c r="G55" s="63" t="s">
        <v>1897</v>
      </c>
      <c r="H55" s="10" t="s">
        <v>45</v>
      </c>
      <c r="I55" s="10" t="s">
        <v>1558</v>
      </c>
      <c r="J55" s="64" t="s">
        <v>1833</v>
      </c>
      <c r="K55" s="64" t="s">
        <v>1536</v>
      </c>
      <c r="L55" s="64" t="s">
        <v>617</v>
      </c>
      <c r="M55" s="64" t="s">
        <v>694</v>
      </c>
      <c r="N55" s="64">
        <v>22</v>
      </c>
      <c r="O55" s="64" t="s">
        <v>21</v>
      </c>
      <c r="P55" s="64">
        <v>11</v>
      </c>
      <c r="Q55" s="64">
        <v>12</v>
      </c>
      <c r="R55" s="64" t="s">
        <v>619</v>
      </c>
      <c r="S55" s="10" t="s">
        <v>1834</v>
      </c>
      <c r="T55" s="10" t="s">
        <v>747</v>
      </c>
      <c r="U55" s="10">
        <v>9</v>
      </c>
      <c r="V55" s="10">
        <v>5</v>
      </c>
      <c r="W55" s="10">
        <v>1</v>
      </c>
      <c r="X55" s="10">
        <v>14</v>
      </c>
      <c r="Y55" s="10">
        <v>13</v>
      </c>
      <c r="Z55" s="10" t="s">
        <v>1834</v>
      </c>
      <c r="AA55" s="10" t="s">
        <v>696</v>
      </c>
      <c r="AB55" s="10">
        <v>43</v>
      </c>
      <c r="AC55" s="10">
        <v>44</v>
      </c>
      <c r="AD55" s="10"/>
      <c r="AE55" s="10"/>
      <c r="AF55" s="10"/>
      <c r="AG55" s="10"/>
      <c r="AH55" s="10"/>
      <c r="AI55" s="10"/>
      <c r="AJ55" s="10"/>
      <c r="AK55" s="10"/>
      <c r="AL55" s="10" t="s">
        <v>623</v>
      </c>
      <c r="AM55" s="14"/>
    </row>
    <row r="56" spans="1:39" s="7" customFormat="1" x14ac:dyDescent="0.3">
      <c r="A56" s="9">
        <v>55</v>
      </c>
      <c r="B56" s="10" t="s">
        <v>613</v>
      </c>
      <c r="C56" s="11"/>
      <c r="D56" s="12" t="s">
        <v>1868</v>
      </c>
      <c r="E56" s="12" t="s">
        <v>1556</v>
      </c>
      <c r="F56" s="12" t="s">
        <v>1899</v>
      </c>
      <c r="G56" s="63" t="s">
        <v>1900</v>
      </c>
      <c r="H56" s="10" t="s">
        <v>45</v>
      </c>
      <c r="I56" s="10" t="s">
        <v>1558</v>
      </c>
      <c r="J56" s="64" t="s">
        <v>1833</v>
      </c>
      <c r="K56" s="64" t="s">
        <v>1536</v>
      </c>
      <c r="L56" s="64" t="s">
        <v>617</v>
      </c>
      <c r="M56" s="64" t="s">
        <v>694</v>
      </c>
      <c r="N56" s="64">
        <v>23</v>
      </c>
      <c r="O56" s="64" t="s">
        <v>21</v>
      </c>
      <c r="P56" s="64">
        <v>13</v>
      </c>
      <c r="Q56" s="64">
        <v>14</v>
      </c>
      <c r="R56" s="64" t="s">
        <v>619</v>
      </c>
      <c r="S56" s="10" t="s">
        <v>1834</v>
      </c>
      <c r="T56" s="10" t="s">
        <v>750</v>
      </c>
      <c r="U56" s="10">
        <v>9</v>
      </c>
      <c r="V56" s="10">
        <v>5</v>
      </c>
      <c r="W56" s="10">
        <v>1</v>
      </c>
      <c r="X56" s="10">
        <v>14</v>
      </c>
      <c r="Y56" s="10">
        <v>13</v>
      </c>
      <c r="Z56" s="10" t="s">
        <v>1834</v>
      </c>
      <c r="AA56" s="10" t="s">
        <v>696</v>
      </c>
      <c r="AB56" s="10">
        <v>45</v>
      </c>
      <c r="AC56" s="10">
        <v>46</v>
      </c>
      <c r="AD56" s="10"/>
      <c r="AE56" s="10"/>
      <c r="AF56" s="10"/>
      <c r="AG56" s="10"/>
      <c r="AH56" s="10"/>
      <c r="AI56" s="10"/>
      <c r="AJ56" s="10"/>
      <c r="AK56" s="10"/>
      <c r="AL56" s="10" t="s">
        <v>623</v>
      </c>
      <c r="AM56" s="14"/>
    </row>
    <row r="57" spans="1:39" s="7" customFormat="1" x14ac:dyDescent="0.3">
      <c r="A57" s="9">
        <v>56</v>
      </c>
      <c r="B57" s="10" t="s">
        <v>613</v>
      </c>
      <c r="C57" s="11"/>
      <c r="D57" s="12" t="s">
        <v>1868</v>
      </c>
      <c r="E57" s="12" t="s">
        <v>1556</v>
      </c>
      <c r="F57" s="12" t="s">
        <v>1901</v>
      </c>
      <c r="G57" s="63" t="s">
        <v>1900</v>
      </c>
      <c r="H57" s="10" t="s">
        <v>45</v>
      </c>
      <c r="I57" s="10" t="s">
        <v>1558</v>
      </c>
      <c r="J57" s="64" t="s">
        <v>1833</v>
      </c>
      <c r="K57" s="64" t="s">
        <v>1536</v>
      </c>
      <c r="L57" s="64" t="s">
        <v>617</v>
      </c>
      <c r="M57" s="64" t="s">
        <v>694</v>
      </c>
      <c r="N57" s="64">
        <v>24</v>
      </c>
      <c r="O57" s="64" t="s">
        <v>21</v>
      </c>
      <c r="P57" s="64">
        <v>15</v>
      </c>
      <c r="Q57" s="64">
        <v>16</v>
      </c>
      <c r="R57" s="64" t="s">
        <v>619</v>
      </c>
      <c r="S57" s="10" t="s">
        <v>1834</v>
      </c>
      <c r="T57" s="10" t="s">
        <v>753</v>
      </c>
      <c r="U57" s="10">
        <v>9</v>
      </c>
      <c r="V57" s="10">
        <v>5</v>
      </c>
      <c r="W57" s="10">
        <v>1</v>
      </c>
      <c r="X57" s="10">
        <v>14</v>
      </c>
      <c r="Y57" s="10">
        <v>13</v>
      </c>
      <c r="Z57" s="10" t="s">
        <v>1834</v>
      </c>
      <c r="AA57" s="10" t="s">
        <v>696</v>
      </c>
      <c r="AB57" s="10">
        <v>47</v>
      </c>
      <c r="AC57" s="10">
        <v>48</v>
      </c>
      <c r="AD57" s="10"/>
      <c r="AE57" s="10"/>
      <c r="AF57" s="10"/>
      <c r="AG57" s="10"/>
      <c r="AH57" s="10"/>
      <c r="AI57" s="10"/>
      <c r="AJ57" s="10"/>
      <c r="AK57" s="10"/>
      <c r="AL57" s="10" t="s">
        <v>623</v>
      </c>
      <c r="AM57" s="14"/>
    </row>
    <row r="58" spans="1:39" s="7" customFormat="1" x14ac:dyDescent="0.3">
      <c r="A58" s="9">
        <v>57</v>
      </c>
      <c r="B58" s="10" t="s">
        <v>613</v>
      </c>
      <c r="C58" s="11"/>
      <c r="D58" s="12" t="s">
        <v>1868</v>
      </c>
      <c r="E58" s="12" t="s">
        <v>1584</v>
      </c>
      <c r="F58" s="12" t="s">
        <v>1902</v>
      </c>
      <c r="G58" s="12" t="s">
        <v>1903</v>
      </c>
      <c r="H58" s="10" t="s">
        <v>45</v>
      </c>
      <c r="I58" s="10" t="s">
        <v>1558</v>
      </c>
      <c r="J58" s="64" t="s">
        <v>1833</v>
      </c>
      <c r="K58" s="64" t="s">
        <v>1536</v>
      </c>
      <c r="L58" s="64" t="s">
        <v>617</v>
      </c>
      <c r="M58" s="64" t="s">
        <v>694</v>
      </c>
      <c r="N58" s="64">
        <v>25</v>
      </c>
      <c r="O58" s="64" t="s">
        <v>21</v>
      </c>
      <c r="P58" s="64">
        <v>17</v>
      </c>
      <c r="Q58" s="64">
        <v>18</v>
      </c>
      <c r="R58" s="64" t="s">
        <v>619</v>
      </c>
      <c r="S58" s="10" t="s">
        <v>1834</v>
      </c>
      <c r="T58" s="10" t="s">
        <v>756</v>
      </c>
      <c r="U58" s="10">
        <v>9</v>
      </c>
      <c r="V58" s="10">
        <v>5</v>
      </c>
      <c r="W58" s="10">
        <v>1</v>
      </c>
      <c r="X58" s="10">
        <v>14</v>
      </c>
      <c r="Y58" s="10">
        <v>13</v>
      </c>
      <c r="Z58" s="10" t="s">
        <v>1834</v>
      </c>
      <c r="AA58" s="10" t="s">
        <v>696</v>
      </c>
      <c r="AB58" s="10">
        <v>49</v>
      </c>
      <c r="AC58" s="10">
        <v>50</v>
      </c>
      <c r="AD58" s="10"/>
      <c r="AE58" s="10"/>
      <c r="AF58" s="10"/>
      <c r="AG58" s="10"/>
      <c r="AH58" s="10"/>
      <c r="AI58" s="10"/>
      <c r="AJ58" s="10"/>
      <c r="AK58" s="10"/>
      <c r="AL58" s="10" t="s">
        <v>623</v>
      </c>
      <c r="AM58" s="14"/>
    </row>
    <row r="59" spans="1:39" s="7" customFormat="1" x14ac:dyDescent="0.3">
      <c r="A59" s="9">
        <v>58</v>
      </c>
      <c r="B59" s="10" t="s">
        <v>613</v>
      </c>
      <c r="C59" s="11"/>
      <c r="D59" s="12" t="s">
        <v>1868</v>
      </c>
      <c r="E59" s="12" t="s">
        <v>1584</v>
      </c>
      <c r="F59" s="12" t="s">
        <v>1904</v>
      </c>
      <c r="G59" s="12" t="s">
        <v>1905</v>
      </c>
      <c r="H59" s="10" t="s">
        <v>45</v>
      </c>
      <c r="I59" s="10" t="s">
        <v>1558</v>
      </c>
      <c r="J59" s="64" t="s">
        <v>1833</v>
      </c>
      <c r="K59" s="64" t="s">
        <v>1536</v>
      </c>
      <c r="L59" s="64" t="s">
        <v>617</v>
      </c>
      <c r="M59" s="64" t="s">
        <v>694</v>
      </c>
      <c r="N59" s="64">
        <v>26</v>
      </c>
      <c r="O59" s="64" t="s">
        <v>21</v>
      </c>
      <c r="P59" s="64">
        <v>19</v>
      </c>
      <c r="Q59" s="64">
        <v>20</v>
      </c>
      <c r="R59" s="64" t="s">
        <v>619</v>
      </c>
      <c r="S59" s="10" t="s">
        <v>1834</v>
      </c>
      <c r="T59" s="10" t="s">
        <v>759</v>
      </c>
      <c r="U59" s="10">
        <v>9</v>
      </c>
      <c r="V59" s="10">
        <v>5</v>
      </c>
      <c r="W59" s="10">
        <v>1</v>
      </c>
      <c r="X59" s="10">
        <v>14</v>
      </c>
      <c r="Y59" s="10">
        <v>13</v>
      </c>
      <c r="Z59" s="10" t="s">
        <v>1834</v>
      </c>
      <c r="AA59" s="10" t="s">
        <v>696</v>
      </c>
      <c r="AB59" s="10">
        <v>51</v>
      </c>
      <c r="AC59" s="10">
        <v>52</v>
      </c>
      <c r="AD59" s="10"/>
      <c r="AE59" s="10"/>
      <c r="AF59" s="10"/>
      <c r="AG59" s="10"/>
      <c r="AH59" s="10"/>
      <c r="AI59" s="10"/>
      <c r="AJ59" s="10"/>
      <c r="AK59" s="10"/>
      <c r="AL59" s="10" t="s">
        <v>623</v>
      </c>
      <c r="AM59" s="14"/>
    </row>
    <row r="60" spans="1:39" s="7" customFormat="1" x14ac:dyDescent="0.3">
      <c r="A60" s="9">
        <v>59</v>
      </c>
      <c r="B60" s="10" t="s">
        <v>613</v>
      </c>
      <c r="C60" s="11"/>
      <c r="D60" s="12" t="s">
        <v>1868</v>
      </c>
      <c r="E60" s="12" t="s">
        <v>1584</v>
      </c>
      <c r="F60" s="12" t="s">
        <v>1906</v>
      </c>
      <c r="G60" s="12" t="s">
        <v>1907</v>
      </c>
      <c r="H60" s="10" t="s">
        <v>45</v>
      </c>
      <c r="I60" s="10" t="s">
        <v>1558</v>
      </c>
      <c r="J60" s="64" t="s">
        <v>1833</v>
      </c>
      <c r="K60" s="64" t="s">
        <v>1536</v>
      </c>
      <c r="L60" s="64" t="s">
        <v>617</v>
      </c>
      <c r="M60" s="64" t="s">
        <v>694</v>
      </c>
      <c r="N60" s="64">
        <v>27</v>
      </c>
      <c r="O60" s="64" t="s">
        <v>21</v>
      </c>
      <c r="P60" s="64">
        <v>21</v>
      </c>
      <c r="Q60" s="64">
        <v>22</v>
      </c>
      <c r="R60" s="64" t="s">
        <v>619</v>
      </c>
      <c r="S60" s="10" t="s">
        <v>1834</v>
      </c>
      <c r="T60" s="10" t="s">
        <v>762</v>
      </c>
      <c r="U60" s="10">
        <v>9</v>
      </c>
      <c r="V60" s="10">
        <v>5</v>
      </c>
      <c r="W60" s="10">
        <v>1</v>
      </c>
      <c r="X60" s="10">
        <v>14</v>
      </c>
      <c r="Y60" s="10">
        <v>13</v>
      </c>
      <c r="Z60" s="10" t="s">
        <v>1834</v>
      </c>
      <c r="AA60" s="10" t="s">
        <v>696</v>
      </c>
      <c r="AB60" s="10">
        <v>53</v>
      </c>
      <c r="AC60" s="10">
        <v>54</v>
      </c>
      <c r="AD60" s="10"/>
      <c r="AE60" s="10"/>
      <c r="AF60" s="10"/>
      <c r="AG60" s="10"/>
      <c r="AH60" s="10"/>
      <c r="AI60" s="10"/>
      <c r="AJ60" s="10"/>
      <c r="AK60" s="10"/>
      <c r="AL60" s="10" t="s">
        <v>623</v>
      </c>
      <c r="AM60" s="14"/>
    </row>
    <row r="61" spans="1:39" s="7" customFormat="1" x14ac:dyDescent="0.3">
      <c r="A61" s="9">
        <v>60</v>
      </c>
      <c r="B61" s="10" t="s">
        <v>613</v>
      </c>
      <c r="C61" s="11"/>
      <c r="D61" s="12" t="s">
        <v>1868</v>
      </c>
      <c r="E61" s="12" t="s">
        <v>1584</v>
      </c>
      <c r="F61" s="12" t="s">
        <v>1908</v>
      </c>
      <c r="G61" s="12" t="s">
        <v>1909</v>
      </c>
      <c r="H61" s="10" t="s">
        <v>45</v>
      </c>
      <c r="I61" s="10" t="s">
        <v>1558</v>
      </c>
      <c r="J61" s="64" t="s">
        <v>1833</v>
      </c>
      <c r="K61" s="64" t="s">
        <v>1536</v>
      </c>
      <c r="L61" s="64" t="s">
        <v>617</v>
      </c>
      <c r="M61" s="64" t="s">
        <v>694</v>
      </c>
      <c r="N61" s="64">
        <v>28</v>
      </c>
      <c r="O61" s="64" t="s">
        <v>21</v>
      </c>
      <c r="P61" s="64">
        <v>23</v>
      </c>
      <c r="Q61" s="64">
        <v>24</v>
      </c>
      <c r="R61" s="64" t="s">
        <v>619</v>
      </c>
      <c r="S61" s="10" t="s">
        <v>1834</v>
      </c>
      <c r="T61" s="10" t="s">
        <v>765</v>
      </c>
      <c r="U61" s="10">
        <v>9</v>
      </c>
      <c r="V61" s="10">
        <v>5</v>
      </c>
      <c r="W61" s="10">
        <v>1</v>
      </c>
      <c r="X61" s="10">
        <v>14</v>
      </c>
      <c r="Y61" s="10">
        <v>13</v>
      </c>
      <c r="Z61" s="10" t="s">
        <v>1834</v>
      </c>
      <c r="AA61" s="10" t="s">
        <v>696</v>
      </c>
      <c r="AB61" s="10">
        <v>55</v>
      </c>
      <c r="AC61" s="10">
        <v>56</v>
      </c>
      <c r="AD61" s="10"/>
      <c r="AE61" s="10"/>
      <c r="AF61" s="10"/>
      <c r="AG61" s="10"/>
      <c r="AH61" s="10"/>
      <c r="AI61" s="10"/>
      <c r="AJ61" s="10"/>
      <c r="AK61" s="10"/>
      <c r="AL61" s="10" t="s">
        <v>623</v>
      </c>
      <c r="AM61" s="14"/>
    </row>
    <row r="62" spans="1:39" s="7" customFormat="1" x14ac:dyDescent="0.3">
      <c r="A62" s="9">
        <v>61</v>
      </c>
      <c r="B62" s="10" t="s">
        <v>613</v>
      </c>
      <c r="C62" s="11"/>
      <c r="D62" s="12" t="s">
        <v>1868</v>
      </c>
      <c r="E62" s="12" t="s">
        <v>1584</v>
      </c>
      <c r="F62" s="63" t="s">
        <v>1910</v>
      </c>
      <c r="G62" s="12" t="s">
        <v>1911</v>
      </c>
      <c r="H62" s="10" t="s">
        <v>45</v>
      </c>
      <c r="I62" s="10" t="s">
        <v>1558</v>
      </c>
      <c r="J62" s="64" t="s">
        <v>1833</v>
      </c>
      <c r="K62" s="64" t="s">
        <v>1536</v>
      </c>
      <c r="L62" s="64" t="s">
        <v>617</v>
      </c>
      <c r="M62" s="64" t="s">
        <v>694</v>
      </c>
      <c r="N62" s="64">
        <v>29</v>
      </c>
      <c r="O62" s="64" t="s">
        <v>21</v>
      </c>
      <c r="P62" s="64">
        <v>25</v>
      </c>
      <c r="Q62" s="64">
        <v>26</v>
      </c>
      <c r="R62" s="64" t="s">
        <v>619</v>
      </c>
      <c r="S62" s="10" t="s">
        <v>1834</v>
      </c>
      <c r="T62" s="10" t="s">
        <v>768</v>
      </c>
      <c r="U62" s="10">
        <v>9</v>
      </c>
      <c r="V62" s="10">
        <v>5</v>
      </c>
      <c r="W62" s="10">
        <v>1</v>
      </c>
      <c r="X62" s="10">
        <v>14</v>
      </c>
      <c r="Y62" s="10">
        <v>13</v>
      </c>
      <c r="Z62" s="10" t="s">
        <v>1834</v>
      </c>
      <c r="AA62" s="10" t="s">
        <v>696</v>
      </c>
      <c r="AB62" s="10">
        <v>57</v>
      </c>
      <c r="AC62" s="10">
        <v>58</v>
      </c>
      <c r="AD62" s="10"/>
      <c r="AE62" s="10"/>
      <c r="AF62" s="10"/>
      <c r="AG62" s="10"/>
      <c r="AH62" s="10"/>
      <c r="AI62" s="10"/>
      <c r="AJ62" s="10"/>
      <c r="AK62" s="10"/>
      <c r="AL62" s="10" t="s">
        <v>623</v>
      </c>
      <c r="AM62" s="14"/>
    </row>
    <row r="63" spans="1:39" s="7" customFormat="1" x14ac:dyDescent="0.3">
      <c r="A63" s="9">
        <v>62</v>
      </c>
      <c r="B63" s="10" t="s">
        <v>613</v>
      </c>
      <c r="C63" s="11"/>
      <c r="D63" s="12" t="s">
        <v>1868</v>
      </c>
      <c r="E63" s="12" t="s">
        <v>98</v>
      </c>
      <c r="F63" s="12" t="s">
        <v>98</v>
      </c>
      <c r="G63" s="12" t="s">
        <v>98</v>
      </c>
      <c r="H63" s="10" t="s">
        <v>45</v>
      </c>
      <c r="I63" s="10" t="s">
        <v>1558</v>
      </c>
      <c r="J63" s="64" t="s">
        <v>1833</v>
      </c>
      <c r="K63" s="64" t="s">
        <v>1536</v>
      </c>
      <c r="L63" s="64" t="s">
        <v>617</v>
      </c>
      <c r="M63" s="64" t="s">
        <v>694</v>
      </c>
      <c r="N63" s="64">
        <v>30</v>
      </c>
      <c r="O63" s="64" t="s">
        <v>21</v>
      </c>
      <c r="P63" s="64">
        <v>27</v>
      </c>
      <c r="Q63" s="64">
        <v>28</v>
      </c>
      <c r="R63" s="64" t="s">
        <v>619</v>
      </c>
      <c r="S63" s="10" t="s">
        <v>1834</v>
      </c>
      <c r="T63" s="10" t="s">
        <v>770</v>
      </c>
      <c r="U63" s="10">
        <v>9</v>
      </c>
      <c r="V63" s="10">
        <v>5</v>
      </c>
      <c r="W63" s="10">
        <v>1</v>
      </c>
      <c r="X63" s="10">
        <v>14</v>
      </c>
      <c r="Y63" s="10">
        <v>13</v>
      </c>
      <c r="Z63" s="10" t="s">
        <v>1834</v>
      </c>
      <c r="AA63" s="10" t="s">
        <v>696</v>
      </c>
      <c r="AB63" s="10">
        <v>59</v>
      </c>
      <c r="AC63" s="10">
        <v>60</v>
      </c>
      <c r="AD63" s="10"/>
      <c r="AE63" s="10"/>
      <c r="AF63" s="10"/>
      <c r="AG63" s="10"/>
      <c r="AH63" s="10"/>
      <c r="AI63" s="10"/>
      <c r="AJ63" s="10"/>
      <c r="AK63" s="10"/>
      <c r="AL63" s="10" t="s">
        <v>623</v>
      </c>
      <c r="AM63" s="14"/>
    </row>
    <row r="64" spans="1:39" s="38" customFormat="1" x14ac:dyDescent="0.3">
      <c r="A64" s="35">
        <v>63</v>
      </c>
      <c r="B64" s="36" t="s">
        <v>613</v>
      </c>
      <c r="C64" s="11"/>
      <c r="D64" s="34" t="s">
        <v>1868</v>
      </c>
      <c r="E64" s="34" t="s">
        <v>1912</v>
      </c>
      <c r="F64" s="34" t="s">
        <v>1912</v>
      </c>
      <c r="G64" s="34" t="s">
        <v>1913</v>
      </c>
      <c r="H64" s="36" t="s">
        <v>45</v>
      </c>
      <c r="I64" s="36"/>
      <c r="J64" s="70" t="s">
        <v>1833</v>
      </c>
      <c r="K64" s="70" t="s">
        <v>1536</v>
      </c>
      <c r="L64" s="70" t="s">
        <v>617</v>
      </c>
      <c r="M64" s="70" t="s">
        <v>694</v>
      </c>
      <c r="N64" s="70">
        <v>31</v>
      </c>
      <c r="O64" s="70" t="s">
        <v>21</v>
      </c>
      <c r="P64" s="70">
        <v>29</v>
      </c>
      <c r="Q64" s="70">
        <v>30</v>
      </c>
      <c r="R64" s="70" t="s">
        <v>619</v>
      </c>
      <c r="S64" s="36" t="s">
        <v>1834</v>
      </c>
      <c r="T64" s="36" t="s">
        <v>772</v>
      </c>
      <c r="U64" s="36">
        <v>9</v>
      </c>
      <c r="V64" s="36">
        <v>5</v>
      </c>
      <c r="W64" s="36">
        <v>1</v>
      </c>
      <c r="X64" s="36">
        <v>14</v>
      </c>
      <c r="Y64" s="36">
        <v>13</v>
      </c>
      <c r="Z64" s="36" t="s">
        <v>1834</v>
      </c>
      <c r="AA64" s="36" t="s">
        <v>696</v>
      </c>
      <c r="AB64" s="36">
        <v>61</v>
      </c>
      <c r="AC64" s="36">
        <v>62</v>
      </c>
      <c r="AD64" s="36"/>
      <c r="AE64" s="36"/>
      <c r="AF64" s="36"/>
      <c r="AG64" s="36"/>
      <c r="AH64" s="36"/>
      <c r="AI64" s="36"/>
      <c r="AJ64" s="36"/>
      <c r="AK64" s="36"/>
      <c r="AL64" s="36" t="s">
        <v>623</v>
      </c>
      <c r="AM64" s="37"/>
    </row>
    <row r="65" spans="1:108" s="167" customFormat="1" x14ac:dyDescent="0.3">
      <c r="A65" s="35">
        <v>64</v>
      </c>
      <c r="B65" s="36" t="s">
        <v>613</v>
      </c>
      <c r="C65" s="11"/>
      <c r="D65" s="34" t="s">
        <v>1868</v>
      </c>
      <c r="E65" s="34" t="s">
        <v>1914</v>
      </c>
      <c r="F65" s="34" t="s">
        <v>1914</v>
      </c>
      <c r="G65" s="34" t="s">
        <v>1913</v>
      </c>
      <c r="H65" s="36" t="s">
        <v>45</v>
      </c>
      <c r="I65" s="36"/>
      <c r="J65" s="70" t="s">
        <v>1833</v>
      </c>
      <c r="K65" s="70" t="s">
        <v>1536</v>
      </c>
      <c r="L65" s="70" t="s">
        <v>617</v>
      </c>
      <c r="M65" s="70" t="s">
        <v>694</v>
      </c>
      <c r="N65" s="70">
        <v>32</v>
      </c>
      <c r="O65" s="70" t="s">
        <v>21</v>
      </c>
      <c r="P65" s="70">
        <v>31</v>
      </c>
      <c r="Q65" s="70">
        <v>32</v>
      </c>
      <c r="R65" s="70" t="s">
        <v>619</v>
      </c>
      <c r="S65" s="36" t="s">
        <v>1834</v>
      </c>
      <c r="T65" s="36" t="s">
        <v>773</v>
      </c>
      <c r="U65" s="36">
        <v>9</v>
      </c>
      <c r="V65" s="36">
        <v>5</v>
      </c>
      <c r="W65" s="36">
        <v>1</v>
      </c>
      <c r="X65" s="36">
        <v>14</v>
      </c>
      <c r="Y65" s="36">
        <v>13</v>
      </c>
      <c r="Z65" s="36" t="s">
        <v>1834</v>
      </c>
      <c r="AA65" s="36" t="s">
        <v>696</v>
      </c>
      <c r="AB65" s="36">
        <v>63</v>
      </c>
      <c r="AC65" s="36">
        <v>64</v>
      </c>
      <c r="AD65" s="36"/>
      <c r="AE65" s="36"/>
      <c r="AF65" s="36"/>
      <c r="AG65" s="36"/>
      <c r="AH65" s="36"/>
      <c r="AI65" s="36"/>
      <c r="AJ65" s="36"/>
      <c r="AK65" s="36"/>
      <c r="AL65" s="36" t="s">
        <v>623</v>
      </c>
      <c r="AM65" s="37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</row>
    <row r="66" spans="1:108" s="7" customFormat="1" x14ac:dyDescent="0.3">
      <c r="A66" s="9">
        <v>65</v>
      </c>
      <c r="B66" s="10" t="s">
        <v>613</v>
      </c>
      <c r="C66" s="11">
        <v>3</v>
      </c>
      <c r="D66" s="12" t="s">
        <v>1915</v>
      </c>
      <c r="E66" s="12" t="s">
        <v>1584</v>
      </c>
      <c r="F66" s="12" t="s">
        <v>1916</v>
      </c>
      <c r="G66" s="12" t="s">
        <v>1917</v>
      </c>
      <c r="H66" s="10" t="s">
        <v>45</v>
      </c>
      <c r="I66" s="10" t="s">
        <v>1558</v>
      </c>
      <c r="J66" s="64" t="s">
        <v>1833</v>
      </c>
      <c r="K66" s="64" t="s">
        <v>1536</v>
      </c>
      <c r="L66" s="64" t="s">
        <v>617</v>
      </c>
      <c r="M66" s="64" t="s">
        <v>777</v>
      </c>
      <c r="N66" s="64">
        <v>1</v>
      </c>
      <c r="O66" s="64" t="s">
        <v>20</v>
      </c>
      <c r="P66" s="64">
        <v>1</v>
      </c>
      <c r="Q66" s="64">
        <v>2</v>
      </c>
      <c r="R66" s="64" t="s">
        <v>619</v>
      </c>
      <c r="S66" s="10" t="s">
        <v>1918</v>
      </c>
      <c r="T66" s="10" t="s">
        <v>779</v>
      </c>
      <c r="U66" s="10">
        <v>9</v>
      </c>
      <c r="V66" s="10">
        <v>5</v>
      </c>
      <c r="W66" s="10">
        <v>1</v>
      </c>
      <c r="X66" s="10">
        <v>14</v>
      </c>
      <c r="Y66" s="10">
        <v>13</v>
      </c>
      <c r="Z66" s="10" t="s">
        <v>1918</v>
      </c>
      <c r="AA66" s="10" t="s">
        <v>780</v>
      </c>
      <c r="AB66" s="10">
        <v>1</v>
      </c>
      <c r="AC66" s="10">
        <v>2</v>
      </c>
      <c r="AD66" s="10"/>
      <c r="AE66" s="10"/>
      <c r="AF66" s="10"/>
      <c r="AG66" s="10"/>
      <c r="AH66" s="10"/>
      <c r="AI66" s="10"/>
      <c r="AJ66" s="10"/>
      <c r="AK66" s="10"/>
      <c r="AL66" s="10" t="s">
        <v>623</v>
      </c>
      <c r="AM66" s="14"/>
    </row>
    <row r="67" spans="1:108" s="7" customFormat="1" x14ac:dyDescent="0.3">
      <c r="A67" s="9">
        <v>66</v>
      </c>
      <c r="B67" s="10" t="s">
        <v>613</v>
      </c>
      <c r="C67" s="11"/>
      <c r="D67" s="12" t="s">
        <v>1915</v>
      </c>
      <c r="E67" s="12" t="s">
        <v>1584</v>
      </c>
      <c r="F67" s="12" t="s">
        <v>1919</v>
      </c>
      <c r="G67" s="12" t="s">
        <v>1920</v>
      </c>
      <c r="H67" s="10" t="s">
        <v>45</v>
      </c>
      <c r="I67" s="10" t="s">
        <v>1558</v>
      </c>
      <c r="J67" s="64" t="s">
        <v>1833</v>
      </c>
      <c r="K67" s="64" t="s">
        <v>1536</v>
      </c>
      <c r="L67" s="64" t="s">
        <v>617</v>
      </c>
      <c r="M67" s="64" t="s">
        <v>777</v>
      </c>
      <c r="N67" s="64">
        <v>2</v>
      </c>
      <c r="O67" s="64" t="s">
        <v>20</v>
      </c>
      <c r="P67" s="64">
        <v>3</v>
      </c>
      <c r="Q67" s="64">
        <v>4</v>
      </c>
      <c r="R67" s="64" t="s">
        <v>619</v>
      </c>
      <c r="S67" s="10" t="s">
        <v>1918</v>
      </c>
      <c r="T67" s="10" t="s">
        <v>783</v>
      </c>
      <c r="U67" s="10">
        <v>9</v>
      </c>
      <c r="V67" s="10">
        <v>5</v>
      </c>
      <c r="W67" s="10">
        <v>1</v>
      </c>
      <c r="X67" s="10">
        <v>14</v>
      </c>
      <c r="Y67" s="10">
        <v>13</v>
      </c>
      <c r="Z67" s="10" t="s">
        <v>1918</v>
      </c>
      <c r="AA67" s="10" t="s">
        <v>780</v>
      </c>
      <c r="AB67" s="10">
        <v>3</v>
      </c>
      <c r="AC67" s="10">
        <v>4</v>
      </c>
      <c r="AD67" s="10"/>
      <c r="AE67" s="10"/>
      <c r="AF67" s="10"/>
      <c r="AG67" s="10"/>
      <c r="AH67" s="10"/>
      <c r="AI67" s="10"/>
      <c r="AJ67" s="10"/>
      <c r="AK67" s="10"/>
      <c r="AL67" s="10" t="s">
        <v>623</v>
      </c>
      <c r="AM67" s="14"/>
    </row>
    <row r="68" spans="1:108" s="7" customFormat="1" x14ac:dyDescent="0.3">
      <c r="A68" s="9">
        <v>67</v>
      </c>
      <c r="B68" s="10" t="s">
        <v>613</v>
      </c>
      <c r="C68" s="11"/>
      <c r="D68" s="12" t="s">
        <v>1915</v>
      </c>
      <c r="E68" s="12" t="s">
        <v>1584</v>
      </c>
      <c r="F68" s="12" t="s">
        <v>1921</v>
      </c>
      <c r="G68" s="12" t="s">
        <v>1922</v>
      </c>
      <c r="H68" s="10" t="s">
        <v>45</v>
      </c>
      <c r="I68" s="10" t="s">
        <v>1558</v>
      </c>
      <c r="J68" s="64" t="s">
        <v>1833</v>
      </c>
      <c r="K68" s="64" t="s">
        <v>1536</v>
      </c>
      <c r="L68" s="64" t="s">
        <v>617</v>
      </c>
      <c r="M68" s="64" t="s">
        <v>777</v>
      </c>
      <c r="N68" s="64">
        <v>3</v>
      </c>
      <c r="O68" s="64" t="s">
        <v>20</v>
      </c>
      <c r="P68" s="64">
        <v>5</v>
      </c>
      <c r="Q68" s="64">
        <v>6</v>
      </c>
      <c r="R68" s="64" t="s">
        <v>619</v>
      </c>
      <c r="S68" s="10" t="s">
        <v>1918</v>
      </c>
      <c r="T68" s="10" t="s">
        <v>786</v>
      </c>
      <c r="U68" s="10">
        <v>9</v>
      </c>
      <c r="V68" s="10">
        <v>5</v>
      </c>
      <c r="W68" s="10">
        <v>1</v>
      </c>
      <c r="X68" s="10">
        <v>14</v>
      </c>
      <c r="Y68" s="10">
        <v>13</v>
      </c>
      <c r="Z68" s="10" t="s">
        <v>1918</v>
      </c>
      <c r="AA68" s="10" t="s">
        <v>780</v>
      </c>
      <c r="AB68" s="10">
        <v>5</v>
      </c>
      <c r="AC68" s="10">
        <v>6</v>
      </c>
      <c r="AD68" s="10"/>
      <c r="AE68" s="10"/>
      <c r="AF68" s="10"/>
      <c r="AG68" s="10"/>
      <c r="AH68" s="10"/>
      <c r="AI68" s="10"/>
      <c r="AJ68" s="10"/>
      <c r="AK68" s="10"/>
      <c r="AL68" s="10" t="s">
        <v>623</v>
      </c>
      <c r="AM68" s="14"/>
    </row>
    <row r="69" spans="1:108" s="7" customFormat="1" x14ac:dyDescent="0.3">
      <c r="A69" s="9">
        <v>68</v>
      </c>
      <c r="B69" s="10" t="s">
        <v>613</v>
      </c>
      <c r="C69" s="11"/>
      <c r="D69" s="12" t="s">
        <v>1915</v>
      </c>
      <c r="E69" s="12" t="s">
        <v>1584</v>
      </c>
      <c r="F69" s="12" t="s">
        <v>1923</v>
      </c>
      <c r="G69" s="12" t="s">
        <v>1924</v>
      </c>
      <c r="H69" s="10" t="s">
        <v>45</v>
      </c>
      <c r="I69" s="10" t="s">
        <v>1558</v>
      </c>
      <c r="J69" s="64" t="s">
        <v>1833</v>
      </c>
      <c r="K69" s="64" t="s">
        <v>1536</v>
      </c>
      <c r="L69" s="64" t="s">
        <v>617</v>
      </c>
      <c r="M69" s="64" t="s">
        <v>777</v>
      </c>
      <c r="N69" s="64">
        <v>4</v>
      </c>
      <c r="O69" s="64" t="s">
        <v>20</v>
      </c>
      <c r="P69" s="64">
        <v>7</v>
      </c>
      <c r="Q69" s="64">
        <v>8</v>
      </c>
      <c r="R69" s="64" t="s">
        <v>619</v>
      </c>
      <c r="S69" s="10" t="s">
        <v>1918</v>
      </c>
      <c r="T69" s="10" t="s">
        <v>789</v>
      </c>
      <c r="U69" s="10">
        <v>9</v>
      </c>
      <c r="V69" s="10">
        <v>5</v>
      </c>
      <c r="W69" s="10">
        <v>1</v>
      </c>
      <c r="X69" s="10">
        <v>14</v>
      </c>
      <c r="Y69" s="10">
        <v>13</v>
      </c>
      <c r="Z69" s="10" t="s">
        <v>1918</v>
      </c>
      <c r="AA69" s="10" t="s">
        <v>780</v>
      </c>
      <c r="AB69" s="10">
        <v>7</v>
      </c>
      <c r="AC69" s="10">
        <v>8</v>
      </c>
      <c r="AD69" s="10"/>
      <c r="AE69" s="10"/>
      <c r="AF69" s="10"/>
      <c r="AG69" s="10"/>
      <c r="AH69" s="10"/>
      <c r="AI69" s="10"/>
      <c r="AJ69" s="10"/>
      <c r="AK69" s="10"/>
      <c r="AL69" s="10" t="s">
        <v>623</v>
      </c>
      <c r="AM69" s="14"/>
    </row>
    <row r="70" spans="1:108" s="7" customFormat="1" x14ac:dyDescent="0.3">
      <c r="A70" s="9">
        <v>69</v>
      </c>
      <c r="B70" s="10" t="s">
        <v>613</v>
      </c>
      <c r="C70" s="11"/>
      <c r="D70" s="12" t="s">
        <v>1915</v>
      </c>
      <c r="E70" s="12" t="s">
        <v>1584</v>
      </c>
      <c r="F70" s="12" t="s">
        <v>1925</v>
      </c>
      <c r="G70" s="12" t="s">
        <v>1926</v>
      </c>
      <c r="H70" s="10" t="s">
        <v>45</v>
      </c>
      <c r="I70" s="10" t="s">
        <v>1558</v>
      </c>
      <c r="J70" s="64" t="s">
        <v>1833</v>
      </c>
      <c r="K70" s="64" t="s">
        <v>1536</v>
      </c>
      <c r="L70" s="64" t="s">
        <v>617</v>
      </c>
      <c r="M70" s="64" t="s">
        <v>777</v>
      </c>
      <c r="N70" s="64">
        <v>5</v>
      </c>
      <c r="O70" s="64" t="s">
        <v>20</v>
      </c>
      <c r="P70" s="64">
        <v>9</v>
      </c>
      <c r="Q70" s="64">
        <v>10</v>
      </c>
      <c r="R70" s="64" t="s">
        <v>619</v>
      </c>
      <c r="S70" s="10" t="s">
        <v>1918</v>
      </c>
      <c r="T70" s="10" t="s">
        <v>792</v>
      </c>
      <c r="U70" s="10">
        <v>9</v>
      </c>
      <c r="V70" s="10">
        <v>5</v>
      </c>
      <c r="W70" s="10">
        <v>1</v>
      </c>
      <c r="X70" s="10">
        <v>14</v>
      </c>
      <c r="Y70" s="10">
        <v>13</v>
      </c>
      <c r="Z70" s="10" t="s">
        <v>1918</v>
      </c>
      <c r="AA70" s="10" t="s">
        <v>780</v>
      </c>
      <c r="AB70" s="10">
        <v>9</v>
      </c>
      <c r="AC70" s="10">
        <v>10</v>
      </c>
      <c r="AD70" s="10"/>
      <c r="AE70" s="10"/>
      <c r="AF70" s="10"/>
      <c r="AG70" s="10"/>
      <c r="AH70" s="10"/>
      <c r="AI70" s="10"/>
      <c r="AJ70" s="10"/>
      <c r="AK70" s="10"/>
      <c r="AL70" s="10" t="s">
        <v>623</v>
      </c>
      <c r="AM70" s="14"/>
    </row>
    <row r="71" spans="1:108" s="7" customFormat="1" x14ac:dyDescent="0.3">
      <c r="A71" s="9">
        <v>70</v>
      </c>
      <c r="B71" s="10" t="s">
        <v>613</v>
      </c>
      <c r="C71" s="11"/>
      <c r="D71" s="12" t="s">
        <v>1915</v>
      </c>
      <c r="E71" s="12" t="s">
        <v>1584</v>
      </c>
      <c r="F71" s="12" t="s">
        <v>1927</v>
      </c>
      <c r="G71" s="12" t="s">
        <v>1928</v>
      </c>
      <c r="H71" s="10" t="s">
        <v>45</v>
      </c>
      <c r="I71" s="10" t="s">
        <v>1558</v>
      </c>
      <c r="J71" s="64" t="s">
        <v>1833</v>
      </c>
      <c r="K71" s="64" t="s">
        <v>1536</v>
      </c>
      <c r="L71" s="64" t="s">
        <v>617</v>
      </c>
      <c r="M71" s="64" t="s">
        <v>777</v>
      </c>
      <c r="N71" s="64">
        <v>6</v>
      </c>
      <c r="O71" s="64" t="s">
        <v>20</v>
      </c>
      <c r="P71" s="64">
        <v>11</v>
      </c>
      <c r="Q71" s="64">
        <v>12</v>
      </c>
      <c r="R71" s="64" t="s">
        <v>619</v>
      </c>
      <c r="S71" s="10" t="s">
        <v>1918</v>
      </c>
      <c r="T71" s="10" t="s">
        <v>795</v>
      </c>
      <c r="U71" s="10">
        <v>9</v>
      </c>
      <c r="V71" s="10">
        <v>5</v>
      </c>
      <c r="W71" s="10">
        <v>1</v>
      </c>
      <c r="X71" s="10">
        <v>14</v>
      </c>
      <c r="Y71" s="10">
        <v>13</v>
      </c>
      <c r="Z71" s="10" t="s">
        <v>1918</v>
      </c>
      <c r="AA71" s="10" t="s">
        <v>780</v>
      </c>
      <c r="AB71" s="10">
        <v>11</v>
      </c>
      <c r="AC71" s="10">
        <v>12</v>
      </c>
      <c r="AD71" s="10"/>
      <c r="AE71" s="10"/>
      <c r="AF71" s="10"/>
      <c r="AG71" s="10"/>
      <c r="AH71" s="10"/>
      <c r="AI71" s="10"/>
      <c r="AJ71" s="10"/>
      <c r="AK71" s="10"/>
      <c r="AL71" s="10" t="s">
        <v>623</v>
      </c>
      <c r="AM71" s="14"/>
    </row>
    <row r="72" spans="1:108" s="7" customFormat="1" x14ac:dyDescent="0.3">
      <c r="A72" s="9">
        <v>71</v>
      </c>
      <c r="B72" s="10" t="s">
        <v>613</v>
      </c>
      <c r="C72" s="11"/>
      <c r="D72" s="12" t="s">
        <v>1915</v>
      </c>
      <c r="E72" s="12" t="s">
        <v>1584</v>
      </c>
      <c r="F72" s="12" t="s">
        <v>1929</v>
      </c>
      <c r="G72" s="12" t="s">
        <v>1930</v>
      </c>
      <c r="H72" s="10" t="s">
        <v>45</v>
      </c>
      <c r="I72" s="10" t="s">
        <v>1558</v>
      </c>
      <c r="J72" s="64" t="s">
        <v>1833</v>
      </c>
      <c r="K72" s="64" t="s">
        <v>1536</v>
      </c>
      <c r="L72" s="64" t="s">
        <v>617</v>
      </c>
      <c r="M72" s="64" t="s">
        <v>777</v>
      </c>
      <c r="N72" s="64">
        <v>7</v>
      </c>
      <c r="O72" s="64" t="s">
        <v>20</v>
      </c>
      <c r="P72" s="64">
        <v>13</v>
      </c>
      <c r="Q72" s="64">
        <v>14</v>
      </c>
      <c r="R72" s="64" t="s">
        <v>619</v>
      </c>
      <c r="S72" s="10" t="s">
        <v>1918</v>
      </c>
      <c r="T72" s="10" t="s">
        <v>798</v>
      </c>
      <c r="U72" s="10">
        <v>9</v>
      </c>
      <c r="V72" s="10">
        <v>5</v>
      </c>
      <c r="W72" s="10">
        <v>1</v>
      </c>
      <c r="X72" s="10">
        <v>14</v>
      </c>
      <c r="Y72" s="10">
        <v>13</v>
      </c>
      <c r="Z72" s="10" t="s">
        <v>1918</v>
      </c>
      <c r="AA72" s="10" t="s">
        <v>780</v>
      </c>
      <c r="AB72" s="10">
        <v>13</v>
      </c>
      <c r="AC72" s="10">
        <v>14</v>
      </c>
      <c r="AD72" s="10"/>
      <c r="AE72" s="10"/>
      <c r="AF72" s="10"/>
      <c r="AG72" s="10"/>
      <c r="AH72" s="10"/>
      <c r="AI72" s="10"/>
      <c r="AJ72" s="10"/>
      <c r="AK72" s="10"/>
      <c r="AL72" s="10" t="s">
        <v>623</v>
      </c>
      <c r="AM72" s="14"/>
    </row>
    <row r="73" spans="1:108" s="7" customFormat="1" x14ac:dyDescent="0.3">
      <c r="A73" s="9">
        <v>72</v>
      </c>
      <c r="B73" s="10" t="s">
        <v>613</v>
      </c>
      <c r="C73" s="11"/>
      <c r="D73" s="12" t="s">
        <v>1915</v>
      </c>
      <c r="E73" s="12" t="s">
        <v>1584</v>
      </c>
      <c r="F73" s="92" t="s">
        <v>1931</v>
      </c>
      <c r="G73" s="63" t="s">
        <v>1932</v>
      </c>
      <c r="H73" s="10" t="s">
        <v>45</v>
      </c>
      <c r="I73" s="10" t="s">
        <v>1558</v>
      </c>
      <c r="J73" s="64" t="s">
        <v>1833</v>
      </c>
      <c r="K73" s="64" t="s">
        <v>1536</v>
      </c>
      <c r="L73" s="64" t="s">
        <v>617</v>
      </c>
      <c r="M73" s="64" t="s">
        <v>777</v>
      </c>
      <c r="N73" s="64">
        <v>8</v>
      </c>
      <c r="O73" s="64" t="s">
        <v>20</v>
      </c>
      <c r="P73" s="64">
        <v>15</v>
      </c>
      <c r="Q73" s="64">
        <v>16</v>
      </c>
      <c r="R73" s="64" t="s">
        <v>619</v>
      </c>
      <c r="S73" s="10" t="s">
        <v>1918</v>
      </c>
      <c r="T73" s="10" t="s">
        <v>801</v>
      </c>
      <c r="U73" s="10">
        <v>9</v>
      </c>
      <c r="V73" s="10">
        <v>5</v>
      </c>
      <c r="W73" s="10">
        <v>1</v>
      </c>
      <c r="X73" s="10">
        <v>14</v>
      </c>
      <c r="Y73" s="10">
        <v>13</v>
      </c>
      <c r="Z73" s="10" t="s">
        <v>1918</v>
      </c>
      <c r="AA73" s="10" t="s">
        <v>780</v>
      </c>
      <c r="AB73" s="10">
        <v>15</v>
      </c>
      <c r="AC73" s="10">
        <v>16</v>
      </c>
      <c r="AD73" s="10"/>
      <c r="AE73" s="10"/>
      <c r="AF73" s="10"/>
      <c r="AG73" s="10"/>
      <c r="AH73" s="10"/>
      <c r="AI73" s="10"/>
      <c r="AJ73" s="10"/>
      <c r="AK73" s="10"/>
      <c r="AL73" s="10" t="s">
        <v>623</v>
      </c>
      <c r="AM73" s="14"/>
    </row>
    <row r="74" spans="1:108" s="7" customFormat="1" x14ac:dyDescent="0.3">
      <c r="A74" s="9">
        <v>73</v>
      </c>
      <c r="B74" s="10" t="s">
        <v>613</v>
      </c>
      <c r="C74" s="11"/>
      <c r="D74" s="12" t="s">
        <v>1915</v>
      </c>
      <c r="E74" s="12" t="s">
        <v>1584</v>
      </c>
      <c r="F74" s="63" t="s">
        <v>1933</v>
      </c>
      <c r="G74" s="63" t="s">
        <v>1934</v>
      </c>
      <c r="H74" s="10" t="s">
        <v>45</v>
      </c>
      <c r="I74" s="10" t="s">
        <v>1558</v>
      </c>
      <c r="J74" s="64" t="s">
        <v>1833</v>
      </c>
      <c r="K74" s="64" t="s">
        <v>1536</v>
      </c>
      <c r="L74" s="64" t="s">
        <v>617</v>
      </c>
      <c r="M74" s="64" t="s">
        <v>777</v>
      </c>
      <c r="N74" s="64">
        <v>9</v>
      </c>
      <c r="O74" s="64" t="s">
        <v>20</v>
      </c>
      <c r="P74" s="64">
        <v>17</v>
      </c>
      <c r="Q74" s="64">
        <v>18</v>
      </c>
      <c r="R74" s="64" t="s">
        <v>619</v>
      </c>
      <c r="S74" s="10" t="s">
        <v>1918</v>
      </c>
      <c r="T74" s="10" t="s">
        <v>804</v>
      </c>
      <c r="U74" s="10">
        <v>9</v>
      </c>
      <c r="V74" s="10">
        <v>5</v>
      </c>
      <c r="W74" s="10">
        <v>1</v>
      </c>
      <c r="X74" s="10">
        <v>14</v>
      </c>
      <c r="Y74" s="10">
        <v>13</v>
      </c>
      <c r="Z74" s="10" t="s">
        <v>1918</v>
      </c>
      <c r="AA74" s="10" t="s">
        <v>780</v>
      </c>
      <c r="AB74" s="10">
        <v>17</v>
      </c>
      <c r="AC74" s="10">
        <v>18</v>
      </c>
      <c r="AD74" s="10"/>
      <c r="AE74" s="10"/>
      <c r="AF74" s="10"/>
      <c r="AG74" s="10"/>
      <c r="AH74" s="10"/>
      <c r="AI74" s="10"/>
      <c r="AJ74" s="10"/>
      <c r="AK74" s="10"/>
      <c r="AL74" s="10" t="s">
        <v>623</v>
      </c>
      <c r="AM74" s="14"/>
    </row>
    <row r="75" spans="1:108" s="7" customFormat="1" x14ac:dyDescent="0.3">
      <c r="A75" s="9">
        <v>74</v>
      </c>
      <c r="B75" s="10" t="s">
        <v>613</v>
      </c>
      <c r="C75" s="11"/>
      <c r="D75" s="12" t="s">
        <v>1915</v>
      </c>
      <c r="E75" s="12" t="s">
        <v>1584</v>
      </c>
      <c r="F75" s="63" t="s">
        <v>1935</v>
      </c>
      <c r="G75" s="63" t="s">
        <v>1936</v>
      </c>
      <c r="H75" s="10" t="s">
        <v>45</v>
      </c>
      <c r="I75" s="10" t="s">
        <v>1558</v>
      </c>
      <c r="J75" s="64" t="s">
        <v>1833</v>
      </c>
      <c r="K75" s="64" t="s">
        <v>1536</v>
      </c>
      <c r="L75" s="64" t="s">
        <v>617</v>
      </c>
      <c r="M75" s="64" t="s">
        <v>777</v>
      </c>
      <c r="N75" s="64">
        <v>10</v>
      </c>
      <c r="O75" s="64" t="s">
        <v>20</v>
      </c>
      <c r="P75" s="64">
        <v>19</v>
      </c>
      <c r="Q75" s="64">
        <v>20</v>
      </c>
      <c r="R75" s="64" t="s">
        <v>619</v>
      </c>
      <c r="S75" s="10" t="s">
        <v>1918</v>
      </c>
      <c r="T75" s="10" t="s">
        <v>807</v>
      </c>
      <c r="U75" s="10">
        <v>9</v>
      </c>
      <c r="V75" s="10">
        <v>5</v>
      </c>
      <c r="W75" s="10">
        <v>1</v>
      </c>
      <c r="X75" s="10">
        <v>14</v>
      </c>
      <c r="Y75" s="10">
        <v>13</v>
      </c>
      <c r="Z75" s="10" t="s">
        <v>1918</v>
      </c>
      <c r="AA75" s="10" t="s">
        <v>780</v>
      </c>
      <c r="AB75" s="10">
        <v>19</v>
      </c>
      <c r="AC75" s="10">
        <v>20</v>
      </c>
      <c r="AD75" s="10"/>
      <c r="AE75" s="10"/>
      <c r="AF75" s="10"/>
      <c r="AG75" s="10"/>
      <c r="AH75" s="10"/>
      <c r="AI75" s="10"/>
      <c r="AJ75" s="10"/>
      <c r="AK75" s="10"/>
      <c r="AL75" s="10" t="s">
        <v>623</v>
      </c>
      <c r="AM75" s="14"/>
    </row>
    <row r="76" spans="1:108" s="38" customFormat="1" x14ac:dyDescent="0.3">
      <c r="A76" s="35">
        <v>75</v>
      </c>
      <c r="B76" s="36" t="s">
        <v>613</v>
      </c>
      <c r="C76" s="11"/>
      <c r="D76" s="34" t="s">
        <v>1915</v>
      </c>
      <c r="E76" s="34" t="s">
        <v>1937</v>
      </c>
      <c r="F76" s="34" t="s">
        <v>1937</v>
      </c>
      <c r="G76" s="34" t="s">
        <v>1938</v>
      </c>
      <c r="H76" s="36" t="s">
        <v>45</v>
      </c>
      <c r="I76" s="36"/>
      <c r="J76" s="70" t="s">
        <v>1833</v>
      </c>
      <c r="K76" s="70" t="s">
        <v>1536</v>
      </c>
      <c r="L76" s="70" t="s">
        <v>617</v>
      </c>
      <c r="M76" s="70" t="s">
        <v>777</v>
      </c>
      <c r="N76" s="70">
        <v>11</v>
      </c>
      <c r="O76" s="70" t="s">
        <v>20</v>
      </c>
      <c r="P76" s="70">
        <v>21</v>
      </c>
      <c r="Q76" s="70">
        <v>22</v>
      </c>
      <c r="R76" s="70" t="s">
        <v>619</v>
      </c>
      <c r="S76" s="36" t="s">
        <v>1918</v>
      </c>
      <c r="T76" s="36" t="s">
        <v>810</v>
      </c>
      <c r="U76" s="36">
        <v>9</v>
      </c>
      <c r="V76" s="36">
        <v>5</v>
      </c>
      <c r="W76" s="36">
        <v>1</v>
      </c>
      <c r="X76" s="36">
        <v>14</v>
      </c>
      <c r="Y76" s="36">
        <v>13</v>
      </c>
      <c r="Z76" s="36" t="s">
        <v>1918</v>
      </c>
      <c r="AA76" s="36" t="s">
        <v>780</v>
      </c>
      <c r="AB76" s="36">
        <v>21</v>
      </c>
      <c r="AC76" s="36">
        <v>22</v>
      </c>
      <c r="AD76" s="36"/>
      <c r="AE76" s="36"/>
      <c r="AF76" s="36"/>
      <c r="AG76" s="36"/>
      <c r="AH76" s="36"/>
      <c r="AI76" s="36"/>
      <c r="AJ76" s="36"/>
      <c r="AK76" s="36"/>
      <c r="AL76" s="36" t="s">
        <v>623</v>
      </c>
      <c r="AM76" s="37"/>
    </row>
    <row r="77" spans="1:108" s="38" customFormat="1" x14ac:dyDescent="0.3">
      <c r="A77" s="35">
        <v>76</v>
      </c>
      <c r="B77" s="36" t="s">
        <v>613</v>
      </c>
      <c r="C77" s="11"/>
      <c r="D77" s="34" t="s">
        <v>1915</v>
      </c>
      <c r="E77" s="34" t="s">
        <v>98</v>
      </c>
      <c r="F77" s="34" t="s">
        <v>1939</v>
      </c>
      <c r="G77" s="34" t="s">
        <v>1928</v>
      </c>
      <c r="H77" s="36" t="s">
        <v>45</v>
      </c>
      <c r="I77" s="36"/>
      <c r="J77" s="70" t="s">
        <v>1833</v>
      </c>
      <c r="K77" s="70" t="s">
        <v>1536</v>
      </c>
      <c r="L77" s="70" t="s">
        <v>617</v>
      </c>
      <c r="M77" s="70" t="s">
        <v>777</v>
      </c>
      <c r="N77" s="70">
        <v>12</v>
      </c>
      <c r="O77" s="70" t="s">
        <v>20</v>
      </c>
      <c r="P77" s="70">
        <v>23</v>
      </c>
      <c r="Q77" s="70">
        <v>24</v>
      </c>
      <c r="R77" s="70" t="s">
        <v>619</v>
      </c>
      <c r="S77" s="36" t="s">
        <v>1918</v>
      </c>
      <c r="T77" s="36" t="s">
        <v>811</v>
      </c>
      <c r="U77" s="36">
        <v>9</v>
      </c>
      <c r="V77" s="36">
        <v>5</v>
      </c>
      <c r="W77" s="36">
        <v>1</v>
      </c>
      <c r="X77" s="36">
        <v>14</v>
      </c>
      <c r="Y77" s="36">
        <v>13</v>
      </c>
      <c r="Z77" s="36" t="s">
        <v>1918</v>
      </c>
      <c r="AA77" s="36" t="s">
        <v>780</v>
      </c>
      <c r="AB77" s="36">
        <v>23</v>
      </c>
      <c r="AC77" s="36">
        <v>24</v>
      </c>
      <c r="AD77" s="36"/>
      <c r="AE77" s="36"/>
      <c r="AF77" s="36"/>
      <c r="AG77" s="36"/>
      <c r="AH77" s="36"/>
      <c r="AI77" s="36"/>
      <c r="AJ77" s="36"/>
      <c r="AK77" s="36"/>
      <c r="AL77" s="36" t="s">
        <v>623</v>
      </c>
      <c r="AM77" s="37"/>
    </row>
    <row r="78" spans="1:108" s="7" customFormat="1" x14ac:dyDescent="0.3">
      <c r="A78" s="9">
        <v>77</v>
      </c>
      <c r="B78" s="10" t="s">
        <v>613</v>
      </c>
      <c r="C78" s="11"/>
      <c r="D78" s="12" t="s">
        <v>1915</v>
      </c>
      <c r="E78" s="10" t="s">
        <v>98</v>
      </c>
      <c r="F78" s="63" t="s">
        <v>98</v>
      </c>
      <c r="G78" s="63" t="s">
        <v>98</v>
      </c>
      <c r="H78" s="10" t="s">
        <v>45</v>
      </c>
      <c r="I78" s="10"/>
      <c r="J78" s="64" t="s">
        <v>1833</v>
      </c>
      <c r="K78" s="64" t="s">
        <v>1536</v>
      </c>
      <c r="L78" s="64" t="s">
        <v>617</v>
      </c>
      <c r="M78" s="64" t="s">
        <v>777</v>
      </c>
      <c r="N78" s="64">
        <v>13</v>
      </c>
      <c r="O78" s="64" t="s">
        <v>20</v>
      </c>
      <c r="P78" s="64">
        <v>25</v>
      </c>
      <c r="Q78" s="64">
        <v>26</v>
      </c>
      <c r="R78" s="64" t="s">
        <v>619</v>
      </c>
      <c r="S78" s="10" t="s">
        <v>1918</v>
      </c>
      <c r="T78" s="10" t="s">
        <v>813</v>
      </c>
      <c r="U78" s="10">
        <v>9</v>
      </c>
      <c r="V78" s="10">
        <v>5</v>
      </c>
      <c r="W78" s="10">
        <v>1</v>
      </c>
      <c r="X78" s="10">
        <v>14</v>
      </c>
      <c r="Y78" s="10">
        <v>13</v>
      </c>
      <c r="Z78" s="10" t="s">
        <v>1918</v>
      </c>
      <c r="AA78" s="10" t="s">
        <v>780</v>
      </c>
      <c r="AB78" s="10">
        <v>25</v>
      </c>
      <c r="AC78" s="10">
        <v>26</v>
      </c>
      <c r="AD78" s="10"/>
      <c r="AE78" s="10"/>
      <c r="AF78" s="10"/>
      <c r="AG78" s="10"/>
      <c r="AH78" s="10"/>
      <c r="AI78" s="10"/>
      <c r="AJ78" s="10"/>
      <c r="AK78" s="10"/>
      <c r="AL78" s="10" t="s">
        <v>623</v>
      </c>
      <c r="AM78" s="14"/>
    </row>
    <row r="79" spans="1:108" s="7" customFormat="1" x14ac:dyDescent="0.3">
      <c r="A79" s="9">
        <v>78</v>
      </c>
      <c r="B79" s="10" t="s">
        <v>613</v>
      </c>
      <c r="C79" s="11"/>
      <c r="D79" s="12" t="s">
        <v>1915</v>
      </c>
      <c r="E79" s="10" t="s">
        <v>98</v>
      </c>
      <c r="F79" s="63" t="s">
        <v>98</v>
      </c>
      <c r="G79" s="63" t="s">
        <v>98</v>
      </c>
      <c r="H79" s="10" t="s">
        <v>45</v>
      </c>
      <c r="I79" s="10"/>
      <c r="J79" s="64" t="s">
        <v>1833</v>
      </c>
      <c r="K79" s="64" t="s">
        <v>1536</v>
      </c>
      <c r="L79" s="64" t="s">
        <v>617</v>
      </c>
      <c r="M79" s="64" t="s">
        <v>777</v>
      </c>
      <c r="N79" s="64">
        <v>14</v>
      </c>
      <c r="O79" s="64" t="s">
        <v>20</v>
      </c>
      <c r="P79" s="64">
        <v>27</v>
      </c>
      <c r="Q79" s="64">
        <v>28</v>
      </c>
      <c r="R79" s="64" t="s">
        <v>619</v>
      </c>
      <c r="S79" s="10" t="s">
        <v>1918</v>
      </c>
      <c r="T79" s="10" t="s">
        <v>816</v>
      </c>
      <c r="U79" s="10">
        <v>9</v>
      </c>
      <c r="V79" s="10">
        <v>5</v>
      </c>
      <c r="W79" s="10">
        <v>1</v>
      </c>
      <c r="X79" s="10">
        <v>14</v>
      </c>
      <c r="Y79" s="10">
        <v>13</v>
      </c>
      <c r="Z79" s="10" t="s">
        <v>1918</v>
      </c>
      <c r="AA79" s="10" t="s">
        <v>780</v>
      </c>
      <c r="AB79" s="10">
        <v>27</v>
      </c>
      <c r="AC79" s="10">
        <v>28</v>
      </c>
      <c r="AD79" s="10"/>
      <c r="AE79" s="10"/>
      <c r="AF79" s="10"/>
      <c r="AG79" s="10"/>
      <c r="AH79" s="10"/>
      <c r="AI79" s="10"/>
      <c r="AJ79" s="10"/>
      <c r="AK79" s="10"/>
      <c r="AL79" s="10" t="s">
        <v>623</v>
      </c>
      <c r="AM79" s="14"/>
    </row>
    <row r="80" spans="1:108" s="7" customFormat="1" x14ac:dyDescent="0.3">
      <c r="A80" s="9">
        <v>79</v>
      </c>
      <c r="B80" s="10" t="s">
        <v>613</v>
      </c>
      <c r="C80" s="11"/>
      <c r="D80" s="12" t="s">
        <v>1915</v>
      </c>
      <c r="E80" s="12">
        <v>0</v>
      </c>
      <c r="F80" s="12" t="s">
        <v>1940</v>
      </c>
      <c r="G80" s="12" t="s">
        <v>1167</v>
      </c>
      <c r="H80" s="10" t="s">
        <v>45</v>
      </c>
      <c r="I80" s="10" t="s">
        <v>1558</v>
      </c>
      <c r="J80" s="64" t="s">
        <v>1833</v>
      </c>
      <c r="K80" s="64" t="s">
        <v>1536</v>
      </c>
      <c r="L80" s="64" t="s">
        <v>617</v>
      </c>
      <c r="M80" s="64" t="s">
        <v>777</v>
      </c>
      <c r="N80" s="64">
        <v>15</v>
      </c>
      <c r="O80" s="64" t="s">
        <v>20</v>
      </c>
      <c r="P80" s="64">
        <v>29</v>
      </c>
      <c r="Q80" s="64">
        <v>30</v>
      </c>
      <c r="R80" s="64" t="s">
        <v>619</v>
      </c>
      <c r="S80" s="10" t="s">
        <v>1918</v>
      </c>
      <c r="T80" s="10" t="s">
        <v>818</v>
      </c>
      <c r="U80" s="10">
        <v>9</v>
      </c>
      <c r="V80" s="10">
        <v>5</v>
      </c>
      <c r="W80" s="10">
        <v>1</v>
      </c>
      <c r="X80" s="10">
        <v>14</v>
      </c>
      <c r="Y80" s="10">
        <v>13</v>
      </c>
      <c r="Z80" s="10" t="s">
        <v>1918</v>
      </c>
      <c r="AA80" s="10" t="s">
        <v>780</v>
      </c>
      <c r="AB80" s="10">
        <v>29</v>
      </c>
      <c r="AC80" s="10">
        <v>30</v>
      </c>
      <c r="AD80" s="10"/>
      <c r="AE80" s="10"/>
      <c r="AF80" s="10"/>
      <c r="AG80" s="10"/>
      <c r="AH80" s="10"/>
      <c r="AI80" s="10"/>
      <c r="AJ80" s="10"/>
      <c r="AK80" s="10"/>
      <c r="AL80" s="10" t="s">
        <v>623</v>
      </c>
      <c r="AM80" s="14"/>
    </row>
    <row r="81" spans="1:39" s="7" customFormat="1" x14ac:dyDescent="0.3">
      <c r="A81" s="9">
        <v>80</v>
      </c>
      <c r="B81" s="10" t="s">
        <v>613</v>
      </c>
      <c r="C81" s="11"/>
      <c r="D81" s="12" t="s">
        <v>1915</v>
      </c>
      <c r="E81" s="12">
        <v>0</v>
      </c>
      <c r="F81" s="12" t="s">
        <v>1941</v>
      </c>
      <c r="G81" s="12" t="s">
        <v>1170</v>
      </c>
      <c r="H81" s="10" t="s">
        <v>45</v>
      </c>
      <c r="I81" s="10" t="s">
        <v>1558</v>
      </c>
      <c r="J81" s="64" t="s">
        <v>1833</v>
      </c>
      <c r="K81" s="64" t="s">
        <v>1536</v>
      </c>
      <c r="L81" s="64" t="s">
        <v>617</v>
      </c>
      <c r="M81" s="64" t="s">
        <v>777</v>
      </c>
      <c r="N81" s="64">
        <v>16</v>
      </c>
      <c r="O81" s="64" t="s">
        <v>20</v>
      </c>
      <c r="P81" s="64">
        <v>31</v>
      </c>
      <c r="Q81" s="64">
        <v>32</v>
      </c>
      <c r="R81" s="64" t="s">
        <v>619</v>
      </c>
      <c r="S81" s="10" t="s">
        <v>1918</v>
      </c>
      <c r="T81" s="10" t="s">
        <v>820</v>
      </c>
      <c r="U81" s="10">
        <v>9</v>
      </c>
      <c r="V81" s="10">
        <v>5</v>
      </c>
      <c r="W81" s="10">
        <v>1</v>
      </c>
      <c r="X81" s="10">
        <v>14</v>
      </c>
      <c r="Y81" s="10">
        <v>13</v>
      </c>
      <c r="Z81" s="10" t="s">
        <v>1918</v>
      </c>
      <c r="AA81" s="10" t="s">
        <v>780</v>
      </c>
      <c r="AB81" s="10">
        <v>31</v>
      </c>
      <c r="AC81" s="10">
        <v>32</v>
      </c>
      <c r="AD81" s="10"/>
      <c r="AE81" s="10"/>
      <c r="AF81" s="10"/>
      <c r="AG81" s="10"/>
      <c r="AH81" s="10"/>
      <c r="AI81" s="10"/>
      <c r="AJ81" s="10"/>
      <c r="AK81" s="10"/>
      <c r="AL81" s="10" t="s">
        <v>623</v>
      </c>
      <c r="AM81" s="14"/>
    </row>
    <row r="82" spans="1:39" s="7" customFormat="1" x14ac:dyDescent="0.3">
      <c r="A82" s="9">
        <v>81</v>
      </c>
      <c r="B82" s="10" t="s">
        <v>613</v>
      </c>
      <c r="C82" s="11"/>
      <c r="D82" s="12" t="s">
        <v>1915</v>
      </c>
      <c r="E82" s="10" t="s">
        <v>98</v>
      </c>
      <c r="F82" s="63" t="s">
        <v>98</v>
      </c>
      <c r="G82" s="63" t="s">
        <v>98</v>
      </c>
      <c r="H82" s="10" t="s">
        <v>45</v>
      </c>
      <c r="I82" s="10"/>
      <c r="J82" s="64" t="s">
        <v>1833</v>
      </c>
      <c r="K82" s="64" t="s">
        <v>1536</v>
      </c>
      <c r="L82" s="64" t="s">
        <v>617</v>
      </c>
      <c r="M82" s="64" t="s">
        <v>777</v>
      </c>
      <c r="N82" s="64">
        <v>17</v>
      </c>
      <c r="O82" s="64" t="s">
        <v>21</v>
      </c>
      <c r="P82" s="64">
        <v>1</v>
      </c>
      <c r="Q82" s="64">
        <v>2</v>
      </c>
      <c r="R82" s="64" t="s">
        <v>619</v>
      </c>
      <c r="S82" s="10" t="s">
        <v>1918</v>
      </c>
      <c r="T82" s="10" t="s">
        <v>824</v>
      </c>
      <c r="U82" s="10">
        <v>9</v>
      </c>
      <c r="V82" s="10">
        <v>5</v>
      </c>
      <c r="W82" s="10">
        <v>1</v>
      </c>
      <c r="X82" s="10">
        <v>14</v>
      </c>
      <c r="Y82" s="10">
        <v>13</v>
      </c>
      <c r="Z82" s="10" t="s">
        <v>1918</v>
      </c>
      <c r="AA82" s="10" t="s">
        <v>780</v>
      </c>
      <c r="AB82" s="10">
        <v>33</v>
      </c>
      <c r="AC82" s="10">
        <v>34</v>
      </c>
      <c r="AD82" s="10"/>
      <c r="AE82" s="10"/>
      <c r="AF82" s="10"/>
      <c r="AG82" s="10"/>
      <c r="AH82" s="10"/>
      <c r="AI82" s="10"/>
      <c r="AJ82" s="10"/>
      <c r="AK82" s="10"/>
      <c r="AL82" s="10" t="s">
        <v>623</v>
      </c>
      <c r="AM82" s="14"/>
    </row>
    <row r="83" spans="1:39" s="7" customFormat="1" x14ac:dyDescent="0.3">
      <c r="A83" s="9">
        <v>82</v>
      </c>
      <c r="B83" s="10" t="s">
        <v>613</v>
      </c>
      <c r="C83" s="11"/>
      <c r="D83" s="12" t="s">
        <v>1915</v>
      </c>
      <c r="E83" s="10" t="s">
        <v>98</v>
      </c>
      <c r="F83" s="63" t="s">
        <v>98</v>
      </c>
      <c r="G83" s="63" t="s">
        <v>98</v>
      </c>
      <c r="H83" s="10" t="s">
        <v>45</v>
      </c>
      <c r="I83" s="10"/>
      <c r="J83" s="64" t="s">
        <v>1833</v>
      </c>
      <c r="K83" s="64" t="s">
        <v>1536</v>
      </c>
      <c r="L83" s="64" t="s">
        <v>617</v>
      </c>
      <c r="M83" s="64" t="s">
        <v>777</v>
      </c>
      <c r="N83" s="64">
        <v>18</v>
      </c>
      <c r="O83" s="64" t="s">
        <v>21</v>
      </c>
      <c r="P83" s="64">
        <v>3</v>
      </c>
      <c r="Q83" s="64">
        <v>4</v>
      </c>
      <c r="R83" s="64" t="s">
        <v>619</v>
      </c>
      <c r="S83" s="10" t="s">
        <v>1918</v>
      </c>
      <c r="T83" s="10" t="s">
        <v>826</v>
      </c>
      <c r="U83" s="10">
        <v>9</v>
      </c>
      <c r="V83" s="10">
        <v>5</v>
      </c>
      <c r="W83" s="10">
        <v>1</v>
      </c>
      <c r="X83" s="10">
        <v>14</v>
      </c>
      <c r="Y83" s="10">
        <v>13</v>
      </c>
      <c r="Z83" s="10" t="s">
        <v>1918</v>
      </c>
      <c r="AA83" s="10" t="s">
        <v>780</v>
      </c>
      <c r="AB83" s="10">
        <v>35</v>
      </c>
      <c r="AC83" s="10">
        <v>36</v>
      </c>
      <c r="AD83" s="10"/>
      <c r="AE83" s="10"/>
      <c r="AF83" s="10"/>
      <c r="AG83" s="10"/>
      <c r="AH83" s="10"/>
      <c r="AI83" s="10"/>
      <c r="AJ83" s="10"/>
      <c r="AK83" s="10"/>
      <c r="AL83" s="10" t="s">
        <v>623</v>
      </c>
      <c r="AM83" s="14"/>
    </row>
    <row r="84" spans="1:39" s="7" customFormat="1" x14ac:dyDescent="0.3">
      <c r="A84" s="9">
        <v>83</v>
      </c>
      <c r="B84" s="10" t="s">
        <v>613</v>
      </c>
      <c r="C84" s="11"/>
      <c r="D84" s="12" t="s">
        <v>1915</v>
      </c>
      <c r="E84" s="10" t="s">
        <v>1556</v>
      </c>
      <c r="F84" s="12" t="s">
        <v>1942</v>
      </c>
      <c r="G84" s="12" t="s">
        <v>1943</v>
      </c>
      <c r="H84" s="10" t="s">
        <v>45</v>
      </c>
      <c r="I84" s="10" t="s">
        <v>1558</v>
      </c>
      <c r="J84" s="64" t="s">
        <v>1833</v>
      </c>
      <c r="K84" s="64" t="s">
        <v>1536</v>
      </c>
      <c r="L84" s="64" t="s">
        <v>617</v>
      </c>
      <c r="M84" s="64" t="s">
        <v>777</v>
      </c>
      <c r="N84" s="64">
        <v>19</v>
      </c>
      <c r="O84" s="64" t="s">
        <v>21</v>
      </c>
      <c r="P84" s="64">
        <v>5</v>
      </c>
      <c r="Q84" s="64">
        <v>6</v>
      </c>
      <c r="R84" s="64" t="s">
        <v>619</v>
      </c>
      <c r="S84" s="10" t="s">
        <v>1918</v>
      </c>
      <c r="T84" s="10" t="s">
        <v>828</v>
      </c>
      <c r="U84" s="10">
        <v>9</v>
      </c>
      <c r="V84" s="10">
        <v>5</v>
      </c>
      <c r="W84" s="10">
        <v>1</v>
      </c>
      <c r="X84" s="10">
        <v>14</v>
      </c>
      <c r="Y84" s="10">
        <v>13</v>
      </c>
      <c r="Z84" s="10" t="s">
        <v>1918</v>
      </c>
      <c r="AA84" s="10" t="s">
        <v>780</v>
      </c>
      <c r="AB84" s="10">
        <v>37</v>
      </c>
      <c r="AC84" s="10">
        <v>38</v>
      </c>
      <c r="AD84" s="10"/>
      <c r="AE84" s="10"/>
      <c r="AF84" s="10"/>
      <c r="AG84" s="10"/>
      <c r="AH84" s="10"/>
      <c r="AI84" s="10"/>
      <c r="AJ84" s="10"/>
      <c r="AK84" s="10"/>
      <c r="AL84" s="10" t="s">
        <v>623</v>
      </c>
      <c r="AM84" s="14"/>
    </row>
    <row r="85" spans="1:39" s="7" customFormat="1" x14ac:dyDescent="0.3">
      <c r="A85" s="9">
        <v>84</v>
      </c>
      <c r="B85" s="10" t="s">
        <v>613</v>
      </c>
      <c r="C85" s="11"/>
      <c r="D85" s="12" t="s">
        <v>1915</v>
      </c>
      <c r="E85" s="12" t="s">
        <v>1556</v>
      </c>
      <c r="F85" s="12" t="s">
        <v>1944</v>
      </c>
      <c r="G85" s="12" t="s">
        <v>1945</v>
      </c>
      <c r="H85" s="10" t="s">
        <v>45</v>
      </c>
      <c r="I85" s="10" t="s">
        <v>1558</v>
      </c>
      <c r="J85" s="64" t="s">
        <v>1833</v>
      </c>
      <c r="K85" s="64" t="s">
        <v>1536</v>
      </c>
      <c r="L85" s="64" t="s">
        <v>617</v>
      </c>
      <c r="M85" s="64" t="s">
        <v>777</v>
      </c>
      <c r="N85" s="64">
        <v>20</v>
      </c>
      <c r="O85" s="64" t="s">
        <v>21</v>
      </c>
      <c r="P85" s="64">
        <v>7</v>
      </c>
      <c r="Q85" s="64">
        <v>8</v>
      </c>
      <c r="R85" s="64" t="s">
        <v>619</v>
      </c>
      <c r="S85" s="10" t="s">
        <v>1918</v>
      </c>
      <c r="T85" s="10" t="s">
        <v>829</v>
      </c>
      <c r="U85" s="10">
        <v>9</v>
      </c>
      <c r="V85" s="10">
        <v>5</v>
      </c>
      <c r="W85" s="10">
        <v>1</v>
      </c>
      <c r="X85" s="10">
        <v>14</v>
      </c>
      <c r="Y85" s="10">
        <v>13</v>
      </c>
      <c r="Z85" s="10" t="s">
        <v>1918</v>
      </c>
      <c r="AA85" s="10" t="s">
        <v>780</v>
      </c>
      <c r="AB85" s="10">
        <v>39</v>
      </c>
      <c r="AC85" s="10">
        <v>40</v>
      </c>
      <c r="AD85" s="10"/>
      <c r="AE85" s="10"/>
      <c r="AF85" s="10"/>
      <c r="AG85" s="10"/>
      <c r="AH85" s="10"/>
      <c r="AI85" s="10"/>
      <c r="AJ85" s="10"/>
      <c r="AK85" s="10"/>
      <c r="AL85" s="10" t="s">
        <v>623</v>
      </c>
      <c r="AM85" s="14"/>
    </row>
    <row r="86" spans="1:39" s="7" customFormat="1" x14ac:dyDescent="0.3">
      <c r="A86" s="9">
        <v>85</v>
      </c>
      <c r="B86" s="10" t="s">
        <v>613</v>
      </c>
      <c r="C86" s="11"/>
      <c r="D86" s="12" t="s">
        <v>1915</v>
      </c>
      <c r="E86" s="12" t="s">
        <v>98</v>
      </c>
      <c r="F86" s="12" t="s">
        <v>1946</v>
      </c>
      <c r="G86" s="12" t="s">
        <v>98</v>
      </c>
      <c r="H86" s="10" t="s">
        <v>45</v>
      </c>
      <c r="I86" s="10"/>
      <c r="J86" s="64" t="s">
        <v>1833</v>
      </c>
      <c r="K86" s="64" t="s">
        <v>1536</v>
      </c>
      <c r="L86" s="64" t="s">
        <v>617</v>
      </c>
      <c r="M86" s="64" t="s">
        <v>777</v>
      </c>
      <c r="N86" s="64">
        <v>21</v>
      </c>
      <c r="O86" s="64" t="s">
        <v>21</v>
      </c>
      <c r="P86" s="64">
        <v>9</v>
      </c>
      <c r="Q86" s="64">
        <v>10</v>
      </c>
      <c r="R86" s="64" t="s">
        <v>619</v>
      </c>
      <c r="S86" s="10" t="s">
        <v>1918</v>
      </c>
      <c r="T86" s="10" t="s">
        <v>830</v>
      </c>
      <c r="U86" s="10">
        <v>9</v>
      </c>
      <c r="V86" s="10">
        <v>5</v>
      </c>
      <c r="W86" s="10">
        <v>1</v>
      </c>
      <c r="X86" s="10">
        <v>14</v>
      </c>
      <c r="Y86" s="10">
        <v>13</v>
      </c>
      <c r="Z86" s="10" t="s">
        <v>1918</v>
      </c>
      <c r="AA86" s="10" t="s">
        <v>780</v>
      </c>
      <c r="AB86" s="10">
        <v>41</v>
      </c>
      <c r="AC86" s="10">
        <v>42</v>
      </c>
      <c r="AD86" s="10"/>
      <c r="AE86" s="10"/>
      <c r="AF86" s="10"/>
      <c r="AG86" s="10"/>
      <c r="AH86" s="10"/>
      <c r="AI86" s="10"/>
      <c r="AJ86" s="10"/>
      <c r="AK86" s="10"/>
      <c r="AL86" s="10" t="s">
        <v>623</v>
      </c>
      <c r="AM86" s="14"/>
    </row>
    <row r="87" spans="1:39" s="7" customFormat="1" x14ac:dyDescent="0.3">
      <c r="A87" s="9">
        <v>86</v>
      </c>
      <c r="B87" s="10" t="s">
        <v>613</v>
      </c>
      <c r="C87" s="11"/>
      <c r="D87" s="12" t="s">
        <v>1915</v>
      </c>
      <c r="E87" s="10" t="s">
        <v>110</v>
      </c>
      <c r="F87" s="63" t="s">
        <v>1947</v>
      </c>
      <c r="G87" s="63" t="s">
        <v>1948</v>
      </c>
      <c r="H87" s="10" t="s">
        <v>45</v>
      </c>
      <c r="I87" s="10" t="s">
        <v>1558</v>
      </c>
      <c r="J87" s="64" t="s">
        <v>1833</v>
      </c>
      <c r="K87" s="64" t="s">
        <v>1536</v>
      </c>
      <c r="L87" s="64" t="s">
        <v>617</v>
      </c>
      <c r="M87" s="64" t="s">
        <v>777</v>
      </c>
      <c r="N87" s="64">
        <v>22</v>
      </c>
      <c r="O87" s="64" t="s">
        <v>21</v>
      </c>
      <c r="P87" s="64">
        <v>11</v>
      </c>
      <c r="Q87" s="64">
        <v>12</v>
      </c>
      <c r="R87" s="64" t="s">
        <v>619</v>
      </c>
      <c r="S87" s="10" t="s">
        <v>1918</v>
      </c>
      <c r="T87" s="10" t="s">
        <v>831</v>
      </c>
      <c r="U87" s="10">
        <v>9</v>
      </c>
      <c r="V87" s="10">
        <v>5</v>
      </c>
      <c r="W87" s="10">
        <v>1</v>
      </c>
      <c r="X87" s="10">
        <v>14</v>
      </c>
      <c r="Y87" s="10">
        <v>13</v>
      </c>
      <c r="Z87" s="10" t="s">
        <v>1918</v>
      </c>
      <c r="AA87" s="10" t="s">
        <v>780</v>
      </c>
      <c r="AB87" s="10">
        <v>43</v>
      </c>
      <c r="AC87" s="10">
        <v>44</v>
      </c>
      <c r="AD87" s="10"/>
      <c r="AE87" s="10"/>
      <c r="AF87" s="10"/>
      <c r="AG87" s="10"/>
      <c r="AH87" s="10"/>
      <c r="AI87" s="10"/>
      <c r="AJ87" s="10"/>
      <c r="AK87" s="10"/>
      <c r="AL87" s="10" t="s">
        <v>623</v>
      </c>
      <c r="AM87" s="14"/>
    </row>
    <row r="88" spans="1:39" s="38" customFormat="1" x14ac:dyDescent="0.3">
      <c r="A88" s="35">
        <v>87</v>
      </c>
      <c r="B88" s="36" t="s">
        <v>613</v>
      </c>
      <c r="C88" s="11"/>
      <c r="D88" s="34" t="s">
        <v>1915</v>
      </c>
      <c r="E88" s="34" t="s">
        <v>98</v>
      </c>
      <c r="F88" s="34" t="s">
        <v>98</v>
      </c>
      <c r="G88" s="34" t="s">
        <v>1949</v>
      </c>
      <c r="H88" s="36" t="s">
        <v>45</v>
      </c>
      <c r="I88" s="36" t="s">
        <v>1558</v>
      </c>
      <c r="J88" s="70" t="s">
        <v>1833</v>
      </c>
      <c r="K88" s="70" t="s">
        <v>1536</v>
      </c>
      <c r="L88" s="70" t="s">
        <v>617</v>
      </c>
      <c r="M88" s="70" t="s">
        <v>777</v>
      </c>
      <c r="N88" s="70">
        <v>23</v>
      </c>
      <c r="O88" s="70" t="s">
        <v>21</v>
      </c>
      <c r="P88" s="70">
        <v>13</v>
      </c>
      <c r="Q88" s="70">
        <v>14</v>
      </c>
      <c r="R88" s="70" t="s">
        <v>619</v>
      </c>
      <c r="S88" s="36" t="s">
        <v>1918</v>
      </c>
      <c r="T88" s="36" t="s">
        <v>832</v>
      </c>
      <c r="U88" s="36">
        <v>9</v>
      </c>
      <c r="V88" s="36">
        <v>5</v>
      </c>
      <c r="W88" s="36">
        <v>1</v>
      </c>
      <c r="X88" s="36">
        <v>14</v>
      </c>
      <c r="Y88" s="36">
        <v>13</v>
      </c>
      <c r="Z88" s="36" t="s">
        <v>1918</v>
      </c>
      <c r="AA88" s="36" t="s">
        <v>780</v>
      </c>
      <c r="AB88" s="36">
        <v>45</v>
      </c>
      <c r="AC88" s="36">
        <v>46</v>
      </c>
      <c r="AD88" s="36"/>
      <c r="AE88" s="36"/>
      <c r="AF88" s="36"/>
      <c r="AG88" s="36"/>
      <c r="AH88" s="36"/>
      <c r="AI88" s="36"/>
      <c r="AJ88" s="36"/>
      <c r="AK88" s="36"/>
      <c r="AL88" s="36" t="s">
        <v>623</v>
      </c>
      <c r="AM88" s="37"/>
    </row>
    <row r="89" spans="1:39" s="38" customFormat="1" x14ac:dyDescent="0.3">
      <c r="A89" s="35">
        <v>88</v>
      </c>
      <c r="B89" s="36" t="s">
        <v>613</v>
      </c>
      <c r="C89" s="11"/>
      <c r="D89" s="34" t="s">
        <v>1915</v>
      </c>
      <c r="E89" s="34" t="s">
        <v>98</v>
      </c>
      <c r="F89" s="34" t="s">
        <v>98</v>
      </c>
      <c r="G89" s="34" t="s">
        <v>1950</v>
      </c>
      <c r="H89" s="36" t="s">
        <v>45</v>
      </c>
      <c r="I89" s="36" t="s">
        <v>1558</v>
      </c>
      <c r="J89" s="70" t="s">
        <v>1833</v>
      </c>
      <c r="K89" s="70" t="s">
        <v>1536</v>
      </c>
      <c r="L89" s="70" t="s">
        <v>617</v>
      </c>
      <c r="M89" s="70" t="s">
        <v>777</v>
      </c>
      <c r="N89" s="70">
        <v>24</v>
      </c>
      <c r="O89" s="70" t="s">
        <v>21</v>
      </c>
      <c r="P89" s="70">
        <v>15</v>
      </c>
      <c r="Q89" s="70">
        <v>16</v>
      </c>
      <c r="R89" s="70" t="s">
        <v>619</v>
      </c>
      <c r="S89" s="36" t="s">
        <v>1918</v>
      </c>
      <c r="T89" s="36" t="s">
        <v>833</v>
      </c>
      <c r="U89" s="36">
        <v>9</v>
      </c>
      <c r="V89" s="36">
        <v>5</v>
      </c>
      <c r="W89" s="36">
        <v>1</v>
      </c>
      <c r="X89" s="36">
        <v>14</v>
      </c>
      <c r="Y89" s="36">
        <v>13</v>
      </c>
      <c r="Z89" s="36" t="s">
        <v>1918</v>
      </c>
      <c r="AA89" s="36" t="s">
        <v>780</v>
      </c>
      <c r="AB89" s="36">
        <v>47</v>
      </c>
      <c r="AC89" s="36">
        <v>48</v>
      </c>
      <c r="AD89" s="36"/>
      <c r="AE89" s="36"/>
      <c r="AF89" s="36"/>
      <c r="AG89" s="36"/>
      <c r="AH89" s="36"/>
      <c r="AI89" s="36"/>
      <c r="AJ89" s="36"/>
      <c r="AK89" s="36"/>
      <c r="AL89" s="36" t="s">
        <v>623</v>
      </c>
      <c r="AM89" s="37"/>
    </row>
    <row r="90" spans="1:39" s="38" customFormat="1" x14ac:dyDescent="0.3">
      <c r="A90" s="35">
        <v>89</v>
      </c>
      <c r="B90" s="36" t="s">
        <v>613</v>
      </c>
      <c r="C90" s="11"/>
      <c r="D90" s="34" t="s">
        <v>1915</v>
      </c>
      <c r="E90" s="34" t="s">
        <v>98</v>
      </c>
      <c r="F90" s="34" t="s">
        <v>98</v>
      </c>
      <c r="G90" s="34" t="s">
        <v>1951</v>
      </c>
      <c r="H90" s="36" t="s">
        <v>45</v>
      </c>
      <c r="I90" s="36" t="s">
        <v>1558</v>
      </c>
      <c r="J90" s="70" t="s">
        <v>1833</v>
      </c>
      <c r="K90" s="70" t="s">
        <v>1536</v>
      </c>
      <c r="L90" s="70" t="s">
        <v>617</v>
      </c>
      <c r="M90" s="70" t="s">
        <v>777</v>
      </c>
      <c r="N90" s="70">
        <v>25</v>
      </c>
      <c r="O90" s="70" t="s">
        <v>21</v>
      </c>
      <c r="P90" s="70">
        <v>17</v>
      </c>
      <c r="Q90" s="70">
        <v>18</v>
      </c>
      <c r="R90" s="70" t="s">
        <v>619</v>
      </c>
      <c r="S90" s="36" t="s">
        <v>1918</v>
      </c>
      <c r="T90" s="36" t="s">
        <v>834</v>
      </c>
      <c r="U90" s="36">
        <v>9</v>
      </c>
      <c r="V90" s="36">
        <v>5</v>
      </c>
      <c r="W90" s="36">
        <v>1</v>
      </c>
      <c r="X90" s="36">
        <v>14</v>
      </c>
      <c r="Y90" s="36">
        <v>13</v>
      </c>
      <c r="Z90" s="36" t="s">
        <v>1918</v>
      </c>
      <c r="AA90" s="36" t="s">
        <v>780</v>
      </c>
      <c r="AB90" s="36">
        <v>49</v>
      </c>
      <c r="AC90" s="36">
        <v>50</v>
      </c>
      <c r="AD90" s="36"/>
      <c r="AE90" s="36"/>
      <c r="AF90" s="36"/>
      <c r="AG90" s="36"/>
      <c r="AH90" s="36"/>
      <c r="AI90" s="36"/>
      <c r="AJ90" s="36"/>
      <c r="AK90" s="36"/>
      <c r="AL90" s="36" t="s">
        <v>623</v>
      </c>
      <c r="AM90" s="37"/>
    </row>
    <row r="91" spans="1:39" s="7" customFormat="1" x14ac:dyDescent="0.3">
      <c r="A91" s="9">
        <v>90</v>
      </c>
      <c r="B91" s="10" t="s">
        <v>613</v>
      </c>
      <c r="C91" s="11"/>
      <c r="D91" s="12" t="s">
        <v>1915</v>
      </c>
      <c r="E91" s="12" t="s">
        <v>165</v>
      </c>
      <c r="F91" s="12" t="s">
        <v>1952</v>
      </c>
      <c r="G91" s="12" t="s">
        <v>1953</v>
      </c>
      <c r="H91" s="10" t="s">
        <v>45</v>
      </c>
      <c r="I91" s="10" t="s">
        <v>1749</v>
      </c>
      <c r="J91" s="64" t="s">
        <v>1833</v>
      </c>
      <c r="K91" s="64" t="s">
        <v>1536</v>
      </c>
      <c r="L91" s="64" t="s">
        <v>617</v>
      </c>
      <c r="M91" s="64" t="s">
        <v>777</v>
      </c>
      <c r="N91" s="64">
        <v>26</v>
      </c>
      <c r="O91" s="64" t="s">
        <v>21</v>
      </c>
      <c r="P91" s="64">
        <v>19</v>
      </c>
      <c r="Q91" s="64">
        <v>20</v>
      </c>
      <c r="R91" s="64" t="s">
        <v>619</v>
      </c>
      <c r="S91" s="10" t="s">
        <v>1918</v>
      </c>
      <c r="T91" s="10" t="s">
        <v>835</v>
      </c>
      <c r="U91" s="10">
        <v>9</v>
      </c>
      <c r="V91" s="10">
        <v>5</v>
      </c>
      <c r="W91" s="10">
        <v>1</v>
      </c>
      <c r="X91" s="10">
        <v>14</v>
      </c>
      <c r="Y91" s="10">
        <v>13</v>
      </c>
      <c r="Z91" s="10" t="s">
        <v>1918</v>
      </c>
      <c r="AA91" s="10" t="s">
        <v>780</v>
      </c>
      <c r="AB91" s="10">
        <v>51</v>
      </c>
      <c r="AC91" s="10">
        <v>52</v>
      </c>
      <c r="AD91" s="10"/>
      <c r="AE91" s="10"/>
      <c r="AF91" s="10"/>
      <c r="AG91" s="10"/>
      <c r="AH91" s="10"/>
      <c r="AI91" s="10"/>
      <c r="AJ91" s="10"/>
      <c r="AK91" s="10"/>
      <c r="AL91" s="10" t="s">
        <v>623</v>
      </c>
      <c r="AM91" s="14"/>
    </row>
    <row r="92" spans="1:39" s="7" customFormat="1" x14ac:dyDescent="0.3">
      <c r="A92" s="9">
        <v>91</v>
      </c>
      <c r="B92" s="10" t="s">
        <v>613</v>
      </c>
      <c r="C92" s="11"/>
      <c r="D92" s="12" t="s">
        <v>1915</v>
      </c>
      <c r="E92" s="12" t="s">
        <v>165</v>
      </c>
      <c r="F92" s="12" t="s">
        <v>1954</v>
      </c>
      <c r="G92" s="12" t="s">
        <v>1955</v>
      </c>
      <c r="H92" s="10" t="s">
        <v>45</v>
      </c>
      <c r="I92" s="10" t="s">
        <v>1749</v>
      </c>
      <c r="J92" s="64" t="s">
        <v>1833</v>
      </c>
      <c r="K92" s="64" t="s">
        <v>1536</v>
      </c>
      <c r="L92" s="64" t="s">
        <v>617</v>
      </c>
      <c r="M92" s="64" t="s">
        <v>777</v>
      </c>
      <c r="N92" s="64">
        <v>27</v>
      </c>
      <c r="O92" s="64" t="s">
        <v>21</v>
      </c>
      <c r="P92" s="64">
        <v>21</v>
      </c>
      <c r="Q92" s="64">
        <v>22</v>
      </c>
      <c r="R92" s="64" t="s">
        <v>619</v>
      </c>
      <c r="S92" s="10" t="s">
        <v>1918</v>
      </c>
      <c r="T92" s="10" t="s">
        <v>837</v>
      </c>
      <c r="U92" s="10">
        <v>9</v>
      </c>
      <c r="V92" s="10">
        <v>5</v>
      </c>
      <c r="W92" s="10">
        <v>1</v>
      </c>
      <c r="X92" s="10">
        <v>14</v>
      </c>
      <c r="Y92" s="10">
        <v>13</v>
      </c>
      <c r="Z92" s="10" t="s">
        <v>1918</v>
      </c>
      <c r="AA92" s="10" t="s">
        <v>780</v>
      </c>
      <c r="AB92" s="10">
        <v>53</v>
      </c>
      <c r="AC92" s="10">
        <v>54</v>
      </c>
      <c r="AD92" s="10"/>
      <c r="AE92" s="10"/>
      <c r="AF92" s="10"/>
      <c r="AG92" s="10"/>
      <c r="AH92" s="10"/>
      <c r="AI92" s="10"/>
      <c r="AJ92" s="10"/>
      <c r="AK92" s="10"/>
      <c r="AL92" s="10" t="s">
        <v>623</v>
      </c>
      <c r="AM92" s="14"/>
    </row>
    <row r="93" spans="1:39" s="7" customFormat="1" x14ac:dyDescent="0.3">
      <c r="A93" s="9">
        <v>92</v>
      </c>
      <c r="B93" s="10" t="s">
        <v>613</v>
      </c>
      <c r="C93" s="11"/>
      <c r="D93" s="12" t="s">
        <v>1915</v>
      </c>
      <c r="E93" s="12" t="s">
        <v>165</v>
      </c>
      <c r="F93" s="12" t="s">
        <v>1956</v>
      </c>
      <c r="G93" s="12" t="s">
        <v>1957</v>
      </c>
      <c r="H93" s="10" t="s">
        <v>45</v>
      </c>
      <c r="I93" s="10" t="s">
        <v>1749</v>
      </c>
      <c r="J93" s="64" t="s">
        <v>1833</v>
      </c>
      <c r="K93" s="64" t="s">
        <v>1536</v>
      </c>
      <c r="L93" s="64" t="s">
        <v>617</v>
      </c>
      <c r="M93" s="64" t="s">
        <v>777</v>
      </c>
      <c r="N93" s="64">
        <v>28</v>
      </c>
      <c r="O93" s="64" t="s">
        <v>21</v>
      </c>
      <c r="P93" s="64">
        <v>23</v>
      </c>
      <c r="Q93" s="64">
        <v>24</v>
      </c>
      <c r="R93" s="64" t="s">
        <v>619</v>
      </c>
      <c r="S93" s="10" t="s">
        <v>1918</v>
      </c>
      <c r="T93" s="10" t="s">
        <v>839</v>
      </c>
      <c r="U93" s="10">
        <v>9</v>
      </c>
      <c r="V93" s="10">
        <v>5</v>
      </c>
      <c r="W93" s="10">
        <v>1</v>
      </c>
      <c r="X93" s="10">
        <v>14</v>
      </c>
      <c r="Y93" s="10">
        <v>13</v>
      </c>
      <c r="Z93" s="10" t="s">
        <v>1918</v>
      </c>
      <c r="AA93" s="10" t="s">
        <v>780</v>
      </c>
      <c r="AB93" s="10">
        <v>55</v>
      </c>
      <c r="AC93" s="10">
        <v>56</v>
      </c>
      <c r="AD93" s="10"/>
      <c r="AE93" s="10"/>
      <c r="AF93" s="10"/>
      <c r="AG93" s="10"/>
      <c r="AH93" s="10"/>
      <c r="AI93" s="10"/>
      <c r="AJ93" s="10"/>
      <c r="AK93" s="10"/>
      <c r="AL93" s="10" t="s">
        <v>623</v>
      </c>
      <c r="AM93" s="14"/>
    </row>
    <row r="94" spans="1:39" s="7" customFormat="1" x14ac:dyDescent="0.3">
      <c r="A94" s="9">
        <v>93</v>
      </c>
      <c r="B94" s="10" t="s">
        <v>613</v>
      </c>
      <c r="C94" s="11"/>
      <c r="D94" s="12" t="s">
        <v>1915</v>
      </c>
      <c r="E94" s="12" t="s">
        <v>165</v>
      </c>
      <c r="F94" s="12" t="s">
        <v>1958</v>
      </c>
      <c r="G94" s="12" t="s">
        <v>1959</v>
      </c>
      <c r="H94" s="10" t="s">
        <v>45</v>
      </c>
      <c r="I94" s="10" t="s">
        <v>1749</v>
      </c>
      <c r="J94" s="64" t="s">
        <v>1833</v>
      </c>
      <c r="K94" s="64" t="s">
        <v>1536</v>
      </c>
      <c r="L94" s="64" t="s">
        <v>617</v>
      </c>
      <c r="M94" s="64" t="s">
        <v>777</v>
      </c>
      <c r="N94" s="64">
        <v>29</v>
      </c>
      <c r="O94" s="64" t="s">
        <v>21</v>
      </c>
      <c r="P94" s="64">
        <v>25</v>
      </c>
      <c r="Q94" s="64">
        <v>26</v>
      </c>
      <c r="R94" s="64" t="s">
        <v>619</v>
      </c>
      <c r="S94" s="10" t="s">
        <v>1918</v>
      </c>
      <c r="T94" s="10" t="s">
        <v>841</v>
      </c>
      <c r="U94" s="10">
        <v>9</v>
      </c>
      <c r="V94" s="10">
        <v>5</v>
      </c>
      <c r="W94" s="10">
        <v>1</v>
      </c>
      <c r="X94" s="10">
        <v>14</v>
      </c>
      <c r="Y94" s="10">
        <v>13</v>
      </c>
      <c r="Z94" s="10" t="s">
        <v>1918</v>
      </c>
      <c r="AA94" s="10" t="s">
        <v>780</v>
      </c>
      <c r="AB94" s="10">
        <v>57</v>
      </c>
      <c r="AC94" s="10">
        <v>58</v>
      </c>
      <c r="AD94" s="10"/>
      <c r="AE94" s="10"/>
      <c r="AF94" s="10"/>
      <c r="AG94" s="10"/>
      <c r="AH94" s="10"/>
      <c r="AI94" s="10"/>
      <c r="AJ94" s="10"/>
      <c r="AK94" s="10"/>
      <c r="AL94" s="10" t="s">
        <v>623</v>
      </c>
      <c r="AM94" s="14"/>
    </row>
    <row r="95" spans="1:39" s="7" customFormat="1" x14ac:dyDescent="0.3">
      <c r="A95" s="9">
        <v>94</v>
      </c>
      <c r="B95" s="10" t="s">
        <v>613</v>
      </c>
      <c r="C95" s="11"/>
      <c r="D95" s="12" t="s">
        <v>1915</v>
      </c>
      <c r="E95" s="12" t="s">
        <v>165</v>
      </c>
      <c r="F95" s="12" t="s">
        <v>1960</v>
      </c>
      <c r="G95" s="12" t="s">
        <v>1961</v>
      </c>
      <c r="H95" s="10" t="s">
        <v>45</v>
      </c>
      <c r="I95" s="10" t="s">
        <v>1749</v>
      </c>
      <c r="J95" s="64" t="s">
        <v>1833</v>
      </c>
      <c r="K95" s="64" t="s">
        <v>1536</v>
      </c>
      <c r="L95" s="64" t="s">
        <v>617</v>
      </c>
      <c r="M95" s="64" t="s">
        <v>777</v>
      </c>
      <c r="N95" s="64">
        <v>30</v>
      </c>
      <c r="O95" s="64" t="s">
        <v>21</v>
      </c>
      <c r="P95" s="64">
        <v>27</v>
      </c>
      <c r="Q95" s="64">
        <v>28</v>
      </c>
      <c r="R95" s="64" t="s">
        <v>619</v>
      </c>
      <c r="S95" s="10" t="s">
        <v>1918</v>
      </c>
      <c r="T95" s="10" t="s">
        <v>843</v>
      </c>
      <c r="U95" s="10">
        <v>9</v>
      </c>
      <c r="V95" s="10">
        <v>5</v>
      </c>
      <c r="W95" s="10">
        <v>1</v>
      </c>
      <c r="X95" s="10">
        <v>14</v>
      </c>
      <c r="Y95" s="10">
        <v>13</v>
      </c>
      <c r="Z95" s="10" t="s">
        <v>1918</v>
      </c>
      <c r="AA95" s="10" t="s">
        <v>780</v>
      </c>
      <c r="AB95" s="10">
        <v>59</v>
      </c>
      <c r="AC95" s="10">
        <v>60</v>
      </c>
      <c r="AD95" s="10"/>
      <c r="AE95" s="10"/>
      <c r="AF95" s="10"/>
      <c r="AG95" s="10"/>
      <c r="AH95" s="10"/>
      <c r="AI95" s="10"/>
      <c r="AJ95" s="10"/>
      <c r="AK95" s="10"/>
      <c r="AL95" s="10" t="s">
        <v>623</v>
      </c>
      <c r="AM95" s="14"/>
    </row>
    <row r="96" spans="1:39" s="7" customFormat="1" x14ac:dyDescent="0.3">
      <c r="A96" s="9">
        <v>95</v>
      </c>
      <c r="B96" s="10" t="s">
        <v>613</v>
      </c>
      <c r="C96" s="11"/>
      <c r="D96" s="12" t="s">
        <v>1915</v>
      </c>
      <c r="E96" s="12" t="s">
        <v>98</v>
      </c>
      <c r="F96" s="12" t="s">
        <v>98</v>
      </c>
      <c r="G96" s="12" t="s">
        <v>98</v>
      </c>
      <c r="H96" s="10" t="s">
        <v>45</v>
      </c>
      <c r="I96" s="10"/>
      <c r="J96" s="64" t="s">
        <v>1833</v>
      </c>
      <c r="K96" s="64" t="s">
        <v>1536</v>
      </c>
      <c r="L96" s="64" t="s">
        <v>617</v>
      </c>
      <c r="M96" s="64" t="s">
        <v>777</v>
      </c>
      <c r="N96" s="64">
        <v>31</v>
      </c>
      <c r="O96" s="64" t="s">
        <v>21</v>
      </c>
      <c r="P96" s="64">
        <v>29</v>
      </c>
      <c r="Q96" s="64">
        <v>30</v>
      </c>
      <c r="R96" s="64" t="s">
        <v>619</v>
      </c>
      <c r="S96" s="10" t="s">
        <v>1918</v>
      </c>
      <c r="T96" s="10" t="s">
        <v>844</v>
      </c>
      <c r="U96" s="10">
        <v>9</v>
      </c>
      <c r="V96" s="10">
        <v>5</v>
      </c>
      <c r="W96" s="10">
        <v>1</v>
      </c>
      <c r="X96" s="10">
        <v>14</v>
      </c>
      <c r="Y96" s="10">
        <v>13</v>
      </c>
      <c r="Z96" s="10" t="s">
        <v>1918</v>
      </c>
      <c r="AA96" s="10" t="s">
        <v>780</v>
      </c>
      <c r="AB96" s="10">
        <v>61</v>
      </c>
      <c r="AC96" s="10">
        <v>62</v>
      </c>
      <c r="AD96" s="10"/>
      <c r="AE96" s="10"/>
      <c r="AF96" s="10"/>
      <c r="AG96" s="10"/>
      <c r="AH96" s="10"/>
      <c r="AI96" s="10"/>
      <c r="AJ96" s="10"/>
      <c r="AK96" s="10"/>
      <c r="AL96" s="10" t="s">
        <v>623</v>
      </c>
      <c r="AM96" s="14"/>
    </row>
    <row r="97" spans="1:108" s="168" customFormat="1" x14ac:dyDescent="0.3">
      <c r="A97" s="9">
        <v>96</v>
      </c>
      <c r="B97" s="10" t="s">
        <v>613</v>
      </c>
      <c r="C97" s="11"/>
      <c r="D97" s="12" t="s">
        <v>1915</v>
      </c>
      <c r="E97" s="12" t="s">
        <v>98</v>
      </c>
      <c r="F97" s="12" t="s">
        <v>98</v>
      </c>
      <c r="G97" s="12" t="s">
        <v>98</v>
      </c>
      <c r="H97" s="10" t="s">
        <v>45</v>
      </c>
      <c r="I97" s="10"/>
      <c r="J97" s="64" t="s">
        <v>1833</v>
      </c>
      <c r="K97" s="64" t="s">
        <v>1536</v>
      </c>
      <c r="L97" s="64" t="s">
        <v>617</v>
      </c>
      <c r="M97" s="64" t="s">
        <v>777</v>
      </c>
      <c r="N97" s="64">
        <v>32</v>
      </c>
      <c r="O97" s="64" t="s">
        <v>21</v>
      </c>
      <c r="P97" s="64">
        <v>31</v>
      </c>
      <c r="Q97" s="64">
        <v>32</v>
      </c>
      <c r="R97" s="64" t="s">
        <v>619</v>
      </c>
      <c r="S97" s="10" t="s">
        <v>1918</v>
      </c>
      <c r="T97" s="10" t="s">
        <v>845</v>
      </c>
      <c r="U97" s="10">
        <v>9</v>
      </c>
      <c r="V97" s="10">
        <v>5</v>
      </c>
      <c r="W97" s="10">
        <v>1</v>
      </c>
      <c r="X97" s="10">
        <v>14</v>
      </c>
      <c r="Y97" s="10">
        <v>13</v>
      </c>
      <c r="Z97" s="10" t="s">
        <v>1918</v>
      </c>
      <c r="AA97" s="10" t="s">
        <v>780</v>
      </c>
      <c r="AB97" s="10">
        <v>63</v>
      </c>
      <c r="AC97" s="10">
        <v>64</v>
      </c>
      <c r="AD97" s="10"/>
      <c r="AE97" s="10"/>
      <c r="AF97" s="10"/>
      <c r="AG97" s="10"/>
      <c r="AH97" s="10"/>
      <c r="AI97" s="10"/>
      <c r="AJ97" s="10"/>
      <c r="AK97" s="10"/>
      <c r="AL97" s="10" t="s">
        <v>623</v>
      </c>
      <c r="AM97" s="14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</row>
    <row r="98" spans="1:108" s="7" customFormat="1" x14ac:dyDescent="0.3">
      <c r="A98" s="9">
        <v>97</v>
      </c>
      <c r="B98" s="10" t="s">
        <v>613</v>
      </c>
      <c r="C98" s="11">
        <v>4</v>
      </c>
      <c r="D98" s="12" t="s">
        <v>1962</v>
      </c>
      <c r="E98" s="12" t="s">
        <v>165</v>
      </c>
      <c r="F98" s="12" t="s">
        <v>1963</v>
      </c>
      <c r="G98" s="12" t="s">
        <v>1964</v>
      </c>
      <c r="H98" s="10" t="s">
        <v>45</v>
      </c>
      <c r="I98" s="10" t="s">
        <v>1749</v>
      </c>
      <c r="J98" s="64" t="s">
        <v>1833</v>
      </c>
      <c r="K98" s="64" t="s">
        <v>1536</v>
      </c>
      <c r="L98" s="64" t="s">
        <v>617</v>
      </c>
      <c r="M98" s="64" t="s">
        <v>850</v>
      </c>
      <c r="N98" s="64">
        <v>1</v>
      </c>
      <c r="O98" s="64" t="s">
        <v>20</v>
      </c>
      <c r="P98" s="64">
        <v>1</v>
      </c>
      <c r="Q98" s="64">
        <v>2</v>
      </c>
      <c r="R98" s="64" t="s">
        <v>619</v>
      </c>
      <c r="S98" s="10" t="s">
        <v>1918</v>
      </c>
      <c r="T98" s="10" t="s">
        <v>851</v>
      </c>
      <c r="U98" s="10">
        <v>9</v>
      </c>
      <c r="V98" s="10">
        <v>5</v>
      </c>
      <c r="W98" s="10">
        <v>1</v>
      </c>
      <c r="X98" s="10">
        <v>14</v>
      </c>
      <c r="Y98" s="10">
        <v>13</v>
      </c>
      <c r="Z98" s="10" t="s">
        <v>1918</v>
      </c>
      <c r="AA98" s="10" t="s">
        <v>852</v>
      </c>
      <c r="AB98" s="10">
        <v>1</v>
      </c>
      <c r="AC98" s="10">
        <v>2</v>
      </c>
      <c r="AD98" s="10"/>
      <c r="AE98" s="10"/>
      <c r="AF98" s="10"/>
      <c r="AG98" s="10"/>
      <c r="AH98" s="10"/>
      <c r="AI98" s="10"/>
      <c r="AJ98" s="10"/>
      <c r="AK98" s="10"/>
      <c r="AL98" s="10" t="s">
        <v>623</v>
      </c>
      <c r="AM98" s="14"/>
    </row>
    <row r="99" spans="1:108" s="7" customFormat="1" x14ac:dyDescent="0.3">
      <c r="A99" s="9">
        <v>98</v>
      </c>
      <c r="B99" s="10" t="s">
        <v>613</v>
      </c>
      <c r="C99" s="11"/>
      <c r="D99" s="12" t="s">
        <v>1962</v>
      </c>
      <c r="E99" s="12" t="s">
        <v>165</v>
      </c>
      <c r="F99" s="12" t="s">
        <v>1965</v>
      </c>
      <c r="G99" s="12" t="s">
        <v>1966</v>
      </c>
      <c r="H99" s="10" t="s">
        <v>45</v>
      </c>
      <c r="I99" s="10" t="s">
        <v>1749</v>
      </c>
      <c r="J99" s="64" t="s">
        <v>1833</v>
      </c>
      <c r="K99" s="64" t="s">
        <v>1536</v>
      </c>
      <c r="L99" s="64" t="s">
        <v>617</v>
      </c>
      <c r="M99" s="64" t="s">
        <v>850</v>
      </c>
      <c r="N99" s="64">
        <v>2</v>
      </c>
      <c r="O99" s="64" t="s">
        <v>20</v>
      </c>
      <c r="P99" s="64">
        <v>3</v>
      </c>
      <c r="Q99" s="64">
        <v>4</v>
      </c>
      <c r="R99" s="64" t="s">
        <v>619</v>
      </c>
      <c r="S99" s="10" t="s">
        <v>1918</v>
      </c>
      <c r="T99" s="10" t="s">
        <v>855</v>
      </c>
      <c r="U99" s="10">
        <v>9</v>
      </c>
      <c r="V99" s="10">
        <v>5</v>
      </c>
      <c r="W99" s="10">
        <v>1</v>
      </c>
      <c r="X99" s="10">
        <v>14</v>
      </c>
      <c r="Y99" s="10">
        <v>13</v>
      </c>
      <c r="Z99" s="10" t="s">
        <v>1918</v>
      </c>
      <c r="AA99" s="10" t="s">
        <v>852</v>
      </c>
      <c r="AB99" s="10">
        <v>3</v>
      </c>
      <c r="AC99" s="10">
        <v>4</v>
      </c>
      <c r="AD99" s="10"/>
      <c r="AE99" s="10"/>
      <c r="AF99" s="10"/>
      <c r="AG99" s="10"/>
      <c r="AH99" s="10"/>
      <c r="AI99" s="10"/>
      <c r="AJ99" s="10"/>
      <c r="AK99" s="10"/>
      <c r="AL99" s="10" t="s">
        <v>623</v>
      </c>
      <c r="AM99" s="14"/>
    </row>
    <row r="100" spans="1:108" s="7" customFormat="1" x14ac:dyDescent="0.3">
      <c r="A100" s="9">
        <v>99</v>
      </c>
      <c r="B100" s="10" t="s">
        <v>613</v>
      </c>
      <c r="C100" s="11"/>
      <c r="D100" s="12" t="s">
        <v>1962</v>
      </c>
      <c r="E100" s="12" t="s">
        <v>165</v>
      </c>
      <c r="F100" s="12" t="s">
        <v>1967</v>
      </c>
      <c r="G100" s="12" t="s">
        <v>1968</v>
      </c>
      <c r="H100" s="10" t="s">
        <v>45</v>
      </c>
      <c r="I100" s="10" t="s">
        <v>1749</v>
      </c>
      <c r="J100" s="64" t="s">
        <v>1833</v>
      </c>
      <c r="K100" s="64" t="s">
        <v>1536</v>
      </c>
      <c r="L100" s="64" t="s">
        <v>617</v>
      </c>
      <c r="M100" s="64" t="s">
        <v>850</v>
      </c>
      <c r="N100" s="64">
        <v>3</v>
      </c>
      <c r="O100" s="64" t="s">
        <v>20</v>
      </c>
      <c r="P100" s="64">
        <v>5</v>
      </c>
      <c r="Q100" s="64">
        <v>6</v>
      </c>
      <c r="R100" s="64" t="s">
        <v>619</v>
      </c>
      <c r="S100" s="10" t="s">
        <v>1918</v>
      </c>
      <c r="T100" s="10" t="s">
        <v>858</v>
      </c>
      <c r="U100" s="10">
        <v>9</v>
      </c>
      <c r="V100" s="10">
        <v>5</v>
      </c>
      <c r="W100" s="10">
        <v>1</v>
      </c>
      <c r="X100" s="10">
        <v>14</v>
      </c>
      <c r="Y100" s="10">
        <v>13</v>
      </c>
      <c r="Z100" s="10" t="s">
        <v>1918</v>
      </c>
      <c r="AA100" s="10" t="s">
        <v>852</v>
      </c>
      <c r="AB100" s="10">
        <v>5</v>
      </c>
      <c r="AC100" s="10">
        <v>6</v>
      </c>
      <c r="AD100" s="10"/>
      <c r="AE100" s="10"/>
      <c r="AF100" s="10"/>
      <c r="AG100" s="10"/>
      <c r="AH100" s="10"/>
      <c r="AI100" s="10"/>
      <c r="AJ100" s="10"/>
      <c r="AK100" s="10"/>
      <c r="AL100" s="10" t="s">
        <v>623</v>
      </c>
      <c r="AM100" s="14"/>
    </row>
    <row r="101" spans="1:108" s="7" customFormat="1" x14ac:dyDescent="0.3">
      <c r="A101" s="9">
        <v>100</v>
      </c>
      <c r="B101" s="10" t="s">
        <v>613</v>
      </c>
      <c r="C101" s="11"/>
      <c r="D101" s="12" t="s">
        <v>1962</v>
      </c>
      <c r="E101" s="12" t="s">
        <v>165</v>
      </c>
      <c r="F101" s="12" t="s">
        <v>1969</v>
      </c>
      <c r="G101" s="12" t="s">
        <v>1970</v>
      </c>
      <c r="H101" s="10" t="s">
        <v>45</v>
      </c>
      <c r="I101" s="10" t="s">
        <v>1749</v>
      </c>
      <c r="J101" s="64" t="s">
        <v>1833</v>
      </c>
      <c r="K101" s="64" t="s">
        <v>1536</v>
      </c>
      <c r="L101" s="64" t="s">
        <v>617</v>
      </c>
      <c r="M101" s="64" t="s">
        <v>850</v>
      </c>
      <c r="N101" s="64">
        <v>4</v>
      </c>
      <c r="O101" s="64" t="s">
        <v>20</v>
      </c>
      <c r="P101" s="64">
        <v>7</v>
      </c>
      <c r="Q101" s="64">
        <v>8</v>
      </c>
      <c r="R101" s="64" t="s">
        <v>619</v>
      </c>
      <c r="S101" s="10" t="s">
        <v>1918</v>
      </c>
      <c r="T101" s="10" t="s">
        <v>861</v>
      </c>
      <c r="U101" s="10">
        <v>9</v>
      </c>
      <c r="V101" s="10">
        <v>5</v>
      </c>
      <c r="W101" s="10">
        <v>1</v>
      </c>
      <c r="X101" s="10">
        <v>14</v>
      </c>
      <c r="Y101" s="10">
        <v>13</v>
      </c>
      <c r="Z101" s="10" t="s">
        <v>1918</v>
      </c>
      <c r="AA101" s="10" t="s">
        <v>852</v>
      </c>
      <c r="AB101" s="10">
        <v>7</v>
      </c>
      <c r="AC101" s="10">
        <v>8</v>
      </c>
      <c r="AD101" s="10"/>
      <c r="AE101" s="10"/>
      <c r="AF101" s="10"/>
      <c r="AG101" s="10"/>
      <c r="AH101" s="10"/>
      <c r="AI101" s="10"/>
      <c r="AJ101" s="10"/>
      <c r="AK101" s="10"/>
      <c r="AL101" s="10" t="s">
        <v>623</v>
      </c>
      <c r="AM101" s="14"/>
    </row>
    <row r="102" spans="1:108" s="7" customFormat="1" x14ac:dyDescent="0.3">
      <c r="A102" s="9">
        <v>101</v>
      </c>
      <c r="B102" s="10" t="s">
        <v>613</v>
      </c>
      <c r="C102" s="11"/>
      <c r="D102" s="12" t="s">
        <v>1962</v>
      </c>
      <c r="E102" s="12" t="s">
        <v>165</v>
      </c>
      <c r="F102" s="12" t="s">
        <v>1971</v>
      </c>
      <c r="G102" s="12" t="s">
        <v>1972</v>
      </c>
      <c r="H102" s="10" t="s">
        <v>45</v>
      </c>
      <c r="I102" s="10" t="s">
        <v>1749</v>
      </c>
      <c r="J102" s="64" t="s">
        <v>1833</v>
      </c>
      <c r="K102" s="64" t="s">
        <v>1536</v>
      </c>
      <c r="L102" s="64" t="s">
        <v>617</v>
      </c>
      <c r="M102" s="64" t="s">
        <v>850</v>
      </c>
      <c r="N102" s="64">
        <v>5</v>
      </c>
      <c r="O102" s="64" t="s">
        <v>20</v>
      </c>
      <c r="P102" s="64">
        <v>9</v>
      </c>
      <c r="Q102" s="64">
        <v>10</v>
      </c>
      <c r="R102" s="64" t="s">
        <v>619</v>
      </c>
      <c r="S102" s="10" t="s">
        <v>1918</v>
      </c>
      <c r="T102" s="10" t="s">
        <v>865</v>
      </c>
      <c r="U102" s="10">
        <v>9</v>
      </c>
      <c r="V102" s="10">
        <v>5</v>
      </c>
      <c r="W102" s="10">
        <v>1</v>
      </c>
      <c r="X102" s="10">
        <v>14</v>
      </c>
      <c r="Y102" s="10">
        <v>13</v>
      </c>
      <c r="Z102" s="10" t="s">
        <v>1918</v>
      </c>
      <c r="AA102" s="10" t="s">
        <v>852</v>
      </c>
      <c r="AB102" s="10">
        <v>9</v>
      </c>
      <c r="AC102" s="10">
        <v>10</v>
      </c>
      <c r="AD102" s="10"/>
      <c r="AE102" s="10"/>
      <c r="AF102" s="10"/>
      <c r="AG102" s="10"/>
      <c r="AH102" s="10"/>
      <c r="AI102" s="10"/>
      <c r="AJ102" s="10"/>
      <c r="AK102" s="10"/>
      <c r="AL102" s="10" t="s">
        <v>623</v>
      </c>
      <c r="AM102" s="14"/>
    </row>
    <row r="103" spans="1:108" s="7" customFormat="1" x14ac:dyDescent="0.3">
      <c r="A103" s="9">
        <v>102</v>
      </c>
      <c r="B103" s="10" t="s">
        <v>613</v>
      </c>
      <c r="C103" s="11"/>
      <c r="D103" s="12" t="s">
        <v>1962</v>
      </c>
      <c r="E103" s="12" t="s">
        <v>165</v>
      </c>
      <c r="F103" s="12" t="s">
        <v>1973</v>
      </c>
      <c r="G103" s="12" t="s">
        <v>1974</v>
      </c>
      <c r="H103" s="10" t="s">
        <v>45</v>
      </c>
      <c r="I103" s="10" t="s">
        <v>1749</v>
      </c>
      <c r="J103" s="64" t="s">
        <v>1833</v>
      </c>
      <c r="K103" s="64" t="s">
        <v>1536</v>
      </c>
      <c r="L103" s="64" t="s">
        <v>617</v>
      </c>
      <c r="M103" s="64" t="s">
        <v>850</v>
      </c>
      <c r="N103" s="64">
        <v>6</v>
      </c>
      <c r="O103" s="64" t="s">
        <v>20</v>
      </c>
      <c r="P103" s="64">
        <v>11</v>
      </c>
      <c r="Q103" s="64">
        <v>12</v>
      </c>
      <c r="R103" s="64" t="s">
        <v>619</v>
      </c>
      <c r="S103" s="10" t="s">
        <v>1918</v>
      </c>
      <c r="T103" s="10" t="s">
        <v>867</v>
      </c>
      <c r="U103" s="10">
        <v>9</v>
      </c>
      <c r="V103" s="10">
        <v>5</v>
      </c>
      <c r="W103" s="10">
        <v>1</v>
      </c>
      <c r="X103" s="10">
        <v>14</v>
      </c>
      <c r="Y103" s="10">
        <v>13</v>
      </c>
      <c r="Z103" s="10" t="s">
        <v>1918</v>
      </c>
      <c r="AA103" s="10" t="s">
        <v>852</v>
      </c>
      <c r="AB103" s="10">
        <v>11</v>
      </c>
      <c r="AC103" s="10">
        <v>12</v>
      </c>
      <c r="AD103" s="10"/>
      <c r="AE103" s="10"/>
      <c r="AF103" s="10"/>
      <c r="AG103" s="10"/>
      <c r="AH103" s="10"/>
      <c r="AI103" s="10"/>
      <c r="AJ103" s="10"/>
      <c r="AK103" s="10"/>
      <c r="AL103" s="10" t="s">
        <v>623</v>
      </c>
      <c r="AM103" s="14"/>
    </row>
    <row r="104" spans="1:108" s="7" customFormat="1" x14ac:dyDescent="0.3">
      <c r="A104" s="9">
        <v>103</v>
      </c>
      <c r="B104" s="10" t="s">
        <v>613</v>
      </c>
      <c r="C104" s="11"/>
      <c r="D104" s="12" t="s">
        <v>1962</v>
      </c>
      <c r="E104" s="12" t="s">
        <v>165</v>
      </c>
      <c r="F104" s="12" t="s">
        <v>1975</v>
      </c>
      <c r="G104" s="12" t="s">
        <v>1976</v>
      </c>
      <c r="H104" s="10" t="s">
        <v>45</v>
      </c>
      <c r="I104" s="10" t="s">
        <v>1749</v>
      </c>
      <c r="J104" s="64" t="s">
        <v>1833</v>
      </c>
      <c r="K104" s="64" t="s">
        <v>1536</v>
      </c>
      <c r="L104" s="64" t="s">
        <v>617</v>
      </c>
      <c r="M104" s="64" t="s">
        <v>850</v>
      </c>
      <c r="N104" s="64">
        <v>7</v>
      </c>
      <c r="O104" s="64" t="s">
        <v>20</v>
      </c>
      <c r="P104" s="64">
        <v>13</v>
      </c>
      <c r="Q104" s="64">
        <v>14</v>
      </c>
      <c r="R104" s="64" t="s">
        <v>619</v>
      </c>
      <c r="S104" s="10" t="s">
        <v>1918</v>
      </c>
      <c r="T104" s="10" t="s">
        <v>869</v>
      </c>
      <c r="U104" s="10">
        <v>9</v>
      </c>
      <c r="V104" s="10">
        <v>5</v>
      </c>
      <c r="W104" s="10">
        <v>1</v>
      </c>
      <c r="X104" s="10">
        <v>14</v>
      </c>
      <c r="Y104" s="10">
        <v>13</v>
      </c>
      <c r="Z104" s="10" t="s">
        <v>1918</v>
      </c>
      <c r="AA104" s="10" t="s">
        <v>852</v>
      </c>
      <c r="AB104" s="10">
        <v>13</v>
      </c>
      <c r="AC104" s="10">
        <v>14</v>
      </c>
      <c r="AD104" s="10"/>
      <c r="AE104" s="10"/>
      <c r="AF104" s="10"/>
      <c r="AG104" s="10"/>
      <c r="AH104" s="10"/>
      <c r="AI104" s="10"/>
      <c r="AJ104" s="10"/>
      <c r="AK104" s="10"/>
      <c r="AL104" s="10" t="s">
        <v>623</v>
      </c>
      <c r="AM104" s="14"/>
    </row>
    <row r="105" spans="1:108" s="7" customFormat="1" x14ac:dyDescent="0.3">
      <c r="A105" s="9">
        <v>104</v>
      </c>
      <c r="B105" s="10" t="s">
        <v>613</v>
      </c>
      <c r="C105" s="11"/>
      <c r="D105" s="12" t="s">
        <v>1962</v>
      </c>
      <c r="E105" s="12" t="s">
        <v>165</v>
      </c>
      <c r="F105" s="12" t="s">
        <v>1977</v>
      </c>
      <c r="G105" s="12" t="s">
        <v>1978</v>
      </c>
      <c r="H105" s="10" t="s">
        <v>45</v>
      </c>
      <c r="I105" s="10" t="s">
        <v>1749</v>
      </c>
      <c r="J105" s="64" t="s">
        <v>1833</v>
      </c>
      <c r="K105" s="64" t="s">
        <v>1536</v>
      </c>
      <c r="L105" s="64" t="s">
        <v>617</v>
      </c>
      <c r="M105" s="64" t="s">
        <v>850</v>
      </c>
      <c r="N105" s="64">
        <v>8</v>
      </c>
      <c r="O105" s="64" t="s">
        <v>20</v>
      </c>
      <c r="P105" s="64">
        <v>15</v>
      </c>
      <c r="Q105" s="64">
        <v>16</v>
      </c>
      <c r="R105" s="64" t="s">
        <v>619</v>
      </c>
      <c r="S105" s="10" t="s">
        <v>1918</v>
      </c>
      <c r="T105" s="10" t="s">
        <v>871</v>
      </c>
      <c r="U105" s="10">
        <v>9</v>
      </c>
      <c r="V105" s="10">
        <v>5</v>
      </c>
      <c r="W105" s="10">
        <v>1</v>
      </c>
      <c r="X105" s="10">
        <v>14</v>
      </c>
      <c r="Y105" s="10">
        <v>13</v>
      </c>
      <c r="Z105" s="10" t="s">
        <v>1918</v>
      </c>
      <c r="AA105" s="10" t="s">
        <v>852</v>
      </c>
      <c r="AB105" s="10">
        <v>15</v>
      </c>
      <c r="AC105" s="10">
        <v>16</v>
      </c>
      <c r="AD105" s="10"/>
      <c r="AE105" s="10"/>
      <c r="AF105" s="10"/>
      <c r="AG105" s="10"/>
      <c r="AH105" s="10"/>
      <c r="AI105" s="10"/>
      <c r="AJ105" s="10"/>
      <c r="AK105" s="10"/>
      <c r="AL105" s="10" t="s">
        <v>623</v>
      </c>
      <c r="AM105" s="14"/>
    </row>
    <row r="106" spans="1:108" s="7" customFormat="1" x14ac:dyDescent="0.3">
      <c r="A106" s="9">
        <v>105</v>
      </c>
      <c r="B106" s="10" t="s">
        <v>613</v>
      </c>
      <c r="C106" s="11"/>
      <c r="D106" s="12" t="s">
        <v>1962</v>
      </c>
      <c r="E106" s="12" t="s">
        <v>98</v>
      </c>
      <c r="F106" s="12" t="s">
        <v>98</v>
      </c>
      <c r="G106" s="12" t="s">
        <v>98</v>
      </c>
      <c r="H106" s="10" t="s">
        <v>45</v>
      </c>
      <c r="I106" s="10"/>
      <c r="J106" s="64" t="s">
        <v>1833</v>
      </c>
      <c r="K106" s="64" t="s">
        <v>1536</v>
      </c>
      <c r="L106" s="64" t="s">
        <v>617</v>
      </c>
      <c r="M106" s="64" t="s">
        <v>850</v>
      </c>
      <c r="N106" s="64">
        <v>9</v>
      </c>
      <c r="O106" s="64" t="s">
        <v>20</v>
      </c>
      <c r="P106" s="64">
        <v>17</v>
      </c>
      <c r="Q106" s="64">
        <v>18</v>
      </c>
      <c r="R106" s="64" t="s">
        <v>619</v>
      </c>
      <c r="S106" s="10" t="s">
        <v>1918</v>
      </c>
      <c r="T106" s="10" t="s">
        <v>873</v>
      </c>
      <c r="U106" s="10">
        <v>9</v>
      </c>
      <c r="V106" s="10">
        <v>5</v>
      </c>
      <c r="W106" s="10">
        <v>1</v>
      </c>
      <c r="X106" s="10">
        <v>14</v>
      </c>
      <c r="Y106" s="10">
        <v>13</v>
      </c>
      <c r="Z106" s="10" t="s">
        <v>1918</v>
      </c>
      <c r="AA106" s="10" t="s">
        <v>852</v>
      </c>
      <c r="AB106" s="10">
        <v>17</v>
      </c>
      <c r="AC106" s="10">
        <v>18</v>
      </c>
      <c r="AD106" s="10"/>
      <c r="AE106" s="10"/>
      <c r="AF106" s="10"/>
      <c r="AG106" s="10"/>
      <c r="AH106" s="10"/>
      <c r="AI106" s="10"/>
      <c r="AJ106" s="10"/>
      <c r="AK106" s="10"/>
      <c r="AL106" s="10" t="s">
        <v>623</v>
      </c>
      <c r="AM106" s="14"/>
    </row>
    <row r="107" spans="1:108" s="7" customFormat="1" x14ac:dyDescent="0.3">
      <c r="A107" s="9">
        <v>106</v>
      </c>
      <c r="B107" s="10" t="s">
        <v>613</v>
      </c>
      <c r="C107" s="11"/>
      <c r="D107" s="12" t="s">
        <v>1962</v>
      </c>
      <c r="E107" s="12" t="s">
        <v>98</v>
      </c>
      <c r="F107" s="12" t="s">
        <v>98</v>
      </c>
      <c r="G107" s="12" t="s">
        <v>98</v>
      </c>
      <c r="H107" s="10" t="s">
        <v>45</v>
      </c>
      <c r="I107" s="10"/>
      <c r="J107" s="64" t="s">
        <v>1833</v>
      </c>
      <c r="K107" s="64" t="s">
        <v>1536</v>
      </c>
      <c r="L107" s="64" t="s">
        <v>617</v>
      </c>
      <c r="M107" s="64" t="s">
        <v>850</v>
      </c>
      <c r="N107" s="64">
        <v>10</v>
      </c>
      <c r="O107" s="64" t="s">
        <v>20</v>
      </c>
      <c r="P107" s="64">
        <v>19</v>
      </c>
      <c r="Q107" s="64">
        <v>20</v>
      </c>
      <c r="R107" s="64" t="s">
        <v>619</v>
      </c>
      <c r="S107" s="10" t="s">
        <v>1918</v>
      </c>
      <c r="T107" s="10" t="s">
        <v>876</v>
      </c>
      <c r="U107" s="10">
        <v>9</v>
      </c>
      <c r="V107" s="10">
        <v>5</v>
      </c>
      <c r="W107" s="10">
        <v>1</v>
      </c>
      <c r="X107" s="10">
        <v>14</v>
      </c>
      <c r="Y107" s="10">
        <v>13</v>
      </c>
      <c r="Z107" s="10" t="s">
        <v>1918</v>
      </c>
      <c r="AA107" s="10" t="s">
        <v>852</v>
      </c>
      <c r="AB107" s="10">
        <v>19</v>
      </c>
      <c r="AC107" s="10">
        <v>20</v>
      </c>
      <c r="AD107" s="10"/>
      <c r="AE107" s="10"/>
      <c r="AF107" s="10"/>
      <c r="AG107" s="10"/>
      <c r="AH107" s="10"/>
      <c r="AI107" s="10"/>
      <c r="AJ107" s="10"/>
      <c r="AK107" s="10"/>
      <c r="AL107" s="10" t="s">
        <v>623</v>
      </c>
      <c r="AM107" s="14"/>
    </row>
    <row r="108" spans="1:108" s="7" customFormat="1" x14ac:dyDescent="0.3">
      <c r="A108" s="9">
        <v>107</v>
      </c>
      <c r="B108" s="10" t="s">
        <v>613</v>
      </c>
      <c r="C108" s="11"/>
      <c r="D108" s="12" t="s">
        <v>1962</v>
      </c>
      <c r="E108" s="12" t="s">
        <v>98</v>
      </c>
      <c r="F108" s="12" t="s">
        <v>98</v>
      </c>
      <c r="G108" s="12" t="s">
        <v>98</v>
      </c>
      <c r="H108" s="10" t="s">
        <v>45</v>
      </c>
      <c r="I108" s="10"/>
      <c r="J108" s="64" t="s">
        <v>1833</v>
      </c>
      <c r="K108" s="64" t="s">
        <v>1536</v>
      </c>
      <c r="L108" s="64" t="s">
        <v>617</v>
      </c>
      <c r="M108" s="64" t="s">
        <v>850</v>
      </c>
      <c r="N108" s="64">
        <v>11</v>
      </c>
      <c r="O108" s="64" t="s">
        <v>20</v>
      </c>
      <c r="P108" s="64">
        <v>21</v>
      </c>
      <c r="Q108" s="64">
        <v>22</v>
      </c>
      <c r="R108" s="64" t="s">
        <v>619</v>
      </c>
      <c r="S108" s="10" t="s">
        <v>1918</v>
      </c>
      <c r="T108" s="10" t="s">
        <v>879</v>
      </c>
      <c r="U108" s="10">
        <v>9</v>
      </c>
      <c r="V108" s="10">
        <v>5</v>
      </c>
      <c r="W108" s="10">
        <v>1</v>
      </c>
      <c r="X108" s="10">
        <v>14</v>
      </c>
      <c r="Y108" s="10">
        <v>13</v>
      </c>
      <c r="Z108" s="10" t="s">
        <v>1918</v>
      </c>
      <c r="AA108" s="10" t="s">
        <v>852</v>
      </c>
      <c r="AB108" s="10">
        <v>21</v>
      </c>
      <c r="AC108" s="10">
        <v>22</v>
      </c>
      <c r="AD108" s="10"/>
      <c r="AE108" s="10"/>
      <c r="AF108" s="10"/>
      <c r="AG108" s="10"/>
      <c r="AH108" s="10"/>
      <c r="AI108" s="10"/>
      <c r="AJ108" s="10"/>
      <c r="AK108" s="10"/>
      <c r="AL108" s="10" t="s">
        <v>623</v>
      </c>
      <c r="AM108" s="14"/>
    </row>
    <row r="109" spans="1:108" s="7" customFormat="1" x14ac:dyDescent="0.3">
      <c r="A109" s="9">
        <v>108</v>
      </c>
      <c r="B109" s="10" t="s">
        <v>613</v>
      </c>
      <c r="C109" s="11"/>
      <c r="D109" s="12" t="s">
        <v>1962</v>
      </c>
      <c r="E109" s="12" t="s">
        <v>98</v>
      </c>
      <c r="F109" s="12" t="s">
        <v>98</v>
      </c>
      <c r="G109" s="12" t="s">
        <v>98</v>
      </c>
      <c r="H109" s="10" t="s">
        <v>45</v>
      </c>
      <c r="I109" s="10"/>
      <c r="J109" s="64" t="s">
        <v>1833</v>
      </c>
      <c r="K109" s="64" t="s">
        <v>1536</v>
      </c>
      <c r="L109" s="64" t="s">
        <v>617</v>
      </c>
      <c r="M109" s="64" t="s">
        <v>850</v>
      </c>
      <c r="N109" s="64">
        <v>12</v>
      </c>
      <c r="O109" s="64" t="s">
        <v>20</v>
      </c>
      <c r="P109" s="64">
        <v>23</v>
      </c>
      <c r="Q109" s="64">
        <v>24</v>
      </c>
      <c r="R109" s="64" t="s">
        <v>619</v>
      </c>
      <c r="S109" s="10" t="s">
        <v>1918</v>
      </c>
      <c r="T109" s="10" t="s">
        <v>882</v>
      </c>
      <c r="U109" s="10">
        <v>9</v>
      </c>
      <c r="V109" s="10">
        <v>5</v>
      </c>
      <c r="W109" s="10">
        <v>1</v>
      </c>
      <c r="X109" s="10">
        <v>14</v>
      </c>
      <c r="Y109" s="10">
        <v>13</v>
      </c>
      <c r="Z109" s="10" t="s">
        <v>1918</v>
      </c>
      <c r="AA109" s="10" t="s">
        <v>852</v>
      </c>
      <c r="AB109" s="10">
        <v>23</v>
      </c>
      <c r="AC109" s="10">
        <v>24</v>
      </c>
      <c r="AD109" s="10"/>
      <c r="AE109" s="10"/>
      <c r="AF109" s="10"/>
      <c r="AG109" s="10"/>
      <c r="AH109" s="10"/>
      <c r="AI109" s="10"/>
      <c r="AJ109" s="10"/>
      <c r="AK109" s="10"/>
      <c r="AL109" s="10" t="s">
        <v>623</v>
      </c>
      <c r="AM109" s="14"/>
    </row>
    <row r="110" spans="1:108" s="7" customFormat="1" x14ac:dyDescent="0.3">
      <c r="A110" s="9">
        <v>109</v>
      </c>
      <c r="B110" s="10" t="s">
        <v>613</v>
      </c>
      <c r="C110" s="11"/>
      <c r="D110" s="12" t="s">
        <v>1962</v>
      </c>
      <c r="E110" s="12" t="s">
        <v>98</v>
      </c>
      <c r="F110" s="12" t="s">
        <v>98</v>
      </c>
      <c r="G110" s="12" t="s">
        <v>98</v>
      </c>
      <c r="H110" s="10" t="s">
        <v>45</v>
      </c>
      <c r="I110" s="10"/>
      <c r="J110" s="64" t="s">
        <v>1833</v>
      </c>
      <c r="K110" s="64" t="s">
        <v>1536</v>
      </c>
      <c r="L110" s="64" t="s">
        <v>617</v>
      </c>
      <c r="M110" s="64" t="s">
        <v>850</v>
      </c>
      <c r="N110" s="64">
        <v>13</v>
      </c>
      <c r="O110" s="64" t="s">
        <v>20</v>
      </c>
      <c r="P110" s="64">
        <v>25</v>
      </c>
      <c r="Q110" s="64">
        <v>26</v>
      </c>
      <c r="R110" s="64" t="s">
        <v>619</v>
      </c>
      <c r="S110" s="10" t="s">
        <v>1918</v>
      </c>
      <c r="T110" s="10" t="s">
        <v>885</v>
      </c>
      <c r="U110" s="10">
        <v>9</v>
      </c>
      <c r="V110" s="10">
        <v>5</v>
      </c>
      <c r="W110" s="10">
        <v>1</v>
      </c>
      <c r="X110" s="10">
        <v>14</v>
      </c>
      <c r="Y110" s="10">
        <v>13</v>
      </c>
      <c r="Z110" s="10" t="s">
        <v>1918</v>
      </c>
      <c r="AA110" s="10" t="s">
        <v>852</v>
      </c>
      <c r="AB110" s="10">
        <v>25</v>
      </c>
      <c r="AC110" s="10">
        <v>26</v>
      </c>
      <c r="AD110" s="10"/>
      <c r="AE110" s="10"/>
      <c r="AF110" s="10"/>
      <c r="AG110" s="10"/>
      <c r="AH110" s="10"/>
      <c r="AI110" s="10"/>
      <c r="AJ110" s="10"/>
      <c r="AK110" s="10"/>
      <c r="AL110" s="10" t="s">
        <v>623</v>
      </c>
      <c r="AM110" s="14"/>
    </row>
    <row r="111" spans="1:108" s="7" customFormat="1" x14ac:dyDescent="0.3">
      <c r="A111" s="9">
        <v>110</v>
      </c>
      <c r="B111" s="10" t="s">
        <v>613</v>
      </c>
      <c r="C111" s="11"/>
      <c r="D111" s="12" t="s">
        <v>1962</v>
      </c>
      <c r="E111" s="12" t="s">
        <v>98</v>
      </c>
      <c r="F111" s="12" t="s">
        <v>98</v>
      </c>
      <c r="G111" s="12" t="s">
        <v>98</v>
      </c>
      <c r="H111" s="10" t="s">
        <v>45</v>
      </c>
      <c r="I111" s="10"/>
      <c r="J111" s="64" t="s">
        <v>1833</v>
      </c>
      <c r="K111" s="64" t="s">
        <v>1536</v>
      </c>
      <c r="L111" s="64" t="s">
        <v>617</v>
      </c>
      <c r="M111" s="64" t="s">
        <v>850</v>
      </c>
      <c r="N111" s="64">
        <v>14</v>
      </c>
      <c r="O111" s="64" t="s">
        <v>20</v>
      </c>
      <c r="P111" s="64">
        <v>27</v>
      </c>
      <c r="Q111" s="64">
        <v>28</v>
      </c>
      <c r="R111" s="64" t="s">
        <v>619</v>
      </c>
      <c r="S111" s="10" t="s">
        <v>1918</v>
      </c>
      <c r="T111" s="10" t="s">
        <v>886</v>
      </c>
      <c r="U111" s="10">
        <v>9</v>
      </c>
      <c r="V111" s="10">
        <v>5</v>
      </c>
      <c r="W111" s="10">
        <v>1</v>
      </c>
      <c r="X111" s="10">
        <v>14</v>
      </c>
      <c r="Y111" s="10">
        <v>13</v>
      </c>
      <c r="Z111" s="10" t="s">
        <v>1918</v>
      </c>
      <c r="AA111" s="10" t="s">
        <v>852</v>
      </c>
      <c r="AB111" s="10">
        <v>27</v>
      </c>
      <c r="AC111" s="10">
        <v>28</v>
      </c>
      <c r="AD111" s="10"/>
      <c r="AE111" s="10"/>
      <c r="AF111" s="10"/>
      <c r="AG111" s="10"/>
      <c r="AH111" s="10"/>
      <c r="AI111" s="10"/>
      <c r="AJ111" s="10"/>
      <c r="AK111" s="10"/>
      <c r="AL111" s="10" t="s">
        <v>623</v>
      </c>
      <c r="AM111" s="14"/>
    </row>
    <row r="112" spans="1:108" s="7" customFormat="1" x14ac:dyDescent="0.3">
      <c r="A112" s="9">
        <v>111</v>
      </c>
      <c r="B112" s="10" t="s">
        <v>613</v>
      </c>
      <c r="C112" s="11"/>
      <c r="D112" s="12" t="s">
        <v>1962</v>
      </c>
      <c r="E112" s="12" t="s">
        <v>98</v>
      </c>
      <c r="F112" s="12" t="s">
        <v>98</v>
      </c>
      <c r="G112" s="12" t="s">
        <v>98</v>
      </c>
      <c r="H112" s="10" t="s">
        <v>45</v>
      </c>
      <c r="I112" s="10"/>
      <c r="J112" s="64" t="s">
        <v>1833</v>
      </c>
      <c r="K112" s="64" t="s">
        <v>1536</v>
      </c>
      <c r="L112" s="64" t="s">
        <v>617</v>
      </c>
      <c r="M112" s="64" t="s">
        <v>850</v>
      </c>
      <c r="N112" s="64">
        <v>15</v>
      </c>
      <c r="O112" s="64" t="s">
        <v>20</v>
      </c>
      <c r="P112" s="64">
        <v>29</v>
      </c>
      <c r="Q112" s="64">
        <v>30</v>
      </c>
      <c r="R112" s="64" t="s">
        <v>619</v>
      </c>
      <c r="S112" s="10" t="s">
        <v>1918</v>
      </c>
      <c r="T112" s="10" t="s">
        <v>889</v>
      </c>
      <c r="U112" s="10">
        <v>9</v>
      </c>
      <c r="V112" s="10">
        <v>5</v>
      </c>
      <c r="W112" s="10">
        <v>1</v>
      </c>
      <c r="X112" s="10">
        <v>14</v>
      </c>
      <c r="Y112" s="10">
        <v>13</v>
      </c>
      <c r="Z112" s="10" t="s">
        <v>1918</v>
      </c>
      <c r="AA112" s="10" t="s">
        <v>852</v>
      </c>
      <c r="AB112" s="10">
        <v>29</v>
      </c>
      <c r="AC112" s="10">
        <v>30</v>
      </c>
      <c r="AD112" s="10"/>
      <c r="AE112" s="10"/>
      <c r="AF112" s="10"/>
      <c r="AG112" s="10"/>
      <c r="AH112" s="10"/>
      <c r="AI112" s="10"/>
      <c r="AJ112" s="10"/>
      <c r="AK112" s="10"/>
      <c r="AL112" s="10" t="s">
        <v>623</v>
      </c>
      <c r="AM112" s="14"/>
    </row>
    <row r="113" spans="1:39" s="7" customFormat="1" x14ac:dyDescent="0.3">
      <c r="A113" s="9">
        <v>112</v>
      </c>
      <c r="B113" s="10" t="s">
        <v>613</v>
      </c>
      <c r="C113" s="11"/>
      <c r="D113" s="12" t="s">
        <v>1962</v>
      </c>
      <c r="E113" s="12" t="s">
        <v>98</v>
      </c>
      <c r="F113" s="12" t="s">
        <v>98</v>
      </c>
      <c r="G113" s="12" t="s">
        <v>98</v>
      </c>
      <c r="H113" s="10" t="s">
        <v>45</v>
      </c>
      <c r="I113" s="10"/>
      <c r="J113" s="64" t="s">
        <v>1833</v>
      </c>
      <c r="K113" s="64" t="s">
        <v>1536</v>
      </c>
      <c r="L113" s="64" t="s">
        <v>617</v>
      </c>
      <c r="M113" s="64" t="s">
        <v>850</v>
      </c>
      <c r="N113" s="64">
        <v>16</v>
      </c>
      <c r="O113" s="64" t="s">
        <v>20</v>
      </c>
      <c r="P113" s="64">
        <v>31</v>
      </c>
      <c r="Q113" s="64">
        <v>32</v>
      </c>
      <c r="R113" s="64" t="s">
        <v>619</v>
      </c>
      <c r="S113" s="10" t="s">
        <v>1918</v>
      </c>
      <c r="T113" s="10" t="s">
        <v>891</v>
      </c>
      <c r="U113" s="10">
        <v>9</v>
      </c>
      <c r="V113" s="10">
        <v>5</v>
      </c>
      <c r="W113" s="10">
        <v>1</v>
      </c>
      <c r="X113" s="10">
        <v>14</v>
      </c>
      <c r="Y113" s="10">
        <v>13</v>
      </c>
      <c r="Z113" s="10" t="s">
        <v>1918</v>
      </c>
      <c r="AA113" s="10" t="s">
        <v>852</v>
      </c>
      <c r="AB113" s="10">
        <v>31</v>
      </c>
      <c r="AC113" s="10">
        <v>32</v>
      </c>
      <c r="AD113" s="10"/>
      <c r="AE113" s="10"/>
      <c r="AF113" s="10"/>
      <c r="AG113" s="10"/>
      <c r="AH113" s="10"/>
      <c r="AI113" s="10"/>
      <c r="AJ113" s="10"/>
      <c r="AK113" s="10"/>
      <c r="AL113" s="10" t="s">
        <v>623</v>
      </c>
      <c r="AM113" s="14"/>
    </row>
    <row r="114" spans="1:39" s="7" customFormat="1" x14ac:dyDescent="0.3">
      <c r="A114" s="9">
        <v>113</v>
      </c>
      <c r="B114" s="10" t="s">
        <v>613</v>
      </c>
      <c r="C114" s="11"/>
      <c r="D114" s="12" t="s">
        <v>1962</v>
      </c>
      <c r="E114" s="12" t="s">
        <v>98</v>
      </c>
      <c r="F114" s="12" t="s">
        <v>98</v>
      </c>
      <c r="G114" s="12" t="s">
        <v>98</v>
      </c>
      <c r="H114" s="10" t="s">
        <v>45</v>
      </c>
      <c r="I114" s="10"/>
      <c r="J114" s="64" t="s">
        <v>1833</v>
      </c>
      <c r="K114" s="64" t="s">
        <v>1536</v>
      </c>
      <c r="L114" s="64" t="s">
        <v>617</v>
      </c>
      <c r="M114" s="64" t="s">
        <v>850</v>
      </c>
      <c r="N114" s="64">
        <v>17</v>
      </c>
      <c r="O114" s="64" t="s">
        <v>21</v>
      </c>
      <c r="P114" s="64">
        <v>1</v>
      </c>
      <c r="Q114" s="64">
        <v>2</v>
      </c>
      <c r="R114" s="64" t="s">
        <v>619</v>
      </c>
      <c r="S114" s="10" t="s">
        <v>1918</v>
      </c>
      <c r="T114" s="10" t="s">
        <v>894</v>
      </c>
      <c r="U114" s="10">
        <v>9</v>
      </c>
      <c r="V114" s="10">
        <v>5</v>
      </c>
      <c r="W114" s="10">
        <v>1</v>
      </c>
      <c r="X114" s="10">
        <v>14</v>
      </c>
      <c r="Y114" s="10">
        <v>13</v>
      </c>
      <c r="Z114" s="10" t="s">
        <v>1918</v>
      </c>
      <c r="AA114" s="10" t="s">
        <v>852</v>
      </c>
      <c r="AB114" s="10">
        <v>33</v>
      </c>
      <c r="AC114" s="10">
        <v>34</v>
      </c>
      <c r="AD114" s="10"/>
      <c r="AE114" s="10"/>
      <c r="AF114" s="10"/>
      <c r="AG114" s="10"/>
      <c r="AH114" s="10"/>
      <c r="AI114" s="10"/>
      <c r="AJ114" s="10"/>
      <c r="AK114" s="10"/>
      <c r="AL114" s="10" t="s">
        <v>623</v>
      </c>
      <c r="AM114" s="14"/>
    </row>
    <row r="115" spans="1:39" s="7" customFormat="1" x14ac:dyDescent="0.3">
      <c r="A115" s="9">
        <v>114</v>
      </c>
      <c r="B115" s="10" t="s">
        <v>613</v>
      </c>
      <c r="C115" s="11"/>
      <c r="D115" s="12" t="s">
        <v>1962</v>
      </c>
      <c r="E115" s="12" t="s">
        <v>98</v>
      </c>
      <c r="F115" s="12" t="s">
        <v>98</v>
      </c>
      <c r="G115" s="12" t="s">
        <v>98</v>
      </c>
      <c r="H115" s="10" t="s">
        <v>45</v>
      </c>
      <c r="I115" s="10"/>
      <c r="J115" s="64" t="s">
        <v>1833</v>
      </c>
      <c r="K115" s="64" t="s">
        <v>1536</v>
      </c>
      <c r="L115" s="64" t="s">
        <v>617</v>
      </c>
      <c r="M115" s="64" t="s">
        <v>850</v>
      </c>
      <c r="N115" s="64">
        <v>18</v>
      </c>
      <c r="O115" s="64" t="s">
        <v>21</v>
      </c>
      <c r="P115" s="64">
        <v>3</v>
      </c>
      <c r="Q115" s="64">
        <v>4</v>
      </c>
      <c r="R115" s="64" t="s">
        <v>619</v>
      </c>
      <c r="S115" s="10" t="s">
        <v>1918</v>
      </c>
      <c r="T115" s="10" t="s">
        <v>896</v>
      </c>
      <c r="U115" s="10">
        <v>9</v>
      </c>
      <c r="V115" s="10">
        <v>5</v>
      </c>
      <c r="W115" s="10">
        <v>1</v>
      </c>
      <c r="X115" s="10">
        <v>14</v>
      </c>
      <c r="Y115" s="10">
        <v>13</v>
      </c>
      <c r="Z115" s="10" t="s">
        <v>1918</v>
      </c>
      <c r="AA115" s="10" t="s">
        <v>852</v>
      </c>
      <c r="AB115" s="10">
        <v>35</v>
      </c>
      <c r="AC115" s="10">
        <v>36</v>
      </c>
      <c r="AD115" s="10"/>
      <c r="AE115" s="10"/>
      <c r="AF115" s="10"/>
      <c r="AG115" s="10"/>
      <c r="AH115" s="10"/>
      <c r="AI115" s="10"/>
      <c r="AJ115" s="10"/>
      <c r="AK115" s="10"/>
      <c r="AL115" s="10" t="s">
        <v>623</v>
      </c>
      <c r="AM115" s="14"/>
    </row>
    <row r="116" spans="1:39" s="7" customFormat="1" x14ac:dyDescent="0.3">
      <c r="A116" s="9">
        <v>115</v>
      </c>
      <c r="B116" s="10" t="s">
        <v>613</v>
      </c>
      <c r="C116" s="11"/>
      <c r="D116" s="12" t="s">
        <v>1962</v>
      </c>
      <c r="E116" s="12" t="s">
        <v>98</v>
      </c>
      <c r="F116" s="12" t="s">
        <v>98</v>
      </c>
      <c r="G116" s="12" t="s">
        <v>98</v>
      </c>
      <c r="H116" s="10" t="s">
        <v>45</v>
      </c>
      <c r="I116" s="10"/>
      <c r="J116" s="64" t="s">
        <v>1833</v>
      </c>
      <c r="K116" s="64" t="s">
        <v>1536</v>
      </c>
      <c r="L116" s="64" t="s">
        <v>617</v>
      </c>
      <c r="M116" s="64" t="s">
        <v>850</v>
      </c>
      <c r="N116" s="64">
        <v>19</v>
      </c>
      <c r="O116" s="64" t="s">
        <v>21</v>
      </c>
      <c r="P116" s="64">
        <v>5</v>
      </c>
      <c r="Q116" s="64">
        <v>6</v>
      </c>
      <c r="R116" s="64" t="s">
        <v>619</v>
      </c>
      <c r="S116" s="10" t="s">
        <v>1918</v>
      </c>
      <c r="T116" s="10" t="s">
        <v>899</v>
      </c>
      <c r="U116" s="10">
        <v>9</v>
      </c>
      <c r="V116" s="10">
        <v>5</v>
      </c>
      <c r="W116" s="10">
        <v>1</v>
      </c>
      <c r="X116" s="10">
        <v>14</v>
      </c>
      <c r="Y116" s="10">
        <v>13</v>
      </c>
      <c r="Z116" s="10" t="s">
        <v>1918</v>
      </c>
      <c r="AA116" s="10" t="s">
        <v>852</v>
      </c>
      <c r="AB116" s="10">
        <v>37</v>
      </c>
      <c r="AC116" s="10">
        <v>38</v>
      </c>
      <c r="AD116" s="10"/>
      <c r="AE116" s="10"/>
      <c r="AF116" s="10"/>
      <c r="AG116" s="10"/>
      <c r="AH116" s="10"/>
      <c r="AI116" s="10"/>
      <c r="AJ116" s="10"/>
      <c r="AK116" s="10"/>
      <c r="AL116" s="10" t="s">
        <v>623</v>
      </c>
      <c r="AM116" s="14"/>
    </row>
    <row r="117" spans="1:39" s="7" customFormat="1" x14ac:dyDescent="0.3">
      <c r="A117" s="9">
        <v>116</v>
      </c>
      <c r="B117" s="10" t="s">
        <v>613</v>
      </c>
      <c r="C117" s="11"/>
      <c r="D117" s="12" t="s">
        <v>1962</v>
      </c>
      <c r="E117" s="12" t="s">
        <v>98</v>
      </c>
      <c r="F117" s="12" t="s">
        <v>98</v>
      </c>
      <c r="G117" s="12" t="s">
        <v>98</v>
      </c>
      <c r="H117" s="10" t="s">
        <v>45</v>
      </c>
      <c r="I117" s="10"/>
      <c r="J117" s="64" t="s">
        <v>1833</v>
      </c>
      <c r="K117" s="64" t="s">
        <v>1536</v>
      </c>
      <c r="L117" s="64" t="s">
        <v>617</v>
      </c>
      <c r="M117" s="64" t="s">
        <v>850</v>
      </c>
      <c r="N117" s="64">
        <v>20</v>
      </c>
      <c r="O117" s="64" t="s">
        <v>21</v>
      </c>
      <c r="P117" s="64">
        <v>7</v>
      </c>
      <c r="Q117" s="64">
        <v>8</v>
      </c>
      <c r="R117" s="64" t="s">
        <v>619</v>
      </c>
      <c r="S117" s="10" t="s">
        <v>1918</v>
      </c>
      <c r="T117" s="10" t="s">
        <v>901</v>
      </c>
      <c r="U117" s="10">
        <v>9</v>
      </c>
      <c r="V117" s="10">
        <v>5</v>
      </c>
      <c r="W117" s="10">
        <v>1</v>
      </c>
      <c r="X117" s="10">
        <v>14</v>
      </c>
      <c r="Y117" s="10">
        <v>13</v>
      </c>
      <c r="Z117" s="10" t="s">
        <v>1918</v>
      </c>
      <c r="AA117" s="10" t="s">
        <v>852</v>
      </c>
      <c r="AB117" s="10">
        <v>39</v>
      </c>
      <c r="AC117" s="10">
        <v>40</v>
      </c>
      <c r="AD117" s="10"/>
      <c r="AE117" s="10"/>
      <c r="AF117" s="10"/>
      <c r="AG117" s="10"/>
      <c r="AH117" s="10"/>
      <c r="AI117" s="10"/>
      <c r="AJ117" s="10"/>
      <c r="AK117" s="10"/>
      <c r="AL117" s="10" t="s">
        <v>623</v>
      </c>
      <c r="AM117" s="14"/>
    </row>
    <row r="118" spans="1:39" s="7" customFormat="1" x14ac:dyDescent="0.3">
      <c r="A118" s="9">
        <v>117</v>
      </c>
      <c r="B118" s="10" t="s">
        <v>613</v>
      </c>
      <c r="C118" s="11"/>
      <c r="D118" s="12" t="s">
        <v>1962</v>
      </c>
      <c r="E118" s="12" t="s">
        <v>98</v>
      </c>
      <c r="F118" s="12" t="s">
        <v>98</v>
      </c>
      <c r="G118" s="12" t="s">
        <v>98</v>
      </c>
      <c r="H118" s="10" t="s">
        <v>45</v>
      </c>
      <c r="I118" s="10"/>
      <c r="J118" s="64" t="s">
        <v>1833</v>
      </c>
      <c r="K118" s="64" t="s">
        <v>1536</v>
      </c>
      <c r="L118" s="64" t="s">
        <v>617</v>
      </c>
      <c r="M118" s="64" t="s">
        <v>850</v>
      </c>
      <c r="N118" s="64">
        <v>21</v>
      </c>
      <c r="O118" s="64" t="s">
        <v>21</v>
      </c>
      <c r="P118" s="64">
        <v>9</v>
      </c>
      <c r="Q118" s="64">
        <v>10</v>
      </c>
      <c r="R118" s="64" t="s">
        <v>619</v>
      </c>
      <c r="S118" s="10" t="s">
        <v>1918</v>
      </c>
      <c r="T118" s="10" t="s">
        <v>904</v>
      </c>
      <c r="U118" s="10">
        <v>9</v>
      </c>
      <c r="V118" s="10">
        <v>5</v>
      </c>
      <c r="W118" s="10">
        <v>1</v>
      </c>
      <c r="X118" s="10">
        <v>14</v>
      </c>
      <c r="Y118" s="10">
        <v>13</v>
      </c>
      <c r="Z118" s="10" t="s">
        <v>1918</v>
      </c>
      <c r="AA118" s="10" t="s">
        <v>852</v>
      </c>
      <c r="AB118" s="10">
        <v>41</v>
      </c>
      <c r="AC118" s="10">
        <v>42</v>
      </c>
      <c r="AD118" s="10"/>
      <c r="AE118" s="10"/>
      <c r="AF118" s="10"/>
      <c r="AG118" s="10"/>
      <c r="AH118" s="10"/>
      <c r="AI118" s="10"/>
      <c r="AJ118" s="10"/>
      <c r="AK118" s="10"/>
      <c r="AL118" s="10" t="s">
        <v>623</v>
      </c>
      <c r="AM118" s="14"/>
    </row>
    <row r="119" spans="1:39" s="7" customFormat="1" x14ac:dyDescent="0.3">
      <c r="A119" s="9">
        <v>118</v>
      </c>
      <c r="B119" s="10" t="s">
        <v>613</v>
      </c>
      <c r="C119" s="11"/>
      <c r="D119" s="12" t="s">
        <v>1962</v>
      </c>
      <c r="E119" s="12" t="s">
        <v>98</v>
      </c>
      <c r="F119" s="12" t="s">
        <v>98</v>
      </c>
      <c r="G119" s="12" t="s">
        <v>98</v>
      </c>
      <c r="H119" s="10" t="s">
        <v>45</v>
      </c>
      <c r="I119" s="10"/>
      <c r="J119" s="64" t="s">
        <v>1833</v>
      </c>
      <c r="K119" s="64" t="s">
        <v>1536</v>
      </c>
      <c r="L119" s="64" t="s">
        <v>617</v>
      </c>
      <c r="M119" s="64" t="s">
        <v>850</v>
      </c>
      <c r="N119" s="64">
        <v>22</v>
      </c>
      <c r="O119" s="64" t="s">
        <v>21</v>
      </c>
      <c r="P119" s="64">
        <v>11</v>
      </c>
      <c r="Q119" s="64">
        <v>12</v>
      </c>
      <c r="R119" s="64" t="s">
        <v>619</v>
      </c>
      <c r="S119" s="10" t="s">
        <v>1918</v>
      </c>
      <c r="T119" s="10" t="s">
        <v>906</v>
      </c>
      <c r="U119" s="10">
        <v>9</v>
      </c>
      <c r="V119" s="10">
        <v>5</v>
      </c>
      <c r="W119" s="10">
        <v>1</v>
      </c>
      <c r="X119" s="10">
        <v>14</v>
      </c>
      <c r="Y119" s="10">
        <v>13</v>
      </c>
      <c r="Z119" s="10" t="s">
        <v>1918</v>
      </c>
      <c r="AA119" s="10" t="s">
        <v>852</v>
      </c>
      <c r="AB119" s="10">
        <v>43</v>
      </c>
      <c r="AC119" s="10">
        <v>44</v>
      </c>
      <c r="AD119" s="10"/>
      <c r="AE119" s="10"/>
      <c r="AF119" s="10"/>
      <c r="AG119" s="10"/>
      <c r="AH119" s="10"/>
      <c r="AI119" s="10"/>
      <c r="AJ119" s="10"/>
      <c r="AK119" s="10"/>
      <c r="AL119" s="10" t="s">
        <v>623</v>
      </c>
      <c r="AM119" s="14"/>
    </row>
    <row r="120" spans="1:39" s="7" customFormat="1" x14ac:dyDescent="0.3">
      <c r="A120" s="9">
        <v>119</v>
      </c>
      <c r="B120" s="10" t="s">
        <v>613</v>
      </c>
      <c r="C120" s="11"/>
      <c r="D120" s="12" t="s">
        <v>1962</v>
      </c>
      <c r="E120" s="12" t="s">
        <v>98</v>
      </c>
      <c r="F120" s="12" t="s">
        <v>98</v>
      </c>
      <c r="G120" s="12" t="s">
        <v>98</v>
      </c>
      <c r="H120" s="10" t="s">
        <v>45</v>
      </c>
      <c r="I120" s="10"/>
      <c r="J120" s="64" t="s">
        <v>1833</v>
      </c>
      <c r="K120" s="64" t="s">
        <v>1536</v>
      </c>
      <c r="L120" s="64" t="s">
        <v>617</v>
      </c>
      <c r="M120" s="64" t="s">
        <v>850</v>
      </c>
      <c r="N120" s="64">
        <v>23</v>
      </c>
      <c r="O120" s="64" t="s">
        <v>21</v>
      </c>
      <c r="P120" s="64">
        <v>13</v>
      </c>
      <c r="Q120" s="64">
        <v>14</v>
      </c>
      <c r="R120" s="64" t="s">
        <v>619</v>
      </c>
      <c r="S120" s="10" t="s">
        <v>1918</v>
      </c>
      <c r="T120" s="10" t="s">
        <v>909</v>
      </c>
      <c r="U120" s="10">
        <v>9</v>
      </c>
      <c r="V120" s="10">
        <v>5</v>
      </c>
      <c r="W120" s="10">
        <v>1</v>
      </c>
      <c r="X120" s="10">
        <v>14</v>
      </c>
      <c r="Y120" s="10">
        <v>13</v>
      </c>
      <c r="Z120" s="10" t="s">
        <v>1918</v>
      </c>
      <c r="AA120" s="10" t="s">
        <v>852</v>
      </c>
      <c r="AB120" s="10">
        <v>45</v>
      </c>
      <c r="AC120" s="10">
        <v>46</v>
      </c>
      <c r="AD120" s="10"/>
      <c r="AE120" s="10"/>
      <c r="AF120" s="10"/>
      <c r="AG120" s="10"/>
      <c r="AH120" s="10"/>
      <c r="AI120" s="10"/>
      <c r="AJ120" s="10"/>
      <c r="AK120" s="10"/>
      <c r="AL120" s="10" t="s">
        <v>623</v>
      </c>
      <c r="AM120" s="14"/>
    </row>
    <row r="121" spans="1:39" s="7" customFormat="1" x14ac:dyDescent="0.3">
      <c r="A121" s="9">
        <v>120</v>
      </c>
      <c r="B121" s="10" t="s">
        <v>613</v>
      </c>
      <c r="C121" s="11"/>
      <c r="D121" s="12" t="s">
        <v>1962</v>
      </c>
      <c r="E121" s="12" t="s">
        <v>98</v>
      </c>
      <c r="F121" s="12" t="s">
        <v>98</v>
      </c>
      <c r="G121" s="12" t="s">
        <v>98</v>
      </c>
      <c r="H121" s="10" t="s">
        <v>45</v>
      </c>
      <c r="I121" s="10"/>
      <c r="J121" s="64" t="s">
        <v>1833</v>
      </c>
      <c r="K121" s="64" t="s">
        <v>1536</v>
      </c>
      <c r="L121" s="64" t="s">
        <v>617</v>
      </c>
      <c r="M121" s="64" t="s">
        <v>850</v>
      </c>
      <c r="N121" s="64">
        <v>24</v>
      </c>
      <c r="O121" s="64" t="s">
        <v>21</v>
      </c>
      <c r="P121" s="64">
        <v>15</v>
      </c>
      <c r="Q121" s="64">
        <v>16</v>
      </c>
      <c r="R121" s="64" t="s">
        <v>619</v>
      </c>
      <c r="S121" s="10" t="s">
        <v>1918</v>
      </c>
      <c r="T121" s="10" t="s">
        <v>911</v>
      </c>
      <c r="U121" s="10">
        <v>9</v>
      </c>
      <c r="V121" s="10">
        <v>5</v>
      </c>
      <c r="W121" s="10">
        <v>1</v>
      </c>
      <c r="X121" s="10">
        <v>14</v>
      </c>
      <c r="Y121" s="10">
        <v>13</v>
      </c>
      <c r="Z121" s="10" t="s">
        <v>1918</v>
      </c>
      <c r="AA121" s="10" t="s">
        <v>852</v>
      </c>
      <c r="AB121" s="10">
        <v>47</v>
      </c>
      <c r="AC121" s="10">
        <v>48</v>
      </c>
      <c r="AD121" s="10"/>
      <c r="AE121" s="10"/>
      <c r="AF121" s="10"/>
      <c r="AG121" s="10"/>
      <c r="AH121" s="10"/>
      <c r="AI121" s="10"/>
      <c r="AJ121" s="10"/>
      <c r="AK121" s="10"/>
      <c r="AL121" s="10" t="s">
        <v>623</v>
      </c>
      <c r="AM121" s="14"/>
    </row>
    <row r="122" spans="1:39" s="7" customFormat="1" x14ac:dyDescent="0.3">
      <c r="A122" s="9">
        <v>121</v>
      </c>
      <c r="B122" s="10" t="s">
        <v>613</v>
      </c>
      <c r="C122" s="11"/>
      <c r="D122" s="12" t="s">
        <v>1962</v>
      </c>
      <c r="E122" s="12" t="s">
        <v>98</v>
      </c>
      <c r="F122" s="12" t="s">
        <v>98</v>
      </c>
      <c r="G122" s="12" t="s">
        <v>98</v>
      </c>
      <c r="H122" s="10" t="s">
        <v>45</v>
      </c>
      <c r="I122" s="10"/>
      <c r="J122" s="64" t="s">
        <v>1833</v>
      </c>
      <c r="K122" s="64" t="s">
        <v>1536</v>
      </c>
      <c r="L122" s="64" t="s">
        <v>617</v>
      </c>
      <c r="M122" s="64" t="s">
        <v>850</v>
      </c>
      <c r="N122" s="64">
        <v>25</v>
      </c>
      <c r="O122" s="64" t="s">
        <v>21</v>
      </c>
      <c r="P122" s="64">
        <v>17</v>
      </c>
      <c r="Q122" s="64">
        <v>18</v>
      </c>
      <c r="R122" s="64" t="s">
        <v>619</v>
      </c>
      <c r="S122" s="10" t="s">
        <v>1918</v>
      </c>
      <c r="T122" s="10" t="s">
        <v>914</v>
      </c>
      <c r="U122" s="10">
        <v>9</v>
      </c>
      <c r="V122" s="10">
        <v>5</v>
      </c>
      <c r="W122" s="10">
        <v>1</v>
      </c>
      <c r="X122" s="10">
        <v>14</v>
      </c>
      <c r="Y122" s="10">
        <v>13</v>
      </c>
      <c r="Z122" s="10" t="s">
        <v>1918</v>
      </c>
      <c r="AA122" s="10" t="s">
        <v>852</v>
      </c>
      <c r="AB122" s="10">
        <v>49</v>
      </c>
      <c r="AC122" s="10">
        <v>50</v>
      </c>
      <c r="AD122" s="10"/>
      <c r="AE122" s="10"/>
      <c r="AF122" s="10"/>
      <c r="AG122" s="10"/>
      <c r="AH122" s="10"/>
      <c r="AI122" s="10"/>
      <c r="AJ122" s="10"/>
      <c r="AK122" s="10"/>
      <c r="AL122" s="10" t="s">
        <v>623</v>
      </c>
      <c r="AM122" s="14"/>
    </row>
    <row r="123" spans="1:39" s="7" customFormat="1" x14ac:dyDescent="0.3">
      <c r="A123" s="9">
        <v>122</v>
      </c>
      <c r="B123" s="10" t="s">
        <v>613</v>
      </c>
      <c r="C123" s="11"/>
      <c r="D123" s="12" t="s">
        <v>1962</v>
      </c>
      <c r="E123" s="12" t="s">
        <v>98</v>
      </c>
      <c r="F123" s="12" t="s">
        <v>98</v>
      </c>
      <c r="G123" s="12" t="s">
        <v>98</v>
      </c>
      <c r="H123" s="10" t="s">
        <v>45</v>
      </c>
      <c r="I123" s="10"/>
      <c r="J123" s="64" t="s">
        <v>1833</v>
      </c>
      <c r="K123" s="64" t="s">
        <v>1536</v>
      </c>
      <c r="L123" s="64" t="s">
        <v>617</v>
      </c>
      <c r="M123" s="64" t="s">
        <v>850</v>
      </c>
      <c r="N123" s="64">
        <v>26</v>
      </c>
      <c r="O123" s="64" t="s">
        <v>21</v>
      </c>
      <c r="P123" s="64">
        <v>19</v>
      </c>
      <c r="Q123" s="64">
        <v>20</v>
      </c>
      <c r="R123" s="64" t="s">
        <v>619</v>
      </c>
      <c r="S123" s="10" t="s">
        <v>1918</v>
      </c>
      <c r="T123" s="10" t="s">
        <v>916</v>
      </c>
      <c r="U123" s="10">
        <v>9</v>
      </c>
      <c r="V123" s="10">
        <v>5</v>
      </c>
      <c r="W123" s="10">
        <v>1</v>
      </c>
      <c r="X123" s="10">
        <v>14</v>
      </c>
      <c r="Y123" s="10">
        <v>13</v>
      </c>
      <c r="Z123" s="10" t="s">
        <v>1918</v>
      </c>
      <c r="AA123" s="10" t="s">
        <v>852</v>
      </c>
      <c r="AB123" s="10">
        <v>51</v>
      </c>
      <c r="AC123" s="10">
        <v>52</v>
      </c>
      <c r="AD123" s="10"/>
      <c r="AE123" s="10"/>
      <c r="AF123" s="10"/>
      <c r="AG123" s="10"/>
      <c r="AH123" s="10"/>
      <c r="AI123" s="10"/>
      <c r="AJ123" s="10"/>
      <c r="AK123" s="10"/>
      <c r="AL123" s="10" t="s">
        <v>623</v>
      </c>
      <c r="AM123" s="14"/>
    </row>
    <row r="124" spans="1:39" s="7" customFormat="1" x14ac:dyDescent="0.3">
      <c r="A124" s="9">
        <v>123</v>
      </c>
      <c r="B124" s="10" t="s">
        <v>613</v>
      </c>
      <c r="C124" s="11"/>
      <c r="D124" s="12" t="s">
        <v>1962</v>
      </c>
      <c r="E124" s="12" t="s">
        <v>98</v>
      </c>
      <c r="F124" s="12" t="s">
        <v>98</v>
      </c>
      <c r="G124" s="12" t="s">
        <v>98</v>
      </c>
      <c r="H124" s="10" t="s">
        <v>45</v>
      </c>
      <c r="I124" s="10"/>
      <c r="J124" s="64" t="s">
        <v>1833</v>
      </c>
      <c r="K124" s="64" t="s">
        <v>1536</v>
      </c>
      <c r="L124" s="64" t="s">
        <v>617</v>
      </c>
      <c r="M124" s="64" t="s">
        <v>850</v>
      </c>
      <c r="N124" s="64">
        <v>27</v>
      </c>
      <c r="O124" s="64" t="s">
        <v>21</v>
      </c>
      <c r="P124" s="64">
        <v>21</v>
      </c>
      <c r="Q124" s="64">
        <v>22</v>
      </c>
      <c r="R124" s="64" t="s">
        <v>619</v>
      </c>
      <c r="S124" s="10" t="s">
        <v>1918</v>
      </c>
      <c r="T124" s="10" t="s">
        <v>919</v>
      </c>
      <c r="U124" s="10">
        <v>9</v>
      </c>
      <c r="V124" s="10">
        <v>5</v>
      </c>
      <c r="W124" s="10">
        <v>1</v>
      </c>
      <c r="X124" s="10">
        <v>14</v>
      </c>
      <c r="Y124" s="10">
        <v>13</v>
      </c>
      <c r="Z124" s="10" t="s">
        <v>1918</v>
      </c>
      <c r="AA124" s="10" t="s">
        <v>852</v>
      </c>
      <c r="AB124" s="10">
        <v>53</v>
      </c>
      <c r="AC124" s="10">
        <v>54</v>
      </c>
      <c r="AD124" s="10"/>
      <c r="AE124" s="10"/>
      <c r="AF124" s="10"/>
      <c r="AG124" s="10"/>
      <c r="AH124" s="10"/>
      <c r="AI124" s="10"/>
      <c r="AJ124" s="10"/>
      <c r="AK124" s="10"/>
      <c r="AL124" s="10" t="s">
        <v>623</v>
      </c>
      <c r="AM124" s="14"/>
    </row>
    <row r="125" spans="1:39" s="7" customFormat="1" x14ac:dyDescent="0.3">
      <c r="A125" s="9">
        <v>124</v>
      </c>
      <c r="B125" s="10" t="s">
        <v>613</v>
      </c>
      <c r="C125" s="11"/>
      <c r="D125" s="12" t="s">
        <v>1962</v>
      </c>
      <c r="E125" s="12" t="s">
        <v>98</v>
      </c>
      <c r="F125" s="12" t="s">
        <v>98</v>
      </c>
      <c r="G125" s="12" t="s">
        <v>98</v>
      </c>
      <c r="H125" s="10" t="s">
        <v>45</v>
      </c>
      <c r="I125" s="10"/>
      <c r="J125" s="64" t="s">
        <v>1833</v>
      </c>
      <c r="K125" s="64" t="s">
        <v>1536</v>
      </c>
      <c r="L125" s="64" t="s">
        <v>617</v>
      </c>
      <c r="M125" s="64" t="s">
        <v>850</v>
      </c>
      <c r="N125" s="64">
        <v>28</v>
      </c>
      <c r="O125" s="64" t="s">
        <v>21</v>
      </c>
      <c r="P125" s="64">
        <v>23</v>
      </c>
      <c r="Q125" s="64">
        <v>24</v>
      </c>
      <c r="R125" s="64" t="s">
        <v>619</v>
      </c>
      <c r="S125" s="10" t="s">
        <v>1918</v>
      </c>
      <c r="T125" s="10" t="s">
        <v>922</v>
      </c>
      <c r="U125" s="10">
        <v>9</v>
      </c>
      <c r="V125" s="10">
        <v>5</v>
      </c>
      <c r="W125" s="10">
        <v>1</v>
      </c>
      <c r="X125" s="10">
        <v>14</v>
      </c>
      <c r="Y125" s="10">
        <v>13</v>
      </c>
      <c r="Z125" s="10" t="s">
        <v>1918</v>
      </c>
      <c r="AA125" s="10" t="s">
        <v>852</v>
      </c>
      <c r="AB125" s="10">
        <v>55</v>
      </c>
      <c r="AC125" s="10">
        <v>56</v>
      </c>
      <c r="AD125" s="10"/>
      <c r="AE125" s="10"/>
      <c r="AF125" s="10"/>
      <c r="AG125" s="10"/>
      <c r="AH125" s="10"/>
      <c r="AI125" s="10"/>
      <c r="AJ125" s="10"/>
      <c r="AK125" s="10"/>
      <c r="AL125" s="10" t="s">
        <v>623</v>
      </c>
      <c r="AM125" s="14"/>
    </row>
    <row r="126" spans="1:39" s="7" customFormat="1" x14ac:dyDescent="0.3">
      <c r="A126" s="9">
        <v>125</v>
      </c>
      <c r="B126" s="10" t="s">
        <v>613</v>
      </c>
      <c r="C126" s="11"/>
      <c r="D126" s="12" t="s">
        <v>1962</v>
      </c>
      <c r="E126" s="12" t="s">
        <v>98</v>
      </c>
      <c r="F126" s="12" t="s">
        <v>98</v>
      </c>
      <c r="G126" s="12" t="s">
        <v>98</v>
      </c>
      <c r="H126" s="10" t="s">
        <v>45</v>
      </c>
      <c r="I126" s="10"/>
      <c r="J126" s="64" t="s">
        <v>1833</v>
      </c>
      <c r="K126" s="64" t="s">
        <v>1536</v>
      </c>
      <c r="L126" s="64" t="s">
        <v>617</v>
      </c>
      <c r="M126" s="64" t="s">
        <v>850</v>
      </c>
      <c r="N126" s="64">
        <v>29</v>
      </c>
      <c r="O126" s="64" t="s">
        <v>21</v>
      </c>
      <c r="P126" s="64">
        <v>25</v>
      </c>
      <c r="Q126" s="64">
        <v>26</v>
      </c>
      <c r="R126" s="64" t="s">
        <v>619</v>
      </c>
      <c r="S126" s="10" t="s">
        <v>1918</v>
      </c>
      <c r="T126" s="10" t="s">
        <v>925</v>
      </c>
      <c r="U126" s="10">
        <v>9</v>
      </c>
      <c r="V126" s="10">
        <v>5</v>
      </c>
      <c r="W126" s="10">
        <v>1</v>
      </c>
      <c r="X126" s="10">
        <v>14</v>
      </c>
      <c r="Y126" s="10">
        <v>13</v>
      </c>
      <c r="Z126" s="10" t="s">
        <v>1918</v>
      </c>
      <c r="AA126" s="10" t="s">
        <v>852</v>
      </c>
      <c r="AB126" s="10">
        <v>57</v>
      </c>
      <c r="AC126" s="10">
        <v>58</v>
      </c>
      <c r="AD126" s="10"/>
      <c r="AE126" s="10"/>
      <c r="AF126" s="10"/>
      <c r="AG126" s="10"/>
      <c r="AH126" s="10"/>
      <c r="AI126" s="10"/>
      <c r="AJ126" s="10"/>
      <c r="AK126" s="10"/>
      <c r="AL126" s="10" t="s">
        <v>623</v>
      </c>
      <c r="AM126" s="14"/>
    </row>
    <row r="127" spans="1:39" s="7" customFormat="1" x14ac:dyDescent="0.3">
      <c r="A127" s="9">
        <v>126</v>
      </c>
      <c r="B127" s="10" t="s">
        <v>613</v>
      </c>
      <c r="C127" s="11"/>
      <c r="D127" s="12" t="s">
        <v>1962</v>
      </c>
      <c r="E127" s="12" t="s">
        <v>98</v>
      </c>
      <c r="F127" s="12" t="s">
        <v>98</v>
      </c>
      <c r="G127" s="12" t="s">
        <v>98</v>
      </c>
      <c r="H127" s="10" t="s">
        <v>45</v>
      </c>
      <c r="I127" s="10"/>
      <c r="J127" s="64" t="s">
        <v>1833</v>
      </c>
      <c r="K127" s="64" t="s">
        <v>1536</v>
      </c>
      <c r="L127" s="64" t="s">
        <v>617</v>
      </c>
      <c r="M127" s="64" t="s">
        <v>850</v>
      </c>
      <c r="N127" s="64">
        <v>30</v>
      </c>
      <c r="O127" s="64" t="s">
        <v>21</v>
      </c>
      <c r="P127" s="64">
        <v>27</v>
      </c>
      <c r="Q127" s="64">
        <v>28</v>
      </c>
      <c r="R127" s="64" t="s">
        <v>619</v>
      </c>
      <c r="S127" s="10" t="s">
        <v>1918</v>
      </c>
      <c r="T127" s="10" t="s">
        <v>926</v>
      </c>
      <c r="U127" s="10">
        <v>9</v>
      </c>
      <c r="V127" s="10">
        <v>5</v>
      </c>
      <c r="W127" s="10">
        <v>1</v>
      </c>
      <c r="X127" s="10">
        <v>14</v>
      </c>
      <c r="Y127" s="10">
        <v>13</v>
      </c>
      <c r="Z127" s="10" t="s">
        <v>1918</v>
      </c>
      <c r="AA127" s="10" t="s">
        <v>852</v>
      </c>
      <c r="AB127" s="10">
        <v>59</v>
      </c>
      <c r="AC127" s="10">
        <v>60</v>
      </c>
      <c r="AD127" s="10"/>
      <c r="AE127" s="10"/>
      <c r="AF127" s="10"/>
      <c r="AG127" s="10"/>
      <c r="AH127" s="10"/>
      <c r="AI127" s="10"/>
      <c r="AJ127" s="10"/>
      <c r="AK127" s="10"/>
      <c r="AL127" s="10" t="s">
        <v>623</v>
      </c>
      <c r="AM127" s="14"/>
    </row>
    <row r="128" spans="1:39" s="7" customFormat="1" x14ac:dyDescent="0.3">
      <c r="A128" s="9">
        <v>127</v>
      </c>
      <c r="B128" s="10" t="s">
        <v>613</v>
      </c>
      <c r="C128" s="11"/>
      <c r="D128" s="12" t="s">
        <v>1962</v>
      </c>
      <c r="E128" s="12" t="s">
        <v>98</v>
      </c>
      <c r="F128" s="12" t="s">
        <v>98</v>
      </c>
      <c r="G128" s="12" t="s">
        <v>98</v>
      </c>
      <c r="H128" s="10" t="s">
        <v>45</v>
      </c>
      <c r="I128" s="10"/>
      <c r="J128" s="64" t="s">
        <v>1833</v>
      </c>
      <c r="K128" s="64" t="s">
        <v>1536</v>
      </c>
      <c r="L128" s="64" t="s">
        <v>617</v>
      </c>
      <c r="M128" s="64" t="s">
        <v>850</v>
      </c>
      <c r="N128" s="64">
        <v>31</v>
      </c>
      <c r="O128" s="64" t="s">
        <v>21</v>
      </c>
      <c r="P128" s="64">
        <v>29</v>
      </c>
      <c r="Q128" s="64">
        <v>30</v>
      </c>
      <c r="R128" s="64" t="s">
        <v>619</v>
      </c>
      <c r="S128" s="10" t="s">
        <v>1918</v>
      </c>
      <c r="T128" s="10" t="s">
        <v>927</v>
      </c>
      <c r="U128" s="10">
        <v>9</v>
      </c>
      <c r="V128" s="10">
        <v>5</v>
      </c>
      <c r="W128" s="10">
        <v>1</v>
      </c>
      <c r="X128" s="10">
        <v>14</v>
      </c>
      <c r="Y128" s="10">
        <v>13</v>
      </c>
      <c r="Z128" s="10" t="s">
        <v>1918</v>
      </c>
      <c r="AA128" s="10" t="s">
        <v>852</v>
      </c>
      <c r="AB128" s="10">
        <v>61</v>
      </c>
      <c r="AC128" s="10">
        <v>62</v>
      </c>
      <c r="AD128" s="10"/>
      <c r="AE128" s="10"/>
      <c r="AF128" s="10"/>
      <c r="AG128" s="10"/>
      <c r="AH128" s="10"/>
      <c r="AI128" s="10"/>
      <c r="AJ128" s="10"/>
      <c r="AK128" s="10"/>
      <c r="AL128" s="10" t="s">
        <v>623</v>
      </c>
      <c r="AM128" s="14"/>
    </row>
    <row r="129" spans="1:108" s="168" customFormat="1" x14ac:dyDescent="0.3">
      <c r="A129" s="9">
        <v>128</v>
      </c>
      <c r="B129" s="10" t="s">
        <v>613</v>
      </c>
      <c r="C129" s="11"/>
      <c r="D129" s="12" t="s">
        <v>1962</v>
      </c>
      <c r="E129" s="12" t="s">
        <v>98</v>
      </c>
      <c r="F129" s="12" t="s">
        <v>98</v>
      </c>
      <c r="G129" s="12" t="s">
        <v>98</v>
      </c>
      <c r="H129" s="10" t="s">
        <v>45</v>
      </c>
      <c r="I129" s="10"/>
      <c r="J129" s="64" t="s">
        <v>1833</v>
      </c>
      <c r="K129" s="64" t="s">
        <v>1536</v>
      </c>
      <c r="L129" s="64" t="s">
        <v>617</v>
      </c>
      <c r="M129" s="64" t="s">
        <v>850</v>
      </c>
      <c r="N129" s="64">
        <v>32</v>
      </c>
      <c r="O129" s="64" t="s">
        <v>21</v>
      </c>
      <c r="P129" s="64">
        <v>31</v>
      </c>
      <c r="Q129" s="64">
        <v>32</v>
      </c>
      <c r="R129" s="64" t="s">
        <v>619</v>
      </c>
      <c r="S129" s="10" t="s">
        <v>1918</v>
      </c>
      <c r="T129" s="10" t="s">
        <v>928</v>
      </c>
      <c r="U129" s="10">
        <v>9</v>
      </c>
      <c r="V129" s="10">
        <v>5</v>
      </c>
      <c r="W129" s="10">
        <v>1</v>
      </c>
      <c r="X129" s="10">
        <v>14</v>
      </c>
      <c r="Y129" s="10">
        <v>13</v>
      </c>
      <c r="Z129" s="10" t="s">
        <v>1918</v>
      </c>
      <c r="AA129" s="10" t="s">
        <v>852</v>
      </c>
      <c r="AB129" s="10">
        <v>63</v>
      </c>
      <c r="AC129" s="10">
        <v>64</v>
      </c>
      <c r="AD129" s="10"/>
      <c r="AE129" s="10"/>
      <c r="AF129" s="10"/>
      <c r="AG129" s="10"/>
      <c r="AH129" s="10"/>
      <c r="AI129" s="10"/>
      <c r="AJ129" s="10"/>
      <c r="AK129" s="10"/>
      <c r="AL129" s="10" t="s">
        <v>623</v>
      </c>
      <c r="AM129" s="14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</row>
    <row r="130" spans="1:108" s="7" customFormat="1" ht="15" customHeight="1" x14ac:dyDescent="0.3">
      <c r="A130" s="9">
        <v>129</v>
      </c>
      <c r="B130" s="10" t="s">
        <v>613</v>
      </c>
      <c r="C130" s="11">
        <v>5</v>
      </c>
      <c r="D130" s="12" t="s">
        <v>1979</v>
      </c>
      <c r="E130" s="12" t="s">
        <v>1532</v>
      </c>
      <c r="F130" s="12" t="s">
        <v>1980</v>
      </c>
      <c r="G130" s="12" t="s">
        <v>1981</v>
      </c>
      <c r="H130" s="10" t="s">
        <v>299</v>
      </c>
      <c r="I130" s="10" t="s">
        <v>1534</v>
      </c>
      <c r="J130" s="64" t="s">
        <v>1833</v>
      </c>
      <c r="K130" s="64" t="s">
        <v>1536</v>
      </c>
      <c r="L130" s="64" t="s">
        <v>617</v>
      </c>
      <c r="M130" s="64" t="s">
        <v>685</v>
      </c>
      <c r="N130" s="64">
        <v>1</v>
      </c>
      <c r="O130" s="64" t="s">
        <v>20</v>
      </c>
      <c r="P130" s="64">
        <v>1</v>
      </c>
      <c r="Q130" s="64">
        <v>2</v>
      </c>
      <c r="R130" s="64" t="s">
        <v>619</v>
      </c>
      <c r="S130" s="10" t="s">
        <v>1982</v>
      </c>
      <c r="T130" s="10" t="s">
        <v>621</v>
      </c>
      <c r="U130" s="10">
        <v>9</v>
      </c>
      <c r="V130" s="10">
        <v>5</v>
      </c>
      <c r="W130" s="10">
        <v>1</v>
      </c>
      <c r="X130" s="10">
        <v>14</v>
      </c>
      <c r="Y130" s="10">
        <v>13</v>
      </c>
      <c r="Z130" s="10" t="s">
        <v>1982</v>
      </c>
      <c r="AA130" s="10" t="s">
        <v>696</v>
      </c>
      <c r="AB130" s="10">
        <v>1</v>
      </c>
      <c r="AC130" s="10">
        <v>2</v>
      </c>
      <c r="AD130" s="10" t="s">
        <v>1983</v>
      </c>
      <c r="AE130" s="10" t="s">
        <v>780</v>
      </c>
      <c r="AF130" s="10">
        <v>1</v>
      </c>
      <c r="AG130" s="10">
        <v>2</v>
      </c>
      <c r="AH130" s="10" t="s">
        <v>1982</v>
      </c>
      <c r="AI130" s="10" t="s">
        <v>622</v>
      </c>
      <c r="AJ130" s="10">
        <v>1</v>
      </c>
      <c r="AK130" s="10">
        <v>2</v>
      </c>
      <c r="AL130" s="10" t="s">
        <v>934</v>
      </c>
      <c r="AM130" s="14"/>
    </row>
    <row r="131" spans="1:108" s="7" customFormat="1" ht="15" customHeight="1" x14ac:dyDescent="0.3">
      <c r="A131" s="9">
        <v>130</v>
      </c>
      <c r="B131" s="10" t="s">
        <v>613</v>
      </c>
      <c r="C131" s="11"/>
      <c r="D131" s="12" t="s">
        <v>1979</v>
      </c>
      <c r="E131" s="12" t="s">
        <v>1532</v>
      </c>
      <c r="F131" s="12" t="s">
        <v>1984</v>
      </c>
      <c r="G131" s="12" t="s">
        <v>1985</v>
      </c>
      <c r="H131" s="10" t="s">
        <v>299</v>
      </c>
      <c r="I131" s="10" t="s">
        <v>1534</v>
      </c>
      <c r="J131" s="64" t="s">
        <v>1833</v>
      </c>
      <c r="K131" s="64" t="s">
        <v>1536</v>
      </c>
      <c r="L131" s="64" t="s">
        <v>617</v>
      </c>
      <c r="M131" s="64" t="s">
        <v>685</v>
      </c>
      <c r="N131" s="64">
        <v>2</v>
      </c>
      <c r="O131" s="64" t="s">
        <v>20</v>
      </c>
      <c r="P131" s="64">
        <v>3</v>
      </c>
      <c r="Q131" s="64">
        <v>4</v>
      </c>
      <c r="R131" s="64" t="s">
        <v>619</v>
      </c>
      <c r="S131" s="10" t="s">
        <v>1982</v>
      </c>
      <c r="T131" s="10" t="s">
        <v>625</v>
      </c>
      <c r="U131" s="10">
        <v>9</v>
      </c>
      <c r="V131" s="10">
        <v>5</v>
      </c>
      <c r="W131" s="10">
        <v>1</v>
      </c>
      <c r="X131" s="10">
        <v>14</v>
      </c>
      <c r="Y131" s="10">
        <v>13</v>
      </c>
      <c r="Z131" s="10" t="s">
        <v>1982</v>
      </c>
      <c r="AA131" s="10" t="s">
        <v>696</v>
      </c>
      <c r="AB131" s="10">
        <v>3</v>
      </c>
      <c r="AC131" s="10">
        <v>4</v>
      </c>
      <c r="AD131" s="10" t="s">
        <v>1983</v>
      </c>
      <c r="AE131" s="10" t="s">
        <v>780</v>
      </c>
      <c r="AF131" s="10">
        <v>3</v>
      </c>
      <c r="AG131" s="10">
        <v>4</v>
      </c>
      <c r="AH131" s="10" t="s">
        <v>1982</v>
      </c>
      <c r="AI131" s="10" t="s">
        <v>622</v>
      </c>
      <c r="AJ131" s="10">
        <v>3</v>
      </c>
      <c r="AK131" s="10">
        <v>4</v>
      </c>
      <c r="AL131" s="10" t="s">
        <v>934</v>
      </c>
      <c r="AM131" s="14"/>
    </row>
    <row r="132" spans="1:108" s="7" customFormat="1" ht="15" customHeight="1" x14ac:dyDescent="0.3">
      <c r="A132" s="9">
        <v>131</v>
      </c>
      <c r="B132" s="10" t="s">
        <v>613</v>
      </c>
      <c r="C132" s="11"/>
      <c r="D132" s="12" t="s">
        <v>1979</v>
      </c>
      <c r="E132" s="12" t="s">
        <v>1532</v>
      </c>
      <c r="F132" s="12" t="s">
        <v>1986</v>
      </c>
      <c r="G132" s="169" t="s">
        <v>1987</v>
      </c>
      <c r="H132" s="10" t="s">
        <v>299</v>
      </c>
      <c r="I132" s="10" t="s">
        <v>1534</v>
      </c>
      <c r="J132" s="64" t="s">
        <v>1833</v>
      </c>
      <c r="K132" s="64" t="s">
        <v>1536</v>
      </c>
      <c r="L132" s="64" t="s">
        <v>617</v>
      </c>
      <c r="M132" s="64" t="s">
        <v>685</v>
      </c>
      <c r="N132" s="64">
        <v>3</v>
      </c>
      <c r="O132" s="64" t="s">
        <v>20</v>
      </c>
      <c r="P132" s="64">
        <v>5</v>
      </c>
      <c r="Q132" s="64">
        <v>6</v>
      </c>
      <c r="R132" s="64" t="s">
        <v>619</v>
      </c>
      <c r="S132" s="10" t="s">
        <v>1982</v>
      </c>
      <c r="T132" s="10" t="s">
        <v>628</v>
      </c>
      <c r="U132" s="10">
        <v>9</v>
      </c>
      <c r="V132" s="10">
        <v>5</v>
      </c>
      <c r="W132" s="10">
        <v>1</v>
      </c>
      <c r="X132" s="10">
        <v>14</v>
      </c>
      <c r="Y132" s="10">
        <v>13</v>
      </c>
      <c r="Z132" s="10" t="s">
        <v>1982</v>
      </c>
      <c r="AA132" s="10" t="s">
        <v>696</v>
      </c>
      <c r="AB132" s="10">
        <v>5</v>
      </c>
      <c r="AC132" s="10">
        <v>6</v>
      </c>
      <c r="AD132" s="10" t="s">
        <v>1983</v>
      </c>
      <c r="AE132" s="10" t="s">
        <v>780</v>
      </c>
      <c r="AF132" s="10">
        <v>5</v>
      </c>
      <c r="AG132" s="10">
        <v>6</v>
      </c>
      <c r="AH132" s="10" t="s">
        <v>1982</v>
      </c>
      <c r="AI132" s="10" t="s">
        <v>622</v>
      </c>
      <c r="AJ132" s="10">
        <v>5</v>
      </c>
      <c r="AK132" s="10">
        <v>6</v>
      </c>
      <c r="AL132" s="10" t="s">
        <v>934</v>
      </c>
      <c r="AM132" s="14"/>
    </row>
    <row r="133" spans="1:108" s="7" customFormat="1" ht="15" customHeight="1" x14ac:dyDescent="0.3">
      <c r="A133" s="9">
        <v>132</v>
      </c>
      <c r="B133" s="10" t="s">
        <v>613</v>
      </c>
      <c r="C133" s="11"/>
      <c r="D133" s="12" t="s">
        <v>1979</v>
      </c>
      <c r="E133" s="12" t="s">
        <v>1532</v>
      </c>
      <c r="F133" s="12" t="s">
        <v>1860</v>
      </c>
      <c r="G133" s="12" t="s">
        <v>1861</v>
      </c>
      <c r="H133" s="10" t="s">
        <v>299</v>
      </c>
      <c r="I133" s="10" t="s">
        <v>1534</v>
      </c>
      <c r="J133" s="64" t="s">
        <v>1833</v>
      </c>
      <c r="K133" s="64" t="s">
        <v>1536</v>
      </c>
      <c r="L133" s="64" t="s">
        <v>617</v>
      </c>
      <c r="M133" s="64" t="s">
        <v>685</v>
      </c>
      <c r="N133" s="64">
        <v>4</v>
      </c>
      <c r="O133" s="64" t="s">
        <v>20</v>
      </c>
      <c r="P133" s="64">
        <v>7</v>
      </c>
      <c r="Q133" s="64">
        <v>8</v>
      </c>
      <c r="R133" s="64" t="s">
        <v>619</v>
      </c>
      <c r="S133" s="10" t="s">
        <v>1982</v>
      </c>
      <c r="T133" s="10" t="s">
        <v>631</v>
      </c>
      <c r="U133" s="10">
        <v>9</v>
      </c>
      <c r="V133" s="10">
        <v>5</v>
      </c>
      <c r="W133" s="10">
        <v>1</v>
      </c>
      <c r="X133" s="10">
        <v>14</v>
      </c>
      <c r="Y133" s="10">
        <v>13</v>
      </c>
      <c r="Z133" s="10" t="s">
        <v>1982</v>
      </c>
      <c r="AA133" s="10" t="s">
        <v>696</v>
      </c>
      <c r="AB133" s="10">
        <v>7</v>
      </c>
      <c r="AC133" s="10">
        <v>8</v>
      </c>
      <c r="AD133" s="10" t="s">
        <v>1983</v>
      </c>
      <c r="AE133" s="10" t="s">
        <v>780</v>
      </c>
      <c r="AF133" s="10">
        <v>7</v>
      </c>
      <c r="AG133" s="10">
        <v>8</v>
      </c>
      <c r="AH133" s="10" t="s">
        <v>1982</v>
      </c>
      <c r="AI133" s="10" t="s">
        <v>622</v>
      </c>
      <c r="AJ133" s="10">
        <v>7</v>
      </c>
      <c r="AK133" s="10">
        <v>8</v>
      </c>
      <c r="AL133" s="10" t="s">
        <v>934</v>
      </c>
      <c r="AM133" s="14"/>
    </row>
    <row r="134" spans="1:108" s="7" customFormat="1" ht="15" customHeight="1" x14ac:dyDescent="0.3">
      <c r="A134" s="9">
        <v>133</v>
      </c>
      <c r="B134" s="10" t="s">
        <v>613</v>
      </c>
      <c r="C134" s="11"/>
      <c r="D134" s="12" t="s">
        <v>1979</v>
      </c>
      <c r="E134" s="12" t="s">
        <v>1532</v>
      </c>
      <c r="F134" s="12" t="s">
        <v>1988</v>
      </c>
      <c r="G134" s="169" t="s">
        <v>1682</v>
      </c>
      <c r="H134" s="10" t="s">
        <v>299</v>
      </c>
      <c r="I134" s="10" t="s">
        <v>1534</v>
      </c>
      <c r="J134" s="64" t="s">
        <v>1833</v>
      </c>
      <c r="K134" s="64" t="s">
        <v>1536</v>
      </c>
      <c r="L134" s="64" t="s">
        <v>617</v>
      </c>
      <c r="M134" s="64" t="s">
        <v>685</v>
      </c>
      <c r="N134" s="64">
        <v>5</v>
      </c>
      <c r="O134" s="64" t="s">
        <v>20</v>
      </c>
      <c r="P134" s="64">
        <v>9</v>
      </c>
      <c r="Q134" s="64">
        <v>10</v>
      </c>
      <c r="R134" s="64" t="s">
        <v>619</v>
      </c>
      <c r="S134" s="10" t="s">
        <v>1982</v>
      </c>
      <c r="T134" s="10" t="s">
        <v>633</v>
      </c>
      <c r="U134" s="10">
        <v>9</v>
      </c>
      <c r="V134" s="10">
        <v>5</v>
      </c>
      <c r="W134" s="10">
        <v>1</v>
      </c>
      <c r="X134" s="10">
        <v>14</v>
      </c>
      <c r="Y134" s="10">
        <v>13</v>
      </c>
      <c r="Z134" s="10" t="s">
        <v>1982</v>
      </c>
      <c r="AA134" s="10" t="s">
        <v>696</v>
      </c>
      <c r="AB134" s="10">
        <v>9</v>
      </c>
      <c r="AC134" s="10">
        <v>10</v>
      </c>
      <c r="AD134" s="10" t="s">
        <v>1983</v>
      </c>
      <c r="AE134" s="10" t="s">
        <v>780</v>
      </c>
      <c r="AF134" s="10">
        <v>9</v>
      </c>
      <c r="AG134" s="10">
        <v>10</v>
      </c>
      <c r="AH134" s="10" t="s">
        <v>1982</v>
      </c>
      <c r="AI134" s="10" t="s">
        <v>622</v>
      </c>
      <c r="AJ134" s="10">
        <v>9</v>
      </c>
      <c r="AK134" s="10">
        <v>10</v>
      </c>
      <c r="AL134" s="10" t="s">
        <v>934</v>
      </c>
      <c r="AM134" s="14"/>
    </row>
    <row r="135" spans="1:108" s="7" customFormat="1" ht="15" customHeight="1" x14ac:dyDescent="0.3">
      <c r="A135" s="9">
        <v>134</v>
      </c>
      <c r="B135" s="10" t="s">
        <v>613</v>
      </c>
      <c r="C135" s="11"/>
      <c r="D135" s="12" t="s">
        <v>1979</v>
      </c>
      <c r="E135" s="12" t="s">
        <v>1532</v>
      </c>
      <c r="F135" s="12" t="s">
        <v>1989</v>
      </c>
      <c r="G135" s="12" t="s">
        <v>1990</v>
      </c>
      <c r="H135" s="10" t="s">
        <v>299</v>
      </c>
      <c r="I135" s="10" t="s">
        <v>1534</v>
      </c>
      <c r="J135" s="64" t="s">
        <v>1833</v>
      </c>
      <c r="K135" s="64" t="s">
        <v>1536</v>
      </c>
      <c r="L135" s="64" t="s">
        <v>617</v>
      </c>
      <c r="M135" s="64" t="s">
        <v>685</v>
      </c>
      <c r="N135" s="64">
        <v>6</v>
      </c>
      <c r="O135" s="64" t="s">
        <v>20</v>
      </c>
      <c r="P135" s="64">
        <v>11</v>
      </c>
      <c r="Q135" s="64">
        <v>12</v>
      </c>
      <c r="R135" s="64" t="s">
        <v>619</v>
      </c>
      <c r="S135" s="10" t="s">
        <v>1982</v>
      </c>
      <c r="T135" s="10" t="s">
        <v>636</v>
      </c>
      <c r="U135" s="10">
        <v>9</v>
      </c>
      <c r="V135" s="10">
        <v>5</v>
      </c>
      <c r="W135" s="10">
        <v>1</v>
      </c>
      <c r="X135" s="10">
        <v>14</v>
      </c>
      <c r="Y135" s="10">
        <v>13</v>
      </c>
      <c r="Z135" s="10" t="s">
        <v>1982</v>
      </c>
      <c r="AA135" s="10" t="s">
        <v>696</v>
      </c>
      <c r="AB135" s="10">
        <v>11</v>
      </c>
      <c r="AC135" s="10">
        <v>12</v>
      </c>
      <c r="AD135" s="10" t="s">
        <v>1983</v>
      </c>
      <c r="AE135" s="10" t="s">
        <v>780</v>
      </c>
      <c r="AF135" s="10">
        <v>11</v>
      </c>
      <c r="AG135" s="10">
        <v>12</v>
      </c>
      <c r="AH135" s="10" t="s">
        <v>1982</v>
      </c>
      <c r="AI135" s="10" t="s">
        <v>622</v>
      </c>
      <c r="AJ135" s="10">
        <v>11</v>
      </c>
      <c r="AK135" s="10">
        <v>12</v>
      </c>
      <c r="AL135" s="10" t="s">
        <v>934</v>
      </c>
      <c r="AM135" s="14"/>
    </row>
    <row r="136" spans="1:108" s="7" customFormat="1" ht="15" customHeight="1" x14ac:dyDescent="0.3">
      <c r="A136" s="9">
        <v>135</v>
      </c>
      <c r="B136" s="10" t="s">
        <v>613</v>
      </c>
      <c r="C136" s="11"/>
      <c r="D136" s="12"/>
      <c r="E136" s="12" t="s">
        <v>98</v>
      </c>
      <c r="F136" s="12" t="s">
        <v>98</v>
      </c>
      <c r="G136" s="12" t="s">
        <v>98</v>
      </c>
      <c r="H136" s="10"/>
      <c r="I136" s="10"/>
      <c r="J136" s="64"/>
      <c r="K136" s="64"/>
      <c r="L136" s="64"/>
      <c r="M136" s="64"/>
      <c r="N136" s="64"/>
      <c r="O136" s="64"/>
      <c r="P136" s="64"/>
      <c r="Q136" s="64"/>
      <c r="R136" s="64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4"/>
    </row>
    <row r="137" spans="1:108" s="7" customFormat="1" ht="15" customHeight="1" x14ac:dyDescent="0.3">
      <c r="A137" s="9">
        <v>136</v>
      </c>
      <c r="B137" s="10" t="s">
        <v>613</v>
      </c>
      <c r="C137" s="11"/>
      <c r="D137" s="12" t="s">
        <v>1979</v>
      </c>
      <c r="E137" s="12" t="s">
        <v>1543</v>
      </c>
      <c r="F137" s="12" t="s">
        <v>1991</v>
      </c>
      <c r="G137" s="103" t="s">
        <v>1992</v>
      </c>
      <c r="H137" s="10" t="s">
        <v>299</v>
      </c>
      <c r="I137" s="10" t="s">
        <v>1534</v>
      </c>
      <c r="J137" s="64" t="s">
        <v>1833</v>
      </c>
      <c r="K137" s="64" t="s">
        <v>1536</v>
      </c>
      <c r="L137" s="64" t="s">
        <v>617</v>
      </c>
      <c r="M137" s="64" t="s">
        <v>685</v>
      </c>
      <c r="N137" s="64">
        <v>8</v>
      </c>
      <c r="O137" s="64" t="s">
        <v>20</v>
      </c>
      <c r="P137" s="64">
        <v>15</v>
      </c>
      <c r="Q137" s="64">
        <v>16</v>
      </c>
      <c r="R137" s="64" t="s">
        <v>619</v>
      </c>
      <c r="S137" s="10" t="s">
        <v>1982</v>
      </c>
      <c r="T137" s="10" t="s">
        <v>642</v>
      </c>
      <c r="U137" s="10">
        <v>9</v>
      </c>
      <c r="V137" s="10">
        <v>5</v>
      </c>
      <c r="W137" s="10">
        <v>1</v>
      </c>
      <c r="X137" s="10">
        <v>14</v>
      </c>
      <c r="Y137" s="10">
        <v>13</v>
      </c>
      <c r="Z137" s="10" t="s">
        <v>1982</v>
      </c>
      <c r="AA137" s="10" t="s">
        <v>696</v>
      </c>
      <c r="AB137" s="10">
        <v>15</v>
      </c>
      <c r="AC137" s="10">
        <v>16</v>
      </c>
      <c r="AD137" s="10" t="s">
        <v>1983</v>
      </c>
      <c r="AE137" s="10" t="s">
        <v>780</v>
      </c>
      <c r="AF137" s="10">
        <v>15</v>
      </c>
      <c r="AG137" s="10">
        <v>16</v>
      </c>
      <c r="AH137" s="10" t="s">
        <v>1982</v>
      </c>
      <c r="AI137" s="10" t="s">
        <v>622</v>
      </c>
      <c r="AJ137" s="10">
        <v>15</v>
      </c>
      <c r="AK137" s="10">
        <v>16</v>
      </c>
      <c r="AL137" s="10" t="s">
        <v>934</v>
      </c>
      <c r="AM137" s="14"/>
    </row>
    <row r="138" spans="1:108" s="7" customFormat="1" ht="15" customHeight="1" x14ac:dyDescent="0.3">
      <c r="A138" s="9">
        <v>137</v>
      </c>
      <c r="B138" s="10" t="s">
        <v>613</v>
      </c>
      <c r="C138" s="11"/>
      <c r="D138" s="12" t="s">
        <v>1979</v>
      </c>
      <c r="E138" s="12" t="s">
        <v>1543</v>
      </c>
      <c r="F138" s="12" t="s">
        <v>1993</v>
      </c>
      <c r="G138" s="103" t="s">
        <v>1994</v>
      </c>
      <c r="H138" s="10" t="s">
        <v>299</v>
      </c>
      <c r="I138" s="10" t="s">
        <v>1534</v>
      </c>
      <c r="J138" s="64" t="s">
        <v>1833</v>
      </c>
      <c r="K138" s="64" t="s">
        <v>1536</v>
      </c>
      <c r="L138" s="64" t="s">
        <v>617</v>
      </c>
      <c r="M138" s="64" t="s">
        <v>685</v>
      </c>
      <c r="N138" s="64">
        <v>9</v>
      </c>
      <c r="O138" s="64" t="s">
        <v>20</v>
      </c>
      <c r="P138" s="64">
        <v>17</v>
      </c>
      <c r="Q138" s="64">
        <v>18</v>
      </c>
      <c r="R138" s="64" t="s">
        <v>619</v>
      </c>
      <c r="S138" s="10" t="s">
        <v>1982</v>
      </c>
      <c r="T138" s="10" t="s">
        <v>646</v>
      </c>
      <c r="U138" s="10">
        <v>9</v>
      </c>
      <c r="V138" s="10">
        <v>5</v>
      </c>
      <c r="W138" s="10">
        <v>1</v>
      </c>
      <c r="X138" s="10">
        <v>14</v>
      </c>
      <c r="Y138" s="10">
        <v>13</v>
      </c>
      <c r="Z138" s="10" t="s">
        <v>1982</v>
      </c>
      <c r="AA138" s="10" t="s">
        <v>696</v>
      </c>
      <c r="AB138" s="10">
        <v>17</v>
      </c>
      <c r="AC138" s="10">
        <v>18</v>
      </c>
      <c r="AD138" s="10" t="s">
        <v>1983</v>
      </c>
      <c r="AE138" s="10" t="s">
        <v>780</v>
      </c>
      <c r="AF138" s="10">
        <v>17</v>
      </c>
      <c r="AG138" s="10">
        <v>18</v>
      </c>
      <c r="AH138" s="10" t="s">
        <v>1982</v>
      </c>
      <c r="AI138" s="10" t="s">
        <v>622</v>
      </c>
      <c r="AJ138" s="10">
        <v>17</v>
      </c>
      <c r="AK138" s="10">
        <v>18</v>
      </c>
      <c r="AL138" s="10" t="s">
        <v>934</v>
      </c>
      <c r="AM138" s="14"/>
    </row>
    <row r="139" spans="1:108" s="7" customFormat="1" ht="15" customHeight="1" x14ac:dyDescent="0.3">
      <c r="A139" s="9">
        <v>138</v>
      </c>
      <c r="B139" s="10" t="s">
        <v>613</v>
      </c>
      <c r="C139" s="11"/>
      <c r="D139" s="12" t="s">
        <v>1979</v>
      </c>
      <c r="E139" s="12" t="s">
        <v>1543</v>
      </c>
      <c r="F139" s="12" t="s">
        <v>1995</v>
      </c>
      <c r="G139" s="103" t="s">
        <v>1996</v>
      </c>
      <c r="H139" s="10" t="s">
        <v>299</v>
      </c>
      <c r="I139" s="10" t="s">
        <v>1534</v>
      </c>
      <c r="J139" s="64" t="s">
        <v>1833</v>
      </c>
      <c r="K139" s="64" t="s">
        <v>1536</v>
      </c>
      <c r="L139" s="64" t="s">
        <v>617</v>
      </c>
      <c r="M139" s="64" t="s">
        <v>685</v>
      </c>
      <c r="N139" s="64">
        <v>10</v>
      </c>
      <c r="O139" s="64" t="s">
        <v>20</v>
      </c>
      <c r="P139" s="64">
        <v>19</v>
      </c>
      <c r="Q139" s="64">
        <v>20</v>
      </c>
      <c r="R139" s="64" t="s">
        <v>619</v>
      </c>
      <c r="S139" s="10" t="s">
        <v>1982</v>
      </c>
      <c r="T139" s="10" t="s">
        <v>650</v>
      </c>
      <c r="U139" s="10">
        <v>9</v>
      </c>
      <c r="V139" s="10">
        <v>5</v>
      </c>
      <c r="W139" s="10">
        <v>1</v>
      </c>
      <c r="X139" s="10">
        <v>14</v>
      </c>
      <c r="Y139" s="10">
        <v>13</v>
      </c>
      <c r="Z139" s="10" t="s">
        <v>1982</v>
      </c>
      <c r="AA139" s="10" t="s">
        <v>696</v>
      </c>
      <c r="AB139" s="10">
        <v>19</v>
      </c>
      <c r="AC139" s="10">
        <v>20</v>
      </c>
      <c r="AD139" s="10" t="s">
        <v>1983</v>
      </c>
      <c r="AE139" s="10" t="s">
        <v>780</v>
      </c>
      <c r="AF139" s="10">
        <v>19</v>
      </c>
      <c r="AG139" s="10">
        <v>20</v>
      </c>
      <c r="AH139" s="10" t="s">
        <v>1982</v>
      </c>
      <c r="AI139" s="10" t="s">
        <v>622</v>
      </c>
      <c r="AJ139" s="10">
        <v>19</v>
      </c>
      <c r="AK139" s="10">
        <v>20</v>
      </c>
      <c r="AL139" s="10" t="s">
        <v>934</v>
      </c>
      <c r="AM139" s="14"/>
    </row>
    <row r="140" spans="1:108" s="7" customFormat="1" ht="15" customHeight="1" x14ac:dyDescent="0.3">
      <c r="A140" s="9">
        <v>139</v>
      </c>
      <c r="B140" s="10" t="s">
        <v>613</v>
      </c>
      <c r="C140" s="11"/>
      <c r="D140" s="12" t="s">
        <v>1979</v>
      </c>
      <c r="E140" s="12" t="s">
        <v>1543</v>
      </c>
      <c r="F140" s="12" t="s">
        <v>1997</v>
      </c>
      <c r="G140" s="103" t="s">
        <v>1998</v>
      </c>
      <c r="H140" s="10" t="s">
        <v>299</v>
      </c>
      <c r="I140" s="10" t="s">
        <v>1534</v>
      </c>
      <c r="J140" s="64" t="s">
        <v>1833</v>
      </c>
      <c r="K140" s="64" t="s">
        <v>1536</v>
      </c>
      <c r="L140" s="64" t="s">
        <v>617</v>
      </c>
      <c r="M140" s="64" t="s">
        <v>685</v>
      </c>
      <c r="N140" s="64">
        <v>11</v>
      </c>
      <c r="O140" s="64" t="s">
        <v>20</v>
      </c>
      <c r="P140" s="64">
        <v>21</v>
      </c>
      <c r="Q140" s="64">
        <v>22</v>
      </c>
      <c r="R140" s="64" t="s">
        <v>619</v>
      </c>
      <c r="S140" s="10" t="s">
        <v>1982</v>
      </c>
      <c r="T140" s="10" t="s">
        <v>653</v>
      </c>
      <c r="U140" s="10">
        <v>9</v>
      </c>
      <c r="V140" s="10">
        <v>5</v>
      </c>
      <c r="W140" s="10">
        <v>1</v>
      </c>
      <c r="X140" s="10">
        <v>14</v>
      </c>
      <c r="Y140" s="10">
        <v>13</v>
      </c>
      <c r="Z140" s="10" t="s">
        <v>1982</v>
      </c>
      <c r="AA140" s="10" t="s">
        <v>696</v>
      </c>
      <c r="AB140" s="10">
        <v>21</v>
      </c>
      <c r="AC140" s="10">
        <v>22</v>
      </c>
      <c r="AD140" s="10" t="s">
        <v>1983</v>
      </c>
      <c r="AE140" s="10" t="s">
        <v>780</v>
      </c>
      <c r="AF140" s="10">
        <v>21</v>
      </c>
      <c r="AG140" s="10">
        <v>22</v>
      </c>
      <c r="AH140" s="10" t="s">
        <v>1982</v>
      </c>
      <c r="AI140" s="10" t="s">
        <v>622</v>
      </c>
      <c r="AJ140" s="10">
        <v>21</v>
      </c>
      <c r="AK140" s="10">
        <v>22</v>
      </c>
      <c r="AL140" s="10" t="s">
        <v>934</v>
      </c>
      <c r="AM140" s="14"/>
    </row>
    <row r="141" spans="1:108" s="7" customFormat="1" ht="15" customHeight="1" x14ac:dyDescent="0.3">
      <c r="A141" s="9">
        <v>140</v>
      </c>
      <c r="B141" s="10" t="s">
        <v>613</v>
      </c>
      <c r="C141" s="11"/>
      <c r="D141" s="12" t="s">
        <v>1979</v>
      </c>
      <c r="E141" s="12" t="s">
        <v>1543</v>
      </c>
      <c r="F141" s="12" t="s">
        <v>1999</v>
      </c>
      <c r="G141" s="169" t="s">
        <v>2000</v>
      </c>
      <c r="H141" s="10" t="s">
        <v>299</v>
      </c>
      <c r="I141" s="10" t="s">
        <v>1534</v>
      </c>
      <c r="J141" s="64" t="s">
        <v>1833</v>
      </c>
      <c r="K141" s="64" t="s">
        <v>1536</v>
      </c>
      <c r="L141" s="64" t="s">
        <v>617</v>
      </c>
      <c r="M141" s="64" t="s">
        <v>685</v>
      </c>
      <c r="N141" s="64">
        <v>12</v>
      </c>
      <c r="O141" s="64" t="s">
        <v>20</v>
      </c>
      <c r="P141" s="64">
        <v>23</v>
      </c>
      <c r="Q141" s="64">
        <v>24</v>
      </c>
      <c r="R141" s="64" t="s">
        <v>619</v>
      </c>
      <c r="S141" s="10" t="s">
        <v>1982</v>
      </c>
      <c r="T141" s="10" t="s">
        <v>656</v>
      </c>
      <c r="U141" s="10">
        <v>9</v>
      </c>
      <c r="V141" s="10">
        <v>5</v>
      </c>
      <c r="W141" s="10">
        <v>1</v>
      </c>
      <c r="X141" s="10">
        <v>14</v>
      </c>
      <c r="Y141" s="10">
        <v>13</v>
      </c>
      <c r="Z141" s="10" t="s">
        <v>1982</v>
      </c>
      <c r="AA141" s="10" t="s">
        <v>696</v>
      </c>
      <c r="AB141" s="10">
        <v>23</v>
      </c>
      <c r="AC141" s="10">
        <v>24</v>
      </c>
      <c r="AD141" s="10" t="s">
        <v>1983</v>
      </c>
      <c r="AE141" s="10" t="s">
        <v>780</v>
      </c>
      <c r="AF141" s="10">
        <v>23</v>
      </c>
      <c r="AG141" s="10">
        <v>24</v>
      </c>
      <c r="AH141" s="10" t="s">
        <v>1982</v>
      </c>
      <c r="AI141" s="10" t="s">
        <v>622</v>
      </c>
      <c r="AJ141" s="10">
        <v>23</v>
      </c>
      <c r="AK141" s="10">
        <v>24</v>
      </c>
      <c r="AL141" s="10" t="s">
        <v>934</v>
      </c>
      <c r="AM141" s="14"/>
    </row>
    <row r="142" spans="1:108" s="7" customFormat="1" ht="15" customHeight="1" x14ac:dyDescent="0.3">
      <c r="A142" s="9">
        <v>141</v>
      </c>
      <c r="B142" s="10" t="s">
        <v>613</v>
      </c>
      <c r="C142" s="11"/>
      <c r="D142" s="12" t="s">
        <v>1979</v>
      </c>
      <c r="E142" s="12" t="s">
        <v>1543</v>
      </c>
      <c r="F142" s="12" t="s">
        <v>2001</v>
      </c>
      <c r="G142" s="12" t="s">
        <v>2002</v>
      </c>
      <c r="H142" s="10" t="s">
        <v>299</v>
      </c>
      <c r="I142" s="10" t="s">
        <v>1534</v>
      </c>
      <c r="J142" s="64" t="s">
        <v>1833</v>
      </c>
      <c r="K142" s="64" t="s">
        <v>1536</v>
      </c>
      <c r="L142" s="64" t="s">
        <v>617</v>
      </c>
      <c r="M142" s="64" t="s">
        <v>685</v>
      </c>
      <c r="N142" s="64">
        <v>13</v>
      </c>
      <c r="O142" s="64" t="s">
        <v>20</v>
      </c>
      <c r="P142" s="64">
        <v>25</v>
      </c>
      <c r="Q142" s="64">
        <v>26</v>
      </c>
      <c r="R142" s="64" t="s">
        <v>619</v>
      </c>
      <c r="S142" s="10" t="s">
        <v>1982</v>
      </c>
      <c r="T142" s="10" t="s">
        <v>659</v>
      </c>
      <c r="U142" s="10">
        <v>9</v>
      </c>
      <c r="V142" s="10">
        <v>5</v>
      </c>
      <c r="W142" s="10">
        <v>1</v>
      </c>
      <c r="X142" s="10">
        <v>14</v>
      </c>
      <c r="Y142" s="10">
        <v>13</v>
      </c>
      <c r="Z142" s="10" t="s">
        <v>1982</v>
      </c>
      <c r="AA142" s="10" t="s">
        <v>696</v>
      </c>
      <c r="AB142" s="10">
        <v>25</v>
      </c>
      <c r="AC142" s="10">
        <v>26</v>
      </c>
      <c r="AD142" s="10" t="s">
        <v>1983</v>
      </c>
      <c r="AE142" s="10" t="s">
        <v>780</v>
      </c>
      <c r="AF142" s="10">
        <v>25</v>
      </c>
      <c r="AG142" s="10">
        <v>26</v>
      </c>
      <c r="AH142" s="10" t="s">
        <v>1982</v>
      </c>
      <c r="AI142" s="10" t="s">
        <v>622</v>
      </c>
      <c r="AJ142" s="10">
        <v>25</v>
      </c>
      <c r="AK142" s="10">
        <v>26</v>
      </c>
      <c r="AL142" s="10" t="s">
        <v>934</v>
      </c>
      <c r="AM142" s="14"/>
    </row>
    <row r="143" spans="1:108" s="7" customFormat="1" ht="15" customHeight="1" x14ac:dyDescent="0.3">
      <c r="A143" s="9">
        <v>142</v>
      </c>
      <c r="B143" s="10" t="s">
        <v>613</v>
      </c>
      <c r="C143" s="11"/>
      <c r="D143" s="12" t="s">
        <v>1979</v>
      </c>
      <c r="E143" s="12" t="s">
        <v>1543</v>
      </c>
      <c r="F143" s="12" t="s">
        <v>2003</v>
      </c>
      <c r="G143" s="12" t="s">
        <v>2004</v>
      </c>
      <c r="H143" s="10" t="s">
        <v>299</v>
      </c>
      <c r="I143" s="10" t="s">
        <v>1534</v>
      </c>
      <c r="J143" s="64" t="s">
        <v>1833</v>
      </c>
      <c r="K143" s="64" t="s">
        <v>1536</v>
      </c>
      <c r="L143" s="64" t="s">
        <v>617</v>
      </c>
      <c r="M143" s="64" t="s">
        <v>685</v>
      </c>
      <c r="N143" s="64">
        <v>14</v>
      </c>
      <c r="O143" s="64" t="s">
        <v>20</v>
      </c>
      <c r="P143" s="64">
        <v>27</v>
      </c>
      <c r="Q143" s="64">
        <v>28</v>
      </c>
      <c r="R143" s="64" t="s">
        <v>619</v>
      </c>
      <c r="S143" s="10" t="s">
        <v>1982</v>
      </c>
      <c r="T143" s="10" t="s">
        <v>662</v>
      </c>
      <c r="U143" s="10">
        <v>9</v>
      </c>
      <c r="V143" s="10">
        <v>5</v>
      </c>
      <c r="W143" s="10">
        <v>1</v>
      </c>
      <c r="X143" s="10">
        <v>14</v>
      </c>
      <c r="Y143" s="10">
        <v>13</v>
      </c>
      <c r="Z143" s="10" t="s">
        <v>1982</v>
      </c>
      <c r="AA143" s="10" t="s">
        <v>696</v>
      </c>
      <c r="AB143" s="10">
        <v>27</v>
      </c>
      <c r="AC143" s="10">
        <v>28</v>
      </c>
      <c r="AD143" s="10" t="s">
        <v>1983</v>
      </c>
      <c r="AE143" s="10" t="s">
        <v>780</v>
      </c>
      <c r="AF143" s="10">
        <v>27</v>
      </c>
      <c r="AG143" s="10">
        <v>28</v>
      </c>
      <c r="AH143" s="10" t="s">
        <v>1982</v>
      </c>
      <c r="AI143" s="10" t="s">
        <v>622</v>
      </c>
      <c r="AJ143" s="10">
        <v>27</v>
      </c>
      <c r="AK143" s="10">
        <v>28</v>
      </c>
      <c r="AL143" s="10" t="s">
        <v>934</v>
      </c>
      <c r="AM143" s="14"/>
    </row>
    <row r="144" spans="1:108" s="7" customFormat="1" ht="15" customHeight="1" x14ac:dyDescent="0.3">
      <c r="A144" s="9">
        <v>143</v>
      </c>
      <c r="B144" s="10" t="s">
        <v>613</v>
      </c>
      <c r="C144" s="11"/>
      <c r="D144" s="12" t="s">
        <v>1979</v>
      </c>
      <c r="E144" s="12" t="s">
        <v>1543</v>
      </c>
      <c r="F144" s="12" t="s">
        <v>2005</v>
      </c>
      <c r="G144" s="12" t="s">
        <v>2006</v>
      </c>
      <c r="H144" s="10" t="s">
        <v>299</v>
      </c>
      <c r="I144" s="10" t="s">
        <v>1534</v>
      </c>
      <c r="J144" s="64" t="s">
        <v>1833</v>
      </c>
      <c r="K144" s="64" t="s">
        <v>1536</v>
      </c>
      <c r="L144" s="64" t="s">
        <v>617</v>
      </c>
      <c r="M144" s="64" t="s">
        <v>685</v>
      </c>
      <c r="N144" s="64">
        <v>15</v>
      </c>
      <c r="O144" s="64" t="s">
        <v>20</v>
      </c>
      <c r="P144" s="64">
        <v>29</v>
      </c>
      <c r="Q144" s="64">
        <v>30</v>
      </c>
      <c r="R144" s="64" t="s">
        <v>619</v>
      </c>
      <c r="S144" s="10" t="s">
        <v>1982</v>
      </c>
      <c r="T144" s="10" t="s">
        <v>665</v>
      </c>
      <c r="U144" s="10">
        <v>9</v>
      </c>
      <c r="V144" s="10">
        <v>5</v>
      </c>
      <c r="W144" s="10">
        <v>1</v>
      </c>
      <c r="X144" s="10">
        <v>14</v>
      </c>
      <c r="Y144" s="10">
        <v>13</v>
      </c>
      <c r="Z144" s="10" t="s">
        <v>1982</v>
      </c>
      <c r="AA144" s="10" t="s">
        <v>696</v>
      </c>
      <c r="AB144" s="10">
        <v>29</v>
      </c>
      <c r="AC144" s="10">
        <v>30</v>
      </c>
      <c r="AD144" s="10" t="s">
        <v>1983</v>
      </c>
      <c r="AE144" s="10" t="s">
        <v>780</v>
      </c>
      <c r="AF144" s="10">
        <v>29</v>
      </c>
      <c r="AG144" s="10">
        <v>30</v>
      </c>
      <c r="AH144" s="10" t="s">
        <v>1982</v>
      </c>
      <c r="AI144" s="10" t="s">
        <v>622</v>
      </c>
      <c r="AJ144" s="10">
        <v>29</v>
      </c>
      <c r="AK144" s="10">
        <v>30</v>
      </c>
      <c r="AL144" s="10" t="s">
        <v>934</v>
      </c>
      <c r="AM144" s="14"/>
    </row>
    <row r="145" spans="1:39" s="7" customFormat="1" ht="15" customHeight="1" x14ac:dyDescent="0.3">
      <c r="A145" s="9">
        <v>144</v>
      </c>
      <c r="B145" s="10" t="s">
        <v>613</v>
      </c>
      <c r="C145" s="11"/>
      <c r="D145" s="12" t="s">
        <v>1979</v>
      </c>
      <c r="E145" s="10" t="s">
        <v>1543</v>
      </c>
      <c r="F145" s="63" t="s">
        <v>2007</v>
      </c>
      <c r="G145" s="63" t="s">
        <v>2008</v>
      </c>
      <c r="H145" s="10" t="s">
        <v>299</v>
      </c>
      <c r="I145" s="10" t="s">
        <v>1534</v>
      </c>
      <c r="J145" s="64" t="s">
        <v>1833</v>
      </c>
      <c r="K145" s="64" t="s">
        <v>1536</v>
      </c>
      <c r="L145" s="64" t="s">
        <v>617</v>
      </c>
      <c r="M145" s="64" t="s">
        <v>685</v>
      </c>
      <c r="N145" s="64">
        <v>16</v>
      </c>
      <c r="O145" s="64" t="s">
        <v>20</v>
      </c>
      <c r="P145" s="64">
        <v>31</v>
      </c>
      <c r="Q145" s="64">
        <v>32</v>
      </c>
      <c r="R145" s="64" t="s">
        <v>619</v>
      </c>
      <c r="S145" s="10" t="s">
        <v>1982</v>
      </c>
      <c r="T145" s="10" t="s">
        <v>668</v>
      </c>
      <c r="U145" s="10">
        <v>9</v>
      </c>
      <c r="V145" s="10">
        <v>5</v>
      </c>
      <c r="W145" s="10">
        <v>1</v>
      </c>
      <c r="X145" s="10">
        <v>14</v>
      </c>
      <c r="Y145" s="10">
        <v>13</v>
      </c>
      <c r="Z145" s="10" t="s">
        <v>1982</v>
      </c>
      <c r="AA145" s="10" t="s">
        <v>696</v>
      </c>
      <c r="AB145" s="10">
        <v>31</v>
      </c>
      <c r="AC145" s="10">
        <v>32</v>
      </c>
      <c r="AD145" s="10" t="s">
        <v>1983</v>
      </c>
      <c r="AE145" s="10" t="s">
        <v>780</v>
      </c>
      <c r="AF145" s="10">
        <v>31</v>
      </c>
      <c r="AG145" s="10">
        <v>32</v>
      </c>
      <c r="AH145" s="10" t="s">
        <v>1982</v>
      </c>
      <c r="AI145" s="10" t="s">
        <v>622</v>
      </c>
      <c r="AJ145" s="10">
        <v>31</v>
      </c>
      <c r="AK145" s="10">
        <v>32</v>
      </c>
      <c r="AL145" s="10" t="s">
        <v>934</v>
      </c>
      <c r="AM145" s="14"/>
    </row>
    <row r="146" spans="1:39" s="7" customFormat="1" ht="15" customHeight="1" x14ac:dyDescent="0.3">
      <c r="A146" s="9">
        <v>145</v>
      </c>
      <c r="B146" s="10" t="s">
        <v>613</v>
      </c>
      <c r="C146" s="11"/>
      <c r="D146" s="12" t="s">
        <v>1979</v>
      </c>
      <c r="E146" s="10" t="s">
        <v>1543</v>
      </c>
      <c r="F146" s="63" t="s">
        <v>2009</v>
      </c>
      <c r="G146" s="63" t="s">
        <v>2010</v>
      </c>
      <c r="H146" s="10" t="s">
        <v>299</v>
      </c>
      <c r="I146" s="10" t="s">
        <v>1534</v>
      </c>
      <c r="J146" s="64" t="s">
        <v>1833</v>
      </c>
      <c r="K146" s="64" t="s">
        <v>1536</v>
      </c>
      <c r="L146" s="64" t="s">
        <v>617</v>
      </c>
      <c r="M146" s="64" t="s">
        <v>685</v>
      </c>
      <c r="N146" s="64">
        <v>17</v>
      </c>
      <c r="O146" s="64" t="s">
        <v>21</v>
      </c>
      <c r="P146" s="64">
        <v>1</v>
      </c>
      <c r="Q146" s="64">
        <v>2</v>
      </c>
      <c r="R146" s="64" t="s">
        <v>619</v>
      </c>
      <c r="S146" s="10" t="s">
        <v>1982</v>
      </c>
      <c r="T146" s="10" t="s">
        <v>669</v>
      </c>
      <c r="U146" s="10">
        <v>9</v>
      </c>
      <c r="V146" s="10">
        <v>5</v>
      </c>
      <c r="W146" s="10">
        <v>1</v>
      </c>
      <c r="X146" s="10">
        <v>14</v>
      </c>
      <c r="Y146" s="10">
        <v>13</v>
      </c>
      <c r="Z146" s="10" t="s">
        <v>1982</v>
      </c>
      <c r="AA146" s="10" t="s">
        <v>696</v>
      </c>
      <c r="AB146" s="10">
        <v>33</v>
      </c>
      <c r="AC146" s="10">
        <v>34</v>
      </c>
      <c r="AD146" s="10" t="s">
        <v>1983</v>
      </c>
      <c r="AE146" s="10" t="s">
        <v>780</v>
      </c>
      <c r="AF146" s="10">
        <v>33</v>
      </c>
      <c r="AG146" s="10">
        <v>34</v>
      </c>
      <c r="AH146" s="10" t="s">
        <v>1982</v>
      </c>
      <c r="AI146" s="10" t="s">
        <v>622</v>
      </c>
      <c r="AJ146" s="10">
        <v>33</v>
      </c>
      <c r="AK146" s="10">
        <v>34</v>
      </c>
      <c r="AL146" s="10" t="s">
        <v>934</v>
      </c>
      <c r="AM146" s="14"/>
    </row>
    <row r="147" spans="1:39" s="7" customFormat="1" ht="15" customHeight="1" x14ac:dyDescent="0.3">
      <c r="A147" s="9">
        <v>146</v>
      </c>
      <c r="B147" s="10" t="s">
        <v>613</v>
      </c>
      <c r="C147" s="11"/>
      <c r="D147" s="12" t="s">
        <v>1979</v>
      </c>
      <c r="E147" s="10" t="s">
        <v>1543</v>
      </c>
      <c r="F147" s="63" t="s">
        <v>2011</v>
      </c>
      <c r="G147" s="63" t="s">
        <v>2012</v>
      </c>
      <c r="H147" s="10" t="s">
        <v>299</v>
      </c>
      <c r="I147" s="10" t="s">
        <v>1534</v>
      </c>
      <c r="J147" s="64" t="s">
        <v>1833</v>
      </c>
      <c r="K147" s="64" t="s">
        <v>1536</v>
      </c>
      <c r="L147" s="64" t="s">
        <v>617</v>
      </c>
      <c r="M147" s="64" t="s">
        <v>685</v>
      </c>
      <c r="N147" s="64">
        <v>18</v>
      </c>
      <c r="O147" s="64" t="s">
        <v>21</v>
      </c>
      <c r="P147" s="64">
        <v>3</v>
      </c>
      <c r="Q147" s="64">
        <v>4</v>
      </c>
      <c r="R147" s="64" t="s">
        <v>619</v>
      </c>
      <c r="S147" s="10" t="s">
        <v>1982</v>
      </c>
      <c r="T147" s="10" t="s">
        <v>670</v>
      </c>
      <c r="U147" s="10">
        <v>9</v>
      </c>
      <c r="V147" s="10">
        <v>5</v>
      </c>
      <c r="W147" s="10">
        <v>1</v>
      </c>
      <c r="X147" s="10">
        <v>14</v>
      </c>
      <c r="Y147" s="10">
        <v>13</v>
      </c>
      <c r="Z147" s="10" t="s">
        <v>1982</v>
      </c>
      <c r="AA147" s="10" t="s">
        <v>696</v>
      </c>
      <c r="AB147" s="10">
        <v>35</v>
      </c>
      <c r="AC147" s="10">
        <v>36</v>
      </c>
      <c r="AD147" s="10" t="s">
        <v>1983</v>
      </c>
      <c r="AE147" s="10" t="s">
        <v>780</v>
      </c>
      <c r="AF147" s="10">
        <v>35</v>
      </c>
      <c r="AG147" s="10">
        <v>36</v>
      </c>
      <c r="AH147" s="10" t="s">
        <v>1982</v>
      </c>
      <c r="AI147" s="10" t="s">
        <v>622</v>
      </c>
      <c r="AJ147" s="10">
        <v>35</v>
      </c>
      <c r="AK147" s="10">
        <v>36</v>
      </c>
      <c r="AL147" s="10" t="s">
        <v>934</v>
      </c>
      <c r="AM147" s="14"/>
    </row>
    <row r="148" spans="1:39" s="7" customFormat="1" ht="15" customHeight="1" x14ac:dyDescent="0.3">
      <c r="A148" s="9">
        <v>147</v>
      </c>
      <c r="B148" s="10" t="s">
        <v>613</v>
      </c>
      <c r="C148" s="11"/>
      <c r="D148" s="12" t="s">
        <v>1979</v>
      </c>
      <c r="E148" s="12" t="s">
        <v>1543</v>
      </c>
      <c r="F148" s="12" t="s">
        <v>2013</v>
      </c>
      <c r="G148" s="169" t="s">
        <v>2014</v>
      </c>
      <c r="H148" s="10" t="s">
        <v>299</v>
      </c>
      <c r="I148" s="10" t="s">
        <v>1534</v>
      </c>
      <c r="J148" s="64" t="s">
        <v>1833</v>
      </c>
      <c r="K148" s="64" t="s">
        <v>1536</v>
      </c>
      <c r="L148" s="64" t="s">
        <v>617</v>
      </c>
      <c r="M148" s="64" t="s">
        <v>685</v>
      </c>
      <c r="N148" s="64">
        <v>19</v>
      </c>
      <c r="O148" s="64" t="s">
        <v>21</v>
      </c>
      <c r="P148" s="64">
        <v>5</v>
      </c>
      <c r="Q148" s="64">
        <v>6</v>
      </c>
      <c r="R148" s="64" t="s">
        <v>619</v>
      </c>
      <c r="S148" s="10" t="s">
        <v>1982</v>
      </c>
      <c r="T148" s="10" t="s">
        <v>671</v>
      </c>
      <c r="U148" s="10">
        <v>9</v>
      </c>
      <c r="V148" s="10">
        <v>5</v>
      </c>
      <c r="W148" s="10">
        <v>1</v>
      </c>
      <c r="X148" s="10">
        <v>14</v>
      </c>
      <c r="Y148" s="10">
        <v>13</v>
      </c>
      <c r="Z148" s="10" t="s">
        <v>1982</v>
      </c>
      <c r="AA148" s="10" t="s">
        <v>696</v>
      </c>
      <c r="AB148" s="10">
        <v>37</v>
      </c>
      <c r="AC148" s="10">
        <v>38</v>
      </c>
      <c r="AD148" s="10" t="s">
        <v>1983</v>
      </c>
      <c r="AE148" s="10" t="s">
        <v>780</v>
      </c>
      <c r="AF148" s="10">
        <v>37</v>
      </c>
      <c r="AG148" s="10">
        <v>38</v>
      </c>
      <c r="AH148" s="10" t="s">
        <v>1982</v>
      </c>
      <c r="AI148" s="10" t="s">
        <v>622</v>
      </c>
      <c r="AJ148" s="10">
        <v>37</v>
      </c>
      <c r="AK148" s="10">
        <v>38</v>
      </c>
      <c r="AL148" s="10" t="s">
        <v>934</v>
      </c>
      <c r="AM148" s="14"/>
    </row>
    <row r="149" spans="1:39" s="7" customFormat="1" ht="15" customHeight="1" x14ac:dyDescent="0.3">
      <c r="A149" s="9">
        <v>148</v>
      </c>
      <c r="B149" s="10" t="s">
        <v>613</v>
      </c>
      <c r="C149" s="11"/>
      <c r="D149" s="12" t="s">
        <v>1979</v>
      </c>
      <c r="E149" s="12" t="s">
        <v>1556</v>
      </c>
      <c r="F149" s="12" t="s">
        <v>2015</v>
      </c>
      <c r="G149" s="12" t="s">
        <v>2016</v>
      </c>
      <c r="H149" s="10" t="s">
        <v>299</v>
      </c>
      <c r="I149" s="10" t="s">
        <v>1558</v>
      </c>
      <c r="J149" s="64" t="s">
        <v>1833</v>
      </c>
      <c r="K149" s="64" t="s">
        <v>1536</v>
      </c>
      <c r="L149" s="64" t="s">
        <v>617</v>
      </c>
      <c r="M149" s="64" t="s">
        <v>685</v>
      </c>
      <c r="N149" s="64">
        <v>20</v>
      </c>
      <c r="O149" s="64" t="s">
        <v>21</v>
      </c>
      <c r="P149" s="64">
        <v>7</v>
      </c>
      <c r="Q149" s="64">
        <v>8</v>
      </c>
      <c r="R149" s="64" t="s">
        <v>619</v>
      </c>
      <c r="S149" s="10" t="s">
        <v>1982</v>
      </c>
      <c r="T149" s="10" t="s">
        <v>672</v>
      </c>
      <c r="U149" s="10">
        <v>9</v>
      </c>
      <c r="V149" s="10">
        <v>5</v>
      </c>
      <c r="W149" s="10">
        <v>1</v>
      </c>
      <c r="X149" s="10">
        <v>14</v>
      </c>
      <c r="Y149" s="10">
        <v>13</v>
      </c>
      <c r="Z149" s="10" t="s">
        <v>1982</v>
      </c>
      <c r="AA149" s="10" t="s">
        <v>696</v>
      </c>
      <c r="AB149" s="10">
        <v>39</v>
      </c>
      <c r="AC149" s="10">
        <v>40</v>
      </c>
      <c r="AD149" s="10" t="s">
        <v>1983</v>
      </c>
      <c r="AE149" s="10" t="s">
        <v>780</v>
      </c>
      <c r="AF149" s="10">
        <v>39</v>
      </c>
      <c r="AG149" s="10">
        <v>40</v>
      </c>
      <c r="AH149" s="10" t="s">
        <v>1982</v>
      </c>
      <c r="AI149" s="10" t="s">
        <v>622</v>
      </c>
      <c r="AJ149" s="10">
        <v>39</v>
      </c>
      <c r="AK149" s="10">
        <v>40</v>
      </c>
      <c r="AL149" s="10" t="s">
        <v>934</v>
      </c>
      <c r="AM149" s="14"/>
    </row>
    <row r="150" spans="1:39" s="7" customFormat="1" ht="15" customHeight="1" x14ac:dyDescent="0.3">
      <c r="A150" s="9">
        <v>149</v>
      </c>
      <c r="B150" s="10" t="s">
        <v>613</v>
      </c>
      <c r="C150" s="11"/>
      <c r="D150" s="12" t="s">
        <v>1979</v>
      </c>
      <c r="E150" s="12" t="s">
        <v>1556</v>
      </c>
      <c r="F150" s="12" t="s">
        <v>2017</v>
      </c>
      <c r="G150" s="12" t="s">
        <v>2018</v>
      </c>
      <c r="H150" s="10" t="s">
        <v>299</v>
      </c>
      <c r="I150" s="10" t="s">
        <v>1558</v>
      </c>
      <c r="J150" s="64" t="s">
        <v>1833</v>
      </c>
      <c r="K150" s="64" t="s">
        <v>1536</v>
      </c>
      <c r="L150" s="64" t="s">
        <v>617</v>
      </c>
      <c r="M150" s="64" t="s">
        <v>685</v>
      </c>
      <c r="N150" s="64">
        <v>21</v>
      </c>
      <c r="O150" s="64" t="s">
        <v>21</v>
      </c>
      <c r="P150" s="64">
        <v>9</v>
      </c>
      <c r="Q150" s="64">
        <v>10</v>
      </c>
      <c r="R150" s="64" t="s">
        <v>619</v>
      </c>
      <c r="S150" s="10" t="s">
        <v>1982</v>
      </c>
      <c r="T150" s="10" t="s">
        <v>673</v>
      </c>
      <c r="U150" s="10">
        <v>9</v>
      </c>
      <c r="V150" s="10">
        <v>5</v>
      </c>
      <c r="W150" s="10">
        <v>1</v>
      </c>
      <c r="X150" s="10">
        <v>14</v>
      </c>
      <c r="Y150" s="10">
        <v>13</v>
      </c>
      <c r="Z150" s="10" t="s">
        <v>1982</v>
      </c>
      <c r="AA150" s="10" t="s">
        <v>696</v>
      </c>
      <c r="AB150" s="10">
        <v>41</v>
      </c>
      <c r="AC150" s="10">
        <v>42</v>
      </c>
      <c r="AD150" s="10" t="s">
        <v>1983</v>
      </c>
      <c r="AE150" s="10" t="s">
        <v>780</v>
      </c>
      <c r="AF150" s="10">
        <v>41</v>
      </c>
      <c r="AG150" s="10">
        <v>42</v>
      </c>
      <c r="AH150" s="10" t="s">
        <v>1982</v>
      </c>
      <c r="AI150" s="10" t="s">
        <v>622</v>
      </c>
      <c r="AJ150" s="10">
        <v>41</v>
      </c>
      <c r="AK150" s="10">
        <v>42</v>
      </c>
      <c r="AL150" s="10" t="s">
        <v>934</v>
      </c>
      <c r="AM150" s="14"/>
    </row>
    <row r="151" spans="1:39" s="7" customFormat="1" ht="15" customHeight="1" x14ac:dyDescent="0.3">
      <c r="A151" s="9">
        <v>0</v>
      </c>
      <c r="B151" s="10" t="s">
        <v>613</v>
      </c>
      <c r="C151" s="11"/>
      <c r="D151" s="12" t="s">
        <v>1979</v>
      </c>
      <c r="E151" s="12" t="s">
        <v>1556</v>
      </c>
      <c r="F151" s="12" t="s">
        <v>2019</v>
      </c>
      <c r="G151" s="12" t="s">
        <v>2020</v>
      </c>
      <c r="H151" s="10" t="s">
        <v>299</v>
      </c>
      <c r="I151" s="10" t="s">
        <v>1558</v>
      </c>
      <c r="J151" s="64" t="s">
        <v>1833</v>
      </c>
      <c r="K151" s="64" t="s">
        <v>1536</v>
      </c>
      <c r="L151" s="64" t="s">
        <v>617</v>
      </c>
      <c r="M151" s="64" t="s">
        <v>685</v>
      </c>
      <c r="N151" s="64">
        <v>22</v>
      </c>
      <c r="O151" s="64" t="s">
        <v>21</v>
      </c>
      <c r="P151" s="64">
        <v>11</v>
      </c>
      <c r="Q151" s="64">
        <v>12</v>
      </c>
      <c r="R151" s="64" t="s">
        <v>619</v>
      </c>
      <c r="S151" s="10" t="s">
        <v>1982</v>
      </c>
      <c r="T151" s="10" t="s">
        <v>674</v>
      </c>
      <c r="U151" s="10">
        <v>9</v>
      </c>
      <c r="V151" s="10">
        <v>5</v>
      </c>
      <c r="W151" s="10">
        <v>1</v>
      </c>
      <c r="X151" s="10">
        <v>14</v>
      </c>
      <c r="Y151" s="10">
        <v>13</v>
      </c>
      <c r="Z151" s="10" t="s">
        <v>1982</v>
      </c>
      <c r="AA151" s="10" t="s">
        <v>696</v>
      </c>
      <c r="AB151" s="10">
        <v>43</v>
      </c>
      <c r="AC151" s="10">
        <v>44</v>
      </c>
      <c r="AD151" s="10" t="s">
        <v>1983</v>
      </c>
      <c r="AE151" s="10" t="s">
        <v>780</v>
      </c>
      <c r="AF151" s="10">
        <v>43</v>
      </c>
      <c r="AG151" s="10">
        <v>44</v>
      </c>
      <c r="AH151" s="10" t="s">
        <v>1982</v>
      </c>
      <c r="AI151" s="10" t="s">
        <v>622</v>
      </c>
      <c r="AJ151" s="10">
        <v>43</v>
      </c>
      <c r="AK151" s="10">
        <v>44</v>
      </c>
      <c r="AL151" s="10" t="s">
        <v>934</v>
      </c>
      <c r="AM151" s="14"/>
    </row>
    <row r="152" spans="1:39" s="7" customFormat="1" ht="15" customHeight="1" x14ac:dyDescent="0.3">
      <c r="A152" s="9">
        <v>151</v>
      </c>
      <c r="B152" s="10" t="s">
        <v>613</v>
      </c>
      <c r="C152" s="11"/>
      <c r="D152" s="12" t="s">
        <v>1979</v>
      </c>
      <c r="E152" s="12" t="s">
        <v>1556</v>
      </c>
      <c r="F152" s="12" t="s">
        <v>2021</v>
      </c>
      <c r="G152" s="12" t="s">
        <v>2022</v>
      </c>
      <c r="H152" s="10" t="s">
        <v>299</v>
      </c>
      <c r="I152" s="10" t="s">
        <v>1558</v>
      </c>
      <c r="J152" s="64" t="s">
        <v>1833</v>
      </c>
      <c r="K152" s="64" t="s">
        <v>1536</v>
      </c>
      <c r="L152" s="64" t="s">
        <v>617</v>
      </c>
      <c r="M152" s="64" t="s">
        <v>685</v>
      </c>
      <c r="N152" s="64">
        <v>23</v>
      </c>
      <c r="O152" s="64" t="s">
        <v>21</v>
      </c>
      <c r="P152" s="64">
        <v>13</v>
      </c>
      <c r="Q152" s="64">
        <v>14</v>
      </c>
      <c r="R152" s="64" t="s">
        <v>619</v>
      </c>
      <c r="S152" s="10" t="s">
        <v>1982</v>
      </c>
      <c r="T152" s="10" t="s">
        <v>675</v>
      </c>
      <c r="U152" s="10">
        <v>9</v>
      </c>
      <c r="V152" s="10">
        <v>5</v>
      </c>
      <c r="W152" s="10">
        <v>1</v>
      </c>
      <c r="X152" s="10">
        <v>14</v>
      </c>
      <c r="Y152" s="10">
        <v>13</v>
      </c>
      <c r="Z152" s="10" t="s">
        <v>1982</v>
      </c>
      <c r="AA152" s="10" t="s">
        <v>696</v>
      </c>
      <c r="AB152" s="10">
        <v>45</v>
      </c>
      <c r="AC152" s="10">
        <v>46</v>
      </c>
      <c r="AD152" s="10" t="s">
        <v>1983</v>
      </c>
      <c r="AE152" s="10" t="s">
        <v>780</v>
      </c>
      <c r="AF152" s="10">
        <v>45</v>
      </c>
      <c r="AG152" s="10">
        <v>46</v>
      </c>
      <c r="AH152" s="10" t="s">
        <v>1982</v>
      </c>
      <c r="AI152" s="10" t="s">
        <v>622</v>
      </c>
      <c r="AJ152" s="10">
        <v>45</v>
      </c>
      <c r="AK152" s="10">
        <v>46</v>
      </c>
      <c r="AL152" s="10" t="s">
        <v>934</v>
      </c>
      <c r="AM152" s="14"/>
    </row>
    <row r="153" spans="1:39" s="7" customFormat="1" ht="15" customHeight="1" x14ac:dyDescent="0.3">
      <c r="A153" s="9">
        <v>152</v>
      </c>
      <c r="B153" s="10" t="s">
        <v>613</v>
      </c>
      <c r="C153" s="11"/>
      <c r="D153" s="12" t="s">
        <v>1979</v>
      </c>
      <c r="E153" s="12" t="s">
        <v>1556</v>
      </c>
      <c r="F153" s="12" t="s">
        <v>2023</v>
      </c>
      <c r="G153" s="12" t="s">
        <v>2024</v>
      </c>
      <c r="H153" s="10" t="s">
        <v>299</v>
      </c>
      <c r="I153" s="10" t="s">
        <v>1558</v>
      </c>
      <c r="J153" s="64" t="s">
        <v>1833</v>
      </c>
      <c r="K153" s="64" t="s">
        <v>1536</v>
      </c>
      <c r="L153" s="64" t="s">
        <v>617</v>
      </c>
      <c r="M153" s="64" t="s">
        <v>685</v>
      </c>
      <c r="N153" s="64">
        <v>24</v>
      </c>
      <c r="O153" s="64" t="s">
        <v>21</v>
      </c>
      <c r="P153" s="64">
        <v>15</v>
      </c>
      <c r="Q153" s="64">
        <v>16</v>
      </c>
      <c r="R153" s="64" t="s">
        <v>619</v>
      </c>
      <c r="S153" s="10" t="s">
        <v>1982</v>
      </c>
      <c r="T153" s="10" t="s">
        <v>676</v>
      </c>
      <c r="U153" s="10">
        <v>9</v>
      </c>
      <c r="V153" s="10">
        <v>5</v>
      </c>
      <c r="W153" s="10">
        <v>1</v>
      </c>
      <c r="X153" s="10">
        <v>14</v>
      </c>
      <c r="Y153" s="10">
        <v>13</v>
      </c>
      <c r="Z153" s="10" t="s">
        <v>1982</v>
      </c>
      <c r="AA153" s="10" t="s">
        <v>696</v>
      </c>
      <c r="AB153" s="10">
        <v>47</v>
      </c>
      <c r="AC153" s="10">
        <v>48</v>
      </c>
      <c r="AD153" s="10" t="s">
        <v>1983</v>
      </c>
      <c r="AE153" s="10" t="s">
        <v>780</v>
      </c>
      <c r="AF153" s="10">
        <v>47</v>
      </c>
      <c r="AG153" s="10">
        <v>48</v>
      </c>
      <c r="AH153" s="10" t="s">
        <v>1982</v>
      </c>
      <c r="AI153" s="10" t="s">
        <v>622</v>
      </c>
      <c r="AJ153" s="10">
        <v>47</v>
      </c>
      <c r="AK153" s="10">
        <v>48</v>
      </c>
      <c r="AL153" s="10" t="s">
        <v>934</v>
      </c>
      <c r="AM153" s="14"/>
    </row>
    <row r="154" spans="1:39" s="7" customFormat="1" ht="15" customHeight="1" x14ac:dyDescent="0.3">
      <c r="A154" s="9">
        <v>153</v>
      </c>
      <c r="B154" s="10" t="s">
        <v>613</v>
      </c>
      <c r="C154" s="11"/>
      <c r="D154" s="12" t="s">
        <v>1979</v>
      </c>
      <c r="E154" s="12" t="s">
        <v>1556</v>
      </c>
      <c r="F154" s="12" t="s">
        <v>2025</v>
      </c>
      <c r="G154" s="12" t="s">
        <v>2026</v>
      </c>
      <c r="H154" s="10" t="s">
        <v>299</v>
      </c>
      <c r="I154" s="10" t="s">
        <v>1558</v>
      </c>
      <c r="J154" s="64" t="s">
        <v>1833</v>
      </c>
      <c r="K154" s="64" t="s">
        <v>1536</v>
      </c>
      <c r="L154" s="64" t="s">
        <v>617</v>
      </c>
      <c r="M154" s="64" t="s">
        <v>685</v>
      </c>
      <c r="N154" s="64">
        <v>25</v>
      </c>
      <c r="O154" s="64" t="s">
        <v>21</v>
      </c>
      <c r="P154" s="64">
        <v>17</v>
      </c>
      <c r="Q154" s="64">
        <v>18</v>
      </c>
      <c r="R154" s="64" t="s">
        <v>619</v>
      </c>
      <c r="S154" s="10" t="s">
        <v>1982</v>
      </c>
      <c r="T154" s="10" t="s">
        <v>677</v>
      </c>
      <c r="U154" s="10">
        <v>9</v>
      </c>
      <c r="V154" s="10">
        <v>5</v>
      </c>
      <c r="W154" s="10">
        <v>1</v>
      </c>
      <c r="X154" s="10">
        <v>14</v>
      </c>
      <c r="Y154" s="10">
        <v>13</v>
      </c>
      <c r="Z154" s="10" t="s">
        <v>1982</v>
      </c>
      <c r="AA154" s="10" t="s">
        <v>696</v>
      </c>
      <c r="AB154" s="10">
        <v>49</v>
      </c>
      <c r="AC154" s="10">
        <v>50</v>
      </c>
      <c r="AD154" s="10" t="s">
        <v>1983</v>
      </c>
      <c r="AE154" s="10" t="s">
        <v>780</v>
      </c>
      <c r="AF154" s="10">
        <v>49</v>
      </c>
      <c r="AG154" s="10">
        <v>50</v>
      </c>
      <c r="AH154" s="10" t="s">
        <v>1982</v>
      </c>
      <c r="AI154" s="10" t="s">
        <v>622</v>
      </c>
      <c r="AJ154" s="10">
        <v>49</v>
      </c>
      <c r="AK154" s="10">
        <v>50</v>
      </c>
      <c r="AL154" s="10" t="s">
        <v>934</v>
      </c>
      <c r="AM154" s="14"/>
    </row>
    <row r="155" spans="1:39" s="7" customFormat="1" ht="15" customHeight="1" x14ac:dyDescent="0.3">
      <c r="A155" s="9">
        <v>154</v>
      </c>
      <c r="B155" s="10" t="s">
        <v>613</v>
      </c>
      <c r="C155" s="11"/>
      <c r="D155" s="12" t="s">
        <v>1979</v>
      </c>
      <c r="E155" s="12" t="s">
        <v>1556</v>
      </c>
      <c r="F155" s="12" t="s">
        <v>2027</v>
      </c>
      <c r="G155" s="12" t="s">
        <v>2026</v>
      </c>
      <c r="H155" s="10" t="s">
        <v>299</v>
      </c>
      <c r="I155" s="10" t="s">
        <v>1558</v>
      </c>
      <c r="J155" s="64" t="s">
        <v>1833</v>
      </c>
      <c r="K155" s="64" t="s">
        <v>1536</v>
      </c>
      <c r="L155" s="64" t="s">
        <v>617</v>
      </c>
      <c r="M155" s="64" t="s">
        <v>685</v>
      </c>
      <c r="N155" s="64">
        <v>26</v>
      </c>
      <c r="O155" s="64" t="s">
        <v>21</v>
      </c>
      <c r="P155" s="64">
        <v>19</v>
      </c>
      <c r="Q155" s="64">
        <v>20</v>
      </c>
      <c r="R155" s="64" t="s">
        <v>619</v>
      </c>
      <c r="S155" s="10" t="s">
        <v>1982</v>
      </c>
      <c r="T155" s="10" t="s">
        <v>680</v>
      </c>
      <c r="U155" s="10">
        <v>9</v>
      </c>
      <c r="V155" s="10">
        <v>5</v>
      </c>
      <c r="W155" s="10">
        <v>1</v>
      </c>
      <c r="X155" s="10">
        <v>14</v>
      </c>
      <c r="Y155" s="10">
        <v>13</v>
      </c>
      <c r="Z155" s="10" t="s">
        <v>1982</v>
      </c>
      <c r="AA155" s="10" t="s">
        <v>696</v>
      </c>
      <c r="AB155" s="10">
        <v>51</v>
      </c>
      <c r="AC155" s="10">
        <v>52</v>
      </c>
      <c r="AD155" s="10" t="s">
        <v>1983</v>
      </c>
      <c r="AE155" s="10" t="s">
        <v>780</v>
      </c>
      <c r="AF155" s="10">
        <v>51</v>
      </c>
      <c r="AG155" s="10">
        <v>52</v>
      </c>
      <c r="AH155" s="10" t="s">
        <v>1982</v>
      </c>
      <c r="AI155" s="10" t="s">
        <v>622</v>
      </c>
      <c r="AJ155" s="10">
        <v>51</v>
      </c>
      <c r="AK155" s="10">
        <v>52</v>
      </c>
      <c r="AL155" s="10" t="s">
        <v>934</v>
      </c>
      <c r="AM155" s="14"/>
    </row>
    <row r="156" spans="1:39" s="7" customFormat="1" ht="15" customHeight="1" x14ac:dyDescent="0.3">
      <c r="A156" s="9">
        <v>155</v>
      </c>
      <c r="B156" s="10" t="s">
        <v>613</v>
      </c>
      <c r="C156" s="11"/>
      <c r="D156" s="12" t="s">
        <v>1979</v>
      </c>
      <c r="E156" s="12" t="s">
        <v>1556</v>
      </c>
      <c r="F156" s="12" t="s">
        <v>2028</v>
      </c>
      <c r="G156" s="12" t="s">
        <v>2026</v>
      </c>
      <c r="H156" s="10" t="s">
        <v>299</v>
      </c>
      <c r="I156" s="10" t="s">
        <v>1558</v>
      </c>
      <c r="J156" s="64" t="s">
        <v>1833</v>
      </c>
      <c r="K156" s="64" t="s">
        <v>1536</v>
      </c>
      <c r="L156" s="64" t="s">
        <v>617</v>
      </c>
      <c r="M156" s="64" t="s">
        <v>685</v>
      </c>
      <c r="N156" s="64">
        <v>27</v>
      </c>
      <c r="O156" s="64" t="s">
        <v>21</v>
      </c>
      <c r="P156" s="64">
        <v>21</v>
      </c>
      <c r="Q156" s="64">
        <v>22</v>
      </c>
      <c r="R156" s="64" t="s">
        <v>619</v>
      </c>
      <c r="S156" s="10" t="s">
        <v>1982</v>
      </c>
      <c r="T156" s="10" t="s">
        <v>682</v>
      </c>
      <c r="U156" s="10">
        <v>9</v>
      </c>
      <c r="V156" s="10">
        <v>5</v>
      </c>
      <c r="W156" s="10">
        <v>1</v>
      </c>
      <c r="X156" s="10">
        <v>14</v>
      </c>
      <c r="Y156" s="10">
        <v>13</v>
      </c>
      <c r="Z156" s="10" t="s">
        <v>1982</v>
      </c>
      <c r="AA156" s="10" t="s">
        <v>696</v>
      </c>
      <c r="AB156" s="10">
        <v>53</v>
      </c>
      <c r="AC156" s="10">
        <v>54</v>
      </c>
      <c r="AD156" s="10" t="s">
        <v>1983</v>
      </c>
      <c r="AE156" s="10" t="s">
        <v>780</v>
      </c>
      <c r="AF156" s="10">
        <v>53</v>
      </c>
      <c r="AG156" s="10">
        <v>54</v>
      </c>
      <c r="AH156" s="10" t="s">
        <v>1982</v>
      </c>
      <c r="AI156" s="10" t="s">
        <v>622</v>
      </c>
      <c r="AJ156" s="10">
        <v>53</v>
      </c>
      <c r="AK156" s="10">
        <v>54</v>
      </c>
      <c r="AL156" s="10" t="s">
        <v>934</v>
      </c>
      <c r="AM156" s="14"/>
    </row>
    <row r="157" spans="1:39" s="7" customFormat="1" ht="15" customHeight="1" x14ac:dyDescent="0.3">
      <c r="A157" s="9">
        <v>156</v>
      </c>
      <c r="B157" s="10" t="s">
        <v>613</v>
      </c>
      <c r="C157" s="11"/>
      <c r="D157" s="12" t="s">
        <v>1979</v>
      </c>
      <c r="E157" s="12" t="s">
        <v>1556</v>
      </c>
      <c r="F157" s="12" t="s">
        <v>2029</v>
      </c>
      <c r="G157" s="34" t="s">
        <v>2030</v>
      </c>
      <c r="H157" s="10" t="s">
        <v>299</v>
      </c>
      <c r="I157" s="10" t="s">
        <v>1558</v>
      </c>
      <c r="J157" s="64" t="s">
        <v>1833</v>
      </c>
      <c r="K157" s="64" t="s">
        <v>1536</v>
      </c>
      <c r="L157" s="64" t="s">
        <v>617</v>
      </c>
      <c r="M157" s="64" t="s">
        <v>685</v>
      </c>
      <c r="N157" s="64">
        <v>28</v>
      </c>
      <c r="O157" s="64" t="s">
        <v>21</v>
      </c>
      <c r="P157" s="64">
        <v>23</v>
      </c>
      <c r="Q157" s="64">
        <v>24</v>
      </c>
      <c r="R157" s="64" t="s">
        <v>619</v>
      </c>
      <c r="S157" s="10" t="s">
        <v>1982</v>
      </c>
      <c r="T157" s="10" t="s">
        <v>686</v>
      </c>
      <c r="U157" s="10">
        <v>9</v>
      </c>
      <c r="V157" s="10">
        <v>5</v>
      </c>
      <c r="W157" s="10">
        <v>1</v>
      </c>
      <c r="X157" s="10">
        <v>14</v>
      </c>
      <c r="Y157" s="10">
        <v>13</v>
      </c>
      <c r="Z157" s="10" t="s">
        <v>1982</v>
      </c>
      <c r="AA157" s="10" t="s">
        <v>696</v>
      </c>
      <c r="AB157" s="10">
        <v>55</v>
      </c>
      <c r="AC157" s="10">
        <v>56</v>
      </c>
      <c r="AD157" s="10" t="s">
        <v>1983</v>
      </c>
      <c r="AE157" s="10" t="s">
        <v>780</v>
      </c>
      <c r="AF157" s="10">
        <v>55</v>
      </c>
      <c r="AG157" s="10">
        <v>56</v>
      </c>
      <c r="AH157" s="10" t="s">
        <v>1982</v>
      </c>
      <c r="AI157" s="10" t="s">
        <v>622</v>
      </c>
      <c r="AJ157" s="10">
        <v>55</v>
      </c>
      <c r="AK157" s="10">
        <v>56</v>
      </c>
      <c r="AL157" s="10" t="s">
        <v>934</v>
      </c>
      <c r="AM157" s="14"/>
    </row>
    <row r="158" spans="1:39" s="7" customFormat="1" ht="15" customHeight="1" x14ac:dyDescent="0.3">
      <c r="A158" s="9">
        <v>157</v>
      </c>
      <c r="B158" s="10" t="s">
        <v>613</v>
      </c>
      <c r="C158" s="11"/>
      <c r="D158" s="12" t="s">
        <v>1979</v>
      </c>
      <c r="E158" s="12" t="s">
        <v>1556</v>
      </c>
      <c r="F158" s="12" t="s">
        <v>2031</v>
      </c>
      <c r="G158" s="12" t="s">
        <v>2032</v>
      </c>
      <c r="H158" s="10" t="s">
        <v>299</v>
      </c>
      <c r="I158" s="10" t="s">
        <v>1558</v>
      </c>
      <c r="J158" s="64" t="s">
        <v>1833</v>
      </c>
      <c r="K158" s="64" t="s">
        <v>1536</v>
      </c>
      <c r="L158" s="64" t="s">
        <v>617</v>
      </c>
      <c r="M158" s="64" t="s">
        <v>685</v>
      </c>
      <c r="N158" s="64">
        <v>29</v>
      </c>
      <c r="O158" s="64" t="s">
        <v>21</v>
      </c>
      <c r="P158" s="64">
        <v>25</v>
      </c>
      <c r="Q158" s="64">
        <v>26</v>
      </c>
      <c r="R158" s="64" t="s">
        <v>619</v>
      </c>
      <c r="S158" s="10" t="s">
        <v>1982</v>
      </c>
      <c r="T158" s="10" t="s">
        <v>687</v>
      </c>
      <c r="U158" s="10">
        <v>9</v>
      </c>
      <c r="V158" s="10">
        <v>5</v>
      </c>
      <c r="W158" s="10">
        <v>1</v>
      </c>
      <c r="X158" s="10">
        <v>14</v>
      </c>
      <c r="Y158" s="10">
        <v>13</v>
      </c>
      <c r="Z158" s="10" t="s">
        <v>1982</v>
      </c>
      <c r="AA158" s="10" t="s">
        <v>696</v>
      </c>
      <c r="AB158" s="10">
        <v>57</v>
      </c>
      <c r="AC158" s="10">
        <v>58</v>
      </c>
      <c r="AD158" s="10" t="s">
        <v>1983</v>
      </c>
      <c r="AE158" s="10" t="s">
        <v>780</v>
      </c>
      <c r="AF158" s="10">
        <v>57</v>
      </c>
      <c r="AG158" s="10">
        <v>58</v>
      </c>
      <c r="AH158" s="10" t="s">
        <v>1982</v>
      </c>
      <c r="AI158" s="10" t="s">
        <v>622</v>
      </c>
      <c r="AJ158" s="10">
        <v>57</v>
      </c>
      <c r="AK158" s="10">
        <v>58</v>
      </c>
      <c r="AL158" s="10" t="s">
        <v>934</v>
      </c>
      <c r="AM158" s="14"/>
    </row>
    <row r="159" spans="1:39" s="7" customFormat="1" ht="15" customHeight="1" x14ac:dyDescent="0.3">
      <c r="A159" s="9">
        <v>158</v>
      </c>
      <c r="B159" s="10" t="s">
        <v>613</v>
      </c>
      <c r="C159" s="11"/>
      <c r="D159" s="12" t="s">
        <v>1979</v>
      </c>
      <c r="E159" s="12" t="s">
        <v>1556</v>
      </c>
      <c r="F159" s="12" t="s">
        <v>2033</v>
      </c>
      <c r="G159" s="12" t="s">
        <v>2034</v>
      </c>
      <c r="H159" s="10" t="s">
        <v>299</v>
      </c>
      <c r="I159" s="10" t="s">
        <v>1558</v>
      </c>
      <c r="J159" s="64" t="s">
        <v>1833</v>
      </c>
      <c r="K159" s="64" t="s">
        <v>1536</v>
      </c>
      <c r="L159" s="64" t="s">
        <v>617</v>
      </c>
      <c r="M159" s="64" t="s">
        <v>685</v>
      </c>
      <c r="N159" s="64">
        <v>30</v>
      </c>
      <c r="O159" s="64" t="s">
        <v>21</v>
      </c>
      <c r="P159" s="64">
        <v>27</v>
      </c>
      <c r="Q159" s="64">
        <v>28</v>
      </c>
      <c r="R159" s="64" t="s">
        <v>619</v>
      </c>
      <c r="S159" s="10" t="s">
        <v>1982</v>
      </c>
      <c r="T159" s="10" t="s">
        <v>688</v>
      </c>
      <c r="U159" s="10">
        <v>9</v>
      </c>
      <c r="V159" s="10">
        <v>5</v>
      </c>
      <c r="W159" s="10">
        <v>1</v>
      </c>
      <c r="X159" s="10">
        <v>14</v>
      </c>
      <c r="Y159" s="10">
        <v>13</v>
      </c>
      <c r="Z159" s="10" t="s">
        <v>1982</v>
      </c>
      <c r="AA159" s="10" t="s">
        <v>696</v>
      </c>
      <c r="AB159" s="10">
        <v>59</v>
      </c>
      <c r="AC159" s="10">
        <v>60</v>
      </c>
      <c r="AD159" s="10" t="s">
        <v>1983</v>
      </c>
      <c r="AE159" s="10" t="s">
        <v>780</v>
      </c>
      <c r="AF159" s="10">
        <v>59</v>
      </c>
      <c r="AG159" s="10">
        <v>60</v>
      </c>
      <c r="AH159" s="10" t="s">
        <v>1982</v>
      </c>
      <c r="AI159" s="10" t="s">
        <v>622</v>
      </c>
      <c r="AJ159" s="10">
        <v>59</v>
      </c>
      <c r="AK159" s="10">
        <v>60</v>
      </c>
      <c r="AL159" s="10" t="s">
        <v>934</v>
      </c>
      <c r="AM159" s="14"/>
    </row>
    <row r="160" spans="1:39" s="7" customFormat="1" ht="15" customHeight="1" x14ac:dyDescent="0.3">
      <c r="A160" s="9">
        <v>159</v>
      </c>
      <c r="B160" s="10" t="s">
        <v>613</v>
      </c>
      <c r="C160" s="11"/>
      <c r="D160" s="12" t="s">
        <v>1979</v>
      </c>
      <c r="E160" s="12" t="s">
        <v>1556</v>
      </c>
      <c r="F160" s="12" t="s">
        <v>2035</v>
      </c>
      <c r="G160" s="34" t="s">
        <v>2036</v>
      </c>
      <c r="H160" s="10" t="s">
        <v>299</v>
      </c>
      <c r="I160" s="10" t="s">
        <v>1558</v>
      </c>
      <c r="J160" s="64" t="s">
        <v>1833</v>
      </c>
      <c r="K160" s="64" t="s">
        <v>1536</v>
      </c>
      <c r="L160" s="64" t="s">
        <v>617</v>
      </c>
      <c r="M160" s="64" t="s">
        <v>685</v>
      </c>
      <c r="N160" s="64">
        <v>31</v>
      </c>
      <c r="O160" s="64" t="s">
        <v>21</v>
      </c>
      <c r="P160" s="64">
        <v>29</v>
      </c>
      <c r="Q160" s="64">
        <v>30</v>
      </c>
      <c r="R160" s="64" t="s">
        <v>619</v>
      </c>
      <c r="S160" s="10" t="s">
        <v>1982</v>
      </c>
      <c r="T160" s="10" t="s">
        <v>689</v>
      </c>
      <c r="U160" s="10">
        <v>9</v>
      </c>
      <c r="V160" s="10">
        <v>5</v>
      </c>
      <c r="W160" s="10">
        <v>1</v>
      </c>
      <c r="X160" s="10">
        <v>14</v>
      </c>
      <c r="Y160" s="10">
        <v>13</v>
      </c>
      <c r="Z160" s="10" t="s">
        <v>1982</v>
      </c>
      <c r="AA160" s="10" t="s">
        <v>696</v>
      </c>
      <c r="AB160" s="10">
        <v>61</v>
      </c>
      <c r="AC160" s="10">
        <v>62</v>
      </c>
      <c r="AD160" s="10" t="s">
        <v>1983</v>
      </c>
      <c r="AE160" s="10" t="s">
        <v>780</v>
      </c>
      <c r="AF160" s="10">
        <v>61</v>
      </c>
      <c r="AG160" s="10">
        <v>62</v>
      </c>
      <c r="AH160" s="10" t="s">
        <v>1982</v>
      </c>
      <c r="AI160" s="10" t="s">
        <v>622</v>
      </c>
      <c r="AJ160" s="10">
        <v>61</v>
      </c>
      <c r="AK160" s="10">
        <v>62</v>
      </c>
      <c r="AL160" s="10" t="s">
        <v>934</v>
      </c>
      <c r="AM160" s="14"/>
    </row>
    <row r="161" spans="1:108" s="168" customFormat="1" ht="15" customHeight="1" x14ac:dyDescent="0.3">
      <c r="A161" s="9">
        <v>160</v>
      </c>
      <c r="B161" s="10" t="s">
        <v>613</v>
      </c>
      <c r="C161" s="11"/>
      <c r="D161" s="12" t="s">
        <v>1979</v>
      </c>
      <c r="E161" s="12" t="s">
        <v>1556</v>
      </c>
      <c r="F161" s="12" t="s">
        <v>2037</v>
      </c>
      <c r="G161" s="34" t="s">
        <v>2038</v>
      </c>
      <c r="H161" s="10" t="s">
        <v>299</v>
      </c>
      <c r="I161" s="10" t="s">
        <v>1558</v>
      </c>
      <c r="J161" s="64" t="s">
        <v>1833</v>
      </c>
      <c r="K161" s="64" t="s">
        <v>1536</v>
      </c>
      <c r="L161" s="64" t="s">
        <v>617</v>
      </c>
      <c r="M161" s="64" t="s">
        <v>685</v>
      </c>
      <c r="N161" s="64">
        <v>32</v>
      </c>
      <c r="O161" s="64" t="s">
        <v>21</v>
      </c>
      <c r="P161" s="64">
        <v>31</v>
      </c>
      <c r="Q161" s="64">
        <v>32</v>
      </c>
      <c r="R161" s="64" t="s">
        <v>619</v>
      </c>
      <c r="S161" s="10" t="s">
        <v>1982</v>
      </c>
      <c r="T161" s="10" t="s">
        <v>690</v>
      </c>
      <c r="U161" s="10">
        <v>9</v>
      </c>
      <c r="V161" s="10">
        <v>5</v>
      </c>
      <c r="W161" s="10">
        <v>1</v>
      </c>
      <c r="X161" s="10">
        <v>14</v>
      </c>
      <c r="Y161" s="10">
        <v>13</v>
      </c>
      <c r="Z161" s="10" t="s">
        <v>1982</v>
      </c>
      <c r="AA161" s="10" t="s">
        <v>696</v>
      </c>
      <c r="AB161" s="10">
        <v>63</v>
      </c>
      <c r="AC161" s="10">
        <v>64</v>
      </c>
      <c r="AD161" s="10" t="s">
        <v>1983</v>
      </c>
      <c r="AE161" s="10" t="s">
        <v>780</v>
      </c>
      <c r="AF161" s="10">
        <v>63</v>
      </c>
      <c r="AG161" s="10">
        <v>64</v>
      </c>
      <c r="AH161" s="10" t="s">
        <v>1982</v>
      </c>
      <c r="AI161" s="10" t="s">
        <v>622</v>
      </c>
      <c r="AJ161" s="10">
        <v>63</v>
      </c>
      <c r="AK161" s="10">
        <v>64</v>
      </c>
      <c r="AL161" s="10" t="s">
        <v>934</v>
      </c>
      <c r="AM161" s="14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</row>
    <row r="162" spans="1:108" s="7" customFormat="1" ht="15" customHeight="1" x14ac:dyDescent="0.3">
      <c r="A162" s="9">
        <v>161</v>
      </c>
      <c r="B162" s="10" t="s">
        <v>613</v>
      </c>
      <c r="C162" s="11">
        <v>6</v>
      </c>
      <c r="D162" s="12" t="s">
        <v>2039</v>
      </c>
      <c r="E162" s="12" t="s">
        <v>1556</v>
      </c>
      <c r="F162" s="12" t="s">
        <v>2040</v>
      </c>
      <c r="G162" s="34" t="s">
        <v>2041</v>
      </c>
      <c r="H162" s="10" t="s">
        <v>299</v>
      </c>
      <c r="I162" s="10" t="s">
        <v>1558</v>
      </c>
      <c r="J162" s="64" t="s">
        <v>1833</v>
      </c>
      <c r="K162" s="64" t="s">
        <v>1536</v>
      </c>
      <c r="L162" s="64" t="s">
        <v>617</v>
      </c>
      <c r="M162" s="64" t="s">
        <v>993</v>
      </c>
      <c r="N162" s="64">
        <v>1</v>
      </c>
      <c r="O162" s="64" t="s">
        <v>20</v>
      </c>
      <c r="P162" s="64">
        <v>1</v>
      </c>
      <c r="Q162" s="64">
        <v>2</v>
      </c>
      <c r="R162" s="64" t="s">
        <v>619</v>
      </c>
      <c r="S162" s="10" t="s">
        <v>1982</v>
      </c>
      <c r="T162" s="10" t="s">
        <v>695</v>
      </c>
      <c r="U162" s="10">
        <v>9</v>
      </c>
      <c r="V162" s="10">
        <v>5</v>
      </c>
      <c r="W162" s="10">
        <v>1</v>
      </c>
      <c r="X162" s="10">
        <v>14</v>
      </c>
      <c r="Y162" s="10">
        <v>13</v>
      </c>
      <c r="Z162" s="10" t="s">
        <v>1982</v>
      </c>
      <c r="AA162" s="10" t="s">
        <v>994</v>
      </c>
      <c r="AB162" s="10">
        <v>1</v>
      </c>
      <c r="AC162" s="10">
        <v>2</v>
      </c>
      <c r="AD162" s="10" t="s">
        <v>1983</v>
      </c>
      <c r="AE162" s="10" t="s">
        <v>852</v>
      </c>
      <c r="AF162" s="10">
        <v>1</v>
      </c>
      <c r="AG162" s="10">
        <v>2</v>
      </c>
      <c r="AH162" s="10" t="s">
        <v>1982</v>
      </c>
      <c r="AI162" s="10" t="s">
        <v>995</v>
      </c>
      <c r="AJ162" s="10">
        <v>1</v>
      </c>
      <c r="AK162" s="10">
        <v>2</v>
      </c>
      <c r="AL162" s="10" t="s">
        <v>934</v>
      </c>
      <c r="AM162" s="14"/>
    </row>
    <row r="163" spans="1:108" s="7" customFormat="1" ht="15" customHeight="1" x14ac:dyDescent="0.3">
      <c r="A163" s="9">
        <v>162</v>
      </c>
      <c r="B163" s="10" t="s">
        <v>613</v>
      </c>
      <c r="C163" s="11"/>
      <c r="D163" s="12" t="s">
        <v>2039</v>
      </c>
      <c r="E163" s="12" t="s">
        <v>1584</v>
      </c>
      <c r="F163" s="12" t="s">
        <v>1862</v>
      </c>
      <c r="G163" s="12" t="s">
        <v>2042</v>
      </c>
      <c r="H163" s="10" t="s">
        <v>299</v>
      </c>
      <c r="I163" s="10" t="s">
        <v>1558</v>
      </c>
      <c r="J163" s="64" t="s">
        <v>1833</v>
      </c>
      <c r="K163" s="64" t="s">
        <v>1536</v>
      </c>
      <c r="L163" s="64" t="s">
        <v>617</v>
      </c>
      <c r="M163" s="64" t="s">
        <v>993</v>
      </c>
      <c r="N163" s="64">
        <v>2</v>
      </c>
      <c r="O163" s="64" t="s">
        <v>20</v>
      </c>
      <c r="P163" s="64">
        <v>3</v>
      </c>
      <c r="Q163" s="64">
        <v>4</v>
      </c>
      <c r="R163" s="64" t="s">
        <v>619</v>
      </c>
      <c r="S163" s="10" t="s">
        <v>1982</v>
      </c>
      <c r="T163" s="10" t="s">
        <v>698</v>
      </c>
      <c r="U163" s="10">
        <v>9</v>
      </c>
      <c r="V163" s="10">
        <v>5</v>
      </c>
      <c r="W163" s="10">
        <v>1</v>
      </c>
      <c r="X163" s="10">
        <v>14</v>
      </c>
      <c r="Y163" s="10">
        <v>13</v>
      </c>
      <c r="Z163" s="10" t="s">
        <v>1982</v>
      </c>
      <c r="AA163" s="10" t="s">
        <v>994</v>
      </c>
      <c r="AB163" s="10">
        <v>3</v>
      </c>
      <c r="AC163" s="10">
        <v>4</v>
      </c>
      <c r="AD163" s="10" t="s">
        <v>1983</v>
      </c>
      <c r="AE163" s="10" t="s">
        <v>852</v>
      </c>
      <c r="AF163" s="10">
        <v>3</v>
      </c>
      <c r="AG163" s="10">
        <v>4</v>
      </c>
      <c r="AH163" s="10" t="s">
        <v>1982</v>
      </c>
      <c r="AI163" s="10" t="s">
        <v>995</v>
      </c>
      <c r="AJ163" s="10">
        <v>3</v>
      </c>
      <c r="AK163" s="10">
        <v>4</v>
      </c>
      <c r="AL163" s="10" t="s">
        <v>934</v>
      </c>
      <c r="AM163" s="14"/>
    </row>
    <row r="164" spans="1:108" s="7" customFormat="1" ht="15" customHeight="1" x14ac:dyDescent="0.3">
      <c r="A164" s="9">
        <v>163</v>
      </c>
      <c r="B164" s="10" t="s">
        <v>613</v>
      </c>
      <c r="C164" s="11"/>
      <c r="D164" s="12" t="s">
        <v>2039</v>
      </c>
      <c r="E164" s="12" t="s">
        <v>1584</v>
      </c>
      <c r="F164" s="12" t="s">
        <v>2043</v>
      </c>
      <c r="G164" s="12" t="s">
        <v>2044</v>
      </c>
      <c r="H164" s="10" t="s">
        <v>299</v>
      </c>
      <c r="I164" s="10" t="s">
        <v>1558</v>
      </c>
      <c r="J164" s="64" t="s">
        <v>1833</v>
      </c>
      <c r="K164" s="64" t="s">
        <v>1536</v>
      </c>
      <c r="L164" s="64" t="s">
        <v>617</v>
      </c>
      <c r="M164" s="64" t="s">
        <v>993</v>
      </c>
      <c r="N164" s="64">
        <v>3</v>
      </c>
      <c r="O164" s="64" t="s">
        <v>20</v>
      </c>
      <c r="P164" s="64">
        <v>5</v>
      </c>
      <c r="Q164" s="64">
        <v>6</v>
      </c>
      <c r="R164" s="64" t="s">
        <v>619</v>
      </c>
      <c r="S164" s="10" t="s">
        <v>1982</v>
      </c>
      <c r="T164" s="10" t="s">
        <v>702</v>
      </c>
      <c r="U164" s="10">
        <v>9</v>
      </c>
      <c r="V164" s="10">
        <v>5</v>
      </c>
      <c r="W164" s="10">
        <v>1</v>
      </c>
      <c r="X164" s="10">
        <v>14</v>
      </c>
      <c r="Y164" s="10">
        <v>13</v>
      </c>
      <c r="Z164" s="10" t="s">
        <v>1982</v>
      </c>
      <c r="AA164" s="10" t="s">
        <v>994</v>
      </c>
      <c r="AB164" s="10">
        <v>5</v>
      </c>
      <c r="AC164" s="10">
        <v>6</v>
      </c>
      <c r="AD164" s="10" t="s">
        <v>1983</v>
      </c>
      <c r="AE164" s="10" t="s">
        <v>852</v>
      </c>
      <c r="AF164" s="10">
        <v>5</v>
      </c>
      <c r="AG164" s="10">
        <v>6</v>
      </c>
      <c r="AH164" s="10" t="s">
        <v>1982</v>
      </c>
      <c r="AI164" s="10" t="s">
        <v>995</v>
      </c>
      <c r="AJ164" s="10">
        <v>5</v>
      </c>
      <c r="AK164" s="10">
        <v>6</v>
      </c>
      <c r="AL164" s="10" t="s">
        <v>934</v>
      </c>
      <c r="AM164" s="14"/>
    </row>
    <row r="165" spans="1:108" s="7" customFormat="1" ht="15" customHeight="1" x14ac:dyDescent="0.3">
      <c r="A165" s="9">
        <v>164</v>
      </c>
      <c r="B165" s="10" t="s">
        <v>613</v>
      </c>
      <c r="C165" s="11"/>
      <c r="D165" s="12" t="s">
        <v>2039</v>
      </c>
      <c r="E165" s="12" t="s">
        <v>1584</v>
      </c>
      <c r="F165" s="12" t="s">
        <v>2045</v>
      </c>
      <c r="G165" s="12" t="s">
        <v>2046</v>
      </c>
      <c r="H165" s="10" t="s">
        <v>299</v>
      </c>
      <c r="I165" s="10" t="s">
        <v>1558</v>
      </c>
      <c r="J165" s="64" t="s">
        <v>1833</v>
      </c>
      <c r="K165" s="64" t="s">
        <v>1536</v>
      </c>
      <c r="L165" s="64" t="s">
        <v>617</v>
      </c>
      <c r="M165" s="64" t="s">
        <v>993</v>
      </c>
      <c r="N165" s="64">
        <v>4</v>
      </c>
      <c r="O165" s="64" t="s">
        <v>20</v>
      </c>
      <c r="P165" s="64">
        <v>7</v>
      </c>
      <c r="Q165" s="64">
        <v>8</v>
      </c>
      <c r="R165" s="64" t="s">
        <v>619</v>
      </c>
      <c r="S165" s="10" t="s">
        <v>1982</v>
      </c>
      <c r="T165" s="10" t="s">
        <v>704</v>
      </c>
      <c r="U165" s="10">
        <v>9</v>
      </c>
      <c r="V165" s="10">
        <v>5</v>
      </c>
      <c r="W165" s="10">
        <v>1</v>
      </c>
      <c r="X165" s="10">
        <v>14</v>
      </c>
      <c r="Y165" s="10">
        <v>13</v>
      </c>
      <c r="Z165" s="10" t="s">
        <v>1982</v>
      </c>
      <c r="AA165" s="10" t="s">
        <v>994</v>
      </c>
      <c r="AB165" s="10">
        <v>7</v>
      </c>
      <c r="AC165" s="10">
        <v>8</v>
      </c>
      <c r="AD165" s="10" t="s">
        <v>1983</v>
      </c>
      <c r="AE165" s="10" t="s">
        <v>852</v>
      </c>
      <c r="AF165" s="10">
        <v>7</v>
      </c>
      <c r="AG165" s="10">
        <v>8</v>
      </c>
      <c r="AH165" s="10" t="s">
        <v>1982</v>
      </c>
      <c r="AI165" s="10" t="s">
        <v>995</v>
      </c>
      <c r="AJ165" s="10">
        <v>7</v>
      </c>
      <c r="AK165" s="10">
        <v>8</v>
      </c>
      <c r="AL165" s="10" t="s">
        <v>934</v>
      </c>
      <c r="AM165" s="14"/>
    </row>
    <row r="166" spans="1:108" s="7" customFormat="1" ht="15" customHeight="1" x14ac:dyDescent="0.3">
      <c r="A166" s="9">
        <v>165</v>
      </c>
      <c r="B166" s="10" t="s">
        <v>613</v>
      </c>
      <c r="C166" s="11"/>
      <c r="D166" s="12" t="s">
        <v>2039</v>
      </c>
      <c r="E166" s="12" t="s">
        <v>1584</v>
      </c>
      <c r="F166" s="12" t="s">
        <v>2047</v>
      </c>
      <c r="G166" s="12" t="s">
        <v>2048</v>
      </c>
      <c r="H166" s="10" t="s">
        <v>299</v>
      </c>
      <c r="I166" s="10" t="s">
        <v>1558</v>
      </c>
      <c r="J166" s="64" t="s">
        <v>1833</v>
      </c>
      <c r="K166" s="64" t="s">
        <v>1536</v>
      </c>
      <c r="L166" s="64" t="s">
        <v>617</v>
      </c>
      <c r="M166" s="64" t="s">
        <v>993</v>
      </c>
      <c r="N166" s="64">
        <v>5</v>
      </c>
      <c r="O166" s="64" t="s">
        <v>20</v>
      </c>
      <c r="P166" s="64">
        <v>9</v>
      </c>
      <c r="Q166" s="64">
        <v>10</v>
      </c>
      <c r="R166" s="64" t="s">
        <v>619</v>
      </c>
      <c r="S166" s="10" t="s">
        <v>1982</v>
      </c>
      <c r="T166" s="10" t="s">
        <v>706</v>
      </c>
      <c r="U166" s="10">
        <v>9</v>
      </c>
      <c r="V166" s="10">
        <v>5</v>
      </c>
      <c r="W166" s="10">
        <v>1</v>
      </c>
      <c r="X166" s="10">
        <v>14</v>
      </c>
      <c r="Y166" s="10">
        <v>13</v>
      </c>
      <c r="Z166" s="10" t="s">
        <v>1982</v>
      </c>
      <c r="AA166" s="10" t="s">
        <v>994</v>
      </c>
      <c r="AB166" s="10">
        <v>9</v>
      </c>
      <c r="AC166" s="10">
        <v>10</v>
      </c>
      <c r="AD166" s="10" t="s">
        <v>1983</v>
      </c>
      <c r="AE166" s="10" t="s">
        <v>852</v>
      </c>
      <c r="AF166" s="10">
        <v>9</v>
      </c>
      <c r="AG166" s="10">
        <v>10</v>
      </c>
      <c r="AH166" s="10" t="s">
        <v>1982</v>
      </c>
      <c r="AI166" s="10" t="s">
        <v>995</v>
      </c>
      <c r="AJ166" s="10">
        <v>9</v>
      </c>
      <c r="AK166" s="10">
        <v>10</v>
      </c>
      <c r="AL166" s="10" t="s">
        <v>934</v>
      </c>
      <c r="AM166" s="14"/>
    </row>
    <row r="167" spans="1:108" s="7" customFormat="1" ht="15" customHeight="1" x14ac:dyDescent="0.3">
      <c r="A167" s="9">
        <v>166</v>
      </c>
      <c r="B167" s="10" t="s">
        <v>613</v>
      </c>
      <c r="C167" s="11"/>
      <c r="D167" s="12" t="s">
        <v>2039</v>
      </c>
      <c r="E167" s="12" t="s">
        <v>1584</v>
      </c>
      <c r="F167" s="12" t="s">
        <v>2049</v>
      </c>
      <c r="G167" s="12" t="s">
        <v>2050</v>
      </c>
      <c r="H167" s="10" t="s">
        <v>299</v>
      </c>
      <c r="I167" s="10" t="s">
        <v>1558</v>
      </c>
      <c r="J167" s="64" t="s">
        <v>1833</v>
      </c>
      <c r="K167" s="64" t="s">
        <v>1536</v>
      </c>
      <c r="L167" s="64" t="s">
        <v>617</v>
      </c>
      <c r="M167" s="64" t="s">
        <v>993</v>
      </c>
      <c r="N167" s="64">
        <v>6</v>
      </c>
      <c r="O167" s="64" t="s">
        <v>20</v>
      </c>
      <c r="P167" s="64">
        <v>11</v>
      </c>
      <c r="Q167" s="64">
        <v>12</v>
      </c>
      <c r="R167" s="64" t="s">
        <v>619</v>
      </c>
      <c r="S167" s="10" t="s">
        <v>1982</v>
      </c>
      <c r="T167" s="10" t="s">
        <v>707</v>
      </c>
      <c r="U167" s="10">
        <v>9</v>
      </c>
      <c r="V167" s="10">
        <v>5</v>
      </c>
      <c r="W167" s="10">
        <v>1</v>
      </c>
      <c r="X167" s="10">
        <v>14</v>
      </c>
      <c r="Y167" s="10">
        <v>13</v>
      </c>
      <c r="Z167" s="10" t="s">
        <v>1982</v>
      </c>
      <c r="AA167" s="10" t="s">
        <v>994</v>
      </c>
      <c r="AB167" s="10">
        <v>11</v>
      </c>
      <c r="AC167" s="10">
        <v>12</v>
      </c>
      <c r="AD167" s="10" t="s">
        <v>1983</v>
      </c>
      <c r="AE167" s="10" t="s">
        <v>852</v>
      </c>
      <c r="AF167" s="10">
        <v>11</v>
      </c>
      <c r="AG167" s="10">
        <v>12</v>
      </c>
      <c r="AH167" s="10" t="s">
        <v>1982</v>
      </c>
      <c r="AI167" s="10" t="s">
        <v>995</v>
      </c>
      <c r="AJ167" s="10">
        <v>11</v>
      </c>
      <c r="AK167" s="10">
        <v>12</v>
      </c>
      <c r="AL167" s="10" t="s">
        <v>934</v>
      </c>
      <c r="AM167" s="14"/>
    </row>
    <row r="168" spans="1:108" s="7" customFormat="1" ht="15" customHeight="1" x14ac:dyDescent="0.3">
      <c r="A168" s="9">
        <v>167</v>
      </c>
      <c r="B168" s="10" t="s">
        <v>613</v>
      </c>
      <c r="C168" s="11"/>
      <c r="D168" s="12" t="s">
        <v>2039</v>
      </c>
      <c r="E168" s="12" t="s">
        <v>1584</v>
      </c>
      <c r="F168" s="12" t="s">
        <v>2051</v>
      </c>
      <c r="G168" s="12" t="s">
        <v>2052</v>
      </c>
      <c r="H168" s="10" t="s">
        <v>299</v>
      </c>
      <c r="I168" s="10" t="s">
        <v>1558</v>
      </c>
      <c r="J168" s="64" t="s">
        <v>1833</v>
      </c>
      <c r="K168" s="64" t="s">
        <v>1536</v>
      </c>
      <c r="L168" s="64" t="s">
        <v>617</v>
      </c>
      <c r="M168" s="64" t="s">
        <v>993</v>
      </c>
      <c r="N168" s="64">
        <v>7</v>
      </c>
      <c r="O168" s="64" t="s">
        <v>20</v>
      </c>
      <c r="P168" s="64">
        <v>13</v>
      </c>
      <c r="Q168" s="64">
        <v>14</v>
      </c>
      <c r="R168" s="64" t="s">
        <v>619</v>
      </c>
      <c r="S168" s="10" t="s">
        <v>1982</v>
      </c>
      <c r="T168" s="10" t="s">
        <v>710</v>
      </c>
      <c r="U168" s="10">
        <v>9</v>
      </c>
      <c r="V168" s="10">
        <v>5</v>
      </c>
      <c r="W168" s="10">
        <v>1</v>
      </c>
      <c r="X168" s="10">
        <v>14</v>
      </c>
      <c r="Y168" s="10">
        <v>13</v>
      </c>
      <c r="Z168" s="10" t="s">
        <v>1982</v>
      </c>
      <c r="AA168" s="10" t="s">
        <v>994</v>
      </c>
      <c r="AB168" s="10">
        <v>13</v>
      </c>
      <c r="AC168" s="10">
        <v>14</v>
      </c>
      <c r="AD168" s="10" t="s">
        <v>1983</v>
      </c>
      <c r="AE168" s="10" t="s">
        <v>852</v>
      </c>
      <c r="AF168" s="10">
        <v>13</v>
      </c>
      <c r="AG168" s="10">
        <v>14</v>
      </c>
      <c r="AH168" s="10" t="s">
        <v>1982</v>
      </c>
      <c r="AI168" s="10" t="s">
        <v>995</v>
      </c>
      <c r="AJ168" s="10">
        <v>13</v>
      </c>
      <c r="AK168" s="10">
        <v>14</v>
      </c>
      <c r="AL168" s="10" t="s">
        <v>934</v>
      </c>
      <c r="AM168" s="14"/>
    </row>
    <row r="169" spans="1:108" s="7" customFormat="1" ht="15" customHeight="1" x14ac:dyDescent="0.3">
      <c r="A169" s="9">
        <v>168</v>
      </c>
      <c r="B169" s="10" t="s">
        <v>613</v>
      </c>
      <c r="C169" s="11"/>
      <c r="D169" s="12" t="s">
        <v>2039</v>
      </c>
      <c r="E169" s="12" t="s">
        <v>1584</v>
      </c>
      <c r="F169" s="12" t="s">
        <v>2053</v>
      </c>
      <c r="G169" s="12" t="s">
        <v>2054</v>
      </c>
      <c r="H169" s="10" t="s">
        <v>299</v>
      </c>
      <c r="I169" s="10" t="s">
        <v>1558</v>
      </c>
      <c r="J169" s="64" t="s">
        <v>1833</v>
      </c>
      <c r="K169" s="64" t="s">
        <v>1536</v>
      </c>
      <c r="L169" s="64" t="s">
        <v>617</v>
      </c>
      <c r="M169" s="64" t="s">
        <v>993</v>
      </c>
      <c r="N169" s="64">
        <v>8</v>
      </c>
      <c r="O169" s="64" t="s">
        <v>20</v>
      </c>
      <c r="P169" s="64">
        <v>15</v>
      </c>
      <c r="Q169" s="64">
        <v>16</v>
      </c>
      <c r="R169" s="64" t="s">
        <v>619</v>
      </c>
      <c r="S169" s="10" t="s">
        <v>1982</v>
      </c>
      <c r="T169" s="10" t="s">
        <v>713</v>
      </c>
      <c r="U169" s="10">
        <v>9</v>
      </c>
      <c r="V169" s="10">
        <v>5</v>
      </c>
      <c r="W169" s="10">
        <v>1</v>
      </c>
      <c r="X169" s="10">
        <v>14</v>
      </c>
      <c r="Y169" s="10">
        <v>13</v>
      </c>
      <c r="Z169" s="10" t="s">
        <v>1982</v>
      </c>
      <c r="AA169" s="10" t="s">
        <v>994</v>
      </c>
      <c r="AB169" s="10">
        <v>15</v>
      </c>
      <c r="AC169" s="10">
        <v>16</v>
      </c>
      <c r="AD169" s="10" t="s">
        <v>1983</v>
      </c>
      <c r="AE169" s="10" t="s">
        <v>852</v>
      </c>
      <c r="AF169" s="10">
        <v>15</v>
      </c>
      <c r="AG169" s="10">
        <v>16</v>
      </c>
      <c r="AH169" s="10" t="s">
        <v>1982</v>
      </c>
      <c r="AI169" s="10" t="s">
        <v>995</v>
      </c>
      <c r="AJ169" s="10">
        <v>15</v>
      </c>
      <c r="AK169" s="10">
        <v>16</v>
      </c>
      <c r="AL169" s="10" t="s">
        <v>934</v>
      </c>
      <c r="AM169" s="14"/>
    </row>
    <row r="170" spans="1:108" s="7" customFormat="1" ht="15" customHeight="1" x14ac:dyDescent="0.3">
      <c r="A170" s="9">
        <v>169</v>
      </c>
      <c r="B170" s="10" t="s">
        <v>613</v>
      </c>
      <c r="C170" s="11"/>
      <c r="D170" s="12" t="s">
        <v>2039</v>
      </c>
      <c r="E170" s="12" t="s">
        <v>1556</v>
      </c>
      <c r="F170" s="12" t="s">
        <v>2055</v>
      </c>
      <c r="G170" s="34" t="s">
        <v>2056</v>
      </c>
      <c r="H170" s="10" t="s">
        <v>299</v>
      </c>
      <c r="I170" s="10"/>
      <c r="J170" s="64" t="s">
        <v>1833</v>
      </c>
      <c r="K170" s="64" t="s">
        <v>1536</v>
      </c>
      <c r="L170" s="64" t="s">
        <v>617</v>
      </c>
      <c r="M170" s="64" t="s">
        <v>993</v>
      </c>
      <c r="N170" s="64">
        <v>9</v>
      </c>
      <c r="O170" s="64" t="s">
        <v>20</v>
      </c>
      <c r="P170" s="64">
        <v>17</v>
      </c>
      <c r="Q170" s="64">
        <v>18</v>
      </c>
      <c r="R170" s="64" t="s">
        <v>619</v>
      </c>
      <c r="S170" s="10" t="s">
        <v>1982</v>
      </c>
      <c r="T170" s="10" t="s">
        <v>716</v>
      </c>
      <c r="U170" s="10">
        <v>9</v>
      </c>
      <c r="V170" s="10">
        <v>5</v>
      </c>
      <c r="W170" s="10">
        <v>1</v>
      </c>
      <c r="X170" s="10">
        <v>14</v>
      </c>
      <c r="Y170" s="10">
        <v>13</v>
      </c>
      <c r="Z170" s="10" t="s">
        <v>1982</v>
      </c>
      <c r="AA170" s="10" t="s">
        <v>994</v>
      </c>
      <c r="AB170" s="10">
        <v>17</v>
      </c>
      <c r="AC170" s="10">
        <v>18</v>
      </c>
      <c r="AD170" s="10" t="s">
        <v>1983</v>
      </c>
      <c r="AE170" s="10" t="s">
        <v>852</v>
      </c>
      <c r="AF170" s="10">
        <v>17</v>
      </c>
      <c r="AG170" s="10">
        <v>18</v>
      </c>
      <c r="AH170" s="10" t="s">
        <v>1982</v>
      </c>
      <c r="AI170" s="10" t="s">
        <v>995</v>
      </c>
      <c r="AJ170" s="10">
        <v>17</v>
      </c>
      <c r="AK170" s="10">
        <v>18</v>
      </c>
      <c r="AL170" s="10" t="s">
        <v>934</v>
      </c>
      <c r="AM170" s="14"/>
    </row>
    <row r="171" spans="1:108" s="7" customFormat="1" ht="15" customHeight="1" x14ac:dyDescent="0.3">
      <c r="A171" s="9">
        <v>170</v>
      </c>
      <c r="B171" s="10" t="s">
        <v>613</v>
      </c>
      <c r="C171" s="11"/>
      <c r="D171" s="12" t="s">
        <v>2039</v>
      </c>
      <c r="E171" s="12" t="s">
        <v>1556</v>
      </c>
      <c r="F171" s="12" t="s">
        <v>2057</v>
      </c>
      <c r="G171" s="34" t="s">
        <v>2058</v>
      </c>
      <c r="H171" s="10" t="s">
        <v>299</v>
      </c>
      <c r="I171" s="10"/>
      <c r="J171" s="64" t="s">
        <v>1833</v>
      </c>
      <c r="K171" s="64" t="s">
        <v>1536</v>
      </c>
      <c r="L171" s="64" t="s">
        <v>617</v>
      </c>
      <c r="M171" s="64" t="s">
        <v>993</v>
      </c>
      <c r="N171" s="64">
        <v>10</v>
      </c>
      <c r="O171" s="64" t="s">
        <v>20</v>
      </c>
      <c r="P171" s="64">
        <v>19</v>
      </c>
      <c r="Q171" s="64">
        <v>20</v>
      </c>
      <c r="R171" s="64" t="s">
        <v>619</v>
      </c>
      <c r="S171" s="10" t="s">
        <v>1982</v>
      </c>
      <c r="T171" s="10" t="s">
        <v>719</v>
      </c>
      <c r="U171" s="10">
        <v>9</v>
      </c>
      <c r="V171" s="10">
        <v>5</v>
      </c>
      <c r="W171" s="10">
        <v>1</v>
      </c>
      <c r="X171" s="10">
        <v>14</v>
      </c>
      <c r="Y171" s="10">
        <v>13</v>
      </c>
      <c r="Z171" s="10" t="s">
        <v>1982</v>
      </c>
      <c r="AA171" s="10" t="s">
        <v>994</v>
      </c>
      <c r="AB171" s="10">
        <v>19</v>
      </c>
      <c r="AC171" s="10">
        <v>20</v>
      </c>
      <c r="AD171" s="10" t="s">
        <v>1983</v>
      </c>
      <c r="AE171" s="10" t="s">
        <v>852</v>
      </c>
      <c r="AF171" s="10">
        <v>19</v>
      </c>
      <c r="AG171" s="10">
        <v>20</v>
      </c>
      <c r="AH171" s="10" t="s">
        <v>1982</v>
      </c>
      <c r="AI171" s="10" t="s">
        <v>995</v>
      </c>
      <c r="AJ171" s="10">
        <v>19</v>
      </c>
      <c r="AK171" s="10">
        <v>20</v>
      </c>
      <c r="AL171" s="10" t="s">
        <v>934</v>
      </c>
      <c r="AM171" s="14"/>
    </row>
    <row r="172" spans="1:108" s="7" customFormat="1" ht="15" customHeight="1" x14ac:dyDescent="0.3">
      <c r="A172" s="9">
        <v>171</v>
      </c>
      <c r="B172" s="10" t="s">
        <v>613</v>
      </c>
      <c r="C172" s="11"/>
      <c r="D172" s="12" t="s">
        <v>2039</v>
      </c>
      <c r="E172" s="10" t="s">
        <v>1532</v>
      </c>
      <c r="F172" s="63" t="s">
        <v>2059</v>
      </c>
      <c r="G172" s="63" t="s">
        <v>2060</v>
      </c>
      <c r="H172" s="10" t="s">
        <v>299</v>
      </c>
      <c r="I172" s="10"/>
      <c r="J172" s="64" t="s">
        <v>1833</v>
      </c>
      <c r="K172" s="64" t="s">
        <v>1536</v>
      </c>
      <c r="L172" s="64" t="s">
        <v>617</v>
      </c>
      <c r="M172" s="64" t="s">
        <v>993</v>
      </c>
      <c r="N172" s="64">
        <v>11</v>
      </c>
      <c r="O172" s="64" t="s">
        <v>20</v>
      </c>
      <c r="P172" s="64">
        <v>21</v>
      </c>
      <c r="Q172" s="64">
        <v>22</v>
      </c>
      <c r="R172" s="64" t="s">
        <v>619</v>
      </c>
      <c r="S172" s="10" t="s">
        <v>1982</v>
      </c>
      <c r="T172" s="10" t="s">
        <v>721</v>
      </c>
      <c r="U172" s="10">
        <v>9</v>
      </c>
      <c r="V172" s="10">
        <v>5</v>
      </c>
      <c r="W172" s="10">
        <v>1</v>
      </c>
      <c r="X172" s="10">
        <v>14</v>
      </c>
      <c r="Y172" s="10">
        <v>13</v>
      </c>
      <c r="Z172" s="10" t="s">
        <v>1982</v>
      </c>
      <c r="AA172" s="10" t="s">
        <v>994</v>
      </c>
      <c r="AB172" s="10">
        <v>21</v>
      </c>
      <c r="AC172" s="10">
        <v>22</v>
      </c>
      <c r="AD172" s="10" t="s">
        <v>1983</v>
      </c>
      <c r="AE172" s="10" t="s">
        <v>852</v>
      </c>
      <c r="AF172" s="10">
        <v>21</v>
      </c>
      <c r="AG172" s="10">
        <v>22</v>
      </c>
      <c r="AH172" s="10" t="s">
        <v>1982</v>
      </c>
      <c r="AI172" s="10" t="s">
        <v>995</v>
      </c>
      <c r="AJ172" s="10">
        <v>21</v>
      </c>
      <c r="AK172" s="10">
        <v>22</v>
      </c>
      <c r="AL172" s="10" t="s">
        <v>934</v>
      </c>
      <c r="AM172" s="14"/>
    </row>
    <row r="173" spans="1:108" s="7" customFormat="1" ht="15" customHeight="1" x14ac:dyDescent="0.3">
      <c r="A173" s="9">
        <v>172</v>
      </c>
      <c r="B173" s="10" t="s">
        <v>613</v>
      </c>
      <c r="C173" s="11"/>
      <c r="D173" s="12" t="s">
        <v>2039</v>
      </c>
      <c r="E173" s="12" t="s">
        <v>1556</v>
      </c>
      <c r="F173" s="63" t="s">
        <v>2061</v>
      </c>
      <c r="G173" s="69" t="s">
        <v>2062</v>
      </c>
      <c r="H173" s="10" t="s">
        <v>299</v>
      </c>
      <c r="I173" s="10" t="s">
        <v>1558</v>
      </c>
      <c r="J173" s="64" t="s">
        <v>1833</v>
      </c>
      <c r="K173" s="64" t="s">
        <v>1536</v>
      </c>
      <c r="L173" s="64" t="s">
        <v>617</v>
      </c>
      <c r="M173" s="64" t="s">
        <v>993</v>
      </c>
      <c r="N173" s="64">
        <v>12</v>
      </c>
      <c r="O173" s="64" t="s">
        <v>20</v>
      </c>
      <c r="P173" s="64">
        <v>23</v>
      </c>
      <c r="Q173" s="64">
        <v>24</v>
      </c>
      <c r="R173" s="64" t="s">
        <v>619</v>
      </c>
      <c r="S173" s="10" t="s">
        <v>1982</v>
      </c>
      <c r="T173" s="10" t="s">
        <v>723</v>
      </c>
      <c r="U173" s="10">
        <v>9</v>
      </c>
      <c r="V173" s="10">
        <v>5</v>
      </c>
      <c r="W173" s="10">
        <v>1</v>
      </c>
      <c r="X173" s="10">
        <v>14</v>
      </c>
      <c r="Y173" s="10">
        <v>13</v>
      </c>
      <c r="Z173" s="10" t="s">
        <v>1982</v>
      </c>
      <c r="AA173" s="10" t="s">
        <v>994</v>
      </c>
      <c r="AB173" s="10">
        <v>23</v>
      </c>
      <c r="AC173" s="10">
        <v>24</v>
      </c>
      <c r="AD173" s="10" t="s">
        <v>1983</v>
      </c>
      <c r="AE173" s="10" t="s">
        <v>852</v>
      </c>
      <c r="AF173" s="10">
        <v>23</v>
      </c>
      <c r="AG173" s="10">
        <v>24</v>
      </c>
      <c r="AH173" s="10" t="s">
        <v>1982</v>
      </c>
      <c r="AI173" s="10" t="s">
        <v>995</v>
      </c>
      <c r="AJ173" s="10">
        <v>23</v>
      </c>
      <c r="AK173" s="10">
        <v>24</v>
      </c>
      <c r="AL173" s="10" t="s">
        <v>934</v>
      </c>
      <c r="AM173" s="14"/>
    </row>
    <row r="174" spans="1:108" s="7" customFormat="1" ht="15" customHeight="1" x14ac:dyDescent="0.3">
      <c r="A174" s="9">
        <v>173</v>
      </c>
      <c r="B174" s="10" t="s">
        <v>613</v>
      </c>
      <c r="C174" s="11"/>
      <c r="D174" s="12" t="s">
        <v>2039</v>
      </c>
      <c r="E174" s="12" t="s">
        <v>1556</v>
      </c>
      <c r="F174" s="63" t="s">
        <v>2063</v>
      </c>
      <c r="G174" s="69" t="s">
        <v>2064</v>
      </c>
      <c r="H174" s="10" t="s">
        <v>299</v>
      </c>
      <c r="I174" s="10" t="s">
        <v>1558</v>
      </c>
      <c r="J174" s="64" t="s">
        <v>1833</v>
      </c>
      <c r="K174" s="64" t="s">
        <v>1536</v>
      </c>
      <c r="L174" s="64" t="s">
        <v>617</v>
      </c>
      <c r="M174" s="64" t="s">
        <v>993</v>
      </c>
      <c r="N174" s="64">
        <v>13</v>
      </c>
      <c r="O174" s="64" t="s">
        <v>20</v>
      </c>
      <c r="P174" s="64">
        <v>25</v>
      </c>
      <c r="Q174" s="64">
        <v>26</v>
      </c>
      <c r="R174" s="64" t="s">
        <v>619</v>
      </c>
      <c r="S174" s="10" t="s">
        <v>1982</v>
      </c>
      <c r="T174" s="10" t="s">
        <v>725</v>
      </c>
      <c r="U174" s="10">
        <v>9</v>
      </c>
      <c r="V174" s="10">
        <v>5</v>
      </c>
      <c r="W174" s="10">
        <v>1</v>
      </c>
      <c r="X174" s="10">
        <v>14</v>
      </c>
      <c r="Y174" s="10">
        <v>13</v>
      </c>
      <c r="Z174" s="10" t="s">
        <v>1982</v>
      </c>
      <c r="AA174" s="10" t="s">
        <v>994</v>
      </c>
      <c r="AB174" s="10">
        <v>25</v>
      </c>
      <c r="AC174" s="10">
        <v>26</v>
      </c>
      <c r="AD174" s="10" t="s">
        <v>1983</v>
      </c>
      <c r="AE174" s="10" t="s">
        <v>852</v>
      </c>
      <c r="AF174" s="10">
        <v>25</v>
      </c>
      <c r="AG174" s="10">
        <v>26</v>
      </c>
      <c r="AH174" s="10" t="s">
        <v>1982</v>
      </c>
      <c r="AI174" s="10" t="s">
        <v>995</v>
      </c>
      <c r="AJ174" s="10">
        <v>25</v>
      </c>
      <c r="AK174" s="10">
        <v>26</v>
      </c>
      <c r="AL174" s="10" t="s">
        <v>934</v>
      </c>
      <c r="AM174" s="14"/>
    </row>
    <row r="175" spans="1:108" s="38" customFormat="1" ht="15" customHeight="1" x14ac:dyDescent="0.3">
      <c r="A175" s="35">
        <v>174</v>
      </c>
      <c r="B175" s="36" t="s">
        <v>613</v>
      </c>
      <c r="C175" s="11"/>
      <c r="D175" s="34" t="s">
        <v>2039</v>
      </c>
      <c r="E175" s="34" t="s">
        <v>98</v>
      </c>
      <c r="F175" s="34" t="s">
        <v>98</v>
      </c>
      <c r="G175" s="34" t="s">
        <v>1846</v>
      </c>
      <c r="H175" s="36" t="s">
        <v>299</v>
      </c>
      <c r="I175" s="36" t="s">
        <v>1534</v>
      </c>
      <c r="J175" s="70" t="s">
        <v>1833</v>
      </c>
      <c r="K175" s="70" t="s">
        <v>1536</v>
      </c>
      <c r="L175" s="70" t="s">
        <v>617</v>
      </c>
      <c r="M175" s="70" t="s">
        <v>993</v>
      </c>
      <c r="N175" s="70">
        <v>14</v>
      </c>
      <c r="O175" s="70" t="s">
        <v>20</v>
      </c>
      <c r="P175" s="70">
        <v>27</v>
      </c>
      <c r="Q175" s="70">
        <v>28</v>
      </c>
      <c r="R175" s="70" t="s">
        <v>619</v>
      </c>
      <c r="S175" s="36" t="s">
        <v>1982</v>
      </c>
      <c r="T175" s="36" t="s">
        <v>727</v>
      </c>
      <c r="U175" s="36">
        <v>9</v>
      </c>
      <c r="V175" s="36">
        <v>5</v>
      </c>
      <c r="W175" s="36">
        <v>1</v>
      </c>
      <c r="X175" s="36">
        <v>14</v>
      </c>
      <c r="Y175" s="36">
        <v>13</v>
      </c>
      <c r="Z175" s="36" t="s">
        <v>1982</v>
      </c>
      <c r="AA175" s="36" t="s">
        <v>994</v>
      </c>
      <c r="AB175" s="36">
        <v>27</v>
      </c>
      <c r="AC175" s="36">
        <v>28</v>
      </c>
      <c r="AD175" s="36" t="s">
        <v>1983</v>
      </c>
      <c r="AE175" s="36" t="s">
        <v>852</v>
      </c>
      <c r="AF175" s="36">
        <v>27</v>
      </c>
      <c r="AG175" s="36">
        <v>28</v>
      </c>
      <c r="AH175" s="36" t="s">
        <v>1982</v>
      </c>
      <c r="AI175" s="36" t="s">
        <v>995</v>
      </c>
      <c r="AJ175" s="36">
        <v>27</v>
      </c>
      <c r="AK175" s="36">
        <v>28</v>
      </c>
      <c r="AL175" s="36" t="s">
        <v>934</v>
      </c>
      <c r="AM175" s="37"/>
    </row>
    <row r="176" spans="1:108" s="38" customFormat="1" ht="15" customHeight="1" x14ac:dyDescent="0.3">
      <c r="A176" s="35">
        <v>175</v>
      </c>
      <c r="B176" s="36" t="s">
        <v>613</v>
      </c>
      <c r="C176" s="11"/>
      <c r="D176" s="34" t="s">
        <v>2039</v>
      </c>
      <c r="E176" s="34" t="s">
        <v>98</v>
      </c>
      <c r="F176" s="34" t="s">
        <v>98</v>
      </c>
      <c r="G176" s="34" t="s">
        <v>2065</v>
      </c>
      <c r="H176" s="36" t="s">
        <v>299</v>
      </c>
      <c r="I176" s="36" t="s">
        <v>1558</v>
      </c>
      <c r="J176" s="70" t="s">
        <v>1833</v>
      </c>
      <c r="K176" s="70" t="s">
        <v>1536</v>
      </c>
      <c r="L176" s="70" t="s">
        <v>617</v>
      </c>
      <c r="M176" s="70" t="s">
        <v>993</v>
      </c>
      <c r="N176" s="70">
        <v>15</v>
      </c>
      <c r="O176" s="70" t="s">
        <v>20</v>
      </c>
      <c r="P176" s="70">
        <v>29</v>
      </c>
      <c r="Q176" s="70">
        <v>30</v>
      </c>
      <c r="R176" s="70" t="s">
        <v>619</v>
      </c>
      <c r="S176" s="36" t="s">
        <v>1982</v>
      </c>
      <c r="T176" s="36" t="s">
        <v>730</v>
      </c>
      <c r="U176" s="36">
        <v>9</v>
      </c>
      <c r="V176" s="36">
        <v>5</v>
      </c>
      <c r="W176" s="36">
        <v>1</v>
      </c>
      <c r="X176" s="36">
        <v>14</v>
      </c>
      <c r="Y176" s="36">
        <v>13</v>
      </c>
      <c r="Z176" s="36" t="s">
        <v>1982</v>
      </c>
      <c r="AA176" s="36" t="s">
        <v>994</v>
      </c>
      <c r="AB176" s="36">
        <v>29</v>
      </c>
      <c r="AC176" s="36">
        <v>30</v>
      </c>
      <c r="AD176" s="36" t="s">
        <v>1983</v>
      </c>
      <c r="AE176" s="36" t="s">
        <v>852</v>
      </c>
      <c r="AF176" s="36">
        <v>29</v>
      </c>
      <c r="AG176" s="36">
        <v>30</v>
      </c>
      <c r="AH176" s="36" t="s">
        <v>1982</v>
      </c>
      <c r="AI176" s="36" t="s">
        <v>995</v>
      </c>
      <c r="AJ176" s="36">
        <v>29</v>
      </c>
      <c r="AK176" s="36">
        <v>30</v>
      </c>
      <c r="AL176" s="36" t="s">
        <v>934</v>
      </c>
      <c r="AM176" s="37"/>
    </row>
    <row r="177" spans="1:39" s="38" customFormat="1" ht="15" customHeight="1" x14ac:dyDescent="0.3">
      <c r="A177" s="35">
        <v>176</v>
      </c>
      <c r="B177" s="36" t="s">
        <v>613</v>
      </c>
      <c r="C177" s="11"/>
      <c r="D177" s="34" t="s">
        <v>2039</v>
      </c>
      <c r="E177" s="34" t="s">
        <v>98</v>
      </c>
      <c r="F177" s="34" t="s">
        <v>98</v>
      </c>
      <c r="G177" s="34" t="s">
        <v>2066</v>
      </c>
      <c r="H177" s="36" t="s">
        <v>299</v>
      </c>
      <c r="I177" s="36"/>
      <c r="J177" s="70" t="s">
        <v>1833</v>
      </c>
      <c r="K177" s="70" t="s">
        <v>1536</v>
      </c>
      <c r="L177" s="70" t="s">
        <v>617</v>
      </c>
      <c r="M177" s="70" t="s">
        <v>993</v>
      </c>
      <c r="N177" s="70">
        <v>16</v>
      </c>
      <c r="O177" s="70" t="s">
        <v>20</v>
      </c>
      <c r="P177" s="70">
        <v>31</v>
      </c>
      <c r="Q177" s="70">
        <v>32</v>
      </c>
      <c r="R177" s="70" t="s">
        <v>619</v>
      </c>
      <c r="S177" s="36" t="s">
        <v>1982</v>
      </c>
      <c r="T177" s="36" t="s">
        <v>732</v>
      </c>
      <c r="U177" s="36">
        <v>9</v>
      </c>
      <c r="V177" s="36">
        <v>5</v>
      </c>
      <c r="W177" s="36">
        <v>1</v>
      </c>
      <c r="X177" s="36">
        <v>14</v>
      </c>
      <c r="Y177" s="36">
        <v>13</v>
      </c>
      <c r="Z177" s="36" t="s">
        <v>1982</v>
      </c>
      <c r="AA177" s="36" t="s">
        <v>994</v>
      </c>
      <c r="AB177" s="36">
        <v>31</v>
      </c>
      <c r="AC177" s="36">
        <v>32</v>
      </c>
      <c r="AD177" s="36" t="s">
        <v>1983</v>
      </c>
      <c r="AE177" s="36" t="s">
        <v>852</v>
      </c>
      <c r="AF177" s="36">
        <v>31</v>
      </c>
      <c r="AG177" s="36">
        <v>32</v>
      </c>
      <c r="AH177" s="36" t="s">
        <v>1982</v>
      </c>
      <c r="AI177" s="36" t="s">
        <v>995</v>
      </c>
      <c r="AJ177" s="36">
        <v>31</v>
      </c>
      <c r="AK177" s="36">
        <v>32</v>
      </c>
      <c r="AL177" s="36" t="s">
        <v>934</v>
      </c>
      <c r="AM177" s="37"/>
    </row>
    <row r="178" spans="1:39" s="38" customFormat="1" ht="15" customHeight="1" x14ac:dyDescent="0.3">
      <c r="A178" s="35">
        <v>177</v>
      </c>
      <c r="B178" s="36" t="s">
        <v>613</v>
      </c>
      <c r="C178" s="11"/>
      <c r="D178" s="34" t="s">
        <v>2039</v>
      </c>
      <c r="E178" s="34" t="s">
        <v>98</v>
      </c>
      <c r="F178" s="34" t="s">
        <v>98</v>
      </c>
      <c r="G178" s="34" t="s">
        <v>2067</v>
      </c>
      <c r="H178" s="36" t="s">
        <v>299</v>
      </c>
      <c r="I178" s="36"/>
      <c r="J178" s="70" t="s">
        <v>1833</v>
      </c>
      <c r="K178" s="70" t="s">
        <v>1536</v>
      </c>
      <c r="L178" s="70" t="s">
        <v>617</v>
      </c>
      <c r="M178" s="70" t="s">
        <v>993</v>
      </c>
      <c r="N178" s="70">
        <v>17</v>
      </c>
      <c r="O178" s="70" t="s">
        <v>21</v>
      </c>
      <c r="P178" s="70">
        <v>1</v>
      </c>
      <c r="Q178" s="70">
        <v>2</v>
      </c>
      <c r="R178" s="70" t="s">
        <v>619</v>
      </c>
      <c r="S178" s="36" t="s">
        <v>1982</v>
      </c>
      <c r="T178" s="36" t="s">
        <v>735</v>
      </c>
      <c r="U178" s="36">
        <v>9</v>
      </c>
      <c r="V178" s="36">
        <v>5</v>
      </c>
      <c r="W178" s="36">
        <v>1</v>
      </c>
      <c r="X178" s="36">
        <v>14</v>
      </c>
      <c r="Y178" s="36">
        <v>13</v>
      </c>
      <c r="Z178" s="36" t="s">
        <v>1982</v>
      </c>
      <c r="AA178" s="36" t="s">
        <v>994</v>
      </c>
      <c r="AB178" s="36">
        <v>33</v>
      </c>
      <c r="AC178" s="36">
        <v>34</v>
      </c>
      <c r="AD178" s="36" t="s">
        <v>1983</v>
      </c>
      <c r="AE178" s="36" t="s">
        <v>852</v>
      </c>
      <c r="AF178" s="36">
        <v>33</v>
      </c>
      <c r="AG178" s="36">
        <v>34</v>
      </c>
      <c r="AH178" s="36" t="s">
        <v>1982</v>
      </c>
      <c r="AI178" s="36" t="s">
        <v>995</v>
      </c>
      <c r="AJ178" s="36">
        <v>33</v>
      </c>
      <c r="AK178" s="36">
        <v>34</v>
      </c>
      <c r="AL178" s="36" t="s">
        <v>934</v>
      </c>
      <c r="AM178" s="37"/>
    </row>
    <row r="179" spans="1:39" s="7" customFormat="1" ht="15" customHeight="1" x14ac:dyDescent="0.3">
      <c r="A179" s="9">
        <v>178</v>
      </c>
      <c r="B179" s="10" t="s">
        <v>613</v>
      </c>
      <c r="C179" s="11"/>
      <c r="D179" s="12" t="s">
        <v>2039</v>
      </c>
      <c r="E179" s="12" t="s">
        <v>98</v>
      </c>
      <c r="F179" s="12"/>
      <c r="G179" s="12" t="s">
        <v>2068</v>
      </c>
      <c r="H179" s="10" t="s">
        <v>299</v>
      </c>
      <c r="I179" s="10"/>
      <c r="J179" s="64" t="s">
        <v>1833</v>
      </c>
      <c r="K179" s="64" t="s">
        <v>1536</v>
      </c>
      <c r="L179" s="64" t="s">
        <v>617</v>
      </c>
      <c r="M179" s="64" t="s">
        <v>993</v>
      </c>
      <c r="N179" s="64">
        <v>18</v>
      </c>
      <c r="O179" s="64" t="s">
        <v>21</v>
      </c>
      <c r="P179" s="64">
        <v>3</v>
      </c>
      <c r="Q179" s="64">
        <v>4</v>
      </c>
      <c r="R179" s="64" t="s">
        <v>619</v>
      </c>
      <c r="S179" s="10" t="s">
        <v>1982</v>
      </c>
      <c r="T179" s="10" t="s">
        <v>737</v>
      </c>
      <c r="U179" s="10">
        <v>9</v>
      </c>
      <c r="V179" s="10">
        <v>5</v>
      </c>
      <c r="W179" s="10">
        <v>1</v>
      </c>
      <c r="X179" s="10">
        <v>14</v>
      </c>
      <c r="Y179" s="10">
        <v>13</v>
      </c>
      <c r="Z179" s="10" t="s">
        <v>1982</v>
      </c>
      <c r="AA179" s="10" t="s">
        <v>994</v>
      </c>
      <c r="AB179" s="10">
        <v>35</v>
      </c>
      <c r="AC179" s="10">
        <v>36</v>
      </c>
      <c r="AD179" s="10" t="s">
        <v>1983</v>
      </c>
      <c r="AE179" s="10" t="s">
        <v>852</v>
      </c>
      <c r="AF179" s="10">
        <v>35</v>
      </c>
      <c r="AG179" s="10">
        <v>36</v>
      </c>
      <c r="AH179" s="10" t="s">
        <v>1982</v>
      </c>
      <c r="AI179" s="10" t="s">
        <v>995</v>
      </c>
      <c r="AJ179" s="10">
        <v>35</v>
      </c>
      <c r="AK179" s="10">
        <v>36</v>
      </c>
      <c r="AL179" s="10" t="s">
        <v>934</v>
      </c>
      <c r="AM179" s="14"/>
    </row>
    <row r="180" spans="1:39" s="38" customFormat="1" ht="15" customHeight="1" x14ac:dyDescent="0.3">
      <c r="A180" s="35">
        <v>179</v>
      </c>
      <c r="B180" s="36" t="s">
        <v>613</v>
      </c>
      <c r="C180" s="11"/>
      <c r="D180" s="34" t="s">
        <v>2039</v>
      </c>
      <c r="E180" s="34" t="s">
        <v>98</v>
      </c>
      <c r="F180" s="34" t="s">
        <v>98</v>
      </c>
      <c r="G180" s="34" t="s">
        <v>2069</v>
      </c>
      <c r="H180" s="36" t="s">
        <v>299</v>
      </c>
      <c r="I180" s="36"/>
      <c r="J180" s="70" t="s">
        <v>1833</v>
      </c>
      <c r="K180" s="70" t="s">
        <v>1536</v>
      </c>
      <c r="L180" s="70" t="s">
        <v>617</v>
      </c>
      <c r="M180" s="70" t="s">
        <v>993</v>
      </c>
      <c r="N180" s="70">
        <v>19</v>
      </c>
      <c r="O180" s="70" t="s">
        <v>21</v>
      </c>
      <c r="P180" s="70">
        <v>5</v>
      </c>
      <c r="Q180" s="70">
        <v>6</v>
      </c>
      <c r="R180" s="70" t="s">
        <v>619</v>
      </c>
      <c r="S180" s="36" t="s">
        <v>1982</v>
      </c>
      <c r="T180" s="36" t="s">
        <v>740</v>
      </c>
      <c r="U180" s="36">
        <v>9</v>
      </c>
      <c r="V180" s="36">
        <v>5</v>
      </c>
      <c r="W180" s="36">
        <v>1</v>
      </c>
      <c r="X180" s="36">
        <v>14</v>
      </c>
      <c r="Y180" s="36">
        <v>13</v>
      </c>
      <c r="Z180" s="36" t="s">
        <v>1982</v>
      </c>
      <c r="AA180" s="36" t="s">
        <v>994</v>
      </c>
      <c r="AB180" s="36">
        <v>37</v>
      </c>
      <c r="AC180" s="36">
        <v>38</v>
      </c>
      <c r="AD180" s="36" t="s">
        <v>1983</v>
      </c>
      <c r="AE180" s="36" t="s">
        <v>852</v>
      </c>
      <c r="AF180" s="36">
        <v>37</v>
      </c>
      <c r="AG180" s="36">
        <v>38</v>
      </c>
      <c r="AH180" s="36" t="s">
        <v>1982</v>
      </c>
      <c r="AI180" s="36" t="s">
        <v>995</v>
      </c>
      <c r="AJ180" s="36">
        <v>37</v>
      </c>
      <c r="AK180" s="36">
        <v>38</v>
      </c>
      <c r="AL180" s="36" t="s">
        <v>934</v>
      </c>
      <c r="AM180" s="37"/>
    </row>
    <row r="181" spans="1:39" s="38" customFormat="1" ht="15" customHeight="1" x14ac:dyDescent="0.3">
      <c r="A181" s="35">
        <v>180</v>
      </c>
      <c r="B181" s="36" t="s">
        <v>613</v>
      </c>
      <c r="C181" s="11"/>
      <c r="D181" s="34" t="s">
        <v>2039</v>
      </c>
      <c r="E181" s="34" t="s">
        <v>98</v>
      </c>
      <c r="F181" s="34" t="s">
        <v>98</v>
      </c>
      <c r="G181" s="34" t="s">
        <v>2070</v>
      </c>
      <c r="H181" s="36" t="s">
        <v>299</v>
      </c>
      <c r="I181" s="36"/>
      <c r="J181" s="70" t="s">
        <v>1833</v>
      </c>
      <c r="K181" s="70" t="s">
        <v>1536</v>
      </c>
      <c r="L181" s="70" t="s">
        <v>617</v>
      </c>
      <c r="M181" s="70" t="s">
        <v>993</v>
      </c>
      <c r="N181" s="70">
        <v>20</v>
      </c>
      <c r="O181" s="70" t="s">
        <v>21</v>
      </c>
      <c r="P181" s="70">
        <v>7</v>
      </c>
      <c r="Q181" s="70">
        <v>8</v>
      </c>
      <c r="R181" s="70" t="s">
        <v>619</v>
      </c>
      <c r="S181" s="36" t="s">
        <v>1982</v>
      </c>
      <c r="T181" s="36" t="s">
        <v>742</v>
      </c>
      <c r="U181" s="36">
        <v>9</v>
      </c>
      <c r="V181" s="36">
        <v>5</v>
      </c>
      <c r="W181" s="36">
        <v>1</v>
      </c>
      <c r="X181" s="36">
        <v>14</v>
      </c>
      <c r="Y181" s="36">
        <v>13</v>
      </c>
      <c r="Z181" s="36" t="s">
        <v>1982</v>
      </c>
      <c r="AA181" s="36" t="s">
        <v>994</v>
      </c>
      <c r="AB181" s="36">
        <v>39</v>
      </c>
      <c r="AC181" s="36">
        <v>40</v>
      </c>
      <c r="AD181" s="36" t="s">
        <v>1983</v>
      </c>
      <c r="AE181" s="36" t="s">
        <v>852</v>
      </c>
      <c r="AF181" s="36">
        <v>39</v>
      </c>
      <c r="AG181" s="36">
        <v>40</v>
      </c>
      <c r="AH181" s="36" t="s">
        <v>1982</v>
      </c>
      <c r="AI181" s="36" t="s">
        <v>995</v>
      </c>
      <c r="AJ181" s="36">
        <v>39</v>
      </c>
      <c r="AK181" s="36">
        <v>40</v>
      </c>
      <c r="AL181" s="36" t="s">
        <v>934</v>
      </c>
      <c r="AM181" s="37"/>
    </row>
    <row r="182" spans="1:39" s="38" customFormat="1" ht="15" customHeight="1" x14ac:dyDescent="0.3">
      <c r="A182" s="35">
        <v>181</v>
      </c>
      <c r="B182" s="36" t="s">
        <v>613</v>
      </c>
      <c r="C182" s="11"/>
      <c r="D182" s="34" t="s">
        <v>2039</v>
      </c>
      <c r="E182" s="34" t="s">
        <v>98</v>
      </c>
      <c r="F182" s="34" t="s">
        <v>98</v>
      </c>
      <c r="G182" s="34" t="s">
        <v>2071</v>
      </c>
      <c r="H182" s="36" t="s">
        <v>299</v>
      </c>
      <c r="I182" s="36"/>
      <c r="J182" s="70" t="s">
        <v>1833</v>
      </c>
      <c r="K182" s="70" t="s">
        <v>1536</v>
      </c>
      <c r="L182" s="70" t="s">
        <v>617</v>
      </c>
      <c r="M182" s="70" t="s">
        <v>993</v>
      </c>
      <c r="N182" s="70">
        <v>21</v>
      </c>
      <c r="O182" s="70" t="s">
        <v>21</v>
      </c>
      <c r="P182" s="70">
        <v>9</v>
      </c>
      <c r="Q182" s="70">
        <v>10</v>
      </c>
      <c r="R182" s="70" t="s">
        <v>619</v>
      </c>
      <c r="S182" s="36" t="s">
        <v>1982</v>
      </c>
      <c r="T182" s="36" t="s">
        <v>745</v>
      </c>
      <c r="U182" s="36">
        <v>9</v>
      </c>
      <c r="V182" s="36">
        <v>5</v>
      </c>
      <c r="W182" s="36">
        <v>1</v>
      </c>
      <c r="X182" s="36">
        <v>14</v>
      </c>
      <c r="Y182" s="36">
        <v>13</v>
      </c>
      <c r="Z182" s="36" t="s">
        <v>1982</v>
      </c>
      <c r="AA182" s="36" t="s">
        <v>994</v>
      </c>
      <c r="AB182" s="36">
        <v>41</v>
      </c>
      <c r="AC182" s="36">
        <v>42</v>
      </c>
      <c r="AD182" s="36" t="s">
        <v>1983</v>
      </c>
      <c r="AE182" s="36" t="s">
        <v>852</v>
      </c>
      <c r="AF182" s="36">
        <v>41</v>
      </c>
      <c r="AG182" s="36">
        <v>42</v>
      </c>
      <c r="AH182" s="36" t="s">
        <v>1982</v>
      </c>
      <c r="AI182" s="36" t="s">
        <v>995</v>
      </c>
      <c r="AJ182" s="36">
        <v>41</v>
      </c>
      <c r="AK182" s="36">
        <v>42</v>
      </c>
      <c r="AL182" s="36" t="s">
        <v>934</v>
      </c>
      <c r="AM182" s="37"/>
    </row>
    <row r="183" spans="1:39" s="38" customFormat="1" ht="15" customHeight="1" x14ac:dyDescent="0.3">
      <c r="A183" s="35">
        <v>182</v>
      </c>
      <c r="B183" s="36" t="s">
        <v>613</v>
      </c>
      <c r="C183" s="11"/>
      <c r="D183" s="34" t="s">
        <v>2039</v>
      </c>
      <c r="E183" s="34" t="s">
        <v>98</v>
      </c>
      <c r="F183" s="157">
        <v>1631</v>
      </c>
      <c r="G183" s="34" t="s">
        <v>2072</v>
      </c>
      <c r="H183" s="36" t="s">
        <v>299</v>
      </c>
      <c r="I183" s="36"/>
      <c r="J183" s="70" t="s">
        <v>1833</v>
      </c>
      <c r="K183" s="70" t="s">
        <v>1536</v>
      </c>
      <c r="L183" s="70" t="s">
        <v>617</v>
      </c>
      <c r="M183" s="70" t="s">
        <v>993</v>
      </c>
      <c r="N183" s="70">
        <v>22</v>
      </c>
      <c r="O183" s="70" t="s">
        <v>21</v>
      </c>
      <c r="P183" s="70">
        <v>11</v>
      </c>
      <c r="Q183" s="70">
        <v>12</v>
      </c>
      <c r="R183" s="70" t="s">
        <v>619</v>
      </c>
      <c r="S183" s="36" t="s">
        <v>1982</v>
      </c>
      <c r="T183" s="36" t="s">
        <v>747</v>
      </c>
      <c r="U183" s="36">
        <v>9</v>
      </c>
      <c r="V183" s="36">
        <v>5</v>
      </c>
      <c r="W183" s="36">
        <v>1</v>
      </c>
      <c r="X183" s="36">
        <v>14</v>
      </c>
      <c r="Y183" s="36">
        <v>13</v>
      </c>
      <c r="Z183" s="36" t="s">
        <v>1982</v>
      </c>
      <c r="AA183" s="36" t="s">
        <v>994</v>
      </c>
      <c r="AB183" s="36">
        <v>43</v>
      </c>
      <c r="AC183" s="36">
        <v>44</v>
      </c>
      <c r="AD183" s="36" t="s">
        <v>1983</v>
      </c>
      <c r="AE183" s="36" t="s">
        <v>852</v>
      </c>
      <c r="AF183" s="36">
        <v>43</v>
      </c>
      <c r="AG183" s="36">
        <v>44</v>
      </c>
      <c r="AH183" s="36" t="s">
        <v>1982</v>
      </c>
      <c r="AI183" s="36" t="s">
        <v>995</v>
      </c>
      <c r="AJ183" s="36">
        <v>43</v>
      </c>
      <c r="AK183" s="36">
        <v>44</v>
      </c>
      <c r="AL183" s="36" t="s">
        <v>934</v>
      </c>
      <c r="AM183" s="37"/>
    </row>
    <row r="184" spans="1:39" s="7" customFormat="1" ht="15" customHeight="1" x14ac:dyDescent="0.3">
      <c r="A184" s="9">
        <v>183</v>
      </c>
      <c r="B184" s="10" t="s">
        <v>613</v>
      </c>
      <c r="C184" s="11"/>
      <c r="D184" s="12" t="s">
        <v>2039</v>
      </c>
      <c r="E184" s="12" t="s">
        <v>98</v>
      </c>
      <c r="F184" s="12" t="s">
        <v>98</v>
      </c>
      <c r="G184" s="12"/>
      <c r="H184" s="10" t="s">
        <v>299</v>
      </c>
      <c r="I184" s="10"/>
      <c r="J184" s="64" t="s">
        <v>1833</v>
      </c>
      <c r="K184" s="64" t="s">
        <v>1536</v>
      </c>
      <c r="L184" s="64" t="s">
        <v>617</v>
      </c>
      <c r="M184" s="64" t="s">
        <v>993</v>
      </c>
      <c r="N184" s="64">
        <v>23</v>
      </c>
      <c r="O184" s="64" t="s">
        <v>21</v>
      </c>
      <c r="P184" s="64">
        <v>13</v>
      </c>
      <c r="Q184" s="64">
        <v>14</v>
      </c>
      <c r="R184" s="64" t="s">
        <v>619</v>
      </c>
      <c r="S184" s="10" t="s">
        <v>1982</v>
      </c>
      <c r="T184" s="10" t="s">
        <v>750</v>
      </c>
      <c r="U184" s="10">
        <v>9</v>
      </c>
      <c r="V184" s="10">
        <v>5</v>
      </c>
      <c r="W184" s="10">
        <v>1</v>
      </c>
      <c r="X184" s="10">
        <v>14</v>
      </c>
      <c r="Y184" s="10">
        <v>13</v>
      </c>
      <c r="Z184" s="10" t="s">
        <v>1982</v>
      </c>
      <c r="AA184" s="10" t="s">
        <v>994</v>
      </c>
      <c r="AB184" s="10">
        <v>45</v>
      </c>
      <c r="AC184" s="10">
        <v>46</v>
      </c>
      <c r="AD184" s="10" t="s">
        <v>1983</v>
      </c>
      <c r="AE184" s="10" t="s">
        <v>852</v>
      </c>
      <c r="AF184" s="10">
        <v>45</v>
      </c>
      <c r="AG184" s="10">
        <v>46</v>
      </c>
      <c r="AH184" s="10" t="s">
        <v>1982</v>
      </c>
      <c r="AI184" s="10" t="s">
        <v>995</v>
      </c>
      <c r="AJ184" s="10">
        <v>45</v>
      </c>
      <c r="AK184" s="10">
        <v>46</v>
      </c>
      <c r="AL184" s="10" t="s">
        <v>934</v>
      </c>
      <c r="AM184" s="14"/>
    </row>
    <row r="185" spans="1:39" s="7" customFormat="1" ht="15" customHeight="1" x14ac:dyDescent="0.3">
      <c r="A185" s="9">
        <v>184</v>
      </c>
      <c r="B185" s="10" t="s">
        <v>613</v>
      </c>
      <c r="C185" s="11"/>
      <c r="D185" s="12" t="s">
        <v>2039</v>
      </c>
      <c r="E185" s="12" t="s">
        <v>98</v>
      </c>
      <c r="F185" s="12" t="s">
        <v>98</v>
      </c>
      <c r="G185" s="12" t="s">
        <v>98</v>
      </c>
      <c r="H185" s="10" t="s">
        <v>299</v>
      </c>
      <c r="I185" s="10"/>
      <c r="J185" s="64" t="s">
        <v>1833</v>
      </c>
      <c r="K185" s="64" t="s">
        <v>1536</v>
      </c>
      <c r="L185" s="64" t="s">
        <v>617</v>
      </c>
      <c r="M185" s="64" t="s">
        <v>993</v>
      </c>
      <c r="N185" s="64">
        <v>24</v>
      </c>
      <c r="O185" s="64" t="s">
        <v>21</v>
      </c>
      <c r="P185" s="64">
        <v>15</v>
      </c>
      <c r="Q185" s="64">
        <v>16</v>
      </c>
      <c r="R185" s="64" t="s">
        <v>619</v>
      </c>
      <c r="S185" s="10" t="s">
        <v>1982</v>
      </c>
      <c r="T185" s="10" t="s">
        <v>753</v>
      </c>
      <c r="U185" s="10">
        <v>9</v>
      </c>
      <c r="V185" s="10">
        <v>5</v>
      </c>
      <c r="W185" s="10">
        <v>1</v>
      </c>
      <c r="X185" s="10">
        <v>14</v>
      </c>
      <c r="Y185" s="10">
        <v>13</v>
      </c>
      <c r="Z185" s="10" t="s">
        <v>1982</v>
      </c>
      <c r="AA185" s="10" t="s">
        <v>994</v>
      </c>
      <c r="AB185" s="10">
        <v>47</v>
      </c>
      <c r="AC185" s="10">
        <v>48</v>
      </c>
      <c r="AD185" s="10" t="s">
        <v>1983</v>
      </c>
      <c r="AE185" s="10" t="s">
        <v>852</v>
      </c>
      <c r="AF185" s="10">
        <v>47</v>
      </c>
      <c r="AG185" s="10">
        <v>48</v>
      </c>
      <c r="AH185" s="10" t="s">
        <v>1982</v>
      </c>
      <c r="AI185" s="10" t="s">
        <v>995</v>
      </c>
      <c r="AJ185" s="10">
        <v>47</v>
      </c>
      <c r="AK185" s="10">
        <v>48</v>
      </c>
      <c r="AL185" s="10" t="s">
        <v>934</v>
      </c>
      <c r="AM185" s="14"/>
    </row>
    <row r="186" spans="1:39" s="7" customFormat="1" ht="15" customHeight="1" x14ac:dyDescent="0.3">
      <c r="A186" s="9">
        <v>185</v>
      </c>
      <c r="B186" s="10" t="s">
        <v>613</v>
      </c>
      <c r="C186" s="11"/>
      <c r="D186" s="12" t="s">
        <v>2039</v>
      </c>
      <c r="E186" s="12" t="s">
        <v>98</v>
      </c>
      <c r="F186" s="12" t="s">
        <v>98</v>
      </c>
      <c r="G186" s="12" t="s">
        <v>98</v>
      </c>
      <c r="H186" s="10" t="s">
        <v>299</v>
      </c>
      <c r="I186" s="10"/>
      <c r="J186" s="64" t="s">
        <v>1833</v>
      </c>
      <c r="K186" s="64" t="s">
        <v>1536</v>
      </c>
      <c r="L186" s="64" t="s">
        <v>617</v>
      </c>
      <c r="M186" s="64" t="s">
        <v>993</v>
      </c>
      <c r="N186" s="64">
        <v>25</v>
      </c>
      <c r="O186" s="64" t="s">
        <v>21</v>
      </c>
      <c r="P186" s="64">
        <v>17</v>
      </c>
      <c r="Q186" s="64">
        <v>18</v>
      </c>
      <c r="R186" s="64" t="s">
        <v>619</v>
      </c>
      <c r="S186" s="10" t="s">
        <v>1982</v>
      </c>
      <c r="T186" s="10" t="s">
        <v>756</v>
      </c>
      <c r="U186" s="10">
        <v>9</v>
      </c>
      <c r="V186" s="10">
        <v>5</v>
      </c>
      <c r="W186" s="10">
        <v>1</v>
      </c>
      <c r="X186" s="10">
        <v>14</v>
      </c>
      <c r="Y186" s="10">
        <v>13</v>
      </c>
      <c r="Z186" s="10" t="s">
        <v>1982</v>
      </c>
      <c r="AA186" s="10" t="s">
        <v>994</v>
      </c>
      <c r="AB186" s="10">
        <v>49</v>
      </c>
      <c r="AC186" s="10">
        <v>50</v>
      </c>
      <c r="AD186" s="10" t="s">
        <v>1983</v>
      </c>
      <c r="AE186" s="10" t="s">
        <v>852</v>
      </c>
      <c r="AF186" s="10">
        <v>49</v>
      </c>
      <c r="AG186" s="10">
        <v>50</v>
      </c>
      <c r="AH186" s="10" t="s">
        <v>1982</v>
      </c>
      <c r="AI186" s="10" t="s">
        <v>995</v>
      </c>
      <c r="AJ186" s="10">
        <v>49</v>
      </c>
      <c r="AK186" s="10">
        <v>50</v>
      </c>
      <c r="AL186" s="10" t="s">
        <v>934</v>
      </c>
      <c r="AM186" s="14"/>
    </row>
    <row r="187" spans="1:39" s="7" customFormat="1" ht="15" customHeight="1" x14ac:dyDescent="0.3">
      <c r="A187" s="9">
        <v>186</v>
      </c>
      <c r="B187" s="10" t="s">
        <v>613</v>
      </c>
      <c r="C187" s="11"/>
      <c r="D187" s="12" t="s">
        <v>2039</v>
      </c>
      <c r="E187" s="12" t="s">
        <v>98</v>
      </c>
      <c r="F187" s="12" t="s">
        <v>98</v>
      </c>
      <c r="G187" s="12" t="s">
        <v>98</v>
      </c>
      <c r="H187" s="10" t="s">
        <v>299</v>
      </c>
      <c r="I187" s="10"/>
      <c r="J187" s="64" t="s">
        <v>1833</v>
      </c>
      <c r="K187" s="64" t="s">
        <v>1536</v>
      </c>
      <c r="L187" s="64" t="s">
        <v>617</v>
      </c>
      <c r="M187" s="64" t="s">
        <v>993</v>
      </c>
      <c r="N187" s="64">
        <v>26</v>
      </c>
      <c r="O187" s="64" t="s">
        <v>21</v>
      </c>
      <c r="P187" s="64">
        <v>19</v>
      </c>
      <c r="Q187" s="64">
        <v>20</v>
      </c>
      <c r="R187" s="64" t="s">
        <v>619</v>
      </c>
      <c r="S187" s="10" t="s">
        <v>1982</v>
      </c>
      <c r="T187" s="10" t="s">
        <v>759</v>
      </c>
      <c r="U187" s="10">
        <v>9</v>
      </c>
      <c r="V187" s="10">
        <v>5</v>
      </c>
      <c r="W187" s="10">
        <v>1</v>
      </c>
      <c r="X187" s="10">
        <v>14</v>
      </c>
      <c r="Y187" s="10">
        <v>13</v>
      </c>
      <c r="Z187" s="10" t="s">
        <v>1982</v>
      </c>
      <c r="AA187" s="10" t="s">
        <v>994</v>
      </c>
      <c r="AB187" s="10">
        <v>51</v>
      </c>
      <c r="AC187" s="10">
        <v>52</v>
      </c>
      <c r="AD187" s="10" t="s">
        <v>1983</v>
      </c>
      <c r="AE187" s="10" t="s">
        <v>852</v>
      </c>
      <c r="AF187" s="10">
        <v>51</v>
      </c>
      <c r="AG187" s="10">
        <v>52</v>
      </c>
      <c r="AH187" s="10" t="s">
        <v>1982</v>
      </c>
      <c r="AI187" s="10" t="s">
        <v>995</v>
      </c>
      <c r="AJ187" s="10">
        <v>51</v>
      </c>
      <c r="AK187" s="10">
        <v>52</v>
      </c>
      <c r="AL187" s="10" t="s">
        <v>934</v>
      </c>
      <c r="AM187" s="14"/>
    </row>
    <row r="188" spans="1:39" s="7" customFormat="1" ht="15" customHeight="1" x14ac:dyDescent="0.3">
      <c r="A188" s="9">
        <v>187</v>
      </c>
      <c r="B188" s="10" t="s">
        <v>613</v>
      </c>
      <c r="C188" s="11"/>
      <c r="D188" s="12" t="s">
        <v>2039</v>
      </c>
      <c r="E188" s="12">
        <v>0</v>
      </c>
      <c r="F188" s="12" t="s">
        <v>2073</v>
      </c>
      <c r="G188" s="12" t="s">
        <v>1167</v>
      </c>
      <c r="H188" s="10" t="s">
        <v>299</v>
      </c>
      <c r="I188" s="10"/>
      <c r="J188" s="64" t="s">
        <v>1833</v>
      </c>
      <c r="K188" s="64" t="s">
        <v>1536</v>
      </c>
      <c r="L188" s="64" t="s">
        <v>617</v>
      </c>
      <c r="M188" s="64" t="s">
        <v>993</v>
      </c>
      <c r="N188" s="64">
        <v>27</v>
      </c>
      <c r="O188" s="64" t="s">
        <v>21</v>
      </c>
      <c r="P188" s="64">
        <v>21</v>
      </c>
      <c r="Q188" s="64">
        <v>22</v>
      </c>
      <c r="R188" s="64" t="s">
        <v>619</v>
      </c>
      <c r="S188" s="10" t="s">
        <v>1982</v>
      </c>
      <c r="T188" s="10" t="s">
        <v>762</v>
      </c>
      <c r="U188" s="10">
        <v>9</v>
      </c>
      <c r="V188" s="10">
        <v>5</v>
      </c>
      <c r="W188" s="10">
        <v>1</v>
      </c>
      <c r="X188" s="10">
        <v>14</v>
      </c>
      <c r="Y188" s="10">
        <v>13</v>
      </c>
      <c r="Z188" s="10" t="s">
        <v>1982</v>
      </c>
      <c r="AA188" s="10" t="s">
        <v>994</v>
      </c>
      <c r="AB188" s="10">
        <v>53</v>
      </c>
      <c r="AC188" s="10">
        <v>54</v>
      </c>
      <c r="AD188" s="10" t="s">
        <v>1983</v>
      </c>
      <c r="AE188" s="10" t="s">
        <v>852</v>
      </c>
      <c r="AF188" s="10">
        <v>53</v>
      </c>
      <c r="AG188" s="10">
        <v>54</v>
      </c>
      <c r="AH188" s="10" t="s">
        <v>1982</v>
      </c>
      <c r="AI188" s="10" t="s">
        <v>995</v>
      </c>
      <c r="AJ188" s="10">
        <v>53</v>
      </c>
      <c r="AK188" s="10">
        <v>54</v>
      </c>
      <c r="AL188" s="10" t="s">
        <v>934</v>
      </c>
      <c r="AM188" s="14"/>
    </row>
    <row r="189" spans="1:39" s="7" customFormat="1" ht="15" customHeight="1" x14ac:dyDescent="0.3">
      <c r="A189" s="9">
        <v>188</v>
      </c>
      <c r="B189" s="10" t="s">
        <v>613</v>
      </c>
      <c r="C189" s="11"/>
      <c r="D189" s="12" t="s">
        <v>2039</v>
      </c>
      <c r="E189" s="10" t="s">
        <v>1532</v>
      </c>
      <c r="F189" s="63" t="s">
        <v>2074</v>
      </c>
      <c r="G189" s="63" t="s">
        <v>2075</v>
      </c>
      <c r="H189" s="10" t="s">
        <v>299</v>
      </c>
      <c r="I189" s="10"/>
      <c r="J189" s="64" t="s">
        <v>1833</v>
      </c>
      <c r="K189" s="64" t="s">
        <v>1536</v>
      </c>
      <c r="L189" s="64" t="s">
        <v>617</v>
      </c>
      <c r="M189" s="64" t="s">
        <v>993</v>
      </c>
      <c r="N189" s="64">
        <v>28</v>
      </c>
      <c r="O189" s="64" t="s">
        <v>21</v>
      </c>
      <c r="P189" s="64">
        <v>23</v>
      </c>
      <c r="Q189" s="64">
        <v>24</v>
      </c>
      <c r="R189" s="64" t="s">
        <v>619</v>
      </c>
      <c r="S189" s="10" t="s">
        <v>1982</v>
      </c>
      <c r="T189" s="10" t="s">
        <v>765</v>
      </c>
      <c r="U189" s="10">
        <v>9</v>
      </c>
      <c r="V189" s="10">
        <v>5</v>
      </c>
      <c r="W189" s="10">
        <v>1</v>
      </c>
      <c r="X189" s="10">
        <v>14</v>
      </c>
      <c r="Y189" s="10">
        <v>13</v>
      </c>
      <c r="Z189" s="10" t="s">
        <v>1982</v>
      </c>
      <c r="AA189" s="10" t="s">
        <v>994</v>
      </c>
      <c r="AB189" s="10">
        <v>55</v>
      </c>
      <c r="AC189" s="10">
        <v>56</v>
      </c>
      <c r="AD189" s="10" t="s">
        <v>1983</v>
      </c>
      <c r="AE189" s="10" t="s">
        <v>852</v>
      </c>
      <c r="AF189" s="10">
        <v>55</v>
      </c>
      <c r="AG189" s="10">
        <v>56</v>
      </c>
      <c r="AH189" s="10" t="s">
        <v>1982</v>
      </c>
      <c r="AI189" s="10" t="s">
        <v>995</v>
      </c>
      <c r="AJ189" s="10">
        <v>55</v>
      </c>
      <c r="AK189" s="10">
        <v>56</v>
      </c>
      <c r="AL189" s="10" t="s">
        <v>934</v>
      </c>
      <c r="AM189" s="14"/>
    </row>
    <row r="190" spans="1:39" s="7" customFormat="1" ht="15" customHeight="1" x14ac:dyDescent="0.3">
      <c r="A190" s="9">
        <v>189</v>
      </c>
      <c r="B190" s="10" t="s">
        <v>613</v>
      </c>
      <c r="C190" s="11"/>
      <c r="D190" s="12" t="s">
        <v>2039</v>
      </c>
      <c r="E190" s="12" t="s">
        <v>165</v>
      </c>
      <c r="F190" s="12" t="s">
        <v>2076</v>
      </c>
      <c r="G190" s="12" t="s">
        <v>2077</v>
      </c>
      <c r="H190" s="10" t="s">
        <v>299</v>
      </c>
      <c r="I190" s="10" t="s">
        <v>1749</v>
      </c>
      <c r="J190" s="64" t="s">
        <v>1833</v>
      </c>
      <c r="K190" s="64" t="s">
        <v>1536</v>
      </c>
      <c r="L190" s="64" t="s">
        <v>617</v>
      </c>
      <c r="M190" s="64" t="s">
        <v>993</v>
      </c>
      <c r="N190" s="64">
        <v>29</v>
      </c>
      <c r="O190" s="64" t="s">
        <v>21</v>
      </c>
      <c r="P190" s="64">
        <v>25</v>
      </c>
      <c r="Q190" s="64">
        <v>26</v>
      </c>
      <c r="R190" s="64" t="s">
        <v>619</v>
      </c>
      <c r="S190" s="10" t="s">
        <v>1982</v>
      </c>
      <c r="T190" s="10" t="s">
        <v>768</v>
      </c>
      <c r="U190" s="10">
        <v>9</v>
      </c>
      <c r="V190" s="10">
        <v>5</v>
      </c>
      <c r="W190" s="10">
        <v>1</v>
      </c>
      <c r="X190" s="10">
        <v>14</v>
      </c>
      <c r="Y190" s="10">
        <v>13</v>
      </c>
      <c r="Z190" s="10" t="s">
        <v>1982</v>
      </c>
      <c r="AA190" s="10" t="s">
        <v>994</v>
      </c>
      <c r="AB190" s="10">
        <v>57</v>
      </c>
      <c r="AC190" s="10">
        <v>58</v>
      </c>
      <c r="AD190" s="10" t="s">
        <v>1983</v>
      </c>
      <c r="AE190" s="10" t="s">
        <v>852</v>
      </c>
      <c r="AF190" s="10">
        <v>57</v>
      </c>
      <c r="AG190" s="10">
        <v>58</v>
      </c>
      <c r="AH190" s="10" t="s">
        <v>1982</v>
      </c>
      <c r="AI190" s="10" t="s">
        <v>995</v>
      </c>
      <c r="AJ190" s="10">
        <v>57</v>
      </c>
      <c r="AK190" s="10">
        <v>58</v>
      </c>
      <c r="AL190" s="10" t="s">
        <v>934</v>
      </c>
      <c r="AM190" s="14"/>
    </row>
    <row r="191" spans="1:39" s="7" customFormat="1" ht="15" customHeight="1" x14ac:dyDescent="0.3">
      <c r="A191" s="9">
        <v>190</v>
      </c>
      <c r="B191" s="10" t="s">
        <v>613</v>
      </c>
      <c r="C191" s="11"/>
      <c r="D191" s="12" t="s">
        <v>2039</v>
      </c>
      <c r="E191" s="12" t="s">
        <v>165</v>
      </c>
      <c r="F191" s="12" t="s">
        <v>2078</v>
      </c>
      <c r="G191" s="12" t="s">
        <v>2079</v>
      </c>
      <c r="H191" s="10" t="s">
        <v>299</v>
      </c>
      <c r="I191" s="10" t="s">
        <v>1749</v>
      </c>
      <c r="J191" s="64" t="s">
        <v>1833</v>
      </c>
      <c r="K191" s="64" t="s">
        <v>1536</v>
      </c>
      <c r="L191" s="64" t="s">
        <v>617</v>
      </c>
      <c r="M191" s="64" t="s">
        <v>993</v>
      </c>
      <c r="N191" s="64">
        <v>30</v>
      </c>
      <c r="O191" s="64" t="s">
        <v>21</v>
      </c>
      <c r="P191" s="64">
        <v>27</v>
      </c>
      <c r="Q191" s="64">
        <v>28</v>
      </c>
      <c r="R191" s="64" t="s">
        <v>619</v>
      </c>
      <c r="S191" s="10" t="s">
        <v>1982</v>
      </c>
      <c r="T191" s="10" t="s">
        <v>770</v>
      </c>
      <c r="U191" s="10">
        <v>9</v>
      </c>
      <c r="V191" s="10">
        <v>5</v>
      </c>
      <c r="W191" s="10">
        <v>1</v>
      </c>
      <c r="X191" s="10">
        <v>14</v>
      </c>
      <c r="Y191" s="10">
        <v>13</v>
      </c>
      <c r="Z191" s="10" t="s">
        <v>1982</v>
      </c>
      <c r="AA191" s="10" t="s">
        <v>994</v>
      </c>
      <c r="AB191" s="10">
        <v>59</v>
      </c>
      <c r="AC191" s="10">
        <v>60</v>
      </c>
      <c r="AD191" s="10" t="s">
        <v>1983</v>
      </c>
      <c r="AE191" s="10" t="s">
        <v>852</v>
      </c>
      <c r="AF191" s="10">
        <v>59</v>
      </c>
      <c r="AG191" s="10">
        <v>60</v>
      </c>
      <c r="AH191" s="10" t="s">
        <v>1982</v>
      </c>
      <c r="AI191" s="10" t="s">
        <v>995</v>
      </c>
      <c r="AJ191" s="10">
        <v>59</v>
      </c>
      <c r="AK191" s="10">
        <v>60</v>
      </c>
      <c r="AL191" s="10" t="s">
        <v>934</v>
      </c>
      <c r="AM191" s="14"/>
    </row>
    <row r="192" spans="1:39" s="7" customFormat="1" ht="15" customHeight="1" x14ac:dyDescent="0.3">
      <c r="A192" s="9">
        <v>191</v>
      </c>
      <c r="B192" s="10" t="s">
        <v>613</v>
      </c>
      <c r="C192" s="11"/>
      <c r="D192" s="12" t="s">
        <v>2039</v>
      </c>
      <c r="E192" s="12" t="s">
        <v>98</v>
      </c>
      <c r="F192" s="12" t="s">
        <v>98</v>
      </c>
      <c r="G192" s="12" t="s">
        <v>98</v>
      </c>
      <c r="H192" s="10" t="s">
        <v>299</v>
      </c>
      <c r="I192" s="10"/>
      <c r="J192" s="64" t="s">
        <v>1833</v>
      </c>
      <c r="K192" s="64" t="s">
        <v>1536</v>
      </c>
      <c r="L192" s="64" t="s">
        <v>617</v>
      </c>
      <c r="M192" s="64" t="s">
        <v>993</v>
      </c>
      <c r="N192" s="64">
        <v>31</v>
      </c>
      <c r="O192" s="64" t="s">
        <v>21</v>
      </c>
      <c r="P192" s="64">
        <v>29</v>
      </c>
      <c r="Q192" s="64">
        <v>30</v>
      </c>
      <c r="R192" s="64" t="s">
        <v>619</v>
      </c>
      <c r="S192" s="10" t="s">
        <v>1982</v>
      </c>
      <c r="T192" s="10" t="s">
        <v>772</v>
      </c>
      <c r="U192" s="10">
        <v>9</v>
      </c>
      <c r="V192" s="10">
        <v>5</v>
      </c>
      <c r="W192" s="10">
        <v>1</v>
      </c>
      <c r="X192" s="10">
        <v>14</v>
      </c>
      <c r="Y192" s="10">
        <v>13</v>
      </c>
      <c r="Z192" s="10" t="s">
        <v>1982</v>
      </c>
      <c r="AA192" s="10" t="s">
        <v>994</v>
      </c>
      <c r="AB192" s="10">
        <v>61</v>
      </c>
      <c r="AC192" s="10">
        <v>62</v>
      </c>
      <c r="AD192" s="10" t="s">
        <v>1983</v>
      </c>
      <c r="AE192" s="10" t="s">
        <v>852</v>
      </c>
      <c r="AF192" s="10">
        <v>61</v>
      </c>
      <c r="AG192" s="10">
        <v>62</v>
      </c>
      <c r="AH192" s="10" t="s">
        <v>1982</v>
      </c>
      <c r="AI192" s="10" t="s">
        <v>995</v>
      </c>
      <c r="AJ192" s="10">
        <v>61</v>
      </c>
      <c r="AK192" s="10">
        <v>62</v>
      </c>
      <c r="AL192" s="10" t="s">
        <v>934</v>
      </c>
      <c r="AM192" s="14"/>
    </row>
    <row r="193" spans="1:108" s="168" customFormat="1" ht="15" customHeight="1" x14ac:dyDescent="0.3">
      <c r="A193" s="9">
        <v>192</v>
      </c>
      <c r="B193" s="10" t="s">
        <v>613</v>
      </c>
      <c r="C193" s="11"/>
      <c r="D193" s="12" t="s">
        <v>2039</v>
      </c>
      <c r="E193" s="12" t="s">
        <v>98</v>
      </c>
      <c r="F193" s="12" t="s">
        <v>98</v>
      </c>
      <c r="G193" s="12" t="s">
        <v>98</v>
      </c>
      <c r="H193" s="10" t="s">
        <v>299</v>
      </c>
      <c r="I193" s="10"/>
      <c r="J193" s="64" t="s">
        <v>1833</v>
      </c>
      <c r="K193" s="64" t="s">
        <v>1536</v>
      </c>
      <c r="L193" s="64" t="s">
        <v>617</v>
      </c>
      <c r="M193" s="64" t="s">
        <v>993</v>
      </c>
      <c r="N193" s="64">
        <v>32</v>
      </c>
      <c r="O193" s="64" t="s">
        <v>21</v>
      </c>
      <c r="P193" s="64">
        <v>31</v>
      </c>
      <c r="Q193" s="64">
        <v>32</v>
      </c>
      <c r="R193" s="64" t="s">
        <v>619</v>
      </c>
      <c r="S193" s="10" t="s">
        <v>1982</v>
      </c>
      <c r="T193" s="10" t="s">
        <v>773</v>
      </c>
      <c r="U193" s="10">
        <v>9</v>
      </c>
      <c r="V193" s="10">
        <v>5</v>
      </c>
      <c r="W193" s="10">
        <v>1</v>
      </c>
      <c r="X193" s="10">
        <v>14</v>
      </c>
      <c r="Y193" s="10">
        <v>13</v>
      </c>
      <c r="Z193" s="10" t="s">
        <v>1982</v>
      </c>
      <c r="AA193" s="10" t="s">
        <v>994</v>
      </c>
      <c r="AB193" s="10">
        <v>63</v>
      </c>
      <c r="AC193" s="10">
        <v>64</v>
      </c>
      <c r="AD193" s="10" t="s">
        <v>1983</v>
      </c>
      <c r="AE193" s="10" t="s">
        <v>852</v>
      </c>
      <c r="AF193" s="10">
        <v>63</v>
      </c>
      <c r="AG193" s="10">
        <v>64</v>
      </c>
      <c r="AH193" s="10" t="s">
        <v>1982</v>
      </c>
      <c r="AI193" s="10" t="s">
        <v>995</v>
      </c>
      <c r="AJ193" s="10">
        <v>63</v>
      </c>
      <c r="AK193" s="10">
        <v>64</v>
      </c>
      <c r="AL193" s="10" t="s">
        <v>934</v>
      </c>
      <c r="AM193" s="14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</row>
    <row r="194" spans="1:108" s="7" customFormat="1" ht="15" customHeight="1" x14ac:dyDescent="0.3">
      <c r="A194" s="9">
        <v>193</v>
      </c>
      <c r="B194" s="10" t="s">
        <v>613</v>
      </c>
      <c r="C194" s="11">
        <v>7</v>
      </c>
      <c r="D194" s="12" t="s">
        <v>2080</v>
      </c>
      <c r="E194" s="12" t="s">
        <v>165</v>
      </c>
      <c r="F194" s="12" t="s">
        <v>2081</v>
      </c>
      <c r="G194" s="12" t="s">
        <v>2082</v>
      </c>
      <c r="H194" s="10" t="s">
        <v>299</v>
      </c>
      <c r="I194" s="10" t="s">
        <v>1749</v>
      </c>
      <c r="J194" s="64" t="s">
        <v>1833</v>
      </c>
      <c r="K194" s="64" t="s">
        <v>1536</v>
      </c>
      <c r="L194" s="64" t="s">
        <v>617</v>
      </c>
      <c r="M194" s="64" t="s">
        <v>1050</v>
      </c>
      <c r="N194" s="64">
        <v>1</v>
      </c>
      <c r="O194" s="64" t="s">
        <v>20</v>
      </c>
      <c r="P194" s="64">
        <v>1</v>
      </c>
      <c r="Q194" s="64">
        <v>2</v>
      </c>
      <c r="R194" s="64" t="s">
        <v>619</v>
      </c>
      <c r="S194" s="10" t="s">
        <v>1982</v>
      </c>
      <c r="T194" s="10" t="s">
        <v>1051</v>
      </c>
      <c r="U194" s="10">
        <v>9</v>
      </c>
      <c r="V194" s="10">
        <v>5</v>
      </c>
      <c r="W194" s="10">
        <v>1</v>
      </c>
      <c r="X194" s="10">
        <v>14</v>
      </c>
      <c r="Y194" s="10">
        <v>13</v>
      </c>
      <c r="Z194" s="10" t="s">
        <v>1982</v>
      </c>
      <c r="AA194" s="10" t="s">
        <v>1052</v>
      </c>
      <c r="AB194" s="10">
        <v>1</v>
      </c>
      <c r="AC194" s="10">
        <v>2</v>
      </c>
      <c r="AD194" s="10" t="s">
        <v>1983</v>
      </c>
      <c r="AE194" s="10" t="s">
        <v>1053</v>
      </c>
      <c r="AF194" s="10">
        <v>1</v>
      </c>
      <c r="AG194" s="10">
        <v>2</v>
      </c>
      <c r="AH194" s="10" t="s">
        <v>1982</v>
      </c>
      <c r="AI194" s="10" t="s">
        <v>1054</v>
      </c>
      <c r="AJ194" s="10">
        <v>1</v>
      </c>
      <c r="AK194" s="10">
        <v>2</v>
      </c>
      <c r="AL194" s="10" t="s">
        <v>934</v>
      </c>
      <c r="AM194" s="14"/>
    </row>
    <row r="195" spans="1:108" s="7" customFormat="1" ht="15" customHeight="1" x14ac:dyDescent="0.3">
      <c r="A195" s="9">
        <v>194</v>
      </c>
      <c r="B195" s="10" t="s">
        <v>613</v>
      </c>
      <c r="C195" s="11"/>
      <c r="D195" s="12" t="s">
        <v>2080</v>
      </c>
      <c r="E195" s="12" t="s">
        <v>165</v>
      </c>
      <c r="F195" s="12" t="s">
        <v>2083</v>
      </c>
      <c r="G195" s="12" t="s">
        <v>2084</v>
      </c>
      <c r="H195" s="10" t="s">
        <v>299</v>
      </c>
      <c r="I195" s="10" t="s">
        <v>1749</v>
      </c>
      <c r="J195" s="64" t="s">
        <v>1833</v>
      </c>
      <c r="K195" s="64" t="s">
        <v>1536</v>
      </c>
      <c r="L195" s="64" t="s">
        <v>617</v>
      </c>
      <c r="M195" s="64" t="s">
        <v>1050</v>
      </c>
      <c r="N195" s="64">
        <v>2</v>
      </c>
      <c r="O195" s="64" t="s">
        <v>20</v>
      </c>
      <c r="P195" s="64">
        <v>3</v>
      </c>
      <c r="Q195" s="64">
        <v>4</v>
      </c>
      <c r="R195" s="64" t="s">
        <v>619</v>
      </c>
      <c r="S195" s="10" t="s">
        <v>1982</v>
      </c>
      <c r="T195" s="10" t="s">
        <v>1056</v>
      </c>
      <c r="U195" s="10">
        <v>9</v>
      </c>
      <c r="V195" s="10">
        <v>5</v>
      </c>
      <c r="W195" s="10">
        <v>1</v>
      </c>
      <c r="X195" s="10">
        <v>14</v>
      </c>
      <c r="Y195" s="10">
        <v>13</v>
      </c>
      <c r="Z195" s="10" t="s">
        <v>1982</v>
      </c>
      <c r="AA195" s="10" t="s">
        <v>1052</v>
      </c>
      <c r="AB195" s="10">
        <v>3</v>
      </c>
      <c r="AC195" s="10">
        <v>4</v>
      </c>
      <c r="AD195" s="10" t="s">
        <v>1983</v>
      </c>
      <c r="AE195" s="10" t="s">
        <v>1053</v>
      </c>
      <c r="AF195" s="10">
        <v>3</v>
      </c>
      <c r="AG195" s="10">
        <v>4</v>
      </c>
      <c r="AH195" s="10" t="s">
        <v>1982</v>
      </c>
      <c r="AI195" s="10" t="s">
        <v>1054</v>
      </c>
      <c r="AJ195" s="10">
        <v>3</v>
      </c>
      <c r="AK195" s="10">
        <v>4</v>
      </c>
      <c r="AL195" s="10" t="s">
        <v>934</v>
      </c>
      <c r="AM195" s="14"/>
    </row>
    <row r="196" spans="1:108" s="7" customFormat="1" ht="15" customHeight="1" x14ac:dyDescent="0.3">
      <c r="A196" s="9">
        <v>195</v>
      </c>
      <c r="B196" s="10" t="s">
        <v>613</v>
      </c>
      <c r="C196" s="11"/>
      <c r="D196" s="12" t="s">
        <v>2080</v>
      </c>
      <c r="E196" s="12" t="s">
        <v>165</v>
      </c>
      <c r="F196" s="12" t="s">
        <v>2085</v>
      </c>
      <c r="G196" s="12" t="s">
        <v>2086</v>
      </c>
      <c r="H196" s="10" t="s">
        <v>299</v>
      </c>
      <c r="I196" s="10" t="s">
        <v>1749</v>
      </c>
      <c r="J196" s="64" t="s">
        <v>1833</v>
      </c>
      <c r="K196" s="64" t="s">
        <v>1536</v>
      </c>
      <c r="L196" s="64" t="s">
        <v>617</v>
      </c>
      <c r="M196" s="64" t="s">
        <v>1050</v>
      </c>
      <c r="N196" s="64">
        <v>3</v>
      </c>
      <c r="O196" s="64" t="s">
        <v>20</v>
      </c>
      <c r="P196" s="64">
        <v>5</v>
      </c>
      <c r="Q196" s="64">
        <v>6</v>
      </c>
      <c r="R196" s="64" t="s">
        <v>619</v>
      </c>
      <c r="S196" s="10" t="s">
        <v>1982</v>
      </c>
      <c r="T196" s="10" t="s">
        <v>1058</v>
      </c>
      <c r="U196" s="10">
        <v>9</v>
      </c>
      <c r="V196" s="10">
        <v>5</v>
      </c>
      <c r="W196" s="10">
        <v>1</v>
      </c>
      <c r="X196" s="10">
        <v>14</v>
      </c>
      <c r="Y196" s="10">
        <v>13</v>
      </c>
      <c r="Z196" s="10" t="s">
        <v>1982</v>
      </c>
      <c r="AA196" s="10" t="s">
        <v>1052</v>
      </c>
      <c r="AB196" s="10">
        <v>5</v>
      </c>
      <c r="AC196" s="10">
        <v>6</v>
      </c>
      <c r="AD196" s="10" t="s">
        <v>1983</v>
      </c>
      <c r="AE196" s="10" t="s">
        <v>1053</v>
      </c>
      <c r="AF196" s="10">
        <v>5</v>
      </c>
      <c r="AG196" s="10">
        <v>6</v>
      </c>
      <c r="AH196" s="10" t="s">
        <v>1982</v>
      </c>
      <c r="AI196" s="10" t="s">
        <v>1054</v>
      </c>
      <c r="AJ196" s="10">
        <v>5</v>
      </c>
      <c r="AK196" s="10">
        <v>6</v>
      </c>
      <c r="AL196" s="10" t="s">
        <v>934</v>
      </c>
      <c r="AM196" s="14"/>
    </row>
    <row r="197" spans="1:108" s="7" customFormat="1" ht="15" customHeight="1" x14ac:dyDescent="0.3">
      <c r="A197" s="9">
        <v>196</v>
      </c>
      <c r="B197" s="10" t="s">
        <v>613</v>
      </c>
      <c r="C197" s="11"/>
      <c r="D197" s="12" t="s">
        <v>2080</v>
      </c>
      <c r="E197" s="12" t="s">
        <v>165</v>
      </c>
      <c r="F197" s="12" t="s">
        <v>2087</v>
      </c>
      <c r="G197" s="12" t="s">
        <v>2088</v>
      </c>
      <c r="H197" s="10" t="s">
        <v>299</v>
      </c>
      <c r="I197" s="10" t="s">
        <v>1749</v>
      </c>
      <c r="J197" s="64" t="s">
        <v>1833</v>
      </c>
      <c r="K197" s="64" t="s">
        <v>1536</v>
      </c>
      <c r="L197" s="64" t="s">
        <v>617</v>
      </c>
      <c r="M197" s="64" t="s">
        <v>1050</v>
      </c>
      <c r="N197" s="64">
        <v>4</v>
      </c>
      <c r="O197" s="64" t="s">
        <v>20</v>
      </c>
      <c r="P197" s="64">
        <v>7</v>
      </c>
      <c r="Q197" s="64">
        <v>8</v>
      </c>
      <c r="R197" s="64" t="s">
        <v>619</v>
      </c>
      <c r="S197" s="10" t="s">
        <v>1982</v>
      </c>
      <c r="T197" s="10" t="s">
        <v>1060</v>
      </c>
      <c r="U197" s="10">
        <v>9</v>
      </c>
      <c r="V197" s="10">
        <v>5</v>
      </c>
      <c r="W197" s="10">
        <v>1</v>
      </c>
      <c r="X197" s="10">
        <v>14</v>
      </c>
      <c r="Y197" s="10">
        <v>13</v>
      </c>
      <c r="Z197" s="10" t="s">
        <v>1982</v>
      </c>
      <c r="AA197" s="10" t="s">
        <v>1052</v>
      </c>
      <c r="AB197" s="10">
        <v>7</v>
      </c>
      <c r="AC197" s="10">
        <v>8</v>
      </c>
      <c r="AD197" s="10" t="s">
        <v>1983</v>
      </c>
      <c r="AE197" s="10" t="s">
        <v>1053</v>
      </c>
      <c r="AF197" s="10">
        <v>7</v>
      </c>
      <c r="AG197" s="10">
        <v>8</v>
      </c>
      <c r="AH197" s="10" t="s">
        <v>1982</v>
      </c>
      <c r="AI197" s="10" t="s">
        <v>1054</v>
      </c>
      <c r="AJ197" s="10">
        <v>7</v>
      </c>
      <c r="AK197" s="10">
        <v>8</v>
      </c>
      <c r="AL197" s="10" t="s">
        <v>934</v>
      </c>
      <c r="AM197" s="14"/>
    </row>
    <row r="198" spans="1:108" s="7" customFormat="1" ht="15" customHeight="1" x14ac:dyDescent="0.3">
      <c r="A198" s="9">
        <v>197</v>
      </c>
      <c r="B198" s="10" t="s">
        <v>613</v>
      </c>
      <c r="C198" s="11"/>
      <c r="D198" s="12" t="s">
        <v>2080</v>
      </c>
      <c r="E198" s="12" t="s">
        <v>165</v>
      </c>
      <c r="F198" s="12" t="s">
        <v>2089</v>
      </c>
      <c r="G198" s="12" t="s">
        <v>2090</v>
      </c>
      <c r="H198" s="10" t="s">
        <v>299</v>
      </c>
      <c r="I198" s="10" t="s">
        <v>1749</v>
      </c>
      <c r="J198" s="64" t="s">
        <v>1833</v>
      </c>
      <c r="K198" s="64" t="s">
        <v>1536</v>
      </c>
      <c r="L198" s="64" t="s">
        <v>617</v>
      </c>
      <c r="M198" s="64" t="s">
        <v>1050</v>
      </c>
      <c r="N198" s="64">
        <v>5</v>
      </c>
      <c r="O198" s="64" t="s">
        <v>20</v>
      </c>
      <c r="P198" s="64">
        <v>9</v>
      </c>
      <c r="Q198" s="64">
        <v>10</v>
      </c>
      <c r="R198" s="64" t="s">
        <v>619</v>
      </c>
      <c r="S198" s="10" t="s">
        <v>1982</v>
      </c>
      <c r="T198" s="10" t="s">
        <v>1063</v>
      </c>
      <c r="U198" s="10">
        <v>9</v>
      </c>
      <c r="V198" s="10">
        <v>5</v>
      </c>
      <c r="W198" s="10">
        <v>1</v>
      </c>
      <c r="X198" s="10">
        <v>14</v>
      </c>
      <c r="Y198" s="10">
        <v>13</v>
      </c>
      <c r="Z198" s="10" t="s">
        <v>1982</v>
      </c>
      <c r="AA198" s="10" t="s">
        <v>1052</v>
      </c>
      <c r="AB198" s="10">
        <v>9</v>
      </c>
      <c r="AC198" s="10">
        <v>10</v>
      </c>
      <c r="AD198" s="10" t="s">
        <v>1983</v>
      </c>
      <c r="AE198" s="10" t="s">
        <v>1053</v>
      </c>
      <c r="AF198" s="10">
        <v>9</v>
      </c>
      <c r="AG198" s="10">
        <v>10</v>
      </c>
      <c r="AH198" s="10" t="s">
        <v>1982</v>
      </c>
      <c r="AI198" s="10" t="s">
        <v>1054</v>
      </c>
      <c r="AJ198" s="10">
        <v>9</v>
      </c>
      <c r="AK198" s="10">
        <v>10</v>
      </c>
      <c r="AL198" s="10" t="s">
        <v>934</v>
      </c>
      <c r="AM198" s="14"/>
    </row>
    <row r="199" spans="1:108" s="7" customFormat="1" ht="15" customHeight="1" x14ac:dyDescent="0.3">
      <c r="A199" s="9">
        <v>198</v>
      </c>
      <c r="B199" s="10" t="s">
        <v>613</v>
      </c>
      <c r="C199" s="11"/>
      <c r="D199" s="12" t="s">
        <v>2080</v>
      </c>
      <c r="E199" s="12" t="s">
        <v>98</v>
      </c>
      <c r="F199" s="12" t="s">
        <v>98</v>
      </c>
      <c r="G199" s="12" t="s">
        <v>98</v>
      </c>
      <c r="H199" s="10" t="s">
        <v>299</v>
      </c>
      <c r="I199" s="10"/>
      <c r="J199" s="64" t="s">
        <v>1833</v>
      </c>
      <c r="K199" s="64" t="s">
        <v>1536</v>
      </c>
      <c r="L199" s="64" t="s">
        <v>617</v>
      </c>
      <c r="M199" s="64" t="s">
        <v>1050</v>
      </c>
      <c r="N199" s="64">
        <v>6</v>
      </c>
      <c r="O199" s="64" t="s">
        <v>20</v>
      </c>
      <c r="P199" s="64">
        <v>11</v>
      </c>
      <c r="Q199" s="64">
        <v>12</v>
      </c>
      <c r="R199" s="64" t="s">
        <v>619</v>
      </c>
      <c r="S199" s="10" t="s">
        <v>1982</v>
      </c>
      <c r="T199" s="10" t="s">
        <v>1066</v>
      </c>
      <c r="U199" s="10">
        <v>9</v>
      </c>
      <c r="V199" s="10">
        <v>5</v>
      </c>
      <c r="W199" s="10">
        <v>1</v>
      </c>
      <c r="X199" s="10">
        <v>14</v>
      </c>
      <c r="Y199" s="10">
        <v>13</v>
      </c>
      <c r="Z199" s="10" t="s">
        <v>1982</v>
      </c>
      <c r="AA199" s="10" t="s">
        <v>1052</v>
      </c>
      <c r="AB199" s="10">
        <v>11</v>
      </c>
      <c r="AC199" s="10">
        <v>12</v>
      </c>
      <c r="AD199" s="10" t="s">
        <v>1983</v>
      </c>
      <c r="AE199" s="10" t="s">
        <v>1053</v>
      </c>
      <c r="AF199" s="10">
        <v>11</v>
      </c>
      <c r="AG199" s="10">
        <v>12</v>
      </c>
      <c r="AH199" s="10" t="s">
        <v>1982</v>
      </c>
      <c r="AI199" s="10" t="s">
        <v>1054</v>
      </c>
      <c r="AJ199" s="10">
        <v>11</v>
      </c>
      <c r="AK199" s="10">
        <v>12</v>
      </c>
      <c r="AL199" s="10" t="s">
        <v>934</v>
      </c>
      <c r="AM199" s="14"/>
    </row>
    <row r="200" spans="1:108" s="7" customFormat="1" ht="15" customHeight="1" x14ac:dyDescent="0.3">
      <c r="A200" s="9">
        <v>199</v>
      </c>
      <c r="B200" s="10" t="s">
        <v>613</v>
      </c>
      <c r="C200" s="11"/>
      <c r="D200" s="12" t="s">
        <v>2080</v>
      </c>
      <c r="E200" s="12" t="s">
        <v>98</v>
      </c>
      <c r="F200" s="12" t="s">
        <v>98</v>
      </c>
      <c r="G200" s="12" t="s">
        <v>98</v>
      </c>
      <c r="H200" s="10" t="s">
        <v>299</v>
      </c>
      <c r="I200" s="10"/>
      <c r="J200" s="64" t="s">
        <v>1833</v>
      </c>
      <c r="K200" s="64" t="s">
        <v>1536</v>
      </c>
      <c r="L200" s="64" t="s">
        <v>617</v>
      </c>
      <c r="M200" s="64" t="s">
        <v>1050</v>
      </c>
      <c r="N200" s="64">
        <v>7</v>
      </c>
      <c r="O200" s="64" t="s">
        <v>20</v>
      </c>
      <c r="P200" s="64">
        <v>13</v>
      </c>
      <c r="Q200" s="64">
        <v>14</v>
      </c>
      <c r="R200" s="64" t="s">
        <v>619</v>
      </c>
      <c r="S200" s="10" t="s">
        <v>1982</v>
      </c>
      <c r="T200" s="10" t="s">
        <v>1069</v>
      </c>
      <c r="U200" s="10">
        <v>9</v>
      </c>
      <c r="V200" s="10">
        <v>5</v>
      </c>
      <c r="W200" s="10">
        <v>1</v>
      </c>
      <c r="X200" s="10">
        <v>14</v>
      </c>
      <c r="Y200" s="10">
        <v>13</v>
      </c>
      <c r="Z200" s="10" t="s">
        <v>1982</v>
      </c>
      <c r="AA200" s="10" t="s">
        <v>1052</v>
      </c>
      <c r="AB200" s="10">
        <v>13</v>
      </c>
      <c r="AC200" s="10">
        <v>14</v>
      </c>
      <c r="AD200" s="10" t="s">
        <v>1983</v>
      </c>
      <c r="AE200" s="10" t="s">
        <v>1053</v>
      </c>
      <c r="AF200" s="10">
        <v>13</v>
      </c>
      <c r="AG200" s="10">
        <v>14</v>
      </c>
      <c r="AH200" s="10" t="s">
        <v>1982</v>
      </c>
      <c r="AI200" s="10" t="s">
        <v>1054</v>
      </c>
      <c r="AJ200" s="10">
        <v>13</v>
      </c>
      <c r="AK200" s="10">
        <v>14</v>
      </c>
      <c r="AL200" s="10" t="s">
        <v>934</v>
      </c>
      <c r="AM200" s="14"/>
    </row>
    <row r="201" spans="1:108" s="7" customFormat="1" ht="15" customHeight="1" x14ac:dyDescent="0.3">
      <c r="A201" s="9">
        <v>200</v>
      </c>
      <c r="B201" s="10" t="s">
        <v>613</v>
      </c>
      <c r="C201" s="11"/>
      <c r="D201" s="12" t="s">
        <v>2080</v>
      </c>
      <c r="E201" s="12" t="s">
        <v>98</v>
      </c>
      <c r="F201" s="12" t="s">
        <v>98</v>
      </c>
      <c r="G201" s="12" t="s">
        <v>98</v>
      </c>
      <c r="H201" s="10" t="s">
        <v>299</v>
      </c>
      <c r="I201" s="10"/>
      <c r="J201" s="64" t="s">
        <v>1833</v>
      </c>
      <c r="K201" s="64" t="s">
        <v>1536</v>
      </c>
      <c r="L201" s="64" t="s">
        <v>617</v>
      </c>
      <c r="M201" s="64" t="s">
        <v>1050</v>
      </c>
      <c r="N201" s="64">
        <v>8</v>
      </c>
      <c r="O201" s="64" t="s">
        <v>20</v>
      </c>
      <c r="P201" s="64">
        <v>15</v>
      </c>
      <c r="Q201" s="64">
        <v>16</v>
      </c>
      <c r="R201" s="64" t="s">
        <v>619</v>
      </c>
      <c r="S201" s="10" t="s">
        <v>2091</v>
      </c>
      <c r="T201" s="10" t="s">
        <v>621</v>
      </c>
      <c r="U201" s="10">
        <v>9</v>
      </c>
      <c r="V201" s="10">
        <v>5</v>
      </c>
      <c r="W201" s="10">
        <v>1</v>
      </c>
      <c r="X201" s="10">
        <v>14</v>
      </c>
      <c r="Y201" s="10">
        <v>13</v>
      </c>
      <c r="Z201" s="10" t="s">
        <v>2091</v>
      </c>
      <c r="AA201" s="10" t="s">
        <v>995</v>
      </c>
      <c r="AB201" s="10">
        <v>1</v>
      </c>
      <c r="AC201" s="10">
        <v>2</v>
      </c>
      <c r="AD201" s="10" t="s">
        <v>1983</v>
      </c>
      <c r="AE201" s="10" t="s">
        <v>1053</v>
      </c>
      <c r="AF201" s="10">
        <v>15</v>
      </c>
      <c r="AG201" s="10">
        <v>16</v>
      </c>
      <c r="AH201" s="10" t="s">
        <v>2091</v>
      </c>
      <c r="AI201" s="10" t="s">
        <v>622</v>
      </c>
      <c r="AJ201" s="10">
        <v>1</v>
      </c>
      <c r="AK201" s="10">
        <v>2</v>
      </c>
      <c r="AL201" s="10" t="s">
        <v>934</v>
      </c>
      <c r="AM201" s="14"/>
    </row>
    <row r="202" spans="1:108" s="7" customFormat="1" ht="15" customHeight="1" x14ac:dyDescent="0.3">
      <c r="A202" s="9">
        <v>201</v>
      </c>
      <c r="B202" s="10" t="s">
        <v>613</v>
      </c>
      <c r="C202" s="11"/>
      <c r="D202" s="12" t="s">
        <v>2080</v>
      </c>
      <c r="E202" s="12" t="s">
        <v>98</v>
      </c>
      <c r="F202" s="12" t="s">
        <v>98</v>
      </c>
      <c r="G202" s="12" t="s">
        <v>98</v>
      </c>
      <c r="H202" s="10" t="s">
        <v>299</v>
      </c>
      <c r="I202" s="10"/>
      <c r="J202" s="64" t="s">
        <v>1833</v>
      </c>
      <c r="K202" s="64" t="s">
        <v>1536</v>
      </c>
      <c r="L202" s="64" t="s">
        <v>617</v>
      </c>
      <c r="M202" s="64" t="s">
        <v>1050</v>
      </c>
      <c r="N202" s="64">
        <v>9</v>
      </c>
      <c r="O202" s="64" t="s">
        <v>20</v>
      </c>
      <c r="P202" s="64">
        <v>17</v>
      </c>
      <c r="Q202" s="64">
        <v>18</v>
      </c>
      <c r="R202" s="64" t="s">
        <v>619</v>
      </c>
      <c r="S202" s="10" t="s">
        <v>2091</v>
      </c>
      <c r="T202" s="10" t="s">
        <v>625</v>
      </c>
      <c r="U202" s="10">
        <v>9</v>
      </c>
      <c r="V202" s="10">
        <v>5</v>
      </c>
      <c r="W202" s="10">
        <v>1</v>
      </c>
      <c r="X202" s="10">
        <v>14</v>
      </c>
      <c r="Y202" s="10">
        <v>13</v>
      </c>
      <c r="Z202" s="10" t="s">
        <v>2091</v>
      </c>
      <c r="AA202" s="10" t="s">
        <v>995</v>
      </c>
      <c r="AB202" s="10">
        <v>3</v>
      </c>
      <c r="AC202" s="10">
        <v>4</v>
      </c>
      <c r="AD202" s="10" t="s">
        <v>1983</v>
      </c>
      <c r="AE202" s="10" t="s">
        <v>1053</v>
      </c>
      <c r="AF202" s="10">
        <v>17</v>
      </c>
      <c r="AG202" s="10">
        <v>18</v>
      </c>
      <c r="AH202" s="10" t="s">
        <v>2091</v>
      </c>
      <c r="AI202" s="10" t="s">
        <v>622</v>
      </c>
      <c r="AJ202" s="10">
        <v>3</v>
      </c>
      <c r="AK202" s="10">
        <v>4</v>
      </c>
      <c r="AL202" s="10" t="s">
        <v>934</v>
      </c>
      <c r="AM202" s="14"/>
    </row>
    <row r="203" spans="1:108" s="7" customFormat="1" ht="15" customHeight="1" x14ac:dyDescent="0.3">
      <c r="A203" s="9">
        <v>202</v>
      </c>
      <c r="B203" s="10" t="s">
        <v>613</v>
      </c>
      <c r="C203" s="11"/>
      <c r="D203" s="12" t="s">
        <v>2080</v>
      </c>
      <c r="E203" s="12" t="s">
        <v>98</v>
      </c>
      <c r="F203" s="12" t="s">
        <v>98</v>
      </c>
      <c r="G203" s="12" t="s">
        <v>98</v>
      </c>
      <c r="H203" s="10" t="s">
        <v>299</v>
      </c>
      <c r="I203" s="10"/>
      <c r="J203" s="64" t="s">
        <v>1833</v>
      </c>
      <c r="K203" s="64" t="s">
        <v>1536</v>
      </c>
      <c r="L203" s="64" t="s">
        <v>617</v>
      </c>
      <c r="M203" s="64" t="s">
        <v>1050</v>
      </c>
      <c r="N203" s="64">
        <v>10</v>
      </c>
      <c r="O203" s="64" t="s">
        <v>20</v>
      </c>
      <c r="P203" s="64">
        <v>19</v>
      </c>
      <c r="Q203" s="64">
        <v>20</v>
      </c>
      <c r="R203" s="64" t="s">
        <v>619</v>
      </c>
      <c r="S203" s="10" t="s">
        <v>2091</v>
      </c>
      <c r="T203" s="10" t="s">
        <v>628</v>
      </c>
      <c r="U203" s="10">
        <v>9</v>
      </c>
      <c r="V203" s="10">
        <v>5</v>
      </c>
      <c r="W203" s="10">
        <v>1</v>
      </c>
      <c r="X203" s="10">
        <v>14</v>
      </c>
      <c r="Y203" s="10">
        <v>13</v>
      </c>
      <c r="Z203" s="10" t="s">
        <v>2091</v>
      </c>
      <c r="AA203" s="10" t="s">
        <v>995</v>
      </c>
      <c r="AB203" s="10">
        <v>5</v>
      </c>
      <c r="AC203" s="10">
        <v>6</v>
      </c>
      <c r="AD203" s="10" t="s">
        <v>1983</v>
      </c>
      <c r="AE203" s="10" t="s">
        <v>1053</v>
      </c>
      <c r="AF203" s="10">
        <v>19</v>
      </c>
      <c r="AG203" s="10">
        <v>20</v>
      </c>
      <c r="AH203" s="10" t="s">
        <v>2091</v>
      </c>
      <c r="AI203" s="10" t="s">
        <v>622</v>
      </c>
      <c r="AJ203" s="10">
        <v>5</v>
      </c>
      <c r="AK203" s="10">
        <v>6</v>
      </c>
      <c r="AL203" s="10" t="s">
        <v>934</v>
      </c>
      <c r="AM203" s="14"/>
    </row>
    <row r="204" spans="1:108" s="7" customFormat="1" ht="15" customHeight="1" x14ac:dyDescent="0.3">
      <c r="A204" s="9">
        <v>203</v>
      </c>
      <c r="B204" s="10" t="s">
        <v>613</v>
      </c>
      <c r="C204" s="11"/>
      <c r="D204" s="12" t="s">
        <v>2080</v>
      </c>
      <c r="E204" s="12" t="s">
        <v>98</v>
      </c>
      <c r="F204" s="12" t="s">
        <v>98</v>
      </c>
      <c r="G204" s="12" t="s">
        <v>98</v>
      </c>
      <c r="H204" s="10" t="s">
        <v>299</v>
      </c>
      <c r="I204" s="10"/>
      <c r="J204" s="64" t="s">
        <v>1833</v>
      </c>
      <c r="K204" s="64" t="s">
        <v>1536</v>
      </c>
      <c r="L204" s="64" t="s">
        <v>617</v>
      </c>
      <c r="M204" s="64" t="s">
        <v>1050</v>
      </c>
      <c r="N204" s="64">
        <v>11</v>
      </c>
      <c r="O204" s="64" t="s">
        <v>20</v>
      </c>
      <c r="P204" s="64">
        <v>21</v>
      </c>
      <c r="Q204" s="64">
        <v>22</v>
      </c>
      <c r="R204" s="64" t="s">
        <v>619</v>
      </c>
      <c r="S204" s="10" t="s">
        <v>2091</v>
      </c>
      <c r="T204" s="10" t="s">
        <v>631</v>
      </c>
      <c r="U204" s="10">
        <v>9</v>
      </c>
      <c r="V204" s="10">
        <v>5</v>
      </c>
      <c r="W204" s="10">
        <v>1</v>
      </c>
      <c r="X204" s="10">
        <v>14</v>
      </c>
      <c r="Y204" s="10">
        <v>13</v>
      </c>
      <c r="Z204" s="10" t="s">
        <v>2091</v>
      </c>
      <c r="AA204" s="10" t="s">
        <v>995</v>
      </c>
      <c r="AB204" s="10">
        <v>7</v>
      </c>
      <c r="AC204" s="10">
        <v>8</v>
      </c>
      <c r="AD204" s="10" t="s">
        <v>1983</v>
      </c>
      <c r="AE204" s="10" t="s">
        <v>1053</v>
      </c>
      <c r="AF204" s="10">
        <v>21</v>
      </c>
      <c r="AG204" s="10">
        <v>22</v>
      </c>
      <c r="AH204" s="10" t="s">
        <v>2091</v>
      </c>
      <c r="AI204" s="10" t="s">
        <v>622</v>
      </c>
      <c r="AJ204" s="10">
        <v>7</v>
      </c>
      <c r="AK204" s="10">
        <v>8</v>
      </c>
      <c r="AL204" s="10" t="s">
        <v>934</v>
      </c>
      <c r="AM204" s="14"/>
    </row>
    <row r="205" spans="1:108" s="7" customFormat="1" ht="15" customHeight="1" x14ac:dyDescent="0.3">
      <c r="A205" s="9">
        <v>204</v>
      </c>
      <c r="B205" s="10" t="s">
        <v>613</v>
      </c>
      <c r="C205" s="11"/>
      <c r="D205" s="12" t="s">
        <v>2080</v>
      </c>
      <c r="E205" s="12" t="s">
        <v>98</v>
      </c>
      <c r="F205" s="12" t="s">
        <v>98</v>
      </c>
      <c r="G205" s="12" t="s">
        <v>98</v>
      </c>
      <c r="H205" s="10" t="s">
        <v>299</v>
      </c>
      <c r="I205" s="10"/>
      <c r="J205" s="64" t="s">
        <v>1833</v>
      </c>
      <c r="K205" s="64" t="s">
        <v>1536</v>
      </c>
      <c r="L205" s="64" t="s">
        <v>617</v>
      </c>
      <c r="M205" s="64" t="s">
        <v>1050</v>
      </c>
      <c r="N205" s="64">
        <v>12</v>
      </c>
      <c r="O205" s="64" t="s">
        <v>20</v>
      </c>
      <c r="P205" s="64">
        <v>23</v>
      </c>
      <c r="Q205" s="64">
        <v>24</v>
      </c>
      <c r="R205" s="64" t="s">
        <v>619</v>
      </c>
      <c r="S205" s="10" t="s">
        <v>2091</v>
      </c>
      <c r="T205" s="10" t="s">
        <v>633</v>
      </c>
      <c r="U205" s="10">
        <v>9</v>
      </c>
      <c r="V205" s="10">
        <v>5</v>
      </c>
      <c r="W205" s="10">
        <v>1</v>
      </c>
      <c r="X205" s="10">
        <v>14</v>
      </c>
      <c r="Y205" s="10">
        <v>13</v>
      </c>
      <c r="Z205" s="10" t="s">
        <v>2091</v>
      </c>
      <c r="AA205" s="10" t="s">
        <v>995</v>
      </c>
      <c r="AB205" s="10">
        <v>9</v>
      </c>
      <c r="AC205" s="10">
        <v>10</v>
      </c>
      <c r="AD205" s="10" t="s">
        <v>1983</v>
      </c>
      <c r="AE205" s="10" t="s">
        <v>1053</v>
      </c>
      <c r="AF205" s="10">
        <v>23</v>
      </c>
      <c r="AG205" s="10">
        <v>24</v>
      </c>
      <c r="AH205" s="10" t="s">
        <v>2091</v>
      </c>
      <c r="AI205" s="10" t="s">
        <v>622</v>
      </c>
      <c r="AJ205" s="10">
        <v>9</v>
      </c>
      <c r="AK205" s="10">
        <v>10</v>
      </c>
      <c r="AL205" s="10" t="s">
        <v>934</v>
      </c>
      <c r="AM205" s="14"/>
    </row>
    <row r="206" spans="1:108" s="7" customFormat="1" ht="15" customHeight="1" x14ac:dyDescent="0.3">
      <c r="A206" s="9">
        <v>205</v>
      </c>
      <c r="B206" s="10" t="s">
        <v>613</v>
      </c>
      <c r="C206" s="11"/>
      <c r="D206" s="12" t="s">
        <v>2080</v>
      </c>
      <c r="E206" s="12" t="s">
        <v>98</v>
      </c>
      <c r="F206" s="12" t="s">
        <v>98</v>
      </c>
      <c r="G206" s="12" t="s">
        <v>98</v>
      </c>
      <c r="H206" s="10" t="s">
        <v>299</v>
      </c>
      <c r="I206" s="10"/>
      <c r="J206" s="64" t="s">
        <v>1833</v>
      </c>
      <c r="K206" s="64" t="s">
        <v>1536</v>
      </c>
      <c r="L206" s="64" t="s">
        <v>617</v>
      </c>
      <c r="M206" s="64" t="s">
        <v>1050</v>
      </c>
      <c r="N206" s="64">
        <v>13</v>
      </c>
      <c r="O206" s="64" t="s">
        <v>20</v>
      </c>
      <c r="P206" s="64">
        <v>25</v>
      </c>
      <c r="Q206" s="64">
        <v>26</v>
      </c>
      <c r="R206" s="64" t="s">
        <v>619</v>
      </c>
      <c r="S206" s="10" t="s">
        <v>2091</v>
      </c>
      <c r="T206" s="10" t="s">
        <v>636</v>
      </c>
      <c r="U206" s="10">
        <v>9</v>
      </c>
      <c r="V206" s="10">
        <v>5</v>
      </c>
      <c r="W206" s="10">
        <v>1</v>
      </c>
      <c r="X206" s="10">
        <v>14</v>
      </c>
      <c r="Y206" s="10">
        <v>13</v>
      </c>
      <c r="Z206" s="10" t="s">
        <v>2091</v>
      </c>
      <c r="AA206" s="10" t="s">
        <v>995</v>
      </c>
      <c r="AB206" s="10">
        <v>11</v>
      </c>
      <c r="AC206" s="10">
        <v>12</v>
      </c>
      <c r="AD206" s="10" t="s">
        <v>1983</v>
      </c>
      <c r="AE206" s="10" t="s">
        <v>1053</v>
      </c>
      <c r="AF206" s="10">
        <v>25</v>
      </c>
      <c r="AG206" s="10">
        <v>26</v>
      </c>
      <c r="AH206" s="10" t="s">
        <v>2091</v>
      </c>
      <c r="AI206" s="10" t="s">
        <v>622</v>
      </c>
      <c r="AJ206" s="10">
        <v>11</v>
      </c>
      <c r="AK206" s="10">
        <v>12</v>
      </c>
      <c r="AL206" s="10" t="s">
        <v>934</v>
      </c>
      <c r="AM206" s="14"/>
    </row>
    <row r="207" spans="1:108" s="7" customFormat="1" ht="15" customHeight="1" x14ac:dyDescent="0.3">
      <c r="A207" s="9">
        <v>206</v>
      </c>
      <c r="B207" s="10" t="s">
        <v>613</v>
      </c>
      <c r="C207" s="11"/>
      <c r="D207" s="12" t="s">
        <v>2080</v>
      </c>
      <c r="E207" s="12" t="s">
        <v>98</v>
      </c>
      <c r="F207" s="12" t="s">
        <v>98</v>
      </c>
      <c r="G207" s="12" t="s">
        <v>98</v>
      </c>
      <c r="H207" s="10" t="s">
        <v>299</v>
      </c>
      <c r="I207" s="10"/>
      <c r="J207" s="64" t="s">
        <v>1833</v>
      </c>
      <c r="K207" s="64" t="s">
        <v>1536</v>
      </c>
      <c r="L207" s="64" t="s">
        <v>617</v>
      </c>
      <c r="M207" s="64" t="s">
        <v>1050</v>
      </c>
      <c r="N207" s="64">
        <v>14</v>
      </c>
      <c r="O207" s="64" t="s">
        <v>20</v>
      </c>
      <c r="P207" s="64">
        <v>27</v>
      </c>
      <c r="Q207" s="64">
        <v>28</v>
      </c>
      <c r="R207" s="64" t="s">
        <v>619</v>
      </c>
      <c r="S207" s="10" t="s">
        <v>2091</v>
      </c>
      <c r="T207" s="10" t="s">
        <v>639</v>
      </c>
      <c r="U207" s="10">
        <v>9</v>
      </c>
      <c r="V207" s="10">
        <v>5</v>
      </c>
      <c r="W207" s="10">
        <v>1</v>
      </c>
      <c r="X207" s="10">
        <v>14</v>
      </c>
      <c r="Y207" s="10">
        <v>13</v>
      </c>
      <c r="Z207" s="10" t="s">
        <v>2091</v>
      </c>
      <c r="AA207" s="10" t="s">
        <v>995</v>
      </c>
      <c r="AB207" s="10">
        <v>13</v>
      </c>
      <c r="AC207" s="10">
        <v>14</v>
      </c>
      <c r="AD207" s="10" t="s">
        <v>1983</v>
      </c>
      <c r="AE207" s="10" t="s">
        <v>1053</v>
      </c>
      <c r="AF207" s="10">
        <v>27</v>
      </c>
      <c r="AG207" s="10">
        <v>28</v>
      </c>
      <c r="AH207" s="10" t="s">
        <v>2091</v>
      </c>
      <c r="AI207" s="10" t="s">
        <v>622</v>
      </c>
      <c r="AJ207" s="10">
        <v>13</v>
      </c>
      <c r="AK207" s="10">
        <v>14</v>
      </c>
      <c r="AL207" s="10" t="s">
        <v>934</v>
      </c>
      <c r="AM207" s="14"/>
    </row>
    <row r="208" spans="1:108" s="7" customFormat="1" ht="15" customHeight="1" x14ac:dyDescent="0.3">
      <c r="A208" s="9">
        <v>207</v>
      </c>
      <c r="B208" s="10" t="s">
        <v>613</v>
      </c>
      <c r="C208" s="11"/>
      <c r="D208" s="12" t="s">
        <v>2080</v>
      </c>
      <c r="E208" s="12" t="s">
        <v>98</v>
      </c>
      <c r="F208" s="12" t="s">
        <v>98</v>
      </c>
      <c r="G208" s="12" t="s">
        <v>98</v>
      </c>
      <c r="H208" s="10" t="s">
        <v>299</v>
      </c>
      <c r="I208" s="10"/>
      <c r="J208" s="64" t="s">
        <v>1833</v>
      </c>
      <c r="K208" s="64" t="s">
        <v>1536</v>
      </c>
      <c r="L208" s="64" t="s">
        <v>617</v>
      </c>
      <c r="M208" s="64" t="s">
        <v>1050</v>
      </c>
      <c r="N208" s="64">
        <v>15</v>
      </c>
      <c r="O208" s="64" t="s">
        <v>20</v>
      </c>
      <c r="P208" s="64">
        <v>29</v>
      </c>
      <c r="Q208" s="64">
        <v>30</v>
      </c>
      <c r="R208" s="64" t="s">
        <v>619</v>
      </c>
      <c r="S208" s="10" t="s">
        <v>2091</v>
      </c>
      <c r="T208" s="10" t="s">
        <v>642</v>
      </c>
      <c r="U208" s="10">
        <v>9</v>
      </c>
      <c r="V208" s="10">
        <v>5</v>
      </c>
      <c r="W208" s="10">
        <v>1</v>
      </c>
      <c r="X208" s="10">
        <v>14</v>
      </c>
      <c r="Y208" s="10">
        <v>13</v>
      </c>
      <c r="Z208" s="10" t="s">
        <v>2091</v>
      </c>
      <c r="AA208" s="10" t="s">
        <v>995</v>
      </c>
      <c r="AB208" s="10">
        <v>15</v>
      </c>
      <c r="AC208" s="10">
        <v>16</v>
      </c>
      <c r="AD208" s="10" t="s">
        <v>1983</v>
      </c>
      <c r="AE208" s="10" t="s">
        <v>1053</v>
      </c>
      <c r="AF208" s="10">
        <v>29</v>
      </c>
      <c r="AG208" s="10">
        <v>30</v>
      </c>
      <c r="AH208" s="10" t="s">
        <v>2091</v>
      </c>
      <c r="AI208" s="10" t="s">
        <v>622</v>
      </c>
      <c r="AJ208" s="10">
        <v>15</v>
      </c>
      <c r="AK208" s="10">
        <v>16</v>
      </c>
      <c r="AL208" s="10" t="s">
        <v>934</v>
      </c>
      <c r="AM208" s="14"/>
    </row>
    <row r="209" spans="1:39" s="7" customFormat="1" ht="15" customHeight="1" x14ac:dyDescent="0.3">
      <c r="A209" s="9">
        <v>208</v>
      </c>
      <c r="B209" s="10" t="s">
        <v>613</v>
      </c>
      <c r="C209" s="11"/>
      <c r="D209" s="12" t="s">
        <v>2080</v>
      </c>
      <c r="E209" s="12" t="s">
        <v>98</v>
      </c>
      <c r="F209" s="12" t="s">
        <v>98</v>
      </c>
      <c r="G209" s="12" t="s">
        <v>98</v>
      </c>
      <c r="H209" s="10" t="s">
        <v>299</v>
      </c>
      <c r="I209" s="10"/>
      <c r="J209" s="64" t="s">
        <v>1833</v>
      </c>
      <c r="K209" s="64" t="s">
        <v>1536</v>
      </c>
      <c r="L209" s="64" t="s">
        <v>617</v>
      </c>
      <c r="M209" s="64" t="s">
        <v>1050</v>
      </c>
      <c r="N209" s="64">
        <v>16</v>
      </c>
      <c r="O209" s="64" t="s">
        <v>20</v>
      </c>
      <c r="P209" s="64">
        <v>31</v>
      </c>
      <c r="Q209" s="64">
        <v>32</v>
      </c>
      <c r="R209" s="64" t="s">
        <v>619</v>
      </c>
      <c r="S209" s="10" t="s">
        <v>2091</v>
      </c>
      <c r="T209" s="10" t="s">
        <v>646</v>
      </c>
      <c r="U209" s="10">
        <v>9</v>
      </c>
      <c r="V209" s="10">
        <v>5</v>
      </c>
      <c r="W209" s="10">
        <v>1</v>
      </c>
      <c r="X209" s="10">
        <v>14</v>
      </c>
      <c r="Y209" s="10">
        <v>13</v>
      </c>
      <c r="Z209" s="10" t="s">
        <v>2091</v>
      </c>
      <c r="AA209" s="10" t="s">
        <v>995</v>
      </c>
      <c r="AB209" s="10">
        <v>17</v>
      </c>
      <c r="AC209" s="10">
        <v>18</v>
      </c>
      <c r="AD209" s="10" t="s">
        <v>1983</v>
      </c>
      <c r="AE209" s="10" t="s">
        <v>1053</v>
      </c>
      <c r="AF209" s="10">
        <v>31</v>
      </c>
      <c r="AG209" s="10">
        <v>32</v>
      </c>
      <c r="AH209" s="10" t="s">
        <v>2091</v>
      </c>
      <c r="AI209" s="10" t="s">
        <v>622</v>
      </c>
      <c r="AJ209" s="10">
        <v>17</v>
      </c>
      <c r="AK209" s="10">
        <v>18</v>
      </c>
      <c r="AL209" s="10" t="s">
        <v>934</v>
      </c>
      <c r="AM209" s="14"/>
    </row>
    <row r="210" spans="1:39" s="7" customFormat="1" ht="15" customHeight="1" x14ac:dyDescent="0.3">
      <c r="A210" s="9">
        <v>209</v>
      </c>
      <c r="B210" s="10" t="s">
        <v>613</v>
      </c>
      <c r="C210" s="11"/>
      <c r="D210" s="12" t="s">
        <v>2080</v>
      </c>
      <c r="E210" s="12" t="s">
        <v>98</v>
      </c>
      <c r="F210" s="12" t="s">
        <v>98</v>
      </c>
      <c r="G210" s="12" t="s">
        <v>98</v>
      </c>
      <c r="H210" s="10" t="s">
        <v>299</v>
      </c>
      <c r="I210" s="10"/>
      <c r="J210" s="64" t="s">
        <v>1833</v>
      </c>
      <c r="K210" s="64" t="s">
        <v>1536</v>
      </c>
      <c r="L210" s="64" t="s">
        <v>617</v>
      </c>
      <c r="M210" s="64" t="s">
        <v>1050</v>
      </c>
      <c r="N210" s="64">
        <v>17</v>
      </c>
      <c r="O210" s="64" t="s">
        <v>21</v>
      </c>
      <c r="P210" s="64">
        <v>1</v>
      </c>
      <c r="Q210" s="64">
        <v>2</v>
      </c>
      <c r="R210" s="64" t="s">
        <v>619</v>
      </c>
      <c r="S210" s="10" t="s">
        <v>2091</v>
      </c>
      <c r="T210" s="10" t="s">
        <v>650</v>
      </c>
      <c r="U210" s="10">
        <v>9</v>
      </c>
      <c r="V210" s="10">
        <v>5</v>
      </c>
      <c r="W210" s="10">
        <v>1</v>
      </c>
      <c r="X210" s="10">
        <v>14</v>
      </c>
      <c r="Y210" s="10">
        <v>13</v>
      </c>
      <c r="Z210" s="10" t="s">
        <v>2091</v>
      </c>
      <c r="AA210" s="10" t="s">
        <v>995</v>
      </c>
      <c r="AB210" s="10">
        <v>19</v>
      </c>
      <c r="AC210" s="10">
        <v>20</v>
      </c>
      <c r="AD210" s="10" t="s">
        <v>1983</v>
      </c>
      <c r="AE210" s="10" t="s">
        <v>1053</v>
      </c>
      <c r="AF210" s="10">
        <v>33</v>
      </c>
      <c r="AG210" s="10">
        <v>34</v>
      </c>
      <c r="AH210" s="10" t="s">
        <v>2091</v>
      </c>
      <c r="AI210" s="10" t="s">
        <v>622</v>
      </c>
      <c r="AJ210" s="10">
        <v>19</v>
      </c>
      <c r="AK210" s="10">
        <v>20</v>
      </c>
      <c r="AL210" s="10" t="s">
        <v>934</v>
      </c>
      <c r="AM210" s="14"/>
    </row>
    <row r="211" spans="1:39" s="7" customFormat="1" ht="15" customHeight="1" x14ac:dyDescent="0.3">
      <c r="A211" s="9">
        <v>210</v>
      </c>
      <c r="B211" s="10" t="s">
        <v>613</v>
      </c>
      <c r="C211" s="11"/>
      <c r="D211" s="12" t="s">
        <v>2080</v>
      </c>
      <c r="E211" s="12" t="s">
        <v>98</v>
      </c>
      <c r="F211" s="12" t="s">
        <v>98</v>
      </c>
      <c r="G211" s="12" t="s">
        <v>98</v>
      </c>
      <c r="H211" s="10" t="s">
        <v>299</v>
      </c>
      <c r="I211" s="10"/>
      <c r="J211" s="64" t="s">
        <v>1833</v>
      </c>
      <c r="K211" s="64" t="s">
        <v>1536</v>
      </c>
      <c r="L211" s="64" t="s">
        <v>617</v>
      </c>
      <c r="M211" s="64" t="s">
        <v>1050</v>
      </c>
      <c r="N211" s="64">
        <v>18</v>
      </c>
      <c r="O211" s="64" t="s">
        <v>21</v>
      </c>
      <c r="P211" s="64">
        <v>3</v>
      </c>
      <c r="Q211" s="64">
        <v>4</v>
      </c>
      <c r="R211" s="64" t="s">
        <v>619</v>
      </c>
      <c r="S211" s="10" t="s">
        <v>2091</v>
      </c>
      <c r="T211" s="10" t="s">
        <v>653</v>
      </c>
      <c r="U211" s="10">
        <v>9</v>
      </c>
      <c r="V211" s="10">
        <v>5</v>
      </c>
      <c r="W211" s="10">
        <v>1</v>
      </c>
      <c r="X211" s="10">
        <v>14</v>
      </c>
      <c r="Y211" s="10">
        <v>13</v>
      </c>
      <c r="Z211" s="10" t="s">
        <v>2091</v>
      </c>
      <c r="AA211" s="10" t="s">
        <v>995</v>
      </c>
      <c r="AB211" s="10">
        <v>21</v>
      </c>
      <c r="AC211" s="10">
        <v>22</v>
      </c>
      <c r="AD211" s="10" t="s">
        <v>1983</v>
      </c>
      <c r="AE211" s="10" t="s">
        <v>1053</v>
      </c>
      <c r="AF211" s="10">
        <v>35</v>
      </c>
      <c r="AG211" s="10">
        <v>36</v>
      </c>
      <c r="AH211" s="10" t="s">
        <v>2091</v>
      </c>
      <c r="AI211" s="10" t="s">
        <v>622</v>
      </c>
      <c r="AJ211" s="10">
        <v>21</v>
      </c>
      <c r="AK211" s="10">
        <v>22</v>
      </c>
      <c r="AL211" s="10" t="s">
        <v>934</v>
      </c>
      <c r="AM211" s="14"/>
    </row>
    <row r="212" spans="1:39" s="7" customFormat="1" ht="15" customHeight="1" x14ac:dyDescent="0.3">
      <c r="A212" s="9">
        <v>211</v>
      </c>
      <c r="B212" s="10" t="s">
        <v>613</v>
      </c>
      <c r="C212" s="11"/>
      <c r="D212" s="12" t="s">
        <v>2080</v>
      </c>
      <c r="E212" s="12" t="s">
        <v>98</v>
      </c>
      <c r="F212" s="12" t="s">
        <v>98</v>
      </c>
      <c r="G212" s="12" t="s">
        <v>98</v>
      </c>
      <c r="H212" s="10" t="s">
        <v>299</v>
      </c>
      <c r="I212" s="10"/>
      <c r="J212" s="64" t="s">
        <v>1833</v>
      </c>
      <c r="K212" s="64" t="s">
        <v>1536</v>
      </c>
      <c r="L212" s="64" t="s">
        <v>617</v>
      </c>
      <c r="M212" s="64" t="s">
        <v>1050</v>
      </c>
      <c r="N212" s="64">
        <v>19</v>
      </c>
      <c r="O212" s="64" t="s">
        <v>21</v>
      </c>
      <c r="P212" s="64">
        <v>5</v>
      </c>
      <c r="Q212" s="64">
        <v>6</v>
      </c>
      <c r="R212" s="64" t="s">
        <v>619</v>
      </c>
      <c r="S212" s="10" t="s">
        <v>2091</v>
      </c>
      <c r="T212" s="10" t="s">
        <v>656</v>
      </c>
      <c r="U212" s="10">
        <v>9</v>
      </c>
      <c r="V212" s="10">
        <v>5</v>
      </c>
      <c r="W212" s="10">
        <v>1</v>
      </c>
      <c r="X212" s="10">
        <v>14</v>
      </c>
      <c r="Y212" s="10">
        <v>13</v>
      </c>
      <c r="Z212" s="10" t="s">
        <v>2091</v>
      </c>
      <c r="AA212" s="10" t="s">
        <v>995</v>
      </c>
      <c r="AB212" s="10">
        <v>23</v>
      </c>
      <c r="AC212" s="10">
        <v>24</v>
      </c>
      <c r="AD212" s="10" t="s">
        <v>1983</v>
      </c>
      <c r="AE212" s="10" t="s">
        <v>1053</v>
      </c>
      <c r="AF212" s="10">
        <v>37</v>
      </c>
      <c r="AG212" s="10">
        <v>38</v>
      </c>
      <c r="AH212" s="10" t="s">
        <v>2091</v>
      </c>
      <c r="AI212" s="10" t="s">
        <v>622</v>
      </c>
      <c r="AJ212" s="10">
        <v>23</v>
      </c>
      <c r="AK212" s="10">
        <v>24</v>
      </c>
      <c r="AL212" s="10" t="s">
        <v>934</v>
      </c>
      <c r="AM212" s="14"/>
    </row>
    <row r="213" spans="1:39" s="7" customFormat="1" ht="15" customHeight="1" x14ac:dyDescent="0.3">
      <c r="A213" s="9">
        <v>212</v>
      </c>
      <c r="B213" s="10" t="s">
        <v>613</v>
      </c>
      <c r="C213" s="11"/>
      <c r="D213" s="12" t="s">
        <v>2080</v>
      </c>
      <c r="E213" s="12" t="s">
        <v>98</v>
      </c>
      <c r="F213" s="12" t="s">
        <v>98</v>
      </c>
      <c r="G213" s="12" t="s">
        <v>98</v>
      </c>
      <c r="H213" s="10" t="s">
        <v>299</v>
      </c>
      <c r="I213" s="10"/>
      <c r="J213" s="64" t="s">
        <v>1833</v>
      </c>
      <c r="K213" s="64" t="s">
        <v>1536</v>
      </c>
      <c r="L213" s="64" t="s">
        <v>617</v>
      </c>
      <c r="M213" s="64" t="s">
        <v>1050</v>
      </c>
      <c r="N213" s="64">
        <v>20</v>
      </c>
      <c r="O213" s="64" t="s">
        <v>21</v>
      </c>
      <c r="P213" s="64">
        <v>7</v>
      </c>
      <c r="Q213" s="64">
        <v>8</v>
      </c>
      <c r="R213" s="64" t="s">
        <v>619</v>
      </c>
      <c r="S213" s="10" t="s">
        <v>2091</v>
      </c>
      <c r="T213" s="10" t="s">
        <v>659</v>
      </c>
      <c r="U213" s="10">
        <v>9</v>
      </c>
      <c r="V213" s="10">
        <v>5</v>
      </c>
      <c r="W213" s="10">
        <v>1</v>
      </c>
      <c r="X213" s="10">
        <v>14</v>
      </c>
      <c r="Y213" s="10">
        <v>13</v>
      </c>
      <c r="Z213" s="10" t="s">
        <v>2091</v>
      </c>
      <c r="AA213" s="10" t="s">
        <v>995</v>
      </c>
      <c r="AB213" s="10">
        <v>25</v>
      </c>
      <c r="AC213" s="10">
        <v>26</v>
      </c>
      <c r="AD213" s="10" t="s">
        <v>1983</v>
      </c>
      <c r="AE213" s="10" t="s">
        <v>1053</v>
      </c>
      <c r="AF213" s="10">
        <v>39</v>
      </c>
      <c r="AG213" s="10">
        <v>40</v>
      </c>
      <c r="AH213" s="10" t="s">
        <v>2091</v>
      </c>
      <c r="AI213" s="10" t="s">
        <v>622</v>
      </c>
      <c r="AJ213" s="10">
        <v>25</v>
      </c>
      <c r="AK213" s="10">
        <v>26</v>
      </c>
      <c r="AL213" s="10" t="s">
        <v>934</v>
      </c>
      <c r="AM213" s="14"/>
    </row>
    <row r="214" spans="1:39" s="7" customFormat="1" ht="15" customHeight="1" x14ac:dyDescent="0.3">
      <c r="A214" s="9">
        <v>213</v>
      </c>
      <c r="B214" s="10" t="s">
        <v>613</v>
      </c>
      <c r="C214" s="11"/>
      <c r="D214" s="12" t="s">
        <v>2080</v>
      </c>
      <c r="E214" s="10" t="s">
        <v>1556</v>
      </c>
      <c r="F214" s="63" t="s">
        <v>2092</v>
      </c>
      <c r="G214" s="63" t="s">
        <v>1948</v>
      </c>
      <c r="H214" s="10" t="s">
        <v>299</v>
      </c>
      <c r="I214" s="10" t="s">
        <v>1558</v>
      </c>
      <c r="J214" s="64" t="s">
        <v>1833</v>
      </c>
      <c r="K214" s="64" t="s">
        <v>1536</v>
      </c>
      <c r="L214" s="64" t="s">
        <v>617</v>
      </c>
      <c r="M214" s="64" t="s">
        <v>1050</v>
      </c>
      <c r="N214" s="64">
        <v>21</v>
      </c>
      <c r="O214" s="64" t="s">
        <v>21</v>
      </c>
      <c r="P214" s="64">
        <v>9</v>
      </c>
      <c r="Q214" s="64">
        <v>10</v>
      </c>
      <c r="R214" s="64" t="s">
        <v>619</v>
      </c>
      <c r="S214" s="10" t="s">
        <v>2091</v>
      </c>
      <c r="T214" s="10" t="s">
        <v>662</v>
      </c>
      <c r="U214" s="10">
        <v>9</v>
      </c>
      <c r="V214" s="10">
        <v>5</v>
      </c>
      <c r="W214" s="10">
        <v>1</v>
      </c>
      <c r="X214" s="10">
        <v>14</v>
      </c>
      <c r="Y214" s="10">
        <v>13</v>
      </c>
      <c r="Z214" s="10" t="s">
        <v>2091</v>
      </c>
      <c r="AA214" s="10" t="s">
        <v>995</v>
      </c>
      <c r="AB214" s="10">
        <v>27</v>
      </c>
      <c r="AC214" s="10">
        <v>28</v>
      </c>
      <c r="AD214" s="10" t="s">
        <v>1983</v>
      </c>
      <c r="AE214" s="10" t="s">
        <v>1053</v>
      </c>
      <c r="AF214" s="10">
        <v>41</v>
      </c>
      <c r="AG214" s="10">
        <v>42</v>
      </c>
      <c r="AH214" s="10" t="s">
        <v>2091</v>
      </c>
      <c r="AI214" s="10" t="s">
        <v>622</v>
      </c>
      <c r="AJ214" s="10">
        <v>27</v>
      </c>
      <c r="AK214" s="10">
        <v>28</v>
      </c>
      <c r="AL214" s="10" t="s">
        <v>934</v>
      </c>
      <c r="AM214" s="14"/>
    </row>
    <row r="215" spans="1:39" s="7" customFormat="1" ht="15" customHeight="1" x14ac:dyDescent="0.3">
      <c r="A215" s="9">
        <v>214</v>
      </c>
      <c r="B215" s="10" t="s">
        <v>613</v>
      </c>
      <c r="C215" s="11"/>
      <c r="D215" s="12" t="s">
        <v>2080</v>
      </c>
      <c r="E215" s="10" t="s">
        <v>1556</v>
      </c>
      <c r="F215" s="63" t="s">
        <v>2093</v>
      </c>
      <c r="G215" s="63" t="s">
        <v>1948</v>
      </c>
      <c r="H215" s="10" t="s">
        <v>299</v>
      </c>
      <c r="I215" s="10" t="s">
        <v>1558</v>
      </c>
      <c r="J215" s="64" t="s">
        <v>1833</v>
      </c>
      <c r="K215" s="64" t="s">
        <v>1536</v>
      </c>
      <c r="L215" s="64" t="s">
        <v>617</v>
      </c>
      <c r="M215" s="64" t="s">
        <v>1050</v>
      </c>
      <c r="N215" s="64">
        <v>22</v>
      </c>
      <c r="O215" s="64" t="s">
        <v>21</v>
      </c>
      <c r="P215" s="64">
        <v>11</v>
      </c>
      <c r="Q215" s="64">
        <v>12</v>
      </c>
      <c r="R215" s="64" t="s">
        <v>619</v>
      </c>
      <c r="S215" s="10" t="s">
        <v>2091</v>
      </c>
      <c r="T215" s="10" t="s">
        <v>665</v>
      </c>
      <c r="U215" s="10">
        <v>9</v>
      </c>
      <c r="V215" s="10">
        <v>5</v>
      </c>
      <c r="W215" s="10">
        <v>1</v>
      </c>
      <c r="X215" s="10">
        <v>14</v>
      </c>
      <c r="Y215" s="10">
        <v>13</v>
      </c>
      <c r="Z215" s="10" t="s">
        <v>2091</v>
      </c>
      <c r="AA215" s="10" t="s">
        <v>995</v>
      </c>
      <c r="AB215" s="10">
        <v>29</v>
      </c>
      <c r="AC215" s="10">
        <v>30</v>
      </c>
      <c r="AD215" s="10" t="s">
        <v>1983</v>
      </c>
      <c r="AE215" s="10" t="s">
        <v>1053</v>
      </c>
      <c r="AF215" s="10">
        <v>43</v>
      </c>
      <c r="AG215" s="10">
        <v>44</v>
      </c>
      <c r="AH215" s="10" t="s">
        <v>2091</v>
      </c>
      <c r="AI215" s="10" t="s">
        <v>622</v>
      </c>
      <c r="AJ215" s="10">
        <v>29</v>
      </c>
      <c r="AK215" s="10">
        <v>30</v>
      </c>
      <c r="AL215" s="10" t="s">
        <v>934</v>
      </c>
      <c r="AM215" s="14"/>
    </row>
    <row r="216" spans="1:39" s="7" customFormat="1" ht="15" customHeight="1" x14ac:dyDescent="0.3">
      <c r="A216" s="9">
        <v>215</v>
      </c>
      <c r="B216" s="10" t="s">
        <v>613</v>
      </c>
      <c r="C216" s="11"/>
      <c r="D216" s="12" t="s">
        <v>2080</v>
      </c>
      <c r="E216" s="12" t="s">
        <v>98</v>
      </c>
      <c r="F216" s="12" t="s">
        <v>98</v>
      </c>
      <c r="G216" s="12" t="s">
        <v>98</v>
      </c>
      <c r="H216" s="10" t="s">
        <v>299</v>
      </c>
      <c r="I216" s="10"/>
      <c r="J216" s="64" t="s">
        <v>1833</v>
      </c>
      <c r="K216" s="64" t="s">
        <v>1536</v>
      </c>
      <c r="L216" s="64" t="s">
        <v>617</v>
      </c>
      <c r="M216" s="64" t="s">
        <v>1050</v>
      </c>
      <c r="N216" s="64">
        <v>23</v>
      </c>
      <c r="O216" s="64" t="s">
        <v>21</v>
      </c>
      <c r="P216" s="64">
        <v>13</v>
      </c>
      <c r="Q216" s="64">
        <v>14</v>
      </c>
      <c r="R216" s="64" t="s">
        <v>619</v>
      </c>
      <c r="S216" s="10" t="s">
        <v>2091</v>
      </c>
      <c r="T216" s="10" t="s">
        <v>668</v>
      </c>
      <c r="U216" s="10">
        <v>9</v>
      </c>
      <c r="V216" s="10">
        <v>5</v>
      </c>
      <c r="W216" s="10">
        <v>1</v>
      </c>
      <c r="X216" s="10">
        <v>14</v>
      </c>
      <c r="Y216" s="10">
        <v>13</v>
      </c>
      <c r="Z216" s="10" t="s">
        <v>2091</v>
      </c>
      <c r="AA216" s="10" t="s">
        <v>995</v>
      </c>
      <c r="AB216" s="10">
        <v>31</v>
      </c>
      <c r="AC216" s="10">
        <v>32</v>
      </c>
      <c r="AD216" s="10" t="s">
        <v>1983</v>
      </c>
      <c r="AE216" s="10" t="s">
        <v>1053</v>
      </c>
      <c r="AF216" s="10">
        <v>45</v>
      </c>
      <c r="AG216" s="10">
        <v>46</v>
      </c>
      <c r="AH216" s="10" t="s">
        <v>2091</v>
      </c>
      <c r="AI216" s="10" t="s">
        <v>622</v>
      </c>
      <c r="AJ216" s="10">
        <v>31</v>
      </c>
      <c r="AK216" s="10">
        <v>32</v>
      </c>
      <c r="AL216" s="10" t="s">
        <v>934</v>
      </c>
      <c r="AM216" s="14"/>
    </row>
    <row r="217" spans="1:39" s="7" customFormat="1" ht="15" customHeight="1" x14ac:dyDescent="0.3">
      <c r="A217" s="9">
        <v>216</v>
      </c>
      <c r="B217" s="10" t="s">
        <v>613</v>
      </c>
      <c r="C217" s="11"/>
      <c r="D217" s="12" t="s">
        <v>2080</v>
      </c>
      <c r="E217" s="12" t="s">
        <v>98</v>
      </c>
      <c r="F217" s="12" t="s">
        <v>98</v>
      </c>
      <c r="G217" s="12" t="s">
        <v>98</v>
      </c>
      <c r="H217" s="10" t="s">
        <v>299</v>
      </c>
      <c r="I217" s="10"/>
      <c r="J217" s="64" t="s">
        <v>1833</v>
      </c>
      <c r="K217" s="64" t="s">
        <v>1536</v>
      </c>
      <c r="L217" s="64" t="s">
        <v>617</v>
      </c>
      <c r="M217" s="64" t="s">
        <v>1050</v>
      </c>
      <c r="N217" s="64">
        <v>24</v>
      </c>
      <c r="O217" s="64" t="s">
        <v>21</v>
      </c>
      <c r="P217" s="64">
        <v>15</v>
      </c>
      <c r="Q217" s="64">
        <v>16</v>
      </c>
      <c r="R217" s="64" t="s">
        <v>619</v>
      </c>
      <c r="S217" s="10" t="s">
        <v>2094</v>
      </c>
      <c r="T217" s="10" t="s">
        <v>621</v>
      </c>
      <c r="U217" s="10">
        <v>9</v>
      </c>
      <c r="V217" s="10">
        <v>5</v>
      </c>
      <c r="W217" s="10">
        <v>1</v>
      </c>
      <c r="X217" s="10">
        <v>14</v>
      </c>
      <c r="Y217" s="10">
        <v>13</v>
      </c>
      <c r="Z217" s="10" t="s">
        <v>2094</v>
      </c>
      <c r="AA217" s="10" t="s">
        <v>995</v>
      </c>
      <c r="AB217" s="10">
        <v>1</v>
      </c>
      <c r="AC217" s="10">
        <v>2</v>
      </c>
      <c r="AD217" s="10" t="s">
        <v>1983</v>
      </c>
      <c r="AE217" s="10" t="s">
        <v>1053</v>
      </c>
      <c r="AF217" s="10">
        <v>47</v>
      </c>
      <c r="AG217" s="10">
        <v>48</v>
      </c>
      <c r="AH217" s="10" t="s">
        <v>2094</v>
      </c>
      <c r="AI217" s="10" t="s">
        <v>622</v>
      </c>
      <c r="AJ217" s="10">
        <v>1</v>
      </c>
      <c r="AK217" s="10">
        <v>2</v>
      </c>
      <c r="AL217" s="10" t="s">
        <v>934</v>
      </c>
      <c r="AM217" s="14"/>
    </row>
    <row r="218" spans="1:39" s="7" customFormat="1" ht="15" customHeight="1" x14ac:dyDescent="0.3">
      <c r="A218" s="9">
        <v>217</v>
      </c>
      <c r="B218" s="10" t="s">
        <v>613</v>
      </c>
      <c r="C218" s="11"/>
      <c r="D218" s="12" t="s">
        <v>2080</v>
      </c>
      <c r="E218" s="12" t="s">
        <v>98</v>
      </c>
      <c r="F218" s="12" t="s">
        <v>98</v>
      </c>
      <c r="G218" s="12" t="s">
        <v>98</v>
      </c>
      <c r="H218" s="10" t="s">
        <v>299</v>
      </c>
      <c r="I218" s="10"/>
      <c r="J218" s="64" t="s">
        <v>1833</v>
      </c>
      <c r="K218" s="64" t="s">
        <v>1536</v>
      </c>
      <c r="L218" s="64" t="s">
        <v>617</v>
      </c>
      <c r="M218" s="64" t="s">
        <v>1050</v>
      </c>
      <c r="N218" s="64">
        <v>25</v>
      </c>
      <c r="O218" s="64" t="s">
        <v>21</v>
      </c>
      <c r="P218" s="64">
        <v>17</v>
      </c>
      <c r="Q218" s="64">
        <v>18</v>
      </c>
      <c r="R218" s="64" t="s">
        <v>619</v>
      </c>
      <c r="S218" s="10" t="s">
        <v>2094</v>
      </c>
      <c r="T218" s="10" t="s">
        <v>625</v>
      </c>
      <c r="U218" s="10">
        <v>9</v>
      </c>
      <c r="V218" s="10">
        <v>5</v>
      </c>
      <c r="W218" s="10">
        <v>1</v>
      </c>
      <c r="X218" s="10">
        <v>14</v>
      </c>
      <c r="Y218" s="10">
        <v>13</v>
      </c>
      <c r="Z218" s="10" t="s">
        <v>2094</v>
      </c>
      <c r="AA218" s="10" t="s">
        <v>995</v>
      </c>
      <c r="AB218" s="10">
        <v>3</v>
      </c>
      <c r="AC218" s="10">
        <v>4</v>
      </c>
      <c r="AD218" s="10" t="s">
        <v>1983</v>
      </c>
      <c r="AE218" s="10" t="s">
        <v>1053</v>
      </c>
      <c r="AF218" s="10">
        <v>49</v>
      </c>
      <c r="AG218" s="10">
        <v>50</v>
      </c>
      <c r="AH218" s="10" t="s">
        <v>2094</v>
      </c>
      <c r="AI218" s="10" t="s">
        <v>622</v>
      </c>
      <c r="AJ218" s="10">
        <v>3</v>
      </c>
      <c r="AK218" s="10">
        <v>4</v>
      </c>
      <c r="AL218" s="10" t="s">
        <v>934</v>
      </c>
      <c r="AM218" s="14"/>
    </row>
    <row r="219" spans="1:39" s="7" customFormat="1" ht="15" customHeight="1" x14ac:dyDescent="0.3">
      <c r="A219" s="9">
        <v>218</v>
      </c>
      <c r="B219" s="10" t="s">
        <v>613</v>
      </c>
      <c r="C219" s="11"/>
      <c r="D219" s="12" t="s">
        <v>2080</v>
      </c>
      <c r="E219" s="12" t="s">
        <v>98</v>
      </c>
      <c r="F219" s="12" t="s">
        <v>98</v>
      </c>
      <c r="G219" s="12" t="s">
        <v>98</v>
      </c>
      <c r="H219" s="10" t="s">
        <v>299</v>
      </c>
      <c r="I219" s="10"/>
      <c r="J219" s="64" t="s">
        <v>1833</v>
      </c>
      <c r="K219" s="64" t="s">
        <v>1536</v>
      </c>
      <c r="L219" s="64" t="s">
        <v>617</v>
      </c>
      <c r="M219" s="64" t="s">
        <v>1050</v>
      </c>
      <c r="N219" s="64">
        <v>26</v>
      </c>
      <c r="O219" s="64" t="s">
        <v>21</v>
      </c>
      <c r="P219" s="64">
        <v>19</v>
      </c>
      <c r="Q219" s="64">
        <v>20</v>
      </c>
      <c r="R219" s="64" t="s">
        <v>619</v>
      </c>
      <c r="S219" s="10" t="s">
        <v>2094</v>
      </c>
      <c r="T219" s="10" t="s">
        <v>628</v>
      </c>
      <c r="U219" s="10">
        <v>9</v>
      </c>
      <c r="V219" s="10">
        <v>5</v>
      </c>
      <c r="W219" s="10">
        <v>1</v>
      </c>
      <c r="X219" s="10">
        <v>14</v>
      </c>
      <c r="Y219" s="10">
        <v>13</v>
      </c>
      <c r="Z219" s="10" t="s">
        <v>2094</v>
      </c>
      <c r="AA219" s="10" t="s">
        <v>995</v>
      </c>
      <c r="AB219" s="10">
        <v>5</v>
      </c>
      <c r="AC219" s="10">
        <v>6</v>
      </c>
      <c r="AD219" s="10" t="s">
        <v>1983</v>
      </c>
      <c r="AE219" s="10" t="s">
        <v>1053</v>
      </c>
      <c r="AF219" s="10">
        <v>51</v>
      </c>
      <c r="AG219" s="10">
        <v>52</v>
      </c>
      <c r="AH219" s="10" t="s">
        <v>2094</v>
      </c>
      <c r="AI219" s="10" t="s">
        <v>622</v>
      </c>
      <c r="AJ219" s="10">
        <v>5</v>
      </c>
      <c r="AK219" s="10">
        <v>6</v>
      </c>
      <c r="AL219" s="10" t="s">
        <v>934</v>
      </c>
      <c r="AM219" s="14"/>
    </row>
    <row r="220" spans="1:39" s="7" customFormat="1" ht="15" customHeight="1" x14ac:dyDescent="0.3">
      <c r="A220" s="9">
        <v>219</v>
      </c>
      <c r="B220" s="10" t="s">
        <v>613</v>
      </c>
      <c r="C220" s="11"/>
      <c r="D220" s="12" t="s">
        <v>2080</v>
      </c>
      <c r="E220" s="12" t="s">
        <v>98</v>
      </c>
      <c r="F220" s="12" t="s">
        <v>98</v>
      </c>
      <c r="G220" s="12" t="s">
        <v>98</v>
      </c>
      <c r="H220" s="10" t="s">
        <v>299</v>
      </c>
      <c r="I220" s="10"/>
      <c r="J220" s="64" t="s">
        <v>1833</v>
      </c>
      <c r="K220" s="64" t="s">
        <v>1536</v>
      </c>
      <c r="L220" s="64" t="s">
        <v>617</v>
      </c>
      <c r="M220" s="64" t="s">
        <v>1050</v>
      </c>
      <c r="N220" s="64">
        <v>27</v>
      </c>
      <c r="O220" s="64" t="s">
        <v>21</v>
      </c>
      <c r="P220" s="64">
        <v>21</v>
      </c>
      <c r="Q220" s="64">
        <v>22</v>
      </c>
      <c r="R220" s="64" t="s">
        <v>619</v>
      </c>
      <c r="S220" s="10" t="s">
        <v>2094</v>
      </c>
      <c r="T220" s="10" t="s">
        <v>631</v>
      </c>
      <c r="U220" s="10">
        <v>9</v>
      </c>
      <c r="V220" s="10">
        <v>5</v>
      </c>
      <c r="W220" s="10">
        <v>1</v>
      </c>
      <c r="X220" s="10">
        <v>14</v>
      </c>
      <c r="Y220" s="10">
        <v>13</v>
      </c>
      <c r="Z220" s="10" t="s">
        <v>2094</v>
      </c>
      <c r="AA220" s="10" t="s">
        <v>995</v>
      </c>
      <c r="AB220" s="10">
        <v>7</v>
      </c>
      <c r="AC220" s="10">
        <v>8</v>
      </c>
      <c r="AD220" s="10" t="s">
        <v>1983</v>
      </c>
      <c r="AE220" s="10" t="s">
        <v>1053</v>
      </c>
      <c r="AF220" s="10">
        <v>53</v>
      </c>
      <c r="AG220" s="10">
        <v>54</v>
      </c>
      <c r="AH220" s="10" t="s">
        <v>2094</v>
      </c>
      <c r="AI220" s="10" t="s">
        <v>622</v>
      </c>
      <c r="AJ220" s="10">
        <v>7</v>
      </c>
      <c r="AK220" s="10">
        <v>8</v>
      </c>
      <c r="AL220" s="10" t="s">
        <v>934</v>
      </c>
      <c r="AM220" s="14"/>
    </row>
    <row r="221" spans="1:39" s="7" customFormat="1" ht="15" customHeight="1" x14ac:dyDescent="0.3">
      <c r="A221" s="9">
        <v>220</v>
      </c>
      <c r="B221" s="10" t="s">
        <v>613</v>
      </c>
      <c r="C221" s="11"/>
      <c r="D221" s="12" t="s">
        <v>2080</v>
      </c>
      <c r="E221" s="12" t="s">
        <v>98</v>
      </c>
      <c r="F221" s="12" t="s">
        <v>98</v>
      </c>
      <c r="G221" s="12" t="s">
        <v>98</v>
      </c>
      <c r="H221" s="10" t="s">
        <v>299</v>
      </c>
      <c r="I221" s="10"/>
      <c r="J221" s="64" t="s">
        <v>1833</v>
      </c>
      <c r="K221" s="64" t="s">
        <v>1536</v>
      </c>
      <c r="L221" s="64" t="s">
        <v>617</v>
      </c>
      <c r="M221" s="64" t="s">
        <v>1050</v>
      </c>
      <c r="N221" s="64">
        <v>28</v>
      </c>
      <c r="O221" s="64" t="s">
        <v>21</v>
      </c>
      <c r="P221" s="64">
        <v>23</v>
      </c>
      <c r="Q221" s="64">
        <v>24</v>
      </c>
      <c r="R221" s="64" t="s">
        <v>619</v>
      </c>
      <c r="S221" s="10" t="s">
        <v>2094</v>
      </c>
      <c r="T221" s="10" t="s">
        <v>633</v>
      </c>
      <c r="U221" s="10">
        <v>9</v>
      </c>
      <c r="V221" s="10">
        <v>5</v>
      </c>
      <c r="W221" s="10">
        <v>1</v>
      </c>
      <c r="X221" s="10">
        <v>14</v>
      </c>
      <c r="Y221" s="10">
        <v>13</v>
      </c>
      <c r="Z221" s="10" t="s">
        <v>2094</v>
      </c>
      <c r="AA221" s="10" t="s">
        <v>995</v>
      </c>
      <c r="AB221" s="10">
        <v>9</v>
      </c>
      <c r="AC221" s="10">
        <v>10</v>
      </c>
      <c r="AD221" s="10" t="s">
        <v>1983</v>
      </c>
      <c r="AE221" s="10" t="s">
        <v>1053</v>
      </c>
      <c r="AF221" s="10">
        <v>55</v>
      </c>
      <c r="AG221" s="10">
        <v>56</v>
      </c>
      <c r="AH221" s="10" t="s">
        <v>2094</v>
      </c>
      <c r="AI221" s="10" t="s">
        <v>622</v>
      </c>
      <c r="AJ221" s="10">
        <v>9</v>
      </c>
      <c r="AK221" s="10">
        <v>10</v>
      </c>
      <c r="AL221" s="10" t="s">
        <v>934</v>
      </c>
      <c r="AM221" s="14"/>
    </row>
    <row r="222" spans="1:39" s="7" customFormat="1" ht="15" customHeight="1" x14ac:dyDescent="0.3">
      <c r="A222" s="9">
        <v>221</v>
      </c>
      <c r="B222" s="10" t="s">
        <v>613</v>
      </c>
      <c r="C222" s="11"/>
      <c r="D222" s="12" t="s">
        <v>2080</v>
      </c>
      <c r="E222" s="12" t="s">
        <v>98</v>
      </c>
      <c r="F222" s="12" t="s">
        <v>98</v>
      </c>
      <c r="G222" s="12" t="s">
        <v>98</v>
      </c>
      <c r="H222" s="10" t="s">
        <v>299</v>
      </c>
      <c r="I222" s="10"/>
      <c r="J222" s="64" t="s">
        <v>1833</v>
      </c>
      <c r="K222" s="64" t="s">
        <v>1536</v>
      </c>
      <c r="L222" s="64" t="s">
        <v>617</v>
      </c>
      <c r="M222" s="64" t="s">
        <v>1050</v>
      </c>
      <c r="N222" s="64">
        <v>29</v>
      </c>
      <c r="O222" s="64" t="s">
        <v>21</v>
      </c>
      <c r="P222" s="64">
        <v>25</v>
      </c>
      <c r="Q222" s="64">
        <v>26</v>
      </c>
      <c r="R222" s="64" t="s">
        <v>619</v>
      </c>
      <c r="S222" s="10" t="s">
        <v>2094</v>
      </c>
      <c r="T222" s="10" t="s">
        <v>636</v>
      </c>
      <c r="U222" s="10">
        <v>9</v>
      </c>
      <c r="V222" s="10">
        <v>5</v>
      </c>
      <c r="W222" s="10">
        <v>1</v>
      </c>
      <c r="X222" s="10">
        <v>14</v>
      </c>
      <c r="Y222" s="10">
        <v>13</v>
      </c>
      <c r="Z222" s="10" t="s">
        <v>2094</v>
      </c>
      <c r="AA222" s="10" t="s">
        <v>995</v>
      </c>
      <c r="AB222" s="10">
        <v>11</v>
      </c>
      <c r="AC222" s="10">
        <v>12</v>
      </c>
      <c r="AD222" s="10" t="s">
        <v>1983</v>
      </c>
      <c r="AE222" s="10" t="s">
        <v>1053</v>
      </c>
      <c r="AF222" s="10">
        <v>57</v>
      </c>
      <c r="AG222" s="10">
        <v>58</v>
      </c>
      <c r="AH222" s="10" t="s">
        <v>2094</v>
      </c>
      <c r="AI222" s="10" t="s">
        <v>622</v>
      </c>
      <c r="AJ222" s="10">
        <v>11</v>
      </c>
      <c r="AK222" s="10">
        <v>12</v>
      </c>
      <c r="AL222" s="10" t="s">
        <v>934</v>
      </c>
      <c r="AM222" s="14"/>
    </row>
    <row r="223" spans="1:39" s="7" customFormat="1" ht="15" customHeight="1" x14ac:dyDescent="0.3">
      <c r="A223" s="9">
        <v>222</v>
      </c>
      <c r="B223" s="10" t="s">
        <v>613</v>
      </c>
      <c r="C223" s="11"/>
      <c r="D223" s="12" t="s">
        <v>2080</v>
      </c>
      <c r="E223" s="10" t="s">
        <v>1556</v>
      </c>
      <c r="F223" s="63" t="s">
        <v>2095</v>
      </c>
      <c r="G223" s="63" t="s">
        <v>2096</v>
      </c>
      <c r="H223" s="10" t="s">
        <v>299</v>
      </c>
      <c r="I223" s="10" t="s">
        <v>1558</v>
      </c>
      <c r="J223" s="64" t="s">
        <v>1833</v>
      </c>
      <c r="K223" s="64" t="s">
        <v>1536</v>
      </c>
      <c r="L223" s="64" t="s">
        <v>617</v>
      </c>
      <c r="M223" s="64" t="s">
        <v>1050</v>
      </c>
      <c r="N223" s="64">
        <v>30</v>
      </c>
      <c r="O223" s="64" t="s">
        <v>21</v>
      </c>
      <c r="P223" s="64">
        <v>27</v>
      </c>
      <c r="Q223" s="64">
        <v>28</v>
      </c>
      <c r="R223" s="64" t="s">
        <v>619</v>
      </c>
      <c r="S223" s="10" t="s">
        <v>2094</v>
      </c>
      <c r="T223" s="10" t="s">
        <v>639</v>
      </c>
      <c r="U223" s="10">
        <v>9</v>
      </c>
      <c r="V223" s="10">
        <v>5</v>
      </c>
      <c r="W223" s="10">
        <v>1</v>
      </c>
      <c r="X223" s="10">
        <v>14</v>
      </c>
      <c r="Y223" s="10">
        <v>13</v>
      </c>
      <c r="Z223" s="10" t="s">
        <v>2094</v>
      </c>
      <c r="AA223" s="10" t="s">
        <v>995</v>
      </c>
      <c r="AB223" s="10">
        <v>13</v>
      </c>
      <c r="AC223" s="10">
        <v>14</v>
      </c>
      <c r="AD223" s="10" t="s">
        <v>1983</v>
      </c>
      <c r="AE223" s="10" t="s">
        <v>1053</v>
      </c>
      <c r="AF223" s="10">
        <v>59</v>
      </c>
      <c r="AG223" s="10">
        <v>60</v>
      </c>
      <c r="AH223" s="10" t="s">
        <v>2094</v>
      </c>
      <c r="AI223" s="10" t="s">
        <v>622</v>
      </c>
      <c r="AJ223" s="10">
        <v>13</v>
      </c>
      <c r="AK223" s="10">
        <v>14</v>
      </c>
      <c r="AL223" s="10" t="s">
        <v>934</v>
      </c>
      <c r="AM223" s="14"/>
    </row>
    <row r="224" spans="1:39" s="7" customFormat="1" ht="15" customHeight="1" x14ac:dyDescent="0.3">
      <c r="A224" s="9">
        <v>223</v>
      </c>
      <c r="B224" s="10" t="s">
        <v>613</v>
      </c>
      <c r="C224" s="11"/>
      <c r="D224" s="12" t="s">
        <v>2080</v>
      </c>
      <c r="E224" s="10" t="s">
        <v>1556</v>
      </c>
      <c r="F224" s="63" t="s">
        <v>2097</v>
      </c>
      <c r="G224" s="63" t="s">
        <v>2098</v>
      </c>
      <c r="H224" s="10" t="s">
        <v>299</v>
      </c>
      <c r="I224" s="10" t="s">
        <v>1558</v>
      </c>
      <c r="J224" s="64" t="s">
        <v>1833</v>
      </c>
      <c r="K224" s="64" t="s">
        <v>1536</v>
      </c>
      <c r="L224" s="64" t="s">
        <v>617</v>
      </c>
      <c r="M224" s="64" t="s">
        <v>1050</v>
      </c>
      <c r="N224" s="64">
        <v>31</v>
      </c>
      <c r="O224" s="64" t="s">
        <v>21</v>
      </c>
      <c r="P224" s="64">
        <v>29</v>
      </c>
      <c r="Q224" s="64">
        <v>30</v>
      </c>
      <c r="R224" s="64" t="s">
        <v>619</v>
      </c>
      <c r="S224" s="10" t="s">
        <v>2094</v>
      </c>
      <c r="T224" s="10" t="s">
        <v>642</v>
      </c>
      <c r="U224" s="10">
        <v>9</v>
      </c>
      <c r="V224" s="10">
        <v>5</v>
      </c>
      <c r="W224" s="10">
        <v>1</v>
      </c>
      <c r="X224" s="10">
        <v>14</v>
      </c>
      <c r="Y224" s="10">
        <v>13</v>
      </c>
      <c r="Z224" s="10" t="s">
        <v>2094</v>
      </c>
      <c r="AA224" s="10" t="s">
        <v>995</v>
      </c>
      <c r="AB224" s="10">
        <v>15</v>
      </c>
      <c r="AC224" s="10">
        <v>16</v>
      </c>
      <c r="AD224" s="10" t="s">
        <v>1983</v>
      </c>
      <c r="AE224" s="10" t="s">
        <v>1053</v>
      </c>
      <c r="AF224" s="10">
        <v>61</v>
      </c>
      <c r="AG224" s="10">
        <v>62</v>
      </c>
      <c r="AH224" s="10" t="s">
        <v>2094</v>
      </c>
      <c r="AI224" s="10" t="s">
        <v>622</v>
      </c>
      <c r="AJ224" s="10">
        <v>15</v>
      </c>
      <c r="AK224" s="10">
        <v>16</v>
      </c>
      <c r="AL224" s="10" t="s">
        <v>934</v>
      </c>
      <c r="AM224" s="14"/>
    </row>
    <row r="225" spans="1:108" s="168" customFormat="1" ht="15" customHeight="1" x14ac:dyDescent="0.3">
      <c r="A225" s="9">
        <v>224</v>
      </c>
      <c r="B225" s="10" t="s">
        <v>613</v>
      </c>
      <c r="C225" s="11"/>
      <c r="D225" s="12" t="s">
        <v>2080</v>
      </c>
      <c r="E225" s="12" t="s">
        <v>98</v>
      </c>
      <c r="F225" s="12" t="s">
        <v>98</v>
      </c>
      <c r="G225" s="12" t="s">
        <v>98</v>
      </c>
      <c r="H225" s="10" t="s">
        <v>299</v>
      </c>
      <c r="I225" s="10" t="s">
        <v>2099</v>
      </c>
      <c r="J225" s="64" t="s">
        <v>1833</v>
      </c>
      <c r="K225" s="64" t="s">
        <v>1536</v>
      </c>
      <c r="L225" s="64" t="s">
        <v>617</v>
      </c>
      <c r="M225" s="64" t="s">
        <v>1050</v>
      </c>
      <c r="N225" s="64">
        <v>32</v>
      </c>
      <c r="O225" s="64" t="s">
        <v>21</v>
      </c>
      <c r="P225" s="64">
        <v>31</v>
      </c>
      <c r="Q225" s="64">
        <v>32</v>
      </c>
      <c r="R225" s="64" t="s">
        <v>619</v>
      </c>
      <c r="S225" s="10" t="s">
        <v>2094</v>
      </c>
      <c r="T225" s="10" t="s">
        <v>646</v>
      </c>
      <c r="U225" s="10">
        <v>9</v>
      </c>
      <c r="V225" s="10">
        <v>5</v>
      </c>
      <c r="W225" s="10">
        <v>1</v>
      </c>
      <c r="X225" s="10">
        <v>14</v>
      </c>
      <c r="Y225" s="10">
        <v>13</v>
      </c>
      <c r="Z225" s="10" t="s">
        <v>2094</v>
      </c>
      <c r="AA225" s="10" t="s">
        <v>995</v>
      </c>
      <c r="AB225" s="10">
        <v>17</v>
      </c>
      <c r="AC225" s="10">
        <v>18</v>
      </c>
      <c r="AD225" s="10" t="s">
        <v>1983</v>
      </c>
      <c r="AE225" s="10" t="s">
        <v>1053</v>
      </c>
      <c r="AF225" s="10">
        <v>63</v>
      </c>
      <c r="AG225" s="10">
        <v>64</v>
      </c>
      <c r="AH225" s="10" t="s">
        <v>2094</v>
      </c>
      <c r="AI225" s="10" t="s">
        <v>622</v>
      </c>
      <c r="AJ225" s="10">
        <v>17</v>
      </c>
      <c r="AK225" s="10">
        <v>18</v>
      </c>
      <c r="AL225" s="10" t="s">
        <v>934</v>
      </c>
      <c r="AM225" s="14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</row>
    <row r="226" spans="1:108" s="7" customFormat="1" x14ac:dyDescent="0.3">
      <c r="A226" s="9">
        <v>225</v>
      </c>
      <c r="B226" s="10" t="s">
        <v>1139</v>
      </c>
      <c r="C226" s="11">
        <v>8</v>
      </c>
      <c r="D226" s="12" t="s">
        <v>2100</v>
      </c>
      <c r="E226" s="12" t="s">
        <v>1532</v>
      </c>
      <c r="F226" s="12" t="s">
        <v>2101</v>
      </c>
      <c r="G226" s="12" t="s">
        <v>2102</v>
      </c>
      <c r="H226" s="10" t="s">
        <v>45</v>
      </c>
      <c r="I226" s="10" t="s">
        <v>1534</v>
      </c>
      <c r="J226" s="64" t="s">
        <v>1833</v>
      </c>
      <c r="K226" s="64" t="s">
        <v>1536</v>
      </c>
      <c r="L226" s="64" t="s">
        <v>617</v>
      </c>
      <c r="M226" s="64" t="s">
        <v>1143</v>
      </c>
      <c r="N226" s="64">
        <v>1</v>
      </c>
      <c r="O226" s="64" t="s">
        <v>20</v>
      </c>
      <c r="P226" s="64">
        <v>1</v>
      </c>
      <c r="Q226" s="64">
        <v>2</v>
      </c>
      <c r="R226" s="64" t="s">
        <v>619</v>
      </c>
      <c r="S226" s="10" t="s">
        <v>1918</v>
      </c>
      <c r="T226" s="10" t="s">
        <v>1144</v>
      </c>
      <c r="U226" s="10">
        <v>9</v>
      </c>
      <c r="V226" s="10">
        <v>5</v>
      </c>
      <c r="W226" s="10">
        <v>1</v>
      </c>
      <c r="X226" s="10">
        <v>14</v>
      </c>
      <c r="Y226" s="10">
        <v>13</v>
      </c>
      <c r="Z226" s="10" t="s">
        <v>1918</v>
      </c>
      <c r="AA226" s="10" t="s">
        <v>1053</v>
      </c>
      <c r="AB226" s="10">
        <v>1</v>
      </c>
      <c r="AC226" s="10">
        <v>2</v>
      </c>
      <c r="AD226" s="10"/>
      <c r="AE226" s="10"/>
      <c r="AF226" s="10"/>
      <c r="AG226" s="10"/>
      <c r="AH226" s="10"/>
      <c r="AI226" s="10"/>
      <c r="AJ226" s="10"/>
      <c r="AK226" s="10"/>
      <c r="AL226" s="10" t="s">
        <v>1145</v>
      </c>
      <c r="AM226" s="14"/>
    </row>
    <row r="227" spans="1:108" s="7" customFormat="1" x14ac:dyDescent="0.3">
      <c r="A227" s="9">
        <v>226</v>
      </c>
      <c r="B227" s="10" t="s">
        <v>1139</v>
      </c>
      <c r="C227" s="11"/>
      <c r="D227" s="12" t="s">
        <v>2100</v>
      </c>
      <c r="E227" s="12" t="s">
        <v>1532</v>
      </c>
      <c r="F227" s="18" t="s">
        <v>2103</v>
      </c>
      <c r="G227" s="12" t="s">
        <v>1147</v>
      </c>
      <c r="H227" s="10" t="s">
        <v>45</v>
      </c>
      <c r="I227" s="10" t="s">
        <v>1534</v>
      </c>
      <c r="J227" s="64" t="s">
        <v>1833</v>
      </c>
      <c r="K227" s="64" t="s">
        <v>1536</v>
      </c>
      <c r="L227" s="64" t="s">
        <v>617</v>
      </c>
      <c r="M227" s="64" t="s">
        <v>1143</v>
      </c>
      <c r="N227" s="64">
        <v>2</v>
      </c>
      <c r="O227" s="64" t="s">
        <v>20</v>
      </c>
      <c r="P227" s="64">
        <v>3</v>
      </c>
      <c r="Q227" s="64">
        <v>4</v>
      </c>
      <c r="R227" s="64" t="s">
        <v>619</v>
      </c>
      <c r="S227" s="10" t="s">
        <v>1918</v>
      </c>
      <c r="T227" s="10" t="s">
        <v>1148</v>
      </c>
      <c r="U227" s="10">
        <v>9</v>
      </c>
      <c r="V227" s="10">
        <v>5</v>
      </c>
      <c r="W227" s="10">
        <v>1</v>
      </c>
      <c r="X227" s="10">
        <v>14</v>
      </c>
      <c r="Y227" s="10">
        <v>13</v>
      </c>
      <c r="Z227" s="10" t="s">
        <v>1918</v>
      </c>
      <c r="AA227" s="10" t="s">
        <v>1053</v>
      </c>
      <c r="AB227" s="10">
        <v>3</v>
      </c>
      <c r="AC227" s="10">
        <v>4</v>
      </c>
      <c r="AD227" s="10"/>
      <c r="AE227" s="10"/>
      <c r="AF227" s="10"/>
      <c r="AG227" s="10"/>
      <c r="AH227" s="10"/>
      <c r="AI227" s="10"/>
      <c r="AJ227" s="10"/>
      <c r="AK227" s="10"/>
      <c r="AL227" s="10" t="s">
        <v>1145</v>
      </c>
      <c r="AM227" s="14"/>
    </row>
    <row r="228" spans="1:108" s="7" customFormat="1" x14ac:dyDescent="0.3">
      <c r="A228" s="9">
        <v>227</v>
      </c>
      <c r="B228" s="10" t="s">
        <v>1139</v>
      </c>
      <c r="C228" s="11"/>
      <c r="D228" s="12" t="s">
        <v>2100</v>
      </c>
      <c r="E228" s="12" t="s">
        <v>1532</v>
      </c>
      <c r="F228" s="18" t="s">
        <v>2104</v>
      </c>
      <c r="G228" s="12" t="s">
        <v>1147</v>
      </c>
      <c r="H228" s="10" t="s">
        <v>45</v>
      </c>
      <c r="I228" s="10" t="s">
        <v>1534</v>
      </c>
      <c r="J228" s="64" t="s">
        <v>1833</v>
      </c>
      <c r="K228" s="64" t="s">
        <v>1536</v>
      </c>
      <c r="L228" s="64" t="s">
        <v>617</v>
      </c>
      <c r="M228" s="64" t="s">
        <v>1143</v>
      </c>
      <c r="N228" s="64">
        <v>3</v>
      </c>
      <c r="O228" s="64" t="s">
        <v>20</v>
      </c>
      <c r="P228" s="64">
        <v>5</v>
      </c>
      <c r="Q228" s="64">
        <v>6</v>
      </c>
      <c r="R228" s="64" t="s">
        <v>619</v>
      </c>
      <c r="S228" s="10" t="s">
        <v>1918</v>
      </c>
      <c r="T228" s="10" t="s">
        <v>1150</v>
      </c>
      <c r="U228" s="10">
        <v>9</v>
      </c>
      <c r="V228" s="10">
        <v>5</v>
      </c>
      <c r="W228" s="10">
        <v>1</v>
      </c>
      <c r="X228" s="10">
        <v>14</v>
      </c>
      <c r="Y228" s="10">
        <v>13</v>
      </c>
      <c r="Z228" s="10" t="s">
        <v>1918</v>
      </c>
      <c r="AA228" s="10" t="s">
        <v>1053</v>
      </c>
      <c r="AB228" s="10">
        <v>5</v>
      </c>
      <c r="AC228" s="10">
        <v>6</v>
      </c>
      <c r="AD228" s="10"/>
      <c r="AE228" s="10"/>
      <c r="AF228" s="10"/>
      <c r="AG228" s="10"/>
      <c r="AH228" s="10"/>
      <c r="AI228" s="10"/>
      <c r="AJ228" s="10"/>
      <c r="AK228" s="10"/>
      <c r="AL228" s="10" t="s">
        <v>1145</v>
      </c>
      <c r="AM228" s="14"/>
    </row>
    <row r="229" spans="1:108" s="7" customFormat="1" x14ac:dyDescent="0.3">
      <c r="A229" s="9">
        <v>228</v>
      </c>
      <c r="B229" s="10" t="s">
        <v>1139</v>
      </c>
      <c r="C229" s="11"/>
      <c r="D229" s="12" t="s">
        <v>2100</v>
      </c>
      <c r="E229" s="12" t="s">
        <v>1556</v>
      </c>
      <c r="F229" s="12" t="s">
        <v>2105</v>
      </c>
      <c r="G229" s="12" t="s">
        <v>555</v>
      </c>
      <c r="H229" s="10" t="s">
        <v>45</v>
      </c>
      <c r="I229" s="10" t="s">
        <v>1558</v>
      </c>
      <c r="J229" s="64" t="s">
        <v>1833</v>
      </c>
      <c r="K229" s="64" t="s">
        <v>1536</v>
      </c>
      <c r="L229" s="64" t="s">
        <v>617</v>
      </c>
      <c r="M229" s="64" t="s">
        <v>1143</v>
      </c>
      <c r="N229" s="64">
        <v>4</v>
      </c>
      <c r="O229" s="64" t="s">
        <v>20</v>
      </c>
      <c r="P229" s="64">
        <v>7</v>
      </c>
      <c r="Q229" s="64">
        <v>8</v>
      </c>
      <c r="R229" s="64" t="s">
        <v>619</v>
      </c>
      <c r="S229" s="10" t="s">
        <v>1918</v>
      </c>
      <c r="T229" s="10" t="s">
        <v>1152</v>
      </c>
      <c r="U229" s="10">
        <v>9</v>
      </c>
      <c r="V229" s="10">
        <v>5</v>
      </c>
      <c r="W229" s="10">
        <v>1</v>
      </c>
      <c r="X229" s="10">
        <v>14</v>
      </c>
      <c r="Y229" s="10">
        <v>13</v>
      </c>
      <c r="Z229" s="10" t="s">
        <v>1918</v>
      </c>
      <c r="AA229" s="10" t="s">
        <v>1053</v>
      </c>
      <c r="AB229" s="10">
        <v>7</v>
      </c>
      <c r="AC229" s="10">
        <v>8</v>
      </c>
      <c r="AD229" s="10"/>
      <c r="AE229" s="10"/>
      <c r="AF229" s="10"/>
      <c r="AG229" s="10"/>
      <c r="AH229" s="10"/>
      <c r="AI229" s="10"/>
      <c r="AJ229" s="10"/>
      <c r="AK229" s="10"/>
      <c r="AL229" s="10" t="s">
        <v>1145</v>
      </c>
      <c r="AM229" s="14"/>
    </row>
    <row r="230" spans="1:108" s="7" customFormat="1" x14ac:dyDescent="0.3">
      <c r="A230" s="9">
        <v>229</v>
      </c>
      <c r="B230" s="10" t="s">
        <v>1139</v>
      </c>
      <c r="C230" s="11"/>
      <c r="D230" s="12" t="s">
        <v>2100</v>
      </c>
      <c r="E230" s="12" t="s">
        <v>1556</v>
      </c>
      <c r="F230" s="12" t="s">
        <v>2106</v>
      </c>
      <c r="G230" s="12" t="s">
        <v>555</v>
      </c>
      <c r="H230" s="10" t="s">
        <v>45</v>
      </c>
      <c r="I230" s="10" t="s">
        <v>1558</v>
      </c>
      <c r="J230" s="64" t="s">
        <v>1833</v>
      </c>
      <c r="K230" s="64" t="s">
        <v>1536</v>
      </c>
      <c r="L230" s="64" t="s">
        <v>617</v>
      </c>
      <c r="M230" s="64" t="s">
        <v>1143</v>
      </c>
      <c r="N230" s="64">
        <v>5</v>
      </c>
      <c r="O230" s="64" t="s">
        <v>20</v>
      </c>
      <c r="P230" s="64">
        <v>9</v>
      </c>
      <c r="Q230" s="64">
        <v>10</v>
      </c>
      <c r="R230" s="64" t="s">
        <v>619</v>
      </c>
      <c r="S230" s="10" t="s">
        <v>1918</v>
      </c>
      <c r="T230" s="10" t="s">
        <v>1154</v>
      </c>
      <c r="U230" s="10">
        <v>9</v>
      </c>
      <c r="V230" s="10">
        <v>5</v>
      </c>
      <c r="W230" s="10">
        <v>1</v>
      </c>
      <c r="X230" s="10">
        <v>14</v>
      </c>
      <c r="Y230" s="10">
        <v>13</v>
      </c>
      <c r="Z230" s="10" t="s">
        <v>1918</v>
      </c>
      <c r="AA230" s="10" t="s">
        <v>1053</v>
      </c>
      <c r="AB230" s="10">
        <v>9</v>
      </c>
      <c r="AC230" s="10">
        <v>10</v>
      </c>
      <c r="AD230" s="10"/>
      <c r="AE230" s="10"/>
      <c r="AF230" s="10"/>
      <c r="AG230" s="10"/>
      <c r="AH230" s="10"/>
      <c r="AI230" s="10"/>
      <c r="AJ230" s="10"/>
      <c r="AK230" s="10"/>
      <c r="AL230" s="10" t="s">
        <v>1145</v>
      </c>
      <c r="AM230" s="14"/>
    </row>
    <row r="231" spans="1:108" s="7" customFormat="1" x14ac:dyDescent="0.3">
      <c r="A231" s="9">
        <v>230</v>
      </c>
      <c r="B231" s="10" t="s">
        <v>1139</v>
      </c>
      <c r="C231" s="11"/>
      <c r="D231" s="12" t="s">
        <v>2100</v>
      </c>
      <c r="E231" s="12" t="s">
        <v>1556</v>
      </c>
      <c r="F231" s="12" t="s">
        <v>2107</v>
      </c>
      <c r="G231" s="12" t="s">
        <v>555</v>
      </c>
      <c r="H231" s="10" t="s">
        <v>45</v>
      </c>
      <c r="I231" s="10" t="s">
        <v>1558</v>
      </c>
      <c r="J231" s="64" t="s">
        <v>1833</v>
      </c>
      <c r="K231" s="64" t="s">
        <v>1536</v>
      </c>
      <c r="L231" s="64" t="s">
        <v>617</v>
      </c>
      <c r="M231" s="64" t="s">
        <v>1143</v>
      </c>
      <c r="N231" s="64">
        <v>6</v>
      </c>
      <c r="O231" s="64" t="s">
        <v>20</v>
      </c>
      <c r="P231" s="64">
        <v>11</v>
      </c>
      <c r="Q231" s="64">
        <v>12</v>
      </c>
      <c r="R231" s="64" t="s">
        <v>619</v>
      </c>
      <c r="S231" s="10" t="s">
        <v>1918</v>
      </c>
      <c r="T231" s="10" t="s">
        <v>1156</v>
      </c>
      <c r="U231" s="10">
        <v>9</v>
      </c>
      <c r="V231" s="10">
        <v>5</v>
      </c>
      <c r="W231" s="10">
        <v>1</v>
      </c>
      <c r="X231" s="10">
        <v>14</v>
      </c>
      <c r="Y231" s="10">
        <v>13</v>
      </c>
      <c r="Z231" s="10" t="s">
        <v>1918</v>
      </c>
      <c r="AA231" s="10" t="s">
        <v>1053</v>
      </c>
      <c r="AB231" s="10">
        <v>11</v>
      </c>
      <c r="AC231" s="10">
        <v>12</v>
      </c>
      <c r="AD231" s="10"/>
      <c r="AE231" s="10"/>
      <c r="AF231" s="10"/>
      <c r="AG231" s="10"/>
      <c r="AH231" s="10"/>
      <c r="AI231" s="10"/>
      <c r="AJ231" s="10"/>
      <c r="AK231" s="10"/>
      <c r="AL231" s="10" t="s">
        <v>1145</v>
      </c>
      <c r="AM231" s="14"/>
    </row>
    <row r="232" spans="1:108" s="7" customFormat="1" x14ac:dyDescent="0.3">
      <c r="A232" s="9">
        <v>231</v>
      </c>
      <c r="B232" s="10" t="s">
        <v>1139</v>
      </c>
      <c r="C232" s="11"/>
      <c r="D232" s="12" t="s">
        <v>2100</v>
      </c>
      <c r="E232" s="12" t="s">
        <v>1556</v>
      </c>
      <c r="F232" s="63" t="s">
        <v>2108</v>
      </c>
      <c r="G232" s="63" t="s">
        <v>761</v>
      </c>
      <c r="H232" s="10" t="s">
        <v>45</v>
      </c>
      <c r="I232" s="10" t="s">
        <v>1558</v>
      </c>
      <c r="J232" s="64" t="s">
        <v>1833</v>
      </c>
      <c r="K232" s="64" t="s">
        <v>1536</v>
      </c>
      <c r="L232" s="64" t="s">
        <v>617</v>
      </c>
      <c r="M232" s="64" t="s">
        <v>1143</v>
      </c>
      <c r="N232" s="64">
        <v>7</v>
      </c>
      <c r="O232" s="64" t="s">
        <v>20</v>
      </c>
      <c r="P232" s="64">
        <v>13</v>
      </c>
      <c r="Q232" s="64">
        <v>14</v>
      </c>
      <c r="R232" s="64" t="s">
        <v>619</v>
      </c>
      <c r="S232" s="10" t="s">
        <v>1918</v>
      </c>
      <c r="T232" s="10" t="s">
        <v>1158</v>
      </c>
      <c r="U232" s="10">
        <v>9</v>
      </c>
      <c r="V232" s="10">
        <v>5</v>
      </c>
      <c r="W232" s="10">
        <v>1</v>
      </c>
      <c r="X232" s="10">
        <v>14</v>
      </c>
      <c r="Y232" s="10">
        <v>13</v>
      </c>
      <c r="Z232" s="10" t="s">
        <v>1918</v>
      </c>
      <c r="AA232" s="10" t="s">
        <v>1053</v>
      </c>
      <c r="AB232" s="10">
        <v>13</v>
      </c>
      <c r="AC232" s="10">
        <v>14</v>
      </c>
      <c r="AD232" s="10"/>
      <c r="AE232" s="10"/>
      <c r="AF232" s="10"/>
      <c r="AG232" s="10"/>
      <c r="AH232" s="10"/>
      <c r="AI232" s="10"/>
      <c r="AJ232" s="10"/>
      <c r="AK232" s="10"/>
      <c r="AL232" s="10" t="s">
        <v>1145</v>
      </c>
      <c r="AM232" s="14"/>
    </row>
    <row r="233" spans="1:108" s="7" customFormat="1" x14ac:dyDescent="0.3">
      <c r="A233" s="9">
        <v>232</v>
      </c>
      <c r="B233" s="10" t="s">
        <v>1139</v>
      </c>
      <c r="C233" s="11"/>
      <c r="D233" s="12" t="s">
        <v>2100</v>
      </c>
      <c r="E233" s="12" t="s">
        <v>1556</v>
      </c>
      <c r="F233" s="63" t="s">
        <v>2109</v>
      </c>
      <c r="G233" s="63" t="s">
        <v>764</v>
      </c>
      <c r="H233" s="10" t="s">
        <v>45</v>
      </c>
      <c r="I233" s="10" t="s">
        <v>1558</v>
      </c>
      <c r="J233" s="64" t="s">
        <v>1833</v>
      </c>
      <c r="K233" s="64" t="s">
        <v>1536</v>
      </c>
      <c r="L233" s="64" t="s">
        <v>617</v>
      </c>
      <c r="M233" s="64" t="s">
        <v>1143</v>
      </c>
      <c r="N233" s="64">
        <v>8</v>
      </c>
      <c r="O233" s="64" t="s">
        <v>20</v>
      </c>
      <c r="P233" s="64">
        <v>15</v>
      </c>
      <c r="Q233" s="64">
        <v>16</v>
      </c>
      <c r="R233" s="64" t="s">
        <v>619</v>
      </c>
      <c r="S233" s="10" t="s">
        <v>1918</v>
      </c>
      <c r="T233" s="10" t="s">
        <v>1160</v>
      </c>
      <c r="U233" s="10">
        <v>9</v>
      </c>
      <c r="V233" s="10">
        <v>5</v>
      </c>
      <c r="W233" s="10">
        <v>1</v>
      </c>
      <c r="X233" s="10">
        <v>14</v>
      </c>
      <c r="Y233" s="10">
        <v>13</v>
      </c>
      <c r="Z233" s="10" t="s">
        <v>1918</v>
      </c>
      <c r="AA233" s="10" t="s">
        <v>1053</v>
      </c>
      <c r="AB233" s="10">
        <v>15</v>
      </c>
      <c r="AC233" s="10">
        <v>16</v>
      </c>
      <c r="AD233" s="10"/>
      <c r="AE233" s="10"/>
      <c r="AF233" s="10"/>
      <c r="AG233" s="10"/>
      <c r="AH233" s="10"/>
      <c r="AI233" s="10"/>
      <c r="AJ233" s="10"/>
      <c r="AK233" s="10"/>
      <c r="AL233" s="10" t="s">
        <v>1145</v>
      </c>
      <c r="AM233" s="14"/>
    </row>
    <row r="234" spans="1:108" s="7" customFormat="1" x14ac:dyDescent="0.3">
      <c r="A234" s="9">
        <v>233</v>
      </c>
      <c r="B234" s="10" t="s">
        <v>1139</v>
      </c>
      <c r="C234" s="11"/>
      <c r="D234" s="12" t="s">
        <v>2100</v>
      </c>
      <c r="E234" s="12" t="s">
        <v>1556</v>
      </c>
      <c r="F234" s="63" t="s">
        <v>2110</v>
      </c>
      <c r="G234" s="63" t="s">
        <v>767</v>
      </c>
      <c r="H234" s="10" t="s">
        <v>45</v>
      </c>
      <c r="I234" s="10" t="s">
        <v>1558</v>
      </c>
      <c r="J234" s="64" t="s">
        <v>1833</v>
      </c>
      <c r="K234" s="64" t="s">
        <v>1536</v>
      </c>
      <c r="L234" s="64" t="s">
        <v>617</v>
      </c>
      <c r="M234" s="64" t="s">
        <v>1143</v>
      </c>
      <c r="N234" s="64">
        <v>9</v>
      </c>
      <c r="O234" s="64" t="s">
        <v>20</v>
      </c>
      <c r="P234" s="64">
        <v>17</v>
      </c>
      <c r="Q234" s="64">
        <v>18</v>
      </c>
      <c r="R234" s="64" t="s">
        <v>619</v>
      </c>
      <c r="S234" s="10" t="s">
        <v>1918</v>
      </c>
      <c r="T234" s="10" t="s">
        <v>1162</v>
      </c>
      <c r="U234" s="10">
        <v>9</v>
      </c>
      <c r="V234" s="10">
        <v>5</v>
      </c>
      <c r="W234" s="10">
        <v>1</v>
      </c>
      <c r="X234" s="10">
        <v>14</v>
      </c>
      <c r="Y234" s="10">
        <v>13</v>
      </c>
      <c r="Z234" s="10" t="s">
        <v>1918</v>
      </c>
      <c r="AA234" s="10" t="s">
        <v>1053</v>
      </c>
      <c r="AB234" s="10">
        <v>17</v>
      </c>
      <c r="AC234" s="10">
        <v>18</v>
      </c>
      <c r="AD234" s="10"/>
      <c r="AE234" s="10"/>
      <c r="AF234" s="10"/>
      <c r="AG234" s="10"/>
      <c r="AH234" s="10"/>
      <c r="AI234" s="10"/>
      <c r="AJ234" s="10"/>
      <c r="AK234" s="10"/>
      <c r="AL234" s="10" t="s">
        <v>1145</v>
      </c>
      <c r="AM234" s="14"/>
    </row>
    <row r="235" spans="1:108" s="7" customFormat="1" x14ac:dyDescent="0.3">
      <c r="A235" s="9">
        <v>234</v>
      </c>
      <c r="B235" s="10" t="s">
        <v>1139</v>
      </c>
      <c r="C235" s="11"/>
      <c r="D235" s="12" t="s">
        <v>2100</v>
      </c>
      <c r="E235" s="12" t="s">
        <v>98</v>
      </c>
      <c r="F235" s="63" t="s">
        <v>98</v>
      </c>
      <c r="G235" s="33" t="s">
        <v>98</v>
      </c>
      <c r="H235" s="10" t="s">
        <v>45</v>
      </c>
      <c r="I235" s="10" t="s">
        <v>1558</v>
      </c>
      <c r="J235" s="64" t="s">
        <v>1833</v>
      </c>
      <c r="K235" s="64" t="s">
        <v>1536</v>
      </c>
      <c r="L235" s="64" t="s">
        <v>617</v>
      </c>
      <c r="M235" s="64" t="s">
        <v>1143</v>
      </c>
      <c r="N235" s="64">
        <v>10</v>
      </c>
      <c r="O235" s="64" t="s">
        <v>20</v>
      </c>
      <c r="P235" s="64">
        <v>19</v>
      </c>
      <c r="Q235" s="64">
        <v>20</v>
      </c>
      <c r="R235" s="64" t="s">
        <v>619</v>
      </c>
      <c r="S235" s="10" t="s">
        <v>1918</v>
      </c>
      <c r="T235" s="10" t="s">
        <v>1165</v>
      </c>
      <c r="U235" s="10">
        <v>9</v>
      </c>
      <c r="V235" s="10">
        <v>5</v>
      </c>
      <c r="W235" s="10">
        <v>1</v>
      </c>
      <c r="X235" s="10">
        <v>14</v>
      </c>
      <c r="Y235" s="10">
        <v>13</v>
      </c>
      <c r="Z235" s="10" t="s">
        <v>1918</v>
      </c>
      <c r="AA235" s="10" t="s">
        <v>1053</v>
      </c>
      <c r="AB235" s="10">
        <v>19</v>
      </c>
      <c r="AC235" s="10">
        <v>20</v>
      </c>
      <c r="AD235" s="10"/>
      <c r="AE235" s="10"/>
      <c r="AF235" s="10"/>
      <c r="AG235" s="10"/>
      <c r="AH235" s="10"/>
      <c r="AI235" s="10"/>
      <c r="AJ235" s="10"/>
      <c r="AK235" s="10"/>
      <c r="AL235" s="10" t="s">
        <v>1145</v>
      </c>
      <c r="AM235" s="14"/>
    </row>
    <row r="236" spans="1:108" s="7" customFormat="1" x14ac:dyDescent="0.3">
      <c r="A236" s="9">
        <v>235</v>
      </c>
      <c r="B236" s="10" t="s">
        <v>1139</v>
      </c>
      <c r="C236" s="11"/>
      <c r="D236" s="12" t="s">
        <v>2100</v>
      </c>
      <c r="E236" s="12" t="s">
        <v>98</v>
      </c>
      <c r="F236" s="63" t="s">
        <v>98</v>
      </c>
      <c r="G236" s="33" t="s">
        <v>98</v>
      </c>
      <c r="H236" s="10" t="s">
        <v>45</v>
      </c>
      <c r="I236" s="10" t="s">
        <v>1558</v>
      </c>
      <c r="J236" s="64" t="s">
        <v>1833</v>
      </c>
      <c r="K236" s="64" t="s">
        <v>1536</v>
      </c>
      <c r="L236" s="64" t="s">
        <v>617</v>
      </c>
      <c r="M236" s="64" t="s">
        <v>1143</v>
      </c>
      <c r="N236" s="64">
        <v>11</v>
      </c>
      <c r="O236" s="64" t="s">
        <v>20</v>
      </c>
      <c r="P236" s="64">
        <v>21</v>
      </c>
      <c r="Q236" s="64">
        <v>22</v>
      </c>
      <c r="R236" s="64" t="s">
        <v>619</v>
      </c>
      <c r="S236" s="10" t="s">
        <v>1918</v>
      </c>
      <c r="T236" s="10" t="s">
        <v>1168</v>
      </c>
      <c r="U236" s="10">
        <v>9</v>
      </c>
      <c r="V236" s="10">
        <v>5</v>
      </c>
      <c r="W236" s="10">
        <v>1</v>
      </c>
      <c r="X236" s="10">
        <v>14</v>
      </c>
      <c r="Y236" s="10">
        <v>13</v>
      </c>
      <c r="Z236" s="10" t="s">
        <v>1918</v>
      </c>
      <c r="AA236" s="10" t="s">
        <v>1053</v>
      </c>
      <c r="AB236" s="10">
        <v>21</v>
      </c>
      <c r="AC236" s="10">
        <v>22</v>
      </c>
      <c r="AD236" s="10"/>
      <c r="AE236" s="10"/>
      <c r="AF236" s="10"/>
      <c r="AG236" s="10"/>
      <c r="AH236" s="10"/>
      <c r="AI236" s="10"/>
      <c r="AJ236" s="10"/>
      <c r="AK236" s="10"/>
      <c r="AL236" s="10" t="s">
        <v>1145</v>
      </c>
      <c r="AM236" s="14"/>
    </row>
    <row r="237" spans="1:108" s="7" customFormat="1" x14ac:dyDescent="0.3">
      <c r="A237" s="9">
        <v>236</v>
      </c>
      <c r="B237" s="10" t="s">
        <v>1139</v>
      </c>
      <c r="C237" s="11"/>
      <c r="D237" s="12" t="s">
        <v>2100</v>
      </c>
      <c r="E237" s="12" t="s">
        <v>98</v>
      </c>
      <c r="F237" s="63" t="s">
        <v>98</v>
      </c>
      <c r="G237" s="33" t="s">
        <v>98</v>
      </c>
      <c r="H237" s="10" t="s">
        <v>45</v>
      </c>
      <c r="I237" s="10" t="s">
        <v>1558</v>
      </c>
      <c r="J237" s="64" t="s">
        <v>1833</v>
      </c>
      <c r="K237" s="64" t="s">
        <v>1536</v>
      </c>
      <c r="L237" s="64" t="s">
        <v>617</v>
      </c>
      <c r="M237" s="64" t="s">
        <v>1143</v>
      </c>
      <c r="N237" s="64">
        <v>12</v>
      </c>
      <c r="O237" s="64" t="s">
        <v>20</v>
      </c>
      <c r="P237" s="64">
        <v>23</v>
      </c>
      <c r="Q237" s="64">
        <v>24</v>
      </c>
      <c r="R237" s="64" t="s">
        <v>619</v>
      </c>
      <c r="S237" s="10" t="s">
        <v>1918</v>
      </c>
      <c r="T237" s="10" t="s">
        <v>1171</v>
      </c>
      <c r="U237" s="10">
        <v>9</v>
      </c>
      <c r="V237" s="10">
        <v>5</v>
      </c>
      <c r="W237" s="10">
        <v>1</v>
      </c>
      <c r="X237" s="10">
        <v>14</v>
      </c>
      <c r="Y237" s="10">
        <v>13</v>
      </c>
      <c r="Z237" s="10" t="s">
        <v>1918</v>
      </c>
      <c r="AA237" s="10" t="s">
        <v>1053</v>
      </c>
      <c r="AB237" s="10">
        <v>23</v>
      </c>
      <c r="AC237" s="10">
        <v>24</v>
      </c>
      <c r="AD237" s="10"/>
      <c r="AE237" s="10"/>
      <c r="AF237" s="10"/>
      <c r="AG237" s="10"/>
      <c r="AH237" s="10"/>
      <c r="AI237" s="10"/>
      <c r="AJ237" s="10"/>
      <c r="AK237" s="10"/>
      <c r="AL237" s="10" t="s">
        <v>1145</v>
      </c>
      <c r="AM237" s="14"/>
    </row>
    <row r="238" spans="1:108" s="7" customFormat="1" x14ac:dyDescent="0.3">
      <c r="A238" s="9">
        <v>237</v>
      </c>
      <c r="B238" s="10" t="s">
        <v>1139</v>
      </c>
      <c r="C238" s="11"/>
      <c r="D238" s="12" t="s">
        <v>2100</v>
      </c>
      <c r="E238" s="12" t="s">
        <v>98</v>
      </c>
      <c r="F238" s="63" t="s">
        <v>98</v>
      </c>
      <c r="G238" s="33" t="s">
        <v>98</v>
      </c>
      <c r="H238" s="10" t="s">
        <v>45</v>
      </c>
      <c r="I238" s="10" t="s">
        <v>1558</v>
      </c>
      <c r="J238" s="64" t="s">
        <v>1833</v>
      </c>
      <c r="K238" s="64" t="s">
        <v>1536</v>
      </c>
      <c r="L238" s="64" t="s">
        <v>617</v>
      </c>
      <c r="M238" s="64" t="s">
        <v>1143</v>
      </c>
      <c r="N238" s="64">
        <v>13</v>
      </c>
      <c r="O238" s="64" t="s">
        <v>20</v>
      </c>
      <c r="P238" s="64">
        <v>25</v>
      </c>
      <c r="Q238" s="64">
        <v>26</v>
      </c>
      <c r="R238" s="64" t="s">
        <v>619</v>
      </c>
      <c r="S238" s="10" t="s">
        <v>1918</v>
      </c>
      <c r="T238" s="10" t="s">
        <v>1172</v>
      </c>
      <c r="U238" s="10">
        <v>9</v>
      </c>
      <c r="V238" s="10">
        <v>5</v>
      </c>
      <c r="W238" s="10">
        <v>1</v>
      </c>
      <c r="X238" s="10">
        <v>14</v>
      </c>
      <c r="Y238" s="10">
        <v>13</v>
      </c>
      <c r="Z238" s="10" t="s">
        <v>1918</v>
      </c>
      <c r="AA238" s="10" t="s">
        <v>1053</v>
      </c>
      <c r="AB238" s="10">
        <v>25</v>
      </c>
      <c r="AC238" s="10">
        <v>26</v>
      </c>
      <c r="AD238" s="10"/>
      <c r="AE238" s="10"/>
      <c r="AF238" s="10"/>
      <c r="AG238" s="10"/>
      <c r="AH238" s="10"/>
      <c r="AI238" s="10"/>
      <c r="AJ238" s="10"/>
      <c r="AK238" s="10"/>
      <c r="AL238" s="10" t="s">
        <v>1145</v>
      </c>
      <c r="AM238" s="14"/>
    </row>
    <row r="239" spans="1:108" s="7" customFormat="1" x14ac:dyDescent="0.3">
      <c r="A239" s="9">
        <v>238</v>
      </c>
      <c r="B239" s="10" t="s">
        <v>1139</v>
      </c>
      <c r="C239" s="11"/>
      <c r="D239" s="12" t="s">
        <v>2100</v>
      </c>
      <c r="E239" s="12" t="s">
        <v>1556</v>
      </c>
      <c r="F239" s="63" t="s">
        <v>2111</v>
      </c>
      <c r="G239" s="63" t="s">
        <v>989</v>
      </c>
      <c r="H239" s="10" t="s">
        <v>45</v>
      </c>
      <c r="I239" s="10" t="s">
        <v>1558</v>
      </c>
      <c r="J239" s="64" t="s">
        <v>1833</v>
      </c>
      <c r="K239" s="64" t="s">
        <v>1536</v>
      </c>
      <c r="L239" s="64" t="s">
        <v>617</v>
      </c>
      <c r="M239" s="64" t="s">
        <v>1143</v>
      </c>
      <c r="N239" s="64">
        <v>14</v>
      </c>
      <c r="O239" s="64" t="s">
        <v>20</v>
      </c>
      <c r="P239" s="64">
        <v>27</v>
      </c>
      <c r="Q239" s="64">
        <v>28</v>
      </c>
      <c r="R239" s="64" t="s">
        <v>619</v>
      </c>
      <c r="S239" s="10" t="s">
        <v>1918</v>
      </c>
      <c r="T239" s="10" t="s">
        <v>1173</v>
      </c>
      <c r="U239" s="10">
        <v>9</v>
      </c>
      <c r="V239" s="10">
        <v>5</v>
      </c>
      <c r="W239" s="10">
        <v>1</v>
      </c>
      <c r="X239" s="10">
        <v>14</v>
      </c>
      <c r="Y239" s="10">
        <v>13</v>
      </c>
      <c r="Z239" s="10" t="s">
        <v>1918</v>
      </c>
      <c r="AA239" s="10" t="s">
        <v>1053</v>
      </c>
      <c r="AB239" s="10">
        <v>27</v>
      </c>
      <c r="AC239" s="10">
        <v>28</v>
      </c>
      <c r="AD239" s="10"/>
      <c r="AE239" s="10"/>
      <c r="AF239" s="10"/>
      <c r="AG239" s="10"/>
      <c r="AH239" s="10"/>
      <c r="AI239" s="10"/>
      <c r="AJ239" s="10"/>
      <c r="AK239" s="10"/>
      <c r="AL239" s="10" t="s">
        <v>1145</v>
      </c>
      <c r="AM239" s="14"/>
    </row>
    <row r="240" spans="1:108" s="7" customFormat="1" x14ac:dyDescent="0.3">
      <c r="A240" s="9">
        <v>239</v>
      </c>
      <c r="B240" s="10" t="s">
        <v>1139</v>
      </c>
      <c r="C240" s="11"/>
      <c r="D240" s="12" t="s">
        <v>2100</v>
      </c>
      <c r="E240" s="12"/>
      <c r="F240" s="12" t="s">
        <v>2112</v>
      </c>
      <c r="G240" s="12" t="s">
        <v>2113</v>
      </c>
      <c r="H240" s="10" t="s">
        <v>45</v>
      </c>
      <c r="I240" s="10"/>
      <c r="J240" s="64" t="s">
        <v>1833</v>
      </c>
      <c r="K240" s="64" t="s">
        <v>1536</v>
      </c>
      <c r="L240" s="64" t="s">
        <v>617</v>
      </c>
      <c r="M240" s="64" t="s">
        <v>1143</v>
      </c>
      <c r="N240" s="64">
        <v>15</v>
      </c>
      <c r="O240" s="64" t="s">
        <v>20</v>
      </c>
      <c r="P240" s="64">
        <v>29</v>
      </c>
      <c r="Q240" s="64">
        <v>30</v>
      </c>
      <c r="R240" s="64" t="s">
        <v>619</v>
      </c>
      <c r="S240" s="10" t="s">
        <v>1918</v>
      </c>
      <c r="T240" s="10" t="s">
        <v>1174</v>
      </c>
      <c r="U240" s="10">
        <v>9</v>
      </c>
      <c r="V240" s="10">
        <v>5</v>
      </c>
      <c r="W240" s="10">
        <v>1</v>
      </c>
      <c r="X240" s="10">
        <v>14</v>
      </c>
      <c r="Y240" s="10">
        <v>13</v>
      </c>
      <c r="Z240" s="10" t="s">
        <v>1918</v>
      </c>
      <c r="AA240" s="10" t="s">
        <v>1053</v>
      </c>
      <c r="AB240" s="10">
        <v>29</v>
      </c>
      <c r="AC240" s="10">
        <v>30</v>
      </c>
      <c r="AD240" s="10"/>
      <c r="AE240" s="10"/>
      <c r="AF240" s="10"/>
      <c r="AG240" s="10"/>
      <c r="AH240" s="10"/>
      <c r="AI240" s="10"/>
      <c r="AJ240" s="10"/>
      <c r="AK240" s="10"/>
      <c r="AL240" s="10" t="s">
        <v>1145</v>
      </c>
      <c r="AM240" s="14"/>
    </row>
    <row r="241" spans="1:39" s="7" customFormat="1" x14ac:dyDescent="0.3">
      <c r="A241" s="9">
        <v>240</v>
      </c>
      <c r="B241" s="10" t="s">
        <v>1139</v>
      </c>
      <c r="C241" s="11"/>
      <c r="D241" s="12" t="s">
        <v>2100</v>
      </c>
      <c r="E241" s="12"/>
      <c r="F241" s="12" t="s">
        <v>2114</v>
      </c>
      <c r="G241" s="12" t="s">
        <v>2115</v>
      </c>
      <c r="H241" s="10" t="s">
        <v>45</v>
      </c>
      <c r="I241" s="10"/>
      <c r="J241" s="64" t="s">
        <v>1833</v>
      </c>
      <c r="K241" s="64" t="s">
        <v>1536</v>
      </c>
      <c r="L241" s="64" t="s">
        <v>617</v>
      </c>
      <c r="M241" s="64" t="s">
        <v>1143</v>
      </c>
      <c r="N241" s="64">
        <v>16</v>
      </c>
      <c r="O241" s="64" t="s">
        <v>20</v>
      </c>
      <c r="P241" s="64">
        <v>31</v>
      </c>
      <c r="Q241" s="64">
        <v>32</v>
      </c>
      <c r="R241" s="64" t="s">
        <v>619</v>
      </c>
      <c r="S241" s="10" t="s">
        <v>1918</v>
      </c>
      <c r="T241" s="10" t="s">
        <v>1175</v>
      </c>
      <c r="U241" s="10">
        <v>9</v>
      </c>
      <c r="V241" s="10">
        <v>5</v>
      </c>
      <c r="W241" s="10">
        <v>1</v>
      </c>
      <c r="X241" s="10">
        <v>14</v>
      </c>
      <c r="Y241" s="10">
        <v>13</v>
      </c>
      <c r="Z241" s="10" t="s">
        <v>1918</v>
      </c>
      <c r="AA241" s="10" t="s">
        <v>1053</v>
      </c>
      <c r="AB241" s="10">
        <v>31</v>
      </c>
      <c r="AC241" s="10">
        <v>32</v>
      </c>
      <c r="AD241" s="10"/>
      <c r="AE241" s="10"/>
      <c r="AF241" s="10"/>
      <c r="AG241" s="10"/>
      <c r="AH241" s="10"/>
      <c r="AI241" s="10"/>
      <c r="AJ241" s="10"/>
      <c r="AK241" s="10"/>
      <c r="AL241" s="10" t="s">
        <v>1145</v>
      </c>
      <c r="AM241" s="14"/>
    </row>
    <row r="242" spans="1:39" s="7" customFormat="1" x14ac:dyDescent="0.3">
      <c r="A242" s="9">
        <v>241</v>
      </c>
      <c r="B242" s="10" t="s">
        <v>1139</v>
      </c>
      <c r="C242" s="11"/>
      <c r="D242" s="12" t="s">
        <v>2100</v>
      </c>
      <c r="E242" s="12"/>
      <c r="F242" s="12" t="s">
        <v>2116</v>
      </c>
      <c r="G242" s="12" t="s">
        <v>2117</v>
      </c>
      <c r="H242" s="10" t="s">
        <v>45</v>
      </c>
      <c r="I242" s="10"/>
      <c r="J242" s="64" t="s">
        <v>1833</v>
      </c>
      <c r="K242" s="64" t="s">
        <v>1536</v>
      </c>
      <c r="L242" s="64" t="s">
        <v>617</v>
      </c>
      <c r="M242" s="64" t="s">
        <v>1143</v>
      </c>
      <c r="N242" s="64">
        <v>17</v>
      </c>
      <c r="O242" s="64" t="s">
        <v>21</v>
      </c>
      <c r="P242" s="64">
        <v>1</v>
      </c>
      <c r="Q242" s="64">
        <v>2</v>
      </c>
      <c r="R242" s="64" t="s">
        <v>619</v>
      </c>
      <c r="S242" s="10" t="s">
        <v>1918</v>
      </c>
      <c r="T242" s="10" t="s">
        <v>1177</v>
      </c>
      <c r="U242" s="10">
        <v>9</v>
      </c>
      <c r="V242" s="10">
        <v>5</v>
      </c>
      <c r="W242" s="10">
        <v>1</v>
      </c>
      <c r="X242" s="10">
        <v>14</v>
      </c>
      <c r="Y242" s="10">
        <v>13</v>
      </c>
      <c r="Z242" s="10" t="s">
        <v>1918</v>
      </c>
      <c r="AA242" s="10" t="s">
        <v>1053</v>
      </c>
      <c r="AB242" s="10">
        <v>33</v>
      </c>
      <c r="AC242" s="10">
        <v>34</v>
      </c>
      <c r="AD242" s="10"/>
      <c r="AE242" s="10"/>
      <c r="AF242" s="10"/>
      <c r="AG242" s="10"/>
      <c r="AH242" s="10"/>
      <c r="AI242" s="10"/>
      <c r="AJ242" s="10"/>
      <c r="AK242" s="10"/>
      <c r="AL242" s="10" t="s">
        <v>1145</v>
      </c>
      <c r="AM242" s="14"/>
    </row>
    <row r="243" spans="1:39" s="7" customFormat="1" x14ac:dyDescent="0.3">
      <c r="A243" s="9">
        <v>242</v>
      </c>
      <c r="B243" s="10" t="s">
        <v>1139</v>
      </c>
      <c r="C243" s="11"/>
      <c r="D243" s="12" t="s">
        <v>2100</v>
      </c>
      <c r="E243" s="12"/>
      <c r="F243" s="12" t="s">
        <v>2118</v>
      </c>
      <c r="G243" s="12" t="s">
        <v>2119</v>
      </c>
      <c r="H243" s="10" t="s">
        <v>45</v>
      </c>
      <c r="I243" s="10"/>
      <c r="J243" s="64" t="s">
        <v>1833</v>
      </c>
      <c r="K243" s="64" t="s">
        <v>1536</v>
      </c>
      <c r="L243" s="64" t="s">
        <v>617</v>
      </c>
      <c r="M243" s="64" t="s">
        <v>1143</v>
      </c>
      <c r="N243" s="64">
        <v>18</v>
      </c>
      <c r="O243" s="64" t="s">
        <v>21</v>
      </c>
      <c r="P243" s="64">
        <v>3</v>
      </c>
      <c r="Q243" s="64">
        <v>4</v>
      </c>
      <c r="R243" s="64" t="s">
        <v>619</v>
      </c>
      <c r="S243" s="10" t="s">
        <v>1918</v>
      </c>
      <c r="T243" s="10" t="s">
        <v>1179</v>
      </c>
      <c r="U243" s="10">
        <v>9</v>
      </c>
      <c r="V243" s="10">
        <v>5</v>
      </c>
      <c r="W243" s="10">
        <v>1</v>
      </c>
      <c r="X243" s="10">
        <v>14</v>
      </c>
      <c r="Y243" s="10">
        <v>13</v>
      </c>
      <c r="Z243" s="10" t="s">
        <v>1918</v>
      </c>
      <c r="AA243" s="10" t="s">
        <v>1053</v>
      </c>
      <c r="AB243" s="10">
        <v>35</v>
      </c>
      <c r="AC243" s="10">
        <v>36</v>
      </c>
      <c r="AD243" s="10"/>
      <c r="AE243" s="10"/>
      <c r="AF243" s="10"/>
      <c r="AG243" s="10"/>
      <c r="AH243" s="10"/>
      <c r="AI243" s="10"/>
      <c r="AJ243" s="10"/>
      <c r="AK243" s="10"/>
      <c r="AL243" s="10" t="s">
        <v>1145</v>
      </c>
      <c r="AM243" s="14"/>
    </row>
    <row r="244" spans="1:39" s="7" customFormat="1" x14ac:dyDescent="0.3">
      <c r="A244" s="9">
        <v>243</v>
      </c>
      <c r="B244" s="10" t="s">
        <v>1139</v>
      </c>
      <c r="C244" s="11"/>
      <c r="D244" s="12" t="s">
        <v>2100</v>
      </c>
      <c r="E244" s="12"/>
      <c r="F244" s="12" t="s">
        <v>2120</v>
      </c>
      <c r="G244" s="12" t="s">
        <v>2121</v>
      </c>
      <c r="H244" s="10" t="s">
        <v>45</v>
      </c>
      <c r="I244" s="10"/>
      <c r="J244" s="64" t="s">
        <v>1833</v>
      </c>
      <c r="K244" s="64" t="s">
        <v>1536</v>
      </c>
      <c r="L244" s="64" t="s">
        <v>617</v>
      </c>
      <c r="M244" s="64" t="s">
        <v>1143</v>
      </c>
      <c r="N244" s="64">
        <v>19</v>
      </c>
      <c r="O244" s="64" t="s">
        <v>21</v>
      </c>
      <c r="P244" s="64">
        <v>5</v>
      </c>
      <c r="Q244" s="64">
        <v>6</v>
      </c>
      <c r="R244" s="64" t="s">
        <v>619</v>
      </c>
      <c r="S244" s="10" t="s">
        <v>1918</v>
      </c>
      <c r="T244" s="10" t="s">
        <v>1181</v>
      </c>
      <c r="U244" s="10">
        <v>9</v>
      </c>
      <c r="V244" s="10">
        <v>5</v>
      </c>
      <c r="W244" s="10">
        <v>1</v>
      </c>
      <c r="X244" s="10">
        <v>14</v>
      </c>
      <c r="Y244" s="10">
        <v>13</v>
      </c>
      <c r="Z244" s="10" t="s">
        <v>1918</v>
      </c>
      <c r="AA244" s="10" t="s">
        <v>1053</v>
      </c>
      <c r="AB244" s="10">
        <v>37</v>
      </c>
      <c r="AC244" s="10">
        <v>38</v>
      </c>
      <c r="AD244" s="10"/>
      <c r="AE244" s="10"/>
      <c r="AF244" s="10"/>
      <c r="AG244" s="10"/>
      <c r="AH244" s="10"/>
      <c r="AI244" s="10"/>
      <c r="AJ244" s="10"/>
      <c r="AK244" s="10"/>
      <c r="AL244" s="10" t="s">
        <v>1145</v>
      </c>
      <c r="AM244" s="14"/>
    </row>
    <row r="245" spans="1:39" s="7" customFormat="1" x14ac:dyDescent="0.3">
      <c r="A245" s="9">
        <v>244</v>
      </c>
      <c r="B245" s="10" t="s">
        <v>1139</v>
      </c>
      <c r="C245" s="11"/>
      <c r="D245" s="12" t="s">
        <v>2100</v>
      </c>
      <c r="E245" s="12"/>
      <c r="F245" s="12" t="s">
        <v>2122</v>
      </c>
      <c r="G245" s="12" t="s">
        <v>2123</v>
      </c>
      <c r="H245" s="10" t="s">
        <v>45</v>
      </c>
      <c r="I245" s="10"/>
      <c r="J245" s="64" t="s">
        <v>1833</v>
      </c>
      <c r="K245" s="64" t="s">
        <v>1536</v>
      </c>
      <c r="L245" s="64" t="s">
        <v>617</v>
      </c>
      <c r="M245" s="64" t="s">
        <v>1143</v>
      </c>
      <c r="N245" s="64">
        <v>20</v>
      </c>
      <c r="O245" s="64" t="s">
        <v>21</v>
      </c>
      <c r="P245" s="64">
        <v>7</v>
      </c>
      <c r="Q245" s="64">
        <v>8</v>
      </c>
      <c r="R245" s="64" t="s">
        <v>619</v>
      </c>
      <c r="S245" s="10" t="s">
        <v>1918</v>
      </c>
      <c r="T245" s="10" t="s">
        <v>1183</v>
      </c>
      <c r="U245" s="10">
        <v>9</v>
      </c>
      <c r="V245" s="10">
        <v>5</v>
      </c>
      <c r="W245" s="10">
        <v>1</v>
      </c>
      <c r="X245" s="10">
        <v>14</v>
      </c>
      <c r="Y245" s="10">
        <v>13</v>
      </c>
      <c r="Z245" s="10" t="s">
        <v>1918</v>
      </c>
      <c r="AA245" s="10" t="s">
        <v>1053</v>
      </c>
      <c r="AB245" s="10">
        <v>39</v>
      </c>
      <c r="AC245" s="10">
        <v>40</v>
      </c>
      <c r="AD245" s="10"/>
      <c r="AE245" s="10"/>
      <c r="AF245" s="10"/>
      <c r="AG245" s="10"/>
      <c r="AH245" s="10"/>
      <c r="AI245" s="10"/>
      <c r="AJ245" s="10"/>
      <c r="AK245" s="10"/>
      <c r="AL245" s="10" t="s">
        <v>1145</v>
      </c>
      <c r="AM245" s="14"/>
    </row>
    <row r="246" spans="1:39" s="7" customFormat="1" x14ac:dyDescent="0.3">
      <c r="A246" s="9">
        <v>245</v>
      </c>
      <c r="B246" s="10" t="s">
        <v>1139</v>
      </c>
      <c r="C246" s="11"/>
      <c r="D246" s="12" t="s">
        <v>2100</v>
      </c>
      <c r="E246" s="12"/>
      <c r="F246" s="12" t="s">
        <v>2124</v>
      </c>
      <c r="G246" s="12" t="s">
        <v>2125</v>
      </c>
      <c r="H246" s="10" t="s">
        <v>45</v>
      </c>
      <c r="I246" s="10"/>
      <c r="J246" s="64" t="s">
        <v>1833</v>
      </c>
      <c r="K246" s="64" t="s">
        <v>1536</v>
      </c>
      <c r="L246" s="64" t="s">
        <v>617</v>
      </c>
      <c r="M246" s="64" t="s">
        <v>1143</v>
      </c>
      <c r="N246" s="64">
        <v>21</v>
      </c>
      <c r="O246" s="64" t="s">
        <v>21</v>
      </c>
      <c r="P246" s="64">
        <v>9</v>
      </c>
      <c r="Q246" s="64">
        <v>10</v>
      </c>
      <c r="R246" s="64" t="s">
        <v>619</v>
      </c>
      <c r="S246" s="10" t="s">
        <v>1918</v>
      </c>
      <c r="T246" s="10" t="s">
        <v>1185</v>
      </c>
      <c r="U246" s="10">
        <v>9</v>
      </c>
      <c r="V246" s="10">
        <v>5</v>
      </c>
      <c r="W246" s="10">
        <v>1</v>
      </c>
      <c r="X246" s="10">
        <v>14</v>
      </c>
      <c r="Y246" s="10">
        <v>13</v>
      </c>
      <c r="Z246" s="10" t="s">
        <v>1918</v>
      </c>
      <c r="AA246" s="10" t="s">
        <v>1053</v>
      </c>
      <c r="AB246" s="10">
        <v>41</v>
      </c>
      <c r="AC246" s="10">
        <v>42</v>
      </c>
      <c r="AD246" s="10"/>
      <c r="AE246" s="10"/>
      <c r="AF246" s="10"/>
      <c r="AG246" s="10"/>
      <c r="AH246" s="10"/>
      <c r="AI246" s="10"/>
      <c r="AJ246" s="10"/>
      <c r="AK246" s="10"/>
      <c r="AL246" s="10" t="s">
        <v>1145</v>
      </c>
      <c r="AM246" s="14"/>
    </row>
    <row r="247" spans="1:39" s="7" customFormat="1" x14ac:dyDescent="0.3">
      <c r="A247" s="9">
        <v>246</v>
      </c>
      <c r="B247" s="10" t="s">
        <v>1139</v>
      </c>
      <c r="C247" s="11"/>
      <c r="D247" s="12" t="s">
        <v>2100</v>
      </c>
      <c r="E247" s="12"/>
      <c r="F247" s="12" t="s">
        <v>2126</v>
      </c>
      <c r="G247" s="12" t="s">
        <v>2127</v>
      </c>
      <c r="H247" s="10" t="s">
        <v>45</v>
      </c>
      <c r="I247" s="10"/>
      <c r="J247" s="64" t="s">
        <v>1833</v>
      </c>
      <c r="K247" s="64" t="s">
        <v>1536</v>
      </c>
      <c r="L247" s="64" t="s">
        <v>617</v>
      </c>
      <c r="M247" s="64" t="s">
        <v>1143</v>
      </c>
      <c r="N247" s="64">
        <v>22</v>
      </c>
      <c r="O247" s="64" t="s">
        <v>21</v>
      </c>
      <c r="P247" s="64">
        <v>11</v>
      </c>
      <c r="Q247" s="64">
        <v>12</v>
      </c>
      <c r="R247" s="64" t="s">
        <v>619</v>
      </c>
      <c r="S247" s="10" t="s">
        <v>1918</v>
      </c>
      <c r="T247" s="10" t="s">
        <v>1187</v>
      </c>
      <c r="U247" s="10">
        <v>9</v>
      </c>
      <c r="V247" s="10">
        <v>5</v>
      </c>
      <c r="W247" s="10">
        <v>1</v>
      </c>
      <c r="X247" s="10">
        <v>14</v>
      </c>
      <c r="Y247" s="10">
        <v>13</v>
      </c>
      <c r="Z247" s="10" t="s">
        <v>1918</v>
      </c>
      <c r="AA247" s="10" t="s">
        <v>1053</v>
      </c>
      <c r="AB247" s="10">
        <v>43</v>
      </c>
      <c r="AC247" s="10">
        <v>44</v>
      </c>
      <c r="AD247" s="10"/>
      <c r="AE247" s="10"/>
      <c r="AF247" s="10"/>
      <c r="AG247" s="10"/>
      <c r="AH247" s="10"/>
      <c r="AI247" s="10"/>
      <c r="AJ247" s="10"/>
      <c r="AK247" s="10"/>
      <c r="AL247" s="10" t="s">
        <v>1145</v>
      </c>
      <c r="AM247" s="14"/>
    </row>
    <row r="248" spans="1:39" s="7" customFormat="1" x14ac:dyDescent="0.3">
      <c r="A248" s="9">
        <v>247</v>
      </c>
      <c r="B248" s="10" t="s">
        <v>1139</v>
      </c>
      <c r="C248" s="11"/>
      <c r="D248" s="12" t="s">
        <v>2100</v>
      </c>
      <c r="E248" s="12"/>
      <c r="F248" s="12" t="s">
        <v>2128</v>
      </c>
      <c r="G248" s="12" t="s">
        <v>2129</v>
      </c>
      <c r="H248" s="10" t="s">
        <v>45</v>
      </c>
      <c r="I248" s="10"/>
      <c r="J248" s="64" t="s">
        <v>1833</v>
      </c>
      <c r="K248" s="64" t="s">
        <v>1536</v>
      </c>
      <c r="L248" s="64" t="s">
        <v>617</v>
      </c>
      <c r="M248" s="64" t="s">
        <v>1143</v>
      </c>
      <c r="N248" s="64">
        <v>23</v>
      </c>
      <c r="O248" s="64" t="s">
        <v>21</v>
      </c>
      <c r="P248" s="64">
        <v>13</v>
      </c>
      <c r="Q248" s="64">
        <v>14</v>
      </c>
      <c r="R248" s="64" t="s">
        <v>619</v>
      </c>
      <c r="S248" s="10" t="s">
        <v>1918</v>
      </c>
      <c r="T248" s="10" t="s">
        <v>1189</v>
      </c>
      <c r="U248" s="10">
        <v>9</v>
      </c>
      <c r="V248" s="10">
        <v>5</v>
      </c>
      <c r="W248" s="10">
        <v>1</v>
      </c>
      <c r="X248" s="10">
        <v>14</v>
      </c>
      <c r="Y248" s="10">
        <v>13</v>
      </c>
      <c r="Z248" s="10" t="s">
        <v>1918</v>
      </c>
      <c r="AA248" s="10" t="s">
        <v>1053</v>
      </c>
      <c r="AB248" s="10">
        <v>45</v>
      </c>
      <c r="AC248" s="10">
        <v>46</v>
      </c>
      <c r="AD248" s="10"/>
      <c r="AE248" s="10"/>
      <c r="AF248" s="10"/>
      <c r="AG248" s="10"/>
      <c r="AH248" s="10"/>
      <c r="AI248" s="10"/>
      <c r="AJ248" s="10"/>
      <c r="AK248" s="10"/>
      <c r="AL248" s="10" t="s">
        <v>1145</v>
      </c>
      <c r="AM248" s="14"/>
    </row>
    <row r="249" spans="1:39" s="7" customFormat="1" x14ac:dyDescent="0.3">
      <c r="A249" s="9">
        <v>248</v>
      </c>
      <c r="B249" s="10" t="s">
        <v>1139</v>
      </c>
      <c r="C249" s="11"/>
      <c r="D249" s="12" t="s">
        <v>2100</v>
      </c>
      <c r="E249" s="12"/>
      <c r="F249" s="12" t="s">
        <v>2130</v>
      </c>
      <c r="G249" s="12" t="s">
        <v>2131</v>
      </c>
      <c r="H249" s="10" t="s">
        <v>45</v>
      </c>
      <c r="I249" s="10"/>
      <c r="J249" s="64" t="s">
        <v>1833</v>
      </c>
      <c r="K249" s="64" t="s">
        <v>1536</v>
      </c>
      <c r="L249" s="64" t="s">
        <v>617</v>
      </c>
      <c r="M249" s="64" t="s">
        <v>1143</v>
      </c>
      <c r="N249" s="64">
        <v>24</v>
      </c>
      <c r="O249" s="64" t="s">
        <v>21</v>
      </c>
      <c r="P249" s="64">
        <v>15</v>
      </c>
      <c r="Q249" s="64">
        <v>16</v>
      </c>
      <c r="R249" s="64" t="s">
        <v>619</v>
      </c>
      <c r="S249" s="10" t="s">
        <v>1918</v>
      </c>
      <c r="T249" s="10" t="s">
        <v>1191</v>
      </c>
      <c r="U249" s="10">
        <v>9</v>
      </c>
      <c r="V249" s="10">
        <v>5</v>
      </c>
      <c r="W249" s="10">
        <v>1</v>
      </c>
      <c r="X249" s="10">
        <v>14</v>
      </c>
      <c r="Y249" s="10">
        <v>13</v>
      </c>
      <c r="Z249" s="10" t="s">
        <v>1918</v>
      </c>
      <c r="AA249" s="10" t="s">
        <v>1053</v>
      </c>
      <c r="AB249" s="10">
        <v>47</v>
      </c>
      <c r="AC249" s="10">
        <v>48</v>
      </c>
      <c r="AD249" s="10"/>
      <c r="AE249" s="10"/>
      <c r="AF249" s="10"/>
      <c r="AG249" s="10"/>
      <c r="AH249" s="10"/>
      <c r="AI249" s="10"/>
      <c r="AJ249" s="10"/>
      <c r="AK249" s="10"/>
      <c r="AL249" s="10" t="s">
        <v>1145</v>
      </c>
      <c r="AM249" s="14"/>
    </row>
    <row r="250" spans="1:39" s="7" customFormat="1" x14ac:dyDescent="0.3">
      <c r="A250" s="9">
        <v>249</v>
      </c>
      <c r="B250" s="10" t="s">
        <v>1139</v>
      </c>
      <c r="C250" s="11"/>
      <c r="D250" s="12" t="s">
        <v>2100</v>
      </c>
      <c r="E250" s="12"/>
      <c r="F250" s="12" t="s">
        <v>2132</v>
      </c>
      <c r="G250" s="12" t="s">
        <v>2133</v>
      </c>
      <c r="H250" s="10" t="s">
        <v>45</v>
      </c>
      <c r="I250" s="10"/>
      <c r="J250" s="64" t="s">
        <v>1833</v>
      </c>
      <c r="K250" s="64" t="s">
        <v>1536</v>
      </c>
      <c r="L250" s="64" t="s">
        <v>617</v>
      </c>
      <c r="M250" s="64" t="s">
        <v>1143</v>
      </c>
      <c r="N250" s="64">
        <v>25</v>
      </c>
      <c r="O250" s="64" t="s">
        <v>21</v>
      </c>
      <c r="P250" s="64">
        <v>17</v>
      </c>
      <c r="Q250" s="64">
        <v>18</v>
      </c>
      <c r="R250" s="64" t="s">
        <v>619</v>
      </c>
      <c r="S250" s="10" t="s">
        <v>1918</v>
      </c>
      <c r="T250" s="10" t="s">
        <v>1193</v>
      </c>
      <c r="U250" s="10">
        <v>9</v>
      </c>
      <c r="V250" s="10">
        <v>5</v>
      </c>
      <c r="W250" s="10">
        <v>1</v>
      </c>
      <c r="X250" s="10">
        <v>14</v>
      </c>
      <c r="Y250" s="10">
        <v>13</v>
      </c>
      <c r="Z250" s="10" t="s">
        <v>1918</v>
      </c>
      <c r="AA250" s="10" t="s">
        <v>1053</v>
      </c>
      <c r="AB250" s="10">
        <v>49</v>
      </c>
      <c r="AC250" s="10">
        <v>50</v>
      </c>
      <c r="AD250" s="10"/>
      <c r="AE250" s="10"/>
      <c r="AF250" s="10"/>
      <c r="AG250" s="10"/>
      <c r="AH250" s="10"/>
      <c r="AI250" s="10"/>
      <c r="AJ250" s="10"/>
      <c r="AK250" s="10"/>
      <c r="AL250" s="10" t="s">
        <v>1145</v>
      </c>
      <c r="AM250" s="14"/>
    </row>
    <row r="251" spans="1:39" s="7" customFormat="1" x14ac:dyDescent="0.3">
      <c r="A251" s="9">
        <v>250</v>
      </c>
      <c r="B251" s="10" t="s">
        <v>1139</v>
      </c>
      <c r="C251" s="11"/>
      <c r="D251" s="12" t="s">
        <v>2100</v>
      </c>
      <c r="E251" s="12"/>
      <c r="F251" s="12" t="s">
        <v>2134</v>
      </c>
      <c r="G251" s="12" t="s">
        <v>2135</v>
      </c>
      <c r="H251" s="10" t="s">
        <v>45</v>
      </c>
      <c r="I251" s="10"/>
      <c r="J251" s="64" t="s">
        <v>1833</v>
      </c>
      <c r="K251" s="64" t="s">
        <v>1536</v>
      </c>
      <c r="L251" s="64" t="s">
        <v>617</v>
      </c>
      <c r="M251" s="64" t="s">
        <v>1143</v>
      </c>
      <c r="N251" s="64">
        <v>26</v>
      </c>
      <c r="O251" s="64" t="s">
        <v>21</v>
      </c>
      <c r="P251" s="64">
        <v>19</v>
      </c>
      <c r="Q251" s="64">
        <v>20</v>
      </c>
      <c r="R251" s="64" t="s">
        <v>619</v>
      </c>
      <c r="S251" s="10" t="s">
        <v>1918</v>
      </c>
      <c r="T251" s="10" t="s">
        <v>1195</v>
      </c>
      <c r="U251" s="10">
        <v>9</v>
      </c>
      <c r="V251" s="10">
        <v>5</v>
      </c>
      <c r="W251" s="10">
        <v>1</v>
      </c>
      <c r="X251" s="10">
        <v>14</v>
      </c>
      <c r="Y251" s="10">
        <v>13</v>
      </c>
      <c r="Z251" s="10" t="s">
        <v>1918</v>
      </c>
      <c r="AA251" s="10" t="s">
        <v>1053</v>
      </c>
      <c r="AB251" s="10">
        <v>51</v>
      </c>
      <c r="AC251" s="10">
        <v>52</v>
      </c>
      <c r="AD251" s="10"/>
      <c r="AE251" s="10"/>
      <c r="AF251" s="10"/>
      <c r="AG251" s="10"/>
      <c r="AH251" s="10"/>
      <c r="AI251" s="10"/>
      <c r="AJ251" s="10"/>
      <c r="AK251" s="10"/>
      <c r="AL251" s="10" t="s">
        <v>1145</v>
      </c>
      <c r="AM251" s="14"/>
    </row>
    <row r="252" spans="1:39" s="7" customFormat="1" x14ac:dyDescent="0.3">
      <c r="A252" s="9">
        <v>251</v>
      </c>
      <c r="B252" s="10" t="s">
        <v>1139</v>
      </c>
      <c r="C252" s="11"/>
      <c r="D252" s="12" t="s">
        <v>2100</v>
      </c>
      <c r="E252" s="12"/>
      <c r="F252" s="12" t="s">
        <v>2136</v>
      </c>
      <c r="G252" s="12" t="s">
        <v>2136</v>
      </c>
      <c r="H252" s="10" t="s">
        <v>45</v>
      </c>
      <c r="I252" s="10"/>
      <c r="J252" s="64" t="s">
        <v>1833</v>
      </c>
      <c r="K252" s="64" t="s">
        <v>1536</v>
      </c>
      <c r="L252" s="64" t="s">
        <v>617</v>
      </c>
      <c r="M252" s="64" t="s">
        <v>1143</v>
      </c>
      <c r="N252" s="64">
        <v>27</v>
      </c>
      <c r="O252" s="64" t="s">
        <v>21</v>
      </c>
      <c r="P252" s="64">
        <v>21</v>
      </c>
      <c r="Q252" s="64">
        <v>22</v>
      </c>
      <c r="R252" s="64" t="s">
        <v>619</v>
      </c>
      <c r="S252" s="10" t="s">
        <v>1918</v>
      </c>
      <c r="T252" s="10" t="s">
        <v>1197</v>
      </c>
      <c r="U252" s="10">
        <v>9</v>
      </c>
      <c r="V252" s="10">
        <v>5</v>
      </c>
      <c r="W252" s="10">
        <v>1</v>
      </c>
      <c r="X252" s="10">
        <v>14</v>
      </c>
      <c r="Y252" s="10">
        <v>13</v>
      </c>
      <c r="Z252" s="10" t="s">
        <v>1918</v>
      </c>
      <c r="AA252" s="10" t="s">
        <v>1053</v>
      </c>
      <c r="AB252" s="10">
        <v>53</v>
      </c>
      <c r="AC252" s="10">
        <v>54</v>
      </c>
      <c r="AD252" s="10"/>
      <c r="AE252" s="10"/>
      <c r="AF252" s="10"/>
      <c r="AG252" s="10"/>
      <c r="AH252" s="10"/>
      <c r="AI252" s="10"/>
      <c r="AJ252" s="10"/>
      <c r="AK252" s="10"/>
      <c r="AL252" s="10" t="s">
        <v>1145</v>
      </c>
      <c r="AM252" s="14"/>
    </row>
    <row r="253" spans="1:39" s="7" customFormat="1" x14ac:dyDescent="0.3">
      <c r="A253" s="9">
        <v>252</v>
      </c>
      <c r="B253" s="10" t="s">
        <v>1139</v>
      </c>
      <c r="C253" s="11"/>
      <c r="D253" s="12" t="s">
        <v>2100</v>
      </c>
      <c r="E253" s="12"/>
      <c r="F253" s="12" t="s">
        <v>2136</v>
      </c>
      <c r="G253" s="12" t="s">
        <v>2136</v>
      </c>
      <c r="H253" s="10" t="s">
        <v>45</v>
      </c>
      <c r="I253" s="10"/>
      <c r="J253" s="64" t="s">
        <v>1833</v>
      </c>
      <c r="K253" s="64" t="s">
        <v>1536</v>
      </c>
      <c r="L253" s="64" t="s">
        <v>617</v>
      </c>
      <c r="M253" s="64" t="s">
        <v>1143</v>
      </c>
      <c r="N253" s="64">
        <v>28</v>
      </c>
      <c r="O253" s="64" t="s">
        <v>21</v>
      </c>
      <c r="P253" s="64">
        <v>23</v>
      </c>
      <c r="Q253" s="64">
        <v>24</v>
      </c>
      <c r="R253" s="64" t="s">
        <v>619</v>
      </c>
      <c r="S253" s="10" t="s">
        <v>1918</v>
      </c>
      <c r="T253" s="10" t="s">
        <v>1199</v>
      </c>
      <c r="U253" s="10">
        <v>9</v>
      </c>
      <c r="V253" s="10">
        <v>5</v>
      </c>
      <c r="W253" s="10">
        <v>1</v>
      </c>
      <c r="X253" s="10">
        <v>14</v>
      </c>
      <c r="Y253" s="10">
        <v>13</v>
      </c>
      <c r="Z253" s="10" t="s">
        <v>1918</v>
      </c>
      <c r="AA253" s="10" t="s">
        <v>1053</v>
      </c>
      <c r="AB253" s="10">
        <v>55</v>
      </c>
      <c r="AC253" s="10">
        <v>56</v>
      </c>
      <c r="AD253" s="10"/>
      <c r="AE253" s="10"/>
      <c r="AF253" s="10"/>
      <c r="AG253" s="10"/>
      <c r="AH253" s="10"/>
      <c r="AI253" s="10"/>
      <c r="AJ253" s="10"/>
      <c r="AK253" s="10"/>
      <c r="AL253" s="10" t="s">
        <v>1145</v>
      </c>
      <c r="AM253" s="14"/>
    </row>
    <row r="254" spans="1:39" s="7" customFormat="1" x14ac:dyDescent="0.3">
      <c r="A254" s="9">
        <v>253</v>
      </c>
      <c r="B254" s="10" t="s">
        <v>1139</v>
      </c>
      <c r="C254" s="11"/>
      <c r="D254" s="12" t="s">
        <v>2100</v>
      </c>
      <c r="E254" s="12"/>
      <c r="F254" s="12" t="s">
        <v>2136</v>
      </c>
      <c r="G254" s="12" t="s">
        <v>2136</v>
      </c>
      <c r="H254" s="10" t="s">
        <v>45</v>
      </c>
      <c r="I254" s="10"/>
      <c r="J254" s="64" t="s">
        <v>1833</v>
      </c>
      <c r="K254" s="64" t="s">
        <v>1536</v>
      </c>
      <c r="L254" s="64" t="s">
        <v>617</v>
      </c>
      <c r="M254" s="64" t="s">
        <v>1143</v>
      </c>
      <c r="N254" s="64">
        <v>29</v>
      </c>
      <c r="O254" s="64" t="s">
        <v>21</v>
      </c>
      <c r="P254" s="64">
        <v>25</v>
      </c>
      <c r="Q254" s="64">
        <v>26</v>
      </c>
      <c r="R254" s="64" t="s">
        <v>619</v>
      </c>
      <c r="S254" s="10" t="s">
        <v>1918</v>
      </c>
      <c r="T254" s="10" t="s">
        <v>1200</v>
      </c>
      <c r="U254" s="10">
        <v>9</v>
      </c>
      <c r="V254" s="10">
        <v>5</v>
      </c>
      <c r="W254" s="10">
        <v>1</v>
      </c>
      <c r="X254" s="10">
        <v>14</v>
      </c>
      <c r="Y254" s="10">
        <v>13</v>
      </c>
      <c r="Z254" s="10" t="s">
        <v>1918</v>
      </c>
      <c r="AA254" s="10" t="s">
        <v>1053</v>
      </c>
      <c r="AB254" s="10">
        <v>57</v>
      </c>
      <c r="AC254" s="10">
        <v>58</v>
      </c>
      <c r="AD254" s="10"/>
      <c r="AE254" s="10"/>
      <c r="AF254" s="10"/>
      <c r="AG254" s="10"/>
      <c r="AH254" s="10"/>
      <c r="AI254" s="10"/>
      <c r="AJ254" s="10"/>
      <c r="AK254" s="10"/>
      <c r="AL254" s="10" t="s">
        <v>1145</v>
      </c>
      <c r="AM254" s="14"/>
    </row>
    <row r="255" spans="1:39" s="7" customFormat="1" x14ac:dyDescent="0.3">
      <c r="A255" s="9">
        <v>254</v>
      </c>
      <c r="B255" s="10" t="s">
        <v>1139</v>
      </c>
      <c r="C255" s="11"/>
      <c r="D255" s="12" t="s">
        <v>2100</v>
      </c>
      <c r="E255" s="12"/>
      <c r="F255" s="12" t="s">
        <v>2136</v>
      </c>
      <c r="G255" s="12" t="s">
        <v>2136</v>
      </c>
      <c r="H255" s="10" t="s">
        <v>45</v>
      </c>
      <c r="I255" s="10"/>
      <c r="J255" s="64" t="s">
        <v>1833</v>
      </c>
      <c r="K255" s="64" t="s">
        <v>1536</v>
      </c>
      <c r="L255" s="64" t="s">
        <v>617</v>
      </c>
      <c r="M255" s="64" t="s">
        <v>1143</v>
      </c>
      <c r="N255" s="64">
        <v>30</v>
      </c>
      <c r="O255" s="64" t="s">
        <v>21</v>
      </c>
      <c r="P255" s="64">
        <v>27</v>
      </c>
      <c r="Q255" s="64">
        <v>28</v>
      </c>
      <c r="R255" s="64" t="s">
        <v>619</v>
      </c>
      <c r="S255" s="10" t="s">
        <v>1918</v>
      </c>
      <c r="T255" s="10" t="s">
        <v>1201</v>
      </c>
      <c r="U255" s="10">
        <v>9</v>
      </c>
      <c r="V255" s="10">
        <v>5</v>
      </c>
      <c r="W255" s="10">
        <v>1</v>
      </c>
      <c r="X255" s="10">
        <v>14</v>
      </c>
      <c r="Y255" s="10">
        <v>13</v>
      </c>
      <c r="Z255" s="10" t="s">
        <v>1918</v>
      </c>
      <c r="AA255" s="10" t="s">
        <v>1053</v>
      </c>
      <c r="AB255" s="10">
        <v>59</v>
      </c>
      <c r="AC255" s="10">
        <v>60</v>
      </c>
      <c r="AD255" s="10"/>
      <c r="AE255" s="10"/>
      <c r="AF255" s="10"/>
      <c r="AG255" s="10"/>
      <c r="AH255" s="10"/>
      <c r="AI255" s="10"/>
      <c r="AJ255" s="10"/>
      <c r="AK255" s="10"/>
      <c r="AL255" s="10" t="s">
        <v>1145</v>
      </c>
      <c r="AM255" s="14"/>
    </row>
    <row r="256" spans="1:39" s="7" customFormat="1" x14ac:dyDescent="0.3">
      <c r="A256" s="9">
        <v>255</v>
      </c>
      <c r="B256" s="10" t="s">
        <v>1139</v>
      </c>
      <c r="C256" s="11"/>
      <c r="D256" s="12" t="s">
        <v>2100</v>
      </c>
      <c r="E256" s="12"/>
      <c r="F256" s="12" t="s">
        <v>2136</v>
      </c>
      <c r="G256" s="12" t="s">
        <v>2136</v>
      </c>
      <c r="H256" s="10" t="s">
        <v>45</v>
      </c>
      <c r="I256" s="10"/>
      <c r="J256" s="64" t="s">
        <v>1833</v>
      </c>
      <c r="K256" s="64" t="s">
        <v>1536</v>
      </c>
      <c r="L256" s="64" t="s">
        <v>617</v>
      </c>
      <c r="M256" s="64" t="s">
        <v>1143</v>
      </c>
      <c r="N256" s="64">
        <v>31</v>
      </c>
      <c r="O256" s="64" t="s">
        <v>21</v>
      </c>
      <c r="P256" s="64">
        <v>29</v>
      </c>
      <c r="Q256" s="64">
        <v>30</v>
      </c>
      <c r="R256" s="64" t="s">
        <v>619</v>
      </c>
      <c r="S256" s="10" t="s">
        <v>1918</v>
      </c>
      <c r="T256" s="10" t="s">
        <v>1202</v>
      </c>
      <c r="U256" s="10">
        <v>9</v>
      </c>
      <c r="V256" s="10">
        <v>5</v>
      </c>
      <c r="W256" s="10">
        <v>1</v>
      </c>
      <c r="X256" s="10">
        <v>14</v>
      </c>
      <c r="Y256" s="10">
        <v>13</v>
      </c>
      <c r="Z256" s="10" t="s">
        <v>1918</v>
      </c>
      <c r="AA256" s="10" t="s">
        <v>1053</v>
      </c>
      <c r="AB256" s="10">
        <v>61</v>
      </c>
      <c r="AC256" s="10">
        <v>62</v>
      </c>
      <c r="AD256" s="10"/>
      <c r="AE256" s="10"/>
      <c r="AF256" s="10"/>
      <c r="AG256" s="10"/>
      <c r="AH256" s="10"/>
      <c r="AI256" s="10"/>
      <c r="AJ256" s="10"/>
      <c r="AK256" s="10"/>
      <c r="AL256" s="10" t="s">
        <v>1145</v>
      </c>
      <c r="AM256" s="14"/>
    </row>
    <row r="257" spans="1:108" s="168" customFormat="1" ht="15" thickBot="1" x14ac:dyDescent="0.35">
      <c r="A257" s="45">
        <v>256</v>
      </c>
      <c r="B257" s="46" t="s">
        <v>1139</v>
      </c>
      <c r="C257" s="47"/>
      <c r="D257" s="27" t="s">
        <v>2100</v>
      </c>
      <c r="E257" s="27"/>
      <c r="F257" s="27" t="s">
        <v>2136</v>
      </c>
      <c r="G257" s="27" t="s">
        <v>2136</v>
      </c>
      <c r="H257" s="46" t="s">
        <v>45</v>
      </c>
      <c r="I257" s="46"/>
      <c r="J257" s="131" t="s">
        <v>1833</v>
      </c>
      <c r="K257" s="131" t="s">
        <v>1536</v>
      </c>
      <c r="L257" s="131" t="s">
        <v>617</v>
      </c>
      <c r="M257" s="131" t="s">
        <v>1143</v>
      </c>
      <c r="N257" s="131">
        <v>32</v>
      </c>
      <c r="O257" s="131" t="s">
        <v>21</v>
      </c>
      <c r="P257" s="131">
        <v>31</v>
      </c>
      <c r="Q257" s="131">
        <v>32</v>
      </c>
      <c r="R257" s="131" t="s">
        <v>619</v>
      </c>
      <c r="S257" s="46" t="s">
        <v>1918</v>
      </c>
      <c r="T257" s="46" t="s">
        <v>1203</v>
      </c>
      <c r="U257" s="46">
        <v>9</v>
      </c>
      <c r="V257" s="46">
        <v>5</v>
      </c>
      <c r="W257" s="46">
        <v>1</v>
      </c>
      <c r="X257" s="46">
        <v>14</v>
      </c>
      <c r="Y257" s="46">
        <v>13</v>
      </c>
      <c r="Z257" s="46" t="s">
        <v>1918</v>
      </c>
      <c r="AA257" s="46" t="s">
        <v>1053</v>
      </c>
      <c r="AB257" s="46">
        <v>63</v>
      </c>
      <c r="AC257" s="46">
        <v>64</v>
      </c>
      <c r="AD257" s="46"/>
      <c r="AE257" s="46"/>
      <c r="AF257" s="46"/>
      <c r="AG257" s="46"/>
      <c r="AH257" s="46"/>
      <c r="AI257" s="46"/>
      <c r="AJ257" s="46"/>
      <c r="AK257" s="46"/>
      <c r="AL257" s="46" t="s">
        <v>1145</v>
      </c>
      <c r="AM257" s="48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</row>
  </sheetData>
  <mergeCells count="8">
    <mergeCell ref="C194:C225"/>
    <mergeCell ref="C226:C257"/>
    <mergeCell ref="C2:C33"/>
    <mergeCell ref="C34:C65"/>
    <mergeCell ref="C66:C97"/>
    <mergeCell ref="C98:C129"/>
    <mergeCell ref="C130:C161"/>
    <mergeCell ref="C162:C193"/>
  </mergeCells>
  <pageMargins left="0.7" right="0.7" top="0.75" bottom="0.75" header="0.3" footer="0.3"/>
  <pageSetup paperSize="8" scale="38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04CB-7257-4E86-B011-AC8CCD0F090C}">
  <dimension ref="A1:BW1192"/>
  <sheetViews>
    <sheetView zoomScale="80" zoomScaleNormal="80" workbookViewId="0">
      <pane xSplit="1" ySplit="1" topLeftCell="B98" activePane="bottomRight" state="frozen"/>
      <selection pane="topRight" activeCell="B1" sqref="B1"/>
      <selection pane="bottomLeft" activeCell="A2" sqref="A2"/>
      <selection pane="bottomRight" activeCell="A105" sqref="A105:XFD105"/>
    </sheetView>
  </sheetViews>
  <sheetFormatPr defaultColWidth="8.77734375" defaultRowHeight="14.4" x14ac:dyDescent="0.3"/>
  <cols>
    <col min="1" max="1" width="6.44140625" style="173" bestFit="1" customWidth="1"/>
    <col min="2" max="2" width="9.21875" style="50" bestFit="1" customWidth="1"/>
    <col min="3" max="3" width="12.88671875" style="50" bestFit="1" customWidth="1"/>
    <col min="4" max="4" width="14.44140625" style="50" bestFit="1" customWidth="1"/>
    <col min="5" max="5" width="16.44140625" style="50" bestFit="1" customWidth="1"/>
    <col min="6" max="6" width="33.44140625" style="50" customWidth="1"/>
    <col min="7" max="7" width="80" style="50" customWidth="1"/>
    <col min="8" max="8" width="9.21875" style="51" bestFit="1" customWidth="1"/>
    <col min="9" max="9" width="27.109375" style="51" bestFit="1" customWidth="1"/>
    <col min="10" max="10" width="15.88671875" style="51" bestFit="1" customWidth="1"/>
    <col min="11" max="11" width="12.44140625" style="51" customWidth="1"/>
    <col min="12" max="12" width="7" style="51" customWidth="1"/>
    <col min="13" max="13" width="8" style="51" customWidth="1"/>
    <col min="14" max="14" width="12.77734375" style="51" customWidth="1"/>
    <col min="15" max="15" width="5.44140625" style="51" customWidth="1"/>
    <col min="16" max="17" width="4.109375" style="51" customWidth="1"/>
    <col min="18" max="18" width="14.77734375" style="51" customWidth="1"/>
    <col min="19" max="19" width="14.44140625" style="51" bestFit="1" customWidth="1"/>
    <col min="20" max="20" width="12.21875" style="51" bestFit="1" customWidth="1"/>
    <col min="21" max="21" width="9.88671875" style="51" bestFit="1" customWidth="1"/>
    <col min="22" max="22" width="12.77734375" style="51" bestFit="1" customWidth="1"/>
    <col min="23" max="23" width="12.44140625" style="51" bestFit="1" customWidth="1"/>
    <col min="24" max="24" width="13.21875" style="51" bestFit="1" customWidth="1"/>
    <col min="25" max="26" width="12.44140625" style="51" customWidth="1"/>
    <col min="27" max="27" width="12.109375" style="51" bestFit="1" customWidth="1"/>
    <col min="28" max="28" width="10" style="51" bestFit="1" customWidth="1"/>
    <col min="29" max="30" width="5.109375" style="51" bestFit="1" customWidth="1"/>
    <col min="31" max="31" width="11.21875" style="51" bestFit="1" customWidth="1"/>
    <col min="32" max="32" width="9" style="51" bestFit="1" customWidth="1"/>
    <col min="33" max="33" width="6.109375" style="51" bestFit="1" customWidth="1"/>
    <col min="34" max="34" width="5.88671875" style="51" bestFit="1" customWidth="1"/>
    <col min="35" max="35" width="11.21875" style="51" bestFit="1" customWidth="1"/>
    <col min="36" max="36" width="9" style="51" bestFit="1" customWidth="1"/>
    <col min="37" max="37" width="6.109375" style="51" bestFit="1" customWidth="1"/>
    <col min="38" max="38" width="5.88671875" style="51" bestFit="1" customWidth="1"/>
    <col min="39" max="39" width="9" style="51" bestFit="1" customWidth="1"/>
    <col min="40" max="40" width="9.44140625" style="51" bestFit="1" customWidth="1"/>
    <col min="41" max="16384" width="8.77734375" style="50"/>
  </cols>
  <sheetData>
    <row r="1" spans="1:75" s="170" customFormat="1" ht="30" customHeight="1" thickBot="1" x14ac:dyDescent="0.35">
      <c r="A1" s="58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60" t="s">
        <v>7</v>
      </c>
      <c r="I1" s="60" t="s">
        <v>8</v>
      </c>
      <c r="J1" s="60" t="s">
        <v>14</v>
      </c>
      <c r="K1" s="60" t="s">
        <v>15</v>
      </c>
      <c r="L1" s="60" t="s">
        <v>16</v>
      </c>
      <c r="M1" s="60" t="s">
        <v>17</v>
      </c>
      <c r="N1" s="60" t="s">
        <v>18</v>
      </c>
      <c r="O1" s="60" t="s">
        <v>19</v>
      </c>
      <c r="P1" s="60" t="s">
        <v>20</v>
      </c>
      <c r="Q1" s="60" t="s">
        <v>21</v>
      </c>
      <c r="R1" s="60" t="s">
        <v>601</v>
      </c>
      <c r="S1" s="60" t="s">
        <v>1253</v>
      </c>
      <c r="T1" s="60" t="s">
        <v>603</v>
      </c>
      <c r="U1" s="60" t="s">
        <v>604</v>
      </c>
      <c r="V1" s="60" t="s">
        <v>605</v>
      </c>
      <c r="W1" s="60" t="s">
        <v>1254</v>
      </c>
      <c r="X1" s="60" t="s">
        <v>1255</v>
      </c>
      <c r="Y1" s="60" t="s">
        <v>1256</v>
      </c>
      <c r="Z1" s="60" t="s">
        <v>1257</v>
      </c>
      <c r="AA1" s="60" t="s">
        <v>34</v>
      </c>
      <c r="AB1" s="60" t="s">
        <v>35</v>
      </c>
      <c r="AC1" s="60" t="s">
        <v>36</v>
      </c>
      <c r="AD1" s="60" t="s">
        <v>37</v>
      </c>
      <c r="AE1" s="60" t="s">
        <v>609</v>
      </c>
      <c r="AF1" s="60" t="s">
        <v>1258</v>
      </c>
      <c r="AG1" s="60" t="s">
        <v>611</v>
      </c>
      <c r="AH1" s="60" t="s">
        <v>612</v>
      </c>
      <c r="AI1" s="60" t="s">
        <v>609</v>
      </c>
      <c r="AJ1" s="60" t="s">
        <v>1258</v>
      </c>
      <c r="AK1" s="60" t="s">
        <v>611</v>
      </c>
      <c r="AL1" s="60" t="s">
        <v>612</v>
      </c>
      <c r="AM1" s="60" t="s">
        <v>1259</v>
      </c>
      <c r="AN1" s="62" t="s">
        <v>39</v>
      </c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</row>
    <row r="2" spans="1:75" s="171" customFormat="1" ht="15" customHeight="1" x14ac:dyDescent="0.3">
      <c r="A2" s="9">
        <v>1</v>
      </c>
      <c r="B2" s="10" t="s">
        <v>1260</v>
      </c>
      <c r="C2" s="11">
        <v>9</v>
      </c>
      <c r="D2" s="12" t="s">
        <v>2137</v>
      </c>
      <c r="E2" s="12" t="s">
        <v>98</v>
      </c>
      <c r="F2" s="12" t="s">
        <v>98</v>
      </c>
      <c r="G2" s="12" t="s">
        <v>98</v>
      </c>
      <c r="H2" s="10" t="s">
        <v>45</v>
      </c>
      <c r="I2" s="10" t="s">
        <v>1534</v>
      </c>
      <c r="J2" s="64" t="s">
        <v>1833</v>
      </c>
      <c r="K2" s="10" t="s">
        <v>1536</v>
      </c>
      <c r="L2" s="10" t="s">
        <v>617</v>
      </c>
      <c r="M2" s="10" t="s">
        <v>1262</v>
      </c>
      <c r="N2" s="10">
        <v>1</v>
      </c>
      <c r="O2" s="10" t="s">
        <v>20</v>
      </c>
      <c r="P2" s="10">
        <v>1</v>
      </c>
      <c r="Q2" s="10">
        <v>2</v>
      </c>
      <c r="R2" s="64" t="s">
        <v>619</v>
      </c>
      <c r="S2" s="10" t="s">
        <v>2138</v>
      </c>
      <c r="T2" s="10" t="s">
        <v>621</v>
      </c>
      <c r="U2" s="10">
        <v>9</v>
      </c>
      <c r="V2" s="10">
        <v>5</v>
      </c>
      <c r="W2" s="10">
        <v>1</v>
      </c>
      <c r="X2" s="10">
        <v>14</v>
      </c>
      <c r="Y2" s="10">
        <v>13</v>
      </c>
      <c r="Z2" s="10" t="s">
        <v>1264</v>
      </c>
      <c r="AA2" s="10" t="s">
        <v>2138</v>
      </c>
      <c r="AB2" s="10" t="s">
        <v>622</v>
      </c>
      <c r="AC2" s="64">
        <v>1</v>
      </c>
      <c r="AD2" s="64">
        <v>2</v>
      </c>
      <c r="AE2" s="64"/>
      <c r="AF2" s="64"/>
      <c r="AG2" s="64"/>
      <c r="AH2" s="64"/>
      <c r="AI2" s="64"/>
      <c r="AJ2" s="64"/>
      <c r="AK2" s="64"/>
      <c r="AL2" s="64"/>
      <c r="AM2" s="10" t="s">
        <v>1265</v>
      </c>
      <c r="AN2" s="14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</row>
    <row r="3" spans="1:75" s="10" customFormat="1" ht="15" customHeight="1" x14ac:dyDescent="0.3">
      <c r="A3" s="9">
        <v>2</v>
      </c>
      <c r="B3" s="10" t="s">
        <v>1260</v>
      </c>
      <c r="C3" s="11"/>
      <c r="D3" s="12" t="s">
        <v>2137</v>
      </c>
      <c r="E3" s="12" t="s">
        <v>98</v>
      </c>
      <c r="F3" s="12" t="s">
        <v>98</v>
      </c>
      <c r="G3" s="12" t="s">
        <v>98</v>
      </c>
      <c r="H3" s="10" t="s">
        <v>45</v>
      </c>
      <c r="I3" s="10" t="s">
        <v>1534</v>
      </c>
      <c r="J3" s="64" t="s">
        <v>1833</v>
      </c>
      <c r="K3" s="10" t="s">
        <v>1536</v>
      </c>
      <c r="L3" s="10" t="s">
        <v>617</v>
      </c>
      <c r="M3" s="10" t="s">
        <v>1262</v>
      </c>
      <c r="N3" s="10">
        <v>2</v>
      </c>
      <c r="O3" s="10" t="s">
        <v>20</v>
      </c>
      <c r="P3" s="10">
        <v>3</v>
      </c>
      <c r="Q3" s="10">
        <v>4</v>
      </c>
      <c r="R3" s="64" t="s">
        <v>619</v>
      </c>
      <c r="S3" s="10" t="s">
        <v>2138</v>
      </c>
      <c r="T3" s="10" t="s">
        <v>625</v>
      </c>
      <c r="U3" s="10">
        <v>9</v>
      </c>
      <c r="V3" s="10">
        <v>5</v>
      </c>
      <c r="W3" s="10">
        <v>1</v>
      </c>
      <c r="X3" s="10">
        <v>14</v>
      </c>
      <c r="Y3" s="10">
        <v>13</v>
      </c>
      <c r="Z3" s="10" t="s">
        <v>1264</v>
      </c>
      <c r="AA3" s="10" t="s">
        <v>2138</v>
      </c>
      <c r="AB3" s="10" t="s">
        <v>622</v>
      </c>
      <c r="AC3" s="64">
        <v>3</v>
      </c>
      <c r="AD3" s="64">
        <v>4</v>
      </c>
      <c r="AE3" s="64"/>
      <c r="AF3" s="64"/>
      <c r="AG3" s="64"/>
      <c r="AH3" s="64"/>
      <c r="AI3" s="64"/>
      <c r="AJ3" s="64"/>
      <c r="AK3" s="64"/>
      <c r="AL3" s="64"/>
      <c r="AM3" s="10" t="s">
        <v>1265</v>
      </c>
      <c r="AN3" s="14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</row>
    <row r="4" spans="1:75" s="10" customFormat="1" ht="15" customHeight="1" x14ac:dyDescent="0.3">
      <c r="A4" s="9">
        <v>3</v>
      </c>
      <c r="B4" s="10" t="s">
        <v>1260</v>
      </c>
      <c r="C4" s="11"/>
      <c r="D4" s="12" t="s">
        <v>2137</v>
      </c>
      <c r="E4" s="12" t="s">
        <v>1532</v>
      </c>
      <c r="F4" s="12" t="s">
        <v>2139</v>
      </c>
      <c r="G4" s="12" t="s">
        <v>1267</v>
      </c>
      <c r="H4" s="10" t="s">
        <v>45</v>
      </c>
      <c r="I4" s="10" t="s">
        <v>1534</v>
      </c>
      <c r="J4" s="64" t="s">
        <v>1833</v>
      </c>
      <c r="K4" s="10" t="s">
        <v>1536</v>
      </c>
      <c r="L4" s="10" t="s">
        <v>617</v>
      </c>
      <c r="M4" s="10" t="s">
        <v>1262</v>
      </c>
      <c r="N4" s="10">
        <v>3</v>
      </c>
      <c r="O4" s="10" t="s">
        <v>20</v>
      </c>
      <c r="P4" s="10">
        <v>5</v>
      </c>
      <c r="Q4" s="10">
        <v>6</v>
      </c>
      <c r="R4" s="64" t="s">
        <v>619</v>
      </c>
      <c r="S4" s="10" t="s">
        <v>2138</v>
      </c>
      <c r="T4" s="10" t="s">
        <v>628</v>
      </c>
      <c r="U4" s="10">
        <v>9</v>
      </c>
      <c r="V4" s="10">
        <v>5</v>
      </c>
      <c r="W4" s="10">
        <v>1</v>
      </c>
      <c r="X4" s="10">
        <v>14</v>
      </c>
      <c r="Y4" s="10">
        <v>13</v>
      </c>
      <c r="Z4" s="10" t="s">
        <v>1264</v>
      </c>
      <c r="AA4" s="10" t="s">
        <v>2138</v>
      </c>
      <c r="AB4" s="10" t="s">
        <v>622</v>
      </c>
      <c r="AC4" s="64">
        <v>5</v>
      </c>
      <c r="AD4" s="64">
        <v>6</v>
      </c>
      <c r="AE4" s="64"/>
      <c r="AF4" s="64"/>
      <c r="AG4" s="64"/>
      <c r="AH4" s="64"/>
      <c r="AI4" s="64"/>
      <c r="AJ4" s="64"/>
      <c r="AK4" s="64"/>
      <c r="AL4" s="64"/>
      <c r="AM4" s="10" t="s">
        <v>1265</v>
      </c>
      <c r="AN4" s="14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</row>
    <row r="5" spans="1:75" s="10" customFormat="1" ht="15" customHeight="1" x14ac:dyDescent="0.3">
      <c r="A5" s="9">
        <v>4</v>
      </c>
      <c r="B5" s="10" t="s">
        <v>1260</v>
      </c>
      <c r="C5" s="11"/>
      <c r="D5" s="12" t="s">
        <v>2137</v>
      </c>
      <c r="E5" s="12" t="s">
        <v>1532</v>
      </c>
      <c r="F5" s="12" t="s">
        <v>2140</v>
      </c>
      <c r="G5" s="12" t="s">
        <v>1269</v>
      </c>
      <c r="H5" s="10" t="s">
        <v>45</v>
      </c>
      <c r="I5" s="10" t="s">
        <v>1534</v>
      </c>
      <c r="J5" s="64" t="s">
        <v>1833</v>
      </c>
      <c r="K5" s="10" t="s">
        <v>1536</v>
      </c>
      <c r="L5" s="10" t="s">
        <v>617</v>
      </c>
      <c r="M5" s="10" t="s">
        <v>1262</v>
      </c>
      <c r="N5" s="10">
        <v>4</v>
      </c>
      <c r="O5" s="10" t="s">
        <v>20</v>
      </c>
      <c r="P5" s="10">
        <v>7</v>
      </c>
      <c r="Q5" s="10">
        <v>8</v>
      </c>
      <c r="R5" s="64" t="s">
        <v>619</v>
      </c>
      <c r="S5" s="10" t="s">
        <v>2138</v>
      </c>
      <c r="T5" s="10" t="s">
        <v>631</v>
      </c>
      <c r="U5" s="10">
        <v>9</v>
      </c>
      <c r="V5" s="10">
        <v>5</v>
      </c>
      <c r="W5" s="10">
        <v>1</v>
      </c>
      <c r="X5" s="10">
        <v>14</v>
      </c>
      <c r="Y5" s="10">
        <v>13</v>
      </c>
      <c r="Z5" s="10" t="s">
        <v>1264</v>
      </c>
      <c r="AA5" s="10" t="s">
        <v>2138</v>
      </c>
      <c r="AB5" s="10" t="s">
        <v>622</v>
      </c>
      <c r="AC5" s="64">
        <v>7</v>
      </c>
      <c r="AD5" s="64">
        <v>8</v>
      </c>
      <c r="AE5" s="64"/>
      <c r="AF5" s="64"/>
      <c r="AG5" s="64"/>
      <c r="AH5" s="64"/>
      <c r="AI5" s="64"/>
      <c r="AJ5" s="64"/>
      <c r="AK5" s="64"/>
      <c r="AL5" s="64"/>
      <c r="AM5" s="10" t="s">
        <v>1265</v>
      </c>
      <c r="AN5" s="14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</row>
    <row r="6" spans="1:75" s="10" customFormat="1" ht="15" customHeight="1" x14ac:dyDescent="0.3">
      <c r="A6" s="9">
        <v>5</v>
      </c>
      <c r="B6" s="10" t="s">
        <v>1260</v>
      </c>
      <c r="C6" s="11"/>
      <c r="D6" s="12" t="s">
        <v>2137</v>
      </c>
      <c r="E6" s="12" t="s">
        <v>1532</v>
      </c>
      <c r="F6" s="12" t="s">
        <v>2141</v>
      </c>
      <c r="G6" s="12" t="s">
        <v>2142</v>
      </c>
      <c r="H6" s="10" t="s">
        <v>45</v>
      </c>
      <c r="I6" s="10" t="s">
        <v>1534</v>
      </c>
      <c r="J6" s="64" t="s">
        <v>1833</v>
      </c>
      <c r="K6" s="10" t="s">
        <v>1536</v>
      </c>
      <c r="L6" s="10" t="s">
        <v>617</v>
      </c>
      <c r="M6" s="10" t="s">
        <v>1262</v>
      </c>
      <c r="N6" s="10">
        <v>5</v>
      </c>
      <c r="O6" s="10" t="s">
        <v>20</v>
      </c>
      <c r="P6" s="10">
        <v>9</v>
      </c>
      <c r="Q6" s="10">
        <v>10</v>
      </c>
      <c r="R6" s="64" t="s">
        <v>619</v>
      </c>
      <c r="S6" s="10" t="s">
        <v>2138</v>
      </c>
      <c r="T6" s="10" t="s">
        <v>633</v>
      </c>
      <c r="U6" s="10">
        <v>9</v>
      </c>
      <c r="V6" s="10">
        <v>5</v>
      </c>
      <c r="W6" s="10">
        <v>1</v>
      </c>
      <c r="X6" s="10">
        <v>14</v>
      </c>
      <c r="Y6" s="10">
        <v>13</v>
      </c>
      <c r="Z6" s="10" t="s">
        <v>1264</v>
      </c>
      <c r="AA6" s="10" t="s">
        <v>2138</v>
      </c>
      <c r="AB6" s="10" t="s">
        <v>622</v>
      </c>
      <c r="AC6" s="64">
        <v>9</v>
      </c>
      <c r="AD6" s="64">
        <v>10</v>
      </c>
      <c r="AE6" s="64"/>
      <c r="AF6" s="64"/>
      <c r="AG6" s="64"/>
      <c r="AH6" s="64"/>
      <c r="AI6" s="64"/>
      <c r="AJ6" s="64"/>
      <c r="AK6" s="64"/>
      <c r="AL6" s="64"/>
      <c r="AM6" s="10" t="s">
        <v>1265</v>
      </c>
      <c r="AN6" s="14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</row>
    <row r="7" spans="1:75" s="10" customFormat="1" ht="15" customHeight="1" x14ac:dyDescent="0.3">
      <c r="A7" s="9">
        <v>6</v>
      </c>
      <c r="B7" s="10" t="s">
        <v>1260</v>
      </c>
      <c r="C7" s="11"/>
      <c r="D7" s="12" t="s">
        <v>2137</v>
      </c>
      <c r="E7" s="12" t="s">
        <v>1532</v>
      </c>
      <c r="F7" s="12" t="s">
        <v>2143</v>
      </c>
      <c r="G7" s="12" t="s">
        <v>2144</v>
      </c>
      <c r="H7" s="10" t="s">
        <v>45</v>
      </c>
      <c r="I7" s="10" t="s">
        <v>1534</v>
      </c>
      <c r="J7" s="64" t="s">
        <v>1833</v>
      </c>
      <c r="K7" s="10" t="s">
        <v>1536</v>
      </c>
      <c r="L7" s="10" t="s">
        <v>617</v>
      </c>
      <c r="M7" s="10" t="s">
        <v>1262</v>
      </c>
      <c r="N7" s="10">
        <v>6</v>
      </c>
      <c r="O7" s="10" t="s">
        <v>20</v>
      </c>
      <c r="P7" s="10">
        <v>11</v>
      </c>
      <c r="Q7" s="10">
        <v>12</v>
      </c>
      <c r="R7" s="64" t="s">
        <v>619</v>
      </c>
      <c r="S7" s="10" t="s">
        <v>2138</v>
      </c>
      <c r="T7" s="10" t="s">
        <v>636</v>
      </c>
      <c r="U7" s="10">
        <v>9</v>
      </c>
      <c r="V7" s="10">
        <v>5</v>
      </c>
      <c r="W7" s="10">
        <v>1</v>
      </c>
      <c r="X7" s="10">
        <v>14</v>
      </c>
      <c r="Y7" s="10">
        <v>13</v>
      </c>
      <c r="Z7" s="10" t="s">
        <v>1264</v>
      </c>
      <c r="AA7" s="10" t="s">
        <v>2138</v>
      </c>
      <c r="AB7" s="10" t="s">
        <v>622</v>
      </c>
      <c r="AC7" s="64">
        <v>11</v>
      </c>
      <c r="AD7" s="64">
        <v>12</v>
      </c>
      <c r="AE7" s="64"/>
      <c r="AF7" s="64"/>
      <c r="AG7" s="64"/>
      <c r="AH7" s="64"/>
      <c r="AI7" s="64"/>
      <c r="AJ7" s="64"/>
      <c r="AK7" s="64"/>
      <c r="AL7" s="64"/>
      <c r="AM7" s="10" t="s">
        <v>1265</v>
      </c>
      <c r="AN7" s="14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</row>
    <row r="8" spans="1:75" s="17" customFormat="1" ht="15" customHeight="1" x14ac:dyDescent="0.3">
      <c r="A8" s="16">
        <v>7</v>
      </c>
      <c r="B8" s="17" t="s">
        <v>1260</v>
      </c>
      <c r="C8" s="11"/>
      <c r="D8" s="18" t="s">
        <v>2137</v>
      </c>
      <c r="E8" s="18" t="s">
        <v>1532</v>
      </c>
      <c r="F8" s="18" t="s">
        <v>2145</v>
      </c>
      <c r="G8" s="18" t="s">
        <v>1275</v>
      </c>
      <c r="H8" s="17" t="s">
        <v>45</v>
      </c>
      <c r="I8" s="17" t="s">
        <v>1534</v>
      </c>
      <c r="J8" s="76" t="s">
        <v>1833</v>
      </c>
      <c r="K8" s="17" t="s">
        <v>1536</v>
      </c>
      <c r="L8" s="17" t="s">
        <v>617</v>
      </c>
      <c r="M8" s="17" t="s">
        <v>1262</v>
      </c>
      <c r="N8" s="17">
        <v>7</v>
      </c>
      <c r="O8" s="17" t="s">
        <v>20</v>
      </c>
      <c r="P8" s="17">
        <v>13</v>
      </c>
      <c r="Q8" s="17">
        <v>14</v>
      </c>
      <c r="R8" s="76" t="s">
        <v>619</v>
      </c>
      <c r="S8" s="17" t="s">
        <v>2138</v>
      </c>
      <c r="T8" s="17" t="s">
        <v>639</v>
      </c>
      <c r="U8" s="17">
        <v>9</v>
      </c>
      <c r="V8" s="17">
        <v>5</v>
      </c>
      <c r="W8" s="17">
        <v>1</v>
      </c>
      <c r="X8" s="17">
        <v>14</v>
      </c>
      <c r="Y8" s="17">
        <v>13</v>
      </c>
      <c r="Z8" s="17" t="s">
        <v>1264</v>
      </c>
      <c r="AA8" s="17" t="s">
        <v>2138</v>
      </c>
      <c r="AB8" s="17" t="s">
        <v>622</v>
      </c>
      <c r="AC8" s="76">
        <v>13</v>
      </c>
      <c r="AD8" s="76">
        <v>14</v>
      </c>
      <c r="AE8" s="76"/>
      <c r="AF8" s="76"/>
      <c r="AG8" s="76"/>
      <c r="AH8" s="76"/>
      <c r="AI8" s="76"/>
      <c r="AJ8" s="76"/>
      <c r="AK8" s="76"/>
      <c r="AL8" s="76"/>
      <c r="AM8" s="17" t="s">
        <v>1265</v>
      </c>
      <c r="AN8" s="19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</row>
    <row r="9" spans="1:75" s="10" customFormat="1" ht="15" customHeight="1" x14ac:dyDescent="0.3">
      <c r="A9" s="9">
        <v>8</v>
      </c>
      <c r="B9" s="10" t="s">
        <v>1260</v>
      </c>
      <c r="C9" s="11"/>
      <c r="D9" s="12" t="s">
        <v>2137</v>
      </c>
      <c r="E9" s="12" t="s">
        <v>1532</v>
      </c>
      <c r="F9" s="12" t="s">
        <v>2146</v>
      </c>
      <c r="G9" s="12" t="s">
        <v>2147</v>
      </c>
      <c r="H9" s="10" t="s">
        <v>45</v>
      </c>
      <c r="I9" s="10" t="s">
        <v>1534</v>
      </c>
      <c r="J9" s="64" t="s">
        <v>1833</v>
      </c>
      <c r="K9" s="10" t="s">
        <v>1536</v>
      </c>
      <c r="L9" s="10" t="s">
        <v>617</v>
      </c>
      <c r="M9" s="10" t="s">
        <v>1262</v>
      </c>
      <c r="N9" s="10">
        <v>8</v>
      </c>
      <c r="O9" s="10" t="s">
        <v>20</v>
      </c>
      <c r="P9" s="10">
        <v>15</v>
      </c>
      <c r="Q9" s="10">
        <v>16</v>
      </c>
      <c r="R9" s="64" t="s">
        <v>619</v>
      </c>
      <c r="S9" s="10" t="s">
        <v>2138</v>
      </c>
      <c r="T9" s="10" t="s">
        <v>642</v>
      </c>
      <c r="U9" s="10">
        <v>9</v>
      </c>
      <c r="V9" s="10">
        <v>5</v>
      </c>
      <c r="W9" s="10">
        <v>1</v>
      </c>
      <c r="X9" s="10">
        <v>14</v>
      </c>
      <c r="Y9" s="10">
        <v>13</v>
      </c>
      <c r="Z9" s="10" t="s">
        <v>1264</v>
      </c>
      <c r="AA9" s="10" t="s">
        <v>2138</v>
      </c>
      <c r="AB9" s="10" t="s">
        <v>622</v>
      </c>
      <c r="AC9" s="64">
        <v>15</v>
      </c>
      <c r="AD9" s="64">
        <v>16</v>
      </c>
      <c r="AE9" s="64"/>
      <c r="AF9" s="64"/>
      <c r="AG9" s="64"/>
      <c r="AH9" s="64"/>
      <c r="AI9" s="64"/>
      <c r="AJ9" s="64"/>
      <c r="AK9" s="64"/>
      <c r="AL9" s="64"/>
      <c r="AM9" s="10" t="s">
        <v>1265</v>
      </c>
      <c r="AN9" s="14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</row>
    <row r="10" spans="1:75" s="10" customFormat="1" ht="15" customHeight="1" x14ac:dyDescent="0.3">
      <c r="A10" s="9">
        <v>9</v>
      </c>
      <c r="B10" s="10" t="s">
        <v>1260</v>
      </c>
      <c r="C10" s="11"/>
      <c r="D10" s="12" t="s">
        <v>2137</v>
      </c>
      <c r="E10" s="12" t="s">
        <v>98</v>
      </c>
      <c r="F10" s="12" t="s">
        <v>2148</v>
      </c>
      <c r="G10" s="12" t="s">
        <v>2149</v>
      </c>
      <c r="H10" s="10" t="s">
        <v>45</v>
      </c>
      <c r="J10" s="64" t="s">
        <v>1833</v>
      </c>
      <c r="K10" s="10" t="s">
        <v>1536</v>
      </c>
      <c r="L10" s="10" t="s">
        <v>617</v>
      </c>
      <c r="M10" s="10" t="s">
        <v>1262</v>
      </c>
      <c r="N10" s="10">
        <v>9</v>
      </c>
      <c r="O10" s="10" t="s">
        <v>20</v>
      </c>
      <c r="P10" s="10">
        <v>17</v>
      </c>
      <c r="Q10" s="10">
        <v>18</v>
      </c>
      <c r="R10" s="64" t="s">
        <v>619</v>
      </c>
      <c r="S10" s="10" t="s">
        <v>2138</v>
      </c>
      <c r="T10" s="10" t="s">
        <v>646</v>
      </c>
      <c r="U10" s="10">
        <v>9</v>
      </c>
      <c r="V10" s="10">
        <v>5</v>
      </c>
      <c r="W10" s="10">
        <v>1</v>
      </c>
      <c r="X10" s="10">
        <v>14</v>
      </c>
      <c r="Y10" s="10">
        <v>13</v>
      </c>
      <c r="Z10" s="10" t="s">
        <v>1264</v>
      </c>
      <c r="AA10" s="10" t="s">
        <v>2138</v>
      </c>
      <c r="AB10" s="10" t="s">
        <v>622</v>
      </c>
      <c r="AC10" s="64">
        <v>17</v>
      </c>
      <c r="AD10" s="64">
        <v>18</v>
      </c>
      <c r="AE10" s="64"/>
      <c r="AF10" s="64"/>
      <c r="AG10" s="64"/>
      <c r="AH10" s="64"/>
      <c r="AI10" s="64"/>
      <c r="AJ10" s="64"/>
      <c r="AK10" s="64"/>
      <c r="AL10" s="64"/>
      <c r="AM10" s="10" t="s">
        <v>1265</v>
      </c>
      <c r="AN10" s="14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</row>
    <row r="11" spans="1:75" s="17" customFormat="1" ht="15" customHeight="1" x14ac:dyDescent="0.3">
      <c r="A11" s="16">
        <v>10</v>
      </c>
      <c r="B11" s="17" t="s">
        <v>1260</v>
      </c>
      <c r="C11" s="11"/>
      <c r="D11" s="18" t="s">
        <v>2137</v>
      </c>
      <c r="E11" s="18" t="s">
        <v>1543</v>
      </c>
      <c r="F11" s="18" t="s">
        <v>2150</v>
      </c>
      <c r="G11" s="18" t="s">
        <v>1279</v>
      </c>
      <c r="H11" s="17" t="s">
        <v>45</v>
      </c>
      <c r="I11" s="17" t="s">
        <v>1534</v>
      </c>
      <c r="J11" s="76" t="s">
        <v>1833</v>
      </c>
      <c r="K11" s="17" t="s">
        <v>1536</v>
      </c>
      <c r="L11" s="17" t="s">
        <v>617</v>
      </c>
      <c r="M11" s="17" t="s">
        <v>1262</v>
      </c>
      <c r="N11" s="17">
        <v>10</v>
      </c>
      <c r="O11" s="17" t="s">
        <v>20</v>
      </c>
      <c r="P11" s="17">
        <v>19</v>
      </c>
      <c r="Q11" s="17">
        <v>20</v>
      </c>
      <c r="R11" s="76" t="s">
        <v>619</v>
      </c>
      <c r="S11" s="17" t="s">
        <v>2138</v>
      </c>
      <c r="T11" s="17" t="s">
        <v>650</v>
      </c>
      <c r="U11" s="17">
        <v>9</v>
      </c>
      <c r="V11" s="17">
        <v>5</v>
      </c>
      <c r="W11" s="17">
        <v>1</v>
      </c>
      <c r="X11" s="17">
        <v>14</v>
      </c>
      <c r="Y11" s="17">
        <v>13</v>
      </c>
      <c r="Z11" s="17" t="s">
        <v>1264</v>
      </c>
      <c r="AA11" s="17" t="s">
        <v>2138</v>
      </c>
      <c r="AB11" s="17" t="s">
        <v>622</v>
      </c>
      <c r="AC11" s="76">
        <v>19</v>
      </c>
      <c r="AD11" s="76">
        <v>20</v>
      </c>
      <c r="AE11" s="76"/>
      <c r="AF11" s="76"/>
      <c r="AG11" s="76"/>
      <c r="AH11" s="76"/>
      <c r="AI11" s="76"/>
      <c r="AJ11" s="76"/>
      <c r="AK11" s="76"/>
      <c r="AL11" s="76"/>
      <c r="AM11" s="17" t="s">
        <v>1265</v>
      </c>
      <c r="AN11" s="19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</row>
    <row r="12" spans="1:75" s="10" customFormat="1" ht="15" customHeight="1" x14ac:dyDescent="0.3">
      <c r="A12" s="9">
        <v>11</v>
      </c>
      <c r="B12" s="10" t="s">
        <v>1260</v>
      </c>
      <c r="C12" s="11"/>
      <c r="D12" s="12" t="s">
        <v>2137</v>
      </c>
      <c r="E12" s="12" t="s">
        <v>1543</v>
      </c>
      <c r="F12" s="12" t="s">
        <v>2151</v>
      </c>
      <c r="G12" s="12" t="s">
        <v>2152</v>
      </c>
      <c r="H12" s="10" t="s">
        <v>45</v>
      </c>
      <c r="I12" s="10" t="s">
        <v>1534</v>
      </c>
      <c r="J12" s="64" t="s">
        <v>1833</v>
      </c>
      <c r="K12" s="10" t="s">
        <v>1536</v>
      </c>
      <c r="L12" s="10" t="s">
        <v>617</v>
      </c>
      <c r="M12" s="10" t="s">
        <v>1262</v>
      </c>
      <c r="N12" s="10">
        <v>11</v>
      </c>
      <c r="O12" s="10" t="s">
        <v>20</v>
      </c>
      <c r="P12" s="10">
        <v>21</v>
      </c>
      <c r="Q12" s="10">
        <v>22</v>
      </c>
      <c r="R12" s="64" t="s">
        <v>619</v>
      </c>
      <c r="S12" s="10" t="s">
        <v>2138</v>
      </c>
      <c r="T12" s="10" t="s">
        <v>653</v>
      </c>
      <c r="U12" s="10">
        <v>9</v>
      </c>
      <c r="V12" s="10">
        <v>5</v>
      </c>
      <c r="W12" s="10">
        <v>1</v>
      </c>
      <c r="X12" s="10">
        <v>14</v>
      </c>
      <c r="Y12" s="10">
        <v>13</v>
      </c>
      <c r="Z12" s="10" t="s">
        <v>1264</v>
      </c>
      <c r="AA12" s="10" t="s">
        <v>2138</v>
      </c>
      <c r="AB12" s="10" t="s">
        <v>622</v>
      </c>
      <c r="AC12" s="64">
        <v>21</v>
      </c>
      <c r="AD12" s="64">
        <v>22</v>
      </c>
      <c r="AE12" s="64"/>
      <c r="AF12" s="64"/>
      <c r="AG12" s="64"/>
      <c r="AH12" s="64"/>
      <c r="AI12" s="64"/>
      <c r="AJ12" s="64"/>
      <c r="AK12" s="64"/>
      <c r="AL12" s="64"/>
      <c r="AM12" s="10" t="s">
        <v>1265</v>
      </c>
      <c r="AN12" s="14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</row>
    <row r="13" spans="1:75" s="36" customFormat="1" ht="15" customHeight="1" x14ac:dyDescent="0.3">
      <c r="A13" s="35">
        <v>12</v>
      </c>
      <c r="B13" s="36" t="s">
        <v>1260</v>
      </c>
      <c r="C13" s="11"/>
      <c r="D13" s="34" t="s">
        <v>2137</v>
      </c>
      <c r="E13" s="34" t="s">
        <v>98</v>
      </c>
      <c r="F13" s="34" t="s">
        <v>2153</v>
      </c>
      <c r="G13" s="34" t="s">
        <v>2154</v>
      </c>
      <c r="H13" s="36" t="s">
        <v>45</v>
      </c>
      <c r="J13" s="70" t="s">
        <v>1833</v>
      </c>
      <c r="K13" s="36" t="s">
        <v>1536</v>
      </c>
      <c r="L13" s="36" t="s">
        <v>617</v>
      </c>
      <c r="M13" s="36" t="s">
        <v>1262</v>
      </c>
      <c r="N13" s="36">
        <v>12</v>
      </c>
      <c r="O13" s="36" t="s">
        <v>20</v>
      </c>
      <c r="P13" s="36">
        <v>23</v>
      </c>
      <c r="Q13" s="36">
        <v>24</v>
      </c>
      <c r="R13" s="70" t="s">
        <v>619</v>
      </c>
      <c r="S13" s="36" t="s">
        <v>2138</v>
      </c>
      <c r="T13" s="36" t="s">
        <v>656</v>
      </c>
      <c r="U13" s="36">
        <v>9</v>
      </c>
      <c r="V13" s="36">
        <v>5</v>
      </c>
      <c r="W13" s="36">
        <v>1</v>
      </c>
      <c r="X13" s="36">
        <v>14</v>
      </c>
      <c r="Y13" s="36">
        <v>13</v>
      </c>
      <c r="Z13" s="36" t="s">
        <v>1264</v>
      </c>
      <c r="AA13" s="36" t="s">
        <v>2138</v>
      </c>
      <c r="AB13" s="36" t="s">
        <v>622</v>
      </c>
      <c r="AC13" s="70">
        <v>23</v>
      </c>
      <c r="AD13" s="70">
        <v>24</v>
      </c>
      <c r="AE13" s="70"/>
      <c r="AF13" s="70"/>
      <c r="AG13" s="70"/>
      <c r="AH13" s="70"/>
      <c r="AI13" s="70"/>
      <c r="AJ13" s="70"/>
      <c r="AK13" s="70"/>
      <c r="AL13" s="70"/>
      <c r="AM13" s="36" t="s">
        <v>1265</v>
      </c>
      <c r="AN13" s="37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</row>
    <row r="14" spans="1:75" s="10" customFormat="1" ht="15" customHeight="1" x14ac:dyDescent="0.3">
      <c r="A14" s="9">
        <v>13</v>
      </c>
      <c r="B14" s="10" t="s">
        <v>1260</v>
      </c>
      <c r="C14" s="11"/>
      <c r="D14" s="12" t="s">
        <v>2137</v>
      </c>
      <c r="E14" s="12" t="s">
        <v>1556</v>
      </c>
      <c r="F14" s="12" t="s">
        <v>2155</v>
      </c>
      <c r="G14" s="12" t="s">
        <v>1283</v>
      </c>
      <c r="H14" s="10" t="s">
        <v>45</v>
      </c>
      <c r="I14" s="10" t="s">
        <v>1558</v>
      </c>
      <c r="J14" s="64" t="s">
        <v>1833</v>
      </c>
      <c r="K14" s="10" t="s">
        <v>1536</v>
      </c>
      <c r="L14" s="10" t="s">
        <v>617</v>
      </c>
      <c r="M14" s="10" t="s">
        <v>1262</v>
      </c>
      <c r="N14" s="10">
        <v>13</v>
      </c>
      <c r="O14" s="10" t="s">
        <v>20</v>
      </c>
      <c r="P14" s="10">
        <v>25</v>
      </c>
      <c r="Q14" s="10">
        <v>26</v>
      </c>
      <c r="R14" s="64" t="s">
        <v>619</v>
      </c>
      <c r="S14" s="10" t="s">
        <v>2138</v>
      </c>
      <c r="T14" s="10" t="s">
        <v>659</v>
      </c>
      <c r="U14" s="10">
        <v>9</v>
      </c>
      <c r="V14" s="10">
        <v>5</v>
      </c>
      <c r="W14" s="10">
        <v>1</v>
      </c>
      <c r="X14" s="10">
        <v>14</v>
      </c>
      <c r="Y14" s="10">
        <v>13</v>
      </c>
      <c r="Z14" s="10" t="s">
        <v>1264</v>
      </c>
      <c r="AA14" s="10" t="s">
        <v>2138</v>
      </c>
      <c r="AB14" s="10" t="s">
        <v>622</v>
      </c>
      <c r="AC14" s="64">
        <v>25</v>
      </c>
      <c r="AD14" s="64">
        <v>26</v>
      </c>
      <c r="AE14" s="64"/>
      <c r="AF14" s="64"/>
      <c r="AG14" s="64"/>
      <c r="AH14" s="64"/>
      <c r="AI14" s="64"/>
      <c r="AJ14" s="64"/>
      <c r="AK14" s="64"/>
      <c r="AL14" s="64"/>
      <c r="AM14" s="10" t="s">
        <v>1265</v>
      </c>
      <c r="AN14" s="14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</row>
    <row r="15" spans="1:75" s="10" customFormat="1" ht="15" customHeight="1" x14ac:dyDescent="0.3">
      <c r="A15" s="9">
        <v>14</v>
      </c>
      <c r="B15" s="10" t="s">
        <v>1260</v>
      </c>
      <c r="C15" s="11"/>
      <c r="D15" s="12" t="s">
        <v>2137</v>
      </c>
      <c r="E15" s="12" t="s">
        <v>1556</v>
      </c>
      <c r="F15" s="12" t="s">
        <v>2156</v>
      </c>
      <c r="G15" s="12" t="s">
        <v>1283</v>
      </c>
      <c r="H15" s="10" t="s">
        <v>45</v>
      </c>
      <c r="I15" s="10" t="s">
        <v>1558</v>
      </c>
      <c r="J15" s="64" t="s">
        <v>1833</v>
      </c>
      <c r="K15" s="10" t="s">
        <v>1536</v>
      </c>
      <c r="L15" s="10" t="s">
        <v>617</v>
      </c>
      <c r="M15" s="10" t="s">
        <v>1262</v>
      </c>
      <c r="N15" s="10">
        <v>14</v>
      </c>
      <c r="O15" s="10" t="s">
        <v>20</v>
      </c>
      <c r="P15" s="10">
        <v>27</v>
      </c>
      <c r="Q15" s="10">
        <v>28</v>
      </c>
      <c r="R15" s="64" t="s">
        <v>619</v>
      </c>
      <c r="S15" s="10" t="s">
        <v>2138</v>
      </c>
      <c r="T15" s="10" t="s">
        <v>662</v>
      </c>
      <c r="U15" s="10">
        <v>9</v>
      </c>
      <c r="V15" s="10">
        <v>5</v>
      </c>
      <c r="W15" s="10">
        <v>1</v>
      </c>
      <c r="X15" s="10">
        <v>14</v>
      </c>
      <c r="Y15" s="10">
        <v>13</v>
      </c>
      <c r="Z15" s="10" t="s">
        <v>1264</v>
      </c>
      <c r="AA15" s="10" t="s">
        <v>2138</v>
      </c>
      <c r="AB15" s="10" t="s">
        <v>622</v>
      </c>
      <c r="AC15" s="64">
        <v>27</v>
      </c>
      <c r="AD15" s="64">
        <v>28</v>
      </c>
      <c r="AE15" s="64"/>
      <c r="AF15" s="64"/>
      <c r="AG15" s="64"/>
      <c r="AH15" s="64"/>
      <c r="AI15" s="64"/>
      <c r="AJ15" s="64"/>
      <c r="AK15" s="64"/>
      <c r="AL15" s="64"/>
      <c r="AM15" s="10" t="s">
        <v>1265</v>
      </c>
      <c r="AN15" s="14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</row>
    <row r="16" spans="1:75" s="10" customFormat="1" ht="15" customHeight="1" x14ac:dyDescent="0.3">
      <c r="A16" s="9">
        <v>15</v>
      </c>
      <c r="B16" s="10" t="s">
        <v>1260</v>
      </c>
      <c r="C16" s="11"/>
      <c r="D16" s="12" t="s">
        <v>2137</v>
      </c>
      <c r="E16" s="12">
        <v>0</v>
      </c>
      <c r="F16" s="12" t="s">
        <v>1285</v>
      </c>
      <c r="G16" s="12" t="s">
        <v>2157</v>
      </c>
      <c r="H16" s="10" t="s">
        <v>45</v>
      </c>
      <c r="I16" s="10" t="s">
        <v>1558</v>
      </c>
      <c r="J16" s="64" t="s">
        <v>1833</v>
      </c>
      <c r="K16" s="10" t="s">
        <v>1536</v>
      </c>
      <c r="L16" s="10" t="s">
        <v>617</v>
      </c>
      <c r="M16" s="10" t="s">
        <v>1262</v>
      </c>
      <c r="N16" s="10">
        <v>15</v>
      </c>
      <c r="O16" s="10" t="s">
        <v>20</v>
      </c>
      <c r="P16" s="10">
        <v>29</v>
      </c>
      <c r="Q16" s="10">
        <v>30</v>
      </c>
      <c r="R16" s="64" t="s">
        <v>619</v>
      </c>
      <c r="S16" s="10" t="s">
        <v>2138</v>
      </c>
      <c r="T16" s="10" t="s">
        <v>665</v>
      </c>
      <c r="U16" s="10">
        <v>9</v>
      </c>
      <c r="V16" s="10">
        <v>5</v>
      </c>
      <c r="W16" s="10">
        <v>1</v>
      </c>
      <c r="X16" s="10">
        <v>14</v>
      </c>
      <c r="Y16" s="10">
        <v>13</v>
      </c>
      <c r="Z16" s="10" t="s">
        <v>1264</v>
      </c>
      <c r="AA16" s="10" t="s">
        <v>2138</v>
      </c>
      <c r="AB16" s="10" t="s">
        <v>622</v>
      </c>
      <c r="AC16" s="64">
        <v>29</v>
      </c>
      <c r="AD16" s="64">
        <v>30</v>
      </c>
      <c r="AE16" s="64"/>
      <c r="AF16" s="64"/>
      <c r="AG16" s="64"/>
      <c r="AH16" s="64"/>
      <c r="AI16" s="64"/>
      <c r="AJ16" s="64"/>
      <c r="AK16" s="64"/>
      <c r="AL16" s="64"/>
      <c r="AM16" s="10" t="s">
        <v>1265</v>
      </c>
      <c r="AN16" s="14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</row>
    <row r="17" spans="1:75" s="10" customFormat="1" ht="15" customHeight="1" x14ac:dyDescent="0.3">
      <c r="A17" s="9">
        <v>16</v>
      </c>
      <c r="B17" s="10" t="s">
        <v>1260</v>
      </c>
      <c r="C17" s="11"/>
      <c r="D17" s="12" t="s">
        <v>2137</v>
      </c>
      <c r="E17" s="12" t="s">
        <v>1556</v>
      </c>
      <c r="F17" s="12" t="s">
        <v>2158</v>
      </c>
      <c r="G17" s="12" t="s">
        <v>1287</v>
      </c>
      <c r="H17" s="10" t="s">
        <v>45</v>
      </c>
      <c r="I17" s="10" t="s">
        <v>1558</v>
      </c>
      <c r="J17" s="64" t="s">
        <v>1833</v>
      </c>
      <c r="K17" s="10" t="s">
        <v>1536</v>
      </c>
      <c r="L17" s="10" t="s">
        <v>617</v>
      </c>
      <c r="M17" s="10" t="s">
        <v>1262</v>
      </c>
      <c r="N17" s="10">
        <v>16</v>
      </c>
      <c r="O17" s="10" t="s">
        <v>20</v>
      </c>
      <c r="P17" s="10">
        <v>31</v>
      </c>
      <c r="Q17" s="10">
        <v>32</v>
      </c>
      <c r="R17" s="64" t="s">
        <v>619</v>
      </c>
      <c r="S17" s="10" t="s">
        <v>2138</v>
      </c>
      <c r="T17" s="10" t="s">
        <v>668</v>
      </c>
      <c r="U17" s="10">
        <v>9</v>
      </c>
      <c r="V17" s="10">
        <v>5</v>
      </c>
      <c r="W17" s="10">
        <v>1</v>
      </c>
      <c r="X17" s="10">
        <v>14</v>
      </c>
      <c r="Y17" s="10">
        <v>13</v>
      </c>
      <c r="Z17" s="10" t="s">
        <v>1264</v>
      </c>
      <c r="AA17" s="10" t="s">
        <v>2138</v>
      </c>
      <c r="AB17" s="10" t="s">
        <v>622</v>
      </c>
      <c r="AC17" s="64">
        <v>31</v>
      </c>
      <c r="AD17" s="64">
        <v>32</v>
      </c>
      <c r="AE17" s="64"/>
      <c r="AF17" s="64"/>
      <c r="AG17" s="64"/>
      <c r="AH17" s="64"/>
      <c r="AI17" s="64"/>
      <c r="AJ17" s="64"/>
      <c r="AK17" s="64"/>
      <c r="AL17" s="64"/>
      <c r="AM17" s="10" t="s">
        <v>1265</v>
      </c>
      <c r="AN17" s="14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</row>
    <row r="18" spans="1:75" s="10" customFormat="1" ht="15" customHeight="1" x14ac:dyDescent="0.3">
      <c r="A18" s="9">
        <v>17</v>
      </c>
      <c r="B18" s="10" t="s">
        <v>1260</v>
      </c>
      <c r="C18" s="11"/>
      <c r="D18" s="12" t="s">
        <v>2137</v>
      </c>
      <c r="E18" s="12" t="s">
        <v>1556</v>
      </c>
      <c r="F18" s="12" t="s">
        <v>2159</v>
      </c>
      <c r="G18" s="12" t="s">
        <v>2160</v>
      </c>
      <c r="H18" s="10" t="s">
        <v>45</v>
      </c>
      <c r="I18" s="10" t="s">
        <v>1558</v>
      </c>
      <c r="J18" s="64" t="s">
        <v>1833</v>
      </c>
      <c r="K18" s="10" t="s">
        <v>1536</v>
      </c>
      <c r="L18" s="10" t="s">
        <v>617</v>
      </c>
      <c r="M18" s="10" t="s">
        <v>1262</v>
      </c>
      <c r="N18" s="10">
        <v>17</v>
      </c>
      <c r="O18" s="10" t="s">
        <v>21</v>
      </c>
      <c r="P18" s="10">
        <v>1</v>
      </c>
      <c r="Q18" s="10">
        <v>2</v>
      </c>
      <c r="R18" s="64" t="s">
        <v>619</v>
      </c>
      <c r="S18" s="10" t="s">
        <v>2138</v>
      </c>
      <c r="T18" s="10" t="s">
        <v>669</v>
      </c>
      <c r="U18" s="10">
        <v>9</v>
      </c>
      <c r="V18" s="10">
        <v>5</v>
      </c>
      <c r="W18" s="10">
        <v>1</v>
      </c>
      <c r="X18" s="10">
        <v>14</v>
      </c>
      <c r="Y18" s="10">
        <v>13</v>
      </c>
      <c r="Z18" s="10" t="s">
        <v>1264</v>
      </c>
      <c r="AA18" s="10" t="s">
        <v>2138</v>
      </c>
      <c r="AB18" s="10" t="s">
        <v>622</v>
      </c>
      <c r="AC18" s="64">
        <v>33</v>
      </c>
      <c r="AD18" s="64">
        <v>34</v>
      </c>
      <c r="AE18" s="64"/>
      <c r="AF18" s="64"/>
      <c r="AG18" s="64"/>
      <c r="AH18" s="64"/>
      <c r="AI18" s="64"/>
      <c r="AJ18" s="64"/>
      <c r="AK18" s="64"/>
      <c r="AL18" s="64"/>
      <c r="AM18" s="10" t="s">
        <v>1265</v>
      </c>
      <c r="AN18" s="14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</row>
    <row r="19" spans="1:75" s="10" customFormat="1" ht="15" customHeight="1" x14ac:dyDescent="0.3">
      <c r="A19" s="9">
        <v>18</v>
      </c>
      <c r="B19" s="10" t="s">
        <v>1260</v>
      </c>
      <c r="C19" s="11"/>
      <c r="D19" s="12" t="s">
        <v>2137</v>
      </c>
      <c r="E19" s="12" t="s">
        <v>1556</v>
      </c>
      <c r="F19" s="12" t="s">
        <v>2161</v>
      </c>
      <c r="G19" s="12" t="s">
        <v>2162</v>
      </c>
      <c r="H19" s="10" t="s">
        <v>45</v>
      </c>
      <c r="I19" s="10" t="s">
        <v>1558</v>
      </c>
      <c r="J19" s="64" t="s">
        <v>1833</v>
      </c>
      <c r="K19" s="10" t="s">
        <v>1536</v>
      </c>
      <c r="L19" s="10" t="s">
        <v>617</v>
      </c>
      <c r="M19" s="10" t="s">
        <v>1262</v>
      </c>
      <c r="N19" s="10">
        <v>18</v>
      </c>
      <c r="O19" s="10" t="s">
        <v>21</v>
      </c>
      <c r="P19" s="10">
        <v>3</v>
      </c>
      <c r="Q19" s="10">
        <v>4</v>
      </c>
      <c r="R19" s="64" t="s">
        <v>619</v>
      </c>
      <c r="S19" s="10" t="s">
        <v>2138</v>
      </c>
      <c r="T19" s="10" t="s">
        <v>670</v>
      </c>
      <c r="U19" s="10">
        <v>9</v>
      </c>
      <c r="V19" s="10">
        <v>5</v>
      </c>
      <c r="W19" s="10">
        <v>1</v>
      </c>
      <c r="X19" s="10">
        <v>14</v>
      </c>
      <c r="Y19" s="10">
        <v>13</v>
      </c>
      <c r="Z19" s="10" t="s">
        <v>1264</v>
      </c>
      <c r="AA19" s="10" t="s">
        <v>2138</v>
      </c>
      <c r="AB19" s="10" t="s">
        <v>622</v>
      </c>
      <c r="AC19" s="64">
        <v>35</v>
      </c>
      <c r="AD19" s="64">
        <v>36</v>
      </c>
      <c r="AE19" s="64"/>
      <c r="AF19" s="64"/>
      <c r="AG19" s="64"/>
      <c r="AH19" s="64"/>
      <c r="AI19" s="64"/>
      <c r="AJ19" s="64"/>
      <c r="AK19" s="64"/>
      <c r="AL19" s="64"/>
      <c r="AM19" s="10" t="s">
        <v>1265</v>
      </c>
      <c r="AN19" s="14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</row>
    <row r="20" spans="1:75" s="10" customFormat="1" ht="15" customHeight="1" x14ac:dyDescent="0.3">
      <c r="A20" s="9">
        <v>19</v>
      </c>
      <c r="B20" s="10" t="s">
        <v>1260</v>
      </c>
      <c r="C20" s="11"/>
      <c r="D20" s="12" t="s">
        <v>2137</v>
      </c>
      <c r="E20" s="12" t="s">
        <v>1556</v>
      </c>
      <c r="F20" s="12" t="s">
        <v>2163</v>
      </c>
      <c r="G20" s="12" t="s">
        <v>2164</v>
      </c>
      <c r="H20" s="10" t="s">
        <v>45</v>
      </c>
      <c r="I20" s="10" t="s">
        <v>1558</v>
      </c>
      <c r="J20" s="64" t="s">
        <v>1833</v>
      </c>
      <c r="K20" s="10" t="s">
        <v>1536</v>
      </c>
      <c r="L20" s="10" t="s">
        <v>617</v>
      </c>
      <c r="M20" s="10" t="s">
        <v>1262</v>
      </c>
      <c r="N20" s="10">
        <v>19</v>
      </c>
      <c r="O20" s="10" t="s">
        <v>21</v>
      </c>
      <c r="P20" s="10">
        <v>5</v>
      </c>
      <c r="Q20" s="10">
        <v>6</v>
      </c>
      <c r="R20" s="64" t="s">
        <v>619</v>
      </c>
      <c r="S20" s="10" t="s">
        <v>2138</v>
      </c>
      <c r="T20" s="10" t="s">
        <v>671</v>
      </c>
      <c r="U20" s="10">
        <v>9</v>
      </c>
      <c r="V20" s="10">
        <v>5</v>
      </c>
      <c r="W20" s="10">
        <v>1</v>
      </c>
      <c r="X20" s="10">
        <v>14</v>
      </c>
      <c r="Y20" s="10">
        <v>13</v>
      </c>
      <c r="Z20" s="10" t="s">
        <v>1264</v>
      </c>
      <c r="AA20" s="10" t="s">
        <v>2138</v>
      </c>
      <c r="AB20" s="10" t="s">
        <v>622</v>
      </c>
      <c r="AC20" s="64">
        <v>37</v>
      </c>
      <c r="AD20" s="64">
        <v>38</v>
      </c>
      <c r="AE20" s="64"/>
      <c r="AF20" s="64"/>
      <c r="AG20" s="64"/>
      <c r="AH20" s="64"/>
      <c r="AI20" s="64"/>
      <c r="AJ20" s="64"/>
      <c r="AK20" s="64"/>
      <c r="AL20" s="64"/>
      <c r="AM20" s="10" t="s">
        <v>1265</v>
      </c>
      <c r="AN20" s="14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</row>
    <row r="21" spans="1:75" s="36" customFormat="1" ht="15" customHeight="1" x14ac:dyDescent="0.3">
      <c r="A21" s="35">
        <v>20</v>
      </c>
      <c r="B21" s="36" t="s">
        <v>1260</v>
      </c>
      <c r="C21" s="11"/>
      <c r="D21" s="34" t="s">
        <v>2137</v>
      </c>
      <c r="E21" s="34" t="s">
        <v>98</v>
      </c>
      <c r="F21" s="34" t="s">
        <v>2148</v>
      </c>
      <c r="G21" s="34" t="s">
        <v>1300</v>
      </c>
      <c r="H21" s="36" t="s">
        <v>45</v>
      </c>
      <c r="I21" s="36" t="s">
        <v>1558</v>
      </c>
      <c r="J21" s="70" t="s">
        <v>1833</v>
      </c>
      <c r="K21" s="36" t="s">
        <v>1536</v>
      </c>
      <c r="L21" s="36" t="s">
        <v>617</v>
      </c>
      <c r="M21" s="36" t="s">
        <v>1262</v>
      </c>
      <c r="N21" s="36">
        <v>20</v>
      </c>
      <c r="O21" s="36" t="s">
        <v>21</v>
      </c>
      <c r="P21" s="36">
        <v>7</v>
      </c>
      <c r="Q21" s="36">
        <v>8</v>
      </c>
      <c r="R21" s="70" t="s">
        <v>619</v>
      </c>
      <c r="S21" s="36" t="s">
        <v>2138</v>
      </c>
      <c r="T21" s="36" t="s">
        <v>672</v>
      </c>
      <c r="U21" s="36">
        <v>9</v>
      </c>
      <c r="V21" s="36">
        <v>5</v>
      </c>
      <c r="W21" s="36">
        <v>1</v>
      </c>
      <c r="X21" s="36">
        <v>14</v>
      </c>
      <c r="Y21" s="36">
        <v>13</v>
      </c>
      <c r="Z21" s="36" t="s">
        <v>1264</v>
      </c>
      <c r="AA21" s="36" t="s">
        <v>2138</v>
      </c>
      <c r="AB21" s="36" t="s">
        <v>622</v>
      </c>
      <c r="AC21" s="70">
        <v>39</v>
      </c>
      <c r="AD21" s="70">
        <v>40</v>
      </c>
      <c r="AE21" s="70"/>
      <c r="AF21" s="70"/>
      <c r="AG21" s="70"/>
      <c r="AH21" s="70"/>
      <c r="AI21" s="70"/>
      <c r="AJ21" s="70"/>
      <c r="AK21" s="70"/>
      <c r="AL21" s="70"/>
      <c r="AM21" s="36" t="s">
        <v>1265</v>
      </c>
      <c r="AN21" s="37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</row>
    <row r="22" spans="1:75" s="10" customFormat="1" ht="15" customHeight="1" x14ac:dyDescent="0.3">
      <c r="A22" s="9">
        <v>21</v>
      </c>
      <c r="B22" s="10" t="s">
        <v>1260</v>
      </c>
      <c r="C22" s="11"/>
      <c r="D22" s="12" t="s">
        <v>2137</v>
      </c>
      <c r="E22" s="12" t="s">
        <v>98</v>
      </c>
      <c r="F22" s="12" t="s">
        <v>98</v>
      </c>
      <c r="G22" s="12" t="s">
        <v>98</v>
      </c>
      <c r="H22" s="10" t="s">
        <v>45</v>
      </c>
      <c r="J22" s="64" t="s">
        <v>1833</v>
      </c>
      <c r="K22" s="10" t="s">
        <v>1536</v>
      </c>
      <c r="L22" s="10" t="s">
        <v>617</v>
      </c>
      <c r="M22" s="10" t="s">
        <v>1262</v>
      </c>
      <c r="N22" s="10">
        <v>21</v>
      </c>
      <c r="O22" s="10" t="s">
        <v>21</v>
      </c>
      <c r="P22" s="10">
        <v>9</v>
      </c>
      <c r="Q22" s="10">
        <v>10</v>
      </c>
      <c r="R22" s="64" t="s">
        <v>619</v>
      </c>
      <c r="S22" s="10" t="s">
        <v>2138</v>
      </c>
      <c r="T22" s="10" t="s">
        <v>673</v>
      </c>
      <c r="U22" s="10">
        <v>9</v>
      </c>
      <c r="V22" s="10">
        <v>5</v>
      </c>
      <c r="W22" s="10">
        <v>1</v>
      </c>
      <c r="X22" s="10">
        <v>14</v>
      </c>
      <c r="Y22" s="10">
        <v>13</v>
      </c>
      <c r="Z22" s="10" t="s">
        <v>1264</v>
      </c>
      <c r="AA22" s="10" t="s">
        <v>2138</v>
      </c>
      <c r="AB22" s="10" t="s">
        <v>622</v>
      </c>
      <c r="AC22" s="64">
        <v>41</v>
      </c>
      <c r="AD22" s="64">
        <v>42</v>
      </c>
      <c r="AE22" s="64"/>
      <c r="AF22" s="64"/>
      <c r="AG22" s="64"/>
      <c r="AH22" s="64"/>
      <c r="AI22" s="64"/>
      <c r="AJ22" s="64"/>
      <c r="AK22" s="64"/>
      <c r="AL22" s="64"/>
      <c r="AM22" s="10" t="s">
        <v>1265</v>
      </c>
      <c r="AN22" s="14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</row>
    <row r="23" spans="1:75" s="10" customFormat="1" ht="15" customHeight="1" x14ac:dyDescent="0.3">
      <c r="A23" s="9">
        <v>22</v>
      </c>
      <c r="B23" s="10" t="s">
        <v>1260</v>
      </c>
      <c r="C23" s="11"/>
      <c r="D23" s="12" t="s">
        <v>2137</v>
      </c>
      <c r="E23" s="12" t="s">
        <v>98</v>
      </c>
      <c r="F23" s="12" t="s">
        <v>98</v>
      </c>
      <c r="G23" s="12" t="s">
        <v>98</v>
      </c>
      <c r="H23" s="10" t="s">
        <v>45</v>
      </c>
      <c r="J23" s="64" t="s">
        <v>1833</v>
      </c>
      <c r="K23" s="10" t="s">
        <v>1536</v>
      </c>
      <c r="L23" s="10" t="s">
        <v>617</v>
      </c>
      <c r="M23" s="10" t="s">
        <v>1262</v>
      </c>
      <c r="N23" s="10">
        <v>22</v>
      </c>
      <c r="O23" s="10" t="s">
        <v>21</v>
      </c>
      <c r="P23" s="10">
        <v>11</v>
      </c>
      <c r="Q23" s="10">
        <v>12</v>
      </c>
      <c r="R23" s="64" t="s">
        <v>619</v>
      </c>
      <c r="S23" s="10" t="s">
        <v>2138</v>
      </c>
      <c r="T23" s="10" t="s">
        <v>674</v>
      </c>
      <c r="U23" s="10">
        <v>9</v>
      </c>
      <c r="V23" s="10">
        <v>5</v>
      </c>
      <c r="W23" s="10">
        <v>1</v>
      </c>
      <c r="X23" s="10">
        <v>14</v>
      </c>
      <c r="Y23" s="10">
        <v>13</v>
      </c>
      <c r="Z23" s="10" t="s">
        <v>1264</v>
      </c>
      <c r="AA23" s="10" t="s">
        <v>2138</v>
      </c>
      <c r="AB23" s="10" t="s">
        <v>622</v>
      </c>
      <c r="AC23" s="64">
        <v>43</v>
      </c>
      <c r="AD23" s="64">
        <v>44</v>
      </c>
      <c r="AE23" s="64"/>
      <c r="AF23" s="64"/>
      <c r="AG23" s="64"/>
      <c r="AH23" s="64"/>
      <c r="AI23" s="64"/>
      <c r="AJ23" s="64"/>
      <c r="AK23" s="64"/>
      <c r="AL23" s="64"/>
      <c r="AM23" s="10" t="s">
        <v>1265</v>
      </c>
      <c r="AN23" s="14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</row>
    <row r="24" spans="1:75" s="10" customFormat="1" ht="15" customHeight="1" x14ac:dyDescent="0.3">
      <c r="A24" s="9">
        <v>23</v>
      </c>
      <c r="B24" s="10" t="s">
        <v>1260</v>
      </c>
      <c r="C24" s="11"/>
      <c r="D24" s="12" t="s">
        <v>2137</v>
      </c>
      <c r="E24" s="12" t="s">
        <v>98</v>
      </c>
      <c r="F24" s="12" t="s">
        <v>98</v>
      </c>
      <c r="G24" s="12" t="s">
        <v>98</v>
      </c>
      <c r="H24" s="10" t="s">
        <v>45</v>
      </c>
      <c r="J24" s="64" t="s">
        <v>1833</v>
      </c>
      <c r="K24" s="10" t="s">
        <v>1536</v>
      </c>
      <c r="L24" s="10" t="s">
        <v>617</v>
      </c>
      <c r="M24" s="10" t="s">
        <v>1262</v>
      </c>
      <c r="N24" s="10">
        <v>23</v>
      </c>
      <c r="O24" s="10" t="s">
        <v>21</v>
      </c>
      <c r="P24" s="10">
        <v>13</v>
      </c>
      <c r="Q24" s="10">
        <v>14</v>
      </c>
      <c r="R24" s="64" t="s">
        <v>619</v>
      </c>
      <c r="S24" s="10" t="s">
        <v>2138</v>
      </c>
      <c r="T24" s="10" t="s">
        <v>675</v>
      </c>
      <c r="U24" s="10">
        <v>9</v>
      </c>
      <c r="V24" s="10">
        <v>5</v>
      </c>
      <c r="W24" s="10">
        <v>1</v>
      </c>
      <c r="X24" s="10">
        <v>14</v>
      </c>
      <c r="Y24" s="10">
        <v>13</v>
      </c>
      <c r="Z24" s="10" t="s">
        <v>1264</v>
      </c>
      <c r="AA24" s="10" t="s">
        <v>2138</v>
      </c>
      <c r="AB24" s="10" t="s">
        <v>622</v>
      </c>
      <c r="AC24" s="64">
        <v>45</v>
      </c>
      <c r="AD24" s="64">
        <v>46</v>
      </c>
      <c r="AE24" s="64"/>
      <c r="AF24" s="64"/>
      <c r="AG24" s="64"/>
      <c r="AH24" s="64"/>
      <c r="AI24" s="64"/>
      <c r="AJ24" s="64"/>
      <c r="AK24" s="64"/>
      <c r="AL24" s="64"/>
      <c r="AM24" s="10" t="s">
        <v>1265</v>
      </c>
      <c r="AN24" s="14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</row>
    <row r="25" spans="1:75" s="10" customFormat="1" ht="15" customHeight="1" x14ac:dyDescent="0.3">
      <c r="A25" s="9">
        <v>24</v>
      </c>
      <c r="B25" s="10" t="s">
        <v>1260</v>
      </c>
      <c r="C25" s="11"/>
      <c r="D25" s="12" t="s">
        <v>2137</v>
      </c>
      <c r="E25" s="12" t="s">
        <v>98</v>
      </c>
      <c r="F25" s="12" t="s">
        <v>98</v>
      </c>
      <c r="G25" s="12" t="s">
        <v>98</v>
      </c>
      <c r="H25" s="10" t="s">
        <v>45</v>
      </c>
      <c r="J25" s="64" t="s">
        <v>1833</v>
      </c>
      <c r="K25" s="10" t="s">
        <v>1536</v>
      </c>
      <c r="L25" s="10" t="s">
        <v>617</v>
      </c>
      <c r="M25" s="10" t="s">
        <v>1262</v>
      </c>
      <c r="N25" s="10">
        <v>24</v>
      </c>
      <c r="O25" s="10" t="s">
        <v>21</v>
      </c>
      <c r="P25" s="10">
        <v>15</v>
      </c>
      <c r="Q25" s="10">
        <v>16</v>
      </c>
      <c r="R25" s="64" t="s">
        <v>619</v>
      </c>
      <c r="S25" s="10" t="s">
        <v>2138</v>
      </c>
      <c r="T25" s="10" t="s">
        <v>676</v>
      </c>
      <c r="U25" s="10">
        <v>9</v>
      </c>
      <c r="V25" s="10">
        <v>5</v>
      </c>
      <c r="W25" s="10">
        <v>1</v>
      </c>
      <c r="X25" s="10">
        <v>14</v>
      </c>
      <c r="Y25" s="10">
        <v>13</v>
      </c>
      <c r="Z25" s="10" t="s">
        <v>1264</v>
      </c>
      <c r="AA25" s="10" t="s">
        <v>2138</v>
      </c>
      <c r="AB25" s="10" t="s">
        <v>622</v>
      </c>
      <c r="AC25" s="64">
        <v>47</v>
      </c>
      <c r="AD25" s="64">
        <v>48</v>
      </c>
      <c r="AE25" s="64"/>
      <c r="AF25" s="64"/>
      <c r="AG25" s="64"/>
      <c r="AH25" s="64"/>
      <c r="AI25" s="64"/>
      <c r="AJ25" s="64"/>
      <c r="AK25" s="64"/>
      <c r="AL25" s="64"/>
      <c r="AM25" s="10" t="s">
        <v>1265</v>
      </c>
      <c r="AN25" s="14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</row>
    <row r="26" spans="1:75" s="10" customFormat="1" ht="15" customHeight="1" x14ac:dyDescent="0.3">
      <c r="A26" s="9">
        <v>25</v>
      </c>
      <c r="B26" s="10" t="s">
        <v>1260</v>
      </c>
      <c r="C26" s="11"/>
      <c r="D26" s="12" t="s">
        <v>2137</v>
      </c>
      <c r="E26" s="12" t="s">
        <v>98</v>
      </c>
      <c r="F26" s="12" t="s">
        <v>98</v>
      </c>
      <c r="G26" s="12" t="s">
        <v>98</v>
      </c>
      <c r="H26" s="10" t="s">
        <v>45</v>
      </c>
      <c r="J26" s="64" t="s">
        <v>1833</v>
      </c>
      <c r="K26" s="10" t="s">
        <v>1536</v>
      </c>
      <c r="L26" s="10" t="s">
        <v>617</v>
      </c>
      <c r="M26" s="10" t="s">
        <v>1262</v>
      </c>
      <c r="N26" s="10">
        <v>25</v>
      </c>
      <c r="O26" s="10" t="s">
        <v>21</v>
      </c>
      <c r="P26" s="10">
        <v>17</v>
      </c>
      <c r="Q26" s="10">
        <v>18</v>
      </c>
      <c r="R26" s="64" t="s">
        <v>619</v>
      </c>
      <c r="S26" s="10" t="s">
        <v>2138</v>
      </c>
      <c r="T26" s="10" t="s">
        <v>677</v>
      </c>
      <c r="U26" s="10">
        <v>9</v>
      </c>
      <c r="V26" s="10">
        <v>5</v>
      </c>
      <c r="W26" s="10">
        <v>1</v>
      </c>
      <c r="X26" s="10">
        <v>14</v>
      </c>
      <c r="Y26" s="10">
        <v>13</v>
      </c>
      <c r="Z26" s="10" t="s">
        <v>1264</v>
      </c>
      <c r="AA26" s="10" t="s">
        <v>2138</v>
      </c>
      <c r="AB26" s="10" t="s">
        <v>622</v>
      </c>
      <c r="AC26" s="64">
        <v>49</v>
      </c>
      <c r="AD26" s="64">
        <v>50</v>
      </c>
      <c r="AE26" s="64"/>
      <c r="AF26" s="64"/>
      <c r="AG26" s="64"/>
      <c r="AH26" s="64"/>
      <c r="AI26" s="64"/>
      <c r="AJ26" s="64"/>
      <c r="AK26" s="64"/>
      <c r="AL26" s="64"/>
      <c r="AM26" s="10" t="s">
        <v>1265</v>
      </c>
      <c r="AN26" s="14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</row>
    <row r="27" spans="1:75" s="10" customFormat="1" ht="15" customHeight="1" x14ac:dyDescent="0.3">
      <c r="A27" s="9">
        <v>26</v>
      </c>
      <c r="B27" s="10" t="s">
        <v>1260</v>
      </c>
      <c r="C27" s="11"/>
      <c r="D27" s="12" t="s">
        <v>2137</v>
      </c>
      <c r="E27" s="12" t="s">
        <v>98</v>
      </c>
      <c r="F27" s="12" t="s">
        <v>98</v>
      </c>
      <c r="G27" s="12" t="s">
        <v>98</v>
      </c>
      <c r="H27" s="10" t="s">
        <v>45</v>
      </c>
      <c r="J27" s="64" t="s">
        <v>1833</v>
      </c>
      <c r="K27" s="10" t="s">
        <v>1536</v>
      </c>
      <c r="L27" s="10" t="s">
        <v>617</v>
      </c>
      <c r="M27" s="10" t="s">
        <v>1262</v>
      </c>
      <c r="N27" s="10">
        <v>26</v>
      </c>
      <c r="O27" s="10" t="s">
        <v>21</v>
      </c>
      <c r="P27" s="10">
        <v>19</v>
      </c>
      <c r="Q27" s="10">
        <v>20</v>
      </c>
      <c r="R27" s="64" t="s">
        <v>619</v>
      </c>
      <c r="S27" s="10" t="s">
        <v>2138</v>
      </c>
      <c r="T27" s="10" t="s">
        <v>680</v>
      </c>
      <c r="U27" s="10">
        <v>9</v>
      </c>
      <c r="V27" s="10">
        <v>5</v>
      </c>
      <c r="W27" s="10">
        <v>1</v>
      </c>
      <c r="X27" s="10">
        <v>14</v>
      </c>
      <c r="Y27" s="10">
        <v>13</v>
      </c>
      <c r="Z27" s="10" t="s">
        <v>1264</v>
      </c>
      <c r="AA27" s="10" t="s">
        <v>2138</v>
      </c>
      <c r="AB27" s="10" t="s">
        <v>622</v>
      </c>
      <c r="AC27" s="64">
        <v>51</v>
      </c>
      <c r="AD27" s="64">
        <v>52</v>
      </c>
      <c r="AE27" s="64"/>
      <c r="AF27" s="64"/>
      <c r="AG27" s="64"/>
      <c r="AH27" s="64"/>
      <c r="AI27" s="64"/>
      <c r="AJ27" s="64"/>
      <c r="AK27" s="64"/>
      <c r="AL27" s="64"/>
      <c r="AM27" s="10" t="s">
        <v>1265</v>
      </c>
      <c r="AN27" s="14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</row>
    <row r="28" spans="1:75" s="10" customFormat="1" ht="15" customHeight="1" x14ac:dyDescent="0.3">
      <c r="A28" s="9">
        <v>27</v>
      </c>
      <c r="B28" s="10" t="s">
        <v>1260</v>
      </c>
      <c r="C28" s="11"/>
      <c r="D28" s="12" t="s">
        <v>2137</v>
      </c>
      <c r="E28" s="12" t="s">
        <v>98</v>
      </c>
      <c r="F28" s="12" t="s">
        <v>98</v>
      </c>
      <c r="G28" s="12" t="s">
        <v>98</v>
      </c>
      <c r="H28" s="10" t="s">
        <v>45</v>
      </c>
      <c r="J28" s="64" t="s">
        <v>1833</v>
      </c>
      <c r="K28" s="10" t="s">
        <v>1536</v>
      </c>
      <c r="L28" s="10" t="s">
        <v>617</v>
      </c>
      <c r="M28" s="10" t="s">
        <v>1262</v>
      </c>
      <c r="N28" s="10">
        <v>27</v>
      </c>
      <c r="O28" s="10" t="s">
        <v>21</v>
      </c>
      <c r="P28" s="10">
        <v>21</v>
      </c>
      <c r="Q28" s="10">
        <v>22</v>
      </c>
      <c r="R28" s="64" t="s">
        <v>619</v>
      </c>
      <c r="S28" s="10" t="s">
        <v>2138</v>
      </c>
      <c r="T28" s="10" t="s">
        <v>682</v>
      </c>
      <c r="U28" s="10">
        <v>9</v>
      </c>
      <c r="V28" s="10">
        <v>5</v>
      </c>
      <c r="W28" s="10">
        <v>1</v>
      </c>
      <c r="X28" s="10">
        <v>14</v>
      </c>
      <c r="Y28" s="10">
        <v>13</v>
      </c>
      <c r="Z28" s="10" t="s">
        <v>1264</v>
      </c>
      <c r="AA28" s="10" t="s">
        <v>2138</v>
      </c>
      <c r="AB28" s="10" t="s">
        <v>622</v>
      </c>
      <c r="AC28" s="64">
        <v>53</v>
      </c>
      <c r="AD28" s="64">
        <v>54</v>
      </c>
      <c r="AE28" s="64"/>
      <c r="AF28" s="64"/>
      <c r="AG28" s="64"/>
      <c r="AH28" s="64"/>
      <c r="AI28" s="64"/>
      <c r="AJ28" s="64"/>
      <c r="AK28" s="64"/>
      <c r="AL28" s="64"/>
      <c r="AM28" s="10" t="s">
        <v>1265</v>
      </c>
      <c r="AN28" s="14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</row>
    <row r="29" spans="1:75" s="10" customFormat="1" ht="15" customHeight="1" x14ac:dyDescent="0.3">
      <c r="A29" s="9">
        <v>28</v>
      </c>
      <c r="B29" s="10" t="s">
        <v>1260</v>
      </c>
      <c r="C29" s="11"/>
      <c r="D29" s="12" t="s">
        <v>2137</v>
      </c>
      <c r="E29" s="12" t="s">
        <v>98</v>
      </c>
      <c r="F29" s="12" t="s">
        <v>98</v>
      </c>
      <c r="G29" s="12" t="s">
        <v>98</v>
      </c>
      <c r="H29" s="10" t="s">
        <v>45</v>
      </c>
      <c r="J29" s="64" t="s">
        <v>1833</v>
      </c>
      <c r="K29" s="10" t="s">
        <v>1536</v>
      </c>
      <c r="L29" s="10" t="s">
        <v>617</v>
      </c>
      <c r="M29" s="10" t="s">
        <v>1262</v>
      </c>
      <c r="N29" s="10">
        <v>28</v>
      </c>
      <c r="O29" s="10" t="s">
        <v>21</v>
      </c>
      <c r="P29" s="10">
        <v>23</v>
      </c>
      <c r="Q29" s="10">
        <v>24</v>
      </c>
      <c r="R29" s="64" t="s">
        <v>619</v>
      </c>
      <c r="S29" s="10" t="s">
        <v>2138</v>
      </c>
      <c r="T29" s="10" t="s">
        <v>686</v>
      </c>
      <c r="U29" s="10">
        <v>9</v>
      </c>
      <c r="V29" s="10">
        <v>5</v>
      </c>
      <c r="W29" s="10">
        <v>1</v>
      </c>
      <c r="X29" s="10">
        <v>14</v>
      </c>
      <c r="Y29" s="10">
        <v>13</v>
      </c>
      <c r="Z29" s="10" t="s">
        <v>1264</v>
      </c>
      <c r="AA29" s="10" t="s">
        <v>2138</v>
      </c>
      <c r="AB29" s="10" t="s">
        <v>622</v>
      </c>
      <c r="AC29" s="64">
        <v>55</v>
      </c>
      <c r="AD29" s="64">
        <v>56</v>
      </c>
      <c r="AE29" s="64"/>
      <c r="AF29" s="64"/>
      <c r="AG29" s="64"/>
      <c r="AH29" s="64"/>
      <c r="AI29" s="64"/>
      <c r="AJ29" s="64"/>
      <c r="AK29" s="64"/>
      <c r="AL29" s="64"/>
      <c r="AM29" s="10" t="s">
        <v>1265</v>
      </c>
      <c r="AN29" s="14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</row>
    <row r="30" spans="1:75" s="10" customFormat="1" ht="15" customHeight="1" x14ac:dyDescent="0.3">
      <c r="A30" s="9">
        <v>29</v>
      </c>
      <c r="B30" s="10" t="s">
        <v>1260</v>
      </c>
      <c r="C30" s="11"/>
      <c r="D30" s="12" t="s">
        <v>2137</v>
      </c>
      <c r="E30" s="12" t="s">
        <v>98</v>
      </c>
      <c r="F30" s="12" t="s">
        <v>98</v>
      </c>
      <c r="G30" s="12" t="s">
        <v>98</v>
      </c>
      <c r="H30" s="10" t="s">
        <v>45</v>
      </c>
      <c r="J30" s="64" t="s">
        <v>1833</v>
      </c>
      <c r="K30" s="10" t="s">
        <v>1536</v>
      </c>
      <c r="L30" s="10" t="s">
        <v>617</v>
      </c>
      <c r="M30" s="10" t="s">
        <v>1262</v>
      </c>
      <c r="N30" s="10">
        <v>29</v>
      </c>
      <c r="O30" s="10" t="s">
        <v>21</v>
      </c>
      <c r="P30" s="10">
        <v>25</v>
      </c>
      <c r="Q30" s="10">
        <v>26</v>
      </c>
      <c r="R30" s="64" t="s">
        <v>619</v>
      </c>
      <c r="S30" s="10" t="s">
        <v>2138</v>
      </c>
      <c r="T30" s="10" t="s">
        <v>687</v>
      </c>
      <c r="U30" s="10">
        <v>9</v>
      </c>
      <c r="V30" s="10">
        <v>5</v>
      </c>
      <c r="W30" s="10">
        <v>1</v>
      </c>
      <c r="X30" s="10">
        <v>14</v>
      </c>
      <c r="Y30" s="10">
        <v>13</v>
      </c>
      <c r="Z30" s="10" t="s">
        <v>1264</v>
      </c>
      <c r="AA30" s="10" t="s">
        <v>2138</v>
      </c>
      <c r="AB30" s="10" t="s">
        <v>622</v>
      </c>
      <c r="AC30" s="64">
        <v>57</v>
      </c>
      <c r="AD30" s="64">
        <v>58</v>
      </c>
      <c r="AE30" s="64"/>
      <c r="AF30" s="64"/>
      <c r="AG30" s="64"/>
      <c r="AH30" s="64"/>
      <c r="AI30" s="64"/>
      <c r="AJ30" s="64"/>
      <c r="AK30" s="64"/>
      <c r="AL30" s="64"/>
      <c r="AM30" s="10" t="s">
        <v>1265</v>
      </c>
      <c r="AN30" s="14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</row>
    <row r="31" spans="1:75" s="10" customFormat="1" ht="15" customHeight="1" x14ac:dyDescent="0.3">
      <c r="A31" s="9">
        <v>30</v>
      </c>
      <c r="B31" s="10" t="s">
        <v>1260</v>
      </c>
      <c r="C31" s="11"/>
      <c r="D31" s="12" t="s">
        <v>2137</v>
      </c>
      <c r="E31" s="12" t="s">
        <v>98</v>
      </c>
      <c r="F31" s="12" t="s">
        <v>98</v>
      </c>
      <c r="G31" s="12" t="s">
        <v>98</v>
      </c>
      <c r="H31" s="10" t="s">
        <v>45</v>
      </c>
      <c r="J31" s="64" t="s">
        <v>1833</v>
      </c>
      <c r="K31" s="10" t="s">
        <v>1536</v>
      </c>
      <c r="L31" s="10" t="s">
        <v>617</v>
      </c>
      <c r="M31" s="10" t="s">
        <v>1262</v>
      </c>
      <c r="N31" s="10">
        <v>30</v>
      </c>
      <c r="O31" s="10" t="s">
        <v>21</v>
      </c>
      <c r="P31" s="10">
        <v>27</v>
      </c>
      <c r="Q31" s="10">
        <v>28</v>
      </c>
      <c r="R31" s="64" t="s">
        <v>619</v>
      </c>
      <c r="S31" s="10" t="s">
        <v>2138</v>
      </c>
      <c r="T31" s="10" t="s">
        <v>688</v>
      </c>
      <c r="U31" s="10">
        <v>9</v>
      </c>
      <c r="V31" s="10">
        <v>5</v>
      </c>
      <c r="W31" s="10">
        <v>1</v>
      </c>
      <c r="X31" s="10">
        <v>14</v>
      </c>
      <c r="Y31" s="10">
        <v>13</v>
      </c>
      <c r="Z31" s="10" t="s">
        <v>1264</v>
      </c>
      <c r="AA31" s="10" t="s">
        <v>2138</v>
      </c>
      <c r="AB31" s="10" t="s">
        <v>622</v>
      </c>
      <c r="AC31" s="64">
        <v>59</v>
      </c>
      <c r="AD31" s="64">
        <v>60</v>
      </c>
      <c r="AE31" s="64"/>
      <c r="AF31" s="64"/>
      <c r="AG31" s="64"/>
      <c r="AH31" s="64"/>
      <c r="AI31" s="64"/>
      <c r="AJ31" s="64"/>
      <c r="AK31" s="64"/>
      <c r="AL31" s="64"/>
      <c r="AM31" s="10" t="s">
        <v>1265</v>
      </c>
      <c r="AN31" s="14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</row>
    <row r="32" spans="1:75" s="10" customFormat="1" ht="15" customHeight="1" x14ac:dyDescent="0.3">
      <c r="A32" s="9">
        <v>31</v>
      </c>
      <c r="B32" s="10" t="s">
        <v>1260</v>
      </c>
      <c r="C32" s="11"/>
      <c r="D32" s="12" t="s">
        <v>2137</v>
      </c>
      <c r="E32" s="12" t="s">
        <v>98</v>
      </c>
      <c r="F32" s="12" t="s">
        <v>98</v>
      </c>
      <c r="G32" s="12" t="s">
        <v>98</v>
      </c>
      <c r="H32" s="10" t="s">
        <v>45</v>
      </c>
      <c r="J32" s="64" t="s">
        <v>1833</v>
      </c>
      <c r="K32" s="10" t="s">
        <v>1536</v>
      </c>
      <c r="L32" s="10" t="s">
        <v>617</v>
      </c>
      <c r="M32" s="10" t="s">
        <v>1262</v>
      </c>
      <c r="N32" s="10">
        <v>31</v>
      </c>
      <c r="O32" s="10" t="s">
        <v>21</v>
      </c>
      <c r="P32" s="10">
        <v>29</v>
      </c>
      <c r="Q32" s="10">
        <v>30</v>
      </c>
      <c r="R32" s="64" t="s">
        <v>619</v>
      </c>
      <c r="S32" s="10" t="s">
        <v>2138</v>
      </c>
      <c r="T32" s="10" t="s">
        <v>689</v>
      </c>
      <c r="U32" s="10">
        <v>9</v>
      </c>
      <c r="V32" s="10">
        <v>5</v>
      </c>
      <c r="W32" s="10">
        <v>1</v>
      </c>
      <c r="X32" s="10">
        <v>14</v>
      </c>
      <c r="Y32" s="10">
        <v>13</v>
      </c>
      <c r="Z32" s="10" t="s">
        <v>1264</v>
      </c>
      <c r="AA32" s="10" t="s">
        <v>2138</v>
      </c>
      <c r="AB32" s="10" t="s">
        <v>622</v>
      </c>
      <c r="AC32" s="64">
        <v>61</v>
      </c>
      <c r="AD32" s="64">
        <v>62</v>
      </c>
      <c r="AE32" s="64"/>
      <c r="AF32" s="64"/>
      <c r="AG32" s="64"/>
      <c r="AH32" s="64"/>
      <c r="AI32" s="64"/>
      <c r="AJ32" s="64"/>
      <c r="AK32" s="64"/>
      <c r="AL32" s="64"/>
      <c r="AM32" s="10" t="s">
        <v>1265</v>
      </c>
      <c r="AN32" s="14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</row>
    <row r="33" spans="1:75" s="46" customFormat="1" ht="15.75" customHeight="1" thickBot="1" x14ac:dyDescent="0.35">
      <c r="A33" s="9">
        <v>32</v>
      </c>
      <c r="B33" s="10" t="s">
        <v>1260</v>
      </c>
      <c r="C33" s="11"/>
      <c r="D33" s="12" t="s">
        <v>2137</v>
      </c>
      <c r="E33" s="12" t="s">
        <v>98</v>
      </c>
      <c r="F33" s="12" t="s">
        <v>98</v>
      </c>
      <c r="G33" s="12" t="s">
        <v>98</v>
      </c>
      <c r="H33" s="10" t="s">
        <v>45</v>
      </c>
      <c r="I33" s="10"/>
      <c r="J33" s="64" t="s">
        <v>1833</v>
      </c>
      <c r="K33" s="10" t="s">
        <v>1536</v>
      </c>
      <c r="L33" s="10" t="s">
        <v>617</v>
      </c>
      <c r="M33" s="10" t="s">
        <v>1262</v>
      </c>
      <c r="N33" s="10">
        <v>32</v>
      </c>
      <c r="O33" s="10" t="s">
        <v>21</v>
      </c>
      <c r="P33" s="10">
        <v>31</v>
      </c>
      <c r="Q33" s="10">
        <v>32</v>
      </c>
      <c r="R33" s="64" t="s">
        <v>619</v>
      </c>
      <c r="S33" s="10" t="s">
        <v>2138</v>
      </c>
      <c r="T33" s="10" t="s">
        <v>690</v>
      </c>
      <c r="U33" s="10">
        <v>9</v>
      </c>
      <c r="V33" s="10">
        <v>5</v>
      </c>
      <c r="W33" s="10">
        <v>1</v>
      </c>
      <c r="X33" s="10">
        <v>14</v>
      </c>
      <c r="Y33" s="10">
        <v>13</v>
      </c>
      <c r="Z33" s="10" t="s">
        <v>1264</v>
      </c>
      <c r="AA33" s="10" t="s">
        <v>2138</v>
      </c>
      <c r="AB33" s="10" t="s">
        <v>622</v>
      </c>
      <c r="AC33" s="64">
        <v>63</v>
      </c>
      <c r="AD33" s="64">
        <v>64</v>
      </c>
      <c r="AE33" s="64"/>
      <c r="AF33" s="64"/>
      <c r="AG33" s="64"/>
      <c r="AH33" s="64"/>
      <c r="AI33" s="64"/>
      <c r="AJ33" s="64"/>
      <c r="AK33" s="64"/>
      <c r="AL33" s="64"/>
      <c r="AM33" s="10" t="s">
        <v>1265</v>
      </c>
      <c r="AN33" s="14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</row>
    <row r="34" spans="1:75" s="23" customFormat="1" x14ac:dyDescent="0.3">
      <c r="A34" s="9">
        <v>33</v>
      </c>
      <c r="B34" s="10" t="s">
        <v>1260</v>
      </c>
      <c r="C34" s="11">
        <v>10</v>
      </c>
      <c r="D34" s="12" t="s">
        <v>2165</v>
      </c>
      <c r="E34" s="12" t="s">
        <v>1532</v>
      </c>
      <c r="F34" s="12" t="s">
        <v>2166</v>
      </c>
      <c r="G34" s="12" t="s">
        <v>2167</v>
      </c>
      <c r="H34" s="10" t="s">
        <v>45</v>
      </c>
      <c r="I34" s="10" t="s">
        <v>1534</v>
      </c>
      <c r="J34" s="64" t="s">
        <v>1833</v>
      </c>
      <c r="K34" s="10" t="s">
        <v>1536</v>
      </c>
      <c r="L34" s="10" t="s">
        <v>617</v>
      </c>
      <c r="M34" s="10" t="s">
        <v>1304</v>
      </c>
      <c r="N34" s="10">
        <v>1</v>
      </c>
      <c r="O34" s="10" t="s">
        <v>20</v>
      </c>
      <c r="P34" s="10">
        <v>1</v>
      </c>
      <c r="Q34" s="10">
        <v>2</v>
      </c>
      <c r="R34" s="64" t="s">
        <v>619</v>
      </c>
      <c r="S34" s="10" t="s">
        <v>2138</v>
      </c>
      <c r="T34" s="10" t="s">
        <v>695</v>
      </c>
      <c r="U34" s="10">
        <v>9</v>
      </c>
      <c r="V34" s="10">
        <v>5</v>
      </c>
      <c r="W34" s="10">
        <v>1</v>
      </c>
      <c r="X34" s="10">
        <v>14</v>
      </c>
      <c r="Y34" s="10">
        <v>13</v>
      </c>
      <c r="Z34" s="10" t="s">
        <v>1305</v>
      </c>
      <c r="AA34" s="10" t="s">
        <v>2138</v>
      </c>
      <c r="AB34" s="10" t="s">
        <v>696</v>
      </c>
      <c r="AC34" s="64">
        <v>1</v>
      </c>
      <c r="AD34" s="64">
        <v>2</v>
      </c>
      <c r="AE34" s="64"/>
      <c r="AF34" s="64"/>
      <c r="AG34" s="64"/>
      <c r="AH34" s="64"/>
      <c r="AI34" s="64"/>
      <c r="AJ34" s="64"/>
      <c r="AK34" s="64"/>
      <c r="AL34" s="64"/>
      <c r="AM34" s="10" t="s">
        <v>1306</v>
      </c>
      <c r="AN34" s="14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</row>
    <row r="35" spans="1:75" s="12" customFormat="1" x14ac:dyDescent="0.3">
      <c r="A35" s="9">
        <v>34</v>
      </c>
      <c r="B35" s="10" t="s">
        <v>1260</v>
      </c>
      <c r="C35" s="11"/>
      <c r="D35" s="12" t="s">
        <v>2165</v>
      </c>
      <c r="E35" s="12" t="s">
        <v>1532</v>
      </c>
      <c r="F35" s="12" t="s">
        <v>2168</v>
      </c>
      <c r="G35" s="12" t="s">
        <v>2169</v>
      </c>
      <c r="H35" s="10" t="s">
        <v>45</v>
      </c>
      <c r="I35" s="10" t="s">
        <v>1534</v>
      </c>
      <c r="J35" s="64" t="s">
        <v>1833</v>
      </c>
      <c r="K35" s="10" t="s">
        <v>1536</v>
      </c>
      <c r="L35" s="10" t="s">
        <v>617</v>
      </c>
      <c r="M35" s="10" t="s">
        <v>1304</v>
      </c>
      <c r="N35" s="10">
        <v>2</v>
      </c>
      <c r="O35" s="10" t="s">
        <v>20</v>
      </c>
      <c r="P35" s="10">
        <v>3</v>
      </c>
      <c r="Q35" s="10">
        <v>4</v>
      </c>
      <c r="R35" s="64" t="s">
        <v>619</v>
      </c>
      <c r="S35" s="10" t="s">
        <v>2138</v>
      </c>
      <c r="T35" s="10" t="s">
        <v>698</v>
      </c>
      <c r="U35" s="10">
        <v>9</v>
      </c>
      <c r="V35" s="10">
        <v>5</v>
      </c>
      <c r="W35" s="10">
        <v>1</v>
      </c>
      <c r="X35" s="10">
        <v>14</v>
      </c>
      <c r="Y35" s="10">
        <v>13</v>
      </c>
      <c r="Z35" s="10" t="s">
        <v>1305</v>
      </c>
      <c r="AA35" s="10" t="s">
        <v>2138</v>
      </c>
      <c r="AB35" s="10" t="s">
        <v>696</v>
      </c>
      <c r="AC35" s="64">
        <v>3</v>
      </c>
      <c r="AD35" s="64">
        <v>4</v>
      </c>
      <c r="AE35" s="64"/>
      <c r="AF35" s="64"/>
      <c r="AG35" s="64"/>
      <c r="AH35" s="64"/>
      <c r="AI35" s="64"/>
      <c r="AJ35" s="64"/>
      <c r="AK35" s="64"/>
      <c r="AL35" s="64"/>
      <c r="AM35" s="10" t="s">
        <v>1306</v>
      </c>
      <c r="AN35" s="14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</row>
    <row r="36" spans="1:75" s="18" customFormat="1" ht="14.25" customHeight="1" x14ac:dyDescent="0.3">
      <c r="A36" s="16">
        <v>35</v>
      </c>
      <c r="B36" s="17" t="s">
        <v>1260</v>
      </c>
      <c r="C36" s="11"/>
      <c r="D36" s="18" t="s">
        <v>2165</v>
      </c>
      <c r="E36" s="18" t="s">
        <v>1532</v>
      </c>
      <c r="F36" s="18" t="s">
        <v>2170</v>
      </c>
      <c r="G36" s="18" t="s">
        <v>98</v>
      </c>
      <c r="H36" s="17" t="s">
        <v>45</v>
      </c>
      <c r="I36" s="17" t="s">
        <v>1534</v>
      </c>
      <c r="J36" s="76" t="s">
        <v>1833</v>
      </c>
      <c r="K36" s="17" t="s">
        <v>1536</v>
      </c>
      <c r="L36" s="17" t="s">
        <v>617</v>
      </c>
      <c r="M36" s="17" t="s">
        <v>1304</v>
      </c>
      <c r="N36" s="17">
        <v>3</v>
      </c>
      <c r="O36" s="17" t="s">
        <v>20</v>
      </c>
      <c r="P36" s="17">
        <v>5</v>
      </c>
      <c r="Q36" s="17">
        <v>6</v>
      </c>
      <c r="R36" s="76" t="s">
        <v>619</v>
      </c>
      <c r="S36" s="17" t="s">
        <v>2138</v>
      </c>
      <c r="T36" s="17" t="s">
        <v>702</v>
      </c>
      <c r="U36" s="17">
        <v>9</v>
      </c>
      <c r="V36" s="17">
        <v>5</v>
      </c>
      <c r="W36" s="17">
        <v>1</v>
      </c>
      <c r="X36" s="17">
        <v>14</v>
      </c>
      <c r="Y36" s="17">
        <v>13</v>
      </c>
      <c r="Z36" s="17" t="s">
        <v>1305</v>
      </c>
      <c r="AA36" s="17" t="s">
        <v>2138</v>
      </c>
      <c r="AB36" s="17" t="s">
        <v>696</v>
      </c>
      <c r="AC36" s="76">
        <v>5</v>
      </c>
      <c r="AD36" s="76">
        <v>6</v>
      </c>
      <c r="AE36" s="76"/>
      <c r="AF36" s="76"/>
      <c r="AG36" s="76"/>
      <c r="AH36" s="76"/>
      <c r="AI36" s="76"/>
      <c r="AJ36" s="76"/>
      <c r="AK36" s="76"/>
      <c r="AL36" s="76"/>
      <c r="AM36" s="17" t="s">
        <v>1306</v>
      </c>
      <c r="AN36" s="19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</row>
    <row r="37" spans="1:75" s="18" customFormat="1" x14ac:dyDescent="0.3">
      <c r="A37" s="16">
        <v>36</v>
      </c>
      <c r="B37" s="17" t="s">
        <v>1260</v>
      </c>
      <c r="C37" s="11"/>
      <c r="D37" s="18" t="s">
        <v>2165</v>
      </c>
      <c r="E37" s="18" t="s">
        <v>1543</v>
      </c>
      <c r="F37" s="18" t="s">
        <v>98</v>
      </c>
      <c r="G37" s="18" t="s">
        <v>98</v>
      </c>
      <c r="H37" s="17" t="s">
        <v>45</v>
      </c>
      <c r="I37" s="17" t="s">
        <v>1534</v>
      </c>
      <c r="J37" s="76" t="s">
        <v>1833</v>
      </c>
      <c r="K37" s="17" t="s">
        <v>1536</v>
      </c>
      <c r="L37" s="17" t="s">
        <v>617</v>
      </c>
      <c r="M37" s="17" t="s">
        <v>1304</v>
      </c>
      <c r="N37" s="17">
        <v>4</v>
      </c>
      <c r="O37" s="17" t="s">
        <v>20</v>
      </c>
      <c r="P37" s="17">
        <v>7</v>
      </c>
      <c r="Q37" s="17">
        <v>8</v>
      </c>
      <c r="R37" s="76" t="s">
        <v>619</v>
      </c>
      <c r="S37" s="17" t="s">
        <v>2138</v>
      </c>
      <c r="T37" s="17" t="s">
        <v>704</v>
      </c>
      <c r="U37" s="17">
        <v>9</v>
      </c>
      <c r="V37" s="17">
        <v>5</v>
      </c>
      <c r="W37" s="17">
        <v>1</v>
      </c>
      <c r="X37" s="17">
        <v>14</v>
      </c>
      <c r="Y37" s="17">
        <v>13</v>
      </c>
      <c r="Z37" s="17" t="s">
        <v>1305</v>
      </c>
      <c r="AA37" s="17" t="s">
        <v>2138</v>
      </c>
      <c r="AB37" s="17" t="s">
        <v>696</v>
      </c>
      <c r="AC37" s="76">
        <v>7</v>
      </c>
      <c r="AD37" s="76">
        <v>8</v>
      </c>
      <c r="AE37" s="76"/>
      <c r="AF37" s="76"/>
      <c r="AG37" s="76"/>
      <c r="AH37" s="76"/>
      <c r="AI37" s="76"/>
      <c r="AJ37" s="76"/>
      <c r="AK37" s="76"/>
      <c r="AL37" s="76"/>
      <c r="AM37" s="17" t="s">
        <v>1306</v>
      </c>
      <c r="AN37" s="19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</row>
    <row r="38" spans="1:75" s="18" customFormat="1" x14ac:dyDescent="0.3">
      <c r="A38" s="16">
        <v>37</v>
      </c>
      <c r="B38" s="17" t="s">
        <v>1260</v>
      </c>
      <c r="C38" s="11"/>
      <c r="D38" s="18" t="s">
        <v>2165</v>
      </c>
      <c r="E38" s="18" t="s">
        <v>1543</v>
      </c>
      <c r="F38" s="18" t="s">
        <v>98</v>
      </c>
      <c r="G38" s="18" t="s">
        <v>98</v>
      </c>
      <c r="H38" s="17" t="s">
        <v>45</v>
      </c>
      <c r="I38" s="17" t="s">
        <v>1534</v>
      </c>
      <c r="J38" s="76" t="s">
        <v>1833</v>
      </c>
      <c r="K38" s="17" t="s">
        <v>1536</v>
      </c>
      <c r="L38" s="17" t="s">
        <v>617</v>
      </c>
      <c r="M38" s="17" t="s">
        <v>1304</v>
      </c>
      <c r="N38" s="17">
        <v>5</v>
      </c>
      <c r="O38" s="17" t="s">
        <v>20</v>
      </c>
      <c r="P38" s="17">
        <v>9</v>
      </c>
      <c r="Q38" s="17">
        <v>10</v>
      </c>
      <c r="R38" s="76" t="s">
        <v>619</v>
      </c>
      <c r="S38" s="17" t="s">
        <v>2138</v>
      </c>
      <c r="T38" s="17" t="s">
        <v>706</v>
      </c>
      <c r="U38" s="17">
        <v>9</v>
      </c>
      <c r="V38" s="17">
        <v>5</v>
      </c>
      <c r="W38" s="17">
        <v>1</v>
      </c>
      <c r="X38" s="17">
        <v>14</v>
      </c>
      <c r="Y38" s="17">
        <v>13</v>
      </c>
      <c r="Z38" s="17" t="s">
        <v>1305</v>
      </c>
      <c r="AA38" s="17" t="s">
        <v>2138</v>
      </c>
      <c r="AB38" s="17" t="s">
        <v>696</v>
      </c>
      <c r="AC38" s="76">
        <v>9</v>
      </c>
      <c r="AD38" s="76">
        <v>10</v>
      </c>
      <c r="AE38" s="76"/>
      <c r="AF38" s="76"/>
      <c r="AG38" s="76"/>
      <c r="AH38" s="76"/>
      <c r="AI38" s="76"/>
      <c r="AJ38" s="76"/>
      <c r="AK38" s="76"/>
      <c r="AL38" s="76"/>
      <c r="AM38" s="17" t="s">
        <v>1306</v>
      </c>
      <c r="AN38" s="19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</row>
    <row r="39" spans="1:75" s="12" customFormat="1" x14ac:dyDescent="0.3">
      <c r="A39" s="9">
        <v>38</v>
      </c>
      <c r="B39" s="10" t="s">
        <v>1260</v>
      </c>
      <c r="C39" s="11"/>
      <c r="D39" s="12" t="s">
        <v>2165</v>
      </c>
      <c r="E39" s="12" t="s">
        <v>1543</v>
      </c>
      <c r="F39" s="12" t="s">
        <v>98</v>
      </c>
      <c r="G39" s="12" t="s">
        <v>98</v>
      </c>
      <c r="H39" s="10" t="s">
        <v>45</v>
      </c>
      <c r="I39" s="10" t="s">
        <v>1534</v>
      </c>
      <c r="J39" s="64" t="s">
        <v>1833</v>
      </c>
      <c r="K39" s="10" t="s">
        <v>1536</v>
      </c>
      <c r="L39" s="10" t="s">
        <v>617</v>
      </c>
      <c r="M39" s="10" t="s">
        <v>1304</v>
      </c>
      <c r="N39" s="10">
        <v>6</v>
      </c>
      <c r="O39" s="10" t="s">
        <v>20</v>
      </c>
      <c r="P39" s="10">
        <v>11</v>
      </c>
      <c r="Q39" s="10">
        <v>12</v>
      </c>
      <c r="R39" s="64" t="s">
        <v>619</v>
      </c>
      <c r="S39" s="10" t="s">
        <v>2138</v>
      </c>
      <c r="T39" s="10" t="s">
        <v>707</v>
      </c>
      <c r="U39" s="10">
        <v>9</v>
      </c>
      <c r="V39" s="10">
        <v>5</v>
      </c>
      <c r="W39" s="10">
        <v>1</v>
      </c>
      <c r="X39" s="10">
        <v>14</v>
      </c>
      <c r="Y39" s="10">
        <v>13</v>
      </c>
      <c r="Z39" s="10" t="s">
        <v>1305</v>
      </c>
      <c r="AA39" s="10" t="s">
        <v>2138</v>
      </c>
      <c r="AB39" s="10" t="s">
        <v>696</v>
      </c>
      <c r="AC39" s="64">
        <v>11</v>
      </c>
      <c r="AD39" s="64">
        <v>12</v>
      </c>
      <c r="AE39" s="64"/>
      <c r="AF39" s="64"/>
      <c r="AG39" s="64"/>
      <c r="AH39" s="64"/>
      <c r="AI39" s="64"/>
      <c r="AJ39" s="64"/>
      <c r="AK39" s="64"/>
      <c r="AL39" s="64"/>
      <c r="AM39" s="10" t="s">
        <v>1306</v>
      </c>
      <c r="AN39" s="14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</row>
    <row r="40" spans="1:75" s="12" customFormat="1" x14ac:dyDescent="0.3">
      <c r="A40" s="9">
        <v>39</v>
      </c>
      <c r="B40" s="10" t="s">
        <v>1260</v>
      </c>
      <c r="C40" s="11"/>
      <c r="D40" s="12" t="s">
        <v>2165</v>
      </c>
      <c r="E40" s="12" t="s">
        <v>1543</v>
      </c>
      <c r="F40" s="12" t="s">
        <v>98</v>
      </c>
      <c r="G40" s="12" t="s">
        <v>98</v>
      </c>
      <c r="H40" s="10" t="s">
        <v>45</v>
      </c>
      <c r="I40" s="10" t="s">
        <v>1534</v>
      </c>
      <c r="J40" s="64" t="s">
        <v>1833</v>
      </c>
      <c r="K40" s="10" t="s">
        <v>1536</v>
      </c>
      <c r="L40" s="10" t="s">
        <v>617</v>
      </c>
      <c r="M40" s="10" t="s">
        <v>1304</v>
      </c>
      <c r="N40" s="10">
        <v>7</v>
      </c>
      <c r="O40" s="10" t="s">
        <v>20</v>
      </c>
      <c r="P40" s="10">
        <v>13</v>
      </c>
      <c r="Q40" s="10">
        <v>14</v>
      </c>
      <c r="R40" s="64" t="s">
        <v>619</v>
      </c>
      <c r="S40" s="10" t="s">
        <v>2138</v>
      </c>
      <c r="T40" s="10" t="s">
        <v>710</v>
      </c>
      <c r="U40" s="10">
        <v>9</v>
      </c>
      <c r="V40" s="10">
        <v>5</v>
      </c>
      <c r="W40" s="10">
        <v>1</v>
      </c>
      <c r="X40" s="10">
        <v>14</v>
      </c>
      <c r="Y40" s="10">
        <v>13</v>
      </c>
      <c r="Z40" s="10" t="s">
        <v>1305</v>
      </c>
      <c r="AA40" s="10" t="s">
        <v>2138</v>
      </c>
      <c r="AB40" s="10" t="s">
        <v>696</v>
      </c>
      <c r="AC40" s="64">
        <v>13</v>
      </c>
      <c r="AD40" s="64">
        <v>14</v>
      </c>
      <c r="AE40" s="64"/>
      <c r="AF40" s="64"/>
      <c r="AG40" s="64"/>
      <c r="AH40" s="64"/>
      <c r="AI40" s="64"/>
      <c r="AJ40" s="64"/>
      <c r="AK40" s="64"/>
      <c r="AL40" s="64"/>
      <c r="AM40" s="10" t="s">
        <v>1306</v>
      </c>
      <c r="AN40" s="14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</row>
    <row r="41" spans="1:75" s="12" customFormat="1" x14ac:dyDescent="0.3">
      <c r="A41" s="9">
        <v>40</v>
      </c>
      <c r="B41" s="10" t="s">
        <v>1260</v>
      </c>
      <c r="C41" s="11"/>
      <c r="D41" s="12" t="s">
        <v>2165</v>
      </c>
      <c r="E41" s="12" t="s">
        <v>1543</v>
      </c>
      <c r="F41" s="12" t="s">
        <v>98</v>
      </c>
      <c r="G41" s="12" t="s">
        <v>98</v>
      </c>
      <c r="H41" s="10" t="s">
        <v>45</v>
      </c>
      <c r="I41" s="10" t="s">
        <v>1534</v>
      </c>
      <c r="J41" s="64" t="s">
        <v>1833</v>
      </c>
      <c r="K41" s="10" t="s">
        <v>1536</v>
      </c>
      <c r="L41" s="10" t="s">
        <v>617</v>
      </c>
      <c r="M41" s="10" t="s">
        <v>1304</v>
      </c>
      <c r="N41" s="10">
        <v>8</v>
      </c>
      <c r="O41" s="10" t="s">
        <v>20</v>
      </c>
      <c r="P41" s="10">
        <v>15</v>
      </c>
      <c r="Q41" s="10">
        <v>16</v>
      </c>
      <c r="R41" s="64" t="s">
        <v>619</v>
      </c>
      <c r="S41" s="10" t="s">
        <v>2138</v>
      </c>
      <c r="T41" s="10" t="s">
        <v>713</v>
      </c>
      <c r="U41" s="10">
        <v>9</v>
      </c>
      <c r="V41" s="10">
        <v>5</v>
      </c>
      <c r="W41" s="10">
        <v>1</v>
      </c>
      <c r="X41" s="10">
        <v>14</v>
      </c>
      <c r="Y41" s="10">
        <v>13</v>
      </c>
      <c r="Z41" s="10" t="s">
        <v>1305</v>
      </c>
      <c r="AA41" s="10" t="s">
        <v>2138</v>
      </c>
      <c r="AB41" s="10" t="s">
        <v>696</v>
      </c>
      <c r="AC41" s="64">
        <v>15</v>
      </c>
      <c r="AD41" s="64">
        <v>16</v>
      </c>
      <c r="AE41" s="64"/>
      <c r="AF41" s="64"/>
      <c r="AG41" s="64"/>
      <c r="AH41" s="64"/>
      <c r="AI41" s="64"/>
      <c r="AJ41" s="64"/>
      <c r="AK41" s="64"/>
      <c r="AL41" s="64"/>
      <c r="AM41" s="10" t="s">
        <v>1306</v>
      </c>
      <c r="AN41" s="14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</row>
    <row r="42" spans="1:75" s="12" customFormat="1" x14ac:dyDescent="0.3">
      <c r="A42" s="9">
        <v>41</v>
      </c>
      <c r="B42" s="10" t="s">
        <v>1260</v>
      </c>
      <c r="C42" s="11"/>
      <c r="D42" s="12" t="s">
        <v>2165</v>
      </c>
      <c r="E42" s="12">
        <v>0</v>
      </c>
      <c r="F42" s="12" t="s">
        <v>2171</v>
      </c>
      <c r="G42" s="12" t="s">
        <v>2172</v>
      </c>
      <c r="H42" s="10" t="s">
        <v>45</v>
      </c>
      <c r="I42" s="10" t="s">
        <v>2173</v>
      </c>
      <c r="J42" s="64" t="s">
        <v>1833</v>
      </c>
      <c r="K42" s="10" t="s">
        <v>1536</v>
      </c>
      <c r="L42" s="10" t="s">
        <v>617</v>
      </c>
      <c r="M42" s="10" t="s">
        <v>1304</v>
      </c>
      <c r="N42" s="10">
        <v>9</v>
      </c>
      <c r="O42" s="10" t="s">
        <v>20</v>
      </c>
      <c r="P42" s="10">
        <v>17</v>
      </c>
      <c r="Q42" s="10">
        <v>18</v>
      </c>
      <c r="R42" s="64" t="s">
        <v>619</v>
      </c>
      <c r="S42" s="10" t="s">
        <v>2138</v>
      </c>
      <c r="T42" s="10" t="s">
        <v>716</v>
      </c>
      <c r="U42" s="10">
        <v>9</v>
      </c>
      <c r="V42" s="10">
        <v>5</v>
      </c>
      <c r="W42" s="10">
        <v>1</v>
      </c>
      <c r="X42" s="10">
        <v>14</v>
      </c>
      <c r="Y42" s="10">
        <v>13</v>
      </c>
      <c r="Z42" s="10" t="s">
        <v>1305</v>
      </c>
      <c r="AA42" s="10" t="s">
        <v>2138</v>
      </c>
      <c r="AB42" s="10" t="s">
        <v>696</v>
      </c>
      <c r="AC42" s="64">
        <v>17</v>
      </c>
      <c r="AD42" s="64">
        <v>18</v>
      </c>
      <c r="AE42" s="64"/>
      <c r="AF42" s="64"/>
      <c r="AG42" s="64"/>
      <c r="AH42" s="64"/>
      <c r="AI42" s="64"/>
      <c r="AJ42" s="64"/>
      <c r="AK42" s="64"/>
      <c r="AL42" s="64"/>
      <c r="AM42" s="10" t="s">
        <v>1306</v>
      </c>
      <c r="AN42" s="14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</row>
    <row r="43" spans="1:75" s="12" customFormat="1" x14ac:dyDescent="0.3">
      <c r="A43" s="9">
        <v>42</v>
      </c>
      <c r="B43" s="10" t="s">
        <v>1260</v>
      </c>
      <c r="C43" s="11"/>
      <c r="D43" s="12" t="s">
        <v>2165</v>
      </c>
      <c r="E43" s="12">
        <v>0</v>
      </c>
      <c r="F43" s="12" t="s">
        <v>2174</v>
      </c>
      <c r="G43" s="12" t="s">
        <v>2172</v>
      </c>
      <c r="H43" s="10" t="s">
        <v>45</v>
      </c>
      <c r="I43" s="10" t="s">
        <v>2173</v>
      </c>
      <c r="J43" s="64" t="s">
        <v>1833</v>
      </c>
      <c r="K43" s="10" t="s">
        <v>1536</v>
      </c>
      <c r="L43" s="10" t="s">
        <v>617</v>
      </c>
      <c r="M43" s="10" t="s">
        <v>1304</v>
      </c>
      <c r="N43" s="10">
        <v>10</v>
      </c>
      <c r="O43" s="10" t="s">
        <v>20</v>
      </c>
      <c r="P43" s="10">
        <v>19</v>
      </c>
      <c r="Q43" s="10">
        <v>20</v>
      </c>
      <c r="R43" s="64" t="s">
        <v>619</v>
      </c>
      <c r="S43" s="10" t="s">
        <v>2138</v>
      </c>
      <c r="T43" s="10" t="s">
        <v>719</v>
      </c>
      <c r="U43" s="10">
        <v>9</v>
      </c>
      <c r="V43" s="10">
        <v>5</v>
      </c>
      <c r="W43" s="10">
        <v>1</v>
      </c>
      <c r="X43" s="10">
        <v>14</v>
      </c>
      <c r="Y43" s="10">
        <v>13</v>
      </c>
      <c r="Z43" s="10" t="s">
        <v>1305</v>
      </c>
      <c r="AA43" s="10" t="s">
        <v>2138</v>
      </c>
      <c r="AB43" s="10" t="s">
        <v>696</v>
      </c>
      <c r="AC43" s="64">
        <v>19</v>
      </c>
      <c r="AD43" s="64">
        <v>20</v>
      </c>
      <c r="AE43" s="64"/>
      <c r="AF43" s="64"/>
      <c r="AG43" s="64"/>
      <c r="AH43" s="64"/>
      <c r="AI43" s="64"/>
      <c r="AJ43" s="64"/>
      <c r="AK43" s="64"/>
      <c r="AL43" s="64"/>
      <c r="AM43" s="10" t="s">
        <v>1306</v>
      </c>
      <c r="AN43" s="14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</row>
    <row r="44" spans="1:75" s="12" customFormat="1" x14ac:dyDescent="0.3">
      <c r="A44" s="9">
        <v>43</v>
      </c>
      <c r="B44" s="10" t="s">
        <v>1260</v>
      </c>
      <c r="C44" s="11"/>
      <c r="D44" s="12" t="s">
        <v>2165</v>
      </c>
      <c r="E44" s="12" t="s">
        <v>1543</v>
      </c>
      <c r="F44" s="12" t="s">
        <v>2175</v>
      </c>
      <c r="G44" s="12" t="s">
        <v>1312</v>
      </c>
      <c r="H44" s="10" t="s">
        <v>45</v>
      </c>
      <c r="I44" s="10" t="s">
        <v>1558</v>
      </c>
      <c r="J44" s="64" t="s">
        <v>1833</v>
      </c>
      <c r="K44" s="10" t="s">
        <v>1536</v>
      </c>
      <c r="L44" s="10" t="s">
        <v>617</v>
      </c>
      <c r="M44" s="10" t="s">
        <v>1304</v>
      </c>
      <c r="N44" s="10">
        <v>11</v>
      </c>
      <c r="O44" s="10" t="s">
        <v>20</v>
      </c>
      <c r="P44" s="10">
        <v>21</v>
      </c>
      <c r="Q44" s="10">
        <v>22</v>
      </c>
      <c r="R44" s="64" t="s">
        <v>619</v>
      </c>
      <c r="S44" s="10" t="s">
        <v>2138</v>
      </c>
      <c r="T44" s="10" t="s">
        <v>721</v>
      </c>
      <c r="U44" s="10">
        <v>9</v>
      </c>
      <c r="V44" s="10">
        <v>5</v>
      </c>
      <c r="W44" s="10">
        <v>1</v>
      </c>
      <c r="X44" s="10">
        <v>14</v>
      </c>
      <c r="Y44" s="10">
        <v>13</v>
      </c>
      <c r="Z44" s="10" t="s">
        <v>1305</v>
      </c>
      <c r="AA44" s="10" t="s">
        <v>2138</v>
      </c>
      <c r="AB44" s="10" t="s">
        <v>696</v>
      </c>
      <c r="AC44" s="64">
        <v>21</v>
      </c>
      <c r="AD44" s="64">
        <v>22</v>
      </c>
      <c r="AE44" s="64"/>
      <c r="AF44" s="64"/>
      <c r="AG44" s="64"/>
      <c r="AH44" s="64"/>
      <c r="AI44" s="64"/>
      <c r="AJ44" s="64"/>
      <c r="AK44" s="64"/>
      <c r="AL44" s="64"/>
      <c r="AM44" s="10" t="s">
        <v>1306</v>
      </c>
      <c r="AN44" s="14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</row>
    <row r="45" spans="1:75" s="12" customFormat="1" x14ac:dyDescent="0.3">
      <c r="A45" s="9">
        <v>44</v>
      </c>
      <c r="B45" s="10" t="s">
        <v>1260</v>
      </c>
      <c r="C45" s="11"/>
      <c r="D45" s="12" t="s">
        <v>2165</v>
      </c>
      <c r="E45" s="12" t="s">
        <v>1543</v>
      </c>
      <c r="F45" s="12" t="s">
        <v>1230</v>
      </c>
      <c r="G45" s="12" t="s">
        <v>1312</v>
      </c>
      <c r="H45" s="10" t="s">
        <v>45</v>
      </c>
      <c r="I45" s="10" t="s">
        <v>1558</v>
      </c>
      <c r="J45" s="64" t="s">
        <v>1833</v>
      </c>
      <c r="K45" s="10" t="s">
        <v>1536</v>
      </c>
      <c r="L45" s="10" t="s">
        <v>617</v>
      </c>
      <c r="M45" s="10" t="s">
        <v>1304</v>
      </c>
      <c r="N45" s="10">
        <v>12</v>
      </c>
      <c r="O45" s="10" t="s">
        <v>20</v>
      </c>
      <c r="P45" s="10">
        <v>23</v>
      </c>
      <c r="Q45" s="10">
        <v>24</v>
      </c>
      <c r="R45" s="64" t="s">
        <v>619</v>
      </c>
      <c r="S45" s="10" t="s">
        <v>2138</v>
      </c>
      <c r="T45" s="10" t="s">
        <v>723</v>
      </c>
      <c r="U45" s="10">
        <v>9</v>
      </c>
      <c r="V45" s="10">
        <v>5</v>
      </c>
      <c r="W45" s="10">
        <v>1</v>
      </c>
      <c r="X45" s="10">
        <v>14</v>
      </c>
      <c r="Y45" s="10">
        <v>13</v>
      </c>
      <c r="Z45" s="10" t="s">
        <v>1305</v>
      </c>
      <c r="AA45" s="10" t="s">
        <v>2138</v>
      </c>
      <c r="AB45" s="10" t="s">
        <v>696</v>
      </c>
      <c r="AC45" s="64">
        <v>23</v>
      </c>
      <c r="AD45" s="64">
        <v>24</v>
      </c>
      <c r="AE45" s="64"/>
      <c r="AF45" s="64"/>
      <c r="AG45" s="64"/>
      <c r="AH45" s="64"/>
      <c r="AI45" s="64"/>
      <c r="AJ45" s="64"/>
      <c r="AK45" s="64"/>
      <c r="AL45" s="64"/>
      <c r="AM45" s="10" t="s">
        <v>1306</v>
      </c>
      <c r="AN45" s="14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</row>
    <row r="46" spans="1:75" s="12" customFormat="1" x14ac:dyDescent="0.3">
      <c r="A46" s="9">
        <v>45</v>
      </c>
      <c r="B46" s="10" t="s">
        <v>1260</v>
      </c>
      <c r="C46" s="11"/>
      <c r="D46" s="12" t="s">
        <v>2165</v>
      </c>
      <c r="E46" s="12" t="s">
        <v>1543</v>
      </c>
      <c r="F46" s="12" t="s">
        <v>2154</v>
      </c>
      <c r="G46" s="12" t="s">
        <v>1312</v>
      </c>
      <c r="H46" s="10" t="s">
        <v>45</v>
      </c>
      <c r="I46" s="10" t="s">
        <v>1558</v>
      </c>
      <c r="J46" s="64" t="s">
        <v>1833</v>
      </c>
      <c r="K46" s="10" t="s">
        <v>1536</v>
      </c>
      <c r="L46" s="10" t="s">
        <v>617</v>
      </c>
      <c r="M46" s="10" t="s">
        <v>1304</v>
      </c>
      <c r="N46" s="10">
        <v>13</v>
      </c>
      <c r="O46" s="10" t="s">
        <v>20</v>
      </c>
      <c r="P46" s="10">
        <v>25</v>
      </c>
      <c r="Q46" s="10">
        <v>26</v>
      </c>
      <c r="R46" s="64" t="s">
        <v>619</v>
      </c>
      <c r="S46" s="10" t="s">
        <v>2138</v>
      </c>
      <c r="T46" s="10" t="s">
        <v>725</v>
      </c>
      <c r="U46" s="10">
        <v>9</v>
      </c>
      <c r="V46" s="10">
        <v>5</v>
      </c>
      <c r="W46" s="10">
        <v>1</v>
      </c>
      <c r="X46" s="10">
        <v>14</v>
      </c>
      <c r="Y46" s="10">
        <v>13</v>
      </c>
      <c r="Z46" s="10" t="s">
        <v>1305</v>
      </c>
      <c r="AA46" s="10" t="s">
        <v>2138</v>
      </c>
      <c r="AB46" s="10" t="s">
        <v>696</v>
      </c>
      <c r="AC46" s="64">
        <v>25</v>
      </c>
      <c r="AD46" s="64">
        <v>26</v>
      </c>
      <c r="AE46" s="64"/>
      <c r="AF46" s="64"/>
      <c r="AG46" s="64"/>
      <c r="AH46" s="64"/>
      <c r="AI46" s="64"/>
      <c r="AJ46" s="64"/>
      <c r="AK46" s="64"/>
      <c r="AL46" s="64"/>
      <c r="AM46" s="10" t="s">
        <v>1306</v>
      </c>
      <c r="AN46" s="14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</row>
    <row r="47" spans="1:75" s="12" customFormat="1" x14ac:dyDescent="0.3">
      <c r="A47" s="9">
        <v>46</v>
      </c>
      <c r="B47" s="10" t="s">
        <v>1260</v>
      </c>
      <c r="C47" s="11"/>
      <c r="D47" s="12" t="s">
        <v>2165</v>
      </c>
      <c r="E47" s="12" t="s">
        <v>1543</v>
      </c>
      <c r="F47" s="12" t="s">
        <v>2176</v>
      </c>
      <c r="G47" s="12" t="s">
        <v>1312</v>
      </c>
      <c r="H47" s="10" t="s">
        <v>45</v>
      </c>
      <c r="I47" s="10" t="s">
        <v>1558</v>
      </c>
      <c r="J47" s="64" t="s">
        <v>1833</v>
      </c>
      <c r="K47" s="10" t="s">
        <v>1536</v>
      </c>
      <c r="L47" s="10" t="s">
        <v>617</v>
      </c>
      <c r="M47" s="10" t="s">
        <v>1304</v>
      </c>
      <c r="N47" s="10">
        <v>14</v>
      </c>
      <c r="O47" s="10" t="s">
        <v>20</v>
      </c>
      <c r="P47" s="10">
        <v>27</v>
      </c>
      <c r="Q47" s="10">
        <v>28</v>
      </c>
      <c r="R47" s="64" t="s">
        <v>619</v>
      </c>
      <c r="S47" s="10" t="s">
        <v>2138</v>
      </c>
      <c r="T47" s="10" t="s">
        <v>727</v>
      </c>
      <c r="U47" s="10">
        <v>9</v>
      </c>
      <c r="V47" s="10">
        <v>5</v>
      </c>
      <c r="W47" s="10">
        <v>1</v>
      </c>
      <c r="X47" s="10">
        <v>14</v>
      </c>
      <c r="Y47" s="10">
        <v>13</v>
      </c>
      <c r="Z47" s="10" t="s">
        <v>1305</v>
      </c>
      <c r="AA47" s="10" t="s">
        <v>2138</v>
      </c>
      <c r="AB47" s="10" t="s">
        <v>696</v>
      </c>
      <c r="AC47" s="64">
        <v>27</v>
      </c>
      <c r="AD47" s="64">
        <v>28</v>
      </c>
      <c r="AE47" s="64"/>
      <c r="AF47" s="64"/>
      <c r="AG47" s="64"/>
      <c r="AH47" s="64"/>
      <c r="AI47" s="64"/>
      <c r="AJ47" s="64"/>
      <c r="AK47" s="64"/>
      <c r="AL47" s="64"/>
      <c r="AM47" s="10" t="s">
        <v>1306</v>
      </c>
      <c r="AN47" s="14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</row>
    <row r="48" spans="1:75" s="12" customFormat="1" x14ac:dyDescent="0.3">
      <c r="A48" s="9">
        <v>47</v>
      </c>
      <c r="B48" s="10" t="s">
        <v>1260</v>
      </c>
      <c r="C48" s="11"/>
      <c r="D48" s="12" t="s">
        <v>2165</v>
      </c>
      <c r="E48" s="12" t="s">
        <v>98</v>
      </c>
      <c r="F48" s="12" t="s">
        <v>98</v>
      </c>
      <c r="G48" s="12" t="s">
        <v>98</v>
      </c>
      <c r="H48" s="10" t="s">
        <v>45</v>
      </c>
      <c r="I48" s="10" t="s">
        <v>1558</v>
      </c>
      <c r="J48" s="64" t="s">
        <v>1833</v>
      </c>
      <c r="K48" s="10" t="s">
        <v>1536</v>
      </c>
      <c r="L48" s="10" t="s">
        <v>617</v>
      </c>
      <c r="M48" s="10" t="s">
        <v>1304</v>
      </c>
      <c r="N48" s="10">
        <v>15</v>
      </c>
      <c r="O48" s="10" t="s">
        <v>20</v>
      </c>
      <c r="P48" s="10">
        <v>29</v>
      </c>
      <c r="Q48" s="10">
        <v>30</v>
      </c>
      <c r="R48" s="64" t="s">
        <v>619</v>
      </c>
      <c r="S48" s="10" t="s">
        <v>2138</v>
      </c>
      <c r="T48" s="10" t="s">
        <v>730</v>
      </c>
      <c r="U48" s="10">
        <v>9</v>
      </c>
      <c r="V48" s="10">
        <v>5</v>
      </c>
      <c r="W48" s="10">
        <v>1</v>
      </c>
      <c r="X48" s="10">
        <v>14</v>
      </c>
      <c r="Y48" s="10">
        <v>13</v>
      </c>
      <c r="Z48" s="10" t="s">
        <v>1305</v>
      </c>
      <c r="AA48" s="10" t="s">
        <v>2138</v>
      </c>
      <c r="AB48" s="10" t="s">
        <v>696</v>
      </c>
      <c r="AC48" s="64">
        <v>29</v>
      </c>
      <c r="AD48" s="64">
        <v>30</v>
      </c>
      <c r="AE48" s="64"/>
      <c r="AF48" s="64"/>
      <c r="AG48" s="64"/>
      <c r="AH48" s="64"/>
      <c r="AI48" s="64"/>
      <c r="AJ48" s="64"/>
      <c r="AK48" s="64"/>
      <c r="AL48" s="64"/>
      <c r="AM48" s="10" t="s">
        <v>1306</v>
      </c>
      <c r="AN48" s="14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</row>
    <row r="49" spans="1:75" s="12" customFormat="1" x14ac:dyDescent="0.3">
      <c r="A49" s="9">
        <v>48</v>
      </c>
      <c r="B49" s="10" t="s">
        <v>1260</v>
      </c>
      <c r="C49" s="11"/>
      <c r="D49" s="12" t="s">
        <v>2165</v>
      </c>
      <c r="E49" s="12" t="s">
        <v>98</v>
      </c>
      <c r="F49" s="12" t="s">
        <v>98</v>
      </c>
      <c r="G49" s="12" t="s">
        <v>98</v>
      </c>
      <c r="H49" s="10" t="s">
        <v>45</v>
      </c>
      <c r="I49" s="10"/>
      <c r="J49" s="64" t="s">
        <v>1833</v>
      </c>
      <c r="K49" s="10" t="s">
        <v>1536</v>
      </c>
      <c r="L49" s="10" t="s">
        <v>617</v>
      </c>
      <c r="M49" s="10" t="s">
        <v>1304</v>
      </c>
      <c r="N49" s="10">
        <v>16</v>
      </c>
      <c r="O49" s="10" t="s">
        <v>20</v>
      </c>
      <c r="P49" s="10">
        <v>31</v>
      </c>
      <c r="Q49" s="10">
        <v>32</v>
      </c>
      <c r="R49" s="64" t="s">
        <v>619</v>
      </c>
      <c r="S49" s="10" t="s">
        <v>2138</v>
      </c>
      <c r="T49" s="10" t="s">
        <v>732</v>
      </c>
      <c r="U49" s="10">
        <v>9</v>
      </c>
      <c r="V49" s="10">
        <v>5</v>
      </c>
      <c r="W49" s="10">
        <v>1</v>
      </c>
      <c r="X49" s="10">
        <v>14</v>
      </c>
      <c r="Y49" s="10">
        <v>13</v>
      </c>
      <c r="Z49" s="10" t="s">
        <v>1305</v>
      </c>
      <c r="AA49" s="10" t="s">
        <v>2138</v>
      </c>
      <c r="AB49" s="10" t="s">
        <v>696</v>
      </c>
      <c r="AC49" s="64">
        <v>31</v>
      </c>
      <c r="AD49" s="64">
        <v>32</v>
      </c>
      <c r="AE49" s="64"/>
      <c r="AF49" s="64"/>
      <c r="AG49" s="64"/>
      <c r="AH49" s="64"/>
      <c r="AI49" s="64"/>
      <c r="AJ49" s="64"/>
      <c r="AK49" s="64"/>
      <c r="AL49" s="64"/>
      <c r="AM49" s="10" t="s">
        <v>1306</v>
      </c>
      <c r="AN49" s="14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</row>
    <row r="50" spans="1:75" s="12" customFormat="1" x14ac:dyDescent="0.3">
      <c r="A50" s="9">
        <v>49</v>
      </c>
      <c r="B50" s="10" t="s">
        <v>1260</v>
      </c>
      <c r="C50" s="11"/>
      <c r="D50" s="12" t="s">
        <v>2165</v>
      </c>
      <c r="E50" s="12" t="s">
        <v>1556</v>
      </c>
      <c r="F50" s="12" t="s">
        <v>2177</v>
      </c>
      <c r="G50" s="12" t="s">
        <v>1283</v>
      </c>
      <c r="H50" s="10" t="s">
        <v>45</v>
      </c>
      <c r="I50" s="10" t="s">
        <v>1558</v>
      </c>
      <c r="J50" s="64" t="s">
        <v>1833</v>
      </c>
      <c r="K50" s="10" t="s">
        <v>1536</v>
      </c>
      <c r="L50" s="10" t="s">
        <v>617</v>
      </c>
      <c r="M50" s="10" t="s">
        <v>1304</v>
      </c>
      <c r="N50" s="10">
        <v>17</v>
      </c>
      <c r="O50" s="10" t="s">
        <v>21</v>
      </c>
      <c r="P50" s="10">
        <v>1</v>
      </c>
      <c r="Q50" s="10">
        <v>2</v>
      </c>
      <c r="R50" s="64" t="s">
        <v>619</v>
      </c>
      <c r="S50" s="10" t="s">
        <v>2138</v>
      </c>
      <c r="T50" s="10" t="s">
        <v>735</v>
      </c>
      <c r="U50" s="10">
        <v>9</v>
      </c>
      <c r="V50" s="10">
        <v>5</v>
      </c>
      <c r="W50" s="10">
        <v>1</v>
      </c>
      <c r="X50" s="10">
        <v>14</v>
      </c>
      <c r="Y50" s="10">
        <v>13</v>
      </c>
      <c r="Z50" s="10" t="s">
        <v>1305</v>
      </c>
      <c r="AA50" s="10" t="s">
        <v>2138</v>
      </c>
      <c r="AB50" s="10" t="s">
        <v>696</v>
      </c>
      <c r="AC50" s="64">
        <v>33</v>
      </c>
      <c r="AD50" s="64">
        <v>34</v>
      </c>
      <c r="AE50" s="64"/>
      <c r="AF50" s="64"/>
      <c r="AG50" s="64"/>
      <c r="AH50" s="64"/>
      <c r="AI50" s="64"/>
      <c r="AJ50" s="64"/>
      <c r="AK50" s="64"/>
      <c r="AL50" s="64"/>
      <c r="AM50" s="10" t="s">
        <v>1306</v>
      </c>
      <c r="AN50" s="14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</row>
    <row r="51" spans="1:75" s="12" customFormat="1" x14ac:dyDescent="0.3">
      <c r="A51" s="9">
        <v>50</v>
      </c>
      <c r="B51" s="10" t="s">
        <v>1260</v>
      </c>
      <c r="C51" s="11"/>
      <c r="D51" s="12" t="s">
        <v>2165</v>
      </c>
      <c r="E51" s="12" t="s">
        <v>1556</v>
      </c>
      <c r="F51" s="12" t="s">
        <v>2178</v>
      </c>
      <c r="G51" s="12" t="s">
        <v>1283</v>
      </c>
      <c r="H51" s="10" t="s">
        <v>45</v>
      </c>
      <c r="I51" s="10" t="s">
        <v>1558</v>
      </c>
      <c r="J51" s="64" t="s">
        <v>1833</v>
      </c>
      <c r="K51" s="10" t="s">
        <v>1536</v>
      </c>
      <c r="L51" s="10" t="s">
        <v>617</v>
      </c>
      <c r="M51" s="10" t="s">
        <v>1304</v>
      </c>
      <c r="N51" s="10">
        <v>18</v>
      </c>
      <c r="O51" s="10" t="s">
        <v>21</v>
      </c>
      <c r="P51" s="10">
        <v>3</v>
      </c>
      <c r="Q51" s="10">
        <v>4</v>
      </c>
      <c r="R51" s="64" t="s">
        <v>619</v>
      </c>
      <c r="S51" s="10" t="s">
        <v>2138</v>
      </c>
      <c r="T51" s="10" t="s">
        <v>737</v>
      </c>
      <c r="U51" s="10">
        <v>9</v>
      </c>
      <c r="V51" s="10">
        <v>5</v>
      </c>
      <c r="W51" s="10">
        <v>1</v>
      </c>
      <c r="X51" s="10">
        <v>14</v>
      </c>
      <c r="Y51" s="10">
        <v>13</v>
      </c>
      <c r="Z51" s="10" t="s">
        <v>1305</v>
      </c>
      <c r="AA51" s="10" t="s">
        <v>2138</v>
      </c>
      <c r="AB51" s="10" t="s">
        <v>696</v>
      </c>
      <c r="AC51" s="64">
        <v>35</v>
      </c>
      <c r="AD51" s="64">
        <v>36</v>
      </c>
      <c r="AE51" s="64"/>
      <c r="AF51" s="64"/>
      <c r="AG51" s="64"/>
      <c r="AH51" s="64"/>
      <c r="AI51" s="64"/>
      <c r="AJ51" s="64"/>
      <c r="AK51" s="64"/>
      <c r="AL51" s="64"/>
      <c r="AM51" s="10" t="s">
        <v>1306</v>
      </c>
      <c r="AN51" s="14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</row>
    <row r="52" spans="1:75" s="12" customFormat="1" x14ac:dyDescent="0.3">
      <c r="A52" s="9">
        <v>51</v>
      </c>
      <c r="B52" s="10" t="s">
        <v>1260</v>
      </c>
      <c r="C52" s="11"/>
      <c r="D52" s="12" t="s">
        <v>2165</v>
      </c>
      <c r="E52" s="12" t="s">
        <v>1584</v>
      </c>
      <c r="F52" s="12" t="s">
        <v>2179</v>
      </c>
      <c r="G52" s="12" t="s">
        <v>2180</v>
      </c>
      <c r="H52" s="10" t="s">
        <v>45</v>
      </c>
      <c r="I52" s="10" t="s">
        <v>1558</v>
      </c>
      <c r="J52" s="64" t="s">
        <v>1833</v>
      </c>
      <c r="K52" s="10" t="s">
        <v>1536</v>
      </c>
      <c r="L52" s="10" t="s">
        <v>617</v>
      </c>
      <c r="M52" s="10" t="s">
        <v>1304</v>
      </c>
      <c r="N52" s="10">
        <v>19</v>
      </c>
      <c r="O52" s="10" t="s">
        <v>21</v>
      </c>
      <c r="P52" s="10">
        <v>5</v>
      </c>
      <c r="Q52" s="10">
        <v>6</v>
      </c>
      <c r="R52" s="64" t="s">
        <v>619</v>
      </c>
      <c r="S52" s="10" t="s">
        <v>2138</v>
      </c>
      <c r="T52" s="10" t="s">
        <v>740</v>
      </c>
      <c r="U52" s="10">
        <v>9</v>
      </c>
      <c r="V52" s="10">
        <v>5</v>
      </c>
      <c r="W52" s="10">
        <v>1</v>
      </c>
      <c r="X52" s="10">
        <v>14</v>
      </c>
      <c r="Y52" s="10">
        <v>13</v>
      </c>
      <c r="Z52" s="10" t="s">
        <v>1305</v>
      </c>
      <c r="AA52" s="10" t="s">
        <v>2138</v>
      </c>
      <c r="AB52" s="10" t="s">
        <v>696</v>
      </c>
      <c r="AC52" s="64">
        <v>37</v>
      </c>
      <c r="AD52" s="64">
        <v>38</v>
      </c>
      <c r="AE52" s="64"/>
      <c r="AF52" s="64"/>
      <c r="AG52" s="64"/>
      <c r="AH52" s="64"/>
      <c r="AI52" s="64"/>
      <c r="AJ52" s="64"/>
      <c r="AK52" s="64"/>
      <c r="AL52" s="64"/>
      <c r="AM52" s="10" t="s">
        <v>1306</v>
      </c>
      <c r="AN52" s="14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</row>
    <row r="53" spans="1:75" s="12" customFormat="1" x14ac:dyDescent="0.3">
      <c r="A53" s="9">
        <v>52</v>
      </c>
      <c r="B53" s="10" t="s">
        <v>1260</v>
      </c>
      <c r="C53" s="11"/>
      <c r="D53" s="12" t="s">
        <v>2165</v>
      </c>
      <c r="E53" s="12" t="s">
        <v>1584</v>
      </c>
      <c r="F53" s="12" t="s">
        <v>2181</v>
      </c>
      <c r="G53" s="12" t="s">
        <v>1478</v>
      </c>
      <c r="H53" s="10" t="s">
        <v>45</v>
      </c>
      <c r="I53" s="10" t="s">
        <v>1558</v>
      </c>
      <c r="J53" s="64" t="s">
        <v>1833</v>
      </c>
      <c r="K53" s="10" t="s">
        <v>1536</v>
      </c>
      <c r="L53" s="10" t="s">
        <v>617</v>
      </c>
      <c r="M53" s="10" t="s">
        <v>1304</v>
      </c>
      <c r="N53" s="10">
        <v>20</v>
      </c>
      <c r="O53" s="10" t="s">
        <v>21</v>
      </c>
      <c r="P53" s="10">
        <v>7</v>
      </c>
      <c r="Q53" s="10">
        <v>8</v>
      </c>
      <c r="R53" s="64" t="s">
        <v>619</v>
      </c>
      <c r="S53" s="10" t="s">
        <v>2138</v>
      </c>
      <c r="T53" s="10" t="s">
        <v>742</v>
      </c>
      <c r="U53" s="10">
        <v>9</v>
      </c>
      <c r="V53" s="10">
        <v>5</v>
      </c>
      <c r="W53" s="10">
        <v>1</v>
      </c>
      <c r="X53" s="10">
        <v>14</v>
      </c>
      <c r="Y53" s="10">
        <v>13</v>
      </c>
      <c r="Z53" s="10" t="s">
        <v>1305</v>
      </c>
      <c r="AA53" s="10" t="s">
        <v>2138</v>
      </c>
      <c r="AB53" s="10" t="s">
        <v>696</v>
      </c>
      <c r="AC53" s="64">
        <v>39</v>
      </c>
      <c r="AD53" s="64">
        <v>40</v>
      </c>
      <c r="AE53" s="64"/>
      <c r="AF53" s="64"/>
      <c r="AG53" s="64"/>
      <c r="AH53" s="64"/>
      <c r="AI53" s="64"/>
      <c r="AJ53" s="64"/>
      <c r="AK53" s="64"/>
      <c r="AL53" s="64"/>
      <c r="AM53" s="10" t="s">
        <v>1306</v>
      </c>
      <c r="AN53" s="14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</row>
    <row r="54" spans="1:75" s="12" customFormat="1" x14ac:dyDescent="0.3">
      <c r="A54" s="9">
        <v>53</v>
      </c>
      <c r="B54" s="10" t="s">
        <v>1260</v>
      </c>
      <c r="C54" s="11"/>
      <c r="D54" s="12" t="s">
        <v>2165</v>
      </c>
      <c r="E54" s="12" t="s">
        <v>1584</v>
      </c>
      <c r="G54" s="12" t="s">
        <v>1309</v>
      </c>
      <c r="H54" s="10" t="s">
        <v>45</v>
      </c>
      <c r="I54" s="10" t="s">
        <v>1558</v>
      </c>
      <c r="J54" s="64" t="s">
        <v>1833</v>
      </c>
      <c r="K54" s="10" t="s">
        <v>1536</v>
      </c>
      <c r="L54" s="10" t="s">
        <v>617</v>
      </c>
      <c r="M54" s="10" t="s">
        <v>1304</v>
      </c>
      <c r="N54" s="10">
        <v>21</v>
      </c>
      <c r="O54" s="10" t="s">
        <v>21</v>
      </c>
      <c r="P54" s="10">
        <v>9</v>
      </c>
      <c r="Q54" s="10">
        <v>10</v>
      </c>
      <c r="R54" s="64" t="s">
        <v>619</v>
      </c>
      <c r="S54" s="10" t="s">
        <v>2138</v>
      </c>
      <c r="T54" s="10" t="s">
        <v>745</v>
      </c>
      <c r="U54" s="10">
        <v>9</v>
      </c>
      <c r="V54" s="10">
        <v>5</v>
      </c>
      <c r="W54" s="10">
        <v>1</v>
      </c>
      <c r="X54" s="10">
        <v>14</v>
      </c>
      <c r="Y54" s="10">
        <v>13</v>
      </c>
      <c r="Z54" s="10" t="s">
        <v>1305</v>
      </c>
      <c r="AA54" s="10" t="s">
        <v>2138</v>
      </c>
      <c r="AB54" s="10" t="s">
        <v>696</v>
      </c>
      <c r="AC54" s="64">
        <v>41</v>
      </c>
      <c r="AD54" s="64">
        <v>42</v>
      </c>
      <c r="AE54" s="10"/>
      <c r="AF54" s="10"/>
      <c r="AG54" s="10"/>
      <c r="AH54" s="10"/>
      <c r="AI54" s="10"/>
      <c r="AJ54" s="10"/>
      <c r="AK54" s="10"/>
      <c r="AL54" s="10"/>
      <c r="AM54" s="10" t="s">
        <v>1306</v>
      </c>
      <c r="AN54" s="14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</row>
    <row r="55" spans="1:75" s="12" customFormat="1" x14ac:dyDescent="0.3">
      <c r="A55" s="9">
        <v>54</v>
      </c>
      <c r="B55" s="10" t="s">
        <v>1260</v>
      </c>
      <c r="C55" s="11"/>
      <c r="D55" s="12" t="s">
        <v>2165</v>
      </c>
      <c r="E55" s="12" t="s">
        <v>1584</v>
      </c>
      <c r="G55" s="12" t="s">
        <v>1228</v>
      </c>
      <c r="H55" s="10" t="s">
        <v>45</v>
      </c>
      <c r="I55" s="10" t="s">
        <v>1558</v>
      </c>
      <c r="J55" s="64" t="s">
        <v>1833</v>
      </c>
      <c r="K55" s="10" t="s">
        <v>1536</v>
      </c>
      <c r="L55" s="10" t="s">
        <v>617</v>
      </c>
      <c r="M55" s="10" t="s">
        <v>1304</v>
      </c>
      <c r="N55" s="10">
        <v>22</v>
      </c>
      <c r="O55" s="10" t="s">
        <v>21</v>
      </c>
      <c r="P55" s="10">
        <v>11</v>
      </c>
      <c r="Q55" s="10">
        <v>12</v>
      </c>
      <c r="R55" s="64" t="s">
        <v>619</v>
      </c>
      <c r="S55" s="10" t="s">
        <v>2138</v>
      </c>
      <c r="T55" s="10" t="s">
        <v>747</v>
      </c>
      <c r="U55" s="10">
        <v>9</v>
      </c>
      <c r="V55" s="10">
        <v>5</v>
      </c>
      <c r="W55" s="10">
        <v>1</v>
      </c>
      <c r="X55" s="10">
        <v>14</v>
      </c>
      <c r="Y55" s="10">
        <v>13</v>
      </c>
      <c r="Z55" s="10" t="s">
        <v>1305</v>
      </c>
      <c r="AA55" s="10" t="s">
        <v>2138</v>
      </c>
      <c r="AB55" s="10" t="s">
        <v>696</v>
      </c>
      <c r="AC55" s="64">
        <v>43</v>
      </c>
      <c r="AD55" s="64">
        <v>44</v>
      </c>
      <c r="AE55" s="10"/>
      <c r="AF55" s="10"/>
      <c r="AG55" s="10"/>
      <c r="AH55" s="10"/>
      <c r="AI55" s="10"/>
      <c r="AJ55" s="10"/>
      <c r="AK55" s="10"/>
      <c r="AL55" s="10"/>
      <c r="AM55" s="10" t="s">
        <v>1306</v>
      </c>
      <c r="AN55" s="14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</row>
    <row r="56" spans="1:75" s="12" customFormat="1" x14ac:dyDescent="0.3">
      <c r="A56" s="9">
        <v>55</v>
      </c>
      <c r="B56" s="10" t="s">
        <v>1260</v>
      </c>
      <c r="C56" s="11"/>
      <c r="D56" s="12" t="s">
        <v>2165</v>
      </c>
      <c r="E56" s="12" t="s">
        <v>1584</v>
      </c>
      <c r="G56" s="12" t="s">
        <v>1310</v>
      </c>
      <c r="H56" s="10" t="s">
        <v>45</v>
      </c>
      <c r="I56" s="10" t="s">
        <v>1558</v>
      </c>
      <c r="J56" s="64" t="s">
        <v>1833</v>
      </c>
      <c r="K56" s="10" t="s">
        <v>1536</v>
      </c>
      <c r="L56" s="10" t="s">
        <v>617</v>
      </c>
      <c r="M56" s="10" t="s">
        <v>1304</v>
      </c>
      <c r="N56" s="10">
        <v>23</v>
      </c>
      <c r="O56" s="10" t="s">
        <v>21</v>
      </c>
      <c r="P56" s="10">
        <v>13</v>
      </c>
      <c r="Q56" s="10">
        <v>14</v>
      </c>
      <c r="R56" s="64" t="s">
        <v>619</v>
      </c>
      <c r="S56" s="10" t="s">
        <v>2138</v>
      </c>
      <c r="T56" s="10" t="s">
        <v>750</v>
      </c>
      <c r="U56" s="10">
        <v>9</v>
      </c>
      <c r="V56" s="10">
        <v>5</v>
      </c>
      <c r="W56" s="10">
        <v>1</v>
      </c>
      <c r="X56" s="10">
        <v>14</v>
      </c>
      <c r="Y56" s="10">
        <v>13</v>
      </c>
      <c r="Z56" s="10" t="s">
        <v>1305</v>
      </c>
      <c r="AA56" s="10" t="s">
        <v>2138</v>
      </c>
      <c r="AB56" s="10" t="s">
        <v>696</v>
      </c>
      <c r="AC56" s="64">
        <v>45</v>
      </c>
      <c r="AD56" s="64">
        <v>46</v>
      </c>
      <c r="AE56" s="10"/>
      <c r="AF56" s="10"/>
      <c r="AG56" s="10"/>
      <c r="AH56" s="10"/>
      <c r="AI56" s="10"/>
      <c r="AJ56" s="10"/>
      <c r="AK56" s="10"/>
      <c r="AL56" s="10"/>
      <c r="AM56" s="10" t="s">
        <v>1306</v>
      </c>
      <c r="AN56" s="14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</row>
    <row r="57" spans="1:75" s="12" customFormat="1" x14ac:dyDescent="0.3">
      <c r="A57" s="9">
        <v>56</v>
      </c>
      <c r="B57" s="10" t="s">
        <v>1260</v>
      </c>
      <c r="C57" s="11"/>
      <c r="D57" s="12" t="s">
        <v>2165</v>
      </c>
      <c r="E57" s="12" t="s">
        <v>98</v>
      </c>
      <c r="F57" s="12" t="s">
        <v>98</v>
      </c>
      <c r="G57" s="12" t="s">
        <v>98</v>
      </c>
      <c r="H57" s="10" t="s">
        <v>45</v>
      </c>
      <c r="I57" s="10"/>
      <c r="J57" s="64" t="s">
        <v>1833</v>
      </c>
      <c r="K57" s="10" t="s">
        <v>1536</v>
      </c>
      <c r="L57" s="10" t="s">
        <v>617</v>
      </c>
      <c r="M57" s="10" t="s">
        <v>1304</v>
      </c>
      <c r="N57" s="10">
        <v>24</v>
      </c>
      <c r="O57" s="10" t="s">
        <v>21</v>
      </c>
      <c r="P57" s="10">
        <v>15</v>
      </c>
      <c r="Q57" s="10">
        <v>16</v>
      </c>
      <c r="R57" s="64" t="s">
        <v>619</v>
      </c>
      <c r="S57" s="10" t="s">
        <v>2138</v>
      </c>
      <c r="T57" s="10" t="s">
        <v>753</v>
      </c>
      <c r="U57" s="10">
        <v>9</v>
      </c>
      <c r="V57" s="10">
        <v>5</v>
      </c>
      <c r="W57" s="10">
        <v>1</v>
      </c>
      <c r="X57" s="10">
        <v>14</v>
      </c>
      <c r="Y57" s="10">
        <v>13</v>
      </c>
      <c r="Z57" s="10" t="s">
        <v>1305</v>
      </c>
      <c r="AA57" s="10" t="s">
        <v>2138</v>
      </c>
      <c r="AB57" s="10" t="s">
        <v>696</v>
      </c>
      <c r="AC57" s="64">
        <v>47</v>
      </c>
      <c r="AD57" s="64">
        <v>48</v>
      </c>
      <c r="AE57" s="10"/>
      <c r="AF57" s="10"/>
      <c r="AG57" s="10"/>
      <c r="AH57" s="10"/>
      <c r="AI57" s="10"/>
      <c r="AJ57" s="10"/>
      <c r="AK57" s="10"/>
      <c r="AL57" s="10"/>
      <c r="AM57" s="10" t="s">
        <v>1306</v>
      </c>
      <c r="AN57" s="14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</row>
    <row r="58" spans="1:75" s="12" customFormat="1" x14ac:dyDescent="0.3">
      <c r="A58" s="9">
        <v>57</v>
      </c>
      <c r="B58" s="10" t="s">
        <v>1260</v>
      </c>
      <c r="C58" s="11"/>
      <c r="D58" s="12" t="s">
        <v>2165</v>
      </c>
      <c r="E58" s="12" t="s">
        <v>98</v>
      </c>
      <c r="F58" s="12" t="s">
        <v>98</v>
      </c>
      <c r="G58" s="12" t="s">
        <v>98</v>
      </c>
      <c r="H58" s="10" t="s">
        <v>45</v>
      </c>
      <c r="I58" s="10"/>
      <c r="J58" s="64" t="s">
        <v>1833</v>
      </c>
      <c r="K58" s="10" t="s">
        <v>1536</v>
      </c>
      <c r="L58" s="10" t="s">
        <v>617</v>
      </c>
      <c r="M58" s="10" t="s">
        <v>1304</v>
      </c>
      <c r="N58" s="10">
        <v>25</v>
      </c>
      <c r="O58" s="10" t="s">
        <v>21</v>
      </c>
      <c r="P58" s="10">
        <v>17</v>
      </c>
      <c r="Q58" s="10">
        <v>18</v>
      </c>
      <c r="R58" s="64" t="s">
        <v>619</v>
      </c>
      <c r="S58" s="10" t="s">
        <v>2138</v>
      </c>
      <c r="T58" s="10" t="s">
        <v>756</v>
      </c>
      <c r="U58" s="10">
        <v>9</v>
      </c>
      <c r="V58" s="10">
        <v>5</v>
      </c>
      <c r="W58" s="10">
        <v>1</v>
      </c>
      <c r="X58" s="10">
        <v>14</v>
      </c>
      <c r="Y58" s="10">
        <v>13</v>
      </c>
      <c r="Z58" s="10" t="s">
        <v>1305</v>
      </c>
      <c r="AA58" s="10" t="s">
        <v>2138</v>
      </c>
      <c r="AB58" s="10" t="s">
        <v>696</v>
      </c>
      <c r="AC58" s="64">
        <v>49</v>
      </c>
      <c r="AD58" s="64">
        <v>50</v>
      </c>
      <c r="AE58" s="10"/>
      <c r="AF58" s="10"/>
      <c r="AG58" s="10"/>
      <c r="AH58" s="10"/>
      <c r="AI58" s="10"/>
      <c r="AJ58" s="10"/>
      <c r="AK58" s="10"/>
      <c r="AL58" s="10"/>
      <c r="AM58" s="10" t="s">
        <v>1306</v>
      </c>
      <c r="AN58" s="14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</row>
    <row r="59" spans="1:75" s="12" customFormat="1" x14ac:dyDescent="0.3">
      <c r="A59" s="9">
        <v>58</v>
      </c>
      <c r="B59" s="10" t="s">
        <v>1260</v>
      </c>
      <c r="C59" s="11"/>
      <c r="D59" s="12" t="s">
        <v>2165</v>
      </c>
      <c r="E59" s="12" t="s">
        <v>98</v>
      </c>
      <c r="F59" s="12" t="s">
        <v>98</v>
      </c>
      <c r="G59" s="12" t="s">
        <v>98</v>
      </c>
      <c r="H59" s="10" t="s">
        <v>45</v>
      </c>
      <c r="I59" s="10"/>
      <c r="J59" s="64" t="s">
        <v>1833</v>
      </c>
      <c r="K59" s="10" t="s">
        <v>1536</v>
      </c>
      <c r="L59" s="10" t="s">
        <v>617</v>
      </c>
      <c r="M59" s="10" t="s">
        <v>1304</v>
      </c>
      <c r="N59" s="10">
        <v>26</v>
      </c>
      <c r="O59" s="10" t="s">
        <v>21</v>
      </c>
      <c r="P59" s="10">
        <v>19</v>
      </c>
      <c r="Q59" s="10">
        <v>20</v>
      </c>
      <c r="R59" s="64" t="s">
        <v>619</v>
      </c>
      <c r="S59" s="10" t="s">
        <v>2138</v>
      </c>
      <c r="T59" s="10" t="s">
        <v>759</v>
      </c>
      <c r="U59" s="10">
        <v>9</v>
      </c>
      <c r="V59" s="10">
        <v>5</v>
      </c>
      <c r="W59" s="10">
        <v>1</v>
      </c>
      <c r="X59" s="10">
        <v>14</v>
      </c>
      <c r="Y59" s="10">
        <v>13</v>
      </c>
      <c r="Z59" s="10" t="s">
        <v>1305</v>
      </c>
      <c r="AA59" s="10" t="s">
        <v>2138</v>
      </c>
      <c r="AB59" s="10" t="s">
        <v>696</v>
      </c>
      <c r="AC59" s="64">
        <v>51</v>
      </c>
      <c r="AD59" s="64">
        <v>52</v>
      </c>
      <c r="AE59" s="10"/>
      <c r="AF59" s="10"/>
      <c r="AG59" s="10"/>
      <c r="AH59" s="10"/>
      <c r="AI59" s="10"/>
      <c r="AJ59" s="10"/>
      <c r="AK59" s="10"/>
      <c r="AL59" s="10"/>
      <c r="AM59" s="10" t="s">
        <v>1306</v>
      </c>
      <c r="AN59" s="14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</row>
    <row r="60" spans="1:75" s="12" customFormat="1" x14ac:dyDescent="0.3">
      <c r="A60" s="9">
        <v>59</v>
      </c>
      <c r="B60" s="10" t="s">
        <v>1260</v>
      </c>
      <c r="C60" s="11"/>
      <c r="D60" s="12" t="s">
        <v>2165</v>
      </c>
      <c r="E60" s="12" t="s">
        <v>98</v>
      </c>
      <c r="F60" s="12" t="s">
        <v>98</v>
      </c>
      <c r="G60" s="12" t="s">
        <v>98</v>
      </c>
      <c r="H60" s="10" t="s">
        <v>45</v>
      </c>
      <c r="I60" s="10"/>
      <c r="J60" s="64" t="s">
        <v>1833</v>
      </c>
      <c r="K60" s="10" t="s">
        <v>1536</v>
      </c>
      <c r="L60" s="10" t="s">
        <v>617</v>
      </c>
      <c r="M60" s="10" t="s">
        <v>1304</v>
      </c>
      <c r="N60" s="10">
        <v>27</v>
      </c>
      <c r="O60" s="10" t="s">
        <v>21</v>
      </c>
      <c r="P60" s="10">
        <v>21</v>
      </c>
      <c r="Q60" s="10">
        <v>22</v>
      </c>
      <c r="R60" s="64" t="s">
        <v>619</v>
      </c>
      <c r="S60" s="10" t="s">
        <v>2138</v>
      </c>
      <c r="T60" s="10" t="s">
        <v>762</v>
      </c>
      <c r="U60" s="10">
        <v>9</v>
      </c>
      <c r="V60" s="10">
        <v>5</v>
      </c>
      <c r="W60" s="10">
        <v>1</v>
      </c>
      <c r="X60" s="10">
        <v>14</v>
      </c>
      <c r="Y60" s="10">
        <v>13</v>
      </c>
      <c r="Z60" s="10" t="s">
        <v>1305</v>
      </c>
      <c r="AA60" s="10" t="s">
        <v>2138</v>
      </c>
      <c r="AB60" s="10" t="s">
        <v>696</v>
      </c>
      <c r="AC60" s="64">
        <v>53</v>
      </c>
      <c r="AD60" s="64">
        <v>54</v>
      </c>
      <c r="AE60" s="10"/>
      <c r="AF60" s="10"/>
      <c r="AG60" s="10"/>
      <c r="AH60" s="10"/>
      <c r="AI60" s="10"/>
      <c r="AJ60" s="10"/>
      <c r="AK60" s="10"/>
      <c r="AL60" s="10"/>
      <c r="AM60" s="10" t="s">
        <v>1306</v>
      </c>
      <c r="AN60" s="14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</row>
    <row r="61" spans="1:75" s="12" customFormat="1" x14ac:dyDescent="0.3">
      <c r="A61" s="9">
        <v>60</v>
      </c>
      <c r="B61" s="10" t="s">
        <v>1260</v>
      </c>
      <c r="C61" s="11"/>
      <c r="D61" s="12" t="s">
        <v>2165</v>
      </c>
      <c r="E61" s="12" t="s">
        <v>98</v>
      </c>
      <c r="F61" s="12" t="s">
        <v>98</v>
      </c>
      <c r="G61" s="12" t="s">
        <v>98</v>
      </c>
      <c r="H61" s="10" t="s">
        <v>45</v>
      </c>
      <c r="I61" s="10"/>
      <c r="J61" s="64" t="s">
        <v>1833</v>
      </c>
      <c r="K61" s="10" t="s">
        <v>1536</v>
      </c>
      <c r="L61" s="10" t="s">
        <v>617</v>
      </c>
      <c r="M61" s="10" t="s">
        <v>1304</v>
      </c>
      <c r="N61" s="10">
        <v>28</v>
      </c>
      <c r="O61" s="10" t="s">
        <v>21</v>
      </c>
      <c r="P61" s="10">
        <v>23</v>
      </c>
      <c r="Q61" s="10">
        <v>24</v>
      </c>
      <c r="R61" s="64" t="s">
        <v>619</v>
      </c>
      <c r="S61" s="10" t="s">
        <v>2138</v>
      </c>
      <c r="T61" s="10" t="s">
        <v>765</v>
      </c>
      <c r="U61" s="10">
        <v>9</v>
      </c>
      <c r="V61" s="10">
        <v>5</v>
      </c>
      <c r="W61" s="10">
        <v>1</v>
      </c>
      <c r="X61" s="10">
        <v>14</v>
      </c>
      <c r="Y61" s="10">
        <v>13</v>
      </c>
      <c r="Z61" s="10" t="s">
        <v>1305</v>
      </c>
      <c r="AA61" s="10" t="s">
        <v>2138</v>
      </c>
      <c r="AB61" s="10" t="s">
        <v>696</v>
      </c>
      <c r="AC61" s="64">
        <v>55</v>
      </c>
      <c r="AD61" s="64">
        <v>56</v>
      </c>
      <c r="AE61" s="10"/>
      <c r="AF61" s="10"/>
      <c r="AG61" s="10"/>
      <c r="AH61" s="10"/>
      <c r="AI61" s="10"/>
      <c r="AJ61" s="10"/>
      <c r="AK61" s="10"/>
      <c r="AL61" s="10"/>
      <c r="AM61" s="10" t="s">
        <v>1306</v>
      </c>
      <c r="AN61" s="14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</row>
    <row r="62" spans="1:75" s="12" customFormat="1" x14ac:dyDescent="0.3">
      <c r="A62" s="9">
        <v>61</v>
      </c>
      <c r="B62" s="10" t="s">
        <v>1260</v>
      </c>
      <c r="C62" s="11"/>
      <c r="D62" s="12" t="s">
        <v>2165</v>
      </c>
      <c r="E62" s="12" t="s">
        <v>98</v>
      </c>
      <c r="F62" s="12" t="s">
        <v>98</v>
      </c>
      <c r="G62" s="12" t="s">
        <v>98</v>
      </c>
      <c r="H62" s="10" t="s">
        <v>45</v>
      </c>
      <c r="I62" s="10"/>
      <c r="J62" s="64" t="s">
        <v>1833</v>
      </c>
      <c r="K62" s="10" t="s">
        <v>1536</v>
      </c>
      <c r="L62" s="10" t="s">
        <v>617</v>
      </c>
      <c r="M62" s="10" t="s">
        <v>1304</v>
      </c>
      <c r="N62" s="10">
        <v>29</v>
      </c>
      <c r="O62" s="10" t="s">
        <v>21</v>
      </c>
      <c r="P62" s="10">
        <v>25</v>
      </c>
      <c r="Q62" s="10">
        <v>26</v>
      </c>
      <c r="R62" s="64" t="s">
        <v>619</v>
      </c>
      <c r="S62" s="10" t="s">
        <v>2138</v>
      </c>
      <c r="T62" s="10" t="s">
        <v>768</v>
      </c>
      <c r="U62" s="10">
        <v>9</v>
      </c>
      <c r="V62" s="10">
        <v>5</v>
      </c>
      <c r="W62" s="10">
        <v>1</v>
      </c>
      <c r="X62" s="10">
        <v>14</v>
      </c>
      <c r="Y62" s="10">
        <v>13</v>
      </c>
      <c r="Z62" s="10" t="s">
        <v>1305</v>
      </c>
      <c r="AA62" s="10" t="s">
        <v>2138</v>
      </c>
      <c r="AB62" s="10" t="s">
        <v>696</v>
      </c>
      <c r="AC62" s="64">
        <v>57</v>
      </c>
      <c r="AD62" s="64">
        <v>58</v>
      </c>
      <c r="AE62" s="10"/>
      <c r="AF62" s="10"/>
      <c r="AG62" s="10"/>
      <c r="AH62" s="10"/>
      <c r="AI62" s="10"/>
      <c r="AJ62" s="10"/>
      <c r="AK62" s="10"/>
      <c r="AL62" s="10"/>
      <c r="AM62" s="10" t="s">
        <v>1306</v>
      </c>
      <c r="AN62" s="14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</row>
    <row r="63" spans="1:75" s="12" customFormat="1" x14ac:dyDescent="0.3">
      <c r="A63" s="9">
        <v>62</v>
      </c>
      <c r="B63" s="10" t="s">
        <v>1260</v>
      </c>
      <c r="C63" s="11"/>
      <c r="D63" s="12" t="s">
        <v>2165</v>
      </c>
      <c r="E63" s="12" t="s">
        <v>98</v>
      </c>
      <c r="F63" s="12" t="s">
        <v>98</v>
      </c>
      <c r="G63" s="12" t="s">
        <v>98</v>
      </c>
      <c r="H63" s="10" t="s">
        <v>45</v>
      </c>
      <c r="I63" s="10"/>
      <c r="J63" s="64" t="s">
        <v>1833</v>
      </c>
      <c r="K63" s="10" t="s">
        <v>1536</v>
      </c>
      <c r="L63" s="10" t="s">
        <v>617</v>
      </c>
      <c r="M63" s="10" t="s">
        <v>1304</v>
      </c>
      <c r="N63" s="10">
        <v>30</v>
      </c>
      <c r="O63" s="10" t="s">
        <v>21</v>
      </c>
      <c r="P63" s="10">
        <v>27</v>
      </c>
      <c r="Q63" s="10">
        <v>28</v>
      </c>
      <c r="R63" s="64" t="s">
        <v>619</v>
      </c>
      <c r="S63" s="10" t="s">
        <v>2138</v>
      </c>
      <c r="T63" s="10" t="s">
        <v>770</v>
      </c>
      <c r="U63" s="10">
        <v>9</v>
      </c>
      <c r="V63" s="10">
        <v>5</v>
      </c>
      <c r="W63" s="10">
        <v>1</v>
      </c>
      <c r="X63" s="10">
        <v>14</v>
      </c>
      <c r="Y63" s="10">
        <v>13</v>
      </c>
      <c r="Z63" s="10" t="s">
        <v>1305</v>
      </c>
      <c r="AA63" s="10" t="s">
        <v>2138</v>
      </c>
      <c r="AB63" s="10" t="s">
        <v>696</v>
      </c>
      <c r="AC63" s="64">
        <v>59</v>
      </c>
      <c r="AD63" s="64">
        <v>60</v>
      </c>
      <c r="AE63" s="10"/>
      <c r="AF63" s="10"/>
      <c r="AG63" s="10"/>
      <c r="AH63" s="10"/>
      <c r="AI63" s="10"/>
      <c r="AJ63" s="10"/>
      <c r="AK63" s="10"/>
      <c r="AL63" s="10"/>
      <c r="AM63" s="10" t="s">
        <v>1306</v>
      </c>
      <c r="AN63" s="14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</row>
    <row r="64" spans="1:75" s="12" customFormat="1" x14ac:dyDescent="0.3">
      <c r="A64" s="9">
        <v>63</v>
      </c>
      <c r="B64" s="10" t="s">
        <v>1260</v>
      </c>
      <c r="C64" s="11"/>
      <c r="D64" s="12" t="s">
        <v>2165</v>
      </c>
      <c r="E64" s="12" t="s">
        <v>98</v>
      </c>
      <c r="F64" s="12" t="s">
        <v>98</v>
      </c>
      <c r="G64" s="12" t="s">
        <v>98</v>
      </c>
      <c r="H64" s="10" t="s">
        <v>45</v>
      </c>
      <c r="I64" s="10"/>
      <c r="J64" s="64" t="s">
        <v>1833</v>
      </c>
      <c r="K64" s="10" t="s">
        <v>1536</v>
      </c>
      <c r="L64" s="10" t="s">
        <v>617</v>
      </c>
      <c r="M64" s="10" t="s">
        <v>1304</v>
      </c>
      <c r="N64" s="10">
        <v>31</v>
      </c>
      <c r="O64" s="10" t="s">
        <v>21</v>
      </c>
      <c r="P64" s="10">
        <v>29</v>
      </c>
      <c r="Q64" s="10">
        <v>30</v>
      </c>
      <c r="R64" s="64" t="s">
        <v>619</v>
      </c>
      <c r="S64" s="10" t="s">
        <v>2138</v>
      </c>
      <c r="T64" s="10" t="s">
        <v>772</v>
      </c>
      <c r="U64" s="10">
        <v>9</v>
      </c>
      <c r="V64" s="10">
        <v>5</v>
      </c>
      <c r="W64" s="10">
        <v>1</v>
      </c>
      <c r="X64" s="10">
        <v>14</v>
      </c>
      <c r="Y64" s="10">
        <v>13</v>
      </c>
      <c r="Z64" s="10" t="s">
        <v>1305</v>
      </c>
      <c r="AA64" s="10" t="s">
        <v>2138</v>
      </c>
      <c r="AB64" s="10" t="s">
        <v>696</v>
      </c>
      <c r="AC64" s="64">
        <v>61</v>
      </c>
      <c r="AD64" s="64">
        <v>62</v>
      </c>
      <c r="AE64" s="10"/>
      <c r="AF64" s="10"/>
      <c r="AG64" s="10"/>
      <c r="AH64" s="10"/>
      <c r="AI64" s="10"/>
      <c r="AJ64" s="10"/>
      <c r="AK64" s="10"/>
      <c r="AL64" s="10"/>
      <c r="AM64" s="10" t="s">
        <v>1306</v>
      </c>
      <c r="AN64" s="14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</row>
    <row r="65" spans="1:75" s="27" customFormat="1" ht="15" thickBot="1" x14ac:dyDescent="0.35">
      <c r="A65" s="9">
        <v>64</v>
      </c>
      <c r="B65" s="10" t="s">
        <v>1260</v>
      </c>
      <c r="C65" s="11"/>
      <c r="D65" s="12" t="s">
        <v>2165</v>
      </c>
      <c r="E65" s="12" t="s">
        <v>98</v>
      </c>
      <c r="F65" s="12" t="s">
        <v>98</v>
      </c>
      <c r="G65" s="12" t="s">
        <v>98</v>
      </c>
      <c r="H65" s="10" t="s">
        <v>45</v>
      </c>
      <c r="I65" s="10"/>
      <c r="J65" s="64" t="s">
        <v>1833</v>
      </c>
      <c r="K65" s="10" t="s">
        <v>1536</v>
      </c>
      <c r="L65" s="10" t="s">
        <v>617</v>
      </c>
      <c r="M65" s="10" t="s">
        <v>1304</v>
      </c>
      <c r="N65" s="10">
        <v>32</v>
      </c>
      <c r="O65" s="10" t="s">
        <v>21</v>
      </c>
      <c r="P65" s="10">
        <v>31</v>
      </c>
      <c r="Q65" s="10">
        <v>32</v>
      </c>
      <c r="R65" s="64" t="s">
        <v>619</v>
      </c>
      <c r="S65" s="10" t="s">
        <v>2138</v>
      </c>
      <c r="T65" s="10" t="s">
        <v>773</v>
      </c>
      <c r="U65" s="10">
        <v>9</v>
      </c>
      <c r="V65" s="10">
        <v>5</v>
      </c>
      <c r="W65" s="10">
        <v>1</v>
      </c>
      <c r="X65" s="10">
        <v>14</v>
      </c>
      <c r="Y65" s="10">
        <v>13</v>
      </c>
      <c r="Z65" s="10" t="s">
        <v>1305</v>
      </c>
      <c r="AA65" s="10" t="s">
        <v>2138</v>
      </c>
      <c r="AB65" s="10" t="s">
        <v>696</v>
      </c>
      <c r="AC65" s="64">
        <v>63</v>
      </c>
      <c r="AD65" s="64">
        <v>64</v>
      </c>
      <c r="AE65" s="10"/>
      <c r="AF65" s="10"/>
      <c r="AG65" s="10"/>
      <c r="AH65" s="10"/>
      <c r="AI65" s="10"/>
      <c r="AJ65" s="10"/>
      <c r="AK65" s="10"/>
      <c r="AL65" s="10"/>
      <c r="AM65" s="10" t="s">
        <v>1306</v>
      </c>
      <c r="AN65" s="14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</row>
    <row r="66" spans="1:75" s="23" customFormat="1" ht="15" customHeight="1" x14ac:dyDescent="0.3">
      <c r="A66" s="9">
        <v>65</v>
      </c>
      <c r="B66" s="10" t="s">
        <v>1260</v>
      </c>
      <c r="C66" s="11">
        <v>11</v>
      </c>
      <c r="D66" s="12" t="s">
        <v>2182</v>
      </c>
      <c r="E66" s="12" t="s">
        <v>1532</v>
      </c>
      <c r="F66" s="12" t="s">
        <v>2183</v>
      </c>
      <c r="G66" s="12" t="s">
        <v>2184</v>
      </c>
      <c r="H66" s="10" t="s">
        <v>299</v>
      </c>
      <c r="I66" s="10" t="s">
        <v>1534</v>
      </c>
      <c r="J66" s="64" t="s">
        <v>1833</v>
      </c>
      <c r="K66" s="10" t="s">
        <v>1536</v>
      </c>
      <c r="L66" s="10" t="s">
        <v>617</v>
      </c>
      <c r="M66" s="10" t="s">
        <v>1322</v>
      </c>
      <c r="N66" s="10">
        <v>1</v>
      </c>
      <c r="O66" s="10" t="s">
        <v>20</v>
      </c>
      <c r="P66" s="10">
        <v>1</v>
      </c>
      <c r="Q66" s="10">
        <v>2</v>
      </c>
      <c r="R66" s="64" t="s">
        <v>619</v>
      </c>
      <c r="S66" s="10" t="s">
        <v>2185</v>
      </c>
      <c r="T66" s="10" t="s">
        <v>779</v>
      </c>
      <c r="U66" s="10">
        <v>9</v>
      </c>
      <c r="V66" s="10">
        <v>5</v>
      </c>
      <c r="W66" s="10">
        <v>1</v>
      </c>
      <c r="X66" s="10">
        <v>14</v>
      </c>
      <c r="Y66" s="10">
        <v>13</v>
      </c>
      <c r="Z66" s="10" t="s">
        <v>1264</v>
      </c>
      <c r="AA66" s="10" t="s">
        <v>2185</v>
      </c>
      <c r="AB66" s="10" t="s">
        <v>852</v>
      </c>
      <c r="AC66" s="64">
        <v>1</v>
      </c>
      <c r="AD66" s="64">
        <v>2</v>
      </c>
      <c r="AE66" s="64" t="s">
        <v>1983</v>
      </c>
      <c r="AF66" s="64" t="s">
        <v>1324</v>
      </c>
      <c r="AG66" s="64">
        <v>1</v>
      </c>
      <c r="AH66" s="64">
        <v>2</v>
      </c>
      <c r="AI66" s="64" t="s">
        <v>2185</v>
      </c>
      <c r="AJ66" s="64" t="s">
        <v>780</v>
      </c>
      <c r="AK66" s="64">
        <v>1</v>
      </c>
      <c r="AL66" s="64">
        <v>2</v>
      </c>
      <c r="AM66" s="10" t="s">
        <v>1325</v>
      </c>
      <c r="AN66" s="14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</row>
    <row r="67" spans="1:75" s="12" customFormat="1" ht="15" customHeight="1" x14ac:dyDescent="0.3">
      <c r="A67" s="9">
        <v>66</v>
      </c>
      <c r="B67" s="10" t="s">
        <v>1260</v>
      </c>
      <c r="C67" s="11"/>
      <c r="D67" s="12" t="s">
        <v>2182</v>
      </c>
      <c r="E67" s="12" t="s">
        <v>1532</v>
      </c>
      <c r="F67" s="12" t="s">
        <v>2186</v>
      </c>
      <c r="G67" s="12" t="s">
        <v>2187</v>
      </c>
      <c r="H67" s="10" t="s">
        <v>299</v>
      </c>
      <c r="I67" s="10" t="s">
        <v>1534</v>
      </c>
      <c r="J67" s="64" t="s">
        <v>1833</v>
      </c>
      <c r="K67" s="10" t="s">
        <v>1536</v>
      </c>
      <c r="L67" s="10" t="s">
        <v>617</v>
      </c>
      <c r="M67" s="10" t="s">
        <v>1322</v>
      </c>
      <c r="N67" s="10">
        <v>2</v>
      </c>
      <c r="O67" s="10" t="s">
        <v>20</v>
      </c>
      <c r="P67" s="10">
        <v>3</v>
      </c>
      <c r="Q67" s="10">
        <v>4</v>
      </c>
      <c r="R67" s="64" t="s">
        <v>619</v>
      </c>
      <c r="S67" s="10" t="s">
        <v>2185</v>
      </c>
      <c r="T67" s="10" t="s">
        <v>783</v>
      </c>
      <c r="U67" s="10">
        <v>9</v>
      </c>
      <c r="V67" s="10">
        <v>5</v>
      </c>
      <c r="W67" s="10">
        <v>1</v>
      </c>
      <c r="X67" s="10">
        <v>14</v>
      </c>
      <c r="Y67" s="10">
        <v>13</v>
      </c>
      <c r="Z67" s="10" t="s">
        <v>1264</v>
      </c>
      <c r="AA67" s="10" t="s">
        <v>2185</v>
      </c>
      <c r="AB67" s="10" t="s">
        <v>852</v>
      </c>
      <c r="AC67" s="64">
        <v>3</v>
      </c>
      <c r="AD67" s="64">
        <v>4</v>
      </c>
      <c r="AE67" s="64" t="s">
        <v>1983</v>
      </c>
      <c r="AF67" s="64" t="s">
        <v>1324</v>
      </c>
      <c r="AG67" s="64">
        <v>3</v>
      </c>
      <c r="AH67" s="64">
        <v>4</v>
      </c>
      <c r="AI67" s="64" t="s">
        <v>2185</v>
      </c>
      <c r="AJ67" s="64" t="s">
        <v>780</v>
      </c>
      <c r="AK67" s="64">
        <v>3</v>
      </c>
      <c r="AL67" s="64">
        <v>4</v>
      </c>
      <c r="AM67" s="10" t="s">
        <v>1325</v>
      </c>
      <c r="AN67" s="14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</row>
    <row r="68" spans="1:75" s="12" customFormat="1" ht="15" customHeight="1" x14ac:dyDescent="0.3">
      <c r="A68" s="9">
        <v>67</v>
      </c>
      <c r="B68" s="10" t="s">
        <v>1260</v>
      </c>
      <c r="C68" s="11"/>
      <c r="D68" s="12" t="s">
        <v>2182</v>
      </c>
      <c r="E68" s="12" t="s">
        <v>1532</v>
      </c>
      <c r="F68" s="12" t="s">
        <v>2188</v>
      </c>
      <c r="G68" s="12" t="s">
        <v>2189</v>
      </c>
      <c r="H68" s="10" t="s">
        <v>299</v>
      </c>
      <c r="I68" s="10" t="s">
        <v>1534</v>
      </c>
      <c r="J68" s="64" t="s">
        <v>1833</v>
      </c>
      <c r="K68" s="10" t="s">
        <v>1536</v>
      </c>
      <c r="L68" s="10" t="s">
        <v>617</v>
      </c>
      <c r="M68" s="10" t="s">
        <v>1322</v>
      </c>
      <c r="N68" s="10">
        <v>3</v>
      </c>
      <c r="O68" s="10" t="s">
        <v>20</v>
      </c>
      <c r="P68" s="10">
        <v>5</v>
      </c>
      <c r="Q68" s="10">
        <v>6</v>
      </c>
      <c r="R68" s="64" t="s">
        <v>619</v>
      </c>
      <c r="S68" s="10" t="s">
        <v>2185</v>
      </c>
      <c r="T68" s="10" t="s">
        <v>786</v>
      </c>
      <c r="U68" s="10">
        <v>9</v>
      </c>
      <c r="V68" s="10">
        <v>5</v>
      </c>
      <c r="W68" s="10">
        <v>1</v>
      </c>
      <c r="X68" s="10">
        <v>14</v>
      </c>
      <c r="Y68" s="10">
        <v>13</v>
      </c>
      <c r="Z68" s="10" t="s">
        <v>1264</v>
      </c>
      <c r="AA68" s="10" t="s">
        <v>2185</v>
      </c>
      <c r="AB68" s="10" t="s">
        <v>852</v>
      </c>
      <c r="AC68" s="64">
        <v>5</v>
      </c>
      <c r="AD68" s="64">
        <v>6</v>
      </c>
      <c r="AE68" s="64" t="s">
        <v>1983</v>
      </c>
      <c r="AF68" s="64" t="s">
        <v>1324</v>
      </c>
      <c r="AG68" s="64">
        <v>5</v>
      </c>
      <c r="AH68" s="64">
        <v>6</v>
      </c>
      <c r="AI68" s="64" t="s">
        <v>2185</v>
      </c>
      <c r="AJ68" s="64" t="s">
        <v>780</v>
      </c>
      <c r="AK68" s="64">
        <v>5</v>
      </c>
      <c r="AL68" s="64">
        <v>6</v>
      </c>
      <c r="AM68" s="10" t="s">
        <v>1325</v>
      </c>
      <c r="AN68" s="14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</row>
    <row r="69" spans="1:75" s="12" customFormat="1" ht="15" customHeight="1" x14ac:dyDescent="0.3">
      <c r="A69" s="9">
        <v>68</v>
      </c>
      <c r="B69" s="10" t="s">
        <v>1260</v>
      </c>
      <c r="C69" s="11"/>
      <c r="D69" s="12" t="s">
        <v>2182</v>
      </c>
      <c r="E69" s="12" t="s">
        <v>1532</v>
      </c>
      <c r="F69" s="12" t="s">
        <v>2190</v>
      </c>
      <c r="G69" s="12" t="s">
        <v>2191</v>
      </c>
      <c r="H69" s="10" t="s">
        <v>299</v>
      </c>
      <c r="I69" s="10" t="s">
        <v>1534</v>
      </c>
      <c r="J69" s="64" t="s">
        <v>1833</v>
      </c>
      <c r="K69" s="10" t="s">
        <v>1536</v>
      </c>
      <c r="L69" s="10" t="s">
        <v>617</v>
      </c>
      <c r="M69" s="10" t="s">
        <v>1322</v>
      </c>
      <c r="N69" s="10">
        <v>4</v>
      </c>
      <c r="O69" s="10" t="s">
        <v>20</v>
      </c>
      <c r="P69" s="10">
        <v>7</v>
      </c>
      <c r="Q69" s="10">
        <v>8</v>
      </c>
      <c r="R69" s="64" t="s">
        <v>619</v>
      </c>
      <c r="S69" s="10" t="s">
        <v>2185</v>
      </c>
      <c r="T69" s="10" t="s">
        <v>789</v>
      </c>
      <c r="U69" s="10">
        <v>9</v>
      </c>
      <c r="V69" s="10">
        <v>5</v>
      </c>
      <c r="W69" s="10">
        <v>1</v>
      </c>
      <c r="X69" s="10">
        <v>14</v>
      </c>
      <c r="Y69" s="10">
        <v>13</v>
      </c>
      <c r="Z69" s="10" t="s">
        <v>1264</v>
      </c>
      <c r="AA69" s="10" t="s">
        <v>2185</v>
      </c>
      <c r="AB69" s="10" t="s">
        <v>852</v>
      </c>
      <c r="AC69" s="64">
        <v>7</v>
      </c>
      <c r="AD69" s="64">
        <v>8</v>
      </c>
      <c r="AE69" s="64" t="s">
        <v>1983</v>
      </c>
      <c r="AF69" s="64" t="s">
        <v>1324</v>
      </c>
      <c r="AG69" s="64">
        <v>7</v>
      </c>
      <c r="AH69" s="64">
        <v>8</v>
      </c>
      <c r="AI69" s="64" t="s">
        <v>2185</v>
      </c>
      <c r="AJ69" s="64" t="s">
        <v>780</v>
      </c>
      <c r="AK69" s="64">
        <v>7</v>
      </c>
      <c r="AL69" s="64">
        <v>8</v>
      </c>
      <c r="AM69" s="10" t="s">
        <v>1325</v>
      </c>
      <c r="AN69" s="14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</row>
    <row r="70" spans="1:75" s="12" customFormat="1" ht="15" customHeight="1" x14ac:dyDescent="0.3">
      <c r="A70" s="9">
        <v>69</v>
      </c>
      <c r="B70" s="10" t="s">
        <v>1260</v>
      </c>
      <c r="C70" s="11"/>
      <c r="D70" s="12" t="s">
        <v>2182</v>
      </c>
      <c r="E70" s="12" t="s">
        <v>1532</v>
      </c>
      <c r="F70" s="12" t="s">
        <v>2192</v>
      </c>
      <c r="G70" s="169" t="s">
        <v>2193</v>
      </c>
      <c r="H70" s="10" t="s">
        <v>299</v>
      </c>
      <c r="I70" s="10" t="s">
        <v>1534</v>
      </c>
      <c r="J70" s="64" t="s">
        <v>1833</v>
      </c>
      <c r="K70" s="10" t="s">
        <v>1536</v>
      </c>
      <c r="L70" s="10" t="s">
        <v>617</v>
      </c>
      <c r="M70" s="10" t="s">
        <v>1322</v>
      </c>
      <c r="N70" s="10">
        <v>5</v>
      </c>
      <c r="O70" s="10" t="s">
        <v>20</v>
      </c>
      <c r="P70" s="10">
        <v>9</v>
      </c>
      <c r="Q70" s="10">
        <v>10</v>
      </c>
      <c r="R70" s="64" t="s">
        <v>619</v>
      </c>
      <c r="S70" s="10" t="s">
        <v>2185</v>
      </c>
      <c r="T70" s="10" t="s">
        <v>792</v>
      </c>
      <c r="U70" s="10">
        <v>9</v>
      </c>
      <c r="V70" s="10">
        <v>5</v>
      </c>
      <c r="W70" s="10">
        <v>1</v>
      </c>
      <c r="X70" s="10">
        <v>14</v>
      </c>
      <c r="Y70" s="10">
        <v>13</v>
      </c>
      <c r="Z70" s="10" t="s">
        <v>1264</v>
      </c>
      <c r="AA70" s="10" t="s">
        <v>2185</v>
      </c>
      <c r="AB70" s="10" t="s">
        <v>852</v>
      </c>
      <c r="AC70" s="64">
        <v>9</v>
      </c>
      <c r="AD70" s="64">
        <v>10</v>
      </c>
      <c r="AE70" s="64" t="s">
        <v>1983</v>
      </c>
      <c r="AF70" s="64" t="s">
        <v>1324</v>
      </c>
      <c r="AG70" s="64">
        <v>9</v>
      </c>
      <c r="AH70" s="64">
        <v>10</v>
      </c>
      <c r="AI70" s="64" t="s">
        <v>2185</v>
      </c>
      <c r="AJ70" s="64" t="s">
        <v>780</v>
      </c>
      <c r="AK70" s="64">
        <v>9</v>
      </c>
      <c r="AL70" s="64">
        <v>10</v>
      </c>
      <c r="AM70" s="10" t="s">
        <v>1325</v>
      </c>
      <c r="AN70" s="14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</row>
    <row r="71" spans="1:75" s="12" customFormat="1" ht="15" customHeight="1" x14ac:dyDescent="0.3">
      <c r="A71" s="9">
        <v>70</v>
      </c>
      <c r="B71" s="10" t="s">
        <v>1260</v>
      </c>
      <c r="C71" s="11"/>
      <c r="D71" s="12" t="s">
        <v>2182</v>
      </c>
      <c r="E71" s="12" t="s">
        <v>1532</v>
      </c>
      <c r="F71" s="12" t="s">
        <v>2194</v>
      </c>
      <c r="G71" s="169" t="s">
        <v>2195</v>
      </c>
      <c r="H71" s="10" t="s">
        <v>299</v>
      </c>
      <c r="I71" s="10" t="s">
        <v>1534</v>
      </c>
      <c r="J71" s="64" t="s">
        <v>1833</v>
      </c>
      <c r="K71" s="10" t="s">
        <v>1536</v>
      </c>
      <c r="L71" s="10" t="s">
        <v>617</v>
      </c>
      <c r="M71" s="10" t="s">
        <v>1322</v>
      </c>
      <c r="N71" s="10">
        <v>6</v>
      </c>
      <c r="O71" s="10" t="s">
        <v>20</v>
      </c>
      <c r="P71" s="10">
        <v>11</v>
      </c>
      <c r="Q71" s="10">
        <v>12</v>
      </c>
      <c r="R71" s="64" t="s">
        <v>619</v>
      </c>
      <c r="S71" s="10" t="s">
        <v>2185</v>
      </c>
      <c r="T71" s="10" t="s">
        <v>795</v>
      </c>
      <c r="U71" s="10">
        <v>9</v>
      </c>
      <c r="V71" s="10">
        <v>5</v>
      </c>
      <c r="W71" s="10">
        <v>1</v>
      </c>
      <c r="X71" s="10">
        <v>14</v>
      </c>
      <c r="Y71" s="10">
        <v>13</v>
      </c>
      <c r="Z71" s="10" t="s">
        <v>1264</v>
      </c>
      <c r="AA71" s="10" t="s">
        <v>2185</v>
      </c>
      <c r="AB71" s="10" t="s">
        <v>852</v>
      </c>
      <c r="AC71" s="64">
        <v>11</v>
      </c>
      <c r="AD71" s="64">
        <v>12</v>
      </c>
      <c r="AE71" s="64" t="s">
        <v>1983</v>
      </c>
      <c r="AF71" s="64" t="s">
        <v>1324</v>
      </c>
      <c r="AG71" s="64">
        <v>11</v>
      </c>
      <c r="AH71" s="64">
        <v>12</v>
      </c>
      <c r="AI71" s="64" t="s">
        <v>2185</v>
      </c>
      <c r="AJ71" s="64" t="s">
        <v>780</v>
      </c>
      <c r="AK71" s="64">
        <v>11</v>
      </c>
      <c r="AL71" s="64">
        <v>12</v>
      </c>
      <c r="AM71" s="10" t="s">
        <v>1325</v>
      </c>
      <c r="AN71" s="14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</row>
    <row r="72" spans="1:75" s="12" customFormat="1" ht="15" customHeight="1" x14ac:dyDescent="0.3">
      <c r="A72" s="9">
        <v>71</v>
      </c>
      <c r="B72" s="10" t="s">
        <v>1260</v>
      </c>
      <c r="C72" s="11"/>
      <c r="D72" s="12" t="s">
        <v>2182</v>
      </c>
      <c r="E72" s="12" t="s">
        <v>1532</v>
      </c>
      <c r="F72" s="12" t="s">
        <v>2196</v>
      </c>
      <c r="G72" s="169" t="s">
        <v>2197</v>
      </c>
      <c r="H72" s="10" t="s">
        <v>299</v>
      </c>
      <c r="I72" s="10" t="s">
        <v>1534</v>
      </c>
      <c r="J72" s="64" t="s">
        <v>1833</v>
      </c>
      <c r="K72" s="10" t="s">
        <v>1536</v>
      </c>
      <c r="L72" s="10" t="s">
        <v>617</v>
      </c>
      <c r="M72" s="10" t="s">
        <v>1322</v>
      </c>
      <c r="N72" s="10">
        <v>7</v>
      </c>
      <c r="O72" s="10" t="s">
        <v>20</v>
      </c>
      <c r="P72" s="10">
        <v>13</v>
      </c>
      <c r="Q72" s="10">
        <v>14</v>
      </c>
      <c r="R72" s="64" t="s">
        <v>619</v>
      </c>
      <c r="S72" s="10" t="s">
        <v>2185</v>
      </c>
      <c r="T72" s="10" t="s">
        <v>798</v>
      </c>
      <c r="U72" s="10">
        <v>9</v>
      </c>
      <c r="V72" s="10">
        <v>5</v>
      </c>
      <c r="W72" s="10">
        <v>1</v>
      </c>
      <c r="X72" s="10">
        <v>14</v>
      </c>
      <c r="Y72" s="10">
        <v>13</v>
      </c>
      <c r="Z72" s="10" t="s">
        <v>1264</v>
      </c>
      <c r="AA72" s="10" t="s">
        <v>2185</v>
      </c>
      <c r="AB72" s="10" t="s">
        <v>852</v>
      </c>
      <c r="AC72" s="64">
        <v>13</v>
      </c>
      <c r="AD72" s="64">
        <v>14</v>
      </c>
      <c r="AE72" s="64" t="s">
        <v>1983</v>
      </c>
      <c r="AF72" s="64" t="s">
        <v>1324</v>
      </c>
      <c r="AG72" s="64">
        <v>13</v>
      </c>
      <c r="AH72" s="64">
        <v>14</v>
      </c>
      <c r="AI72" s="64" t="s">
        <v>2185</v>
      </c>
      <c r="AJ72" s="64" t="s">
        <v>780</v>
      </c>
      <c r="AK72" s="64">
        <v>13</v>
      </c>
      <c r="AL72" s="64">
        <v>14</v>
      </c>
      <c r="AM72" s="10" t="s">
        <v>1325</v>
      </c>
      <c r="AN72" s="14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</row>
    <row r="73" spans="1:75" s="12" customFormat="1" ht="15" customHeight="1" x14ac:dyDescent="0.3">
      <c r="A73" s="9">
        <v>72</v>
      </c>
      <c r="B73" s="10" t="s">
        <v>1260</v>
      </c>
      <c r="C73" s="11"/>
      <c r="D73" s="12" t="s">
        <v>2182</v>
      </c>
      <c r="E73" s="12" t="s">
        <v>1532</v>
      </c>
      <c r="F73" s="12" t="s">
        <v>2198</v>
      </c>
      <c r="G73" s="169" t="s">
        <v>2199</v>
      </c>
      <c r="H73" s="10" t="s">
        <v>299</v>
      </c>
      <c r="I73" s="10" t="s">
        <v>1534</v>
      </c>
      <c r="J73" s="64" t="s">
        <v>1833</v>
      </c>
      <c r="K73" s="10" t="s">
        <v>1536</v>
      </c>
      <c r="L73" s="10" t="s">
        <v>617</v>
      </c>
      <c r="M73" s="10" t="s">
        <v>1322</v>
      </c>
      <c r="N73" s="10">
        <v>8</v>
      </c>
      <c r="O73" s="10" t="s">
        <v>20</v>
      </c>
      <c r="P73" s="10">
        <v>15</v>
      </c>
      <c r="Q73" s="10">
        <v>16</v>
      </c>
      <c r="R73" s="64" t="s">
        <v>619</v>
      </c>
      <c r="S73" s="10" t="s">
        <v>2185</v>
      </c>
      <c r="T73" s="10" t="s">
        <v>801</v>
      </c>
      <c r="U73" s="10">
        <v>9</v>
      </c>
      <c r="V73" s="10">
        <v>5</v>
      </c>
      <c r="W73" s="10">
        <v>1</v>
      </c>
      <c r="X73" s="10">
        <v>14</v>
      </c>
      <c r="Y73" s="10">
        <v>13</v>
      </c>
      <c r="Z73" s="10" t="s">
        <v>1264</v>
      </c>
      <c r="AA73" s="10" t="s">
        <v>2185</v>
      </c>
      <c r="AB73" s="10" t="s">
        <v>852</v>
      </c>
      <c r="AC73" s="64">
        <v>15</v>
      </c>
      <c r="AD73" s="64">
        <v>16</v>
      </c>
      <c r="AE73" s="64" t="s">
        <v>1983</v>
      </c>
      <c r="AF73" s="64" t="s">
        <v>1324</v>
      </c>
      <c r="AG73" s="64">
        <v>15</v>
      </c>
      <c r="AH73" s="64">
        <v>16</v>
      </c>
      <c r="AI73" s="64" t="s">
        <v>2185</v>
      </c>
      <c r="AJ73" s="64" t="s">
        <v>780</v>
      </c>
      <c r="AK73" s="64">
        <v>15</v>
      </c>
      <c r="AL73" s="64">
        <v>16</v>
      </c>
      <c r="AM73" s="10" t="s">
        <v>1325</v>
      </c>
      <c r="AN73" s="14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</row>
    <row r="74" spans="1:75" s="12" customFormat="1" ht="15" customHeight="1" x14ac:dyDescent="0.3">
      <c r="A74" s="9">
        <v>73</v>
      </c>
      <c r="B74" s="10" t="s">
        <v>1260</v>
      </c>
      <c r="C74" s="11"/>
      <c r="D74" s="12" t="s">
        <v>2182</v>
      </c>
      <c r="E74" s="12" t="s">
        <v>1532</v>
      </c>
      <c r="F74" s="12" t="s">
        <v>2200</v>
      </c>
      <c r="G74" s="12" t="s">
        <v>2201</v>
      </c>
      <c r="H74" s="10" t="s">
        <v>299</v>
      </c>
      <c r="I74" s="10" t="s">
        <v>1534</v>
      </c>
      <c r="J74" s="64" t="s">
        <v>1833</v>
      </c>
      <c r="K74" s="10" t="s">
        <v>1536</v>
      </c>
      <c r="L74" s="10" t="s">
        <v>617</v>
      </c>
      <c r="M74" s="10" t="s">
        <v>1322</v>
      </c>
      <c r="N74" s="10">
        <v>9</v>
      </c>
      <c r="O74" s="10" t="s">
        <v>20</v>
      </c>
      <c r="P74" s="10">
        <v>17</v>
      </c>
      <c r="Q74" s="10">
        <v>18</v>
      </c>
      <c r="R74" s="64" t="s">
        <v>619</v>
      </c>
      <c r="S74" s="10" t="s">
        <v>2185</v>
      </c>
      <c r="T74" s="10" t="s">
        <v>804</v>
      </c>
      <c r="U74" s="10">
        <v>9</v>
      </c>
      <c r="V74" s="10">
        <v>5</v>
      </c>
      <c r="W74" s="10">
        <v>1</v>
      </c>
      <c r="X74" s="10">
        <v>14</v>
      </c>
      <c r="Y74" s="10">
        <v>13</v>
      </c>
      <c r="Z74" s="10" t="s">
        <v>1264</v>
      </c>
      <c r="AA74" s="10" t="s">
        <v>2185</v>
      </c>
      <c r="AB74" s="10" t="s">
        <v>852</v>
      </c>
      <c r="AC74" s="64">
        <v>17</v>
      </c>
      <c r="AD74" s="64">
        <v>18</v>
      </c>
      <c r="AE74" s="64" t="s">
        <v>1983</v>
      </c>
      <c r="AF74" s="64" t="s">
        <v>1324</v>
      </c>
      <c r="AG74" s="64">
        <v>17</v>
      </c>
      <c r="AH74" s="64">
        <v>18</v>
      </c>
      <c r="AI74" s="64" t="s">
        <v>2185</v>
      </c>
      <c r="AJ74" s="64" t="s">
        <v>780</v>
      </c>
      <c r="AK74" s="64">
        <v>17</v>
      </c>
      <c r="AL74" s="64">
        <v>18</v>
      </c>
      <c r="AM74" s="10" t="s">
        <v>1325</v>
      </c>
      <c r="AN74" s="14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</row>
    <row r="75" spans="1:75" s="12" customFormat="1" ht="15" customHeight="1" x14ac:dyDescent="0.3">
      <c r="A75" s="9">
        <v>74</v>
      </c>
      <c r="B75" s="10" t="s">
        <v>1260</v>
      </c>
      <c r="C75" s="11"/>
      <c r="D75" s="12" t="s">
        <v>2182</v>
      </c>
      <c r="E75" s="12" t="s">
        <v>1532</v>
      </c>
      <c r="F75" s="12" t="s">
        <v>2202</v>
      </c>
      <c r="G75" s="12" t="s">
        <v>2203</v>
      </c>
      <c r="H75" s="10" t="s">
        <v>299</v>
      </c>
      <c r="I75" s="10" t="s">
        <v>1534</v>
      </c>
      <c r="J75" s="64" t="s">
        <v>1833</v>
      </c>
      <c r="K75" s="10" t="s">
        <v>1536</v>
      </c>
      <c r="L75" s="10" t="s">
        <v>617</v>
      </c>
      <c r="M75" s="10" t="s">
        <v>1322</v>
      </c>
      <c r="N75" s="10">
        <v>10</v>
      </c>
      <c r="O75" s="10" t="s">
        <v>20</v>
      </c>
      <c r="P75" s="10">
        <v>19</v>
      </c>
      <c r="Q75" s="10">
        <v>20</v>
      </c>
      <c r="R75" s="64" t="s">
        <v>619</v>
      </c>
      <c r="S75" s="10" t="s">
        <v>2185</v>
      </c>
      <c r="T75" s="10" t="s">
        <v>807</v>
      </c>
      <c r="U75" s="10">
        <v>9</v>
      </c>
      <c r="V75" s="10">
        <v>5</v>
      </c>
      <c r="W75" s="10">
        <v>1</v>
      </c>
      <c r="X75" s="10">
        <v>14</v>
      </c>
      <c r="Y75" s="10">
        <v>13</v>
      </c>
      <c r="Z75" s="10" t="s">
        <v>1264</v>
      </c>
      <c r="AA75" s="10" t="s">
        <v>2185</v>
      </c>
      <c r="AB75" s="10" t="s">
        <v>852</v>
      </c>
      <c r="AC75" s="64">
        <v>19</v>
      </c>
      <c r="AD75" s="64">
        <v>20</v>
      </c>
      <c r="AE75" s="64" t="s">
        <v>1983</v>
      </c>
      <c r="AF75" s="64" t="s">
        <v>1324</v>
      </c>
      <c r="AG75" s="64">
        <v>19</v>
      </c>
      <c r="AH75" s="64">
        <v>20</v>
      </c>
      <c r="AI75" s="64" t="s">
        <v>2185</v>
      </c>
      <c r="AJ75" s="64" t="s">
        <v>780</v>
      </c>
      <c r="AK75" s="64">
        <v>19</v>
      </c>
      <c r="AL75" s="64">
        <v>20</v>
      </c>
      <c r="AM75" s="10" t="s">
        <v>1325</v>
      </c>
      <c r="AN75" s="14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</row>
    <row r="76" spans="1:75" s="12" customFormat="1" ht="15" customHeight="1" x14ac:dyDescent="0.3">
      <c r="A76" s="9">
        <v>75</v>
      </c>
      <c r="B76" s="10" t="s">
        <v>1260</v>
      </c>
      <c r="C76" s="11"/>
      <c r="D76" s="12" t="s">
        <v>2182</v>
      </c>
      <c r="E76" s="12" t="s">
        <v>1532</v>
      </c>
      <c r="F76" s="12" t="s">
        <v>2204</v>
      </c>
      <c r="G76" s="169" t="s">
        <v>2205</v>
      </c>
      <c r="H76" s="10" t="s">
        <v>299</v>
      </c>
      <c r="I76" s="10" t="s">
        <v>1534</v>
      </c>
      <c r="J76" s="64" t="s">
        <v>1833</v>
      </c>
      <c r="K76" s="10" t="s">
        <v>1536</v>
      </c>
      <c r="L76" s="10" t="s">
        <v>617</v>
      </c>
      <c r="M76" s="10" t="s">
        <v>1322</v>
      </c>
      <c r="N76" s="10">
        <v>11</v>
      </c>
      <c r="O76" s="10" t="s">
        <v>20</v>
      </c>
      <c r="P76" s="10">
        <v>21</v>
      </c>
      <c r="Q76" s="10">
        <v>22</v>
      </c>
      <c r="R76" s="64" t="s">
        <v>619</v>
      </c>
      <c r="S76" s="10" t="s">
        <v>2185</v>
      </c>
      <c r="T76" s="10" t="s">
        <v>810</v>
      </c>
      <c r="U76" s="10">
        <v>9</v>
      </c>
      <c r="V76" s="10">
        <v>5</v>
      </c>
      <c r="W76" s="10">
        <v>1</v>
      </c>
      <c r="X76" s="10">
        <v>14</v>
      </c>
      <c r="Y76" s="10">
        <v>13</v>
      </c>
      <c r="Z76" s="10" t="s">
        <v>1264</v>
      </c>
      <c r="AA76" s="10" t="s">
        <v>2185</v>
      </c>
      <c r="AB76" s="10" t="s">
        <v>852</v>
      </c>
      <c r="AC76" s="64">
        <v>21</v>
      </c>
      <c r="AD76" s="64">
        <v>22</v>
      </c>
      <c r="AE76" s="64" t="s">
        <v>1983</v>
      </c>
      <c r="AF76" s="64" t="s">
        <v>1324</v>
      </c>
      <c r="AG76" s="64">
        <v>21</v>
      </c>
      <c r="AH76" s="64">
        <v>22</v>
      </c>
      <c r="AI76" s="64" t="s">
        <v>2185</v>
      </c>
      <c r="AJ76" s="64" t="s">
        <v>780</v>
      </c>
      <c r="AK76" s="64">
        <v>21</v>
      </c>
      <c r="AL76" s="64">
        <v>22</v>
      </c>
      <c r="AM76" s="10" t="s">
        <v>1325</v>
      </c>
      <c r="AN76" s="14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</row>
    <row r="77" spans="1:75" s="12" customFormat="1" ht="15" customHeight="1" x14ac:dyDescent="0.3">
      <c r="A77" s="9">
        <v>76</v>
      </c>
      <c r="B77" s="10" t="s">
        <v>1260</v>
      </c>
      <c r="C77" s="11"/>
      <c r="D77" s="12" t="s">
        <v>2182</v>
      </c>
      <c r="E77" s="12" t="s">
        <v>1532</v>
      </c>
      <c r="F77" s="12" t="s">
        <v>2206</v>
      </c>
      <c r="G77" s="169" t="s">
        <v>2207</v>
      </c>
      <c r="H77" s="10" t="s">
        <v>299</v>
      </c>
      <c r="I77" s="10" t="s">
        <v>1534</v>
      </c>
      <c r="J77" s="64" t="s">
        <v>1833</v>
      </c>
      <c r="K77" s="10" t="s">
        <v>1536</v>
      </c>
      <c r="L77" s="10" t="s">
        <v>617</v>
      </c>
      <c r="M77" s="10" t="s">
        <v>1322</v>
      </c>
      <c r="N77" s="10">
        <v>12</v>
      </c>
      <c r="O77" s="10" t="s">
        <v>20</v>
      </c>
      <c r="P77" s="10">
        <v>23</v>
      </c>
      <c r="Q77" s="10">
        <v>24</v>
      </c>
      <c r="R77" s="64" t="s">
        <v>619</v>
      </c>
      <c r="S77" s="10" t="s">
        <v>2185</v>
      </c>
      <c r="T77" s="10" t="s">
        <v>811</v>
      </c>
      <c r="U77" s="10">
        <v>9</v>
      </c>
      <c r="V77" s="10">
        <v>5</v>
      </c>
      <c r="W77" s="10">
        <v>1</v>
      </c>
      <c r="X77" s="10">
        <v>14</v>
      </c>
      <c r="Y77" s="10">
        <v>13</v>
      </c>
      <c r="Z77" s="10" t="s">
        <v>1264</v>
      </c>
      <c r="AA77" s="10" t="s">
        <v>2185</v>
      </c>
      <c r="AB77" s="10" t="s">
        <v>852</v>
      </c>
      <c r="AC77" s="64">
        <v>23</v>
      </c>
      <c r="AD77" s="64">
        <v>24</v>
      </c>
      <c r="AE77" s="64" t="s">
        <v>1983</v>
      </c>
      <c r="AF77" s="64" t="s">
        <v>1324</v>
      </c>
      <c r="AG77" s="64">
        <v>23</v>
      </c>
      <c r="AH77" s="64">
        <v>24</v>
      </c>
      <c r="AI77" s="64" t="s">
        <v>2185</v>
      </c>
      <c r="AJ77" s="64" t="s">
        <v>780</v>
      </c>
      <c r="AK77" s="64">
        <v>23</v>
      </c>
      <c r="AL77" s="64">
        <v>24</v>
      </c>
      <c r="AM77" s="10" t="s">
        <v>1325</v>
      </c>
      <c r="AN77" s="14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</row>
    <row r="78" spans="1:75" s="12" customFormat="1" ht="15" customHeight="1" x14ac:dyDescent="0.3">
      <c r="A78" s="9">
        <v>77</v>
      </c>
      <c r="B78" s="10" t="s">
        <v>1260</v>
      </c>
      <c r="C78" s="11"/>
      <c r="D78" s="12" t="s">
        <v>2182</v>
      </c>
      <c r="E78" s="12" t="s">
        <v>1532</v>
      </c>
      <c r="F78" s="12" t="s">
        <v>2208</v>
      </c>
      <c r="G78" s="169" t="s">
        <v>2209</v>
      </c>
      <c r="H78" s="10" t="s">
        <v>299</v>
      </c>
      <c r="I78" s="10" t="s">
        <v>1534</v>
      </c>
      <c r="J78" s="64" t="s">
        <v>1833</v>
      </c>
      <c r="K78" s="10" t="s">
        <v>1536</v>
      </c>
      <c r="L78" s="10" t="s">
        <v>617</v>
      </c>
      <c r="M78" s="10" t="s">
        <v>1322</v>
      </c>
      <c r="N78" s="10">
        <v>13</v>
      </c>
      <c r="O78" s="10" t="s">
        <v>20</v>
      </c>
      <c r="P78" s="10">
        <v>25</v>
      </c>
      <c r="Q78" s="10">
        <v>26</v>
      </c>
      <c r="R78" s="64" t="s">
        <v>619</v>
      </c>
      <c r="S78" s="10" t="s">
        <v>2185</v>
      </c>
      <c r="T78" s="10" t="s">
        <v>813</v>
      </c>
      <c r="U78" s="10">
        <v>9</v>
      </c>
      <c r="V78" s="10">
        <v>5</v>
      </c>
      <c r="W78" s="10">
        <v>1</v>
      </c>
      <c r="X78" s="10">
        <v>14</v>
      </c>
      <c r="Y78" s="10">
        <v>13</v>
      </c>
      <c r="Z78" s="10" t="s">
        <v>1264</v>
      </c>
      <c r="AA78" s="10" t="s">
        <v>2185</v>
      </c>
      <c r="AB78" s="10" t="s">
        <v>852</v>
      </c>
      <c r="AC78" s="64">
        <v>25</v>
      </c>
      <c r="AD78" s="64">
        <v>26</v>
      </c>
      <c r="AE78" s="64" t="s">
        <v>1983</v>
      </c>
      <c r="AF78" s="64" t="s">
        <v>1324</v>
      </c>
      <c r="AG78" s="64">
        <v>25</v>
      </c>
      <c r="AH78" s="64">
        <v>26</v>
      </c>
      <c r="AI78" s="64" t="s">
        <v>2185</v>
      </c>
      <c r="AJ78" s="64" t="s">
        <v>780</v>
      </c>
      <c r="AK78" s="64">
        <v>25</v>
      </c>
      <c r="AL78" s="64">
        <v>26</v>
      </c>
      <c r="AM78" s="10" t="s">
        <v>1325</v>
      </c>
      <c r="AN78" s="14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</row>
    <row r="79" spans="1:75" s="12" customFormat="1" ht="15" customHeight="1" x14ac:dyDescent="0.3">
      <c r="A79" s="9">
        <v>78</v>
      </c>
      <c r="B79" s="10" t="s">
        <v>1260</v>
      </c>
      <c r="C79" s="11"/>
      <c r="D79" s="12" t="s">
        <v>2182</v>
      </c>
      <c r="E79" s="12" t="s">
        <v>1543</v>
      </c>
      <c r="F79" s="12" t="s">
        <v>2210</v>
      </c>
      <c r="G79" s="169" t="s">
        <v>2211</v>
      </c>
      <c r="H79" s="10" t="s">
        <v>299</v>
      </c>
      <c r="I79" s="10" t="s">
        <v>1534</v>
      </c>
      <c r="J79" s="64" t="s">
        <v>1833</v>
      </c>
      <c r="K79" s="10" t="s">
        <v>1536</v>
      </c>
      <c r="L79" s="10" t="s">
        <v>617</v>
      </c>
      <c r="M79" s="10" t="s">
        <v>1322</v>
      </c>
      <c r="N79" s="10">
        <v>14</v>
      </c>
      <c r="O79" s="10" t="s">
        <v>20</v>
      </c>
      <c r="P79" s="10">
        <v>27</v>
      </c>
      <c r="Q79" s="10">
        <v>28</v>
      </c>
      <c r="R79" s="64" t="s">
        <v>619</v>
      </c>
      <c r="S79" s="10" t="s">
        <v>2185</v>
      </c>
      <c r="T79" s="10" t="s">
        <v>816</v>
      </c>
      <c r="U79" s="10">
        <v>9</v>
      </c>
      <c r="V79" s="10">
        <v>5</v>
      </c>
      <c r="W79" s="10">
        <v>1</v>
      </c>
      <c r="X79" s="10">
        <v>14</v>
      </c>
      <c r="Y79" s="10">
        <v>13</v>
      </c>
      <c r="Z79" s="10" t="s">
        <v>1264</v>
      </c>
      <c r="AA79" s="10" t="s">
        <v>2185</v>
      </c>
      <c r="AB79" s="10" t="s">
        <v>852</v>
      </c>
      <c r="AC79" s="64">
        <v>27</v>
      </c>
      <c r="AD79" s="64">
        <v>28</v>
      </c>
      <c r="AE79" s="64" t="s">
        <v>1983</v>
      </c>
      <c r="AF79" s="64" t="s">
        <v>1324</v>
      </c>
      <c r="AG79" s="64">
        <v>27</v>
      </c>
      <c r="AH79" s="64">
        <v>28</v>
      </c>
      <c r="AI79" s="64" t="s">
        <v>2185</v>
      </c>
      <c r="AJ79" s="64" t="s">
        <v>780</v>
      </c>
      <c r="AK79" s="64">
        <v>27</v>
      </c>
      <c r="AL79" s="64">
        <v>28</v>
      </c>
      <c r="AM79" s="10" t="s">
        <v>1325</v>
      </c>
      <c r="AN79" s="14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</row>
    <row r="80" spans="1:75" s="12" customFormat="1" ht="15" customHeight="1" x14ac:dyDescent="0.3">
      <c r="A80" s="9">
        <v>79</v>
      </c>
      <c r="B80" s="10" t="s">
        <v>1260</v>
      </c>
      <c r="C80" s="11"/>
      <c r="D80" s="12" t="s">
        <v>2182</v>
      </c>
      <c r="E80" s="12" t="s">
        <v>1543</v>
      </c>
      <c r="F80" s="12" t="s">
        <v>2212</v>
      </c>
      <c r="G80" s="169" t="s">
        <v>2213</v>
      </c>
      <c r="H80" s="10" t="s">
        <v>299</v>
      </c>
      <c r="I80" s="10" t="s">
        <v>1534</v>
      </c>
      <c r="J80" s="64" t="s">
        <v>1833</v>
      </c>
      <c r="K80" s="10" t="s">
        <v>1536</v>
      </c>
      <c r="L80" s="10" t="s">
        <v>617</v>
      </c>
      <c r="M80" s="10" t="s">
        <v>1322</v>
      </c>
      <c r="N80" s="10">
        <v>15</v>
      </c>
      <c r="O80" s="10" t="s">
        <v>20</v>
      </c>
      <c r="P80" s="10">
        <v>29</v>
      </c>
      <c r="Q80" s="10">
        <v>30</v>
      </c>
      <c r="R80" s="64" t="s">
        <v>619</v>
      </c>
      <c r="S80" s="10" t="s">
        <v>2185</v>
      </c>
      <c r="T80" s="10" t="s">
        <v>818</v>
      </c>
      <c r="U80" s="10">
        <v>9</v>
      </c>
      <c r="V80" s="10">
        <v>5</v>
      </c>
      <c r="W80" s="10">
        <v>1</v>
      </c>
      <c r="X80" s="10">
        <v>14</v>
      </c>
      <c r="Y80" s="10">
        <v>13</v>
      </c>
      <c r="Z80" s="10" t="s">
        <v>1264</v>
      </c>
      <c r="AA80" s="10" t="s">
        <v>2185</v>
      </c>
      <c r="AB80" s="10" t="s">
        <v>852</v>
      </c>
      <c r="AC80" s="64">
        <v>29</v>
      </c>
      <c r="AD80" s="64">
        <v>30</v>
      </c>
      <c r="AE80" s="64" t="s">
        <v>1983</v>
      </c>
      <c r="AF80" s="64" t="s">
        <v>1324</v>
      </c>
      <c r="AG80" s="64">
        <v>29</v>
      </c>
      <c r="AH80" s="64">
        <v>30</v>
      </c>
      <c r="AI80" s="64" t="s">
        <v>2185</v>
      </c>
      <c r="AJ80" s="64" t="s">
        <v>780</v>
      </c>
      <c r="AK80" s="64">
        <v>29</v>
      </c>
      <c r="AL80" s="64">
        <v>30</v>
      </c>
      <c r="AM80" s="10" t="s">
        <v>1325</v>
      </c>
      <c r="AN80" s="14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</row>
    <row r="81" spans="1:75" s="12" customFormat="1" ht="15" customHeight="1" x14ac:dyDescent="0.3">
      <c r="A81" s="9">
        <v>80</v>
      </c>
      <c r="B81" s="10" t="s">
        <v>1260</v>
      </c>
      <c r="C81" s="11"/>
      <c r="D81" s="12" t="s">
        <v>2182</v>
      </c>
      <c r="E81" s="12" t="s">
        <v>1543</v>
      </c>
      <c r="F81" s="12" t="s">
        <v>2214</v>
      </c>
      <c r="G81" s="169" t="s">
        <v>2215</v>
      </c>
      <c r="H81" s="10" t="s">
        <v>299</v>
      </c>
      <c r="I81" s="10" t="s">
        <v>1534</v>
      </c>
      <c r="J81" s="64" t="s">
        <v>1833</v>
      </c>
      <c r="K81" s="10" t="s">
        <v>1536</v>
      </c>
      <c r="L81" s="10" t="s">
        <v>617</v>
      </c>
      <c r="M81" s="10" t="s">
        <v>1322</v>
      </c>
      <c r="N81" s="10">
        <v>16</v>
      </c>
      <c r="O81" s="10" t="s">
        <v>20</v>
      </c>
      <c r="P81" s="10">
        <v>31</v>
      </c>
      <c r="Q81" s="10">
        <v>32</v>
      </c>
      <c r="R81" s="64" t="s">
        <v>619</v>
      </c>
      <c r="S81" s="10" t="s">
        <v>2185</v>
      </c>
      <c r="T81" s="10" t="s">
        <v>820</v>
      </c>
      <c r="U81" s="10">
        <v>9</v>
      </c>
      <c r="V81" s="10">
        <v>5</v>
      </c>
      <c r="W81" s="10">
        <v>1</v>
      </c>
      <c r="X81" s="10">
        <v>14</v>
      </c>
      <c r="Y81" s="10">
        <v>13</v>
      </c>
      <c r="Z81" s="10" t="s">
        <v>1264</v>
      </c>
      <c r="AA81" s="10" t="s">
        <v>2185</v>
      </c>
      <c r="AB81" s="10" t="s">
        <v>852</v>
      </c>
      <c r="AC81" s="64">
        <v>31</v>
      </c>
      <c r="AD81" s="64">
        <v>32</v>
      </c>
      <c r="AE81" s="64" t="s">
        <v>1983</v>
      </c>
      <c r="AF81" s="64" t="s">
        <v>1324</v>
      </c>
      <c r="AG81" s="64">
        <v>31</v>
      </c>
      <c r="AH81" s="64">
        <v>32</v>
      </c>
      <c r="AI81" s="64" t="s">
        <v>2185</v>
      </c>
      <c r="AJ81" s="64" t="s">
        <v>780</v>
      </c>
      <c r="AK81" s="64">
        <v>31</v>
      </c>
      <c r="AL81" s="64">
        <v>32</v>
      </c>
      <c r="AM81" s="10" t="s">
        <v>1325</v>
      </c>
      <c r="AN81" s="14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</row>
    <row r="82" spans="1:75" s="12" customFormat="1" ht="15" customHeight="1" x14ac:dyDescent="0.3">
      <c r="A82" s="9">
        <v>81</v>
      </c>
      <c r="B82" s="10" t="s">
        <v>1260</v>
      </c>
      <c r="C82" s="11"/>
      <c r="D82" s="12" t="s">
        <v>2182</v>
      </c>
      <c r="E82" s="12" t="s">
        <v>1543</v>
      </c>
      <c r="F82" s="12" t="s">
        <v>2216</v>
      </c>
      <c r="G82" s="169" t="s">
        <v>2217</v>
      </c>
      <c r="H82" s="10" t="s">
        <v>299</v>
      </c>
      <c r="I82" s="10" t="s">
        <v>1534</v>
      </c>
      <c r="J82" s="64" t="s">
        <v>1833</v>
      </c>
      <c r="K82" s="10" t="s">
        <v>1536</v>
      </c>
      <c r="L82" s="10" t="s">
        <v>617</v>
      </c>
      <c r="M82" s="10" t="s">
        <v>1322</v>
      </c>
      <c r="N82" s="10">
        <v>17</v>
      </c>
      <c r="O82" s="10" t="s">
        <v>21</v>
      </c>
      <c r="P82" s="10">
        <v>1</v>
      </c>
      <c r="Q82" s="10">
        <v>2</v>
      </c>
      <c r="R82" s="64" t="s">
        <v>619</v>
      </c>
      <c r="S82" s="10" t="s">
        <v>2185</v>
      </c>
      <c r="T82" s="10" t="s">
        <v>824</v>
      </c>
      <c r="U82" s="10">
        <v>9</v>
      </c>
      <c r="V82" s="10">
        <v>5</v>
      </c>
      <c r="W82" s="10">
        <v>1</v>
      </c>
      <c r="X82" s="10">
        <v>14</v>
      </c>
      <c r="Y82" s="10">
        <v>13</v>
      </c>
      <c r="Z82" s="10" t="s">
        <v>1264</v>
      </c>
      <c r="AA82" s="10" t="s">
        <v>2185</v>
      </c>
      <c r="AB82" s="10" t="s">
        <v>852</v>
      </c>
      <c r="AC82" s="64">
        <v>33</v>
      </c>
      <c r="AD82" s="64">
        <v>34</v>
      </c>
      <c r="AE82" s="64" t="s">
        <v>1983</v>
      </c>
      <c r="AF82" s="64" t="s">
        <v>1324</v>
      </c>
      <c r="AG82" s="64">
        <v>33</v>
      </c>
      <c r="AH82" s="64">
        <v>34</v>
      </c>
      <c r="AI82" s="64" t="s">
        <v>2185</v>
      </c>
      <c r="AJ82" s="64" t="s">
        <v>780</v>
      </c>
      <c r="AK82" s="64">
        <v>33</v>
      </c>
      <c r="AL82" s="64">
        <v>34</v>
      </c>
      <c r="AM82" s="10" t="s">
        <v>1325</v>
      </c>
      <c r="AN82" s="14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</row>
    <row r="83" spans="1:75" s="12" customFormat="1" ht="15" customHeight="1" x14ac:dyDescent="0.3">
      <c r="A83" s="9">
        <v>82</v>
      </c>
      <c r="B83" s="10" t="s">
        <v>1260</v>
      </c>
      <c r="C83" s="11"/>
      <c r="D83" s="12" t="s">
        <v>2182</v>
      </c>
      <c r="E83" s="12" t="s">
        <v>1543</v>
      </c>
      <c r="F83" s="12" t="s">
        <v>2218</v>
      </c>
      <c r="G83" s="169" t="s">
        <v>2219</v>
      </c>
      <c r="H83" s="10" t="s">
        <v>299</v>
      </c>
      <c r="I83" s="10" t="s">
        <v>1534</v>
      </c>
      <c r="J83" s="64" t="s">
        <v>1833</v>
      </c>
      <c r="K83" s="10" t="s">
        <v>1536</v>
      </c>
      <c r="L83" s="10" t="s">
        <v>617</v>
      </c>
      <c r="M83" s="10" t="s">
        <v>1322</v>
      </c>
      <c r="N83" s="10">
        <v>18</v>
      </c>
      <c r="O83" s="10" t="s">
        <v>21</v>
      </c>
      <c r="P83" s="10">
        <v>3</v>
      </c>
      <c r="Q83" s="10">
        <v>4</v>
      </c>
      <c r="R83" s="64" t="s">
        <v>619</v>
      </c>
      <c r="S83" s="10" t="s">
        <v>2185</v>
      </c>
      <c r="T83" s="10" t="s">
        <v>826</v>
      </c>
      <c r="U83" s="10">
        <v>9</v>
      </c>
      <c r="V83" s="10">
        <v>5</v>
      </c>
      <c r="W83" s="10">
        <v>1</v>
      </c>
      <c r="X83" s="10">
        <v>14</v>
      </c>
      <c r="Y83" s="10">
        <v>13</v>
      </c>
      <c r="Z83" s="10" t="s">
        <v>1264</v>
      </c>
      <c r="AA83" s="10" t="s">
        <v>2185</v>
      </c>
      <c r="AB83" s="10" t="s">
        <v>852</v>
      </c>
      <c r="AC83" s="64">
        <v>35</v>
      </c>
      <c r="AD83" s="64">
        <v>36</v>
      </c>
      <c r="AE83" s="64" t="s">
        <v>1983</v>
      </c>
      <c r="AF83" s="64" t="s">
        <v>1324</v>
      </c>
      <c r="AG83" s="64">
        <v>35</v>
      </c>
      <c r="AH83" s="64">
        <v>36</v>
      </c>
      <c r="AI83" s="64" t="s">
        <v>2185</v>
      </c>
      <c r="AJ83" s="64" t="s">
        <v>780</v>
      </c>
      <c r="AK83" s="64">
        <v>35</v>
      </c>
      <c r="AL83" s="64">
        <v>36</v>
      </c>
      <c r="AM83" s="10" t="s">
        <v>1325</v>
      </c>
      <c r="AN83" s="14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</row>
    <row r="84" spans="1:75" s="12" customFormat="1" ht="15" customHeight="1" x14ac:dyDescent="0.3">
      <c r="A84" s="9">
        <v>83</v>
      </c>
      <c r="B84" s="10" t="s">
        <v>1260</v>
      </c>
      <c r="C84" s="11"/>
      <c r="D84" s="12" t="s">
        <v>2182</v>
      </c>
      <c r="E84" s="12" t="s">
        <v>1543</v>
      </c>
      <c r="F84" s="12" t="s">
        <v>2220</v>
      </c>
      <c r="G84" s="169" t="s">
        <v>2221</v>
      </c>
      <c r="H84" s="10" t="s">
        <v>299</v>
      </c>
      <c r="I84" s="10" t="s">
        <v>1534</v>
      </c>
      <c r="J84" s="64" t="s">
        <v>1833</v>
      </c>
      <c r="K84" s="10" t="s">
        <v>1536</v>
      </c>
      <c r="L84" s="10" t="s">
        <v>617</v>
      </c>
      <c r="M84" s="10" t="s">
        <v>1322</v>
      </c>
      <c r="N84" s="10">
        <v>19</v>
      </c>
      <c r="O84" s="10" t="s">
        <v>21</v>
      </c>
      <c r="P84" s="10">
        <v>5</v>
      </c>
      <c r="Q84" s="10">
        <v>6</v>
      </c>
      <c r="R84" s="64" t="s">
        <v>619</v>
      </c>
      <c r="S84" s="10" t="s">
        <v>2185</v>
      </c>
      <c r="T84" s="10" t="s">
        <v>828</v>
      </c>
      <c r="U84" s="10">
        <v>9</v>
      </c>
      <c r="V84" s="10">
        <v>5</v>
      </c>
      <c r="W84" s="10">
        <v>1</v>
      </c>
      <c r="X84" s="10">
        <v>14</v>
      </c>
      <c r="Y84" s="10">
        <v>13</v>
      </c>
      <c r="Z84" s="10" t="s">
        <v>1264</v>
      </c>
      <c r="AA84" s="10" t="s">
        <v>2185</v>
      </c>
      <c r="AB84" s="10" t="s">
        <v>852</v>
      </c>
      <c r="AC84" s="64">
        <v>37</v>
      </c>
      <c r="AD84" s="64">
        <v>38</v>
      </c>
      <c r="AE84" s="64" t="s">
        <v>1983</v>
      </c>
      <c r="AF84" s="64" t="s">
        <v>1324</v>
      </c>
      <c r="AG84" s="64">
        <v>37</v>
      </c>
      <c r="AH84" s="64">
        <v>38</v>
      </c>
      <c r="AI84" s="64" t="s">
        <v>2185</v>
      </c>
      <c r="AJ84" s="64" t="s">
        <v>780</v>
      </c>
      <c r="AK84" s="64">
        <v>37</v>
      </c>
      <c r="AL84" s="64">
        <v>38</v>
      </c>
      <c r="AM84" s="10" t="s">
        <v>1325</v>
      </c>
      <c r="AN84" s="14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</row>
    <row r="85" spans="1:75" s="12" customFormat="1" ht="15" customHeight="1" x14ac:dyDescent="0.3">
      <c r="A85" s="9">
        <v>84</v>
      </c>
      <c r="B85" s="10" t="s">
        <v>1260</v>
      </c>
      <c r="C85" s="11"/>
      <c r="D85" s="12" t="s">
        <v>2182</v>
      </c>
      <c r="E85" s="12" t="s">
        <v>1543</v>
      </c>
      <c r="F85" s="12" t="s">
        <v>2222</v>
      </c>
      <c r="G85" s="169" t="s">
        <v>2223</v>
      </c>
      <c r="H85" s="10" t="s">
        <v>299</v>
      </c>
      <c r="I85" s="10" t="s">
        <v>1534</v>
      </c>
      <c r="J85" s="64" t="s">
        <v>1833</v>
      </c>
      <c r="K85" s="10" t="s">
        <v>1536</v>
      </c>
      <c r="L85" s="10" t="s">
        <v>617</v>
      </c>
      <c r="M85" s="10" t="s">
        <v>1322</v>
      </c>
      <c r="N85" s="10">
        <v>20</v>
      </c>
      <c r="O85" s="10" t="s">
        <v>21</v>
      </c>
      <c r="P85" s="10">
        <v>7</v>
      </c>
      <c r="Q85" s="10">
        <v>8</v>
      </c>
      <c r="R85" s="64" t="s">
        <v>619</v>
      </c>
      <c r="S85" s="10" t="s">
        <v>2185</v>
      </c>
      <c r="T85" s="10" t="s">
        <v>829</v>
      </c>
      <c r="U85" s="10">
        <v>9</v>
      </c>
      <c r="V85" s="10">
        <v>5</v>
      </c>
      <c r="W85" s="10">
        <v>1</v>
      </c>
      <c r="X85" s="10">
        <v>14</v>
      </c>
      <c r="Y85" s="10">
        <v>13</v>
      </c>
      <c r="Z85" s="10" t="s">
        <v>1264</v>
      </c>
      <c r="AA85" s="10" t="s">
        <v>2185</v>
      </c>
      <c r="AB85" s="10" t="s">
        <v>852</v>
      </c>
      <c r="AC85" s="64">
        <v>39</v>
      </c>
      <c r="AD85" s="64">
        <v>40</v>
      </c>
      <c r="AE85" s="64" t="s">
        <v>1983</v>
      </c>
      <c r="AF85" s="64" t="s">
        <v>1324</v>
      </c>
      <c r="AG85" s="64">
        <v>39</v>
      </c>
      <c r="AH85" s="64">
        <v>40</v>
      </c>
      <c r="AI85" s="64" t="s">
        <v>2185</v>
      </c>
      <c r="AJ85" s="64" t="s">
        <v>780</v>
      </c>
      <c r="AK85" s="64">
        <v>39</v>
      </c>
      <c r="AL85" s="64">
        <v>40</v>
      </c>
      <c r="AM85" s="10" t="s">
        <v>1325</v>
      </c>
      <c r="AN85" s="14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</row>
    <row r="86" spans="1:75" s="12" customFormat="1" ht="15" customHeight="1" x14ac:dyDescent="0.3">
      <c r="A86" s="9">
        <v>85</v>
      </c>
      <c r="B86" s="10" t="s">
        <v>1260</v>
      </c>
      <c r="C86" s="11"/>
      <c r="D86" s="12" t="s">
        <v>2182</v>
      </c>
      <c r="E86" s="12" t="s">
        <v>1543</v>
      </c>
      <c r="F86" s="12" t="s">
        <v>2224</v>
      </c>
      <c r="G86" s="169" t="s">
        <v>2225</v>
      </c>
      <c r="H86" s="10" t="s">
        <v>299</v>
      </c>
      <c r="I86" s="10" t="s">
        <v>1534</v>
      </c>
      <c r="J86" s="64" t="s">
        <v>1833</v>
      </c>
      <c r="K86" s="10" t="s">
        <v>1536</v>
      </c>
      <c r="L86" s="10" t="s">
        <v>617</v>
      </c>
      <c r="M86" s="10" t="s">
        <v>1322</v>
      </c>
      <c r="N86" s="10">
        <v>21</v>
      </c>
      <c r="O86" s="10" t="s">
        <v>21</v>
      </c>
      <c r="P86" s="10">
        <v>9</v>
      </c>
      <c r="Q86" s="10">
        <v>10</v>
      </c>
      <c r="R86" s="64" t="s">
        <v>619</v>
      </c>
      <c r="S86" s="10" t="s">
        <v>2185</v>
      </c>
      <c r="T86" s="10" t="s">
        <v>830</v>
      </c>
      <c r="U86" s="10">
        <v>9</v>
      </c>
      <c r="V86" s="10">
        <v>5</v>
      </c>
      <c r="W86" s="10">
        <v>1</v>
      </c>
      <c r="X86" s="10">
        <v>14</v>
      </c>
      <c r="Y86" s="10">
        <v>13</v>
      </c>
      <c r="Z86" s="10" t="s">
        <v>1264</v>
      </c>
      <c r="AA86" s="10" t="s">
        <v>2185</v>
      </c>
      <c r="AB86" s="10" t="s">
        <v>852</v>
      </c>
      <c r="AC86" s="64">
        <v>41</v>
      </c>
      <c r="AD86" s="64">
        <v>42</v>
      </c>
      <c r="AE86" s="64" t="s">
        <v>1983</v>
      </c>
      <c r="AF86" s="64" t="s">
        <v>1324</v>
      </c>
      <c r="AG86" s="64">
        <v>41</v>
      </c>
      <c r="AH86" s="64">
        <v>42</v>
      </c>
      <c r="AI86" s="64" t="s">
        <v>2185</v>
      </c>
      <c r="AJ86" s="64" t="s">
        <v>780</v>
      </c>
      <c r="AK86" s="64">
        <v>41</v>
      </c>
      <c r="AL86" s="64">
        <v>42</v>
      </c>
      <c r="AM86" s="10" t="s">
        <v>1325</v>
      </c>
      <c r="AN86" s="14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</row>
    <row r="87" spans="1:75" s="12" customFormat="1" ht="15" customHeight="1" x14ac:dyDescent="0.3">
      <c r="A87" s="9">
        <v>86</v>
      </c>
      <c r="B87" s="10" t="s">
        <v>1260</v>
      </c>
      <c r="C87" s="11"/>
      <c r="D87" s="12" t="s">
        <v>2182</v>
      </c>
      <c r="E87" s="12" t="s">
        <v>1543</v>
      </c>
      <c r="F87" s="12" t="s">
        <v>2226</v>
      </c>
      <c r="G87" s="169" t="s">
        <v>2227</v>
      </c>
      <c r="H87" s="10" t="s">
        <v>299</v>
      </c>
      <c r="I87" s="10" t="s">
        <v>1534</v>
      </c>
      <c r="J87" s="64" t="s">
        <v>1833</v>
      </c>
      <c r="K87" s="10" t="s">
        <v>1536</v>
      </c>
      <c r="L87" s="10" t="s">
        <v>617</v>
      </c>
      <c r="M87" s="10" t="s">
        <v>1322</v>
      </c>
      <c r="N87" s="10">
        <v>22</v>
      </c>
      <c r="O87" s="10" t="s">
        <v>21</v>
      </c>
      <c r="P87" s="10">
        <v>11</v>
      </c>
      <c r="Q87" s="10">
        <v>12</v>
      </c>
      <c r="R87" s="64" t="s">
        <v>619</v>
      </c>
      <c r="S87" s="10" t="s">
        <v>2185</v>
      </c>
      <c r="T87" s="10" t="s">
        <v>831</v>
      </c>
      <c r="U87" s="10">
        <v>9</v>
      </c>
      <c r="V87" s="10">
        <v>5</v>
      </c>
      <c r="W87" s="10">
        <v>1</v>
      </c>
      <c r="X87" s="10">
        <v>14</v>
      </c>
      <c r="Y87" s="10">
        <v>13</v>
      </c>
      <c r="Z87" s="10" t="s">
        <v>1264</v>
      </c>
      <c r="AA87" s="10" t="s">
        <v>2185</v>
      </c>
      <c r="AB87" s="10" t="s">
        <v>852</v>
      </c>
      <c r="AC87" s="64">
        <v>43</v>
      </c>
      <c r="AD87" s="64">
        <v>44</v>
      </c>
      <c r="AE87" s="64" t="s">
        <v>1983</v>
      </c>
      <c r="AF87" s="64" t="s">
        <v>1324</v>
      </c>
      <c r="AG87" s="64">
        <v>43</v>
      </c>
      <c r="AH87" s="64">
        <v>44</v>
      </c>
      <c r="AI87" s="64" t="s">
        <v>2185</v>
      </c>
      <c r="AJ87" s="64" t="s">
        <v>780</v>
      </c>
      <c r="AK87" s="64">
        <v>43</v>
      </c>
      <c r="AL87" s="64">
        <v>44</v>
      </c>
      <c r="AM87" s="10" t="s">
        <v>1325</v>
      </c>
      <c r="AN87" s="14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</row>
    <row r="88" spans="1:75" s="12" customFormat="1" ht="15" customHeight="1" x14ac:dyDescent="0.3">
      <c r="A88" s="9">
        <v>87</v>
      </c>
      <c r="B88" s="10" t="s">
        <v>1260</v>
      </c>
      <c r="C88" s="11"/>
      <c r="D88" s="12" t="s">
        <v>2182</v>
      </c>
      <c r="E88" s="12" t="s">
        <v>1543</v>
      </c>
      <c r="F88" s="12" t="s">
        <v>2228</v>
      </c>
      <c r="G88" s="169" t="s">
        <v>2229</v>
      </c>
      <c r="H88" s="10" t="s">
        <v>299</v>
      </c>
      <c r="I88" s="10" t="s">
        <v>1534</v>
      </c>
      <c r="J88" s="64" t="s">
        <v>1833</v>
      </c>
      <c r="K88" s="10" t="s">
        <v>1536</v>
      </c>
      <c r="L88" s="10" t="s">
        <v>617</v>
      </c>
      <c r="M88" s="10" t="s">
        <v>1322</v>
      </c>
      <c r="N88" s="10">
        <v>23</v>
      </c>
      <c r="O88" s="10" t="s">
        <v>21</v>
      </c>
      <c r="P88" s="10">
        <v>13</v>
      </c>
      <c r="Q88" s="10">
        <v>14</v>
      </c>
      <c r="R88" s="64" t="s">
        <v>619</v>
      </c>
      <c r="S88" s="10" t="s">
        <v>2185</v>
      </c>
      <c r="T88" s="10" t="s">
        <v>832</v>
      </c>
      <c r="U88" s="10">
        <v>9</v>
      </c>
      <c r="V88" s="10">
        <v>5</v>
      </c>
      <c r="W88" s="10">
        <v>1</v>
      </c>
      <c r="X88" s="10">
        <v>14</v>
      </c>
      <c r="Y88" s="10">
        <v>13</v>
      </c>
      <c r="Z88" s="10" t="s">
        <v>1264</v>
      </c>
      <c r="AA88" s="10" t="s">
        <v>2185</v>
      </c>
      <c r="AB88" s="10" t="s">
        <v>852</v>
      </c>
      <c r="AC88" s="64">
        <v>45</v>
      </c>
      <c r="AD88" s="64">
        <v>46</v>
      </c>
      <c r="AE88" s="64" t="s">
        <v>1983</v>
      </c>
      <c r="AF88" s="64" t="s">
        <v>1324</v>
      </c>
      <c r="AG88" s="64">
        <v>45</v>
      </c>
      <c r="AH88" s="64">
        <v>46</v>
      </c>
      <c r="AI88" s="64" t="s">
        <v>2185</v>
      </c>
      <c r="AJ88" s="64" t="s">
        <v>780</v>
      </c>
      <c r="AK88" s="64">
        <v>45</v>
      </c>
      <c r="AL88" s="64">
        <v>46</v>
      </c>
      <c r="AM88" s="10" t="s">
        <v>1325</v>
      </c>
      <c r="AN88" s="14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</row>
    <row r="89" spans="1:75" s="12" customFormat="1" ht="15" customHeight="1" x14ac:dyDescent="0.3">
      <c r="A89" s="9">
        <v>88</v>
      </c>
      <c r="B89" s="10" t="s">
        <v>1260</v>
      </c>
      <c r="C89" s="11"/>
      <c r="D89" s="12" t="s">
        <v>2182</v>
      </c>
      <c r="E89" s="12" t="s">
        <v>1543</v>
      </c>
      <c r="F89" s="12" t="s">
        <v>2230</v>
      </c>
      <c r="G89" s="169" t="s">
        <v>352</v>
      </c>
      <c r="H89" s="10" t="s">
        <v>299</v>
      </c>
      <c r="I89" s="10" t="s">
        <v>1534</v>
      </c>
      <c r="J89" s="64" t="s">
        <v>1833</v>
      </c>
      <c r="K89" s="10" t="s">
        <v>1536</v>
      </c>
      <c r="L89" s="10" t="s">
        <v>617</v>
      </c>
      <c r="M89" s="10" t="s">
        <v>1322</v>
      </c>
      <c r="N89" s="10">
        <v>24</v>
      </c>
      <c r="O89" s="10" t="s">
        <v>21</v>
      </c>
      <c r="P89" s="10">
        <v>15</v>
      </c>
      <c r="Q89" s="10">
        <v>16</v>
      </c>
      <c r="R89" s="64" t="s">
        <v>619</v>
      </c>
      <c r="S89" s="10" t="s">
        <v>2185</v>
      </c>
      <c r="T89" s="10" t="s">
        <v>833</v>
      </c>
      <c r="U89" s="10">
        <v>9</v>
      </c>
      <c r="V89" s="10">
        <v>5</v>
      </c>
      <c r="W89" s="10">
        <v>1</v>
      </c>
      <c r="X89" s="10">
        <v>14</v>
      </c>
      <c r="Y89" s="10">
        <v>13</v>
      </c>
      <c r="Z89" s="10" t="s">
        <v>1264</v>
      </c>
      <c r="AA89" s="10" t="s">
        <v>2185</v>
      </c>
      <c r="AB89" s="10" t="s">
        <v>852</v>
      </c>
      <c r="AC89" s="64">
        <v>47</v>
      </c>
      <c r="AD89" s="64">
        <v>48</v>
      </c>
      <c r="AE89" s="64" t="s">
        <v>1983</v>
      </c>
      <c r="AF89" s="64" t="s">
        <v>1324</v>
      </c>
      <c r="AG89" s="64">
        <v>47</v>
      </c>
      <c r="AH89" s="64">
        <v>48</v>
      </c>
      <c r="AI89" s="64" t="s">
        <v>2185</v>
      </c>
      <c r="AJ89" s="64" t="s">
        <v>780</v>
      </c>
      <c r="AK89" s="64">
        <v>47</v>
      </c>
      <c r="AL89" s="64">
        <v>48</v>
      </c>
      <c r="AM89" s="10" t="s">
        <v>1325</v>
      </c>
      <c r="AN89" s="14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</row>
    <row r="90" spans="1:75" s="12" customFormat="1" ht="15" customHeight="1" x14ac:dyDescent="0.3">
      <c r="A90" s="9" t="s">
        <v>2231</v>
      </c>
      <c r="B90" s="10" t="s">
        <v>1260</v>
      </c>
      <c r="C90" s="11"/>
      <c r="D90" s="12" t="s">
        <v>2182</v>
      </c>
      <c r="E90" s="12" t="s">
        <v>1556</v>
      </c>
      <c r="F90" s="12" t="s">
        <v>2232</v>
      </c>
      <c r="G90" s="12" t="s">
        <v>1372</v>
      </c>
      <c r="H90" s="10" t="s">
        <v>299</v>
      </c>
      <c r="I90" s="10" t="s">
        <v>1558</v>
      </c>
      <c r="J90" s="64" t="s">
        <v>1833</v>
      </c>
      <c r="K90" s="10" t="s">
        <v>1536</v>
      </c>
      <c r="L90" s="10" t="s">
        <v>617</v>
      </c>
      <c r="M90" s="10" t="s">
        <v>1322</v>
      </c>
      <c r="N90" s="10">
        <v>25</v>
      </c>
      <c r="O90" s="10" t="s">
        <v>21</v>
      </c>
      <c r="P90" s="10">
        <v>17</v>
      </c>
      <c r="Q90" s="10">
        <v>18</v>
      </c>
      <c r="R90" s="64" t="s">
        <v>619</v>
      </c>
      <c r="S90" s="10" t="s">
        <v>2185</v>
      </c>
      <c r="T90" s="10" t="s">
        <v>834</v>
      </c>
      <c r="U90" s="10">
        <v>9</v>
      </c>
      <c r="V90" s="10">
        <v>5</v>
      </c>
      <c r="W90" s="10">
        <v>1</v>
      </c>
      <c r="X90" s="10">
        <v>14</v>
      </c>
      <c r="Y90" s="10">
        <v>13</v>
      </c>
      <c r="Z90" s="10" t="s">
        <v>1264</v>
      </c>
      <c r="AA90" s="10" t="s">
        <v>2185</v>
      </c>
      <c r="AB90" s="10" t="s">
        <v>852</v>
      </c>
      <c r="AC90" s="64">
        <v>49</v>
      </c>
      <c r="AD90" s="64">
        <v>50</v>
      </c>
      <c r="AE90" s="64" t="s">
        <v>1983</v>
      </c>
      <c r="AF90" s="64" t="s">
        <v>1324</v>
      </c>
      <c r="AG90" s="64">
        <v>49</v>
      </c>
      <c r="AH90" s="64">
        <v>50</v>
      </c>
      <c r="AI90" s="64" t="s">
        <v>2185</v>
      </c>
      <c r="AJ90" s="64" t="s">
        <v>780</v>
      </c>
      <c r="AK90" s="64">
        <v>49</v>
      </c>
      <c r="AL90" s="64">
        <v>50</v>
      </c>
      <c r="AM90" s="10" t="s">
        <v>1325</v>
      </c>
      <c r="AN90" s="14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</row>
    <row r="91" spans="1:75" s="12" customFormat="1" ht="15" customHeight="1" x14ac:dyDescent="0.3">
      <c r="A91" s="9">
        <v>90</v>
      </c>
      <c r="B91" s="10" t="s">
        <v>1260</v>
      </c>
      <c r="C91" s="11"/>
      <c r="D91" s="12" t="s">
        <v>2182</v>
      </c>
      <c r="E91" s="12" t="s">
        <v>1556</v>
      </c>
      <c r="F91" s="12" t="s">
        <v>2233</v>
      </c>
      <c r="G91" s="12" t="s">
        <v>2234</v>
      </c>
      <c r="H91" s="10" t="s">
        <v>299</v>
      </c>
      <c r="I91" s="10" t="s">
        <v>1558</v>
      </c>
      <c r="J91" s="64" t="s">
        <v>1833</v>
      </c>
      <c r="K91" s="10" t="s">
        <v>1536</v>
      </c>
      <c r="L91" s="10" t="s">
        <v>617</v>
      </c>
      <c r="M91" s="10" t="s">
        <v>1322</v>
      </c>
      <c r="N91" s="10">
        <v>26</v>
      </c>
      <c r="O91" s="10" t="s">
        <v>21</v>
      </c>
      <c r="P91" s="10">
        <v>19</v>
      </c>
      <c r="Q91" s="10">
        <v>20</v>
      </c>
      <c r="R91" s="64" t="s">
        <v>619</v>
      </c>
      <c r="S91" s="10" t="s">
        <v>2185</v>
      </c>
      <c r="T91" s="10" t="s">
        <v>835</v>
      </c>
      <c r="U91" s="10">
        <v>9</v>
      </c>
      <c r="V91" s="10">
        <v>5</v>
      </c>
      <c r="W91" s="10">
        <v>1</v>
      </c>
      <c r="X91" s="10">
        <v>14</v>
      </c>
      <c r="Y91" s="10">
        <v>13</v>
      </c>
      <c r="Z91" s="10" t="s">
        <v>1264</v>
      </c>
      <c r="AA91" s="10" t="s">
        <v>2185</v>
      </c>
      <c r="AB91" s="10" t="s">
        <v>852</v>
      </c>
      <c r="AC91" s="64">
        <v>51</v>
      </c>
      <c r="AD91" s="64">
        <v>52</v>
      </c>
      <c r="AE91" s="64" t="s">
        <v>1983</v>
      </c>
      <c r="AF91" s="64" t="s">
        <v>1324</v>
      </c>
      <c r="AG91" s="64">
        <v>51</v>
      </c>
      <c r="AH91" s="64">
        <v>52</v>
      </c>
      <c r="AI91" s="64" t="s">
        <v>2185</v>
      </c>
      <c r="AJ91" s="64" t="s">
        <v>780</v>
      </c>
      <c r="AK91" s="64">
        <v>51</v>
      </c>
      <c r="AL91" s="64">
        <v>52</v>
      </c>
      <c r="AM91" s="10" t="s">
        <v>1325</v>
      </c>
      <c r="AN91" s="14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</row>
    <row r="92" spans="1:75" s="34" customFormat="1" ht="15" customHeight="1" x14ac:dyDescent="0.3">
      <c r="A92" s="35">
        <v>91</v>
      </c>
      <c r="B92" s="36" t="s">
        <v>1260</v>
      </c>
      <c r="C92" s="11"/>
      <c r="D92" s="34" t="s">
        <v>2182</v>
      </c>
      <c r="E92" s="34" t="s">
        <v>98</v>
      </c>
      <c r="F92" s="34" t="s">
        <v>98</v>
      </c>
      <c r="G92" s="34" t="s">
        <v>1267</v>
      </c>
      <c r="H92" s="36" t="s">
        <v>299</v>
      </c>
      <c r="I92" s="36" t="s">
        <v>1534</v>
      </c>
      <c r="J92" s="70" t="s">
        <v>1833</v>
      </c>
      <c r="K92" s="36" t="s">
        <v>1536</v>
      </c>
      <c r="L92" s="36" t="s">
        <v>617</v>
      </c>
      <c r="M92" s="36" t="s">
        <v>1322</v>
      </c>
      <c r="N92" s="36">
        <v>27</v>
      </c>
      <c r="O92" s="36" t="s">
        <v>21</v>
      </c>
      <c r="P92" s="36">
        <v>21</v>
      </c>
      <c r="Q92" s="36">
        <v>22</v>
      </c>
      <c r="R92" s="70" t="s">
        <v>619</v>
      </c>
      <c r="S92" s="36" t="s">
        <v>2185</v>
      </c>
      <c r="T92" s="36" t="s">
        <v>837</v>
      </c>
      <c r="U92" s="36">
        <v>9</v>
      </c>
      <c r="V92" s="36">
        <v>5</v>
      </c>
      <c r="W92" s="36">
        <v>1</v>
      </c>
      <c r="X92" s="36">
        <v>14</v>
      </c>
      <c r="Y92" s="36">
        <v>13</v>
      </c>
      <c r="Z92" s="36" t="s">
        <v>1264</v>
      </c>
      <c r="AA92" s="36" t="s">
        <v>2185</v>
      </c>
      <c r="AB92" s="36" t="s">
        <v>852</v>
      </c>
      <c r="AC92" s="70">
        <v>53</v>
      </c>
      <c r="AD92" s="70">
        <v>54</v>
      </c>
      <c r="AE92" s="70" t="s">
        <v>1983</v>
      </c>
      <c r="AF92" s="70" t="s">
        <v>1324</v>
      </c>
      <c r="AG92" s="70">
        <v>53</v>
      </c>
      <c r="AH92" s="70">
        <v>54</v>
      </c>
      <c r="AI92" s="70" t="s">
        <v>2185</v>
      </c>
      <c r="AJ92" s="70" t="s">
        <v>780</v>
      </c>
      <c r="AK92" s="70">
        <v>53</v>
      </c>
      <c r="AL92" s="70">
        <v>54</v>
      </c>
      <c r="AM92" s="36" t="s">
        <v>1325</v>
      </c>
      <c r="AN92" s="37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</row>
    <row r="93" spans="1:75" s="34" customFormat="1" ht="15" customHeight="1" x14ac:dyDescent="0.3">
      <c r="A93" s="35">
        <v>92</v>
      </c>
      <c r="B93" s="36" t="s">
        <v>1260</v>
      </c>
      <c r="C93" s="11"/>
      <c r="D93" s="34" t="s">
        <v>2182</v>
      </c>
      <c r="E93" s="34" t="s">
        <v>98</v>
      </c>
      <c r="F93" s="34" t="s">
        <v>98</v>
      </c>
      <c r="G93" s="34" t="s">
        <v>2235</v>
      </c>
      <c r="H93" s="36" t="s">
        <v>299</v>
      </c>
      <c r="I93" s="36"/>
      <c r="J93" s="70" t="s">
        <v>1833</v>
      </c>
      <c r="K93" s="36" t="s">
        <v>1536</v>
      </c>
      <c r="L93" s="36" t="s">
        <v>617</v>
      </c>
      <c r="M93" s="36" t="s">
        <v>1322</v>
      </c>
      <c r="N93" s="36">
        <v>28</v>
      </c>
      <c r="O93" s="36" t="s">
        <v>21</v>
      </c>
      <c r="P93" s="36">
        <v>23</v>
      </c>
      <c r="Q93" s="36">
        <v>24</v>
      </c>
      <c r="R93" s="70" t="s">
        <v>619</v>
      </c>
      <c r="S93" s="36" t="s">
        <v>2185</v>
      </c>
      <c r="T93" s="36" t="s">
        <v>839</v>
      </c>
      <c r="U93" s="36">
        <v>9</v>
      </c>
      <c r="V93" s="36">
        <v>5</v>
      </c>
      <c r="W93" s="36">
        <v>1</v>
      </c>
      <c r="X93" s="36">
        <v>14</v>
      </c>
      <c r="Y93" s="36">
        <v>13</v>
      </c>
      <c r="Z93" s="36" t="s">
        <v>1264</v>
      </c>
      <c r="AA93" s="36" t="s">
        <v>2185</v>
      </c>
      <c r="AB93" s="36" t="s">
        <v>852</v>
      </c>
      <c r="AC93" s="70">
        <v>55</v>
      </c>
      <c r="AD93" s="70">
        <v>56</v>
      </c>
      <c r="AE93" s="70" t="s">
        <v>1983</v>
      </c>
      <c r="AF93" s="70" t="s">
        <v>1324</v>
      </c>
      <c r="AG93" s="70">
        <v>55</v>
      </c>
      <c r="AH93" s="70">
        <v>56</v>
      </c>
      <c r="AI93" s="70" t="s">
        <v>2185</v>
      </c>
      <c r="AJ93" s="70" t="s">
        <v>780</v>
      </c>
      <c r="AK93" s="70">
        <v>55</v>
      </c>
      <c r="AL93" s="70">
        <v>56</v>
      </c>
      <c r="AM93" s="36" t="s">
        <v>1325</v>
      </c>
      <c r="AN93" s="37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</row>
    <row r="94" spans="1:75" s="34" customFormat="1" ht="15" customHeight="1" x14ac:dyDescent="0.3">
      <c r="A94" s="35">
        <v>93</v>
      </c>
      <c r="B94" s="36" t="s">
        <v>1260</v>
      </c>
      <c r="C94" s="11"/>
      <c r="D94" s="34" t="s">
        <v>2182</v>
      </c>
      <c r="E94" s="34" t="s">
        <v>98</v>
      </c>
      <c r="F94" s="34" t="s">
        <v>98</v>
      </c>
      <c r="G94" s="34" t="s">
        <v>2236</v>
      </c>
      <c r="H94" s="36" t="s">
        <v>299</v>
      </c>
      <c r="I94" s="36"/>
      <c r="J94" s="70" t="s">
        <v>1833</v>
      </c>
      <c r="K94" s="36" t="s">
        <v>1536</v>
      </c>
      <c r="L94" s="36" t="s">
        <v>617</v>
      </c>
      <c r="M94" s="36" t="s">
        <v>1322</v>
      </c>
      <c r="N94" s="36">
        <v>29</v>
      </c>
      <c r="O94" s="36" t="s">
        <v>21</v>
      </c>
      <c r="P94" s="36">
        <v>25</v>
      </c>
      <c r="Q94" s="36">
        <v>26</v>
      </c>
      <c r="R94" s="70" t="s">
        <v>619</v>
      </c>
      <c r="S94" s="36" t="s">
        <v>2185</v>
      </c>
      <c r="T94" s="36" t="s">
        <v>841</v>
      </c>
      <c r="U94" s="36">
        <v>9</v>
      </c>
      <c r="V94" s="36">
        <v>5</v>
      </c>
      <c r="W94" s="36">
        <v>1</v>
      </c>
      <c r="X94" s="36">
        <v>14</v>
      </c>
      <c r="Y94" s="36">
        <v>13</v>
      </c>
      <c r="Z94" s="36" t="s">
        <v>1264</v>
      </c>
      <c r="AA94" s="36" t="s">
        <v>2185</v>
      </c>
      <c r="AB94" s="36" t="s">
        <v>852</v>
      </c>
      <c r="AC94" s="70">
        <v>57</v>
      </c>
      <c r="AD94" s="70">
        <v>58</v>
      </c>
      <c r="AE94" s="70" t="s">
        <v>1983</v>
      </c>
      <c r="AF94" s="70" t="s">
        <v>1324</v>
      </c>
      <c r="AG94" s="70">
        <v>57</v>
      </c>
      <c r="AH94" s="70">
        <v>58</v>
      </c>
      <c r="AI94" s="70" t="s">
        <v>2185</v>
      </c>
      <c r="AJ94" s="70" t="s">
        <v>780</v>
      </c>
      <c r="AK94" s="70">
        <v>57</v>
      </c>
      <c r="AL94" s="70">
        <v>58</v>
      </c>
      <c r="AM94" s="36" t="s">
        <v>1325</v>
      </c>
      <c r="AN94" s="37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</row>
    <row r="95" spans="1:75" s="34" customFormat="1" ht="15" customHeight="1" x14ac:dyDescent="0.3">
      <c r="A95" s="35">
        <v>94</v>
      </c>
      <c r="B95" s="36" t="s">
        <v>1260</v>
      </c>
      <c r="C95" s="11"/>
      <c r="D95" s="34" t="s">
        <v>2182</v>
      </c>
      <c r="E95" s="34" t="s">
        <v>98</v>
      </c>
      <c r="F95" s="34" t="s">
        <v>98</v>
      </c>
      <c r="G95" s="34" t="s">
        <v>2237</v>
      </c>
      <c r="H95" s="36" t="s">
        <v>299</v>
      </c>
      <c r="I95" s="36"/>
      <c r="J95" s="70" t="s">
        <v>1833</v>
      </c>
      <c r="K95" s="36" t="s">
        <v>1536</v>
      </c>
      <c r="L95" s="36" t="s">
        <v>617</v>
      </c>
      <c r="M95" s="36" t="s">
        <v>1322</v>
      </c>
      <c r="N95" s="36">
        <v>30</v>
      </c>
      <c r="O95" s="36" t="s">
        <v>21</v>
      </c>
      <c r="P95" s="36">
        <v>27</v>
      </c>
      <c r="Q95" s="36">
        <v>28</v>
      </c>
      <c r="R95" s="70" t="s">
        <v>619</v>
      </c>
      <c r="S95" s="36" t="s">
        <v>2185</v>
      </c>
      <c r="T95" s="36" t="s">
        <v>843</v>
      </c>
      <c r="U95" s="36">
        <v>9</v>
      </c>
      <c r="V95" s="36">
        <v>5</v>
      </c>
      <c r="W95" s="36">
        <v>1</v>
      </c>
      <c r="X95" s="36">
        <v>14</v>
      </c>
      <c r="Y95" s="36">
        <v>13</v>
      </c>
      <c r="Z95" s="36" t="s">
        <v>1264</v>
      </c>
      <c r="AA95" s="36" t="s">
        <v>2185</v>
      </c>
      <c r="AB95" s="36" t="s">
        <v>852</v>
      </c>
      <c r="AC95" s="70">
        <v>59</v>
      </c>
      <c r="AD95" s="70">
        <v>60</v>
      </c>
      <c r="AE95" s="70" t="s">
        <v>1983</v>
      </c>
      <c r="AF95" s="70" t="s">
        <v>1324</v>
      </c>
      <c r="AG95" s="70">
        <v>59</v>
      </c>
      <c r="AH95" s="70">
        <v>60</v>
      </c>
      <c r="AI95" s="70" t="s">
        <v>2185</v>
      </c>
      <c r="AJ95" s="70" t="s">
        <v>780</v>
      </c>
      <c r="AK95" s="70">
        <v>59</v>
      </c>
      <c r="AL95" s="70">
        <v>60</v>
      </c>
      <c r="AM95" s="36" t="s">
        <v>1325</v>
      </c>
      <c r="AN95" s="37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</row>
    <row r="96" spans="1:75" s="12" customFormat="1" ht="15" customHeight="1" x14ac:dyDescent="0.3">
      <c r="A96" s="9">
        <v>95</v>
      </c>
      <c r="B96" s="10" t="s">
        <v>1260</v>
      </c>
      <c r="C96" s="11"/>
      <c r="D96" s="12" t="s">
        <v>2182</v>
      </c>
      <c r="E96" s="12" t="s">
        <v>98</v>
      </c>
      <c r="F96" s="12" t="s">
        <v>98</v>
      </c>
      <c r="G96" s="12" t="s">
        <v>98</v>
      </c>
      <c r="H96" s="10" t="s">
        <v>299</v>
      </c>
      <c r="I96" s="10"/>
      <c r="J96" s="64" t="s">
        <v>1833</v>
      </c>
      <c r="K96" s="10" t="s">
        <v>1536</v>
      </c>
      <c r="L96" s="10" t="s">
        <v>617</v>
      </c>
      <c r="M96" s="10" t="s">
        <v>1322</v>
      </c>
      <c r="N96" s="10">
        <v>31</v>
      </c>
      <c r="O96" s="10" t="s">
        <v>21</v>
      </c>
      <c r="P96" s="10">
        <v>29</v>
      </c>
      <c r="Q96" s="10">
        <v>30</v>
      </c>
      <c r="R96" s="64" t="s">
        <v>619</v>
      </c>
      <c r="S96" s="10" t="s">
        <v>2185</v>
      </c>
      <c r="T96" s="10" t="s">
        <v>844</v>
      </c>
      <c r="U96" s="10">
        <v>9</v>
      </c>
      <c r="V96" s="10">
        <v>5</v>
      </c>
      <c r="W96" s="10">
        <v>1</v>
      </c>
      <c r="X96" s="10">
        <v>14</v>
      </c>
      <c r="Y96" s="10">
        <v>13</v>
      </c>
      <c r="Z96" s="10" t="s">
        <v>1264</v>
      </c>
      <c r="AA96" s="10" t="s">
        <v>2185</v>
      </c>
      <c r="AB96" s="10" t="s">
        <v>852</v>
      </c>
      <c r="AC96" s="64">
        <v>61</v>
      </c>
      <c r="AD96" s="64">
        <v>62</v>
      </c>
      <c r="AE96" s="64" t="s">
        <v>1983</v>
      </c>
      <c r="AF96" s="64" t="s">
        <v>1324</v>
      </c>
      <c r="AG96" s="64">
        <v>61</v>
      </c>
      <c r="AH96" s="64">
        <v>62</v>
      </c>
      <c r="AI96" s="64" t="s">
        <v>2185</v>
      </c>
      <c r="AJ96" s="64" t="s">
        <v>780</v>
      </c>
      <c r="AK96" s="64">
        <v>61</v>
      </c>
      <c r="AL96" s="64">
        <v>62</v>
      </c>
      <c r="AM96" s="10" t="s">
        <v>1325</v>
      </c>
      <c r="AN96" s="14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</row>
    <row r="97" spans="1:75" s="27" customFormat="1" ht="15.75" customHeight="1" thickBot="1" x14ac:dyDescent="0.35">
      <c r="A97" s="9">
        <v>96</v>
      </c>
      <c r="B97" s="10" t="s">
        <v>1260</v>
      </c>
      <c r="C97" s="11"/>
      <c r="D97" s="12" t="s">
        <v>2182</v>
      </c>
      <c r="E97" s="12" t="s">
        <v>98</v>
      </c>
      <c r="F97" s="12" t="s">
        <v>98</v>
      </c>
      <c r="G97" s="12" t="s">
        <v>2238</v>
      </c>
      <c r="H97" s="10" t="s">
        <v>299</v>
      </c>
      <c r="I97" s="10"/>
      <c r="J97" s="64" t="s">
        <v>1833</v>
      </c>
      <c r="K97" s="10" t="s">
        <v>1536</v>
      </c>
      <c r="L97" s="10" t="s">
        <v>617</v>
      </c>
      <c r="M97" s="10" t="s">
        <v>1322</v>
      </c>
      <c r="N97" s="10">
        <v>32</v>
      </c>
      <c r="O97" s="10" t="s">
        <v>21</v>
      </c>
      <c r="P97" s="10">
        <v>31</v>
      </c>
      <c r="Q97" s="10">
        <v>32</v>
      </c>
      <c r="R97" s="64" t="s">
        <v>619</v>
      </c>
      <c r="S97" s="10" t="s">
        <v>2185</v>
      </c>
      <c r="T97" s="10" t="s">
        <v>845</v>
      </c>
      <c r="U97" s="10">
        <v>9</v>
      </c>
      <c r="V97" s="10">
        <v>5</v>
      </c>
      <c r="W97" s="10">
        <v>1</v>
      </c>
      <c r="X97" s="10">
        <v>14</v>
      </c>
      <c r="Y97" s="10">
        <v>13</v>
      </c>
      <c r="Z97" s="10" t="s">
        <v>1264</v>
      </c>
      <c r="AA97" s="10" t="s">
        <v>2185</v>
      </c>
      <c r="AB97" s="10" t="s">
        <v>852</v>
      </c>
      <c r="AC97" s="64">
        <v>63</v>
      </c>
      <c r="AD97" s="64">
        <v>64</v>
      </c>
      <c r="AE97" s="64" t="s">
        <v>1983</v>
      </c>
      <c r="AF97" s="64" t="s">
        <v>1324</v>
      </c>
      <c r="AG97" s="64">
        <v>63</v>
      </c>
      <c r="AH97" s="64">
        <v>64</v>
      </c>
      <c r="AI97" s="64" t="s">
        <v>2185</v>
      </c>
      <c r="AJ97" s="64" t="s">
        <v>780</v>
      </c>
      <c r="AK97" s="64">
        <v>63</v>
      </c>
      <c r="AL97" s="64">
        <v>64</v>
      </c>
      <c r="AM97" s="10" t="s">
        <v>1325</v>
      </c>
      <c r="AN97" s="14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</row>
    <row r="98" spans="1:75" s="23" customFormat="1" ht="15" customHeight="1" x14ac:dyDescent="0.3">
      <c r="A98" s="9">
        <v>97</v>
      </c>
      <c r="B98" s="10" t="s">
        <v>1260</v>
      </c>
      <c r="C98" s="11">
        <v>12</v>
      </c>
      <c r="D98" s="12" t="s">
        <v>2239</v>
      </c>
      <c r="E98" s="12" t="s">
        <v>1556</v>
      </c>
      <c r="F98" s="12" t="s">
        <v>2240</v>
      </c>
      <c r="G98" s="12" t="s">
        <v>2241</v>
      </c>
      <c r="H98" s="10" t="s">
        <v>299</v>
      </c>
      <c r="I98" s="10" t="s">
        <v>1558</v>
      </c>
      <c r="J98" s="64" t="s">
        <v>1833</v>
      </c>
      <c r="K98" s="10" t="s">
        <v>1536</v>
      </c>
      <c r="L98" s="10" t="s">
        <v>617</v>
      </c>
      <c r="M98" s="10" t="s">
        <v>1388</v>
      </c>
      <c r="N98" s="10">
        <v>1</v>
      </c>
      <c r="O98" s="10" t="s">
        <v>20</v>
      </c>
      <c r="P98" s="10">
        <v>1</v>
      </c>
      <c r="Q98" s="10">
        <v>2</v>
      </c>
      <c r="R98" s="64" t="s">
        <v>619</v>
      </c>
      <c r="S98" s="10" t="s">
        <v>2185</v>
      </c>
      <c r="T98" s="10" t="s">
        <v>851</v>
      </c>
      <c r="U98" s="10">
        <v>9</v>
      </c>
      <c r="V98" s="10">
        <v>5</v>
      </c>
      <c r="W98" s="10">
        <v>1</v>
      </c>
      <c r="X98" s="10">
        <v>14</v>
      </c>
      <c r="Y98" s="10">
        <v>13</v>
      </c>
      <c r="Z98" s="10" t="s">
        <v>1264</v>
      </c>
      <c r="AA98" s="10" t="s">
        <v>2185</v>
      </c>
      <c r="AB98" s="10" t="s">
        <v>1324</v>
      </c>
      <c r="AC98" s="64">
        <v>1</v>
      </c>
      <c r="AD98" s="64">
        <v>2</v>
      </c>
      <c r="AE98" s="64" t="s">
        <v>1983</v>
      </c>
      <c r="AF98" s="64" t="s">
        <v>1389</v>
      </c>
      <c r="AG98" s="64">
        <v>1</v>
      </c>
      <c r="AH98" s="64">
        <v>2</v>
      </c>
      <c r="AI98" s="64" t="s">
        <v>2185</v>
      </c>
      <c r="AJ98" s="64" t="s">
        <v>1053</v>
      </c>
      <c r="AK98" s="64">
        <v>1</v>
      </c>
      <c r="AL98" s="64">
        <v>2</v>
      </c>
      <c r="AM98" s="10" t="s">
        <v>1325</v>
      </c>
      <c r="AN98" s="14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</row>
    <row r="99" spans="1:75" s="12" customFormat="1" ht="15" customHeight="1" x14ac:dyDescent="0.3">
      <c r="A99" s="9">
        <v>98</v>
      </c>
      <c r="B99" s="10" t="s">
        <v>1260</v>
      </c>
      <c r="C99" s="11"/>
      <c r="D99" s="12" t="s">
        <v>2239</v>
      </c>
      <c r="E99" s="12" t="s">
        <v>1556</v>
      </c>
      <c r="F99" s="12" t="s">
        <v>2242</v>
      </c>
      <c r="G99" s="12" t="s">
        <v>2243</v>
      </c>
      <c r="H99" s="10" t="s">
        <v>299</v>
      </c>
      <c r="I99" s="10" t="s">
        <v>1558</v>
      </c>
      <c r="J99" s="64" t="s">
        <v>1833</v>
      </c>
      <c r="K99" s="10" t="s">
        <v>1536</v>
      </c>
      <c r="L99" s="10" t="s">
        <v>617</v>
      </c>
      <c r="M99" s="10" t="s">
        <v>1388</v>
      </c>
      <c r="N99" s="10">
        <v>2</v>
      </c>
      <c r="O99" s="10" t="s">
        <v>20</v>
      </c>
      <c r="P99" s="10">
        <v>3</v>
      </c>
      <c r="Q99" s="10">
        <v>4</v>
      </c>
      <c r="R99" s="64" t="s">
        <v>619</v>
      </c>
      <c r="S99" s="10" t="s">
        <v>2185</v>
      </c>
      <c r="T99" s="10" t="s">
        <v>855</v>
      </c>
      <c r="U99" s="10">
        <v>9</v>
      </c>
      <c r="V99" s="10">
        <v>5</v>
      </c>
      <c r="W99" s="10">
        <v>1</v>
      </c>
      <c r="X99" s="10">
        <v>14</v>
      </c>
      <c r="Y99" s="10">
        <v>13</v>
      </c>
      <c r="Z99" s="10" t="s">
        <v>1264</v>
      </c>
      <c r="AA99" s="10" t="s">
        <v>2185</v>
      </c>
      <c r="AB99" s="10" t="s">
        <v>1324</v>
      </c>
      <c r="AC99" s="64">
        <v>3</v>
      </c>
      <c r="AD99" s="64">
        <v>4</v>
      </c>
      <c r="AE99" s="64" t="s">
        <v>1983</v>
      </c>
      <c r="AF99" s="64" t="s">
        <v>1389</v>
      </c>
      <c r="AG99" s="64">
        <v>3</v>
      </c>
      <c r="AH99" s="64">
        <v>4</v>
      </c>
      <c r="AI99" s="64" t="s">
        <v>2185</v>
      </c>
      <c r="AJ99" s="64" t="s">
        <v>1053</v>
      </c>
      <c r="AK99" s="64">
        <v>3</v>
      </c>
      <c r="AL99" s="64">
        <v>4</v>
      </c>
      <c r="AM99" s="10" t="s">
        <v>1325</v>
      </c>
      <c r="AN99" s="14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</row>
    <row r="100" spans="1:75" s="12" customFormat="1" ht="15" customHeight="1" x14ac:dyDescent="0.3">
      <c r="A100" s="9">
        <v>99</v>
      </c>
      <c r="B100" s="10" t="s">
        <v>1260</v>
      </c>
      <c r="C100" s="11"/>
      <c r="D100" s="12" t="s">
        <v>2239</v>
      </c>
      <c r="E100" s="12" t="s">
        <v>1556</v>
      </c>
      <c r="F100" s="12" t="s">
        <v>2244</v>
      </c>
      <c r="G100" s="12" t="s">
        <v>2245</v>
      </c>
      <c r="H100" s="10" t="s">
        <v>299</v>
      </c>
      <c r="I100" s="10" t="s">
        <v>1558</v>
      </c>
      <c r="J100" s="64" t="s">
        <v>1833</v>
      </c>
      <c r="K100" s="10" t="s">
        <v>1536</v>
      </c>
      <c r="L100" s="10" t="s">
        <v>617</v>
      </c>
      <c r="M100" s="10" t="s">
        <v>1388</v>
      </c>
      <c r="N100" s="10">
        <v>3</v>
      </c>
      <c r="O100" s="10" t="s">
        <v>20</v>
      </c>
      <c r="P100" s="10">
        <v>5</v>
      </c>
      <c r="Q100" s="10">
        <v>6</v>
      </c>
      <c r="R100" s="64" t="s">
        <v>619</v>
      </c>
      <c r="S100" s="10" t="s">
        <v>2185</v>
      </c>
      <c r="T100" s="10" t="s">
        <v>858</v>
      </c>
      <c r="U100" s="10">
        <v>9</v>
      </c>
      <c r="V100" s="10">
        <v>5</v>
      </c>
      <c r="W100" s="10">
        <v>1</v>
      </c>
      <c r="X100" s="10">
        <v>14</v>
      </c>
      <c r="Y100" s="10">
        <v>13</v>
      </c>
      <c r="Z100" s="10" t="s">
        <v>1264</v>
      </c>
      <c r="AA100" s="10" t="s">
        <v>2185</v>
      </c>
      <c r="AB100" s="10" t="s">
        <v>1324</v>
      </c>
      <c r="AC100" s="64">
        <v>5</v>
      </c>
      <c r="AD100" s="64">
        <v>6</v>
      </c>
      <c r="AE100" s="64" t="s">
        <v>1983</v>
      </c>
      <c r="AF100" s="64" t="s">
        <v>1389</v>
      </c>
      <c r="AG100" s="64">
        <v>5</v>
      </c>
      <c r="AH100" s="64">
        <v>6</v>
      </c>
      <c r="AI100" s="64" t="s">
        <v>2185</v>
      </c>
      <c r="AJ100" s="64" t="s">
        <v>1053</v>
      </c>
      <c r="AK100" s="64">
        <v>5</v>
      </c>
      <c r="AL100" s="64">
        <v>6</v>
      </c>
      <c r="AM100" s="10" t="s">
        <v>1325</v>
      </c>
      <c r="AN100" s="14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</row>
    <row r="101" spans="1:75" s="12" customFormat="1" ht="15" customHeight="1" x14ac:dyDescent="0.3">
      <c r="A101" s="9">
        <v>100</v>
      </c>
      <c r="B101" s="10" t="s">
        <v>1260</v>
      </c>
      <c r="C101" s="11"/>
      <c r="D101" s="12" t="s">
        <v>2239</v>
      </c>
      <c r="E101" s="12" t="s">
        <v>1556</v>
      </c>
      <c r="F101" s="12" t="s">
        <v>2246</v>
      </c>
      <c r="G101" s="12" t="s">
        <v>2247</v>
      </c>
      <c r="H101" s="10" t="s">
        <v>299</v>
      </c>
      <c r="I101" s="10" t="s">
        <v>1558</v>
      </c>
      <c r="J101" s="64" t="s">
        <v>1833</v>
      </c>
      <c r="K101" s="10" t="s">
        <v>1536</v>
      </c>
      <c r="L101" s="10" t="s">
        <v>617</v>
      </c>
      <c r="M101" s="10" t="s">
        <v>1388</v>
      </c>
      <c r="N101" s="10">
        <v>4</v>
      </c>
      <c r="O101" s="10" t="s">
        <v>20</v>
      </c>
      <c r="P101" s="10">
        <v>7</v>
      </c>
      <c r="Q101" s="10">
        <v>8</v>
      </c>
      <c r="R101" s="64" t="s">
        <v>619</v>
      </c>
      <c r="S101" s="10" t="s">
        <v>2185</v>
      </c>
      <c r="T101" s="10" t="s">
        <v>861</v>
      </c>
      <c r="U101" s="10">
        <v>9</v>
      </c>
      <c r="V101" s="10">
        <v>5</v>
      </c>
      <c r="W101" s="10">
        <v>1</v>
      </c>
      <c r="X101" s="10">
        <v>14</v>
      </c>
      <c r="Y101" s="10">
        <v>13</v>
      </c>
      <c r="Z101" s="10" t="s">
        <v>1264</v>
      </c>
      <c r="AA101" s="10" t="s">
        <v>2185</v>
      </c>
      <c r="AB101" s="10" t="s">
        <v>1324</v>
      </c>
      <c r="AC101" s="64">
        <v>7</v>
      </c>
      <c r="AD101" s="64">
        <v>8</v>
      </c>
      <c r="AE101" s="64" t="s">
        <v>1983</v>
      </c>
      <c r="AF101" s="64" t="s">
        <v>1389</v>
      </c>
      <c r="AG101" s="64">
        <v>7</v>
      </c>
      <c r="AH101" s="64">
        <v>8</v>
      </c>
      <c r="AI101" s="64" t="s">
        <v>2185</v>
      </c>
      <c r="AJ101" s="64" t="s">
        <v>1053</v>
      </c>
      <c r="AK101" s="64">
        <v>7</v>
      </c>
      <c r="AL101" s="64">
        <v>8</v>
      </c>
      <c r="AM101" s="10" t="s">
        <v>1325</v>
      </c>
      <c r="AN101" s="14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</row>
    <row r="102" spans="1:75" s="34" customFormat="1" ht="15" customHeight="1" x14ac:dyDescent="0.3">
      <c r="A102" s="35">
        <v>101</v>
      </c>
      <c r="B102" s="36" t="s">
        <v>1260</v>
      </c>
      <c r="C102" s="11"/>
      <c r="D102" s="34" t="s">
        <v>2239</v>
      </c>
      <c r="E102" s="34" t="s">
        <v>1556</v>
      </c>
      <c r="F102" s="34">
        <v>1631</v>
      </c>
      <c r="G102" s="34" t="s">
        <v>2248</v>
      </c>
      <c r="H102" s="36" t="s">
        <v>299</v>
      </c>
      <c r="I102" s="36" t="s">
        <v>1558</v>
      </c>
      <c r="J102" s="70" t="s">
        <v>1833</v>
      </c>
      <c r="K102" s="36" t="s">
        <v>1536</v>
      </c>
      <c r="L102" s="36" t="s">
        <v>617</v>
      </c>
      <c r="M102" s="36" t="s">
        <v>1388</v>
      </c>
      <c r="N102" s="36">
        <v>5</v>
      </c>
      <c r="O102" s="36" t="s">
        <v>20</v>
      </c>
      <c r="P102" s="36">
        <v>9</v>
      </c>
      <c r="Q102" s="36">
        <v>10</v>
      </c>
      <c r="R102" s="70" t="s">
        <v>619</v>
      </c>
      <c r="S102" s="36" t="s">
        <v>2185</v>
      </c>
      <c r="T102" s="36" t="s">
        <v>865</v>
      </c>
      <c r="U102" s="36">
        <v>9</v>
      </c>
      <c r="V102" s="36">
        <v>5</v>
      </c>
      <c r="W102" s="36">
        <v>1</v>
      </c>
      <c r="X102" s="36">
        <v>14</v>
      </c>
      <c r="Y102" s="36">
        <v>13</v>
      </c>
      <c r="Z102" s="36" t="s">
        <v>1264</v>
      </c>
      <c r="AA102" s="36" t="s">
        <v>2185</v>
      </c>
      <c r="AB102" s="36" t="s">
        <v>1324</v>
      </c>
      <c r="AC102" s="70">
        <v>9</v>
      </c>
      <c r="AD102" s="70">
        <v>10</v>
      </c>
      <c r="AE102" s="70" t="s">
        <v>1983</v>
      </c>
      <c r="AF102" s="70" t="s">
        <v>1389</v>
      </c>
      <c r="AG102" s="70">
        <v>9</v>
      </c>
      <c r="AH102" s="70">
        <v>10</v>
      </c>
      <c r="AI102" s="70" t="s">
        <v>2185</v>
      </c>
      <c r="AJ102" s="70" t="s">
        <v>1053</v>
      </c>
      <c r="AK102" s="70">
        <v>9</v>
      </c>
      <c r="AL102" s="70">
        <v>10</v>
      </c>
      <c r="AM102" s="36" t="s">
        <v>1325</v>
      </c>
      <c r="AN102" s="37" t="s">
        <v>98</v>
      </c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</row>
    <row r="103" spans="1:75" s="12" customFormat="1" ht="15" customHeight="1" x14ac:dyDescent="0.3">
      <c r="A103" s="9">
        <v>102</v>
      </c>
      <c r="B103" s="10" t="s">
        <v>1260</v>
      </c>
      <c r="C103" s="11"/>
      <c r="D103" s="12" t="s">
        <v>2239</v>
      </c>
      <c r="E103" s="12" t="s">
        <v>1556</v>
      </c>
      <c r="F103" s="12" t="s">
        <v>2249</v>
      </c>
      <c r="G103" s="12" t="s">
        <v>478</v>
      </c>
      <c r="H103" s="10" t="s">
        <v>299</v>
      </c>
      <c r="I103" s="10" t="s">
        <v>1558</v>
      </c>
      <c r="J103" s="64" t="s">
        <v>1833</v>
      </c>
      <c r="K103" s="10" t="s">
        <v>1536</v>
      </c>
      <c r="L103" s="10" t="s">
        <v>617</v>
      </c>
      <c r="M103" s="10" t="s">
        <v>1388</v>
      </c>
      <c r="N103" s="10">
        <v>6</v>
      </c>
      <c r="O103" s="10" t="s">
        <v>20</v>
      </c>
      <c r="P103" s="10">
        <v>11</v>
      </c>
      <c r="Q103" s="10">
        <v>12</v>
      </c>
      <c r="R103" s="64" t="s">
        <v>619</v>
      </c>
      <c r="S103" s="10" t="s">
        <v>2185</v>
      </c>
      <c r="T103" s="10" t="s">
        <v>867</v>
      </c>
      <c r="U103" s="10">
        <v>9</v>
      </c>
      <c r="V103" s="10">
        <v>5</v>
      </c>
      <c r="W103" s="10">
        <v>1</v>
      </c>
      <c r="X103" s="10">
        <v>14</v>
      </c>
      <c r="Y103" s="10">
        <v>13</v>
      </c>
      <c r="Z103" s="10" t="s">
        <v>1264</v>
      </c>
      <c r="AA103" s="10" t="s">
        <v>2185</v>
      </c>
      <c r="AB103" s="10" t="s">
        <v>1324</v>
      </c>
      <c r="AC103" s="64">
        <v>11</v>
      </c>
      <c r="AD103" s="64">
        <v>12</v>
      </c>
      <c r="AE103" s="64" t="s">
        <v>1983</v>
      </c>
      <c r="AF103" s="64" t="s">
        <v>1389</v>
      </c>
      <c r="AG103" s="64">
        <v>11</v>
      </c>
      <c r="AH103" s="64">
        <v>12</v>
      </c>
      <c r="AI103" s="64" t="s">
        <v>2185</v>
      </c>
      <c r="AJ103" s="64" t="s">
        <v>1053</v>
      </c>
      <c r="AK103" s="64">
        <v>11</v>
      </c>
      <c r="AL103" s="64">
        <v>12</v>
      </c>
      <c r="AM103" s="10" t="s">
        <v>1325</v>
      </c>
      <c r="AN103" s="14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</row>
    <row r="104" spans="1:75" s="12" customFormat="1" ht="15" customHeight="1" x14ac:dyDescent="0.3">
      <c r="A104" s="9">
        <v>103</v>
      </c>
      <c r="B104" s="10" t="s">
        <v>1260</v>
      </c>
      <c r="C104" s="11"/>
      <c r="D104" s="12" t="s">
        <v>2239</v>
      </c>
      <c r="E104" s="12" t="s">
        <v>1556</v>
      </c>
      <c r="F104" s="12" t="s">
        <v>2250</v>
      </c>
      <c r="G104" s="12" t="s">
        <v>2251</v>
      </c>
      <c r="H104" s="10" t="s">
        <v>299</v>
      </c>
      <c r="I104" s="10" t="s">
        <v>1558</v>
      </c>
      <c r="J104" s="64" t="s">
        <v>1833</v>
      </c>
      <c r="K104" s="10" t="s">
        <v>1536</v>
      </c>
      <c r="L104" s="10" t="s">
        <v>617</v>
      </c>
      <c r="M104" s="10" t="s">
        <v>1388</v>
      </c>
      <c r="N104" s="10">
        <v>7</v>
      </c>
      <c r="O104" s="10" t="s">
        <v>20</v>
      </c>
      <c r="P104" s="10">
        <v>13</v>
      </c>
      <c r="Q104" s="10">
        <v>14</v>
      </c>
      <c r="R104" s="64" t="s">
        <v>619</v>
      </c>
      <c r="S104" s="10" t="s">
        <v>2185</v>
      </c>
      <c r="T104" s="10" t="s">
        <v>869</v>
      </c>
      <c r="U104" s="10">
        <v>9</v>
      </c>
      <c r="V104" s="10">
        <v>5</v>
      </c>
      <c r="W104" s="10">
        <v>1</v>
      </c>
      <c r="X104" s="10">
        <v>14</v>
      </c>
      <c r="Y104" s="10">
        <v>13</v>
      </c>
      <c r="Z104" s="10" t="s">
        <v>1264</v>
      </c>
      <c r="AA104" s="10" t="s">
        <v>2185</v>
      </c>
      <c r="AB104" s="10" t="s">
        <v>1324</v>
      </c>
      <c r="AC104" s="64">
        <v>13</v>
      </c>
      <c r="AD104" s="64">
        <v>14</v>
      </c>
      <c r="AE104" s="64" t="s">
        <v>1983</v>
      </c>
      <c r="AF104" s="64" t="s">
        <v>1389</v>
      </c>
      <c r="AG104" s="64">
        <v>13</v>
      </c>
      <c r="AH104" s="64">
        <v>14</v>
      </c>
      <c r="AI104" s="64" t="s">
        <v>2185</v>
      </c>
      <c r="AJ104" s="64" t="s">
        <v>1053</v>
      </c>
      <c r="AK104" s="64">
        <v>13</v>
      </c>
      <c r="AL104" s="64">
        <v>14</v>
      </c>
      <c r="AM104" s="10" t="s">
        <v>1325</v>
      </c>
      <c r="AN104" s="14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</row>
    <row r="105" spans="1:75" s="12" customFormat="1" ht="15" customHeight="1" x14ac:dyDescent="0.3">
      <c r="A105" s="9">
        <v>104</v>
      </c>
      <c r="B105" s="10" t="s">
        <v>1260</v>
      </c>
      <c r="C105" s="11"/>
      <c r="D105" s="12" t="s">
        <v>2239</v>
      </c>
      <c r="E105" s="12" t="s">
        <v>1556</v>
      </c>
      <c r="F105" s="12" t="s">
        <v>2252</v>
      </c>
      <c r="G105" s="12" t="s">
        <v>2253</v>
      </c>
      <c r="H105" s="10" t="s">
        <v>299</v>
      </c>
      <c r="I105" s="10" t="s">
        <v>1558</v>
      </c>
      <c r="J105" s="64" t="s">
        <v>1833</v>
      </c>
      <c r="K105" s="10" t="s">
        <v>1536</v>
      </c>
      <c r="L105" s="10" t="s">
        <v>617</v>
      </c>
      <c r="M105" s="10" t="s">
        <v>1388</v>
      </c>
      <c r="N105" s="10">
        <v>8</v>
      </c>
      <c r="O105" s="10" t="s">
        <v>20</v>
      </c>
      <c r="P105" s="10">
        <v>15</v>
      </c>
      <c r="Q105" s="10">
        <v>16</v>
      </c>
      <c r="R105" s="64" t="s">
        <v>619</v>
      </c>
      <c r="S105" s="10" t="s">
        <v>2185</v>
      </c>
      <c r="T105" s="10" t="s">
        <v>871</v>
      </c>
      <c r="U105" s="10">
        <v>9</v>
      </c>
      <c r="V105" s="10">
        <v>5</v>
      </c>
      <c r="W105" s="10">
        <v>1</v>
      </c>
      <c r="X105" s="10">
        <v>14</v>
      </c>
      <c r="Y105" s="10">
        <v>13</v>
      </c>
      <c r="Z105" s="10" t="s">
        <v>1264</v>
      </c>
      <c r="AA105" s="10" t="s">
        <v>2185</v>
      </c>
      <c r="AB105" s="10" t="s">
        <v>1324</v>
      </c>
      <c r="AC105" s="64">
        <v>15</v>
      </c>
      <c r="AD105" s="64">
        <v>16</v>
      </c>
      <c r="AE105" s="64" t="s">
        <v>1983</v>
      </c>
      <c r="AF105" s="64" t="s">
        <v>1389</v>
      </c>
      <c r="AG105" s="64">
        <v>15</v>
      </c>
      <c r="AH105" s="64">
        <v>16</v>
      </c>
      <c r="AI105" s="64" t="s">
        <v>2185</v>
      </c>
      <c r="AJ105" s="64" t="s">
        <v>1053</v>
      </c>
      <c r="AK105" s="64">
        <v>15</v>
      </c>
      <c r="AL105" s="64">
        <v>16</v>
      </c>
      <c r="AM105" s="10" t="s">
        <v>1325</v>
      </c>
      <c r="AN105" s="14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</row>
    <row r="106" spans="1:75" s="18" customFormat="1" ht="15" customHeight="1" x14ac:dyDescent="0.3">
      <c r="A106" s="16">
        <v>105</v>
      </c>
      <c r="B106" s="17" t="s">
        <v>1260</v>
      </c>
      <c r="C106" s="11"/>
      <c r="D106" s="18" t="s">
        <v>2239</v>
      </c>
      <c r="E106" s="18" t="s">
        <v>1556</v>
      </c>
      <c r="F106" s="18" t="s">
        <v>2254</v>
      </c>
      <c r="G106" s="18" t="s">
        <v>2251</v>
      </c>
      <c r="H106" s="17" t="s">
        <v>299</v>
      </c>
      <c r="I106" s="17" t="s">
        <v>1558</v>
      </c>
      <c r="J106" s="76" t="s">
        <v>1833</v>
      </c>
      <c r="K106" s="17" t="s">
        <v>1536</v>
      </c>
      <c r="L106" s="17" t="s">
        <v>617</v>
      </c>
      <c r="M106" s="17" t="s">
        <v>1388</v>
      </c>
      <c r="N106" s="17">
        <v>9</v>
      </c>
      <c r="O106" s="17" t="s">
        <v>20</v>
      </c>
      <c r="P106" s="17">
        <v>17</v>
      </c>
      <c r="Q106" s="17">
        <v>18</v>
      </c>
      <c r="R106" s="76" t="s">
        <v>619</v>
      </c>
      <c r="S106" s="17" t="s">
        <v>2185</v>
      </c>
      <c r="T106" s="17" t="s">
        <v>873</v>
      </c>
      <c r="U106" s="17">
        <v>9</v>
      </c>
      <c r="V106" s="17">
        <v>5</v>
      </c>
      <c r="W106" s="17">
        <v>1</v>
      </c>
      <c r="X106" s="17">
        <v>14</v>
      </c>
      <c r="Y106" s="17">
        <v>13</v>
      </c>
      <c r="Z106" s="17" t="s">
        <v>1264</v>
      </c>
      <c r="AA106" s="17" t="s">
        <v>2185</v>
      </c>
      <c r="AB106" s="17" t="s">
        <v>1324</v>
      </c>
      <c r="AC106" s="76">
        <v>17</v>
      </c>
      <c r="AD106" s="76">
        <v>18</v>
      </c>
      <c r="AE106" s="76" t="s">
        <v>1983</v>
      </c>
      <c r="AF106" s="76" t="s">
        <v>1389</v>
      </c>
      <c r="AG106" s="76">
        <v>17</v>
      </c>
      <c r="AH106" s="76">
        <v>18</v>
      </c>
      <c r="AI106" s="76" t="s">
        <v>2185</v>
      </c>
      <c r="AJ106" s="76" t="s">
        <v>1053</v>
      </c>
      <c r="AK106" s="76">
        <v>17</v>
      </c>
      <c r="AL106" s="76">
        <v>18</v>
      </c>
      <c r="AM106" s="17" t="s">
        <v>1325</v>
      </c>
      <c r="AN106" s="19" t="s">
        <v>98</v>
      </c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</row>
    <row r="107" spans="1:75" s="12" customFormat="1" ht="15" customHeight="1" x14ac:dyDescent="0.3">
      <c r="A107" s="9">
        <v>106</v>
      </c>
      <c r="B107" s="10" t="s">
        <v>1260</v>
      </c>
      <c r="C107" s="11"/>
      <c r="D107" s="12" t="s">
        <v>2239</v>
      </c>
      <c r="E107" s="12" t="s">
        <v>1556</v>
      </c>
      <c r="F107" s="12" t="s">
        <v>2255</v>
      </c>
      <c r="G107" s="12" t="s">
        <v>2253</v>
      </c>
      <c r="H107" s="10" t="s">
        <v>299</v>
      </c>
      <c r="I107" s="10" t="s">
        <v>1558</v>
      </c>
      <c r="J107" s="64" t="s">
        <v>1833</v>
      </c>
      <c r="K107" s="10" t="s">
        <v>1536</v>
      </c>
      <c r="L107" s="10" t="s">
        <v>617</v>
      </c>
      <c r="M107" s="10" t="s">
        <v>1388</v>
      </c>
      <c r="N107" s="10">
        <v>10</v>
      </c>
      <c r="O107" s="10" t="s">
        <v>20</v>
      </c>
      <c r="P107" s="10">
        <v>19</v>
      </c>
      <c r="Q107" s="10">
        <v>20</v>
      </c>
      <c r="R107" s="64" t="s">
        <v>619</v>
      </c>
      <c r="S107" s="10" t="s">
        <v>2185</v>
      </c>
      <c r="T107" s="10" t="s">
        <v>876</v>
      </c>
      <c r="U107" s="10">
        <v>9</v>
      </c>
      <c r="V107" s="10">
        <v>5</v>
      </c>
      <c r="W107" s="10">
        <v>1</v>
      </c>
      <c r="X107" s="10">
        <v>14</v>
      </c>
      <c r="Y107" s="10">
        <v>13</v>
      </c>
      <c r="Z107" s="10" t="s">
        <v>1264</v>
      </c>
      <c r="AA107" s="10" t="s">
        <v>2185</v>
      </c>
      <c r="AB107" s="10" t="s">
        <v>1324</v>
      </c>
      <c r="AC107" s="64">
        <v>19</v>
      </c>
      <c r="AD107" s="64">
        <v>20</v>
      </c>
      <c r="AE107" s="64" t="s">
        <v>1983</v>
      </c>
      <c r="AF107" s="64" t="s">
        <v>1389</v>
      </c>
      <c r="AG107" s="64">
        <v>19</v>
      </c>
      <c r="AH107" s="64">
        <v>20</v>
      </c>
      <c r="AI107" s="64" t="s">
        <v>2185</v>
      </c>
      <c r="AJ107" s="64" t="s">
        <v>1053</v>
      </c>
      <c r="AK107" s="64">
        <v>19</v>
      </c>
      <c r="AL107" s="64">
        <v>20</v>
      </c>
      <c r="AM107" s="10" t="s">
        <v>1325</v>
      </c>
      <c r="AN107" s="14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</row>
    <row r="108" spans="1:75" s="12" customFormat="1" ht="15" customHeight="1" x14ac:dyDescent="0.3">
      <c r="A108" s="9">
        <v>107</v>
      </c>
      <c r="B108" s="10" t="s">
        <v>1260</v>
      </c>
      <c r="C108" s="11"/>
      <c r="D108" s="12" t="s">
        <v>2239</v>
      </c>
      <c r="E108" s="12" t="s">
        <v>1556</v>
      </c>
      <c r="F108" s="12" t="s">
        <v>2256</v>
      </c>
      <c r="G108" s="12" t="s">
        <v>2257</v>
      </c>
      <c r="H108" s="10" t="s">
        <v>299</v>
      </c>
      <c r="I108" s="10" t="s">
        <v>1558</v>
      </c>
      <c r="J108" s="64" t="s">
        <v>1833</v>
      </c>
      <c r="K108" s="10" t="s">
        <v>1536</v>
      </c>
      <c r="L108" s="10" t="s">
        <v>617</v>
      </c>
      <c r="M108" s="10" t="s">
        <v>1388</v>
      </c>
      <c r="N108" s="10">
        <v>11</v>
      </c>
      <c r="O108" s="10" t="s">
        <v>20</v>
      </c>
      <c r="P108" s="10">
        <v>21</v>
      </c>
      <c r="Q108" s="10">
        <v>22</v>
      </c>
      <c r="R108" s="64" t="s">
        <v>619</v>
      </c>
      <c r="S108" s="10" t="s">
        <v>2185</v>
      </c>
      <c r="T108" s="10" t="s">
        <v>879</v>
      </c>
      <c r="U108" s="10">
        <v>9</v>
      </c>
      <c r="V108" s="10">
        <v>5</v>
      </c>
      <c r="W108" s="10">
        <v>1</v>
      </c>
      <c r="X108" s="10">
        <v>14</v>
      </c>
      <c r="Y108" s="10">
        <v>13</v>
      </c>
      <c r="Z108" s="10" t="s">
        <v>1264</v>
      </c>
      <c r="AA108" s="10" t="s">
        <v>2185</v>
      </c>
      <c r="AB108" s="10" t="s">
        <v>1324</v>
      </c>
      <c r="AC108" s="64">
        <v>21</v>
      </c>
      <c r="AD108" s="64">
        <v>22</v>
      </c>
      <c r="AE108" s="64" t="s">
        <v>1983</v>
      </c>
      <c r="AF108" s="64" t="s">
        <v>1389</v>
      </c>
      <c r="AG108" s="64">
        <v>21</v>
      </c>
      <c r="AH108" s="64">
        <v>22</v>
      </c>
      <c r="AI108" s="64" t="s">
        <v>2185</v>
      </c>
      <c r="AJ108" s="64" t="s">
        <v>1053</v>
      </c>
      <c r="AK108" s="64">
        <v>21</v>
      </c>
      <c r="AL108" s="64">
        <v>22</v>
      </c>
      <c r="AM108" s="10" t="s">
        <v>1325</v>
      </c>
      <c r="AN108" s="14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</row>
    <row r="109" spans="1:75" s="12" customFormat="1" ht="15" customHeight="1" x14ac:dyDescent="0.3">
      <c r="A109" s="9">
        <v>108</v>
      </c>
      <c r="B109" s="10" t="s">
        <v>1260</v>
      </c>
      <c r="C109" s="11"/>
      <c r="D109" s="12" t="s">
        <v>2239</v>
      </c>
      <c r="E109" s="12" t="s">
        <v>1556</v>
      </c>
      <c r="F109" s="12" t="s">
        <v>2258</v>
      </c>
      <c r="G109" s="12" t="s">
        <v>2259</v>
      </c>
      <c r="H109" s="10" t="s">
        <v>299</v>
      </c>
      <c r="I109" s="10" t="s">
        <v>1558</v>
      </c>
      <c r="J109" s="64" t="s">
        <v>1833</v>
      </c>
      <c r="K109" s="10" t="s">
        <v>1536</v>
      </c>
      <c r="L109" s="10" t="s">
        <v>617</v>
      </c>
      <c r="M109" s="10" t="s">
        <v>1388</v>
      </c>
      <c r="N109" s="10">
        <v>12</v>
      </c>
      <c r="O109" s="10" t="s">
        <v>20</v>
      </c>
      <c r="P109" s="10">
        <v>23</v>
      </c>
      <c r="Q109" s="10">
        <v>24</v>
      </c>
      <c r="R109" s="64" t="s">
        <v>619</v>
      </c>
      <c r="S109" s="10" t="s">
        <v>2185</v>
      </c>
      <c r="T109" s="10" t="s">
        <v>882</v>
      </c>
      <c r="U109" s="10">
        <v>9</v>
      </c>
      <c r="V109" s="10">
        <v>5</v>
      </c>
      <c r="W109" s="10">
        <v>1</v>
      </c>
      <c r="X109" s="10">
        <v>14</v>
      </c>
      <c r="Y109" s="10">
        <v>13</v>
      </c>
      <c r="Z109" s="10" t="s">
        <v>1264</v>
      </c>
      <c r="AA109" s="10" t="s">
        <v>2185</v>
      </c>
      <c r="AB109" s="10" t="s">
        <v>1324</v>
      </c>
      <c r="AC109" s="64">
        <v>23</v>
      </c>
      <c r="AD109" s="64">
        <v>24</v>
      </c>
      <c r="AE109" s="64" t="s">
        <v>1983</v>
      </c>
      <c r="AF109" s="64" t="s">
        <v>1389</v>
      </c>
      <c r="AG109" s="64">
        <v>23</v>
      </c>
      <c r="AH109" s="64">
        <v>24</v>
      </c>
      <c r="AI109" s="64" t="s">
        <v>2185</v>
      </c>
      <c r="AJ109" s="64" t="s">
        <v>1053</v>
      </c>
      <c r="AK109" s="64">
        <v>23</v>
      </c>
      <c r="AL109" s="64">
        <v>24</v>
      </c>
      <c r="AM109" s="10" t="s">
        <v>1325</v>
      </c>
      <c r="AN109" s="14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</row>
    <row r="110" spans="1:75" s="12" customFormat="1" ht="15" customHeight="1" x14ac:dyDescent="0.3">
      <c r="A110" s="9">
        <v>109</v>
      </c>
      <c r="B110" s="10" t="s">
        <v>1260</v>
      </c>
      <c r="C110" s="11"/>
      <c r="D110" s="12" t="s">
        <v>2239</v>
      </c>
      <c r="E110" s="12" t="s">
        <v>1556</v>
      </c>
      <c r="F110" s="12" t="s">
        <v>2260</v>
      </c>
      <c r="G110" s="12" t="s">
        <v>2261</v>
      </c>
      <c r="H110" s="10" t="s">
        <v>299</v>
      </c>
      <c r="I110" s="10" t="s">
        <v>1558</v>
      </c>
      <c r="J110" s="64" t="s">
        <v>1833</v>
      </c>
      <c r="K110" s="10" t="s">
        <v>1536</v>
      </c>
      <c r="L110" s="10" t="s">
        <v>617</v>
      </c>
      <c r="M110" s="10" t="s">
        <v>1388</v>
      </c>
      <c r="N110" s="10">
        <v>13</v>
      </c>
      <c r="O110" s="10" t="s">
        <v>20</v>
      </c>
      <c r="P110" s="10">
        <v>25</v>
      </c>
      <c r="Q110" s="10">
        <v>26</v>
      </c>
      <c r="R110" s="64" t="s">
        <v>619</v>
      </c>
      <c r="S110" s="10" t="s">
        <v>2185</v>
      </c>
      <c r="T110" s="10" t="s">
        <v>885</v>
      </c>
      <c r="U110" s="10">
        <v>9</v>
      </c>
      <c r="V110" s="10">
        <v>5</v>
      </c>
      <c r="W110" s="10">
        <v>1</v>
      </c>
      <c r="X110" s="10">
        <v>14</v>
      </c>
      <c r="Y110" s="10">
        <v>13</v>
      </c>
      <c r="Z110" s="10" t="s">
        <v>1264</v>
      </c>
      <c r="AA110" s="10" t="s">
        <v>2185</v>
      </c>
      <c r="AB110" s="10" t="s">
        <v>1324</v>
      </c>
      <c r="AC110" s="64">
        <v>25</v>
      </c>
      <c r="AD110" s="64">
        <v>26</v>
      </c>
      <c r="AE110" s="64" t="s">
        <v>1983</v>
      </c>
      <c r="AF110" s="64" t="s">
        <v>1389</v>
      </c>
      <c r="AG110" s="64">
        <v>25</v>
      </c>
      <c r="AH110" s="64">
        <v>26</v>
      </c>
      <c r="AI110" s="64" t="s">
        <v>2185</v>
      </c>
      <c r="AJ110" s="64" t="s">
        <v>1053</v>
      </c>
      <c r="AK110" s="64">
        <v>25</v>
      </c>
      <c r="AL110" s="64">
        <v>26</v>
      </c>
      <c r="AM110" s="10" t="s">
        <v>1325</v>
      </c>
      <c r="AN110" s="14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</row>
    <row r="111" spans="1:75" s="34" customFormat="1" ht="15" customHeight="1" x14ac:dyDescent="0.3">
      <c r="A111" s="35">
        <v>110</v>
      </c>
      <c r="B111" s="36" t="s">
        <v>1260</v>
      </c>
      <c r="C111" s="11"/>
      <c r="D111" s="34" t="s">
        <v>2239</v>
      </c>
      <c r="E111" s="34" t="s">
        <v>1556</v>
      </c>
      <c r="F111" s="157">
        <v>1615</v>
      </c>
      <c r="G111" s="34" t="s">
        <v>2262</v>
      </c>
      <c r="H111" s="36" t="s">
        <v>299</v>
      </c>
      <c r="I111" s="36" t="s">
        <v>1558</v>
      </c>
      <c r="J111" s="70" t="s">
        <v>1833</v>
      </c>
      <c r="K111" s="36" t="s">
        <v>1536</v>
      </c>
      <c r="L111" s="36" t="s">
        <v>617</v>
      </c>
      <c r="M111" s="36" t="s">
        <v>1388</v>
      </c>
      <c r="N111" s="36">
        <v>14</v>
      </c>
      <c r="O111" s="36" t="s">
        <v>20</v>
      </c>
      <c r="P111" s="36">
        <v>27</v>
      </c>
      <c r="Q111" s="36">
        <v>28</v>
      </c>
      <c r="R111" s="70" t="s">
        <v>619</v>
      </c>
      <c r="S111" s="36" t="s">
        <v>2185</v>
      </c>
      <c r="T111" s="36" t="s">
        <v>886</v>
      </c>
      <c r="U111" s="36">
        <v>9</v>
      </c>
      <c r="V111" s="36">
        <v>5</v>
      </c>
      <c r="W111" s="36">
        <v>1</v>
      </c>
      <c r="X111" s="36">
        <v>14</v>
      </c>
      <c r="Y111" s="36">
        <v>13</v>
      </c>
      <c r="Z111" s="36" t="s">
        <v>1264</v>
      </c>
      <c r="AA111" s="36" t="s">
        <v>2185</v>
      </c>
      <c r="AB111" s="36" t="s">
        <v>1324</v>
      </c>
      <c r="AC111" s="70">
        <v>27</v>
      </c>
      <c r="AD111" s="70">
        <v>28</v>
      </c>
      <c r="AE111" s="70" t="s">
        <v>1983</v>
      </c>
      <c r="AF111" s="70" t="s">
        <v>1389</v>
      </c>
      <c r="AG111" s="70">
        <v>27</v>
      </c>
      <c r="AH111" s="70">
        <v>28</v>
      </c>
      <c r="AI111" s="70" t="s">
        <v>2185</v>
      </c>
      <c r="AJ111" s="70" t="s">
        <v>1053</v>
      </c>
      <c r="AK111" s="70">
        <v>27</v>
      </c>
      <c r="AL111" s="70">
        <v>28</v>
      </c>
      <c r="AM111" s="36" t="s">
        <v>1325</v>
      </c>
      <c r="AN111" s="37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</row>
    <row r="112" spans="1:75" s="12" customFormat="1" ht="15" customHeight="1" x14ac:dyDescent="0.3">
      <c r="A112" s="9">
        <v>111</v>
      </c>
      <c r="B112" s="10" t="s">
        <v>1260</v>
      </c>
      <c r="C112" s="11"/>
      <c r="D112" s="12" t="s">
        <v>2239</v>
      </c>
      <c r="E112" s="12" t="s">
        <v>1556</v>
      </c>
      <c r="F112" s="12" t="s">
        <v>2263</v>
      </c>
      <c r="G112" s="12" t="s">
        <v>2264</v>
      </c>
      <c r="H112" s="10" t="s">
        <v>299</v>
      </c>
      <c r="I112" s="10" t="s">
        <v>1558</v>
      </c>
      <c r="J112" s="64" t="s">
        <v>1833</v>
      </c>
      <c r="K112" s="10" t="s">
        <v>1536</v>
      </c>
      <c r="L112" s="10" t="s">
        <v>617</v>
      </c>
      <c r="M112" s="10" t="s">
        <v>1388</v>
      </c>
      <c r="N112" s="10">
        <v>15</v>
      </c>
      <c r="O112" s="10" t="s">
        <v>20</v>
      </c>
      <c r="P112" s="10">
        <v>29</v>
      </c>
      <c r="Q112" s="10">
        <v>30</v>
      </c>
      <c r="R112" s="64" t="s">
        <v>619</v>
      </c>
      <c r="S112" s="10" t="s">
        <v>2185</v>
      </c>
      <c r="T112" s="10" t="s">
        <v>889</v>
      </c>
      <c r="U112" s="10">
        <v>9</v>
      </c>
      <c r="V112" s="10">
        <v>5</v>
      </c>
      <c r="W112" s="10">
        <v>1</v>
      </c>
      <c r="X112" s="10">
        <v>14</v>
      </c>
      <c r="Y112" s="10">
        <v>13</v>
      </c>
      <c r="Z112" s="10" t="s">
        <v>1264</v>
      </c>
      <c r="AA112" s="10" t="s">
        <v>2185</v>
      </c>
      <c r="AB112" s="10" t="s">
        <v>1324</v>
      </c>
      <c r="AC112" s="64">
        <v>29</v>
      </c>
      <c r="AD112" s="64">
        <v>30</v>
      </c>
      <c r="AE112" s="64" t="s">
        <v>1983</v>
      </c>
      <c r="AF112" s="64" t="s">
        <v>1389</v>
      </c>
      <c r="AG112" s="64">
        <v>29</v>
      </c>
      <c r="AH112" s="64">
        <v>30</v>
      </c>
      <c r="AI112" s="64" t="s">
        <v>2185</v>
      </c>
      <c r="AJ112" s="64" t="s">
        <v>1053</v>
      </c>
      <c r="AK112" s="64">
        <v>29</v>
      </c>
      <c r="AL112" s="64">
        <v>30</v>
      </c>
      <c r="AM112" s="10" t="s">
        <v>1325</v>
      </c>
      <c r="AN112" s="14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</row>
    <row r="113" spans="1:75" s="12" customFormat="1" ht="15" customHeight="1" x14ac:dyDescent="0.3">
      <c r="A113" s="9">
        <v>112</v>
      </c>
      <c r="B113" s="10" t="s">
        <v>1260</v>
      </c>
      <c r="C113" s="11"/>
      <c r="D113" s="12" t="s">
        <v>2239</v>
      </c>
      <c r="E113" s="12" t="s">
        <v>1556</v>
      </c>
      <c r="F113" s="12" t="s">
        <v>2265</v>
      </c>
      <c r="G113" s="12" t="s">
        <v>2266</v>
      </c>
      <c r="H113" s="10" t="s">
        <v>299</v>
      </c>
      <c r="I113" s="10" t="s">
        <v>1558</v>
      </c>
      <c r="J113" s="64" t="s">
        <v>1833</v>
      </c>
      <c r="K113" s="10" t="s">
        <v>1536</v>
      </c>
      <c r="L113" s="10" t="s">
        <v>617</v>
      </c>
      <c r="M113" s="10" t="s">
        <v>1388</v>
      </c>
      <c r="N113" s="10">
        <v>16</v>
      </c>
      <c r="O113" s="10" t="s">
        <v>20</v>
      </c>
      <c r="P113" s="10">
        <v>31</v>
      </c>
      <c r="Q113" s="10">
        <v>32</v>
      </c>
      <c r="R113" s="64" t="s">
        <v>619</v>
      </c>
      <c r="S113" s="10" t="s">
        <v>2185</v>
      </c>
      <c r="T113" s="10" t="s">
        <v>891</v>
      </c>
      <c r="U113" s="10">
        <v>9</v>
      </c>
      <c r="V113" s="10">
        <v>5</v>
      </c>
      <c r="W113" s="10">
        <v>1</v>
      </c>
      <c r="X113" s="10">
        <v>14</v>
      </c>
      <c r="Y113" s="10">
        <v>13</v>
      </c>
      <c r="Z113" s="10" t="s">
        <v>1264</v>
      </c>
      <c r="AA113" s="10" t="s">
        <v>2185</v>
      </c>
      <c r="AB113" s="10" t="s">
        <v>1324</v>
      </c>
      <c r="AC113" s="64">
        <v>31</v>
      </c>
      <c r="AD113" s="64">
        <v>32</v>
      </c>
      <c r="AE113" s="64" t="s">
        <v>1983</v>
      </c>
      <c r="AF113" s="64" t="s">
        <v>1389</v>
      </c>
      <c r="AG113" s="64">
        <v>31</v>
      </c>
      <c r="AH113" s="64">
        <v>32</v>
      </c>
      <c r="AI113" s="64" t="s">
        <v>2185</v>
      </c>
      <c r="AJ113" s="64" t="s">
        <v>1053</v>
      </c>
      <c r="AK113" s="64">
        <v>31</v>
      </c>
      <c r="AL113" s="64">
        <v>32</v>
      </c>
      <c r="AM113" s="10" t="s">
        <v>1325</v>
      </c>
      <c r="AN113" s="14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</row>
    <row r="114" spans="1:75" s="12" customFormat="1" ht="15" customHeight="1" x14ac:dyDescent="0.3">
      <c r="A114" s="9">
        <v>113</v>
      </c>
      <c r="B114" s="10" t="s">
        <v>1260</v>
      </c>
      <c r="C114" s="11"/>
      <c r="D114" s="12" t="s">
        <v>2239</v>
      </c>
      <c r="E114" s="12" t="s">
        <v>1556</v>
      </c>
      <c r="F114" s="12" t="s">
        <v>2267</v>
      </c>
      <c r="G114" s="12" t="s">
        <v>2268</v>
      </c>
      <c r="H114" s="10" t="s">
        <v>299</v>
      </c>
      <c r="I114" s="10" t="s">
        <v>1558</v>
      </c>
      <c r="J114" s="64" t="s">
        <v>1833</v>
      </c>
      <c r="K114" s="10" t="s">
        <v>1536</v>
      </c>
      <c r="L114" s="10" t="s">
        <v>617</v>
      </c>
      <c r="M114" s="10" t="s">
        <v>1388</v>
      </c>
      <c r="N114" s="10">
        <v>17</v>
      </c>
      <c r="O114" s="10" t="s">
        <v>21</v>
      </c>
      <c r="P114" s="10">
        <v>1</v>
      </c>
      <c r="Q114" s="10">
        <v>2</v>
      </c>
      <c r="R114" s="64" t="s">
        <v>619</v>
      </c>
      <c r="S114" s="10" t="s">
        <v>2185</v>
      </c>
      <c r="T114" s="10" t="s">
        <v>894</v>
      </c>
      <c r="U114" s="10">
        <v>9</v>
      </c>
      <c r="V114" s="10">
        <v>5</v>
      </c>
      <c r="W114" s="10">
        <v>1</v>
      </c>
      <c r="X114" s="10">
        <v>14</v>
      </c>
      <c r="Y114" s="10">
        <v>13</v>
      </c>
      <c r="Z114" s="10" t="s">
        <v>1264</v>
      </c>
      <c r="AA114" s="10" t="s">
        <v>2185</v>
      </c>
      <c r="AB114" s="10" t="s">
        <v>1324</v>
      </c>
      <c r="AC114" s="64">
        <v>33</v>
      </c>
      <c r="AD114" s="64">
        <v>34</v>
      </c>
      <c r="AE114" s="64" t="s">
        <v>1983</v>
      </c>
      <c r="AF114" s="64" t="s">
        <v>1389</v>
      </c>
      <c r="AG114" s="64">
        <v>33</v>
      </c>
      <c r="AH114" s="64">
        <v>34</v>
      </c>
      <c r="AI114" s="64" t="s">
        <v>2185</v>
      </c>
      <c r="AJ114" s="64" t="s">
        <v>1053</v>
      </c>
      <c r="AK114" s="64">
        <v>33</v>
      </c>
      <c r="AL114" s="64">
        <v>34</v>
      </c>
      <c r="AM114" s="10" t="s">
        <v>1325</v>
      </c>
      <c r="AN114" s="14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</row>
    <row r="115" spans="1:75" s="12" customFormat="1" ht="15" customHeight="1" x14ac:dyDescent="0.3">
      <c r="A115" s="9">
        <v>114</v>
      </c>
      <c r="B115" s="10" t="s">
        <v>1260</v>
      </c>
      <c r="C115" s="11"/>
      <c r="D115" s="12" t="s">
        <v>2239</v>
      </c>
      <c r="E115" s="12" t="s">
        <v>1584</v>
      </c>
      <c r="F115" s="12" t="s">
        <v>2269</v>
      </c>
      <c r="G115" s="12" t="s">
        <v>2270</v>
      </c>
      <c r="H115" s="10" t="s">
        <v>299</v>
      </c>
      <c r="I115" s="10" t="s">
        <v>1558</v>
      </c>
      <c r="J115" s="64" t="s">
        <v>1833</v>
      </c>
      <c r="K115" s="10" t="s">
        <v>1536</v>
      </c>
      <c r="L115" s="10" t="s">
        <v>617</v>
      </c>
      <c r="M115" s="10" t="s">
        <v>1388</v>
      </c>
      <c r="N115" s="10">
        <v>18</v>
      </c>
      <c r="O115" s="10" t="s">
        <v>21</v>
      </c>
      <c r="P115" s="10">
        <v>3</v>
      </c>
      <c r="Q115" s="10">
        <v>4</v>
      </c>
      <c r="R115" s="64" t="s">
        <v>619</v>
      </c>
      <c r="S115" s="10" t="s">
        <v>2185</v>
      </c>
      <c r="T115" s="10" t="s">
        <v>896</v>
      </c>
      <c r="U115" s="10">
        <v>9</v>
      </c>
      <c r="V115" s="10">
        <v>5</v>
      </c>
      <c r="W115" s="10">
        <v>1</v>
      </c>
      <c r="X115" s="10">
        <v>14</v>
      </c>
      <c r="Y115" s="10">
        <v>13</v>
      </c>
      <c r="Z115" s="10" t="s">
        <v>1264</v>
      </c>
      <c r="AA115" s="10" t="s">
        <v>2185</v>
      </c>
      <c r="AB115" s="10" t="s">
        <v>1324</v>
      </c>
      <c r="AC115" s="64">
        <v>35</v>
      </c>
      <c r="AD115" s="64">
        <v>36</v>
      </c>
      <c r="AE115" s="64" t="s">
        <v>1983</v>
      </c>
      <c r="AF115" s="64" t="s">
        <v>1389</v>
      </c>
      <c r="AG115" s="64">
        <v>35</v>
      </c>
      <c r="AH115" s="64">
        <v>36</v>
      </c>
      <c r="AI115" s="64" t="s">
        <v>2185</v>
      </c>
      <c r="AJ115" s="64" t="s">
        <v>1053</v>
      </c>
      <c r="AK115" s="64">
        <v>35</v>
      </c>
      <c r="AL115" s="64">
        <v>36</v>
      </c>
      <c r="AM115" s="10" t="s">
        <v>1325</v>
      </c>
      <c r="AN115" s="14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</row>
    <row r="116" spans="1:75" s="12" customFormat="1" ht="15" customHeight="1" x14ac:dyDescent="0.3">
      <c r="A116" s="9">
        <v>115</v>
      </c>
      <c r="B116" s="10" t="s">
        <v>1260</v>
      </c>
      <c r="C116" s="11"/>
      <c r="D116" s="12" t="s">
        <v>2239</v>
      </c>
      <c r="E116" s="12" t="s">
        <v>1584</v>
      </c>
      <c r="F116" s="12" t="s">
        <v>2271</v>
      </c>
      <c r="G116" s="12" t="s">
        <v>2272</v>
      </c>
      <c r="H116" s="10" t="s">
        <v>299</v>
      </c>
      <c r="I116" s="10" t="s">
        <v>1558</v>
      </c>
      <c r="J116" s="64" t="s">
        <v>1833</v>
      </c>
      <c r="K116" s="10" t="s">
        <v>1536</v>
      </c>
      <c r="L116" s="10" t="s">
        <v>617</v>
      </c>
      <c r="M116" s="10" t="s">
        <v>1388</v>
      </c>
      <c r="N116" s="10">
        <v>19</v>
      </c>
      <c r="O116" s="10" t="s">
        <v>21</v>
      </c>
      <c r="P116" s="10">
        <v>5</v>
      </c>
      <c r="Q116" s="10">
        <v>6</v>
      </c>
      <c r="R116" s="64" t="s">
        <v>619</v>
      </c>
      <c r="S116" s="10" t="s">
        <v>2185</v>
      </c>
      <c r="T116" s="10" t="s">
        <v>899</v>
      </c>
      <c r="U116" s="10">
        <v>9</v>
      </c>
      <c r="V116" s="10">
        <v>5</v>
      </c>
      <c r="W116" s="10">
        <v>1</v>
      </c>
      <c r="X116" s="10">
        <v>14</v>
      </c>
      <c r="Y116" s="10">
        <v>13</v>
      </c>
      <c r="Z116" s="10" t="s">
        <v>1264</v>
      </c>
      <c r="AA116" s="10" t="s">
        <v>2185</v>
      </c>
      <c r="AB116" s="10" t="s">
        <v>1324</v>
      </c>
      <c r="AC116" s="64">
        <v>37</v>
      </c>
      <c r="AD116" s="64">
        <v>38</v>
      </c>
      <c r="AE116" s="64" t="s">
        <v>1983</v>
      </c>
      <c r="AF116" s="64" t="s">
        <v>1389</v>
      </c>
      <c r="AG116" s="64">
        <v>37</v>
      </c>
      <c r="AH116" s="64">
        <v>38</v>
      </c>
      <c r="AI116" s="64" t="s">
        <v>2185</v>
      </c>
      <c r="AJ116" s="64" t="s">
        <v>1053</v>
      </c>
      <c r="AK116" s="64">
        <v>37</v>
      </c>
      <c r="AL116" s="64">
        <v>38</v>
      </c>
      <c r="AM116" s="10" t="s">
        <v>1325</v>
      </c>
      <c r="AN116" s="14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</row>
    <row r="117" spans="1:75" s="12" customFormat="1" ht="15" customHeight="1" x14ac:dyDescent="0.3">
      <c r="A117" s="9">
        <v>116</v>
      </c>
      <c r="B117" s="10" t="s">
        <v>1260</v>
      </c>
      <c r="C117" s="11"/>
      <c r="D117" s="12" t="s">
        <v>2239</v>
      </c>
      <c r="E117" s="12" t="s">
        <v>1584</v>
      </c>
      <c r="F117" s="12" t="s">
        <v>2273</v>
      </c>
      <c r="G117" s="12" t="s">
        <v>2274</v>
      </c>
      <c r="H117" s="10" t="s">
        <v>299</v>
      </c>
      <c r="I117" s="10" t="s">
        <v>1558</v>
      </c>
      <c r="J117" s="64" t="s">
        <v>1833</v>
      </c>
      <c r="K117" s="10" t="s">
        <v>1536</v>
      </c>
      <c r="L117" s="10" t="s">
        <v>617</v>
      </c>
      <c r="M117" s="10" t="s">
        <v>1388</v>
      </c>
      <c r="N117" s="10">
        <v>20</v>
      </c>
      <c r="O117" s="10" t="s">
        <v>21</v>
      </c>
      <c r="P117" s="10">
        <v>7</v>
      </c>
      <c r="Q117" s="10">
        <v>8</v>
      </c>
      <c r="R117" s="64" t="s">
        <v>619</v>
      </c>
      <c r="S117" s="10" t="s">
        <v>2185</v>
      </c>
      <c r="T117" s="10" t="s">
        <v>901</v>
      </c>
      <c r="U117" s="10">
        <v>9</v>
      </c>
      <c r="V117" s="10">
        <v>5</v>
      </c>
      <c r="W117" s="10">
        <v>1</v>
      </c>
      <c r="X117" s="10">
        <v>14</v>
      </c>
      <c r="Y117" s="10">
        <v>13</v>
      </c>
      <c r="Z117" s="10" t="s">
        <v>1264</v>
      </c>
      <c r="AA117" s="10" t="s">
        <v>2185</v>
      </c>
      <c r="AB117" s="10" t="s">
        <v>1324</v>
      </c>
      <c r="AC117" s="64">
        <v>39</v>
      </c>
      <c r="AD117" s="64">
        <v>40</v>
      </c>
      <c r="AE117" s="64" t="s">
        <v>1983</v>
      </c>
      <c r="AF117" s="64" t="s">
        <v>1389</v>
      </c>
      <c r="AG117" s="64">
        <v>39</v>
      </c>
      <c r="AH117" s="64">
        <v>40</v>
      </c>
      <c r="AI117" s="64" t="s">
        <v>2185</v>
      </c>
      <c r="AJ117" s="64" t="s">
        <v>1053</v>
      </c>
      <c r="AK117" s="64">
        <v>39</v>
      </c>
      <c r="AL117" s="64">
        <v>40</v>
      </c>
      <c r="AM117" s="10" t="s">
        <v>1325</v>
      </c>
      <c r="AN117" s="14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</row>
    <row r="118" spans="1:75" s="12" customFormat="1" ht="15" customHeight="1" x14ac:dyDescent="0.3">
      <c r="A118" s="9">
        <v>117</v>
      </c>
      <c r="B118" s="10" t="s">
        <v>1260</v>
      </c>
      <c r="C118" s="11"/>
      <c r="D118" s="12" t="s">
        <v>2239</v>
      </c>
      <c r="E118" s="12" t="s">
        <v>1584</v>
      </c>
      <c r="F118" s="12" t="s">
        <v>2275</v>
      </c>
      <c r="G118" s="12" t="s">
        <v>2276</v>
      </c>
      <c r="H118" s="10" t="s">
        <v>299</v>
      </c>
      <c r="I118" s="10" t="s">
        <v>1558</v>
      </c>
      <c r="J118" s="64" t="s">
        <v>1833</v>
      </c>
      <c r="K118" s="10" t="s">
        <v>1536</v>
      </c>
      <c r="L118" s="10" t="s">
        <v>617</v>
      </c>
      <c r="M118" s="10" t="s">
        <v>1388</v>
      </c>
      <c r="N118" s="10">
        <v>21</v>
      </c>
      <c r="O118" s="10" t="s">
        <v>21</v>
      </c>
      <c r="P118" s="10">
        <v>9</v>
      </c>
      <c r="Q118" s="10">
        <v>10</v>
      </c>
      <c r="R118" s="64" t="s">
        <v>619</v>
      </c>
      <c r="S118" s="10" t="s">
        <v>2185</v>
      </c>
      <c r="T118" s="10" t="s">
        <v>904</v>
      </c>
      <c r="U118" s="10">
        <v>9</v>
      </c>
      <c r="V118" s="10">
        <v>5</v>
      </c>
      <c r="W118" s="10">
        <v>1</v>
      </c>
      <c r="X118" s="10">
        <v>14</v>
      </c>
      <c r="Y118" s="10">
        <v>13</v>
      </c>
      <c r="Z118" s="10" t="s">
        <v>1264</v>
      </c>
      <c r="AA118" s="10" t="s">
        <v>2185</v>
      </c>
      <c r="AB118" s="10" t="s">
        <v>1324</v>
      </c>
      <c r="AC118" s="64">
        <v>41</v>
      </c>
      <c r="AD118" s="64">
        <v>42</v>
      </c>
      <c r="AE118" s="64" t="s">
        <v>1983</v>
      </c>
      <c r="AF118" s="64" t="s">
        <v>1389</v>
      </c>
      <c r="AG118" s="64">
        <v>41</v>
      </c>
      <c r="AH118" s="64">
        <v>42</v>
      </c>
      <c r="AI118" s="64" t="s">
        <v>2185</v>
      </c>
      <c r="AJ118" s="64" t="s">
        <v>1053</v>
      </c>
      <c r="AK118" s="64">
        <v>41</v>
      </c>
      <c r="AL118" s="64">
        <v>42</v>
      </c>
      <c r="AM118" s="10" t="s">
        <v>1325</v>
      </c>
      <c r="AN118" s="14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</row>
    <row r="119" spans="1:75" s="12" customFormat="1" ht="15" customHeight="1" x14ac:dyDescent="0.3">
      <c r="A119" s="9">
        <v>118</v>
      </c>
      <c r="B119" s="10" t="s">
        <v>1260</v>
      </c>
      <c r="C119" s="11"/>
      <c r="D119" s="12" t="s">
        <v>2239</v>
      </c>
      <c r="E119" s="12" t="s">
        <v>1584</v>
      </c>
      <c r="F119" s="12" t="s">
        <v>2277</v>
      </c>
      <c r="G119" s="12" t="s">
        <v>2278</v>
      </c>
      <c r="H119" s="10" t="s">
        <v>299</v>
      </c>
      <c r="I119" s="10" t="s">
        <v>1558</v>
      </c>
      <c r="J119" s="64" t="s">
        <v>1833</v>
      </c>
      <c r="K119" s="10" t="s">
        <v>1536</v>
      </c>
      <c r="L119" s="10" t="s">
        <v>617</v>
      </c>
      <c r="M119" s="10" t="s">
        <v>1388</v>
      </c>
      <c r="N119" s="10">
        <v>22</v>
      </c>
      <c r="O119" s="10" t="s">
        <v>21</v>
      </c>
      <c r="P119" s="10">
        <v>11</v>
      </c>
      <c r="Q119" s="10">
        <v>12</v>
      </c>
      <c r="R119" s="64" t="s">
        <v>619</v>
      </c>
      <c r="S119" s="10" t="s">
        <v>2185</v>
      </c>
      <c r="T119" s="10" t="s">
        <v>906</v>
      </c>
      <c r="U119" s="10">
        <v>9</v>
      </c>
      <c r="V119" s="10">
        <v>5</v>
      </c>
      <c r="W119" s="10">
        <v>1</v>
      </c>
      <c r="X119" s="10">
        <v>14</v>
      </c>
      <c r="Y119" s="10">
        <v>13</v>
      </c>
      <c r="Z119" s="10" t="s">
        <v>1264</v>
      </c>
      <c r="AA119" s="10" t="s">
        <v>2185</v>
      </c>
      <c r="AB119" s="10" t="s">
        <v>1324</v>
      </c>
      <c r="AC119" s="64">
        <v>43</v>
      </c>
      <c r="AD119" s="64">
        <v>44</v>
      </c>
      <c r="AE119" s="64" t="s">
        <v>1983</v>
      </c>
      <c r="AF119" s="64" t="s">
        <v>1389</v>
      </c>
      <c r="AG119" s="64">
        <v>43</v>
      </c>
      <c r="AH119" s="64">
        <v>44</v>
      </c>
      <c r="AI119" s="64" t="s">
        <v>2185</v>
      </c>
      <c r="AJ119" s="64" t="s">
        <v>1053</v>
      </c>
      <c r="AK119" s="64">
        <v>43</v>
      </c>
      <c r="AL119" s="64">
        <v>44</v>
      </c>
      <c r="AM119" s="10" t="s">
        <v>1325</v>
      </c>
      <c r="AN119" s="14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</row>
    <row r="120" spans="1:75" s="12" customFormat="1" ht="15" customHeight="1" x14ac:dyDescent="0.3">
      <c r="A120" s="9">
        <v>119</v>
      </c>
      <c r="B120" s="10" t="s">
        <v>1260</v>
      </c>
      <c r="C120" s="11"/>
      <c r="D120" s="12" t="s">
        <v>2239</v>
      </c>
      <c r="E120" s="12" t="s">
        <v>1584</v>
      </c>
      <c r="F120" s="12" t="s">
        <v>2279</v>
      </c>
      <c r="G120" s="12" t="s">
        <v>2280</v>
      </c>
      <c r="H120" s="10" t="s">
        <v>299</v>
      </c>
      <c r="I120" s="10" t="s">
        <v>1558</v>
      </c>
      <c r="J120" s="64" t="s">
        <v>1833</v>
      </c>
      <c r="K120" s="10" t="s">
        <v>1536</v>
      </c>
      <c r="L120" s="10" t="s">
        <v>617</v>
      </c>
      <c r="M120" s="10" t="s">
        <v>1388</v>
      </c>
      <c r="N120" s="10">
        <v>23</v>
      </c>
      <c r="O120" s="10" t="s">
        <v>21</v>
      </c>
      <c r="P120" s="10">
        <v>13</v>
      </c>
      <c r="Q120" s="10">
        <v>14</v>
      </c>
      <c r="R120" s="64" t="s">
        <v>619</v>
      </c>
      <c r="S120" s="10" t="s">
        <v>2185</v>
      </c>
      <c r="T120" s="10" t="s">
        <v>909</v>
      </c>
      <c r="U120" s="10">
        <v>9</v>
      </c>
      <c r="V120" s="10">
        <v>5</v>
      </c>
      <c r="W120" s="10">
        <v>1</v>
      </c>
      <c r="X120" s="10">
        <v>14</v>
      </c>
      <c r="Y120" s="10">
        <v>13</v>
      </c>
      <c r="Z120" s="10" t="s">
        <v>1264</v>
      </c>
      <c r="AA120" s="10" t="s">
        <v>2185</v>
      </c>
      <c r="AB120" s="10" t="s">
        <v>1324</v>
      </c>
      <c r="AC120" s="64">
        <v>45</v>
      </c>
      <c r="AD120" s="64">
        <v>46</v>
      </c>
      <c r="AE120" s="64" t="s">
        <v>1983</v>
      </c>
      <c r="AF120" s="64" t="s">
        <v>1389</v>
      </c>
      <c r="AG120" s="64">
        <v>45</v>
      </c>
      <c r="AH120" s="64">
        <v>46</v>
      </c>
      <c r="AI120" s="64" t="s">
        <v>2185</v>
      </c>
      <c r="AJ120" s="64" t="s">
        <v>1053</v>
      </c>
      <c r="AK120" s="64">
        <v>45</v>
      </c>
      <c r="AL120" s="64">
        <v>46</v>
      </c>
      <c r="AM120" s="10" t="s">
        <v>1325</v>
      </c>
      <c r="AN120" s="14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</row>
    <row r="121" spans="1:75" s="12" customFormat="1" ht="15" customHeight="1" x14ac:dyDescent="0.3">
      <c r="A121" s="9">
        <v>120</v>
      </c>
      <c r="B121" s="10" t="s">
        <v>1260</v>
      </c>
      <c r="C121" s="11"/>
      <c r="D121" s="12" t="s">
        <v>2239</v>
      </c>
      <c r="E121" s="12" t="s">
        <v>1584</v>
      </c>
      <c r="F121" s="12" t="s">
        <v>2281</v>
      </c>
      <c r="G121" s="12" t="s">
        <v>2282</v>
      </c>
      <c r="H121" s="10" t="s">
        <v>299</v>
      </c>
      <c r="I121" s="10" t="s">
        <v>1558</v>
      </c>
      <c r="J121" s="64" t="s">
        <v>1833</v>
      </c>
      <c r="K121" s="10" t="s">
        <v>1536</v>
      </c>
      <c r="L121" s="10" t="s">
        <v>617</v>
      </c>
      <c r="M121" s="10" t="s">
        <v>1388</v>
      </c>
      <c r="N121" s="10">
        <v>24</v>
      </c>
      <c r="O121" s="10" t="s">
        <v>21</v>
      </c>
      <c r="P121" s="10">
        <v>15</v>
      </c>
      <c r="Q121" s="10">
        <v>16</v>
      </c>
      <c r="R121" s="64" t="s">
        <v>619</v>
      </c>
      <c r="S121" s="10" t="s">
        <v>2185</v>
      </c>
      <c r="T121" s="10" t="s">
        <v>911</v>
      </c>
      <c r="U121" s="10">
        <v>9</v>
      </c>
      <c r="V121" s="10">
        <v>5</v>
      </c>
      <c r="W121" s="10">
        <v>1</v>
      </c>
      <c r="X121" s="10">
        <v>14</v>
      </c>
      <c r="Y121" s="10">
        <v>13</v>
      </c>
      <c r="Z121" s="10" t="s">
        <v>1264</v>
      </c>
      <c r="AA121" s="10" t="s">
        <v>2185</v>
      </c>
      <c r="AB121" s="10" t="s">
        <v>1324</v>
      </c>
      <c r="AC121" s="64">
        <v>47</v>
      </c>
      <c r="AD121" s="64">
        <v>48</v>
      </c>
      <c r="AE121" s="64" t="s">
        <v>1983</v>
      </c>
      <c r="AF121" s="64" t="s">
        <v>1389</v>
      </c>
      <c r="AG121" s="64">
        <v>47</v>
      </c>
      <c r="AH121" s="64">
        <v>48</v>
      </c>
      <c r="AI121" s="64" t="s">
        <v>2185</v>
      </c>
      <c r="AJ121" s="64" t="s">
        <v>1053</v>
      </c>
      <c r="AK121" s="64">
        <v>47</v>
      </c>
      <c r="AL121" s="64">
        <v>48</v>
      </c>
      <c r="AM121" s="10" t="s">
        <v>1325</v>
      </c>
      <c r="AN121" s="14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</row>
    <row r="122" spans="1:75" s="12" customFormat="1" ht="15" customHeight="1" x14ac:dyDescent="0.3">
      <c r="A122" s="9">
        <v>121</v>
      </c>
      <c r="B122" s="10" t="s">
        <v>1260</v>
      </c>
      <c r="C122" s="11"/>
      <c r="D122" s="12" t="s">
        <v>2239</v>
      </c>
      <c r="E122" s="12" t="s">
        <v>1556</v>
      </c>
      <c r="F122" s="12" t="s">
        <v>2283</v>
      </c>
      <c r="G122" s="12" t="s">
        <v>2284</v>
      </c>
      <c r="H122" s="10" t="s">
        <v>299</v>
      </c>
      <c r="I122" s="10" t="s">
        <v>1558</v>
      </c>
      <c r="J122" s="64" t="s">
        <v>1833</v>
      </c>
      <c r="K122" s="10" t="s">
        <v>1536</v>
      </c>
      <c r="L122" s="10" t="s">
        <v>617</v>
      </c>
      <c r="M122" s="10" t="s">
        <v>1388</v>
      </c>
      <c r="N122" s="10">
        <v>25</v>
      </c>
      <c r="O122" s="10" t="s">
        <v>21</v>
      </c>
      <c r="P122" s="10">
        <v>17</v>
      </c>
      <c r="Q122" s="10">
        <v>18</v>
      </c>
      <c r="R122" s="64" t="s">
        <v>619</v>
      </c>
      <c r="S122" s="10" t="s">
        <v>2185</v>
      </c>
      <c r="T122" s="10" t="s">
        <v>914</v>
      </c>
      <c r="U122" s="10">
        <v>9</v>
      </c>
      <c r="V122" s="10">
        <v>5</v>
      </c>
      <c r="W122" s="10">
        <v>1</v>
      </c>
      <c r="X122" s="10">
        <v>14</v>
      </c>
      <c r="Y122" s="10">
        <v>13</v>
      </c>
      <c r="Z122" s="10" t="s">
        <v>1264</v>
      </c>
      <c r="AA122" s="10" t="s">
        <v>2185</v>
      </c>
      <c r="AB122" s="10" t="s">
        <v>1324</v>
      </c>
      <c r="AC122" s="64">
        <v>49</v>
      </c>
      <c r="AD122" s="64">
        <v>50</v>
      </c>
      <c r="AE122" s="64" t="s">
        <v>1983</v>
      </c>
      <c r="AF122" s="64" t="s">
        <v>1389</v>
      </c>
      <c r="AG122" s="64">
        <v>49</v>
      </c>
      <c r="AH122" s="64">
        <v>50</v>
      </c>
      <c r="AI122" s="64" t="s">
        <v>2185</v>
      </c>
      <c r="AJ122" s="64" t="s">
        <v>1053</v>
      </c>
      <c r="AK122" s="64">
        <v>49</v>
      </c>
      <c r="AL122" s="64">
        <v>50</v>
      </c>
      <c r="AM122" s="10" t="s">
        <v>1325</v>
      </c>
      <c r="AN122" s="14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</row>
    <row r="123" spans="1:75" s="12" customFormat="1" ht="15" customHeight="1" x14ac:dyDescent="0.3">
      <c r="A123" s="9">
        <v>122</v>
      </c>
      <c r="B123" s="10" t="s">
        <v>1260</v>
      </c>
      <c r="C123" s="11"/>
      <c r="D123" s="12" t="s">
        <v>2239</v>
      </c>
      <c r="E123" s="12" t="s">
        <v>98</v>
      </c>
      <c r="F123" s="12" t="s">
        <v>98</v>
      </c>
      <c r="G123" s="12" t="s">
        <v>98</v>
      </c>
      <c r="H123" s="10" t="s">
        <v>299</v>
      </c>
      <c r="I123" s="10" t="s">
        <v>1558</v>
      </c>
      <c r="J123" s="64" t="s">
        <v>1833</v>
      </c>
      <c r="K123" s="10" t="s">
        <v>1536</v>
      </c>
      <c r="L123" s="10" t="s">
        <v>617</v>
      </c>
      <c r="M123" s="10" t="s">
        <v>1388</v>
      </c>
      <c r="N123" s="10">
        <v>26</v>
      </c>
      <c r="O123" s="10" t="s">
        <v>21</v>
      </c>
      <c r="P123" s="10">
        <v>19</v>
      </c>
      <c r="Q123" s="10">
        <v>20</v>
      </c>
      <c r="R123" s="64" t="s">
        <v>619</v>
      </c>
      <c r="S123" s="10" t="s">
        <v>2185</v>
      </c>
      <c r="T123" s="10" t="s">
        <v>916</v>
      </c>
      <c r="U123" s="10">
        <v>9</v>
      </c>
      <c r="V123" s="10">
        <v>5</v>
      </c>
      <c r="W123" s="10">
        <v>1</v>
      </c>
      <c r="X123" s="10">
        <v>14</v>
      </c>
      <c r="Y123" s="10">
        <v>13</v>
      </c>
      <c r="Z123" s="10" t="s">
        <v>1264</v>
      </c>
      <c r="AA123" s="10" t="s">
        <v>2185</v>
      </c>
      <c r="AB123" s="10" t="s">
        <v>1324</v>
      </c>
      <c r="AC123" s="64">
        <v>51</v>
      </c>
      <c r="AD123" s="64">
        <v>52</v>
      </c>
      <c r="AE123" s="64" t="s">
        <v>1983</v>
      </c>
      <c r="AF123" s="64" t="s">
        <v>1389</v>
      </c>
      <c r="AG123" s="64">
        <v>51</v>
      </c>
      <c r="AH123" s="64">
        <v>52</v>
      </c>
      <c r="AI123" s="64" t="s">
        <v>2185</v>
      </c>
      <c r="AJ123" s="64" t="s">
        <v>1053</v>
      </c>
      <c r="AK123" s="64">
        <v>51</v>
      </c>
      <c r="AL123" s="64">
        <v>52</v>
      </c>
      <c r="AM123" s="10" t="s">
        <v>1325</v>
      </c>
      <c r="AN123" s="14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</row>
    <row r="124" spans="1:75" s="12" customFormat="1" ht="15" customHeight="1" x14ac:dyDescent="0.3">
      <c r="A124" s="9">
        <v>123</v>
      </c>
      <c r="B124" s="10" t="s">
        <v>1260</v>
      </c>
      <c r="C124" s="11"/>
      <c r="D124" s="12" t="s">
        <v>2239</v>
      </c>
      <c r="E124" s="12" t="s">
        <v>98</v>
      </c>
      <c r="F124" s="12" t="s">
        <v>98</v>
      </c>
      <c r="G124" s="12" t="s">
        <v>98</v>
      </c>
      <c r="H124" s="10" t="s">
        <v>299</v>
      </c>
      <c r="I124" s="10" t="s">
        <v>1558</v>
      </c>
      <c r="J124" s="64" t="s">
        <v>1833</v>
      </c>
      <c r="K124" s="10" t="s">
        <v>1536</v>
      </c>
      <c r="L124" s="10" t="s">
        <v>617</v>
      </c>
      <c r="M124" s="10" t="s">
        <v>1388</v>
      </c>
      <c r="N124" s="10">
        <v>27</v>
      </c>
      <c r="O124" s="10" t="s">
        <v>21</v>
      </c>
      <c r="P124" s="10">
        <v>21</v>
      </c>
      <c r="Q124" s="10">
        <v>22</v>
      </c>
      <c r="R124" s="64" t="s">
        <v>619</v>
      </c>
      <c r="S124" s="10" t="s">
        <v>2185</v>
      </c>
      <c r="T124" s="10" t="s">
        <v>919</v>
      </c>
      <c r="U124" s="10">
        <v>9</v>
      </c>
      <c r="V124" s="10">
        <v>5</v>
      </c>
      <c r="W124" s="10">
        <v>1</v>
      </c>
      <c r="X124" s="10">
        <v>14</v>
      </c>
      <c r="Y124" s="10">
        <v>13</v>
      </c>
      <c r="Z124" s="10" t="s">
        <v>1264</v>
      </c>
      <c r="AA124" s="10" t="s">
        <v>2185</v>
      </c>
      <c r="AB124" s="10" t="s">
        <v>1324</v>
      </c>
      <c r="AC124" s="64">
        <v>53</v>
      </c>
      <c r="AD124" s="64">
        <v>54</v>
      </c>
      <c r="AE124" s="64" t="s">
        <v>1983</v>
      </c>
      <c r="AF124" s="64" t="s">
        <v>1389</v>
      </c>
      <c r="AG124" s="64">
        <v>53</v>
      </c>
      <c r="AH124" s="64">
        <v>54</v>
      </c>
      <c r="AI124" s="64" t="s">
        <v>2185</v>
      </c>
      <c r="AJ124" s="64" t="s">
        <v>1053</v>
      </c>
      <c r="AK124" s="64">
        <v>53</v>
      </c>
      <c r="AL124" s="64">
        <v>54</v>
      </c>
      <c r="AM124" s="10" t="s">
        <v>1325</v>
      </c>
      <c r="AN124" s="14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</row>
    <row r="125" spans="1:75" s="12" customFormat="1" ht="15" customHeight="1" x14ac:dyDescent="0.3">
      <c r="A125" s="9">
        <v>124</v>
      </c>
      <c r="B125" s="10" t="s">
        <v>1260</v>
      </c>
      <c r="C125" s="11"/>
      <c r="D125" s="12" t="s">
        <v>2239</v>
      </c>
      <c r="E125" s="12" t="s">
        <v>98</v>
      </c>
      <c r="F125" s="12" t="s">
        <v>98</v>
      </c>
      <c r="G125" s="12" t="s">
        <v>98</v>
      </c>
      <c r="H125" s="10" t="s">
        <v>299</v>
      </c>
      <c r="I125" s="10" t="s">
        <v>1558</v>
      </c>
      <c r="J125" s="64" t="s">
        <v>1833</v>
      </c>
      <c r="K125" s="10" t="s">
        <v>1536</v>
      </c>
      <c r="L125" s="10" t="s">
        <v>617</v>
      </c>
      <c r="M125" s="10" t="s">
        <v>1388</v>
      </c>
      <c r="N125" s="10">
        <v>28</v>
      </c>
      <c r="O125" s="10" t="s">
        <v>21</v>
      </c>
      <c r="P125" s="10">
        <v>23</v>
      </c>
      <c r="Q125" s="10">
        <v>24</v>
      </c>
      <c r="R125" s="64" t="s">
        <v>619</v>
      </c>
      <c r="S125" s="10" t="s">
        <v>2185</v>
      </c>
      <c r="T125" s="10" t="s">
        <v>922</v>
      </c>
      <c r="U125" s="10">
        <v>9</v>
      </c>
      <c r="V125" s="10">
        <v>5</v>
      </c>
      <c r="W125" s="10">
        <v>1</v>
      </c>
      <c r="X125" s="10">
        <v>14</v>
      </c>
      <c r="Y125" s="10">
        <v>13</v>
      </c>
      <c r="Z125" s="10" t="s">
        <v>1264</v>
      </c>
      <c r="AA125" s="10" t="s">
        <v>2185</v>
      </c>
      <c r="AB125" s="10" t="s">
        <v>1324</v>
      </c>
      <c r="AC125" s="64">
        <v>55</v>
      </c>
      <c r="AD125" s="64">
        <v>56</v>
      </c>
      <c r="AE125" s="64" t="s">
        <v>1983</v>
      </c>
      <c r="AF125" s="64" t="s">
        <v>1389</v>
      </c>
      <c r="AG125" s="64">
        <v>55</v>
      </c>
      <c r="AH125" s="64">
        <v>56</v>
      </c>
      <c r="AI125" s="64" t="s">
        <v>2185</v>
      </c>
      <c r="AJ125" s="64" t="s">
        <v>1053</v>
      </c>
      <c r="AK125" s="64">
        <v>55</v>
      </c>
      <c r="AL125" s="64">
        <v>56</v>
      </c>
      <c r="AM125" s="10" t="s">
        <v>1325</v>
      </c>
      <c r="AN125" s="14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</row>
    <row r="126" spans="1:75" s="12" customFormat="1" ht="15" customHeight="1" x14ac:dyDescent="0.3">
      <c r="A126" s="9">
        <v>125</v>
      </c>
      <c r="B126" s="10" t="s">
        <v>1260</v>
      </c>
      <c r="C126" s="11"/>
      <c r="D126" s="12" t="s">
        <v>2239</v>
      </c>
      <c r="E126" s="12" t="s">
        <v>1556</v>
      </c>
      <c r="F126" s="136" t="s">
        <v>2285</v>
      </c>
      <c r="G126" s="33" t="s">
        <v>1475</v>
      </c>
      <c r="H126" s="10" t="s">
        <v>299</v>
      </c>
      <c r="I126" s="10" t="s">
        <v>1558</v>
      </c>
      <c r="J126" s="64" t="s">
        <v>1833</v>
      </c>
      <c r="K126" s="10" t="s">
        <v>1536</v>
      </c>
      <c r="L126" s="10" t="s">
        <v>617</v>
      </c>
      <c r="M126" s="10" t="s">
        <v>1388</v>
      </c>
      <c r="N126" s="10">
        <v>29</v>
      </c>
      <c r="O126" s="10" t="s">
        <v>21</v>
      </c>
      <c r="P126" s="10">
        <v>25</v>
      </c>
      <c r="Q126" s="10">
        <v>26</v>
      </c>
      <c r="R126" s="64" t="s">
        <v>619</v>
      </c>
      <c r="S126" s="10" t="s">
        <v>2185</v>
      </c>
      <c r="T126" s="10" t="s">
        <v>925</v>
      </c>
      <c r="U126" s="10">
        <v>9</v>
      </c>
      <c r="V126" s="10">
        <v>5</v>
      </c>
      <c r="W126" s="10">
        <v>1</v>
      </c>
      <c r="X126" s="10">
        <v>14</v>
      </c>
      <c r="Y126" s="10">
        <v>13</v>
      </c>
      <c r="Z126" s="10" t="s">
        <v>1264</v>
      </c>
      <c r="AA126" s="10" t="s">
        <v>2185</v>
      </c>
      <c r="AB126" s="10" t="s">
        <v>1324</v>
      </c>
      <c r="AC126" s="64">
        <v>57</v>
      </c>
      <c r="AD126" s="64">
        <v>58</v>
      </c>
      <c r="AE126" s="64" t="s">
        <v>1983</v>
      </c>
      <c r="AF126" s="64" t="s">
        <v>1389</v>
      </c>
      <c r="AG126" s="64">
        <v>57</v>
      </c>
      <c r="AH126" s="64">
        <v>58</v>
      </c>
      <c r="AI126" s="64" t="s">
        <v>2185</v>
      </c>
      <c r="AJ126" s="64" t="s">
        <v>1053</v>
      </c>
      <c r="AK126" s="64">
        <v>57</v>
      </c>
      <c r="AL126" s="64">
        <v>58</v>
      </c>
      <c r="AM126" s="10" t="s">
        <v>1325</v>
      </c>
      <c r="AN126" s="14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</row>
    <row r="127" spans="1:75" s="12" customFormat="1" ht="15" customHeight="1" x14ac:dyDescent="0.3">
      <c r="A127" s="9">
        <v>126</v>
      </c>
      <c r="B127" s="10" t="s">
        <v>1260</v>
      </c>
      <c r="C127" s="11"/>
      <c r="D127" s="12" t="s">
        <v>2239</v>
      </c>
      <c r="E127" s="12" t="s">
        <v>98</v>
      </c>
      <c r="F127" s="136" t="s">
        <v>98</v>
      </c>
      <c r="G127" s="33" t="s">
        <v>98</v>
      </c>
      <c r="H127" s="10" t="s">
        <v>299</v>
      </c>
      <c r="I127" s="10" t="s">
        <v>1558</v>
      </c>
      <c r="J127" s="64" t="s">
        <v>1833</v>
      </c>
      <c r="K127" s="10" t="s">
        <v>1536</v>
      </c>
      <c r="L127" s="10" t="s">
        <v>617</v>
      </c>
      <c r="M127" s="10" t="s">
        <v>1388</v>
      </c>
      <c r="N127" s="10">
        <v>30</v>
      </c>
      <c r="O127" s="10" t="s">
        <v>21</v>
      </c>
      <c r="P127" s="10">
        <v>27</v>
      </c>
      <c r="Q127" s="10">
        <v>28</v>
      </c>
      <c r="R127" s="64" t="s">
        <v>619</v>
      </c>
      <c r="S127" s="10" t="s">
        <v>2185</v>
      </c>
      <c r="T127" s="10" t="s">
        <v>926</v>
      </c>
      <c r="U127" s="10">
        <v>9</v>
      </c>
      <c r="V127" s="10">
        <v>5</v>
      </c>
      <c r="W127" s="10">
        <v>1</v>
      </c>
      <c r="X127" s="10">
        <v>14</v>
      </c>
      <c r="Y127" s="10">
        <v>13</v>
      </c>
      <c r="Z127" s="10" t="s">
        <v>1264</v>
      </c>
      <c r="AA127" s="10" t="s">
        <v>2185</v>
      </c>
      <c r="AB127" s="10" t="s">
        <v>1324</v>
      </c>
      <c r="AC127" s="64">
        <v>59</v>
      </c>
      <c r="AD127" s="64">
        <v>60</v>
      </c>
      <c r="AE127" s="64" t="s">
        <v>1983</v>
      </c>
      <c r="AF127" s="64" t="s">
        <v>1389</v>
      </c>
      <c r="AG127" s="64">
        <v>59</v>
      </c>
      <c r="AH127" s="64">
        <v>60</v>
      </c>
      <c r="AI127" s="64" t="s">
        <v>2185</v>
      </c>
      <c r="AJ127" s="64" t="s">
        <v>1053</v>
      </c>
      <c r="AK127" s="64">
        <v>59</v>
      </c>
      <c r="AL127" s="64">
        <v>60</v>
      </c>
      <c r="AM127" s="10" t="s">
        <v>1325</v>
      </c>
      <c r="AN127" s="14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</row>
    <row r="128" spans="1:75" s="12" customFormat="1" ht="15" customHeight="1" x14ac:dyDescent="0.3">
      <c r="A128" s="9">
        <v>127</v>
      </c>
      <c r="B128" s="10" t="s">
        <v>1260</v>
      </c>
      <c r="C128" s="11"/>
      <c r="D128" s="12" t="s">
        <v>2239</v>
      </c>
      <c r="E128" s="12" t="s">
        <v>98</v>
      </c>
      <c r="F128" s="12" t="s">
        <v>98</v>
      </c>
      <c r="G128" s="12" t="s">
        <v>98</v>
      </c>
      <c r="H128" s="10" t="s">
        <v>299</v>
      </c>
      <c r="I128" s="10" t="s">
        <v>1558</v>
      </c>
      <c r="J128" s="64" t="s">
        <v>1833</v>
      </c>
      <c r="K128" s="10" t="s">
        <v>1536</v>
      </c>
      <c r="L128" s="10" t="s">
        <v>617</v>
      </c>
      <c r="M128" s="10" t="s">
        <v>1388</v>
      </c>
      <c r="N128" s="10">
        <v>31</v>
      </c>
      <c r="O128" s="10" t="s">
        <v>21</v>
      </c>
      <c r="P128" s="10">
        <v>29</v>
      </c>
      <c r="Q128" s="10">
        <v>30</v>
      </c>
      <c r="R128" s="64" t="s">
        <v>619</v>
      </c>
      <c r="S128" s="10" t="s">
        <v>2185</v>
      </c>
      <c r="T128" s="10" t="s">
        <v>927</v>
      </c>
      <c r="U128" s="10">
        <v>9</v>
      </c>
      <c r="V128" s="10">
        <v>5</v>
      </c>
      <c r="W128" s="10">
        <v>1</v>
      </c>
      <c r="X128" s="10">
        <v>14</v>
      </c>
      <c r="Y128" s="10">
        <v>13</v>
      </c>
      <c r="Z128" s="10" t="s">
        <v>1264</v>
      </c>
      <c r="AA128" s="10" t="s">
        <v>2185</v>
      </c>
      <c r="AB128" s="10" t="s">
        <v>1324</v>
      </c>
      <c r="AC128" s="64">
        <v>61</v>
      </c>
      <c r="AD128" s="64">
        <v>62</v>
      </c>
      <c r="AE128" s="64" t="s">
        <v>1983</v>
      </c>
      <c r="AF128" s="64" t="s">
        <v>1389</v>
      </c>
      <c r="AG128" s="64">
        <v>61</v>
      </c>
      <c r="AH128" s="64">
        <v>62</v>
      </c>
      <c r="AI128" s="64" t="s">
        <v>2185</v>
      </c>
      <c r="AJ128" s="64" t="s">
        <v>1053</v>
      </c>
      <c r="AK128" s="64">
        <v>61</v>
      </c>
      <c r="AL128" s="64">
        <v>62</v>
      </c>
      <c r="AM128" s="10" t="s">
        <v>1325</v>
      </c>
      <c r="AN128" s="14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</row>
    <row r="129" spans="1:75" s="27" customFormat="1" ht="15.75" customHeight="1" thickBot="1" x14ac:dyDescent="0.35">
      <c r="A129" s="9">
        <v>128</v>
      </c>
      <c r="B129" s="10" t="s">
        <v>1260</v>
      </c>
      <c r="C129" s="11"/>
      <c r="D129" s="12" t="s">
        <v>2239</v>
      </c>
      <c r="E129" s="12" t="s">
        <v>1556</v>
      </c>
      <c r="F129" s="12" t="s">
        <v>2258</v>
      </c>
      <c r="G129" s="12" t="s">
        <v>2286</v>
      </c>
      <c r="H129" s="10" t="s">
        <v>299</v>
      </c>
      <c r="I129" s="10" t="s">
        <v>1558</v>
      </c>
      <c r="J129" s="64" t="s">
        <v>1833</v>
      </c>
      <c r="K129" s="10" t="s">
        <v>1536</v>
      </c>
      <c r="L129" s="10" t="s">
        <v>617</v>
      </c>
      <c r="M129" s="10" t="s">
        <v>1388</v>
      </c>
      <c r="N129" s="10">
        <v>32</v>
      </c>
      <c r="O129" s="10" t="s">
        <v>21</v>
      </c>
      <c r="P129" s="10">
        <v>31</v>
      </c>
      <c r="Q129" s="10">
        <v>32</v>
      </c>
      <c r="R129" s="64" t="s">
        <v>619</v>
      </c>
      <c r="S129" s="10" t="s">
        <v>2185</v>
      </c>
      <c r="T129" s="10" t="s">
        <v>928</v>
      </c>
      <c r="U129" s="10">
        <v>9</v>
      </c>
      <c r="V129" s="10">
        <v>5</v>
      </c>
      <c r="W129" s="10">
        <v>1</v>
      </c>
      <c r="X129" s="10">
        <v>14</v>
      </c>
      <c r="Y129" s="10">
        <v>13</v>
      </c>
      <c r="Z129" s="10" t="s">
        <v>1264</v>
      </c>
      <c r="AA129" s="10" t="s">
        <v>2185</v>
      </c>
      <c r="AB129" s="10" t="s">
        <v>1324</v>
      </c>
      <c r="AC129" s="64">
        <v>63</v>
      </c>
      <c r="AD129" s="64">
        <v>64</v>
      </c>
      <c r="AE129" s="64" t="s">
        <v>1983</v>
      </c>
      <c r="AF129" s="64" t="s">
        <v>1389</v>
      </c>
      <c r="AG129" s="64">
        <v>63</v>
      </c>
      <c r="AH129" s="64">
        <v>64</v>
      </c>
      <c r="AI129" s="64" t="s">
        <v>2185</v>
      </c>
      <c r="AJ129" s="64" t="s">
        <v>1053</v>
      </c>
      <c r="AK129" s="64">
        <v>63</v>
      </c>
      <c r="AL129" s="64">
        <v>64</v>
      </c>
      <c r="AM129" s="10" t="s">
        <v>1325</v>
      </c>
      <c r="AN129" s="14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</row>
    <row r="130" spans="1:75" s="23" customFormat="1" ht="15" customHeight="1" x14ac:dyDescent="0.3">
      <c r="A130" s="9">
        <v>129</v>
      </c>
      <c r="B130" s="10" t="s">
        <v>1260</v>
      </c>
      <c r="C130" s="11">
        <v>13</v>
      </c>
      <c r="D130" s="12" t="s">
        <v>2287</v>
      </c>
      <c r="E130" s="12" t="s">
        <v>1556</v>
      </c>
      <c r="F130" s="12" t="s">
        <v>2267</v>
      </c>
      <c r="G130" s="12" t="s">
        <v>2288</v>
      </c>
      <c r="H130" s="10" t="s">
        <v>299</v>
      </c>
      <c r="I130" s="10" t="s">
        <v>1558</v>
      </c>
      <c r="J130" s="64" t="s">
        <v>1833</v>
      </c>
      <c r="K130" s="10" t="s">
        <v>1536</v>
      </c>
      <c r="L130" s="10" t="s">
        <v>617</v>
      </c>
      <c r="M130" s="10" t="s">
        <v>1450</v>
      </c>
      <c r="N130" s="10">
        <v>1</v>
      </c>
      <c r="O130" s="10" t="s">
        <v>20</v>
      </c>
      <c r="P130" s="10">
        <v>1</v>
      </c>
      <c r="Q130" s="10">
        <v>2</v>
      </c>
      <c r="R130" s="64" t="s">
        <v>619</v>
      </c>
      <c r="S130" s="10" t="s">
        <v>2185</v>
      </c>
      <c r="T130" s="10" t="s">
        <v>1144</v>
      </c>
      <c r="U130" s="10">
        <v>9</v>
      </c>
      <c r="V130" s="10">
        <v>5</v>
      </c>
      <c r="W130" s="10">
        <v>1</v>
      </c>
      <c r="X130" s="10">
        <v>14</v>
      </c>
      <c r="Y130" s="10">
        <v>13</v>
      </c>
      <c r="Z130" s="10" t="s">
        <v>1264</v>
      </c>
      <c r="AA130" s="10" t="s">
        <v>2185</v>
      </c>
      <c r="AB130" s="10" t="s">
        <v>1451</v>
      </c>
      <c r="AC130" s="64">
        <v>1</v>
      </c>
      <c r="AD130" s="64">
        <v>2</v>
      </c>
      <c r="AE130" s="64" t="s">
        <v>1983</v>
      </c>
      <c r="AF130" s="64" t="s">
        <v>1451</v>
      </c>
      <c r="AG130" s="64">
        <v>1</v>
      </c>
      <c r="AH130" s="64">
        <v>2</v>
      </c>
      <c r="AI130" s="64" t="s">
        <v>2185</v>
      </c>
      <c r="AJ130" s="64" t="s">
        <v>1389</v>
      </c>
      <c r="AK130" s="64">
        <v>1</v>
      </c>
      <c r="AL130" s="64">
        <v>2</v>
      </c>
      <c r="AM130" s="10" t="s">
        <v>1325</v>
      </c>
      <c r="AN130" s="14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</row>
    <row r="131" spans="1:75" s="12" customFormat="1" ht="15" customHeight="1" x14ac:dyDescent="0.3">
      <c r="A131" s="9">
        <v>130</v>
      </c>
      <c r="B131" s="10" t="s">
        <v>1260</v>
      </c>
      <c r="C131" s="11"/>
      <c r="D131" s="12" t="s">
        <v>2287</v>
      </c>
      <c r="E131" s="12">
        <v>0</v>
      </c>
      <c r="F131" s="12" t="s">
        <v>2289</v>
      </c>
      <c r="G131" s="12" t="s">
        <v>2290</v>
      </c>
      <c r="H131" s="10" t="s">
        <v>299</v>
      </c>
      <c r="I131" s="10" t="s">
        <v>1558</v>
      </c>
      <c r="J131" s="64" t="s">
        <v>1833</v>
      </c>
      <c r="K131" s="10" t="s">
        <v>1536</v>
      </c>
      <c r="L131" s="10" t="s">
        <v>617</v>
      </c>
      <c r="M131" s="10" t="s">
        <v>1450</v>
      </c>
      <c r="N131" s="10">
        <v>2</v>
      </c>
      <c r="O131" s="10" t="s">
        <v>20</v>
      </c>
      <c r="P131" s="10">
        <v>3</v>
      </c>
      <c r="Q131" s="10">
        <v>4</v>
      </c>
      <c r="R131" s="64" t="s">
        <v>619</v>
      </c>
      <c r="S131" s="10" t="s">
        <v>2185</v>
      </c>
      <c r="T131" s="10" t="s">
        <v>1148</v>
      </c>
      <c r="U131" s="10">
        <v>9</v>
      </c>
      <c r="V131" s="10">
        <v>5</v>
      </c>
      <c r="W131" s="10">
        <v>1</v>
      </c>
      <c r="X131" s="10">
        <v>14</v>
      </c>
      <c r="Y131" s="10">
        <v>13</v>
      </c>
      <c r="Z131" s="10" t="s">
        <v>1264</v>
      </c>
      <c r="AA131" s="10" t="s">
        <v>2185</v>
      </c>
      <c r="AB131" s="10" t="s">
        <v>1451</v>
      </c>
      <c r="AC131" s="64">
        <v>3</v>
      </c>
      <c r="AD131" s="64">
        <v>4</v>
      </c>
      <c r="AE131" s="64" t="s">
        <v>1983</v>
      </c>
      <c r="AF131" s="64" t="s">
        <v>1451</v>
      </c>
      <c r="AG131" s="64">
        <v>3</v>
      </c>
      <c r="AH131" s="64">
        <v>4</v>
      </c>
      <c r="AI131" s="64" t="s">
        <v>2185</v>
      </c>
      <c r="AJ131" s="64" t="s">
        <v>1389</v>
      </c>
      <c r="AK131" s="64">
        <v>3</v>
      </c>
      <c r="AL131" s="64">
        <v>4</v>
      </c>
      <c r="AM131" s="10" t="s">
        <v>1325</v>
      </c>
      <c r="AN131" s="14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</row>
    <row r="132" spans="1:75" s="12" customFormat="1" ht="15" customHeight="1" x14ac:dyDescent="0.3">
      <c r="A132" s="9">
        <v>131</v>
      </c>
      <c r="B132" s="10" t="s">
        <v>1260</v>
      </c>
      <c r="C132" s="11"/>
      <c r="D132" s="12" t="s">
        <v>2287</v>
      </c>
      <c r="E132" s="12">
        <v>0</v>
      </c>
      <c r="F132" s="12" t="s">
        <v>2291</v>
      </c>
      <c r="G132" s="12" t="s">
        <v>1424</v>
      </c>
      <c r="H132" s="10" t="s">
        <v>299</v>
      </c>
      <c r="I132" s="10" t="s">
        <v>1558</v>
      </c>
      <c r="J132" s="64" t="s">
        <v>1833</v>
      </c>
      <c r="K132" s="10" t="s">
        <v>1536</v>
      </c>
      <c r="L132" s="10" t="s">
        <v>617</v>
      </c>
      <c r="M132" s="10" t="s">
        <v>1450</v>
      </c>
      <c r="N132" s="10">
        <v>3</v>
      </c>
      <c r="O132" s="10" t="s">
        <v>20</v>
      </c>
      <c r="P132" s="10">
        <v>5</v>
      </c>
      <c r="Q132" s="10">
        <v>6</v>
      </c>
      <c r="R132" s="64" t="s">
        <v>619</v>
      </c>
      <c r="S132" s="10" t="s">
        <v>2185</v>
      </c>
      <c r="T132" s="10" t="s">
        <v>1150</v>
      </c>
      <c r="U132" s="10">
        <v>9</v>
      </c>
      <c r="V132" s="10">
        <v>5</v>
      </c>
      <c r="W132" s="10">
        <v>1</v>
      </c>
      <c r="X132" s="10">
        <v>14</v>
      </c>
      <c r="Y132" s="10">
        <v>13</v>
      </c>
      <c r="Z132" s="10" t="s">
        <v>1264</v>
      </c>
      <c r="AA132" s="10" t="s">
        <v>2185</v>
      </c>
      <c r="AB132" s="10" t="s">
        <v>1451</v>
      </c>
      <c r="AC132" s="64">
        <v>5</v>
      </c>
      <c r="AD132" s="64">
        <v>6</v>
      </c>
      <c r="AE132" s="64" t="s">
        <v>1983</v>
      </c>
      <c r="AF132" s="64" t="s">
        <v>1451</v>
      </c>
      <c r="AG132" s="64">
        <v>5</v>
      </c>
      <c r="AH132" s="64">
        <v>6</v>
      </c>
      <c r="AI132" s="64" t="s">
        <v>2185</v>
      </c>
      <c r="AJ132" s="64" t="s">
        <v>1389</v>
      </c>
      <c r="AK132" s="64">
        <v>5</v>
      </c>
      <c r="AL132" s="64">
        <v>6</v>
      </c>
      <c r="AM132" s="10" t="s">
        <v>1325</v>
      </c>
      <c r="AN132" s="14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</row>
    <row r="133" spans="1:75" s="12" customFormat="1" ht="15" customHeight="1" x14ac:dyDescent="0.3">
      <c r="A133" s="9">
        <v>132</v>
      </c>
      <c r="B133" s="10" t="s">
        <v>1260</v>
      </c>
      <c r="C133" s="11"/>
      <c r="D133" s="12" t="s">
        <v>2287</v>
      </c>
      <c r="E133" s="12">
        <v>0</v>
      </c>
      <c r="F133" s="12" t="s">
        <v>2292</v>
      </c>
      <c r="G133" s="12" t="s">
        <v>1426</v>
      </c>
      <c r="H133" s="10" t="s">
        <v>299</v>
      </c>
      <c r="I133" s="10" t="s">
        <v>1558</v>
      </c>
      <c r="J133" s="64" t="s">
        <v>1833</v>
      </c>
      <c r="K133" s="10" t="s">
        <v>1536</v>
      </c>
      <c r="L133" s="10" t="s">
        <v>617</v>
      </c>
      <c r="M133" s="10" t="s">
        <v>1450</v>
      </c>
      <c r="N133" s="10">
        <v>4</v>
      </c>
      <c r="O133" s="10" t="s">
        <v>20</v>
      </c>
      <c r="P133" s="10">
        <v>7</v>
      </c>
      <c r="Q133" s="10">
        <v>8</v>
      </c>
      <c r="R133" s="64" t="s">
        <v>619</v>
      </c>
      <c r="S133" s="10" t="s">
        <v>2185</v>
      </c>
      <c r="T133" s="10" t="s">
        <v>1152</v>
      </c>
      <c r="U133" s="10">
        <v>9</v>
      </c>
      <c r="V133" s="10">
        <v>5</v>
      </c>
      <c r="W133" s="10">
        <v>1</v>
      </c>
      <c r="X133" s="10">
        <v>14</v>
      </c>
      <c r="Y133" s="10">
        <v>13</v>
      </c>
      <c r="Z133" s="10" t="s">
        <v>1264</v>
      </c>
      <c r="AA133" s="10" t="s">
        <v>2185</v>
      </c>
      <c r="AB133" s="10" t="s">
        <v>1451</v>
      </c>
      <c r="AC133" s="64">
        <v>7</v>
      </c>
      <c r="AD133" s="64">
        <v>8</v>
      </c>
      <c r="AE133" s="64" t="s">
        <v>1983</v>
      </c>
      <c r="AF133" s="64" t="s">
        <v>1451</v>
      </c>
      <c r="AG133" s="64">
        <v>7</v>
      </c>
      <c r="AH133" s="64">
        <v>8</v>
      </c>
      <c r="AI133" s="64" t="s">
        <v>2185</v>
      </c>
      <c r="AJ133" s="64" t="s">
        <v>1389</v>
      </c>
      <c r="AK133" s="64">
        <v>7</v>
      </c>
      <c r="AL133" s="64">
        <v>8</v>
      </c>
      <c r="AM133" s="10" t="s">
        <v>1325</v>
      </c>
      <c r="AN133" s="14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</row>
    <row r="134" spans="1:75" s="12" customFormat="1" ht="15" customHeight="1" x14ac:dyDescent="0.3">
      <c r="A134" s="9">
        <v>133</v>
      </c>
      <c r="B134" s="10" t="s">
        <v>1260</v>
      </c>
      <c r="C134" s="11"/>
      <c r="D134" s="12" t="s">
        <v>2287</v>
      </c>
      <c r="E134" s="12">
        <v>0</v>
      </c>
      <c r="F134" s="12" t="s">
        <v>2293</v>
      </c>
      <c r="G134" s="12" t="s">
        <v>1428</v>
      </c>
      <c r="H134" s="10" t="s">
        <v>299</v>
      </c>
      <c r="I134" s="10" t="s">
        <v>1558</v>
      </c>
      <c r="J134" s="64" t="s">
        <v>1833</v>
      </c>
      <c r="K134" s="10" t="s">
        <v>1536</v>
      </c>
      <c r="L134" s="10" t="s">
        <v>617</v>
      </c>
      <c r="M134" s="10" t="s">
        <v>1450</v>
      </c>
      <c r="N134" s="10">
        <v>5</v>
      </c>
      <c r="O134" s="10" t="s">
        <v>20</v>
      </c>
      <c r="P134" s="10">
        <v>9</v>
      </c>
      <c r="Q134" s="10">
        <v>10</v>
      </c>
      <c r="R134" s="64" t="s">
        <v>619</v>
      </c>
      <c r="S134" s="10" t="s">
        <v>2185</v>
      </c>
      <c r="T134" s="10" t="s">
        <v>1154</v>
      </c>
      <c r="U134" s="10">
        <v>9</v>
      </c>
      <c r="V134" s="10">
        <v>5</v>
      </c>
      <c r="W134" s="10">
        <v>1</v>
      </c>
      <c r="X134" s="10">
        <v>14</v>
      </c>
      <c r="Y134" s="10">
        <v>13</v>
      </c>
      <c r="Z134" s="10" t="s">
        <v>1264</v>
      </c>
      <c r="AA134" s="10" t="s">
        <v>2185</v>
      </c>
      <c r="AB134" s="10" t="s">
        <v>1451</v>
      </c>
      <c r="AC134" s="64">
        <v>9</v>
      </c>
      <c r="AD134" s="64">
        <v>10</v>
      </c>
      <c r="AE134" s="64" t="s">
        <v>1983</v>
      </c>
      <c r="AF134" s="64" t="s">
        <v>1451</v>
      </c>
      <c r="AG134" s="64">
        <v>9</v>
      </c>
      <c r="AH134" s="64">
        <v>10</v>
      </c>
      <c r="AI134" s="64" t="s">
        <v>2185</v>
      </c>
      <c r="AJ134" s="64" t="s">
        <v>1389</v>
      </c>
      <c r="AK134" s="64">
        <v>9</v>
      </c>
      <c r="AL134" s="64">
        <v>10</v>
      </c>
      <c r="AM134" s="10" t="s">
        <v>1325</v>
      </c>
      <c r="AN134" s="14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</row>
    <row r="135" spans="1:75" s="12" customFormat="1" ht="15" customHeight="1" x14ac:dyDescent="0.3">
      <c r="A135" s="9">
        <v>134</v>
      </c>
      <c r="B135" s="10" t="s">
        <v>1260</v>
      </c>
      <c r="C135" s="11"/>
      <c r="D135" s="12" t="s">
        <v>2287</v>
      </c>
      <c r="E135" s="12" t="s">
        <v>165</v>
      </c>
      <c r="F135" s="12" t="s">
        <v>2294</v>
      </c>
      <c r="G135" s="12" t="s">
        <v>2295</v>
      </c>
      <c r="H135" s="10" t="s">
        <v>299</v>
      </c>
      <c r="I135" s="10" t="s">
        <v>1749</v>
      </c>
      <c r="J135" s="64" t="s">
        <v>1833</v>
      </c>
      <c r="K135" s="10" t="s">
        <v>1536</v>
      </c>
      <c r="L135" s="10" t="s">
        <v>617</v>
      </c>
      <c r="M135" s="10" t="s">
        <v>1450</v>
      </c>
      <c r="N135" s="10">
        <v>6</v>
      </c>
      <c r="O135" s="10" t="s">
        <v>20</v>
      </c>
      <c r="P135" s="10">
        <v>11</v>
      </c>
      <c r="Q135" s="10">
        <v>12</v>
      </c>
      <c r="R135" s="64" t="s">
        <v>619</v>
      </c>
      <c r="S135" s="10" t="s">
        <v>2185</v>
      </c>
      <c r="T135" s="10" t="s">
        <v>1156</v>
      </c>
      <c r="U135" s="10">
        <v>9</v>
      </c>
      <c r="V135" s="10">
        <v>5</v>
      </c>
      <c r="W135" s="10">
        <v>1</v>
      </c>
      <c r="X135" s="10">
        <v>14</v>
      </c>
      <c r="Y135" s="10">
        <v>13</v>
      </c>
      <c r="Z135" s="10" t="s">
        <v>1264</v>
      </c>
      <c r="AA135" s="10" t="s">
        <v>2185</v>
      </c>
      <c r="AB135" s="10" t="s">
        <v>1451</v>
      </c>
      <c r="AC135" s="64">
        <v>11</v>
      </c>
      <c r="AD135" s="64">
        <v>12</v>
      </c>
      <c r="AE135" s="64" t="s">
        <v>1983</v>
      </c>
      <c r="AF135" s="64" t="s">
        <v>1451</v>
      </c>
      <c r="AG135" s="64">
        <v>11</v>
      </c>
      <c r="AH135" s="64">
        <v>12</v>
      </c>
      <c r="AI135" s="64" t="s">
        <v>2185</v>
      </c>
      <c r="AJ135" s="64" t="s">
        <v>1389</v>
      </c>
      <c r="AK135" s="64">
        <v>11</v>
      </c>
      <c r="AL135" s="64">
        <v>12</v>
      </c>
      <c r="AM135" s="10" t="s">
        <v>1325</v>
      </c>
      <c r="AN135" s="14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</row>
    <row r="136" spans="1:75" s="12" customFormat="1" ht="15" customHeight="1" x14ac:dyDescent="0.3">
      <c r="A136" s="9">
        <v>135</v>
      </c>
      <c r="B136" s="10" t="s">
        <v>1260</v>
      </c>
      <c r="C136" s="11"/>
      <c r="D136" s="12" t="s">
        <v>2287</v>
      </c>
      <c r="E136" s="12" t="s">
        <v>165</v>
      </c>
      <c r="F136" s="12" t="s">
        <v>2296</v>
      </c>
      <c r="G136" s="12" t="s">
        <v>2297</v>
      </c>
      <c r="H136" s="10" t="s">
        <v>299</v>
      </c>
      <c r="I136" s="10" t="s">
        <v>1749</v>
      </c>
      <c r="J136" s="64" t="s">
        <v>1833</v>
      </c>
      <c r="K136" s="10" t="s">
        <v>1536</v>
      </c>
      <c r="L136" s="10" t="s">
        <v>617</v>
      </c>
      <c r="M136" s="10" t="s">
        <v>1450</v>
      </c>
      <c r="N136" s="10">
        <v>7</v>
      </c>
      <c r="O136" s="10" t="s">
        <v>20</v>
      </c>
      <c r="P136" s="10">
        <v>13</v>
      </c>
      <c r="Q136" s="10">
        <v>14</v>
      </c>
      <c r="R136" s="64" t="s">
        <v>619</v>
      </c>
      <c r="S136" s="10" t="s">
        <v>2185</v>
      </c>
      <c r="T136" s="10" t="s">
        <v>1158</v>
      </c>
      <c r="U136" s="10">
        <v>9</v>
      </c>
      <c r="V136" s="10">
        <v>5</v>
      </c>
      <c r="W136" s="10">
        <v>1</v>
      </c>
      <c r="X136" s="10">
        <v>14</v>
      </c>
      <c r="Y136" s="10">
        <v>13</v>
      </c>
      <c r="Z136" s="10" t="s">
        <v>1264</v>
      </c>
      <c r="AA136" s="10" t="s">
        <v>2185</v>
      </c>
      <c r="AB136" s="10" t="s">
        <v>1451</v>
      </c>
      <c r="AC136" s="64">
        <v>13</v>
      </c>
      <c r="AD136" s="64">
        <v>14</v>
      </c>
      <c r="AE136" s="64" t="s">
        <v>1983</v>
      </c>
      <c r="AF136" s="64" t="s">
        <v>1451</v>
      </c>
      <c r="AG136" s="64">
        <v>13</v>
      </c>
      <c r="AH136" s="64">
        <v>14</v>
      </c>
      <c r="AI136" s="64" t="s">
        <v>2185</v>
      </c>
      <c r="AJ136" s="64" t="s">
        <v>1389</v>
      </c>
      <c r="AK136" s="64">
        <v>13</v>
      </c>
      <c r="AL136" s="64">
        <v>14</v>
      </c>
      <c r="AM136" s="10" t="s">
        <v>1325</v>
      </c>
      <c r="AN136" s="14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</row>
    <row r="137" spans="1:75" s="12" customFormat="1" ht="15" customHeight="1" x14ac:dyDescent="0.3">
      <c r="A137" s="9">
        <v>136</v>
      </c>
      <c r="B137" s="10" t="s">
        <v>1260</v>
      </c>
      <c r="C137" s="11"/>
      <c r="D137" s="12" t="s">
        <v>2287</v>
      </c>
      <c r="E137" s="12" t="s">
        <v>165</v>
      </c>
      <c r="F137" s="12" t="s">
        <v>2298</v>
      </c>
      <c r="G137" s="12" t="s">
        <v>2299</v>
      </c>
      <c r="H137" s="10" t="s">
        <v>299</v>
      </c>
      <c r="I137" s="10" t="s">
        <v>1749</v>
      </c>
      <c r="J137" s="64" t="s">
        <v>1833</v>
      </c>
      <c r="K137" s="10" t="s">
        <v>1536</v>
      </c>
      <c r="L137" s="10" t="s">
        <v>617</v>
      </c>
      <c r="M137" s="10" t="s">
        <v>1450</v>
      </c>
      <c r="N137" s="10">
        <v>8</v>
      </c>
      <c r="O137" s="10" t="s">
        <v>20</v>
      </c>
      <c r="P137" s="10">
        <v>15</v>
      </c>
      <c r="Q137" s="10">
        <v>16</v>
      </c>
      <c r="R137" s="64" t="s">
        <v>619</v>
      </c>
      <c r="S137" s="10" t="s">
        <v>2185</v>
      </c>
      <c r="T137" s="10" t="s">
        <v>1160</v>
      </c>
      <c r="U137" s="10">
        <v>9</v>
      </c>
      <c r="V137" s="10">
        <v>5</v>
      </c>
      <c r="W137" s="10">
        <v>1</v>
      </c>
      <c r="X137" s="10">
        <v>14</v>
      </c>
      <c r="Y137" s="10">
        <v>13</v>
      </c>
      <c r="Z137" s="10" t="s">
        <v>1264</v>
      </c>
      <c r="AA137" s="10" t="s">
        <v>2185</v>
      </c>
      <c r="AB137" s="10" t="s">
        <v>1451</v>
      </c>
      <c r="AC137" s="64">
        <v>15</v>
      </c>
      <c r="AD137" s="64">
        <v>16</v>
      </c>
      <c r="AE137" s="64" t="s">
        <v>1983</v>
      </c>
      <c r="AF137" s="64" t="s">
        <v>1451</v>
      </c>
      <c r="AG137" s="64">
        <v>15</v>
      </c>
      <c r="AH137" s="64">
        <v>16</v>
      </c>
      <c r="AI137" s="64" t="s">
        <v>2185</v>
      </c>
      <c r="AJ137" s="64" t="s">
        <v>1389</v>
      </c>
      <c r="AK137" s="64">
        <v>15</v>
      </c>
      <c r="AL137" s="64">
        <v>16</v>
      </c>
      <c r="AM137" s="10" t="s">
        <v>1325</v>
      </c>
      <c r="AN137" s="14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</row>
    <row r="138" spans="1:75" s="12" customFormat="1" ht="15" customHeight="1" x14ac:dyDescent="0.3">
      <c r="A138" s="9">
        <v>137</v>
      </c>
      <c r="B138" s="10" t="s">
        <v>1260</v>
      </c>
      <c r="C138" s="11"/>
      <c r="D138" s="12" t="s">
        <v>2287</v>
      </c>
      <c r="E138" s="12" t="s">
        <v>165</v>
      </c>
      <c r="F138" s="12" t="s">
        <v>2300</v>
      </c>
      <c r="G138" s="12" t="s">
        <v>2301</v>
      </c>
      <c r="H138" s="10" t="s">
        <v>299</v>
      </c>
      <c r="I138" s="10" t="s">
        <v>1749</v>
      </c>
      <c r="J138" s="64" t="s">
        <v>1833</v>
      </c>
      <c r="K138" s="10" t="s">
        <v>1536</v>
      </c>
      <c r="L138" s="10" t="s">
        <v>617</v>
      </c>
      <c r="M138" s="10" t="s">
        <v>1450</v>
      </c>
      <c r="N138" s="10">
        <v>9</v>
      </c>
      <c r="O138" s="10" t="s">
        <v>20</v>
      </c>
      <c r="P138" s="10">
        <v>17</v>
      </c>
      <c r="Q138" s="10">
        <v>18</v>
      </c>
      <c r="R138" s="64" t="s">
        <v>619</v>
      </c>
      <c r="S138" s="10" t="s">
        <v>2185</v>
      </c>
      <c r="T138" s="10" t="s">
        <v>1162</v>
      </c>
      <c r="U138" s="10">
        <v>9</v>
      </c>
      <c r="V138" s="10">
        <v>5</v>
      </c>
      <c r="W138" s="10">
        <v>1</v>
      </c>
      <c r="X138" s="10">
        <v>14</v>
      </c>
      <c r="Y138" s="10">
        <v>13</v>
      </c>
      <c r="Z138" s="10" t="s">
        <v>1264</v>
      </c>
      <c r="AA138" s="10" t="s">
        <v>2185</v>
      </c>
      <c r="AB138" s="10" t="s">
        <v>1451</v>
      </c>
      <c r="AC138" s="64">
        <v>17</v>
      </c>
      <c r="AD138" s="64">
        <v>18</v>
      </c>
      <c r="AE138" s="64" t="s">
        <v>1983</v>
      </c>
      <c r="AF138" s="64" t="s">
        <v>1451</v>
      </c>
      <c r="AG138" s="64">
        <v>17</v>
      </c>
      <c r="AH138" s="64">
        <v>18</v>
      </c>
      <c r="AI138" s="64" t="s">
        <v>2185</v>
      </c>
      <c r="AJ138" s="64" t="s">
        <v>1389</v>
      </c>
      <c r="AK138" s="64">
        <v>17</v>
      </c>
      <c r="AL138" s="64">
        <v>18</v>
      </c>
      <c r="AM138" s="10" t="s">
        <v>1325</v>
      </c>
      <c r="AN138" s="14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</row>
    <row r="139" spans="1:75" s="12" customFormat="1" ht="15" customHeight="1" x14ac:dyDescent="0.3">
      <c r="A139" s="9">
        <v>138</v>
      </c>
      <c r="B139" s="10" t="s">
        <v>1260</v>
      </c>
      <c r="C139" s="11"/>
      <c r="D139" s="12" t="s">
        <v>2287</v>
      </c>
      <c r="E139" s="12" t="s">
        <v>165</v>
      </c>
      <c r="F139" s="12" t="s">
        <v>2302</v>
      </c>
      <c r="G139" s="12" t="s">
        <v>2303</v>
      </c>
      <c r="H139" s="10" t="s">
        <v>299</v>
      </c>
      <c r="I139" s="10" t="s">
        <v>1749</v>
      </c>
      <c r="J139" s="64" t="s">
        <v>1833</v>
      </c>
      <c r="K139" s="10" t="s">
        <v>1536</v>
      </c>
      <c r="L139" s="10" t="s">
        <v>617</v>
      </c>
      <c r="M139" s="10" t="s">
        <v>1450</v>
      </c>
      <c r="N139" s="10">
        <v>10</v>
      </c>
      <c r="O139" s="10" t="s">
        <v>20</v>
      </c>
      <c r="P139" s="10">
        <v>19</v>
      </c>
      <c r="Q139" s="10">
        <v>20</v>
      </c>
      <c r="R139" s="64" t="s">
        <v>619</v>
      </c>
      <c r="S139" s="10" t="s">
        <v>2185</v>
      </c>
      <c r="T139" s="10" t="s">
        <v>1165</v>
      </c>
      <c r="U139" s="10">
        <v>9</v>
      </c>
      <c r="V139" s="10">
        <v>5</v>
      </c>
      <c r="W139" s="10">
        <v>1</v>
      </c>
      <c r="X139" s="10">
        <v>14</v>
      </c>
      <c r="Y139" s="10">
        <v>13</v>
      </c>
      <c r="Z139" s="10" t="s">
        <v>1264</v>
      </c>
      <c r="AA139" s="10" t="s">
        <v>2185</v>
      </c>
      <c r="AB139" s="10" t="s">
        <v>1451</v>
      </c>
      <c r="AC139" s="64">
        <v>19</v>
      </c>
      <c r="AD139" s="64">
        <v>20</v>
      </c>
      <c r="AE139" s="64" t="s">
        <v>1983</v>
      </c>
      <c r="AF139" s="64" t="s">
        <v>1451</v>
      </c>
      <c r="AG139" s="64">
        <v>19</v>
      </c>
      <c r="AH139" s="64">
        <v>20</v>
      </c>
      <c r="AI139" s="64" t="s">
        <v>2185</v>
      </c>
      <c r="AJ139" s="64" t="s">
        <v>1389</v>
      </c>
      <c r="AK139" s="64">
        <v>19</v>
      </c>
      <c r="AL139" s="64">
        <v>20</v>
      </c>
      <c r="AM139" s="10" t="s">
        <v>1325</v>
      </c>
      <c r="AN139" s="14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</row>
    <row r="140" spans="1:75" s="12" customFormat="1" ht="15" customHeight="1" x14ac:dyDescent="0.3">
      <c r="A140" s="9">
        <v>139</v>
      </c>
      <c r="B140" s="10" t="s">
        <v>1260</v>
      </c>
      <c r="C140" s="11"/>
      <c r="D140" s="12" t="s">
        <v>2287</v>
      </c>
      <c r="E140" s="12" t="s">
        <v>165</v>
      </c>
      <c r="F140" s="12" t="s">
        <v>2304</v>
      </c>
      <c r="G140" s="12" t="s">
        <v>2305</v>
      </c>
      <c r="H140" s="10" t="s">
        <v>299</v>
      </c>
      <c r="I140" s="10" t="s">
        <v>1749</v>
      </c>
      <c r="J140" s="64" t="s">
        <v>1833</v>
      </c>
      <c r="K140" s="10" t="s">
        <v>1536</v>
      </c>
      <c r="L140" s="10" t="s">
        <v>617</v>
      </c>
      <c r="M140" s="10" t="s">
        <v>1450</v>
      </c>
      <c r="N140" s="10">
        <v>11</v>
      </c>
      <c r="O140" s="10" t="s">
        <v>20</v>
      </c>
      <c r="P140" s="10">
        <v>21</v>
      </c>
      <c r="Q140" s="10">
        <v>22</v>
      </c>
      <c r="R140" s="64" t="s">
        <v>619</v>
      </c>
      <c r="S140" s="10" t="s">
        <v>2185</v>
      </c>
      <c r="T140" s="10" t="s">
        <v>1168</v>
      </c>
      <c r="U140" s="10">
        <v>9</v>
      </c>
      <c r="V140" s="10">
        <v>5</v>
      </c>
      <c r="W140" s="10">
        <v>1</v>
      </c>
      <c r="X140" s="10">
        <v>14</v>
      </c>
      <c r="Y140" s="10">
        <v>13</v>
      </c>
      <c r="Z140" s="10" t="s">
        <v>1264</v>
      </c>
      <c r="AA140" s="10" t="s">
        <v>2185</v>
      </c>
      <c r="AB140" s="10" t="s">
        <v>1451</v>
      </c>
      <c r="AC140" s="64">
        <v>21</v>
      </c>
      <c r="AD140" s="64">
        <v>22</v>
      </c>
      <c r="AE140" s="64" t="s">
        <v>1983</v>
      </c>
      <c r="AF140" s="64" t="s">
        <v>1451</v>
      </c>
      <c r="AG140" s="64">
        <v>21</v>
      </c>
      <c r="AH140" s="64">
        <v>22</v>
      </c>
      <c r="AI140" s="64" t="s">
        <v>2185</v>
      </c>
      <c r="AJ140" s="64" t="s">
        <v>1389</v>
      </c>
      <c r="AK140" s="64">
        <v>21</v>
      </c>
      <c r="AL140" s="64">
        <v>22</v>
      </c>
      <c r="AM140" s="10" t="s">
        <v>1325</v>
      </c>
      <c r="AN140" s="14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</row>
    <row r="141" spans="1:75" s="12" customFormat="1" ht="15" customHeight="1" x14ac:dyDescent="0.3">
      <c r="A141" s="9">
        <v>140</v>
      </c>
      <c r="B141" s="10" t="s">
        <v>1260</v>
      </c>
      <c r="C141" s="11"/>
      <c r="D141" s="12" t="s">
        <v>2287</v>
      </c>
      <c r="E141" s="12" t="s">
        <v>165</v>
      </c>
      <c r="F141" s="12" t="s">
        <v>2306</v>
      </c>
      <c r="G141" s="12" t="s">
        <v>2307</v>
      </c>
      <c r="H141" s="10" t="s">
        <v>299</v>
      </c>
      <c r="I141" s="10" t="s">
        <v>1749</v>
      </c>
      <c r="J141" s="64" t="s">
        <v>1833</v>
      </c>
      <c r="K141" s="10" t="s">
        <v>1536</v>
      </c>
      <c r="L141" s="10" t="s">
        <v>617</v>
      </c>
      <c r="M141" s="10" t="s">
        <v>1450</v>
      </c>
      <c r="N141" s="10">
        <v>12</v>
      </c>
      <c r="O141" s="10" t="s">
        <v>20</v>
      </c>
      <c r="P141" s="10">
        <v>23</v>
      </c>
      <c r="Q141" s="10">
        <v>24</v>
      </c>
      <c r="R141" s="64" t="s">
        <v>619</v>
      </c>
      <c r="S141" s="10" t="s">
        <v>2185</v>
      </c>
      <c r="T141" s="10" t="s">
        <v>1171</v>
      </c>
      <c r="U141" s="10">
        <v>9</v>
      </c>
      <c r="V141" s="10">
        <v>5</v>
      </c>
      <c r="W141" s="10">
        <v>1</v>
      </c>
      <c r="X141" s="10">
        <v>14</v>
      </c>
      <c r="Y141" s="10">
        <v>13</v>
      </c>
      <c r="Z141" s="10" t="s">
        <v>1264</v>
      </c>
      <c r="AA141" s="10" t="s">
        <v>2185</v>
      </c>
      <c r="AB141" s="10" t="s">
        <v>1451</v>
      </c>
      <c r="AC141" s="64">
        <v>23</v>
      </c>
      <c r="AD141" s="64">
        <v>24</v>
      </c>
      <c r="AE141" s="64" t="s">
        <v>1983</v>
      </c>
      <c r="AF141" s="64" t="s">
        <v>1451</v>
      </c>
      <c r="AG141" s="64">
        <v>23</v>
      </c>
      <c r="AH141" s="64">
        <v>24</v>
      </c>
      <c r="AI141" s="64" t="s">
        <v>2185</v>
      </c>
      <c r="AJ141" s="64" t="s">
        <v>1389</v>
      </c>
      <c r="AK141" s="64">
        <v>23</v>
      </c>
      <c r="AL141" s="64">
        <v>24</v>
      </c>
      <c r="AM141" s="10" t="s">
        <v>1325</v>
      </c>
      <c r="AN141" s="14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</row>
    <row r="142" spans="1:75" s="12" customFormat="1" ht="15" customHeight="1" x14ac:dyDescent="0.3">
      <c r="A142" s="9">
        <v>141</v>
      </c>
      <c r="B142" s="10" t="s">
        <v>1260</v>
      </c>
      <c r="C142" s="11"/>
      <c r="D142" s="12" t="s">
        <v>2287</v>
      </c>
      <c r="E142" s="12" t="s">
        <v>98</v>
      </c>
      <c r="F142" s="12" t="s">
        <v>98</v>
      </c>
      <c r="G142" s="12" t="s">
        <v>98</v>
      </c>
      <c r="H142" s="10" t="s">
        <v>299</v>
      </c>
      <c r="I142" s="10" t="s">
        <v>2308</v>
      </c>
      <c r="J142" s="64" t="s">
        <v>1833</v>
      </c>
      <c r="K142" s="10" t="s">
        <v>1536</v>
      </c>
      <c r="L142" s="10" t="s">
        <v>617</v>
      </c>
      <c r="M142" s="10" t="s">
        <v>1450</v>
      </c>
      <c r="N142" s="10">
        <v>13</v>
      </c>
      <c r="O142" s="10" t="s">
        <v>20</v>
      </c>
      <c r="P142" s="10">
        <v>25</v>
      </c>
      <c r="Q142" s="10">
        <v>26</v>
      </c>
      <c r="R142" s="64" t="s">
        <v>619</v>
      </c>
      <c r="S142" s="10" t="s">
        <v>2309</v>
      </c>
      <c r="T142" s="10" t="s">
        <v>669</v>
      </c>
      <c r="U142" s="10">
        <v>9</v>
      </c>
      <c r="V142" s="10">
        <v>5</v>
      </c>
      <c r="W142" s="10">
        <v>1</v>
      </c>
      <c r="X142" s="10">
        <v>14</v>
      </c>
      <c r="Y142" s="10">
        <v>13</v>
      </c>
      <c r="Z142" s="10" t="s">
        <v>1264</v>
      </c>
      <c r="AA142" s="10" t="s">
        <v>2310</v>
      </c>
      <c r="AB142" s="10" t="s">
        <v>994</v>
      </c>
      <c r="AC142" s="64">
        <v>1</v>
      </c>
      <c r="AD142" s="64">
        <v>2</v>
      </c>
      <c r="AE142" s="64" t="s">
        <v>1983</v>
      </c>
      <c r="AF142" s="64" t="s">
        <v>1451</v>
      </c>
      <c r="AG142" s="64">
        <v>25</v>
      </c>
      <c r="AH142" s="64">
        <v>26</v>
      </c>
      <c r="AI142" s="64" t="s">
        <v>2310</v>
      </c>
      <c r="AJ142" s="64" t="s">
        <v>696</v>
      </c>
      <c r="AK142" s="64">
        <v>1</v>
      </c>
      <c r="AL142" s="64">
        <v>2</v>
      </c>
      <c r="AM142" s="10" t="s">
        <v>1325</v>
      </c>
      <c r="AN142" s="14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</row>
    <row r="143" spans="1:75" s="12" customFormat="1" ht="15" customHeight="1" x14ac:dyDescent="0.3">
      <c r="A143" s="9">
        <v>142</v>
      </c>
      <c r="B143" s="10" t="s">
        <v>1260</v>
      </c>
      <c r="C143" s="11"/>
      <c r="D143" s="12" t="s">
        <v>2287</v>
      </c>
      <c r="E143" s="12" t="s">
        <v>98</v>
      </c>
      <c r="F143" s="12" t="s">
        <v>98</v>
      </c>
      <c r="G143" s="12" t="s">
        <v>98</v>
      </c>
      <c r="H143" s="10" t="s">
        <v>299</v>
      </c>
      <c r="I143" s="10" t="s">
        <v>2308</v>
      </c>
      <c r="J143" s="64" t="s">
        <v>1833</v>
      </c>
      <c r="K143" s="10" t="s">
        <v>1536</v>
      </c>
      <c r="L143" s="10" t="s">
        <v>617</v>
      </c>
      <c r="M143" s="10" t="s">
        <v>1450</v>
      </c>
      <c r="N143" s="10">
        <v>14</v>
      </c>
      <c r="O143" s="10" t="s">
        <v>20</v>
      </c>
      <c r="P143" s="10">
        <v>27</v>
      </c>
      <c r="Q143" s="10">
        <v>28</v>
      </c>
      <c r="R143" s="64" t="s">
        <v>619</v>
      </c>
      <c r="S143" s="10" t="s">
        <v>2309</v>
      </c>
      <c r="T143" s="10" t="s">
        <v>670</v>
      </c>
      <c r="U143" s="10">
        <v>9</v>
      </c>
      <c r="V143" s="10">
        <v>5</v>
      </c>
      <c r="W143" s="10">
        <v>1</v>
      </c>
      <c r="X143" s="10">
        <v>14</v>
      </c>
      <c r="Y143" s="10">
        <v>13</v>
      </c>
      <c r="Z143" s="10" t="s">
        <v>1264</v>
      </c>
      <c r="AA143" s="10" t="s">
        <v>2310</v>
      </c>
      <c r="AB143" s="10" t="s">
        <v>994</v>
      </c>
      <c r="AC143" s="64">
        <v>3</v>
      </c>
      <c r="AD143" s="64">
        <v>4</v>
      </c>
      <c r="AE143" s="64" t="s">
        <v>1983</v>
      </c>
      <c r="AF143" s="64" t="s">
        <v>1451</v>
      </c>
      <c r="AG143" s="64">
        <v>27</v>
      </c>
      <c r="AH143" s="64">
        <v>28</v>
      </c>
      <c r="AI143" s="64" t="s">
        <v>2310</v>
      </c>
      <c r="AJ143" s="64" t="s">
        <v>696</v>
      </c>
      <c r="AK143" s="64">
        <v>3</v>
      </c>
      <c r="AL143" s="64">
        <v>4</v>
      </c>
      <c r="AM143" s="10" t="s">
        <v>1325</v>
      </c>
      <c r="AN143" s="14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</row>
    <row r="144" spans="1:75" s="12" customFormat="1" ht="15" customHeight="1" x14ac:dyDescent="0.3">
      <c r="A144" s="9">
        <v>143</v>
      </c>
      <c r="B144" s="10" t="s">
        <v>1260</v>
      </c>
      <c r="C144" s="11"/>
      <c r="D144" s="12" t="s">
        <v>2287</v>
      </c>
      <c r="E144" s="12" t="s">
        <v>98</v>
      </c>
      <c r="F144" s="12" t="s">
        <v>98</v>
      </c>
      <c r="G144" s="12" t="s">
        <v>98</v>
      </c>
      <c r="H144" s="10" t="s">
        <v>299</v>
      </c>
      <c r="I144" s="10" t="s">
        <v>2308</v>
      </c>
      <c r="J144" s="64" t="s">
        <v>1833</v>
      </c>
      <c r="K144" s="10" t="s">
        <v>1536</v>
      </c>
      <c r="L144" s="10" t="s">
        <v>617</v>
      </c>
      <c r="M144" s="10" t="s">
        <v>1450</v>
      </c>
      <c r="N144" s="10">
        <v>15</v>
      </c>
      <c r="O144" s="10" t="s">
        <v>20</v>
      </c>
      <c r="P144" s="10">
        <v>29</v>
      </c>
      <c r="Q144" s="10">
        <v>30</v>
      </c>
      <c r="R144" s="64" t="s">
        <v>619</v>
      </c>
      <c r="S144" s="10" t="s">
        <v>2309</v>
      </c>
      <c r="T144" s="10" t="s">
        <v>671</v>
      </c>
      <c r="U144" s="10">
        <v>9</v>
      </c>
      <c r="V144" s="10">
        <v>5</v>
      </c>
      <c r="W144" s="10">
        <v>1</v>
      </c>
      <c r="X144" s="10">
        <v>14</v>
      </c>
      <c r="Y144" s="10">
        <v>13</v>
      </c>
      <c r="Z144" s="10" t="s">
        <v>1264</v>
      </c>
      <c r="AA144" s="10" t="s">
        <v>2310</v>
      </c>
      <c r="AB144" s="10" t="s">
        <v>994</v>
      </c>
      <c r="AC144" s="64">
        <v>5</v>
      </c>
      <c r="AD144" s="64">
        <v>6</v>
      </c>
      <c r="AE144" s="64" t="s">
        <v>1983</v>
      </c>
      <c r="AF144" s="64" t="s">
        <v>1451</v>
      </c>
      <c r="AG144" s="64">
        <v>29</v>
      </c>
      <c r="AH144" s="64">
        <v>30</v>
      </c>
      <c r="AI144" s="64" t="s">
        <v>2310</v>
      </c>
      <c r="AJ144" s="64" t="s">
        <v>696</v>
      </c>
      <c r="AK144" s="64">
        <v>5</v>
      </c>
      <c r="AL144" s="64">
        <v>6</v>
      </c>
      <c r="AM144" s="10" t="s">
        <v>1325</v>
      </c>
      <c r="AN144" s="14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</row>
    <row r="145" spans="1:75" s="12" customFormat="1" ht="15" customHeight="1" x14ac:dyDescent="0.3">
      <c r="A145" s="9">
        <v>144</v>
      </c>
      <c r="B145" s="10" t="s">
        <v>1260</v>
      </c>
      <c r="C145" s="11"/>
      <c r="D145" s="12" t="s">
        <v>2287</v>
      </c>
      <c r="E145" s="12" t="s">
        <v>98</v>
      </c>
      <c r="F145" s="12" t="s">
        <v>98</v>
      </c>
      <c r="G145" s="12" t="s">
        <v>98</v>
      </c>
      <c r="H145" s="10" t="s">
        <v>299</v>
      </c>
      <c r="I145" s="10" t="s">
        <v>2308</v>
      </c>
      <c r="J145" s="64" t="s">
        <v>1833</v>
      </c>
      <c r="K145" s="10" t="s">
        <v>1536</v>
      </c>
      <c r="L145" s="10" t="s">
        <v>617</v>
      </c>
      <c r="M145" s="10" t="s">
        <v>1450</v>
      </c>
      <c r="N145" s="10">
        <v>16</v>
      </c>
      <c r="O145" s="10" t="s">
        <v>20</v>
      </c>
      <c r="P145" s="10">
        <v>31</v>
      </c>
      <c r="Q145" s="10">
        <v>32</v>
      </c>
      <c r="R145" s="64" t="s">
        <v>619</v>
      </c>
      <c r="S145" s="10" t="s">
        <v>2309</v>
      </c>
      <c r="T145" s="10" t="s">
        <v>672</v>
      </c>
      <c r="U145" s="10">
        <v>9</v>
      </c>
      <c r="V145" s="10">
        <v>5</v>
      </c>
      <c r="W145" s="10">
        <v>1</v>
      </c>
      <c r="X145" s="10">
        <v>14</v>
      </c>
      <c r="Y145" s="10">
        <v>13</v>
      </c>
      <c r="Z145" s="10" t="s">
        <v>1264</v>
      </c>
      <c r="AA145" s="10" t="s">
        <v>2310</v>
      </c>
      <c r="AB145" s="10" t="s">
        <v>994</v>
      </c>
      <c r="AC145" s="64">
        <v>7</v>
      </c>
      <c r="AD145" s="64">
        <v>8</v>
      </c>
      <c r="AE145" s="64" t="s">
        <v>1983</v>
      </c>
      <c r="AF145" s="64" t="s">
        <v>1451</v>
      </c>
      <c r="AG145" s="64">
        <v>31</v>
      </c>
      <c r="AH145" s="64">
        <v>32</v>
      </c>
      <c r="AI145" s="64" t="s">
        <v>2310</v>
      </c>
      <c r="AJ145" s="64" t="s">
        <v>696</v>
      </c>
      <c r="AK145" s="64">
        <v>7</v>
      </c>
      <c r="AL145" s="64">
        <v>8</v>
      </c>
      <c r="AM145" s="10" t="s">
        <v>1325</v>
      </c>
      <c r="AN145" s="14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</row>
    <row r="146" spans="1:75" s="12" customFormat="1" ht="15" customHeight="1" x14ac:dyDescent="0.3">
      <c r="A146" s="9">
        <v>145</v>
      </c>
      <c r="B146" s="10" t="s">
        <v>1260</v>
      </c>
      <c r="C146" s="11"/>
      <c r="D146" s="12" t="s">
        <v>2287</v>
      </c>
      <c r="E146" s="12" t="s">
        <v>98</v>
      </c>
      <c r="F146" s="12" t="s">
        <v>98</v>
      </c>
      <c r="G146" s="12" t="s">
        <v>98</v>
      </c>
      <c r="H146" s="10" t="s">
        <v>299</v>
      </c>
      <c r="I146" s="10" t="s">
        <v>2308</v>
      </c>
      <c r="J146" s="64" t="s">
        <v>1833</v>
      </c>
      <c r="K146" s="10" t="s">
        <v>1536</v>
      </c>
      <c r="L146" s="10" t="s">
        <v>617</v>
      </c>
      <c r="M146" s="10" t="s">
        <v>1450</v>
      </c>
      <c r="N146" s="10">
        <v>17</v>
      </c>
      <c r="O146" s="10" t="s">
        <v>21</v>
      </c>
      <c r="P146" s="10">
        <v>1</v>
      </c>
      <c r="Q146" s="10">
        <v>2</v>
      </c>
      <c r="R146" s="64" t="s">
        <v>619</v>
      </c>
      <c r="S146" s="10" t="s">
        <v>2309</v>
      </c>
      <c r="T146" s="10" t="s">
        <v>673</v>
      </c>
      <c r="U146" s="10">
        <v>9</v>
      </c>
      <c r="V146" s="10">
        <v>5</v>
      </c>
      <c r="W146" s="10">
        <v>1</v>
      </c>
      <c r="X146" s="10">
        <v>14</v>
      </c>
      <c r="Y146" s="10">
        <v>13</v>
      </c>
      <c r="Z146" s="10" t="s">
        <v>1264</v>
      </c>
      <c r="AA146" s="10" t="s">
        <v>2310</v>
      </c>
      <c r="AB146" s="10" t="s">
        <v>994</v>
      </c>
      <c r="AC146" s="64">
        <v>9</v>
      </c>
      <c r="AD146" s="64">
        <v>10</v>
      </c>
      <c r="AE146" s="64" t="s">
        <v>1983</v>
      </c>
      <c r="AF146" s="64" t="s">
        <v>1451</v>
      </c>
      <c r="AG146" s="64">
        <v>33</v>
      </c>
      <c r="AH146" s="64">
        <v>34</v>
      </c>
      <c r="AI146" s="64" t="s">
        <v>2310</v>
      </c>
      <c r="AJ146" s="64" t="s">
        <v>696</v>
      </c>
      <c r="AK146" s="64">
        <v>9</v>
      </c>
      <c r="AL146" s="64">
        <v>10</v>
      </c>
      <c r="AM146" s="10" t="s">
        <v>1325</v>
      </c>
      <c r="AN146" s="14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</row>
    <row r="147" spans="1:75" s="12" customFormat="1" ht="15" customHeight="1" x14ac:dyDescent="0.3">
      <c r="A147" s="9">
        <v>146</v>
      </c>
      <c r="B147" s="10" t="s">
        <v>1260</v>
      </c>
      <c r="C147" s="11"/>
      <c r="D147" s="12" t="s">
        <v>2287</v>
      </c>
      <c r="E147" s="12" t="s">
        <v>98</v>
      </c>
      <c r="F147" s="12" t="s">
        <v>98</v>
      </c>
      <c r="G147" s="12" t="s">
        <v>98</v>
      </c>
      <c r="H147" s="10" t="s">
        <v>299</v>
      </c>
      <c r="I147" s="10" t="s">
        <v>2308</v>
      </c>
      <c r="J147" s="64" t="s">
        <v>1833</v>
      </c>
      <c r="K147" s="10" t="s">
        <v>1536</v>
      </c>
      <c r="L147" s="10" t="s">
        <v>617</v>
      </c>
      <c r="M147" s="10" t="s">
        <v>1450</v>
      </c>
      <c r="N147" s="10">
        <v>18</v>
      </c>
      <c r="O147" s="10" t="s">
        <v>21</v>
      </c>
      <c r="P147" s="10">
        <v>3</v>
      </c>
      <c r="Q147" s="10">
        <v>4</v>
      </c>
      <c r="R147" s="64" t="s">
        <v>619</v>
      </c>
      <c r="S147" s="10" t="s">
        <v>2309</v>
      </c>
      <c r="T147" s="10" t="s">
        <v>674</v>
      </c>
      <c r="U147" s="10">
        <v>9</v>
      </c>
      <c r="V147" s="10">
        <v>5</v>
      </c>
      <c r="W147" s="10">
        <v>1</v>
      </c>
      <c r="X147" s="10">
        <v>14</v>
      </c>
      <c r="Y147" s="10">
        <v>13</v>
      </c>
      <c r="Z147" s="10" t="s">
        <v>1264</v>
      </c>
      <c r="AA147" s="10" t="s">
        <v>2310</v>
      </c>
      <c r="AB147" s="10" t="s">
        <v>994</v>
      </c>
      <c r="AC147" s="64">
        <v>11</v>
      </c>
      <c r="AD147" s="64">
        <v>12</v>
      </c>
      <c r="AE147" s="64" t="s">
        <v>1983</v>
      </c>
      <c r="AF147" s="64" t="s">
        <v>1451</v>
      </c>
      <c r="AG147" s="64">
        <v>35</v>
      </c>
      <c r="AH147" s="64">
        <v>36</v>
      </c>
      <c r="AI147" s="64" t="s">
        <v>2310</v>
      </c>
      <c r="AJ147" s="64" t="s">
        <v>696</v>
      </c>
      <c r="AK147" s="64">
        <v>11</v>
      </c>
      <c r="AL147" s="64">
        <v>12</v>
      </c>
      <c r="AM147" s="10" t="s">
        <v>1325</v>
      </c>
      <c r="AN147" s="14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</row>
    <row r="148" spans="1:75" s="12" customFormat="1" ht="15" customHeight="1" x14ac:dyDescent="0.3">
      <c r="A148" s="9">
        <v>147</v>
      </c>
      <c r="B148" s="10" t="s">
        <v>1260</v>
      </c>
      <c r="C148" s="11"/>
      <c r="D148" s="12" t="s">
        <v>2287</v>
      </c>
      <c r="E148" s="12" t="s">
        <v>98</v>
      </c>
      <c r="F148" s="12" t="s">
        <v>98</v>
      </c>
      <c r="G148" s="12" t="s">
        <v>98</v>
      </c>
      <c r="H148" s="10" t="s">
        <v>299</v>
      </c>
      <c r="I148" s="10" t="s">
        <v>2308</v>
      </c>
      <c r="J148" s="64" t="s">
        <v>1833</v>
      </c>
      <c r="K148" s="10" t="s">
        <v>1536</v>
      </c>
      <c r="L148" s="10" t="s">
        <v>617</v>
      </c>
      <c r="M148" s="10" t="s">
        <v>1450</v>
      </c>
      <c r="N148" s="10">
        <v>19</v>
      </c>
      <c r="O148" s="10" t="s">
        <v>21</v>
      </c>
      <c r="P148" s="10">
        <v>5</v>
      </c>
      <c r="Q148" s="10">
        <v>6</v>
      </c>
      <c r="R148" s="64" t="s">
        <v>619</v>
      </c>
      <c r="S148" s="10" t="s">
        <v>2309</v>
      </c>
      <c r="T148" s="10" t="s">
        <v>675</v>
      </c>
      <c r="U148" s="10">
        <v>9</v>
      </c>
      <c r="V148" s="10">
        <v>5</v>
      </c>
      <c r="W148" s="10">
        <v>1</v>
      </c>
      <c r="X148" s="10">
        <v>14</v>
      </c>
      <c r="Y148" s="10">
        <v>13</v>
      </c>
      <c r="Z148" s="10" t="s">
        <v>1264</v>
      </c>
      <c r="AA148" s="10" t="s">
        <v>2310</v>
      </c>
      <c r="AB148" s="10" t="s">
        <v>994</v>
      </c>
      <c r="AC148" s="64">
        <v>13</v>
      </c>
      <c r="AD148" s="64">
        <v>14</v>
      </c>
      <c r="AE148" s="64" t="s">
        <v>1983</v>
      </c>
      <c r="AF148" s="64" t="s">
        <v>1451</v>
      </c>
      <c r="AG148" s="64">
        <v>37</v>
      </c>
      <c r="AH148" s="64">
        <v>38</v>
      </c>
      <c r="AI148" s="64" t="s">
        <v>2310</v>
      </c>
      <c r="AJ148" s="64" t="s">
        <v>696</v>
      </c>
      <c r="AK148" s="64">
        <v>13</v>
      </c>
      <c r="AL148" s="64">
        <v>14</v>
      </c>
      <c r="AM148" s="10" t="s">
        <v>1325</v>
      </c>
      <c r="AN148" s="14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</row>
    <row r="149" spans="1:75" s="12" customFormat="1" ht="15" customHeight="1" x14ac:dyDescent="0.3">
      <c r="A149" s="9">
        <v>148</v>
      </c>
      <c r="B149" s="10" t="s">
        <v>1260</v>
      </c>
      <c r="C149" s="11"/>
      <c r="D149" s="12" t="s">
        <v>2287</v>
      </c>
      <c r="E149" s="12" t="s">
        <v>98</v>
      </c>
      <c r="F149" s="12" t="s">
        <v>98</v>
      </c>
      <c r="G149" s="12" t="s">
        <v>98</v>
      </c>
      <c r="H149" s="10" t="s">
        <v>299</v>
      </c>
      <c r="I149" s="10" t="s">
        <v>2308</v>
      </c>
      <c r="J149" s="64" t="s">
        <v>1833</v>
      </c>
      <c r="K149" s="10" t="s">
        <v>1536</v>
      </c>
      <c r="L149" s="10" t="s">
        <v>617</v>
      </c>
      <c r="M149" s="10" t="s">
        <v>1450</v>
      </c>
      <c r="N149" s="10">
        <v>20</v>
      </c>
      <c r="O149" s="10" t="s">
        <v>21</v>
      </c>
      <c r="P149" s="10">
        <v>7</v>
      </c>
      <c r="Q149" s="10">
        <v>8</v>
      </c>
      <c r="R149" s="64" t="s">
        <v>619</v>
      </c>
      <c r="S149" s="10" t="s">
        <v>2309</v>
      </c>
      <c r="T149" s="10" t="s">
        <v>676</v>
      </c>
      <c r="U149" s="10">
        <v>9</v>
      </c>
      <c r="V149" s="10">
        <v>5</v>
      </c>
      <c r="W149" s="10">
        <v>1</v>
      </c>
      <c r="X149" s="10">
        <v>14</v>
      </c>
      <c r="Y149" s="10">
        <v>13</v>
      </c>
      <c r="Z149" s="10" t="s">
        <v>1264</v>
      </c>
      <c r="AA149" s="10" t="s">
        <v>2310</v>
      </c>
      <c r="AB149" s="10" t="s">
        <v>994</v>
      </c>
      <c r="AC149" s="64">
        <v>15</v>
      </c>
      <c r="AD149" s="64">
        <v>16</v>
      </c>
      <c r="AE149" s="64" t="s">
        <v>1983</v>
      </c>
      <c r="AF149" s="64" t="s">
        <v>1451</v>
      </c>
      <c r="AG149" s="64">
        <v>39</v>
      </c>
      <c r="AH149" s="64">
        <v>40</v>
      </c>
      <c r="AI149" s="64" t="s">
        <v>2310</v>
      </c>
      <c r="AJ149" s="64" t="s">
        <v>696</v>
      </c>
      <c r="AK149" s="64">
        <v>15</v>
      </c>
      <c r="AL149" s="64">
        <v>16</v>
      </c>
      <c r="AM149" s="10" t="s">
        <v>1325</v>
      </c>
      <c r="AN149" s="14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</row>
    <row r="150" spans="1:75" s="12" customFormat="1" ht="15" customHeight="1" x14ac:dyDescent="0.3">
      <c r="A150" s="9">
        <v>149</v>
      </c>
      <c r="B150" s="10" t="s">
        <v>1260</v>
      </c>
      <c r="C150" s="11"/>
      <c r="D150" s="12" t="s">
        <v>2287</v>
      </c>
      <c r="E150" s="12" t="s">
        <v>98</v>
      </c>
      <c r="F150" s="12" t="s">
        <v>98</v>
      </c>
      <c r="G150" s="12" t="s">
        <v>98</v>
      </c>
      <c r="H150" s="10" t="s">
        <v>299</v>
      </c>
      <c r="I150" s="10" t="s">
        <v>2308</v>
      </c>
      <c r="J150" s="64" t="s">
        <v>1833</v>
      </c>
      <c r="K150" s="10" t="s">
        <v>1536</v>
      </c>
      <c r="L150" s="10" t="s">
        <v>617</v>
      </c>
      <c r="M150" s="10" t="s">
        <v>1450</v>
      </c>
      <c r="N150" s="10">
        <v>21</v>
      </c>
      <c r="O150" s="10" t="s">
        <v>21</v>
      </c>
      <c r="P150" s="10">
        <v>9</v>
      </c>
      <c r="Q150" s="10">
        <v>10</v>
      </c>
      <c r="R150" s="64" t="s">
        <v>619</v>
      </c>
      <c r="S150" s="10" t="s">
        <v>2309</v>
      </c>
      <c r="T150" s="10" t="s">
        <v>677</v>
      </c>
      <c r="U150" s="10">
        <v>9</v>
      </c>
      <c r="V150" s="10">
        <v>5</v>
      </c>
      <c r="W150" s="10">
        <v>1</v>
      </c>
      <c r="X150" s="10">
        <v>14</v>
      </c>
      <c r="Y150" s="10">
        <v>13</v>
      </c>
      <c r="Z150" s="10" t="s">
        <v>1264</v>
      </c>
      <c r="AA150" s="10" t="s">
        <v>2310</v>
      </c>
      <c r="AB150" s="10" t="s">
        <v>994</v>
      </c>
      <c r="AC150" s="64">
        <v>17</v>
      </c>
      <c r="AD150" s="64">
        <v>18</v>
      </c>
      <c r="AE150" s="64" t="s">
        <v>1983</v>
      </c>
      <c r="AF150" s="64" t="s">
        <v>1451</v>
      </c>
      <c r="AG150" s="64">
        <v>41</v>
      </c>
      <c r="AH150" s="64">
        <v>42</v>
      </c>
      <c r="AI150" s="64" t="s">
        <v>2310</v>
      </c>
      <c r="AJ150" s="64" t="s">
        <v>696</v>
      </c>
      <c r="AK150" s="64">
        <v>17</v>
      </c>
      <c r="AL150" s="64">
        <v>18</v>
      </c>
      <c r="AM150" s="10" t="s">
        <v>1325</v>
      </c>
      <c r="AN150" s="14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</row>
    <row r="151" spans="1:75" s="12" customFormat="1" ht="15" customHeight="1" x14ac:dyDescent="0.3">
      <c r="A151" s="9">
        <v>150</v>
      </c>
      <c r="B151" s="10" t="s">
        <v>1260</v>
      </c>
      <c r="C151" s="11"/>
      <c r="D151" s="12" t="s">
        <v>2287</v>
      </c>
      <c r="E151" s="12" t="s">
        <v>98</v>
      </c>
      <c r="F151" s="12" t="s">
        <v>98</v>
      </c>
      <c r="G151" s="12" t="s">
        <v>98</v>
      </c>
      <c r="H151" s="10" t="s">
        <v>299</v>
      </c>
      <c r="I151" s="10" t="s">
        <v>2308</v>
      </c>
      <c r="J151" s="64" t="s">
        <v>1833</v>
      </c>
      <c r="K151" s="10" t="s">
        <v>1536</v>
      </c>
      <c r="L151" s="10" t="s">
        <v>617</v>
      </c>
      <c r="M151" s="10" t="s">
        <v>1450</v>
      </c>
      <c r="N151" s="10">
        <v>22</v>
      </c>
      <c r="O151" s="10" t="s">
        <v>21</v>
      </c>
      <c r="P151" s="10">
        <v>11</v>
      </c>
      <c r="Q151" s="10">
        <v>12</v>
      </c>
      <c r="R151" s="64" t="s">
        <v>619</v>
      </c>
      <c r="S151" s="10" t="s">
        <v>2309</v>
      </c>
      <c r="T151" s="10" t="s">
        <v>680</v>
      </c>
      <c r="U151" s="10">
        <v>9</v>
      </c>
      <c r="V151" s="10">
        <v>5</v>
      </c>
      <c r="W151" s="10">
        <v>1</v>
      </c>
      <c r="X151" s="10">
        <v>14</v>
      </c>
      <c r="Y151" s="10">
        <v>13</v>
      </c>
      <c r="Z151" s="10" t="s">
        <v>1264</v>
      </c>
      <c r="AA151" s="10" t="s">
        <v>2310</v>
      </c>
      <c r="AB151" s="10" t="s">
        <v>994</v>
      </c>
      <c r="AC151" s="64">
        <v>19</v>
      </c>
      <c r="AD151" s="64">
        <v>20</v>
      </c>
      <c r="AE151" s="64" t="s">
        <v>1983</v>
      </c>
      <c r="AF151" s="64" t="s">
        <v>1451</v>
      </c>
      <c r="AG151" s="64">
        <v>43</v>
      </c>
      <c r="AH151" s="64">
        <v>44</v>
      </c>
      <c r="AI151" s="64" t="s">
        <v>2310</v>
      </c>
      <c r="AJ151" s="64" t="s">
        <v>696</v>
      </c>
      <c r="AK151" s="64">
        <v>19</v>
      </c>
      <c r="AL151" s="64">
        <v>20</v>
      </c>
      <c r="AM151" s="10" t="s">
        <v>1325</v>
      </c>
      <c r="AN151" s="14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</row>
    <row r="152" spans="1:75" s="12" customFormat="1" ht="15" customHeight="1" x14ac:dyDescent="0.3">
      <c r="A152" s="9">
        <v>151</v>
      </c>
      <c r="B152" s="10" t="s">
        <v>1260</v>
      </c>
      <c r="C152" s="11"/>
      <c r="D152" s="12" t="s">
        <v>2287</v>
      </c>
      <c r="E152" s="12" t="s">
        <v>98</v>
      </c>
      <c r="F152" s="12" t="s">
        <v>98</v>
      </c>
      <c r="G152" s="12" t="s">
        <v>98</v>
      </c>
      <c r="H152" s="10" t="s">
        <v>299</v>
      </c>
      <c r="I152" s="10" t="s">
        <v>2308</v>
      </c>
      <c r="J152" s="64" t="s">
        <v>1833</v>
      </c>
      <c r="K152" s="10" t="s">
        <v>1536</v>
      </c>
      <c r="L152" s="10" t="s">
        <v>617</v>
      </c>
      <c r="M152" s="10" t="s">
        <v>1450</v>
      </c>
      <c r="N152" s="10">
        <v>23</v>
      </c>
      <c r="O152" s="10" t="s">
        <v>21</v>
      </c>
      <c r="P152" s="10">
        <v>13</v>
      </c>
      <c r="Q152" s="10">
        <v>14</v>
      </c>
      <c r="R152" s="64" t="s">
        <v>619</v>
      </c>
      <c r="S152" s="10" t="s">
        <v>2309</v>
      </c>
      <c r="T152" s="10" t="s">
        <v>682</v>
      </c>
      <c r="U152" s="10">
        <v>9</v>
      </c>
      <c r="V152" s="10">
        <v>5</v>
      </c>
      <c r="W152" s="10">
        <v>1</v>
      </c>
      <c r="X152" s="10">
        <v>14</v>
      </c>
      <c r="Y152" s="10">
        <v>13</v>
      </c>
      <c r="Z152" s="10" t="s">
        <v>1264</v>
      </c>
      <c r="AA152" s="10" t="s">
        <v>2310</v>
      </c>
      <c r="AB152" s="10" t="s">
        <v>994</v>
      </c>
      <c r="AC152" s="64">
        <v>21</v>
      </c>
      <c r="AD152" s="64">
        <v>22</v>
      </c>
      <c r="AE152" s="64" t="s">
        <v>1983</v>
      </c>
      <c r="AF152" s="64" t="s">
        <v>1451</v>
      </c>
      <c r="AG152" s="64">
        <v>45</v>
      </c>
      <c r="AH152" s="64">
        <v>46</v>
      </c>
      <c r="AI152" s="64" t="s">
        <v>2310</v>
      </c>
      <c r="AJ152" s="64" t="s">
        <v>696</v>
      </c>
      <c r="AK152" s="64">
        <v>21</v>
      </c>
      <c r="AL152" s="64">
        <v>22</v>
      </c>
      <c r="AM152" s="10" t="s">
        <v>1325</v>
      </c>
      <c r="AN152" s="14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</row>
    <row r="153" spans="1:75" s="12" customFormat="1" ht="15" customHeight="1" x14ac:dyDescent="0.3">
      <c r="A153" s="9">
        <v>152</v>
      </c>
      <c r="B153" s="10" t="s">
        <v>1260</v>
      </c>
      <c r="C153" s="11"/>
      <c r="D153" s="12" t="s">
        <v>2287</v>
      </c>
      <c r="E153" s="12" t="s">
        <v>98</v>
      </c>
      <c r="F153" s="12" t="s">
        <v>98</v>
      </c>
      <c r="G153" s="12" t="s">
        <v>98</v>
      </c>
      <c r="H153" s="10" t="s">
        <v>299</v>
      </c>
      <c r="I153" s="10" t="s">
        <v>2308</v>
      </c>
      <c r="J153" s="64" t="s">
        <v>1833</v>
      </c>
      <c r="K153" s="10" t="s">
        <v>1536</v>
      </c>
      <c r="L153" s="10" t="s">
        <v>617</v>
      </c>
      <c r="M153" s="10" t="s">
        <v>1450</v>
      </c>
      <c r="N153" s="10">
        <v>24</v>
      </c>
      <c r="O153" s="10" t="s">
        <v>21</v>
      </c>
      <c r="P153" s="10">
        <v>15</v>
      </c>
      <c r="Q153" s="10">
        <v>16</v>
      </c>
      <c r="R153" s="64" t="s">
        <v>619</v>
      </c>
      <c r="S153" s="10" t="s">
        <v>2309</v>
      </c>
      <c r="T153" s="10" t="s">
        <v>686</v>
      </c>
      <c r="U153" s="10">
        <v>9</v>
      </c>
      <c r="V153" s="10">
        <v>5</v>
      </c>
      <c r="W153" s="10">
        <v>1</v>
      </c>
      <c r="X153" s="10">
        <v>14</v>
      </c>
      <c r="Y153" s="10">
        <v>13</v>
      </c>
      <c r="Z153" s="10" t="s">
        <v>1264</v>
      </c>
      <c r="AA153" s="10" t="s">
        <v>2310</v>
      </c>
      <c r="AB153" s="10" t="s">
        <v>994</v>
      </c>
      <c r="AC153" s="64">
        <v>23</v>
      </c>
      <c r="AD153" s="64">
        <v>24</v>
      </c>
      <c r="AE153" s="64" t="s">
        <v>1983</v>
      </c>
      <c r="AF153" s="64" t="s">
        <v>1451</v>
      </c>
      <c r="AG153" s="64">
        <v>47</v>
      </c>
      <c r="AH153" s="64">
        <v>48</v>
      </c>
      <c r="AI153" s="64" t="s">
        <v>2310</v>
      </c>
      <c r="AJ153" s="64" t="s">
        <v>696</v>
      </c>
      <c r="AK153" s="64">
        <v>23</v>
      </c>
      <c r="AL153" s="64">
        <v>24</v>
      </c>
      <c r="AM153" s="10" t="s">
        <v>1325</v>
      </c>
      <c r="AN153" s="14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</row>
    <row r="154" spans="1:75" s="12" customFormat="1" ht="15" customHeight="1" x14ac:dyDescent="0.3">
      <c r="A154" s="9">
        <v>153</v>
      </c>
      <c r="B154" s="10" t="s">
        <v>1260</v>
      </c>
      <c r="C154" s="11"/>
      <c r="D154" s="12" t="s">
        <v>2287</v>
      </c>
      <c r="E154" s="12" t="s">
        <v>98</v>
      </c>
      <c r="F154" s="12" t="s">
        <v>98</v>
      </c>
      <c r="G154" s="12" t="s">
        <v>98</v>
      </c>
      <c r="H154" s="10" t="s">
        <v>299</v>
      </c>
      <c r="I154" s="10" t="s">
        <v>2308</v>
      </c>
      <c r="J154" s="64" t="s">
        <v>1833</v>
      </c>
      <c r="K154" s="10" t="s">
        <v>1536</v>
      </c>
      <c r="L154" s="10" t="s">
        <v>617</v>
      </c>
      <c r="M154" s="10" t="s">
        <v>1450</v>
      </c>
      <c r="N154" s="10">
        <v>25</v>
      </c>
      <c r="O154" s="10" t="s">
        <v>21</v>
      </c>
      <c r="P154" s="10">
        <v>17</v>
      </c>
      <c r="Q154" s="10">
        <v>18</v>
      </c>
      <c r="R154" s="64" t="s">
        <v>619</v>
      </c>
      <c r="S154" s="10" t="s">
        <v>2309</v>
      </c>
      <c r="T154" s="10" t="s">
        <v>687</v>
      </c>
      <c r="U154" s="10">
        <v>9</v>
      </c>
      <c r="V154" s="10">
        <v>5</v>
      </c>
      <c r="W154" s="10">
        <v>1</v>
      </c>
      <c r="X154" s="10">
        <v>14</v>
      </c>
      <c r="Y154" s="10">
        <v>13</v>
      </c>
      <c r="Z154" s="10" t="s">
        <v>1264</v>
      </c>
      <c r="AA154" s="10" t="s">
        <v>2310</v>
      </c>
      <c r="AB154" s="10" t="s">
        <v>994</v>
      </c>
      <c r="AC154" s="64">
        <v>25</v>
      </c>
      <c r="AD154" s="64">
        <v>26</v>
      </c>
      <c r="AE154" s="64" t="s">
        <v>1983</v>
      </c>
      <c r="AF154" s="64" t="s">
        <v>1451</v>
      </c>
      <c r="AG154" s="64">
        <v>49</v>
      </c>
      <c r="AH154" s="64">
        <v>50</v>
      </c>
      <c r="AI154" s="64" t="s">
        <v>2310</v>
      </c>
      <c r="AJ154" s="64" t="s">
        <v>696</v>
      </c>
      <c r="AK154" s="64">
        <v>25</v>
      </c>
      <c r="AL154" s="64">
        <v>26</v>
      </c>
      <c r="AM154" s="10" t="s">
        <v>1325</v>
      </c>
      <c r="AN154" s="14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</row>
    <row r="155" spans="1:75" s="12" customFormat="1" ht="15" customHeight="1" x14ac:dyDescent="0.3">
      <c r="A155" s="9">
        <v>154</v>
      </c>
      <c r="B155" s="10" t="s">
        <v>1260</v>
      </c>
      <c r="C155" s="11"/>
      <c r="D155" s="12" t="s">
        <v>2287</v>
      </c>
      <c r="E155" s="12" t="s">
        <v>98</v>
      </c>
      <c r="F155" s="12" t="s">
        <v>98</v>
      </c>
      <c r="G155" s="12" t="s">
        <v>98</v>
      </c>
      <c r="H155" s="10" t="s">
        <v>299</v>
      </c>
      <c r="I155" s="10" t="s">
        <v>2308</v>
      </c>
      <c r="J155" s="64" t="s">
        <v>1833</v>
      </c>
      <c r="K155" s="10" t="s">
        <v>1536</v>
      </c>
      <c r="L155" s="10" t="s">
        <v>617</v>
      </c>
      <c r="M155" s="10" t="s">
        <v>1450</v>
      </c>
      <c r="N155" s="10">
        <v>26</v>
      </c>
      <c r="O155" s="10" t="s">
        <v>21</v>
      </c>
      <c r="P155" s="10">
        <v>19</v>
      </c>
      <c r="Q155" s="10">
        <v>20</v>
      </c>
      <c r="R155" s="64" t="s">
        <v>619</v>
      </c>
      <c r="S155" s="10" t="s">
        <v>2309</v>
      </c>
      <c r="T155" s="10" t="s">
        <v>688</v>
      </c>
      <c r="U155" s="10">
        <v>9</v>
      </c>
      <c r="V155" s="10">
        <v>5</v>
      </c>
      <c r="W155" s="10">
        <v>1</v>
      </c>
      <c r="X155" s="10">
        <v>14</v>
      </c>
      <c r="Y155" s="10">
        <v>13</v>
      </c>
      <c r="Z155" s="10" t="s">
        <v>1264</v>
      </c>
      <c r="AA155" s="10" t="s">
        <v>2310</v>
      </c>
      <c r="AB155" s="10" t="s">
        <v>994</v>
      </c>
      <c r="AC155" s="64">
        <v>27</v>
      </c>
      <c r="AD155" s="64">
        <v>28</v>
      </c>
      <c r="AE155" s="64" t="s">
        <v>1983</v>
      </c>
      <c r="AF155" s="64" t="s">
        <v>1451</v>
      </c>
      <c r="AG155" s="64">
        <v>51</v>
      </c>
      <c r="AH155" s="64">
        <v>52</v>
      </c>
      <c r="AI155" s="64" t="s">
        <v>2310</v>
      </c>
      <c r="AJ155" s="64" t="s">
        <v>696</v>
      </c>
      <c r="AK155" s="64">
        <v>27</v>
      </c>
      <c r="AL155" s="64">
        <v>28</v>
      </c>
      <c r="AM155" s="10" t="s">
        <v>1325</v>
      </c>
      <c r="AN155" s="14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</row>
    <row r="156" spans="1:75" s="12" customFormat="1" ht="15" customHeight="1" x14ac:dyDescent="0.3">
      <c r="A156" s="9">
        <v>155</v>
      </c>
      <c r="B156" s="10" t="s">
        <v>1260</v>
      </c>
      <c r="C156" s="11"/>
      <c r="D156" s="12" t="s">
        <v>2287</v>
      </c>
      <c r="E156" s="12" t="s">
        <v>98</v>
      </c>
      <c r="F156" s="12" t="s">
        <v>98</v>
      </c>
      <c r="G156" s="12" t="s">
        <v>98</v>
      </c>
      <c r="H156" s="10" t="s">
        <v>299</v>
      </c>
      <c r="I156" s="10" t="s">
        <v>2308</v>
      </c>
      <c r="J156" s="64" t="s">
        <v>1833</v>
      </c>
      <c r="K156" s="10" t="s">
        <v>1536</v>
      </c>
      <c r="L156" s="10" t="s">
        <v>617</v>
      </c>
      <c r="M156" s="10" t="s">
        <v>1450</v>
      </c>
      <c r="N156" s="10">
        <v>27</v>
      </c>
      <c r="O156" s="10" t="s">
        <v>21</v>
      </c>
      <c r="P156" s="10">
        <v>21</v>
      </c>
      <c r="Q156" s="10">
        <v>22</v>
      </c>
      <c r="R156" s="64" t="s">
        <v>619</v>
      </c>
      <c r="S156" s="10" t="s">
        <v>2311</v>
      </c>
      <c r="T156" s="10" t="s">
        <v>650</v>
      </c>
      <c r="U156" s="10">
        <v>9</v>
      </c>
      <c r="V156" s="10">
        <v>5</v>
      </c>
      <c r="W156" s="10">
        <v>1</v>
      </c>
      <c r="X156" s="10">
        <v>14</v>
      </c>
      <c r="Y156" s="10">
        <v>13</v>
      </c>
      <c r="Z156" s="10" t="s">
        <v>1264</v>
      </c>
      <c r="AA156" s="10" t="s">
        <v>2094</v>
      </c>
      <c r="AB156" s="10" t="s">
        <v>994</v>
      </c>
      <c r="AC156" s="64">
        <v>1</v>
      </c>
      <c r="AD156" s="64">
        <v>2</v>
      </c>
      <c r="AE156" s="64" t="s">
        <v>1983</v>
      </c>
      <c r="AF156" s="64" t="s">
        <v>1451</v>
      </c>
      <c r="AG156" s="64">
        <v>53</v>
      </c>
      <c r="AH156" s="64">
        <v>54</v>
      </c>
      <c r="AI156" s="64" t="s">
        <v>2094</v>
      </c>
      <c r="AJ156" s="64" t="s">
        <v>696</v>
      </c>
      <c r="AK156" s="64">
        <v>1</v>
      </c>
      <c r="AL156" s="64">
        <v>2</v>
      </c>
      <c r="AM156" s="10" t="s">
        <v>1325</v>
      </c>
      <c r="AN156" s="14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</row>
    <row r="157" spans="1:75" s="12" customFormat="1" ht="15" customHeight="1" x14ac:dyDescent="0.3">
      <c r="A157" s="9">
        <v>156</v>
      </c>
      <c r="B157" s="10" t="s">
        <v>1260</v>
      </c>
      <c r="C157" s="11"/>
      <c r="D157" s="12" t="s">
        <v>2287</v>
      </c>
      <c r="E157" s="12" t="s">
        <v>98</v>
      </c>
      <c r="F157" s="12" t="s">
        <v>98</v>
      </c>
      <c r="G157" s="12" t="s">
        <v>98</v>
      </c>
      <c r="H157" s="10" t="s">
        <v>299</v>
      </c>
      <c r="I157" s="10" t="s">
        <v>2308</v>
      </c>
      <c r="J157" s="64" t="s">
        <v>1833</v>
      </c>
      <c r="K157" s="10" t="s">
        <v>1536</v>
      </c>
      <c r="L157" s="10" t="s">
        <v>617</v>
      </c>
      <c r="M157" s="10" t="s">
        <v>1450</v>
      </c>
      <c r="N157" s="10">
        <v>28</v>
      </c>
      <c r="O157" s="10" t="s">
        <v>21</v>
      </c>
      <c r="P157" s="10">
        <v>23</v>
      </c>
      <c r="Q157" s="10">
        <v>24</v>
      </c>
      <c r="R157" s="64" t="s">
        <v>619</v>
      </c>
      <c r="S157" s="10" t="s">
        <v>2311</v>
      </c>
      <c r="T157" s="10" t="s">
        <v>653</v>
      </c>
      <c r="U157" s="10">
        <v>9</v>
      </c>
      <c r="V157" s="10">
        <v>5</v>
      </c>
      <c r="W157" s="10">
        <v>1</v>
      </c>
      <c r="X157" s="10">
        <v>14</v>
      </c>
      <c r="Y157" s="10">
        <v>13</v>
      </c>
      <c r="Z157" s="10" t="s">
        <v>1264</v>
      </c>
      <c r="AA157" s="10" t="s">
        <v>2094</v>
      </c>
      <c r="AB157" s="10" t="s">
        <v>994</v>
      </c>
      <c r="AC157" s="64">
        <v>3</v>
      </c>
      <c r="AD157" s="64">
        <v>4</v>
      </c>
      <c r="AE157" s="64" t="s">
        <v>1983</v>
      </c>
      <c r="AF157" s="64" t="s">
        <v>1451</v>
      </c>
      <c r="AG157" s="64">
        <v>55</v>
      </c>
      <c r="AH157" s="64">
        <v>56</v>
      </c>
      <c r="AI157" s="64" t="s">
        <v>2094</v>
      </c>
      <c r="AJ157" s="64" t="s">
        <v>696</v>
      </c>
      <c r="AK157" s="64">
        <v>3</v>
      </c>
      <c r="AL157" s="64">
        <v>4</v>
      </c>
      <c r="AM157" s="10" t="s">
        <v>1325</v>
      </c>
      <c r="AN157" s="14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</row>
    <row r="158" spans="1:75" s="12" customFormat="1" ht="15" customHeight="1" x14ac:dyDescent="0.3">
      <c r="A158" s="9">
        <v>157</v>
      </c>
      <c r="B158" s="10" t="s">
        <v>1260</v>
      </c>
      <c r="C158" s="11"/>
      <c r="D158" s="12" t="s">
        <v>2287</v>
      </c>
      <c r="E158" s="12" t="s">
        <v>98</v>
      </c>
      <c r="F158" s="12" t="s">
        <v>98</v>
      </c>
      <c r="G158" s="12" t="s">
        <v>98</v>
      </c>
      <c r="H158" s="10" t="s">
        <v>299</v>
      </c>
      <c r="I158" s="10" t="s">
        <v>2308</v>
      </c>
      <c r="J158" s="64" t="s">
        <v>1833</v>
      </c>
      <c r="K158" s="10" t="s">
        <v>1536</v>
      </c>
      <c r="L158" s="10" t="s">
        <v>617</v>
      </c>
      <c r="M158" s="10" t="s">
        <v>1450</v>
      </c>
      <c r="N158" s="10">
        <v>29</v>
      </c>
      <c r="O158" s="10" t="s">
        <v>21</v>
      </c>
      <c r="P158" s="10">
        <v>25</v>
      </c>
      <c r="Q158" s="10">
        <v>26</v>
      </c>
      <c r="R158" s="64" t="s">
        <v>619</v>
      </c>
      <c r="S158" s="10" t="s">
        <v>2311</v>
      </c>
      <c r="T158" s="10" t="s">
        <v>656</v>
      </c>
      <c r="U158" s="10">
        <v>9</v>
      </c>
      <c r="V158" s="10">
        <v>5</v>
      </c>
      <c r="W158" s="10">
        <v>1</v>
      </c>
      <c r="X158" s="10">
        <v>14</v>
      </c>
      <c r="Y158" s="10">
        <v>13</v>
      </c>
      <c r="Z158" s="10" t="s">
        <v>1264</v>
      </c>
      <c r="AA158" s="10" t="s">
        <v>2094</v>
      </c>
      <c r="AB158" s="10" t="s">
        <v>994</v>
      </c>
      <c r="AC158" s="64">
        <v>5</v>
      </c>
      <c r="AD158" s="64">
        <v>6</v>
      </c>
      <c r="AE158" s="64" t="s">
        <v>1983</v>
      </c>
      <c r="AF158" s="64" t="s">
        <v>1451</v>
      </c>
      <c r="AG158" s="64">
        <v>57</v>
      </c>
      <c r="AH158" s="64">
        <v>58</v>
      </c>
      <c r="AI158" s="64" t="s">
        <v>2094</v>
      </c>
      <c r="AJ158" s="64" t="s">
        <v>696</v>
      </c>
      <c r="AK158" s="64">
        <v>5</v>
      </c>
      <c r="AL158" s="64">
        <v>6</v>
      </c>
      <c r="AM158" s="10" t="s">
        <v>1325</v>
      </c>
      <c r="AN158" s="14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</row>
    <row r="159" spans="1:75" s="12" customFormat="1" ht="15" customHeight="1" x14ac:dyDescent="0.3">
      <c r="A159" s="9">
        <v>158</v>
      </c>
      <c r="B159" s="10" t="s">
        <v>1260</v>
      </c>
      <c r="C159" s="11"/>
      <c r="D159" s="12" t="s">
        <v>2287</v>
      </c>
      <c r="E159" s="12" t="s">
        <v>98</v>
      </c>
      <c r="F159" s="12" t="s">
        <v>98</v>
      </c>
      <c r="G159" s="12" t="s">
        <v>98</v>
      </c>
      <c r="H159" s="10" t="s">
        <v>299</v>
      </c>
      <c r="I159" s="10"/>
      <c r="J159" s="64" t="s">
        <v>1833</v>
      </c>
      <c r="K159" s="10" t="s">
        <v>1536</v>
      </c>
      <c r="L159" s="10" t="s">
        <v>617</v>
      </c>
      <c r="M159" s="10" t="s">
        <v>1450</v>
      </c>
      <c r="N159" s="10">
        <v>30</v>
      </c>
      <c r="O159" s="10" t="s">
        <v>21</v>
      </c>
      <c r="P159" s="10">
        <v>27</v>
      </c>
      <c r="Q159" s="10">
        <v>28</v>
      </c>
      <c r="R159" s="64" t="s">
        <v>619</v>
      </c>
      <c r="S159" s="10" t="s">
        <v>2311</v>
      </c>
      <c r="T159" s="10" t="s">
        <v>659</v>
      </c>
      <c r="U159" s="10">
        <v>9</v>
      </c>
      <c r="V159" s="10">
        <v>5</v>
      </c>
      <c r="W159" s="10">
        <v>1</v>
      </c>
      <c r="X159" s="10">
        <v>14</v>
      </c>
      <c r="Y159" s="10">
        <v>13</v>
      </c>
      <c r="Z159" s="10" t="s">
        <v>1264</v>
      </c>
      <c r="AA159" s="10" t="s">
        <v>2094</v>
      </c>
      <c r="AB159" s="10" t="s">
        <v>994</v>
      </c>
      <c r="AC159" s="64">
        <v>7</v>
      </c>
      <c r="AD159" s="64">
        <v>8</v>
      </c>
      <c r="AE159" s="64" t="s">
        <v>1983</v>
      </c>
      <c r="AF159" s="64" t="s">
        <v>1451</v>
      </c>
      <c r="AG159" s="64">
        <v>59</v>
      </c>
      <c r="AH159" s="64">
        <v>60</v>
      </c>
      <c r="AI159" s="64" t="s">
        <v>2094</v>
      </c>
      <c r="AJ159" s="64" t="s">
        <v>696</v>
      </c>
      <c r="AK159" s="64">
        <v>7</v>
      </c>
      <c r="AL159" s="64">
        <v>8</v>
      </c>
      <c r="AM159" s="10" t="s">
        <v>1325</v>
      </c>
      <c r="AN159" s="14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</row>
    <row r="160" spans="1:75" s="12" customFormat="1" ht="15" customHeight="1" x14ac:dyDescent="0.3">
      <c r="A160" s="9">
        <v>159</v>
      </c>
      <c r="B160" s="10" t="s">
        <v>1260</v>
      </c>
      <c r="C160" s="11"/>
      <c r="D160" s="12" t="s">
        <v>2287</v>
      </c>
      <c r="E160" s="12" t="s">
        <v>98</v>
      </c>
      <c r="F160" s="12" t="s">
        <v>98</v>
      </c>
      <c r="G160" s="12" t="s">
        <v>98</v>
      </c>
      <c r="H160" s="10" t="s">
        <v>299</v>
      </c>
      <c r="I160" s="10"/>
      <c r="J160" s="64" t="s">
        <v>1833</v>
      </c>
      <c r="K160" s="10" t="s">
        <v>1536</v>
      </c>
      <c r="L160" s="10" t="s">
        <v>617</v>
      </c>
      <c r="M160" s="10" t="s">
        <v>1450</v>
      </c>
      <c r="N160" s="10">
        <v>31</v>
      </c>
      <c r="O160" s="10" t="s">
        <v>21</v>
      </c>
      <c r="P160" s="10">
        <v>29</v>
      </c>
      <c r="Q160" s="10">
        <v>30</v>
      </c>
      <c r="R160" s="64" t="s">
        <v>619</v>
      </c>
      <c r="S160" s="10" t="s">
        <v>2311</v>
      </c>
      <c r="T160" s="10" t="s">
        <v>662</v>
      </c>
      <c r="U160" s="10">
        <v>9</v>
      </c>
      <c r="V160" s="10">
        <v>5</v>
      </c>
      <c r="W160" s="10">
        <v>1</v>
      </c>
      <c r="X160" s="10">
        <v>14</v>
      </c>
      <c r="Y160" s="10">
        <v>13</v>
      </c>
      <c r="Z160" s="10" t="s">
        <v>1264</v>
      </c>
      <c r="AA160" s="10" t="s">
        <v>2094</v>
      </c>
      <c r="AB160" s="10" t="s">
        <v>994</v>
      </c>
      <c r="AC160" s="64">
        <v>9</v>
      </c>
      <c r="AD160" s="64">
        <v>10</v>
      </c>
      <c r="AE160" s="64" t="s">
        <v>1983</v>
      </c>
      <c r="AF160" s="64" t="s">
        <v>1451</v>
      </c>
      <c r="AG160" s="64">
        <v>61</v>
      </c>
      <c r="AH160" s="64">
        <v>62</v>
      </c>
      <c r="AI160" s="64" t="s">
        <v>2094</v>
      </c>
      <c r="AJ160" s="64" t="s">
        <v>696</v>
      </c>
      <c r="AK160" s="64">
        <v>9</v>
      </c>
      <c r="AL160" s="64">
        <v>10</v>
      </c>
      <c r="AM160" s="10" t="s">
        <v>1325</v>
      </c>
      <c r="AN160" s="14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</row>
    <row r="161" spans="1:75" s="27" customFormat="1" ht="15.75" customHeight="1" thickBot="1" x14ac:dyDescent="0.35">
      <c r="A161" s="45">
        <v>160</v>
      </c>
      <c r="B161" s="46" t="s">
        <v>1260</v>
      </c>
      <c r="C161" s="11"/>
      <c r="D161" s="27" t="s">
        <v>2287</v>
      </c>
      <c r="E161" s="12" t="s">
        <v>98</v>
      </c>
      <c r="F161" s="12" t="s">
        <v>98</v>
      </c>
      <c r="G161" s="12" t="s">
        <v>98</v>
      </c>
      <c r="H161" s="46" t="s">
        <v>299</v>
      </c>
      <c r="I161" s="46"/>
      <c r="J161" s="131" t="s">
        <v>1833</v>
      </c>
      <c r="K161" s="46" t="s">
        <v>1536</v>
      </c>
      <c r="L161" s="46" t="s">
        <v>617</v>
      </c>
      <c r="M161" s="46" t="s">
        <v>1450</v>
      </c>
      <c r="N161" s="46">
        <v>32</v>
      </c>
      <c r="O161" s="46" t="s">
        <v>21</v>
      </c>
      <c r="P161" s="46">
        <v>31</v>
      </c>
      <c r="Q161" s="46">
        <v>32</v>
      </c>
      <c r="R161" s="131" t="s">
        <v>619</v>
      </c>
      <c r="S161" s="46" t="s">
        <v>2311</v>
      </c>
      <c r="T161" s="46" t="s">
        <v>665</v>
      </c>
      <c r="U161" s="46">
        <v>9</v>
      </c>
      <c r="V161" s="46">
        <v>5</v>
      </c>
      <c r="W161" s="46">
        <v>1</v>
      </c>
      <c r="X161" s="46">
        <v>14</v>
      </c>
      <c r="Y161" s="46">
        <v>13</v>
      </c>
      <c r="Z161" s="46" t="s">
        <v>1264</v>
      </c>
      <c r="AA161" s="46" t="s">
        <v>2094</v>
      </c>
      <c r="AB161" s="46" t="s">
        <v>994</v>
      </c>
      <c r="AC161" s="131">
        <v>11</v>
      </c>
      <c r="AD161" s="131">
        <v>12</v>
      </c>
      <c r="AE161" s="131" t="s">
        <v>1983</v>
      </c>
      <c r="AF161" s="131" t="s">
        <v>1451</v>
      </c>
      <c r="AG161" s="131">
        <v>63</v>
      </c>
      <c r="AH161" s="131">
        <v>64</v>
      </c>
      <c r="AI161" s="131" t="s">
        <v>2094</v>
      </c>
      <c r="AJ161" s="131" t="s">
        <v>696</v>
      </c>
      <c r="AK161" s="131">
        <v>11</v>
      </c>
      <c r="AL161" s="131">
        <v>12</v>
      </c>
      <c r="AM161" s="46" t="s">
        <v>1325</v>
      </c>
      <c r="AN161" s="48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</row>
    <row r="162" spans="1:75" s="172" customFormat="1" x14ac:dyDescent="0.3">
      <c r="A162" s="49"/>
      <c r="B162" s="49"/>
      <c r="C162" s="57"/>
      <c r="D162"/>
      <c r="E162"/>
      <c r="F162"/>
      <c r="G162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</row>
    <row r="163" spans="1:75" customFormat="1" x14ac:dyDescent="0.3">
      <c r="A163" s="49"/>
      <c r="B163" s="49"/>
      <c r="C163" s="57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</row>
    <row r="164" spans="1:75" customFormat="1" x14ac:dyDescent="0.3">
      <c r="A164" s="49"/>
      <c r="B164" s="49"/>
      <c r="C164" s="57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</row>
    <row r="165" spans="1:75" customFormat="1" x14ac:dyDescent="0.3">
      <c r="A165" s="49"/>
      <c r="B165" s="49"/>
      <c r="C165" s="57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</row>
    <row r="166" spans="1:75" customFormat="1" x14ac:dyDescent="0.3">
      <c r="A166" s="49"/>
      <c r="B166" s="49"/>
      <c r="C166" s="57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</row>
    <row r="167" spans="1:75" customFormat="1" x14ac:dyDescent="0.3">
      <c r="A167" s="49"/>
      <c r="B167" s="49"/>
      <c r="C167" s="57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</row>
    <row r="168" spans="1:75" customFormat="1" x14ac:dyDescent="0.3">
      <c r="A168" s="49"/>
      <c r="B168" s="49"/>
      <c r="C168" s="57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</row>
    <row r="169" spans="1:75" customFormat="1" x14ac:dyDescent="0.3">
      <c r="A169" s="49"/>
      <c r="B169" s="49"/>
      <c r="C169" s="57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</row>
    <row r="170" spans="1:75" customFormat="1" x14ac:dyDescent="0.3">
      <c r="A170" s="49"/>
      <c r="B170" s="49"/>
      <c r="C170" s="57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</row>
    <row r="171" spans="1:75" customFormat="1" x14ac:dyDescent="0.3">
      <c r="A171" s="49"/>
      <c r="B171" s="49"/>
      <c r="C171" s="57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</row>
    <row r="172" spans="1:75" customFormat="1" x14ac:dyDescent="0.3">
      <c r="A172" s="49"/>
      <c r="B172" s="49"/>
      <c r="C172" s="57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</row>
    <row r="173" spans="1:75" customFormat="1" x14ac:dyDescent="0.3">
      <c r="A173" s="49"/>
      <c r="B173" s="49"/>
      <c r="C173" s="57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</row>
    <row r="174" spans="1:75" customFormat="1" x14ac:dyDescent="0.3">
      <c r="A174" s="49"/>
      <c r="B174" s="49"/>
      <c r="C174" s="57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</row>
    <row r="175" spans="1:75" customFormat="1" x14ac:dyDescent="0.3">
      <c r="A175" s="49"/>
      <c r="B175" s="49"/>
      <c r="C175" s="57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</row>
    <row r="176" spans="1:75" customFormat="1" x14ac:dyDescent="0.3">
      <c r="A176" s="49"/>
      <c r="B176" s="49"/>
      <c r="C176" s="57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</row>
    <row r="177" spans="1:40" customFormat="1" x14ac:dyDescent="0.3">
      <c r="A177" s="49"/>
      <c r="B177" s="49"/>
      <c r="C177" s="57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</row>
    <row r="178" spans="1:40" customFormat="1" x14ac:dyDescent="0.3">
      <c r="A178" s="49"/>
      <c r="B178" s="49"/>
      <c r="C178" s="57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</row>
    <row r="179" spans="1:40" customFormat="1" x14ac:dyDescent="0.3">
      <c r="A179" s="49"/>
      <c r="B179" s="49"/>
      <c r="C179" s="57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</row>
    <row r="180" spans="1:40" customFormat="1" x14ac:dyDescent="0.3">
      <c r="A180" s="49"/>
      <c r="B180" s="49"/>
      <c r="C180" s="57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</row>
    <row r="181" spans="1:40" customFormat="1" x14ac:dyDescent="0.3">
      <c r="A181" s="49"/>
      <c r="B181" s="49"/>
      <c r="C181" s="57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</row>
    <row r="182" spans="1:40" customFormat="1" x14ac:dyDescent="0.3">
      <c r="A182" s="49"/>
      <c r="B182" s="49"/>
      <c r="C182" s="57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</row>
    <row r="183" spans="1:40" customFormat="1" x14ac:dyDescent="0.3">
      <c r="A183" s="49"/>
      <c r="B183" s="49"/>
      <c r="C183" s="57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</row>
    <row r="184" spans="1:40" customFormat="1" x14ac:dyDescent="0.3">
      <c r="A184" s="49"/>
      <c r="B184" s="49"/>
      <c r="C184" s="57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</row>
    <row r="185" spans="1:40" customFormat="1" x14ac:dyDescent="0.3">
      <c r="A185" s="49"/>
      <c r="B185" s="49"/>
      <c r="C185" s="57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</row>
    <row r="186" spans="1:40" customFormat="1" x14ac:dyDescent="0.3">
      <c r="A186" s="49"/>
      <c r="B186" s="49"/>
      <c r="C186" s="57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</row>
    <row r="187" spans="1:40" customFormat="1" x14ac:dyDescent="0.3">
      <c r="A187" s="49"/>
      <c r="B187" s="49"/>
      <c r="C187" s="57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</row>
    <row r="188" spans="1:40" customFormat="1" x14ac:dyDescent="0.3">
      <c r="A188" s="49"/>
      <c r="B188" s="49"/>
      <c r="C188" s="57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</row>
    <row r="189" spans="1:40" customFormat="1" x14ac:dyDescent="0.3">
      <c r="A189" s="49"/>
      <c r="B189" s="49"/>
      <c r="C189" s="57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</row>
    <row r="190" spans="1:40" customFormat="1" x14ac:dyDescent="0.3">
      <c r="A190" s="49"/>
      <c r="B190" s="49"/>
      <c r="C190" s="57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</row>
    <row r="191" spans="1:40" customFormat="1" x14ac:dyDescent="0.3">
      <c r="A191" s="49"/>
      <c r="B191" s="49"/>
      <c r="C191" s="57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</row>
    <row r="192" spans="1:40" customFormat="1" x14ac:dyDescent="0.3">
      <c r="A192" s="49"/>
      <c r="B192" s="49"/>
      <c r="C192" s="57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</row>
    <row r="193" spans="1:40" customFormat="1" x14ac:dyDescent="0.3">
      <c r="A193" s="49"/>
      <c r="B193" s="49"/>
      <c r="C193" s="57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</row>
    <row r="194" spans="1:40" customFormat="1" x14ac:dyDescent="0.3"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</row>
    <row r="195" spans="1:40" customFormat="1" x14ac:dyDescent="0.3"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</row>
    <row r="196" spans="1:40" customFormat="1" x14ac:dyDescent="0.3"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</row>
    <row r="197" spans="1:40" customFormat="1" x14ac:dyDescent="0.3"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</row>
    <row r="198" spans="1:40" customFormat="1" x14ac:dyDescent="0.3"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</row>
    <row r="199" spans="1:40" customFormat="1" x14ac:dyDescent="0.3"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</row>
    <row r="200" spans="1:40" customFormat="1" x14ac:dyDescent="0.3"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</row>
    <row r="201" spans="1:40" customFormat="1" x14ac:dyDescent="0.3"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</row>
    <row r="202" spans="1:40" customFormat="1" x14ac:dyDescent="0.3"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</row>
    <row r="203" spans="1:40" customFormat="1" x14ac:dyDescent="0.3"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</row>
    <row r="204" spans="1:40" customFormat="1" x14ac:dyDescent="0.3"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</row>
    <row r="205" spans="1:40" customFormat="1" x14ac:dyDescent="0.3"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</row>
    <row r="206" spans="1:40" customFormat="1" x14ac:dyDescent="0.3"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</row>
    <row r="207" spans="1:40" customFormat="1" x14ac:dyDescent="0.3"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</row>
    <row r="208" spans="1:40" customFormat="1" x14ac:dyDescent="0.3"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</row>
    <row r="209" spans="8:40" customFormat="1" x14ac:dyDescent="0.3"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</row>
    <row r="210" spans="8:40" customFormat="1" x14ac:dyDescent="0.3"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</row>
    <row r="211" spans="8:40" customFormat="1" x14ac:dyDescent="0.3"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</row>
    <row r="212" spans="8:40" customFormat="1" x14ac:dyDescent="0.3"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</row>
    <row r="213" spans="8:40" customFormat="1" x14ac:dyDescent="0.3"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</row>
    <row r="214" spans="8:40" customFormat="1" x14ac:dyDescent="0.3"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</row>
    <row r="215" spans="8:40" customFormat="1" x14ac:dyDescent="0.3"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</row>
    <row r="216" spans="8:40" customFormat="1" x14ac:dyDescent="0.3"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</row>
    <row r="217" spans="8:40" customFormat="1" x14ac:dyDescent="0.3"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</row>
    <row r="218" spans="8:40" customFormat="1" x14ac:dyDescent="0.3"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</row>
    <row r="219" spans="8:40" customFormat="1" x14ac:dyDescent="0.3"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</row>
    <row r="220" spans="8:40" customFormat="1" x14ac:dyDescent="0.3"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</row>
    <row r="221" spans="8:40" customFormat="1" x14ac:dyDescent="0.3"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</row>
    <row r="222" spans="8:40" customFormat="1" x14ac:dyDescent="0.3"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</row>
    <row r="223" spans="8:40" customFormat="1" x14ac:dyDescent="0.3"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</row>
    <row r="224" spans="8:40" customFormat="1" x14ac:dyDescent="0.3"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</row>
    <row r="225" spans="8:40" customFormat="1" x14ac:dyDescent="0.3"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</row>
    <row r="226" spans="8:40" customFormat="1" x14ac:dyDescent="0.3"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</row>
    <row r="227" spans="8:40" customFormat="1" x14ac:dyDescent="0.3"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</row>
    <row r="228" spans="8:40" customFormat="1" x14ac:dyDescent="0.3"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</row>
    <row r="229" spans="8:40" customFormat="1" x14ac:dyDescent="0.3"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</row>
    <row r="230" spans="8:40" customFormat="1" x14ac:dyDescent="0.3"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</row>
    <row r="231" spans="8:40" customFormat="1" x14ac:dyDescent="0.3"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</row>
    <row r="232" spans="8:40" customFormat="1" x14ac:dyDescent="0.3"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</row>
    <row r="233" spans="8:40" customFormat="1" x14ac:dyDescent="0.3"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</row>
    <row r="234" spans="8:40" customFormat="1" x14ac:dyDescent="0.3"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</row>
    <row r="235" spans="8:40" customFormat="1" x14ac:dyDescent="0.3"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</row>
    <row r="236" spans="8:40" customFormat="1" x14ac:dyDescent="0.3"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</row>
    <row r="237" spans="8:40" customFormat="1" x14ac:dyDescent="0.3"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</row>
    <row r="238" spans="8:40" customFormat="1" x14ac:dyDescent="0.3"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</row>
    <row r="239" spans="8:40" customFormat="1" x14ac:dyDescent="0.3"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</row>
    <row r="240" spans="8:40" customFormat="1" x14ac:dyDescent="0.3"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</row>
    <row r="241" spans="8:40" customFormat="1" x14ac:dyDescent="0.3"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</row>
    <row r="242" spans="8:40" customFormat="1" x14ac:dyDescent="0.3"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</row>
    <row r="243" spans="8:40" customFormat="1" x14ac:dyDescent="0.3"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</row>
    <row r="244" spans="8:40" customFormat="1" x14ac:dyDescent="0.3"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</row>
    <row r="245" spans="8:40" customFormat="1" x14ac:dyDescent="0.3"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</row>
    <row r="246" spans="8:40" customFormat="1" x14ac:dyDescent="0.3"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</row>
    <row r="247" spans="8:40" customFormat="1" x14ac:dyDescent="0.3"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</row>
    <row r="248" spans="8:40" customFormat="1" x14ac:dyDescent="0.3"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</row>
    <row r="249" spans="8:40" customFormat="1" x14ac:dyDescent="0.3"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</row>
    <row r="250" spans="8:40" customFormat="1" x14ac:dyDescent="0.3"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</row>
    <row r="251" spans="8:40" customFormat="1" x14ac:dyDescent="0.3"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</row>
    <row r="252" spans="8:40" customFormat="1" x14ac:dyDescent="0.3"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</row>
    <row r="253" spans="8:40" customFormat="1" x14ac:dyDescent="0.3"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</row>
    <row r="254" spans="8:40" customFormat="1" x14ac:dyDescent="0.3"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</row>
    <row r="255" spans="8:40" customFormat="1" x14ac:dyDescent="0.3"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</row>
    <row r="256" spans="8:40" customFormat="1" x14ac:dyDescent="0.3"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</row>
    <row r="257" spans="8:40" customFormat="1" x14ac:dyDescent="0.3"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</row>
    <row r="258" spans="8:40" customFormat="1" x14ac:dyDescent="0.3"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</row>
    <row r="259" spans="8:40" customFormat="1" x14ac:dyDescent="0.3"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</row>
    <row r="260" spans="8:40" customFormat="1" x14ac:dyDescent="0.3"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</row>
    <row r="261" spans="8:40" customFormat="1" x14ac:dyDescent="0.3"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</row>
    <row r="262" spans="8:40" customFormat="1" x14ac:dyDescent="0.3"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</row>
    <row r="263" spans="8:40" customFormat="1" x14ac:dyDescent="0.3"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</row>
    <row r="264" spans="8:40" customFormat="1" x14ac:dyDescent="0.3"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</row>
    <row r="265" spans="8:40" customFormat="1" x14ac:dyDescent="0.3"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</row>
    <row r="266" spans="8:40" customFormat="1" x14ac:dyDescent="0.3"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</row>
    <row r="267" spans="8:40" customFormat="1" x14ac:dyDescent="0.3"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</row>
    <row r="268" spans="8:40" customFormat="1" x14ac:dyDescent="0.3"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</row>
    <row r="269" spans="8:40" customFormat="1" x14ac:dyDescent="0.3"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</row>
    <row r="270" spans="8:40" customFormat="1" x14ac:dyDescent="0.3"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</row>
    <row r="271" spans="8:40" customFormat="1" x14ac:dyDescent="0.3"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</row>
    <row r="272" spans="8:40" customFormat="1" x14ac:dyDescent="0.3"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</row>
    <row r="273" spans="8:40" customFormat="1" x14ac:dyDescent="0.3"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</row>
    <row r="274" spans="8:40" customFormat="1" x14ac:dyDescent="0.3"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</row>
    <row r="275" spans="8:40" customFormat="1" x14ac:dyDescent="0.3"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</row>
    <row r="276" spans="8:40" customFormat="1" x14ac:dyDescent="0.3"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</row>
    <row r="277" spans="8:40" customFormat="1" x14ac:dyDescent="0.3"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</row>
    <row r="278" spans="8:40" customFormat="1" x14ac:dyDescent="0.3"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</row>
    <row r="279" spans="8:40" customFormat="1" x14ac:dyDescent="0.3"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</row>
    <row r="280" spans="8:40" customFormat="1" x14ac:dyDescent="0.3"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</row>
    <row r="281" spans="8:40" customFormat="1" x14ac:dyDescent="0.3"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</row>
    <row r="282" spans="8:40" customFormat="1" x14ac:dyDescent="0.3"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</row>
    <row r="283" spans="8:40" customFormat="1" x14ac:dyDescent="0.3"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</row>
    <row r="284" spans="8:40" customFormat="1" x14ac:dyDescent="0.3"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</row>
    <row r="285" spans="8:40" customFormat="1" x14ac:dyDescent="0.3"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</row>
    <row r="286" spans="8:40" customFormat="1" x14ac:dyDescent="0.3"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</row>
    <row r="287" spans="8:40" customFormat="1" x14ac:dyDescent="0.3"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</row>
    <row r="288" spans="8:40" customFormat="1" x14ac:dyDescent="0.3"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</row>
    <row r="289" spans="8:40" customFormat="1" x14ac:dyDescent="0.3"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</row>
    <row r="290" spans="8:40" customFormat="1" x14ac:dyDescent="0.3"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</row>
    <row r="291" spans="8:40" customFormat="1" x14ac:dyDescent="0.3"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</row>
    <row r="292" spans="8:40" customFormat="1" x14ac:dyDescent="0.3"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</row>
    <row r="293" spans="8:40" customFormat="1" x14ac:dyDescent="0.3"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</row>
    <row r="294" spans="8:40" customFormat="1" x14ac:dyDescent="0.3"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</row>
    <row r="295" spans="8:40" customFormat="1" x14ac:dyDescent="0.3"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</row>
    <row r="296" spans="8:40" customFormat="1" x14ac:dyDescent="0.3"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</row>
    <row r="297" spans="8:40" customFormat="1" x14ac:dyDescent="0.3"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</row>
    <row r="298" spans="8:40" customFormat="1" x14ac:dyDescent="0.3"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</row>
    <row r="299" spans="8:40" customFormat="1" x14ac:dyDescent="0.3"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</row>
    <row r="300" spans="8:40" customFormat="1" x14ac:dyDescent="0.3"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</row>
    <row r="301" spans="8:40" customFormat="1" x14ac:dyDescent="0.3"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</row>
    <row r="302" spans="8:40" customFormat="1" x14ac:dyDescent="0.3"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</row>
    <row r="303" spans="8:40" customFormat="1" x14ac:dyDescent="0.3"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</row>
    <row r="304" spans="8:40" customFormat="1" x14ac:dyDescent="0.3"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</row>
    <row r="305" spans="8:40" customFormat="1" x14ac:dyDescent="0.3"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</row>
    <row r="306" spans="8:40" customFormat="1" x14ac:dyDescent="0.3"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</row>
    <row r="307" spans="8:40" customFormat="1" x14ac:dyDescent="0.3"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</row>
    <row r="308" spans="8:40" customFormat="1" x14ac:dyDescent="0.3"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</row>
    <row r="309" spans="8:40" customFormat="1" x14ac:dyDescent="0.3"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</row>
    <row r="310" spans="8:40" customFormat="1" x14ac:dyDescent="0.3"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</row>
    <row r="311" spans="8:40" customFormat="1" x14ac:dyDescent="0.3"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</row>
    <row r="312" spans="8:40" customFormat="1" x14ac:dyDescent="0.3"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</row>
    <row r="313" spans="8:40" customFormat="1" x14ac:dyDescent="0.3"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</row>
    <row r="314" spans="8:40" customFormat="1" x14ac:dyDescent="0.3"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</row>
    <row r="315" spans="8:40" customFormat="1" x14ac:dyDescent="0.3"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</row>
    <row r="316" spans="8:40" customFormat="1" x14ac:dyDescent="0.3"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</row>
    <row r="317" spans="8:40" customFormat="1" x14ac:dyDescent="0.3"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</row>
    <row r="318" spans="8:40" customFormat="1" x14ac:dyDescent="0.3"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</row>
    <row r="319" spans="8:40" customFormat="1" x14ac:dyDescent="0.3"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</row>
    <row r="320" spans="8:40" customFormat="1" x14ac:dyDescent="0.3"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</row>
    <row r="321" spans="8:40" customFormat="1" x14ac:dyDescent="0.3"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</row>
    <row r="322" spans="8:40" customFormat="1" x14ac:dyDescent="0.3"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</row>
    <row r="323" spans="8:40" customFormat="1" x14ac:dyDescent="0.3"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</row>
    <row r="324" spans="8:40" customFormat="1" x14ac:dyDescent="0.3"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</row>
    <row r="325" spans="8:40" customFormat="1" x14ac:dyDescent="0.3"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</row>
    <row r="326" spans="8:40" customFormat="1" x14ac:dyDescent="0.3"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</row>
    <row r="327" spans="8:40" customFormat="1" x14ac:dyDescent="0.3"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</row>
    <row r="328" spans="8:40" customFormat="1" x14ac:dyDescent="0.3"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</row>
    <row r="329" spans="8:40" customFormat="1" x14ac:dyDescent="0.3"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</row>
    <row r="330" spans="8:40" customFormat="1" x14ac:dyDescent="0.3"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</row>
    <row r="331" spans="8:40" customFormat="1" x14ac:dyDescent="0.3"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</row>
    <row r="332" spans="8:40" customFormat="1" x14ac:dyDescent="0.3"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</row>
    <row r="333" spans="8:40" customFormat="1" x14ac:dyDescent="0.3"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</row>
    <row r="334" spans="8:40" customFormat="1" x14ac:dyDescent="0.3"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</row>
    <row r="335" spans="8:40" customFormat="1" x14ac:dyDescent="0.3"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</row>
    <row r="336" spans="8:40" customFormat="1" x14ac:dyDescent="0.3"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</row>
    <row r="337" spans="8:40" customFormat="1" x14ac:dyDescent="0.3"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</row>
    <row r="338" spans="8:40" customFormat="1" x14ac:dyDescent="0.3"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</row>
    <row r="339" spans="8:40" customFormat="1" x14ac:dyDescent="0.3"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</row>
    <row r="340" spans="8:40" customFormat="1" x14ac:dyDescent="0.3"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</row>
    <row r="341" spans="8:40" customFormat="1" x14ac:dyDescent="0.3"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</row>
    <row r="342" spans="8:40" customFormat="1" x14ac:dyDescent="0.3"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</row>
    <row r="343" spans="8:40" customFormat="1" x14ac:dyDescent="0.3"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</row>
    <row r="344" spans="8:40" customFormat="1" x14ac:dyDescent="0.3"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</row>
    <row r="345" spans="8:40" customFormat="1" x14ac:dyDescent="0.3"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</row>
    <row r="346" spans="8:40" customFormat="1" x14ac:dyDescent="0.3"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</row>
    <row r="347" spans="8:40" customFormat="1" x14ac:dyDescent="0.3"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</row>
    <row r="348" spans="8:40" customFormat="1" x14ac:dyDescent="0.3"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</row>
    <row r="349" spans="8:40" customFormat="1" x14ac:dyDescent="0.3"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</row>
    <row r="350" spans="8:40" customFormat="1" x14ac:dyDescent="0.3"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</row>
    <row r="351" spans="8:40" customFormat="1" x14ac:dyDescent="0.3"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</row>
    <row r="352" spans="8:40" customFormat="1" x14ac:dyDescent="0.3"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</row>
    <row r="353" spans="8:40" customFormat="1" x14ac:dyDescent="0.3"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</row>
    <row r="354" spans="8:40" customFormat="1" x14ac:dyDescent="0.3"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</row>
    <row r="355" spans="8:40" customFormat="1" x14ac:dyDescent="0.3"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</row>
    <row r="356" spans="8:40" customFormat="1" x14ac:dyDescent="0.3"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</row>
    <row r="357" spans="8:40" customFormat="1" x14ac:dyDescent="0.3"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</row>
    <row r="358" spans="8:40" customFormat="1" x14ac:dyDescent="0.3"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</row>
    <row r="359" spans="8:40" customFormat="1" x14ac:dyDescent="0.3"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</row>
    <row r="360" spans="8:40" customFormat="1" x14ac:dyDescent="0.3"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</row>
    <row r="361" spans="8:40" customFormat="1" x14ac:dyDescent="0.3"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</row>
    <row r="362" spans="8:40" customFormat="1" x14ac:dyDescent="0.3"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</row>
    <row r="363" spans="8:40" customFormat="1" x14ac:dyDescent="0.3"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</row>
    <row r="364" spans="8:40" customFormat="1" x14ac:dyDescent="0.3"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</row>
    <row r="365" spans="8:40" customFormat="1" x14ac:dyDescent="0.3"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</row>
    <row r="366" spans="8:40" customFormat="1" x14ac:dyDescent="0.3"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</row>
    <row r="367" spans="8:40" customFormat="1" x14ac:dyDescent="0.3"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</row>
    <row r="368" spans="8:40" customFormat="1" x14ac:dyDescent="0.3"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</row>
    <row r="369" spans="8:40" customFormat="1" x14ac:dyDescent="0.3"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</row>
    <row r="370" spans="8:40" customFormat="1" x14ac:dyDescent="0.3"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</row>
    <row r="371" spans="8:40" customFormat="1" x14ac:dyDescent="0.3"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</row>
    <row r="372" spans="8:40" customFormat="1" x14ac:dyDescent="0.3"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</row>
    <row r="373" spans="8:40" customFormat="1" x14ac:dyDescent="0.3"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</row>
    <row r="374" spans="8:40" customFormat="1" x14ac:dyDescent="0.3"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</row>
    <row r="375" spans="8:40" customFormat="1" x14ac:dyDescent="0.3"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</row>
    <row r="376" spans="8:40" customFormat="1" x14ac:dyDescent="0.3"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</row>
    <row r="377" spans="8:40" customFormat="1" x14ac:dyDescent="0.3"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</row>
    <row r="378" spans="8:40" customFormat="1" x14ac:dyDescent="0.3"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</row>
    <row r="379" spans="8:40" customFormat="1" x14ac:dyDescent="0.3"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</row>
    <row r="380" spans="8:40" customFormat="1" x14ac:dyDescent="0.3"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</row>
    <row r="381" spans="8:40" customFormat="1" x14ac:dyDescent="0.3"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</row>
    <row r="382" spans="8:40" customFormat="1" x14ac:dyDescent="0.3"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</row>
    <row r="383" spans="8:40" customFormat="1" x14ac:dyDescent="0.3"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</row>
    <row r="384" spans="8:40" customFormat="1" x14ac:dyDescent="0.3"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</row>
    <row r="385" spans="8:40" customFormat="1" x14ac:dyDescent="0.3"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</row>
    <row r="386" spans="8:40" customFormat="1" x14ac:dyDescent="0.3"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</row>
    <row r="387" spans="8:40" customFormat="1" x14ac:dyDescent="0.3"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</row>
    <row r="388" spans="8:40" customFormat="1" x14ac:dyDescent="0.3"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</row>
    <row r="389" spans="8:40" customFormat="1" x14ac:dyDescent="0.3"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</row>
    <row r="390" spans="8:40" customFormat="1" x14ac:dyDescent="0.3"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</row>
    <row r="391" spans="8:40" customFormat="1" x14ac:dyDescent="0.3"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</row>
    <row r="392" spans="8:40" customFormat="1" x14ac:dyDescent="0.3"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</row>
    <row r="393" spans="8:40" customFormat="1" x14ac:dyDescent="0.3"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</row>
    <row r="394" spans="8:40" customFormat="1" x14ac:dyDescent="0.3"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</row>
    <row r="395" spans="8:40" customFormat="1" x14ac:dyDescent="0.3"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</row>
    <row r="396" spans="8:40" customFormat="1" x14ac:dyDescent="0.3"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</row>
    <row r="397" spans="8:40" customFormat="1" x14ac:dyDescent="0.3"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</row>
    <row r="398" spans="8:40" customFormat="1" x14ac:dyDescent="0.3"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</row>
    <row r="399" spans="8:40" customFormat="1" x14ac:dyDescent="0.3"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</row>
    <row r="400" spans="8:40" customFormat="1" x14ac:dyDescent="0.3"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</row>
    <row r="401" spans="8:40" customFormat="1" x14ac:dyDescent="0.3"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</row>
    <row r="402" spans="8:40" customFormat="1" x14ac:dyDescent="0.3"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</row>
    <row r="403" spans="8:40" customFormat="1" x14ac:dyDescent="0.3"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</row>
    <row r="404" spans="8:40" customFormat="1" x14ac:dyDescent="0.3"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</row>
    <row r="405" spans="8:40" customFormat="1" x14ac:dyDescent="0.3"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</row>
    <row r="406" spans="8:40" customFormat="1" x14ac:dyDescent="0.3"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</row>
    <row r="407" spans="8:40" customFormat="1" x14ac:dyDescent="0.3"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</row>
    <row r="408" spans="8:40" customFormat="1" x14ac:dyDescent="0.3"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</row>
    <row r="409" spans="8:40" customFormat="1" x14ac:dyDescent="0.3"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</row>
    <row r="410" spans="8:40" customFormat="1" x14ac:dyDescent="0.3"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</row>
    <row r="411" spans="8:40" customFormat="1" x14ac:dyDescent="0.3"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</row>
    <row r="412" spans="8:40" customFormat="1" x14ac:dyDescent="0.3"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</row>
    <row r="413" spans="8:40" customFormat="1" x14ac:dyDescent="0.3"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</row>
    <row r="414" spans="8:40" customFormat="1" x14ac:dyDescent="0.3"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</row>
    <row r="415" spans="8:40" customFormat="1" x14ac:dyDescent="0.3"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</row>
    <row r="416" spans="8:40" customFormat="1" x14ac:dyDescent="0.3"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</row>
    <row r="417" spans="8:40" customFormat="1" x14ac:dyDescent="0.3"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</row>
    <row r="418" spans="8:40" customFormat="1" x14ac:dyDescent="0.3"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</row>
    <row r="419" spans="8:40" customFormat="1" x14ac:dyDescent="0.3"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</row>
    <row r="420" spans="8:40" customFormat="1" x14ac:dyDescent="0.3"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</row>
    <row r="421" spans="8:40" customFormat="1" x14ac:dyDescent="0.3"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</row>
    <row r="422" spans="8:40" customFormat="1" x14ac:dyDescent="0.3"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</row>
    <row r="423" spans="8:40" customFormat="1" x14ac:dyDescent="0.3"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</row>
    <row r="424" spans="8:40" customFormat="1" x14ac:dyDescent="0.3"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</row>
    <row r="425" spans="8:40" customFormat="1" x14ac:dyDescent="0.3"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</row>
    <row r="426" spans="8:40" customFormat="1" x14ac:dyDescent="0.3"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</row>
    <row r="427" spans="8:40" customFormat="1" x14ac:dyDescent="0.3"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</row>
    <row r="428" spans="8:40" customFormat="1" x14ac:dyDescent="0.3"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</row>
    <row r="429" spans="8:40" customFormat="1" x14ac:dyDescent="0.3"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</row>
    <row r="430" spans="8:40" customFormat="1" x14ac:dyDescent="0.3"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</row>
    <row r="431" spans="8:40" customFormat="1" x14ac:dyDescent="0.3"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</row>
    <row r="432" spans="8:40" customFormat="1" x14ac:dyDescent="0.3"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</row>
    <row r="433" spans="8:40" customFormat="1" x14ac:dyDescent="0.3"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</row>
    <row r="434" spans="8:40" customFormat="1" x14ac:dyDescent="0.3"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</row>
    <row r="435" spans="8:40" customFormat="1" x14ac:dyDescent="0.3"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</row>
    <row r="436" spans="8:40" customFormat="1" x14ac:dyDescent="0.3"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</row>
    <row r="437" spans="8:40" customFormat="1" x14ac:dyDescent="0.3"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</row>
    <row r="438" spans="8:40" customFormat="1" x14ac:dyDescent="0.3"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</row>
    <row r="439" spans="8:40" customFormat="1" x14ac:dyDescent="0.3"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</row>
    <row r="440" spans="8:40" customFormat="1" x14ac:dyDescent="0.3"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</row>
    <row r="441" spans="8:40" customFormat="1" x14ac:dyDescent="0.3"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</row>
    <row r="442" spans="8:40" customFormat="1" x14ac:dyDescent="0.3"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</row>
    <row r="443" spans="8:40" customFormat="1" x14ac:dyDescent="0.3"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</row>
    <row r="444" spans="8:40" customFormat="1" x14ac:dyDescent="0.3"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</row>
    <row r="445" spans="8:40" customFormat="1" x14ac:dyDescent="0.3"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</row>
    <row r="446" spans="8:40" customFormat="1" x14ac:dyDescent="0.3"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</row>
    <row r="447" spans="8:40" customFormat="1" x14ac:dyDescent="0.3"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</row>
    <row r="448" spans="8:40" customFormat="1" x14ac:dyDescent="0.3"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</row>
    <row r="449" spans="8:40" customFormat="1" x14ac:dyDescent="0.3"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</row>
    <row r="450" spans="8:40" customFormat="1" x14ac:dyDescent="0.3"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</row>
    <row r="451" spans="8:40" customFormat="1" x14ac:dyDescent="0.3"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</row>
    <row r="452" spans="8:40" customFormat="1" x14ac:dyDescent="0.3"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</row>
    <row r="453" spans="8:40" customFormat="1" x14ac:dyDescent="0.3"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</row>
    <row r="454" spans="8:40" customFormat="1" x14ac:dyDescent="0.3"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</row>
    <row r="455" spans="8:40" customFormat="1" x14ac:dyDescent="0.3"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</row>
    <row r="456" spans="8:40" customFormat="1" x14ac:dyDescent="0.3"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</row>
    <row r="457" spans="8:40" customFormat="1" x14ac:dyDescent="0.3"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</row>
    <row r="458" spans="8:40" customFormat="1" x14ac:dyDescent="0.3"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</row>
    <row r="459" spans="8:40" customFormat="1" x14ac:dyDescent="0.3"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</row>
    <row r="460" spans="8:40" customFormat="1" x14ac:dyDescent="0.3"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</row>
    <row r="461" spans="8:40" customFormat="1" x14ac:dyDescent="0.3"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</row>
    <row r="462" spans="8:40" customFormat="1" x14ac:dyDescent="0.3"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</row>
    <row r="463" spans="8:40" customFormat="1" x14ac:dyDescent="0.3"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</row>
    <row r="464" spans="8:40" customFormat="1" x14ac:dyDescent="0.3"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</row>
    <row r="465" spans="8:40" customFormat="1" x14ac:dyDescent="0.3"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</row>
    <row r="466" spans="8:40" customFormat="1" x14ac:dyDescent="0.3"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</row>
    <row r="467" spans="8:40" customFormat="1" x14ac:dyDescent="0.3"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</row>
    <row r="468" spans="8:40" customFormat="1" x14ac:dyDescent="0.3"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</row>
    <row r="469" spans="8:40" customFormat="1" x14ac:dyDescent="0.3"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</row>
    <row r="470" spans="8:40" customFormat="1" x14ac:dyDescent="0.3"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</row>
    <row r="471" spans="8:40" customFormat="1" x14ac:dyDescent="0.3"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</row>
    <row r="472" spans="8:40" customFormat="1" x14ac:dyDescent="0.3"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</row>
    <row r="473" spans="8:40" customFormat="1" x14ac:dyDescent="0.3"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</row>
    <row r="474" spans="8:40" customFormat="1" x14ac:dyDescent="0.3"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</row>
    <row r="475" spans="8:40" customFormat="1" x14ac:dyDescent="0.3"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</row>
    <row r="476" spans="8:40" customFormat="1" x14ac:dyDescent="0.3"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</row>
    <row r="477" spans="8:40" customFormat="1" x14ac:dyDescent="0.3"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</row>
    <row r="478" spans="8:40" customFormat="1" x14ac:dyDescent="0.3"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</row>
    <row r="479" spans="8:40" customFormat="1" x14ac:dyDescent="0.3"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</row>
    <row r="480" spans="8:40" customFormat="1" x14ac:dyDescent="0.3"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</row>
    <row r="481" spans="8:40" customFormat="1" x14ac:dyDescent="0.3"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</row>
    <row r="482" spans="8:40" customFormat="1" x14ac:dyDescent="0.3"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</row>
    <row r="483" spans="8:40" customFormat="1" x14ac:dyDescent="0.3"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</row>
    <row r="484" spans="8:40" customFormat="1" x14ac:dyDescent="0.3"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</row>
    <row r="485" spans="8:40" customFormat="1" x14ac:dyDescent="0.3"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</row>
    <row r="486" spans="8:40" customFormat="1" x14ac:dyDescent="0.3"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</row>
    <row r="487" spans="8:40" customFormat="1" x14ac:dyDescent="0.3"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</row>
    <row r="488" spans="8:40" customFormat="1" x14ac:dyDescent="0.3"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</row>
    <row r="489" spans="8:40" customFormat="1" x14ac:dyDescent="0.3"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</row>
    <row r="490" spans="8:40" customFormat="1" x14ac:dyDescent="0.3"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</row>
    <row r="491" spans="8:40" customFormat="1" x14ac:dyDescent="0.3"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</row>
    <row r="492" spans="8:40" customFormat="1" x14ac:dyDescent="0.3"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</row>
    <row r="493" spans="8:40" customFormat="1" x14ac:dyDescent="0.3"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</row>
    <row r="494" spans="8:40" customFormat="1" x14ac:dyDescent="0.3"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</row>
    <row r="495" spans="8:40" customFormat="1" x14ac:dyDescent="0.3"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</row>
    <row r="496" spans="8:40" customFormat="1" x14ac:dyDescent="0.3"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</row>
    <row r="497" spans="8:40" customFormat="1" x14ac:dyDescent="0.3"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</row>
    <row r="498" spans="8:40" customFormat="1" x14ac:dyDescent="0.3"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</row>
    <row r="499" spans="8:40" customFormat="1" x14ac:dyDescent="0.3"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</row>
    <row r="500" spans="8:40" customFormat="1" x14ac:dyDescent="0.3"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</row>
    <row r="501" spans="8:40" customFormat="1" x14ac:dyDescent="0.3"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</row>
    <row r="502" spans="8:40" customFormat="1" x14ac:dyDescent="0.3"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</row>
    <row r="503" spans="8:40" customFormat="1" x14ac:dyDescent="0.3"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</row>
    <row r="504" spans="8:40" customFormat="1" x14ac:dyDescent="0.3"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</row>
    <row r="505" spans="8:40" customFormat="1" x14ac:dyDescent="0.3"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</row>
    <row r="506" spans="8:40" customFormat="1" x14ac:dyDescent="0.3"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</row>
    <row r="507" spans="8:40" customFormat="1" x14ac:dyDescent="0.3"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</row>
    <row r="508" spans="8:40" customFormat="1" x14ac:dyDescent="0.3"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</row>
    <row r="509" spans="8:40" customFormat="1" x14ac:dyDescent="0.3"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</row>
    <row r="510" spans="8:40" customFormat="1" x14ac:dyDescent="0.3"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</row>
    <row r="511" spans="8:40" customFormat="1" x14ac:dyDescent="0.3"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</row>
    <row r="512" spans="8:40" customFormat="1" x14ac:dyDescent="0.3"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</row>
    <row r="513" spans="8:40" customFormat="1" x14ac:dyDescent="0.3"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</row>
    <row r="514" spans="8:40" customFormat="1" x14ac:dyDescent="0.3"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</row>
    <row r="515" spans="8:40" customFormat="1" x14ac:dyDescent="0.3"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</row>
    <row r="516" spans="8:40" customFormat="1" x14ac:dyDescent="0.3"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</row>
    <row r="517" spans="8:40" customFormat="1" x14ac:dyDescent="0.3"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</row>
    <row r="518" spans="8:40" customFormat="1" x14ac:dyDescent="0.3"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</row>
    <row r="519" spans="8:40" customFormat="1" x14ac:dyDescent="0.3"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</row>
    <row r="520" spans="8:40" customFormat="1" x14ac:dyDescent="0.3"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</row>
    <row r="521" spans="8:40" customFormat="1" x14ac:dyDescent="0.3"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</row>
    <row r="522" spans="8:40" customFormat="1" x14ac:dyDescent="0.3"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</row>
    <row r="523" spans="8:40" customFormat="1" x14ac:dyDescent="0.3"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</row>
    <row r="524" spans="8:40" customFormat="1" x14ac:dyDescent="0.3"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</row>
    <row r="525" spans="8:40" customFormat="1" x14ac:dyDescent="0.3"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</row>
    <row r="526" spans="8:40" customFormat="1" x14ac:dyDescent="0.3"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</row>
    <row r="527" spans="8:40" customFormat="1" x14ac:dyDescent="0.3"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</row>
    <row r="528" spans="8:40" customFormat="1" x14ac:dyDescent="0.3"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</row>
    <row r="529" spans="8:40" customFormat="1" x14ac:dyDescent="0.3"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</row>
    <row r="530" spans="8:40" customFormat="1" x14ac:dyDescent="0.3"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</row>
    <row r="531" spans="8:40" customFormat="1" x14ac:dyDescent="0.3"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</row>
    <row r="532" spans="8:40" customFormat="1" x14ac:dyDescent="0.3"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</row>
    <row r="533" spans="8:40" customFormat="1" x14ac:dyDescent="0.3"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</row>
    <row r="534" spans="8:40" customFormat="1" x14ac:dyDescent="0.3"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</row>
    <row r="535" spans="8:40" customFormat="1" x14ac:dyDescent="0.3"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</row>
    <row r="536" spans="8:40" customFormat="1" x14ac:dyDescent="0.3"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</row>
    <row r="537" spans="8:40" customFormat="1" x14ac:dyDescent="0.3"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</row>
    <row r="538" spans="8:40" customFormat="1" x14ac:dyDescent="0.3"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</row>
    <row r="539" spans="8:40" customFormat="1" x14ac:dyDescent="0.3"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</row>
    <row r="540" spans="8:40" customFormat="1" x14ac:dyDescent="0.3"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</row>
    <row r="541" spans="8:40" customFormat="1" x14ac:dyDescent="0.3"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</row>
    <row r="542" spans="8:40" customFormat="1" x14ac:dyDescent="0.3"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</row>
    <row r="543" spans="8:40" customFormat="1" x14ac:dyDescent="0.3"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</row>
    <row r="544" spans="8:40" customFormat="1" x14ac:dyDescent="0.3"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</row>
    <row r="545" spans="8:40" customFormat="1" x14ac:dyDescent="0.3"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</row>
    <row r="546" spans="8:40" customFormat="1" x14ac:dyDescent="0.3"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</row>
    <row r="547" spans="8:40" customFormat="1" x14ac:dyDescent="0.3"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</row>
    <row r="548" spans="8:40" customFormat="1" x14ac:dyDescent="0.3"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</row>
    <row r="549" spans="8:40" customFormat="1" x14ac:dyDescent="0.3"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</row>
    <row r="550" spans="8:40" customFormat="1" x14ac:dyDescent="0.3"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</row>
    <row r="551" spans="8:40" customFormat="1" x14ac:dyDescent="0.3"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</row>
    <row r="552" spans="8:40" customFormat="1" x14ac:dyDescent="0.3"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</row>
    <row r="553" spans="8:40" customFormat="1" x14ac:dyDescent="0.3"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</row>
    <row r="554" spans="8:40" customFormat="1" x14ac:dyDescent="0.3"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</row>
    <row r="555" spans="8:40" customFormat="1" x14ac:dyDescent="0.3"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</row>
    <row r="556" spans="8:40" customFormat="1" x14ac:dyDescent="0.3"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</row>
    <row r="557" spans="8:40" customFormat="1" x14ac:dyDescent="0.3"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</row>
    <row r="558" spans="8:40" customFormat="1" x14ac:dyDescent="0.3"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</row>
    <row r="559" spans="8:40" customFormat="1" x14ac:dyDescent="0.3"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</row>
    <row r="560" spans="8:40" customFormat="1" x14ac:dyDescent="0.3"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</row>
    <row r="561" spans="8:40" customFormat="1" x14ac:dyDescent="0.3"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</row>
    <row r="562" spans="8:40" customFormat="1" x14ac:dyDescent="0.3"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</row>
    <row r="563" spans="8:40" customFormat="1" x14ac:dyDescent="0.3"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</row>
    <row r="564" spans="8:40" customFormat="1" x14ac:dyDescent="0.3"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</row>
    <row r="565" spans="8:40" customFormat="1" x14ac:dyDescent="0.3"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</row>
    <row r="566" spans="8:40" customFormat="1" x14ac:dyDescent="0.3"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</row>
    <row r="567" spans="8:40" customFormat="1" x14ac:dyDescent="0.3"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</row>
    <row r="568" spans="8:40" customFormat="1" x14ac:dyDescent="0.3"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</row>
    <row r="569" spans="8:40" customFormat="1" x14ac:dyDescent="0.3"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</row>
    <row r="570" spans="8:40" customFormat="1" x14ac:dyDescent="0.3"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</row>
    <row r="571" spans="8:40" customFormat="1" x14ac:dyDescent="0.3"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</row>
    <row r="572" spans="8:40" customFormat="1" x14ac:dyDescent="0.3"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</row>
    <row r="573" spans="8:40" customFormat="1" x14ac:dyDescent="0.3"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</row>
    <row r="574" spans="8:40" customFormat="1" x14ac:dyDescent="0.3"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</row>
    <row r="575" spans="8:40" customFormat="1" x14ac:dyDescent="0.3"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</row>
    <row r="576" spans="8:40" customFormat="1" x14ac:dyDescent="0.3"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</row>
    <row r="577" spans="8:40" customFormat="1" x14ac:dyDescent="0.3"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</row>
    <row r="578" spans="8:40" customFormat="1" x14ac:dyDescent="0.3"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</row>
    <row r="579" spans="8:40" customFormat="1" x14ac:dyDescent="0.3"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</row>
    <row r="580" spans="8:40" customFormat="1" x14ac:dyDescent="0.3"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</row>
    <row r="581" spans="8:40" customFormat="1" x14ac:dyDescent="0.3"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</row>
    <row r="582" spans="8:40" customFormat="1" x14ac:dyDescent="0.3"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</row>
    <row r="583" spans="8:40" customFormat="1" x14ac:dyDescent="0.3"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</row>
    <row r="584" spans="8:40" customFormat="1" x14ac:dyDescent="0.3"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</row>
    <row r="585" spans="8:40" customFormat="1" x14ac:dyDescent="0.3"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</row>
    <row r="586" spans="8:40" customFormat="1" x14ac:dyDescent="0.3"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</row>
    <row r="587" spans="8:40" customFormat="1" x14ac:dyDescent="0.3"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</row>
    <row r="588" spans="8:40" customFormat="1" x14ac:dyDescent="0.3"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</row>
    <row r="589" spans="8:40" customFormat="1" x14ac:dyDescent="0.3"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</row>
    <row r="590" spans="8:40" customFormat="1" x14ac:dyDescent="0.3"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</row>
    <row r="591" spans="8:40" customFormat="1" x14ac:dyDescent="0.3"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</row>
    <row r="592" spans="8:40" customFormat="1" x14ac:dyDescent="0.3"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</row>
    <row r="593" spans="8:40" customFormat="1" x14ac:dyDescent="0.3"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</row>
    <row r="594" spans="8:40" customFormat="1" x14ac:dyDescent="0.3"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</row>
    <row r="595" spans="8:40" customFormat="1" x14ac:dyDescent="0.3"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</row>
    <row r="596" spans="8:40" customFormat="1" x14ac:dyDescent="0.3"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</row>
    <row r="597" spans="8:40" customFormat="1" x14ac:dyDescent="0.3"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</row>
    <row r="598" spans="8:40" customFormat="1" x14ac:dyDescent="0.3"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</row>
    <row r="599" spans="8:40" customFormat="1" x14ac:dyDescent="0.3"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</row>
    <row r="600" spans="8:40" customFormat="1" x14ac:dyDescent="0.3"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</row>
    <row r="601" spans="8:40" customFormat="1" x14ac:dyDescent="0.3"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</row>
    <row r="602" spans="8:40" customFormat="1" x14ac:dyDescent="0.3"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</row>
    <row r="603" spans="8:40" customFormat="1" x14ac:dyDescent="0.3"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</row>
    <row r="604" spans="8:40" customFormat="1" x14ac:dyDescent="0.3"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</row>
    <row r="605" spans="8:40" customFormat="1" x14ac:dyDescent="0.3"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</row>
    <row r="606" spans="8:40" customFormat="1" x14ac:dyDescent="0.3"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</row>
    <row r="607" spans="8:40" customFormat="1" x14ac:dyDescent="0.3"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</row>
    <row r="608" spans="8:40" customFormat="1" x14ac:dyDescent="0.3"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</row>
    <row r="609" spans="8:40" customFormat="1" x14ac:dyDescent="0.3"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</row>
    <row r="610" spans="8:40" customFormat="1" x14ac:dyDescent="0.3"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</row>
    <row r="611" spans="8:40" customFormat="1" x14ac:dyDescent="0.3"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</row>
    <row r="612" spans="8:40" customFormat="1" x14ac:dyDescent="0.3"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</row>
    <row r="613" spans="8:40" customFormat="1" x14ac:dyDescent="0.3"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</row>
    <row r="614" spans="8:40" customFormat="1" x14ac:dyDescent="0.3"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</row>
    <row r="615" spans="8:40" customFormat="1" x14ac:dyDescent="0.3"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</row>
    <row r="616" spans="8:40" customFormat="1" x14ac:dyDescent="0.3"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</row>
    <row r="617" spans="8:40" customFormat="1" x14ac:dyDescent="0.3"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</row>
    <row r="618" spans="8:40" customFormat="1" x14ac:dyDescent="0.3"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</row>
    <row r="619" spans="8:40" customFormat="1" x14ac:dyDescent="0.3"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</row>
    <row r="620" spans="8:40" customFormat="1" x14ac:dyDescent="0.3"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</row>
    <row r="621" spans="8:40" customFormat="1" x14ac:dyDescent="0.3"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</row>
    <row r="622" spans="8:40" customFormat="1" x14ac:dyDescent="0.3"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</row>
    <row r="623" spans="8:40" customFormat="1" x14ac:dyDescent="0.3"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</row>
    <row r="624" spans="8:40" customFormat="1" x14ac:dyDescent="0.3"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</row>
    <row r="625" spans="8:40" customFormat="1" x14ac:dyDescent="0.3"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</row>
    <row r="626" spans="8:40" customFormat="1" x14ac:dyDescent="0.3"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</row>
    <row r="627" spans="8:40" customFormat="1" x14ac:dyDescent="0.3"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</row>
    <row r="628" spans="8:40" customFormat="1" x14ac:dyDescent="0.3"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</row>
    <row r="629" spans="8:40" customFormat="1" x14ac:dyDescent="0.3"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</row>
    <row r="630" spans="8:40" customFormat="1" x14ac:dyDescent="0.3"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</row>
    <row r="631" spans="8:40" customFormat="1" x14ac:dyDescent="0.3"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</row>
    <row r="632" spans="8:40" customFormat="1" x14ac:dyDescent="0.3"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</row>
    <row r="633" spans="8:40" customFormat="1" x14ac:dyDescent="0.3"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</row>
    <row r="634" spans="8:40" customFormat="1" x14ac:dyDescent="0.3"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</row>
    <row r="635" spans="8:40" customFormat="1" x14ac:dyDescent="0.3"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</row>
    <row r="636" spans="8:40" customFormat="1" x14ac:dyDescent="0.3"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</row>
    <row r="637" spans="8:40" customFormat="1" x14ac:dyDescent="0.3"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</row>
    <row r="638" spans="8:40" customFormat="1" x14ac:dyDescent="0.3"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</row>
    <row r="639" spans="8:40" customFormat="1" x14ac:dyDescent="0.3"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</row>
    <row r="640" spans="8:40" customFormat="1" x14ac:dyDescent="0.3"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</row>
    <row r="641" spans="8:40" customFormat="1" x14ac:dyDescent="0.3"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</row>
    <row r="642" spans="8:40" customFormat="1" x14ac:dyDescent="0.3"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</row>
    <row r="643" spans="8:40" customFormat="1" x14ac:dyDescent="0.3"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</row>
    <row r="644" spans="8:40" customFormat="1" x14ac:dyDescent="0.3"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</row>
    <row r="645" spans="8:40" customFormat="1" x14ac:dyDescent="0.3"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</row>
    <row r="646" spans="8:40" customFormat="1" x14ac:dyDescent="0.3"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</row>
    <row r="647" spans="8:40" customFormat="1" x14ac:dyDescent="0.3"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</row>
    <row r="648" spans="8:40" customFormat="1" x14ac:dyDescent="0.3"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</row>
    <row r="649" spans="8:40" customFormat="1" x14ac:dyDescent="0.3"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</row>
    <row r="650" spans="8:40" customFormat="1" x14ac:dyDescent="0.3"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</row>
    <row r="651" spans="8:40" customFormat="1" x14ac:dyDescent="0.3"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</row>
    <row r="652" spans="8:40" customFormat="1" x14ac:dyDescent="0.3"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</row>
    <row r="653" spans="8:40" customFormat="1" x14ac:dyDescent="0.3"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</row>
    <row r="654" spans="8:40" customFormat="1" x14ac:dyDescent="0.3"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</row>
    <row r="655" spans="8:40" customFormat="1" x14ac:dyDescent="0.3"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</row>
    <row r="656" spans="8:40" customFormat="1" x14ac:dyDescent="0.3"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</row>
    <row r="657" spans="8:40" customFormat="1" x14ac:dyDescent="0.3"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</row>
    <row r="658" spans="8:40" customFormat="1" x14ac:dyDescent="0.3"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</row>
    <row r="659" spans="8:40" customFormat="1" x14ac:dyDescent="0.3"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</row>
    <row r="660" spans="8:40" customFormat="1" x14ac:dyDescent="0.3"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</row>
    <row r="661" spans="8:40" customFormat="1" x14ac:dyDescent="0.3"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</row>
    <row r="662" spans="8:40" customFormat="1" x14ac:dyDescent="0.3"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</row>
    <row r="663" spans="8:40" customFormat="1" x14ac:dyDescent="0.3"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</row>
    <row r="664" spans="8:40" customFormat="1" x14ac:dyDescent="0.3"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</row>
    <row r="665" spans="8:40" customFormat="1" x14ac:dyDescent="0.3"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</row>
    <row r="666" spans="8:40" customFormat="1" x14ac:dyDescent="0.3"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</row>
    <row r="667" spans="8:40" customFormat="1" x14ac:dyDescent="0.3"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</row>
    <row r="668" spans="8:40" customFormat="1" x14ac:dyDescent="0.3"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</row>
    <row r="669" spans="8:40" customFormat="1" x14ac:dyDescent="0.3"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</row>
    <row r="670" spans="8:40" customFormat="1" x14ac:dyDescent="0.3"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</row>
    <row r="671" spans="8:40" customFormat="1" x14ac:dyDescent="0.3"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</row>
    <row r="672" spans="8:40" customFormat="1" x14ac:dyDescent="0.3"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</row>
    <row r="673" spans="8:40" customFormat="1" x14ac:dyDescent="0.3"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</row>
    <row r="674" spans="8:40" customFormat="1" x14ac:dyDescent="0.3"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</row>
    <row r="675" spans="8:40" customFormat="1" x14ac:dyDescent="0.3"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</row>
    <row r="676" spans="8:40" customFormat="1" x14ac:dyDescent="0.3"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</row>
    <row r="677" spans="8:40" customFormat="1" x14ac:dyDescent="0.3"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</row>
    <row r="678" spans="8:40" customFormat="1" x14ac:dyDescent="0.3"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</row>
    <row r="679" spans="8:40" customFormat="1" x14ac:dyDescent="0.3"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</row>
    <row r="680" spans="8:40" customFormat="1" x14ac:dyDescent="0.3"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</row>
    <row r="681" spans="8:40" customFormat="1" x14ac:dyDescent="0.3"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</row>
    <row r="682" spans="8:40" customFormat="1" x14ac:dyDescent="0.3"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</row>
    <row r="683" spans="8:40" customFormat="1" x14ac:dyDescent="0.3"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</row>
    <row r="684" spans="8:40" customFormat="1" x14ac:dyDescent="0.3"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</row>
    <row r="685" spans="8:40" customFormat="1" x14ac:dyDescent="0.3"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</row>
    <row r="686" spans="8:40" customFormat="1" x14ac:dyDescent="0.3"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</row>
    <row r="687" spans="8:40" customFormat="1" x14ac:dyDescent="0.3"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</row>
    <row r="688" spans="8:40" customFormat="1" x14ac:dyDescent="0.3"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</row>
    <row r="689" spans="8:40" customFormat="1" x14ac:dyDescent="0.3"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</row>
    <row r="690" spans="8:40" customFormat="1" x14ac:dyDescent="0.3"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</row>
    <row r="691" spans="8:40" customFormat="1" x14ac:dyDescent="0.3"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</row>
    <row r="692" spans="8:40" customFormat="1" x14ac:dyDescent="0.3"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</row>
    <row r="693" spans="8:40" customFormat="1" x14ac:dyDescent="0.3"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</row>
    <row r="694" spans="8:40" customFormat="1" x14ac:dyDescent="0.3"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</row>
    <row r="695" spans="8:40" customFormat="1" x14ac:dyDescent="0.3"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</row>
    <row r="696" spans="8:40" customFormat="1" x14ac:dyDescent="0.3"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</row>
    <row r="697" spans="8:40" customFormat="1" x14ac:dyDescent="0.3"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</row>
    <row r="698" spans="8:40" customFormat="1" x14ac:dyDescent="0.3"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</row>
    <row r="699" spans="8:40" customFormat="1" x14ac:dyDescent="0.3"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</row>
    <row r="700" spans="8:40" customFormat="1" x14ac:dyDescent="0.3"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</row>
    <row r="701" spans="8:40" customFormat="1" x14ac:dyDescent="0.3"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</row>
    <row r="702" spans="8:40" customFormat="1" x14ac:dyDescent="0.3"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</row>
    <row r="703" spans="8:40" customFormat="1" x14ac:dyDescent="0.3"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</row>
    <row r="704" spans="8:40" customFormat="1" x14ac:dyDescent="0.3"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</row>
    <row r="705" spans="8:40" customFormat="1" x14ac:dyDescent="0.3"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</row>
    <row r="706" spans="8:40" customFormat="1" x14ac:dyDescent="0.3"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</row>
    <row r="707" spans="8:40" customFormat="1" x14ac:dyDescent="0.3"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</row>
    <row r="708" spans="8:40" customFormat="1" x14ac:dyDescent="0.3"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</row>
    <row r="709" spans="8:40" customFormat="1" x14ac:dyDescent="0.3"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</row>
    <row r="710" spans="8:40" customFormat="1" x14ac:dyDescent="0.3"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</row>
    <row r="711" spans="8:40" customFormat="1" x14ac:dyDescent="0.3"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</row>
    <row r="712" spans="8:40" customFormat="1" x14ac:dyDescent="0.3"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</row>
    <row r="713" spans="8:40" customFormat="1" x14ac:dyDescent="0.3"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</row>
    <row r="714" spans="8:40" customFormat="1" x14ac:dyDescent="0.3"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</row>
    <row r="715" spans="8:40" customFormat="1" x14ac:dyDescent="0.3"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</row>
    <row r="716" spans="8:40" customFormat="1" x14ac:dyDescent="0.3"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</row>
    <row r="717" spans="8:40" customFormat="1" x14ac:dyDescent="0.3"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</row>
    <row r="718" spans="8:40" customFormat="1" x14ac:dyDescent="0.3"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</row>
    <row r="719" spans="8:40" customFormat="1" x14ac:dyDescent="0.3"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</row>
    <row r="720" spans="8:40" customFormat="1" x14ac:dyDescent="0.3"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</row>
    <row r="721" spans="8:40" customFormat="1" x14ac:dyDescent="0.3"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</row>
    <row r="722" spans="8:40" customFormat="1" x14ac:dyDescent="0.3"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</row>
    <row r="723" spans="8:40" customFormat="1" x14ac:dyDescent="0.3"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</row>
    <row r="724" spans="8:40" customFormat="1" x14ac:dyDescent="0.3"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</row>
    <row r="725" spans="8:40" customFormat="1" x14ac:dyDescent="0.3"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</row>
    <row r="726" spans="8:40" customFormat="1" x14ac:dyDescent="0.3"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</row>
    <row r="727" spans="8:40" customFormat="1" x14ac:dyDescent="0.3"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</row>
    <row r="728" spans="8:40" customFormat="1" x14ac:dyDescent="0.3"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</row>
    <row r="729" spans="8:40" customFormat="1" x14ac:dyDescent="0.3"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</row>
    <row r="730" spans="8:40" customFormat="1" x14ac:dyDescent="0.3"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</row>
    <row r="731" spans="8:40" customFormat="1" x14ac:dyDescent="0.3"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</row>
    <row r="732" spans="8:40" customFormat="1" x14ac:dyDescent="0.3"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</row>
    <row r="733" spans="8:40" customFormat="1" x14ac:dyDescent="0.3"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</row>
    <row r="734" spans="8:40" customFormat="1" x14ac:dyDescent="0.3"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</row>
    <row r="735" spans="8:40" customFormat="1" x14ac:dyDescent="0.3"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</row>
    <row r="736" spans="8:40" customFormat="1" x14ac:dyDescent="0.3"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</row>
    <row r="737" spans="8:40" customFormat="1" x14ac:dyDescent="0.3"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</row>
    <row r="738" spans="8:40" customFormat="1" x14ac:dyDescent="0.3"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</row>
    <row r="739" spans="8:40" customFormat="1" x14ac:dyDescent="0.3"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</row>
    <row r="740" spans="8:40" customFormat="1" x14ac:dyDescent="0.3"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</row>
    <row r="741" spans="8:40" customFormat="1" x14ac:dyDescent="0.3"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</row>
    <row r="742" spans="8:40" customFormat="1" x14ac:dyDescent="0.3"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</row>
    <row r="743" spans="8:40" customFormat="1" x14ac:dyDescent="0.3"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</row>
    <row r="744" spans="8:40" customFormat="1" x14ac:dyDescent="0.3"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</row>
    <row r="745" spans="8:40" customFormat="1" x14ac:dyDescent="0.3"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</row>
    <row r="746" spans="8:40" customFormat="1" x14ac:dyDescent="0.3"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</row>
    <row r="747" spans="8:40" customFormat="1" x14ac:dyDescent="0.3"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</row>
    <row r="748" spans="8:40" customFormat="1" x14ac:dyDescent="0.3"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</row>
    <row r="749" spans="8:40" customFormat="1" x14ac:dyDescent="0.3"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</row>
    <row r="750" spans="8:40" customFormat="1" x14ac:dyDescent="0.3"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</row>
    <row r="751" spans="8:40" customFormat="1" x14ac:dyDescent="0.3"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</row>
    <row r="752" spans="8:40" customFormat="1" x14ac:dyDescent="0.3"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</row>
    <row r="753" spans="8:40" customFormat="1" x14ac:dyDescent="0.3"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</row>
    <row r="754" spans="8:40" customFormat="1" x14ac:dyDescent="0.3"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</row>
    <row r="755" spans="8:40" customFormat="1" x14ac:dyDescent="0.3"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</row>
    <row r="756" spans="8:40" customFormat="1" x14ac:dyDescent="0.3"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</row>
    <row r="757" spans="8:40" customFormat="1" x14ac:dyDescent="0.3"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</row>
    <row r="758" spans="8:40" customFormat="1" x14ac:dyDescent="0.3"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</row>
    <row r="759" spans="8:40" customFormat="1" x14ac:dyDescent="0.3"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</row>
    <row r="760" spans="8:40" customFormat="1" x14ac:dyDescent="0.3"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</row>
    <row r="761" spans="8:40" customFormat="1" x14ac:dyDescent="0.3"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</row>
    <row r="762" spans="8:40" customFormat="1" x14ac:dyDescent="0.3"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</row>
    <row r="763" spans="8:40" customFormat="1" x14ac:dyDescent="0.3"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</row>
    <row r="764" spans="8:40" customFormat="1" x14ac:dyDescent="0.3"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</row>
    <row r="765" spans="8:40" customFormat="1" x14ac:dyDescent="0.3"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</row>
    <row r="766" spans="8:40" customFormat="1" x14ac:dyDescent="0.3"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</row>
    <row r="767" spans="8:40" customFormat="1" x14ac:dyDescent="0.3"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</row>
    <row r="768" spans="8:40" customFormat="1" x14ac:dyDescent="0.3"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</row>
    <row r="769" spans="8:40" customFormat="1" x14ac:dyDescent="0.3"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</row>
    <row r="770" spans="8:40" customFormat="1" x14ac:dyDescent="0.3"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</row>
    <row r="771" spans="8:40" customFormat="1" x14ac:dyDescent="0.3"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</row>
    <row r="772" spans="8:40" customFormat="1" x14ac:dyDescent="0.3"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</row>
    <row r="773" spans="8:40" customFormat="1" x14ac:dyDescent="0.3"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</row>
    <row r="774" spans="8:40" customFormat="1" x14ac:dyDescent="0.3"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</row>
    <row r="775" spans="8:40" customFormat="1" x14ac:dyDescent="0.3"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</row>
    <row r="776" spans="8:40" customFormat="1" x14ac:dyDescent="0.3"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</row>
    <row r="777" spans="8:40" customFormat="1" x14ac:dyDescent="0.3"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</row>
    <row r="778" spans="8:40" customFormat="1" x14ac:dyDescent="0.3"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</row>
    <row r="779" spans="8:40" customFormat="1" x14ac:dyDescent="0.3"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</row>
    <row r="780" spans="8:40" customFormat="1" x14ac:dyDescent="0.3"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</row>
    <row r="781" spans="8:40" customFormat="1" x14ac:dyDescent="0.3"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</row>
    <row r="782" spans="8:40" customFormat="1" x14ac:dyDescent="0.3"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</row>
    <row r="783" spans="8:40" customFormat="1" x14ac:dyDescent="0.3"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</row>
    <row r="784" spans="8:40" customFormat="1" x14ac:dyDescent="0.3"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</row>
    <row r="785" spans="8:40" customFormat="1" x14ac:dyDescent="0.3"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</row>
    <row r="786" spans="8:40" customFormat="1" x14ac:dyDescent="0.3"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</row>
    <row r="787" spans="8:40" customFormat="1" x14ac:dyDescent="0.3"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</row>
    <row r="788" spans="8:40" customFormat="1" x14ac:dyDescent="0.3"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</row>
    <row r="789" spans="8:40" customFormat="1" x14ac:dyDescent="0.3"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</row>
    <row r="790" spans="8:40" customFormat="1" x14ac:dyDescent="0.3"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</row>
    <row r="791" spans="8:40" customFormat="1" x14ac:dyDescent="0.3"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</row>
    <row r="792" spans="8:40" customFormat="1" x14ac:dyDescent="0.3"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</row>
    <row r="793" spans="8:40" customFormat="1" x14ac:dyDescent="0.3"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</row>
    <row r="794" spans="8:40" customFormat="1" x14ac:dyDescent="0.3"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</row>
    <row r="795" spans="8:40" customFormat="1" x14ac:dyDescent="0.3"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</row>
    <row r="796" spans="8:40" customFormat="1" x14ac:dyDescent="0.3"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</row>
    <row r="797" spans="8:40" customFormat="1" x14ac:dyDescent="0.3"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</row>
    <row r="798" spans="8:40" customFormat="1" x14ac:dyDescent="0.3"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</row>
    <row r="799" spans="8:40" customFormat="1" x14ac:dyDescent="0.3"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</row>
    <row r="800" spans="8:40" customFormat="1" x14ac:dyDescent="0.3"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</row>
    <row r="801" spans="8:40" customFormat="1" x14ac:dyDescent="0.3"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</row>
    <row r="802" spans="8:40" customFormat="1" x14ac:dyDescent="0.3"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</row>
    <row r="803" spans="8:40" customFormat="1" x14ac:dyDescent="0.3"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</row>
    <row r="804" spans="8:40" customFormat="1" x14ac:dyDescent="0.3"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</row>
    <row r="805" spans="8:40" customFormat="1" x14ac:dyDescent="0.3"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</row>
    <row r="806" spans="8:40" customFormat="1" x14ac:dyDescent="0.3"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</row>
    <row r="807" spans="8:40" customFormat="1" x14ac:dyDescent="0.3"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</row>
    <row r="808" spans="8:40" customFormat="1" x14ac:dyDescent="0.3"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</row>
    <row r="809" spans="8:40" customFormat="1" x14ac:dyDescent="0.3"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</row>
    <row r="810" spans="8:40" customFormat="1" x14ac:dyDescent="0.3"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</row>
    <row r="811" spans="8:40" customFormat="1" x14ac:dyDescent="0.3"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</row>
    <row r="812" spans="8:40" customFormat="1" x14ac:dyDescent="0.3"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</row>
    <row r="813" spans="8:40" customFormat="1" x14ac:dyDescent="0.3"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</row>
    <row r="814" spans="8:40" customFormat="1" x14ac:dyDescent="0.3"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</row>
    <row r="815" spans="8:40" customFormat="1" x14ac:dyDescent="0.3"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</row>
    <row r="816" spans="8:40" customFormat="1" x14ac:dyDescent="0.3"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</row>
    <row r="817" spans="8:40" customFormat="1" x14ac:dyDescent="0.3"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</row>
    <row r="818" spans="8:40" customFormat="1" x14ac:dyDescent="0.3"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</row>
    <row r="819" spans="8:40" customFormat="1" x14ac:dyDescent="0.3"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</row>
    <row r="820" spans="8:40" customFormat="1" x14ac:dyDescent="0.3"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</row>
    <row r="821" spans="8:40" customFormat="1" x14ac:dyDescent="0.3"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</row>
    <row r="822" spans="8:40" customFormat="1" x14ac:dyDescent="0.3"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</row>
    <row r="823" spans="8:40" customFormat="1" x14ac:dyDescent="0.3"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</row>
    <row r="824" spans="8:40" customFormat="1" x14ac:dyDescent="0.3"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</row>
    <row r="825" spans="8:40" customFormat="1" x14ac:dyDescent="0.3"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</row>
    <row r="826" spans="8:40" customFormat="1" x14ac:dyDescent="0.3"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</row>
    <row r="827" spans="8:40" customFormat="1" x14ac:dyDescent="0.3"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</row>
    <row r="828" spans="8:40" customFormat="1" x14ac:dyDescent="0.3"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</row>
    <row r="829" spans="8:40" customFormat="1" x14ac:dyDescent="0.3"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</row>
    <row r="830" spans="8:40" customFormat="1" x14ac:dyDescent="0.3"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</row>
    <row r="831" spans="8:40" customFormat="1" x14ac:dyDescent="0.3"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</row>
    <row r="832" spans="8:40" customFormat="1" x14ac:dyDescent="0.3"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</row>
    <row r="833" spans="8:40" customFormat="1" x14ac:dyDescent="0.3"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</row>
    <row r="834" spans="8:40" customFormat="1" x14ac:dyDescent="0.3"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</row>
    <row r="835" spans="8:40" customFormat="1" x14ac:dyDescent="0.3"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</row>
    <row r="836" spans="8:40" customFormat="1" x14ac:dyDescent="0.3"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</row>
    <row r="837" spans="8:40" customFormat="1" x14ac:dyDescent="0.3"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</row>
    <row r="838" spans="8:40" customFormat="1" x14ac:dyDescent="0.3"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</row>
    <row r="839" spans="8:40" customFormat="1" x14ac:dyDescent="0.3"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</row>
    <row r="840" spans="8:40" customFormat="1" x14ac:dyDescent="0.3"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</row>
    <row r="841" spans="8:40" customFormat="1" x14ac:dyDescent="0.3"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</row>
    <row r="842" spans="8:40" customFormat="1" x14ac:dyDescent="0.3"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</row>
    <row r="843" spans="8:40" customFormat="1" x14ac:dyDescent="0.3"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</row>
    <row r="844" spans="8:40" customFormat="1" x14ac:dyDescent="0.3"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</row>
    <row r="845" spans="8:40" customFormat="1" x14ac:dyDescent="0.3"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</row>
    <row r="846" spans="8:40" customFormat="1" x14ac:dyDescent="0.3"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</row>
    <row r="847" spans="8:40" customFormat="1" x14ac:dyDescent="0.3"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</row>
    <row r="848" spans="8:40" customFormat="1" x14ac:dyDescent="0.3"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</row>
    <row r="849" spans="8:40" customFormat="1" x14ac:dyDescent="0.3"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</row>
    <row r="850" spans="8:40" customFormat="1" x14ac:dyDescent="0.3"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</row>
    <row r="851" spans="8:40" customFormat="1" x14ac:dyDescent="0.3"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</row>
    <row r="852" spans="8:40" customFormat="1" x14ac:dyDescent="0.3"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</row>
    <row r="853" spans="8:40" customFormat="1" x14ac:dyDescent="0.3"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</row>
    <row r="854" spans="8:40" customFormat="1" x14ac:dyDescent="0.3"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</row>
    <row r="855" spans="8:40" customFormat="1" x14ac:dyDescent="0.3"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</row>
    <row r="856" spans="8:40" customFormat="1" x14ac:dyDescent="0.3"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</row>
    <row r="857" spans="8:40" customFormat="1" x14ac:dyDescent="0.3"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</row>
    <row r="858" spans="8:40" customFormat="1" x14ac:dyDescent="0.3"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</row>
    <row r="859" spans="8:40" customFormat="1" x14ac:dyDescent="0.3"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</row>
    <row r="860" spans="8:40" customFormat="1" x14ac:dyDescent="0.3"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</row>
    <row r="861" spans="8:40" customFormat="1" x14ac:dyDescent="0.3"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</row>
    <row r="862" spans="8:40" customFormat="1" x14ac:dyDescent="0.3"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</row>
    <row r="863" spans="8:40" customFormat="1" x14ac:dyDescent="0.3"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</row>
    <row r="864" spans="8:40" customFormat="1" x14ac:dyDescent="0.3"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</row>
    <row r="865" spans="8:40" customFormat="1" x14ac:dyDescent="0.3"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</row>
    <row r="866" spans="8:40" customFormat="1" x14ac:dyDescent="0.3"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</row>
    <row r="867" spans="8:40" customFormat="1" x14ac:dyDescent="0.3"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</row>
    <row r="868" spans="8:40" customFormat="1" x14ac:dyDescent="0.3"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</row>
    <row r="869" spans="8:40" customFormat="1" x14ac:dyDescent="0.3"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</row>
    <row r="870" spans="8:40" customFormat="1" x14ac:dyDescent="0.3"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</row>
    <row r="871" spans="8:40" customFormat="1" x14ac:dyDescent="0.3"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</row>
    <row r="872" spans="8:40" customFormat="1" x14ac:dyDescent="0.3"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</row>
    <row r="873" spans="8:40" customFormat="1" x14ac:dyDescent="0.3"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</row>
    <row r="874" spans="8:40" customFormat="1" x14ac:dyDescent="0.3"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</row>
    <row r="875" spans="8:40" customFormat="1" x14ac:dyDescent="0.3"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</row>
    <row r="876" spans="8:40" customFormat="1" x14ac:dyDescent="0.3"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</row>
    <row r="877" spans="8:40" customFormat="1" x14ac:dyDescent="0.3"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</row>
    <row r="878" spans="8:40" customFormat="1" x14ac:dyDescent="0.3"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</row>
    <row r="879" spans="8:40" customFormat="1" x14ac:dyDescent="0.3"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</row>
    <row r="880" spans="8:40" customFormat="1" x14ac:dyDescent="0.3"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</row>
    <row r="881" spans="8:40" customFormat="1" x14ac:dyDescent="0.3"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</row>
    <row r="882" spans="8:40" customFormat="1" x14ac:dyDescent="0.3"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</row>
    <row r="883" spans="8:40" customFormat="1" x14ac:dyDescent="0.3"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</row>
    <row r="884" spans="8:40" customFormat="1" x14ac:dyDescent="0.3"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</row>
    <row r="885" spans="8:40" customFormat="1" x14ac:dyDescent="0.3"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</row>
    <row r="886" spans="8:40" customFormat="1" x14ac:dyDescent="0.3"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</row>
    <row r="887" spans="8:40" customFormat="1" x14ac:dyDescent="0.3"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</row>
    <row r="888" spans="8:40" customFormat="1" x14ac:dyDescent="0.3"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</row>
    <row r="889" spans="8:40" customFormat="1" x14ac:dyDescent="0.3"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</row>
    <row r="890" spans="8:40" customFormat="1" x14ac:dyDescent="0.3"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</row>
    <row r="891" spans="8:40" customFormat="1" x14ac:dyDescent="0.3"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</row>
    <row r="892" spans="8:40" customFormat="1" x14ac:dyDescent="0.3"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</row>
    <row r="893" spans="8:40" customFormat="1" x14ac:dyDescent="0.3"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</row>
    <row r="894" spans="8:40" customFormat="1" x14ac:dyDescent="0.3"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</row>
    <row r="895" spans="8:40" customFormat="1" x14ac:dyDescent="0.3"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</row>
    <row r="896" spans="8:40" customFormat="1" x14ac:dyDescent="0.3"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</row>
    <row r="897" spans="8:40" customFormat="1" x14ac:dyDescent="0.3"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</row>
    <row r="898" spans="8:40" customFormat="1" x14ac:dyDescent="0.3"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</row>
    <row r="899" spans="8:40" customFormat="1" x14ac:dyDescent="0.3"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</row>
    <row r="900" spans="8:40" customFormat="1" x14ac:dyDescent="0.3"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</row>
    <row r="901" spans="8:40" customFormat="1" x14ac:dyDescent="0.3"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</row>
    <row r="902" spans="8:40" customFormat="1" x14ac:dyDescent="0.3"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</row>
    <row r="903" spans="8:40" customFormat="1" x14ac:dyDescent="0.3"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</row>
    <row r="904" spans="8:40" customFormat="1" x14ac:dyDescent="0.3"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</row>
    <row r="905" spans="8:40" customFormat="1" x14ac:dyDescent="0.3"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</row>
    <row r="906" spans="8:40" customFormat="1" x14ac:dyDescent="0.3"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</row>
    <row r="907" spans="8:40" customFormat="1" x14ac:dyDescent="0.3"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</row>
    <row r="908" spans="8:40" customFormat="1" x14ac:dyDescent="0.3"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</row>
    <row r="909" spans="8:40" customFormat="1" x14ac:dyDescent="0.3"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</row>
    <row r="910" spans="8:40" customFormat="1" x14ac:dyDescent="0.3"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</row>
    <row r="911" spans="8:40" customFormat="1" x14ac:dyDescent="0.3"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</row>
    <row r="912" spans="8:40" customFormat="1" x14ac:dyDescent="0.3"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</row>
    <row r="913" spans="8:40" customFormat="1" x14ac:dyDescent="0.3"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</row>
    <row r="914" spans="8:40" customFormat="1" x14ac:dyDescent="0.3"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</row>
    <row r="915" spans="8:40" customFormat="1" x14ac:dyDescent="0.3"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</row>
    <row r="916" spans="8:40" customFormat="1" x14ac:dyDescent="0.3"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</row>
    <row r="917" spans="8:40" customFormat="1" x14ac:dyDescent="0.3"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</row>
    <row r="918" spans="8:40" customFormat="1" x14ac:dyDescent="0.3"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</row>
    <row r="919" spans="8:40" customFormat="1" x14ac:dyDescent="0.3"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</row>
    <row r="920" spans="8:40" customFormat="1" x14ac:dyDescent="0.3"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</row>
    <row r="921" spans="8:40" customFormat="1" x14ac:dyDescent="0.3"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</row>
    <row r="922" spans="8:40" customFormat="1" x14ac:dyDescent="0.3"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</row>
    <row r="923" spans="8:40" customFormat="1" x14ac:dyDescent="0.3"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</row>
    <row r="924" spans="8:40" customFormat="1" x14ac:dyDescent="0.3"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</row>
    <row r="925" spans="8:40" customFormat="1" x14ac:dyDescent="0.3"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</row>
    <row r="926" spans="8:40" customFormat="1" x14ac:dyDescent="0.3"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</row>
    <row r="927" spans="8:40" customFormat="1" x14ac:dyDescent="0.3"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</row>
    <row r="928" spans="8:40" customFormat="1" x14ac:dyDescent="0.3"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</row>
    <row r="929" spans="8:40" customFormat="1" x14ac:dyDescent="0.3"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</row>
    <row r="930" spans="8:40" customFormat="1" x14ac:dyDescent="0.3"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</row>
    <row r="931" spans="8:40" customFormat="1" x14ac:dyDescent="0.3"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</row>
    <row r="932" spans="8:40" customFormat="1" x14ac:dyDescent="0.3"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</row>
    <row r="933" spans="8:40" customFormat="1" x14ac:dyDescent="0.3"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</row>
    <row r="934" spans="8:40" customFormat="1" x14ac:dyDescent="0.3"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</row>
    <row r="935" spans="8:40" customFormat="1" x14ac:dyDescent="0.3"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</row>
    <row r="936" spans="8:40" customFormat="1" x14ac:dyDescent="0.3"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</row>
    <row r="937" spans="8:40" customFormat="1" x14ac:dyDescent="0.3"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</row>
    <row r="938" spans="8:40" customFormat="1" x14ac:dyDescent="0.3"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</row>
    <row r="939" spans="8:40" customFormat="1" x14ac:dyDescent="0.3"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</row>
    <row r="940" spans="8:40" customFormat="1" x14ac:dyDescent="0.3"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</row>
    <row r="941" spans="8:40" customFormat="1" x14ac:dyDescent="0.3"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</row>
    <row r="942" spans="8:40" customFormat="1" x14ac:dyDescent="0.3"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</row>
    <row r="943" spans="8:40" customFormat="1" x14ac:dyDescent="0.3"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</row>
    <row r="944" spans="8:40" customFormat="1" x14ac:dyDescent="0.3"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</row>
    <row r="945" spans="8:40" customFormat="1" x14ac:dyDescent="0.3"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</row>
    <row r="946" spans="8:40" customFormat="1" x14ac:dyDescent="0.3"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</row>
    <row r="947" spans="8:40" customFormat="1" x14ac:dyDescent="0.3"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</row>
    <row r="948" spans="8:40" customFormat="1" x14ac:dyDescent="0.3"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</row>
    <row r="949" spans="8:40" customFormat="1" x14ac:dyDescent="0.3"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</row>
    <row r="950" spans="8:40" customFormat="1" x14ac:dyDescent="0.3"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</row>
    <row r="951" spans="8:40" customFormat="1" x14ac:dyDescent="0.3"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</row>
    <row r="952" spans="8:40" customFormat="1" x14ac:dyDescent="0.3"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</row>
    <row r="953" spans="8:40" customFormat="1" x14ac:dyDescent="0.3"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</row>
    <row r="954" spans="8:40" customFormat="1" x14ac:dyDescent="0.3"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</row>
    <row r="955" spans="8:40" customFormat="1" x14ac:dyDescent="0.3"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</row>
    <row r="956" spans="8:40" customFormat="1" x14ac:dyDescent="0.3"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</row>
    <row r="957" spans="8:40" customFormat="1" x14ac:dyDescent="0.3"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</row>
    <row r="958" spans="8:40" customFormat="1" x14ac:dyDescent="0.3"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</row>
    <row r="959" spans="8:40" customFormat="1" x14ac:dyDescent="0.3"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</row>
    <row r="960" spans="8:40" customFormat="1" x14ac:dyDescent="0.3"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</row>
    <row r="961" spans="8:40" customFormat="1" x14ac:dyDescent="0.3"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</row>
    <row r="962" spans="8:40" customFormat="1" x14ac:dyDescent="0.3"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</row>
    <row r="963" spans="8:40" customFormat="1" x14ac:dyDescent="0.3"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</row>
    <row r="964" spans="8:40" customFormat="1" x14ac:dyDescent="0.3"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</row>
    <row r="965" spans="8:40" customFormat="1" x14ac:dyDescent="0.3"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</row>
    <row r="966" spans="8:40" customFormat="1" x14ac:dyDescent="0.3"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</row>
    <row r="967" spans="8:40" customFormat="1" x14ac:dyDescent="0.3"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</row>
    <row r="968" spans="8:40" customFormat="1" x14ac:dyDescent="0.3"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</row>
    <row r="969" spans="8:40" customFormat="1" x14ac:dyDescent="0.3"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</row>
    <row r="970" spans="8:40" customFormat="1" x14ac:dyDescent="0.3"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</row>
    <row r="971" spans="8:40" customFormat="1" x14ac:dyDescent="0.3"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</row>
    <row r="972" spans="8:40" customFormat="1" x14ac:dyDescent="0.3"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</row>
    <row r="973" spans="8:40" customFormat="1" x14ac:dyDescent="0.3"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</row>
    <row r="974" spans="8:40" customFormat="1" x14ac:dyDescent="0.3"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</row>
    <row r="975" spans="8:40" customFormat="1" x14ac:dyDescent="0.3"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</row>
    <row r="976" spans="8:40" customFormat="1" x14ac:dyDescent="0.3"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</row>
    <row r="977" spans="8:40" customFormat="1" x14ac:dyDescent="0.3"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</row>
    <row r="978" spans="8:40" customFormat="1" x14ac:dyDescent="0.3"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</row>
    <row r="979" spans="8:40" customFormat="1" x14ac:dyDescent="0.3"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49"/>
    </row>
    <row r="980" spans="8:40" customFormat="1" x14ac:dyDescent="0.3"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49"/>
    </row>
    <row r="981" spans="8:40" customFormat="1" x14ac:dyDescent="0.3"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  <c r="AN981" s="49"/>
    </row>
    <row r="982" spans="8:40" customFormat="1" x14ac:dyDescent="0.3"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</row>
    <row r="983" spans="8:40" customFormat="1" x14ac:dyDescent="0.3"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</row>
    <row r="984" spans="8:40" customFormat="1" x14ac:dyDescent="0.3"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</row>
    <row r="985" spans="8:40" customFormat="1" x14ac:dyDescent="0.3"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49"/>
    </row>
    <row r="986" spans="8:40" customFormat="1" x14ac:dyDescent="0.3"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49"/>
    </row>
    <row r="987" spans="8:40" customFormat="1" x14ac:dyDescent="0.3"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  <c r="AN987" s="49"/>
    </row>
    <row r="988" spans="8:40" customFormat="1" x14ac:dyDescent="0.3"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49"/>
    </row>
    <row r="989" spans="8:40" customFormat="1" x14ac:dyDescent="0.3"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49"/>
    </row>
    <row r="990" spans="8:40" customFormat="1" x14ac:dyDescent="0.3"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  <c r="AN990" s="49"/>
    </row>
    <row r="991" spans="8:40" customFormat="1" x14ac:dyDescent="0.3"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49"/>
    </row>
    <row r="992" spans="8:40" customFormat="1" x14ac:dyDescent="0.3"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49"/>
    </row>
    <row r="993" spans="8:40" customFormat="1" x14ac:dyDescent="0.3"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  <c r="AN993" s="49"/>
    </row>
    <row r="994" spans="8:40" customFormat="1" x14ac:dyDescent="0.3"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</row>
    <row r="995" spans="8:40" customFormat="1" x14ac:dyDescent="0.3"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</row>
    <row r="996" spans="8:40" customFormat="1" x14ac:dyDescent="0.3"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  <c r="AN996" s="49"/>
    </row>
    <row r="997" spans="8:40" customFormat="1" x14ac:dyDescent="0.3"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49"/>
    </row>
    <row r="998" spans="8:40" customFormat="1" x14ac:dyDescent="0.3"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</row>
    <row r="999" spans="8:40" customFormat="1" x14ac:dyDescent="0.3"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</row>
    <row r="1000" spans="8:40" customFormat="1" x14ac:dyDescent="0.3"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</row>
    <row r="1001" spans="8:40" customFormat="1" x14ac:dyDescent="0.3"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  <c r="AD1001" s="49"/>
      <c r="AE1001" s="49"/>
      <c r="AF1001" s="49"/>
      <c r="AG1001" s="49"/>
      <c r="AH1001" s="49"/>
      <c r="AI1001" s="49"/>
      <c r="AJ1001" s="49"/>
      <c r="AK1001" s="49"/>
      <c r="AL1001" s="49"/>
      <c r="AM1001" s="49"/>
      <c r="AN1001" s="49"/>
    </row>
    <row r="1002" spans="8:40" customFormat="1" x14ac:dyDescent="0.3"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/>
      <c r="AN1002" s="49"/>
    </row>
    <row r="1003" spans="8:40" customFormat="1" x14ac:dyDescent="0.3"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  <c r="AD1003" s="49"/>
      <c r="AE1003" s="49"/>
      <c r="AF1003" s="49"/>
      <c r="AG1003" s="49"/>
      <c r="AH1003" s="49"/>
      <c r="AI1003" s="49"/>
      <c r="AJ1003" s="49"/>
      <c r="AK1003" s="49"/>
      <c r="AL1003" s="49"/>
      <c r="AM1003" s="49"/>
      <c r="AN1003" s="49"/>
    </row>
    <row r="1004" spans="8:40" customFormat="1" x14ac:dyDescent="0.3"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/>
      <c r="AI1004" s="49"/>
      <c r="AJ1004" s="49"/>
      <c r="AK1004" s="49"/>
      <c r="AL1004" s="49"/>
      <c r="AM1004" s="49"/>
      <c r="AN1004" s="49"/>
    </row>
    <row r="1005" spans="8:40" customFormat="1" x14ac:dyDescent="0.3">
      <c r="H1005" s="49"/>
      <c r="I1005" s="49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  <c r="AC1005" s="49"/>
      <c r="AD1005" s="49"/>
      <c r="AE1005" s="49"/>
      <c r="AF1005" s="49"/>
      <c r="AG1005" s="49"/>
      <c r="AH1005" s="49"/>
      <c r="AI1005" s="49"/>
      <c r="AJ1005" s="49"/>
      <c r="AK1005" s="49"/>
      <c r="AL1005" s="49"/>
      <c r="AM1005" s="49"/>
      <c r="AN1005" s="49"/>
    </row>
    <row r="1006" spans="8:40" customFormat="1" x14ac:dyDescent="0.3">
      <c r="H1006" s="49"/>
      <c r="I1006" s="4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49"/>
      <c r="AH1006" s="49"/>
      <c r="AI1006" s="49"/>
      <c r="AJ1006" s="49"/>
      <c r="AK1006" s="49"/>
      <c r="AL1006" s="49"/>
      <c r="AM1006" s="49"/>
      <c r="AN1006" s="49"/>
    </row>
    <row r="1007" spans="8:40" customFormat="1" x14ac:dyDescent="0.3">
      <c r="H1007" s="49"/>
      <c r="I1007" s="49"/>
      <c r="J1007" s="49"/>
      <c r="K1007" s="49"/>
      <c r="L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49"/>
      <c r="AC1007" s="49"/>
      <c r="AD1007" s="49"/>
      <c r="AE1007" s="49"/>
      <c r="AF1007" s="49"/>
      <c r="AG1007" s="49"/>
      <c r="AH1007" s="49"/>
      <c r="AI1007" s="49"/>
      <c r="AJ1007" s="49"/>
      <c r="AK1007" s="49"/>
      <c r="AL1007" s="49"/>
      <c r="AM1007" s="49"/>
      <c r="AN1007" s="49"/>
    </row>
    <row r="1008" spans="8:40" customFormat="1" x14ac:dyDescent="0.3">
      <c r="H1008" s="49"/>
      <c r="I1008" s="49"/>
      <c r="J1008" s="49"/>
      <c r="K1008" s="49"/>
      <c r="L1008" s="49"/>
      <c r="M1008" s="49"/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  <c r="AC1008" s="49"/>
      <c r="AD1008" s="49"/>
      <c r="AE1008" s="49"/>
      <c r="AF1008" s="49"/>
      <c r="AG1008" s="49"/>
      <c r="AH1008" s="49"/>
      <c r="AI1008" s="49"/>
      <c r="AJ1008" s="49"/>
      <c r="AK1008" s="49"/>
      <c r="AL1008" s="49"/>
      <c r="AM1008" s="49"/>
      <c r="AN1008" s="49"/>
    </row>
    <row r="1009" spans="8:40" customFormat="1" x14ac:dyDescent="0.3">
      <c r="H1009" s="49"/>
      <c r="I1009" s="49"/>
      <c r="J1009" s="49"/>
      <c r="K1009" s="49"/>
      <c r="L1009" s="49"/>
      <c r="M1009" s="49"/>
      <c r="N1009" s="49"/>
      <c r="O1009" s="49"/>
      <c r="P1009" s="49"/>
      <c r="Q1009" s="49"/>
      <c r="R1009" s="49"/>
      <c r="S1009" s="49"/>
      <c r="T1009" s="49"/>
      <c r="U1009" s="49"/>
      <c r="V1009" s="49"/>
      <c r="W1009" s="49"/>
      <c r="X1009" s="49"/>
      <c r="Y1009" s="49"/>
      <c r="Z1009" s="49"/>
      <c r="AA1009" s="49"/>
      <c r="AB1009" s="49"/>
      <c r="AC1009" s="49"/>
      <c r="AD1009" s="49"/>
      <c r="AE1009" s="49"/>
      <c r="AF1009" s="49"/>
      <c r="AG1009" s="49"/>
      <c r="AH1009" s="49"/>
      <c r="AI1009" s="49"/>
      <c r="AJ1009" s="49"/>
      <c r="AK1009" s="49"/>
      <c r="AL1009" s="49"/>
      <c r="AM1009" s="49"/>
      <c r="AN1009" s="49"/>
    </row>
    <row r="1010" spans="8:40" customFormat="1" x14ac:dyDescent="0.3">
      <c r="H1010" s="49"/>
      <c r="I1010" s="49"/>
      <c r="J1010" s="49"/>
      <c r="K1010" s="49"/>
      <c r="L1010" s="49"/>
      <c r="M1010" s="49"/>
      <c r="N1010" s="49"/>
      <c r="O1010" s="49"/>
      <c r="P1010" s="49"/>
      <c r="Q1010" s="49"/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  <c r="AB1010" s="49"/>
      <c r="AC1010" s="49"/>
      <c r="AD1010" s="49"/>
      <c r="AE1010" s="49"/>
      <c r="AF1010" s="49"/>
      <c r="AG1010" s="49"/>
      <c r="AH1010" s="49"/>
      <c r="AI1010" s="49"/>
      <c r="AJ1010" s="49"/>
      <c r="AK1010" s="49"/>
      <c r="AL1010" s="49"/>
      <c r="AM1010" s="49"/>
      <c r="AN1010" s="49"/>
    </row>
    <row r="1011" spans="8:40" customFormat="1" x14ac:dyDescent="0.3">
      <c r="H1011" s="49"/>
      <c r="I1011" s="49"/>
      <c r="J1011" s="49"/>
      <c r="K1011" s="49"/>
      <c r="L1011" s="49"/>
      <c r="M1011" s="49"/>
      <c r="N1011" s="49"/>
      <c r="O1011" s="49"/>
      <c r="P1011" s="49"/>
      <c r="Q1011" s="49"/>
      <c r="R1011" s="49"/>
      <c r="S1011" s="49"/>
      <c r="T1011" s="49"/>
      <c r="U1011" s="49"/>
      <c r="V1011" s="49"/>
      <c r="W1011" s="49"/>
      <c r="X1011" s="49"/>
      <c r="Y1011" s="49"/>
      <c r="Z1011" s="49"/>
      <c r="AA1011" s="49"/>
      <c r="AB1011" s="49"/>
      <c r="AC1011" s="49"/>
      <c r="AD1011" s="49"/>
      <c r="AE1011" s="49"/>
      <c r="AF1011" s="49"/>
      <c r="AG1011" s="49"/>
      <c r="AH1011" s="49"/>
      <c r="AI1011" s="49"/>
      <c r="AJ1011" s="49"/>
      <c r="AK1011" s="49"/>
      <c r="AL1011" s="49"/>
      <c r="AM1011" s="49"/>
      <c r="AN1011" s="49"/>
    </row>
    <row r="1012" spans="8:40" customFormat="1" x14ac:dyDescent="0.3">
      <c r="H1012" s="49"/>
      <c r="I1012" s="49"/>
      <c r="J1012" s="49"/>
      <c r="K1012" s="49"/>
      <c r="L1012" s="49"/>
      <c r="M1012" s="49"/>
      <c r="N1012" s="49"/>
      <c r="O1012" s="49"/>
      <c r="P1012" s="49"/>
      <c r="Q1012" s="49"/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  <c r="AB1012" s="49"/>
      <c r="AC1012" s="49"/>
      <c r="AD1012" s="49"/>
      <c r="AE1012" s="49"/>
      <c r="AF1012" s="49"/>
      <c r="AG1012" s="49"/>
      <c r="AH1012" s="49"/>
      <c r="AI1012" s="49"/>
      <c r="AJ1012" s="49"/>
      <c r="AK1012" s="49"/>
      <c r="AL1012" s="49"/>
      <c r="AM1012" s="49"/>
      <c r="AN1012" s="49"/>
    </row>
    <row r="1013" spans="8:40" customFormat="1" x14ac:dyDescent="0.3">
      <c r="H1013" s="49"/>
      <c r="I1013" s="49"/>
      <c r="J1013" s="49"/>
      <c r="K1013" s="49"/>
      <c r="L1013" s="49"/>
      <c r="M1013" s="49"/>
      <c r="N1013" s="49"/>
      <c r="O1013" s="49"/>
      <c r="P1013" s="49"/>
      <c r="Q1013" s="49"/>
      <c r="R1013" s="49"/>
      <c r="S1013" s="49"/>
      <c r="T1013" s="49"/>
      <c r="U1013" s="49"/>
      <c r="V1013" s="49"/>
      <c r="W1013" s="49"/>
      <c r="X1013" s="49"/>
      <c r="Y1013" s="49"/>
      <c r="Z1013" s="49"/>
      <c r="AA1013" s="49"/>
      <c r="AB1013" s="49"/>
      <c r="AC1013" s="49"/>
      <c r="AD1013" s="49"/>
      <c r="AE1013" s="49"/>
      <c r="AF1013" s="49"/>
      <c r="AG1013" s="49"/>
      <c r="AH1013" s="49"/>
      <c r="AI1013" s="49"/>
      <c r="AJ1013" s="49"/>
      <c r="AK1013" s="49"/>
      <c r="AL1013" s="49"/>
      <c r="AM1013" s="49"/>
      <c r="AN1013" s="49"/>
    </row>
    <row r="1014" spans="8:40" customFormat="1" x14ac:dyDescent="0.3">
      <c r="H1014" s="49"/>
      <c r="I1014" s="49"/>
      <c r="J1014" s="49"/>
      <c r="K1014" s="49"/>
      <c r="L1014" s="49"/>
      <c r="M1014" s="49"/>
      <c r="N1014" s="49"/>
      <c r="O1014" s="49"/>
      <c r="P1014" s="49"/>
      <c r="Q1014" s="49"/>
      <c r="R1014" s="49"/>
      <c r="S1014" s="49"/>
      <c r="T1014" s="49"/>
      <c r="U1014" s="49"/>
      <c r="V1014" s="49"/>
      <c r="W1014" s="49"/>
      <c r="X1014" s="49"/>
      <c r="Y1014" s="49"/>
      <c r="Z1014" s="49"/>
      <c r="AA1014" s="49"/>
      <c r="AB1014" s="49"/>
      <c r="AC1014" s="49"/>
      <c r="AD1014" s="49"/>
      <c r="AE1014" s="49"/>
      <c r="AF1014" s="49"/>
      <c r="AG1014" s="49"/>
      <c r="AH1014" s="49"/>
      <c r="AI1014" s="49"/>
      <c r="AJ1014" s="49"/>
      <c r="AK1014" s="49"/>
      <c r="AL1014" s="49"/>
      <c r="AM1014" s="49"/>
      <c r="AN1014" s="49"/>
    </row>
    <row r="1015" spans="8:40" customFormat="1" x14ac:dyDescent="0.3">
      <c r="H1015" s="49"/>
      <c r="I1015" s="49"/>
      <c r="J1015" s="49"/>
      <c r="K1015" s="49"/>
      <c r="L1015" s="49"/>
      <c r="M1015" s="49"/>
      <c r="N1015" s="49"/>
      <c r="O1015" s="49"/>
      <c r="P1015" s="49"/>
      <c r="Q1015" s="49"/>
      <c r="R1015" s="49"/>
      <c r="S1015" s="49"/>
      <c r="T1015" s="49"/>
      <c r="U1015" s="49"/>
      <c r="V1015" s="49"/>
      <c r="W1015" s="49"/>
      <c r="X1015" s="49"/>
      <c r="Y1015" s="49"/>
      <c r="Z1015" s="49"/>
      <c r="AA1015" s="49"/>
      <c r="AB1015" s="49"/>
      <c r="AC1015" s="49"/>
      <c r="AD1015" s="49"/>
      <c r="AE1015" s="49"/>
      <c r="AF1015" s="49"/>
      <c r="AG1015" s="49"/>
      <c r="AH1015" s="49"/>
      <c r="AI1015" s="49"/>
      <c r="AJ1015" s="49"/>
      <c r="AK1015" s="49"/>
      <c r="AL1015" s="49"/>
      <c r="AM1015" s="49"/>
      <c r="AN1015" s="49"/>
    </row>
    <row r="1016" spans="8:40" customFormat="1" x14ac:dyDescent="0.3">
      <c r="H1016" s="49"/>
      <c r="I1016" s="49"/>
      <c r="J1016" s="49"/>
      <c r="K1016" s="49"/>
      <c r="L1016" s="49"/>
      <c r="M1016" s="49"/>
      <c r="N1016" s="49"/>
      <c r="O1016" s="49"/>
      <c r="P1016" s="49"/>
      <c r="Q1016" s="49"/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  <c r="AB1016" s="49"/>
      <c r="AC1016" s="49"/>
      <c r="AD1016" s="49"/>
      <c r="AE1016" s="49"/>
      <c r="AF1016" s="49"/>
      <c r="AG1016" s="49"/>
      <c r="AH1016" s="49"/>
      <c r="AI1016" s="49"/>
      <c r="AJ1016" s="49"/>
      <c r="AK1016" s="49"/>
      <c r="AL1016" s="49"/>
      <c r="AM1016" s="49"/>
      <c r="AN1016" s="49"/>
    </row>
    <row r="1017" spans="8:40" customFormat="1" x14ac:dyDescent="0.3">
      <c r="H1017" s="49"/>
      <c r="I1017" s="49"/>
      <c r="J1017" s="49"/>
      <c r="K1017" s="49"/>
      <c r="L1017" s="49"/>
      <c r="M1017" s="49"/>
      <c r="N1017" s="49"/>
      <c r="O1017" s="49"/>
      <c r="P1017" s="49"/>
      <c r="Q1017" s="49"/>
      <c r="R1017" s="49"/>
      <c r="S1017" s="49"/>
      <c r="T1017" s="49"/>
      <c r="U1017" s="49"/>
      <c r="V1017" s="49"/>
      <c r="W1017" s="49"/>
      <c r="X1017" s="49"/>
      <c r="Y1017" s="49"/>
      <c r="Z1017" s="49"/>
      <c r="AA1017" s="49"/>
      <c r="AB1017" s="49"/>
      <c r="AC1017" s="49"/>
      <c r="AD1017" s="49"/>
      <c r="AE1017" s="49"/>
      <c r="AF1017" s="49"/>
      <c r="AG1017" s="49"/>
      <c r="AH1017" s="49"/>
      <c r="AI1017" s="49"/>
      <c r="AJ1017" s="49"/>
      <c r="AK1017" s="49"/>
      <c r="AL1017" s="49"/>
      <c r="AM1017" s="49"/>
      <c r="AN1017" s="49"/>
    </row>
    <row r="1018" spans="8:40" customFormat="1" x14ac:dyDescent="0.3">
      <c r="H1018" s="49"/>
      <c r="I1018" s="49"/>
      <c r="J1018" s="49"/>
      <c r="K1018" s="49"/>
      <c r="L1018" s="49"/>
      <c r="M1018" s="49"/>
      <c r="N1018" s="49"/>
      <c r="O1018" s="49"/>
      <c r="P1018" s="49"/>
      <c r="Q1018" s="49"/>
      <c r="R1018" s="49"/>
      <c r="S1018" s="49"/>
      <c r="T1018" s="49"/>
      <c r="U1018" s="49"/>
      <c r="V1018" s="49"/>
      <c r="W1018" s="49"/>
      <c r="X1018" s="49"/>
      <c r="Y1018" s="49"/>
      <c r="Z1018" s="49"/>
      <c r="AA1018" s="49"/>
      <c r="AB1018" s="49"/>
      <c r="AC1018" s="49"/>
      <c r="AD1018" s="49"/>
      <c r="AE1018" s="49"/>
      <c r="AF1018" s="49"/>
      <c r="AG1018" s="49"/>
      <c r="AH1018" s="49"/>
      <c r="AI1018" s="49"/>
      <c r="AJ1018" s="49"/>
      <c r="AK1018" s="49"/>
      <c r="AL1018" s="49"/>
      <c r="AM1018" s="49"/>
      <c r="AN1018" s="49"/>
    </row>
    <row r="1019" spans="8:40" customFormat="1" x14ac:dyDescent="0.3">
      <c r="H1019" s="49"/>
      <c r="I1019" s="49"/>
      <c r="J1019" s="49"/>
      <c r="K1019" s="49"/>
      <c r="L1019" s="49"/>
      <c r="M1019" s="49"/>
      <c r="N1019" s="49"/>
      <c r="O1019" s="49"/>
      <c r="P1019" s="49"/>
      <c r="Q1019" s="49"/>
      <c r="R1019" s="49"/>
      <c r="S1019" s="49"/>
      <c r="T1019" s="49"/>
      <c r="U1019" s="49"/>
      <c r="V1019" s="49"/>
      <c r="W1019" s="49"/>
      <c r="X1019" s="49"/>
      <c r="Y1019" s="49"/>
      <c r="Z1019" s="49"/>
      <c r="AA1019" s="49"/>
      <c r="AB1019" s="49"/>
      <c r="AC1019" s="49"/>
      <c r="AD1019" s="49"/>
      <c r="AE1019" s="49"/>
      <c r="AF1019" s="49"/>
      <c r="AG1019" s="49"/>
      <c r="AH1019" s="49"/>
      <c r="AI1019" s="49"/>
      <c r="AJ1019" s="49"/>
      <c r="AK1019" s="49"/>
      <c r="AL1019" s="49"/>
      <c r="AM1019" s="49"/>
      <c r="AN1019" s="49"/>
    </row>
    <row r="1020" spans="8:40" customFormat="1" x14ac:dyDescent="0.3">
      <c r="H1020" s="49"/>
      <c r="I1020" s="49"/>
      <c r="J1020" s="49"/>
      <c r="K1020" s="49"/>
      <c r="L1020" s="49"/>
      <c r="M1020" s="49"/>
      <c r="N1020" s="49"/>
      <c r="O1020" s="49"/>
      <c r="P1020" s="49"/>
      <c r="Q1020" s="49"/>
      <c r="R1020" s="49"/>
      <c r="S1020" s="49"/>
      <c r="T1020" s="49"/>
      <c r="U1020" s="49"/>
      <c r="V1020" s="49"/>
      <c r="W1020" s="49"/>
      <c r="X1020" s="49"/>
      <c r="Y1020" s="49"/>
      <c r="Z1020" s="49"/>
      <c r="AA1020" s="49"/>
      <c r="AB1020" s="49"/>
      <c r="AC1020" s="49"/>
      <c r="AD1020" s="49"/>
      <c r="AE1020" s="49"/>
      <c r="AF1020" s="49"/>
      <c r="AG1020" s="49"/>
      <c r="AH1020" s="49"/>
      <c r="AI1020" s="49"/>
      <c r="AJ1020" s="49"/>
      <c r="AK1020" s="49"/>
      <c r="AL1020" s="49"/>
      <c r="AM1020" s="49"/>
      <c r="AN1020" s="49"/>
    </row>
    <row r="1021" spans="8:40" customFormat="1" x14ac:dyDescent="0.3">
      <c r="H1021" s="49"/>
      <c r="I1021" s="49"/>
      <c r="J1021" s="49"/>
      <c r="K1021" s="49"/>
      <c r="L1021" s="49"/>
      <c r="M1021" s="49"/>
      <c r="N1021" s="49"/>
      <c r="O1021" s="49"/>
      <c r="P1021" s="49"/>
      <c r="Q1021" s="49"/>
      <c r="R1021" s="49"/>
      <c r="S1021" s="49"/>
      <c r="T1021" s="49"/>
      <c r="U1021" s="49"/>
      <c r="V1021" s="49"/>
      <c r="W1021" s="49"/>
      <c r="X1021" s="49"/>
      <c r="Y1021" s="49"/>
      <c r="Z1021" s="49"/>
      <c r="AA1021" s="49"/>
      <c r="AB1021" s="49"/>
      <c r="AC1021" s="49"/>
      <c r="AD1021" s="49"/>
      <c r="AE1021" s="49"/>
      <c r="AF1021" s="49"/>
      <c r="AG1021" s="49"/>
      <c r="AH1021" s="49"/>
      <c r="AI1021" s="49"/>
      <c r="AJ1021" s="49"/>
      <c r="AK1021" s="49"/>
      <c r="AL1021" s="49"/>
      <c r="AM1021" s="49"/>
      <c r="AN1021" s="49"/>
    </row>
    <row r="1022" spans="8:40" customFormat="1" x14ac:dyDescent="0.3">
      <c r="H1022" s="49"/>
      <c r="I1022" s="49"/>
      <c r="J1022" s="49"/>
      <c r="K1022" s="49"/>
      <c r="L1022" s="49"/>
      <c r="M1022" s="49"/>
      <c r="N1022" s="49"/>
      <c r="O1022" s="49"/>
      <c r="P1022" s="49"/>
      <c r="Q1022" s="49"/>
      <c r="R1022" s="49"/>
      <c r="S1022" s="49"/>
      <c r="T1022" s="49"/>
      <c r="U1022" s="49"/>
      <c r="V1022" s="49"/>
      <c r="W1022" s="49"/>
      <c r="X1022" s="49"/>
      <c r="Y1022" s="49"/>
      <c r="Z1022" s="49"/>
      <c r="AA1022" s="49"/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9"/>
      <c r="AN1022" s="49"/>
    </row>
    <row r="1023" spans="8:40" customFormat="1" x14ac:dyDescent="0.3">
      <c r="H1023" s="49"/>
      <c r="I1023" s="49"/>
      <c r="J1023" s="49"/>
      <c r="K1023" s="49"/>
      <c r="L1023" s="49"/>
      <c r="M1023" s="49"/>
      <c r="N1023" s="49"/>
      <c r="O1023" s="49"/>
      <c r="P1023" s="49"/>
      <c r="Q1023" s="49"/>
      <c r="R1023" s="49"/>
      <c r="S1023" s="49"/>
      <c r="T1023" s="49"/>
      <c r="U1023" s="49"/>
      <c r="V1023" s="49"/>
      <c r="W1023" s="49"/>
      <c r="X1023" s="49"/>
      <c r="Y1023" s="49"/>
      <c r="Z1023" s="49"/>
      <c r="AA1023" s="49"/>
      <c r="AB1023" s="49"/>
      <c r="AC1023" s="49"/>
      <c r="AD1023" s="49"/>
      <c r="AE1023" s="49"/>
      <c r="AF1023" s="49"/>
      <c r="AG1023" s="49"/>
      <c r="AH1023" s="49"/>
      <c r="AI1023" s="49"/>
      <c r="AJ1023" s="49"/>
      <c r="AK1023" s="49"/>
      <c r="AL1023" s="49"/>
      <c r="AM1023" s="49"/>
      <c r="AN1023" s="49"/>
    </row>
    <row r="1024" spans="8:40" customFormat="1" x14ac:dyDescent="0.3">
      <c r="H1024" s="49"/>
      <c r="I1024" s="49"/>
      <c r="J1024" s="49"/>
      <c r="K1024" s="49"/>
      <c r="L1024" s="49"/>
      <c r="M1024" s="49"/>
      <c r="N1024" s="49"/>
      <c r="O1024" s="49"/>
      <c r="P1024" s="49"/>
      <c r="Q1024" s="49"/>
      <c r="R1024" s="49"/>
      <c r="S1024" s="49"/>
      <c r="T1024" s="49"/>
      <c r="U1024" s="49"/>
      <c r="V1024" s="49"/>
      <c r="W1024" s="49"/>
      <c r="X1024" s="49"/>
      <c r="Y1024" s="49"/>
      <c r="Z1024" s="49"/>
      <c r="AA1024" s="49"/>
      <c r="AB1024" s="49"/>
      <c r="AC1024" s="49"/>
      <c r="AD1024" s="49"/>
      <c r="AE1024" s="49"/>
      <c r="AF1024" s="49"/>
      <c r="AG1024" s="49"/>
      <c r="AH1024" s="49"/>
      <c r="AI1024" s="49"/>
      <c r="AJ1024" s="49"/>
      <c r="AK1024" s="49"/>
      <c r="AL1024" s="49"/>
      <c r="AM1024" s="49"/>
      <c r="AN1024" s="49"/>
    </row>
    <row r="1025" spans="8:40" customFormat="1" x14ac:dyDescent="0.3">
      <c r="H1025" s="49"/>
      <c r="I1025" s="49"/>
      <c r="J1025" s="49"/>
      <c r="K1025" s="49"/>
      <c r="L1025" s="49"/>
      <c r="M1025" s="49"/>
      <c r="N1025" s="49"/>
      <c r="O1025" s="49"/>
      <c r="P1025" s="49"/>
      <c r="Q1025" s="49"/>
      <c r="R1025" s="49"/>
      <c r="S1025" s="49"/>
      <c r="T1025" s="49"/>
      <c r="U1025" s="49"/>
      <c r="V1025" s="49"/>
      <c r="W1025" s="49"/>
      <c r="X1025" s="49"/>
      <c r="Y1025" s="49"/>
      <c r="Z1025" s="49"/>
      <c r="AA1025" s="49"/>
      <c r="AB1025" s="49"/>
      <c r="AC1025" s="49"/>
      <c r="AD1025" s="49"/>
      <c r="AE1025" s="49"/>
      <c r="AF1025" s="49"/>
      <c r="AG1025" s="49"/>
      <c r="AH1025" s="49"/>
      <c r="AI1025" s="49"/>
      <c r="AJ1025" s="49"/>
      <c r="AK1025" s="49"/>
      <c r="AL1025" s="49"/>
      <c r="AM1025" s="49"/>
      <c r="AN1025" s="49"/>
    </row>
    <row r="1026" spans="8:40" customFormat="1" x14ac:dyDescent="0.3">
      <c r="H1026" s="49"/>
      <c r="I1026" s="49"/>
      <c r="J1026" s="49"/>
      <c r="K1026" s="49"/>
      <c r="L1026" s="49"/>
      <c r="M1026" s="49"/>
      <c r="N1026" s="49"/>
      <c r="O1026" s="49"/>
      <c r="P1026" s="49"/>
      <c r="Q1026" s="49"/>
      <c r="R1026" s="49"/>
      <c r="S1026" s="49"/>
      <c r="T1026" s="49"/>
      <c r="U1026" s="49"/>
      <c r="V1026" s="49"/>
      <c r="W1026" s="49"/>
      <c r="X1026" s="49"/>
      <c r="Y1026" s="49"/>
      <c r="Z1026" s="49"/>
      <c r="AA1026" s="49"/>
      <c r="AB1026" s="49"/>
      <c r="AC1026" s="49"/>
      <c r="AD1026" s="49"/>
      <c r="AE1026" s="49"/>
      <c r="AF1026" s="49"/>
      <c r="AG1026" s="49"/>
      <c r="AH1026" s="49"/>
      <c r="AI1026" s="49"/>
      <c r="AJ1026" s="49"/>
      <c r="AK1026" s="49"/>
      <c r="AL1026" s="49"/>
      <c r="AM1026" s="49"/>
      <c r="AN1026" s="49"/>
    </row>
    <row r="1027" spans="8:40" customFormat="1" x14ac:dyDescent="0.3">
      <c r="H1027" s="49"/>
      <c r="I1027" s="49"/>
      <c r="J1027" s="49"/>
      <c r="K1027" s="49"/>
      <c r="L1027" s="49"/>
      <c r="M1027" s="49"/>
      <c r="N1027" s="49"/>
      <c r="O1027" s="49"/>
      <c r="P1027" s="49"/>
      <c r="Q1027" s="49"/>
      <c r="R1027" s="49"/>
      <c r="S1027" s="49"/>
      <c r="T1027" s="49"/>
      <c r="U1027" s="49"/>
      <c r="V1027" s="49"/>
      <c r="W1027" s="49"/>
      <c r="X1027" s="49"/>
      <c r="Y1027" s="49"/>
      <c r="Z1027" s="49"/>
      <c r="AA1027" s="49"/>
      <c r="AB1027" s="49"/>
      <c r="AC1027" s="49"/>
      <c r="AD1027" s="49"/>
      <c r="AE1027" s="49"/>
      <c r="AF1027" s="49"/>
      <c r="AG1027" s="49"/>
      <c r="AH1027" s="49"/>
      <c r="AI1027" s="49"/>
      <c r="AJ1027" s="49"/>
      <c r="AK1027" s="49"/>
      <c r="AL1027" s="49"/>
      <c r="AM1027" s="49"/>
      <c r="AN1027" s="49"/>
    </row>
    <row r="1028" spans="8:40" customFormat="1" x14ac:dyDescent="0.3">
      <c r="H1028" s="49"/>
      <c r="I1028" s="49"/>
      <c r="J1028" s="49"/>
      <c r="K1028" s="49"/>
      <c r="L1028" s="49"/>
      <c r="M1028" s="49"/>
      <c r="N1028" s="49"/>
      <c r="O1028" s="49"/>
      <c r="P1028" s="49"/>
      <c r="Q1028" s="49"/>
      <c r="R1028" s="49"/>
      <c r="S1028" s="49"/>
      <c r="T1028" s="49"/>
      <c r="U1028" s="49"/>
      <c r="V1028" s="49"/>
      <c r="W1028" s="49"/>
      <c r="X1028" s="49"/>
      <c r="Y1028" s="49"/>
      <c r="Z1028" s="49"/>
      <c r="AA1028" s="49"/>
      <c r="AB1028" s="49"/>
      <c r="AC1028" s="49"/>
      <c r="AD1028" s="49"/>
      <c r="AE1028" s="49"/>
      <c r="AF1028" s="49"/>
      <c r="AG1028" s="49"/>
      <c r="AH1028" s="49"/>
      <c r="AI1028" s="49"/>
      <c r="AJ1028" s="49"/>
      <c r="AK1028" s="49"/>
      <c r="AL1028" s="49"/>
      <c r="AM1028" s="49"/>
      <c r="AN1028" s="49"/>
    </row>
    <row r="1029" spans="8:40" customFormat="1" x14ac:dyDescent="0.3">
      <c r="H1029" s="49"/>
      <c r="I1029" s="49"/>
      <c r="J1029" s="49"/>
      <c r="K1029" s="49"/>
      <c r="L1029" s="49"/>
      <c r="M1029" s="49"/>
      <c r="N1029" s="49"/>
      <c r="O1029" s="49"/>
      <c r="P1029" s="49"/>
      <c r="Q1029" s="49"/>
      <c r="R1029" s="49"/>
      <c r="S1029" s="49"/>
      <c r="T1029" s="49"/>
      <c r="U1029" s="49"/>
      <c r="V1029" s="49"/>
      <c r="W1029" s="49"/>
      <c r="X1029" s="49"/>
      <c r="Y1029" s="49"/>
      <c r="Z1029" s="49"/>
      <c r="AA1029" s="49"/>
      <c r="AB1029" s="49"/>
      <c r="AC1029" s="49"/>
      <c r="AD1029" s="49"/>
      <c r="AE1029" s="49"/>
      <c r="AF1029" s="49"/>
      <c r="AG1029" s="49"/>
      <c r="AH1029" s="49"/>
      <c r="AI1029" s="49"/>
      <c r="AJ1029" s="49"/>
      <c r="AK1029" s="49"/>
      <c r="AL1029" s="49"/>
      <c r="AM1029" s="49"/>
      <c r="AN1029" s="49"/>
    </row>
    <row r="1030" spans="8:40" customFormat="1" x14ac:dyDescent="0.3">
      <c r="H1030" s="49"/>
      <c r="I1030" s="49"/>
      <c r="J1030" s="49"/>
      <c r="K1030" s="49"/>
      <c r="L1030" s="49"/>
      <c r="M1030" s="49"/>
      <c r="N1030" s="49"/>
      <c r="O1030" s="49"/>
      <c r="P1030" s="49"/>
      <c r="Q1030" s="49"/>
      <c r="R1030" s="49"/>
      <c r="S1030" s="49"/>
      <c r="T1030" s="49"/>
      <c r="U1030" s="49"/>
      <c r="V1030" s="49"/>
      <c r="W1030" s="49"/>
      <c r="X1030" s="49"/>
      <c r="Y1030" s="49"/>
      <c r="Z1030" s="49"/>
      <c r="AA1030" s="49"/>
      <c r="AB1030" s="49"/>
      <c r="AC1030" s="49"/>
      <c r="AD1030" s="49"/>
      <c r="AE1030" s="49"/>
      <c r="AF1030" s="49"/>
      <c r="AG1030" s="49"/>
      <c r="AH1030" s="49"/>
      <c r="AI1030" s="49"/>
      <c r="AJ1030" s="49"/>
      <c r="AK1030" s="49"/>
      <c r="AL1030" s="49"/>
      <c r="AM1030" s="49"/>
      <c r="AN1030" s="49"/>
    </row>
    <row r="1031" spans="8:40" customFormat="1" x14ac:dyDescent="0.3">
      <c r="H1031" s="49"/>
      <c r="I1031" s="49"/>
      <c r="J1031" s="49"/>
      <c r="K1031" s="49"/>
      <c r="L1031" s="49"/>
      <c r="M1031" s="49"/>
      <c r="N1031" s="49"/>
      <c r="O1031" s="49"/>
      <c r="P1031" s="49"/>
      <c r="Q1031" s="49"/>
      <c r="R1031" s="49"/>
      <c r="S1031" s="49"/>
      <c r="T1031" s="49"/>
      <c r="U1031" s="49"/>
      <c r="V1031" s="49"/>
      <c r="W1031" s="49"/>
      <c r="X1031" s="49"/>
      <c r="Y1031" s="49"/>
      <c r="Z1031" s="49"/>
      <c r="AA1031" s="49"/>
      <c r="AB1031" s="49"/>
      <c r="AC1031" s="49"/>
      <c r="AD1031" s="49"/>
      <c r="AE1031" s="49"/>
      <c r="AF1031" s="49"/>
      <c r="AG1031" s="49"/>
      <c r="AH1031" s="49"/>
      <c r="AI1031" s="49"/>
      <c r="AJ1031" s="49"/>
      <c r="AK1031" s="49"/>
      <c r="AL1031" s="49"/>
      <c r="AM1031" s="49"/>
      <c r="AN1031" s="49"/>
    </row>
    <row r="1032" spans="8:40" customFormat="1" x14ac:dyDescent="0.3">
      <c r="H1032" s="49"/>
      <c r="I1032" s="49"/>
      <c r="J1032" s="49"/>
      <c r="K1032" s="49"/>
      <c r="L1032" s="49"/>
      <c r="M1032" s="49"/>
      <c r="N1032" s="49"/>
      <c r="O1032" s="49"/>
      <c r="P1032" s="49"/>
      <c r="Q1032" s="49"/>
      <c r="R1032" s="49"/>
      <c r="S1032" s="49"/>
      <c r="T1032" s="49"/>
      <c r="U1032" s="49"/>
      <c r="V1032" s="49"/>
      <c r="W1032" s="49"/>
      <c r="X1032" s="49"/>
      <c r="Y1032" s="49"/>
      <c r="Z1032" s="49"/>
      <c r="AA1032" s="49"/>
      <c r="AB1032" s="49"/>
      <c r="AC1032" s="49"/>
      <c r="AD1032" s="49"/>
      <c r="AE1032" s="49"/>
      <c r="AF1032" s="49"/>
      <c r="AG1032" s="49"/>
      <c r="AH1032" s="49"/>
      <c r="AI1032" s="49"/>
      <c r="AJ1032" s="49"/>
      <c r="AK1032" s="49"/>
      <c r="AL1032" s="49"/>
      <c r="AM1032" s="49"/>
      <c r="AN1032" s="49"/>
    </row>
    <row r="1033" spans="8:40" customFormat="1" x14ac:dyDescent="0.3">
      <c r="H1033" s="49"/>
      <c r="I1033" s="49"/>
      <c r="J1033" s="49"/>
      <c r="K1033" s="49"/>
      <c r="L1033" s="49"/>
      <c r="M1033" s="49"/>
      <c r="N1033" s="49"/>
      <c r="O1033" s="49"/>
      <c r="P1033" s="49"/>
      <c r="Q1033" s="49"/>
      <c r="R1033" s="49"/>
      <c r="S1033" s="49"/>
      <c r="T1033" s="49"/>
      <c r="U1033" s="49"/>
      <c r="V1033" s="49"/>
      <c r="W1033" s="49"/>
      <c r="X1033" s="49"/>
      <c r="Y1033" s="49"/>
      <c r="Z1033" s="49"/>
      <c r="AA1033" s="49"/>
      <c r="AB1033" s="49"/>
      <c r="AC1033" s="49"/>
      <c r="AD1033" s="49"/>
      <c r="AE1033" s="49"/>
      <c r="AF1033" s="49"/>
      <c r="AG1033" s="49"/>
      <c r="AH1033" s="49"/>
      <c r="AI1033" s="49"/>
      <c r="AJ1033" s="49"/>
      <c r="AK1033" s="49"/>
      <c r="AL1033" s="49"/>
      <c r="AM1033" s="49"/>
      <c r="AN1033" s="49"/>
    </row>
    <row r="1034" spans="8:40" customFormat="1" x14ac:dyDescent="0.3">
      <c r="H1034" s="49"/>
      <c r="I1034" s="49"/>
      <c r="J1034" s="49"/>
      <c r="K1034" s="49"/>
      <c r="L1034" s="49"/>
      <c r="M1034" s="49"/>
      <c r="N1034" s="49"/>
      <c r="O1034" s="49"/>
      <c r="P1034" s="49"/>
      <c r="Q1034" s="49"/>
      <c r="R1034" s="49"/>
      <c r="S1034" s="49"/>
      <c r="T1034" s="49"/>
      <c r="U1034" s="49"/>
      <c r="V1034" s="49"/>
      <c r="W1034" s="49"/>
      <c r="X1034" s="49"/>
      <c r="Y1034" s="49"/>
      <c r="Z1034" s="49"/>
      <c r="AA1034" s="49"/>
      <c r="AB1034" s="49"/>
      <c r="AC1034" s="49"/>
      <c r="AD1034" s="49"/>
      <c r="AE1034" s="49"/>
      <c r="AF1034" s="49"/>
      <c r="AG1034" s="49"/>
      <c r="AH1034" s="49"/>
      <c r="AI1034" s="49"/>
      <c r="AJ1034" s="49"/>
      <c r="AK1034" s="49"/>
      <c r="AL1034" s="49"/>
      <c r="AM1034" s="49"/>
      <c r="AN1034" s="49"/>
    </row>
    <row r="1035" spans="8:40" customFormat="1" x14ac:dyDescent="0.3">
      <c r="H1035" s="49"/>
      <c r="I1035" s="49"/>
      <c r="J1035" s="49"/>
      <c r="K1035" s="49"/>
      <c r="L1035" s="49"/>
      <c r="M1035" s="49"/>
      <c r="N1035" s="49"/>
      <c r="O1035" s="49"/>
      <c r="P1035" s="49"/>
      <c r="Q1035" s="49"/>
      <c r="R1035" s="49"/>
      <c r="S1035" s="49"/>
      <c r="T1035" s="49"/>
      <c r="U1035" s="49"/>
      <c r="V1035" s="49"/>
      <c r="W1035" s="49"/>
      <c r="X1035" s="49"/>
      <c r="Y1035" s="49"/>
      <c r="Z1035" s="49"/>
      <c r="AA1035" s="49"/>
      <c r="AB1035" s="49"/>
      <c r="AC1035" s="49"/>
      <c r="AD1035" s="49"/>
      <c r="AE1035" s="49"/>
      <c r="AF1035" s="49"/>
      <c r="AG1035" s="49"/>
      <c r="AH1035" s="49"/>
      <c r="AI1035" s="49"/>
      <c r="AJ1035" s="49"/>
      <c r="AK1035" s="49"/>
      <c r="AL1035" s="49"/>
      <c r="AM1035" s="49"/>
      <c r="AN1035" s="49"/>
    </row>
    <row r="1036" spans="8:40" customFormat="1" x14ac:dyDescent="0.3">
      <c r="H1036" s="49"/>
      <c r="I1036" s="49"/>
      <c r="J1036" s="49"/>
      <c r="K1036" s="49"/>
      <c r="L1036" s="49"/>
      <c r="M1036" s="49"/>
      <c r="N1036" s="49"/>
      <c r="O1036" s="49"/>
      <c r="P1036" s="49"/>
      <c r="Q1036" s="49"/>
      <c r="R1036" s="49"/>
      <c r="S1036" s="49"/>
      <c r="T1036" s="49"/>
      <c r="U1036" s="49"/>
      <c r="V1036" s="49"/>
      <c r="W1036" s="49"/>
      <c r="X1036" s="49"/>
      <c r="Y1036" s="49"/>
      <c r="Z1036" s="49"/>
      <c r="AA1036" s="49"/>
      <c r="AB1036" s="49"/>
      <c r="AC1036" s="49"/>
      <c r="AD1036" s="49"/>
      <c r="AE1036" s="49"/>
      <c r="AF1036" s="49"/>
      <c r="AG1036" s="49"/>
      <c r="AH1036" s="49"/>
      <c r="AI1036" s="49"/>
      <c r="AJ1036" s="49"/>
      <c r="AK1036" s="49"/>
      <c r="AL1036" s="49"/>
      <c r="AM1036" s="49"/>
      <c r="AN1036" s="49"/>
    </row>
    <row r="1037" spans="8:40" customFormat="1" x14ac:dyDescent="0.3">
      <c r="H1037" s="49"/>
      <c r="I1037" s="49"/>
      <c r="J1037" s="49"/>
      <c r="K1037" s="49"/>
      <c r="L1037" s="49"/>
      <c r="M1037" s="49"/>
      <c r="N1037" s="49"/>
      <c r="O1037" s="49"/>
      <c r="P1037" s="49"/>
      <c r="Q1037" s="49"/>
      <c r="R1037" s="49"/>
      <c r="S1037" s="49"/>
      <c r="T1037" s="49"/>
      <c r="U1037" s="49"/>
      <c r="V1037" s="49"/>
      <c r="W1037" s="49"/>
      <c r="X1037" s="49"/>
      <c r="Y1037" s="49"/>
      <c r="Z1037" s="49"/>
      <c r="AA1037" s="49"/>
      <c r="AB1037" s="49"/>
      <c r="AC1037" s="49"/>
      <c r="AD1037" s="49"/>
      <c r="AE1037" s="49"/>
      <c r="AF1037" s="49"/>
      <c r="AG1037" s="49"/>
      <c r="AH1037" s="49"/>
      <c r="AI1037" s="49"/>
      <c r="AJ1037" s="49"/>
      <c r="AK1037" s="49"/>
      <c r="AL1037" s="49"/>
      <c r="AM1037" s="49"/>
      <c r="AN1037" s="49"/>
    </row>
    <row r="1038" spans="8:40" customFormat="1" x14ac:dyDescent="0.3">
      <c r="H1038" s="49"/>
      <c r="I1038" s="49"/>
      <c r="J1038" s="49"/>
      <c r="K1038" s="49"/>
      <c r="L1038" s="49"/>
      <c r="M1038" s="49"/>
      <c r="N1038" s="49"/>
      <c r="O1038" s="49"/>
      <c r="P1038" s="49"/>
      <c r="Q1038" s="49"/>
      <c r="R1038" s="49"/>
      <c r="S1038" s="49"/>
      <c r="T1038" s="49"/>
      <c r="U1038" s="49"/>
      <c r="V1038" s="49"/>
      <c r="W1038" s="49"/>
      <c r="X1038" s="49"/>
      <c r="Y1038" s="49"/>
      <c r="Z1038" s="49"/>
      <c r="AA1038" s="49"/>
      <c r="AB1038" s="49"/>
      <c r="AC1038" s="49"/>
      <c r="AD1038" s="49"/>
      <c r="AE1038" s="49"/>
      <c r="AF1038" s="49"/>
      <c r="AG1038" s="49"/>
      <c r="AH1038" s="49"/>
      <c r="AI1038" s="49"/>
      <c r="AJ1038" s="49"/>
      <c r="AK1038" s="49"/>
      <c r="AL1038" s="49"/>
      <c r="AM1038" s="49"/>
      <c r="AN1038" s="49"/>
    </row>
    <row r="1039" spans="8:40" customFormat="1" x14ac:dyDescent="0.3">
      <c r="H1039" s="49"/>
      <c r="I1039" s="49"/>
      <c r="J1039" s="49"/>
      <c r="K1039" s="49"/>
      <c r="L1039" s="49"/>
      <c r="M1039" s="49"/>
      <c r="N1039" s="49"/>
      <c r="O1039" s="49"/>
      <c r="P1039" s="49"/>
      <c r="Q1039" s="49"/>
      <c r="R1039" s="49"/>
      <c r="S1039" s="49"/>
      <c r="T1039" s="49"/>
      <c r="U1039" s="49"/>
      <c r="V1039" s="49"/>
      <c r="W1039" s="49"/>
      <c r="X1039" s="49"/>
      <c r="Y1039" s="49"/>
      <c r="Z1039" s="49"/>
      <c r="AA1039" s="49"/>
      <c r="AB1039" s="49"/>
      <c r="AC1039" s="49"/>
      <c r="AD1039" s="49"/>
      <c r="AE1039" s="49"/>
      <c r="AF1039" s="49"/>
      <c r="AG1039" s="49"/>
      <c r="AH1039" s="49"/>
      <c r="AI1039" s="49"/>
      <c r="AJ1039" s="49"/>
      <c r="AK1039" s="49"/>
      <c r="AL1039" s="49"/>
      <c r="AM1039" s="49"/>
      <c r="AN1039" s="49"/>
    </row>
    <row r="1040" spans="8:40" customFormat="1" x14ac:dyDescent="0.3">
      <c r="H1040" s="49"/>
      <c r="I1040" s="49"/>
      <c r="J1040" s="49"/>
      <c r="K1040" s="49"/>
      <c r="L1040" s="49"/>
      <c r="M1040" s="49"/>
      <c r="N1040" s="49"/>
      <c r="O1040" s="49"/>
      <c r="P1040" s="49"/>
      <c r="Q1040" s="49"/>
      <c r="R1040" s="49"/>
      <c r="S1040" s="49"/>
      <c r="T1040" s="49"/>
      <c r="U1040" s="49"/>
      <c r="V1040" s="49"/>
      <c r="W1040" s="49"/>
      <c r="X1040" s="49"/>
      <c r="Y1040" s="49"/>
      <c r="Z1040" s="49"/>
      <c r="AA1040" s="49"/>
      <c r="AB1040" s="49"/>
      <c r="AC1040" s="49"/>
      <c r="AD1040" s="49"/>
      <c r="AE1040" s="49"/>
      <c r="AF1040" s="49"/>
      <c r="AG1040" s="49"/>
      <c r="AH1040" s="49"/>
      <c r="AI1040" s="49"/>
      <c r="AJ1040" s="49"/>
      <c r="AK1040" s="49"/>
      <c r="AL1040" s="49"/>
      <c r="AM1040" s="49"/>
      <c r="AN1040" s="49"/>
    </row>
    <row r="1041" spans="8:40" customFormat="1" x14ac:dyDescent="0.3">
      <c r="H1041" s="49"/>
      <c r="I1041" s="49"/>
      <c r="J1041" s="49"/>
      <c r="K1041" s="49"/>
      <c r="L1041" s="49"/>
      <c r="M1041" s="49"/>
      <c r="N1041" s="49"/>
      <c r="O1041" s="49"/>
      <c r="P1041" s="49"/>
      <c r="Q1041" s="49"/>
      <c r="R1041" s="49"/>
      <c r="S1041" s="49"/>
      <c r="T1041" s="49"/>
      <c r="U1041" s="49"/>
      <c r="V1041" s="49"/>
      <c r="W1041" s="49"/>
      <c r="X1041" s="49"/>
      <c r="Y1041" s="49"/>
      <c r="Z1041" s="49"/>
      <c r="AA1041" s="49"/>
      <c r="AB1041" s="49"/>
      <c r="AC1041" s="49"/>
      <c r="AD1041" s="49"/>
      <c r="AE1041" s="49"/>
      <c r="AF1041" s="49"/>
      <c r="AG1041" s="49"/>
      <c r="AH1041" s="49"/>
      <c r="AI1041" s="49"/>
      <c r="AJ1041" s="49"/>
      <c r="AK1041" s="49"/>
      <c r="AL1041" s="49"/>
      <c r="AM1041" s="49"/>
      <c r="AN1041" s="49"/>
    </row>
    <row r="1042" spans="8:40" customFormat="1" x14ac:dyDescent="0.3">
      <c r="H1042" s="49"/>
      <c r="I1042" s="49"/>
      <c r="J1042" s="49"/>
      <c r="K1042" s="49"/>
      <c r="L1042" s="49"/>
      <c r="M1042" s="49"/>
      <c r="N1042" s="49"/>
      <c r="O1042" s="49"/>
      <c r="P1042" s="49"/>
      <c r="Q1042" s="49"/>
      <c r="R1042" s="49"/>
      <c r="S1042" s="49"/>
      <c r="T1042" s="49"/>
      <c r="U1042" s="49"/>
      <c r="V1042" s="49"/>
      <c r="W1042" s="49"/>
      <c r="X1042" s="49"/>
      <c r="Y1042" s="49"/>
      <c r="Z1042" s="49"/>
      <c r="AA1042" s="49"/>
      <c r="AB1042" s="49"/>
      <c r="AC1042" s="49"/>
      <c r="AD1042" s="49"/>
      <c r="AE1042" s="49"/>
      <c r="AF1042" s="49"/>
      <c r="AG1042" s="49"/>
      <c r="AH1042" s="49"/>
      <c r="AI1042" s="49"/>
      <c r="AJ1042" s="49"/>
      <c r="AK1042" s="49"/>
      <c r="AL1042" s="49"/>
      <c r="AM1042" s="49"/>
      <c r="AN1042" s="49"/>
    </row>
    <row r="1043" spans="8:40" customFormat="1" x14ac:dyDescent="0.3">
      <c r="H1043" s="49"/>
      <c r="I1043" s="49"/>
      <c r="J1043" s="49"/>
      <c r="K1043" s="49"/>
      <c r="L1043" s="49"/>
      <c r="M1043" s="49"/>
      <c r="N1043" s="49"/>
      <c r="O1043" s="49"/>
      <c r="P1043" s="49"/>
      <c r="Q1043" s="49"/>
      <c r="R1043" s="49"/>
      <c r="S1043" s="49"/>
      <c r="T1043" s="49"/>
      <c r="U1043" s="49"/>
      <c r="V1043" s="49"/>
      <c r="W1043" s="49"/>
      <c r="X1043" s="49"/>
      <c r="Y1043" s="49"/>
      <c r="Z1043" s="49"/>
      <c r="AA1043" s="49"/>
      <c r="AB1043" s="49"/>
      <c r="AC1043" s="49"/>
      <c r="AD1043" s="49"/>
      <c r="AE1043" s="49"/>
      <c r="AF1043" s="49"/>
      <c r="AG1043" s="49"/>
      <c r="AH1043" s="49"/>
      <c r="AI1043" s="49"/>
      <c r="AJ1043" s="49"/>
      <c r="AK1043" s="49"/>
      <c r="AL1043" s="49"/>
      <c r="AM1043" s="49"/>
      <c r="AN1043" s="49"/>
    </row>
    <row r="1044" spans="8:40" customFormat="1" x14ac:dyDescent="0.3">
      <c r="H1044" s="49"/>
      <c r="I1044" s="49"/>
      <c r="J1044" s="49"/>
      <c r="K1044" s="49"/>
      <c r="L1044" s="49"/>
      <c r="M1044" s="49"/>
      <c r="N1044" s="49"/>
      <c r="O1044" s="49"/>
      <c r="P1044" s="49"/>
      <c r="Q1044" s="49"/>
      <c r="R1044" s="49"/>
      <c r="S1044" s="49"/>
      <c r="T1044" s="49"/>
      <c r="U1044" s="49"/>
      <c r="V1044" s="49"/>
      <c r="W1044" s="49"/>
      <c r="X1044" s="49"/>
      <c r="Y1044" s="49"/>
      <c r="Z1044" s="49"/>
      <c r="AA1044" s="49"/>
      <c r="AB1044" s="49"/>
      <c r="AC1044" s="49"/>
      <c r="AD1044" s="49"/>
      <c r="AE1044" s="49"/>
      <c r="AF1044" s="49"/>
      <c r="AG1044" s="49"/>
      <c r="AH1044" s="49"/>
      <c r="AI1044" s="49"/>
      <c r="AJ1044" s="49"/>
      <c r="AK1044" s="49"/>
      <c r="AL1044" s="49"/>
      <c r="AM1044" s="49"/>
      <c r="AN1044" s="49"/>
    </row>
    <row r="1045" spans="8:40" customFormat="1" x14ac:dyDescent="0.3">
      <c r="H1045" s="49"/>
      <c r="I1045" s="49"/>
      <c r="J1045" s="49"/>
      <c r="K1045" s="49"/>
      <c r="L1045" s="49"/>
      <c r="M1045" s="49"/>
      <c r="N1045" s="49"/>
      <c r="O1045" s="49"/>
      <c r="P1045" s="49"/>
      <c r="Q1045" s="49"/>
      <c r="R1045" s="49"/>
      <c r="S1045" s="49"/>
      <c r="T1045" s="49"/>
      <c r="U1045" s="49"/>
      <c r="V1045" s="49"/>
      <c r="W1045" s="49"/>
      <c r="X1045" s="49"/>
      <c r="Y1045" s="49"/>
      <c r="Z1045" s="49"/>
      <c r="AA1045" s="49"/>
      <c r="AB1045" s="49"/>
      <c r="AC1045" s="49"/>
      <c r="AD1045" s="49"/>
      <c r="AE1045" s="49"/>
      <c r="AF1045" s="49"/>
      <c r="AG1045" s="49"/>
      <c r="AH1045" s="49"/>
      <c r="AI1045" s="49"/>
      <c r="AJ1045" s="49"/>
      <c r="AK1045" s="49"/>
      <c r="AL1045" s="49"/>
      <c r="AM1045" s="49"/>
      <c r="AN1045" s="49"/>
    </row>
    <row r="1046" spans="8:40" customFormat="1" x14ac:dyDescent="0.3">
      <c r="H1046" s="49"/>
      <c r="I1046" s="49"/>
      <c r="J1046" s="49"/>
      <c r="K1046" s="49"/>
      <c r="L1046" s="49"/>
      <c r="M1046" s="49"/>
      <c r="N1046" s="49"/>
      <c r="O1046" s="49"/>
      <c r="P1046" s="49"/>
      <c r="Q1046" s="49"/>
      <c r="R1046" s="49"/>
      <c r="S1046" s="49"/>
      <c r="T1046" s="49"/>
      <c r="U1046" s="49"/>
      <c r="V1046" s="49"/>
      <c r="W1046" s="49"/>
      <c r="X1046" s="49"/>
      <c r="Y1046" s="49"/>
      <c r="Z1046" s="49"/>
      <c r="AA1046" s="49"/>
      <c r="AB1046" s="49"/>
      <c r="AC1046" s="49"/>
      <c r="AD1046" s="49"/>
      <c r="AE1046" s="49"/>
      <c r="AF1046" s="49"/>
      <c r="AG1046" s="49"/>
      <c r="AH1046" s="49"/>
      <c r="AI1046" s="49"/>
      <c r="AJ1046" s="49"/>
      <c r="AK1046" s="49"/>
      <c r="AL1046" s="49"/>
      <c r="AM1046" s="49"/>
      <c r="AN1046" s="49"/>
    </row>
    <row r="1047" spans="8:40" customFormat="1" x14ac:dyDescent="0.3">
      <c r="H1047" s="49"/>
      <c r="I1047" s="49"/>
      <c r="J1047" s="49"/>
      <c r="K1047" s="49"/>
      <c r="L1047" s="49"/>
      <c r="M1047" s="49"/>
      <c r="N1047" s="49"/>
      <c r="O1047" s="49"/>
      <c r="P1047" s="49"/>
      <c r="Q1047" s="49"/>
      <c r="R1047" s="49"/>
      <c r="S1047" s="49"/>
      <c r="T1047" s="49"/>
      <c r="U1047" s="49"/>
      <c r="V1047" s="49"/>
      <c r="W1047" s="49"/>
      <c r="X1047" s="49"/>
      <c r="Y1047" s="49"/>
      <c r="Z1047" s="49"/>
      <c r="AA1047" s="49"/>
      <c r="AB1047" s="49"/>
      <c r="AC1047" s="49"/>
      <c r="AD1047" s="49"/>
      <c r="AE1047" s="49"/>
      <c r="AF1047" s="49"/>
      <c r="AG1047" s="49"/>
      <c r="AH1047" s="49"/>
      <c r="AI1047" s="49"/>
      <c r="AJ1047" s="49"/>
      <c r="AK1047" s="49"/>
      <c r="AL1047" s="49"/>
      <c r="AM1047" s="49"/>
      <c r="AN1047" s="49"/>
    </row>
    <row r="1048" spans="8:40" customFormat="1" x14ac:dyDescent="0.3">
      <c r="H1048" s="49"/>
      <c r="I1048" s="49"/>
      <c r="J1048" s="49"/>
      <c r="K1048" s="49"/>
      <c r="L1048" s="49"/>
      <c r="M1048" s="49"/>
      <c r="N1048" s="49"/>
      <c r="O1048" s="49"/>
      <c r="P1048" s="49"/>
      <c r="Q1048" s="49"/>
      <c r="R1048" s="49"/>
      <c r="S1048" s="49"/>
      <c r="T1048" s="49"/>
      <c r="U1048" s="49"/>
      <c r="V1048" s="49"/>
      <c r="W1048" s="49"/>
      <c r="X1048" s="49"/>
      <c r="Y1048" s="49"/>
      <c r="Z1048" s="49"/>
      <c r="AA1048" s="49"/>
      <c r="AB1048" s="49"/>
      <c r="AC1048" s="49"/>
      <c r="AD1048" s="49"/>
      <c r="AE1048" s="49"/>
      <c r="AF1048" s="49"/>
      <c r="AG1048" s="49"/>
      <c r="AH1048" s="49"/>
      <c r="AI1048" s="49"/>
      <c r="AJ1048" s="49"/>
      <c r="AK1048" s="49"/>
      <c r="AL1048" s="49"/>
      <c r="AM1048" s="49"/>
      <c r="AN1048" s="49"/>
    </row>
    <row r="1049" spans="8:40" customFormat="1" x14ac:dyDescent="0.3">
      <c r="H1049" s="49"/>
      <c r="I1049" s="49"/>
      <c r="J1049" s="49"/>
      <c r="K1049" s="49"/>
      <c r="L1049" s="49"/>
      <c r="M1049" s="49"/>
      <c r="N1049" s="49"/>
      <c r="O1049" s="49"/>
      <c r="P1049" s="49"/>
      <c r="Q1049" s="49"/>
      <c r="R1049" s="49"/>
      <c r="S1049" s="49"/>
      <c r="T1049" s="49"/>
      <c r="U1049" s="49"/>
      <c r="V1049" s="49"/>
      <c r="W1049" s="49"/>
      <c r="X1049" s="49"/>
      <c r="Y1049" s="49"/>
      <c r="Z1049" s="49"/>
      <c r="AA1049" s="49"/>
      <c r="AB1049" s="49"/>
      <c r="AC1049" s="49"/>
      <c r="AD1049" s="49"/>
      <c r="AE1049" s="49"/>
      <c r="AF1049" s="49"/>
      <c r="AG1049" s="49"/>
      <c r="AH1049" s="49"/>
      <c r="AI1049" s="49"/>
      <c r="AJ1049" s="49"/>
      <c r="AK1049" s="49"/>
      <c r="AL1049" s="49"/>
      <c r="AM1049" s="49"/>
      <c r="AN1049" s="49"/>
    </row>
    <row r="1050" spans="8:40" customFormat="1" x14ac:dyDescent="0.3">
      <c r="H1050" s="49"/>
      <c r="I1050" s="49"/>
      <c r="J1050" s="49"/>
      <c r="K1050" s="49"/>
      <c r="L1050" s="49"/>
      <c r="M1050" s="49"/>
      <c r="N1050" s="49"/>
      <c r="O1050" s="49"/>
      <c r="P1050" s="49"/>
      <c r="Q1050" s="49"/>
      <c r="R1050" s="49"/>
      <c r="S1050" s="49"/>
      <c r="T1050" s="49"/>
      <c r="U1050" s="49"/>
      <c r="V1050" s="49"/>
      <c r="W1050" s="49"/>
      <c r="X1050" s="49"/>
      <c r="Y1050" s="49"/>
      <c r="Z1050" s="49"/>
      <c r="AA1050" s="49"/>
      <c r="AB1050" s="49"/>
      <c r="AC1050" s="49"/>
      <c r="AD1050" s="49"/>
      <c r="AE1050" s="49"/>
      <c r="AF1050" s="49"/>
      <c r="AG1050" s="49"/>
      <c r="AH1050" s="49"/>
      <c r="AI1050" s="49"/>
      <c r="AJ1050" s="49"/>
      <c r="AK1050" s="49"/>
      <c r="AL1050" s="49"/>
      <c r="AM1050" s="49"/>
      <c r="AN1050" s="49"/>
    </row>
    <row r="1051" spans="8:40" customFormat="1" x14ac:dyDescent="0.3">
      <c r="H1051" s="49"/>
      <c r="I1051" s="49"/>
      <c r="J1051" s="49"/>
      <c r="K1051" s="49"/>
      <c r="L1051" s="49"/>
      <c r="M1051" s="49"/>
      <c r="N1051" s="49"/>
      <c r="O1051" s="49"/>
      <c r="P1051" s="49"/>
      <c r="Q1051" s="49"/>
      <c r="R1051" s="49"/>
      <c r="S1051" s="49"/>
      <c r="T1051" s="49"/>
      <c r="U1051" s="49"/>
      <c r="V1051" s="49"/>
      <c r="W1051" s="49"/>
      <c r="X1051" s="49"/>
      <c r="Y1051" s="49"/>
      <c r="Z1051" s="49"/>
      <c r="AA1051" s="49"/>
      <c r="AB1051" s="49"/>
      <c r="AC1051" s="49"/>
      <c r="AD1051" s="49"/>
      <c r="AE1051" s="49"/>
      <c r="AF1051" s="49"/>
      <c r="AG1051" s="49"/>
      <c r="AH1051" s="49"/>
      <c r="AI1051" s="49"/>
      <c r="AJ1051" s="49"/>
      <c r="AK1051" s="49"/>
      <c r="AL1051" s="49"/>
      <c r="AM1051" s="49"/>
      <c r="AN1051" s="49"/>
    </row>
    <row r="1052" spans="8:40" customFormat="1" x14ac:dyDescent="0.3">
      <c r="H1052" s="49"/>
      <c r="I1052" s="49"/>
      <c r="J1052" s="49"/>
      <c r="K1052" s="49"/>
      <c r="L1052" s="49"/>
      <c r="M1052" s="49"/>
      <c r="N1052" s="49"/>
      <c r="O1052" s="49"/>
      <c r="P1052" s="49"/>
      <c r="Q1052" s="49"/>
      <c r="R1052" s="49"/>
      <c r="S1052" s="49"/>
      <c r="T1052" s="49"/>
      <c r="U1052" s="49"/>
      <c r="V1052" s="49"/>
      <c r="W1052" s="49"/>
      <c r="X1052" s="49"/>
      <c r="Y1052" s="49"/>
      <c r="Z1052" s="49"/>
      <c r="AA1052" s="49"/>
      <c r="AB1052" s="49"/>
      <c r="AC1052" s="49"/>
      <c r="AD1052" s="49"/>
      <c r="AE1052" s="49"/>
      <c r="AF1052" s="49"/>
      <c r="AG1052" s="49"/>
      <c r="AH1052" s="49"/>
      <c r="AI1052" s="49"/>
      <c r="AJ1052" s="49"/>
      <c r="AK1052" s="49"/>
      <c r="AL1052" s="49"/>
      <c r="AM1052" s="49"/>
      <c r="AN1052" s="49"/>
    </row>
    <row r="1053" spans="8:40" customFormat="1" x14ac:dyDescent="0.3">
      <c r="H1053" s="49"/>
      <c r="I1053" s="49"/>
      <c r="J1053" s="49"/>
      <c r="K1053" s="49"/>
      <c r="L1053" s="49"/>
      <c r="M1053" s="49"/>
      <c r="N1053" s="49"/>
      <c r="O1053" s="49"/>
      <c r="P1053" s="49"/>
      <c r="Q1053" s="49"/>
      <c r="R1053" s="49"/>
      <c r="S1053" s="49"/>
      <c r="T1053" s="49"/>
      <c r="U1053" s="49"/>
      <c r="V1053" s="49"/>
      <c r="W1053" s="49"/>
      <c r="X1053" s="49"/>
      <c r="Y1053" s="49"/>
      <c r="Z1053" s="49"/>
      <c r="AA1053" s="49"/>
      <c r="AB1053" s="49"/>
      <c r="AC1053" s="49"/>
      <c r="AD1053" s="49"/>
      <c r="AE1053" s="49"/>
      <c r="AF1053" s="49"/>
      <c r="AG1053" s="49"/>
      <c r="AH1053" s="49"/>
      <c r="AI1053" s="49"/>
      <c r="AJ1053" s="49"/>
      <c r="AK1053" s="49"/>
      <c r="AL1053" s="49"/>
      <c r="AM1053" s="49"/>
      <c r="AN1053" s="49"/>
    </row>
    <row r="1054" spans="8:40" customFormat="1" x14ac:dyDescent="0.3">
      <c r="H1054" s="49"/>
      <c r="I1054" s="49"/>
      <c r="J1054" s="49"/>
      <c r="K1054" s="49"/>
      <c r="L1054" s="49"/>
      <c r="M1054" s="49"/>
      <c r="N1054" s="49"/>
      <c r="O1054" s="49"/>
      <c r="P1054" s="49"/>
      <c r="Q1054" s="49"/>
      <c r="R1054" s="49"/>
      <c r="S1054" s="49"/>
      <c r="T1054" s="49"/>
      <c r="U1054" s="49"/>
      <c r="V1054" s="49"/>
      <c r="W1054" s="49"/>
      <c r="X1054" s="49"/>
      <c r="Y1054" s="49"/>
      <c r="Z1054" s="49"/>
      <c r="AA1054" s="49"/>
      <c r="AB1054" s="49"/>
      <c r="AC1054" s="49"/>
      <c r="AD1054" s="49"/>
      <c r="AE1054" s="49"/>
      <c r="AF1054" s="49"/>
      <c r="AG1054" s="49"/>
      <c r="AH1054" s="49"/>
      <c r="AI1054" s="49"/>
      <c r="AJ1054" s="49"/>
      <c r="AK1054" s="49"/>
      <c r="AL1054" s="49"/>
      <c r="AM1054" s="49"/>
      <c r="AN1054" s="49"/>
    </row>
    <row r="1055" spans="8:40" customFormat="1" x14ac:dyDescent="0.3">
      <c r="H1055" s="49"/>
      <c r="I1055" s="49"/>
      <c r="J1055" s="49"/>
      <c r="K1055" s="49"/>
      <c r="L1055" s="49"/>
      <c r="M1055" s="49"/>
      <c r="N1055" s="49"/>
      <c r="O1055" s="49"/>
      <c r="P1055" s="49"/>
      <c r="Q1055" s="49"/>
      <c r="R1055" s="49"/>
      <c r="S1055" s="49"/>
      <c r="T1055" s="49"/>
      <c r="U1055" s="49"/>
      <c r="V1055" s="49"/>
      <c r="W1055" s="49"/>
      <c r="X1055" s="49"/>
      <c r="Y1055" s="49"/>
      <c r="Z1055" s="49"/>
      <c r="AA1055" s="49"/>
      <c r="AB1055" s="49"/>
      <c r="AC1055" s="49"/>
      <c r="AD1055" s="49"/>
      <c r="AE1055" s="49"/>
      <c r="AF1055" s="49"/>
      <c r="AG1055" s="49"/>
      <c r="AH1055" s="49"/>
      <c r="AI1055" s="49"/>
      <c r="AJ1055" s="49"/>
      <c r="AK1055" s="49"/>
      <c r="AL1055" s="49"/>
      <c r="AM1055" s="49"/>
      <c r="AN1055" s="49"/>
    </row>
    <row r="1056" spans="8:40" customFormat="1" x14ac:dyDescent="0.3">
      <c r="H1056" s="49"/>
      <c r="I1056" s="49"/>
      <c r="J1056" s="49"/>
      <c r="K1056" s="49"/>
      <c r="L1056" s="49"/>
      <c r="M1056" s="49"/>
      <c r="N1056" s="49"/>
      <c r="O1056" s="49"/>
      <c r="P1056" s="49"/>
      <c r="Q1056" s="49"/>
      <c r="R1056" s="49"/>
      <c r="S1056" s="49"/>
      <c r="T1056" s="49"/>
      <c r="U1056" s="49"/>
      <c r="V1056" s="49"/>
      <c r="W1056" s="49"/>
      <c r="X1056" s="49"/>
      <c r="Y1056" s="49"/>
      <c r="Z1056" s="49"/>
      <c r="AA1056" s="49"/>
      <c r="AB1056" s="49"/>
      <c r="AC1056" s="49"/>
      <c r="AD1056" s="49"/>
      <c r="AE1056" s="49"/>
      <c r="AF1056" s="49"/>
      <c r="AG1056" s="49"/>
      <c r="AH1056" s="49"/>
      <c r="AI1056" s="49"/>
      <c r="AJ1056" s="49"/>
      <c r="AK1056" s="49"/>
      <c r="AL1056" s="49"/>
      <c r="AM1056" s="49"/>
      <c r="AN1056" s="49"/>
    </row>
    <row r="1057" spans="8:40" customFormat="1" x14ac:dyDescent="0.3">
      <c r="H1057" s="49"/>
      <c r="I1057" s="49"/>
      <c r="J1057" s="49"/>
      <c r="K1057" s="49"/>
      <c r="L1057" s="49"/>
      <c r="M1057" s="49"/>
      <c r="N1057" s="49"/>
      <c r="O1057" s="49"/>
      <c r="P1057" s="49"/>
      <c r="Q1057" s="49"/>
      <c r="R1057" s="49"/>
      <c r="S1057" s="49"/>
      <c r="T1057" s="49"/>
      <c r="U1057" s="49"/>
      <c r="V1057" s="49"/>
      <c r="W1057" s="49"/>
      <c r="X1057" s="49"/>
      <c r="Y1057" s="49"/>
      <c r="Z1057" s="49"/>
      <c r="AA1057" s="49"/>
      <c r="AB1057" s="49"/>
      <c r="AC1057" s="49"/>
      <c r="AD1057" s="49"/>
      <c r="AE1057" s="49"/>
      <c r="AF1057" s="49"/>
      <c r="AG1057" s="49"/>
      <c r="AH1057" s="49"/>
      <c r="AI1057" s="49"/>
      <c r="AJ1057" s="49"/>
      <c r="AK1057" s="49"/>
      <c r="AL1057" s="49"/>
      <c r="AM1057" s="49"/>
      <c r="AN1057" s="49"/>
    </row>
    <row r="1058" spans="8:40" customFormat="1" x14ac:dyDescent="0.3">
      <c r="H1058" s="49"/>
      <c r="I1058" s="49"/>
      <c r="J1058" s="49"/>
      <c r="K1058" s="49"/>
      <c r="L1058" s="49"/>
      <c r="M1058" s="49"/>
      <c r="N1058" s="49"/>
      <c r="O1058" s="49"/>
      <c r="P1058" s="49"/>
      <c r="Q1058" s="49"/>
      <c r="R1058" s="49"/>
      <c r="S1058" s="49"/>
      <c r="T1058" s="49"/>
      <c r="U1058" s="49"/>
      <c r="V1058" s="49"/>
      <c r="W1058" s="49"/>
      <c r="X1058" s="49"/>
      <c r="Y1058" s="49"/>
      <c r="Z1058" s="49"/>
      <c r="AA1058" s="49"/>
      <c r="AB1058" s="49"/>
      <c r="AC1058" s="49"/>
      <c r="AD1058" s="49"/>
      <c r="AE1058" s="49"/>
      <c r="AF1058" s="49"/>
      <c r="AG1058" s="49"/>
      <c r="AH1058" s="49"/>
      <c r="AI1058" s="49"/>
      <c r="AJ1058" s="49"/>
      <c r="AK1058" s="49"/>
      <c r="AL1058" s="49"/>
      <c r="AM1058" s="49"/>
      <c r="AN1058" s="49"/>
    </row>
    <row r="1059" spans="8:40" customFormat="1" x14ac:dyDescent="0.3">
      <c r="H1059" s="49"/>
      <c r="I1059" s="49"/>
      <c r="J1059" s="49"/>
      <c r="K1059" s="49"/>
      <c r="L1059" s="49"/>
      <c r="M1059" s="49"/>
      <c r="N1059" s="49"/>
      <c r="O1059" s="49"/>
      <c r="P1059" s="49"/>
      <c r="Q1059" s="49"/>
      <c r="R1059" s="49"/>
      <c r="S1059" s="49"/>
      <c r="T1059" s="49"/>
      <c r="U1059" s="49"/>
      <c r="V1059" s="49"/>
      <c r="W1059" s="49"/>
      <c r="X1059" s="49"/>
      <c r="Y1059" s="49"/>
      <c r="Z1059" s="49"/>
      <c r="AA1059" s="49"/>
      <c r="AB1059" s="49"/>
      <c r="AC1059" s="49"/>
      <c r="AD1059" s="49"/>
      <c r="AE1059" s="49"/>
      <c r="AF1059" s="49"/>
      <c r="AG1059" s="49"/>
      <c r="AH1059" s="49"/>
      <c r="AI1059" s="49"/>
      <c r="AJ1059" s="49"/>
      <c r="AK1059" s="49"/>
      <c r="AL1059" s="49"/>
      <c r="AM1059" s="49"/>
      <c r="AN1059" s="49"/>
    </row>
    <row r="1060" spans="8:40" customFormat="1" x14ac:dyDescent="0.3">
      <c r="H1060" s="49"/>
      <c r="I1060" s="49"/>
      <c r="J1060" s="49"/>
      <c r="K1060" s="49"/>
      <c r="L1060" s="49"/>
      <c r="M1060" s="49"/>
      <c r="N1060" s="49"/>
      <c r="O1060" s="49"/>
      <c r="P1060" s="49"/>
      <c r="Q1060" s="49"/>
      <c r="R1060" s="49"/>
      <c r="S1060" s="49"/>
      <c r="T1060" s="49"/>
      <c r="U1060" s="49"/>
      <c r="V1060" s="49"/>
      <c r="W1060" s="49"/>
      <c r="X1060" s="49"/>
      <c r="Y1060" s="49"/>
      <c r="Z1060" s="49"/>
      <c r="AA1060" s="49"/>
      <c r="AB1060" s="49"/>
      <c r="AC1060" s="49"/>
      <c r="AD1060" s="49"/>
      <c r="AE1060" s="49"/>
      <c r="AF1060" s="49"/>
      <c r="AG1060" s="49"/>
      <c r="AH1060" s="49"/>
      <c r="AI1060" s="49"/>
      <c r="AJ1060" s="49"/>
      <c r="AK1060" s="49"/>
      <c r="AL1060" s="49"/>
      <c r="AM1060" s="49"/>
      <c r="AN1060" s="49"/>
    </row>
    <row r="1061" spans="8:40" customFormat="1" x14ac:dyDescent="0.3">
      <c r="H1061" s="49"/>
      <c r="I1061" s="49"/>
      <c r="J1061" s="49"/>
      <c r="K1061" s="49"/>
      <c r="L1061" s="49"/>
      <c r="M1061" s="49"/>
      <c r="N1061" s="49"/>
      <c r="O1061" s="49"/>
      <c r="P1061" s="49"/>
      <c r="Q1061" s="49"/>
      <c r="R1061" s="49"/>
      <c r="S1061" s="49"/>
      <c r="T1061" s="49"/>
      <c r="U1061" s="49"/>
      <c r="V1061" s="49"/>
      <c r="W1061" s="49"/>
      <c r="X1061" s="49"/>
      <c r="Y1061" s="49"/>
      <c r="Z1061" s="49"/>
      <c r="AA1061" s="49"/>
      <c r="AB1061" s="49"/>
      <c r="AC1061" s="49"/>
      <c r="AD1061" s="49"/>
      <c r="AE1061" s="49"/>
      <c r="AF1061" s="49"/>
      <c r="AG1061" s="49"/>
      <c r="AH1061" s="49"/>
      <c r="AI1061" s="49"/>
      <c r="AJ1061" s="49"/>
      <c r="AK1061" s="49"/>
      <c r="AL1061" s="49"/>
      <c r="AM1061" s="49"/>
      <c r="AN1061" s="49"/>
    </row>
    <row r="1062" spans="8:40" customFormat="1" x14ac:dyDescent="0.3">
      <c r="H1062" s="49"/>
      <c r="I1062" s="49"/>
      <c r="J1062" s="49"/>
      <c r="K1062" s="49"/>
      <c r="L1062" s="49"/>
      <c r="M1062" s="49"/>
      <c r="N1062" s="49"/>
      <c r="O1062" s="49"/>
      <c r="P1062" s="49"/>
      <c r="Q1062" s="49"/>
      <c r="R1062" s="49"/>
      <c r="S1062" s="49"/>
      <c r="T1062" s="49"/>
      <c r="U1062" s="49"/>
      <c r="V1062" s="49"/>
      <c r="W1062" s="49"/>
      <c r="X1062" s="49"/>
      <c r="Y1062" s="49"/>
      <c r="Z1062" s="49"/>
      <c r="AA1062" s="49"/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9"/>
      <c r="AN1062" s="49"/>
    </row>
    <row r="1063" spans="8:40" customFormat="1" x14ac:dyDescent="0.3">
      <c r="H1063" s="49"/>
      <c r="I1063" s="49"/>
      <c r="J1063" s="49"/>
      <c r="K1063" s="49"/>
      <c r="L1063" s="49"/>
      <c r="M1063" s="49"/>
      <c r="N1063" s="49"/>
      <c r="O1063" s="49"/>
      <c r="P1063" s="49"/>
      <c r="Q1063" s="49"/>
      <c r="R1063" s="49"/>
      <c r="S1063" s="49"/>
      <c r="T1063" s="49"/>
      <c r="U1063" s="49"/>
      <c r="V1063" s="49"/>
      <c r="W1063" s="49"/>
      <c r="X1063" s="49"/>
      <c r="Y1063" s="49"/>
      <c r="Z1063" s="49"/>
      <c r="AA1063" s="49"/>
      <c r="AB1063" s="49"/>
      <c r="AC1063" s="49"/>
      <c r="AD1063" s="49"/>
      <c r="AE1063" s="49"/>
      <c r="AF1063" s="49"/>
      <c r="AG1063" s="49"/>
      <c r="AH1063" s="49"/>
      <c r="AI1063" s="49"/>
      <c r="AJ1063" s="49"/>
      <c r="AK1063" s="49"/>
      <c r="AL1063" s="49"/>
      <c r="AM1063" s="49"/>
      <c r="AN1063" s="49"/>
    </row>
    <row r="1064" spans="8:40" customFormat="1" x14ac:dyDescent="0.3">
      <c r="H1064" s="49"/>
      <c r="I1064" s="49"/>
      <c r="J1064" s="49"/>
      <c r="K1064" s="49"/>
      <c r="L1064" s="49"/>
      <c r="M1064" s="49"/>
      <c r="N1064" s="49"/>
      <c r="O1064" s="49"/>
      <c r="P1064" s="49"/>
      <c r="Q1064" s="49"/>
      <c r="R1064" s="49"/>
      <c r="S1064" s="49"/>
      <c r="T1064" s="49"/>
      <c r="U1064" s="49"/>
      <c r="V1064" s="49"/>
      <c r="W1064" s="49"/>
      <c r="X1064" s="49"/>
      <c r="Y1064" s="49"/>
      <c r="Z1064" s="49"/>
      <c r="AA1064" s="49"/>
      <c r="AB1064" s="49"/>
      <c r="AC1064" s="49"/>
      <c r="AD1064" s="49"/>
      <c r="AE1064" s="49"/>
      <c r="AF1064" s="49"/>
      <c r="AG1064" s="49"/>
      <c r="AH1064" s="49"/>
      <c r="AI1064" s="49"/>
      <c r="AJ1064" s="49"/>
      <c r="AK1064" s="49"/>
      <c r="AL1064" s="49"/>
      <c r="AM1064" s="49"/>
      <c r="AN1064" s="49"/>
    </row>
    <row r="1065" spans="8:40" customFormat="1" x14ac:dyDescent="0.3">
      <c r="H1065" s="49"/>
      <c r="I1065" s="49"/>
      <c r="J1065" s="49"/>
      <c r="K1065" s="49"/>
      <c r="L1065" s="49"/>
      <c r="M1065" s="49"/>
      <c r="N1065" s="49"/>
      <c r="O1065" s="49"/>
      <c r="P1065" s="49"/>
      <c r="Q1065" s="49"/>
      <c r="R1065" s="49"/>
      <c r="S1065" s="49"/>
      <c r="T1065" s="49"/>
      <c r="U1065" s="49"/>
      <c r="V1065" s="49"/>
      <c r="W1065" s="49"/>
      <c r="X1065" s="49"/>
      <c r="Y1065" s="49"/>
      <c r="Z1065" s="49"/>
      <c r="AA1065" s="49"/>
      <c r="AB1065" s="49"/>
      <c r="AC1065" s="49"/>
      <c r="AD1065" s="49"/>
      <c r="AE1065" s="49"/>
      <c r="AF1065" s="49"/>
      <c r="AG1065" s="49"/>
      <c r="AH1065" s="49"/>
      <c r="AI1065" s="49"/>
      <c r="AJ1065" s="49"/>
      <c r="AK1065" s="49"/>
      <c r="AL1065" s="49"/>
      <c r="AM1065" s="49"/>
      <c r="AN1065" s="49"/>
    </row>
    <row r="1066" spans="8:40" customFormat="1" x14ac:dyDescent="0.3">
      <c r="H1066" s="49"/>
      <c r="I1066" s="49"/>
      <c r="J1066" s="49"/>
      <c r="K1066" s="49"/>
      <c r="L1066" s="49"/>
      <c r="M1066" s="49"/>
      <c r="N1066" s="49"/>
      <c r="O1066" s="49"/>
      <c r="P1066" s="49"/>
      <c r="Q1066" s="49"/>
      <c r="R1066" s="49"/>
      <c r="S1066" s="49"/>
      <c r="T1066" s="49"/>
      <c r="U1066" s="49"/>
      <c r="V1066" s="49"/>
      <c r="W1066" s="49"/>
      <c r="X1066" s="49"/>
      <c r="Y1066" s="49"/>
      <c r="Z1066" s="49"/>
      <c r="AA1066" s="49"/>
      <c r="AB1066" s="49"/>
      <c r="AC1066" s="49"/>
      <c r="AD1066" s="49"/>
      <c r="AE1066" s="49"/>
      <c r="AF1066" s="49"/>
      <c r="AG1066" s="49"/>
      <c r="AH1066" s="49"/>
      <c r="AI1066" s="49"/>
      <c r="AJ1066" s="49"/>
      <c r="AK1066" s="49"/>
      <c r="AL1066" s="49"/>
      <c r="AM1066" s="49"/>
      <c r="AN1066" s="49"/>
    </row>
    <row r="1067" spans="8:40" customFormat="1" x14ac:dyDescent="0.3">
      <c r="H1067" s="49"/>
      <c r="I1067" s="49"/>
      <c r="J1067" s="49"/>
      <c r="K1067" s="49"/>
      <c r="L1067" s="49"/>
      <c r="M1067" s="49"/>
      <c r="N1067" s="49"/>
      <c r="O1067" s="49"/>
      <c r="P1067" s="49"/>
      <c r="Q1067" s="49"/>
      <c r="R1067" s="49"/>
      <c r="S1067" s="49"/>
      <c r="T1067" s="49"/>
      <c r="U1067" s="49"/>
      <c r="V1067" s="49"/>
      <c r="W1067" s="49"/>
      <c r="X1067" s="49"/>
      <c r="Y1067" s="49"/>
      <c r="Z1067" s="49"/>
      <c r="AA1067" s="49"/>
      <c r="AB1067" s="49"/>
      <c r="AC1067" s="49"/>
      <c r="AD1067" s="49"/>
      <c r="AE1067" s="49"/>
      <c r="AF1067" s="49"/>
      <c r="AG1067" s="49"/>
      <c r="AH1067" s="49"/>
      <c r="AI1067" s="49"/>
      <c r="AJ1067" s="49"/>
      <c r="AK1067" s="49"/>
      <c r="AL1067" s="49"/>
      <c r="AM1067" s="49"/>
      <c r="AN1067" s="49"/>
    </row>
    <row r="1068" spans="8:40" customFormat="1" x14ac:dyDescent="0.3">
      <c r="H1068" s="49"/>
      <c r="I1068" s="49"/>
      <c r="J1068" s="49"/>
      <c r="K1068" s="49"/>
      <c r="L1068" s="49"/>
      <c r="M1068" s="49"/>
      <c r="N1068" s="49"/>
      <c r="O1068" s="49"/>
      <c r="P1068" s="49"/>
      <c r="Q1068" s="49"/>
      <c r="R1068" s="49"/>
      <c r="S1068" s="49"/>
      <c r="T1068" s="49"/>
      <c r="U1068" s="49"/>
      <c r="V1068" s="49"/>
      <c r="W1068" s="49"/>
      <c r="X1068" s="49"/>
      <c r="Y1068" s="49"/>
      <c r="Z1068" s="49"/>
      <c r="AA1068" s="49"/>
      <c r="AB1068" s="49"/>
      <c r="AC1068" s="49"/>
      <c r="AD1068" s="49"/>
      <c r="AE1068" s="49"/>
      <c r="AF1068" s="49"/>
      <c r="AG1068" s="49"/>
      <c r="AH1068" s="49"/>
      <c r="AI1068" s="49"/>
      <c r="AJ1068" s="49"/>
      <c r="AK1068" s="49"/>
      <c r="AL1068" s="49"/>
      <c r="AM1068" s="49"/>
      <c r="AN1068" s="49"/>
    </row>
    <row r="1069" spans="8:40" customFormat="1" x14ac:dyDescent="0.3">
      <c r="H1069" s="49"/>
      <c r="I1069" s="49"/>
      <c r="J1069" s="49"/>
      <c r="K1069" s="49"/>
      <c r="L1069" s="49"/>
      <c r="M1069" s="49"/>
      <c r="N1069" s="49"/>
      <c r="O1069" s="49"/>
      <c r="P1069" s="49"/>
      <c r="Q1069" s="49"/>
      <c r="R1069" s="49"/>
      <c r="S1069" s="49"/>
      <c r="T1069" s="49"/>
      <c r="U1069" s="49"/>
      <c r="V1069" s="49"/>
      <c r="W1069" s="49"/>
      <c r="X1069" s="49"/>
      <c r="Y1069" s="49"/>
      <c r="Z1069" s="49"/>
      <c r="AA1069" s="49"/>
      <c r="AB1069" s="49"/>
      <c r="AC1069" s="49"/>
      <c r="AD1069" s="49"/>
      <c r="AE1069" s="49"/>
      <c r="AF1069" s="49"/>
      <c r="AG1069" s="49"/>
      <c r="AH1069" s="49"/>
      <c r="AI1069" s="49"/>
      <c r="AJ1069" s="49"/>
      <c r="AK1069" s="49"/>
      <c r="AL1069" s="49"/>
      <c r="AM1069" s="49"/>
      <c r="AN1069" s="49"/>
    </row>
    <row r="1070" spans="8:40" customFormat="1" x14ac:dyDescent="0.3">
      <c r="H1070" s="49"/>
      <c r="I1070" s="49"/>
      <c r="J1070" s="49"/>
      <c r="K1070" s="49"/>
      <c r="L1070" s="49"/>
      <c r="M1070" s="49"/>
      <c r="N1070" s="49"/>
      <c r="O1070" s="49"/>
      <c r="P1070" s="49"/>
      <c r="Q1070" s="49"/>
      <c r="R1070" s="49"/>
      <c r="S1070" s="49"/>
      <c r="T1070" s="49"/>
      <c r="U1070" s="49"/>
      <c r="V1070" s="49"/>
      <c r="W1070" s="49"/>
      <c r="X1070" s="49"/>
      <c r="Y1070" s="49"/>
      <c r="Z1070" s="49"/>
      <c r="AA1070" s="49"/>
      <c r="AB1070" s="49"/>
      <c r="AC1070" s="49"/>
      <c r="AD1070" s="49"/>
      <c r="AE1070" s="49"/>
      <c r="AF1070" s="49"/>
      <c r="AG1070" s="49"/>
      <c r="AH1070" s="49"/>
      <c r="AI1070" s="49"/>
      <c r="AJ1070" s="49"/>
      <c r="AK1070" s="49"/>
      <c r="AL1070" s="49"/>
      <c r="AM1070" s="49"/>
      <c r="AN1070" s="49"/>
    </row>
    <row r="1071" spans="8:40" customFormat="1" x14ac:dyDescent="0.3">
      <c r="H1071" s="49"/>
      <c r="I1071" s="49"/>
      <c r="J1071" s="49"/>
      <c r="K1071" s="49"/>
      <c r="L1071" s="49"/>
      <c r="M1071" s="49"/>
      <c r="N1071" s="49"/>
      <c r="O1071" s="49"/>
      <c r="P1071" s="49"/>
      <c r="Q1071" s="49"/>
      <c r="R1071" s="49"/>
      <c r="S1071" s="49"/>
      <c r="T1071" s="49"/>
      <c r="U1071" s="49"/>
      <c r="V1071" s="49"/>
      <c r="W1071" s="49"/>
      <c r="X1071" s="49"/>
      <c r="Y1071" s="49"/>
      <c r="Z1071" s="49"/>
      <c r="AA1071" s="49"/>
      <c r="AB1071" s="49"/>
      <c r="AC1071" s="49"/>
      <c r="AD1071" s="49"/>
      <c r="AE1071" s="49"/>
      <c r="AF1071" s="49"/>
      <c r="AG1071" s="49"/>
      <c r="AH1071" s="49"/>
      <c r="AI1071" s="49"/>
      <c r="AJ1071" s="49"/>
      <c r="AK1071" s="49"/>
      <c r="AL1071" s="49"/>
      <c r="AM1071" s="49"/>
      <c r="AN1071" s="49"/>
    </row>
    <row r="1072" spans="8:40" customFormat="1" x14ac:dyDescent="0.3">
      <c r="H1072" s="49"/>
      <c r="I1072" s="49"/>
      <c r="J1072" s="49"/>
      <c r="K1072" s="49"/>
      <c r="L1072" s="49"/>
      <c r="M1072" s="49"/>
      <c r="N1072" s="49"/>
      <c r="O1072" s="49"/>
      <c r="P1072" s="49"/>
      <c r="Q1072" s="49"/>
      <c r="R1072" s="49"/>
      <c r="S1072" s="49"/>
      <c r="T1072" s="49"/>
      <c r="U1072" s="49"/>
      <c r="V1072" s="49"/>
      <c r="W1072" s="49"/>
      <c r="X1072" s="49"/>
      <c r="Y1072" s="49"/>
      <c r="Z1072" s="49"/>
      <c r="AA1072" s="49"/>
      <c r="AB1072" s="49"/>
      <c r="AC1072" s="49"/>
      <c r="AD1072" s="49"/>
      <c r="AE1072" s="49"/>
      <c r="AF1072" s="49"/>
      <c r="AG1072" s="49"/>
      <c r="AH1072" s="49"/>
      <c r="AI1072" s="49"/>
      <c r="AJ1072" s="49"/>
      <c r="AK1072" s="49"/>
      <c r="AL1072" s="49"/>
      <c r="AM1072" s="49"/>
      <c r="AN1072" s="49"/>
    </row>
    <row r="1073" spans="8:40" customFormat="1" x14ac:dyDescent="0.3">
      <c r="H1073" s="49"/>
      <c r="I1073" s="49"/>
      <c r="J1073" s="49"/>
      <c r="K1073" s="49"/>
      <c r="L1073" s="49"/>
      <c r="M1073" s="49"/>
      <c r="N1073" s="49"/>
      <c r="O1073" s="49"/>
      <c r="P1073" s="49"/>
      <c r="Q1073" s="49"/>
      <c r="R1073" s="49"/>
      <c r="S1073" s="49"/>
      <c r="T1073" s="49"/>
      <c r="U1073" s="49"/>
      <c r="V1073" s="49"/>
      <c r="W1073" s="49"/>
      <c r="X1073" s="49"/>
      <c r="Y1073" s="49"/>
      <c r="Z1073" s="49"/>
      <c r="AA1073" s="49"/>
      <c r="AB1073" s="49"/>
      <c r="AC1073" s="49"/>
      <c r="AD1073" s="49"/>
      <c r="AE1073" s="49"/>
      <c r="AF1073" s="49"/>
      <c r="AG1073" s="49"/>
      <c r="AH1073" s="49"/>
      <c r="AI1073" s="49"/>
      <c r="AJ1073" s="49"/>
      <c r="AK1073" s="49"/>
      <c r="AL1073" s="49"/>
      <c r="AM1073" s="49"/>
      <c r="AN1073" s="49"/>
    </row>
    <row r="1074" spans="8:40" customFormat="1" x14ac:dyDescent="0.3">
      <c r="H1074" s="49"/>
      <c r="I1074" s="49"/>
      <c r="J1074" s="49"/>
      <c r="K1074" s="49"/>
      <c r="L1074" s="49"/>
      <c r="M1074" s="49"/>
      <c r="N1074" s="49"/>
      <c r="O1074" s="49"/>
      <c r="P1074" s="49"/>
      <c r="Q1074" s="49"/>
      <c r="R1074" s="49"/>
      <c r="S1074" s="49"/>
      <c r="T1074" s="49"/>
      <c r="U1074" s="49"/>
      <c r="V1074" s="49"/>
      <c r="W1074" s="49"/>
      <c r="X1074" s="49"/>
      <c r="Y1074" s="49"/>
      <c r="Z1074" s="49"/>
      <c r="AA1074" s="49"/>
      <c r="AB1074" s="49"/>
      <c r="AC1074" s="49"/>
      <c r="AD1074" s="49"/>
      <c r="AE1074" s="49"/>
      <c r="AF1074" s="49"/>
      <c r="AG1074" s="49"/>
      <c r="AH1074" s="49"/>
      <c r="AI1074" s="49"/>
      <c r="AJ1074" s="49"/>
      <c r="AK1074" s="49"/>
      <c r="AL1074" s="49"/>
      <c r="AM1074" s="49"/>
      <c r="AN1074" s="49"/>
    </row>
    <row r="1075" spans="8:40" customFormat="1" x14ac:dyDescent="0.3">
      <c r="H1075" s="49"/>
      <c r="I1075" s="49"/>
      <c r="J1075" s="49"/>
      <c r="K1075" s="49"/>
      <c r="L1075" s="49"/>
      <c r="M1075" s="49"/>
      <c r="N1075" s="49"/>
      <c r="O1075" s="49"/>
      <c r="P1075" s="49"/>
      <c r="Q1075" s="49"/>
      <c r="R1075" s="49"/>
      <c r="S1075" s="49"/>
      <c r="T1075" s="49"/>
      <c r="U1075" s="49"/>
      <c r="V1075" s="49"/>
      <c r="W1075" s="49"/>
      <c r="X1075" s="49"/>
      <c r="Y1075" s="49"/>
      <c r="Z1075" s="49"/>
      <c r="AA1075" s="49"/>
      <c r="AB1075" s="49"/>
      <c r="AC1075" s="49"/>
      <c r="AD1075" s="49"/>
      <c r="AE1075" s="49"/>
      <c r="AF1075" s="49"/>
      <c r="AG1075" s="49"/>
      <c r="AH1075" s="49"/>
      <c r="AI1075" s="49"/>
      <c r="AJ1075" s="49"/>
      <c r="AK1075" s="49"/>
      <c r="AL1075" s="49"/>
      <c r="AM1075" s="49"/>
      <c r="AN1075" s="49"/>
    </row>
    <row r="1076" spans="8:40" customFormat="1" x14ac:dyDescent="0.3">
      <c r="H1076" s="49"/>
      <c r="I1076" s="49"/>
      <c r="J1076" s="49"/>
      <c r="K1076" s="49"/>
      <c r="L1076" s="49"/>
      <c r="M1076" s="49"/>
      <c r="N1076" s="49"/>
      <c r="O1076" s="49"/>
      <c r="P1076" s="49"/>
      <c r="Q1076" s="49"/>
      <c r="R1076" s="49"/>
      <c r="S1076" s="49"/>
      <c r="T1076" s="49"/>
      <c r="U1076" s="49"/>
      <c r="V1076" s="49"/>
      <c r="W1076" s="49"/>
      <c r="X1076" s="49"/>
      <c r="Y1076" s="49"/>
      <c r="Z1076" s="49"/>
      <c r="AA1076" s="49"/>
      <c r="AB1076" s="49"/>
      <c r="AC1076" s="49"/>
      <c r="AD1076" s="49"/>
      <c r="AE1076" s="49"/>
      <c r="AF1076" s="49"/>
      <c r="AG1076" s="49"/>
      <c r="AH1076" s="49"/>
      <c r="AI1076" s="49"/>
      <c r="AJ1076" s="49"/>
      <c r="AK1076" s="49"/>
      <c r="AL1076" s="49"/>
      <c r="AM1076" s="49"/>
      <c r="AN1076" s="49"/>
    </row>
    <row r="1077" spans="8:40" customFormat="1" x14ac:dyDescent="0.3">
      <c r="H1077" s="49"/>
      <c r="I1077" s="49"/>
      <c r="J1077" s="49"/>
      <c r="K1077" s="49"/>
      <c r="L1077" s="49"/>
      <c r="M1077" s="49"/>
      <c r="N1077" s="49"/>
      <c r="O1077" s="49"/>
      <c r="P1077" s="49"/>
      <c r="Q1077" s="49"/>
      <c r="R1077" s="49"/>
      <c r="S1077" s="49"/>
      <c r="T1077" s="49"/>
      <c r="U1077" s="49"/>
      <c r="V1077" s="49"/>
      <c r="W1077" s="49"/>
      <c r="X1077" s="49"/>
      <c r="Y1077" s="49"/>
      <c r="Z1077" s="49"/>
      <c r="AA1077" s="49"/>
      <c r="AB1077" s="49"/>
      <c r="AC1077" s="49"/>
      <c r="AD1077" s="49"/>
      <c r="AE1077" s="49"/>
      <c r="AF1077" s="49"/>
      <c r="AG1077" s="49"/>
      <c r="AH1077" s="49"/>
      <c r="AI1077" s="49"/>
      <c r="AJ1077" s="49"/>
      <c r="AK1077" s="49"/>
      <c r="AL1077" s="49"/>
      <c r="AM1077" s="49"/>
      <c r="AN1077" s="49"/>
    </row>
    <row r="1078" spans="8:40" customFormat="1" x14ac:dyDescent="0.3">
      <c r="H1078" s="49"/>
      <c r="I1078" s="49"/>
      <c r="J1078" s="49"/>
      <c r="K1078" s="49"/>
      <c r="L1078" s="49"/>
      <c r="M1078" s="49"/>
      <c r="N1078" s="49"/>
      <c r="O1078" s="49"/>
      <c r="P1078" s="49"/>
      <c r="Q1078" s="49"/>
      <c r="R1078" s="49"/>
      <c r="S1078" s="49"/>
      <c r="T1078" s="49"/>
      <c r="U1078" s="49"/>
      <c r="V1078" s="49"/>
      <c r="W1078" s="49"/>
      <c r="X1078" s="49"/>
      <c r="Y1078" s="49"/>
      <c r="Z1078" s="49"/>
      <c r="AA1078" s="49"/>
      <c r="AB1078" s="49"/>
      <c r="AC1078" s="49"/>
      <c r="AD1078" s="49"/>
      <c r="AE1078" s="49"/>
      <c r="AF1078" s="49"/>
      <c r="AG1078" s="49"/>
      <c r="AH1078" s="49"/>
      <c r="AI1078" s="49"/>
      <c r="AJ1078" s="49"/>
      <c r="AK1078" s="49"/>
      <c r="AL1078" s="49"/>
      <c r="AM1078" s="49"/>
      <c r="AN1078" s="49"/>
    </row>
    <row r="1079" spans="8:40" customFormat="1" x14ac:dyDescent="0.3">
      <c r="H1079" s="49"/>
      <c r="I1079" s="49"/>
      <c r="J1079" s="49"/>
      <c r="K1079" s="49"/>
      <c r="L1079" s="49"/>
      <c r="M1079" s="49"/>
      <c r="N1079" s="49"/>
      <c r="O1079" s="49"/>
      <c r="P1079" s="49"/>
      <c r="Q1079" s="49"/>
      <c r="R1079" s="49"/>
      <c r="S1079" s="49"/>
      <c r="T1079" s="49"/>
      <c r="U1079" s="49"/>
      <c r="V1079" s="49"/>
      <c r="W1079" s="49"/>
      <c r="X1079" s="49"/>
      <c r="Y1079" s="49"/>
      <c r="Z1079" s="49"/>
      <c r="AA1079" s="49"/>
      <c r="AB1079" s="49"/>
      <c r="AC1079" s="49"/>
      <c r="AD1079" s="49"/>
      <c r="AE1079" s="49"/>
      <c r="AF1079" s="49"/>
      <c r="AG1079" s="49"/>
      <c r="AH1079" s="49"/>
      <c r="AI1079" s="49"/>
      <c r="AJ1079" s="49"/>
      <c r="AK1079" s="49"/>
      <c r="AL1079" s="49"/>
      <c r="AM1079" s="49"/>
      <c r="AN1079" s="49"/>
    </row>
    <row r="1080" spans="8:40" customFormat="1" x14ac:dyDescent="0.3">
      <c r="H1080" s="49"/>
      <c r="I1080" s="49"/>
      <c r="J1080" s="49"/>
      <c r="K1080" s="49"/>
      <c r="L1080" s="49"/>
      <c r="M1080" s="49"/>
      <c r="N1080" s="49"/>
      <c r="O1080" s="49"/>
      <c r="P1080" s="49"/>
      <c r="Q1080" s="49"/>
      <c r="R1080" s="49"/>
      <c r="S1080" s="49"/>
      <c r="T1080" s="49"/>
      <c r="U1080" s="49"/>
      <c r="V1080" s="49"/>
      <c r="W1080" s="49"/>
      <c r="X1080" s="49"/>
      <c r="Y1080" s="49"/>
      <c r="Z1080" s="49"/>
      <c r="AA1080" s="49"/>
      <c r="AB1080" s="49"/>
      <c r="AC1080" s="49"/>
      <c r="AD1080" s="49"/>
      <c r="AE1080" s="49"/>
      <c r="AF1080" s="49"/>
      <c r="AG1080" s="49"/>
      <c r="AH1080" s="49"/>
      <c r="AI1080" s="49"/>
      <c r="AJ1080" s="49"/>
      <c r="AK1080" s="49"/>
      <c r="AL1080" s="49"/>
      <c r="AM1080" s="49"/>
      <c r="AN1080" s="49"/>
    </row>
    <row r="1081" spans="8:40" customFormat="1" x14ac:dyDescent="0.3">
      <c r="H1081" s="49"/>
      <c r="I1081" s="49"/>
      <c r="J1081" s="49"/>
      <c r="K1081" s="49"/>
      <c r="L1081" s="49"/>
      <c r="M1081" s="49"/>
      <c r="N1081" s="49"/>
      <c r="O1081" s="49"/>
      <c r="P1081" s="49"/>
      <c r="Q1081" s="49"/>
      <c r="R1081" s="49"/>
      <c r="S1081" s="49"/>
      <c r="T1081" s="49"/>
      <c r="U1081" s="49"/>
      <c r="V1081" s="49"/>
      <c r="W1081" s="49"/>
      <c r="X1081" s="49"/>
      <c r="Y1081" s="49"/>
      <c r="Z1081" s="49"/>
      <c r="AA1081" s="49"/>
      <c r="AB1081" s="49"/>
      <c r="AC1081" s="49"/>
      <c r="AD1081" s="49"/>
      <c r="AE1081" s="49"/>
      <c r="AF1081" s="49"/>
      <c r="AG1081" s="49"/>
      <c r="AH1081" s="49"/>
      <c r="AI1081" s="49"/>
      <c r="AJ1081" s="49"/>
      <c r="AK1081" s="49"/>
      <c r="AL1081" s="49"/>
      <c r="AM1081" s="49"/>
      <c r="AN1081" s="49"/>
    </row>
    <row r="1082" spans="8:40" customFormat="1" x14ac:dyDescent="0.3">
      <c r="H1082" s="49"/>
      <c r="I1082" s="49"/>
      <c r="J1082" s="49"/>
      <c r="K1082" s="49"/>
      <c r="L1082" s="49"/>
      <c r="M1082" s="49"/>
      <c r="N1082" s="49"/>
      <c r="O1082" s="49"/>
      <c r="P1082" s="49"/>
      <c r="Q1082" s="49"/>
      <c r="R1082" s="49"/>
      <c r="S1082" s="49"/>
      <c r="T1082" s="49"/>
      <c r="U1082" s="49"/>
      <c r="V1082" s="49"/>
      <c r="W1082" s="49"/>
      <c r="X1082" s="49"/>
      <c r="Y1082" s="49"/>
      <c r="Z1082" s="49"/>
      <c r="AA1082" s="49"/>
      <c r="AB1082" s="49"/>
      <c r="AC1082" s="49"/>
      <c r="AD1082" s="49"/>
      <c r="AE1082" s="49"/>
      <c r="AF1082" s="49"/>
      <c r="AG1082" s="49"/>
      <c r="AH1082" s="49"/>
      <c r="AI1082" s="49"/>
      <c r="AJ1082" s="49"/>
      <c r="AK1082" s="49"/>
      <c r="AL1082" s="49"/>
      <c r="AM1082" s="49"/>
      <c r="AN1082" s="49"/>
    </row>
    <row r="1083" spans="8:40" customFormat="1" x14ac:dyDescent="0.3">
      <c r="H1083" s="49"/>
      <c r="I1083" s="49"/>
      <c r="J1083" s="49"/>
      <c r="K1083" s="49"/>
      <c r="L1083" s="49"/>
      <c r="M1083" s="49"/>
      <c r="N1083" s="49"/>
      <c r="O1083" s="49"/>
      <c r="P1083" s="49"/>
      <c r="Q1083" s="49"/>
      <c r="R1083" s="49"/>
      <c r="S1083" s="49"/>
      <c r="T1083" s="49"/>
      <c r="U1083" s="49"/>
      <c r="V1083" s="49"/>
      <c r="W1083" s="49"/>
      <c r="X1083" s="49"/>
      <c r="Y1083" s="49"/>
      <c r="Z1083" s="49"/>
      <c r="AA1083" s="49"/>
      <c r="AB1083" s="49"/>
      <c r="AC1083" s="49"/>
      <c r="AD1083" s="49"/>
      <c r="AE1083" s="49"/>
      <c r="AF1083" s="49"/>
      <c r="AG1083" s="49"/>
      <c r="AH1083" s="49"/>
      <c r="AI1083" s="49"/>
      <c r="AJ1083" s="49"/>
      <c r="AK1083" s="49"/>
      <c r="AL1083" s="49"/>
      <c r="AM1083" s="49"/>
      <c r="AN1083" s="49"/>
    </row>
    <row r="1084" spans="8:40" customFormat="1" x14ac:dyDescent="0.3">
      <c r="H1084" s="49"/>
      <c r="I1084" s="49"/>
      <c r="J1084" s="49"/>
      <c r="K1084" s="49"/>
      <c r="L1084" s="49"/>
      <c r="M1084" s="49"/>
      <c r="N1084" s="49"/>
      <c r="O1084" s="49"/>
      <c r="P1084" s="49"/>
      <c r="Q1084" s="49"/>
      <c r="R1084" s="49"/>
      <c r="S1084" s="49"/>
      <c r="T1084" s="49"/>
      <c r="U1084" s="49"/>
      <c r="V1084" s="49"/>
      <c r="W1084" s="49"/>
      <c r="X1084" s="49"/>
      <c r="Y1084" s="49"/>
      <c r="Z1084" s="49"/>
      <c r="AA1084" s="49"/>
      <c r="AB1084" s="49"/>
      <c r="AC1084" s="49"/>
      <c r="AD1084" s="49"/>
      <c r="AE1084" s="49"/>
      <c r="AF1084" s="49"/>
      <c r="AG1084" s="49"/>
      <c r="AH1084" s="49"/>
      <c r="AI1084" s="49"/>
      <c r="AJ1084" s="49"/>
      <c r="AK1084" s="49"/>
      <c r="AL1084" s="49"/>
      <c r="AM1084" s="49"/>
      <c r="AN1084" s="49"/>
    </row>
    <row r="1085" spans="8:40" customFormat="1" x14ac:dyDescent="0.3">
      <c r="H1085" s="49"/>
      <c r="I1085" s="49"/>
      <c r="J1085" s="49"/>
      <c r="K1085" s="49"/>
      <c r="L1085" s="49"/>
      <c r="M1085" s="49"/>
      <c r="N1085" s="49"/>
      <c r="O1085" s="49"/>
      <c r="P1085" s="49"/>
      <c r="Q1085" s="49"/>
      <c r="R1085" s="49"/>
      <c r="S1085" s="49"/>
      <c r="T1085" s="49"/>
      <c r="U1085" s="49"/>
      <c r="V1085" s="49"/>
      <c r="W1085" s="49"/>
      <c r="X1085" s="49"/>
      <c r="Y1085" s="49"/>
      <c r="Z1085" s="49"/>
      <c r="AA1085" s="49"/>
      <c r="AB1085" s="49"/>
      <c r="AC1085" s="49"/>
      <c r="AD1085" s="49"/>
      <c r="AE1085" s="49"/>
      <c r="AF1085" s="49"/>
      <c r="AG1085" s="49"/>
      <c r="AH1085" s="49"/>
      <c r="AI1085" s="49"/>
      <c r="AJ1085" s="49"/>
      <c r="AK1085" s="49"/>
      <c r="AL1085" s="49"/>
      <c r="AM1085" s="49"/>
      <c r="AN1085" s="49"/>
    </row>
    <row r="1086" spans="8:40" customFormat="1" x14ac:dyDescent="0.3">
      <c r="H1086" s="49"/>
      <c r="I1086" s="49"/>
      <c r="J1086" s="49"/>
      <c r="K1086" s="49"/>
      <c r="L1086" s="49"/>
      <c r="M1086" s="49"/>
      <c r="N1086" s="49"/>
      <c r="O1086" s="49"/>
      <c r="P1086" s="49"/>
      <c r="Q1086" s="49"/>
      <c r="R1086" s="49"/>
      <c r="S1086" s="49"/>
      <c r="T1086" s="49"/>
      <c r="U1086" s="49"/>
      <c r="V1086" s="49"/>
      <c r="W1086" s="49"/>
      <c r="X1086" s="49"/>
      <c r="Y1086" s="49"/>
      <c r="Z1086" s="49"/>
      <c r="AA1086" s="49"/>
      <c r="AB1086" s="49"/>
      <c r="AC1086" s="49"/>
      <c r="AD1086" s="49"/>
      <c r="AE1086" s="49"/>
      <c r="AF1086" s="49"/>
      <c r="AG1086" s="49"/>
      <c r="AH1086" s="49"/>
      <c r="AI1086" s="49"/>
      <c r="AJ1086" s="49"/>
      <c r="AK1086" s="49"/>
      <c r="AL1086" s="49"/>
      <c r="AM1086" s="49"/>
      <c r="AN1086" s="49"/>
    </row>
    <row r="1087" spans="8:40" customFormat="1" x14ac:dyDescent="0.3">
      <c r="H1087" s="49"/>
      <c r="I1087" s="49"/>
      <c r="J1087" s="49"/>
      <c r="K1087" s="49"/>
      <c r="L1087" s="49"/>
      <c r="M1087" s="49"/>
      <c r="N1087" s="49"/>
      <c r="O1087" s="49"/>
      <c r="P1087" s="49"/>
      <c r="Q1087" s="49"/>
      <c r="R1087" s="49"/>
      <c r="S1087" s="49"/>
      <c r="T1087" s="49"/>
      <c r="U1087" s="49"/>
      <c r="V1087" s="49"/>
      <c r="W1087" s="49"/>
      <c r="X1087" s="49"/>
      <c r="Y1087" s="49"/>
      <c r="Z1087" s="49"/>
      <c r="AA1087" s="49"/>
      <c r="AB1087" s="49"/>
      <c r="AC1087" s="49"/>
      <c r="AD1087" s="49"/>
      <c r="AE1087" s="49"/>
      <c r="AF1087" s="49"/>
      <c r="AG1087" s="49"/>
      <c r="AH1087" s="49"/>
      <c r="AI1087" s="49"/>
      <c r="AJ1087" s="49"/>
      <c r="AK1087" s="49"/>
      <c r="AL1087" s="49"/>
      <c r="AM1087" s="49"/>
      <c r="AN1087" s="49"/>
    </row>
    <row r="1088" spans="8:40" customFormat="1" x14ac:dyDescent="0.3">
      <c r="H1088" s="49"/>
      <c r="I1088" s="49"/>
      <c r="J1088" s="49"/>
      <c r="K1088" s="49"/>
      <c r="L1088" s="49"/>
      <c r="M1088" s="49"/>
      <c r="N1088" s="49"/>
      <c r="O1088" s="49"/>
      <c r="P1088" s="49"/>
      <c r="Q1088" s="49"/>
      <c r="R1088" s="49"/>
      <c r="S1088" s="49"/>
      <c r="T1088" s="49"/>
      <c r="U1088" s="49"/>
      <c r="V1088" s="49"/>
      <c r="W1088" s="49"/>
      <c r="X1088" s="49"/>
      <c r="Y1088" s="49"/>
      <c r="Z1088" s="49"/>
      <c r="AA1088" s="49"/>
      <c r="AB1088" s="49"/>
      <c r="AC1088" s="49"/>
      <c r="AD1088" s="49"/>
      <c r="AE1088" s="49"/>
      <c r="AF1088" s="49"/>
      <c r="AG1088" s="49"/>
      <c r="AH1088" s="49"/>
      <c r="AI1088" s="49"/>
      <c r="AJ1088" s="49"/>
      <c r="AK1088" s="49"/>
      <c r="AL1088" s="49"/>
      <c r="AM1088" s="49"/>
      <c r="AN1088" s="49"/>
    </row>
    <row r="1089" spans="8:40" customFormat="1" x14ac:dyDescent="0.3">
      <c r="H1089" s="49"/>
      <c r="I1089" s="49"/>
      <c r="J1089" s="49"/>
      <c r="K1089" s="49"/>
      <c r="L1089" s="49"/>
      <c r="M1089" s="49"/>
      <c r="N1089" s="49"/>
      <c r="O1089" s="49"/>
      <c r="P1089" s="49"/>
      <c r="Q1089" s="49"/>
      <c r="R1089" s="49"/>
      <c r="S1089" s="49"/>
      <c r="T1089" s="49"/>
      <c r="U1089" s="49"/>
      <c r="V1089" s="49"/>
      <c r="W1089" s="49"/>
      <c r="X1089" s="49"/>
      <c r="Y1089" s="49"/>
      <c r="Z1089" s="49"/>
      <c r="AA1089" s="49"/>
      <c r="AB1089" s="49"/>
      <c r="AC1089" s="49"/>
      <c r="AD1089" s="49"/>
      <c r="AE1089" s="49"/>
      <c r="AF1089" s="49"/>
      <c r="AG1089" s="49"/>
      <c r="AH1089" s="49"/>
      <c r="AI1089" s="49"/>
      <c r="AJ1089" s="49"/>
      <c r="AK1089" s="49"/>
      <c r="AL1089" s="49"/>
      <c r="AM1089" s="49"/>
      <c r="AN1089" s="49"/>
    </row>
    <row r="1090" spans="8:40" customFormat="1" x14ac:dyDescent="0.3">
      <c r="H1090" s="49"/>
      <c r="I1090" s="49"/>
      <c r="J1090" s="49"/>
      <c r="K1090" s="49"/>
      <c r="L1090" s="49"/>
      <c r="M1090" s="49"/>
      <c r="N1090" s="49"/>
      <c r="O1090" s="49"/>
      <c r="P1090" s="49"/>
      <c r="Q1090" s="49"/>
      <c r="R1090" s="49"/>
      <c r="S1090" s="49"/>
      <c r="T1090" s="49"/>
      <c r="U1090" s="49"/>
      <c r="V1090" s="49"/>
      <c r="W1090" s="49"/>
      <c r="X1090" s="49"/>
      <c r="Y1090" s="49"/>
      <c r="Z1090" s="49"/>
      <c r="AA1090" s="49"/>
      <c r="AB1090" s="49"/>
      <c r="AC1090" s="49"/>
      <c r="AD1090" s="49"/>
      <c r="AE1090" s="49"/>
      <c r="AF1090" s="49"/>
      <c r="AG1090" s="49"/>
      <c r="AH1090" s="49"/>
      <c r="AI1090" s="49"/>
      <c r="AJ1090" s="49"/>
      <c r="AK1090" s="49"/>
      <c r="AL1090" s="49"/>
      <c r="AM1090" s="49"/>
      <c r="AN1090" s="49"/>
    </row>
    <row r="1091" spans="8:40" customFormat="1" x14ac:dyDescent="0.3">
      <c r="H1091" s="49"/>
      <c r="I1091" s="49"/>
      <c r="J1091" s="49"/>
      <c r="K1091" s="49"/>
      <c r="L1091" s="49"/>
      <c r="M1091" s="49"/>
      <c r="N1091" s="49"/>
      <c r="O1091" s="49"/>
      <c r="P1091" s="49"/>
      <c r="Q1091" s="49"/>
      <c r="R1091" s="49"/>
      <c r="S1091" s="49"/>
      <c r="T1091" s="49"/>
      <c r="U1091" s="49"/>
      <c r="V1091" s="49"/>
      <c r="W1091" s="49"/>
      <c r="X1091" s="49"/>
      <c r="Y1091" s="49"/>
      <c r="Z1091" s="49"/>
      <c r="AA1091" s="49"/>
      <c r="AB1091" s="49"/>
      <c r="AC1091" s="49"/>
      <c r="AD1091" s="49"/>
      <c r="AE1091" s="49"/>
      <c r="AF1091" s="49"/>
      <c r="AG1091" s="49"/>
      <c r="AH1091" s="49"/>
      <c r="AI1091" s="49"/>
      <c r="AJ1091" s="49"/>
      <c r="AK1091" s="49"/>
      <c r="AL1091" s="49"/>
      <c r="AM1091" s="49"/>
      <c r="AN1091" s="49"/>
    </row>
    <row r="1092" spans="8:40" customFormat="1" x14ac:dyDescent="0.3">
      <c r="H1092" s="49"/>
      <c r="I1092" s="49"/>
      <c r="J1092" s="49"/>
      <c r="K1092" s="49"/>
      <c r="L1092" s="49"/>
      <c r="M1092" s="49"/>
      <c r="N1092" s="49"/>
      <c r="O1092" s="49"/>
      <c r="P1092" s="49"/>
      <c r="Q1092" s="49"/>
      <c r="R1092" s="49"/>
      <c r="S1092" s="49"/>
      <c r="T1092" s="49"/>
      <c r="U1092" s="49"/>
      <c r="V1092" s="49"/>
      <c r="W1092" s="49"/>
      <c r="X1092" s="49"/>
      <c r="Y1092" s="49"/>
      <c r="Z1092" s="49"/>
      <c r="AA1092" s="49"/>
      <c r="AB1092" s="49"/>
      <c r="AC1092" s="49"/>
      <c r="AD1092" s="49"/>
      <c r="AE1092" s="49"/>
      <c r="AF1092" s="49"/>
      <c r="AG1092" s="49"/>
      <c r="AH1092" s="49"/>
      <c r="AI1092" s="49"/>
      <c r="AJ1092" s="49"/>
      <c r="AK1092" s="49"/>
      <c r="AL1092" s="49"/>
      <c r="AM1092" s="49"/>
      <c r="AN1092" s="49"/>
    </row>
    <row r="1093" spans="8:40" customFormat="1" x14ac:dyDescent="0.3">
      <c r="H1093" s="49"/>
      <c r="I1093" s="49"/>
      <c r="J1093" s="49"/>
      <c r="K1093" s="49"/>
      <c r="L1093" s="49"/>
      <c r="M1093" s="49"/>
      <c r="N1093" s="49"/>
      <c r="O1093" s="49"/>
      <c r="P1093" s="49"/>
      <c r="Q1093" s="49"/>
      <c r="R1093" s="49"/>
      <c r="S1093" s="49"/>
      <c r="T1093" s="49"/>
      <c r="U1093" s="49"/>
      <c r="V1093" s="49"/>
      <c r="W1093" s="49"/>
      <c r="X1093" s="49"/>
      <c r="Y1093" s="49"/>
      <c r="Z1093" s="49"/>
      <c r="AA1093" s="49"/>
      <c r="AB1093" s="49"/>
      <c r="AC1093" s="49"/>
      <c r="AD1093" s="49"/>
      <c r="AE1093" s="49"/>
      <c r="AF1093" s="49"/>
      <c r="AG1093" s="49"/>
      <c r="AH1093" s="49"/>
      <c r="AI1093" s="49"/>
      <c r="AJ1093" s="49"/>
      <c r="AK1093" s="49"/>
      <c r="AL1093" s="49"/>
      <c r="AM1093" s="49"/>
      <c r="AN1093" s="49"/>
    </row>
    <row r="1094" spans="8:40" customFormat="1" x14ac:dyDescent="0.3">
      <c r="H1094" s="49"/>
      <c r="I1094" s="49"/>
      <c r="J1094" s="49"/>
      <c r="K1094" s="49"/>
      <c r="L1094" s="49"/>
      <c r="M1094" s="49"/>
      <c r="N1094" s="49"/>
      <c r="O1094" s="49"/>
      <c r="P1094" s="49"/>
      <c r="Q1094" s="49"/>
      <c r="R1094" s="49"/>
      <c r="S1094" s="49"/>
      <c r="T1094" s="49"/>
      <c r="U1094" s="49"/>
      <c r="V1094" s="49"/>
      <c r="W1094" s="49"/>
      <c r="X1094" s="49"/>
      <c r="Y1094" s="49"/>
      <c r="Z1094" s="49"/>
      <c r="AA1094" s="49"/>
      <c r="AB1094" s="49"/>
      <c r="AC1094" s="49"/>
      <c r="AD1094" s="49"/>
      <c r="AE1094" s="49"/>
      <c r="AF1094" s="49"/>
      <c r="AG1094" s="49"/>
      <c r="AH1094" s="49"/>
      <c r="AI1094" s="49"/>
      <c r="AJ1094" s="49"/>
      <c r="AK1094" s="49"/>
      <c r="AL1094" s="49"/>
      <c r="AM1094" s="49"/>
      <c r="AN1094" s="49"/>
    </row>
    <row r="1095" spans="8:40" customFormat="1" x14ac:dyDescent="0.3">
      <c r="H1095" s="49"/>
      <c r="I1095" s="49"/>
      <c r="J1095" s="49"/>
      <c r="K1095" s="49"/>
      <c r="L1095" s="49"/>
      <c r="M1095" s="49"/>
      <c r="N1095" s="49"/>
      <c r="O1095" s="49"/>
      <c r="P1095" s="49"/>
      <c r="Q1095" s="49"/>
      <c r="R1095" s="49"/>
      <c r="S1095" s="49"/>
      <c r="T1095" s="49"/>
      <c r="U1095" s="49"/>
      <c r="V1095" s="49"/>
      <c r="W1095" s="49"/>
      <c r="X1095" s="49"/>
      <c r="Y1095" s="49"/>
      <c r="Z1095" s="49"/>
      <c r="AA1095" s="49"/>
      <c r="AB1095" s="49"/>
      <c r="AC1095" s="49"/>
      <c r="AD1095" s="49"/>
      <c r="AE1095" s="49"/>
      <c r="AF1095" s="49"/>
      <c r="AG1095" s="49"/>
      <c r="AH1095" s="49"/>
      <c r="AI1095" s="49"/>
      <c r="AJ1095" s="49"/>
      <c r="AK1095" s="49"/>
      <c r="AL1095" s="49"/>
      <c r="AM1095" s="49"/>
      <c r="AN1095" s="49"/>
    </row>
    <row r="1096" spans="8:40" customFormat="1" x14ac:dyDescent="0.3">
      <c r="H1096" s="49"/>
      <c r="I1096" s="49"/>
      <c r="J1096" s="49"/>
      <c r="K1096" s="49"/>
      <c r="L1096" s="49"/>
      <c r="M1096" s="49"/>
      <c r="N1096" s="49"/>
      <c r="O1096" s="49"/>
      <c r="P1096" s="49"/>
      <c r="Q1096" s="49"/>
      <c r="R1096" s="49"/>
      <c r="S1096" s="49"/>
      <c r="T1096" s="49"/>
      <c r="U1096" s="49"/>
      <c r="V1096" s="49"/>
      <c r="W1096" s="49"/>
      <c r="X1096" s="49"/>
      <c r="Y1096" s="49"/>
      <c r="Z1096" s="49"/>
      <c r="AA1096" s="49"/>
      <c r="AB1096" s="49"/>
      <c r="AC1096" s="49"/>
      <c r="AD1096" s="49"/>
      <c r="AE1096" s="49"/>
      <c r="AF1096" s="49"/>
      <c r="AG1096" s="49"/>
      <c r="AH1096" s="49"/>
      <c r="AI1096" s="49"/>
      <c r="AJ1096" s="49"/>
      <c r="AK1096" s="49"/>
      <c r="AL1096" s="49"/>
      <c r="AM1096" s="49"/>
      <c r="AN1096" s="49"/>
    </row>
    <row r="1097" spans="8:40" customFormat="1" x14ac:dyDescent="0.3">
      <c r="H1097" s="49"/>
      <c r="I1097" s="49"/>
      <c r="J1097" s="49"/>
      <c r="K1097" s="49"/>
      <c r="L1097" s="49"/>
      <c r="M1097" s="49"/>
      <c r="N1097" s="49"/>
      <c r="O1097" s="49"/>
      <c r="P1097" s="49"/>
      <c r="Q1097" s="49"/>
      <c r="R1097" s="49"/>
      <c r="S1097" s="49"/>
      <c r="T1097" s="49"/>
      <c r="U1097" s="49"/>
      <c r="V1097" s="49"/>
      <c r="W1097" s="49"/>
      <c r="X1097" s="49"/>
      <c r="Y1097" s="49"/>
      <c r="Z1097" s="49"/>
      <c r="AA1097" s="49"/>
      <c r="AB1097" s="49"/>
      <c r="AC1097" s="49"/>
      <c r="AD1097" s="49"/>
      <c r="AE1097" s="49"/>
      <c r="AF1097" s="49"/>
      <c r="AG1097" s="49"/>
      <c r="AH1097" s="49"/>
      <c r="AI1097" s="49"/>
      <c r="AJ1097" s="49"/>
      <c r="AK1097" s="49"/>
      <c r="AL1097" s="49"/>
      <c r="AM1097" s="49"/>
      <c r="AN1097" s="49"/>
    </row>
    <row r="1098" spans="8:40" customFormat="1" x14ac:dyDescent="0.3">
      <c r="H1098" s="49"/>
      <c r="I1098" s="49"/>
      <c r="J1098" s="49"/>
      <c r="K1098" s="49"/>
      <c r="L1098" s="49"/>
      <c r="M1098" s="49"/>
      <c r="N1098" s="49"/>
      <c r="O1098" s="49"/>
      <c r="P1098" s="49"/>
      <c r="Q1098" s="49"/>
      <c r="R1098" s="49"/>
      <c r="S1098" s="49"/>
      <c r="T1098" s="49"/>
      <c r="U1098" s="49"/>
      <c r="V1098" s="49"/>
      <c r="W1098" s="49"/>
      <c r="X1098" s="49"/>
      <c r="Y1098" s="49"/>
      <c r="Z1098" s="49"/>
      <c r="AA1098" s="49"/>
      <c r="AB1098" s="49"/>
      <c r="AC1098" s="49"/>
      <c r="AD1098" s="49"/>
      <c r="AE1098" s="49"/>
      <c r="AF1098" s="49"/>
      <c r="AG1098" s="49"/>
      <c r="AH1098" s="49"/>
      <c r="AI1098" s="49"/>
      <c r="AJ1098" s="49"/>
      <c r="AK1098" s="49"/>
      <c r="AL1098" s="49"/>
      <c r="AM1098" s="49"/>
      <c r="AN1098" s="49"/>
    </row>
    <row r="1099" spans="8:40" customFormat="1" x14ac:dyDescent="0.3">
      <c r="H1099" s="49"/>
      <c r="I1099" s="49"/>
      <c r="J1099" s="49"/>
      <c r="K1099" s="49"/>
      <c r="L1099" s="49"/>
      <c r="M1099" s="49"/>
      <c r="N1099" s="49"/>
      <c r="O1099" s="49"/>
      <c r="P1099" s="49"/>
      <c r="Q1099" s="49"/>
      <c r="R1099" s="49"/>
      <c r="S1099" s="49"/>
      <c r="T1099" s="49"/>
      <c r="U1099" s="49"/>
      <c r="V1099" s="49"/>
      <c r="W1099" s="49"/>
      <c r="X1099" s="49"/>
      <c r="Y1099" s="49"/>
      <c r="Z1099" s="49"/>
      <c r="AA1099" s="49"/>
      <c r="AB1099" s="49"/>
      <c r="AC1099" s="49"/>
      <c r="AD1099" s="49"/>
      <c r="AE1099" s="49"/>
      <c r="AF1099" s="49"/>
      <c r="AG1099" s="49"/>
      <c r="AH1099" s="49"/>
      <c r="AI1099" s="49"/>
      <c r="AJ1099" s="49"/>
      <c r="AK1099" s="49"/>
      <c r="AL1099" s="49"/>
      <c r="AM1099" s="49"/>
      <c r="AN1099" s="49"/>
    </row>
    <row r="1100" spans="8:40" customFormat="1" x14ac:dyDescent="0.3">
      <c r="H1100" s="49"/>
      <c r="I1100" s="49"/>
      <c r="J1100" s="49"/>
      <c r="K1100" s="49"/>
      <c r="L1100" s="49"/>
      <c r="M1100" s="49"/>
      <c r="N1100" s="49"/>
      <c r="O1100" s="49"/>
      <c r="P1100" s="49"/>
      <c r="Q1100" s="49"/>
      <c r="R1100" s="49"/>
      <c r="S1100" s="49"/>
      <c r="T1100" s="49"/>
      <c r="U1100" s="49"/>
      <c r="V1100" s="49"/>
      <c r="W1100" s="49"/>
      <c r="X1100" s="49"/>
      <c r="Y1100" s="49"/>
      <c r="Z1100" s="49"/>
      <c r="AA1100" s="49"/>
      <c r="AB1100" s="49"/>
      <c r="AC1100" s="49"/>
      <c r="AD1100" s="49"/>
      <c r="AE1100" s="49"/>
      <c r="AF1100" s="49"/>
      <c r="AG1100" s="49"/>
      <c r="AH1100" s="49"/>
      <c r="AI1100" s="49"/>
      <c r="AJ1100" s="49"/>
      <c r="AK1100" s="49"/>
      <c r="AL1100" s="49"/>
      <c r="AM1100" s="49"/>
      <c r="AN1100" s="49"/>
    </row>
    <row r="1101" spans="8:40" customFormat="1" x14ac:dyDescent="0.3">
      <c r="H1101" s="49"/>
      <c r="I1101" s="49"/>
      <c r="J1101" s="49"/>
      <c r="K1101" s="49"/>
      <c r="L1101" s="49"/>
      <c r="M1101" s="49"/>
      <c r="N1101" s="49"/>
      <c r="O1101" s="49"/>
      <c r="P1101" s="49"/>
      <c r="Q1101" s="49"/>
      <c r="R1101" s="49"/>
      <c r="S1101" s="49"/>
      <c r="T1101" s="49"/>
      <c r="U1101" s="49"/>
      <c r="V1101" s="49"/>
      <c r="W1101" s="49"/>
      <c r="X1101" s="49"/>
      <c r="Y1101" s="49"/>
      <c r="Z1101" s="49"/>
      <c r="AA1101" s="49"/>
      <c r="AB1101" s="49"/>
      <c r="AC1101" s="49"/>
      <c r="AD1101" s="49"/>
      <c r="AE1101" s="49"/>
      <c r="AF1101" s="49"/>
      <c r="AG1101" s="49"/>
      <c r="AH1101" s="49"/>
      <c r="AI1101" s="49"/>
      <c r="AJ1101" s="49"/>
      <c r="AK1101" s="49"/>
      <c r="AL1101" s="49"/>
      <c r="AM1101" s="49"/>
      <c r="AN1101" s="49"/>
    </row>
    <row r="1102" spans="8:40" customFormat="1" x14ac:dyDescent="0.3">
      <c r="H1102" s="49"/>
      <c r="I1102" s="49"/>
      <c r="J1102" s="49"/>
      <c r="K1102" s="49"/>
      <c r="L1102" s="49"/>
      <c r="M1102" s="49"/>
      <c r="N1102" s="49"/>
      <c r="O1102" s="49"/>
      <c r="P1102" s="49"/>
      <c r="Q1102" s="49"/>
      <c r="R1102" s="49"/>
      <c r="S1102" s="49"/>
      <c r="T1102" s="49"/>
      <c r="U1102" s="49"/>
      <c r="V1102" s="49"/>
      <c r="W1102" s="49"/>
      <c r="X1102" s="49"/>
      <c r="Y1102" s="49"/>
      <c r="Z1102" s="49"/>
      <c r="AA1102" s="49"/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9"/>
      <c r="AN1102" s="49"/>
    </row>
    <row r="1103" spans="8:40" customFormat="1" x14ac:dyDescent="0.3">
      <c r="H1103" s="49"/>
      <c r="I1103" s="49"/>
      <c r="J1103" s="49"/>
      <c r="K1103" s="49"/>
      <c r="L1103" s="49"/>
      <c r="M1103" s="49"/>
      <c r="N1103" s="49"/>
      <c r="O1103" s="49"/>
      <c r="P1103" s="49"/>
      <c r="Q1103" s="49"/>
      <c r="R1103" s="49"/>
      <c r="S1103" s="49"/>
      <c r="T1103" s="49"/>
      <c r="U1103" s="49"/>
      <c r="V1103" s="49"/>
      <c r="W1103" s="49"/>
      <c r="X1103" s="49"/>
      <c r="Y1103" s="49"/>
      <c r="Z1103" s="49"/>
      <c r="AA1103" s="49"/>
      <c r="AB1103" s="49"/>
      <c r="AC1103" s="49"/>
      <c r="AD1103" s="49"/>
      <c r="AE1103" s="49"/>
      <c r="AF1103" s="49"/>
      <c r="AG1103" s="49"/>
      <c r="AH1103" s="49"/>
      <c r="AI1103" s="49"/>
      <c r="AJ1103" s="49"/>
      <c r="AK1103" s="49"/>
      <c r="AL1103" s="49"/>
      <c r="AM1103" s="49"/>
      <c r="AN1103" s="49"/>
    </row>
    <row r="1104" spans="8:40" customFormat="1" x14ac:dyDescent="0.3">
      <c r="H1104" s="49"/>
      <c r="I1104" s="49"/>
      <c r="J1104" s="49"/>
      <c r="K1104" s="49"/>
      <c r="L1104" s="49"/>
      <c r="M1104" s="49"/>
      <c r="N1104" s="49"/>
      <c r="O1104" s="49"/>
      <c r="P1104" s="49"/>
      <c r="Q1104" s="49"/>
      <c r="R1104" s="49"/>
      <c r="S1104" s="49"/>
      <c r="T1104" s="49"/>
      <c r="U1104" s="49"/>
      <c r="V1104" s="49"/>
      <c r="W1104" s="49"/>
      <c r="X1104" s="49"/>
      <c r="Y1104" s="49"/>
      <c r="Z1104" s="49"/>
      <c r="AA1104" s="49"/>
      <c r="AB1104" s="49"/>
      <c r="AC1104" s="49"/>
      <c r="AD1104" s="49"/>
      <c r="AE1104" s="49"/>
      <c r="AF1104" s="49"/>
      <c r="AG1104" s="49"/>
      <c r="AH1104" s="49"/>
      <c r="AI1104" s="49"/>
      <c r="AJ1104" s="49"/>
      <c r="AK1104" s="49"/>
      <c r="AL1104" s="49"/>
      <c r="AM1104" s="49"/>
      <c r="AN1104" s="49"/>
    </row>
    <row r="1105" spans="8:40" customFormat="1" x14ac:dyDescent="0.3">
      <c r="H1105" s="49"/>
      <c r="I1105" s="49"/>
      <c r="J1105" s="49"/>
      <c r="K1105" s="49"/>
      <c r="L1105" s="49"/>
      <c r="M1105" s="49"/>
      <c r="N1105" s="49"/>
      <c r="O1105" s="49"/>
      <c r="P1105" s="49"/>
      <c r="Q1105" s="49"/>
      <c r="R1105" s="49"/>
      <c r="S1105" s="49"/>
      <c r="T1105" s="49"/>
      <c r="U1105" s="49"/>
      <c r="V1105" s="49"/>
      <c r="W1105" s="49"/>
      <c r="X1105" s="49"/>
      <c r="Y1105" s="49"/>
      <c r="Z1105" s="49"/>
      <c r="AA1105" s="49"/>
      <c r="AB1105" s="49"/>
      <c r="AC1105" s="49"/>
      <c r="AD1105" s="49"/>
      <c r="AE1105" s="49"/>
      <c r="AF1105" s="49"/>
      <c r="AG1105" s="49"/>
      <c r="AH1105" s="49"/>
      <c r="AI1105" s="49"/>
      <c r="AJ1105" s="49"/>
      <c r="AK1105" s="49"/>
      <c r="AL1105" s="49"/>
      <c r="AM1105" s="49"/>
      <c r="AN1105" s="49"/>
    </row>
    <row r="1106" spans="8:40" customFormat="1" x14ac:dyDescent="0.3">
      <c r="H1106" s="49"/>
      <c r="I1106" s="49"/>
      <c r="J1106" s="49"/>
      <c r="K1106" s="49"/>
      <c r="L1106" s="49"/>
      <c r="M1106" s="49"/>
      <c r="N1106" s="49"/>
      <c r="O1106" s="49"/>
      <c r="P1106" s="49"/>
      <c r="Q1106" s="49"/>
      <c r="R1106" s="49"/>
      <c r="S1106" s="49"/>
      <c r="T1106" s="49"/>
      <c r="U1106" s="49"/>
      <c r="V1106" s="49"/>
      <c r="W1106" s="49"/>
      <c r="X1106" s="49"/>
      <c r="Y1106" s="49"/>
      <c r="Z1106" s="49"/>
      <c r="AA1106" s="49"/>
      <c r="AB1106" s="49"/>
      <c r="AC1106" s="49"/>
      <c r="AD1106" s="49"/>
      <c r="AE1106" s="49"/>
      <c r="AF1106" s="49"/>
      <c r="AG1106" s="49"/>
      <c r="AH1106" s="49"/>
      <c r="AI1106" s="49"/>
      <c r="AJ1106" s="49"/>
      <c r="AK1106" s="49"/>
      <c r="AL1106" s="49"/>
      <c r="AM1106" s="49"/>
      <c r="AN1106" s="49"/>
    </row>
    <row r="1107" spans="8:40" customFormat="1" x14ac:dyDescent="0.3">
      <c r="H1107" s="49"/>
      <c r="I1107" s="49"/>
      <c r="J1107" s="49"/>
      <c r="K1107" s="49"/>
      <c r="L1107" s="49"/>
      <c r="M1107" s="49"/>
      <c r="N1107" s="49"/>
      <c r="O1107" s="49"/>
      <c r="P1107" s="49"/>
      <c r="Q1107" s="49"/>
      <c r="R1107" s="49"/>
      <c r="S1107" s="49"/>
      <c r="T1107" s="49"/>
      <c r="U1107" s="49"/>
      <c r="V1107" s="49"/>
      <c r="W1107" s="49"/>
      <c r="X1107" s="49"/>
      <c r="Y1107" s="49"/>
      <c r="Z1107" s="49"/>
      <c r="AA1107" s="49"/>
      <c r="AB1107" s="49"/>
      <c r="AC1107" s="49"/>
      <c r="AD1107" s="49"/>
      <c r="AE1107" s="49"/>
      <c r="AF1107" s="49"/>
      <c r="AG1107" s="49"/>
      <c r="AH1107" s="49"/>
      <c r="AI1107" s="49"/>
      <c r="AJ1107" s="49"/>
      <c r="AK1107" s="49"/>
      <c r="AL1107" s="49"/>
      <c r="AM1107" s="49"/>
      <c r="AN1107" s="49"/>
    </row>
    <row r="1108" spans="8:40" customFormat="1" x14ac:dyDescent="0.3">
      <c r="H1108" s="49"/>
      <c r="I1108" s="49"/>
      <c r="J1108" s="49"/>
      <c r="K1108" s="49"/>
      <c r="L1108" s="49"/>
      <c r="M1108" s="49"/>
      <c r="N1108" s="49"/>
      <c r="O1108" s="49"/>
      <c r="P1108" s="49"/>
      <c r="Q1108" s="49"/>
      <c r="R1108" s="49"/>
      <c r="S1108" s="49"/>
      <c r="T1108" s="49"/>
      <c r="U1108" s="49"/>
      <c r="V1108" s="49"/>
      <c r="W1108" s="49"/>
      <c r="X1108" s="49"/>
      <c r="Y1108" s="49"/>
      <c r="Z1108" s="49"/>
      <c r="AA1108" s="49"/>
      <c r="AB1108" s="49"/>
      <c r="AC1108" s="49"/>
      <c r="AD1108" s="49"/>
      <c r="AE1108" s="49"/>
      <c r="AF1108" s="49"/>
      <c r="AG1108" s="49"/>
      <c r="AH1108" s="49"/>
      <c r="AI1108" s="49"/>
      <c r="AJ1108" s="49"/>
      <c r="AK1108" s="49"/>
      <c r="AL1108" s="49"/>
      <c r="AM1108" s="49"/>
      <c r="AN1108" s="49"/>
    </row>
    <row r="1109" spans="8:40" customFormat="1" x14ac:dyDescent="0.3">
      <c r="H1109" s="49"/>
      <c r="I1109" s="49"/>
      <c r="J1109" s="49"/>
      <c r="K1109" s="49"/>
      <c r="L1109" s="49"/>
      <c r="M1109" s="49"/>
      <c r="N1109" s="49"/>
      <c r="O1109" s="49"/>
      <c r="P1109" s="49"/>
      <c r="Q1109" s="49"/>
      <c r="R1109" s="49"/>
      <c r="S1109" s="49"/>
      <c r="T1109" s="49"/>
      <c r="U1109" s="49"/>
      <c r="V1109" s="49"/>
      <c r="W1109" s="49"/>
      <c r="X1109" s="49"/>
      <c r="Y1109" s="49"/>
      <c r="Z1109" s="49"/>
      <c r="AA1109" s="49"/>
      <c r="AB1109" s="49"/>
      <c r="AC1109" s="49"/>
      <c r="AD1109" s="49"/>
      <c r="AE1109" s="49"/>
      <c r="AF1109" s="49"/>
      <c r="AG1109" s="49"/>
      <c r="AH1109" s="49"/>
      <c r="AI1109" s="49"/>
      <c r="AJ1109" s="49"/>
      <c r="AK1109" s="49"/>
      <c r="AL1109" s="49"/>
      <c r="AM1109" s="49"/>
      <c r="AN1109" s="49"/>
    </row>
    <row r="1110" spans="8:40" customFormat="1" x14ac:dyDescent="0.3">
      <c r="H1110" s="49"/>
      <c r="I1110" s="49"/>
      <c r="J1110" s="49"/>
      <c r="K1110" s="49"/>
      <c r="L1110" s="49"/>
      <c r="M1110" s="49"/>
      <c r="N1110" s="49"/>
      <c r="O1110" s="49"/>
      <c r="P1110" s="49"/>
      <c r="Q1110" s="49"/>
      <c r="R1110" s="49"/>
      <c r="S1110" s="49"/>
      <c r="T1110" s="49"/>
      <c r="U1110" s="49"/>
      <c r="V1110" s="49"/>
      <c r="W1110" s="49"/>
      <c r="X1110" s="49"/>
      <c r="Y1110" s="49"/>
      <c r="Z1110" s="49"/>
      <c r="AA1110" s="49"/>
      <c r="AB1110" s="49"/>
      <c r="AC1110" s="49"/>
      <c r="AD1110" s="49"/>
      <c r="AE1110" s="49"/>
      <c r="AF1110" s="49"/>
      <c r="AG1110" s="49"/>
      <c r="AH1110" s="49"/>
      <c r="AI1110" s="49"/>
      <c r="AJ1110" s="49"/>
      <c r="AK1110" s="49"/>
      <c r="AL1110" s="49"/>
      <c r="AM1110" s="49"/>
      <c r="AN1110" s="49"/>
    </row>
    <row r="1111" spans="8:40" customFormat="1" x14ac:dyDescent="0.3">
      <c r="H1111" s="49"/>
      <c r="I1111" s="49"/>
      <c r="J1111" s="49"/>
      <c r="K1111" s="49"/>
      <c r="L1111" s="49"/>
      <c r="M1111" s="49"/>
      <c r="N1111" s="49"/>
      <c r="O1111" s="49"/>
      <c r="P1111" s="49"/>
      <c r="Q1111" s="49"/>
      <c r="R1111" s="49"/>
      <c r="S1111" s="49"/>
      <c r="T1111" s="49"/>
      <c r="U1111" s="49"/>
      <c r="V1111" s="49"/>
      <c r="W1111" s="49"/>
      <c r="X1111" s="49"/>
      <c r="Y1111" s="49"/>
      <c r="Z1111" s="49"/>
      <c r="AA1111" s="49"/>
      <c r="AB1111" s="49"/>
      <c r="AC1111" s="49"/>
      <c r="AD1111" s="49"/>
      <c r="AE1111" s="49"/>
      <c r="AF1111" s="49"/>
      <c r="AG1111" s="49"/>
      <c r="AH1111" s="49"/>
      <c r="AI1111" s="49"/>
      <c r="AJ1111" s="49"/>
      <c r="AK1111" s="49"/>
      <c r="AL1111" s="49"/>
      <c r="AM1111" s="49"/>
      <c r="AN1111" s="49"/>
    </row>
    <row r="1112" spans="8:40" customFormat="1" x14ac:dyDescent="0.3">
      <c r="H1112" s="49"/>
      <c r="I1112" s="49"/>
      <c r="J1112" s="49"/>
      <c r="K1112" s="49"/>
      <c r="L1112" s="49"/>
      <c r="M1112" s="49"/>
      <c r="N1112" s="49"/>
      <c r="O1112" s="49"/>
      <c r="P1112" s="49"/>
      <c r="Q1112" s="49"/>
      <c r="R1112" s="49"/>
      <c r="S1112" s="49"/>
      <c r="T1112" s="49"/>
      <c r="U1112" s="49"/>
      <c r="V1112" s="49"/>
      <c r="W1112" s="49"/>
      <c r="X1112" s="49"/>
      <c r="Y1112" s="49"/>
      <c r="Z1112" s="49"/>
      <c r="AA1112" s="49"/>
      <c r="AB1112" s="49"/>
      <c r="AC1112" s="49"/>
      <c r="AD1112" s="49"/>
      <c r="AE1112" s="49"/>
      <c r="AF1112" s="49"/>
      <c r="AG1112" s="49"/>
      <c r="AH1112" s="49"/>
      <c r="AI1112" s="49"/>
      <c r="AJ1112" s="49"/>
      <c r="AK1112" s="49"/>
      <c r="AL1112" s="49"/>
      <c r="AM1112" s="49"/>
      <c r="AN1112" s="49"/>
    </row>
    <row r="1113" spans="8:40" customFormat="1" x14ac:dyDescent="0.3">
      <c r="H1113" s="49"/>
      <c r="I1113" s="49"/>
      <c r="J1113" s="49"/>
      <c r="K1113" s="49"/>
      <c r="L1113" s="49"/>
      <c r="M1113" s="49"/>
      <c r="N1113" s="49"/>
      <c r="O1113" s="49"/>
      <c r="P1113" s="49"/>
      <c r="Q1113" s="49"/>
      <c r="R1113" s="49"/>
      <c r="S1113" s="49"/>
      <c r="T1113" s="49"/>
      <c r="U1113" s="49"/>
      <c r="V1113" s="49"/>
      <c r="W1113" s="49"/>
      <c r="X1113" s="49"/>
      <c r="Y1113" s="49"/>
      <c r="Z1113" s="49"/>
      <c r="AA1113" s="49"/>
      <c r="AB1113" s="49"/>
      <c r="AC1113" s="49"/>
      <c r="AD1113" s="49"/>
      <c r="AE1113" s="49"/>
      <c r="AF1113" s="49"/>
      <c r="AG1113" s="49"/>
      <c r="AH1113" s="49"/>
      <c r="AI1113" s="49"/>
      <c r="AJ1113" s="49"/>
      <c r="AK1113" s="49"/>
      <c r="AL1113" s="49"/>
      <c r="AM1113" s="49"/>
      <c r="AN1113" s="49"/>
    </row>
    <row r="1114" spans="8:40" customFormat="1" x14ac:dyDescent="0.3">
      <c r="H1114" s="49"/>
      <c r="I1114" s="49"/>
      <c r="J1114" s="49"/>
      <c r="K1114" s="49"/>
      <c r="L1114" s="49"/>
      <c r="M1114" s="49"/>
      <c r="N1114" s="49"/>
      <c r="O1114" s="49"/>
      <c r="P1114" s="49"/>
      <c r="Q1114" s="49"/>
      <c r="R1114" s="49"/>
      <c r="S1114" s="49"/>
      <c r="T1114" s="49"/>
      <c r="U1114" s="49"/>
      <c r="V1114" s="49"/>
      <c r="W1114" s="49"/>
      <c r="X1114" s="49"/>
      <c r="Y1114" s="49"/>
      <c r="Z1114" s="49"/>
      <c r="AA1114" s="49"/>
      <c r="AB1114" s="49"/>
      <c r="AC1114" s="49"/>
      <c r="AD1114" s="49"/>
      <c r="AE1114" s="49"/>
      <c r="AF1114" s="49"/>
      <c r="AG1114" s="49"/>
      <c r="AH1114" s="49"/>
      <c r="AI1114" s="49"/>
      <c r="AJ1114" s="49"/>
      <c r="AK1114" s="49"/>
      <c r="AL1114" s="49"/>
      <c r="AM1114" s="49"/>
      <c r="AN1114" s="49"/>
    </row>
    <row r="1115" spans="8:40" customFormat="1" x14ac:dyDescent="0.3">
      <c r="H1115" s="49"/>
      <c r="I1115" s="49"/>
      <c r="J1115" s="49"/>
      <c r="K1115" s="49"/>
      <c r="L1115" s="49"/>
      <c r="M1115" s="49"/>
      <c r="N1115" s="49"/>
      <c r="O1115" s="49"/>
      <c r="P1115" s="49"/>
      <c r="Q1115" s="49"/>
      <c r="R1115" s="49"/>
      <c r="S1115" s="49"/>
      <c r="T1115" s="49"/>
      <c r="U1115" s="49"/>
      <c r="V1115" s="49"/>
      <c r="W1115" s="49"/>
      <c r="X1115" s="49"/>
      <c r="Y1115" s="49"/>
      <c r="Z1115" s="49"/>
      <c r="AA1115" s="49"/>
      <c r="AB1115" s="49"/>
      <c r="AC1115" s="49"/>
      <c r="AD1115" s="49"/>
      <c r="AE1115" s="49"/>
      <c r="AF1115" s="49"/>
      <c r="AG1115" s="49"/>
      <c r="AH1115" s="49"/>
      <c r="AI1115" s="49"/>
      <c r="AJ1115" s="49"/>
      <c r="AK1115" s="49"/>
      <c r="AL1115" s="49"/>
      <c r="AM1115" s="49"/>
      <c r="AN1115" s="49"/>
    </row>
    <row r="1116" spans="8:40" customFormat="1" x14ac:dyDescent="0.3">
      <c r="H1116" s="49"/>
      <c r="I1116" s="49"/>
      <c r="J1116" s="49"/>
      <c r="K1116" s="49"/>
      <c r="L1116" s="49"/>
      <c r="M1116" s="49"/>
      <c r="N1116" s="49"/>
      <c r="O1116" s="49"/>
      <c r="P1116" s="49"/>
      <c r="Q1116" s="49"/>
      <c r="R1116" s="49"/>
      <c r="S1116" s="49"/>
      <c r="T1116" s="49"/>
      <c r="U1116" s="49"/>
      <c r="V1116" s="49"/>
      <c r="W1116" s="49"/>
      <c r="X1116" s="49"/>
      <c r="Y1116" s="49"/>
      <c r="Z1116" s="49"/>
      <c r="AA1116" s="49"/>
      <c r="AB1116" s="49"/>
      <c r="AC1116" s="49"/>
      <c r="AD1116" s="49"/>
      <c r="AE1116" s="49"/>
      <c r="AF1116" s="49"/>
      <c r="AG1116" s="49"/>
      <c r="AH1116" s="49"/>
      <c r="AI1116" s="49"/>
      <c r="AJ1116" s="49"/>
      <c r="AK1116" s="49"/>
      <c r="AL1116" s="49"/>
      <c r="AM1116" s="49"/>
      <c r="AN1116" s="49"/>
    </row>
    <row r="1117" spans="8:40" customFormat="1" x14ac:dyDescent="0.3">
      <c r="H1117" s="49"/>
      <c r="I1117" s="49"/>
      <c r="J1117" s="49"/>
      <c r="K1117" s="49"/>
      <c r="L1117" s="49"/>
      <c r="M1117" s="49"/>
      <c r="N1117" s="49"/>
      <c r="O1117" s="49"/>
      <c r="P1117" s="49"/>
      <c r="Q1117" s="49"/>
      <c r="R1117" s="49"/>
      <c r="S1117" s="49"/>
      <c r="T1117" s="49"/>
      <c r="U1117" s="49"/>
      <c r="V1117" s="49"/>
      <c r="W1117" s="49"/>
      <c r="X1117" s="49"/>
      <c r="Y1117" s="49"/>
      <c r="Z1117" s="49"/>
      <c r="AA1117" s="49"/>
      <c r="AB1117" s="49"/>
      <c r="AC1117" s="49"/>
      <c r="AD1117" s="49"/>
      <c r="AE1117" s="49"/>
      <c r="AF1117" s="49"/>
      <c r="AG1117" s="49"/>
      <c r="AH1117" s="49"/>
      <c r="AI1117" s="49"/>
      <c r="AJ1117" s="49"/>
      <c r="AK1117" s="49"/>
      <c r="AL1117" s="49"/>
      <c r="AM1117" s="49"/>
      <c r="AN1117" s="49"/>
    </row>
    <row r="1118" spans="8:40" customFormat="1" x14ac:dyDescent="0.3">
      <c r="H1118" s="49"/>
      <c r="I1118" s="49"/>
      <c r="J1118" s="49"/>
      <c r="K1118" s="49"/>
      <c r="L1118" s="49"/>
      <c r="M1118" s="49"/>
      <c r="N1118" s="49"/>
      <c r="O1118" s="49"/>
      <c r="P1118" s="49"/>
      <c r="Q1118" s="49"/>
      <c r="R1118" s="49"/>
      <c r="S1118" s="49"/>
      <c r="T1118" s="49"/>
      <c r="U1118" s="49"/>
      <c r="V1118" s="49"/>
      <c r="W1118" s="49"/>
      <c r="X1118" s="49"/>
      <c r="Y1118" s="49"/>
      <c r="Z1118" s="49"/>
      <c r="AA1118" s="49"/>
      <c r="AB1118" s="49"/>
      <c r="AC1118" s="49"/>
      <c r="AD1118" s="49"/>
      <c r="AE1118" s="49"/>
      <c r="AF1118" s="49"/>
      <c r="AG1118" s="49"/>
      <c r="AH1118" s="49"/>
      <c r="AI1118" s="49"/>
      <c r="AJ1118" s="49"/>
      <c r="AK1118" s="49"/>
      <c r="AL1118" s="49"/>
      <c r="AM1118" s="49"/>
      <c r="AN1118" s="49"/>
    </row>
    <row r="1119" spans="8:40" customFormat="1" x14ac:dyDescent="0.3">
      <c r="H1119" s="49"/>
      <c r="I1119" s="49"/>
      <c r="J1119" s="49"/>
      <c r="K1119" s="49"/>
      <c r="L1119" s="49"/>
      <c r="M1119" s="49"/>
      <c r="N1119" s="49"/>
      <c r="O1119" s="49"/>
      <c r="P1119" s="49"/>
      <c r="Q1119" s="49"/>
      <c r="R1119" s="49"/>
      <c r="S1119" s="49"/>
      <c r="T1119" s="49"/>
      <c r="U1119" s="49"/>
      <c r="V1119" s="49"/>
      <c r="W1119" s="49"/>
      <c r="X1119" s="49"/>
      <c r="Y1119" s="49"/>
      <c r="Z1119" s="49"/>
      <c r="AA1119" s="49"/>
      <c r="AB1119" s="49"/>
      <c r="AC1119" s="49"/>
      <c r="AD1119" s="49"/>
      <c r="AE1119" s="49"/>
      <c r="AF1119" s="49"/>
      <c r="AG1119" s="49"/>
      <c r="AH1119" s="49"/>
      <c r="AI1119" s="49"/>
      <c r="AJ1119" s="49"/>
      <c r="AK1119" s="49"/>
      <c r="AL1119" s="49"/>
      <c r="AM1119" s="49"/>
      <c r="AN1119" s="49"/>
    </row>
    <row r="1120" spans="8:40" customFormat="1" x14ac:dyDescent="0.3">
      <c r="H1120" s="49"/>
      <c r="I1120" s="49"/>
      <c r="J1120" s="49"/>
      <c r="K1120" s="49"/>
      <c r="L1120" s="49"/>
      <c r="M1120" s="49"/>
      <c r="N1120" s="49"/>
      <c r="O1120" s="49"/>
      <c r="P1120" s="49"/>
      <c r="Q1120" s="49"/>
      <c r="R1120" s="49"/>
      <c r="S1120" s="49"/>
      <c r="T1120" s="49"/>
      <c r="U1120" s="49"/>
      <c r="V1120" s="49"/>
      <c r="W1120" s="49"/>
      <c r="X1120" s="49"/>
      <c r="Y1120" s="49"/>
      <c r="Z1120" s="49"/>
      <c r="AA1120" s="49"/>
      <c r="AB1120" s="49"/>
      <c r="AC1120" s="49"/>
      <c r="AD1120" s="49"/>
      <c r="AE1120" s="49"/>
      <c r="AF1120" s="49"/>
      <c r="AG1120" s="49"/>
      <c r="AH1120" s="49"/>
      <c r="AI1120" s="49"/>
      <c r="AJ1120" s="49"/>
      <c r="AK1120" s="49"/>
      <c r="AL1120" s="49"/>
      <c r="AM1120" s="49"/>
      <c r="AN1120" s="49"/>
    </row>
    <row r="1121" spans="8:40" customFormat="1" x14ac:dyDescent="0.3">
      <c r="H1121" s="49"/>
      <c r="I1121" s="49"/>
      <c r="J1121" s="49"/>
      <c r="K1121" s="49"/>
      <c r="L1121" s="49"/>
      <c r="M1121" s="49"/>
      <c r="N1121" s="49"/>
      <c r="O1121" s="49"/>
      <c r="P1121" s="49"/>
      <c r="Q1121" s="49"/>
      <c r="R1121" s="49"/>
      <c r="S1121" s="49"/>
      <c r="T1121" s="49"/>
      <c r="U1121" s="49"/>
      <c r="V1121" s="49"/>
      <c r="W1121" s="49"/>
      <c r="X1121" s="49"/>
      <c r="Y1121" s="49"/>
      <c r="Z1121" s="49"/>
      <c r="AA1121" s="49"/>
      <c r="AB1121" s="49"/>
      <c r="AC1121" s="49"/>
      <c r="AD1121" s="49"/>
      <c r="AE1121" s="49"/>
      <c r="AF1121" s="49"/>
      <c r="AG1121" s="49"/>
      <c r="AH1121" s="49"/>
      <c r="AI1121" s="49"/>
      <c r="AJ1121" s="49"/>
      <c r="AK1121" s="49"/>
      <c r="AL1121" s="49"/>
      <c r="AM1121" s="49"/>
      <c r="AN1121" s="49"/>
    </row>
    <row r="1122" spans="8:40" customFormat="1" x14ac:dyDescent="0.3">
      <c r="H1122" s="49"/>
      <c r="I1122" s="49"/>
      <c r="J1122" s="49"/>
      <c r="K1122" s="49"/>
      <c r="L1122" s="49"/>
      <c r="M1122" s="49"/>
      <c r="N1122" s="49"/>
      <c r="O1122" s="49"/>
      <c r="P1122" s="49"/>
      <c r="Q1122" s="49"/>
      <c r="R1122" s="49"/>
      <c r="S1122" s="49"/>
      <c r="T1122" s="49"/>
      <c r="U1122" s="49"/>
      <c r="V1122" s="49"/>
      <c r="W1122" s="49"/>
      <c r="X1122" s="49"/>
      <c r="Y1122" s="49"/>
      <c r="Z1122" s="49"/>
      <c r="AA1122" s="49"/>
      <c r="AB1122" s="49"/>
      <c r="AC1122" s="49"/>
      <c r="AD1122" s="49"/>
      <c r="AE1122" s="49"/>
      <c r="AF1122" s="49"/>
      <c r="AG1122" s="49"/>
      <c r="AH1122" s="49"/>
      <c r="AI1122" s="49"/>
      <c r="AJ1122" s="49"/>
      <c r="AK1122" s="49"/>
      <c r="AL1122" s="49"/>
      <c r="AM1122" s="49"/>
      <c r="AN1122" s="49"/>
    </row>
    <row r="1123" spans="8:40" customFormat="1" x14ac:dyDescent="0.3">
      <c r="H1123" s="49"/>
      <c r="I1123" s="49"/>
      <c r="J1123" s="49"/>
      <c r="K1123" s="49"/>
      <c r="L1123" s="49"/>
      <c r="M1123" s="49"/>
      <c r="N1123" s="49"/>
      <c r="O1123" s="49"/>
      <c r="P1123" s="49"/>
      <c r="Q1123" s="49"/>
      <c r="R1123" s="49"/>
      <c r="S1123" s="49"/>
      <c r="T1123" s="49"/>
      <c r="U1123" s="49"/>
      <c r="V1123" s="49"/>
      <c r="W1123" s="49"/>
      <c r="X1123" s="49"/>
      <c r="Y1123" s="49"/>
      <c r="Z1123" s="49"/>
      <c r="AA1123" s="49"/>
      <c r="AB1123" s="49"/>
      <c r="AC1123" s="49"/>
      <c r="AD1123" s="49"/>
      <c r="AE1123" s="49"/>
      <c r="AF1123" s="49"/>
      <c r="AG1123" s="49"/>
      <c r="AH1123" s="49"/>
      <c r="AI1123" s="49"/>
      <c r="AJ1123" s="49"/>
      <c r="AK1123" s="49"/>
      <c r="AL1123" s="49"/>
      <c r="AM1123" s="49"/>
      <c r="AN1123" s="49"/>
    </row>
    <row r="1124" spans="8:40" customFormat="1" x14ac:dyDescent="0.3">
      <c r="H1124" s="49"/>
      <c r="I1124" s="49"/>
      <c r="J1124" s="49"/>
      <c r="K1124" s="49"/>
      <c r="L1124" s="49"/>
      <c r="M1124" s="49"/>
      <c r="N1124" s="49"/>
      <c r="O1124" s="49"/>
      <c r="P1124" s="49"/>
      <c r="Q1124" s="49"/>
      <c r="R1124" s="49"/>
      <c r="S1124" s="49"/>
      <c r="T1124" s="49"/>
      <c r="U1124" s="49"/>
      <c r="V1124" s="49"/>
      <c r="W1124" s="49"/>
      <c r="X1124" s="49"/>
      <c r="Y1124" s="49"/>
      <c r="Z1124" s="49"/>
      <c r="AA1124" s="49"/>
      <c r="AB1124" s="49"/>
      <c r="AC1124" s="49"/>
      <c r="AD1124" s="49"/>
      <c r="AE1124" s="49"/>
      <c r="AF1124" s="49"/>
      <c r="AG1124" s="49"/>
      <c r="AH1124" s="49"/>
      <c r="AI1124" s="49"/>
      <c r="AJ1124" s="49"/>
      <c r="AK1124" s="49"/>
      <c r="AL1124" s="49"/>
      <c r="AM1124" s="49"/>
      <c r="AN1124" s="49"/>
    </row>
    <row r="1125" spans="8:40" customFormat="1" x14ac:dyDescent="0.3">
      <c r="H1125" s="49"/>
      <c r="I1125" s="49"/>
      <c r="J1125" s="49"/>
      <c r="K1125" s="49"/>
      <c r="L1125" s="49"/>
      <c r="M1125" s="49"/>
      <c r="N1125" s="49"/>
      <c r="O1125" s="49"/>
      <c r="P1125" s="49"/>
      <c r="Q1125" s="49"/>
      <c r="R1125" s="49"/>
      <c r="S1125" s="49"/>
      <c r="T1125" s="49"/>
      <c r="U1125" s="49"/>
      <c r="V1125" s="49"/>
      <c r="W1125" s="49"/>
      <c r="X1125" s="49"/>
      <c r="Y1125" s="49"/>
      <c r="Z1125" s="49"/>
      <c r="AA1125" s="49"/>
      <c r="AB1125" s="49"/>
      <c r="AC1125" s="49"/>
      <c r="AD1125" s="49"/>
      <c r="AE1125" s="49"/>
      <c r="AF1125" s="49"/>
      <c r="AG1125" s="49"/>
      <c r="AH1125" s="49"/>
      <c r="AI1125" s="49"/>
      <c r="AJ1125" s="49"/>
      <c r="AK1125" s="49"/>
      <c r="AL1125" s="49"/>
      <c r="AM1125" s="49"/>
      <c r="AN1125" s="49"/>
    </row>
    <row r="1126" spans="8:40" customFormat="1" x14ac:dyDescent="0.3">
      <c r="H1126" s="49"/>
      <c r="I1126" s="49"/>
      <c r="J1126" s="49"/>
      <c r="K1126" s="49"/>
      <c r="L1126" s="49"/>
      <c r="M1126" s="49"/>
      <c r="N1126" s="49"/>
      <c r="O1126" s="49"/>
      <c r="P1126" s="49"/>
      <c r="Q1126" s="49"/>
      <c r="R1126" s="49"/>
      <c r="S1126" s="49"/>
      <c r="T1126" s="49"/>
      <c r="U1126" s="49"/>
      <c r="V1126" s="49"/>
      <c r="W1126" s="49"/>
      <c r="X1126" s="49"/>
      <c r="Y1126" s="49"/>
      <c r="Z1126" s="49"/>
      <c r="AA1126" s="49"/>
      <c r="AB1126" s="49"/>
      <c r="AC1126" s="49"/>
      <c r="AD1126" s="49"/>
      <c r="AE1126" s="49"/>
      <c r="AF1126" s="49"/>
      <c r="AG1126" s="49"/>
      <c r="AH1126" s="49"/>
      <c r="AI1126" s="49"/>
      <c r="AJ1126" s="49"/>
      <c r="AK1126" s="49"/>
      <c r="AL1126" s="49"/>
      <c r="AM1126" s="49"/>
      <c r="AN1126" s="49"/>
    </row>
    <row r="1127" spans="8:40" customFormat="1" x14ac:dyDescent="0.3">
      <c r="H1127" s="49"/>
      <c r="I1127" s="49"/>
      <c r="J1127" s="49"/>
      <c r="K1127" s="49"/>
      <c r="L1127" s="49"/>
      <c r="M1127" s="49"/>
      <c r="N1127" s="49"/>
      <c r="O1127" s="49"/>
      <c r="P1127" s="49"/>
      <c r="Q1127" s="49"/>
      <c r="R1127" s="49"/>
      <c r="S1127" s="49"/>
      <c r="T1127" s="49"/>
      <c r="U1127" s="49"/>
      <c r="V1127" s="49"/>
      <c r="W1127" s="49"/>
      <c r="X1127" s="49"/>
      <c r="Y1127" s="49"/>
      <c r="Z1127" s="49"/>
      <c r="AA1127" s="49"/>
      <c r="AB1127" s="49"/>
      <c r="AC1127" s="49"/>
      <c r="AD1127" s="49"/>
      <c r="AE1127" s="49"/>
      <c r="AF1127" s="49"/>
      <c r="AG1127" s="49"/>
      <c r="AH1127" s="49"/>
      <c r="AI1127" s="49"/>
      <c r="AJ1127" s="49"/>
      <c r="AK1127" s="49"/>
      <c r="AL1127" s="49"/>
      <c r="AM1127" s="49"/>
      <c r="AN1127" s="49"/>
    </row>
    <row r="1128" spans="8:40" customFormat="1" x14ac:dyDescent="0.3">
      <c r="H1128" s="49"/>
      <c r="I1128" s="49"/>
      <c r="J1128" s="49"/>
      <c r="K1128" s="49"/>
      <c r="L1128" s="49"/>
      <c r="M1128" s="49"/>
      <c r="N1128" s="49"/>
      <c r="O1128" s="49"/>
      <c r="P1128" s="49"/>
      <c r="Q1128" s="49"/>
      <c r="R1128" s="49"/>
      <c r="S1128" s="49"/>
      <c r="T1128" s="49"/>
      <c r="U1128" s="49"/>
      <c r="V1128" s="49"/>
      <c r="W1128" s="49"/>
      <c r="X1128" s="49"/>
      <c r="Y1128" s="49"/>
      <c r="Z1128" s="49"/>
      <c r="AA1128" s="49"/>
      <c r="AB1128" s="49"/>
      <c r="AC1128" s="49"/>
      <c r="AD1128" s="49"/>
      <c r="AE1128" s="49"/>
      <c r="AF1128" s="49"/>
      <c r="AG1128" s="49"/>
      <c r="AH1128" s="49"/>
      <c r="AI1128" s="49"/>
      <c r="AJ1128" s="49"/>
      <c r="AK1128" s="49"/>
      <c r="AL1128" s="49"/>
      <c r="AM1128" s="49"/>
      <c r="AN1128" s="49"/>
    </row>
    <row r="1129" spans="8:40" customFormat="1" x14ac:dyDescent="0.3">
      <c r="H1129" s="49"/>
      <c r="I1129" s="49"/>
      <c r="J1129" s="49"/>
      <c r="K1129" s="49"/>
      <c r="L1129" s="49"/>
      <c r="M1129" s="49"/>
      <c r="N1129" s="49"/>
      <c r="O1129" s="49"/>
      <c r="P1129" s="49"/>
      <c r="Q1129" s="49"/>
      <c r="R1129" s="49"/>
      <c r="S1129" s="49"/>
      <c r="T1129" s="49"/>
      <c r="U1129" s="49"/>
      <c r="V1129" s="49"/>
      <c r="W1129" s="49"/>
      <c r="X1129" s="49"/>
      <c r="Y1129" s="49"/>
      <c r="Z1129" s="49"/>
      <c r="AA1129" s="49"/>
      <c r="AB1129" s="49"/>
      <c r="AC1129" s="49"/>
      <c r="AD1129" s="49"/>
      <c r="AE1129" s="49"/>
      <c r="AF1129" s="49"/>
      <c r="AG1129" s="49"/>
      <c r="AH1129" s="49"/>
      <c r="AI1129" s="49"/>
      <c r="AJ1129" s="49"/>
      <c r="AK1129" s="49"/>
      <c r="AL1129" s="49"/>
      <c r="AM1129" s="49"/>
      <c r="AN1129" s="49"/>
    </row>
    <row r="1130" spans="8:40" customFormat="1" x14ac:dyDescent="0.3">
      <c r="H1130" s="49"/>
      <c r="I1130" s="49"/>
      <c r="J1130" s="49"/>
      <c r="K1130" s="49"/>
      <c r="L1130" s="49"/>
      <c r="M1130" s="49"/>
      <c r="N1130" s="49"/>
      <c r="O1130" s="49"/>
      <c r="P1130" s="49"/>
      <c r="Q1130" s="49"/>
      <c r="R1130" s="49"/>
      <c r="S1130" s="49"/>
      <c r="T1130" s="49"/>
      <c r="U1130" s="49"/>
      <c r="V1130" s="49"/>
      <c r="W1130" s="49"/>
      <c r="X1130" s="49"/>
      <c r="Y1130" s="49"/>
      <c r="Z1130" s="49"/>
      <c r="AA1130" s="49"/>
      <c r="AB1130" s="49"/>
      <c r="AC1130" s="49"/>
      <c r="AD1130" s="49"/>
      <c r="AE1130" s="49"/>
      <c r="AF1130" s="49"/>
      <c r="AG1130" s="49"/>
      <c r="AH1130" s="49"/>
      <c r="AI1130" s="49"/>
      <c r="AJ1130" s="49"/>
      <c r="AK1130" s="49"/>
      <c r="AL1130" s="49"/>
      <c r="AM1130" s="49"/>
      <c r="AN1130" s="49"/>
    </row>
    <row r="1131" spans="8:40" customFormat="1" x14ac:dyDescent="0.3">
      <c r="H1131" s="49"/>
      <c r="I1131" s="49"/>
      <c r="J1131" s="49"/>
      <c r="K1131" s="49"/>
      <c r="L1131" s="49"/>
      <c r="M1131" s="49"/>
      <c r="N1131" s="49"/>
      <c r="O1131" s="49"/>
      <c r="P1131" s="49"/>
      <c r="Q1131" s="49"/>
      <c r="R1131" s="49"/>
      <c r="S1131" s="49"/>
      <c r="T1131" s="49"/>
      <c r="U1131" s="49"/>
      <c r="V1131" s="49"/>
      <c r="W1131" s="49"/>
      <c r="X1131" s="49"/>
      <c r="Y1131" s="49"/>
      <c r="Z1131" s="49"/>
      <c r="AA1131" s="49"/>
      <c r="AB1131" s="49"/>
      <c r="AC1131" s="49"/>
      <c r="AD1131" s="49"/>
      <c r="AE1131" s="49"/>
      <c r="AF1131" s="49"/>
      <c r="AG1131" s="49"/>
      <c r="AH1131" s="49"/>
      <c r="AI1131" s="49"/>
      <c r="AJ1131" s="49"/>
      <c r="AK1131" s="49"/>
      <c r="AL1131" s="49"/>
      <c r="AM1131" s="49"/>
      <c r="AN1131" s="49"/>
    </row>
    <row r="1132" spans="8:40" customFormat="1" x14ac:dyDescent="0.3">
      <c r="H1132" s="49"/>
      <c r="I1132" s="49"/>
      <c r="J1132" s="49"/>
      <c r="K1132" s="49"/>
      <c r="L1132" s="49"/>
      <c r="M1132" s="49"/>
      <c r="N1132" s="49"/>
      <c r="O1132" s="49"/>
      <c r="P1132" s="49"/>
      <c r="Q1132" s="49"/>
      <c r="R1132" s="49"/>
      <c r="S1132" s="49"/>
      <c r="T1132" s="49"/>
      <c r="U1132" s="49"/>
      <c r="V1132" s="49"/>
      <c r="W1132" s="49"/>
      <c r="X1132" s="49"/>
      <c r="Y1132" s="49"/>
      <c r="Z1132" s="49"/>
      <c r="AA1132" s="49"/>
      <c r="AB1132" s="49"/>
      <c r="AC1132" s="49"/>
      <c r="AD1132" s="49"/>
      <c r="AE1132" s="49"/>
      <c r="AF1132" s="49"/>
      <c r="AG1132" s="49"/>
      <c r="AH1132" s="49"/>
      <c r="AI1132" s="49"/>
      <c r="AJ1132" s="49"/>
      <c r="AK1132" s="49"/>
      <c r="AL1132" s="49"/>
      <c r="AM1132" s="49"/>
      <c r="AN1132" s="49"/>
    </row>
    <row r="1133" spans="8:40" customFormat="1" x14ac:dyDescent="0.3">
      <c r="H1133" s="49"/>
      <c r="I1133" s="49"/>
      <c r="J1133" s="49"/>
      <c r="K1133" s="49"/>
      <c r="L1133" s="49"/>
      <c r="M1133" s="49"/>
      <c r="N1133" s="49"/>
      <c r="O1133" s="49"/>
      <c r="P1133" s="49"/>
      <c r="Q1133" s="49"/>
      <c r="R1133" s="49"/>
      <c r="S1133" s="49"/>
      <c r="T1133" s="49"/>
      <c r="U1133" s="49"/>
      <c r="V1133" s="49"/>
      <c r="W1133" s="49"/>
      <c r="X1133" s="49"/>
      <c r="Y1133" s="49"/>
      <c r="Z1133" s="49"/>
      <c r="AA1133" s="49"/>
      <c r="AB1133" s="49"/>
      <c r="AC1133" s="49"/>
      <c r="AD1133" s="49"/>
      <c r="AE1133" s="49"/>
      <c r="AF1133" s="49"/>
      <c r="AG1133" s="49"/>
      <c r="AH1133" s="49"/>
      <c r="AI1133" s="49"/>
      <c r="AJ1133" s="49"/>
      <c r="AK1133" s="49"/>
      <c r="AL1133" s="49"/>
      <c r="AM1133" s="49"/>
      <c r="AN1133" s="49"/>
    </row>
    <row r="1134" spans="8:40" customFormat="1" x14ac:dyDescent="0.3">
      <c r="H1134" s="49"/>
      <c r="I1134" s="49"/>
      <c r="J1134" s="49"/>
      <c r="K1134" s="49"/>
      <c r="L1134" s="49"/>
      <c r="M1134" s="49"/>
      <c r="N1134" s="49"/>
      <c r="O1134" s="49"/>
      <c r="P1134" s="49"/>
      <c r="Q1134" s="49"/>
      <c r="R1134" s="49"/>
      <c r="S1134" s="49"/>
      <c r="T1134" s="49"/>
      <c r="U1134" s="49"/>
      <c r="V1134" s="49"/>
      <c r="W1134" s="49"/>
      <c r="X1134" s="49"/>
      <c r="Y1134" s="49"/>
      <c r="Z1134" s="49"/>
      <c r="AA1134" s="49"/>
      <c r="AB1134" s="49"/>
      <c r="AC1134" s="49"/>
      <c r="AD1134" s="49"/>
      <c r="AE1134" s="49"/>
      <c r="AF1134" s="49"/>
      <c r="AG1134" s="49"/>
      <c r="AH1134" s="49"/>
      <c r="AI1134" s="49"/>
      <c r="AJ1134" s="49"/>
      <c r="AK1134" s="49"/>
      <c r="AL1134" s="49"/>
      <c r="AM1134" s="49"/>
      <c r="AN1134" s="49"/>
    </row>
    <row r="1135" spans="8:40" customFormat="1" x14ac:dyDescent="0.3">
      <c r="H1135" s="49"/>
      <c r="I1135" s="49"/>
      <c r="J1135" s="49"/>
      <c r="K1135" s="49"/>
      <c r="L1135" s="49"/>
      <c r="M1135" s="49"/>
      <c r="N1135" s="49"/>
      <c r="O1135" s="49"/>
      <c r="P1135" s="49"/>
      <c r="Q1135" s="49"/>
      <c r="R1135" s="49"/>
      <c r="S1135" s="49"/>
      <c r="T1135" s="49"/>
      <c r="U1135" s="49"/>
      <c r="V1135" s="49"/>
      <c r="W1135" s="49"/>
      <c r="X1135" s="49"/>
      <c r="Y1135" s="49"/>
      <c r="Z1135" s="49"/>
      <c r="AA1135" s="49"/>
      <c r="AB1135" s="49"/>
      <c r="AC1135" s="49"/>
      <c r="AD1135" s="49"/>
      <c r="AE1135" s="49"/>
      <c r="AF1135" s="49"/>
      <c r="AG1135" s="49"/>
      <c r="AH1135" s="49"/>
      <c r="AI1135" s="49"/>
      <c r="AJ1135" s="49"/>
      <c r="AK1135" s="49"/>
      <c r="AL1135" s="49"/>
      <c r="AM1135" s="49"/>
      <c r="AN1135" s="49"/>
    </row>
    <row r="1136" spans="8:40" customFormat="1" x14ac:dyDescent="0.3">
      <c r="H1136" s="49"/>
      <c r="I1136" s="49"/>
      <c r="J1136" s="49"/>
      <c r="K1136" s="49"/>
      <c r="L1136" s="49"/>
      <c r="M1136" s="49"/>
      <c r="N1136" s="49"/>
      <c r="O1136" s="49"/>
      <c r="P1136" s="49"/>
      <c r="Q1136" s="49"/>
      <c r="R1136" s="49"/>
      <c r="S1136" s="49"/>
      <c r="T1136" s="49"/>
      <c r="U1136" s="49"/>
      <c r="V1136" s="49"/>
      <c r="W1136" s="49"/>
      <c r="X1136" s="49"/>
      <c r="Y1136" s="49"/>
      <c r="Z1136" s="49"/>
      <c r="AA1136" s="49"/>
      <c r="AB1136" s="49"/>
      <c r="AC1136" s="49"/>
      <c r="AD1136" s="49"/>
      <c r="AE1136" s="49"/>
      <c r="AF1136" s="49"/>
      <c r="AG1136" s="49"/>
      <c r="AH1136" s="49"/>
      <c r="AI1136" s="49"/>
      <c r="AJ1136" s="49"/>
      <c r="AK1136" s="49"/>
      <c r="AL1136" s="49"/>
      <c r="AM1136" s="49"/>
      <c r="AN1136" s="49"/>
    </row>
    <row r="1137" spans="8:40" customFormat="1" x14ac:dyDescent="0.3">
      <c r="H1137" s="49"/>
      <c r="I1137" s="49"/>
      <c r="J1137" s="49"/>
      <c r="K1137" s="49"/>
      <c r="L1137" s="49"/>
      <c r="M1137" s="49"/>
      <c r="N1137" s="49"/>
      <c r="O1137" s="49"/>
      <c r="P1137" s="49"/>
      <c r="Q1137" s="49"/>
      <c r="R1137" s="49"/>
      <c r="S1137" s="49"/>
      <c r="T1137" s="49"/>
      <c r="U1137" s="49"/>
      <c r="V1137" s="49"/>
      <c r="W1137" s="49"/>
      <c r="X1137" s="49"/>
      <c r="Y1137" s="49"/>
      <c r="Z1137" s="49"/>
      <c r="AA1137" s="49"/>
      <c r="AB1137" s="49"/>
      <c r="AC1137" s="49"/>
      <c r="AD1137" s="49"/>
      <c r="AE1137" s="49"/>
      <c r="AF1137" s="49"/>
      <c r="AG1137" s="49"/>
      <c r="AH1137" s="49"/>
      <c r="AI1137" s="49"/>
      <c r="AJ1137" s="49"/>
      <c r="AK1137" s="49"/>
      <c r="AL1137" s="49"/>
      <c r="AM1137" s="49"/>
      <c r="AN1137" s="49"/>
    </row>
    <row r="1138" spans="8:40" customFormat="1" x14ac:dyDescent="0.3">
      <c r="H1138" s="49"/>
      <c r="I1138" s="49"/>
      <c r="J1138" s="49"/>
      <c r="K1138" s="49"/>
      <c r="L1138" s="49"/>
      <c r="M1138" s="49"/>
      <c r="N1138" s="49"/>
      <c r="O1138" s="49"/>
      <c r="P1138" s="49"/>
      <c r="Q1138" s="49"/>
      <c r="R1138" s="49"/>
      <c r="S1138" s="49"/>
      <c r="T1138" s="49"/>
      <c r="U1138" s="49"/>
      <c r="V1138" s="49"/>
      <c r="W1138" s="49"/>
      <c r="X1138" s="49"/>
      <c r="Y1138" s="49"/>
      <c r="Z1138" s="49"/>
      <c r="AA1138" s="49"/>
      <c r="AB1138" s="49"/>
      <c r="AC1138" s="49"/>
      <c r="AD1138" s="49"/>
      <c r="AE1138" s="49"/>
      <c r="AF1138" s="49"/>
      <c r="AG1138" s="49"/>
      <c r="AH1138" s="49"/>
      <c r="AI1138" s="49"/>
      <c r="AJ1138" s="49"/>
      <c r="AK1138" s="49"/>
      <c r="AL1138" s="49"/>
      <c r="AM1138" s="49"/>
      <c r="AN1138" s="49"/>
    </row>
    <row r="1139" spans="8:40" customFormat="1" x14ac:dyDescent="0.3">
      <c r="H1139" s="49"/>
      <c r="I1139" s="49"/>
      <c r="J1139" s="49"/>
      <c r="K1139" s="49"/>
      <c r="L1139" s="49"/>
      <c r="M1139" s="49"/>
      <c r="N1139" s="49"/>
      <c r="O1139" s="49"/>
      <c r="P1139" s="49"/>
      <c r="Q1139" s="49"/>
      <c r="R1139" s="49"/>
      <c r="S1139" s="49"/>
      <c r="T1139" s="49"/>
      <c r="U1139" s="49"/>
      <c r="V1139" s="49"/>
      <c r="W1139" s="49"/>
      <c r="X1139" s="49"/>
      <c r="Y1139" s="49"/>
      <c r="Z1139" s="49"/>
      <c r="AA1139" s="49"/>
      <c r="AB1139" s="49"/>
      <c r="AC1139" s="49"/>
      <c r="AD1139" s="49"/>
      <c r="AE1139" s="49"/>
      <c r="AF1139" s="49"/>
      <c r="AG1139" s="49"/>
      <c r="AH1139" s="49"/>
      <c r="AI1139" s="49"/>
      <c r="AJ1139" s="49"/>
      <c r="AK1139" s="49"/>
      <c r="AL1139" s="49"/>
      <c r="AM1139" s="49"/>
      <c r="AN1139" s="49"/>
    </row>
    <row r="1140" spans="8:40" customFormat="1" x14ac:dyDescent="0.3">
      <c r="H1140" s="49"/>
      <c r="I1140" s="49"/>
      <c r="J1140" s="49"/>
      <c r="K1140" s="49"/>
      <c r="L1140" s="49"/>
      <c r="M1140" s="49"/>
      <c r="N1140" s="49"/>
      <c r="O1140" s="49"/>
      <c r="P1140" s="49"/>
      <c r="Q1140" s="49"/>
      <c r="R1140" s="49"/>
      <c r="S1140" s="49"/>
      <c r="T1140" s="49"/>
      <c r="U1140" s="49"/>
      <c r="V1140" s="49"/>
      <c r="W1140" s="49"/>
      <c r="X1140" s="49"/>
      <c r="Y1140" s="49"/>
      <c r="Z1140" s="49"/>
      <c r="AA1140" s="49"/>
      <c r="AB1140" s="49"/>
      <c r="AC1140" s="49"/>
      <c r="AD1140" s="49"/>
      <c r="AE1140" s="49"/>
      <c r="AF1140" s="49"/>
      <c r="AG1140" s="49"/>
      <c r="AH1140" s="49"/>
      <c r="AI1140" s="49"/>
      <c r="AJ1140" s="49"/>
      <c r="AK1140" s="49"/>
      <c r="AL1140" s="49"/>
      <c r="AM1140" s="49"/>
      <c r="AN1140" s="49"/>
    </row>
    <row r="1141" spans="8:40" customFormat="1" x14ac:dyDescent="0.3">
      <c r="H1141" s="49"/>
      <c r="I1141" s="49"/>
      <c r="J1141" s="49"/>
      <c r="K1141" s="49"/>
      <c r="L1141" s="49"/>
      <c r="M1141" s="49"/>
      <c r="N1141" s="49"/>
      <c r="O1141" s="49"/>
      <c r="P1141" s="49"/>
      <c r="Q1141" s="49"/>
      <c r="R1141" s="49"/>
      <c r="S1141" s="49"/>
      <c r="T1141" s="49"/>
      <c r="U1141" s="49"/>
      <c r="V1141" s="49"/>
      <c r="W1141" s="49"/>
      <c r="X1141" s="49"/>
      <c r="Y1141" s="49"/>
      <c r="Z1141" s="49"/>
      <c r="AA1141" s="49"/>
      <c r="AB1141" s="49"/>
      <c r="AC1141" s="49"/>
      <c r="AD1141" s="49"/>
      <c r="AE1141" s="49"/>
      <c r="AF1141" s="49"/>
      <c r="AG1141" s="49"/>
      <c r="AH1141" s="49"/>
      <c r="AI1141" s="49"/>
      <c r="AJ1141" s="49"/>
      <c r="AK1141" s="49"/>
      <c r="AL1141" s="49"/>
      <c r="AM1141" s="49"/>
      <c r="AN1141" s="49"/>
    </row>
    <row r="1142" spans="8:40" customFormat="1" x14ac:dyDescent="0.3">
      <c r="H1142" s="49"/>
      <c r="I1142" s="49"/>
      <c r="J1142" s="49"/>
      <c r="K1142" s="49"/>
      <c r="L1142" s="49"/>
      <c r="M1142" s="49"/>
      <c r="N1142" s="49"/>
      <c r="O1142" s="49"/>
      <c r="P1142" s="49"/>
      <c r="Q1142" s="49"/>
      <c r="R1142" s="49"/>
      <c r="S1142" s="49"/>
      <c r="T1142" s="49"/>
      <c r="U1142" s="49"/>
      <c r="V1142" s="49"/>
      <c r="W1142" s="49"/>
      <c r="X1142" s="49"/>
      <c r="Y1142" s="49"/>
      <c r="Z1142" s="49"/>
      <c r="AA1142" s="49"/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9"/>
      <c r="AN1142" s="49"/>
    </row>
    <row r="1143" spans="8:40" customFormat="1" x14ac:dyDescent="0.3">
      <c r="H1143" s="49"/>
      <c r="I1143" s="49"/>
      <c r="J1143" s="49"/>
      <c r="K1143" s="49"/>
      <c r="L1143" s="49"/>
      <c r="M1143" s="49"/>
      <c r="N1143" s="49"/>
      <c r="O1143" s="49"/>
      <c r="P1143" s="49"/>
      <c r="Q1143" s="49"/>
      <c r="R1143" s="49"/>
      <c r="S1143" s="49"/>
      <c r="T1143" s="49"/>
      <c r="U1143" s="49"/>
      <c r="V1143" s="49"/>
      <c r="W1143" s="49"/>
      <c r="X1143" s="49"/>
      <c r="Y1143" s="49"/>
      <c r="Z1143" s="49"/>
      <c r="AA1143" s="49"/>
      <c r="AB1143" s="49"/>
      <c r="AC1143" s="49"/>
      <c r="AD1143" s="49"/>
      <c r="AE1143" s="49"/>
      <c r="AF1143" s="49"/>
      <c r="AG1143" s="49"/>
      <c r="AH1143" s="49"/>
      <c r="AI1143" s="49"/>
      <c r="AJ1143" s="49"/>
      <c r="AK1143" s="49"/>
      <c r="AL1143" s="49"/>
      <c r="AM1143" s="49"/>
      <c r="AN1143" s="49"/>
    </row>
    <row r="1144" spans="8:40" customFormat="1" x14ac:dyDescent="0.3">
      <c r="H1144" s="49"/>
      <c r="I1144" s="49"/>
      <c r="J1144" s="49"/>
      <c r="K1144" s="49"/>
      <c r="L1144" s="49"/>
      <c r="M1144" s="49"/>
      <c r="N1144" s="49"/>
      <c r="O1144" s="49"/>
      <c r="P1144" s="49"/>
      <c r="Q1144" s="49"/>
      <c r="R1144" s="49"/>
      <c r="S1144" s="49"/>
      <c r="T1144" s="49"/>
      <c r="U1144" s="49"/>
      <c r="V1144" s="49"/>
      <c r="W1144" s="49"/>
      <c r="X1144" s="49"/>
      <c r="Y1144" s="49"/>
      <c r="Z1144" s="49"/>
      <c r="AA1144" s="49"/>
      <c r="AB1144" s="49"/>
      <c r="AC1144" s="49"/>
      <c r="AD1144" s="49"/>
      <c r="AE1144" s="49"/>
      <c r="AF1144" s="49"/>
      <c r="AG1144" s="49"/>
      <c r="AH1144" s="49"/>
      <c r="AI1144" s="49"/>
      <c r="AJ1144" s="49"/>
      <c r="AK1144" s="49"/>
      <c r="AL1144" s="49"/>
      <c r="AM1144" s="49"/>
      <c r="AN1144" s="49"/>
    </row>
    <row r="1145" spans="8:40" customFormat="1" x14ac:dyDescent="0.3">
      <c r="H1145" s="49"/>
      <c r="I1145" s="49"/>
      <c r="J1145" s="49"/>
      <c r="K1145" s="49"/>
      <c r="L1145" s="49"/>
      <c r="M1145" s="49"/>
      <c r="N1145" s="49"/>
      <c r="O1145" s="49"/>
      <c r="P1145" s="49"/>
      <c r="Q1145" s="49"/>
      <c r="R1145" s="49"/>
      <c r="S1145" s="49"/>
      <c r="T1145" s="49"/>
      <c r="U1145" s="49"/>
      <c r="V1145" s="49"/>
      <c r="W1145" s="49"/>
      <c r="X1145" s="49"/>
      <c r="Y1145" s="49"/>
      <c r="Z1145" s="49"/>
      <c r="AA1145" s="49"/>
      <c r="AB1145" s="49"/>
      <c r="AC1145" s="49"/>
      <c r="AD1145" s="49"/>
      <c r="AE1145" s="49"/>
      <c r="AF1145" s="49"/>
      <c r="AG1145" s="49"/>
      <c r="AH1145" s="49"/>
      <c r="AI1145" s="49"/>
      <c r="AJ1145" s="49"/>
      <c r="AK1145" s="49"/>
      <c r="AL1145" s="49"/>
      <c r="AM1145" s="49"/>
      <c r="AN1145" s="49"/>
    </row>
    <row r="1146" spans="8:40" customFormat="1" x14ac:dyDescent="0.3">
      <c r="H1146" s="49"/>
      <c r="I1146" s="49"/>
      <c r="J1146" s="49"/>
      <c r="K1146" s="49"/>
      <c r="L1146" s="49"/>
      <c r="M1146" s="49"/>
      <c r="N1146" s="49"/>
      <c r="O1146" s="49"/>
      <c r="P1146" s="49"/>
      <c r="Q1146" s="49"/>
      <c r="R1146" s="49"/>
      <c r="S1146" s="49"/>
      <c r="T1146" s="49"/>
      <c r="U1146" s="49"/>
      <c r="V1146" s="49"/>
      <c r="W1146" s="49"/>
      <c r="X1146" s="49"/>
      <c r="Y1146" s="49"/>
      <c r="Z1146" s="49"/>
      <c r="AA1146" s="49"/>
      <c r="AB1146" s="49"/>
      <c r="AC1146" s="49"/>
      <c r="AD1146" s="49"/>
      <c r="AE1146" s="49"/>
      <c r="AF1146" s="49"/>
      <c r="AG1146" s="49"/>
      <c r="AH1146" s="49"/>
      <c r="AI1146" s="49"/>
      <c r="AJ1146" s="49"/>
      <c r="AK1146" s="49"/>
      <c r="AL1146" s="49"/>
      <c r="AM1146" s="49"/>
      <c r="AN1146" s="49"/>
    </row>
    <row r="1147" spans="8:40" customFormat="1" x14ac:dyDescent="0.3">
      <c r="H1147" s="49"/>
      <c r="I1147" s="49"/>
      <c r="J1147" s="49"/>
      <c r="K1147" s="49"/>
      <c r="L1147" s="49"/>
      <c r="M1147" s="49"/>
      <c r="N1147" s="49"/>
      <c r="O1147" s="49"/>
      <c r="P1147" s="49"/>
      <c r="Q1147" s="49"/>
      <c r="R1147" s="49"/>
      <c r="S1147" s="49"/>
      <c r="T1147" s="49"/>
      <c r="U1147" s="49"/>
      <c r="V1147" s="49"/>
      <c r="W1147" s="49"/>
      <c r="X1147" s="49"/>
      <c r="Y1147" s="49"/>
      <c r="Z1147" s="49"/>
      <c r="AA1147" s="49"/>
      <c r="AB1147" s="49"/>
      <c r="AC1147" s="49"/>
      <c r="AD1147" s="49"/>
      <c r="AE1147" s="49"/>
      <c r="AF1147" s="49"/>
      <c r="AG1147" s="49"/>
      <c r="AH1147" s="49"/>
      <c r="AI1147" s="49"/>
      <c r="AJ1147" s="49"/>
      <c r="AK1147" s="49"/>
      <c r="AL1147" s="49"/>
      <c r="AM1147" s="49"/>
      <c r="AN1147" s="49"/>
    </row>
    <row r="1148" spans="8:40" customFormat="1" x14ac:dyDescent="0.3">
      <c r="H1148" s="49"/>
      <c r="I1148" s="49"/>
      <c r="J1148" s="49"/>
      <c r="K1148" s="49"/>
      <c r="L1148" s="49"/>
      <c r="M1148" s="49"/>
      <c r="N1148" s="49"/>
      <c r="O1148" s="49"/>
      <c r="P1148" s="49"/>
      <c r="Q1148" s="49"/>
      <c r="R1148" s="49"/>
      <c r="S1148" s="49"/>
      <c r="T1148" s="49"/>
      <c r="U1148" s="49"/>
      <c r="V1148" s="49"/>
      <c r="W1148" s="49"/>
      <c r="X1148" s="49"/>
      <c r="Y1148" s="49"/>
      <c r="Z1148" s="49"/>
      <c r="AA1148" s="49"/>
      <c r="AB1148" s="49"/>
      <c r="AC1148" s="49"/>
      <c r="AD1148" s="49"/>
      <c r="AE1148" s="49"/>
      <c r="AF1148" s="49"/>
      <c r="AG1148" s="49"/>
      <c r="AH1148" s="49"/>
      <c r="AI1148" s="49"/>
      <c r="AJ1148" s="49"/>
      <c r="AK1148" s="49"/>
      <c r="AL1148" s="49"/>
      <c r="AM1148" s="49"/>
      <c r="AN1148" s="49"/>
    </row>
    <row r="1149" spans="8:40" customFormat="1" x14ac:dyDescent="0.3">
      <c r="H1149" s="49"/>
      <c r="I1149" s="49"/>
      <c r="J1149" s="49"/>
      <c r="K1149" s="49"/>
      <c r="L1149" s="49"/>
      <c r="M1149" s="49"/>
      <c r="N1149" s="49"/>
      <c r="O1149" s="49"/>
      <c r="P1149" s="49"/>
      <c r="Q1149" s="49"/>
      <c r="R1149" s="49"/>
      <c r="S1149" s="49"/>
      <c r="T1149" s="49"/>
      <c r="U1149" s="49"/>
      <c r="V1149" s="49"/>
      <c r="W1149" s="49"/>
      <c r="X1149" s="49"/>
      <c r="Y1149" s="49"/>
      <c r="Z1149" s="49"/>
      <c r="AA1149" s="49"/>
      <c r="AB1149" s="49"/>
      <c r="AC1149" s="49"/>
      <c r="AD1149" s="49"/>
      <c r="AE1149" s="49"/>
      <c r="AF1149" s="49"/>
      <c r="AG1149" s="49"/>
      <c r="AH1149" s="49"/>
      <c r="AI1149" s="49"/>
      <c r="AJ1149" s="49"/>
      <c r="AK1149" s="49"/>
      <c r="AL1149" s="49"/>
      <c r="AM1149" s="49"/>
      <c r="AN1149" s="49"/>
    </row>
    <row r="1150" spans="8:40" customFormat="1" x14ac:dyDescent="0.3">
      <c r="H1150" s="49"/>
      <c r="I1150" s="49"/>
      <c r="J1150" s="49"/>
      <c r="K1150" s="49"/>
      <c r="L1150" s="49"/>
      <c r="M1150" s="49"/>
      <c r="N1150" s="49"/>
      <c r="O1150" s="49"/>
      <c r="P1150" s="49"/>
      <c r="Q1150" s="49"/>
      <c r="R1150" s="49"/>
      <c r="S1150" s="49"/>
      <c r="T1150" s="49"/>
      <c r="U1150" s="49"/>
      <c r="V1150" s="49"/>
      <c r="W1150" s="49"/>
      <c r="X1150" s="49"/>
      <c r="Y1150" s="49"/>
      <c r="Z1150" s="49"/>
      <c r="AA1150" s="49"/>
      <c r="AB1150" s="49"/>
      <c r="AC1150" s="49"/>
      <c r="AD1150" s="49"/>
      <c r="AE1150" s="49"/>
      <c r="AF1150" s="49"/>
      <c r="AG1150" s="49"/>
      <c r="AH1150" s="49"/>
      <c r="AI1150" s="49"/>
      <c r="AJ1150" s="49"/>
      <c r="AK1150" s="49"/>
      <c r="AL1150" s="49"/>
      <c r="AM1150" s="49"/>
      <c r="AN1150" s="49"/>
    </row>
    <row r="1151" spans="8:40" customFormat="1" x14ac:dyDescent="0.3">
      <c r="H1151" s="49"/>
      <c r="I1151" s="49"/>
      <c r="J1151" s="49"/>
      <c r="K1151" s="49"/>
      <c r="L1151" s="49"/>
      <c r="M1151" s="49"/>
      <c r="N1151" s="49"/>
      <c r="O1151" s="49"/>
      <c r="P1151" s="49"/>
      <c r="Q1151" s="49"/>
      <c r="R1151" s="49"/>
      <c r="S1151" s="49"/>
      <c r="T1151" s="49"/>
      <c r="U1151" s="49"/>
      <c r="V1151" s="49"/>
      <c r="W1151" s="49"/>
      <c r="X1151" s="49"/>
      <c r="Y1151" s="49"/>
      <c r="Z1151" s="49"/>
      <c r="AA1151" s="49"/>
      <c r="AB1151" s="49"/>
      <c r="AC1151" s="49"/>
      <c r="AD1151" s="49"/>
      <c r="AE1151" s="49"/>
      <c r="AF1151" s="49"/>
      <c r="AG1151" s="49"/>
      <c r="AH1151" s="49"/>
      <c r="AI1151" s="49"/>
      <c r="AJ1151" s="49"/>
      <c r="AK1151" s="49"/>
      <c r="AL1151" s="49"/>
      <c r="AM1151" s="49"/>
      <c r="AN1151" s="49"/>
    </row>
    <row r="1152" spans="8:40" customFormat="1" x14ac:dyDescent="0.3">
      <c r="H1152" s="49"/>
      <c r="I1152" s="49"/>
      <c r="J1152" s="49"/>
      <c r="K1152" s="49"/>
      <c r="L1152" s="49"/>
      <c r="M1152" s="49"/>
      <c r="N1152" s="49"/>
      <c r="O1152" s="49"/>
      <c r="P1152" s="49"/>
      <c r="Q1152" s="49"/>
      <c r="R1152" s="49"/>
      <c r="S1152" s="49"/>
      <c r="T1152" s="49"/>
      <c r="U1152" s="49"/>
      <c r="V1152" s="49"/>
      <c r="W1152" s="49"/>
      <c r="X1152" s="49"/>
      <c r="Y1152" s="49"/>
      <c r="Z1152" s="49"/>
      <c r="AA1152" s="49"/>
      <c r="AB1152" s="49"/>
      <c r="AC1152" s="49"/>
      <c r="AD1152" s="49"/>
      <c r="AE1152" s="49"/>
      <c r="AF1152" s="49"/>
      <c r="AG1152" s="49"/>
      <c r="AH1152" s="49"/>
      <c r="AI1152" s="49"/>
      <c r="AJ1152" s="49"/>
      <c r="AK1152" s="49"/>
      <c r="AL1152" s="49"/>
      <c r="AM1152" s="49"/>
      <c r="AN1152" s="49"/>
    </row>
    <row r="1153" spans="8:40" customFormat="1" x14ac:dyDescent="0.3">
      <c r="H1153" s="49"/>
      <c r="I1153" s="49"/>
      <c r="J1153" s="49"/>
      <c r="K1153" s="49"/>
      <c r="L1153" s="49"/>
      <c r="M1153" s="49"/>
      <c r="N1153" s="49"/>
      <c r="O1153" s="49"/>
      <c r="P1153" s="49"/>
      <c r="Q1153" s="49"/>
      <c r="R1153" s="49"/>
      <c r="S1153" s="49"/>
      <c r="T1153" s="49"/>
      <c r="U1153" s="49"/>
      <c r="V1153" s="49"/>
      <c r="W1153" s="49"/>
      <c r="X1153" s="49"/>
      <c r="Y1153" s="49"/>
      <c r="Z1153" s="49"/>
      <c r="AA1153" s="49"/>
      <c r="AB1153" s="49"/>
      <c r="AC1153" s="49"/>
      <c r="AD1153" s="49"/>
      <c r="AE1153" s="49"/>
      <c r="AF1153" s="49"/>
      <c r="AG1153" s="49"/>
      <c r="AH1153" s="49"/>
      <c r="AI1153" s="49"/>
      <c r="AJ1153" s="49"/>
      <c r="AK1153" s="49"/>
      <c r="AL1153" s="49"/>
      <c r="AM1153" s="49"/>
      <c r="AN1153" s="49"/>
    </row>
    <row r="1154" spans="8:40" customFormat="1" x14ac:dyDescent="0.3">
      <c r="H1154" s="49"/>
      <c r="I1154" s="49"/>
      <c r="J1154" s="49"/>
      <c r="K1154" s="49"/>
      <c r="L1154" s="49"/>
      <c r="M1154" s="49"/>
      <c r="N1154" s="49"/>
      <c r="O1154" s="49"/>
      <c r="P1154" s="49"/>
      <c r="Q1154" s="49"/>
      <c r="R1154" s="49"/>
      <c r="S1154" s="49"/>
      <c r="T1154" s="49"/>
      <c r="U1154" s="49"/>
      <c r="V1154" s="49"/>
      <c r="W1154" s="49"/>
      <c r="X1154" s="49"/>
      <c r="Y1154" s="49"/>
      <c r="Z1154" s="49"/>
      <c r="AA1154" s="49"/>
      <c r="AB1154" s="49"/>
      <c r="AC1154" s="49"/>
      <c r="AD1154" s="49"/>
      <c r="AE1154" s="49"/>
      <c r="AF1154" s="49"/>
      <c r="AG1154" s="49"/>
      <c r="AH1154" s="49"/>
      <c r="AI1154" s="49"/>
      <c r="AJ1154" s="49"/>
      <c r="AK1154" s="49"/>
      <c r="AL1154" s="49"/>
      <c r="AM1154" s="49"/>
      <c r="AN1154" s="49"/>
    </row>
    <row r="1155" spans="8:40" customFormat="1" x14ac:dyDescent="0.3">
      <c r="H1155" s="49"/>
      <c r="I1155" s="49"/>
      <c r="J1155" s="49"/>
      <c r="K1155" s="49"/>
      <c r="L1155" s="49"/>
      <c r="M1155" s="49"/>
      <c r="N1155" s="49"/>
      <c r="O1155" s="49"/>
      <c r="P1155" s="49"/>
      <c r="Q1155" s="49"/>
      <c r="R1155" s="49"/>
      <c r="S1155" s="49"/>
      <c r="T1155" s="49"/>
      <c r="U1155" s="49"/>
      <c r="V1155" s="49"/>
      <c r="W1155" s="49"/>
      <c r="X1155" s="49"/>
      <c r="Y1155" s="49"/>
      <c r="Z1155" s="49"/>
      <c r="AA1155" s="49"/>
      <c r="AB1155" s="49"/>
      <c r="AC1155" s="49"/>
      <c r="AD1155" s="49"/>
      <c r="AE1155" s="49"/>
      <c r="AF1155" s="49"/>
      <c r="AG1155" s="49"/>
      <c r="AH1155" s="49"/>
      <c r="AI1155" s="49"/>
      <c r="AJ1155" s="49"/>
      <c r="AK1155" s="49"/>
      <c r="AL1155" s="49"/>
      <c r="AM1155" s="49"/>
      <c r="AN1155" s="49"/>
    </row>
    <row r="1156" spans="8:40" customFormat="1" x14ac:dyDescent="0.3">
      <c r="H1156" s="49"/>
      <c r="I1156" s="49"/>
      <c r="J1156" s="49"/>
      <c r="K1156" s="49"/>
      <c r="L1156" s="49"/>
      <c r="M1156" s="49"/>
      <c r="N1156" s="49"/>
      <c r="O1156" s="49"/>
      <c r="P1156" s="49"/>
      <c r="Q1156" s="49"/>
      <c r="R1156" s="49"/>
      <c r="S1156" s="49"/>
      <c r="T1156" s="49"/>
      <c r="U1156" s="49"/>
      <c r="V1156" s="49"/>
      <c r="W1156" s="49"/>
      <c r="X1156" s="49"/>
      <c r="Y1156" s="49"/>
      <c r="Z1156" s="49"/>
      <c r="AA1156" s="49"/>
      <c r="AB1156" s="49"/>
      <c r="AC1156" s="49"/>
      <c r="AD1156" s="49"/>
      <c r="AE1156" s="49"/>
      <c r="AF1156" s="49"/>
      <c r="AG1156" s="49"/>
      <c r="AH1156" s="49"/>
      <c r="AI1156" s="49"/>
      <c r="AJ1156" s="49"/>
      <c r="AK1156" s="49"/>
      <c r="AL1156" s="49"/>
      <c r="AM1156" s="49"/>
      <c r="AN1156" s="49"/>
    </row>
    <row r="1157" spans="8:40" customFormat="1" x14ac:dyDescent="0.3">
      <c r="H1157" s="49"/>
      <c r="I1157" s="49"/>
      <c r="J1157" s="49"/>
      <c r="K1157" s="49"/>
      <c r="L1157" s="49"/>
      <c r="M1157" s="49"/>
      <c r="N1157" s="49"/>
      <c r="O1157" s="49"/>
      <c r="P1157" s="49"/>
      <c r="Q1157" s="49"/>
      <c r="R1157" s="49"/>
      <c r="S1157" s="49"/>
      <c r="T1157" s="49"/>
      <c r="U1157" s="49"/>
      <c r="V1157" s="49"/>
      <c r="W1157" s="49"/>
      <c r="X1157" s="49"/>
      <c r="Y1157" s="49"/>
      <c r="Z1157" s="49"/>
      <c r="AA1157" s="49"/>
      <c r="AB1157" s="49"/>
      <c r="AC1157" s="49"/>
      <c r="AD1157" s="49"/>
      <c r="AE1157" s="49"/>
      <c r="AF1157" s="49"/>
      <c r="AG1157" s="49"/>
      <c r="AH1157" s="49"/>
      <c r="AI1157" s="49"/>
      <c r="AJ1157" s="49"/>
      <c r="AK1157" s="49"/>
      <c r="AL1157" s="49"/>
      <c r="AM1157" s="49"/>
      <c r="AN1157" s="49"/>
    </row>
    <row r="1158" spans="8:40" customFormat="1" x14ac:dyDescent="0.3">
      <c r="H1158" s="49"/>
      <c r="I1158" s="49"/>
      <c r="J1158" s="49"/>
      <c r="K1158" s="49"/>
      <c r="L1158" s="49"/>
      <c r="M1158" s="49"/>
      <c r="N1158" s="49"/>
      <c r="O1158" s="49"/>
      <c r="P1158" s="49"/>
      <c r="Q1158" s="49"/>
      <c r="R1158" s="49"/>
      <c r="S1158" s="49"/>
      <c r="T1158" s="49"/>
      <c r="U1158" s="49"/>
      <c r="V1158" s="49"/>
      <c r="W1158" s="49"/>
      <c r="X1158" s="49"/>
      <c r="Y1158" s="49"/>
      <c r="Z1158" s="49"/>
      <c r="AA1158" s="49"/>
      <c r="AB1158" s="49"/>
      <c r="AC1158" s="49"/>
      <c r="AD1158" s="49"/>
      <c r="AE1158" s="49"/>
      <c r="AF1158" s="49"/>
      <c r="AG1158" s="49"/>
      <c r="AH1158" s="49"/>
      <c r="AI1158" s="49"/>
      <c r="AJ1158" s="49"/>
      <c r="AK1158" s="49"/>
      <c r="AL1158" s="49"/>
      <c r="AM1158" s="49"/>
      <c r="AN1158" s="49"/>
    </row>
    <row r="1159" spans="8:40" customFormat="1" x14ac:dyDescent="0.3">
      <c r="H1159" s="49"/>
      <c r="I1159" s="49"/>
      <c r="J1159" s="49"/>
      <c r="K1159" s="49"/>
      <c r="L1159" s="49"/>
      <c r="M1159" s="49"/>
      <c r="N1159" s="49"/>
      <c r="O1159" s="49"/>
      <c r="P1159" s="49"/>
      <c r="Q1159" s="49"/>
      <c r="R1159" s="49"/>
      <c r="S1159" s="49"/>
      <c r="T1159" s="49"/>
      <c r="U1159" s="49"/>
      <c r="V1159" s="49"/>
      <c r="W1159" s="49"/>
      <c r="X1159" s="49"/>
      <c r="Y1159" s="49"/>
      <c r="Z1159" s="49"/>
      <c r="AA1159" s="49"/>
      <c r="AB1159" s="49"/>
      <c r="AC1159" s="49"/>
      <c r="AD1159" s="49"/>
      <c r="AE1159" s="49"/>
      <c r="AF1159" s="49"/>
      <c r="AG1159" s="49"/>
      <c r="AH1159" s="49"/>
      <c r="AI1159" s="49"/>
      <c r="AJ1159" s="49"/>
      <c r="AK1159" s="49"/>
      <c r="AL1159" s="49"/>
      <c r="AM1159" s="49"/>
      <c r="AN1159" s="49"/>
    </row>
    <row r="1160" spans="8:40" customFormat="1" x14ac:dyDescent="0.3">
      <c r="H1160" s="49"/>
      <c r="I1160" s="49"/>
      <c r="J1160" s="49"/>
      <c r="K1160" s="49"/>
      <c r="L1160" s="49"/>
      <c r="M1160" s="49"/>
      <c r="N1160" s="49"/>
      <c r="O1160" s="49"/>
      <c r="P1160" s="49"/>
      <c r="Q1160" s="49"/>
      <c r="R1160" s="49"/>
      <c r="S1160" s="49"/>
      <c r="T1160" s="49"/>
      <c r="U1160" s="49"/>
      <c r="V1160" s="49"/>
      <c r="W1160" s="49"/>
      <c r="X1160" s="49"/>
      <c r="Y1160" s="49"/>
      <c r="Z1160" s="49"/>
      <c r="AA1160" s="49"/>
      <c r="AB1160" s="49"/>
      <c r="AC1160" s="49"/>
      <c r="AD1160" s="49"/>
      <c r="AE1160" s="49"/>
      <c r="AF1160" s="49"/>
      <c r="AG1160" s="49"/>
      <c r="AH1160" s="49"/>
      <c r="AI1160" s="49"/>
      <c r="AJ1160" s="49"/>
      <c r="AK1160" s="49"/>
      <c r="AL1160" s="49"/>
      <c r="AM1160" s="49"/>
      <c r="AN1160" s="49"/>
    </row>
    <row r="1161" spans="8:40" customFormat="1" x14ac:dyDescent="0.3">
      <c r="H1161" s="49"/>
      <c r="I1161" s="49"/>
      <c r="J1161" s="49"/>
      <c r="K1161" s="49"/>
      <c r="L1161" s="49"/>
      <c r="M1161" s="49"/>
      <c r="N1161" s="49"/>
      <c r="O1161" s="49"/>
      <c r="P1161" s="49"/>
      <c r="Q1161" s="49"/>
      <c r="R1161" s="49"/>
      <c r="S1161" s="49"/>
      <c r="T1161" s="49"/>
      <c r="U1161" s="49"/>
      <c r="V1161" s="49"/>
      <c r="W1161" s="49"/>
      <c r="X1161" s="49"/>
      <c r="Y1161" s="49"/>
      <c r="Z1161" s="49"/>
      <c r="AA1161" s="49"/>
      <c r="AB1161" s="49"/>
      <c r="AC1161" s="49"/>
      <c r="AD1161" s="49"/>
      <c r="AE1161" s="49"/>
      <c r="AF1161" s="49"/>
      <c r="AG1161" s="49"/>
      <c r="AH1161" s="49"/>
      <c r="AI1161" s="49"/>
      <c r="AJ1161" s="49"/>
      <c r="AK1161" s="49"/>
      <c r="AL1161" s="49"/>
      <c r="AM1161" s="49"/>
      <c r="AN1161" s="49"/>
    </row>
    <row r="1162" spans="8:40" customFormat="1" x14ac:dyDescent="0.3">
      <c r="H1162" s="49"/>
      <c r="I1162" s="49"/>
      <c r="J1162" s="49"/>
      <c r="K1162" s="49"/>
      <c r="L1162" s="49"/>
      <c r="M1162" s="49"/>
      <c r="N1162" s="49"/>
      <c r="O1162" s="49"/>
      <c r="P1162" s="49"/>
      <c r="Q1162" s="49"/>
      <c r="R1162" s="49"/>
      <c r="S1162" s="49"/>
      <c r="T1162" s="49"/>
      <c r="U1162" s="49"/>
      <c r="V1162" s="49"/>
      <c r="W1162" s="49"/>
      <c r="X1162" s="49"/>
      <c r="Y1162" s="49"/>
      <c r="Z1162" s="49"/>
      <c r="AA1162" s="49"/>
      <c r="AB1162" s="49"/>
      <c r="AC1162" s="49"/>
      <c r="AD1162" s="49"/>
      <c r="AE1162" s="49"/>
      <c r="AF1162" s="49"/>
      <c r="AG1162" s="49"/>
      <c r="AH1162" s="49"/>
      <c r="AI1162" s="49"/>
      <c r="AJ1162" s="49"/>
      <c r="AK1162" s="49"/>
      <c r="AL1162" s="49"/>
      <c r="AM1162" s="49"/>
      <c r="AN1162" s="49"/>
    </row>
    <row r="1163" spans="8:40" customFormat="1" x14ac:dyDescent="0.3">
      <c r="H1163" s="49"/>
      <c r="I1163" s="49"/>
      <c r="J1163" s="49"/>
      <c r="K1163" s="49"/>
      <c r="L1163" s="49"/>
      <c r="M1163" s="49"/>
      <c r="N1163" s="49"/>
      <c r="O1163" s="49"/>
      <c r="P1163" s="49"/>
      <c r="Q1163" s="49"/>
      <c r="R1163" s="49"/>
      <c r="S1163" s="49"/>
      <c r="T1163" s="49"/>
      <c r="U1163" s="49"/>
      <c r="V1163" s="49"/>
      <c r="W1163" s="49"/>
      <c r="X1163" s="49"/>
      <c r="Y1163" s="49"/>
      <c r="Z1163" s="49"/>
      <c r="AA1163" s="49"/>
      <c r="AB1163" s="49"/>
      <c r="AC1163" s="49"/>
      <c r="AD1163" s="49"/>
      <c r="AE1163" s="49"/>
      <c r="AF1163" s="49"/>
      <c r="AG1163" s="49"/>
      <c r="AH1163" s="49"/>
      <c r="AI1163" s="49"/>
      <c r="AJ1163" s="49"/>
      <c r="AK1163" s="49"/>
      <c r="AL1163" s="49"/>
      <c r="AM1163" s="49"/>
      <c r="AN1163" s="49"/>
    </row>
    <row r="1164" spans="8:40" customFormat="1" x14ac:dyDescent="0.3">
      <c r="H1164" s="49"/>
      <c r="I1164" s="49"/>
      <c r="J1164" s="49"/>
      <c r="K1164" s="49"/>
      <c r="L1164" s="49"/>
      <c r="M1164" s="49"/>
      <c r="N1164" s="49"/>
      <c r="O1164" s="49"/>
      <c r="P1164" s="49"/>
      <c r="Q1164" s="49"/>
      <c r="R1164" s="49"/>
      <c r="S1164" s="49"/>
      <c r="T1164" s="49"/>
      <c r="U1164" s="49"/>
      <c r="V1164" s="49"/>
      <c r="W1164" s="49"/>
      <c r="X1164" s="49"/>
      <c r="Y1164" s="49"/>
      <c r="Z1164" s="49"/>
      <c r="AA1164" s="49"/>
      <c r="AB1164" s="49"/>
      <c r="AC1164" s="49"/>
      <c r="AD1164" s="49"/>
      <c r="AE1164" s="49"/>
      <c r="AF1164" s="49"/>
      <c r="AG1164" s="49"/>
      <c r="AH1164" s="49"/>
      <c r="AI1164" s="49"/>
      <c r="AJ1164" s="49"/>
      <c r="AK1164" s="49"/>
      <c r="AL1164" s="49"/>
      <c r="AM1164" s="49"/>
      <c r="AN1164" s="49"/>
    </row>
    <row r="1165" spans="8:40" customFormat="1" x14ac:dyDescent="0.3">
      <c r="H1165" s="49"/>
      <c r="I1165" s="49"/>
      <c r="J1165" s="49"/>
      <c r="K1165" s="49"/>
      <c r="L1165" s="49"/>
      <c r="M1165" s="49"/>
      <c r="N1165" s="49"/>
      <c r="O1165" s="49"/>
      <c r="P1165" s="49"/>
      <c r="Q1165" s="49"/>
      <c r="R1165" s="49"/>
      <c r="S1165" s="49"/>
      <c r="T1165" s="49"/>
      <c r="U1165" s="49"/>
      <c r="V1165" s="49"/>
      <c r="W1165" s="49"/>
      <c r="X1165" s="49"/>
      <c r="Y1165" s="49"/>
      <c r="Z1165" s="49"/>
      <c r="AA1165" s="49"/>
      <c r="AB1165" s="49"/>
      <c r="AC1165" s="49"/>
      <c r="AD1165" s="49"/>
      <c r="AE1165" s="49"/>
      <c r="AF1165" s="49"/>
      <c r="AG1165" s="49"/>
      <c r="AH1165" s="49"/>
      <c r="AI1165" s="49"/>
      <c r="AJ1165" s="49"/>
      <c r="AK1165" s="49"/>
      <c r="AL1165" s="49"/>
      <c r="AM1165" s="49"/>
      <c r="AN1165" s="49"/>
    </row>
    <row r="1166" spans="8:40" customFormat="1" x14ac:dyDescent="0.3">
      <c r="H1166" s="49"/>
      <c r="I1166" s="49"/>
      <c r="J1166" s="49"/>
      <c r="K1166" s="49"/>
      <c r="L1166" s="49"/>
      <c r="M1166" s="49"/>
      <c r="N1166" s="49"/>
      <c r="O1166" s="49"/>
      <c r="P1166" s="49"/>
      <c r="Q1166" s="49"/>
      <c r="R1166" s="49"/>
      <c r="S1166" s="49"/>
      <c r="T1166" s="49"/>
      <c r="U1166" s="49"/>
      <c r="V1166" s="49"/>
      <c r="W1166" s="49"/>
      <c r="X1166" s="49"/>
      <c r="Y1166" s="49"/>
      <c r="Z1166" s="49"/>
      <c r="AA1166" s="49"/>
      <c r="AB1166" s="49"/>
      <c r="AC1166" s="49"/>
      <c r="AD1166" s="49"/>
      <c r="AE1166" s="49"/>
      <c r="AF1166" s="49"/>
      <c r="AG1166" s="49"/>
      <c r="AH1166" s="49"/>
      <c r="AI1166" s="49"/>
      <c r="AJ1166" s="49"/>
      <c r="AK1166" s="49"/>
      <c r="AL1166" s="49"/>
      <c r="AM1166" s="49"/>
      <c r="AN1166" s="49"/>
    </row>
    <row r="1167" spans="8:40" customFormat="1" x14ac:dyDescent="0.3">
      <c r="H1167" s="49"/>
      <c r="I1167" s="49"/>
      <c r="J1167" s="49"/>
      <c r="K1167" s="49"/>
      <c r="L1167" s="49"/>
      <c r="M1167" s="49"/>
      <c r="N1167" s="49"/>
      <c r="O1167" s="49"/>
      <c r="P1167" s="49"/>
      <c r="Q1167" s="49"/>
      <c r="R1167" s="49"/>
      <c r="S1167" s="49"/>
      <c r="T1167" s="49"/>
      <c r="U1167" s="49"/>
      <c r="V1167" s="49"/>
      <c r="W1167" s="49"/>
      <c r="X1167" s="49"/>
      <c r="Y1167" s="49"/>
      <c r="Z1167" s="49"/>
      <c r="AA1167" s="49"/>
      <c r="AB1167" s="49"/>
      <c r="AC1167" s="49"/>
      <c r="AD1167" s="49"/>
      <c r="AE1167" s="49"/>
      <c r="AF1167" s="49"/>
      <c r="AG1167" s="49"/>
      <c r="AH1167" s="49"/>
      <c r="AI1167" s="49"/>
      <c r="AJ1167" s="49"/>
      <c r="AK1167" s="49"/>
      <c r="AL1167" s="49"/>
      <c r="AM1167" s="49"/>
      <c r="AN1167" s="49"/>
    </row>
    <row r="1168" spans="8:40" customFormat="1" x14ac:dyDescent="0.3">
      <c r="H1168" s="49"/>
      <c r="I1168" s="49"/>
      <c r="J1168" s="49"/>
      <c r="K1168" s="49"/>
      <c r="L1168" s="49"/>
      <c r="M1168" s="49"/>
      <c r="N1168" s="49"/>
      <c r="O1168" s="49"/>
      <c r="P1168" s="49"/>
      <c r="Q1168" s="49"/>
      <c r="R1168" s="49"/>
      <c r="S1168" s="49"/>
      <c r="T1168" s="49"/>
      <c r="U1168" s="49"/>
      <c r="V1168" s="49"/>
      <c r="W1168" s="49"/>
      <c r="X1168" s="49"/>
      <c r="Y1168" s="49"/>
      <c r="Z1168" s="49"/>
      <c r="AA1168" s="49"/>
      <c r="AB1168" s="49"/>
      <c r="AC1168" s="49"/>
      <c r="AD1168" s="49"/>
      <c r="AE1168" s="49"/>
      <c r="AF1168" s="49"/>
      <c r="AG1168" s="49"/>
      <c r="AH1168" s="49"/>
      <c r="AI1168" s="49"/>
      <c r="AJ1168" s="49"/>
      <c r="AK1168" s="49"/>
      <c r="AL1168" s="49"/>
      <c r="AM1168" s="49"/>
      <c r="AN1168" s="49"/>
    </row>
    <row r="1169" spans="8:40" customFormat="1" x14ac:dyDescent="0.3">
      <c r="H1169" s="49"/>
      <c r="I1169" s="49"/>
      <c r="J1169" s="49"/>
      <c r="K1169" s="49"/>
      <c r="L1169" s="49"/>
      <c r="M1169" s="49"/>
      <c r="N1169" s="49"/>
      <c r="O1169" s="49"/>
      <c r="P1169" s="49"/>
      <c r="Q1169" s="49"/>
      <c r="R1169" s="49"/>
      <c r="S1169" s="49"/>
      <c r="T1169" s="49"/>
      <c r="U1169" s="49"/>
      <c r="V1169" s="49"/>
      <c r="W1169" s="49"/>
      <c r="X1169" s="49"/>
      <c r="Y1169" s="49"/>
      <c r="Z1169" s="49"/>
      <c r="AA1169" s="49"/>
      <c r="AB1169" s="49"/>
      <c r="AC1169" s="49"/>
      <c r="AD1169" s="49"/>
      <c r="AE1169" s="49"/>
      <c r="AF1169" s="49"/>
      <c r="AG1169" s="49"/>
      <c r="AH1169" s="49"/>
      <c r="AI1169" s="49"/>
      <c r="AJ1169" s="49"/>
      <c r="AK1169" s="49"/>
      <c r="AL1169" s="49"/>
      <c r="AM1169" s="49"/>
      <c r="AN1169" s="49"/>
    </row>
    <row r="1170" spans="8:40" customFormat="1" x14ac:dyDescent="0.3">
      <c r="H1170" s="49"/>
      <c r="I1170" s="49"/>
      <c r="J1170" s="49"/>
      <c r="K1170" s="49"/>
      <c r="L1170" s="49"/>
      <c r="M1170" s="49"/>
      <c r="N1170" s="49"/>
      <c r="O1170" s="49"/>
      <c r="P1170" s="49"/>
      <c r="Q1170" s="49"/>
      <c r="R1170" s="49"/>
      <c r="S1170" s="49"/>
      <c r="T1170" s="49"/>
      <c r="U1170" s="49"/>
      <c r="V1170" s="49"/>
      <c r="W1170" s="49"/>
      <c r="X1170" s="49"/>
      <c r="Y1170" s="49"/>
      <c r="Z1170" s="49"/>
      <c r="AA1170" s="49"/>
      <c r="AB1170" s="49"/>
      <c r="AC1170" s="49"/>
      <c r="AD1170" s="49"/>
      <c r="AE1170" s="49"/>
      <c r="AF1170" s="49"/>
      <c r="AG1170" s="49"/>
      <c r="AH1170" s="49"/>
      <c r="AI1170" s="49"/>
      <c r="AJ1170" s="49"/>
      <c r="AK1170" s="49"/>
      <c r="AL1170" s="49"/>
      <c r="AM1170" s="49"/>
      <c r="AN1170" s="49"/>
    </row>
    <row r="1171" spans="8:40" customFormat="1" x14ac:dyDescent="0.3">
      <c r="H1171" s="49"/>
      <c r="I1171" s="49"/>
      <c r="J1171" s="49"/>
      <c r="K1171" s="49"/>
      <c r="L1171" s="49"/>
      <c r="M1171" s="49"/>
      <c r="N1171" s="49"/>
      <c r="O1171" s="49"/>
      <c r="P1171" s="49"/>
      <c r="Q1171" s="49"/>
      <c r="R1171" s="49"/>
      <c r="S1171" s="49"/>
      <c r="T1171" s="49"/>
      <c r="U1171" s="49"/>
      <c r="V1171" s="49"/>
      <c r="W1171" s="49"/>
      <c r="X1171" s="49"/>
      <c r="Y1171" s="49"/>
      <c r="Z1171" s="49"/>
      <c r="AA1171" s="49"/>
      <c r="AB1171" s="49"/>
      <c r="AC1171" s="49"/>
      <c r="AD1171" s="49"/>
      <c r="AE1171" s="49"/>
      <c r="AF1171" s="49"/>
      <c r="AG1171" s="49"/>
      <c r="AH1171" s="49"/>
      <c r="AI1171" s="49"/>
      <c r="AJ1171" s="49"/>
      <c r="AK1171" s="49"/>
      <c r="AL1171" s="49"/>
      <c r="AM1171" s="49"/>
      <c r="AN1171" s="49"/>
    </row>
    <row r="1172" spans="8:40" customFormat="1" x14ac:dyDescent="0.3">
      <c r="H1172" s="49"/>
      <c r="I1172" s="49"/>
      <c r="J1172" s="49"/>
      <c r="K1172" s="49"/>
      <c r="L1172" s="49"/>
      <c r="M1172" s="49"/>
      <c r="N1172" s="49"/>
      <c r="O1172" s="49"/>
      <c r="P1172" s="49"/>
      <c r="Q1172" s="49"/>
      <c r="R1172" s="49"/>
      <c r="S1172" s="49"/>
      <c r="T1172" s="49"/>
      <c r="U1172" s="49"/>
      <c r="V1172" s="49"/>
      <c r="W1172" s="49"/>
      <c r="X1172" s="49"/>
      <c r="Y1172" s="49"/>
      <c r="Z1172" s="49"/>
      <c r="AA1172" s="49"/>
      <c r="AB1172" s="49"/>
      <c r="AC1172" s="49"/>
      <c r="AD1172" s="49"/>
      <c r="AE1172" s="49"/>
      <c r="AF1172" s="49"/>
      <c r="AG1172" s="49"/>
      <c r="AH1172" s="49"/>
      <c r="AI1172" s="49"/>
      <c r="AJ1172" s="49"/>
      <c r="AK1172" s="49"/>
      <c r="AL1172" s="49"/>
      <c r="AM1172" s="49"/>
      <c r="AN1172" s="49"/>
    </row>
    <row r="1173" spans="8:40" customFormat="1" x14ac:dyDescent="0.3">
      <c r="H1173" s="49"/>
      <c r="I1173" s="49"/>
      <c r="J1173" s="49"/>
      <c r="K1173" s="49"/>
      <c r="L1173" s="49"/>
      <c r="M1173" s="49"/>
      <c r="N1173" s="49"/>
      <c r="O1173" s="49"/>
      <c r="P1173" s="49"/>
      <c r="Q1173" s="49"/>
      <c r="R1173" s="49"/>
      <c r="S1173" s="49"/>
      <c r="T1173" s="49"/>
      <c r="U1173" s="49"/>
      <c r="V1173" s="49"/>
      <c r="W1173" s="49"/>
      <c r="X1173" s="49"/>
      <c r="Y1173" s="49"/>
      <c r="Z1173" s="49"/>
      <c r="AA1173" s="49"/>
      <c r="AB1173" s="49"/>
      <c r="AC1173" s="49"/>
      <c r="AD1173" s="49"/>
      <c r="AE1173" s="49"/>
      <c r="AF1173" s="49"/>
      <c r="AG1173" s="49"/>
      <c r="AH1173" s="49"/>
      <c r="AI1173" s="49"/>
      <c r="AJ1173" s="49"/>
      <c r="AK1173" s="49"/>
      <c r="AL1173" s="49"/>
      <c r="AM1173" s="49"/>
      <c r="AN1173" s="49"/>
    </row>
    <row r="1174" spans="8:40" customFormat="1" x14ac:dyDescent="0.3">
      <c r="H1174" s="49"/>
      <c r="I1174" s="49"/>
      <c r="J1174" s="49"/>
      <c r="K1174" s="49"/>
      <c r="L1174" s="49"/>
      <c r="M1174" s="49"/>
      <c r="N1174" s="49"/>
      <c r="O1174" s="49"/>
      <c r="P1174" s="49"/>
      <c r="Q1174" s="49"/>
      <c r="R1174" s="49"/>
      <c r="S1174" s="49"/>
      <c r="T1174" s="49"/>
      <c r="U1174" s="49"/>
      <c r="V1174" s="49"/>
      <c r="W1174" s="49"/>
      <c r="X1174" s="49"/>
      <c r="Y1174" s="49"/>
      <c r="Z1174" s="49"/>
      <c r="AA1174" s="49"/>
      <c r="AB1174" s="49"/>
      <c r="AC1174" s="49"/>
      <c r="AD1174" s="49"/>
      <c r="AE1174" s="49"/>
      <c r="AF1174" s="49"/>
      <c r="AG1174" s="49"/>
      <c r="AH1174" s="49"/>
      <c r="AI1174" s="49"/>
      <c r="AJ1174" s="49"/>
      <c r="AK1174" s="49"/>
      <c r="AL1174" s="49"/>
      <c r="AM1174" s="49"/>
      <c r="AN1174" s="49"/>
    </row>
    <row r="1175" spans="8:40" customFormat="1" x14ac:dyDescent="0.3">
      <c r="H1175" s="49"/>
      <c r="I1175" s="49"/>
      <c r="J1175" s="49"/>
      <c r="K1175" s="49"/>
      <c r="L1175" s="49"/>
      <c r="M1175" s="49"/>
      <c r="N1175" s="49"/>
      <c r="O1175" s="49"/>
      <c r="P1175" s="49"/>
      <c r="Q1175" s="49"/>
      <c r="R1175" s="49"/>
      <c r="S1175" s="49"/>
      <c r="T1175" s="49"/>
      <c r="U1175" s="49"/>
      <c r="V1175" s="49"/>
      <c r="W1175" s="49"/>
      <c r="X1175" s="49"/>
      <c r="Y1175" s="49"/>
      <c r="Z1175" s="49"/>
      <c r="AA1175" s="49"/>
      <c r="AB1175" s="49"/>
      <c r="AC1175" s="49"/>
      <c r="AD1175" s="49"/>
      <c r="AE1175" s="49"/>
      <c r="AF1175" s="49"/>
      <c r="AG1175" s="49"/>
      <c r="AH1175" s="49"/>
      <c r="AI1175" s="49"/>
      <c r="AJ1175" s="49"/>
      <c r="AK1175" s="49"/>
      <c r="AL1175" s="49"/>
      <c r="AM1175" s="49"/>
      <c r="AN1175" s="49"/>
    </row>
    <row r="1176" spans="8:40" customFormat="1" x14ac:dyDescent="0.3">
      <c r="H1176" s="49"/>
      <c r="I1176" s="49"/>
      <c r="J1176" s="49"/>
      <c r="K1176" s="49"/>
      <c r="L1176" s="49"/>
      <c r="M1176" s="49"/>
      <c r="N1176" s="49"/>
      <c r="O1176" s="49"/>
      <c r="P1176" s="49"/>
      <c r="Q1176" s="49"/>
      <c r="R1176" s="49"/>
      <c r="S1176" s="49"/>
      <c r="T1176" s="49"/>
      <c r="U1176" s="49"/>
      <c r="V1176" s="49"/>
      <c r="W1176" s="49"/>
      <c r="X1176" s="49"/>
      <c r="Y1176" s="49"/>
      <c r="Z1176" s="49"/>
      <c r="AA1176" s="49"/>
      <c r="AB1176" s="49"/>
      <c r="AC1176" s="49"/>
      <c r="AD1176" s="49"/>
      <c r="AE1176" s="49"/>
      <c r="AF1176" s="49"/>
      <c r="AG1176" s="49"/>
      <c r="AH1176" s="49"/>
      <c r="AI1176" s="49"/>
      <c r="AJ1176" s="49"/>
      <c r="AK1176" s="49"/>
      <c r="AL1176" s="49"/>
      <c r="AM1176" s="49"/>
      <c r="AN1176" s="49"/>
    </row>
    <row r="1177" spans="8:40" customFormat="1" x14ac:dyDescent="0.3">
      <c r="H1177" s="49"/>
      <c r="I1177" s="49"/>
      <c r="J1177" s="49"/>
      <c r="K1177" s="49"/>
      <c r="L1177" s="49"/>
      <c r="M1177" s="49"/>
      <c r="N1177" s="49"/>
      <c r="O1177" s="49"/>
      <c r="P1177" s="49"/>
      <c r="Q1177" s="49"/>
      <c r="R1177" s="49"/>
      <c r="S1177" s="49"/>
      <c r="T1177" s="49"/>
      <c r="U1177" s="49"/>
      <c r="V1177" s="49"/>
      <c r="W1177" s="49"/>
      <c r="X1177" s="49"/>
      <c r="Y1177" s="49"/>
      <c r="Z1177" s="49"/>
      <c r="AA1177" s="49"/>
      <c r="AB1177" s="49"/>
      <c r="AC1177" s="49"/>
      <c r="AD1177" s="49"/>
      <c r="AE1177" s="49"/>
      <c r="AF1177" s="49"/>
      <c r="AG1177" s="49"/>
      <c r="AH1177" s="49"/>
      <c r="AI1177" s="49"/>
      <c r="AJ1177" s="49"/>
      <c r="AK1177" s="49"/>
      <c r="AL1177" s="49"/>
      <c r="AM1177" s="49"/>
      <c r="AN1177" s="49"/>
    </row>
    <row r="1178" spans="8:40" customFormat="1" x14ac:dyDescent="0.3">
      <c r="H1178" s="49"/>
      <c r="I1178" s="49"/>
      <c r="J1178" s="49"/>
      <c r="K1178" s="49"/>
      <c r="L1178" s="49"/>
      <c r="M1178" s="49"/>
      <c r="N1178" s="49"/>
      <c r="O1178" s="49"/>
      <c r="P1178" s="49"/>
      <c r="Q1178" s="49"/>
      <c r="R1178" s="49"/>
      <c r="S1178" s="49"/>
      <c r="T1178" s="49"/>
      <c r="U1178" s="49"/>
      <c r="V1178" s="49"/>
      <c r="W1178" s="49"/>
      <c r="X1178" s="49"/>
      <c r="Y1178" s="49"/>
      <c r="Z1178" s="49"/>
      <c r="AA1178" s="49"/>
      <c r="AB1178" s="49"/>
      <c r="AC1178" s="49"/>
      <c r="AD1178" s="49"/>
      <c r="AE1178" s="49"/>
      <c r="AF1178" s="49"/>
      <c r="AG1178" s="49"/>
      <c r="AH1178" s="49"/>
      <c r="AI1178" s="49"/>
      <c r="AJ1178" s="49"/>
      <c r="AK1178" s="49"/>
      <c r="AL1178" s="49"/>
      <c r="AM1178" s="49"/>
      <c r="AN1178" s="49"/>
    </row>
    <row r="1179" spans="8:40" customFormat="1" x14ac:dyDescent="0.3">
      <c r="H1179" s="49"/>
      <c r="I1179" s="49"/>
      <c r="J1179" s="49"/>
      <c r="K1179" s="49"/>
      <c r="L1179" s="49"/>
      <c r="M1179" s="49"/>
      <c r="N1179" s="49"/>
      <c r="O1179" s="49"/>
      <c r="P1179" s="49"/>
      <c r="Q1179" s="49"/>
      <c r="R1179" s="49"/>
      <c r="S1179" s="49"/>
      <c r="T1179" s="49"/>
      <c r="U1179" s="49"/>
      <c r="V1179" s="49"/>
      <c r="W1179" s="49"/>
      <c r="X1179" s="49"/>
      <c r="Y1179" s="49"/>
      <c r="Z1179" s="49"/>
      <c r="AA1179" s="49"/>
      <c r="AB1179" s="49"/>
      <c r="AC1179" s="49"/>
      <c r="AD1179" s="49"/>
      <c r="AE1179" s="49"/>
      <c r="AF1179" s="49"/>
      <c r="AG1179" s="49"/>
      <c r="AH1179" s="49"/>
      <c r="AI1179" s="49"/>
      <c r="AJ1179" s="49"/>
      <c r="AK1179" s="49"/>
      <c r="AL1179" s="49"/>
      <c r="AM1179" s="49"/>
      <c r="AN1179" s="49"/>
    </row>
    <row r="1180" spans="8:40" customFormat="1" x14ac:dyDescent="0.3">
      <c r="H1180" s="49"/>
      <c r="I1180" s="49"/>
      <c r="J1180" s="49"/>
      <c r="K1180" s="49"/>
      <c r="L1180" s="49"/>
      <c r="M1180" s="49"/>
      <c r="N1180" s="49"/>
      <c r="O1180" s="49"/>
      <c r="P1180" s="49"/>
      <c r="Q1180" s="49"/>
      <c r="R1180" s="49"/>
      <c r="S1180" s="49"/>
      <c r="T1180" s="49"/>
      <c r="U1180" s="49"/>
      <c r="V1180" s="49"/>
      <c r="W1180" s="49"/>
      <c r="X1180" s="49"/>
      <c r="Y1180" s="49"/>
      <c r="Z1180" s="49"/>
      <c r="AA1180" s="49"/>
      <c r="AB1180" s="49"/>
      <c r="AC1180" s="49"/>
      <c r="AD1180" s="49"/>
      <c r="AE1180" s="49"/>
      <c r="AF1180" s="49"/>
      <c r="AG1180" s="49"/>
      <c r="AH1180" s="49"/>
      <c r="AI1180" s="49"/>
      <c r="AJ1180" s="49"/>
      <c r="AK1180" s="49"/>
      <c r="AL1180" s="49"/>
      <c r="AM1180" s="49"/>
      <c r="AN1180" s="49"/>
    </row>
    <row r="1181" spans="8:40" customFormat="1" x14ac:dyDescent="0.3">
      <c r="H1181" s="49"/>
      <c r="I1181" s="49"/>
      <c r="J1181" s="49"/>
      <c r="K1181" s="49"/>
      <c r="L1181" s="49"/>
      <c r="M1181" s="49"/>
      <c r="N1181" s="49"/>
      <c r="O1181" s="49"/>
      <c r="P1181" s="49"/>
      <c r="Q1181" s="49"/>
      <c r="R1181" s="49"/>
      <c r="S1181" s="49"/>
      <c r="T1181" s="49"/>
      <c r="U1181" s="49"/>
      <c r="V1181" s="49"/>
      <c r="W1181" s="49"/>
      <c r="X1181" s="49"/>
      <c r="Y1181" s="49"/>
      <c r="Z1181" s="49"/>
      <c r="AA1181" s="49"/>
      <c r="AB1181" s="49"/>
      <c r="AC1181" s="49"/>
      <c r="AD1181" s="49"/>
      <c r="AE1181" s="49"/>
      <c r="AF1181" s="49"/>
      <c r="AG1181" s="49"/>
      <c r="AH1181" s="49"/>
      <c r="AI1181" s="49"/>
      <c r="AJ1181" s="49"/>
      <c r="AK1181" s="49"/>
      <c r="AL1181" s="49"/>
      <c r="AM1181" s="49"/>
      <c r="AN1181" s="49"/>
    </row>
    <row r="1182" spans="8:40" customFormat="1" x14ac:dyDescent="0.3">
      <c r="H1182" s="49"/>
      <c r="I1182" s="49"/>
      <c r="J1182" s="49"/>
      <c r="K1182" s="49"/>
      <c r="L1182" s="49"/>
      <c r="M1182" s="49"/>
      <c r="N1182" s="49"/>
      <c r="O1182" s="49"/>
      <c r="P1182" s="49"/>
      <c r="Q1182" s="49"/>
      <c r="R1182" s="49"/>
      <c r="S1182" s="49"/>
      <c r="T1182" s="49"/>
      <c r="U1182" s="49"/>
      <c r="V1182" s="49"/>
      <c r="W1182" s="49"/>
      <c r="X1182" s="49"/>
      <c r="Y1182" s="49"/>
      <c r="Z1182" s="49"/>
      <c r="AA1182" s="49"/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9"/>
      <c r="AN1182" s="49"/>
    </row>
    <row r="1183" spans="8:40" customFormat="1" x14ac:dyDescent="0.3">
      <c r="H1183" s="49"/>
      <c r="I1183" s="49"/>
      <c r="J1183" s="49"/>
      <c r="K1183" s="49"/>
      <c r="L1183" s="49"/>
      <c r="M1183" s="49"/>
      <c r="N1183" s="49"/>
      <c r="O1183" s="49"/>
      <c r="P1183" s="49"/>
      <c r="Q1183" s="49"/>
      <c r="R1183" s="49"/>
      <c r="S1183" s="49"/>
      <c r="T1183" s="49"/>
      <c r="U1183" s="49"/>
      <c r="V1183" s="49"/>
      <c r="W1183" s="49"/>
      <c r="X1183" s="49"/>
      <c r="Y1183" s="49"/>
      <c r="Z1183" s="49"/>
      <c r="AA1183" s="49"/>
      <c r="AB1183" s="49"/>
      <c r="AC1183" s="49"/>
      <c r="AD1183" s="49"/>
      <c r="AE1183" s="49"/>
      <c r="AF1183" s="49"/>
      <c r="AG1183" s="49"/>
      <c r="AH1183" s="49"/>
      <c r="AI1183" s="49"/>
      <c r="AJ1183" s="49"/>
      <c r="AK1183" s="49"/>
      <c r="AL1183" s="49"/>
      <c r="AM1183" s="49"/>
      <c r="AN1183" s="49"/>
    </row>
    <row r="1184" spans="8:40" customFormat="1" x14ac:dyDescent="0.3">
      <c r="H1184" s="49"/>
      <c r="I1184" s="49"/>
      <c r="J1184" s="49"/>
      <c r="K1184" s="49"/>
      <c r="L1184" s="49"/>
      <c r="M1184" s="49"/>
      <c r="N1184" s="49"/>
      <c r="O1184" s="49"/>
      <c r="P1184" s="49"/>
      <c r="Q1184" s="49"/>
      <c r="R1184" s="49"/>
      <c r="S1184" s="49"/>
      <c r="T1184" s="49"/>
      <c r="U1184" s="49"/>
      <c r="V1184" s="49"/>
      <c r="W1184" s="49"/>
      <c r="X1184" s="49"/>
      <c r="Y1184" s="49"/>
      <c r="Z1184" s="49"/>
      <c r="AA1184" s="49"/>
      <c r="AB1184" s="49"/>
      <c r="AC1184" s="49"/>
      <c r="AD1184" s="49"/>
      <c r="AE1184" s="49"/>
      <c r="AF1184" s="49"/>
      <c r="AG1184" s="49"/>
      <c r="AH1184" s="49"/>
      <c r="AI1184" s="49"/>
      <c r="AJ1184" s="49"/>
      <c r="AK1184" s="49"/>
      <c r="AL1184" s="49"/>
      <c r="AM1184" s="49"/>
      <c r="AN1184" s="49"/>
    </row>
    <row r="1185" spans="8:40" customFormat="1" x14ac:dyDescent="0.3">
      <c r="H1185" s="49"/>
      <c r="I1185" s="49"/>
      <c r="J1185" s="49"/>
      <c r="K1185" s="49"/>
      <c r="L1185" s="49"/>
      <c r="M1185" s="49"/>
      <c r="N1185" s="49"/>
      <c r="O1185" s="49"/>
      <c r="P1185" s="49"/>
      <c r="Q1185" s="49"/>
      <c r="R1185" s="49"/>
      <c r="S1185" s="49"/>
      <c r="T1185" s="49"/>
      <c r="U1185" s="49"/>
      <c r="V1185" s="49"/>
      <c r="W1185" s="49"/>
      <c r="X1185" s="49"/>
      <c r="Y1185" s="49"/>
      <c r="Z1185" s="49"/>
      <c r="AA1185" s="49"/>
      <c r="AB1185" s="49"/>
      <c r="AC1185" s="49"/>
      <c r="AD1185" s="49"/>
      <c r="AE1185" s="49"/>
      <c r="AF1185" s="49"/>
      <c r="AG1185" s="49"/>
      <c r="AH1185" s="49"/>
      <c r="AI1185" s="49"/>
      <c r="AJ1185" s="49"/>
      <c r="AK1185" s="49"/>
      <c r="AL1185" s="49"/>
      <c r="AM1185" s="49"/>
      <c r="AN1185" s="49"/>
    </row>
    <row r="1186" spans="8:40" customFormat="1" x14ac:dyDescent="0.3">
      <c r="H1186" s="49"/>
      <c r="I1186" s="49"/>
      <c r="J1186" s="49"/>
      <c r="K1186" s="49"/>
      <c r="L1186" s="49"/>
      <c r="M1186" s="49"/>
      <c r="N1186" s="49"/>
      <c r="O1186" s="49"/>
      <c r="P1186" s="49"/>
      <c r="Q1186" s="49"/>
      <c r="R1186" s="49"/>
      <c r="S1186" s="49"/>
      <c r="T1186" s="49"/>
      <c r="U1186" s="49"/>
      <c r="V1186" s="49"/>
      <c r="W1186" s="49"/>
      <c r="X1186" s="49"/>
      <c r="Y1186" s="49"/>
      <c r="Z1186" s="49"/>
      <c r="AA1186" s="49"/>
      <c r="AB1186" s="49"/>
      <c r="AC1186" s="49"/>
      <c r="AD1186" s="49"/>
      <c r="AE1186" s="49"/>
      <c r="AF1186" s="49"/>
      <c r="AG1186" s="49"/>
      <c r="AH1186" s="49"/>
      <c r="AI1186" s="49"/>
      <c r="AJ1186" s="49"/>
      <c r="AK1186" s="49"/>
      <c r="AL1186" s="49"/>
      <c r="AM1186" s="49"/>
      <c r="AN1186" s="49"/>
    </row>
    <row r="1187" spans="8:40" customFormat="1" x14ac:dyDescent="0.3">
      <c r="H1187" s="49"/>
      <c r="I1187" s="49"/>
      <c r="J1187" s="49"/>
      <c r="K1187" s="49"/>
      <c r="L1187" s="49"/>
      <c r="M1187" s="49"/>
      <c r="N1187" s="49"/>
      <c r="O1187" s="49"/>
      <c r="P1187" s="49"/>
      <c r="Q1187" s="49"/>
      <c r="R1187" s="49"/>
      <c r="S1187" s="49"/>
      <c r="T1187" s="49"/>
      <c r="U1187" s="49"/>
      <c r="V1187" s="49"/>
      <c r="W1187" s="49"/>
      <c r="X1187" s="49"/>
      <c r="Y1187" s="49"/>
      <c r="Z1187" s="49"/>
      <c r="AA1187" s="49"/>
      <c r="AB1187" s="49"/>
      <c r="AC1187" s="49"/>
      <c r="AD1187" s="49"/>
      <c r="AE1187" s="49"/>
      <c r="AF1187" s="49"/>
      <c r="AG1187" s="49"/>
      <c r="AH1187" s="49"/>
      <c r="AI1187" s="49"/>
      <c r="AJ1187" s="49"/>
      <c r="AK1187" s="49"/>
      <c r="AL1187" s="49"/>
      <c r="AM1187" s="49"/>
      <c r="AN1187" s="49"/>
    </row>
    <row r="1188" spans="8:40" customFormat="1" x14ac:dyDescent="0.3">
      <c r="H1188" s="49"/>
      <c r="I1188" s="49"/>
      <c r="J1188" s="49"/>
      <c r="K1188" s="49"/>
      <c r="L1188" s="49"/>
      <c r="M1188" s="49"/>
      <c r="N1188" s="49"/>
      <c r="O1188" s="49"/>
      <c r="P1188" s="49"/>
      <c r="Q1188" s="49"/>
      <c r="R1188" s="49"/>
      <c r="S1188" s="49"/>
      <c r="T1188" s="49"/>
      <c r="U1188" s="49"/>
      <c r="V1188" s="49"/>
      <c r="W1188" s="49"/>
      <c r="X1188" s="49"/>
      <c r="Y1188" s="49"/>
      <c r="Z1188" s="49"/>
      <c r="AA1188" s="49"/>
      <c r="AB1188" s="49"/>
      <c r="AC1188" s="49"/>
      <c r="AD1188" s="49"/>
      <c r="AE1188" s="49"/>
      <c r="AF1188" s="49"/>
      <c r="AG1188" s="49"/>
      <c r="AH1188" s="49"/>
      <c r="AI1188" s="49"/>
      <c r="AJ1188" s="49"/>
      <c r="AK1188" s="49"/>
      <c r="AL1188" s="49"/>
      <c r="AM1188" s="49"/>
      <c r="AN1188" s="49"/>
    </row>
    <row r="1189" spans="8:40" customFormat="1" x14ac:dyDescent="0.3">
      <c r="H1189" s="49"/>
      <c r="I1189" s="49"/>
      <c r="J1189" s="49"/>
      <c r="K1189" s="49"/>
      <c r="L1189" s="49"/>
      <c r="M1189" s="49"/>
      <c r="N1189" s="49"/>
      <c r="O1189" s="49"/>
      <c r="P1189" s="49"/>
      <c r="Q1189" s="49"/>
      <c r="R1189" s="49"/>
      <c r="S1189" s="49"/>
      <c r="T1189" s="49"/>
      <c r="U1189" s="49"/>
      <c r="V1189" s="49"/>
      <c r="W1189" s="49"/>
      <c r="X1189" s="49"/>
      <c r="Y1189" s="49"/>
      <c r="Z1189" s="49"/>
      <c r="AA1189" s="49"/>
      <c r="AB1189" s="49"/>
      <c r="AC1189" s="49"/>
      <c r="AD1189" s="49"/>
      <c r="AE1189" s="49"/>
      <c r="AF1189" s="49"/>
      <c r="AG1189" s="49"/>
      <c r="AH1189" s="49"/>
      <c r="AI1189" s="49"/>
      <c r="AJ1189" s="49"/>
      <c r="AK1189" s="49"/>
      <c r="AL1189" s="49"/>
      <c r="AM1189" s="49"/>
      <c r="AN1189" s="49"/>
    </row>
    <row r="1190" spans="8:40" customFormat="1" x14ac:dyDescent="0.3">
      <c r="H1190" s="49"/>
      <c r="I1190" s="49"/>
      <c r="J1190" s="49"/>
      <c r="K1190" s="49"/>
      <c r="L1190" s="49"/>
      <c r="M1190" s="49"/>
      <c r="N1190" s="49"/>
      <c r="O1190" s="49"/>
      <c r="P1190" s="49"/>
      <c r="Q1190" s="49"/>
      <c r="R1190" s="49"/>
      <c r="S1190" s="49"/>
      <c r="T1190" s="49"/>
      <c r="U1190" s="49"/>
      <c r="V1190" s="49"/>
      <c r="W1190" s="49"/>
      <c r="X1190" s="49"/>
      <c r="Y1190" s="49"/>
      <c r="Z1190" s="49"/>
      <c r="AA1190" s="49"/>
      <c r="AB1190" s="49"/>
      <c r="AC1190" s="49"/>
      <c r="AD1190" s="49"/>
      <c r="AE1190" s="49"/>
      <c r="AF1190" s="49"/>
      <c r="AG1190" s="49"/>
      <c r="AH1190" s="49"/>
      <c r="AI1190" s="49"/>
      <c r="AJ1190" s="49"/>
      <c r="AK1190" s="49"/>
      <c r="AL1190" s="49"/>
      <c r="AM1190" s="49"/>
      <c r="AN1190" s="49"/>
    </row>
    <row r="1191" spans="8:40" customFormat="1" x14ac:dyDescent="0.3">
      <c r="H1191" s="49"/>
      <c r="I1191" s="49"/>
      <c r="J1191" s="49"/>
      <c r="K1191" s="49"/>
      <c r="L1191" s="49"/>
      <c r="M1191" s="49"/>
      <c r="N1191" s="49"/>
      <c r="O1191" s="49"/>
      <c r="P1191" s="49"/>
      <c r="Q1191" s="49"/>
      <c r="R1191" s="49"/>
      <c r="S1191" s="49"/>
      <c r="T1191" s="49"/>
      <c r="U1191" s="49"/>
      <c r="V1191" s="49"/>
      <c r="W1191" s="49"/>
      <c r="X1191" s="49"/>
      <c r="Y1191" s="49"/>
      <c r="Z1191" s="49"/>
      <c r="AA1191" s="49"/>
      <c r="AB1191" s="49"/>
      <c r="AC1191" s="49"/>
      <c r="AD1191" s="49"/>
      <c r="AE1191" s="49"/>
      <c r="AF1191" s="49"/>
      <c r="AG1191" s="49"/>
      <c r="AH1191" s="49"/>
      <c r="AI1191" s="49"/>
      <c r="AJ1191" s="49"/>
      <c r="AK1191" s="49"/>
      <c r="AL1191" s="49"/>
      <c r="AM1191" s="49"/>
      <c r="AN1191" s="49"/>
    </row>
    <row r="1192" spans="8:40" customFormat="1" x14ac:dyDescent="0.3">
      <c r="H1192" s="49"/>
      <c r="I1192" s="49"/>
      <c r="J1192" s="49"/>
      <c r="K1192" s="49"/>
      <c r="L1192" s="49"/>
      <c r="M1192" s="49"/>
      <c r="N1192" s="49"/>
      <c r="O1192" s="49"/>
      <c r="P1192" s="49"/>
      <c r="Q1192" s="49"/>
      <c r="R1192" s="49"/>
      <c r="S1192" s="49"/>
      <c r="T1192" s="49"/>
      <c r="U1192" s="49"/>
      <c r="V1192" s="49"/>
      <c r="W1192" s="49"/>
      <c r="X1192" s="49"/>
      <c r="Y1192" s="49"/>
      <c r="Z1192" s="49"/>
      <c r="AA1192" s="49"/>
      <c r="AB1192" s="49"/>
      <c r="AC1192" s="49"/>
      <c r="AD1192" s="49"/>
      <c r="AE1192" s="49"/>
      <c r="AF1192" s="49"/>
      <c r="AG1192" s="49"/>
      <c r="AH1192" s="49"/>
      <c r="AI1192" s="49"/>
      <c r="AJ1192" s="49"/>
      <c r="AK1192" s="49"/>
      <c r="AL1192" s="49"/>
      <c r="AM1192" s="49"/>
      <c r="AN1192" s="49"/>
    </row>
  </sheetData>
  <mergeCells count="5">
    <mergeCell ref="C2:C33"/>
    <mergeCell ref="C34:C65"/>
    <mergeCell ref="C66:C97"/>
    <mergeCell ref="C98:C129"/>
    <mergeCell ref="C130:C161"/>
  </mergeCells>
  <pageMargins left="0.95" right="0.7" top="0.75" bottom="0.75" header="0.3" footer="0.3"/>
  <pageSetup paperSize="8" scale="38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F257-A983-4DDD-8AF7-646A7A12788C}">
  <dimension ref="A1:BC676"/>
  <sheetViews>
    <sheetView zoomScaleNormal="100" workbookViewId="0">
      <pane ySplit="1" topLeftCell="A116" activePane="bottomLeft" state="frozen"/>
      <selection activeCell="AS1" sqref="AS1"/>
      <selection pane="bottomLeft" activeCell="E146" sqref="E146"/>
    </sheetView>
  </sheetViews>
  <sheetFormatPr defaultColWidth="9.109375" defaultRowHeight="14.4" x14ac:dyDescent="0.3"/>
  <cols>
    <col min="1" max="1" width="7.6640625" style="194" bestFit="1" customWidth="1"/>
    <col min="2" max="2" width="12.21875" style="194" bestFit="1" customWidth="1"/>
    <col min="3" max="3" width="14.33203125" style="194" bestFit="1" customWidth="1"/>
    <col min="4" max="4" width="12.21875" style="194" customWidth="1"/>
    <col min="5" max="5" width="10" style="211" customWidth="1"/>
    <col min="6" max="6" width="14.21875" style="186" customWidth="1"/>
    <col min="7" max="7" width="13.77734375" style="186" customWidth="1"/>
    <col min="8" max="8" width="46.6640625" style="212" customWidth="1"/>
    <col min="9" max="9" width="10" style="185" customWidth="1"/>
    <col min="10" max="10" width="9.21875" style="185" customWidth="1"/>
    <col min="11" max="11" width="12.21875" style="185" customWidth="1"/>
    <col min="12" max="12" width="9.21875" style="185" customWidth="1"/>
    <col min="13" max="13" width="13.109375" style="185" customWidth="1"/>
    <col min="14" max="14" width="9.6640625" style="185" customWidth="1"/>
    <col min="15" max="15" width="13.6640625" style="185" customWidth="1"/>
    <col min="16" max="16" width="10.6640625" style="185" customWidth="1"/>
    <col min="17" max="17" width="10.33203125" style="185" customWidth="1"/>
    <col min="18" max="18" width="18.33203125" style="185" customWidth="1"/>
    <col min="19" max="19" width="14.77734375" style="185" customWidth="1"/>
    <col min="20" max="20" width="7.88671875" style="185" customWidth="1"/>
    <col min="21" max="21" width="8.33203125" style="185" customWidth="1"/>
    <col min="22" max="22" width="12.77734375" style="185" customWidth="1"/>
    <col min="23" max="23" width="7.88671875" style="185" customWidth="1"/>
    <col min="24" max="24" width="6.77734375" style="185" customWidth="1"/>
    <col min="25" max="25" width="6.33203125" style="185" customWidth="1"/>
    <col min="26" max="26" width="13.77734375" style="185" customWidth="1"/>
    <col min="27" max="27" width="17.21875" style="185" customWidth="1"/>
    <col min="28" max="28" width="11" style="185" customWidth="1"/>
    <col min="29" max="29" width="14.6640625" style="185" customWidth="1"/>
    <col min="30" max="30" width="5.88671875" style="185" customWidth="1"/>
    <col min="31" max="31" width="19" style="185" customWidth="1"/>
    <col min="32" max="32" width="16" style="185" customWidth="1"/>
    <col min="33" max="34" width="11.77734375" style="185" customWidth="1"/>
    <col min="35" max="35" width="12" style="185" customWidth="1"/>
    <col min="36" max="36" width="13.21875" style="185" customWidth="1"/>
    <col min="37" max="37" width="14.6640625" style="185" customWidth="1"/>
    <col min="38" max="38" width="12.109375" style="185" customWidth="1"/>
    <col min="39" max="39" width="8.77734375" style="185" customWidth="1"/>
    <col min="40" max="40" width="8.6640625" style="185" customWidth="1"/>
    <col min="41" max="41" width="16" style="185" customWidth="1"/>
    <col min="42" max="42" width="16.33203125" style="49" customWidth="1"/>
    <col min="43" max="43" width="11.88671875" style="49" customWidth="1"/>
    <col min="44" max="44" width="17.33203125" style="49" customWidth="1"/>
    <col min="45" max="45" width="16.21875" style="185" customWidth="1"/>
    <col min="46" max="46" width="14.109375" style="185" customWidth="1"/>
    <col min="47" max="47" width="6" style="185" customWidth="1"/>
    <col min="48" max="48" width="6.33203125" style="185" customWidth="1"/>
    <col min="49" max="49" width="18.6640625" style="185" customWidth="1"/>
    <col min="50" max="50" width="20.21875" style="185" customWidth="1"/>
    <col min="51" max="51" width="17.33203125" style="185" customWidth="1"/>
    <col min="52" max="52" width="12.109375" style="185" customWidth="1"/>
    <col min="53" max="53" width="13.77734375" style="185" bestFit="1" customWidth="1"/>
    <col min="54" max="54" width="10.88671875" style="185" customWidth="1"/>
    <col min="55" max="16384" width="9.109375" style="194"/>
  </cols>
  <sheetData>
    <row r="1" spans="1:54" s="177" customFormat="1" ht="13.2" x14ac:dyDescent="0.3">
      <c r="A1" s="174" t="s">
        <v>0</v>
      </c>
      <c r="B1" s="175" t="s">
        <v>1</v>
      </c>
      <c r="C1" s="175" t="s">
        <v>2</v>
      </c>
      <c r="D1" s="175" t="s">
        <v>3</v>
      </c>
      <c r="E1" s="175" t="s">
        <v>4</v>
      </c>
      <c r="F1" s="175" t="s">
        <v>2312</v>
      </c>
      <c r="G1" s="175" t="s">
        <v>5</v>
      </c>
      <c r="H1" s="175" t="s">
        <v>6</v>
      </c>
      <c r="I1" s="175" t="s">
        <v>7</v>
      </c>
      <c r="J1" s="175" t="s">
        <v>2313</v>
      </c>
      <c r="K1" s="175" t="s">
        <v>8</v>
      </c>
      <c r="L1" s="175" t="s">
        <v>2314</v>
      </c>
      <c r="M1" s="175" t="s">
        <v>2315</v>
      </c>
      <c r="N1" s="175" t="s">
        <v>10</v>
      </c>
      <c r="O1" s="175" t="s">
        <v>11</v>
      </c>
      <c r="P1" s="175" t="s">
        <v>12</v>
      </c>
      <c r="Q1" s="175" t="s">
        <v>13</v>
      </c>
      <c r="R1" s="175" t="s">
        <v>14</v>
      </c>
      <c r="S1" s="175" t="s">
        <v>15</v>
      </c>
      <c r="T1" s="175" t="s">
        <v>16</v>
      </c>
      <c r="U1" s="175" t="s">
        <v>17</v>
      </c>
      <c r="V1" s="175" t="s">
        <v>18</v>
      </c>
      <c r="W1" s="175" t="s">
        <v>19</v>
      </c>
      <c r="X1" s="175" t="s">
        <v>20</v>
      </c>
      <c r="Y1" s="175" t="s">
        <v>21</v>
      </c>
      <c r="Z1" s="175" t="s">
        <v>22</v>
      </c>
      <c r="AA1" s="175" t="s">
        <v>23</v>
      </c>
      <c r="AB1" s="175" t="s">
        <v>24</v>
      </c>
      <c r="AC1" s="175" t="s">
        <v>25</v>
      </c>
      <c r="AD1" s="175" t="s">
        <v>26</v>
      </c>
      <c r="AE1" s="175" t="s">
        <v>27</v>
      </c>
      <c r="AF1" s="175" t="s">
        <v>28</v>
      </c>
      <c r="AG1" s="176" t="s">
        <v>29</v>
      </c>
      <c r="AH1" s="176"/>
      <c r="AI1" s="176" t="s">
        <v>30</v>
      </c>
      <c r="AJ1" s="176"/>
      <c r="AK1" s="175" t="s">
        <v>2316</v>
      </c>
      <c r="AL1" s="175" t="s">
        <v>2317</v>
      </c>
      <c r="AM1" s="175" t="s">
        <v>2318</v>
      </c>
      <c r="AN1" s="175" t="s">
        <v>2319</v>
      </c>
      <c r="AO1" s="175" t="s">
        <v>2320</v>
      </c>
      <c r="AP1" s="175" t="s">
        <v>31</v>
      </c>
      <c r="AQ1" s="175" t="s">
        <v>32</v>
      </c>
      <c r="AR1" s="175" t="s">
        <v>33</v>
      </c>
      <c r="AS1" s="175" t="s">
        <v>34</v>
      </c>
      <c r="AT1" s="175" t="s">
        <v>35</v>
      </c>
      <c r="AU1" s="175" t="s">
        <v>36</v>
      </c>
      <c r="AV1" s="175" t="s">
        <v>37</v>
      </c>
      <c r="AW1" s="175" t="s">
        <v>2321</v>
      </c>
      <c r="AX1" s="175" t="s">
        <v>2322</v>
      </c>
      <c r="AY1" s="175" t="s">
        <v>2323</v>
      </c>
      <c r="AZ1" s="175" t="s">
        <v>2324</v>
      </c>
      <c r="BA1" s="175" t="s">
        <v>38</v>
      </c>
      <c r="BB1" s="175" t="s">
        <v>39</v>
      </c>
    </row>
    <row r="2" spans="1:54" s="185" customFormat="1" ht="13.2" x14ac:dyDescent="0.3">
      <c r="A2" s="178">
        <v>1</v>
      </c>
      <c r="B2" s="178" t="s">
        <v>40</v>
      </c>
      <c r="C2" s="179">
        <v>1</v>
      </c>
      <c r="D2" s="178" t="s">
        <v>2325</v>
      </c>
      <c r="E2" s="180"/>
      <c r="F2" s="181" t="s">
        <v>2326</v>
      </c>
      <c r="G2" s="181" t="s">
        <v>2327</v>
      </c>
      <c r="H2" s="182" t="s">
        <v>2328</v>
      </c>
      <c r="I2" s="178" t="s">
        <v>45</v>
      </c>
      <c r="J2" s="178"/>
      <c r="K2" s="178" t="s">
        <v>2329</v>
      </c>
      <c r="L2" s="178" t="s">
        <v>2330</v>
      </c>
      <c r="M2" s="178" t="s">
        <v>1514</v>
      </c>
      <c r="N2" s="178" t="s">
        <v>2331</v>
      </c>
      <c r="O2" s="178" t="s">
        <v>2332</v>
      </c>
      <c r="P2" s="178" t="s">
        <v>2333</v>
      </c>
      <c r="Q2" s="178" t="s">
        <v>2334</v>
      </c>
      <c r="R2" s="183" t="s">
        <v>2335</v>
      </c>
      <c r="S2" s="178" t="s">
        <v>2336</v>
      </c>
      <c r="T2" s="183" t="s">
        <v>2337</v>
      </c>
      <c r="U2" s="183" t="s">
        <v>2338</v>
      </c>
      <c r="V2" s="178">
        <v>1</v>
      </c>
      <c r="W2" s="178" t="s">
        <v>20</v>
      </c>
      <c r="X2" s="178">
        <v>1</v>
      </c>
      <c r="Y2" s="178">
        <v>2</v>
      </c>
      <c r="Z2" s="178">
        <v>-50</v>
      </c>
      <c r="AA2" s="178">
        <v>450</v>
      </c>
      <c r="AB2" s="178" t="s">
        <v>2339</v>
      </c>
      <c r="AC2" s="178"/>
      <c r="AD2" s="178" t="s">
        <v>2329</v>
      </c>
      <c r="AE2" s="178" t="s">
        <v>2340</v>
      </c>
      <c r="AF2" s="178" t="s">
        <v>2341</v>
      </c>
      <c r="AG2" s="178">
        <v>2</v>
      </c>
      <c r="AH2" s="178">
        <v>1</v>
      </c>
      <c r="AI2" s="178">
        <v>12</v>
      </c>
      <c r="AJ2" s="178">
        <v>11</v>
      </c>
      <c r="AK2" s="178" t="s">
        <v>2340</v>
      </c>
      <c r="AL2" s="178" t="s">
        <v>2342</v>
      </c>
      <c r="AM2" s="178">
        <v>1</v>
      </c>
      <c r="AN2" s="178">
        <v>3</v>
      </c>
      <c r="AO2" s="178">
        <v>1</v>
      </c>
      <c r="AP2" s="178" t="s">
        <v>2340</v>
      </c>
      <c r="AQ2" s="184" t="s">
        <v>56</v>
      </c>
      <c r="AR2" s="184">
        <v>5</v>
      </c>
      <c r="AS2" s="178" t="s">
        <v>2343</v>
      </c>
      <c r="AT2" s="178" t="s">
        <v>2344</v>
      </c>
      <c r="AU2" s="178">
        <v>1</v>
      </c>
      <c r="AV2" s="178">
        <v>2</v>
      </c>
      <c r="AW2" s="178" t="s">
        <v>48</v>
      </c>
      <c r="AX2" s="178" t="s">
        <v>48</v>
      </c>
      <c r="AY2" s="178" t="s">
        <v>48</v>
      </c>
      <c r="AZ2" s="178" t="s">
        <v>48</v>
      </c>
      <c r="BA2" s="178" t="s">
        <v>59</v>
      </c>
      <c r="BB2" s="178"/>
    </row>
    <row r="3" spans="1:54" s="185" customFormat="1" ht="13.2" x14ac:dyDescent="0.3">
      <c r="A3" s="178">
        <v>2</v>
      </c>
      <c r="B3" s="178" t="s">
        <v>40</v>
      </c>
      <c r="C3" s="179"/>
      <c r="D3" s="178" t="s">
        <v>2325</v>
      </c>
      <c r="E3" s="180"/>
      <c r="F3" s="181" t="s">
        <v>2345</v>
      </c>
      <c r="G3" s="181" t="s">
        <v>2346</v>
      </c>
      <c r="H3" s="182" t="s">
        <v>2347</v>
      </c>
      <c r="I3" s="178" t="s">
        <v>45</v>
      </c>
      <c r="J3" s="178"/>
      <c r="K3" s="178" t="s">
        <v>2329</v>
      </c>
      <c r="L3" s="178" t="s">
        <v>2330</v>
      </c>
      <c r="M3" s="178" t="s">
        <v>1514</v>
      </c>
      <c r="N3" s="178" t="s">
        <v>2331</v>
      </c>
      <c r="O3" s="178" t="s">
        <v>2332</v>
      </c>
      <c r="P3" s="178" t="s">
        <v>2333</v>
      </c>
      <c r="Q3" s="178" t="s">
        <v>2334</v>
      </c>
      <c r="R3" s="183" t="s">
        <v>2335</v>
      </c>
      <c r="S3" s="178" t="s">
        <v>2336</v>
      </c>
      <c r="T3" s="183" t="s">
        <v>2337</v>
      </c>
      <c r="U3" s="183" t="s">
        <v>2338</v>
      </c>
      <c r="V3" s="178">
        <v>2</v>
      </c>
      <c r="W3" s="178" t="s">
        <v>20</v>
      </c>
      <c r="X3" s="178">
        <v>3</v>
      </c>
      <c r="Y3" s="178">
        <v>4</v>
      </c>
      <c r="Z3" s="178">
        <v>-50</v>
      </c>
      <c r="AA3" s="178">
        <v>450</v>
      </c>
      <c r="AB3" s="178" t="s">
        <v>2339</v>
      </c>
      <c r="AC3" s="178"/>
      <c r="AD3" s="178" t="s">
        <v>2329</v>
      </c>
      <c r="AE3" s="178" t="s">
        <v>2340</v>
      </c>
      <c r="AF3" s="178" t="s">
        <v>2341</v>
      </c>
      <c r="AG3" s="178">
        <v>5</v>
      </c>
      <c r="AH3" s="178">
        <v>4</v>
      </c>
      <c r="AI3" s="178">
        <v>9</v>
      </c>
      <c r="AJ3" s="178">
        <v>8</v>
      </c>
      <c r="AK3" s="178" t="s">
        <v>2340</v>
      </c>
      <c r="AL3" s="178" t="s">
        <v>48</v>
      </c>
      <c r="AM3" s="178" t="s">
        <v>2348</v>
      </c>
      <c r="AN3" s="178" t="s">
        <v>2348</v>
      </c>
      <c r="AO3" s="178">
        <v>2</v>
      </c>
      <c r="AP3" s="178" t="s">
        <v>2340</v>
      </c>
      <c r="AQ3" s="184" t="s">
        <v>56</v>
      </c>
      <c r="AR3" s="184">
        <v>6</v>
      </c>
      <c r="AS3" s="178" t="s">
        <v>2343</v>
      </c>
      <c r="AT3" s="178" t="s">
        <v>2344</v>
      </c>
      <c r="AU3" s="178">
        <v>3</v>
      </c>
      <c r="AV3" s="178">
        <v>4</v>
      </c>
      <c r="AW3" s="178" t="s">
        <v>48</v>
      </c>
      <c r="AX3" s="178" t="s">
        <v>48</v>
      </c>
      <c r="AY3" s="178" t="s">
        <v>48</v>
      </c>
      <c r="AZ3" s="178" t="s">
        <v>48</v>
      </c>
      <c r="BA3" s="178" t="s">
        <v>59</v>
      </c>
      <c r="BB3" s="178"/>
    </row>
    <row r="4" spans="1:54" s="185" customFormat="1" ht="13.2" x14ac:dyDescent="0.3">
      <c r="A4" s="178">
        <v>3</v>
      </c>
      <c r="B4" s="178" t="s">
        <v>40</v>
      </c>
      <c r="C4" s="179"/>
      <c r="D4" s="178" t="s">
        <v>2325</v>
      </c>
      <c r="E4" s="180"/>
      <c r="F4" s="181" t="s">
        <v>2349</v>
      </c>
      <c r="G4" s="181" t="s">
        <v>2350</v>
      </c>
      <c r="H4" s="182" t="s">
        <v>2328</v>
      </c>
      <c r="I4" s="178" t="s">
        <v>45</v>
      </c>
      <c r="J4" s="178"/>
      <c r="K4" s="178" t="s">
        <v>2329</v>
      </c>
      <c r="L4" s="178" t="s">
        <v>2330</v>
      </c>
      <c r="M4" s="178"/>
      <c r="N4" s="178">
        <v>0</v>
      </c>
      <c r="O4" s="178">
        <v>0</v>
      </c>
      <c r="P4" s="178">
        <v>0</v>
      </c>
      <c r="Q4" s="178">
        <v>0</v>
      </c>
      <c r="R4" s="183" t="s">
        <v>2335</v>
      </c>
      <c r="S4" s="178" t="s">
        <v>2336</v>
      </c>
      <c r="T4" s="183" t="s">
        <v>2337</v>
      </c>
      <c r="U4" s="183" t="s">
        <v>2338</v>
      </c>
      <c r="V4" s="178">
        <v>3</v>
      </c>
      <c r="W4" s="178" t="s">
        <v>20</v>
      </c>
      <c r="X4" s="178">
        <v>5</v>
      </c>
      <c r="Y4" s="178">
        <v>6</v>
      </c>
      <c r="Z4" s="178">
        <v>0</v>
      </c>
      <c r="AA4" s="178">
        <v>100</v>
      </c>
      <c r="AB4" s="178" t="s">
        <v>64</v>
      </c>
      <c r="AC4" s="178"/>
      <c r="AD4" s="178" t="s">
        <v>2329</v>
      </c>
      <c r="AE4" s="178" t="s">
        <v>2340</v>
      </c>
      <c r="AF4" s="178" t="s">
        <v>2351</v>
      </c>
      <c r="AG4" s="178">
        <v>2</v>
      </c>
      <c r="AH4" s="178">
        <v>1</v>
      </c>
      <c r="AI4" s="178">
        <v>12</v>
      </c>
      <c r="AJ4" s="178">
        <v>11</v>
      </c>
      <c r="AK4" s="178" t="s">
        <v>2340</v>
      </c>
      <c r="AL4" s="178" t="s">
        <v>48</v>
      </c>
      <c r="AM4" s="178" t="s">
        <v>2348</v>
      </c>
      <c r="AN4" s="178" t="s">
        <v>2348</v>
      </c>
      <c r="AO4" s="178">
        <v>3</v>
      </c>
      <c r="AP4" s="178" t="s">
        <v>2340</v>
      </c>
      <c r="AQ4" s="184" t="s">
        <v>56</v>
      </c>
      <c r="AR4" s="184">
        <v>7</v>
      </c>
      <c r="AS4" s="178" t="s">
        <v>2343</v>
      </c>
      <c r="AT4" s="178" t="s">
        <v>2344</v>
      </c>
      <c r="AU4" s="178">
        <v>5</v>
      </c>
      <c r="AV4" s="178">
        <v>6</v>
      </c>
      <c r="AW4" s="178" t="s">
        <v>48</v>
      </c>
      <c r="AX4" s="178" t="s">
        <v>48</v>
      </c>
      <c r="AY4" s="178" t="s">
        <v>48</v>
      </c>
      <c r="AZ4" s="178" t="s">
        <v>48</v>
      </c>
      <c r="BA4" s="178" t="s">
        <v>59</v>
      </c>
      <c r="BB4" s="178"/>
    </row>
    <row r="5" spans="1:54" s="185" customFormat="1" ht="13.2" x14ac:dyDescent="0.3">
      <c r="A5" s="178">
        <v>4</v>
      </c>
      <c r="B5" s="178" t="s">
        <v>40</v>
      </c>
      <c r="C5" s="179"/>
      <c r="D5" s="178" t="s">
        <v>2325</v>
      </c>
      <c r="E5" s="180"/>
      <c r="F5" s="181" t="s">
        <v>2352</v>
      </c>
      <c r="G5" s="181" t="s">
        <v>2353</v>
      </c>
      <c r="H5" s="182" t="s">
        <v>2347</v>
      </c>
      <c r="I5" s="178" t="s">
        <v>45</v>
      </c>
      <c r="J5" s="178"/>
      <c r="K5" s="178" t="s">
        <v>2329</v>
      </c>
      <c r="L5" s="178" t="s">
        <v>2330</v>
      </c>
      <c r="M5" s="178"/>
      <c r="N5" s="178">
        <v>0</v>
      </c>
      <c r="O5" s="178">
        <v>0</v>
      </c>
      <c r="P5" s="178">
        <v>0</v>
      </c>
      <c r="Q5" s="178">
        <v>0</v>
      </c>
      <c r="R5" s="183" t="s">
        <v>2335</v>
      </c>
      <c r="S5" s="178" t="s">
        <v>2336</v>
      </c>
      <c r="T5" s="183" t="s">
        <v>2337</v>
      </c>
      <c r="U5" s="183" t="s">
        <v>2338</v>
      </c>
      <c r="V5" s="178">
        <v>4</v>
      </c>
      <c r="W5" s="178" t="s">
        <v>20</v>
      </c>
      <c r="X5" s="178">
        <v>7</v>
      </c>
      <c r="Y5" s="178">
        <v>8</v>
      </c>
      <c r="Z5" s="178">
        <v>0</v>
      </c>
      <c r="AA5" s="178">
        <v>100</v>
      </c>
      <c r="AB5" s="178" t="s">
        <v>64</v>
      </c>
      <c r="AC5" s="178"/>
      <c r="AD5" s="178" t="s">
        <v>2329</v>
      </c>
      <c r="AE5" s="178" t="s">
        <v>2340</v>
      </c>
      <c r="AF5" s="178" t="s">
        <v>2351</v>
      </c>
      <c r="AG5" s="178">
        <v>5</v>
      </c>
      <c r="AH5" s="178">
        <v>4</v>
      </c>
      <c r="AI5" s="178">
        <v>9</v>
      </c>
      <c r="AJ5" s="178">
        <v>8</v>
      </c>
      <c r="AK5" s="178" t="s">
        <v>2340</v>
      </c>
      <c r="AL5" s="178" t="s">
        <v>48</v>
      </c>
      <c r="AM5" s="178" t="s">
        <v>2348</v>
      </c>
      <c r="AN5" s="178" t="s">
        <v>2348</v>
      </c>
      <c r="AO5" s="178">
        <v>4</v>
      </c>
      <c r="AP5" s="178" t="s">
        <v>2340</v>
      </c>
      <c r="AQ5" s="184" t="s">
        <v>56</v>
      </c>
      <c r="AR5" s="184">
        <v>8</v>
      </c>
      <c r="AS5" s="178" t="s">
        <v>2343</v>
      </c>
      <c r="AT5" s="178" t="s">
        <v>2344</v>
      </c>
      <c r="AU5" s="178">
        <v>7</v>
      </c>
      <c r="AV5" s="178">
        <v>8</v>
      </c>
      <c r="AW5" s="178" t="s">
        <v>48</v>
      </c>
      <c r="AX5" s="178" t="s">
        <v>48</v>
      </c>
      <c r="AY5" s="178" t="s">
        <v>48</v>
      </c>
      <c r="AZ5" s="178" t="s">
        <v>48</v>
      </c>
      <c r="BA5" s="178" t="s">
        <v>59</v>
      </c>
      <c r="BB5" s="178"/>
    </row>
    <row r="6" spans="1:54" s="185" customFormat="1" ht="13.2" x14ac:dyDescent="0.3">
      <c r="A6" s="178">
        <v>5</v>
      </c>
      <c r="B6" s="178" t="s">
        <v>40</v>
      </c>
      <c r="C6" s="179"/>
      <c r="D6" s="178" t="s">
        <v>2325</v>
      </c>
      <c r="E6" s="180"/>
      <c r="F6" s="181" t="s">
        <v>2354</v>
      </c>
      <c r="G6" s="181" t="s">
        <v>2355</v>
      </c>
      <c r="H6" s="182" t="s">
        <v>2356</v>
      </c>
      <c r="I6" s="178" t="s">
        <v>45</v>
      </c>
      <c r="J6" s="178"/>
      <c r="K6" s="178" t="s">
        <v>2329</v>
      </c>
      <c r="L6" s="178" t="s">
        <v>2330</v>
      </c>
      <c r="M6" s="178"/>
      <c r="N6" s="178">
        <v>0</v>
      </c>
      <c r="O6" s="178">
        <v>0</v>
      </c>
      <c r="P6" s="178">
        <v>0</v>
      </c>
      <c r="Q6" s="178">
        <v>0</v>
      </c>
      <c r="R6" s="183" t="s">
        <v>2335</v>
      </c>
      <c r="S6" s="178" t="s">
        <v>2336</v>
      </c>
      <c r="T6" s="183" t="s">
        <v>2337</v>
      </c>
      <c r="U6" s="183" t="s">
        <v>2338</v>
      </c>
      <c r="V6" s="178">
        <v>5</v>
      </c>
      <c r="W6" s="178" t="s">
        <v>20</v>
      </c>
      <c r="X6" s="178">
        <v>9</v>
      </c>
      <c r="Y6" s="178">
        <v>10</v>
      </c>
      <c r="Z6" s="178">
        <v>0</v>
      </c>
      <c r="AA6" s="178">
        <v>100</v>
      </c>
      <c r="AB6" s="178" t="s">
        <v>64</v>
      </c>
      <c r="AC6" s="178"/>
      <c r="AD6" s="178" t="s">
        <v>2329</v>
      </c>
      <c r="AE6" s="178" t="s">
        <v>2340</v>
      </c>
      <c r="AF6" s="178" t="s">
        <v>2357</v>
      </c>
      <c r="AG6" s="178">
        <v>2</v>
      </c>
      <c r="AH6" s="178">
        <v>1</v>
      </c>
      <c r="AI6" s="178">
        <v>12</v>
      </c>
      <c r="AJ6" s="178">
        <v>11</v>
      </c>
      <c r="AK6" s="178" t="s">
        <v>2340</v>
      </c>
      <c r="AL6" s="178" t="s">
        <v>48</v>
      </c>
      <c r="AM6" s="178" t="s">
        <v>2348</v>
      </c>
      <c r="AN6" s="178" t="s">
        <v>2348</v>
      </c>
      <c r="AO6" s="178">
        <v>5</v>
      </c>
      <c r="AP6" s="178" t="s">
        <v>2340</v>
      </c>
      <c r="AQ6" s="184" t="s">
        <v>56</v>
      </c>
      <c r="AR6" s="184">
        <v>9</v>
      </c>
      <c r="AS6" s="178" t="s">
        <v>2343</v>
      </c>
      <c r="AT6" s="178" t="s">
        <v>2344</v>
      </c>
      <c r="AU6" s="178">
        <v>9</v>
      </c>
      <c r="AV6" s="178">
        <v>10</v>
      </c>
      <c r="AW6" s="178" t="s">
        <v>48</v>
      </c>
      <c r="AX6" s="178" t="s">
        <v>48</v>
      </c>
      <c r="AY6" s="178" t="s">
        <v>48</v>
      </c>
      <c r="AZ6" s="178" t="s">
        <v>48</v>
      </c>
      <c r="BA6" s="178" t="s">
        <v>59</v>
      </c>
      <c r="BB6" s="178"/>
    </row>
    <row r="7" spans="1:54" s="186" customFormat="1" ht="13.2" x14ac:dyDescent="0.3">
      <c r="A7" s="183">
        <v>6</v>
      </c>
      <c r="B7" s="183" t="s">
        <v>40</v>
      </c>
      <c r="C7" s="179"/>
      <c r="D7" s="183" t="s">
        <v>2325</v>
      </c>
      <c r="E7" s="183"/>
      <c r="F7" s="181" t="s">
        <v>2358</v>
      </c>
      <c r="G7" s="181" t="s">
        <v>2359</v>
      </c>
      <c r="H7" s="182" t="s">
        <v>2360</v>
      </c>
      <c r="I7" s="183" t="s">
        <v>45</v>
      </c>
      <c r="J7" s="183"/>
      <c r="K7" s="178" t="s">
        <v>2329</v>
      </c>
      <c r="L7" s="183" t="s">
        <v>2330</v>
      </c>
      <c r="M7" s="178" t="s">
        <v>1514</v>
      </c>
      <c r="N7" s="178" t="s">
        <v>2361</v>
      </c>
      <c r="O7" s="178" t="s">
        <v>2362</v>
      </c>
      <c r="P7" s="178" t="s">
        <v>2363</v>
      </c>
      <c r="Q7" s="178" t="s">
        <v>2364</v>
      </c>
      <c r="R7" s="183" t="s">
        <v>2335</v>
      </c>
      <c r="S7" s="178" t="s">
        <v>2336</v>
      </c>
      <c r="T7" s="183" t="s">
        <v>2337</v>
      </c>
      <c r="U7" s="183" t="s">
        <v>2338</v>
      </c>
      <c r="V7" s="178">
        <v>6</v>
      </c>
      <c r="W7" s="183" t="s">
        <v>20</v>
      </c>
      <c r="X7" s="183">
        <v>11</v>
      </c>
      <c r="Y7" s="183">
        <v>12</v>
      </c>
      <c r="Z7" s="178">
        <v>0</v>
      </c>
      <c r="AA7" s="178">
        <v>10</v>
      </c>
      <c r="AB7" s="178" t="s">
        <v>2365</v>
      </c>
      <c r="AC7" s="183"/>
      <c r="AD7" s="183" t="s">
        <v>2329</v>
      </c>
      <c r="AE7" s="183" t="s">
        <v>2340</v>
      </c>
      <c r="AF7" s="183" t="s">
        <v>2357</v>
      </c>
      <c r="AG7" s="183">
        <v>5</v>
      </c>
      <c r="AH7" s="183">
        <v>4</v>
      </c>
      <c r="AI7" s="183">
        <v>9</v>
      </c>
      <c r="AJ7" s="183">
        <v>8</v>
      </c>
      <c r="AK7" s="183" t="s">
        <v>2340</v>
      </c>
      <c r="AL7" s="183" t="s">
        <v>48</v>
      </c>
      <c r="AM7" s="183" t="s">
        <v>2348</v>
      </c>
      <c r="AN7" s="183" t="s">
        <v>2348</v>
      </c>
      <c r="AO7" s="183">
        <v>6</v>
      </c>
      <c r="AP7" s="183" t="s">
        <v>2340</v>
      </c>
      <c r="AQ7" s="184" t="s">
        <v>56</v>
      </c>
      <c r="AR7" s="184">
        <v>10</v>
      </c>
      <c r="AS7" s="183" t="s">
        <v>2343</v>
      </c>
      <c r="AT7" s="183" t="s">
        <v>2344</v>
      </c>
      <c r="AU7" s="183">
        <v>11</v>
      </c>
      <c r="AV7" s="183">
        <v>12</v>
      </c>
      <c r="AW7" s="183" t="s">
        <v>48</v>
      </c>
      <c r="AX7" s="183" t="s">
        <v>48</v>
      </c>
      <c r="AY7" s="183" t="s">
        <v>48</v>
      </c>
      <c r="AZ7" s="183" t="s">
        <v>48</v>
      </c>
      <c r="BA7" s="183" t="s">
        <v>59</v>
      </c>
      <c r="BB7" s="183"/>
    </row>
    <row r="8" spans="1:54" s="185" customFormat="1" ht="13.2" x14ac:dyDescent="0.3">
      <c r="A8" s="178">
        <v>7</v>
      </c>
      <c r="B8" s="178" t="s">
        <v>40</v>
      </c>
      <c r="C8" s="179"/>
      <c r="D8" s="178" t="s">
        <v>2325</v>
      </c>
      <c r="E8" s="180"/>
      <c r="F8" s="181" t="s">
        <v>2366</v>
      </c>
      <c r="G8" s="181" t="s">
        <v>2367</v>
      </c>
      <c r="H8" s="182" t="s">
        <v>2368</v>
      </c>
      <c r="I8" s="178" t="s">
        <v>45</v>
      </c>
      <c r="J8" s="178"/>
      <c r="K8" s="178" t="s">
        <v>2329</v>
      </c>
      <c r="L8" s="178" t="s">
        <v>2330</v>
      </c>
      <c r="M8" s="178" t="s">
        <v>1514</v>
      </c>
      <c r="N8" s="178" t="s">
        <v>2369</v>
      </c>
      <c r="O8" s="178" t="s">
        <v>2364</v>
      </c>
      <c r="P8" s="178" t="s">
        <v>2370</v>
      </c>
      <c r="Q8" s="178" t="s">
        <v>2371</v>
      </c>
      <c r="R8" s="183" t="s">
        <v>2335</v>
      </c>
      <c r="S8" s="178" t="s">
        <v>2336</v>
      </c>
      <c r="T8" s="183" t="s">
        <v>2337</v>
      </c>
      <c r="U8" s="183" t="s">
        <v>2338</v>
      </c>
      <c r="V8" s="178">
        <v>7</v>
      </c>
      <c r="W8" s="178" t="s">
        <v>20</v>
      </c>
      <c r="X8" s="178">
        <v>13</v>
      </c>
      <c r="Y8" s="178">
        <v>14</v>
      </c>
      <c r="Z8" s="178">
        <v>0</v>
      </c>
      <c r="AA8" s="178">
        <v>10</v>
      </c>
      <c r="AB8" s="178" t="s">
        <v>2365</v>
      </c>
      <c r="AC8" s="178"/>
      <c r="AD8" s="178" t="s">
        <v>2329</v>
      </c>
      <c r="AE8" s="178" t="s">
        <v>2340</v>
      </c>
      <c r="AF8" s="178" t="s">
        <v>2372</v>
      </c>
      <c r="AG8" s="178">
        <v>2</v>
      </c>
      <c r="AH8" s="178">
        <v>1</v>
      </c>
      <c r="AI8" s="178">
        <v>12</v>
      </c>
      <c r="AJ8" s="178">
        <v>11</v>
      </c>
      <c r="AK8" s="178" t="s">
        <v>2340</v>
      </c>
      <c r="AL8" s="178" t="s">
        <v>48</v>
      </c>
      <c r="AM8" s="178" t="s">
        <v>2348</v>
      </c>
      <c r="AN8" s="178" t="s">
        <v>2348</v>
      </c>
      <c r="AO8" s="178">
        <v>7</v>
      </c>
      <c r="AP8" s="178" t="s">
        <v>2340</v>
      </c>
      <c r="AQ8" s="184" t="s">
        <v>56</v>
      </c>
      <c r="AR8" s="184">
        <v>11</v>
      </c>
      <c r="AS8" s="178" t="s">
        <v>2343</v>
      </c>
      <c r="AT8" s="178" t="s">
        <v>2344</v>
      </c>
      <c r="AU8" s="178">
        <v>13</v>
      </c>
      <c r="AV8" s="178">
        <v>14</v>
      </c>
      <c r="AW8" s="178" t="s">
        <v>48</v>
      </c>
      <c r="AX8" s="178" t="s">
        <v>48</v>
      </c>
      <c r="AY8" s="178" t="s">
        <v>48</v>
      </c>
      <c r="AZ8" s="178" t="s">
        <v>48</v>
      </c>
      <c r="BA8" s="178" t="s">
        <v>59</v>
      </c>
      <c r="BB8" s="178"/>
    </row>
    <row r="9" spans="1:54" s="185" customFormat="1" ht="13.2" x14ac:dyDescent="0.3">
      <c r="A9" s="178">
        <v>8</v>
      </c>
      <c r="B9" s="178" t="s">
        <v>40</v>
      </c>
      <c r="C9" s="179"/>
      <c r="D9" s="178" t="s">
        <v>2325</v>
      </c>
      <c r="E9" s="180"/>
      <c r="F9" s="181" t="s">
        <v>2373</v>
      </c>
      <c r="G9" s="181" t="s">
        <v>2374</v>
      </c>
      <c r="H9" s="182" t="s">
        <v>2375</v>
      </c>
      <c r="I9" s="178" t="s">
        <v>45</v>
      </c>
      <c r="J9" s="178"/>
      <c r="K9" s="178" t="s">
        <v>2329</v>
      </c>
      <c r="L9" s="178" t="s">
        <v>2330</v>
      </c>
      <c r="M9" s="178"/>
      <c r="N9" s="178" t="s">
        <v>2331</v>
      </c>
      <c r="O9" s="178" t="s">
        <v>2332</v>
      </c>
      <c r="P9" s="178" t="s">
        <v>2333</v>
      </c>
      <c r="Q9" s="178" t="s">
        <v>2334</v>
      </c>
      <c r="R9" s="183" t="s">
        <v>2335</v>
      </c>
      <c r="S9" s="178" t="s">
        <v>2336</v>
      </c>
      <c r="T9" s="183" t="s">
        <v>2337</v>
      </c>
      <c r="U9" s="183" t="s">
        <v>2338</v>
      </c>
      <c r="V9" s="178">
        <v>8</v>
      </c>
      <c r="W9" s="178" t="s">
        <v>20</v>
      </c>
      <c r="X9" s="178">
        <v>15</v>
      </c>
      <c r="Y9" s="178">
        <v>16</v>
      </c>
      <c r="Z9" s="178">
        <v>0</v>
      </c>
      <c r="AA9" s="178">
        <v>200</v>
      </c>
      <c r="AB9" s="178" t="s">
        <v>2376</v>
      </c>
      <c r="AC9" s="178"/>
      <c r="AD9" s="178" t="s">
        <v>2329</v>
      </c>
      <c r="AE9" s="178" t="s">
        <v>2340</v>
      </c>
      <c r="AF9" s="178" t="s">
        <v>2372</v>
      </c>
      <c r="AG9" s="178">
        <v>5</v>
      </c>
      <c r="AH9" s="178">
        <v>4</v>
      </c>
      <c r="AI9" s="178">
        <v>9</v>
      </c>
      <c r="AJ9" s="178">
        <v>8</v>
      </c>
      <c r="AK9" s="178" t="s">
        <v>2340</v>
      </c>
      <c r="AL9" s="178" t="s">
        <v>48</v>
      </c>
      <c r="AM9" s="178" t="s">
        <v>2348</v>
      </c>
      <c r="AN9" s="178" t="s">
        <v>2348</v>
      </c>
      <c r="AO9" s="178">
        <v>8</v>
      </c>
      <c r="AP9" s="178" t="s">
        <v>2340</v>
      </c>
      <c r="AQ9" s="184" t="s">
        <v>56</v>
      </c>
      <c r="AR9" s="184">
        <v>12</v>
      </c>
      <c r="AS9" s="178" t="s">
        <v>2343</v>
      </c>
      <c r="AT9" s="178" t="s">
        <v>2344</v>
      </c>
      <c r="AU9" s="178">
        <v>15</v>
      </c>
      <c r="AV9" s="178">
        <v>16</v>
      </c>
      <c r="AW9" s="178" t="s">
        <v>48</v>
      </c>
      <c r="AX9" s="178" t="s">
        <v>48</v>
      </c>
      <c r="AY9" s="178" t="s">
        <v>48</v>
      </c>
      <c r="AZ9" s="178" t="s">
        <v>48</v>
      </c>
      <c r="BA9" s="178" t="s">
        <v>59</v>
      </c>
      <c r="BB9" s="178"/>
    </row>
    <row r="10" spans="1:54" s="185" customFormat="1" ht="13.2" x14ac:dyDescent="0.3">
      <c r="A10" s="178">
        <v>9</v>
      </c>
      <c r="B10" s="178" t="s">
        <v>40</v>
      </c>
      <c r="C10" s="179"/>
      <c r="D10" s="178" t="s">
        <v>2325</v>
      </c>
      <c r="E10" s="180"/>
      <c r="F10" s="181" t="s">
        <v>2377</v>
      </c>
      <c r="G10" s="181" t="s">
        <v>2378</v>
      </c>
      <c r="H10" s="182" t="s">
        <v>2379</v>
      </c>
      <c r="I10" s="178" t="s">
        <v>45</v>
      </c>
      <c r="J10" s="178"/>
      <c r="K10" s="178" t="s">
        <v>2329</v>
      </c>
      <c r="L10" s="178" t="s">
        <v>2330</v>
      </c>
      <c r="M10" s="178"/>
      <c r="N10" s="178" t="s">
        <v>2331</v>
      </c>
      <c r="O10" s="178" t="s">
        <v>2332</v>
      </c>
      <c r="P10" s="178" t="s">
        <v>2333</v>
      </c>
      <c r="Q10" s="178" t="s">
        <v>2334</v>
      </c>
      <c r="R10" s="183" t="s">
        <v>2335</v>
      </c>
      <c r="S10" s="178" t="s">
        <v>2336</v>
      </c>
      <c r="T10" s="183" t="s">
        <v>2337</v>
      </c>
      <c r="U10" s="183" t="s">
        <v>2338</v>
      </c>
      <c r="V10" s="178">
        <v>9</v>
      </c>
      <c r="W10" s="178" t="s">
        <v>20</v>
      </c>
      <c r="X10" s="178">
        <v>17</v>
      </c>
      <c r="Y10" s="178">
        <v>18</v>
      </c>
      <c r="Z10" s="178">
        <v>0</v>
      </c>
      <c r="AA10" s="178">
        <v>200</v>
      </c>
      <c r="AB10" s="178" t="s">
        <v>2376</v>
      </c>
      <c r="AC10" s="178"/>
      <c r="AD10" s="178" t="s">
        <v>2329</v>
      </c>
      <c r="AE10" s="178" t="s">
        <v>2340</v>
      </c>
      <c r="AF10" s="178" t="s">
        <v>2380</v>
      </c>
      <c r="AG10" s="178">
        <v>2</v>
      </c>
      <c r="AH10" s="178">
        <v>1</v>
      </c>
      <c r="AI10" s="178">
        <v>12</v>
      </c>
      <c r="AJ10" s="178">
        <v>11</v>
      </c>
      <c r="AK10" s="178" t="s">
        <v>2340</v>
      </c>
      <c r="AL10" s="178" t="s">
        <v>48</v>
      </c>
      <c r="AM10" s="178" t="s">
        <v>2348</v>
      </c>
      <c r="AN10" s="178" t="s">
        <v>2348</v>
      </c>
      <c r="AO10" s="178">
        <v>9</v>
      </c>
      <c r="AP10" s="178" t="s">
        <v>2340</v>
      </c>
      <c r="AQ10" s="184" t="s">
        <v>56</v>
      </c>
      <c r="AR10" s="184">
        <v>13</v>
      </c>
      <c r="AS10" s="178" t="s">
        <v>2343</v>
      </c>
      <c r="AT10" s="178" t="s">
        <v>2381</v>
      </c>
      <c r="AU10" s="178">
        <v>1</v>
      </c>
      <c r="AV10" s="178">
        <v>2</v>
      </c>
      <c r="AW10" s="178" t="s">
        <v>48</v>
      </c>
      <c r="AX10" s="178" t="s">
        <v>48</v>
      </c>
      <c r="AY10" s="178" t="s">
        <v>48</v>
      </c>
      <c r="AZ10" s="178" t="s">
        <v>48</v>
      </c>
      <c r="BA10" s="178" t="s">
        <v>59</v>
      </c>
      <c r="BB10" s="178"/>
    </row>
    <row r="11" spans="1:54" s="185" customFormat="1" ht="13.2" x14ac:dyDescent="0.3">
      <c r="A11" s="178">
        <v>10</v>
      </c>
      <c r="B11" s="178" t="s">
        <v>40</v>
      </c>
      <c r="C11" s="179"/>
      <c r="D11" s="178" t="s">
        <v>2325</v>
      </c>
      <c r="E11" s="180"/>
      <c r="F11" s="181" t="s">
        <v>2382</v>
      </c>
      <c r="G11" s="181" t="s">
        <v>2383</v>
      </c>
      <c r="H11" s="182" t="s">
        <v>2384</v>
      </c>
      <c r="I11" s="178" t="s">
        <v>45</v>
      </c>
      <c r="J11" s="178"/>
      <c r="K11" s="178" t="s">
        <v>2329</v>
      </c>
      <c r="L11" s="178" t="s">
        <v>2330</v>
      </c>
      <c r="M11" s="178"/>
      <c r="N11" s="178" t="s">
        <v>2331</v>
      </c>
      <c r="O11" s="178" t="s">
        <v>2332</v>
      </c>
      <c r="P11" s="178" t="s">
        <v>2333</v>
      </c>
      <c r="Q11" s="178" t="s">
        <v>2334</v>
      </c>
      <c r="R11" s="183" t="s">
        <v>2335</v>
      </c>
      <c r="S11" s="178" t="s">
        <v>2336</v>
      </c>
      <c r="T11" s="183" t="s">
        <v>2337</v>
      </c>
      <c r="U11" s="183" t="s">
        <v>2338</v>
      </c>
      <c r="V11" s="178">
        <v>10</v>
      </c>
      <c r="W11" s="178" t="s">
        <v>20</v>
      </c>
      <c r="X11" s="178">
        <v>19</v>
      </c>
      <c r="Y11" s="178">
        <v>20</v>
      </c>
      <c r="Z11" s="178">
        <v>0</v>
      </c>
      <c r="AA11" s="178">
        <v>200</v>
      </c>
      <c r="AB11" s="178" t="s">
        <v>2376</v>
      </c>
      <c r="AC11" s="178"/>
      <c r="AD11" s="178" t="s">
        <v>2329</v>
      </c>
      <c r="AE11" s="178" t="s">
        <v>2340</v>
      </c>
      <c r="AF11" s="178" t="s">
        <v>2380</v>
      </c>
      <c r="AG11" s="178">
        <v>5</v>
      </c>
      <c r="AH11" s="178">
        <v>4</v>
      </c>
      <c r="AI11" s="178">
        <v>9</v>
      </c>
      <c r="AJ11" s="178">
        <v>8</v>
      </c>
      <c r="AK11" s="178" t="s">
        <v>2340</v>
      </c>
      <c r="AL11" s="178" t="s">
        <v>48</v>
      </c>
      <c r="AM11" s="178" t="s">
        <v>2348</v>
      </c>
      <c r="AN11" s="178" t="s">
        <v>2348</v>
      </c>
      <c r="AO11" s="178">
        <v>10</v>
      </c>
      <c r="AP11" s="178" t="s">
        <v>2340</v>
      </c>
      <c r="AQ11" s="184" t="s">
        <v>56</v>
      </c>
      <c r="AR11" s="184">
        <v>14</v>
      </c>
      <c r="AS11" s="178" t="s">
        <v>2343</v>
      </c>
      <c r="AT11" s="178" t="s">
        <v>2381</v>
      </c>
      <c r="AU11" s="178">
        <v>3</v>
      </c>
      <c r="AV11" s="178">
        <v>4</v>
      </c>
      <c r="AW11" s="178" t="s">
        <v>48</v>
      </c>
      <c r="AX11" s="178" t="s">
        <v>48</v>
      </c>
      <c r="AY11" s="178" t="s">
        <v>48</v>
      </c>
      <c r="AZ11" s="178" t="s">
        <v>48</v>
      </c>
      <c r="BA11" s="178" t="s">
        <v>59</v>
      </c>
      <c r="BB11" s="178"/>
    </row>
    <row r="12" spans="1:54" s="185" customFormat="1" ht="13.2" x14ac:dyDescent="0.3">
      <c r="A12" s="178">
        <v>11</v>
      </c>
      <c r="B12" s="178" t="s">
        <v>40</v>
      </c>
      <c r="C12" s="179"/>
      <c r="D12" s="178" t="s">
        <v>2325</v>
      </c>
      <c r="E12" s="180"/>
      <c r="F12" s="181" t="s">
        <v>2385</v>
      </c>
      <c r="G12" s="181" t="s">
        <v>2386</v>
      </c>
      <c r="H12" s="182" t="s">
        <v>2387</v>
      </c>
      <c r="I12" s="178" t="s">
        <v>45</v>
      </c>
      <c r="J12" s="178"/>
      <c r="K12" s="178" t="s">
        <v>2329</v>
      </c>
      <c r="L12" s="178" t="s">
        <v>2330</v>
      </c>
      <c r="M12" s="178"/>
      <c r="N12" s="178" t="s">
        <v>2331</v>
      </c>
      <c r="O12" s="178" t="s">
        <v>2332</v>
      </c>
      <c r="P12" s="178" t="s">
        <v>2333</v>
      </c>
      <c r="Q12" s="178" t="s">
        <v>2334</v>
      </c>
      <c r="R12" s="183" t="s">
        <v>2335</v>
      </c>
      <c r="S12" s="178" t="s">
        <v>2336</v>
      </c>
      <c r="T12" s="183" t="s">
        <v>2337</v>
      </c>
      <c r="U12" s="183" t="s">
        <v>2338</v>
      </c>
      <c r="V12" s="178">
        <v>11</v>
      </c>
      <c r="W12" s="178" t="s">
        <v>20</v>
      </c>
      <c r="X12" s="178">
        <v>21</v>
      </c>
      <c r="Y12" s="178">
        <v>22</v>
      </c>
      <c r="Z12" s="178">
        <v>0</v>
      </c>
      <c r="AA12" s="178">
        <v>200</v>
      </c>
      <c r="AB12" s="178" t="s">
        <v>2376</v>
      </c>
      <c r="AC12" s="178"/>
      <c r="AD12" s="178" t="s">
        <v>2329</v>
      </c>
      <c r="AE12" s="178" t="s">
        <v>2340</v>
      </c>
      <c r="AF12" s="178" t="s">
        <v>2388</v>
      </c>
      <c r="AG12" s="178">
        <v>2</v>
      </c>
      <c r="AH12" s="178">
        <v>1</v>
      </c>
      <c r="AI12" s="178">
        <v>12</v>
      </c>
      <c r="AJ12" s="178">
        <v>11</v>
      </c>
      <c r="AK12" s="178" t="s">
        <v>2340</v>
      </c>
      <c r="AL12" s="178" t="s">
        <v>48</v>
      </c>
      <c r="AM12" s="178" t="s">
        <v>2348</v>
      </c>
      <c r="AN12" s="178" t="s">
        <v>2348</v>
      </c>
      <c r="AO12" s="178">
        <v>11</v>
      </c>
      <c r="AP12" s="178" t="s">
        <v>2340</v>
      </c>
      <c r="AQ12" s="184" t="s">
        <v>56</v>
      </c>
      <c r="AR12" s="184">
        <v>15</v>
      </c>
      <c r="AS12" s="178" t="s">
        <v>2343</v>
      </c>
      <c r="AT12" s="178" t="s">
        <v>2381</v>
      </c>
      <c r="AU12" s="178">
        <v>5</v>
      </c>
      <c r="AV12" s="178">
        <v>6</v>
      </c>
      <c r="AW12" s="178" t="s">
        <v>48</v>
      </c>
      <c r="AX12" s="178" t="s">
        <v>48</v>
      </c>
      <c r="AY12" s="178" t="s">
        <v>48</v>
      </c>
      <c r="AZ12" s="178" t="s">
        <v>48</v>
      </c>
      <c r="BA12" s="178" t="s">
        <v>59</v>
      </c>
      <c r="BB12" s="178"/>
    </row>
    <row r="13" spans="1:54" s="185" customFormat="1" ht="13.2" x14ac:dyDescent="0.3">
      <c r="A13" s="178">
        <v>12</v>
      </c>
      <c r="B13" s="178" t="s">
        <v>40</v>
      </c>
      <c r="C13" s="179"/>
      <c r="D13" s="178" t="s">
        <v>2325</v>
      </c>
      <c r="E13" s="180"/>
      <c r="F13" s="181" t="s">
        <v>2389</v>
      </c>
      <c r="G13" s="181" t="s">
        <v>2390</v>
      </c>
      <c r="H13" s="182" t="s">
        <v>2384</v>
      </c>
      <c r="I13" s="178" t="s">
        <v>45</v>
      </c>
      <c r="J13" s="178"/>
      <c r="K13" s="178" t="s">
        <v>2329</v>
      </c>
      <c r="L13" s="178" t="s">
        <v>2330</v>
      </c>
      <c r="M13" s="178" t="s">
        <v>1514</v>
      </c>
      <c r="N13" s="178" t="s">
        <v>2391</v>
      </c>
      <c r="O13" s="178" t="s">
        <v>2392</v>
      </c>
      <c r="P13" s="178" t="s">
        <v>2393</v>
      </c>
      <c r="Q13" s="178" t="s">
        <v>2394</v>
      </c>
      <c r="R13" s="183" t="s">
        <v>2335</v>
      </c>
      <c r="S13" s="178" t="s">
        <v>2336</v>
      </c>
      <c r="T13" s="183" t="s">
        <v>2337</v>
      </c>
      <c r="U13" s="183" t="s">
        <v>2338</v>
      </c>
      <c r="V13" s="178">
        <v>12</v>
      </c>
      <c r="W13" s="178" t="s">
        <v>20</v>
      </c>
      <c r="X13" s="178">
        <v>23</v>
      </c>
      <c r="Y13" s="178">
        <v>24</v>
      </c>
      <c r="Z13" s="178">
        <v>0</v>
      </c>
      <c r="AA13" s="178">
        <v>6000</v>
      </c>
      <c r="AB13" s="178" t="s">
        <v>2395</v>
      </c>
      <c r="AC13" s="178"/>
      <c r="AD13" s="178" t="s">
        <v>2329</v>
      </c>
      <c r="AE13" s="178" t="s">
        <v>2340</v>
      </c>
      <c r="AF13" s="178" t="s">
        <v>2388</v>
      </c>
      <c r="AG13" s="178">
        <v>5</v>
      </c>
      <c r="AH13" s="178">
        <v>4</v>
      </c>
      <c r="AI13" s="178">
        <v>9</v>
      </c>
      <c r="AJ13" s="178">
        <v>8</v>
      </c>
      <c r="AK13" s="178" t="s">
        <v>2340</v>
      </c>
      <c r="AL13" s="178" t="s">
        <v>48</v>
      </c>
      <c r="AM13" s="178" t="s">
        <v>2348</v>
      </c>
      <c r="AN13" s="178" t="s">
        <v>2348</v>
      </c>
      <c r="AO13" s="178">
        <v>12</v>
      </c>
      <c r="AP13" s="178" t="s">
        <v>2340</v>
      </c>
      <c r="AQ13" s="184" t="s">
        <v>56</v>
      </c>
      <c r="AR13" s="184">
        <v>16</v>
      </c>
      <c r="AS13" s="178" t="s">
        <v>2343</v>
      </c>
      <c r="AT13" s="178" t="s">
        <v>2381</v>
      </c>
      <c r="AU13" s="178">
        <v>7</v>
      </c>
      <c r="AV13" s="178">
        <v>8</v>
      </c>
      <c r="AW13" s="178" t="s">
        <v>48</v>
      </c>
      <c r="AX13" s="178" t="s">
        <v>48</v>
      </c>
      <c r="AY13" s="178" t="s">
        <v>48</v>
      </c>
      <c r="AZ13" s="178" t="s">
        <v>48</v>
      </c>
      <c r="BA13" s="178" t="s">
        <v>59</v>
      </c>
      <c r="BB13" s="178"/>
    </row>
    <row r="14" spans="1:54" s="185" customFormat="1" ht="13.2" x14ac:dyDescent="0.3">
      <c r="A14" s="178">
        <v>13</v>
      </c>
      <c r="B14" s="178" t="s">
        <v>40</v>
      </c>
      <c r="C14" s="179"/>
      <c r="D14" s="178" t="s">
        <v>2325</v>
      </c>
      <c r="E14" s="180"/>
      <c r="F14" s="181" t="s">
        <v>2396</v>
      </c>
      <c r="G14" s="181" t="s">
        <v>2397</v>
      </c>
      <c r="H14" s="182" t="s">
        <v>2387</v>
      </c>
      <c r="I14" s="178" t="s">
        <v>45</v>
      </c>
      <c r="J14" s="178"/>
      <c r="K14" s="178" t="s">
        <v>2329</v>
      </c>
      <c r="L14" s="178" t="s">
        <v>2330</v>
      </c>
      <c r="M14" s="178" t="s">
        <v>1514</v>
      </c>
      <c r="N14" s="178" t="s">
        <v>2398</v>
      </c>
      <c r="O14" s="178" t="s">
        <v>2399</v>
      </c>
      <c r="P14" s="178" t="s">
        <v>2400</v>
      </c>
      <c r="Q14" s="178" t="s">
        <v>2401</v>
      </c>
      <c r="R14" s="183" t="s">
        <v>2335</v>
      </c>
      <c r="S14" s="178" t="s">
        <v>2336</v>
      </c>
      <c r="T14" s="183" t="s">
        <v>2337</v>
      </c>
      <c r="U14" s="183" t="s">
        <v>2338</v>
      </c>
      <c r="V14" s="178">
        <v>13</v>
      </c>
      <c r="W14" s="178" t="s">
        <v>20</v>
      </c>
      <c r="X14" s="178">
        <v>25</v>
      </c>
      <c r="Y14" s="178">
        <v>26</v>
      </c>
      <c r="Z14" s="178">
        <v>0</v>
      </c>
      <c r="AA14" s="178">
        <v>6000</v>
      </c>
      <c r="AB14" s="178" t="s">
        <v>2395</v>
      </c>
      <c r="AC14" s="178"/>
      <c r="AD14" s="178" t="s">
        <v>2329</v>
      </c>
      <c r="AE14" s="178" t="s">
        <v>2340</v>
      </c>
      <c r="AF14" s="178" t="s">
        <v>2402</v>
      </c>
      <c r="AG14" s="178">
        <v>2</v>
      </c>
      <c r="AH14" s="178">
        <v>1</v>
      </c>
      <c r="AI14" s="178">
        <v>12</v>
      </c>
      <c r="AJ14" s="178">
        <v>11</v>
      </c>
      <c r="AK14" s="178" t="s">
        <v>2340</v>
      </c>
      <c r="AL14" s="178" t="s">
        <v>48</v>
      </c>
      <c r="AM14" s="178" t="s">
        <v>2348</v>
      </c>
      <c r="AN14" s="178" t="s">
        <v>2348</v>
      </c>
      <c r="AO14" s="178">
        <v>13</v>
      </c>
      <c r="AP14" s="178" t="s">
        <v>2340</v>
      </c>
      <c r="AQ14" s="184" t="s">
        <v>56</v>
      </c>
      <c r="AR14" s="184">
        <v>17</v>
      </c>
      <c r="AS14" s="178" t="s">
        <v>2343</v>
      </c>
      <c r="AT14" s="178" t="s">
        <v>2381</v>
      </c>
      <c r="AU14" s="178">
        <v>9</v>
      </c>
      <c r="AV14" s="178">
        <v>10</v>
      </c>
      <c r="AW14" s="178" t="s">
        <v>48</v>
      </c>
      <c r="AX14" s="178" t="s">
        <v>48</v>
      </c>
      <c r="AY14" s="178" t="s">
        <v>48</v>
      </c>
      <c r="AZ14" s="178" t="s">
        <v>48</v>
      </c>
      <c r="BA14" s="178" t="s">
        <v>59</v>
      </c>
      <c r="BB14" s="178"/>
    </row>
    <row r="15" spans="1:54" s="185" customFormat="1" ht="13.2" x14ac:dyDescent="0.3">
      <c r="A15" s="178">
        <v>14</v>
      </c>
      <c r="B15" s="178" t="s">
        <v>40</v>
      </c>
      <c r="C15" s="179"/>
      <c r="D15" s="178" t="s">
        <v>2325</v>
      </c>
      <c r="E15" s="180"/>
      <c r="F15" s="181" t="s">
        <v>2403</v>
      </c>
      <c r="G15" s="181" t="s">
        <v>2404</v>
      </c>
      <c r="H15" s="182" t="s">
        <v>2379</v>
      </c>
      <c r="I15" s="178" t="s">
        <v>45</v>
      </c>
      <c r="J15" s="178"/>
      <c r="K15" s="178" t="s">
        <v>2329</v>
      </c>
      <c r="L15" s="178" t="s">
        <v>2330</v>
      </c>
      <c r="M15" s="178"/>
      <c r="N15" s="178">
        <v>0</v>
      </c>
      <c r="O15" s="178">
        <v>0</v>
      </c>
      <c r="P15" s="178">
        <v>0</v>
      </c>
      <c r="Q15" s="178">
        <v>0</v>
      </c>
      <c r="R15" s="183" t="s">
        <v>2335</v>
      </c>
      <c r="S15" s="178" t="s">
        <v>2336</v>
      </c>
      <c r="T15" s="183" t="s">
        <v>2337</v>
      </c>
      <c r="U15" s="183" t="s">
        <v>2338</v>
      </c>
      <c r="V15" s="178">
        <v>14</v>
      </c>
      <c r="W15" s="178" t="s">
        <v>20</v>
      </c>
      <c r="X15" s="178">
        <v>27</v>
      </c>
      <c r="Y15" s="178">
        <v>28</v>
      </c>
      <c r="Z15" s="178">
        <v>0</v>
      </c>
      <c r="AA15" s="178">
        <v>100</v>
      </c>
      <c r="AB15" s="178" t="s">
        <v>64</v>
      </c>
      <c r="AC15" s="178"/>
      <c r="AD15" s="178" t="s">
        <v>2329</v>
      </c>
      <c r="AE15" s="178" t="s">
        <v>2340</v>
      </c>
      <c r="AF15" s="178" t="s">
        <v>2402</v>
      </c>
      <c r="AG15" s="178">
        <v>5</v>
      </c>
      <c r="AH15" s="178">
        <v>4</v>
      </c>
      <c r="AI15" s="178">
        <v>9</v>
      </c>
      <c r="AJ15" s="178">
        <v>8</v>
      </c>
      <c r="AK15" s="178" t="s">
        <v>2340</v>
      </c>
      <c r="AL15" s="178" t="s">
        <v>48</v>
      </c>
      <c r="AM15" s="178" t="s">
        <v>2348</v>
      </c>
      <c r="AN15" s="178" t="s">
        <v>2348</v>
      </c>
      <c r="AO15" s="178">
        <v>14</v>
      </c>
      <c r="AP15" s="178" t="s">
        <v>2340</v>
      </c>
      <c r="AQ15" s="184" t="s">
        <v>56</v>
      </c>
      <c r="AR15" s="184">
        <v>18</v>
      </c>
      <c r="AS15" s="178" t="s">
        <v>2343</v>
      </c>
      <c r="AT15" s="178" t="s">
        <v>2381</v>
      </c>
      <c r="AU15" s="178">
        <v>11</v>
      </c>
      <c r="AV15" s="178">
        <v>12</v>
      </c>
      <c r="AW15" s="178" t="s">
        <v>48</v>
      </c>
      <c r="AX15" s="178" t="s">
        <v>48</v>
      </c>
      <c r="AY15" s="178" t="s">
        <v>48</v>
      </c>
      <c r="AZ15" s="178" t="s">
        <v>48</v>
      </c>
      <c r="BA15" s="178" t="s">
        <v>59</v>
      </c>
      <c r="BB15" s="178"/>
    </row>
    <row r="16" spans="1:54" s="185" customFormat="1" ht="13.2" x14ac:dyDescent="0.3">
      <c r="A16" s="178">
        <v>15</v>
      </c>
      <c r="B16" s="178" t="s">
        <v>40</v>
      </c>
      <c r="C16" s="179"/>
      <c r="D16" s="178" t="s">
        <v>2325</v>
      </c>
      <c r="E16" s="180"/>
      <c r="F16" s="183" t="s">
        <v>2405</v>
      </c>
      <c r="G16" s="183" t="s">
        <v>2405</v>
      </c>
      <c r="H16" s="182" t="s">
        <v>2405</v>
      </c>
      <c r="I16" s="178" t="s">
        <v>45</v>
      </c>
      <c r="J16" s="178"/>
      <c r="K16" s="178" t="s">
        <v>2329</v>
      </c>
      <c r="L16" s="178" t="s">
        <v>2330</v>
      </c>
      <c r="M16" s="178"/>
      <c r="N16" s="178" t="s">
        <v>2406</v>
      </c>
      <c r="O16" s="178" t="s">
        <v>2406</v>
      </c>
      <c r="P16" s="178" t="s">
        <v>2406</v>
      </c>
      <c r="Q16" s="178" t="s">
        <v>2406</v>
      </c>
      <c r="R16" s="183" t="s">
        <v>2335</v>
      </c>
      <c r="S16" s="178" t="s">
        <v>2336</v>
      </c>
      <c r="T16" s="183" t="s">
        <v>2337</v>
      </c>
      <c r="U16" s="183" t="s">
        <v>2338</v>
      </c>
      <c r="V16" s="178">
        <v>15</v>
      </c>
      <c r="W16" s="178" t="s">
        <v>20</v>
      </c>
      <c r="X16" s="178">
        <v>29</v>
      </c>
      <c r="Y16" s="178">
        <v>30</v>
      </c>
      <c r="Z16" s="178" t="s">
        <v>2406</v>
      </c>
      <c r="AA16" s="178" t="s">
        <v>2406</v>
      </c>
      <c r="AB16" s="178" t="s">
        <v>2406</v>
      </c>
      <c r="AC16" s="178"/>
      <c r="AD16" s="178" t="s">
        <v>2329</v>
      </c>
      <c r="AE16" s="178" t="s">
        <v>2340</v>
      </c>
      <c r="AF16" s="178" t="s">
        <v>2407</v>
      </c>
      <c r="AG16" s="178">
        <v>2</v>
      </c>
      <c r="AH16" s="178">
        <v>1</v>
      </c>
      <c r="AI16" s="178">
        <v>12</v>
      </c>
      <c r="AJ16" s="178">
        <v>11</v>
      </c>
      <c r="AK16" s="178" t="s">
        <v>2340</v>
      </c>
      <c r="AL16" s="178" t="s">
        <v>48</v>
      </c>
      <c r="AM16" s="178" t="s">
        <v>2348</v>
      </c>
      <c r="AN16" s="178" t="s">
        <v>2348</v>
      </c>
      <c r="AO16" s="178">
        <v>15</v>
      </c>
      <c r="AP16" s="178" t="s">
        <v>2340</v>
      </c>
      <c r="AQ16" s="184" t="s">
        <v>56</v>
      </c>
      <c r="AR16" s="184">
        <v>19</v>
      </c>
      <c r="AS16" s="178" t="s">
        <v>2343</v>
      </c>
      <c r="AT16" s="178" t="s">
        <v>2344</v>
      </c>
      <c r="AU16" s="178">
        <v>23</v>
      </c>
      <c r="AV16" s="178">
        <v>24</v>
      </c>
      <c r="AW16" s="178" t="s">
        <v>48</v>
      </c>
      <c r="AX16" s="178" t="s">
        <v>48</v>
      </c>
      <c r="AY16" s="178" t="s">
        <v>48</v>
      </c>
      <c r="AZ16" s="178" t="s">
        <v>48</v>
      </c>
      <c r="BA16" s="178" t="s">
        <v>59</v>
      </c>
      <c r="BB16" s="178"/>
    </row>
    <row r="17" spans="1:54" s="185" customFormat="1" ht="13.2" x14ac:dyDescent="0.3">
      <c r="A17" s="178">
        <v>16</v>
      </c>
      <c r="B17" s="178" t="s">
        <v>40</v>
      </c>
      <c r="C17" s="179"/>
      <c r="D17" s="178" t="s">
        <v>2325</v>
      </c>
      <c r="E17" s="180"/>
      <c r="F17" s="183" t="s">
        <v>2405</v>
      </c>
      <c r="G17" s="183" t="s">
        <v>2405</v>
      </c>
      <c r="H17" s="182" t="s">
        <v>2405</v>
      </c>
      <c r="I17" s="178" t="s">
        <v>45</v>
      </c>
      <c r="J17" s="178"/>
      <c r="K17" s="178" t="s">
        <v>2329</v>
      </c>
      <c r="L17" s="178" t="s">
        <v>2330</v>
      </c>
      <c r="M17" s="178"/>
      <c r="N17" s="178" t="s">
        <v>2406</v>
      </c>
      <c r="O17" s="178" t="s">
        <v>2406</v>
      </c>
      <c r="P17" s="178" t="s">
        <v>2406</v>
      </c>
      <c r="Q17" s="178" t="s">
        <v>2406</v>
      </c>
      <c r="R17" s="183" t="s">
        <v>2335</v>
      </c>
      <c r="S17" s="178" t="s">
        <v>2336</v>
      </c>
      <c r="T17" s="183" t="s">
        <v>2337</v>
      </c>
      <c r="U17" s="183" t="s">
        <v>2338</v>
      </c>
      <c r="V17" s="178">
        <v>16</v>
      </c>
      <c r="W17" s="178" t="s">
        <v>20</v>
      </c>
      <c r="X17" s="178">
        <v>31</v>
      </c>
      <c r="Y17" s="178">
        <v>32</v>
      </c>
      <c r="Z17" s="178" t="s">
        <v>2406</v>
      </c>
      <c r="AA17" s="178" t="s">
        <v>2406</v>
      </c>
      <c r="AB17" s="178" t="s">
        <v>2406</v>
      </c>
      <c r="AC17" s="178"/>
      <c r="AD17" s="178" t="s">
        <v>2329</v>
      </c>
      <c r="AE17" s="178" t="s">
        <v>2340</v>
      </c>
      <c r="AF17" s="178" t="s">
        <v>2407</v>
      </c>
      <c r="AG17" s="178">
        <v>5</v>
      </c>
      <c r="AH17" s="178">
        <v>4</v>
      </c>
      <c r="AI17" s="178">
        <v>9</v>
      </c>
      <c r="AJ17" s="178">
        <v>8</v>
      </c>
      <c r="AK17" s="178" t="s">
        <v>2340</v>
      </c>
      <c r="AL17" s="178" t="s">
        <v>48</v>
      </c>
      <c r="AM17" s="178" t="s">
        <v>2348</v>
      </c>
      <c r="AN17" s="178" t="s">
        <v>2348</v>
      </c>
      <c r="AO17" s="178">
        <v>16</v>
      </c>
      <c r="AP17" s="178" t="s">
        <v>2340</v>
      </c>
      <c r="AQ17" s="184" t="s">
        <v>56</v>
      </c>
      <c r="AR17" s="184">
        <v>20</v>
      </c>
      <c r="AS17" s="178" t="s">
        <v>2343</v>
      </c>
      <c r="AT17" s="178" t="s">
        <v>2381</v>
      </c>
      <c r="AU17" s="178">
        <v>19</v>
      </c>
      <c r="AV17" s="178">
        <v>20</v>
      </c>
      <c r="AW17" s="178" t="s">
        <v>48</v>
      </c>
      <c r="AX17" s="178" t="s">
        <v>48</v>
      </c>
      <c r="AY17" s="178" t="s">
        <v>48</v>
      </c>
      <c r="AZ17" s="178" t="s">
        <v>48</v>
      </c>
      <c r="BA17" s="178" t="s">
        <v>59</v>
      </c>
      <c r="BB17" s="178"/>
    </row>
    <row r="18" spans="1:54" ht="13.2" x14ac:dyDescent="0.3">
      <c r="A18" s="187">
        <v>17</v>
      </c>
      <c r="B18" s="187" t="s">
        <v>40</v>
      </c>
      <c r="C18" s="188">
        <v>2</v>
      </c>
      <c r="D18" s="187" t="s">
        <v>2408</v>
      </c>
      <c r="E18" s="189"/>
      <c r="F18" s="190" t="s">
        <v>2409</v>
      </c>
      <c r="G18" s="190" t="s">
        <v>2410</v>
      </c>
      <c r="H18" s="191" t="s">
        <v>2379</v>
      </c>
      <c r="I18" s="187" t="s">
        <v>45</v>
      </c>
      <c r="J18" s="187"/>
      <c r="K18" s="187" t="s">
        <v>2329</v>
      </c>
      <c r="L18" s="187" t="s">
        <v>2330</v>
      </c>
      <c r="M18" s="187"/>
      <c r="N18" s="187">
        <v>0</v>
      </c>
      <c r="O18" s="187">
        <v>0</v>
      </c>
      <c r="P18" s="187">
        <v>0</v>
      </c>
      <c r="Q18" s="187">
        <v>0</v>
      </c>
      <c r="R18" s="192" t="s">
        <v>2335</v>
      </c>
      <c r="S18" s="187" t="s">
        <v>2336</v>
      </c>
      <c r="T18" s="192" t="s">
        <v>2337</v>
      </c>
      <c r="U18" s="192" t="s">
        <v>2411</v>
      </c>
      <c r="V18" s="187">
        <v>1</v>
      </c>
      <c r="W18" s="187" t="s">
        <v>20</v>
      </c>
      <c r="X18" s="187">
        <v>1</v>
      </c>
      <c r="Y18" s="187">
        <v>2</v>
      </c>
      <c r="Z18" s="187">
        <v>0</v>
      </c>
      <c r="AA18" s="187">
        <v>100</v>
      </c>
      <c r="AB18" s="187" t="s">
        <v>64</v>
      </c>
      <c r="AC18" s="187"/>
      <c r="AD18" s="187" t="s">
        <v>2329</v>
      </c>
      <c r="AE18" s="187" t="s">
        <v>2340</v>
      </c>
      <c r="AF18" s="187" t="s">
        <v>2412</v>
      </c>
      <c r="AG18" s="192">
        <v>2</v>
      </c>
      <c r="AH18" s="192">
        <v>1</v>
      </c>
      <c r="AI18" s="192">
        <v>12</v>
      </c>
      <c r="AJ18" s="192">
        <v>11</v>
      </c>
      <c r="AK18" s="187" t="s">
        <v>2340</v>
      </c>
      <c r="AL18" s="187" t="s">
        <v>48</v>
      </c>
      <c r="AM18" s="187" t="s">
        <v>2348</v>
      </c>
      <c r="AN18" s="187" t="s">
        <v>2348</v>
      </c>
      <c r="AO18" s="187">
        <v>1</v>
      </c>
      <c r="AP18" s="187" t="s">
        <v>2340</v>
      </c>
      <c r="AQ18" s="193" t="s">
        <v>108</v>
      </c>
      <c r="AR18" s="193">
        <v>5</v>
      </c>
      <c r="AS18" s="187" t="s">
        <v>2343</v>
      </c>
      <c r="AT18" s="187" t="s">
        <v>2381</v>
      </c>
      <c r="AU18" s="187">
        <v>13</v>
      </c>
      <c r="AV18" s="187">
        <v>14</v>
      </c>
      <c r="AW18" s="187" t="s">
        <v>48</v>
      </c>
      <c r="AX18" s="187" t="s">
        <v>48</v>
      </c>
      <c r="AY18" s="187" t="s">
        <v>48</v>
      </c>
      <c r="AZ18" s="187" t="s">
        <v>48</v>
      </c>
      <c r="BA18" s="187" t="s">
        <v>59</v>
      </c>
      <c r="BB18" s="187"/>
    </row>
    <row r="19" spans="1:54" ht="13.2" x14ac:dyDescent="0.3">
      <c r="A19" s="187">
        <v>18</v>
      </c>
      <c r="B19" s="187" t="s">
        <v>40</v>
      </c>
      <c r="C19" s="188"/>
      <c r="D19" s="187" t="s">
        <v>2408</v>
      </c>
      <c r="E19" s="189"/>
      <c r="F19" s="190" t="s">
        <v>2413</v>
      </c>
      <c r="G19" s="190" t="s">
        <v>2414</v>
      </c>
      <c r="H19" s="191" t="s">
        <v>2415</v>
      </c>
      <c r="I19" s="187" t="s">
        <v>45</v>
      </c>
      <c r="J19" s="187"/>
      <c r="K19" s="187" t="s">
        <v>2329</v>
      </c>
      <c r="L19" s="187" t="s">
        <v>2330</v>
      </c>
      <c r="M19" s="187" t="s">
        <v>1514</v>
      </c>
      <c r="N19" s="187">
        <v>110</v>
      </c>
      <c r="O19" s="187" t="s">
        <v>2334</v>
      </c>
      <c r="P19" s="187" t="s">
        <v>2416</v>
      </c>
      <c r="Q19" s="187" t="s">
        <v>2417</v>
      </c>
      <c r="R19" s="192" t="s">
        <v>2335</v>
      </c>
      <c r="S19" s="187" t="s">
        <v>2336</v>
      </c>
      <c r="T19" s="192" t="s">
        <v>2337</v>
      </c>
      <c r="U19" s="192" t="s">
        <v>2411</v>
      </c>
      <c r="V19" s="187">
        <v>2</v>
      </c>
      <c r="W19" s="187" t="s">
        <v>20</v>
      </c>
      <c r="X19" s="187">
        <v>3</v>
      </c>
      <c r="Y19" s="187">
        <v>4</v>
      </c>
      <c r="Z19" s="187">
        <v>-50</v>
      </c>
      <c r="AA19" s="187">
        <v>1250</v>
      </c>
      <c r="AB19" s="187" t="s">
        <v>2339</v>
      </c>
      <c r="AC19" s="195"/>
      <c r="AD19" s="187" t="s">
        <v>2329</v>
      </c>
      <c r="AE19" s="187" t="s">
        <v>2340</v>
      </c>
      <c r="AF19" s="187" t="s">
        <v>2412</v>
      </c>
      <c r="AG19" s="192">
        <v>5</v>
      </c>
      <c r="AH19" s="192">
        <v>4</v>
      </c>
      <c r="AI19" s="192">
        <v>9</v>
      </c>
      <c r="AJ19" s="192">
        <v>8</v>
      </c>
      <c r="AK19" s="187" t="s">
        <v>2340</v>
      </c>
      <c r="AL19" s="187" t="s">
        <v>48</v>
      </c>
      <c r="AM19" s="187" t="s">
        <v>2348</v>
      </c>
      <c r="AN19" s="187" t="s">
        <v>2348</v>
      </c>
      <c r="AO19" s="187">
        <v>2</v>
      </c>
      <c r="AP19" s="187" t="s">
        <v>2340</v>
      </c>
      <c r="AQ19" s="193" t="s">
        <v>108</v>
      </c>
      <c r="AR19" s="193">
        <v>6</v>
      </c>
      <c r="AS19" s="187" t="s">
        <v>2343</v>
      </c>
      <c r="AT19" s="187" t="s">
        <v>2418</v>
      </c>
      <c r="AU19" s="187">
        <v>1</v>
      </c>
      <c r="AV19" s="187">
        <v>2</v>
      </c>
      <c r="AW19" s="187" t="s">
        <v>48</v>
      </c>
      <c r="AX19" s="187" t="s">
        <v>48</v>
      </c>
      <c r="AY19" s="187" t="s">
        <v>48</v>
      </c>
      <c r="AZ19" s="187" t="s">
        <v>48</v>
      </c>
      <c r="BA19" s="187" t="s">
        <v>59</v>
      </c>
      <c r="BB19" s="187"/>
    </row>
    <row r="20" spans="1:54" ht="13.2" x14ac:dyDescent="0.3">
      <c r="A20" s="187">
        <v>19</v>
      </c>
      <c r="B20" s="187" t="s">
        <v>40</v>
      </c>
      <c r="C20" s="188"/>
      <c r="D20" s="187" t="s">
        <v>2408</v>
      </c>
      <c r="E20" s="189"/>
      <c r="F20" s="190" t="s">
        <v>2419</v>
      </c>
      <c r="G20" s="190" t="s">
        <v>2420</v>
      </c>
      <c r="H20" s="191" t="s">
        <v>2421</v>
      </c>
      <c r="I20" s="187" t="s">
        <v>45</v>
      </c>
      <c r="J20" s="187"/>
      <c r="K20" s="187" t="s">
        <v>2329</v>
      </c>
      <c r="L20" s="187" t="s">
        <v>2330</v>
      </c>
      <c r="M20" s="187" t="s">
        <v>1514</v>
      </c>
      <c r="N20" s="187" t="s">
        <v>2422</v>
      </c>
      <c r="O20" s="187" t="s">
        <v>2423</v>
      </c>
      <c r="P20" s="187" t="s">
        <v>2424</v>
      </c>
      <c r="Q20" s="187" t="s">
        <v>2425</v>
      </c>
      <c r="R20" s="192" t="s">
        <v>2335</v>
      </c>
      <c r="S20" s="187" t="s">
        <v>2336</v>
      </c>
      <c r="T20" s="192" t="s">
        <v>2337</v>
      </c>
      <c r="U20" s="192" t="s">
        <v>2411</v>
      </c>
      <c r="V20" s="187">
        <v>3</v>
      </c>
      <c r="W20" s="187" t="s">
        <v>20</v>
      </c>
      <c r="X20" s="187">
        <v>5</v>
      </c>
      <c r="Y20" s="187">
        <v>6</v>
      </c>
      <c r="Z20" s="187">
        <v>-50</v>
      </c>
      <c r="AA20" s="187">
        <v>1250</v>
      </c>
      <c r="AB20" s="187" t="s">
        <v>2339</v>
      </c>
      <c r="AC20" s="187"/>
      <c r="AD20" s="187" t="s">
        <v>2329</v>
      </c>
      <c r="AE20" s="187" t="s">
        <v>2340</v>
      </c>
      <c r="AF20" s="187" t="s">
        <v>114</v>
      </c>
      <c r="AG20" s="192">
        <v>2</v>
      </c>
      <c r="AH20" s="192">
        <v>1</v>
      </c>
      <c r="AI20" s="192">
        <v>12</v>
      </c>
      <c r="AJ20" s="192">
        <v>11</v>
      </c>
      <c r="AK20" s="187" t="s">
        <v>2340</v>
      </c>
      <c r="AL20" s="187" t="s">
        <v>48</v>
      </c>
      <c r="AM20" s="187" t="s">
        <v>2348</v>
      </c>
      <c r="AN20" s="187" t="s">
        <v>2348</v>
      </c>
      <c r="AO20" s="187">
        <v>3</v>
      </c>
      <c r="AP20" s="187" t="s">
        <v>2340</v>
      </c>
      <c r="AQ20" s="193" t="s">
        <v>108</v>
      </c>
      <c r="AR20" s="193">
        <v>7</v>
      </c>
      <c r="AS20" s="187" t="s">
        <v>2343</v>
      </c>
      <c r="AT20" s="187" t="s">
        <v>2418</v>
      </c>
      <c r="AU20" s="187">
        <v>3</v>
      </c>
      <c r="AV20" s="187">
        <v>4</v>
      </c>
      <c r="AW20" s="187" t="s">
        <v>48</v>
      </c>
      <c r="AX20" s="187" t="s">
        <v>48</v>
      </c>
      <c r="AY20" s="187" t="s">
        <v>48</v>
      </c>
      <c r="AZ20" s="187" t="s">
        <v>48</v>
      </c>
      <c r="BA20" s="187" t="s">
        <v>59</v>
      </c>
      <c r="BB20" s="187"/>
    </row>
    <row r="21" spans="1:54" ht="13.2" x14ac:dyDescent="0.3">
      <c r="A21" s="187">
        <v>20</v>
      </c>
      <c r="B21" s="187" t="s">
        <v>40</v>
      </c>
      <c r="C21" s="188"/>
      <c r="D21" s="187" t="s">
        <v>2408</v>
      </c>
      <c r="E21" s="189"/>
      <c r="F21" s="190" t="s">
        <v>2426</v>
      </c>
      <c r="G21" s="190" t="s">
        <v>2427</v>
      </c>
      <c r="H21" s="191" t="s">
        <v>2428</v>
      </c>
      <c r="I21" s="187" t="s">
        <v>45</v>
      </c>
      <c r="J21" s="187"/>
      <c r="K21" s="187" t="s">
        <v>2329</v>
      </c>
      <c r="L21" s="187" t="s">
        <v>2330</v>
      </c>
      <c r="M21" s="187"/>
      <c r="N21" s="187">
        <v>0</v>
      </c>
      <c r="O21" s="187">
        <v>0</v>
      </c>
      <c r="P21" s="187">
        <v>0</v>
      </c>
      <c r="Q21" s="187">
        <v>0</v>
      </c>
      <c r="R21" s="192" t="s">
        <v>2335</v>
      </c>
      <c r="S21" s="187" t="s">
        <v>2336</v>
      </c>
      <c r="T21" s="192" t="s">
        <v>2337</v>
      </c>
      <c r="U21" s="192" t="s">
        <v>2411</v>
      </c>
      <c r="V21" s="187">
        <v>4</v>
      </c>
      <c r="W21" s="187" t="s">
        <v>20</v>
      </c>
      <c r="X21" s="187">
        <v>7</v>
      </c>
      <c r="Y21" s="187">
        <v>8</v>
      </c>
      <c r="Z21" s="187">
        <v>0</v>
      </c>
      <c r="AA21" s="187">
        <v>100</v>
      </c>
      <c r="AB21" s="187" t="s">
        <v>64</v>
      </c>
      <c r="AC21" s="187"/>
      <c r="AD21" s="187" t="s">
        <v>2329</v>
      </c>
      <c r="AE21" s="187" t="s">
        <v>2340</v>
      </c>
      <c r="AF21" s="187" t="s">
        <v>114</v>
      </c>
      <c r="AG21" s="192">
        <v>5</v>
      </c>
      <c r="AH21" s="192">
        <v>4</v>
      </c>
      <c r="AI21" s="192">
        <v>9</v>
      </c>
      <c r="AJ21" s="192">
        <v>8</v>
      </c>
      <c r="AK21" s="187" t="s">
        <v>2340</v>
      </c>
      <c r="AL21" s="187" t="s">
        <v>48</v>
      </c>
      <c r="AM21" s="187" t="s">
        <v>2348</v>
      </c>
      <c r="AN21" s="187" t="s">
        <v>2348</v>
      </c>
      <c r="AO21" s="187">
        <v>4</v>
      </c>
      <c r="AP21" s="187" t="s">
        <v>2340</v>
      </c>
      <c r="AQ21" s="193" t="s">
        <v>108</v>
      </c>
      <c r="AR21" s="193">
        <v>8</v>
      </c>
      <c r="AS21" s="187" t="s">
        <v>2343</v>
      </c>
      <c r="AT21" s="187" t="s">
        <v>2418</v>
      </c>
      <c r="AU21" s="187">
        <v>5</v>
      </c>
      <c r="AV21" s="187">
        <v>6</v>
      </c>
      <c r="AW21" s="187" t="s">
        <v>48</v>
      </c>
      <c r="AX21" s="187" t="s">
        <v>48</v>
      </c>
      <c r="AY21" s="187" t="s">
        <v>48</v>
      </c>
      <c r="AZ21" s="187" t="s">
        <v>48</v>
      </c>
      <c r="BA21" s="187" t="s">
        <v>59</v>
      </c>
      <c r="BB21" s="187"/>
    </row>
    <row r="22" spans="1:54" ht="13.2" x14ac:dyDescent="0.3">
      <c r="A22" s="187">
        <v>21</v>
      </c>
      <c r="B22" s="187" t="s">
        <v>40</v>
      </c>
      <c r="C22" s="188"/>
      <c r="D22" s="187" t="s">
        <v>2408</v>
      </c>
      <c r="E22" s="189"/>
      <c r="F22" s="190" t="s">
        <v>2429</v>
      </c>
      <c r="G22" s="190" t="s">
        <v>2430</v>
      </c>
      <c r="H22" s="191" t="s">
        <v>2431</v>
      </c>
      <c r="I22" s="187" t="s">
        <v>45</v>
      </c>
      <c r="J22" s="187"/>
      <c r="K22" s="187" t="s">
        <v>2329</v>
      </c>
      <c r="L22" s="187" t="s">
        <v>2330</v>
      </c>
      <c r="M22" s="187"/>
      <c r="N22" s="187">
        <v>0</v>
      </c>
      <c r="O22" s="187">
        <v>0</v>
      </c>
      <c r="P22" s="187">
        <v>0</v>
      </c>
      <c r="Q22" s="187">
        <v>0</v>
      </c>
      <c r="R22" s="192" t="s">
        <v>2335</v>
      </c>
      <c r="S22" s="187" t="s">
        <v>2336</v>
      </c>
      <c r="T22" s="192" t="s">
        <v>2337</v>
      </c>
      <c r="U22" s="192" t="s">
        <v>2411</v>
      </c>
      <c r="V22" s="187">
        <v>5</v>
      </c>
      <c r="W22" s="187" t="s">
        <v>20</v>
      </c>
      <c r="X22" s="187">
        <v>9</v>
      </c>
      <c r="Y22" s="187">
        <v>10</v>
      </c>
      <c r="Z22" s="187">
        <v>0</v>
      </c>
      <c r="AA22" s="187">
        <v>100</v>
      </c>
      <c r="AB22" s="187" t="s">
        <v>64</v>
      </c>
      <c r="AC22" s="187"/>
      <c r="AD22" s="187" t="s">
        <v>2329</v>
      </c>
      <c r="AE22" s="187" t="s">
        <v>2340</v>
      </c>
      <c r="AF22" s="187" t="s">
        <v>118</v>
      </c>
      <c r="AG22" s="192">
        <v>2</v>
      </c>
      <c r="AH22" s="192">
        <v>1</v>
      </c>
      <c r="AI22" s="192">
        <v>12</v>
      </c>
      <c r="AJ22" s="192">
        <v>11</v>
      </c>
      <c r="AK22" s="187" t="s">
        <v>2340</v>
      </c>
      <c r="AL22" s="187" t="s">
        <v>48</v>
      </c>
      <c r="AM22" s="187" t="s">
        <v>2348</v>
      </c>
      <c r="AN22" s="187" t="s">
        <v>2348</v>
      </c>
      <c r="AO22" s="187">
        <v>5</v>
      </c>
      <c r="AP22" s="187" t="s">
        <v>2340</v>
      </c>
      <c r="AQ22" s="193" t="s">
        <v>108</v>
      </c>
      <c r="AR22" s="193">
        <v>9</v>
      </c>
      <c r="AS22" s="187" t="s">
        <v>2343</v>
      </c>
      <c r="AT22" s="187" t="s">
        <v>2418</v>
      </c>
      <c r="AU22" s="187">
        <v>7</v>
      </c>
      <c r="AV22" s="187">
        <v>8</v>
      </c>
      <c r="AW22" s="187" t="s">
        <v>48</v>
      </c>
      <c r="AX22" s="187" t="s">
        <v>48</v>
      </c>
      <c r="AY22" s="187" t="s">
        <v>48</v>
      </c>
      <c r="AZ22" s="187" t="s">
        <v>48</v>
      </c>
      <c r="BA22" s="187" t="s">
        <v>59</v>
      </c>
      <c r="BB22" s="187"/>
    </row>
    <row r="23" spans="1:54" ht="13.2" x14ac:dyDescent="0.3">
      <c r="A23" s="187">
        <v>22</v>
      </c>
      <c r="B23" s="187" t="s">
        <v>40</v>
      </c>
      <c r="C23" s="188"/>
      <c r="D23" s="187" t="s">
        <v>2408</v>
      </c>
      <c r="E23" s="189"/>
      <c r="F23" s="190" t="s">
        <v>2432</v>
      </c>
      <c r="G23" s="190" t="s">
        <v>2433</v>
      </c>
      <c r="H23" s="191" t="s">
        <v>2431</v>
      </c>
      <c r="I23" s="187" t="s">
        <v>45</v>
      </c>
      <c r="J23" s="187"/>
      <c r="K23" s="187" t="s">
        <v>2329</v>
      </c>
      <c r="L23" s="187" t="s">
        <v>2330</v>
      </c>
      <c r="M23" s="187"/>
      <c r="N23" s="187">
        <v>0</v>
      </c>
      <c r="O23" s="187">
        <v>0</v>
      </c>
      <c r="P23" s="187">
        <v>0</v>
      </c>
      <c r="Q23" s="187">
        <v>0</v>
      </c>
      <c r="R23" s="192" t="s">
        <v>2335</v>
      </c>
      <c r="S23" s="187" t="s">
        <v>2336</v>
      </c>
      <c r="T23" s="192" t="s">
        <v>2337</v>
      </c>
      <c r="U23" s="192" t="s">
        <v>2411</v>
      </c>
      <c r="V23" s="187">
        <v>6</v>
      </c>
      <c r="W23" s="187" t="s">
        <v>20</v>
      </c>
      <c r="X23" s="187">
        <v>11</v>
      </c>
      <c r="Y23" s="187">
        <v>12</v>
      </c>
      <c r="Z23" s="187">
        <v>0</v>
      </c>
      <c r="AA23" s="187">
        <v>100</v>
      </c>
      <c r="AB23" s="187" t="s">
        <v>64</v>
      </c>
      <c r="AC23" s="187"/>
      <c r="AD23" s="187" t="s">
        <v>2329</v>
      </c>
      <c r="AE23" s="187" t="s">
        <v>2340</v>
      </c>
      <c r="AF23" s="187" t="s">
        <v>118</v>
      </c>
      <c r="AG23" s="192">
        <v>5</v>
      </c>
      <c r="AH23" s="192">
        <v>4</v>
      </c>
      <c r="AI23" s="192">
        <v>9</v>
      </c>
      <c r="AJ23" s="192">
        <v>8</v>
      </c>
      <c r="AK23" s="187" t="s">
        <v>2340</v>
      </c>
      <c r="AL23" s="187" t="s">
        <v>48</v>
      </c>
      <c r="AM23" s="187" t="s">
        <v>2348</v>
      </c>
      <c r="AN23" s="187" t="s">
        <v>2348</v>
      </c>
      <c r="AO23" s="187">
        <v>6</v>
      </c>
      <c r="AP23" s="187" t="s">
        <v>2340</v>
      </c>
      <c r="AQ23" s="193" t="s">
        <v>108</v>
      </c>
      <c r="AR23" s="193">
        <v>10</v>
      </c>
      <c r="AS23" s="187" t="s">
        <v>2343</v>
      </c>
      <c r="AT23" s="187" t="s">
        <v>2418</v>
      </c>
      <c r="AU23" s="187">
        <v>9</v>
      </c>
      <c r="AV23" s="187">
        <v>10</v>
      </c>
      <c r="AW23" s="187" t="s">
        <v>48</v>
      </c>
      <c r="AX23" s="187" t="s">
        <v>48</v>
      </c>
      <c r="AY23" s="187" t="s">
        <v>48</v>
      </c>
      <c r="AZ23" s="187" t="s">
        <v>48</v>
      </c>
      <c r="BA23" s="187" t="s">
        <v>59</v>
      </c>
      <c r="BB23" s="187"/>
    </row>
    <row r="24" spans="1:54" ht="13.2" x14ac:dyDescent="0.3">
      <c r="A24" s="187">
        <v>23</v>
      </c>
      <c r="B24" s="187" t="s">
        <v>40</v>
      </c>
      <c r="C24" s="188"/>
      <c r="D24" s="187" t="s">
        <v>2408</v>
      </c>
      <c r="E24" s="189"/>
      <c r="F24" s="190" t="s">
        <v>2434</v>
      </c>
      <c r="G24" s="190" t="s">
        <v>2435</v>
      </c>
      <c r="H24" s="191" t="s">
        <v>2436</v>
      </c>
      <c r="I24" s="187" t="s">
        <v>45</v>
      </c>
      <c r="J24" s="187"/>
      <c r="K24" s="187" t="s">
        <v>2329</v>
      </c>
      <c r="L24" s="187" t="s">
        <v>2330</v>
      </c>
      <c r="M24" s="187" t="s">
        <v>1514</v>
      </c>
      <c r="N24" s="187" t="s">
        <v>2437</v>
      </c>
      <c r="O24" s="187" t="s">
        <v>2438</v>
      </c>
      <c r="P24" s="187" t="s">
        <v>2439</v>
      </c>
      <c r="Q24" s="187" t="s">
        <v>2440</v>
      </c>
      <c r="R24" s="192" t="s">
        <v>2335</v>
      </c>
      <c r="S24" s="187" t="s">
        <v>2336</v>
      </c>
      <c r="T24" s="192" t="s">
        <v>2337</v>
      </c>
      <c r="U24" s="192" t="s">
        <v>2411</v>
      </c>
      <c r="V24" s="187">
        <v>7</v>
      </c>
      <c r="W24" s="187" t="s">
        <v>20</v>
      </c>
      <c r="X24" s="187">
        <v>13</v>
      </c>
      <c r="Y24" s="187">
        <v>14</v>
      </c>
      <c r="Z24" s="187">
        <v>-50</v>
      </c>
      <c r="AA24" s="187">
        <v>1250</v>
      </c>
      <c r="AB24" s="187" t="s">
        <v>2339</v>
      </c>
      <c r="AC24" s="195"/>
      <c r="AD24" s="187" t="s">
        <v>2329</v>
      </c>
      <c r="AE24" s="187" t="s">
        <v>2340</v>
      </c>
      <c r="AF24" s="187" t="s">
        <v>123</v>
      </c>
      <c r="AG24" s="192">
        <v>2</v>
      </c>
      <c r="AH24" s="192">
        <v>1</v>
      </c>
      <c r="AI24" s="192">
        <v>12</v>
      </c>
      <c r="AJ24" s="192">
        <v>11</v>
      </c>
      <c r="AK24" s="187" t="s">
        <v>2340</v>
      </c>
      <c r="AL24" s="187" t="s">
        <v>48</v>
      </c>
      <c r="AM24" s="187" t="s">
        <v>2348</v>
      </c>
      <c r="AN24" s="187" t="s">
        <v>2348</v>
      </c>
      <c r="AO24" s="187">
        <v>7</v>
      </c>
      <c r="AP24" s="187" t="s">
        <v>2340</v>
      </c>
      <c r="AQ24" s="193" t="s">
        <v>108</v>
      </c>
      <c r="AR24" s="193">
        <v>11</v>
      </c>
      <c r="AS24" s="187" t="s">
        <v>2343</v>
      </c>
      <c r="AT24" s="187" t="s">
        <v>2441</v>
      </c>
      <c r="AU24" s="187">
        <v>1</v>
      </c>
      <c r="AV24" s="187">
        <v>2</v>
      </c>
      <c r="AW24" s="187" t="s">
        <v>48</v>
      </c>
      <c r="AX24" s="187" t="s">
        <v>48</v>
      </c>
      <c r="AY24" s="187" t="s">
        <v>48</v>
      </c>
      <c r="AZ24" s="187" t="s">
        <v>48</v>
      </c>
      <c r="BA24" s="187" t="s">
        <v>59</v>
      </c>
      <c r="BB24" s="187"/>
    </row>
    <row r="25" spans="1:54" ht="13.2" x14ac:dyDescent="0.3">
      <c r="A25" s="187">
        <v>24</v>
      </c>
      <c r="B25" s="187" t="s">
        <v>40</v>
      </c>
      <c r="C25" s="188"/>
      <c r="D25" s="187" t="s">
        <v>2408</v>
      </c>
      <c r="E25" s="189"/>
      <c r="F25" s="190" t="s">
        <v>2442</v>
      </c>
      <c r="G25" s="190" t="s">
        <v>2443</v>
      </c>
      <c r="H25" s="191" t="s">
        <v>2444</v>
      </c>
      <c r="I25" s="187" t="s">
        <v>45</v>
      </c>
      <c r="J25" s="187"/>
      <c r="K25" s="187" t="s">
        <v>2329</v>
      </c>
      <c r="L25" s="187" t="s">
        <v>2330</v>
      </c>
      <c r="M25" s="187" t="s">
        <v>1514</v>
      </c>
      <c r="N25" s="187" t="s">
        <v>2437</v>
      </c>
      <c r="O25" s="187" t="s">
        <v>2438</v>
      </c>
      <c r="P25" s="187" t="s">
        <v>2439</v>
      </c>
      <c r="Q25" s="187" t="s">
        <v>2440</v>
      </c>
      <c r="R25" s="192" t="s">
        <v>2335</v>
      </c>
      <c r="S25" s="187" t="s">
        <v>2336</v>
      </c>
      <c r="T25" s="192" t="s">
        <v>2337</v>
      </c>
      <c r="U25" s="192" t="s">
        <v>2411</v>
      </c>
      <c r="V25" s="187">
        <v>8</v>
      </c>
      <c r="W25" s="187" t="s">
        <v>20</v>
      </c>
      <c r="X25" s="187">
        <v>15</v>
      </c>
      <c r="Y25" s="187">
        <v>16</v>
      </c>
      <c r="Z25" s="187">
        <v>-50</v>
      </c>
      <c r="AA25" s="187">
        <v>1250</v>
      </c>
      <c r="AB25" s="187" t="s">
        <v>2339</v>
      </c>
      <c r="AC25" s="187"/>
      <c r="AD25" s="187" t="s">
        <v>2329</v>
      </c>
      <c r="AE25" s="187" t="s">
        <v>2340</v>
      </c>
      <c r="AF25" s="187" t="s">
        <v>123</v>
      </c>
      <c r="AG25" s="192">
        <v>5</v>
      </c>
      <c r="AH25" s="192">
        <v>4</v>
      </c>
      <c r="AI25" s="192">
        <v>9</v>
      </c>
      <c r="AJ25" s="192">
        <v>8</v>
      </c>
      <c r="AK25" s="187" t="s">
        <v>2340</v>
      </c>
      <c r="AL25" s="187" t="s">
        <v>48</v>
      </c>
      <c r="AM25" s="187" t="s">
        <v>2348</v>
      </c>
      <c r="AN25" s="187" t="s">
        <v>2348</v>
      </c>
      <c r="AO25" s="187">
        <v>8</v>
      </c>
      <c r="AP25" s="187" t="s">
        <v>2340</v>
      </c>
      <c r="AQ25" s="193" t="s">
        <v>108</v>
      </c>
      <c r="AR25" s="193">
        <v>12</v>
      </c>
      <c r="AS25" s="187" t="s">
        <v>2343</v>
      </c>
      <c r="AT25" s="187" t="s">
        <v>2441</v>
      </c>
      <c r="AU25" s="187">
        <v>3</v>
      </c>
      <c r="AV25" s="187">
        <v>4</v>
      </c>
      <c r="AW25" s="187" t="s">
        <v>48</v>
      </c>
      <c r="AX25" s="187" t="s">
        <v>48</v>
      </c>
      <c r="AY25" s="187" t="s">
        <v>48</v>
      </c>
      <c r="AZ25" s="187" t="s">
        <v>48</v>
      </c>
      <c r="BA25" s="187" t="s">
        <v>59</v>
      </c>
      <c r="BB25" s="187"/>
    </row>
    <row r="26" spans="1:54" ht="13.2" x14ac:dyDescent="0.3">
      <c r="A26" s="187">
        <v>25</v>
      </c>
      <c r="B26" s="187" t="s">
        <v>40</v>
      </c>
      <c r="C26" s="188"/>
      <c r="D26" s="187" t="s">
        <v>2408</v>
      </c>
      <c r="E26" s="189"/>
      <c r="F26" s="190" t="s">
        <v>2445</v>
      </c>
      <c r="G26" s="190" t="s">
        <v>2446</v>
      </c>
      <c r="H26" s="191" t="s">
        <v>2447</v>
      </c>
      <c r="I26" s="187" t="s">
        <v>45</v>
      </c>
      <c r="J26" s="187"/>
      <c r="K26" s="187" t="s">
        <v>2329</v>
      </c>
      <c r="L26" s="187" t="s">
        <v>2330</v>
      </c>
      <c r="M26" s="187" t="s">
        <v>1514</v>
      </c>
      <c r="N26" s="187" t="s">
        <v>2437</v>
      </c>
      <c r="O26" s="187" t="s">
        <v>2438</v>
      </c>
      <c r="P26" s="187" t="s">
        <v>2439</v>
      </c>
      <c r="Q26" s="187" t="s">
        <v>2440</v>
      </c>
      <c r="R26" s="192" t="s">
        <v>2335</v>
      </c>
      <c r="S26" s="187" t="s">
        <v>2336</v>
      </c>
      <c r="T26" s="192" t="s">
        <v>2337</v>
      </c>
      <c r="U26" s="192" t="s">
        <v>2411</v>
      </c>
      <c r="V26" s="187">
        <v>9</v>
      </c>
      <c r="W26" s="187" t="s">
        <v>20</v>
      </c>
      <c r="X26" s="187">
        <v>17</v>
      </c>
      <c r="Y26" s="187">
        <v>18</v>
      </c>
      <c r="Z26" s="187">
        <v>-50</v>
      </c>
      <c r="AA26" s="187">
        <v>1250</v>
      </c>
      <c r="AB26" s="187" t="s">
        <v>2339</v>
      </c>
      <c r="AC26" s="187"/>
      <c r="AD26" s="187" t="s">
        <v>2329</v>
      </c>
      <c r="AE26" s="187" t="s">
        <v>2340</v>
      </c>
      <c r="AF26" s="187" t="s">
        <v>129</v>
      </c>
      <c r="AG26" s="192">
        <v>2</v>
      </c>
      <c r="AH26" s="192">
        <v>1</v>
      </c>
      <c r="AI26" s="192">
        <v>12</v>
      </c>
      <c r="AJ26" s="192">
        <v>11</v>
      </c>
      <c r="AK26" s="187" t="s">
        <v>2340</v>
      </c>
      <c r="AL26" s="187" t="s">
        <v>48</v>
      </c>
      <c r="AM26" s="187" t="s">
        <v>2348</v>
      </c>
      <c r="AN26" s="187" t="s">
        <v>2348</v>
      </c>
      <c r="AO26" s="187">
        <v>9</v>
      </c>
      <c r="AP26" s="187" t="s">
        <v>2340</v>
      </c>
      <c r="AQ26" s="193" t="s">
        <v>108</v>
      </c>
      <c r="AR26" s="193">
        <v>13</v>
      </c>
      <c r="AS26" s="187" t="s">
        <v>2343</v>
      </c>
      <c r="AT26" s="187" t="s">
        <v>2441</v>
      </c>
      <c r="AU26" s="187">
        <v>5</v>
      </c>
      <c r="AV26" s="187">
        <v>6</v>
      </c>
      <c r="AW26" s="187" t="s">
        <v>48</v>
      </c>
      <c r="AX26" s="187" t="s">
        <v>48</v>
      </c>
      <c r="AY26" s="187" t="s">
        <v>48</v>
      </c>
      <c r="AZ26" s="187" t="s">
        <v>48</v>
      </c>
      <c r="BA26" s="187" t="s">
        <v>59</v>
      </c>
      <c r="BB26" s="187"/>
    </row>
    <row r="27" spans="1:54" ht="13.2" x14ac:dyDescent="0.3">
      <c r="A27" s="187">
        <v>26</v>
      </c>
      <c r="B27" s="187" t="s">
        <v>40</v>
      </c>
      <c r="C27" s="188"/>
      <c r="D27" s="187" t="s">
        <v>2408</v>
      </c>
      <c r="E27" s="189"/>
      <c r="F27" s="190" t="s">
        <v>2448</v>
      </c>
      <c r="G27" s="190" t="s">
        <v>2449</v>
      </c>
      <c r="H27" s="191" t="s">
        <v>2450</v>
      </c>
      <c r="I27" s="187" t="s">
        <v>45</v>
      </c>
      <c r="J27" s="187"/>
      <c r="K27" s="187" t="s">
        <v>2329</v>
      </c>
      <c r="L27" s="187" t="s">
        <v>2330</v>
      </c>
      <c r="M27" s="187" t="s">
        <v>1514</v>
      </c>
      <c r="N27" s="187" t="s">
        <v>2451</v>
      </c>
      <c r="O27" s="187" t="s">
        <v>2452</v>
      </c>
      <c r="P27" s="187" t="s">
        <v>2453</v>
      </c>
      <c r="Q27" s="187" t="s">
        <v>2454</v>
      </c>
      <c r="R27" s="192" t="s">
        <v>2335</v>
      </c>
      <c r="S27" s="187" t="s">
        <v>2336</v>
      </c>
      <c r="T27" s="192" t="s">
        <v>2337</v>
      </c>
      <c r="U27" s="192" t="s">
        <v>2411</v>
      </c>
      <c r="V27" s="187">
        <v>10</v>
      </c>
      <c r="W27" s="187" t="s">
        <v>20</v>
      </c>
      <c r="X27" s="187">
        <v>19</v>
      </c>
      <c r="Y27" s="187">
        <v>20</v>
      </c>
      <c r="Z27" s="187">
        <v>-50</v>
      </c>
      <c r="AA27" s="187">
        <v>1250</v>
      </c>
      <c r="AB27" s="187" t="s">
        <v>2339</v>
      </c>
      <c r="AC27" s="187"/>
      <c r="AD27" s="187" t="s">
        <v>2329</v>
      </c>
      <c r="AE27" s="187" t="s">
        <v>2340</v>
      </c>
      <c r="AF27" s="187" t="s">
        <v>129</v>
      </c>
      <c r="AG27" s="192">
        <v>5</v>
      </c>
      <c r="AH27" s="192">
        <v>4</v>
      </c>
      <c r="AI27" s="192">
        <v>9</v>
      </c>
      <c r="AJ27" s="192">
        <v>8</v>
      </c>
      <c r="AK27" s="187" t="s">
        <v>2340</v>
      </c>
      <c r="AL27" s="187" t="s">
        <v>48</v>
      </c>
      <c r="AM27" s="187" t="s">
        <v>2348</v>
      </c>
      <c r="AN27" s="187" t="s">
        <v>2348</v>
      </c>
      <c r="AO27" s="187">
        <v>10</v>
      </c>
      <c r="AP27" s="187" t="s">
        <v>2340</v>
      </c>
      <c r="AQ27" s="193" t="s">
        <v>108</v>
      </c>
      <c r="AR27" s="193">
        <v>14</v>
      </c>
      <c r="AS27" s="187" t="s">
        <v>2343</v>
      </c>
      <c r="AT27" s="187" t="s">
        <v>2441</v>
      </c>
      <c r="AU27" s="187">
        <v>7</v>
      </c>
      <c r="AV27" s="187">
        <v>8</v>
      </c>
      <c r="AW27" s="187" t="s">
        <v>48</v>
      </c>
      <c r="AX27" s="187" t="s">
        <v>48</v>
      </c>
      <c r="AY27" s="187" t="s">
        <v>48</v>
      </c>
      <c r="AZ27" s="187" t="s">
        <v>48</v>
      </c>
      <c r="BA27" s="187" t="s">
        <v>59</v>
      </c>
      <c r="BB27" s="187"/>
    </row>
    <row r="28" spans="1:54" ht="13.2" x14ac:dyDescent="0.3">
      <c r="A28" s="187">
        <v>27</v>
      </c>
      <c r="B28" s="187" t="s">
        <v>40</v>
      </c>
      <c r="C28" s="188"/>
      <c r="D28" s="187" t="s">
        <v>2408</v>
      </c>
      <c r="E28" s="189"/>
      <c r="F28" s="190" t="s">
        <v>2455</v>
      </c>
      <c r="G28" s="190" t="s">
        <v>2456</v>
      </c>
      <c r="H28" s="191" t="s">
        <v>2457</v>
      </c>
      <c r="I28" s="187" t="s">
        <v>45</v>
      </c>
      <c r="J28" s="187"/>
      <c r="K28" s="187" t="s">
        <v>2329</v>
      </c>
      <c r="L28" s="187" t="s">
        <v>2330</v>
      </c>
      <c r="M28" s="187" t="s">
        <v>1514</v>
      </c>
      <c r="N28" s="187" t="s">
        <v>2451</v>
      </c>
      <c r="O28" s="187" t="s">
        <v>2452</v>
      </c>
      <c r="P28" s="187" t="s">
        <v>2453</v>
      </c>
      <c r="Q28" s="187" t="s">
        <v>2454</v>
      </c>
      <c r="R28" s="192" t="s">
        <v>2335</v>
      </c>
      <c r="S28" s="187" t="s">
        <v>2336</v>
      </c>
      <c r="T28" s="192" t="s">
        <v>2337</v>
      </c>
      <c r="U28" s="192" t="s">
        <v>2411</v>
      </c>
      <c r="V28" s="187">
        <v>11</v>
      </c>
      <c r="W28" s="187" t="s">
        <v>20</v>
      </c>
      <c r="X28" s="187">
        <v>21</v>
      </c>
      <c r="Y28" s="187">
        <v>22</v>
      </c>
      <c r="Z28" s="187">
        <v>-50</v>
      </c>
      <c r="AA28" s="187">
        <v>1250</v>
      </c>
      <c r="AB28" s="187" t="s">
        <v>2339</v>
      </c>
      <c r="AC28" s="187"/>
      <c r="AD28" s="187" t="s">
        <v>2329</v>
      </c>
      <c r="AE28" s="187" t="s">
        <v>2340</v>
      </c>
      <c r="AF28" s="187" t="s">
        <v>136</v>
      </c>
      <c r="AG28" s="192">
        <v>2</v>
      </c>
      <c r="AH28" s="192">
        <v>1</v>
      </c>
      <c r="AI28" s="192">
        <v>12</v>
      </c>
      <c r="AJ28" s="192">
        <v>11</v>
      </c>
      <c r="AK28" s="187" t="s">
        <v>2340</v>
      </c>
      <c r="AL28" s="187" t="s">
        <v>48</v>
      </c>
      <c r="AM28" s="187" t="s">
        <v>2348</v>
      </c>
      <c r="AN28" s="187" t="s">
        <v>2348</v>
      </c>
      <c r="AO28" s="187">
        <v>11</v>
      </c>
      <c r="AP28" s="187" t="s">
        <v>2340</v>
      </c>
      <c r="AQ28" s="193" t="s">
        <v>108</v>
      </c>
      <c r="AR28" s="193">
        <v>15</v>
      </c>
      <c r="AS28" s="187" t="s">
        <v>2343</v>
      </c>
      <c r="AT28" s="187" t="s">
        <v>2441</v>
      </c>
      <c r="AU28" s="187">
        <v>9</v>
      </c>
      <c r="AV28" s="187">
        <v>10</v>
      </c>
      <c r="AW28" s="187" t="s">
        <v>48</v>
      </c>
      <c r="AX28" s="187" t="s">
        <v>48</v>
      </c>
      <c r="AY28" s="187" t="s">
        <v>48</v>
      </c>
      <c r="AZ28" s="187" t="s">
        <v>48</v>
      </c>
      <c r="BA28" s="187" t="s">
        <v>59</v>
      </c>
      <c r="BB28" s="187"/>
    </row>
    <row r="29" spans="1:54" ht="13.2" x14ac:dyDescent="0.3">
      <c r="A29" s="187">
        <v>28</v>
      </c>
      <c r="B29" s="187" t="s">
        <v>40</v>
      </c>
      <c r="C29" s="188"/>
      <c r="D29" s="187" t="s">
        <v>2408</v>
      </c>
      <c r="E29" s="189"/>
      <c r="F29" s="190" t="s">
        <v>2458</v>
      </c>
      <c r="G29" s="190" t="s">
        <v>2459</v>
      </c>
      <c r="H29" s="191" t="s">
        <v>2460</v>
      </c>
      <c r="I29" s="187" t="s">
        <v>45</v>
      </c>
      <c r="J29" s="187"/>
      <c r="K29" s="187" t="s">
        <v>2329</v>
      </c>
      <c r="L29" s="187" t="s">
        <v>2330</v>
      </c>
      <c r="M29" s="187" t="s">
        <v>1514</v>
      </c>
      <c r="N29" s="187" t="s">
        <v>2461</v>
      </c>
      <c r="O29" s="187" t="s">
        <v>2462</v>
      </c>
      <c r="P29" s="187" t="s">
        <v>2463</v>
      </c>
      <c r="Q29" s="187" t="s">
        <v>2464</v>
      </c>
      <c r="R29" s="192" t="s">
        <v>2335</v>
      </c>
      <c r="S29" s="187" t="s">
        <v>2336</v>
      </c>
      <c r="T29" s="192" t="s">
        <v>2337</v>
      </c>
      <c r="U29" s="192" t="s">
        <v>2411</v>
      </c>
      <c r="V29" s="187">
        <v>12</v>
      </c>
      <c r="W29" s="187" t="s">
        <v>20</v>
      </c>
      <c r="X29" s="187">
        <v>23</v>
      </c>
      <c r="Y29" s="187">
        <v>24</v>
      </c>
      <c r="Z29" s="187">
        <v>-50</v>
      </c>
      <c r="AA29" s="187">
        <v>1250</v>
      </c>
      <c r="AB29" s="187" t="s">
        <v>2339</v>
      </c>
      <c r="AC29" s="187"/>
      <c r="AD29" s="187" t="s">
        <v>2329</v>
      </c>
      <c r="AE29" s="187" t="s">
        <v>2340</v>
      </c>
      <c r="AF29" s="187" t="s">
        <v>136</v>
      </c>
      <c r="AG29" s="192">
        <v>5</v>
      </c>
      <c r="AH29" s="192">
        <v>4</v>
      </c>
      <c r="AI29" s="192">
        <v>9</v>
      </c>
      <c r="AJ29" s="192">
        <v>8</v>
      </c>
      <c r="AK29" s="187" t="s">
        <v>2340</v>
      </c>
      <c r="AL29" s="187" t="s">
        <v>48</v>
      </c>
      <c r="AM29" s="187" t="s">
        <v>2348</v>
      </c>
      <c r="AN29" s="187" t="s">
        <v>2348</v>
      </c>
      <c r="AO29" s="187">
        <v>12</v>
      </c>
      <c r="AP29" s="187" t="s">
        <v>2340</v>
      </c>
      <c r="AQ29" s="193" t="s">
        <v>108</v>
      </c>
      <c r="AR29" s="193">
        <v>16</v>
      </c>
      <c r="AS29" s="187" t="s">
        <v>2343</v>
      </c>
      <c r="AT29" s="187" t="s">
        <v>2441</v>
      </c>
      <c r="AU29" s="187">
        <v>11</v>
      </c>
      <c r="AV29" s="187">
        <v>12</v>
      </c>
      <c r="AW29" s="187" t="s">
        <v>48</v>
      </c>
      <c r="AX29" s="187" t="s">
        <v>48</v>
      </c>
      <c r="AY29" s="187" t="s">
        <v>48</v>
      </c>
      <c r="AZ29" s="187" t="s">
        <v>48</v>
      </c>
      <c r="BA29" s="187" t="s">
        <v>59</v>
      </c>
      <c r="BB29" s="187"/>
    </row>
    <row r="30" spans="1:54" ht="13.2" x14ac:dyDescent="0.3">
      <c r="A30" s="187">
        <v>29</v>
      </c>
      <c r="B30" s="187" t="s">
        <v>40</v>
      </c>
      <c r="C30" s="188"/>
      <c r="D30" s="187" t="s">
        <v>2408</v>
      </c>
      <c r="E30" s="189"/>
      <c r="F30" s="190" t="s">
        <v>2465</v>
      </c>
      <c r="G30" s="190" t="s">
        <v>2466</v>
      </c>
      <c r="H30" s="191" t="s">
        <v>2467</v>
      </c>
      <c r="I30" s="187" t="s">
        <v>45</v>
      </c>
      <c r="J30" s="187"/>
      <c r="K30" s="187" t="s">
        <v>2329</v>
      </c>
      <c r="L30" s="187" t="s">
        <v>2330</v>
      </c>
      <c r="M30" s="187" t="s">
        <v>1514</v>
      </c>
      <c r="N30" s="187" t="s">
        <v>2468</v>
      </c>
      <c r="O30" s="187" t="s">
        <v>2469</v>
      </c>
      <c r="P30" s="187" t="s">
        <v>2470</v>
      </c>
      <c r="Q30" s="187" t="s">
        <v>2471</v>
      </c>
      <c r="R30" s="192" t="s">
        <v>2335</v>
      </c>
      <c r="S30" s="187" t="s">
        <v>2336</v>
      </c>
      <c r="T30" s="192" t="s">
        <v>2337</v>
      </c>
      <c r="U30" s="192" t="s">
        <v>2411</v>
      </c>
      <c r="V30" s="187">
        <v>13</v>
      </c>
      <c r="W30" s="187" t="s">
        <v>20</v>
      </c>
      <c r="X30" s="187">
        <v>25</v>
      </c>
      <c r="Y30" s="187">
        <v>26</v>
      </c>
      <c r="Z30" s="187">
        <v>-50</v>
      </c>
      <c r="AA30" s="187">
        <v>1250</v>
      </c>
      <c r="AB30" s="187" t="s">
        <v>2339</v>
      </c>
      <c r="AC30" s="187"/>
      <c r="AD30" s="187" t="s">
        <v>2329</v>
      </c>
      <c r="AE30" s="187" t="s">
        <v>2340</v>
      </c>
      <c r="AF30" s="187" t="s">
        <v>141</v>
      </c>
      <c r="AG30" s="192">
        <v>2</v>
      </c>
      <c r="AH30" s="192">
        <v>1</v>
      </c>
      <c r="AI30" s="192">
        <v>12</v>
      </c>
      <c r="AJ30" s="192">
        <v>11</v>
      </c>
      <c r="AK30" s="187" t="s">
        <v>2340</v>
      </c>
      <c r="AL30" s="187" t="s">
        <v>48</v>
      </c>
      <c r="AM30" s="187" t="s">
        <v>2348</v>
      </c>
      <c r="AN30" s="187" t="s">
        <v>2348</v>
      </c>
      <c r="AO30" s="187">
        <v>13</v>
      </c>
      <c r="AP30" s="187" t="s">
        <v>2340</v>
      </c>
      <c r="AQ30" s="193" t="s">
        <v>108</v>
      </c>
      <c r="AR30" s="193">
        <v>17</v>
      </c>
      <c r="AS30" s="187" t="s">
        <v>2343</v>
      </c>
      <c r="AT30" s="187" t="s">
        <v>2441</v>
      </c>
      <c r="AU30" s="187">
        <v>13</v>
      </c>
      <c r="AV30" s="187">
        <v>14</v>
      </c>
      <c r="AW30" s="187" t="s">
        <v>48</v>
      </c>
      <c r="AX30" s="187" t="s">
        <v>48</v>
      </c>
      <c r="AY30" s="187" t="s">
        <v>48</v>
      </c>
      <c r="AZ30" s="187" t="s">
        <v>48</v>
      </c>
      <c r="BA30" s="187" t="s">
        <v>59</v>
      </c>
      <c r="BB30" s="187"/>
    </row>
    <row r="31" spans="1:54" ht="13.2" x14ac:dyDescent="0.3">
      <c r="A31" s="187">
        <v>30</v>
      </c>
      <c r="B31" s="187" t="s">
        <v>40</v>
      </c>
      <c r="C31" s="188"/>
      <c r="D31" s="187" t="s">
        <v>2408</v>
      </c>
      <c r="E31" s="189"/>
      <c r="F31" s="190" t="s">
        <v>2472</v>
      </c>
      <c r="G31" s="190" t="s">
        <v>2473</v>
      </c>
      <c r="H31" s="191" t="s">
        <v>2474</v>
      </c>
      <c r="I31" s="187" t="s">
        <v>45</v>
      </c>
      <c r="J31" s="187"/>
      <c r="K31" s="187" t="s">
        <v>2329</v>
      </c>
      <c r="L31" s="187" t="s">
        <v>2330</v>
      </c>
      <c r="M31" s="187" t="s">
        <v>1514</v>
      </c>
      <c r="N31" s="187" t="s">
        <v>2461</v>
      </c>
      <c r="O31" s="187" t="s">
        <v>2462</v>
      </c>
      <c r="P31" s="187" t="s">
        <v>2463</v>
      </c>
      <c r="Q31" s="187" t="s">
        <v>2464</v>
      </c>
      <c r="R31" s="192" t="s">
        <v>2335</v>
      </c>
      <c r="S31" s="187" t="s">
        <v>2336</v>
      </c>
      <c r="T31" s="192" t="s">
        <v>2337</v>
      </c>
      <c r="U31" s="192" t="s">
        <v>2411</v>
      </c>
      <c r="V31" s="187">
        <v>14</v>
      </c>
      <c r="W31" s="187" t="s">
        <v>20</v>
      </c>
      <c r="X31" s="187">
        <v>27</v>
      </c>
      <c r="Y31" s="187">
        <v>28</v>
      </c>
      <c r="Z31" s="187">
        <v>-50</v>
      </c>
      <c r="AA31" s="187">
        <v>1250</v>
      </c>
      <c r="AB31" s="187" t="s">
        <v>2339</v>
      </c>
      <c r="AC31" s="187"/>
      <c r="AD31" s="187" t="s">
        <v>2329</v>
      </c>
      <c r="AE31" s="187" t="s">
        <v>2340</v>
      </c>
      <c r="AF31" s="187" t="s">
        <v>141</v>
      </c>
      <c r="AG31" s="192">
        <v>5</v>
      </c>
      <c r="AH31" s="192">
        <v>4</v>
      </c>
      <c r="AI31" s="192">
        <v>9</v>
      </c>
      <c r="AJ31" s="192">
        <v>8</v>
      </c>
      <c r="AK31" s="187" t="s">
        <v>2340</v>
      </c>
      <c r="AL31" s="187" t="s">
        <v>48</v>
      </c>
      <c r="AM31" s="187" t="s">
        <v>2348</v>
      </c>
      <c r="AN31" s="187" t="s">
        <v>2348</v>
      </c>
      <c r="AO31" s="187">
        <v>14</v>
      </c>
      <c r="AP31" s="187" t="s">
        <v>2340</v>
      </c>
      <c r="AQ31" s="193" t="s">
        <v>108</v>
      </c>
      <c r="AR31" s="193">
        <v>18</v>
      </c>
      <c r="AS31" s="187" t="s">
        <v>2343</v>
      </c>
      <c r="AT31" s="187" t="s">
        <v>2441</v>
      </c>
      <c r="AU31" s="187">
        <v>15</v>
      </c>
      <c r="AV31" s="187">
        <v>16</v>
      </c>
      <c r="AW31" s="187" t="s">
        <v>48</v>
      </c>
      <c r="AX31" s="187" t="s">
        <v>48</v>
      </c>
      <c r="AY31" s="187" t="s">
        <v>48</v>
      </c>
      <c r="AZ31" s="187" t="s">
        <v>48</v>
      </c>
      <c r="BA31" s="187" t="s">
        <v>59</v>
      </c>
      <c r="BB31" s="187"/>
    </row>
    <row r="32" spans="1:54" ht="13.2" x14ac:dyDescent="0.3">
      <c r="A32" s="187">
        <v>31</v>
      </c>
      <c r="B32" s="187" t="s">
        <v>40</v>
      </c>
      <c r="C32" s="188"/>
      <c r="D32" s="187" t="s">
        <v>2408</v>
      </c>
      <c r="E32" s="189"/>
      <c r="F32" s="192" t="s">
        <v>2405</v>
      </c>
      <c r="G32" s="192" t="s">
        <v>2405</v>
      </c>
      <c r="H32" s="191" t="s">
        <v>2405</v>
      </c>
      <c r="I32" s="187" t="s">
        <v>45</v>
      </c>
      <c r="J32" s="187"/>
      <c r="K32" s="187" t="s">
        <v>2329</v>
      </c>
      <c r="L32" s="187" t="s">
        <v>2330</v>
      </c>
      <c r="M32" s="187"/>
      <c r="N32" s="187" t="s">
        <v>2406</v>
      </c>
      <c r="O32" s="187" t="s">
        <v>2406</v>
      </c>
      <c r="P32" s="187" t="s">
        <v>2406</v>
      </c>
      <c r="Q32" s="187" t="s">
        <v>2406</v>
      </c>
      <c r="R32" s="192" t="s">
        <v>2335</v>
      </c>
      <c r="S32" s="187" t="s">
        <v>2336</v>
      </c>
      <c r="T32" s="192" t="s">
        <v>2337</v>
      </c>
      <c r="U32" s="192" t="s">
        <v>2411</v>
      </c>
      <c r="V32" s="187">
        <v>15</v>
      </c>
      <c r="W32" s="187" t="s">
        <v>20</v>
      </c>
      <c r="X32" s="187">
        <v>29</v>
      </c>
      <c r="Y32" s="187">
        <v>30</v>
      </c>
      <c r="Z32" s="187" t="s">
        <v>2406</v>
      </c>
      <c r="AA32" s="187" t="s">
        <v>2406</v>
      </c>
      <c r="AB32" s="187" t="s">
        <v>2406</v>
      </c>
      <c r="AC32" s="187"/>
      <c r="AD32" s="187" t="s">
        <v>2329</v>
      </c>
      <c r="AE32" s="187" t="s">
        <v>2340</v>
      </c>
      <c r="AF32" s="187" t="s">
        <v>145</v>
      </c>
      <c r="AG32" s="192">
        <v>2</v>
      </c>
      <c r="AH32" s="192">
        <v>1</v>
      </c>
      <c r="AI32" s="192">
        <v>12</v>
      </c>
      <c r="AJ32" s="192">
        <v>11</v>
      </c>
      <c r="AK32" s="187" t="s">
        <v>2340</v>
      </c>
      <c r="AL32" s="187" t="s">
        <v>48</v>
      </c>
      <c r="AM32" s="187" t="s">
        <v>2348</v>
      </c>
      <c r="AN32" s="187" t="s">
        <v>2348</v>
      </c>
      <c r="AO32" s="187">
        <v>15</v>
      </c>
      <c r="AP32" s="187" t="s">
        <v>2340</v>
      </c>
      <c r="AQ32" s="193" t="s">
        <v>108</v>
      </c>
      <c r="AR32" s="193">
        <v>19</v>
      </c>
      <c r="AS32" s="187" t="s">
        <v>2343</v>
      </c>
      <c r="AT32" s="187" t="s">
        <v>2418</v>
      </c>
      <c r="AU32" s="187">
        <v>25</v>
      </c>
      <c r="AV32" s="187">
        <v>26</v>
      </c>
      <c r="AW32" s="187" t="s">
        <v>48</v>
      </c>
      <c r="AX32" s="187" t="s">
        <v>48</v>
      </c>
      <c r="AY32" s="187" t="s">
        <v>48</v>
      </c>
      <c r="AZ32" s="187" t="s">
        <v>48</v>
      </c>
      <c r="BA32" s="187" t="s">
        <v>59</v>
      </c>
      <c r="BB32" s="187"/>
    </row>
    <row r="33" spans="1:54" ht="13.2" x14ac:dyDescent="0.3">
      <c r="A33" s="187">
        <v>32</v>
      </c>
      <c r="B33" s="187" t="s">
        <v>40</v>
      </c>
      <c r="C33" s="188"/>
      <c r="D33" s="187" t="s">
        <v>2408</v>
      </c>
      <c r="E33" s="189"/>
      <c r="F33" s="192" t="s">
        <v>2405</v>
      </c>
      <c r="G33" s="192" t="s">
        <v>2405</v>
      </c>
      <c r="H33" s="191" t="s">
        <v>2405</v>
      </c>
      <c r="I33" s="187" t="s">
        <v>45</v>
      </c>
      <c r="J33" s="187"/>
      <c r="K33" s="187" t="s">
        <v>2329</v>
      </c>
      <c r="L33" s="187" t="s">
        <v>2330</v>
      </c>
      <c r="M33" s="187"/>
      <c r="N33" s="187" t="s">
        <v>2406</v>
      </c>
      <c r="O33" s="187" t="s">
        <v>2406</v>
      </c>
      <c r="P33" s="187" t="s">
        <v>2406</v>
      </c>
      <c r="Q33" s="187" t="s">
        <v>2406</v>
      </c>
      <c r="R33" s="192" t="s">
        <v>2335</v>
      </c>
      <c r="S33" s="187" t="s">
        <v>2336</v>
      </c>
      <c r="T33" s="192" t="s">
        <v>2337</v>
      </c>
      <c r="U33" s="192" t="s">
        <v>2411</v>
      </c>
      <c r="V33" s="187">
        <v>16</v>
      </c>
      <c r="W33" s="187" t="s">
        <v>20</v>
      </c>
      <c r="X33" s="187">
        <v>31</v>
      </c>
      <c r="Y33" s="187">
        <v>32</v>
      </c>
      <c r="Z33" s="187" t="s">
        <v>2406</v>
      </c>
      <c r="AA33" s="187" t="s">
        <v>2406</v>
      </c>
      <c r="AB33" s="187" t="s">
        <v>2406</v>
      </c>
      <c r="AC33" s="187"/>
      <c r="AD33" s="187" t="s">
        <v>2329</v>
      </c>
      <c r="AE33" s="187" t="s">
        <v>2340</v>
      </c>
      <c r="AF33" s="187" t="s">
        <v>145</v>
      </c>
      <c r="AG33" s="192">
        <v>5</v>
      </c>
      <c r="AH33" s="192">
        <v>4</v>
      </c>
      <c r="AI33" s="192">
        <v>9</v>
      </c>
      <c r="AJ33" s="192">
        <v>8</v>
      </c>
      <c r="AK33" s="187" t="s">
        <v>2340</v>
      </c>
      <c r="AL33" s="187" t="s">
        <v>48</v>
      </c>
      <c r="AM33" s="187" t="s">
        <v>2348</v>
      </c>
      <c r="AN33" s="187" t="s">
        <v>2348</v>
      </c>
      <c r="AO33" s="187">
        <v>16</v>
      </c>
      <c r="AP33" s="187" t="s">
        <v>2340</v>
      </c>
      <c r="AQ33" s="193" t="s">
        <v>108</v>
      </c>
      <c r="AR33" s="193">
        <v>20</v>
      </c>
      <c r="AS33" s="187" t="s">
        <v>2343</v>
      </c>
      <c r="AT33" s="187" t="s">
        <v>2441</v>
      </c>
      <c r="AU33" s="187">
        <v>23</v>
      </c>
      <c r="AV33" s="187">
        <v>24</v>
      </c>
      <c r="AW33" s="187" t="s">
        <v>48</v>
      </c>
      <c r="AX33" s="187" t="s">
        <v>48</v>
      </c>
      <c r="AY33" s="187" t="s">
        <v>48</v>
      </c>
      <c r="AZ33" s="187" t="s">
        <v>48</v>
      </c>
      <c r="BA33" s="187" t="s">
        <v>59</v>
      </c>
      <c r="BB33" s="187"/>
    </row>
    <row r="34" spans="1:54" s="185" customFormat="1" ht="13.2" x14ac:dyDescent="0.3">
      <c r="A34" s="178">
        <v>33</v>
      </c>
      <c r="B34" s="178" t="s">
        <v>40</v>
      </c>
      <c r="C34" s="179">
        <v>3</v>
      </c>
      <c r="D34" s="178" t="s">
        <v>2475</v>
      </c>
      <c r="E34" s="180"/>
      <c r="F34" s="181" t="s">
        <v>2476</v>
      </c>
      <c r="G34" s="181" t="s">
        <v>2477</v>
      </c>
      <c r="H34" s="182" t="s">
        <v>2478</v>
      </c>
      <c r="I34" s="178" t="s">
        <v>45</v>
      </c>
      <c r="J34" s="178"/>
      <c r="K34" s="178" t="s">
        <v>2329</v>
      </c>
      <c r="L34" s="178" t="s">
        <v>2330</v>
      </c>
      <c r="M34" s="178" t="s">
        <v>1514</v>
      </c>
      <c r="N34" s="178" t="s">
        <v>2462</v>
      </c>
      <c r="O34" s="178" t="s">
        <v>2479</v>
      </c>
      <c r="P34" s="178" t="s">
        <v>2464</v>
      </c>
      <c r="Q34" s="178" t="s">
        <v>2480</v>
      </c>
      <c r="R34" s="183" t="s">
        <v>2335</v>
      </c>
      <c r="S34" s="178" t="s">
        <v>2336</v>
      </c>
      <c r="T34" s="183" t="s">
        <v>2337</v>
      </c>
      <c r="U34" s="183" t="s">
        <v>2481</v>
      </c>
      <c r="V34" s="178">
        <v>1</v>
      </c>
      <c r="W34" s="178" t="s">
        <v>20</v>
      </c>
      <c r="X34" s="178">
        <v>1</v>
      </c>
      <c r="Y34" s="178">
        <v>2</v>
      </c>
      <c r="Z34" s="178">
        <v>-50</v>
      </c>
      <c r="AA34" s="178">
        <v>1250</v>
      </c>
      <c r="AB34" s="178" t="s">
        <v>2339</v>
      </c>
      <c r="AC34" s="178"/>
      <c r="AD34" s="178" t="s">
        <v>2329</v>
      </c>
      <c r="AE34" s="178" t="s">
        <v>2340</v>
      </c>
      <c r="AF34" s="178" t="s">
        <v>151</v>
      </c>
      <c r="AG34" s="183">
        <v>2</v>
      </c>
      <c r="AH34" s="183">
        <v>1</v>
      </c>
      <c r="AI34" s="183">
        <v>12</v>
      </c>
      <c r="AJ34" s="183">
        <v>11</v>
      </c>
      <c r="AK34" s="178" t="s">
        <v>2340</v>
      </c>
      <c r="AL34" s="178" t="s">
        <v>48</v>
      </c>
      <c r="AM34" s="178" t="s">
        <v>2348</v>
      </c>
      <c r="AN34" s="178" t="s">
        <v>2348</v>
      </c>
      <c r="AO34" s="178">
        <v>1</v>
      </c>
      <c r="AP34" s="178" t="s">
        <v>2340</v>
      </c>
      <c r="AQ34" s="184" t="s">
        <v>152</v>
      </c>
      <c r="AR34" s="184">
        <v>5</v>
      </c>
      <c r="AS34" s="178" t="s">
        <v>2343</v>
      </c>
      <c r="AT34" s="178" t="s">
        <v>2441</v>
      </c>
      <c r="AU34" s="178">
        <v>17</v>
      </c>
      <c r="AV34" s="178">
        <v>18</v>
      </c>
      <c r="AW34" s="178" t="s">
        <v>48</v>
      </c>
      <c r="AX34" s="178" t="s">
        <v>48</v>
      </c>
      <c r="AY34" s="178" t="s">
        <v>48</v>
      </c>
      <c r="AZ34" s="178" t="s">
        <v>48</v>
      </c>
      <c r="BA34" s="178" t="s">
        <v>59</v>
      </c>
      <c r="BB34" s="178"/>
    </row>
    <row r="35" spans="1:54" s="185" customFormat="1" ht="13.2" x14ac:dyDescent="0.3">
      <c r="A35" s="178">
        <v>34</v>
      </c>
      <c r="B35" s="178" t="s">
        <v>40</v>
      </c>
      <c r="C35" s="179"/>
      <c r="D35" s="178" t="s">
        <v>2475</v>
      </c>
      <c r="E35" s="180"/>
      <c r="F35" s="181" t="s">
        <v>2482</v>
      </c>
      <c r="G35" s="181" t="s">
        <v>2483</v>
      </c>
      <c r="H35" s="182" t="s">
        <v>2484</v>
      </c>
      <c r="I35" s="178" t="s">
        <v>45</v>
      </c>
      <c r="J35" s="178"/>
      <c r="K35" s="178" t="s">
        <v>2329</v>
      </c>
      <c r="L35" s="178" t="s">
        <v>2330</v>
      </c>
      <c r="M35" s="178" t="s">
        <v>1514</v>
      </c>
      <c r="N35" s="178" t="s">
        <v>2485</v>
      </c>
      <c r="O35" s="178" t="s">
        <v>2486</v>
      </c>
      <c r="P35" s="178" t="s">
        <v>2487</v>
      </c>
      <c r="Q35" s="178" t="s">
        <v>2488</v>
      </c>
      <c r="R35" s="183" t="s">
        <v>2335</v>
      </c>
      <c r="S35" s="178" t="s">
        <v>2336</v>
      </c>
      <c r="T35" s="183" t="s">
        <v>2337</v>
      </c>
      <c r="U35" s="183" t="s">
        <v>2481</v>
      </c>
      <c r="V35" s="178">
        <v>2</v>
      </c>
      <c r="W35" s="178" t="s">
        <v>20</v>
      </c>
      <c r="X35" s="178">
        <v>3</v>
      </c>
      <c r="Y35" s="178">
        <v>4</v>
      </c>
      <c r="Z35" s="178">
        <v>-50</v>
      </c>
      <c r="AA35" s="178">
        <v>1250</v>
      </c>
      <c r="AB35" s="178" t="s">
        <v>2339</v>
      </c>
      <c r="AC35" s="178"/>
      <c r="AD35" s="178" t="s">
        <v>2329</v>
      </c>
      <c r="AE35" s="178" t="s">
        <v>2340</v>
      </c>
      <c r="AF35" s="178" t="s">
        <v>151</v>
      </c>
      <c r="AG35" s="183">
        <v>5</v>
      </c>
      <c r="AH35" s="183">
        <v>4</v>
      </c>
      <c r="AI35" s="183">
        <v>9</v>
      </c>
      <c r="AJ35" s="183">
        <v>8</v>
      </c>
      <c r="AK35" s="178" t="s">
        <v>2340</v>
      </c>
      <c r="AL35" s="178" t="s">
        <v>48</v>
      </c>
      <c r="AM35" s="178" t="s">
        <v>2348</v>
      </c>
      <c r="AN35" s="178" t="s">
        <v>2348</v>
      </c>
      <c r="AO35" s="178">
        <v>2</v>
      </c>
      <c r="AP35" s="178" t="s">
        <v>2340</v>
      </c>
      <c r="AQ35" s="184" t="s">
        <v>152</v>
      </c>
      <c r="AR35" s="184">
        <v>6</v>
      </c>
      <c r="AS35" s="178" t="s">
        <v>2343</v>
      </c>
      <c r="AT35" s="178" t="s">
        <v>2441</v>
      </c>
      <c r="AU35" s="178">
        <v>19</v>
      </c>
      <c r="AV35" s="178">
        <v>20</v>
      </c>
      <c r="AW35" s="178" t="s">
        <v>48</v>
      </c>
      <c r="AX35" s="178" t="s">
        <v>48</v>
      </c>
      <c r="AY35" s="178" t="s">
        <v>48</v>
      </c>
      <c r="AZ35" s="178" t="s">
        <v>48</v>
      </c>
      <c r="BA35" s="178" t="s">
        <v>59</v>
      </c>
      <c r="BB35" s="178"/>
    </row>
    <row r="36" spans="1:54" s="185" customFormat="1" ht="13.2" x14ac:dyDescent="0.3">
      <c r="A36" s="178">
        <v>35</v>
      </c>
      <c r="B36" s="178" t="s">
        <v>40</v>
      </c>
      <c r="C36" s="179"/>
      <c r="D36" s="178" t="s">
        <v>2475</v>
      </c>
      <c r="E36" s="180"/>
      <c r="F36" s="181" t="s">
        <v>2489</v>
      </c>
      <c r="G36" s="181" t="s">
        <v>2490</v>
      </c>
      <c r="H36" s="182" t="s">
        <v>2491</v>
      </c>
      <c r="I36" s="178" t="s">
        <v>45</v>
      </c>
      <c r="J36" s="178"/>
      <c r="K36" s="178" t="s">
        <v>2329</v>
      </c>
      <c r="L36" s="178" t="s">
        <v>2330</v>
      </c>
      <c r="M36" s="178" t="s">
        <v>1514</v>
      </c>
      <c r="N36" s="178" t="s">
        <v>2492</v>
      </c>
      <c r="O36" s="178" t="s">
        <v>2493</v>
      </c>
      <c r="P36" s="178" t="s">
        <v>2494</v>
      </c>
      <c r="Q36" s="178" t="s">
        <v>2333</v>
      </c>
      <c r="R36" s="183" t="s">
        <v>2335</v>
      </c>
      <c r="S36" s="178" t="s">
        <v>2336</v>
      </c>
      <c r="T36" s="183" t="s">
        <v>2337</v>
      </c>
      <c r="U36" s="183" t="s">
        <v>2481</v>
      </c>
      <c r="V36" s="178">
        <v>3</v>
      </c>
      <c r="W36" s="178" t="s">
        <v>20</v>
      </c>
      <c r="X36" s="178">
        <v>5</v>
      </c>
      <c r="Y36" s="178">
        <v>6</v>
      </c>
      <c r="Z36" s="178">
        <v>-50</v>
      </c>
      <c r="AA36" s="178">
        <v>1250</v>
      </c>
      <c r="AB36" s="178" t="s">
        <v>2339</v>
      </c>
      <c r="AC36" s="178"/>
      <c r="AD36" s="178" t="s">
        <v>2329</v>
      </c>
      <c r="AE36" s="178" t="s">
        <v>2340</v>
      </c>
      <c r="AF36" s="178" t="s">
        <v>157</v>
      </c>
      <c r="AG36" s="183">
        <v>2</v>
      </c>
      <c r="AH36" s="183">
        <v>1</v>
      </c>
      <c r="AI36" s="183">
        <v>12</v>
      </c>
      <c r="AJ36" s="183">
        <v>11</v>
      </c>
      <c r="AK36" s="178" t="s">
        <v>2340</v>
      </c>
      <c r="AL36" s="178" t="s">
        <v>48</v>
      </c>
      <c r="AM36" s="178" t="s">
        <v>2348</v>
      </c>
      <c r="AN36" s="178" t="s">
        <v>2348</v>
      </c>
      <c r="AO36" s="178">
        <v>3</v>
      </c>
      <c r="AP36" s="178" t="s">
        <v>2340</v>
      </c>
      <c r="AQ36" s="184" t="s">
        <v>152</v>
      </c>
      <c r="AR36" s="184">
        <v>7</v>
      </c>
      <c r="AS36" s="178" t="s">
        <v>2343</v>
      </c>
      <c r="AT36" s="178" t="s">
        <v>2495</v>
      </c>
      <c r="AU36" s="178">
        <v>1</v>
      </c>
      <c r="AV36" s="178">
        <v>2</v>
      </c>
      <c r="AW36" s="178" t="s">
        <v>48</v>
      </c>
      <c r="AX36" s="178" t="s">
        <v>48</v>
      </c>
      <c r="AY36" s="178" t="s">
        <v>48</v>
      </c>
      <c r="AZ36" s="178" t="s">
        <v>48</v>
      </c>
      <c r="BA36" s="178" t="s">
        <v>59</v>
      </c>
      <c r="BB36" s="178"/>
    </row>
    <row r="37" spans="1:54" s="185" customFormat="1" ht="13.2" x14ac:dyDescent="0.3">
      <c r="A37" s="178">
        <v>36</v>
      </c>
      <c r="B37" s="178" t="s">
        <v>40</v>
      </c>
      <c r="C37" s="179"/>
      <c r="D37" s="178" t="s">
        <v>2475</v>
      </c>
      <c r="E37" s="180"/>
      <c r="F37" s="181" t="s">
        <v>2496</v>
      </c>
      <c r="G37" s="181" t="s">
        <v>2497</v>
      </c>
      <c r="H37" s="182" t="s">
        <v>2498</v>
      </c>
      <c r="I37" s="178" t="s">
        <v>45</v>
      </c>
      <c r="J37" s="178"/>
      <c r="K37" s="178" t="s">
        <v>2329</v>
      </c>
      <c r="L37" s="178" t="s">
        <v>2330</v>
      </c>
      <c r="M37" s="178" t="s">
        <v>1514</v>
      </c>
      <c r="N37" s="178" t="s">
        <v>2499</v>
      </c>
      <c r="O37" s="178" t="s">
        <v>2500</v>
      </c>
      <c r="P37" s="178" t="s">
        <v>2501</v>
      </c>
      <c r="Q37" s="178" t="s">
        <v>2416</v>
      </c>
      <c r="R37" s="183" t="s">
        <v>2335</v>
      </c>
      <c r="S37" s="178" t="s">
        <v>2336</v>
      </c>
      <c r="T37" s="183" t="s">
        <v>2337</v>
      </c>
      <c r="U37" s="183" t="s">
        <v>2481</v>
      </c>
      <c r="V37" s="178">
        <v>4</v>
      </c>
      <c r="W37" s="178" t="s">
        <v>20</v>
      </c>
      <c r="X37" s="178">
        <v>7</v>
      </c>
      <c r="Y37" s="178">
        <v>8</v>
      </c>
      <c r="Z37" s="178">
        <v>-50</v>
      </c>
      <c r="AA37" s="178">
        <v>1250</v>
      </c>
      <c r="AB37" s="178" t="s">
        <v>2339</v>
      </c>
      <c r="AC37" s="178"/>
      <c r="AD37" s="178" t="s">
        <v>2329</v>
      </c>
      <c r="AE37" s="178" t="s">
        <v>2340</v>
      </c>
      <c r="AF37" s="178" t="s">
        <v>157</v>
      </c>
      <c r="AG37" s="183">
        <v>5</v>
      </c>
      <c r="AH37" s="183">
        <v>4</v>
      </c>
      <c r="AI37" s="183">
        <v>9</v>
      </c>
      <c r="AJ37" s="183">
        <v>8</v>
      </c>
      <c r="AK37" s="178" t="s">
        <v>2340</v>
      </c>
      <c r="AL37" s="178" t="s">
        <v>48</v>
      </c>
      <c r="AM37" s="178" t="s">
        <v>2348</v>
      </c>
      <c r="AN37" s="178" t="s">
        <v>2348</v>
      </c>
      <c r="AO37" s="178">
        <v>4</v>
      </c>
      <c r="AP37" s="178" t="s">
        <v>2340</v>
      </c>
      <c r="AQ37" s="184" t="s">
        <v>152</v>
      </c>
      <c r="AR37" s="184">
        <v>8</v>
      </c>
      <c r="AS37" s="178" t="s">
        <v>2343</v>
      </c>
      <c r="AT37" s="178" t="s">
        <v>2495</v>
      </c>
      <c r="AU37" s="178">
        <v>3</v>
      </c>
      <c r="AV37" s="178">
        <v>4</v>
      </c>
      <c r="AW37" s="178" t="s">
        <v>48</v>
      </c>
      <c r="AX37" s="178" t="s">
        <v>48</v>
      </c>
      <c r="AY37" s="178" t="s">
        <v>48</v>
      </c>
      <c r="AZ37" s="178" t="s">
        <v>48</v>
      </c>
      <c r="BA37" s="178" t="s">
        <v>59</v>
      </c>
      <c r="BB37" s="178"/>
    </row>
    <row r="38" spans="1:54" s="185" customFormat="1" ht="13.2" x14ac:dyDescent="0.3">
      <c r="A38" s="178">
        <v>37</v>
      </c>
      <c r="B38" s="178" t="s">
        <v>40</v>
      </c>
      <c r="C38" s="179"/>
      <c r="D38" s="178" t="s">
        <v>2475</v>
      </c>
      <c r="E38" s="180"/>
      <c r="F38" s="181" t="s">
        <v>2502</v>
      </c>
      <c r="G38" s="181" t="s">
        <v>2503</v>
      </c>
      <c r="H38" s="182" t="s">
        <v>2504</v>
      </c>
      <c r="I38" s="178" t="s">
        <v>45</v>
      </c>
      <c r="J38" s="178"/>
      <c r="K38" s="178" t="s">
        <v>2329</v>
      </c>
      <c r="L38" s="178" t="s">
        <v>2330</v>
      </c>
      <c r="M38" s="178" t="s">
        <v>1514</v>
      </c>
      <c r="N38" s="178" t="s">
        <v>2499</v>
      </c>
      <c r="O38" s="178" t="s">
        <v>2500</v>
      </c>
      <c r="P38" s="178" t="s">
        <v>2501</v>
      </c>
      <c r="Q38" s="178" t="s">
        <v>2416</v>
      </c>
      <c r="R38" s="183" t="s">
        <v>2335</v>
      </c>
      <c r="S38" s="178" t="s">
        <v>2336</v>
      </c>
      <c r="T38" s="183" t="s">
        <v>2337</v>
      </c>
      <c r="U38" s="183" t="s">
        <v>2481</v>
      </c>
      <c r="V38" s="178">
        <v>5</v>
      </c>
      <c r="W38" s="178" t="s">
        <v>20</v>
      </c>
      <c r="X38" s="178">
        <v>9</v>
      </c>
      <c r="Y38" s="178">
        <v>10</v>
      </c>
      <c r="Z38" s="178">
        <v>-50</v>
      </c>
      <c r="AA38" s="178">
        <v>1250</v>
      </c>
      <c r="AB38" s="178" t="s">
        <v>2339</v>
      </c>
      <c r="AC38" s="178"/>
      <c r="AD38" s="178" t="s">
        <v>2329</v>
      </c>
      <c r="AE38" s="178" t="s">
        <v>2340</v>
      </c>
      <c r="AF38" s="178" t="s">
        <v>160</v>
      </c>
      <c r="AG38" s="183">
        <v>2</v>
      </c>
      <c r="AH38" s="183">
        <v>1</v>
      </c>
      <c r="AI38" s="183">
        <v>12</v>
      </c>
      <c r="AJ38" s="183">
        <v>11</v>
      </c>
      <c r="AK38" s="178" t="s">
        <v>2340</v>
      </c>
      <c r="AL38" s="178" t="s">
        <v>48</v>
      </c>
      <c r="AM38" s="178" t="s">
        <v>2348</v>
      </c>
      <c r="AN38" s="178" t="s">
        <v>2348</v>
      </c>
      <c r="AO38" s="178">
        <v>5</v>
      </c>
      <c r="AP38" s="178" t="s">
        <v>2340</v>
      </c>
      <c r="AQ38" s="184" t="s">
        <v>152</v>
      </c>
      <c r="AR38" s="184">
        <v>9</v>
      </c>
      <c r="AS38" s="178" t="s">
        <v>2343</v>
      </c>
      <c r="AT38" s="178" t="s">
        <v>2495</v>
      </c>
      <c r="AU38" s="178">
        <v>5</v>
      </c>
      <c r="AV38" s="178">
        <v>6</v>
      </c>
      <c r="AW38" s="178" t="s">
        <v>48</v>
      </c>
      <c r="AX38" s="178" t="s">
        <v>48</v>
      </c>
      <c r="AY38" s="178" t="s">
        <v>48</v>
      </c>
      <c r="AZ38" s="178" t="s">
        <v>48</v>
      </c>
      <c r="BA38" s="178" t="s">
        <v>59</v>
      </c>
      <c r="BB38" s="178"/>
    </row>
    <row r="39" spans="1:54" s="186" customFormat="1" ht="13.2" x14ac:dyDescent="0.3">
      <c r="A39" s="183">
        <v>38</v>
      </c>
      <c r="B39" s="183" t="s">
        <v>40</v>
      </c>
      <c r="C39" s="179"/>
      <c r="D39" s="183" t="s">
        <v>2475</v>
      </c>
      <c r="E39" s="183"/>
      <c r="F39" s="181" t="s">
        <v>2505</v>
      </c>
      <c r="G39" s="181" t="s">
        <v>2506</v>
      </c>
      <c r="H39" s="182" t="s">
        <v>2507</v>
      </c>
      <c r="I39" s="183" t="s">
        <v>45</v>
      </c>
      <c r="J39" s="183"/>
      <c r="K39" s="178" t="s">
        <v>2329</v>
      </c>
      <c r="L39" s="183" t="s">
        <v>2330</v>
      </c>
      <c r="M39" s="178" t="s">
        <v>1514</v>
      </c>
      <c r="N39" s="178" t="s">
        <v>2508</v>
      </c>
      <c r="O39" s="178" t="s">
        <v>2509</v>
      </c>
      <c r="P39" s="178" t="s">
        <v>2510</v>
      </c>
      <c r="Q39" s="178" t="s">
        <v>2511</v>
      </c>
      <c r="R39" s="183" t="s">
        <v>2335</v>
      </c>
      <c r="S39" s="178" t="s">
        <v>2336</v>
      </c>
      <c r="T39" s="183" t="s">
        <v>2337</v>
      </c>
      <c r="U39" s="183" t="s">
        <v>2481</v>
      </c>
      <c r="V39" s="178">
        <v>6</v>
      </c>
      <c r="W39" s="183" t="s">
        <v>20</v>
      </c>
      <c r="X39" s="183">
        <v>11</v>
      </c>
      <c r="Y39" s="183">
        <v>12</v>
      </c>
      <c r="Z39" s="178">
        <v>-50</v>
      </c>
      <c r="AA39" s="178">
        <v>1250</v>
      </c>
      <c r="AB39" s="178" t="s">
        <v>2339</v>
      </c>
      <c r="AC39" s="183"/>
      <c r="AD39" s="183" t="s">
        <v>2329</v>
      </c>
      <c r="AE39" s="183" t="s">
        <v>2340</v>
      </c>
      <c r="AF39" s="183" t="s">
        <v>160</v>
      </c>
      <c r="AG39" s="183">
        <v>5</v>
      </c>
      <c r="AH39" s="183">
        <v>4</v>
      </c>
      <c r="AI39" s="183">
        <v>9</v>
      </c>
      <c r="AJ39" s="183">
        <v>8</v>
      </c>
      <c r="AK39" s="183" t="s">
        <v>2340</v>
      </c>
      <c r="AL39" s="183" t="s">
        <v>48</v>
      </c>
      <c r="AM39" s="183" t="s">
        <v>2348</v>
      </c>
      <c r="AN39" s="183" t="s">
        <v>2348</v>
      </c>
      <c r="AO39" s="183">
        <v>6</v>
      </c>
      <c r="AP39" s="178" t="s">
        <v>2340</v>
      </c>
      <c r="AQ39" s="184" t="s">
        <v>152</v>
      </c>
      <c r="AR39" s="184">
        <v>10</v>
      </c>
      <c r="AS39" s="183" t="s">
        <v>2343</v>
      </c>
      <c r="AT39" s="183" t="s">
        <v>2495</v>
      </c>
      <c r="AU39" s="183">
        <v>7</v>
      </c>
      <c r="AV39" s="183">
        <v>8</v>
      </c>
      <c r="AW39" s="183" t="s">
        <v>48</v>
      </c>
      <c r="AX39" s="183" t="s">
        <v>48</v>
      </c>
      <c r="AY39" s="183" t="s">
        <v>48</v>
      </c>
      <c r="AZ39" s="183" t="s">
        <v>48</v>
      </c>
      <c r="BA39" s="183" t="s">
        <v>59</v>
      </c>
      <c r="BB39" s="183"/>
    </row>
    <row r="40" spans="1:54" s="185" customFormat="1" ht="13.2" x14ac:dyDescent="0.3">
      <c r="A40" s="178">
        <v>39</v>
      </c>
      <c r="B40" s="178" t="s">
        <v>40</v>
      </c>
      <c r="C40" s="179"/>
      <c r="D40" s="178" t="s">
        <v>2475</v>
      </c>
      <c r="E40" s="180"/>
      <c r="F40" s="181" t="s">
        <v>2512</v>
      </c>
      <c r="G40" s="181" t="s">
        <v>2513</v>
      </c>
      <c r="H40" s="182" t="s">
        <v>2514</v>
      </c>
      <c r="I40" s="178" t="s">
        <v>45</v>
      </c>
      <c r="J40" s="178"/>
      <c r="K40" s="178" t="s">
        <v>2329</v>
      </c>
      <c r="L40" s="178" t="s">
        <v>2330</v>
      </c>
      <c r="M40" s="178" t="s">
        <v>1514</v>
      </c>
      <c r="N40" s="178" t="s">
        <v>2423</v>
      </c>
      <c r="O40" s="178" t="s">
        <v>2515</v>
      </c>
      <c r="P40" s="178" t="s">
        <v>2516</v>
      </c>
      <c r="Q40" s="178" t="s">
        <v>2425</v>
      </c>
      <c r="R40" s="183" t="s">
        <v>2335</v>
      </c>
      <c r="S40" s="178" t="s">
        <v>2336</v>
      </c>
      <c r="T40" s="183" t="s">
        <v>2337</v>
      </c>
      <c r="U40" s="183" t="s">
        <v>2481</v>
      </c>
      <c r="V40" s="178">
        <v>7</v>
      </c>
      <c r="W40" s="178" t="s">
        <v>20</v>
      </c>
      <c r="X40" s="178">
        <v>13</v>
      </c>
      <c r="Y40" s="178">
        <v>14</v>
      </c>
      <c r="Z40" s="178">
        <v>-50</v>
      </c>
      <c r="AA40" s="178">
        <v>1250</v>
      </c>
      <c r="AB40" s="178" t="s">
        <v>2339</v>
      </c>
      <c r="AC40" s="178"/>
      <c r="AD40" s="178" t="s">
        <v>2329</v>
      </c>
      <c r="AE40" s="178" t="s">
        <v>2340</v>
      </c>
      <c r="AF40" s="178" t="s">
        <v>163</v>
      </c>
      <c r="AG40" s="183">
        <v>2</v>
      </c>
      <c r="AH40" s="183">
        <v>1</v>
      </c>
      <c r="AI40" s="183">
        <v>12</v>
      </c>
      <c r="AJ40" s="183">
        <v>11</v>
      </c>
      <c r="AK40" s="178" t="s">
        <v>2340</v>
      </c>
      <c r="AL40" s="178" t="s">
        <v>48</v>
      </c>
      <c r="AM40" s="178" t="s">
        <v>2348</v>
      </c>
      <c r="AN40" s="178" t="s">
        <v>2348</v>
      </c>
      <c r="AO40" s="178">
        <v>7</v>
      </c>
      <c r="AP40" s="178" t="s">
        <v>2340</v>
      </c>
      <c r="AQ40" s="184" t="s">
        <v>152</v>
      </c>
      <c r="AR40" s="184">
        <v>11</v>
      </c>
      <c r="AS40" s="178" t="s">
        <v>2343</v>
      </c>
      <c r="AT40" s="178" t="s">
        <v>2495</v>
      </c>
      <c r="AU40" s="178">
        <v>9</v>
      </c>
      <c r="AV40" s="178">
        <v>10</v>
      </c>
      <c r="AW40" s="178" t="s">
        <v>48</v>
      </c>
      <c r="AX40" s="178" t="s">
        <v>48</v>
      </c>
      <c r="AY40" s="178" t="s">
        <v>48</v>
      </c>
      <c r="AZ40" s="178" t="s">
        <v>48</v>
      </c>
      <c r="BA40" s="178" t="s">
        <v>59</v>
      </c>
      <c r="BB40" s="178"/>
    </row>
    <row r="41" spans="1:54" s="185" customFormat="1" ht="13.2" x14ac:dyDescent="0.3">
      <c r="A41" s="178">
        <v>40</v>
      </c>
      <c r="B41" s="178" t="s">
        <v>40</v>
      </c>
      <c r="C41" s="179"/>
      <c r="D41" s="178" t="s">
        <v>2475</v>
      </c>
      <c r="E41" s="180"/>
      <c r="F41" s="181" t="s">
        <v>2517</v>
      </c>
      <c r="G41" s="181" t="s">
        <v>2518</v>
      </c>
      <c r="H41" s="182" t="s">
        <v>2519</v>
      </c>
      <c r="I41" s="178" t="s">
        <v>45</v>
      </c>
      <c r="J41" s="178"/>
      <c r="K41" s="178" t="s">
        <v>2329</v>
      </c>
      <c r="L41" s="178" t="s">
        <v>2330</v>
      </c>
      <c r="M41" s="178" t="s">
        <v>1514</v>
      </c>
      <c r="N41" s="178" t="s">
        <v>2461</v>
      </c>
      <c r="O41" s="178" t="s">
        <v>2462</v>
      </c>
      <c r="P41" s="178" t="s">
        <v>2463</v>
      </c>
      <c r="Q41" s="178" t="s">
        <v>2464</v>
      </c>
      <c r="R41" s="183" t="s">
        <v>2335</v>
      </c>
      <c r="S41" s="178" t="s">
        <v>2336</v>
      </c>
      <c r="T41" s="183" t="s">
        <v>2337</v>
      </c>
      <c r="U41" s="183" t="s">
        <v>2481</v>
      </c>
      <c r="V41" s="178">
        <v>8</v>
      </c>
      <c r="W41" s="178" t="s">
        <v>20</v>
      </c>
      <c r="X41" s="178">
        <v>15</v>
      </c>
      <c r="Y41" s="178">
        <v>16</v>
      </c>
      <c r="Z41" s="178">
        <v>-50</v>
      </c>
      <c r="AA41" s="178">
        <v>1250</v>
      </c>
      <c r="AB41" s="178" t="s">
        <v>2339</v>
      </c>
      <c r="AC41" s="178"/>
      <c r="AD41" s="178" t="s">
        <v>2329</v>
      </c>
      <c r="AE41" s="178" t="s">
        <v>2340</v>
      </c>
      <c r="AF41" s="178" t="s">
        <v>163</v>
      </c>
      <c r="AG41" s="183">
        <v>5</v>
      </c>
      <c r="AH41" s="183">
        <v>4</v>
      </c>
      <c r="AI41" s="183">
        <v>9</v>
      </c>
      <c r="AJ41" s="183">
        <v>8</v>
      </c>
      <c r="AK41" s="178" t="s">
        <v>2340</v>
      </c>
      <c r="AL41" s="178" t="s">
        <v>48</v>
      </c>
      <c r="AM41" s="178" t="s">
        <v>2348</v>
      </c>
      <c r="AN41" s="178" t="s">
        <v>2348</v>
      </c>
      <c r="AO41" s="178">
        <v>8</v>
      </c>
      <c r="AP41" s="178" t="s">
        <v>2340</v>
      </c>
      <c r="AQ41" s="184" t="s">
        <v>152</v>
      </c>
      <c r="AR41" s="184">
        <v>12</v>
      </c>
      <c r="AS41" s="178" t="s">
        <v>2343</v>
      </c>
      <c r="AT41" s="178" t="s">
        <v>2495</v>
      </c>
      <c r="AU41" s="178">
        <v>11</v>
      </c>
      <c r="AV41" s="178">
        <v>12</v>
      </c>
      <c r="AW41" s="178" t="s">
        <v>48</v>
      </c>
      <c r="AX41" s="178" t="s">
        <v>48</v>
      </c>
      <c r="AY41" s="178" t="s">
        <v>48</v>
      </c>
      <c r="AZ41" s="178" t="s">
        <v>48</v>
      </c>
      <c r="BA41" s="178" t="s">
        <v>59</v>
      </c>
      <c r="BB41" s="178"/>
    </row>
    <row r="42" spans="1:54" s="185" customFormat="1" ht="13.2" x14ac:dyDescent="0.3">
      <c r="A42" s="178">
        <v>41</v>
      </c>
      <c r="B42" s="178" t="s">
        <v>40</v>
      </c>
      <c r="C42" s="179"/>
      <c r="D42" s="178" t="s">
        <v>2475</v>
      </c>
      <c r="E42" s="180"/>
      <c r="F42" s="181" t="s">
        <v>2520</v>
      </c>
      <c r="G42" s="181" t="s">
        <v>2521</v>
      </c>
      <c r="H42" s="182" t="s">
        <v>2522</v>
      </c>
      <c r="I42" s="178" t="s">
        <v>45</v>
      </c>
      <c r="J42" s="178"/>
      <c r="K42" s="178" t="s">
        <v>2329</v>
      </c>
      <c r="L42" s="178" t="s">
        <v>2330</v>
      </c>
      <c r="M42" s="178" t="s">
        <v>1514</v>
      </c>
      <c r="N42" s="178" t="s">
        <v>2523</v>
      </c>
      <c r="O42" s="178" t="s">
        <v>2524</v>
      </c>
      <c r="P42" s="178" t="s">
        <v>2479</v>
      </c>
      <c r="Q42" s="178" t="s">
        <v>2437</v>
      </c>
      <c r="R42" s="183" t="s">
        <v>2335</v>
      </c>
      <c r="S42" s="178" t="s">
        <v>2336</v>
      </c>
      <c r="T42" s="183" t="s">
        <v>2337</v>
      </c>
      <c r="U42" s="183" t="s">
        <v>2481</v>
      </c>
      <c r="V42" s="178">
        <v>9</v>
      </c>
      <c r="W42" s="178" t="s">
        <v>20</v>
      </c>
      <c r="X42" s="178">
        <v>17</v>
      </c>
      <c r="Y42" s="178">
        <v>18</v>
      </c>
      <c r="Z42" s="178">
        <v>-50</v>
      </c>
      <c r="AA42" s="178">
        <v>1250</v>
      </c>
      <c r="AB42" s="178" t="s">
        <v>2339</v>
      </c>
      <c r="AC42" s="178"/>
      <c r="AD42" s="178" t="s">
        <v>2329</v>
      </c>
      <c r="AE42" s="178" t="s">
        <v>2340</v>
      </c>
      <c r="AF42" s="178" t="s">
        <v>168</v>
      </c>
      <c r="AG42" s="183">
        <v>2</v>
      </c>
      <c r="AH42" s="183">
        <v>1</v>
      </c>
      <c r="AI42" s="183">
        <v>12</v>
      </c>
      <c r="AJ42" s="183">
        <v>11</v>
      </c>
      <c r="AK42" s="178" t="s">
        <v>2340</v>
      </c>
      <c r="AL42" s="178" t="s">
        <v>48</v>
      </c>
      <c r="AM42" s="178" t="s">
        <v>2348</v>
      </c>
      <c r="AN42" s="178" t="s">
        <v>2348</v>
      </c>
      <c r="AO42" s="178">
        <v>9</v>
      </c>
      <c r="AP42" s="178" t="s">
        <v>2340</v>
      </c>
      <c r="AQ42" s="184" t="s">
        <v>152</v>
      </c>
      <c r="AR42" s="184">
        <v>13</v>
      </c>
      <c r="AS42" s="178" t="s">
        <v>2343</v>
      </c>
      <c r="AT42" s="178" t="s">
        <v>2495</v>
      </c>
      <c r="AU42" s="178">
        <v>13</v>
      </c>
      <c r="AV42" s="178">
        <v>14</v>
      </c>
      <c r="AW42" s="178" t="s">
        <v>48</v>
      </c>
      <c r="AX42" s="178" t="s">
        <v>48</v>
      </c>
      <c r="AY42" s="178" t="s">
        <v>48</v>
      </c>
      <c r="AZ42" s="178" t="s">
        <v>48</v>
      </c>
      <c r="BA42" s="178" t="s">
        <v>59</v>
      </c>
      <c r="BB42" s="178"/>
    </row>
    <row r="43" spans="1:54" s="185" customFormat="1" ht="13.2" x14ac:dyDescent="0.3">
      <c r="A43" s="178">
        <v>42</v>
      </c>
      <c r="B43" s="178" t="s">
        <v>40</v>
      </c>
      <c r="C43" s="179"/>
      <c r="D43" s="178" t="s">
        <v>2475</v>
      </c>
      <c r="E43" s="180"/>
      <c r="F43" s="181" t="s">
        <v>2525</v>
      </c>
      <c r="G43" s="181" t="s">
        <v>2526</v>
      </c>
      <c r="H43" s="182" t="s">
        <v>2527</v>
      </c>
      <c r="I43" s="178" t="s">
        <v>45</v>
      </c>
      <c r="J43" s="178"/>
      <c r="K43" s="178" t="s">
        <v>2329</v>
      </c>
      <c r="L43" s="178" t="s">
        <v>2330</v>
      </c>
      <c r="M43" s="178" t="s">
        <v>1514</v>
      </c>
      <c r="N43" s="178" t="s">
        <v>2334</v>
      </c>
      <c r="O43" s="178" t="s">
        <v>2499</v>
      </c>
      <c r="P43" s="178" t="s">
        <v>2416</v>
      </c>
      <c r="Q43" s="178" t="s">
        <v>2417</v>
      </c>
      <c r="R43" s="183" t="s">
        <v>2335</v>
      </c>
      <c r="S43" s="178" t="s">
        <v>2336</v>
      </c>
      <c r="T43" s="183" t="s">
        <v>2337</v>
      </c>
      <c r="U43" s="183" t="s">
        <v>2481</v>
      </c>
      <c r="V43" s="178">
        <v>10</v>
      </c>
      <c r="W43" s="178" t="s">
        <v>20</v>
      </c>
      <c r="X43" s="178">
        <v>19</v>
      </c>
      <c r="Y43" s="178">
        <v>20</v>
      </c>
      <c r="Z43" s="178">
        <v>-50</v>
      </c>
      <c r="AA43" s="178">
        <v>1250</v>
      </c>
      <c r="AB43" s="178" t="s">
        <v>2339</v>
      </c>
      <c r="AC43" s="178"/>
      <c r="AD43" s="178" t="s">
        <v>2329</v>
      </c>
      <c r="AE43" s="178" t="s">
        <v>2340</v>
      </c>
      <c r="AF43" s="178" t="s">
        <v>168</v>
      </c>
      <c r="AG43" s="183">
        <v>5</v>
      </c>
      <c r="AH43" s="183">
        <v>4</v>
      </c>
      <c r="AI43" s="183">
        <v>9</v>
      </c>
      <c r="AJ43" s="183">
        <v>8</v>
      </c>
      <c r="AK43" s="178" t="s">
        <v>2340</v>
      </c>
      <c r="AL43" s="178" t="s">
        <v>48</v>
      </c>
      <c r="AM43" s="178" t="s">
        <v>2348</v>
      </c>
      <c r="AN43" s="178" t="s">
        <v>2348</v>
      </c>
      <c r="AO43" s="178">
        <v>10</v>
      </c>
      <c r="AP43" s="178" t="s">
        <v>2340</v>
      </c>
      <c r="AQ43" s="184" t="s">
        <v>152</v>
      </c>
      <c r="AR43" s="184">
        <v>14</v>
      </c>
      <c r="AS43" s="178" t="s">
        <v>2343</v>
      </c>
      <c r="AT43" s="178" t="s">
        <v>2528</v>
      </c>
      <c r="AU43" s="178">
        <v>1</v>
      </c>
      <c r="AV43" s="178">
        <v>2</v>
      </c>
      <c r="AW43" s="178" t="s">
        <v>48</v>
      </c>
      <c r="AX43" s="178" t="s">
        <v>48</v>
      </c>
      <c r="AY43" s="178" t="s">
        <v>48</v>
      </c>
      <c r="AZ43" s="178" t="s">
        <v>48</v>
      </c>
      <c r="BA43" s="178" t="s">
        <v>59</v>
      </c>
      <c r="BB43" s="178"/>
    </row>
    <row r="44" spans="1:54" s="185" customFormat="1" ht="13.2" x14ac:dyDescent="0.3">
      <c r="A44" s="178">
        <v>43</v>
      </c>
      <c r="B44" s="178" t="s">
        <v>40</v>
      </c>
      <c r="C44" s="179"/>
      <c r="D44" s="178" t="s">
        <v>2475</v>
      </c>
      <c r="E44" s="180"/>
      <c r="F44" s="181" t="s">
        <v>2529</v>
      </c>
      <c r="G44" s="181" t="s">
        <v>2530</v>
      </c>
      <c r="H44" s="182" t="s">
        <v>2531</v>
      </c>
      <c r="I44" s="178" t="s">
        <v>45</v>
      </c>
      <c r="J44" s="178"/>
      <c r="K44" s="178" t="s">
        <v>2329</v>
      </c>
      <c r="L44" s="178" t="s">
        <v>2330</v>
      </c>
      <c r="M44" s="178" t="s">
        <v>1514</v>
      </c>
      <c r="N44" s="178" t="s">
        <v>2462</v>
      </c>
      <c r="O44" s="178" t="s">
        <v>2479</v>
      </c>
      <c r="P44" s="178" t="s">
        <v>2464</v>
      </c>
      <c r="Q44" s="178" t="s">
        <v>2480</v>
      </c>
      <c r="R44" s="183" t="s">
        <v>2335</v>
      </c>
      <c r="S44" s="178" t="s">
        <v>2336</v>
      </c>
      <c r="T44" s="183" t="s">
        <v>2337</v>
      </c>
      <c r="U44" s="183" t="s">
        <v>2481</v>
      </c>
      <c r="V44" s="178">
        <v>11</v>
      </c>
      <c r="W44" s="178" t="s">
        <v>20</v>
      </c>
      <c r="X44" s="178">
        <v>21</v>
      </c>
      <c r="Y44" s="178">
        <v>22</v>
      </c>
      <c r="Z44" s="178">
        <v>-50</v>
      </c>
      <c r="AA44" s="178">
        <v>1250</v>
      </c>
      <c r="AB44" s="178" t="s">
        <v>2339</v>
      </c>
      <c r="AC44" s="178"/>
      <c r="AD44" s="178" t="s">
        <v>2329</v>
      </c>
      <c r="AE44" s="178" t="s">
        <v>2340</v>
      </c>
      <c r="AF44" s="178" t="s">
        <v>173</v>
      </c>
      <c r="AG44" s="183">
        <v>2</v>
      </c>
      <c r="AH44" s="183">
        <v>1</v>
      </c>
      <c r="AI44" s="183">
        <v>12</v>
      </c>
      <c r="AJ44" s="183">
        <v>11</v>
      </c>
      <c r="AK44" s="178" t="s">
        <v>2340</v>
      </c>
      <c r="AL44" s="178" t="s">
        <v>48</v>
      </c>
      <c r="AM44" s="178" t="s">
        <v>2348</v>
      </c>
      <c r="AN44" s="178" t="s">
        <v>2348</v>
      </c>
      <c r="AO44" s="178">
        <v>11</v>
      </c>
      <c r="AP44" s="178" t="s">
        <v>2340</v>
      </c>
      <c r="AQ44" s="184" t="s">
        <v>152</v>
      </c>
      <c r="AR44" s="184">
        <v>15</v>
      </c>
      <c r="AS44" s="178" t="s">
        <v>2343</v>
      </c>
      <c r="AT44" s="178" t="s">
        <v>2528</v>
      </c>
      <c r="AU44" s="178">
        <v>3</v>
      </c>
      <c r="AV44" s="178">
        <v>4</v>
      </c>
      <c r="AW44" s="178" t="s">
        <v>48</v>
      </c>
      <c r="AX44" s="178" t="s">
        <v>48</v>
      </c>
      <c r="AY44" s="178" t="s">
        <v>48</v>
      </c>
      <c r="AZ44" s="178" t="s">
        <v>48</v>
      </c>
      <c r="BA44" s="178" t="s">
        <v>59</v>
      </c>
      <c r="BB44" s="178"/>
    </row>
    <row r="45" spans="1:54" s="185" customFormat="1" ht="13.2" x14ac:dyDescent="0.3">
      <c r="A45" s="178">
        <v>44</v>
      </c>
      <c r="B45" s="178" t="s">
        <v>40</v>
      </c>
      <c r="C45" s="179"/>
      <c r="D45" s="178" t="s">
        <v>2475</v>
      </c>
      <c r="E45" s="180"/>
      <c r="F45" s="181" t="s">
        <v>2532</v>
      </c>
      <c r="G45" s="181" t="s">
        <v>2533</v>
      </c>
      <c r="H45" s="182" t="s">
        <v>2534</v>
      </c>
      <c r="I45" s="178" t="s">
        <v>45</v>
      </c>
      <c r="J45" s="178"/>
      <c r="K45" s="178" t="s">
        <v>2329</v>
      </c>
      <c r="L45" s="178" t="s">
        <v>2330</v>
      </c>
      <c r="M45" s="178" t="s">
        <v>1514</v>
      </c>
      <c r="N45" s="178" t="s">
        <v>2535</v>
      </c>
      <c r="O45" s="178" t="s">
        <v>2536</v>
      </c>
      <c r="P45" s="178" t="s">
        <v>2537</v>
      </c>
      <c r="Q45" s="178" t="s">
        <v>2538</v>
      </c>
      <c r="R45" s="183" t="s">
        <v>2335</v>
      </c>
      <c r="S45" s="178" t="s">
        <v>2336</v>
      </c>
      <c r="T45" s="183" t="s">
        <v>2337</v>
      </c>
      <c r="U45" s="183" t="s">
        <v>2481</v>
      </c>
      <c r="V45" s="178">
        <v>12</v>
      </c>
      <c r="W45" s="178" t="s">
        <v>20</v>
      </c>
      <c r="X45" s="178">
        <v>23</v>
      </c>
      <c r="Y45" s="178">
        <v>24</v>
      </c>
      <c r="Z45" s="178">
        <v>-50</v>
      </c>
      <c r="AA45" s="178">
        <v>1250</v>
      </c>
      <c r="AB45" s="178" t="s">
        <v>2339</v>
      </c>
      <c r="AC45" s="178"/>
      <c r="AD45" s="178" t="s">
        <v>2329</v>
      </c>
      <c r="AE45" s="178" t="s">
        <v>2340</v>
      </c>
      <c r="AF45" s="178" t="s">
        <v>173</v>
      </c>
      <c r="AG45" s="183">
        <v>5</v>
      </c>
      <c r="AH45" s="183">
        <v>4</v>
      </c>
      <c r="AI45" s="183">
        <v>9</v>
      </c>
      <c r="AJ45" s="183">
        <v>8</v>
      </c>
      <c r="AK45" s="178" t="s">
        <v>2340</v>
      </c>
      <c r="AL45" s="178" t="s">
        <v>48</v>
      </c>
      <c r="AM45" s="178" t="s">
        <v>2348</v>
      </c>
      <c r="AN45" s="178" t="s">
        <v>2348</v>
      </c>
      <c r="AO45" s="178">
        <v>12</v>
      </c>
      <c r="AP45" s="178" t="s">
        <v>2340</v>
      </c>
      <c r="AQ45" s="184" t="s">
        <v>152</v>
      </c>
      <c r="AR45" s="184">
        <v>16</v>
      </c>
      <c r="AS45" s="178" t="s">
        <v>2343</v>
      </c>
      <c r="AT45" s="178" t="s">
        <v>2528</v>
      </c>
      <c r="AU45" s="178">
        <v>5</v>
      </c>
      <c r="AV45" s="178">
        <v>6</v>
      </c>
      <c r="AW45" s="178" t="s">
        <v>48</v>
      </c>
      <c r="AX45" s="178" t="s">
        <v>48</v>
      </c>
      <c r="AY45" s="178" t="s">
        <v>48</v>
      </c>
      <c r="AZ45" s="178" t="s">
        <v>48</v>
      </c>
      <c r="BA45" s="178" t="s">
        <v>59</v>
      </c>
      <c r="BB45" s="178"/>
    </row>
    <row r="46" spans="1:54" s="185" customFormat="1" ht="13.2" x14ac:dyDescent="0.3">
      <c r="A46" s="178">
        <v>45</v>
      </c>
      <c r="B46" s="178" t="s">
        <v>40</v>
      </c>
      <c r="C46" s="179"/>
      <c r="D46" s="178" t="s">
        <v>2475</v>
      </c>
      <c r="E46" s="180"/>
      <c r="F46" s="181" t="s">
        <v>2539</v>
      </c>
      <c r="G46" s="181" t="s">
        <v>2540</v>
      </c>
      <c r="H46" s="182" t="s">
        <v>2541</v>
      </c>
      <c r="I46" s="178" t="s">
        <v>45</v>
      </c>
      <c r="J46" s="178"/>
      <c r="K46" s="178" t="s">
        <v>2329</v>
      </c>
      <c r="L46" s="178" t="s">
        <v>2330</v>
      </c>
      <c r="M46" s="178" t="s">
        <v>1514</v>
      </c>
      <c r="N46" s="178" t="s">
        <v>2437</v>
      </c>
      <c r="O46" s="178" t="s">
        <v>2438</v>
      </c>
      <c r="P46" s="178" t="s">
        <v>2439</v>
      </c>
      <c r="Q46" s="178" t="s">
        <v>2440</v>
      </c>
      <c r="R46" s="183" t="s">
        <v>2335</v>
      </c>
      <c r="S46" s="178" t="s">
        <v>2336</v>
      </c>
      <c r="T46" s="183" t="s">
        <v>2337</v>
      </c>
      <c r="U46" s="183" t="s">
        <v>2481</v>
      </c>
      <c r="V46" s="178">
        <v>13</v>
      </c>
      <c r="W46" s="178" t="s">
        <v>20</v>
      </c>
      <c r="X46" s="178">
        <v>25</v>
      </c>
      <c r="Y46" s="178">
        <v>26</v>
      </c>
      <c r="Z46" s="178">
        <v>-50</v>
      </c>
      <c r="AA46" s="178">
        <v>1250</v>
      </c>
      <c r="AB46" s="178" t="s">
        <v>2339</v>
      </c>
      <c r="AC46" s="178"/>
      <c r="AD46" s="178" t="s">
        <v>2329</v>
      </c>
      <c r="AE46" s="178" t="s">
        <v>2340</v>
      </c>
      <c r="AF46" s="178" t="s">
        <v>178</v>
      </c>
      <c r="AG46" s="183">
        <v>2</v>
      </c>
      <c r="AH46" s="183">
        <v>1</v>
      </c>
      <c r="AI46" s="183">
        <v>12</v>
      </c>
      <c r="AJ46" s="183">
        <v>11</v>
      </c>
      <c r="AK46" s="178" t="s">
        <v>2340</v>
      </c>
      <c r="AL46" s="178" t="s">
        <v>48</v>
      </c>
      <c r="AM46" s="178" t="s">
        <v>2348</v>
      </c>
      <c r="AN46" s="178" t="s">
        <v>2348</v>
      </c>
      <c r="AO46" s="178">
        <v>13</v>
      </c>
      <c r="AP46" s="178" t="s">
        <v>2340</v>
      </c>
      <c r="AQ46" s="184" t="s">
        <v>152</v>
      </c>
      <c r="AR46" s="184">
        <v>17</v>
      </c>
      <c r="AS46" s="178" t="s">
        <v>2343</v>
      </c>
      <c r="AT46" s="178" t="s">
        <v>2528</v>
      </c>
      <c r="AU46" s="178">
        <v>7</v>
      </c>
      <c r="AV46" s="178">
        <v>8</v>
      </c>
      <c r="AW46" s="178" t="s">
        <v>48</v>
      </c>
      <c r="AX46" s="178" t="s">
        <v>48</v>
      </c>
      <c r="AY46" s="178" t="s">
        <v>48</v>
      </c>
      <c r="AZ46" s="178" t="s">
        <v>48</v>
      </c>
      <c r="BA46" s="178" t="s">
        <v>59</v>
      </c>
      <c r="BB46" s="178"/>
    </row>
    <row r="47" spans="1:54" s="185" customFormat="1" ht="13.2" x14ac:dyDescent="0.3">
      <c r="A47" s="178">
        <v>46</v>
      </c>
      <c r="B47" s="178" t="s">
        <v>40</v>
      </c>
      <c r="C47" s="179"/>
      <c r="D47" s="178" t="s">
        <v>2475</v>
      </c>
      <c r="E47" s="180"/>
      <c r="F47" s="181" t="s">
        <v>2542</v>
      </c>
      <c r="G47" s="181" t="s">
        <v>2543</v>
      </c>
      <c r="H47" s="182" t="s">
        <v>2544</v>
      </c>
      <c r="I47" s="178" t="s">
        <v>45</v>
      </c>
      <c r="J47" s="178"/>
      <c r="K47" s="178" t="s">
        <v>2329</v>
      </c>
      <c r="L47" s="178" t="s">
        <v>2330</v>
      </c>
      <c r="M47" s="178" t="s">
        <v>1514</v>
      </c>
      <c r="N47" s="178" t="s">
        <v>2485</v>
      </c>
      <c r="O47" s="178" t="s">
        <v>2486</v>
      </c>
      <c r="P47" s="178" t="s">
        <v>2487</v>
      </c>
      <c r="Q47" s="178" t="s">
        <v>2488</v>
      </c>
      <c r="R47" s="183" t="s">
        <v>2335</v>
      </c>
      <c r="S47" s="178" t="s">
        <v>2336</v>
      </c>
      <c r="T47" s="183" t="s">
        <v>2337</v>
      </c>
      <c r="U47" s="183" t="s">
        <v>2481</v>
      </c>
      <c r="V47" s="178">
        <v>14</v>
      </c>
      <c r="W47" s="178" t="s">
        <v>20</v>
      </c>
      <c r="X47" s="178">
        <v>27</v>
      </c>
      <c r="Y47" s="178">
        <v>28</v>
      </c>
      <c r="Z47" s="178">
        <v>-50</v>
      </c>
      <c r="AA47" s="178">
        <v>1250</v>
      </c>
      <c r="AB47" s="178" t="s">
        <v>2339</v>
      </c>
      <c r="AC47" s="178"/>
      <c r="AD47" s="178" t="s">
        <v>2329</v>
      </c>
      <c r="AE47" s="178" t="s">
        <v>2340</v>
      </c>
      <c r="AF47" s="178" t="s">
        <v>178</v>
      </c>
      <c r="AG47" s="183">
        <v>5</v>
      </c>
      <c r="AH47" s="183">
        <v>4</v>
      </c>
      <c r="AI47" s="183">
        <v>9</v>
      </c>
      <c r="AJ47" s="183">
        <v>8</v>
      </c>
      <c r="AK47" s="178" t="s">
        <v>2340</v>
      </c>
      <c r="AL47" s="178" t="s">
        <v>48</v>
      </c>
      <c r="AM47" s="178" t="s">
        <v>2348</v>
      </c>
      <c r="AN47" s="178" t="s">
        <v>2348</v>
      </c>
      <c r="AO47" s="178">
        <v>14</v>
      </c>
      <c r="AP47" s="178" t="s">
        <v>2340</v>
      </c>
      <c r="AQ47" s="184" t="s">
        <v>152</v>
      </c>
      <c r="AR47" s="184">
        <v>18</v>
      </c>
      <c r="AS47" s="178" t="s">
        <v>2343</v>
      </c>
      <c r="AT47" s="178" t="s">
        <v>2528</v>
      </c>
      <c r="AU47" s="178">
        <v>9</v>
      </c>
      <c r="AV47" s="178">
        <v>10</v>
      </c>
      <c r="AW47" s="178" t="s">
        <v>48</v>
      </c>
      <c r="AX47" s="178" t="s">
        <v>48</v>
      </c>
      <c r="AY47" s="178" t="s">
        <v>48</v>
      </c>
      <c r="AZ47" s="178" t="s">
        <v>48</v>
      </c>
      <c r="BA47" s="178" t="s">
        <v>59</v>
      </c>
      <c r="BB47" s="178"/>
    </row>
    <row r="48" spans="1:54" s="185" customFormat="1" ht="13.2" x14ac:dyDescent="0.3">
      <c r="A48" s="178">
        <v>47</v>
      </c>
      <c r="B48" s="178" t="s">
        <v>40</v>
      </c>
      <c r="C48" s="179"/>
      <c r="D48" s="178" t="s">
        <v>2475</v>
      </c>
      <c r="E48" s="180"/>
      <c r="F48" s="183" t="s">
        <v>2405</v>
      </c>
      <c r="G48" s="183" t="s">
        <v>2405</v>
      </c>
      <c r="H48" s="182" t="s">
        <v>2405</v>
      </c>
      <c r="I48" s="178" t="s">
        <v>45</v>
      </c>
      <c r="J48" s="178"/>
      <c r="K48" s="178" t="s">
        <v>2329</v>
      </c>
      <c r="L48" s="178" t="s">
        <v>2330</v>
      </c>
      <c r="M48" s="178"/>
      <c r="N48" s="178" t="s">
        <v>2406</v>
      </c>
      <c r="O48" s="178" t="s">
        <v>2406</v>
      </c>
      <c r="P48" s="178" t="s">
        <v>2406</v>
      </c>
      <c r="Q48" s="178" t="s">
        <v>2406</v>
      </c>
      <c r="R48" s="183" t="s">
        <v>2335</v>
      </c>
      <c r="S48" s="178" t="s">
        <v>2336</v>
      </c>
      <c r="T48" s="183" t="s">
        <v>2337</v>
      </c>
      <c r="U48" s="183" t="s">
        <v>2481</v>
      </c>
      <c r="V48" s="178">
        <v>15</v>
      </c>
      <c r="W48" s="178" t="s">
        <v>20</v>
      </c>
      <c r="X48" s="178">
        <v>29</v>
      </c>
      <c r="Y48" s="178">
        <v>30</v>
      </c>
      <c r="Z48" s="178" t="s">
        <v>2406</v>
      </c>
      <c r="AA48" s="178" t="s">
        <v>2406</v>
      </c>
      <c r="AB48" s="178" t="s">
        <v>2406</v>
      </c>
      <c r="AC48" s="178"/>
      <c r="AD48" s="178" t="s">
        <v>2329</v>
      </c>
      <c r="AE48" s="178" t="s">
        <v>2340</v>
      </c>
      <c r="AF48" s="178" t="s">
        <v>180</v>
      </c>
      <c r="AG48" s="183">
        <v>2</v>
      </c>
      <c r="AH48" s="183">
        <v>1</v>
      </c>
      <c r="AI48" s="183">
        <v>12</v>
      </c>
      <c r="AJ48" s="183">
        <v>11</v>
      </c>
      <c r="AK48" s="178" t="s">
        <v>2340</v>
      </c>
      <c r="AL48" s="178" t="s">
        <v>48</v>
      </c>
      <c r="AM48" s="178" t="s">
        <v>2348</v>
      </c>
      <c r="AN48" s="178" t="s">
        <v>2348</v>
      </c>
      <c r="AO48" s="178">
        <v>15</v>
      </c>
      <c r="AP48" s="178" t="s">
        <v>2340</v>
      </c>
      <c r="AQ48" s="184" t="s">
        <v>152</v>
      </c>
      <c r="AR48" s="184">
        <v>19</v>
      </c>
      <c r="AS48" s="178" t="s">
        <v>2343</v>
      </c>
      <c r="AT48" s="178" t="s">
        <v>2495</v>
      </c>
      <c r="AU48" s="178">
        <v>17</v>
      </c>
      <c r="AV48" s="178">
        <v>18</v>
      </c>
      <c r="AW48" s="178" t="s">
        <v>48</v>
      </c>
      <c r="AX48" s="178" t="s">
        <v>48</v>
      </c>
      <c r="AY48" s="178" t="s">
        <v>48</v>
      </c>
      <c r="AZ48" s="178" t="s">
        <v>48</v>
      </c>
      <c r="BA48" s="178" t="s">
        <v>59</v>
      </c>
      <c r="BB48" s="178"/>
    </row>
    <row r="49" spans="1:54" s="185" customFormat="1" ht="13.2" x14ac:dyDescent="0.3">
      <c r="A49" s="178">
        <v>48</v>
      </c>
      <c r="B49" s="178" t="s">
        <v>40</v>
      </c>
      <c r="C49" s="179"/>
      <c r="D49" s="178" t="s">
        <v>2475</v>
      </c>
      <c r="E49" s="180"/>
      <c r="F49" s="183" t="s">
        <v>2405</v>
      </c>
      <c r="G49" s="183" t="s">
        <v>2405</v>
      </c>
      <c r="H49" s="182" t="s">
        <v>2405</v>
      </c>
      <c r="I49" s="178" t="s">
        <v>45</v>
      </c>
      <c r="J49" s="178"/>
      <c r="K49" s="178" t="s">
        <v>2329</v>
      </c>
      <c r="L49" s="178" t="s">
        <v>2330</v>
      </c>
      <c r="M49" s="178"/>
      <c r="N49" s="178" t="s">
        <v>2406</v>
      </c>
      <c r="O49" s="178" t="s">
        <v>2406</v>
      </c>
      <c r="P49" s="178" t="s">
        <v>2406</v>
      </c>
      <c r="Q49" s="178" t="s">
        <v>2406</v>
      </c>
      <c r="R49" s="183" t="s">
        <v>2335</v>
      </c>
      <c r="S49" s="178" t="s">
        <v>2336</v>
      </c>
      <c r="T49" s="183" t="s">
        <v>2337</v>
      </c>
      <c r="U49" s="183" t="s">
        <v>2481</v>
      </c>
      <c r="V49" s="178">
        <v>16</v>
      </c>
      <c r="W49" s="178" t="s">
        <v>20</v>
      </c>
      <c r="X49" s="178">
        <v>31</v>
      </c>
      <c r="Y49" s="178">
        <v>32</v>
      </c>
      <c r="Z49" s="178" t="s">
        <v>2406</v>
      </c>
      <c r="AA49" s="178" t="s">
        <v>2406</v>
      </c>
      <c r="AB49" s="178" t="s">
        <v>2406</v>
      </c>
      <c r="AC49" s="178"/>
      <c r="AD49" s="178" t="s">
        <v>2329</v>
      </c>
      <c r="AE49" s="178" t="s">
        <v>2340</v>
      </c>
      <c r="AF49" s="178" t="s">
        <v>180</v>
      </c>
      <c r="AG49" s="183">
        <v>5</v>
      </c>
      <c r="AH49" s="183">
        <v>4</v>
      </c>
      <c r="AI49" s="183">
        <v>9</v>
      </c>
      <c r="AJ49" s="183">
        <v>8</v>
      </c>
      <c r="AK49" s="178" t="s">
        <v>2340</v>
      </c>
      <c r="AL49" s="178" t="s">
        <v>48</v>
      </c>
      <c r="AM49" s="178" t="s">
        <v>2348</v>
      </c>
      <c r="AN49" s="178" t="s">
        <v>2348</v>
      </c>
      <c r="AO49" s="178">
        <v>16</v>
      </c>
      <c r="AP49" s="178" t="s">
        <v>2340</v>
      </c>
      <c r="AQ49" s="184" t="s">
        <v>152</v>
      </c>
      <c r="AR49" s="184">
        <v>20</v>
      </c>
      <c r="AS49" s="178" t="s">
        <v>2343</v>
      </c>
      <c r="AT49" s="178" t="s">
        <v>2528</v>
      </c>
      <c r="AU49" s="178">
        <v>19</v>
      </c>
      <c r="AV49" s="178">
        <v>20</v>
      </c>
      <c r="AW49" s="178" t="s">
        <v>48</v>
      </c>
      <c r="AX49" s="178" t="s">
        <v>48</v>
      </c>
      <c r="AY49" s="178" t="s">
        <v>48</v>
      </c>
      <c r="AZ49" s="178" t="s">
        <v>48</v>
      </c>
      <c r="BA49" s="178" t="s">
        <v>59</v>
      </c>
      <c r="BB49" s="178"/>
    </row>
    <row r="50" spans="1:54" ht="13.2" x14ac:dyDescent="0.3">
      <c r="A50" s="187">
        <v>49</v>
      </c>
      <c r="B50" s="187" t="s">
        <v>40</v>
      </c>
      <c r="C50" s="188">
        <v>4</v>
      </c>
      <c r="D50" s="187" t="s">
        <v>2545</v>
      </c>
      <c r="E50" s="189"/>
      <c r="F50" s="190" t="s">
        <v>2405</v>
      </c>
      <c r="G50" s="190" t="s">
        <v>2405</v>
      </c>
      <c r="H50" s="190" t="s">
        <v>2405</v>
      </c>
      <c r="I50" s="187" t="s">
        <v>45</v>
      </c>
      <c r="J50" s="187"/>
      <c r="K50" s="187" t="s">
        <v>2329</v>
      </c>
      <c r="L50" s="187" t="s">
        <v>2330</v>
      </c>
      <c r="M50" s="187" t="s">
        <v>1514</v>
      </c>
      <c r="N50" s="187" t="s">
        <v>48</v>
      </c>
      <c r="O50" s="187" t="s">
        <v>48</v>
      </c>
      <c r="P50" s="187" t="s">
        <v>48</v>
      </c>
      <c r="Q50" s="187">
        <v>0</v>
      </c>
      <c r="R50" s="192" t="s">
        <v>2335</v>
      </c>
      <c r="S50" s="187" t="s">
        <v>2336</v>
      </c>
      <c r="T50" s="192" t="s">
        <v>2337</v>
      </c>
      <c r="U50" s="192" t="s">
        <v>2546</v>
      </c>
      <c r="V50" s="187">
        <v>1</v>
      </c>
      <c r="W50" s="187" t="s">
        <v>20</v>
      </c>
      <c r="X50" s="187">
        <v>1</v>
      </c>
      <c r="Y50" s="187">
        <v>2</v>
      </c>
      <c r="Z50" s="187">
        <v>0</v>
      </c>
      <c r="AA50" s="187">
        <v>10000</v>
      </c>
      <c r="AB50" s="187" t="s">
        <v>69</v>
      </c>
      <c r="AC50" s="187"/>
      <c r="AD50" s="187" t="s">
        <v>2329</v>
      </c>
      <c r="AE50" s="187" t="s">
        <v>2340</v>
      </c>
      <c r="AF50" s="187" t="s">
        <v>186</v>
      </c>
      <c r="AG50" s="192">
        <v>2</v>
      </c>
      <c r="AH50" s="192">
        <v>1</v>
      </c>
      <c r="AI50" s="192">
        <v>12</v>
      </c>
      <c r="AJ50" s="192">
        <v>11</v>
      </c>
      <c r="AK50" s="187" t="s">
        <v>2340</v>
      </c>
      <c r="AL50" s="187" t="s">
        <v>48</v>
      </c>
      <c r="AM50" s="187" t="s">
        <v>2348</v>
      </c>
      <c r="AN50" s="187" t="s">
        <v>2348</v>
      </c>
      <c r="AO50" s="187">
        <v>1</v>
      </c>
      <c r="AP50" s="187" t="s">
        <v>2340</v>
      </c>
      <c r="AQ50" s="193" t="s">
        <v>187</v>
      </c>
      <c r="AR50" s="193">
        <v>5</v>
      </c>
      <c r="AS50" s="187" t="s">
        <v>2343</v>
      </c>
      <c r="AT50" s="187" t="s">
        <v>2528</v>
      </c>
      <c r="AU50" s="187">
        <v>11</v>
      </c>
      <c r="AV50" s="187">
        <v>12</v>
      </c>
      <c r="AW50" s="187" t="s">
        <v>48</v>
      </c>
      <c r="AX50" s="187" t="s">
        <v>48</v>
      </c>
      <c r="AY50" s="187" t="s">
        <v>48</v>
      </c>
      <c r="AZ50" s="187" t="s">
        <v>48</v>
      </c>
      <c r="BA50" s="187" t="s">
        <v>59</v>
      </c>
      <c r="BB50" s="187"/>
    </row>
    <row r="51" spans="1:54" ht="13.2" x14ac:dyDescent="0.3">
      <c r="A51" s="187">
        <v>50</v>
      </c>
      <c r="B51" s="187" t="s">
        <v>40</v>
      </c>
      <c r="C51" s="188"/>
      <c r="D51" s="187" t="s">
        <v>2545</v>
      </c>
      <c r="E51" s="189"/>
      <c r="F51" s="190" t="s">
        <v>2547</v>
      </c>
      <c r="G51" s="190" t="s">
        <v>2548</v>
      </c>
      <c r="H51" s="191" t="s">
        <v>2549</v>
      </c>
      <c r="I51" s="187" t="s">
        <v>45</v>
      </c>
      <c r="J51" s="187"/>
      <c r="K51" s="187" t="s">
        <v>2329</v>
      </c>
      <c r="L51" s="187" t="s">
        <v>2330</v>
      </c>
      <c r="M51" s="187" t="s">
        <v>1514</v>
      </c>
      <c r="N51" s="187" t="s">
        <v>2550</v>
      </c>
      <c r="O51" s="187" t="s">
        <v>2551</v>
      </c>
      <c r="P51" s="187" t="s">
        <v>2454</v>
      </c>
      <c r="Q51" s="187" t="s">
        <v>2423</v>
      </c>
      <c r="R51" s="192" t="s">
        <v>2335</v>
      </c>
      <c r="S51" s="187" t="s">
        <v>2336</v>
      </c>
      <c r="T51" s="192" t="s">
        <v>2337</v>
      </c>
      <c r="U51" s="192" t="s">
        <v>2546</v>
      </c>
      <c r="V51" s="187">
        <v>2</v>
      </c>
      <c r="W51" s="187" t="s">
        <v>20</v>
      </c>
      <c r="X51" s="187">
        <v>3</v>
      </c>
      <c r="Y51" s="187">
        <v>4</v>
      </c>
      <c r="Z51" s="187">
        <v>0</v>
      </c>
      <c r="AA51" s="187">
        <v>10000</v>
      </c>
      <c r="AB51" s="187" t="s">
        <v>69</v>
      </c>
      <c r="AC51" s="187"/>
      <c r="AD51" s="187" t="s">
        <v>2329</v>
      </c>
      <c r="AE51" s="187" t="s">
        <v>2340</v>
      </c>
      <c r="AF51" s="187" t="s">
        <v>186</v>
      </c>
      <c r="AG51" s="192">
        <v>5</v>
      </c>
      <c r="AH51" s="192">
        <v>4</v>
      </c>
      <c r="AI51" s="192">
        <v>9</v>
      </c>
      <c r="AJ51" s="192">
        <v>8</v>
      </c>
      <c r="AK51" s="187" t="s">
        <v>2340</v>
      </c>
      <c r="AL51" s="187" t="s">
        <v>48</v>
      </c>
      <c r="AM51" s="187" t="s">
        <v>2348</v>
      </c>
      <c r="AN51" s="187" t="s">
        <v>2348</v>
      </c>
      <c r="AO51" s="187">
        <v>2</v>
      </c>
      <c r="AP51" s="187" t="s">
        <v>2340</v>
      </c>
      <c r="AQ51" s="193" t="s">
        <v>187</v>
      </c>
      <c r="AR51" s="193">
        <v>6</v>
      </c>
      <c r="AS51" s="187" t="s">
        <v>2343</v>
      </c>
      <c r="AT51" s="187" t="s">
        <v>2528</v>
      </c>
      <c r="AU51" s="187">
        <v>13</v>
      </c>
      <c r="AV51" s="187">
        <v>14</v>
      </c>
      <c r="AW51" s="187" t="s">
        <v>48</v>
      </c>
      <c r="AX51" s="187" t="s">
        <v>48</v>
      </c>
      <c r="AY51" s="187" t="s">
        <v>48</v>
      </c>
      <c r="AZ51" s="187" t="s">
        <v>48</v>
      </c>
      <c r="BA51" s="187" t="s">
        <v>59</v>
      </c>
      <c r="BB51" s="187"/>
    </row>
    <row r="52" spans="1:54" ht="13.2" x14ac:dyDescent="0.3">
      <c r="A52" s="187">
        <v>51</v>
      </c>
      <c r="B52" s="187" t="s">
        <v>40</v>
      </c>
      <c r="C52" s="188"/>
      <c r="D52" s="187" t="s">
        <v>2545</v>
      </c>
      <c r="E52" s="189"/>
      <c r="F52" s="190" t="s">
        <v>2552</v>
      </c>
      <c r="G52" s="190" t="s">
        <v>2553</v>
      </c>
      <c r="H52" s="191" t="s">
        <v>2554</v>
      </c>
      <c r="I52" s="187" t="s">
        <v>45</v>
      </c>
      <c r="J52" s="187"/>
      <c r="K52" s="187" t="s">
        <v>2329</v>
      </c>
      <c r="L52" s="187" t="s">
        <v>2330</v>
      </c>
      <c r="M52" s="187" t="s">
        <v>1514</v>
      </c>
      <c r="N52" s="187" t="s">
        <v>2500</v>
      </c>
      <c r="O52" s="187" t="s">
        <v>2555</v>
      </c>
      <c r="P52" s="187" t="s">
        <v>2501</v>
      </c>
      <c r="Q52" s="187" t="s">
        <v>2556</v>
      </c>
      <c r="R52" s="192" t="s">
        <v>2335</v>
      </c>
      <c r="S52" s="187" t="s">
        <v>2336</v>
      </c>
      <c r="T52" s="192" t="s">
        <v>2337</v>
      </c>
      <c r="U52" s="192" t="s">
        <v>2546</v>
      </c>
      <c r="V52" s="187">
        <v>3</v>
      </c>
      <c r="W52" s="187" t="s">
        <v>20</v>
      </c>
      <c r="X52" s="187">
        <v>5</v>
      </c>
      <c r="Y52" s="187">
        <v>6</v>
      </c>
      <c r="Z52" s="187">
        <v>0</v>
      </c>
      <c r="AA52" s="187">
        <v>10000</v>
      </c>
      <c r="AB52" s="187" t="s">
        <v>69</v>
      </c>
      <c r="AC52" s="187"/>
      <c r="AD52" s="187" t="s">
        <v>2329</v>
      </c>
      <c r="AE52" s="187" t="s">
        <v>2340</v>
      </c>
      <c r="AF52" s="187" t="s">
        <v>191</v>
      </c>
      <c r="AG52" s="192">
        <v>2</v>
      </c>
      <c r="AH52" s="192">
        <v>1</v>
      </c>
      <c r="AI52" s="192">
        <v>12</v>
      </c>
      <c r="AJ52" s="192">
        <v>11</v>
      </c>
      <c r="AK52" s="187" t="s">
        <v>2340</v>
      </c>
      <c r="AL52" s="187" t="s">
        <v>48</v>
      </c>
      <c r="AM52" s="187" t="s">
        <v>2348</v>
      </c>
      <c r="AN52" s="187" t="s">
        <v>2348</v>
      </c>
      <c r="AO52" s="187">
        <v>3</v>
      </c>
      <c r="AP52" s="187" t="s">
        <v>2340</v>
      </c>
      <c r="AQ52" s="193" t="s">
        <v>187</v>
      </c>
      <c r="AR52" s="193">
        <v>7</v>
      </c>
      <c r="AS52" s="187" t="s">
        <v>2343</v>
      </c>
      <c r="AT52" s="187" t="s">
        <v>2528</v>
      </c>
      <c r="AU52" s="187">
        <v>15</v>
      </c>
      <c r="AV52" s="187">
        <v>16</v>
      </c>
      <c r="AW52" s="187" t="s">
        <v>48</v>
      </c>
      <c r="AX52" s="187" t="s">
        <v>48</v>
      </c>
      <c r="AY52" s="187" t="s">
        <v>48</v>
      </c>
      <c r="AZ52" s="187" t="s">
        <v>48</v>
      </c>
      <c r="BA52" s="187" t="s">
        <v>59</v>
      </c>
      <c r="BB52" s="187"/>
    </row>
    <row r="53" spans="1:54" ht="13.2" x14ac:dyDescent="0.3">
      <c r="A53" s="187">
        <v>52</v>
      </c>
      <c r="B53" s="187" t="s">
        <v>40</v>
      </c>
      <c r="C53" s="188"/>
      <c r="D53" s="187" t="s">
        <v>2545</v>
      </c>
      <c r="E53" s="189"/>
      <c r="F53" s="190" t="s">
        <v>2557</v>
      </c>
      <c r="G53" s="190" t="s">
        <v>2558</v>
      </c>
      <c r="H53" s="191" t="s">
        <v>2559</v>
      </c>
      <c r="I53" s="187" t="s">
        <v>45</v>
      </c>
      <c r="J53" s="187"/>
      <c r="K53" s="187" t="s">
        <v>2329</v>
      </c>
      <c r="L53" s="187" t="s">
        <v>2330</v>
      </c>
      <c r="M53" s="187"/>
      <c r="N53" s="187" t="s">
        <v>2416</v>
      </c>
      <c r="O53" s="187" t="s">
        <v>2560</v>
      </c>
      <c r="P53" s="187" t="s">
        <v>2561</v>
      </c>
      <c r="Q53" s="187" t="s">
        <v>2562</v>
      </c>
      <c r="R53" s="192" t="s">
        <v>2335</v>
      </c>
      <c r="S53" s="187" t="s">
        <v>2336</v>
      </c>
      <c r="T53" s="192" t="s">
        <v>2337</v>
      </c>
      <c r="U53" s="192" t="s">
        <v>2546</v>
      </c>
      <c r="V53" s="187">
        <v>4</v>
      </c>
      <c r="W53" s="187" t="s">
        <v>20</v>
      </c>
      <c r="X53" s="187">
        <v>7</v>
      </c>
      <c r="Y53" s="187">
        <v>8</v>
      </c>
      <c r="Z53" s="187">
        <v>-50</v>
      </c>
      <c r="AA53" s="187">
        <v>450</v>
      </c>
      <c r="AB53" s="187" t="s">
        <v>2339</v>
      </c>
      <c r="AC53" s="187"/>
      <c r="AD53" s="187" t="s">
        <v>2329</v>
      </c>
      <c r="AE53" s="187" t="s">
        <v>2340</v>
      </c>
      <c r="AF53" s="187" t="s">
        <v>191</v>
      </c>
      <c r="AG53" s="192">
        <v>5</v>
      </c>
      <c r="AH53" s="192">
        <v>4</v>
      </c>
      <c r="AI53" s="192">
        <v>9</v>
      </c>
      <c r="AJ53" s="192">
        <v>8</v>
      </c>
      <c r="AK53" s="187" t="s">
        <v>2340</v>
      </c>
      <c r="AL53" s="187" t="s">
        <v>48</v>
      </c>
      <c r="AM53" s="187" t="s">
        <v>2348</v>
      </c>
      <c r="AN53" s="187" t="s">
        <v>2348</v>
      </c>
      <c r="AO53" s="187">
        <v>4</v>
      </c>
      <c r="AP53" s="187" t="s">
        <v>2340</v>
      </c>
      <c r="AQ53" s="193" t="s">
        <v>187</v>
      </c>
      <c r="AR53" s="193">
        <v>8</v>
      </c>
      <c r="AS53" s="187" t="s">
        <v>2343</v>
      </c>
      <c r="AT53" s="187" t="s">
        <v>2563</v>
      </c>
      <c r="AU53" s="187">
        <v>1</v>
      </c>
      <c r="AV53" s="187">
        <v>2</v>
      </c>
      <c r="AW53" s="187" t="s">
        <v>48</v>
      </c>
      <c r="AX53" s="187" t="s">
        <v>48</v>
      </c>
      <c r="AY53" s="187" t="s">
        <v>48</v>
      </c>
      <c r="AZ53" s="187" t="s">
        <v>48</v>
      </c>
      <c r="BA53" s="187" t="s">
        <v>59</v>
      </c>
      <c r="BB53" s="187"/>
    </row>
    <row r="54" spans="1:54" ht="13.2" x14ac:dyDescent="0.3">
      <c r="A54" s="187">
        <v>53</v>
      </c>
      <c r="B54" s="187" t="s">
        <v>40</v>
      </c>
      <c r="C54" s="188"/>
      <c r="D54" s="187" t="s">
        <v>2545</v>
      </c>
      <c r="E54" s="189"/>
      <c r="F54" s="190" t="s">
        <v>2564</v>
      </c>
      <c r="G54" s="190" t="s">
        <v>2565</v>
      </c>
      <c r="H54" s="191" t="s">
        <v>2566</v>
      </c>
      <c r="I54" s="187" t="s">
        <v>45</v>
      </c>
      <c r="J54" s="187"/>
      <c r="K54" s="187" t="s">
        <v>2329</v>
      </c>
      <c r="L54" s="187" t="s">
        <v>2330</v>
      </c>
      <c r="M54" s="187"/>
      <c r="N54" s="187" t="s">
        <v>2416</v>
      </c>
      <c r="O54" s="187" t="s">
        <v>2560</v>
      </c>
      <c r="P54" s="187" t="s">
        <v>2561</v>
      </c>
      <c r="Q54" s="187" t="s">
        <v>2562</v>
      </c>
      <c r="R54" s="192" t="s">
        <v>2335</v>
      </c>
      <c r="S54" s="187" t="s">
        <v>2336</v>
      </c>
      <c r="T54" s="192" t="s">
        <v>2337</v>
      </c>
      <c r="U54" s="192" t="s">
        <v>2546</v>
      </c>
      <c r="V54" s="187">
        <v>5</v>
      </c>
      <c r="W54" s="187" t="s">
        <v>20</v>
      </c>
      <c r="X54" s="187">
        <v>9</v>
      </c>
      <c r="Y54" s="187">
        <v>10</v>
      </c>
      <c r="Z54" s="187">
        <v>-50</v>
      </c>
      <c r="AA54" s="187">
        <v>450</v>
      </c>
      <c r="AB54" s="187" t="s">
        <v>2339</v>
      </c>
      <c r="AC54" s="187"/>
      <c r="AD54" s="187" t="s">
        <v>2329</v>
      </c>
      <c r="AE54" s="187" t="s">
        <v>2340</v>
      </c>
      <c r="AF54" s="187" t="s">
        <v>196</v>
      </c>
      <c r="AG54" s="192">
        <v>2</v>
      </c>
      <c r="AH54" s="192">
        <v>1</v>
      </c>
      <c r="AI54" s="192">
        <v>12</v>
      </c>
      <c r="AJ54" s="192">
        <v>11</v>
      </c>
      <c r="AK54" s="187" t="s">
        <v>2340</v>
      </c>
      <c r="AL54" s="187" t="s">
        <v>48</v>
      </c>
      <c r="AM54" s="187" t="s">
        <v>2348</v>
      </c>
      <c r="AN54" s="187" t="s">
        <v>2348</v>
      </c>
      <c r="AO54" s="187">
        <v>5</v>
      </c>
      <c r="AP54" s="187" t="s">
        <v>2340</v>
      </c>
      <c r="AQ54" s="193" t="s">
        <v>187</v>
      </c>
      <c r="AR54" s="193">
        <v>9</v>
      </c>
      <c r="AS54" s="187" t="s">
        <v>2343</v>
      </c>
      <c r="AT54" s="187" t="s">
        <v>2563</v>
      </c>
      <c r="AU54" s="187">
        <v>3</v>
      </c>
      <c r="AV54" s="187">
        <v>4</v>
      </c>
      <c r="AW54" s="187" t="s">
        <v>48</v>
      </c>
      <c r="AX54" s="187" t="s">
        <v>48</v>
      </c>
      <c r="AY54" s="187" t="s">
        <v>48</v>
      </c>
      <c r="AZ54" s="187" t="s">
        <v>48</v>
      </c>
      <c r="BA54" s="187" t="s">
        <v>59</v>
      </c>
      <c r="BB54" s="187"/>
    </row>
    <row r="55" spans="1:54" ht="13.2" x14ac:dyDescent="0.3">
      <c r="A55" s="187">
        <v>54</v>
      </c>
      <c r="B55" s="187" t="s">
        <v>40</v>
      </c>
      <c r="C55" s="188"/>
      <c r="D55" s="187" t="s">
        <v>2545</v>
      </c>
      <c r="E55" s="189"/>
      <c r="F55" s="190" t="s">
        <v>2567</v>
      </c>
      <c r="G55" s="190" t="s">
        <v>2568</v>
      </c>
      <c r="H55" s="191" t="s">
        <v>2569</v>
      </c>
      <c r="I55" s="187" t="s">
        <v>45</v>
      </c>
      <c r="J55" s="187"/>
      <c r="K55" s="187" t="s">
        <v>2329</v>
      </c>
      <c r="L55" s="187" t="s">
        <v>2330</v>
      </c>
      <c r="M55" s="187"/>
      <c r="N55" s="187" t="s">
        <v>2416</v>
      </c>
      <c r="O55" s="187" t="s">
        <v>2560</v>
      </c>
      <c r="P55" s="187" t="s">
        <v>2561</v>
      </c>
      <c r="Q55" s="187" t="s">
        <v>2562</v>
      </c>
      <c r="R55" s="192" t="s">
        <v>2335</v>
      </c>
      <c r="S55" s="187" t="s">
        <v>2336</v>
      </c>
      <c r="T55" s="192" t="s">
        <v>2337</v>
      </c>
      <c r="U55" s="192" t="s">
        <v>2546</v>
      </c>
      <c r="V55" s="187">
        <v>6</v>
      </c>
      <c r="W55" s="187" t="s">
        <v>20</v>
      </c>
      <c r="X55" s="187">
        <v>11</v>
      </c>
      <c r="Y55" s="187">
        <v>12</v>
      </c>
      <c r="Z55" s="187">
        <v>-50</v>
      </c>
      <c r="AA55" s="187">
        <v>450</v>
      </c>
      <c r="AB55" s="187" t="s">
        <v>2339</v>
      </c>
      <c r="AC55" s="187"/>
      <c r="AD55" s="187" t="s">
        <v>2329</v>
      </c>
      <c r="AE55" s="187" t="s">
        <v>2340</v>
      </c>
      <c r="AF55" s="187" t="s">
        <v>196</v>
      </c>
      <c r="AG55" s="192">
        <v>5</v>
      </c>
      <c r="AH55" s="192">
        <v>4</v>
      </c>
      <c r="AI55" s="192">
        <v>9</v>
      </c>
      <c r="AJ55" s="192">
        <v>8</v>
      </c>
      <c r="AK55" s="187" t="s">
        <v>2340</v>
      </c>
      <c r="AL55" s="187" t="s">
        <v>48</v>
      </c>
      <c r="AM55" s="187" t="s">
        <v>2348</v>
      </c>
      <c r="AN55" s="187" t="s">
        <v>2348</v>
      </c>
      <c r="AO55" s="187">
        <v>6</v>
      </c>
      <c r="AP55" s="187" t="s">
        <v>2340</v>
      </c>
      <c r="AQ55" s="193" t="s">
        <v>187</v>
      </c>
      <c r="AR55" s="193">
        <v>10</v>
      </c>
      <c r="AS55" s="187" t="s">
        <v>2343</v>
      </c>
      <c r="AT55" s="187" t="s">
        <v>2563</v>
      </c>
      <c r="AU55" s="187">
        <v>5</v>
      </c>
      <c r="AV55" s="187">
        <v>6</v>
      </c>
      <c r="AW55" s="187" t="s">
        <v>48</v>
      </c>
      <c r="AX55" s="187" t="s">
        <v>48</v>
      </c>
      <c r="AY55" s="187" t="s">
        <v>48</v>
      </c>
      <c r="AZ55" s="187" t="s">
        <v>48</v>
      </c>
      <c r="BA55" s="187" t="s">
        <v>59</v>
      </c>
      <c r="BB55" s="187"/>
    </row>
    <row r="56" spans="1:54" ht="13.2" x14ac:dyDescent="0.3">
      <c r="A56" s="187">
        <v>55</v>
      </c>
      <c r="B56" s="187" t="s">
        <v>40</v>
      </c>
      <c r="C56" s="188"/>
      <c r="D56" s="187" t="s">
        <v>2545</v>
      </c>
      <c r="E56" s="189"/>
      <c r="F56" s="190" t="s">
        <v>2570</v>
      </c>
      <c r="G56" s="190" t="s">
        <v>2571</v>
      </c>
      <c r="H56" s="191" t="s">
        <v>2572</v>
      </c>
      <c r="I56" s="187" t="s">
        <v>45</v>
      </c>
      <c r="J56" s="187"/>
      <c r="K56" s="187" t="s">
        <v>2329</v>
      </c>
      <c r="L56" s="187" t="s">
        <v>2330</v>
      </c>
      <c r="M56" s="187"/>
      <c r="N56" s="187" t="s">
        <v>2332</v>
      </c>
      <c r="O56" s="187" t="s">
        <v>2573</v>
      </c>
      <c r="P56" s="187" t="s">
        <v>2555</v>
      </c>
      <c r="Q56" s="187" t="s">
        <v>2574</v>
      </c>
      <c r="R56" s="192" t="s">
        <v>2335</v>
      </c>
      <c r="S56" s="187" t="s">
        <v>2336</v>
      </c>
      <c r="T56" s="192" t="s">
        <v>2337</v>
      </c>
      <c r="U56" s="192" t="s">
        <v>2546</v>
      </c>
      <c r="V56" s="187">
        <v>7</v>
      </c>
      <c r="W56" s="187" t="s">
        <v>20</v>
      </c>
      <c r="X56" s="187">
        <v>13</v>
      </c>
      <c r="Y56" s="187">
        <v>14</v>
      </c>
      <c r="Z56" s="187">
        <v>-50</v>
      </c>
      <c r="AA56" s="187">
        <v>450</v>
      </c>
      <c r="AB56" s="187" t="s">
        <v>2339</v>
      </c>
      <c r="AC56" s="187"/>
      <c r="AD56" s="187" t="s">
        <v>2329</v>
      </c>
      <c r="AE56" s="187" t="s">
        <v>2340</v>
      </c>
      <c r="AF56" s="187" t="s">
        <v>199</v>
      </c>
      <c r="AG56" s="192">
        <v>2</v>
      </c>
      <c r="AH56" s="192">
        <v>1</v>
      </c>
      <c r="AI56" s="192">
        <v>12</v>
      </c>
      <c r="AJ56" s="192">
        <v>11</v>
      </c>
      <c r="AK56" s="187" t="s">
        <v>2340</v>
      </c>
      <c r="AL56" s="187" t="s">
        <v>48</v>
      </c>
      <c r="AM56" s="187" t="s">
        <v>2348</v>
      </c>
      <c r="AN56" s="187" t="s">
        <v>2348</v>
      </c>
      <c r="AO56" s="187">
        <v>7</v>
      </c>
      <c r="AP56" s="187" t="s">
        <v>2340</v>
      </c>
      <c r="AQ56" s="193" t="s">
        <v>187</v>
      </c>
      <c r="AR56" s="193">
        <v>11</v>
      </c>
      <c r="AS56" s="187" t="s">
        <v>2343</v>
      </c>
      <c r="AT56" s="187" t="s">
        <v>2563</v>
      </c>
      <c r="AU56" s="187">
        <v>7</v>
      </c>
      <c r="AV56" s="187">
        <v>8</v>
      </c>
      <c r="AW56" s="187" t="s">
        <v>48</v>
      </c>
      <c r="AX56" s="187" t="s">
        <v>48</v>
      </c>
      <c r="AY56" s="187" t="s">
        <v>48</v>
      </c>
      <c r="AZ56" s="187" t="s">
        <v>48</v>
      </c>
      <c r="BA56" s="187" t="s">
        <v>59</v>
      </c>
      <c r="BB56" s="187"/>
    </row>
    <row r="57" spans="1:54" ht="13.2" x14ac:dyDescent="0.3">
      <c r="A57" s="187">
        <v>56</v>
      </c>
      <c r="B57" s="187" t="s">
        <v>40</v>
      </c>
      <c r="C57" s="188"/>
      <c r="D57" s="187" t="s">
        <v>2545</v>
      </c>
      <c r="E57" s="189"/>
      <c r="F57" s="190" t="s">
        <v>2575</v>
      </c>
      <c r="G57" s="190" t="s">
        <v>2576</v>
      </c>
      <c r="H57" s="191" t="s">
        <v>2572</v>
      </c>
      <c r="I57" s="187" t="s">
        <v>45</v>
      </c>
      <c r="J57" s="187"/>
      <c r="K57" s="187" t="s">
        <v>2329</v>
      </c>
      <c r="L57" s="187" t="s">
        <v>2330</v>
      </c>
      <c r="M57" s="187"/>
      <c r="N57" s="187">
        <v>140</v>
      </c>
      <c r="O57" s="187">
        <v>130</v>
      </c>
      <c r="P57" s="187">
        <v>80</v>
      </c>
      <c r="Q57" s="187" t="s">
        <v>2574</v>
      </c>
      <c r="R57" s="192" t="s">
        <v>2335</v>
      </c>
      <c r="S57" s="187" t="s">
        <v>2336</v>
      </c>
      <c r="T57" s="192" t="s">
        <v>2337</v>
      </c>
      <c r="U57" s="192" t="s">
        <v>2546</v>
      </c>
      <c r="V57" s="187">
        <v>8</v>
      </c>
      <c r="W57" s="187" t="s">
        <v>20</v>
      </c>
      <c r="X57" s="187">
        <v>15</v>
      </c>
      <c r="Y57" s="187">
        <v>16</v>
      </c>
      <c r="Z57" s="187">
        <v>-50</v>
      </c>
      <c r="AA57" s="187">
        <v>450</v>
      </c>
      <c r="AB57" s="187" t="s">
        <v>2339</v>
      </c>
      <c r="AC57" s="187"/>
      <c r="AD57" s="187" t="s">
        <v>2329</v>
      </c>
      <c r="AE57" s="187" t="s">
        <v>2340</v>
      </c>
      <c r="AF57" s="187" t="s">
        <v>199</v>
      </c>
      <c r="AG57" s="192">
        <v>5</v>
      </c>
      <c r="AH57" s="192">
        <v>4</v>
      </c>
      <c r="AI57" s="192">
        <v>9</v>
      </c>
      <c r="AJ57" s="192">
        <v>8</v>
      </c>
      <c r="AK57" s="187" t="s">
        <v>2340</v>
      </c>
      <c r="AL57" s="187" t="s">
        <v>2577</v>
      </c>
      <c r="AM57" s="187">
        <v>1</v>
      </c>
      <c r="AN57" s="187">
        <v>3</v>
      </c>
      <c r="AO57" s="187">
        <v>8</v>
      </c>
      <c r="AP57" s="187" t="s">
        <v>2340</v>
      </c>
      <c r="AQ57" s="193" t="s">
        <v>187</v>
      </c>
      <c r="AR57" s="193">
        <v>12</v>
      </c>
      <c r="AS57" s="187" t="s">
        <v>2343</v>
      </c>
      <c r="AT57" s="187" t="s">
        <v>2563</v>
      </c>
      <c r="AU57" s="187">
        <v>9</v>
      </c>
      <c r="AV57" s="187">
        <v>10</v>
      </c>
      <c r="AW57" s="187" t="s">
        <v>48</v>
      </c>
      <c r="AX57" s="187" t="s">
        <v>48</v>
      </c>
      <c r="AY57" s="187" t="s">
        <v>48</v>
      </c>
      <c r="AZ57" s="187" t="s">
        <v>48</v>
      </c>
      <c r="BA57" s="187" t="s">
        <v>59</v>
      </c>
      <c r="BB57" s="187"/>
    </row>
    <row r="58" spans="1:54" ht="13.2" x14ac:dyDescent="0.3">
      <c r="A58" s="187">
        <v>57</v>
      </c>
      <c r="B58" s="187" t="s">
        <v>40</v>
      </c>
      <c r="C58" s="188"/>
      <c r="D58" s="187" t="s">
        <v>2545</v>
      </c>
      <c r="E58" s="189"/>
      <c r="F58" s="190" t="s">
        <v>2578</v>
      </c>
      <c r="G58" s="190" t="s">
        <v>2579</v>
      </c>
      <c r="H58" s="191" t="s">
        <v>2580</v>
      </c>
      <c r="I58" s="187" t="s">
        <v>45</v>
      </c>
      <c r="J58" s="187"/>
      <c r="K58" s="187" t="s">
        <v>2329</v>
      </c>
      <c r="L58" s="187" t="s">
        <v>2330</v>
      </c>
      <c r="M58" s="187"/>
      <c r="N58" s="187">
        <v>0</v>
      </c>
      <c r="O58" s="187">
        <v>0</v>
      </c>
      <c r="P58" s="187">
        <v>0</v>
      </c>
      <c r="Q58" s="187">
        <v>0</v>
      </c>
      <c r="R58" s="192" t="s">
        <v>2335</v>
      </c>
      <c r="S58" s="187" t="s">
        <v>2336</v>
      </c>
      <c r="T58" s="192" t="s">
        <v>2337</v>
      </c>
      <c r="U58" s="192" t="s">
        <v>2546</v>
      </c>
      <c r="V58" s="187">
        <v>9</v>
      </c>
      <c r="W58" s="187" t="s">
        <v>20</v>
      </c>
      <c r="X58" s="187">
        <v>17</v>
      </c>
      <c r="Y58" s="187">
        <v>18</v>
      </c>
      <c r="Z58" s="187">
        <v>0</v>
      </c>
      <c r="AA58" s="187">
        <v>100</v>
      </c>
      <c r="AB58" s="187" t="s">
        <v>64</v>
      </c>
      <c r="AC58" s="187"/>
      <c r="AD58" s="187" t="s">
        <v>2329</v>
      </c>
      <c r="AE58" s="187" t="s">
        <v>2340</v>
      </c>
      <c r="AF58" s="187" t="s">
        <v>204</v>
      </c>
      <c r="AG58" s="192">
        <v>2</v>
      </c>
      <c r="AH58" s="192">
        <v>1</v>
      </c>
      <c r="AI58" s="192">
        <v>12</v>
      </c>
      <c r="AJ58" s="192">
        <v>11</v>
      </c>
      <c r="AK58" s="187" t="s">
        <v>2340</v>
      </c>
      <c r="AL58" s="187" t="s">
        <v>2581</v>
      </c>
      <c r="AM58" s="187">
        <v>1</v>
      </c>
      <c r="AN58" s="187">
        <v>3</v>
      </c>
      <c r="AO58" s="187">
        <v>9</v>
      </c>
      <c r="AP58" s="187" t="s">
        <v>2340</v>
      </c>
      <c r="AQ58" s="193" t="s">
        <v>187</v>
      </c>
      <c r="AR58" s="193">
        <v>13</v>
      </c>
      <c r="AS58" s="187" t="s">
        <v>2343</v>
      </c>
      <c r="AT58" s="187" t="s">
        <v>2563</v>
      </c>
      <c r="AU58" s="187">
        <v>11</v>
      </c>
      <c r="AV58" s="187">
        <v>12</v>
      </c>
      <c r="AW58" s="187" t="s">
        <v>48</v>
      </c>
      <c r="AX58" s="187" t="s">
        <v>48</v>
      </c>
      <c r="AY58" s="187" t="s">
        <v>48</v>
      </c>
      <c r="AZ58" s="187" t="s">
        <v>48</v>
      </c>
      <c r="BA58" s="187" t="s">
        <v>59</v>
      </c>
      <c r="BB58" s="187"/>
    </row>
    <row r="59" spans="1:54" ht="13.2" x14ac:dyDescent="0.3">
      <c r="A59" s="187">
        <v>58</v>
      </c>
      <c r="B59" s="187" t="s">
        <v>40</v>
      </c>
      <c r="C59" s="188"/>
      <c r="D59" s="187" t="s">
        <v>2545</v>
      </c>
      <c r="E59" s="189"/>
      <c r="F59" s="190" t="s">
        <v>2582</v>
      </c>
      <c r="G59" s="190" t="s">
        <v>2583</v>
      </c>
      <c r="H59" s="191" t="s">
        <v>2572</v>
      </c>
      <c r="I59" s="187" t="s">
        <v>45</v>
      </c>
      <c r="J59" s="187"/>
      <c r="K59" s="187" t="s">
        <v>2329</v>
      </c>
      <c r="L59" s="187" t="s">
        <v>2330</v>
      </c>
      <c r="M59" s="187" t="s">
        <v>1514</v>
      </c>
      <c r="N59" s="187" t="s">
        <v>2584</v>
      </c>
      <c r="O59" s="187" t="s">
        <v>2585</v>
      </c>
      <c r="P59" s="187" t="s">
        <v>2423</v>
      </c>
      <c r="Q59" s="187" t="s">
        <v>2586</v>
      </c>
      <c r="R59" s="192" t="s">
        <v>2335</v>
      </c>
      <c r="S59" s="187" t="s">
        <v>2336</v>
      </c>
      <c r="T59" s="192" t="s">
        <v>2337</v>
      </c>
      <c r="U59" s="192" t="s">
        <v>2546</v>
      </c>
      <c r="V59" s="187">
        <v>10</v>
      </c>
      <c r="W59" s="187" t="s">
        <v>20</v>
      </c>
      <c r="X59" s="187">
        <v>19</v>
      </c>
      <c r="Y59" s="187">
        <v>20</v>
      </c>
      <c r="Z59" s="187">
        <v>0</v>
      </c>
      <c r="AA59" s="187">
        <v>10000</v>
      </c>
      <c r="AB59" s="187" t="s">
        <v>2587</v>
      </c>
      <c r="AC59" s="187"/>
      <c r="AD59" s="187" t="s">
        <v>2329</v>
      </c>
      <c r="AE59" s="187" t="s">
        <v>2340</v>
      </c>
      <c r="AF59" s="187" t="s">
        <v>204</v>
      </c>
      <c r="AG59" s="192">
        <v>5</v>
      </c>
      <c r="AH59" s="192">
        <v>4</v>
      </c>
      <c r="AI59" s="192">
        <v>9</v>
      </c>
      <c r="AJ59" s="192">
        <v>8</v>
      </c>
      <c r="AK59" s="187" t="s">
        <v>2340</v>
      </c>
      <c r="AL59" s="187" t="s">
        <v>48</v>
      </c>
      <c r="AM59" s="187" t="s">
        <v>2348</v>
      </c>
      <c r="AN59" s="187" t="s">
        <v>2348</v>
      </c>
      <c r="AO59" s="187">
        <v>10</v>
      </c>
      <c r="AP59" s="187" t="s">
        <v>2340</v>
      </c>
      <c r="AQ59" s="193" t="s">
        <v>187</v>
      </c>
      <c r="AR59" s="193">
        <v>14</v>
      </c>
      <c r="AS59" s="187" t="s">
        <v>2343</v>
      </c>
      <c r="AT59" s="187" t="s">
        <v>2563</v>
      </c>
      <c r="AU59" s="187">
        <v>13</v>
      </c>
      <c r="AV59" s="187">
        <v>14</v>
      </c>
      <c r="AW59" s="187" t="s">
        <v>48</v>
      </c>
      <c r="AX59" s="187" t="s">
        <v>48</v>
      </c>
      <c r="AY59" s="187" t="s">
        <v>48</v>
      </c>
      <c r="AZ59" s="187" t="s">
        <v>48</v>
      </c>
      <c r="BA59" s="187" t="s">
        <v>59</v>
      </c>
      <c r="BB59" s="187"/>
    </row>
    <row r="60" spans="1:54" ht="13.2" x14ac:dyDescent="0.3">
      <c r="A60" s="187">
        <v>59</v>
      </c>
      <c r="B60" s="187" t="s">
        <v>40</v>
      </c>
      <c r="C60" s="188"/>
      <c r="D60" s="187" t="s">
        <v>2545</v>
      </c>
      <c r="E60" s="189"/>
      <c r="F60" s="190" t="s">
        <v>2588</v>
      </c>
      <c r="G60" s="190" t="s">
        <v>2589</v>
      </c>
      <c r="H60" s="191" t="s">
        <v>2590</v>
      </c>
      <c r="I60" s="187" t="s">
        <v>45</v>
      </c>
      <c r="J60" s="187"/>
      <c r="K60" s="187" t="s">
        <v>2329</v>
      </c>
      <c r="L60" s="187" t="s">
        <v>2330</v>
      </c>
      <c r="M60" s="187" t="s">
        <v>1514</v>
      </c>
      <c r="N60" s="187" t="s">
        <v>2591</v>
      </c>
      <c r="O60" s="187" t="s">
        <v>2362</v>
      </c>
      <c r="P60" s="187" t="s">
        <v>2371</v>
      </c>
      <c r="Q60" s="187" t="s">
        <v>2592</v>
      </c>
      <c r="R60" s="192" t="s">
        <v>2335</v>
      </c>
      <c r="S60" s="187" t="s">
        <v>2336</v>
      </c>
      <c r="T60" s="192" t="s">
        <v>2337</v>
      </c>
      <c r="U60" s="192" t="s">
        <v>2546</v>
      </c>
      <c r="V60" s="187">
        <v>11</v>
      </c>
      <c r="W60" s="187" t="s">
        <v>20</v>
      </c>
      <c r="X60" s="187">
        <v>21</v>
      </c>
      <c r="Y60" s="187">
        <v>22</v>
      </c>
      <c r="Z60" s="187">
        <v>0</v>
      </c>
      <c r="AA60" s="187">
        <v>8.5</v>
      </c>
      <c r="AB60" s="187" t="s">
        <v>2593</v>
      </c>
      <c r="AC60" s="187"/>
      <c r="AD60" s="187" t="s">
        <v>2329</v>
      </c>
      <c r="AE60" s="187" t="s">
        <v>2340</v>
      </c>
      <c r="AF60" s="187" t="s">
        <v>207</v>
      </c>
      <c r="AG60" s="192">
        <v>2</v>
      </c>
      <c r="AH60" s="192">
        <v>1</v>
      </c>
      <c r="AI60" s="192">
        <v>12</v>
      </c>
      <c r="AJ60" s="192">
        <v>11</v>
      </c>
      <c r="AK60" s="187" t="s">
        <v>2340</v>
      </c>
      <c r="AL60" s="187" t="s">
        <v>48</v>
      </c>
      <c r="AM60" s="187" t="s">
        <v>2348</v>
      </c>
      <c r="AN60" s="187" t="s">
        <v>2348</v>
      </c>
      <c r="AO60" s="187">
        <v>11</v>
      </c>
      <c r="AP60" s="187" t="s">
        <v>2340</v>
      </c>
      <c r="AQ60" s="193" t="s">
        <v>187</v>
      </c>
      <c r="AR60" s="193">
        <v>15</v>
      </c>
      <c r="AS60" s="187" t="s">
        <v>2343</v>
      </c>
      <c r="AT60" s="187" t="s">
        <v>2563</v>
      </c>
      <c r="AU60" s="187">
        <v>15</v>
      </c>
      <c r="AV60" s="187">
        <v>16</v>
      </c>
      <c r="AW60" s="187" t="s">
        <v>48</v>
      </c>
      <c r="AX60" s="187" t="s">
        <v>48</v>
      </c>
      <c r="AY60" s="187" t="s">
        <v>48</v>
      </c>
      <c r="AZ60" s="187" t="s">
        <v>48</v>
      </c>
      <c r="BA60" s="187" t="s">
        <v>59</v>
      </c>
      <c r="BB60" s="187"/>
    </row>
    <row r="61" spans="1:54" ht="13.2" x14ac:dyDescent="0.3">
      <c r="A61" s="187">
        <v>60</v>
      </c>
      <c r="B61" s="187" t="s">
        <v>40</v>
      </c>
      <c r="C61" s="188"/>
      <c r="D61" s="187" t="s">
        <v>2545</v>
      </c>
      <c r="E61" s="189"/>
      <c r="F61" s="190" t="s">
        <v>2594</v>
      </c>
      <c r="G61" s="190" t="s">
        <v>2595</v>
      </c>
      <c r="H61" s="191" t="s">
        <v>2596</v>
      </c>
      <c r="I61" s="187" t="s">
        <v>45</v>
      </c>
      <c r="J61" s="187"/>
      <c r="K61" s="187" t="s">
        <v>2329</v>
      </c>
      <c r="L61" s="187" t="s">
        <v>2330</v>
      </c>
      <c r="M61" s="187" t="s">
        <v>1514</v>
      </c>
      <c r="N61" s="187" t="s">
        <v>2591</v>
      </c>
      <c r="O61" s="187" t="s">
        <v>2362</v>
      </c>
      <c r="P61" s="187" t="s">
        <v>2597</v>
      </c>
      <c r="Q61" s="187" t="s">
        <v>2598</v>
      </c>
      <c r="R61" s="192" t="s">
        <v>2335</v>
      </c>
      <c r="S61" s="187" t="s">
        <v>2336</v>
      </c>
      <c r="T61" s="192" t="s">
        <v>2337</v>
      </c>
      <c r="U61" s="192" t="s">
        <v>2546</v>
      </c>
      <c r="V61" s="187">
        <v>12</v>
      </c>
      <c r="W61" s="187" t="s">
        <v>20</v>
      </c>
      <c r="X61" s="187">
        <v>23</v>
      </c>
      <c r="Y61" s="187">
        <v>24</v>
      </c>
      <c r="Z61" s="187">
        <v>0</v>
      </c>
      <c r="AA61" s="187">
        <v>10</v>
      </c>
      <c r="AB61" s="187" t="s">
        <v>2365</v>
      </c>
      <c r="AC61" s="187"/>
      <c r="AD61" s="187" t="s">
        <v>2329</v>
      </c>
      <c r="AE61" s="187" t="s">
        <v>2340</v>
      </c>
      <c r="AF61" s="187" t="s">
        <v>207</v>
      </c>
      <c r="AG61" s="192">
        <v>5</v>
      </c>
      <c r="AH61" s="192">
        <v>4</v>
      </c>
      <c r="AI61" s="192">
        <v>9</v>
      </c>
      <c r="AJ61" s="192">
        <v>8</v>
      </c>
      <c r="AK61" s="187" t="s">
        <v>2340</v>
      </c>
      <c r="AL61" s="187" t="s">
        <v>48</v>
      </c>
      <c r="AM61" s="187" t="s">
        <v>2348</v>
      </c>
      <c r="AN61" s="187" t="s">
        <v>2348</v>
      </c>
      <c r="AO61" s="187">
        <v>12</v>
      </c>
      <c r="AP61" s="187" t="s">
        <v>2340</v>
      </c>
      <c r="AQ61" s="193" t="s">
        <v>187</v>
      </c>
      <c r="AR61" s="193">
        <v>16</v>
      </c>
      <c r="AS61" s="187" t="s">
        <v>2343</v>
      </c>
      <c r="AT61" s="187" t="s">
        <v>2563</v>
      </c>
      <c r="AU61" s="187">
        <v>17</v>
      </c>
      <c r="AV61" s="187">
        <v>18</v>
      </c>
      <c r="AW61" s="187" t="s">
        <v>48</v>
      </c>
      <c r="AX61" s="187" t="s">
        <v>48</v>
      </c>
      <c r="AY61" s="187" t="s">
        <v>48</v>
      </c>
      <c r="AZ61" s="187" t="s">
        <v>48</v>
      </c>
      <c r="BA61" s="187" t="s">
        <v>59</v>
      </c>
      <c r="BB61" s="187"/>
    </row>
    <row r="62" spans="1:54" ht="13.2" x14ac:dyDescent="0.3">
      <c r="A62" s="187">
        <v>61</v>
      </c>
      <c r="B62" s="187" t="s">
        <v>40</v>
      </c>
      <c r="C62" s="188"/>
      <c r="D62" s="187" t="s">
        <v>2545</v>
      </c>
      <c r="E62" s="189"/>
      <c r="F62" s="190" t="s">
        <v>2599</v>
      </c>
      <c r="G62" s="190" t="s">
        <v>2600</v>
      </c>
      <c r="H62" s="191" t="s">
        <v>2601</v>
      </c>
      <c r="I62" s="187" t="s">
        <v>45</v>
      </c>
      <c r="J62" s="187"/>
      <c r="K62" s="187" t="s">
        <v>2329</v>
      </c>
      <c r="L62" s="187" t="s">
        <v>2330</v>
      </c>
      <c r="M62" s="187"/>
      <c r="N62" s="187">
        <v>0</v>
      </c>
      <c r="O62" s="187">
        <v>0</v>
      </c>
      <c r="P62" s="187">
        <v>0</v>
      </c>
      <c r="Q62" s="187">
        <v>0</v>
      </c>
      <c r="R62" s="192" t="s">
        <v>2335</v>
      </c>
      <c r="S62" s="187" t="s">
        <v>2336</v>
      </c>
      <c r="T62" s="192" t="s">
        <v>2337</v>
      </c>
      <c r="U62" s="192" t="s">
        <v>2546</v>
      </c>
      <c r="V62" s="187">
        <v>13</v>
      </c>
      <c r="W62" s="187" t="s">
        <v>20</v>
      </c>
      <c r="X62" s="187">
        <v>25</v>
      </c>
      <c r="Y62" s="187">
        <v>26</v>
      </c>
      <c r="Z62" s="187">
        <v>0</v>
      </c>
      <c r="AA62" s="187">
        <v>100</v>
      </c>
      <c r="AB62" s="187" t="s">
        <v>64</v>
      </c>
      <c r="AC62" s="187"/>
      <c r="AD62" s="187" t="s">
        <v>2329</v>
      </c>
      <c r="AE62" s="187" t="s">
        <v>2340</v>
      </c>
      <c r="AF62" s="187" t="s">
        <v>210</v>
      </c>
      <c r="AG62" s="192">
        <v>2</v>
      </c>
      <c r="AH62" s="192">
        <v>1</v>
      </c>
      <c r="AI62" s="192">
        <v>12</v>
      </c>
      <c r="AJ62" s="192">
        <v>11</v>
      </c>
      <c r="AK62" s="187" t="s">
        <v>2340</v>
      </c>
      <c r="AL62" s="187" t="s">
        <v>48</v>
      </c>
      <c r="AM62" s="187" t="s">
        <v>2348</v>
      </c>
      <c r="AN62" s="187" t="s">
        <v>2348</v>
      </c>
      <c r="AO62" s="187">
        <v>13</v>
      </c>
      <c r="AP62" s="187" t="s">
        <v>2340</v>
      </c>
      <c r="AQ62" s="193" t="s">
        <v>187</v>
      </c>
      <c r="AR62" s="193">
        <v>17</v>
      </c>
      <c r="AS62" s="187" t="s">
        <v>2343</v>
      </c>
      <c r="AT62" s="187" t="s">
        <v>2563</v>
      </c>
      <c r="AU62" s="187">
        <v>19</v>
      </c>
      <c r="AV62" s="187">
        <v>20</v>
      </c>
      <c r="AW62" s="187" t="s">
        <v>48</v>
      </c>
      <c r="AX62" s="187" t="s">
        <v>48</v>
      </c>
      <c r="AY62" s="187" t="s">
        <v>48</v>
      </c>
      <c r="AZ62" s="187" t="s">
        <v>48</v>
      </c>
      <c r="BA62" s="187" t="s">
        <v>59</v>
      </c>
      <c r="BB62" s="187"/>
    </row>
    <row r="63" spans="1:54" ht="15" customHeight="1" x14ac:dyDescent="0.3">
      <c r="A63" s="187">
        <v>62</v>
      </c>
      <c r="B63" s="187" t="s">
        <v>40</v>
      </c>
      <c r="C63" s="188"/>
      <c r="D63" s="187" t="s">
        <v>2545</v>
      </c>
      <c r="E63" s="189"/>
      <c r="F63" s="190" t="s">
        <v>2602</v>
      </c>
      <c r="G63" s="190" t="s">
        <v>2603</v>
      </c>
      <c r="H63" s="191" t="s">
        <v>2604</v>
      </c>
      <c r="I63" s="187" t="s">
        <v>45</v>
      </c>
      <c r="J63" s="187"/>
      <c r="K63" s="187" t="s">
        <v>2329</v>
      </c>
      <c r="L63" s="187" t="s">
        <v>2330</v>
      </c>
      <c r="M63" s="187" t="s">
        <v>1514</v>
      </c>
      <c r="N63" s="187" t="s">
        <v>2361</v>
      </c>
      <c r="O63" s="187" t="s">
        <v>2362</v>
      </c>
      <c r="P63" s="187" t="s">
        <v>2363</v>
      </c>
      <c r="Q63" s="187" t="s">
        <v>2364</v>
      </c>
      <c r="R63" s="192" t="s">
        <v>2335</v>
      </c>
      <c r="S63" s="187" t="s">
        <v>2336</v>
      </c>
      <c r="T63" s="192" t="s">
        <v>2337</v>
      </c>
      <c r="U63" s="192" t="s">
        <v>2546</v>
      </c>
      <c r="V63" s="187">
        <v>14</v>
      </c>
      <c r="W63" s="187" t="s">
        <v>20</v>
      </c>
      <c r="X63" s="187">
        <v>27</v>
      </c>
      <c r="Y63" s="187">
        <v>28</v>
      </c>
      <c r="Z63" s="187">
        <v>0</v>
      </c>
      <c r="AA63" s="187">
        <v>10</v>
      </c>
      <c r="AB63" s="187" t="s">
        <v>2365</v>
      </c>
      <c r="AC63" s="187"/>
      <c r="AD63" s="187" t="s">
        <v>2329</v>
      </c>
      <c r="AE63" s="187" t="s">
        <v>2340</v>
      </c>
      <c r="AF63" s="187" t="s">
        <v>210</v>
      </c>
      <c r="AG63" s="192">
        <v>5</v>
      </c>
      <c r="AH63" s="192">
        <v>4</v>
      </c>
      <c r="AI63" s="192">
        <v>9</v>
      </c>
      <c r="AJ63" s="192">
        <v>8</v>
      </c>
      <c r="AK63" s="187" t="s">
        <v>2340</v>
      </c>
      <c r="AL63" s="187" t="s">
        <v>48</v>
      </c>
      <c r="AM63" s="187" t="s">
        <v>2348</v>
      </c>
      <c r="AN63" s="187" t="s">
        <v>2348</v>
      </c>
      <c r="AO63" s="187">
        <v>14</v>
      </c>
      <c r="AP63" s="187" t="s">
        <v>2340</v>
      </c>
      <c r="AQ63" s="193" t="s">
        <v>187</v>
      </c>
      <c r="AR63" s="193">
        <v>18</v>
      </c>
      <c r="AS63" s="187" t="s">
        <v>2343</v>
      </c>
      <c r="AT63" s="187" t="s">
        <v>2605</v>
      </c>
      <c r="AU63" s="187">
        <v>1</v>
      </c>
      <c r="AV63" s="187">
        <v>2</v>
      </c>
      <c r="AW63" s="187" t="s">
        <v>48</v>
      </c>
      <c r="AX63" s="187" t="s">
        <v>48</v>
      </c>
      <c r="AY63" s="187" t="s">
        <v>48</v>
      </c>
      <c r="AZ63" s="187" t="s">
        <v>48</v>
      </c>
      <c r="BA63" s="187" t="s">
        <v>59</v>
      </c>
      <c r="BB63" s="187"/>
    </row>
    <row r="64" spans="1:54" ht="13.2" x14ac:dyDescent="0.3">
      <c r="A64" s="187">
        <v>63</v>
      </c>
      <c r="B64" s="187" t="s">
        <v>40</v>
      </c>
      <c r="C64" s="188"/>
      <c r="D64" s="187" t="s">
        <v>2545</v>
      </c>
      <c r="E64" s="189"/>
      <c r="F64" s="192" t="s">
        <v>2405</v>
      </c>
      <c r="G64" s="192" t="s">
        <v>2405</v>
      </c>
      <c r="H64" s="191" t="s">
        <v>2405</v>
      </c>
      <c r="I64" s="187" t="s">
        <v>45</v>
      </c>
      <c r="J64" s="187"/>
      <c r="K64" s="187" t="s">
        <v>2329</v>
      </c>
      <c r="L64" s="187" t="s">
        <v>2330</v>
      </c>
      <c r="M64" s="187"/>
      <c r="N64" s="187" t="s">
        <v>2406</v>
      </c>
      <c r="O64" s="187" t="s">
        <v>2406</v>
      </c>
      <c r="P64" s="187" t="s">
        <v>2406</v>
      </c>
      <c r="Q64" s="187" t="s">
        <v>2406</v>
      </c>
      <c r="R64" s="192" t="s">
        <v>2335</v>
      </c>
      <c r="S64" s="187" t="s">
        <v>2336</v>
      </c>
      <c r="T64" s="192" t="s">
        <v>2337</v>
      </c>
      <c r="U64" s="192" t="s">
        <v>2546</v>
      </c>
      <c r="V64" s="187">
        <v>15</v>
      </c>
      <c r="W64" s="187" t="s">
        <v>20</v>
      </c>
      <c r="X64" s="187">
        <v>29</v>
      </c>
      <c r="Y64" s="187">
        <v>30</v>
      </c>
      <c r="Z64" s="187" t="s">
        <v>2406</v>
      </c>
      <c r="AA64" s="187" t="s">
        <v>2406</v>
      </c>
      <c r="AB64" s="187" t="s">
        <v>2406</v>
      </c>
      <c r="AC64" s="187"/>
      <c r="AD64" s="187" t="s">
        <v>2329</v>
      </c>
      <c r="AE64" s="187" t="s">
        <v>2340</v>
      </c>
      <c r="AF64" s="187" t="s">
        <v>216</v>
      </c>
      <c r="AG64" s="192">
        <v>2</v>
      </c>
      <c r="AH64" s="192">
        <v>1</v>
      </c>
      <c r="AI64" s="192">
        <v>12</v>
      </c>
      <c r="AJ64" s="192">
        <v>11</v>
      </c>
      <c r="AK64" s="187" t="s">
        <v>2340</v>
      </c>
      <c r="AL64" s="187" t="s">
        <v>48</v>
      </c>
      <c r="AM64" s="187" t="s">
        <v>2348</v>
      </c>
      <c r="AN64" s="187" t="s">
        <v>2348</v>
      </c>
      <c r="AO64" s="187">
        <v>15</v>
      </c>
      <c r="AP64" s="187" t="s">
        <v>2340</v>
      </c>
      <c r="AQ64" s="193" t="s">
        <v>187</v>
      </c>
      <c r="AR64" s="193">
        <v>19</v>
      </c>
      <c r="AS64" s="187" t="s">
        <v>2343</v>
      </c>
      <c r="AT64" s="187" t="s">
        <v>2563</v>
      </c>
      <c r="AU64" s="187">
        <v>25</v>
      </c>
      <c r="AV64" s="187">
        <v>26</v>
      </c>
      <c r="AW64" s="187" t="s">
        <v>48</v>
      </c>
      <c r="AX64" s="187" t="s">
        <v>48</v>
      </c>
      <c r="AY64" s="187" t="s">
        <v>48</v>
      </c>
      <c r="AZ64" s="187" t="s">
        <v>48</v>
      </c>
      <c r="BA64" s="187" t="s">
        <v>59</v>
      </c>
      <c r="BB64" s="187"/>
    </row>
    <row r="65" spans="1:54" ht="13.2" x14ac:dyDescent="0.3">
      <c r="A65" s="187">
        <v>64</v>
      </c>
      <c r="B65" s="187" t="s">
        <v>40</v>
      </c>
      <c r="C65" s="188"/>
      <c r="D65" s="187" t="s">
        <v>2545</v>
      </c>
      <c r="E65" s="189"/>
      <c r="F65" s="192" t="s">
        <v>2405</v>
      </c>
      <c r="G65" s="192" t="s">
        <v>2405</v>
      </c>
      <c r="H65" s="191" t="s">
        <v>2405</v>
      </c>
      <c r="I65" s="187" t="s">
        <v>45</v>
      </c>
      <c r="J65" s="187"/>
      <c r="K65" s="187" t="s">
        <v>2329</v>
      </c>
      <c r="L65" s="187" t="s">
        <v>2330</v>
      </c>
      <c r="M65" s="187"/>
      <c r="N65" s="187" t="s">
        <v>2406</v>
      </c>
      <c r="O65" s="187" t="s">
        <v>2406</v>
      </c>
      <c r="P65" s="187" t="s">
        <v>2406</v>
      </c>
      <c r="Q65" s="187" t="s">
        <v>2406</v>
      </c>
      <c r="R65" s="192" t="s">
        <v>2335</v>
      </c>
      <c r="S65" s="187" t="s">
        <v>2336</v>
      </c>
      <c r="T65" s="192" t="s">
        <v>2337</v>
      </c>
      <c r="U65" s="192" t="s">
        <v>2546</v>
      </c>
      <c r="V65" s="187">
        <v>16</v>
      </c>
      <c r="W65" s="187" t="s">
        <v>20</v>
      </c>
      <c r="X65" s="187">
        <v>31</v>
      </c>
      <c r="Y65" s="187">
        <v>32</v>
      </c>
      <c r="Z65" s="187" t="s">
        <v>2406</v>
      </c>
      <c r="AA65" s="187" t="s">
        <v>2406</v>
      </c>
      <c r="AB65" s="187" t="s">
        <v>2406</v>
      </c>
      <c r="AC65" s="187"/>
      <c r="AD65" s="187" t="s">
        <v>2329</v>
      </c>
      <c r="AE65" s="187" t="s">
        <v>2340</v>
      </c>
      <c r="AF65" s="187" t="s">
        <v>216</v>
      </c>
      <c r="AG65" s="192">
        <v>5</v>
      </c>
      <c r="AH65" s="192">
        <v>4</v>
      </c>
      <c r="AI65" s="192">
        <v>9</v>
      </c>
      <c r="AJ65" s="192">
        <v>8</v>
      </c>
      <c r="AK65" s="187" t="s">
        <v>2340</v>
      </c>
      <c r="AL65" s="187" t="s">
        <v>48</v>
      </c>
      <c r="AM65" s="187" t="s">
        <v>2348</v>
      </c>
      <c r="AN65" s="187" t="s">
        <v>2348</v>
      </c>
      <c r="AO65" s="187">
        <v>16</v>
      </c>
      <c r="AP65" s="187" t="s">
        <v>2340</v>
      </c>
      <c r="AQ65" s="193" t="s">
        <v>187</v>
      </c>
      <c r="AR65" s="193">
        <v>20</v>
      </c>
      <c r="AS65" s="187" t="s">
        <v>2343</v>
      </c>
      <c r="AT65" s="187" t="s">
        <v>2563</v>
      </c>
      <c r="AU65" s="187">
        <v>27</v>
      </c>
      <c r="AV65" s="187">
        <v>28</v>
      </c>
      <c r="AW65" s="187" t="s">
        <v>48</v>
      </c>
      <c r="AX65" s="187" t="s">
        <v>48</v>
      </c>
      <c r="AY65" s="187" t="s">
        <v>48</v>
      </c>
      <c r="AZ65" s="187" t="s">
        <v>48</v>
      </c>
      <c r="BA65" s="187" t="s">
        <v>59</v>
      </c>
      <c r="BB65" s="187"/>
    </row>
    <row r="66" spans="1:54" s="185" customFormat="1" ht="13.2" x14ac:dyDescent="0.3">
      <c r="A66" s="178">
        <v>65</v>
      </c>
      <c r="B66" s="178" t="s">
        <v>40</v>
      </c>
      <c r="C66" s="179">
        <v>5</v>
      </c>
      <c r="D66" s="178" t="s">
        <v>2606</v>
      </c>
      <c r="E66" s="180"/>
      <c r="F66" s="181" t="s">
        <v>2607</v>
      </c>
      <c r="G66" s="181" t="s">
        <v>2608</v>
      </c>
      <c r="H66" s="182" t="s">
        <v>2609</v>
      </c>
      <c r="I66" s="178" t="s">
        <v>45</v>
      </c>
      <c r="J66" s="178"/>
      <c r="K66" s="178" t="s">
        <v>2329</v>
      </c>
      <c r="L66" s="178" t="s">
        <v>2330</v>
      </c>
      <c r="M66" s="178"/>
      <c r="N66" s="178" t="s">
        <v>2610</v>
      </c>
      <c r="O66" s="178" t="s">
        <v>2334</v>
      </c>
      <c r="P66" s="178" t="s">
        <v>2611</v>
      </c>
      <c r="Q66" s="178" t="s">
        <v>2574</v>
      </c>
      <c r="R66" s="183" t="s">
        <v>2335</v>
      </c>
      <c r="S66" s="178" t="s">
        <v>2336</v>
      </c>
      <c r="T66" s="183" t="s">
        <v>2337</v>
      </c>
      <c r="U66" s="183" t="s">
        <v>2612</v>
      </c>
      <c r="V66" s="178">
        <v>1</v>
      </c>
      <c r="W66" s="178" t="s">
        <v>20</v>
      </c>
      <c r="X66" s="178">
        <v>1</v>
      </c>
      <c r="Y66" s="178">
        <v>2</v>
      </c>
      <c r="Z66" s="178">
        <v>-50</v>
      </c>
      <c r="AA66" s="178">
        <v>450</v>
      </c>
      <c r="AB66" s="178" t="s">
        <v>2339</v>
      </c>
      <c r="AC66" s="178"/>
      <c r="AD66" s="178" t="s">
        <v>2329</v>
      </c>
      <c r="AE66" s="178" t="s">
        <v>2340</v>
      </c>
      <c r="AF66" s="178" t="s">
        <v>220</v>
      </c>
      <c r="AG66" s="183">
        <v>2</v>
      </c>
      <c r="AH66" s="183">
        <v>1</v>
      </c>
      <c r="AI66" s="183">
        <v>12</v>
      </c>
      <c r="AJ66" s="183">
        <v>11</v>
      </c>
      <c r="AK66" s="178" t="s">
        <v>2340</v>
      </c>
      <c r="AL66" s="178" t="s">
        <v>48</v>
      </c>
      <c r="AM66" s="178" t="s">
        <v>2348</v>
      </c>
      <c r="AN66" s="178" t="s">
        <v>2348</v>
      </c>
      <c r="AO66" s="178">
        <v>1</v>
      </c>
      <c r="AP66" s="178" t="s">
        <v>2340</v>
      </c>
      <c r="AQ66" s="184" t="s">
        <v>221</v>
      </c>
      <c r="AR66" s="184">
        <v>5</v>
      </c>
      <c r="AS66" s="178" t="s">
        <v>2343</v>
      </c>
      <c r="AT66" s="178" t="s">
        <v>2605</v>
      </c>
      <c r="AU66" s="178">
        <v>3</v>
      </c>
      <c r="AV66" s="178">
        <v>4</v>
      </c>
      <c r="AW66" s="178" t="s">
        <v>48</v>
      </c>
      <c r="AX66" s="178" t="s">
        <v>48</v>
      </c>
      <c r="AY66" s="178" t="s">
        <v>48</v>
      </c>
      <c r="AZ66" s="178" t="s">
        <v>48</v>
      </c>
      <c r="BA66" s="178" t="s">
        <v>59</v>
      </c>
      <c r="BB66" s="178"/>
    </row>
    <row r="67" spans="1:54" s="185" customFormat="1" ht="13.2" x14ac:dyDescent="0.3">
      <c r="A67" s="178">
        <v>66</v>
      </c>
      <c r="B67" s="178" t="s">
        <v>40</v>
      </c>
      <c r="C67" s="179"/>
      <c r="D67" s="178" t="s">
        <v>2606</v>
      </c>
      <c r="E67" s="180"/>
      <c r="F67" s="181" t="s">
        <v>2613</v>
      </c>
      <c r="G67" s="181" t="s">
        <v>2614</v>
      </c>
      <c r="H67" s="182" t="s">
        <v>2615</v>
      </c>
      <c r="I67" s="178" t="s">
        <v>45</v>
      </c>
      <c r="J67" s="178"/>
      <c r="K67" s="178" t="s">
        <v>2329</v>
      </c>
      <c r="L67" s="178" t="s">
        <v>2330</v>
      </c>
      <c r="M67" s="178"/>
      <c r="N67" s="178" t="s">
        <v>2610</v>
      </c>
      <c r="O67" s="178" t="s">
        <v>2334</v>
      </c>
      <c r="P67" s="178" t="s">
        <v>2611</v>
      </c>
      <c r="Q67" s="178" t="s">
        <v>2574</v>
      </c>
      <c r="R67" s="183" t="s">
        <v>2335</v>
      </c>
      <c r="S67" s="178" t="s">
        <v>2336</v>
      </c>
      <c r="T67" s="183" t="s">
        <v>2337</v>
      </c>
      <c r="U67" s="183" t="s">
        <v>2612</v>
      </c>
      <c r="V67" s="178">
        <v>2</v>
      </c>
      <c r="W67" s="178" t="s">
        <v>20</v>
      </c>
      <c r="X67" s="178">
        <v>3</v>
      </c>
      <c r="Y67" s="178">
        <v>4</v>
      </c>
      <c r="Z67" s="178">
        <v>-50</v>
      </c>
      <c r="AA67" s="178">
        <v>450</v>
      </c>
      <c r="AB67" s="178" t="s">
        <v>2339</v>
      </c>
      <c r="AC67" s="178"/>
      <c r="AD67" s="178" t="s">
        <v>2329</v>
      </c>
      <c r="AE67" s="178" t="s">
        <v>2340</v>
      </c>
      <c r="AF67" s="178" t="s">
        <v>220</v>
      </c>
      <c r="AG67" s="183">
        <v>5</v>
      </c>
      <c r="AH67" s="183">
        <v>4</v>
      </c>
      <c r="AI67" s="183">
        <v>9</v>
      </c>
      <c r="AJ67" s="183">
        <v>8</v>
      </c>
      <c r="AK67" s="178" t="s">
        <v>2340</v>
      </c>
      <c r="AL67" s="178" t="s">
        <v>48</v>
      </c>
      <c r="AM67" s="178" t="s">
        <v>2348</v>
      </c>
      <c r="AN67" s="178" t="s">
        <v>2348</v>
      </c>
      <c r="AO67" s="178">
        <v>2</v>
      </c>
      <c r="AP67" s="178" t="s">
        <v>2340</v>
      </c>
      <c r="AQ67" s="184" t="s">
        <v>221</v>
      </c>
      <c r="AR67" s="184">
        <v>6</v>
      </c>
      <c r="AS67" s="178" t="s">
        <v>2343</v>
      </c>
      <c r="AT67" s="178" t="s">
        <v>2605</v>
      </c>
      <c r="AU67" s="178">
        <v>5</v>
      </c>
      <c r="AV67" s="178">
        <v>6</v>
      </c>
      <c r="AW67" s="178" t="s">
        <v>48</v>
      </c>
      <c r="AX67" s="178" t="s">
        <v>48</v>
      </c>
      <c r="AY67" s="178" t="s">
        <v>48</v>
      </c>
      <c r="AZ67" s="178" t="s">
        <v>48</v>
      </c>
      <c r="BA67" s="178" t="s">
        <v>59</v>
      </c>
      <c r="BB67" s="178"/>
    </row>
    <row r="68" spans="1:54" s="185" customFormat="1" ht="13.2" x14ac:dyDescent="0.3">
      <c r="A68" s="178">
        <v>67</v>
      </c>
      <c r="B68" s="178" t="s">
        <v>40</v>
      </c>
      <c r="C68" s="179"/>
      <c r="D68" s="178" t="s">
        <v>2606</v>
      </c>
      <c r="E68" s="180"/>
      <c r="F68" s="181" t="s">
        <v>2616</v>
      </c>
      <c r="G68" s="181" t="s">
        <v>2617</v>
      </c>
      <c r="H68" s="182" t="s">
        <v>2618</v>
      </c>
      <c r="I68" s="178" t="s">
        <v>45</v>
      </c>
      <c r="J68" s="178"/>
      <c r="K68" s="178" t="s">
        <v>2329</v>
      </c>
      <c r="L68" s="178" t="s">
        <v>2330</v>
      </c>
      <c r="M68" s="178"/>
      <c r="N68" s="178" t="s">
        <v>2500</v>
      </c>
      <c r="O68" s="178" t="s">
        <v>2555</v>
      </c>
      <c r="P68" s="178" t="s">
        <v>2501</v>
      </c>
      <c r="Q68" s="178" t="s">
        <v>2556</v>
      </c>
      <c r="R68" s="183" t="s">
        <v>2335</v>
      </c>
      <c r="S68" s="178" t="s">
        <v>2336</v>
      </c>
      <c r="T68" s="183" t="s">
        <v>2337</v>
      </c>
      <c r="U68" s="183" t="s">
        <v>2612</v>
      </c>
      <c r="V68" s="178">
        <v>3</v>
      </c>
      <c r="W68" s="178" t="s">
        <v>20</v>
      </c>
      <c r="X68" s="178">
        <v>5</v>
      </c>
      <c r="Y68" s="178">
        <v>6</v>
      </c>
      <c r="Z68" s="178">
        <v>-50</v>
      </c>
      <c r="AA68" s="178">
        <v>450</v>
      </c>
      <c r="AB68" s="178" t="s">
        <v>2339</v>
      </c>
      <c r="AC68" s="178"/>
      <c r="AD68" s="178" t="s">
        <v>2329</v>
      </c>
      <c r="AE68" s="178" t="s">
        <v>2340</v>
      </c>
      <c r="AF68" s="178" t="s">
        <v>225</v>
      </c>
      <c r="AG68" s="183">
        <v>2</v>
      </c>
      <c r="AH68" s="183">
        <v>1</v>
      </c>
      <c r="AI68" s="183">
        <v>12</v>
      </c>
      <c r="AJ68" s="183">
        <v>11</v>
      </c>
      <c r="AK68" s="178" t="s">
        <v>2340</v>
      </c>
      <c r="AL68" s="178" t="s">
        <v>48</v>
      </c>
      <c r="AM68" s="178" t="s">
        <v>2348</v>
      </c>
      <c r="AN68" s="178" t="s">
        <v>2348</v>
      </c>
      <c r="AO68" s="178">
        <v>3</v>
      </c>
      <c r="AP68" s="178" t="s">
        <v>2340</v>
      </c>
      <c r="AQ68" s="184" t="s">
        <v>221</v>
      </c>
      <c r="AR68" s="184">
        <v>7</v>
      </c>
      <c r="AS68" s="178" t="s">
        <v>2343</v>
      </c>
      <c r="AT68" s="178" t="s">
        <v>2605</v>
      </c>
      <c r="AU68" s="178">
        <v>7</v>
      </c>
      <c r="AV68" s="178">
        <v>8</v>
      </c>
      <c r="AW68" s="178" t="s">
        <v>48</v>
      </c>
      <c r="AX68" s="178" t="s">
        <v>48</v>
      </c>
      <c r="AY68" s="178" t="s">
        <v>48</v>
      </c>
      <c r="AZ68" s="178" t="s">
        <v>48</v>
      </c>
      <c r="BA68" s="178" t="s">
        <v>59</v>
      </c>
      <c r="BB68" s="178"/>
    </row>
    <row r="69" spans="1:54" s="185" customFormat="1" ht="13.2" x14ac:dyDescent="0.3">
      <c r="A69" s="178">
        <v>68</v>
      </c>
      <c r="B69" s="178" t="s">
        <v>40</v>
      </c>
      <c r="C69" s="179"/>
      <c r="D69" s="178" t="s">
        <v>2606</v>
      </c>
      <c r="E69" s="180"/>
      <c r="F69" s="181" t="s">
        <v>2619</v>
      </c>
      <c r="G69" s="181" t="s">
        <v>2620</v>
      </c>
      <c r="H69" s="182" t="s">
        <v>2621</v>
      </c>
      <c r="I69" s="178" t="s">
        <v>45</v>
      </c>
      <c r="J69" s="178"/>
      <c r="K69" s="178" t="s">
        <v>2329</v>
      </c>
      <c r="L69" s="178" t="s">
        <v>2330</v>
      </c>
      <c r="M69" s="178"/>
      <c r="N69" s="178" t="s">
        <v>2333</v>
      </c>
      <c r="O69" s="178" t="s">
        <v>2622</v>
      </c>
      <c r="P69" s="178" t="s">
        <v>2555</v>
      </c>
      <c r="Q69" s="178" t="s">
        <v>2611</v>
      </c>
      <c r="R69" s="183" t="s">
        <v>2335</v>
      </c>
      <c r="S69" s="178" t="s">
        <v>2336</v>
      </c>
      <c r="T69" s="183" t="s">
        <v>2337</v>
      </c>
      <c r="U69" s="183" t="s">
        <v>2612</v>
      </c>
      <c r="V69" s="178">
        <v>4</v>
      </c>
      <c r="W69" s="178" t="s">
        <v>20</v>
      </c>
      <c r="X69" s="178">
        <v>7</v>
      </c>
      <c r="Y69" s="178">
        <v>8</v>
      </c>
      <c r="Z69" s="178">
        <v>-50</v>
      </c>
      <c r="AA69" s="178">
        <v>450</v>
      </c>
      <c r="AB69" s="178" t="s">
        <v>2339</v>
      </c>
      <c r="AC69" s="178"/>
      <c r="AD69" s="178" t="s">
        <v>2329</v>
      </c>
      <c r="AE69" s="178" t="s">
        <v>2340</v>
      </c>
      <c r="AF69" s="178" t="s">
        <v>225</v>
      </c>
      <c r="AG69" s="183">
        <v>5</v>
      </c>
      <c r="AH69" s="183">
        <v>4</v>
      </c>
      <c r="AI69" s="183">
        <v>9</v>
      </c>
      <c r="AJ69" s="183">
        <v>8</v>
      </c>
      <c r="AK69" s="178" t="s">
        <v>2340</v>
      </c>
      <c r="AL69" s="178" t="s">
        <v>48</v>
      </c>
      <c r="AM69" s="178" t="s">
        <v>2348</v>
      </c>
      <c r="AN69" s="178" t="s">
        <v>2348</v>
      </c>
      <c r="AO69" s="178">
        <v>4</v>
      </c>
      <c r="AP69" s="178" t="s">
        <v>2340</v>
      </c>
      <c r="AQ69" s="184" t="s">
        <v>221</v>
      </c>
      <c r="AR69" s="184">
        <v>8</v>
      </c>
      <c r="AS69" s="178" t="s">
        <v>2343</v>
      </c>
      <c r="AT69" s="178" t="s">
        <v>2605</v>
      </c>
      <c r="AU69" s="178">
        <v>9</v>
      </c>
      <c r="AV69" s="178">
        <v>10</v>
      </c>
      <c r="AW69" s="178" t="s">
        <v>48</v>
      </c>
      <c r="AX69" s="178" t="s">
        <v>48</v>
      </c>
      <c r="AY69" s="178" t="s">
        <v>48</v>
      </c>
      <c r="AZ69" s="178" t="s">
        <v>48</v>
      </c>
      <c r="BA69" s="178" t="s">
        <v>59</v>
      </c>
      <c r="BB69" s="178"/>
    </row>
    <row r="70" spans="1:54" s="185" customFormat="1" ht="13.2" x14ac:dyDescent="0.3">
      <c r="A70" s="178">
        <v>69</v>
      </c>
      <c r="B70" s="178" t="s">
        <v>40</v>
      </c>
      <c r="C70" s="179"/>
      <c r="D70" s="178" t="s">
        <v>2606</v>
      </c>
      <c r="E70" s="180"/>
      <c r="F70" s="181" t="s">
        <v>2623</v>
      </c>
      <c r="G70" s="181" t="s">
        <v>2624</v>
      </c>
      <c r="H70" s="182" t="s">
        <v>2625</v>
      </c>
      <c r="I70" s="178" t="s">
        <v>45</v>
      </c>
      <c r="J70" s="178"/>
      <c r="K70" s="178" t="s">
        <v>2329</v>
      </c>
      <c r="L70" s="178" t="s">
        <v>2330</v>
      </c>
      <c r="M70" s="178" t="s">
        <v>1514</v>
      </c>
      <c r="N70" s="178" t="s">
        <v>2626</v>
      </c>
      <c r="O70" s="178" t="s">
        <v>2584</v>
      </c>
      <c r="P70" s="178" t="s">
        <v>2627</v>
      </c>
      <c r="Q70" s="178" t="s">
        <v>2393</v>
      </c>
      <c r="R70" s="183" t="s">
        <v>2335</v>
      </c>
      <c r="S70" s="178" t="s">
        <v>2336</v>
      </c>
      <c r="T70" s="183" t="s">
        <v>2337</v>
      </c>
      <c r="U70" s="183" t="s">
        <v>2612</v>
      </c>
      <c r="V70" s="178">
        <v>5</v>
      </c>
      <c r="W70" s="178" t="s">
        <v>20</v>
      </c>
      <c r="X70" s="178">
        <v>9</v>
      </c>
      <c r="Y70" s="178">
        <v>10</v>
      </c>
      <c r="Z70" s="178">
        <v>0</v>
      </c>
      <c r="AA70" s="178">
        <v>2200</v>
      </c>
      <c r="AB70" s="178" t="s">
        <v>2587</v>
      </c>
      <c r="AC70" s="178"/>
      <c r="AD70" s="178" t="s">
        <v>2329</v>
      </c>
      <c r="AE70" s="178" t="s">
        <v>2340</v>
      </c>
      <c r="AF70" s="178" t="s">
        <v>228</v>
      </c>
      <c r="AG70" s="183">
        <v>2</v>
      </c>
      <c r="AH70" s="183">
        <v>1</v>
      </c>
      <c r="AI70" s="183">
        <v>12</v>
      </c>
      <c r="AJ70" s="183">
        <v>11</v>
      </c>
      <c r="AK70" s="178" t="s">
        <v>2340</v>
      </c>
      <c r="AL70" s="178" t="s">
        <v>48</v>
      </c>
      <c r="AM70" s="178" t="s">
        <v>2348</v>
      </c>
      <c r="AN70" s="178" t="s">
        <v>2348</v>
      </c>
      <c r="AO70" s="178">
        <v>5</v>
      </c>
      <c r="AP70" s="178" t="s">
        <v>2340</v>
      </c>
      <c r="AQ70" s="184" t="s">
        <v>221</v>
      </c>
      <c r="AR70" s="184">
        <v>9</v>
      </c>
      <c r="AS70" s="178" t="s">
        <v>2343</v>
      </c>
      <c r="AT70" s="178" t="s">
        <v>2605</v>
      </c>
      <c r="AU70" s="178">
        <v>11</v>
      </c>
      <c r="AV70" s="178">
        <v>12</v>
      </c>
      <c r="AW70" s="178" t="s">
        <v>48</v>
      </c>
      <c r="AX70" s="178" t="s">
        <v>48</v>
      </c>
      <c r="AY70" s="178" t="s">
        <v>48</v>
      </c>
      <c r="AZ70" s="178" t="s">
        <v>48</v>
      </c>
      <c r="BA70" s="178" t="s">
        <v>59</v>
      </c>
      <c r="BB70" s="178"/>
    </row>
    <row r="71" spans="1:54" s="186" customFormat="1" ht="13.2" x14ac:dyDescent="0.3">
      <c r="A71" s="183">
        <v>70</v>
      </c>
      <c r="B71" s="183" t="s">
        <v>40</v>
      </c>
      <c r="C71" s="179"/>
      <c r="D71" s="183" t="s">
        <v>2606</v>
      </c>
      <c r="E71" s="183"/>
      <c r="F71" s="181" t="s">
        <v>2628</v>
      </c>
      <c r="G71" s="181" t="s">
        <v>2629</v>
      </c>
      <c r="H71" s="182" t="s">
        <v>2630</v>
      </c>
      <c r="I71" s="183" t="s">
        <v>45</v>
      </c>
      <c r="J71" s="183"/>
      <c r="K71" s="178" t="s">
        <v>2329</v>
      </c>
      <c r="L71" s="183" t="s">
        <v>2330</v>
      </c>
      <c r="M71" s="178"/>
      <c r="N71" s="178">
        <v>0</v>
      </c>
      <c r="O71" s="178">
        <v>0</v>
      </c>
      <c r="P71" s="178">
        <v>0</v>
      </c>
      <c r="Q71" s="178">
        <v>0</v>
      </c>
      <c r="R71" s="183" t="s">
        <v>2335</v>
      </c>
      <c r="S71" s="178" t="s">
        <v>2336</v>
      </c>
      <c r="T71" s="183" t="s">
        <v>2337</v>
      </c>
      <c r="U71" s="183" t="s">
        <v>2612</v>
      </c>
      <c r="V71" s="178">
        <v>6</v>
      </c>
      <c r="W71" s="183" t="s">
        <v>20</v>
      </c>
      <c r="X71" s="183">
        <v>11</v>
      </c>
      <c r="Y71" s="183">
        <v>12</v>
      </c>
      <c r="Z71" s="178">
        <v>0</v>
      </c>
      <c r="AA71" s="178">
        <v>100</v>
      </c>
      <c r="AB71" s="178" t="s">
        <v>64</v>
      </c>
      <c r="AC71" s="183"/>
      <c r="AD71" s="183" t="s">
        <v>2329</v>
      </c>
      <c r="AE71" s="183" t="s">
        <v>2340</v>
      </c>
      <c r="AF71" s="183" t="s">
        <v>228</v>
      </c>
      <c r="AG71" s="183">
        <v>5</v>
      </c>
      <c r="AH71" s="183">
        <v>4</v>
      </c>
      <c r="AI71" s="183">
        <v>9</v>
      </c>
      <c r="AJ71" s="183">
        <v>8</v>
      </c>
      <c r="AK71" s="183" t="s">
        <v>2340</v>
      </c>
      <c r="AL71" s="183" t="s">
        <v>48</v>
      </c>
      <c r="AM71" s="183" t="s">
        <v>2348</v>
      </c>
      <c r="AN71" s="183" t="s">
        <v>2348</v>
      </c>
      <c r="AO71" s="183">
        <v>6</v>
      </c>
      <c r="AP71" s="178" t="s">
        <v>2340</v>
      </c>
      <c r="AQ71" s="184" t="s">
        <v>221</v>
      </c>
      <c r="AR71" s="184">
        <v>10</v>
      </c>
      <c r="AS71" s="183" t="s">
        <v>2343</v>
      </c>
      <c r="AT71" s="183" t="s">
        <v>2605</v>
      </c>
      <c r="AU71" s="183">
        <v>13</v>
      </c>
      <c r="AV71" s="183">
        <v>14</v>
      </c>
      <c r="AW71" s="183" t="s">
        <v>48</v>
      </c>
      <c r="AX71" s="183" t="s">
        <v>48</v>
      </c>
      <c r="AY71" s="183" t="s">
        <v>48</v>
      </c>
      <c r="AZ71" s="183" t="s">
        <v>48</v>
      </c>
      <c r="BA71" s="183" t="s">
        <v>59</v>
      </c>
      <c r="BB71" s="183"/>
    </row>
    <row r="72" spans="1:54" s="185" customFormat="1" ht="13.2" x14ac:dyDescent="0.3">
      <c r="A72" s="178">
        <v>71</v>
      </c>
      <c r="B72" s="178" t="s">
        <v>40</v>
      </c>
      <c r="C72" s="179"/>
      <c r="D72" s="178" t="s">
        <v>2606</v>
      </c>
      <c r="E72" s="180"/>
      <c r="F72" s="181" t="s">
        <v>2631</v>
      </c>
      <c r="G72" s="181" t="s">
        <v>2632</v>
      </c>
      <c r="H72" s="182" t="s">
        <v>2633</v>
      </c>
      <c r="I72" s="178" t="s">
        <v>45</v>
      </c>
      <c r="J72" s="178"/>
      <c r="K72" s="178" t="s">
        <v>2329</v>
      </c>
      <c r="L72" s="178" t="s">
        <v>2330</v>
      </c>
      <c r="M72" s="178"/>
      <c r="N72" s="178">
        <v>0</v>
      </c>
      <c r="O72" s="178">
        <v>0</v>
      </c>
      <c r="P72" s="178">
        <v>0</v>
      </c>
      <c r="Q72" s="178">
        <v>0</v>
      </c>
      <c r="R72" s="183" t="s">
        <v>2335</v>
      </c>
      <c r="S72" s="178" t="s">
        <v>2336</v>
      </c>
      <c r="T72" s="183" t="s">
        <v>2337</v>
      </c>
      <c r="U72" s="183" t="s">
        <v>2612</v>
      </c>
      <c r="V72" s="178">
        <v>7</v>
      </c>
      <c r="W72" s="178" t="s">
        <v>20</v>
      </c>
      <c r="X72" s="178">
        <v>13</v>
      </c>
      <c r="Y72" s="178">
        <v>14</v>
      </c>
      <c r="Z72" s="178">
        <v>0</v>
      </c>
      <c r="AA72" s="178">
        <v>100</v>
      </c>
      <c r="AB72" s="178" t="s">
        <v>64</v>
      </c>
      <c r="AC72" s="178"/>
      <c r="AD72" s="178" t="s">
        <v>2329</v>
      </c>
      <c r="AE72" s="178" t="s">
        <v>2340</v>
      </c>
      <c r="AF72" s="178" t="s">
        <v>233</v>
      </c>
      <c r="AG72" s="183">
        <v>2</v>
      </c>
      <c r="AH72" s="183">
        <v>1</v>
      </c>
      <c r="AI72" s="183">
        <v>12</v>
      </c>
      <c r="AJ72" s="183">
        <v>11</v>
      </c>
      <c r="AK72" s="178" t="s">
        <v>2340</v>
      </c>
      <c r="AL72" s="178" t="s">
        <v>48</v>
      </c>
      <c r="AM72" s="178" t="s">
        <v>2348</v>
      </c>
      <c r="AN72" s="178" t="s">
        <v>2348</v>
      </c>
      <c r="AO72" s="178">
        <v>7</v>
      </c>
      <c r="AP72" s="178" t="s">
        <v>2340</v>
      </c>
      <c r="AQ72" s="184" t="s">
        <v>221</v>
      </c>
      <c r="AR72" s="184">
        <v>11</v>
      </c>
      <c r="AS72" s="178" t="s">
        <v>2343</v>
      </c>
      <c r="AT72" s="178" t="s">
        <v>2605</v>
      </c>
      <c r="AU72" s="178">
        <v>15</v>
      </c>
      <c r="AV72" s="178">
        <v>16</v>
      </c>
      <c r="AW72" s="178" t="s">
        <v>48</v>
      </c>
      <c r="AX72" s="178" t="s">
        <v>48</v>
      </c>
      <c r="AY72" s="178" t="s">
        <v>48</v>
      </c>
      <c r="AZ72" s="178" t="s">
        <v>48</v>
      </c>
      <c r="BA72" s="178" t="s">
        <v>59</v>
      </c>
      <c r="BB72" s="178"/>
    </row>
    <row r="73" spans="1:54" s="185" customFormat="1" ht="13.2" x14ac:dyDescent="0.3">
      <c r="A73" s="178">
        <v>72</v>
      </c>
      <c r="B73" s="178" t="s">
        <v>40</v>
      </c>
      <c r="C73" s="179"/>
      <c r="D73" s="178" t="s">
        <v>2606</v>
      </c>
      <c r="E73" s="180"/>
      <c r="F73" s="181" t="s">
        <v>2634</v>
      </c>
      <c r="G73" s="181" t="s">
        <v>2635</v>
      </c>
      <c r="H73" s="182" t="s">
        <v>2636</v>
      </c>
      <c r="I73" s="178" t="s">
        <v>45</v>
      </c>
      <c r="J73" s="178"/>
      <c r="K73" s="178" t="s">
        <v>2329</v>
      </c>
      <c r="L73" s="178" t="s">
        <v>2330</v>
      </c>
      <c r="M73" s="178"/>
      <c r="N73" s="178">
        <v>0</v>
      </c>
      <c r="O73" s="178">
        <v>0</v>
      </c>
      <c r="P73" s="178">
        <v>0</v>
      </c>
      <c r="Q73" s="178">
        <v>0</v>
      </c>
      <c r="R73" s="183" t="s">
        <v>2335</v>
      </c>
      <c r="S73" s="178" t="s">
        <v>2336</v>
      </c>
      <c r="T73" s="183" t="s">
        <v>2337</v>
      </c>
      <c r="U73" s="183" t="s">
        <v>2612</v>
      </c>
      <c r="V73" s="178">
        <v>8</v>
      </c>
      <c r="W73" s="178" t="s">
        <v>20</v>
      </c>
      <c r="X73" s="178">
        <v>15</v>
      </c>
      <c r="Y73" s="178">
        <v>16</v>
      </c>
      <c r="Z73" s="178">
        <v>0</v>
      </c>
      <c r="AA73" s="178">
        <v>100</v>
      </c>
      <c r="AB73" s="178" t="s">
        <v>64</v>
      </c>
      <c r="AC73" s="178"/>
      <c r="AD73" s="178" t="s">
        <v>2329</v>
      </c>
      <c r="AE73" s="178" t="s">
        <v>2340</v>
      </c>
      <c r="AF73" s="178" t="s">
        <v>233</v>
      </c>
      <c r="AG73" s="183">
        <v>5</v>
      </c>
      <c r="AH73" s="183">
        <v>4</v>
      </c>
      <c r="AI73" s="183">
        <v>9</v>
      </c>
      <c r="AJ73" s="183">
        <v>8</v>
      </c>
      <c r="AK73" s="178" t="s">
        <v>2340</v>
      </c>
      <c r="AL73" s="178" t="s">
        <v>48</v>
      </c>
      <c r="AM73" s="178" t="s">
        <v>2348</v>
      </c>
      <c r="AN73" s="178" t="s">
        <v>2348</v>
      </c>
      <c r="AO73" s="178">
        <v>8</v>
      </c>
      <c r="AP73" s="178" t="s">
        <v>2340</v>
      </c>
      <c r="AQ73" s="184" t="s">
        <v>221</v>
      </c>
      <c r="AR73" s="184">
        <v>12</v>
      </c>
      <c r="AS73" s="178" t="s">
        <v>2343</v>
      </c>
      <c r="AT73" s="178" t="s">
        <v>2605</v>
      </c>
      <c r="AU73" s="178">
        <v>17</v>
      </c>
      <c r="AV73" s="178">
        <v>18</v>
      </c>
      <c r="AW73" s="178" t="s">
        <v>48</v>
      </c>
      <c r="AX73" s="178" t="s">
        <v>48</v>
      </c>
      <c r="AY73" s="178" t="s">
        <v>48</v>
      </c>
      <c r="AZ73" s="178" t="s">
        <v>48</v>
      </c>
      <c r="BA73" s="178" t="s">
        <v>59</v>
      </c>
      <c r="BB73" s="178"/>
    </row>
    <row r="74" spans="1:54" s="185" customFormat="1" ht="13.2" x14ac:dyDescent="0.3">
      <c r="A74" s="178">
        <v>73</v>
      </c>
      <c r="B74" s="178" t="s">
        <v>40</v>
      </c>
      <c r="C74" s="179"/>
      <c r="D74" s="178" t="s">
        <v>2606</v>
      </c>
      <c r="E74" s="180"/>
      <c r="F74" s="181" t="s">
        <v>2637</v>
      </c>
      <c r="G74" s="181" t="s">
        <v>2638</v>
      </c>
      <c r="H74" s="182" t="s">
        <v>2639</v>
      </c>
      <c r="I74" s="178" t="s">
        <v>45</v>
      </c>
      <c r="J74" s="178"/>
      <c r="K74" s="178" t="s">
        <v>2329</v>
      </c>
      <c r="L74" s="178" t="s">
        <v>2330</v>
      </c>
      <c r="M74" s="178"/>
      <c r="N74" s="178" t="s">
        <v>2416</v>
      </c>
      <c r="O74" s="178" t="s">
        <v>2560</v>
      </c>
      <c r="P74" s="178" t="s">
        <v>2561</v>
      </c>
      <c r="Q74" s="178" t="s">
        <v>2562</v>
      </c>
      <c r="R74" s="183" t="s">
        <v>2335</v>
      </c>
      <c r="S74" s="178" t="s">
        <v>2336</v>
      </c>
      <c r="T74" s="183" t="s">
        <v>2337</v>
      </c>
      <c r="U74" s="183" t="s">
        <v>2612</v>
      </c>
      <c r="V74" s="178">
        <v>9</v>
      </c>
      <c r="W74" s="178" t="s">
        <v>20</v>
      </c>
      <c r="X74" s="178">
        <v>17</v>
      </c>
      <c r="Y74" s="178">
        <v>18</v>
      </c>
      <c r="Z74" s="178">
        <v>-50</v>
      </c>
      <c r="AA74" s="178">
        <v>450</v>
      </c>
      <c r="AB74" s="178" t="s">
        <v>2339</v>
      </c>
      <c r="AC74" s="178"/>
      <c r="AD74" s="178" t="s">
        <v>2329</v>
      </c>
      <c r="AE74" s="178" t="s">
        <v>2340</v>
      </c>
      <c r="AF74" s="178" t="s">
        <v>236</v>
      </c>
      <c r="AG74" s="183">
        <v>2</v>
      </c>
      <c r="AH74" s="183">
        <v>1</v>
      </c>
      <c r="AI74" s="183">
        <v>12</v>
      </c>
      <c r="AJ74" s="183">
        <v>11</v>
      </c>
      <c r="AK74" s="178" t="s">
        <v>2340</v>
      </c>
      <c r="AL74" s="178" t="s">
        <v>48</v>
      </c>
      <c r="AM74" s="178" t="s">
        <v>2348</v>
      </c>
      <c r="AN74" s="178" t="s">
        <v>2348</v>
      </c>
      <c r="AO74" s="178">
        <v>9</v>
      </c>
      <c r="AP74" s="178" t="s">
        <v>2340</v>
      </c>
      <c r="AQ74" s="184" t="s">
        <v>221</v>
      </c>
      <c r="AR74" s="184">
        <v>13</v>
      </c>
      <c r="AS74" s="178" t="s">
        <v>2343</v>
      </c>
      <c r="AT74" s="178" t="s">
        <v>2605</v>
      </c>
      <c r="AU74" s="178">
        <v>19</v>
      </c>
      <c r="AV74" s="178">
        <v>20</v>
      </c>
      <c r="AW74" s="178" t="s">
        <v>48</v>
      </c>
      <c r="AX74" s="178" t="s">
        <v>48</v>
      </c>
      <c r="AY74" s="178" t="s">
        <v>48</v>
      </c>
      <c r="AZ74" s="178" t="s">
        <v>48</v>
      </c>
      <c r="BA74" s="178" t="s">
        <v>59</v>
      </c>
      <c r="BB74" s="178"/>
    </row>
    <row r="75" spans="1:54" s="185" customFormat="1" ht="13.2" x14ac:dyDescent="0.3">
      <c r="A75" s="178">
        <v>74</v>
      </c>
      <c r="B75" s="178" t="s">
        <v>40</v>
      </c>
      <c r="C75" s="179"/>
      <c r="D75" s="178" t="s">
        <v>2606</v>
      </c>
      <c r="E75" s="180"/>
      <c r="F75" s="181" t="s">
        <v>2640</v>
      </c>
      <c r="G75" s="181" t="s">
        <v>2641</v>
      </c>
      <c r="H75" s="182" t="s">
        <v>2642</v>
      </c>
      <c r="I75" s="178" t="s">
        <v>45</v>
      </c>
      <c r="J75" s="178"/>
      <c r="K75" s="178" t="s">
        <v>2329</v>
      </c>
      <c r="L75" s="178" t="s">
        <v>2330</v>
      </c>
      <c r="M75" s="178"/>
      <c r="N75" s="178" t="s">
        <v>2610</v>
      </c>
      <c r="O75" s="178" t="s">
        <v>2334</v>
      </c>
      <c r="P75" s="178" t="s">
        <v>2611</v>
      </c>
      <c r="Q75" s="178" t="s">
        <v>2574</v>
      </c>
      <c r="R75" s="183" t="s">
        <v>2335</v>
      </c>
      <c r="S75" s="178" t="s">
        <v>2336</v>
      </c>
      <c r="T75" s="183" t="s">
        <v>2337</v>
      </c>
      <c r="U75" s="183" t="s">
        <v>2612</v>
      </c>
      <c r="V75" s="178">
        <v>10</v>
      </c>
      <c r="W75" s="178" t="s">
        <v>20</v>
      </c>
      <c r="X75" s="178">
        <v>19</v>
      </c>
      <c r="Y75" s="178">
        <v>20</v>
      </c>
      <c r="Z75" s="178">
        <v>-50</v>
      </c>
      <c r="AA75" s="178">
        <v>450</v>
      </c>
      <c r="AB75" s="178" t="s">
        <v>2339</v>
      </c>
      <c r="AC75" s="178"/>
      <c r="AD75" s="178" t="s">
        <v>2329</v>
      </c>
      <c r="AE75" s="178" t="s">
        <v>2340</v>
      </c>
      <c r="AF75" s="178" t="s">
        <v>236</v>
      </c>
      <c r="AG75" s="183">
        <v>5</v>
      </c>
      <c r="AH75" s="183">
        <v>4</v>
      </c>
      <c r="AI75" s="183">
        <v>9</v>
      </c>
      <c r="AJ75" s="183">
        <v>8</v>
      </c>
      <c r="AK75" s="178" t="s">
        <v>2340</v>
      </c>
      <c r="AL75" s="178" t="s">
        <v>48</v>
      </c>
      <c r="AM75" s="178" t="s">
        <v>2348</v>
      </c>
      <c r="AN75" s="178" t="s">
        <v>2348</v>
      </c>
      <c r="AO75" s="178">
        <v>10</v>
      </c>
      <c r="AP75" s="178" t="s">
        <v>2340</v>
      </c>
      <c r="AQ75" s="184" t="s">
        <v>221</v>
      </c>
      <c r="AR75" s="184">
        <v>14</v>
      </c>
      <c r="AS75" s="178" t="s">
        <v>2343</v>
      </c>
      <c r="AT75" s="178" t="s">
        <v>2643</v>
      </c>
      <c r="AU75" s="178">
        <v>1</v>
      </c>
      <c r="AV75" s="178">
        <v>2</v>
      </c>
      <c r="AW75" s="178" t="s">
        <v>48</v>
      </c>
      <c r="AX75" s="178" t="s">
        <v>48</v>
      </c>
      <c r="AY75" s="178" t="s">
        <v>48</v>
      </c>
      <c r="AZ75" s="178" t="s">
        <v>48</v>
      </c>
      <c r="BA75" s="178" t="s">
        <v>59</v>
      </c>
      <c r="BB75" s="178"/>
    </row>
    <row r="76" spans="1:54" s="185" customFormat="1" ht="13.2" x14ac:dyDescent="0.3">
      <c r="A76" s="178">
        <v>75</v>
      </c>
      <c r="B76" s="178" t="s">
        <v>40</v>
      </c>
      <c r="C76" s="179"/>
      <c r="D76" s="178" t="s">
        <v>2606</v>
      </c>
      <c r="E76" s="180"/>
      <c r="F76" s="181" t="s">
        <v>2644</v>
      </c>
      <c r="G76" s="181" t="s">
        <v>2645</v>
      </c>
      <c r="H76" s="182" t="s">
        <v>2646</v>
      </c>
      <c r="I76" s="178" t="s">
        <v>45</v>
      </c>
      <c r="J76" s="178"/>
      <c r="K76" s="178" t="s">
        <v>2329</v>
      </c>
      <c r="L76" s="178" t="s">
        <v>2330</v>
      </c>
      <c r="M76" s="178"/>
      <c r="N76" s="178" t="s">
        <v>2499</v>
      </c>
      <c r="O76" s="178" t="s">
        <v>2647</v>
      </c>
      <c r="P76" s="178" t="s">
        <v>2574</v>
      </c>
      <c r="Q76" s="178" t="s">
        <v>2648</v>
      </c>
      <c r="R76" s="183" t="s">
        <v>2335</v>
      </c>
      <c r="S76" s="178" t="s">
        <v>2336</v>
      </c>
      <c r="T76" s="183" t="s">
        <v>2337</v>
      </c>
      <c r="U76" s="183" t="s">
        <v>2612</v>
      </c>
      <c r="V76" s="178">
        <v>11</v>
      </c>
      <c r="W76" s="178" t="s">
        <v>20</v>
      </c>
      <c r="X76" s="178">
        <v>21</v>
      </c>
      <c r="Y76" s="178">
        <v>22</v>
      </c>
      <c r="Z76" s="178">
        <v>-50</v>
      </c>
      <c r="AA76" s="178">
        <v>450</v>
      </c>
      <c r="AB76" s="178" t="s">
        <v>2339</v>
      </c>
      <c r="AC76" s="178"/>
      <c r="AD76" s="178" t="s">
        <v>2329</v>
      </c>
      <c r="AE76" s="178" t="s">
        <v>2340</v>
      </c>
      <c r="AF76" s="178" t="s">
        <v>238</v>
      </c>
      <c r="AG76" s="183">
        <v>2</v>
      </c>
      <c r="AH76" s="183">
        <v>1</v>
      </c>
      <c r="AI76" s="183">
        <v>12</v>
      </c>
      <c r="AJ76" s="183">
        <v>11</v>
      </c>
      <c r="AK76" s="178" t="s">
        <v>2340</v>
      </c>
      <c r="AL76" s="178" t="s">
        <v>48</v>
      </c>
      <c r="AM76" s="178" t="s">
        <v>2348</v>
      </c>
      <c r="AN76" s="178" t="s">
        <v>2348</v>
      </c>
      <c r="AO76" s="178">
        <v>11</v>
      </c>
      <c r="AP76" s="178" t="s">
        <v>2340</v>
      </c>
      <c r="AQ76" s="184" t="s">
        <v>221</v>
      </c>
      <c r="AR76" s="184">
        <v>15</v>
      </c>
      <c r="AS76" s="178" t="s">
        <v>2343</v>
      </c>
      <c r="AT76" s="178" t="s">
        <v>2643</v>
      </c>
      <c r="AU76" s="178">
        <v>3</v>
      </c>
      <c r="AV76" s="178">
        <v>4</v>
      </c>
      <c r="AW76" s="178" t="s">
        <v>48</v>
      </c>
      <c r="AX76" s="178" t="s">
        <v>48</v>
      </c>
      <c r="AY76" s="178" t="s">
        <v>48</v>
      </c>
      <c r="AZ76" s="178" t="s">
        <v>48</v>
      </c>
      <c r="BA76" s="178" t="s">
        <v>59</v>
      </c>
      <c r="BB76" s="178"/>
    </row>
    <row r="77" spans="1:54" s="185" customFormat="1" ht="13.2" x14ac:dyDescent="0.3">
      <c r="A77" s="178">
        <v>76</v>
      </c>
      <c r="B77" s="178" t="s">
        <v>40</v>
      </c>
      <c r="C77" s="179"/>
      <c r="D77" s="178" t="s">
        <v>2606</v>
      </c>
      <c r="E77" s="180"/>
      <c r="F77" s="181" t="s">
        <v>2649</v>
      </c>
      <c r="G77" s="181" t="s">
        <v>2650</v>
      </c>
      <c r="H77" s="182" t="s">
        <v>2651</v>
      </c>
      <c r="I77" s="178" t="s">
        <v>45</v>
      </c>
      <c r="J77" s="178"/>
      <c r="K77" s="178" t="s">
        <v>2329</v>
      </c>
      <c r="L77" s="178" t="s">
        <v>2330</v>
      </c>
      <c r="M77" s="178"/>
      <c r="N77" s="178" t="s">
        <v>2334</v>
      </c>
      <c r="O77" s="178" t="s">
        <v>2499</v>
      </c>
      <c r="P77" s="178" t="s">
        <v>2611</v>
      </c>
      <c r="Q77" s="178" t="s">
        <v>2574</v>
      </c>
      <c r="R77" s="183" t="s">
        <v>2335</v>
      </c>
      <c r="S77" s="178" t="s">
        <v>2336</v>
      </c>
      <c r="T77" s="183" t="s">
        <v>2337</v>
      </c>
      <c r="U77" s="183" t="s">
        <v>2612</v>
      </c>
      <c r="V77" s="178">
        <v>12</v>
      </c>
      <c r="W77" s="178" t="s">
        <v>20</v>
      </c>
      <c r="X77" s="178">
        <v>23</v>
      </c>
      <c r="Y77" s="178">
        <v>24</v>
      </c>
      <c r="Z77" s="178">
        <v>-50</v>
      </c>
      <c r="AA77" s="178">
        <v>450</v>
      </c>
      <c r="AB77" s="178" t="s">
        <v>2339</v>
      </c>
      <c r="AC77" s="178"/>
      <c r="AD77" s="178" t="s">
        <v>2329</v>
      </c>
      <c r="AE77" s="178" t="s">
        <v>2340</v>
      </c>
      <c r="AF77" s="178" t="s">
        <v>238</v>
      </c>
      <c r="AG77" s="183">
        <v>5</v>
      </c>
      <c r="AH77" s="183">
        <v>4</v>
      </c>
      <c r="AI77" s="183">
        <v>9</v>
      </c>
      <c r="AJ77" s="183">
        <v>8</v>
      </c>
      <c r="AK77" s="178" t="s">
        <v>2340</v>
      </c>
      <c r="AL77" s="178" t="s">
        <v>48</v>
      </c>
      <c r="AM77" s="178" t="s">
        <v>2348</v>
      </c>
      <c r="AN77" s="178" t="s">
        <v>2348</v>
      </c>
      <c r="AO77" s="178">
        <v>12</v>
      </c>
      <c r="AP77" s="178" t="s">
        <v>2340</v>
      </c>
      <c r="AQ77" s="184" t="s">
        <v>221</v>
      </c>
      <c r="AR77" s="184">
        <v>16</v>
      </c>
      <c r="AS77" s="178" t="s">
        <v>2343</v>
      </c>
      <c r="AT77" s="178" t="s">
        <v>2643</v>
      </c>
      <c r="AU77" s="178">
        <v>5</v>
      </c>
      <c r="AV77" s="178">
        <v>6</v>
      </c>
      <c r="AW77" s="178" t="s">
        <v>48</v>
      </c>
      <c r="AX77" s="178" t="s">
        <v>48</v>
      </c>
      <c r="AY77" s="178" t="s">
        <v>48</v>
      </c>
      <c r="AZ77" s="178" t="s">
        <v>48</v>
      </c>
      <c r="BA77" s="178" t="s">
        <v>59</v>
      </c>
      <c r="BB77" s="178"/>
    </row>
    <row r="78" spans="1:54" s="185" customFormat="1" ht="13.2" x14ac:dyDescent="0.3">
      <c r="A78" s="178">
        <v>77</v>
      </c>
      <c r="B78" s="178" t="s">
        <v>40</v>
      </c>
      <c r="C78" s="179"/>
      <c r="D78" s="178" t="s">
        <v>2606</v>
      </c>
      <c r="E78" s="180"/>
      <c r="F78" s="181" t="s">
        <v>2652</v>
      </c>
      <c r="G78" s="181" t="s">
        <v>2653</v>
      </c>
      <c r="H78" s="182" t="s">
        <v>2654</v>
      </c>
      <c r="I78" s="178" t="s">
        <v>45</v>
      </c>
      <c r="J78" s="178"/>
      <c r="K78" s="178" t="s">
        <v>2329</v>
      </c>
      <c r="L78" s="178" t="s">
        <v>2330</v>
      </c>
      <c r="M78" s="178"/>
      <c r="N78" s="178" t="s">
        <v>2501</v>
      </c>
      <c r="O78" s="178" t="s">
        <v>2556</v>
      </c>
      <c r="P78" s="178" t="s">
        <v>2562</v>
      </c>
      <c r="Q78" s="178" t="s">
        <v>2655</v>
      </c>
      <c r="R78" s="183" t="s">
        <v>2335</v>
      </c>
      <c r="S78" s="178" t="s">
        <v>2336</v>
      </c>
      <c r="T78" s="183" t="s">
        <v>2337</v>
      </c>
      <c r="U78" s="183" t="s">
        <v>2612</v>
      </c>
      <c r="V78" s="178">
        <v>13</v>
      </c>
      <c r="W78" s="178" t="s">
        <v>20</v>
      </c>
      <c r="X78" s="178">
        <v>25</v>
      </c>
      <c r="Y78" s="178">
        <v>26</v>
      </c>
      <c r="Z78" s="178">
        <v>-50</v>
      </c>
      <c r="AA78" s="178">
        <v>450</v>
      </c>
      <c r="AB78" s="178" t="s">
        <v>2339</v>
      </c>
      <c r="AC78" s="178"/>
      <c r="AD78" s="178" t="s">
        <v>2329</v>
      </c>
      <c r="AE78" s="178" t="s">
        <v>2340</v>
      </c>
      <c r="AF78" s="178" t="s">
        <v>240</v>
      </c>
      <c r="AG78" s="183">
        <v>2</v>
      </c>
      <c r="AH78" s="183">
        <v>1</v>
      </c>
      <c r="AI78" s="183">
        <v>12</v>
      </c>
      <c r="AJ78" s="183">
        <v>11</v>
      </c>
      <c r="AK78" s="178" t="s">
        <v>2340</v>
      </c>
      <c r="AL78" s="178" t="s">
        <v>48</v>
      </c>
      <c r="AM78" s="178" t="s">
        <v>2348</v>
      </c>
      <c r="AN78" s="178" t="s">
        <v>2348</v>
      </c>
      <c r="AO78" s="178">
        <v>13</v>
      </c>
      <c r="AP78" s="178" t="s">
        <v>2340</v>
      </c>
      <c r="AQ78" s="184" t="s">
        <v>221</v>
      </c>
      <c r="AR78" s="184">
        <v>17</v>
      </c>
      <c r="AS78" s="178" t="s">
        <v>2343</v>
      </c>
      <c r="AT78" s="178" t="s">
        <v>2643</v>
      </c>
      <c r="AU78" s="178">
        <v>7</v>
      </c>
      <c r="AV78" s="178">
        <v>8</v>
      </c>
      <c r="AW78" s="178" t="s">
        <v>48</v>
      </c>
      <c r="AX78" s="178" t="s">
        <v>48</v>
      </c>
      <c r="AY78" s="178" t="s">
        <v>48</v>
      </c>
      <c r="AZ78" s="178" t="s">
        <v>48</v>
      </c>
      <c r="BA78" s="178" t="s">
        <v>59</v>
      </c>
      <c r="BB78" s="178"/>
    </row>
    <row r="79" spans="1:54" s="185" customFormat="1" ht="13.2" x14ac:dyDescent="0.3">
      <c r="A79" s="178">
        <v>78</v>
      </c>
      <c r="B79" s="178" t="s">
        <v>40</v>
      </c>
      <c r="C79" s="179"/>
      <c r="D79" s="178" t="s">
        <v>2606</v>
      </c>
      <c r="E79" s="180"/>
      <c r="F79" s="181" t="s">
        <v>2656</v>
      </c>
      <c r="G79" s="181" t="s">
        <v>2657</v>
      </c>
      <c r="H79" s="182" t="s">
        <v>2658</v>
      </c>
      <c r="I79" s="178" t="s">
        <v>45</v>
      </c>
      <c r="J79" s="178"/>
      <c r="K79" s="178" t="s">
        <v>2329</v>
      </c>
      <c r="L79" s="178" t="s">
        <v>2330</v>
      </c>
      <c r="M79" s="178" t="s">
        <v>1514</v>
      </c>
      <c r="N79" s="178" t="s">
        <v>2626</v>
      </c>
      <c r="O79" s="178" t="s">
        <v>2584</v>
      </c>
      <c r="P79" s="178" t="s">
        <v>2627</v>
      </c>
      <c r="Q79" s="178" t="s">
        <v>2393</v>
      </c>
      <c r="R79" s="183" t="s">
        <v>2335</v>
      </c>
      <c r="S79" s="178" t="s">
        <v>2336</v>
      </c>
      <c r="T79" s="183" t="s">
        <v>2337</v>
      </c>
      <c r="U79" s="183" t="s">
        <v>2612</v>
      </c>
      <c r="V79" s="178">
        <v>14</v>
      </c>
      <c r="W79" s="178" t="s">
        <v>20</v>
      </c>
      <c r="X79" s="178">
        <v>27</v>
      </c>
      <c r="Y79" s="178">
        <v>28</v>
      </c>
      <c r="Z79" s="178">
        <v>0</v>
      </c>
      <c r="AA79" s="178">
        <v>2200</v>
      </c>
      <c r="AB79" s="178" t="s">
        <v>2587</v>
      </c>
      <c r="AC79" s="178"/>
      <c r="AD79" s="178" t="s">
        <v>2329</v>
      </c>
      <c r="AE79" s="178" t="s">
        <v>2340</v>
      </c>
      <c r="AF79" s="178" t="s">
        <v>240</v>
      </c>
      <c r="AG79" s="183">
        <v>5</v>
      </c>
      <c r="AH79" s="183">
        <v>4</v>
      </c>
      <c r="AI79" s="183">
        <v>9</v>
      </c>
      <c r="AJ79" s="183">
        <v>8</v>
      </c>
      <c r="AK79" s="178" t="s">
        <v>2340</v>
      </c>
      <c r="AL79" s="178" t="s">
        <v>48</v>
      </c>
      <c r="AM79" s="178" t="s">
        <v>2348</v>
      </c>
      <c r="AN79" s="178" t="s">
        <v>2348</v>
      </c>
      <c r="AO79" s="178">
        <v>14</v>
      </c>
      <c r="AP79" s="178" t="s">
        <v>2340</v>
      </c>
      <c r="AQ79" s="184" t="s">
        <v>221</v>
      </c>
      <c r="AR79" s="184">
        <v>18</v>
      </c>
      <c r="AS79" s="178" t="s">
        <v>2343</v>
      </c>
      <c r="AT79" s="178" t="s">
        <v>2643</v>
      </c>
      <c r="AU79" s="178">
        <v>9</v>
      </c>
      <c r="AV79" s="178">
        <v>10</v>
      </c>
      <c r="AW79" s="178" t="s">
        <v>48</v>
      </c>
      <c r="AX79" s="178" t="s">
        <v>48</v>
      </c>
      <c r="AY79" s="178" t="s">
        <v>48</v>
      </c>
      <c r="AZ79" s="178" t="s">
        <v>48</v>
      </c>
      <c r="BA79" s="178" t="s">
        <v>59</v>
      </c>
      <c r="BB79" s="178"/>
    </row>
    <row r="80" spans="1:54" s="185" customFormat="1" ht="13.2" x14ac:dyDescent="0.3">
      <c r="A80" s="178">
        <v>79</v>
      </c>
      <c r="B80" s="178" t="s">
        <v>40</v>
      </c>
      <c r="C80" s="179"/>
      <c r="D80" s="178" t="s">
        <v>2606</v>
      </c>
      <c r="E80" s="180"/>
      <c r="F80" s="181" t="s">
        <v>98</v>
      </c>
      <c r="G80" s="181" t="s">
        <v>98</v>
      </c>
      <c r="H80" s="182" t="s">
        <v>98</v>
      </c>
      <c r="I80" s="178" t="s">
        <v>45</v>
      </c>
      <c r="J80" s="178"/>
      <c r="K80" s="178" t="s">
        <v>2329</v>
      </c>
      <c r="L80" s="178" t="s">
        <v>2330</v>
      </c>
      <c r="M80" s="178"/>
      <c r="N80" s="178" t="s">
        <v>2406</v>
      </c>
      <c r="O80" s="178" t="s">
        <v>2406</v>
      </c>
      <c r="P80" s="178" t="s">
        <v>2406</v>
      </c>
      <c r="Q80" s="178" t="s">
        <v>2406</v>
      </c>
      <c r="R80" s="183" t="s">
        <v>2335</v>
      </c>
      <c r="S80" s="178" t="s">
        <v>2336</v>
      </c>
      <c r="T80" s="183" t="s">
        <v>2337</v>
      </c>
      <c r="U80" s="183" t="s">
        <v>2612</v>
      </c>
      <c r="V80" s="178">
        <v>15</v>
      </c>
      <c r="W80" s="178" t="s">
        <v>20</v>
      </c>
      <c r="X80" s="178">
        <v>29</v>
      </c>
      <c r="Y80" s="178">
        <v>30</v>
      </c>
      <c r="Z80" s="178" t="s">
        <v>2406</v>
      </c>
      <c r="AA80" s="178" t="s">
        <v>2406</v>
      </c>
      <c r="AB80" s="178" t="s">
        <v>2406</v>
      </c>
      <c r="AC80" s="178"/>
      <c r="AD80" s="178" t="s">
        <v>2329</v>
      </c>
      <c r="AE80" s="178" t="s">
        <v>2340</v>
      </c>
      <c r="AF80" s="178" t="s">
        <v>241</v>
      </c>
      <c r="AG80" s="183">
        <v>2</v>
      </c>
      <c r="AH80" s="183">
        <v>1</v>
      </c>
      <c r="AI80" s="183">
        <v>12</v>
      </c>
      <c r="AJ80" s="183">
        <v>11</v>
      </c>
      <c r="AK80" s="178" t="s">
        <v>2340</v>
      </c>
      <c r="AL80" s="178" t="s">
        <v>48</v>
      </c>
      <c r="AM80" s="178" t="s">
        <v>2348</v>
      </c>
      <c r="AN80" s="178" t="s">
        <v>2348</v>
      </c>
      <c r="AO80" s="178">
        <v>15</v>
      </c>
      <c r="AP80" s="178" t="s">
        <v>2340</v>
      </c>
      <c r="AQ80" s="184" t="s">
        <v>221</v>
      </c>
      <c r="AR80" s="184">
        <v>19</v>
      </c>
      <c r="AS80" s="178" t="s">
        <v>2343</v>
      </c>
      <c r="AT80" s="178" t="s">
        <v>2605</v>
      </c>
      <c r="AU80" s="178">
        <v>29</v>
      </c>
      <c r="AV80" s="178">
        <v>30</v>
      </c>
      <c r="AW80" s="178" t="s">
        <v>48</v>
      </c>
      <c r="AX80" s="178" t="s">
        <v>48</v>
      </c>
      <c r="AY80" s="178" t="s">
        <v>48</v>
      </c>
      <c r="AZ80" s="178" t="s">
        <v>48</v>
      </c>
      <c r="BA80" s="178" t="s">
        <v>59</v>
      </c>
      <c r="BB80" s="178"/>
    </row>
    <row r="81" spans="1:54" s="185" customFormat="1" ht="13.2" x14ac:dyDescent="0.3">
      <c r="A81" s="178">
        <v>80</v>
      </c>
      <c r="B81" s="178" t="s">
        <v>40</v>
      </c>
      <c r="C81" s="179"/>
      <c r="D81" s="178" t="s">
        <v>2606</v>
      </c>
      <c r="E81" s="180"/>
      <c r="F81" s="183" t="s">
        <v>2405</v>
      </c>
      <c r="G81" s="183" t="s">
        <v>2405</v>
      </c>
      <c r="H81" s="182" t="s">
        <v>2405</v>
      </c>
      <c r="I81" s="178" t="s">
        <v>45</v>
      </c>
      <c r="J81" s="178"/>
      <c r="K81" s="178" t="s">
        <v>2329</v>
      </c>
      <c r="L81" s="178" t="s">
        <v>2330</v>
      </c>
      <c r="M81" s="178"/>
      <c r="N81" s="178" t="s">
        <v>2406</v>
      </c>
      <c r="O81" s="178" t="s">
        <v>2406</v>
      </c>
      <c r="P81" s="178" t="s">
        <v>2406</v>
      </c>
      <c r="Q81" s="178" t="s">
        <v>2406</v>
      </c>
      <c r="R81" s="183" t="s">
        <v>2335</v>
      </c>
      <c r="S81" s="178" t="s">
        <v>2336</v>
      </c>
      <c r="T81" s="183" t="s">
        <v>2337</v>
      </c>
      <c r="U81" s="183" t="s">
        <v>2612</v>
      </c>
      <c r="V81" s="178">
        <v>16</v>
      </c>
      <c r="W81" s="178" t="s">
        <v>20</v>
      </c>
      <c r="X81" s="178">
        <v>31</v>
      </c>
      <c r="Y81" s="178">
        <v>32</v>
      </c>
      <c r="Z81" s="178" t="s">
        <v>2406</v>
      </c>
      <c r="AA81" s="178" t="s">
        <v>2406</v>
      </c>
      <c r="AB81" s="178" t="s">
        <v>2406</v>
      </c>
      <c r="AC81" s="178"/>
      <c r="AD81" s="178" t="s">
        <v>2329</v>
      </c>
      <c r="AE81" s="178" t="s">
        <v>2340</v>
      </c>
      <c r="AF81" s="178" t="s">
        <v>241</v>
      </c>
      <c r="AG81" s="183">
        <v>5</v>
      </c>
      <c r="AH81" s="183">
        <v>4</v>
      </c>
      <c r="AI81" s="183">
        <v>9</v>
      </c>
      <c r="AJ81" s="183">
        <v>8</v>
      </c>
      <c r="AK81" s="178" t="s">
        <v>2340</v>
      </c>
      <c r="AL81" s="178" t="s">
        <v>48</v>
      </c>
      <c r="AM81" s="178" t="s">
        <v>2348</v>
      </c>
      <c r="AN81" s="178" t="s">
        <v>2348</v>
      </c>
      <c r="AO81" s="178">
        <v>16</v>
      </c>
      <c r="AP81" s="178" t="s">
        <v>2340</v>
      </c>
      <c r="AQ81" s="184" t="s">
        <v>221</v>
      </c>
      <c r="AR81" s="184">
        <v>20</v>
      </c>
      <c r="AS81" s="178" t="s">
        <v>2343</v>
      </c>
      <c r="AT81" s="178" t="s">
        <v>2643</v>
      </c>
      <c r="AU81" s="178">
        <v>25</v>
      </c>
      <c r="AV81" s="178">
        <v>26</v>
      </c>
      <c r="AW81" s="178" t="s">
        <v>48</v>
      </c>
      <c r="AX81" s="178" t="s">
        <v>48</v>
      </c>
      <c r="AY81" s="178" t="s">
        <v>48</v>
      </c>
      <c r="AZ81" s="178" t="s">
        <v>48</v>
      </c>
      <c r="BA81" s="178" t="s">
        <v>59</v>
      </c>
      <c r="BB81" s="178"/>
    </row>
    <row r="82" spans="1:54" ht="13.2" x14ac:dyDescent="0.3">
      <c r="A82" s="187">
        <v>81</v>
      </c>
      <c r="B82" s="187" t="s">
        <v>40</v>
      </c>
      <c r="C82" s="188">
        <v>6</v>
      </c>
      <c r="D82" s="187" t="s">
        <v>2659</v>
      </c>
      <c r="E82" s="189"/>
      <c r="F82" s="190" t="s">
        <v>2660</v>
      </c>
      <c r="G82" s="190" t="s">
        <v>2661</v>
      </c>
      <c r="H82" s="191" t="s">
        <v>2662</v>
      </c>
      <c r="I82" s="187" t="s">
        <v>45</v>
      </c>
      <c r="J82" s="187"/>
      <c r="K82" s="187" t="s">
        <v>2329</v>
      </c>
      <c r="L82" s="187" t="s">
        <v>2663</v>
      </c>
      <c r="M82" s="187" t="s">
        <v>1514</v>
      </c>
      <c r="N82" s="187" t="s">
        <v>2416</v>
      </c>
      <c r="O82" s="187" t="s">
        <v>2560</v>
      </c>
      <c r="P82" s="187" t="s">
        <v>2655</v>
      </c>
      <c r="Q82" s="187" t="s">
        <v>2664</v>
      </c>
      <c r="R82" s="192" t="s">
        <v>2335</v>
      </c>
      <c r="S82" s="187" t="s">
        <v>2336</v>
      </c>
      <c r="T82" s="192" t="s">
        <v>2337</v>
      </c>
      <c r="U82" s="192" t="s">
        <v>2665</v>
      </c>
      <c r="V82" s="187">
        <v>1</v>
      </c>
      <c r="W82" s="187" t="s">
        <v>20</v>
      </c>
      <c r="X82" s="187">
        <v>1</v>
      </c>
      <c r="Y82" s="187">
        <v>2</v>
      </c>
      <c r="Z82" s="187">
        <v>0</v>
      </c>
      <c r="AA82" s="187">
        <v>50</v>
      </c>
      <c r="AB82" s="187" t="s">
        <v>2666</v>
      </c>
      <c r="AC82" s="187"/>
      <c r="AD82" s="187" t="s">
        <v>2329</v>
      </c>
      <c r="AE82" s="187" t="s">
        <v>2340</v>
      </c>
      <c r="AF82" s="187" t="s">
        <v>244</v>
      </c>
      <c r="AG82" s="192">
        <v>1</v>
      </c>
      <c r="AH82" s="192">
        <v>3</v>
      </c>
      <c r="AI82" s="192">
        <v>12</v>
      </c>
      <c r="AJ82" s="192">
        <v>11</v>
      </c>
      <c r="AK82" s="187" t="s">
        <v>2340</v>
      </c>
      <c r="AL82" s="187" t="s">
        <v>48</v>
      </c>
      <c r="AM82" s="187" t="s">
        <v>2348</v>
      </c>
      <c r="AN82" s="187" t="s">
        <v>2348</v>
      </c>
      <c r="AO82" s="187">
        <v>1</v>
      </c>
      <c r="AP82" s="187" t="s">
        <v>2340</v>
      </c>
      <c r="AQ82" s="193" t="s">
        <v>245</v>
      </c>
      <c r="AR82" s="193">
        <v>5</v>
      </c>
      <c r="AS82" s="187" t="s">
        <v>2343</v>
      </c>
      <c r="AT82" s="187" t="s">
        <v>2643</v>
      </c>
      <c r="AU82" s="187">
        <v>11</v>
      </c>
      <c r="AV82" s="187">
        <v>12</v>
      </c>
      <c r="AW82" s="187" t="s">
        <v>48</v>
      </c>
      <c r="AX82" s="187" t="s">
        <v>48</v>
      </c>
      <c r="AY82" s="187" t="s">
        <v>48</v>
      </c>
      <c r="AZ82" s="187" t="s">
        <v>48</v>
      </c>
      <c r="BA82" s="187" t="s">
        <v>137</v>
      </c>
      <c r="BB82" s="187"/>
    </row>
    <row r="83" spans="1:54" ht="13.2" x14ac:dyDescent="0.3">
      <c r="A83" s="187">
        <v>82</v>
      </c>
      <c r="B83" s="187" t="s">
        <v>40</v>
      </c>
      <c r="C83" s="188"/>
      <c r="D83" s="187" t="s">
        <v>2659</v>
      </c>
      <c r="E83" s="189"/>
      <c r="F83" s="190" t="s">
        <v>2667</v>
      </c>
      <c r="G83" s="190" t="s">
        <v>2668</v>
      </c>
      <c r="H83" s="191" t="s">
        <v>2669</v>
      </c>
      <c r="I83" s="187" t="s">
        <v>45</v>
      </c>
      <c r="J83" s="187"/>
      <c r="K83" s="187" t="s">
        <v>2329</v>
      </c>
      <c r="L83" s="187" t="s">
        <v>2663</v>
      </c>
      <c r="M83" s="187" t="s">
        <v>1514</v>
      </c>
      <c r="N83" s="187" t="s">
        <v>2416</v>
      </c>
      <c r="O83" s="187" t="s">
        <v>2560</v>
      </c>
      <c r="P83" s="187" t="s">
        <v>2655</v>
      </c>
      <c r="Q83" s="187" t="s">
        <v>2664</v>
      </c>
      <c r="R83" s="192" t="s">
        <v>2335</v>
      </c>
      <c r="S83" s="187" t="s">
        <v>2336</v>
      </c>
      <c r="T83" s="192" t="s">
        <v>2337</v>
      </c>
      <c r="U83" s="192" t="s">
        <v>2665</v>
      </c>
      <c r="V83" s="187">
        <v>2</v>
      </c>
      <c r="W83" s="187" t="s">
        <v>20</v>
      </c>
      <c r="X83" s="187">
        <v>3</v>
      </c>
      <c r="Y83" s="187">
        <v>4</v>
      </c>
      <c r="Z83" s="187">
        <v>0</v>
      </c>
      <c r="AA83" s="187">
        <v>50</v>
      </c>
      <c r="AB83" s="187" t="s">
        <v>2666</v>
      </c>
      <c r="AC83" s="187"/>
      <c r="AD83" s="187" t="s">
        <v>2329</v>
      </c>
      <c r="AE83" s="187" t="s">
        <v>2340</v>
      </c>
      <c r="AF83" s="187" t="s">
        <v>244</v>
      </c>
      <c r="AG83" s="192">
        <v>4</v>
      </c>
      <c r="AH83" s="192">
        <v>6</v>
      </c>
      <c r="AI83" s="192">
        <v>9</v>
      </c>
      <c r="AJ83" s="192">
        <v>8</v>
      </c>
      <c r="AK83" s="187" t="s">
        <v>2340</v>
      </c>
      <c r="AL83" s="187" t="s">
        <v>48</v>
      </c>
      <c r="AM83" s="187" t="s">
        <v>2348</v>
      </c>
      <c r="AN83" s="187" t="s">
        <v>2348</v>
      </c>
      <c r="AO83" s="187">
        <v>2</v>
      </c>
      <c r="AP83" s="187" t="s">
        <v>2340</v>
      </c>
      <c r="AQ83" s="193" t="s">
        <v>245</v>
      </c>
      <c r="AR83" s="193">
        <v>6</v>
      </c>
      <c r="AS83" s="187" t="s">
        <v>2343</v>
      </c>
      <c r="AT83" s="187" t="s">
        <v>2643</v>
      </c>
      <c r="AU83" s="187">
        <v>13</v>
      </c>
      <c r="AV83" s="187">
        <v>14</v>
      </c>
      <c r="AW83" s="187" t="s">
        <v>48</v>
      </c>
      <c r="AX83" s="187" t="s">
        <v>48</v>
      </c>
      <c r="AY83" s="187" t="s">
        <v>48</v>
      </c>
      <c r="AZ83" s="187" t="s">
        <v>48</v>
      </c>
      <c r="BA83" s="187" t="s">
        <v>137</v>
      </c>
      <c r="BB83" s="187"/>
    </row>
    <row r="84" spans="1:54" ht="13.2" x14ac:dyDescent="0.3">
      <c r="A84" s="187">
        <v>83</v>
      </c>
      <c r="B84" s="187" t="s">
        <v>40</v>
      </c>
      <c r="C84" s="188"/>
      <c r="D84" s="187" t="s">
        <v>2659</v>
      </c>
      <c r="E84" s="189"/>
      <c r="F84" s="190" t="s">
        <v>2670</v>
      </c>
      <c r="G84" s="190" t="s">
        <v>2671</v>
      </c>
      <c r="H84" s="191" t="s">
        <v>2672</v>
      </c>
      <c r="I84" s="187" t="s">
        <v>45</v>
      </c>
      <c r="J84" s="187"/>
      <c r="K84" s="187" t="s">
        <v>2329</v>
      </c>
      <c r="L84" s="187" t="s">
        <v>2330</v>
      </c>
      <c r="M84" s="187"/>
      <c r="N84" s="187">
        <v>0</v>
      </c>
      <c r="O84" s="187">
        <v>0</v>
      </c>
      <c r="P84" s="187">
        <v>0</v>
      </c>
      <c r="Q84" s="187">
        <v>0</v>
      </c>
      <c r="R84" s="192" t="s">
        <v>2335</v>
      </c>
      <c r="S84" s="187" t="s">
        <v>2336</v>
      </c>
      <c r="T84" s="192" t="s">
        <v>2337</v>
      </c>
      <c r="U84" s="192" t="s">
        <v>2665</v>
      </c>
      <c r="V84" s="187">
        <v>3</v>
      </c>
      <c r="W84" s="187" t="s">
        <v>20</v>
      </c>
      <c r="X84" s="187">
        <v>5</v>
      </c>
      <c r="Y84" s="187">
        <v>6</v>
      </c>
      <c r="Z84" s="187">
        <v>0</v>
      </c>
      <c r="AA84" s="187">
        <v>100</v>
      </c>
      <c r="AB84" s="187" t="s">
        <v>64</v>
      </c>
      <c r="AC84" s="187"/>
      <c r="AD84" s="187" t="s">
        <v>2329</v>
      </c>
      <c r="AE84" s="187" t="s">
        <v>2340</v>
      </c>
      <c r="AF84" s="187" t="s">
        <v>247</v>
      </c>
      <c r="AG84" s="192">
        <v>2</v>
      </c>
      <c r="AH84" s="192">
        <v>1</v>
      </c>
      <c r="AI84" s="192">
        <v>12</v>
      </c>
      <c r="AJ84" s="192">
        <v>11</v>
      </c>
      <c r="AK84" s="187" t="s">
        <v>2340</v>
      </c>
      <c r="AL84" s="187" t="s">
        <v>48</v>
      </c>
      <c r="AM84" s="187" t="s">
        <v>2348</v>
      </c>
      <c r="AN84" s="187" t="s">
        <v>2348</v>
      </c>
      <c r="AO84" s="187">
        <v>3</v>
      </c>
      <c r="AP84" s="187" t="s">
        <v>2340</v>
      </c>
      <c r="AQ84" s="193" t="s">
        <v>245</v>
      </c>
      <c r="AR84" s="193">
        <v>7</v>
      </c>
      <c r="AS84" s="187" t="s">
        <v>2343</v>
      </c>
      <c r="AT84" s="187" t="s">
        <v>2643</v>
      </c>
      <c r="AU84" s="187">
        <v>15</v>
      </c>
      <c r="AV84" s="187">
        <v>16</v>
      </c>
      <c r="AW84" s="187" t="s">
        <v>48</v>
      </c>
      <c r="AX84" s="187" t="s">
        <v>48</v>
      </c>
      <c r="AY84" s="187" t="s">
        <v>48</v>
      </c>
      <c r="AZ84" s="187" t="s">
        <v>48</v>
      </c>
      <c r="BA84" s="187" t="s">
        <v>59</v>
      </c>
      <c r="BB84" s="187"/>
    </row>
    <row r="85" spans="1:54" ht="13.2" x14ac:dyDescent="0.3">
      <c r="A85" s="187">
        <v>84</v>
      </c>
      <c r="B85" s="187" t="s">
        <v>40</v>
      </c>
      <c r="C85" s="188"/>
      <c r="D85" s="187" t="s">
        <v>2659</v>
      </c>
      <c r="E85" s="189"/>
      <c r="F85" s="190" t="s">
        <v>2673</v>
      </c>
      <c r="G85" s="190" t="s">
        <v>2674</v>
      </c>
      <c r="H85" s="191" t="s">
        <v>2675</v>
      </c>
      <c r="I85" s="187" t="s">
        <v>45</v>
      </c>
      <c r="J85" s="187"/>
      <c r="K85" s="187" t="s">
        <v>2329</v>
      </c>
      <c r="L85" s="187" t="s">
        <v>2330</v>
      </c>
      <c r="M85" s="187"/>
      <c r="N85" s="187" t="s">
        <v>2676</v>
      </c>
      <c r="O85" s="187" t="s">
        <v>2677</v>
      </c>
      <c r="P85" s="187" t="s">
        <v>2678</v>
      </c>
      <c r="Q85" s="187" t="s">
        <v>2679</v>
      </c>
      <c r="R85" s="192" t="s">
        <v>2335</v>
      </c>
      <c r="S85" s="187" t="s">
        <v>2336</v>
      </c>
      <c r="T85" s="192" t="s">
        <v>2337</v>
      </c>
      <c r="U85" s="192" t="s">
        <v>2665</v>
      </c>
      <c r="V85" s="187">
        <v>4</v>
      </c>
      <c r="W85" s="187" t="s">
        <v>20</v>
      </c>
      <c r="X85" s="187">
        <v>7</v>
      </c>
      <c r="Y85" s="187">
        <v>8</v>
      </c>
      <c r="Z85" s="187">
        <v>-50</v>
      </c>
      <c r="AA85" s="187">
        <v>450</v>
      </c>
      <c r="AB85" s="187" t="s">
        <v>2339</v>
      </c>
      <c r="AC85" s="187"/>
      <c r="AD85" s="187" t="s">
        <v>2329</v>
      </c>
      <c r="AE85" s="187" t="s">
        <v>2340</v>
      </c>
      <c r="AF85" s="187" t="s">
        <v>247</v>
      </c>
      <c r="AG85" s="192">
        <v>5</v>
      </c>
      <c r="AH85" s="192">
        <v>4</v>
      </c>
      <c r="AI85" s="192">
        <v>9</v>
      </c>
      <c r="AJ85" s="192">
        <v>8</v>
      </c>
      <c r="AK85" s="187" t="s">
        <v>2340</v>
      </c>
      <c r="AL85" s="187" t="s">
        <v>48</v>
      </c>
      <c r="AM85" s="187" t="s">
        <v>2348</v>
      </c>
      <c r="AN85" s="187" t="s">
        <v>2348</v>
      </c>
      <c r="AO85" s="187">
        <v>4</v>
      </c>
      <c r="AP85" s="187" t="s">
        <v>2340</v>
      </c>
      <c r="AQ85" s="193" t="s">
        <v>245</v>
      </c>
      <c r="AR85" s="193">
        <v>8</v>
      </c>
      <c r="AS85" s="187" t="s">
        <v>2343</v>
      </c>
      <c r="AT85" s="187" t="s">
        <v>2643</v>
      </c>
      <c r="AU85" s="187">
        <v>17</v>
      </c>
      <c r="AV85" s="187">
        <v>18</v>
      </c>
      <c r="AW85" s="187" t="s">
        <v>48</v>
      </c>
      <c r="AX85" s="187" t="s">
        <v>48</v>
      </c>
      <c r="AY85" s="187" t="s">
        <v>48</v>
      </c>
      <c r="AZ85" s="187" t="s">
        <v>48</v>
      </c>
      <c r="BA85" s="187" t="s">
        <v>59</v>
      </c>
      <c r="BB85" s="187"/>
    </row>
    <row r="86" spans="1:54" ht="13.2" x14ac:dyDescent="0.3">
      <c r="A86" s="187">
        <v>85</v>
      </c>
      <c r="B86" s="187" t="s">
        <v>40</v>
      </c>
      <c r="C86" s="188"/>
      <c r="D86" s="187" t="s">
        <v>2659</v>
      </c>
      <c r="E86" s="189"/>
      <c r="F86" s="190" t="s">
        <v>2680</v>
      </c>
      <c r="G86" s="190" t="s">
        <v>2681</v>
      </c>
      <c r="H86" s="191" t="s">
        <v>2682</v>
      </c>
      <c r="I86" s="187" t="s">
        <v>45</v>
      </c>
      <c r="J86" s="187"/>
      <c r="K86" s="187" t="s">
        <v>2329</v>
      </c>
      <c r="L86" s="187" t="s">
        <v>2330</v>
      </c>
      <c r="M86" s="187" t="s">
        <v>1514</v>
      </c>
      <c r="N86" s="187" t="s">
        <v>2683</v>
      </c>
      <c r="O86" s="187" t="s">
        <v>2684</v>
      </c>
      <c r="P86" s="187" t="s">
        <v>2685</v>
      </c>
      <c r="Q86" s="187" t="s">
        <v>2686</v>
      </c>
      <c r="R86" s="192" t="s">
        <v>2335</v>
      </c>
      <c r="S86" s="187" t="s">
        <v>2336</v>
      </c>
      <c r="T86" s="192" t="s">
        <v>2337</v>
      </c>
      <c r="U86" s="192" t="s">
        <v>2665</v>
      </c>
      <c r="V86" s="187">
        <v>5</v>
      </c>
      <c r="W86" s="187" t="s">
        <v>20</v>
      </c>
      <c r="X86" s="187">
        <v>9</v>
      </c>
      <c r="Y86" s="187">
        <v>10</v>
      </c>
      <c r="Z86" s="187">
        <v>0</v>
      </c>
      <c r="AA86" s="187">
        <v>96.5</v>
      </c>
      <c r="AB86" s="187" t="s">
        <v>64</v>
      </c>
      <c r="AC86" s="187"/>
      <c r="AD86" s="187" t="s">
        <v>2329</v>
      </c>
      <c r="AE86" s="187" t="s">
        <v>2340</v>
      </c>
      <c r="AF86" s="187" t="s">
        <v>248</v>
      </c>
      <c r="AG86" s="192">
        <v>2</v>
      </c>
      <c r="AH86" s="192">
        <v>1</v>
      </c>
      <c r="AI86" s="192">
        <v>12</v>
      </c>
      <c r="AJ86" s="192">
        <v>11</v>
      </c>
      <c r="AK86" s="187" t="s">
        <v>2340</v>
      </c>
      <c r="AL86" s="187" t="s">
        <v>48</v>
      </c>
      <c r="AM86" s="187" t="s">
        <v>2348</v>
      </c>
      <c r="AN86" s="187" t="s">
        <v>2348</v>
      </c>
      <c r="AO86" s="187">
        <v>5</v>
      </c>
      <c r="AP86" s="187" t="s">
        <v>2340</v>
      </c>
      <c r="AQ86" s="193" t="s">
        <v>245</v>
      </c>
      <c r="AR86" s="193">
        <v>9</v>
      </c>
      <c r="AS86" s="187" t="s">
        <v>2343</v>
      </c>
      <c r="AT86" s="187" t="s">
        <v>2687</v>
      </c>
      <c r="AU86" s="187">
        <v>1</v>
      </c>
      <c r="AV86" s="187">
        <v>2</v>
      </c>
      <c r="AW86" s="187" t="s">
        <v>48</v>
      </c>
      <c r="AX86" s="187" t="s">
        <v>48</v>
      </c>
      <c r="AY86" s="187" t="s">
        <v>48</v>
      </c>
      <c r="AZ86" s="187" t="s">
        <v>48</v>
      </c>
      <c r="BA86" s="187" t="s">
        <v>59</v>
      </c>
      <c r="BB86" s="187"/>
    </row>
    <row r="87" spans="1:54" ht="13.2" x14ac:dyDescent="0.3">
      <c r="A87" s="187">
        <v>86</v>
      </c>
      <c r="B87" s="187" t="s">
        <v>40</v>
      </c>
      <c r="C87" s="188"/>
      <c r="D87" s="187" t="s">
        <v>2659</v>
      </c>
      <c r="E87" s="189"/>
      <c r="F87" s="190" t="s">
        <v>2688</v>
      </c>
      <c r="G87" s="190" t="s">
        <v>2689</v>
      </c>
      <c r="H87" s="191" t="s">
        <v>2690</v>
      </c>
      <c r="I87" s="187" t="s">
        <v>45</v>
      </c>
      <c r="J87" s="187"/>
      <c r="K87" s="187" t="s">
        <v>2329</v>
      </c>
      <c r="L87" s="187" t="s">
        <v>2330</v>
      </c>
      <c r="M87" s="187" t="s">
        <v>1514</v>
      </c>
      <c r="N87" s="187" t="s">
        <v>2683</v>
      </c>
      <c r="O87" s="187" t="s">
        <v>2684</v>
      </c>
      <c r="P87" s="187" t="s">
        <v>2685</v>
      </c>
      <c r="Q87" s="187" t="s">
        <v>2686</v>
      </c>
      <c r="R87" s="192" t="s">
        <v>2335</v>
      </c>
      <c r="S87" s="187" t="s">
        <v>2336</v>
      </c>
      <c r="T87" s="192" t="s">
        <v>2337</v>
      </c>
      <c r="U87" s="192" t="s">
        <v>2665</v>
      </c>
      <c r="V87" s="187">
        <v>6</v>
      </c>
      <c r="W87" s="187" t="s">
        <v>20</v>
      </c>
      <c r="X87" s="187">
        <v>11</v>
      </c>
      <c r="Y87" s="187">
        <v>12</v>
      </c>
      <c r="Z87" s="187">
        <v>0</v>
      </c>
      <c r="AA87" s="187">
        <v>96.5</v>
      </c>
      <c r="AB87" s="187" t="s">
        <v>64</v>
      </c>
      <c r="AC87" s="187"/>
      <c r="AD87" s="187" t="s">
        <v>2329</v>
      </c>
      <c r="AE87" s="187" t="s">
        <v>2340</v>
      </c>
      <c r="AF87" s="187" t="s">
        <v>248</v>
      </c>
      <c r="AG87" s="192">
        <v>5</v>
      </c>
      <c r="AH87" s="192">
        <v>4</v>
      </c>
      <c r="AI87" s="192">
        <v>9</v>
      </c>
      <c r="AJ87" s="192">
        <v>8</v>
      </c>
      <c r="AK87" s="187" t="s">
        <v>2340</v>
      </c>
      <c r="AL87" s="187" t="s">
        <v>48</v>
      </c>
      <c r="AM87" s="187" t="s">
        <v>2348</v>
      </c>
      <c r="AN87" s="187" t="s">
        <v>2348</v>
      </c>
      <c r="AO87" s="187">
        <v>6</v>
      </c>
      <c r="AP87" s="187" t="s">
        <v>2340</v>
      </c>
      <c r="AQ87" s="193" t="s">
        <v>245</v>
      </c>
      <c r="AR87" s="193">
        <v>10</v>
      </c>
      <c r="AS87" s="187" t="s">
        <v>2343</v>
      </c>
      <c r="AT87" s="187" t="s">
        <v>2687</v>
      </c>
      <c r="AU87" s="187">
        <v>3</v>
      </c>
      <c r="AV87" s="187">
        <v>4</v>
      </c>
      <c r="AW87" s="187" t="s">
        <v>48</v>
      </c>
      <c r="AX87" s="187" t="s">
        <v>48</v>
      </c>
      <c r="AY87" s="187" t="s">
        <v>48</v>
      </c>
      <c r="AZ87" s="187" t="s">
        <v>48</v>
      </c>
      <c r="BA87" s="187" t="s">
        <v>59</v>
      </c>
      <c r="BB87" s="187"/>
    </row>
    <row r="88" spans="1:54" ht="13.2" x14ac:dyDescent="0.3">
      <c r="A88" s="187">
        <v>87</v>
      </c>
      <c r="B88" s="187" t="s">
        <v>40</v>
      </c>
      <c r="C88" s="188"/>
      <c r="D88" s="187" t="s">
        <v>2659</v>
      </c>
      <c r="E88" s="189"/>
      <c r="F88" s="190" t="s">
        <v>2691</v>
      </c>
      <c r="G88" s="190" t="s">
        <v>2692</v>
      </c>
      <c r="H88" s="191" t="s">
        <v>2693</v>
      </c>
      <c r="I88" s="187" t="s">
        <v>45</v>
      </c>
      <c r="J88" s="187"/>
      <c r="K88" s="187" t="s">
        <v>2329</v>
      </c>
      <c r="L88" s="187" t="s">
        <v>2330</v>
      </c>
      <c r="M88" s="187" t="s">
        <v>1514</v>
      </c>
      <c r="N88" s="187" t="s">
        <v>2694</v>
      </c>
      <c r="O88" s="187" t="s">
        <v>2695</v>
      </c>
      <c r="P88" s="187" t="s">
        <v>2362</v>
      </c>
      <c r="Q88" s="187" t="s">
        <v>2696</v>
      </c>
      <c r="R88" s="192" t="s">
        <v>2335</v>
      </c>
      <c r="S88" s="187" t="s">
        <v>2336</v>
      </c>
      <c r="T88" s="192" t="s">
        <v>2337</v>
      </c>
      <c r="U88" s="192" t="s">
        <v>2665</v>
      </c>
      <c r="V88" s="187">
        <v>7</v>
      </c>
      <c r="W88" s="187" t="s">
        <v>20</v>
      </c>
      <c r="X88" s="187">
        <v>13</v>
      </c>
      <c r="Y88" s="187">
        <v>14</v>
      </c>
      <c r="Z88" s="187">
        <v>0</v>
      </c>
      <c r="AA88" s="187">
        <v>14</v>
      </c>
      <c r="AB88" s="187">
        <v>0</v>
      </c>
      <c r="AC88" s="187"/>
      <c r="AD88" s="187" t="s">
        <v>2329</v>
      </c>
      <c r="AE88" s="187" t="s">
        <v>2340</v>
      </c>
      <c r="AF88" s="187" t="s">
        <v>252</v>
      </c>
      <c r="AG88" s="192">
        <v>2</v>
      </c>
      <c r="AH88" s="192">
        <v>1</v>
      </c>
      <c r="AI88" s="192">
        <v>12</v>
      </c>
      <c r="AJ88" s="192">
        <v>11</v>
      </c>
      <c r="AK88" s="187" t="s">
        <v>2340</v>
      </c>
      <c r="AL88" s="187" t="s">
        <v>48</v>
      </c>
      <c r="AM88" s="187" t="s">
        <v>2348</v>
      </c>
      <c r="AN88" s="187" t="s">
        <v>2348</v>
      </c>
      <c r="AO88" s="187">
        <v>7</v>
      </c>
      <c r="AP88" s="187" t="s">
        <v>2340</v>
      </c>
      <c r="AQ88" s="193" t="s">
        <v>245</v>
      </c>
      <c r="AR88" s="193">
        <v>11</v>
      </c>
      <c r="AS88" s="187" t="s">
        <v>2343</v>
      </c>
      <c r="AT88" s="187" t="s">
        <v>2687</v>
      </c>
      <c r="AU88" s="187">
        <v>5</v>
      </c>
      <c r="AV88" s="187">
        <v>6</v>
      </c>
      <c r="AW88" s="187" t="s">
        <v>48</v>
      </c>
      <c r="AX88" s="187" t="s">
        <v>48</v>
      </c>
      <c r="AY88" s="187" t="s">
        <v>48</v>
      </c>
      <c r="AZ88" s="187" t="s">
        <v>48</v>
      </c>
      <c r="BA88" s="187" t="s">
        <v>59</v>
      </c>
      <c r="BB88" s="187"/>
    </row>
    <row r="89" spans="1:54" ht="13.2" x14ac:dyDescent="0.3">
      <c r="A89" s="187">
        <v>88</v>
      </c>
      <c r="B89" s="187" t="s">
        <v>40</v>
      </c>
      <c r="C89" s="188"/>
      <c r="D89" s="187" t="s">
        <v>2659</v>
      </c>
      <c r="E89" s="189"/>
      <c r="F89" s="190" t="s">
        <v>2697</v>
      </c>
      <c r="G89" s="190" t="s">
        <v>2698</v>
      </c>
      <c r="H89" s="191" t="s">
        <v>2699</v>
      </c>
      <c r="I89" s="187" t="s">
        <v>45</v>
      </c>
      <c r="J89" s="187"/>
      <c r="K89" s="187" t="s">
        <v>2329</v>
      </c>
      <c r="L89" s="187" t="s">
        <v>2330</v>
      </c>
      <c r="M89" s="187" t="s">
        <v>1514</v>
      </c>
      <c r="N89" s="187" t="s">
        <v>2361</v>
      </c>
      <c r="O89" s="187" t="s">
        <v>2362</v>
      </c>
      <c r="P89" s="187" t="s">
        <v>2597</v>
      </c>
      <c r="Q89" s="187" t="s">
        <v>2363</v>
      </c>
      <c r="R89" s="192" t="s">
        <v>2335</v>
      </c>
      <c r="S89" s="187" t="s">
        <v>2336</v>
      </c>
      <c r="T89" s="192" t="s">
        <v>2337</v>
      </c>
      <c r="U89" s="192" t="s">
        <v>2665</v>
      </c>
      <c r="V89" s="187">
        <v>8</v>
      </c>
      <c r="W89" s="187" t="s">
        <v>20</v>
      </c>
      <c r="X89" s="187">
        <v>15</v>
      </c>
      <c r="Y89" s="187">
        <v>16</v>
      </c>
      <c r="Z89" s="187">
        <v>0</v>
      </c>
      <c r="AA89" s="187">
        <v>14</v>
      </c>
      <c r="AB89" s="187">
        <v>0</v>
      </c>
      <c r="AC89" s="187"/>
      <c r="AD89" s="187" t="s">
        <v>2329</v>
      </c>
      <c r="AE89" s="187" t="s">
        <v>2340</v>
      </c>
      <c r="AF89" s="187" t="s">
        <v>252</v>
      </c>
      <c r="AG89" s="192">
        <v>5</v>
      </c>
      <c r="AH89" s="192">
        <v>4</v>
      </c>
      <c r="AI89" s="192">
        <v>9</v>
      </c>
      <c r="AJ89" s="192">
        <v>8</v>
      </c>
      <c r="AK89" s="187" t="s">
        <v>2340</v>
      </c>
      <c r="AL89" s="187" t="s">
        <v>48</v>
      </c>
      <c r="AM89" s="187" t="s">
        <v>2348</v>
      </c>
      <c r="AN89" s="187" t="s">
        <v>2348</v>
      </c>
      <c r="AO89" s="187">
        <v>8</v>
      </c>
      <c r="AP89" s="187" t="s">
        <v>2340</v>
      </c>
      <c r="AQ89" s="193" t="s">
        <v>245</v>
      </c>
      <c r="AR89" s="193">
        <v>12</v>
      </c>
      <c r="AS89" s="187" t="s">
        <v>2343</v>
      </c>
      <c r="AT89" s="187" t="s">
        <v>2687</v>
      </c>
      <c r="AU89" s="187">
        <v>7</v>
      </c>
      <c r="AV89" s="187">
        <v>8</v>
      </c>
      <c r="AW89" s="187" t="s">
        <v>48</v>
      </c>
      <c r="AX89" s="187" t="s">
        <v>48</v>
      </c>
      <c r="AY89" s="187" t="s">
        <v>48</v>
      </c>
      <c r="AZ89" s="187" t="s">
        <v>48</v>
      </c>
      <c r="BA89" s="187" t="s">
        <v>59</v>
      </c>
      <c r="BB89" s="187"/>
    </row>
    <row r="90" spans="1:54" ht="13.2" x14ac:dyDescent="0.3">
      <c r="A90" s="187">
        <v>89</v>
      </c>
      <c r="B90" s="187" t="s">
        <v>40</v>
      </c>
      <c r="C90" s="188"/>
      <c r="D90" s="187" t="s">
        <v>2659</v>
      </c>
      <c r="E90" s="189"/>
      <c r="F90" s="190" t="s">
        <v>2700</v>
      </c>
      <c r="G90" s="190" t="s">
        <v>2701</v>
      </c>
      <c r="H90" s="191" t="s">
        <v>2702</v>
      </c>
      <c r="I90" s="187" t="s">
        <v>45</v>
      </c>
      <c r="J90" s="187"/>
      <c r="K90" s="187" t="s">
        <v>2329</v>
      </c>
      <c r="L90" s="187" t="s">
        <v>2330</v>
      </c>
      <c r="M90" s="187" t="s">
        <v>1514</v>
      </c>
      <c r="N90" s="187" t="s">
        <v>2361</v>
      </c>
      <c r="O90" s="187" t="s">
        <v>2362</v>
      </c>
      <c r="P90" s="187" t="s">
        <v>2597</v>
      </c>
      <c r="Q90" s="187" t="s">
        <v>2363</v>
      </c>
      <c r="R90" s="192" t="s">
        <v>2335</v>
      </c>
      <c r="S90" s="187" t="s">
        <v>2336</v>
      </c>
      <c r="T90" s="192" t="s">
        <v>2337</v>
      </c>
      <c r="U90" s="192" t="s">
        <v>2665</v>
      </c>
      <c r="V90" s="187">
        <v>9</v>
      </c>
      <c r="W90" s="187" t="s">
        <v>20</v>
      </c>
      <c r="X90" s="187">
        <v>17</v>
      </c>
      <c r="Y90" s="187">
        <v>18</v>
      </c>
      <c r="Z90" s="187">
        <v>0</v>
      </c>
      <c r="AA90" s="187">
        <v>14</v>
      </c>
      <c r="AB90" s="187">
        <v>0</v>
      </c>
      <c r="AC90" s="187"/>
      <c r="AD90" s="187" t="s">
        <v>2329</v>
      </c>
      <c r="AE90" s="187" t="s">
        <v>2340</v>
      </c>
      <c r="AF90" s="187" t="s">
        <v>258</v>
      </c>
      <c r="AG90" s="192">
        <v>2</v>
      </c>
      <c r="AH90" s="192">
        <v>1</v>
      </c>
      <c r="AI90" s="192">
        <v>12</v>
      </c>
      <c r="AJ90" s="192">
        <v>11</v>
      </c>
      <c r="AK90" s="187" t="s">
        <v>2340</v>
      </c>
      <c r="AL90" s="187" t="s">
        <v>48</v>
      </c>
      <c r="AM90" s="187" t="s">
        <v>2348</v>
      </c>
      <c r="AN90" s="187" t="s">
        <v>2348</v>
      </c>
      <c r="AO90" s="187">
        <v>9</v>
      </c>
      <c r="AP90" s="187" t="s">
        <v>2340</v>
      </c>
      <c r="AQ90" s="193" t="s">
        <v>245</v>
      </c>
      <c r="AR90" s="193">
        <v>13</v>
      </c>
      <c r="AS90" s="187" t="s">
        <v>2343</v>
      </c>
      <c r="AT90" s="187" t="s">
        <v>2687</v>
      </c>
      <c r="AU90" s="187">
        <v>9</v>
      </c>
      <c r="AV90" s="187">
        <v>10</v>
      </c>
      <c r="AW90" s="187" t="s">
        <v>48</v>
      </c>
      <c r="AX90" s="187" t="s">
        <v>48</v>
      </c>
      <c r="AY90" s="187" t="s">
        <v>48</v>
      </c>
      <c r="AZ90" s="187" t="s">
        <v>48</v>
      </c>
      <c r="BA90" s="187" t="s">
        <v>59</v>
      </c>
      <c r="BB90" s="187"/>
    </row>
    <row r="91" spans="1:54" ht="13.2" x14ac:dyDescent="0.3">
      <c r="A91" s="187">
        <v>90</v>
      </c>
      <c r="B91" s="187" t="s">
        <v>40</v>
      </c>
      <c r="C91" s="188"/>
      <c r="D91" s="187" t="s">
        <v>2659</v>
      </c>
      <c r="E91" s="189"/>
      <c r="F91" s="190" t="s">
        <v>2703</v>
      </c>
      <c r="G91" s="190" t="s">
        <v>2704</v>
      </c>
      <c r="H91" s="191" t="s">
        <v>2705</v>
      </c>
      <c r="I91" s="187" t="s">
        <v>45</v>
      </c>
      <c r="J91" s="187"/>
      <c r="K91" s="187" t="s">
        <v>2329</v>
      </c>
      <c r="L91" s="187" t="s">
        <v>2330</v>
      </c>
      <c r="M91" s="187" t="s">
        <v>1514</v>
      </c>
      <c r="N91" s="187" t="s">
        <v>2361</v>
      </c>
      <c r="O91" s="187" t="s">
        <v>2362</v>
      </c>
      <c r="P91" s="187" t="s">
        <v>2597</v>
      </c>
      <c r="Q91" s="187" t="s">
        <v>2363</v>
      </c>
      <c r="R91" s="192" t="s">
        <v>2335</v>
      </c>
      <c r="S91" s="187" t="s">
        <v>2336</v>
      </c>
      <c r="T91" s="192" t="s">
        <v>2337</v>
      </c>
      <c r="U91" s="192" t="s">
        <v>2665</v>
      </c>
      <c r="V91" s="187">
        <v>10</v>
      </c>
      <c r="W91" s="187" t="s">
        <v>20</v>
      </c>
      <c r="X91" s="187">
        <v>19</v>
      </c>
      <c r="Y91" s="187">
        <v>20</v>
      </c>
      <c r="Z91" s="187">
        <v>0</v>
      </c>
      <c r="AA91" s="187">
        <v>14</v>
      </c>
      <c r="AB91" s="187">
        <v>0</v>
      </c>
      <c r="AC91" s="187"/>
      <c r="AD91" s="187" t="s">
        <v>2329</v>
      </c>
      <c r="AE91" s="187" t="s">
        <v>2340</v>
      </c>
      <c r="AF91" s="187" t="s">
        <v>258</v>
      </c>
      <c r="AG91" s="192">
        <v>5</v>
      </c>
      <c r="AH91" s="192">
        <v>4</v>
      </c>
      <c r="AI91" s="192">
        <v>9</v>
      </c>
      <c r="AJ91" s="192">
        <v>8</v>
      </c>
      <c r="AK91" s="187" t="s">
        <v>2340</v>
      </c>
      <c r="AL91" s="187" t="s">
        <v>48</v>
      </c>
      <c r="AM91" s="187" t="s">
        <v>2348</v>
      </c>
      <c r="AN91" s="187" t="s">
        <v>2348</v>
      </c>
      <c r="AO91" s="187">
        <v>10</v>
      </c>
      <c r="AP91" s="187" t="s">
        <v>2340</v>
      </c>
      <c r="AQ91" s="193" t="s">
        <v>245</v>
      </c>
      <c r="AR91" s="193">
        <v>14</v>
      </c>
      <c r="AS91" s="187" t="s">
        <v>2343</v>
      </c>
      <c r="AT91" s="187" t="s">
        <v>2687</v>
      </c>
      <c r="AU91" s="187">
        <v>11</v>
      </c>
      <c r="AV91" s="187">
        <v>12</v>
      </c>
      <c r="AW91" s="187" t="s">
        <v>48</v>
      </c>
      <c r="AX91" s="187" t="s">
        <v>48</v>
      </c>
      <c r="AY91" s="187" t="s">
        <v>48</v>
      </c>
      <c r="AZ91" s="187" t="s">
        <v>48</v>
      </c>
      <c r="BA91" s="187" t="s">
        <v>59</v>
      </c>
      <c r="BB91" s="187"/>
    </row>
    <row r="92" spans="1:54" ht="13.2" x14ac:dyDescent="0.3">
      <c r="A92" s="187">
        <v>91</v>
      </c>
      <c r="B92" s="187" t="s">
        <v>40</v>
      </c>
      <c r="C92" s="188"/>
      <c r="D92" s="187" t="s">
        <v>2659</v>
      </c>
      <c r="E92" s="189"/>
      <c r="F92" s="190" t="s">
        <v>2706</v>
      </c>
      <c r="G92" s="190" t="s">
        <v>2707</v>
      </c>
      <c r="H92" s="191" t="s">
        <v>2708</v>
      </c>
      <c r="I92" s="187" t="s">
        <v>45</v>
      </c>
      <c r="J92" s="187"/>
      <c r="K92" s="187" t="s">
        <v>2329</v>
      </c>
      <c r="L92" s="187" t="s">
        <v>2330</v>
      </c>
      <c r="M92" s="187" t="s">
        <v>1514</v>
      </c>
      <c r="N92" s="187" t="s">
        <v>2492</v>
      </c>
      <c r="O92" s="187" t="s">
        <v>2493</v>
      </c>
      <c r="P92" s="187" t="s">
        <v>2573</v>
      </c>
      <c r="Q92" s="187" t="s">
        <v>2494</v>
      </c>
      <c r="R92" s="192" t="s">
        <v>2335</v>
      </c>
      <c r="S92" s="187" t="s">
        <v>2336</v>
      </c>
      <c r="T92" s="192" t="s">
        <v>2337</v>
      </c>
      <c r="U92" s="192" t="s">
        <v>2665</v>
      </c>
      <c r="V92" s="187">
        <v>11</v>
      </c>
      <c r="W92" s="187" t="s">
        <v>20</v>
      </c>
      <c r="X92" s="187">
        <v>21</v>
      </c>
      <c r="Y92" s="187">
        <v>22</v>
      </c>
      <c r="Z92" s="187">
        <v>-50</v>
      </c>
      <c r="AA92" s="187">
        <v>1250</v>
      </c>
      <c r="AB92" s="187" t="s">
        <v>2339</v>
      </c>
      <c r="AC92" s="187"/>
      <c r="AD92" s="187" t="s">
        <v>2329</v>
      </c>
      <c r="AE92" s="187" t="s">
        <v>2340</v>
      </c>
      <c r="AF92" s="187" t="s">
        <v>264</v>
      </c>
      <c r="AG92" s="192">
        <v>2</v>
      </c>
      <c r="AH92" s="192">
        <v>1</v>
      </c>
      <c r="AI92" s="192">
        <v>12</v>
      </c>
      <c r="AJ92" s="192">
        <v>11</v>
      </c>
      <c r="AK92" s="187" t="s">
        <v>2340</v>
      </c>
      <c r="AL92" s="187" t="s">
        <v>48</v>
      </c>
      <c r="AM92" s="187" t="s">
        <v>2348</v>
      </c>
      <c r="AN92" s="187" t="s">
        <v>2348</v>
      </c>
      <c r="AO92" s="187">
        <v>11</v>
      </c>
      <c r="AP92" s="187" t="s">
        <v>2340</v>
      </c>
      <c r="AQ92" s="193" t="s">
        <v>245</v>
      </c>
      <c r="AR92" s="193">
        <v>15</v>
      </c>
      <c r="AS92" s="187" t="s">
        <v>2343</v>
      </c>
      <c r="AT92" s="187" t="s">
        <v>2709</v>
      </c>
      <c r="AU92" s="187">
        <v>1</v>
      </c>
      <c r="AV92" s="187">
        <v>2</v>
      </c>
      <c r="AW92" s="187" t="s">
        <v>48</v>
      </c>
      <c r="AX92" s="187" t="s">
        <v>48</v>
      </c>
      <c r="AY92" s="187" t="s">
        <v>48</v>
      </c>
      <c r="AZ92" s="187" t="s">
        <v>48</v>
      </c>
      <c r="BA92" s="187" t="s">
        <v>59</v>
      </c>
      <c r="BB92" s="187"/>
    </row>
    <row r="93" spans="1:54" ht="13.2" x14ac:dyDescent="0.3">
      <c r="A93" s="187">
        <v>92</v>
      </c>
      <c r="B93" s="187" t="s">
        <v>40</v>
      </c>
      <c r="C93" s="188"/>
      <c r="D93" s="187" t="s">
        <v>2659</v>
      </c>
      <c r="E93" s="189"/>
      <c r="F93" s="190" t="s">
        <v>2710</v>
      </c>
      <c r="G93" s="190" t="s">
        <v>2711</v>
      </c>
      <c r="H93" s="191" t="s">
        <v>2712</v>
      </c>
      <c r="I93" s="187" t="s">
        <v>45</v>
      </c>
      <c r="J93" s="187"/>
      <c r="K93" s="187" t="s">
        <v>2329</v>
      </c>
      <c r="L93" s="187" t="s">
        <v>2330</v>
      </c>
      <c r="M93" s="187" t="s">
        <v>1514</v>
      </c>
      <c r="N93" s="187" t="s">
        <v>2647</v>
      </c>
      <c r="O93" s="187" t="s">
        <v>2555</v>
      </c>
      <c r="P93" s="187" t="s">
        <v>2416</v>
      </c>
      <c r="Q93" s="187" t="s">
        <v>2417</v>
      </c>
      <c r="R93" s="192" t="s">
        <v>2335</v>
      </c>
      <c r="S93" s="187" t="s">
        <v>2336</v>
      </c>
      <c r="T93" s="192" t="s">
        <v>2337</v>
      </c>
      <c r="U93" s="192" t="s">
        <v>2665</v>
      </c>
      <c r="V93" s="187">
        <v>12</v>
      </c>
      <c r="W93" s="187" t="s">
        <v>20</v>
      </c>
      <c r="X93" s="187">
        <v>23</v>
      </c>
      <c r="Y93" s="187">
        <v>24</v>
      </c>
      <c r="Z93" s="187">
        <v>-50</v>
      </c>
      <c r="AA93" s="187">
        <v>1250</v>
      </c>
      <c r="AB93" s="187" t="s">
        <v>2339</v>
      </c>
      <c r="AC93" s="187"/>
      <c r="AD93" s="187" t="s">
        <v>2329</v>
      </c>
      <c r="AE93" s="187" t="s">
        <v>2340</v>
      </c>
      <c r="AF93" s="187" t="s">
        <v>264</v>
      </c>
      <c r="AG93" s="192">
        <v>5</v>
      </c>
      <c r="AH93" s="192">
        <v>4</v>
      </c>
      <c r="AI93" s="192">
        <v>9</v>
      </c>
      <c r="AJ93" s="192">
        <v>8</v>
      </c>
      <c r="AK93" s="187" t="s">
        <v>2340</v>
      </c>
      <c r="AL93" s="187" t="s">
        <v>48</v>
      </c>
      <c r="AM93" s="187" t="s">
        <v>2348</v>
      </c>
      <c r="AN93" s="187" t="s">
        <v>2348</v>
      </c>
      <c r="AO93" s="187">
        <v>12</v>
      </c>
      <c r="AP93" s="187" t="s">
        <v>2340</v>
      </c>
      <c r="AQ93" s="193" t="s">
        <v>245</v>
      </c>
      <c r="AR93" s="193">
        <v>16</v>
      </c>
      <c r="AS93" s="187" t="s">
        <v>2343</v>
      </c>
      <c r="AT93" s="187" t="s">
        <v>2709</v>
      </c>
      <c r="AU93" s="187">
        <v>3</v>
      </c>
      <c r="AV93" s="187">
        <v>4</v>
      </c>
      <c r="AW93" s="187" t="s">
        <v>48</v>
      </c>
      <c r="AX93" s="187" t="s">
        <v>48</v>
      </c>
      <c r="AY93" s="187" t="s">
        <v>48</v>
      </c>
      <c r="AZ93" s="187" t="s">
        <v>48</v>
      </c>
      <c r="BA93" s="187" t="s">
        <v>59</v>
      </c>
      <c r="BB93" s="187"/>
    </row>
    <row r="94" spans="1:54" ht="13.2" x14ac:dyDescent="0.3">
      <c r="A94" s="187">
        <v>93</v>
      </c>
      <c r="B94" s="187" t="s">
        <v>40</v>
      </c>
      <c r="C94" s="188"/>
      <c r="D94" s="187" t="s">
        <v>2659</v>
      </c>
      <c r="E94" s="189"/>
      <c r="F94" s="190" t="s">
        <v>2713</v>
      </c>
      <c r="G94" s="190" t="s">
        <v>2714</v>
      </c>
      <c r="H94" s="191" t="s">
        <v>2715</v>
      </c>
      <c r="I94" s="187" t="s">
        <v>45</v>
      </c>
      <c r="J94" s="187"/>
      <c r="K94" s="187" t="s">
        <v>2329</v>
      </c>
      <c r="L94" s="187" t="s">
        <v>2330</v>
      </c>
      <c r="M94" s="187" t="s">
        <v>1514</v>
      </c>
      <c r="N94" s="187" t="s">
        <v>2500</v>
      </c>
      <c r="O94" s="187" t="s">
        <v>2611</v>
      </c>
      <c r="P94" s="187" t="s">
        <v>2560</v>
      </c>
      <c r="Q94" s="187" t="s">
        <v>2561</v>
      </c>
      <c r="R94" s="192" t="s">
        <v>2335</v>
      </c>
      <c r="S94" s="187" t="s">
        <v>2336</v>
      </c>
      <c r="T94" s="192" t="s">
        <v>2337</v>
      </c>
      <c r="U94" s="192" t="s">
        <v>2665</v>
      </c>
      <c r="V94" s="187">
        <v>13</v>
      </c>
      <c r="W94" s="187" t="s">
        <v>20</v>
      </c>
      <c r="X94" s="187">
        <v>25</v>
      </c>
      <c r="Y94" s="187">
        <v>26</v>
      </c>
      <c r="Z94" s="187">
        <v>-50</v>
      </c>
      <c r="AA94" s="187">
        <v>1250</v>
      </c>
      <c r="AB94" s="187" t="s">
        <v>2339</v>
      </c>
      <c r="AC94" s="187"/>
      <c r="AD94" s="187" t="s">
        <v>2329</v>
      </c>
      <c r="AE94" s="187" t="s">
        <v>2340</v>
      </c>
      <c r="AF94" s="187" t="s">
        <v>270</v>
      </c>
      <c r="AG94" s="192">
        <v>2</v>
      </c>
      <c r="AH94" s="192">
        <v>1</v>
      </c>
      <c r="AI94" s="192">
        <v>12</v>
      </c>
      <c r="AJ94" s="192">
        <v>11</v>
      </c>
      <c r="AK94" s="187" t="s">
        <v>2340</v>
      </c>
      <c r="AL94" s="187" t="s">
        <v>48</v>
      </c>
      <c r="AM94" s="187" t="s">
        <v>2348</v>
      </c>
      <c r="AN94" s="187" t="s">
        <v>2348</v>
      </c>
      <c r="AO94" s="187">
        <v>13</v>
      </c>
      <c r="AP94" s="187" t="s">
        <v>2340</v>
      </c>
      <c r="AQ94" s="193" t="s">
        <v>245</v>
      </c>
      <c r="AR94" s="193">
        <v>17</v>
      </c>
      <c r="AS94" s="187" t="s">
        <v>2343</v>
      </c>
      <c r="AT94" s="187" t="s">
        <v>2709</v>
      </c>
      <c r="AU94" s="187">
        <v>5</v>
      </c>
      <c r="AV94" s="187">
        <v>6</v>
      </c>
      <c r="AW94" s="187" t="s">
        <v>48</v>
      </c>
      <c r="AX94" s="187" t="s">
        <v>48</v>
      </c>
      <c r="AY94" s="187" t="s">
        <v>48</v>
      </c>
      <c r="AZ94" s="187" t="s">
        <v>48</v>
      </c>
      <c r="BA94" s="187" t="s">
        <v>59</v>
      </c>
      <c r="BB94" s="187"/>
    </row>
    <row r="95" spans="1:54" ht="13.2" x14ac:dyDescent="0.3">
      <c r="A95" s="187">
        <v>94</v>
      </c>
      <c r="B95" s="187" t="s">
        <v>40</v>
      </c>
      <c r="C95" s="188"/>
      <c r="D95" s="187" t="s">
        <v>2659</v>
      </c>
      <c r="E95" s="189"/>
      <c r="F95" s="190" t="s">
        <v>2716</v>
      </c>
      <c r="G95" s="190" t="s">
        <v>2717</v>
      </c>
      <c r="H95" s="191" t="s">
        <v>2718</v>
      </c>
      <c r="I95" s="187" t="s">
        <v>45</v>
      </c>
      <c r="J95" s="187"/>
      <c r="K95" s="187" t="s">
        <v>2329</v>
      </c>
      <c r="L95" s="187" t="s">
        <v>2330</v>
      </c>
      <c r="M95" s="187"/>
      <c r="N95" s="187" t="s">
        <v>2610</v>
      </c>
      <c r="O95" s="187" t="s">
        <v>2334</v>
      </c>
      <c r="P95" s="187" t="s">
        <v>2611</v>
      </c>
      <c r="Q95" s="187" t="s">
        <v>2574</v>
      </c>
      <c r="R95" s="192" t="s">
        <v>2335</v>
      </c>
      <c r="S95" s="187" t="s">
        <v>2336</v>
      </c>
      <c r="T95" s="192" t="s">
        <v>2337</v>
      </c>
      <c r="U95" s="192" t="s">
        <v>2665</v>
      </c>
      <c r="V95" s="187">
        <v>14</v>
      </c>
      <c r="W95" s="187" t="s">
        <v>20</v>
      </c>
      <c r="X95" s="187">
        <v>27</v>
      </c>
      <c r="Y95" s="187">
        <v>28</v>
      </c>
      <c r="Z95" s="187">
        <v>-50</v>
      </c>
      <c r="AA95" s="187">
        <v>450</v>
      </c>
      <c r="AB95" s="187" t="s">
        <v>2339</v>
      </c>
      <c r="AC95" s="187"/>
      <c r="AD95" s="187" t="s">
        <v>2329</v>
      </c>
      <c r="AE95" s="187" t="s">
        <v>2340</v>
      </c>
      <c r="AF95" s="187" t="s">
        <v>270</v>
      </c>
      <c r="AG95" s="192">
        <v>5</v>
      </c>
      <c r="AH95" s="192">
        <v>4</v>
      </c>
      <c r="AI95" s="192">
        <v>9</v>
      </c>
      <c r="AJ95" s="192">
        <v>8</v>
      </c>
      <c r="AK95" s="187" t="s">
        <v>2340</v>
      </c>
      <c r="AL95" s="187" t="s">
        <v>48</v>
      </c>
      <c r="AM95" s="187" t="s">
        <v>2348</v>
      </c>
      <c r="AN95" s="187" t="s">
        <v>2348</v>
      </c>
      <c r="AO95" s="187">
        <v>14</v>
      </c>
      <c r="AP95" s="187" t="s">
        <v>2340</v>
      </c>
      <c r="AQ95" s="193" t="s">
        <v>245</v>
      </c>
      <c r="AR95" s="193">
        <v>18</v>
      </c>
      <c r="AS95" s="187" t="s">
        <v>2343</v>
      </c>
      <c r="AT95" s="187" t="s">
        <v>2709</v>
      </c>
      <c r="AU95" s="187">
        <v>7</v>
      </c>
      <c r="AV95" s="187">
        <v>8</v>
      </c>
      <c r="AW95" s="187" t="s">
        <v>48</v>
      </c>
      <c r="AX95" s="187" t="s">
        <v>48</v>
      </c>
      <c r="AY95" s="187" t="s">
        <v>48</v>
      </c>
      <c r="AZ95" s="187" t="s">
        <v>48</v>
      </c>
      <c r="BA95" s="187" t="s">
        <v>59</v>
      </c>
      <c r="BB95" s="187"/>
    </row>
    <row r="96" spans="1:54" ht="13.2" x14ac:dyDescent="0.3">
      <c r="A96" s="187">
        <v>95</v>
      </c>
      <c r="B96" s="187" t="s">
        <v>40</v>
      </c>
      <c r="C96" s="188"/>
      <c r="D96" s="187" t="s">
        <v>2659</v>
      </c>
      <c r="E96" s="189"/>
      <c r="F96" s="192" t="s">
        <v>2405</v>
      </c>
      <c r="G96" s="192" t="s">
        <v>2405</v>
      </c>
      <c r="H96" s="191" t="s">
        <v>2405</v>
      </c>
      <c r="I96" s="187" t="s">
        <v>45</v>
      </c>
      <c r="J96" s="187"/>
      <c r="K96" s="187" t="s">
        <v>2329</v>
      </c>
      <c r="L96" s="187" t="s">
        <v>2330</v>
      </c>
      <c r="M96" s="187"/>
      <c r="N96" s="187" t="s">
        <v>2406</v>
      </c>
      <c r="O96" s="187" t="s">
        <v>2406</v>
      </c>
      <c r="P96" s="187" t="s">
        <v>2406</v>
      </c>
      <c r="Q96" s="187" t="s">
        <v>2406</v>
      </c>
      <c r="R96" s="192" t="s">
        <v>2335</v>
      </c>
      <c r="S96" s="187" t="s">
        <v>2336</v>
      </c>
      <c r="T96" s="192" t="s">
        <v>2337</v>
      </c>
      <c r="U96" s="192" t="s">
        <v>2665</v>
      </c>
      <c r="V96" s="187">
        <v>15</v>
      </c>
      <c r="W96" s="187" t="s">
        <v>20</v>
      </c>
      <c r="X96" s="187">
        <v>29</v>
      </c>
      <c r="Y96" s="187">
        <v>30</v>
      </c>
      <c r="Z96" s="187" t="s">
        <v>2406</v>
      </c>
      <c r="AA96" s="187" t="s">
        <v>2406</v>
      </c>
      <c r="AB96" s="187" t="s">
        <v>2406</v>
      </c>
      <c r="AC96" s="187"/>
      <c r="AD96" s="187" t="s">
        <v>2329</v>
      </c>
      <c r="AE96" s="187" t="s">
        <v>2340</v>
      </c>
      <c r="AF96" s="187" t="s">
        <v>273</v>
      </c>
      <c r="AG96" s="192">
        <v>2</v>
      </c>
      <c r="AH96" s="192">
        <v>1</v>
      </c>
      <c r="AI96" s="192">
        <v>12</v>
      </c>
      <c r="AJ96" s="192">
        <v>11</v>
      </c>
      <c r="AK96" s="187" t="s">
        <v>2340</v>
      </c>
      <c r="AL96" s="187" t="s">
        <v>48</v>
      </c>
      <c r="AM96" s="187" t="s">
        <v>2348</v>
      </c>
      <c r="AN96" s="187" t="s">
        <v>2348</v>
      </c>
      <c r="AO96" s="187">
        <v>15</v>
      </c>
      <c r="AP96" s="187" t="s">
        <v>2340</v>
      </c>
      <c r="AQ96" s="193" t="s">
        <v>245</v>
      </c>
      <c r="AR96" s="193">
        <v>19</v>
      </c>
      <c r="AS96" s="187" t="s">
        <v>2343</v>
      </c>
      <c r="AT96" s="187" t="s">
        <v>2687</v>
      </c>
      <c r="AU96" s="187">
        <v>15</v>
      </c>
      <c r="AV96" s="187">
        <v>16</v>
      </c>
      <c r="AW96" s="187" t="s">
        <v>48</v>
      </c>
      <c r="AX96" s="187" t="s">
        <v>48</v>
      </c>
      <c r="AY96" s="187" t="s">
        <v>48</v>
      </c>
      <c r="AZ96" s="187" t="s">
        <v>48</v>
      </c>
      <c r="BA96" s="187" t="s">
        <v>59</v>
      </c>
      <c r="BB96" s="187"/>
    </row>
    <row r="97" spans="1:54" ht="13.2" x14ac:dyDescent="0.3">
      <c r="A97" s="187">
        <v>96</v>
      </c>
      <c r="B97" s="187" t="s">
        <v>40</v>
      </c>
      <c r="C97" s="188"/>
      <c r="D97" s="187" t="s">
        <v>2659</v>
      </c>
      <c r="E97" s="189"/>
      <c r="F97" s="192" t="s">
        <v>2405</v>
      </c>
      <c r="G97" s="192" t="s">
        <v>2405</v>
      </c>
      <c r="H97" s="191" t="s">
        <v>2405</v>
      </c>
      <c r="I97" s="187" t="s">
        <v>45</v>
      </c>
      <c r="J97" s="187"/>
      <c r="K97" s="187" t="s">
        <v>2329</v>
      </c>
      <c r="L97" s="187" t="s">
        <v>2330</v>
      </c>
      <c r="M97" s="187"/>
      <c r="N97" s="187" t="s">
        <v>2406</v>
      </c>
      <c r="O97" s="187" t="s">
        <v>2406</v>
      </c>
      <c r="P97" s="187" t="s">
        <v>2406</v>
      </c>
      <c r="Q97" s="187" t="s">
        <v>2406</v>
      </c>
      <c r="R97" s="192" t="s">
        <v>2335</v>
      </c>
      <c r="S97" s="187" t="s">
        <v>2336</v>
      </c>
      <c r="T97" s="192" t="s">
        <v>2337</v>
      </c>
      <c r="U97" s="192" t="s">
        <v>2665</v>
      </c>
      <c r="V97" s="187">
        <v>16</v>
      </c>
      <c r="W97" s="187" t="s">
        <v>20</v>
      </c>
      <c r="X97" s="187">
        <v>31</v>
      </c>
      <c r="Y97" s="187">
        <v>32</v>
      </c>
      <c r="Z97" s="187" t="s">
        <v>2406</v>
      </c>
      <c r="AA97" s="187" t="s">
        <v>2406</v>
      </c>
      <c r="AB97" s="187" t="s">
        <v>2406</v>
      </c>
      <c r="AC97" s="187"/>
      <c r="AD97" s="187" t="s">
        <v>2329</v>
      </c>
      <c r="AE97" s="187" t="s">
        <v>2340</v>
      </c>
      <c r="AF97" s="187" t="s">
        <v>273</v>
      </c>
      <c r="AG97" s="192">
        <v>5</v>
      </c>
      <c r="AH97" s="192">
        <v>4</v>
      </c>
      <c r="AI97" s="192">
        <v>9</v>
      </c>
      <c r="AJ97" s="192">
        <v>8</v>
      </c>
      <c r="AK97" s="187" t="s">
        <v>2340</v>
      </c>
      <c r="AL97" s="187" t="s">
        <v>48</v>
      </c>
      <c r="AM97" s="187" t="s">
        <v>2348</v>
      </c>
      <c r="AN97" s="187" t="s">
        <v>2348</v>
      </c>
      <c r="AO97" s="187">
        <v>16</v>
      </c>
      <c r="AP97" s="187" t="s">
        <v>2340</v>
      </c>
      <c r="AQ97" s="193" t="s">
        <v>245</v>
      </c>
      <c r="AR97" s="193">
        <v>20</v>
      </c>
      <c r="AS97" s="187" t="s">
        <v>2343</v>
      </c>
      <c r="AT97" s="187" t="s">
        <v>2709</v>
      </c>
      <c r="AU97" s="187">
        <v>25</v>
      </c>
      <c r="AV97" s="187">
        <v>26</v>
      </c>
      <c r="AW97" s="187" t="s">
        <v>48</v>
      </c>
      <c r="AX97" s="187" t="s">
        <v>48</v>
      </c>
      <c r="AY97" s="187" t="s">
        <v>48</v>
      </c>
      <c r="AZ97" s="187" t="s">
        <v>48</v>
      </c>
      <c r="BA97" s="187" t="s">
        <v>59</v>
      </c>
      <c r="BB97" s="187"/>
    </row>
    <row r="98" spans="1:54" s="185" customFormat="1" ht="13.2" x14ac:dyDescent="0.3">
      <c r="A98" s="178">
        <v>97</v>
      </c>
      <c r="B98" s="178" t="s">
        <v>40</v>
      </c>
      <c r="C98" s="179">
        <v>7</v>
      </c>
      <c r="D98" s="178" t="s">
        <v>2719</v>
      </c>
      <c r="E98" s="180"/>
      <c r="F98" s="181" t="s">
        <v>2720</v>
      </c>
      <c r="G98" s="181" t="s">
        <v>2721</v>
      </c>
      <c r="H98" s="182" t="s">
        <v>2722</v>
      </c>
      <c r="I98" s="178" t="s">
        <v>45</v>
      </c>
      <c r="J98" s="178"/>
      <c r="K98" s="178" t="s">
        <v>2329</v>
      </c>
      <c r="L98" s="178" t="s">
        <v>2330</v>
      </c>
      <c r="M98" s="178"/>
      <c r="N98" s="178" t="s">
        <v>2500</v>
      </c>
      <c r="O98" s="178" t="s">
        <v>2555</v>
      </c>
      <c r="P98" s="178" t="s">
        <v>2501</v>
      </c>
      <c r="Q98" s="178" t="s">
        <v>2556</v>
      </c>
      <c r="R98" s="183" t="s">
        <v>2335</v>
      </c>
      <c r="S98" s="178" t="s">
        <v>2336</v>
      </c>
      <c r="T98" s="183" t="s">
        <v>2337</v>
      </c>
      <c r="U98" s="183" t="s">
        <v>2723</v>
      </c>
      <c r="V98" s="178">
        <v>1</v>
      </c>
      <c r="W98" s="178" t="s">
        <v>20</v>
      </c>
      <c r="X98" s="178">
        <v>1</v>
      </c>
      <c r="Y98" s="178">
        <v>2</v>
      </c>
      <c r="Z98" s="178">
        <v>-50</v>
      </c>
      <c r="AA98" s="178">
        <v>450</v>
      </c>
      <c r="AB98" s="178" t="s">
        <v>2339</v>
      </c>
      <c r="AC98" s="178"/>
      <c r="AD98" s="178" t="s">
        <v>2329</v>
      </c>
      <c r="AE98" s="178" t="s">
        <v>2340</v>
      </c>
      <c r="AF98" s="178" t="s">
        <v>279</v>
      </c>
      <c r="AG98" s="183">
        <v>2</v>
      </c>
      <c r="AH98" s="183">
        <v>1</v>
      </c>
      <c r="AI98" s="183">
        <v>12</v>
      </c>
      <c r="AJ98" s="183">
        <v>11</v>
      </c>
      <c r="AK98" s="178" t="s">
        <v>2340</v>
      </c>
      <c r="AL98" s="178" t="s">
        <v>48</v>
      </c>
      <c r="AM98" s="178" t="s">
        <v>2348</v>
      </c>
      <c r="AN98" s="178" t="s">
        <v>2348</v>
      </c>
      <c r="AO98" s="178">
        <v>1</v>
      </c>
      <c r="AP98" s="178" t="s">
        <v>2340</v>
      </c>
      <c r="AQ98" s="184" t="s">
        <v>280</v>
      </c>
      <c r="AR98" s="184">
        <v>5</v>
      </c>
      <c r="AS98" s="178" t="s">
        <v>2343</v>
      </c>
      <c r="AT98" s="178" t="s">
        <v>2709</v>
      </c>
      <c r="AU98" s="178">
        <v>9</v>
      </c>
      <c r="AV98" s="178">
        <v>10</v>
      </c>
      <c r="AW98" s="178" t="s">
        <v>48</v>
      </c>
      <c r="AX98" s="178" t="s">
        <v>48</v>
      </c>
      <c r="AY98" s="178" t="s">
        <v>48</v>
      </c>
      <c r="AZ98" s="178" t="s">
        <v>48</v>
      </c>
      <c r="BA98" s="178" t="s">
        <v>59</v>
      </c>
      <c r="BB98" s="178"/>
    </row>
    <row r="99" spans="1:54" s="185" customFormat="1" ht="13.2" x14ac:dyDescent="0.3">
      <c r="A99" s="178">
        <v>98</v>
      </c>
      <c r="B99" s="178" t="s">
        <v>40</v>
      </c>
      <c r="C99" s="179"/>
      <c r="D99" s="178" t="s">
        <v>2719</v>
      </c>
      <c r="E99" s="180"/>
      <c r="F99" s="181" t="s">
        <v>2724</v>
      </c>
      <c r="G99" s="181" t="s">
        <v>2725</v>
      </c>
      <c r="H99" s="182" t="s">
        <v>2726</v>
      </c>
      <c r="I99" s="178" t="s">
        <v>45</v>
      </c>
      <c r="J99" s="178"/>
      <c r="K99" s="178" t="s">
        <v>2329</v>
      </c>
      <c r="L99" s="178" t="s">
        <v>2330</v>
      </c>
      <c r="M99" s="178"/>
      <c r="N99" s="178" t="s">
        <v>2334</v>
      </c>
      <c r="O99" s="178" t="s">
        <v>2647</v>
      </c>
      <c r="P99" s="178" t="s">
        <v>2574</v>
      </c>
      <c r="Q99" s="178" t="s">
        <v>2648</v>
      </c>
      <c r="R99" s="183" t="s">
        <v>2335</v>
      </c>
      <c r="S99" s="178" t="s">
        <v>2336</v>
      </c>
      <c r="T99" s="183" t="s">
        <v>2337</v>
      </c>
      <c r="U99" s="183" t="s">
        <v>2723</v>
      </c>
      <c r="V99" s="178">
        <v>2</v>
      </c>
      <c r="W99" s="178" t="s">
        <v>20</v>
      </c>
      <c r="X99" s="178">
        <v>3</v>
      </c>
      <c r="Y99" s="178">
        <v>4</v>
      </c>
      <c r="Z99" s="178">
        <v>-50</v>
      </c>
      <c r="AA99" s="178">
        <v>450</v>
      </c>
      <c r="AB99" s="178" t="s">
        <v>2339</v>
      </c>
      <c r="AC99" s="178"/>
      <c r="AD99" s="178" t="s">
        <v>2329</v>
      </c>
      <c r="AE99" s="178" t="s">
        <v>2340</v>
      </c>
      <c r="AF99" s="178" t="s">
        <v>279</v>
      </c>
      <c r="AG99" s="183">
        <v>5</v>
      </c>
      <c r="AH99" s="183">
        <v>4</v>
      </c>
      <c r="AI99" s="183">
        <v>9</v>
      </c>
      <c r="AJ99" s="183">
        <v>8</v>
      </c>
      <c r="AK99" s="178" t="s">
        <v>2340</v>
      </c>
      <c r="AL99" s="178" t="s">
        <v>48</v>
      </c>
      <c r="AM99" s="178" t="s">
        <v>2348</v>
      </c>
      <c r="AN99" s="178" t="s">
        <v>2348</v>
      </c>
      <c r="AO99" s="178">
        <v>2</v>
      </c>
      <c r="AP99" s="178" t="s">
        <v>2340</v>
      </c>
      <c r="AQ99" s="184" t="s">
        <v>280</v>
      </c>
      <c r="AR99" s="184">
        <v>6</v>
      </c>
      <c r="AS99" s="178" t="s">
        <v>2343</v>
      </c>
      <c r="AT99" s="178" t="s">
        <v>2709</v>
      </c>
      <c r="AU99" s="178">
        <v>11</v>
      </c>
      <c r="AV99" s="178">
        <v>12</v>
      </c>
      <c r="AW99" s="178" t="s">
        <v>48</v>
      </c>
      <c r="AX99" s="178" t="s">
        <v>48</v>
      </c>
      <c r="AY99" s="178" t="s">
        <v>48</v>
      </c>
      <c r="AZ99" s="178" t="s">
        <v>48</v>
      </c>
      <c r="BA99" s="178" t="s">
        <v>59</v>
      </c>
      <c r="BB99" s="178"/>
    </row>
    <row r="100" spans="1:54" s="185" customFormat="1" ht="13.2" x14ac:dyDescent="0.3">
      <c r="A100" s="178">
        <v>99</v>
      </c>
      <c r="B100" s="178" t="s">
        <v>40</v>
      </c>
      <c r="C100" s="179"/>
      <c r="D100" s="178" t="s">
        <v>2719</v>
      </c>
      <c r="E100" s="180"/>
      <c r="F100" s="181" t="s">
        <v>2727</v>
      </c>
      <c r="G100" s="181" t="s">
        <v>2728</v>
      </c>
      <c r="H100" s="182" t="s">
        <v>2729</v>
      </c>
      <c r="I100" s="178" t="s">
        <v>45</v>
      </c>
      <c r="J100" s="178"/>
      <c r="K100" s="178" t="s">
        <v>2329</v>
      </c>
      <c r="L100" s="178" t="s">
        <v>2330</v>
      </c>
      <c r="M100" s="178" t="s">
        <v>1514</v>
      </c>
      <c r="N100" s="178" t="s">
        <v>2626</v>
      </c>
      <c r="O100" s="178" t="s">
        <v>2585</v>
      </c>
      <c r="P100" s="178" t="s">
        <v>2511</v>
      </c>
      <c r="Q100" s="178" t="s">
        <v>2454</v>
      </c>
      <c r="R100" s="183" t="s">
        <v>2335</v>
      </c>
      <c r="S100" s="178" t="s">
        <v>2336</v>
      </c>
      <c r="T100" s="183" t="s">
        <v>2337</v>
      </c>
      <c r="U100" s="183" t="s">
        <v>2723</v>
      </c>
      <c r="V100" s="178">
        <v>3</v>
      </c>
      <c r="W100" s="178" t="s">
        <v>20</v>
      </c>
      <c r="X100" s="178">
        <v>5</v>
      </c>
      <c r="Y100" s="178">
        <v>6</v>
      </c>
      <c r="Z100" s="178">
        <v>0</v>
      </c>
      <c r="AA100" s="178">
        <v>1500</v>
      </c>
      <c r="AB100" s="178" t="s">
        <v>2587</v>
      </c>
      <c r="AC100" s="178"/>
      <c r="AD100" s="178" t="s">
        <v>2329</v>
      </c>
      <c r="AE100" s="178" t="s">
        <v>2340</v>
      </c>
      <c r="AF100" s="178" t="s">
        <v>287</v>
      </c>
      <c r="AG100" s="183">
        <v>2</v>
      </c>
      <c r="AH100" s="183">
        <v>1</v>
      </c>
      <c r="AI100" s="183">
        <v>12</v>
      </c>
      <c r="AJ100" s="183">
        <v>11</v>
      </c>
      <c r="AK100" s="178" t="s">
        <v>2340</v>
      </c>
      <c r="AL100" s="178" t="s">
        <v>48</v>
      </c>
      <c r="AM100" s="178" t="s">
        <v>2348</v>
      </c>
      <c r="AN100" s="178" t="s">
        <v>2348</v>
      </c>
      <c r="AO100" s="178">
        <v>3</v>
      </c>
      <c r="AP100" s="178" t="s">
        <v>2340</v>
      </c>
      <c r="AQ100" s="184" t="s">
        <v>280</v>
      </c>
      <c r="AR100" s="184">
        <v>7</v>
      </c>
      <c r="AS100" s="178" t="s">
        <v>2343</v>
      </c>
      <c r="AT100" s="178" t="s">
        <v>2709</v>
      </c>
      <c r="AU100" s="178">
        <v>13</v>
      </c>
      <c r="AV100" s="178">
        <v>14</v>
      </c>
      <c r="AW100" s="178" t="s">
        <v>48</v>
      </c>
      <c r="AX100" s="178" t="s">
        <v>48</v>
      </c>
      <c r="AY100" s="178" t="s">
        <v>48</v>
      </c>
      <c r="AZ100" s="178" t="s">
        <v>48</v>
      </c>
      <c r="BA100" s="178" t="s">
        <v>59</v>
      </c>
      <c r="BB100" s="178"/>
    </row>
    <row r="101" spans="1:54" s="185" customFormat="1" ht="13.2" x14ac:dyDescent="0.3">
      <c r="A101" s="178">
        <v>100</v>
      </c>
      <c r="B101" s="178" t="s">
        <v>40</v>
      </c>
      <c r="C101" s="179"/>
      <c r="D101" s="178" t="s">
        <v>2719</v>
      </c>
      <c r="E101" s="180"/>
      <c r="F101" s="181" t="s">
        <v>98</v>
      </c>
      <c r="G101" s="181" t="s">
        <v>98</v>
      </c>
      <c r="H101" s="181" t="s">
        <v>98</v>
      </c>
      <c r="I101" s="178" t="s">
        <v>45</v>
      </c>
      <c r="J101" s="178"/>
      <c r="K101" s="178" t="s">
        <v>2329</v>
      </c>
      <c r="L101" s="178" t="s">
        <v>2330</v>
      </c>
      <c r="M101" s="178" t="s">
        <v>1514</v>
      </c>
      <c r="N101" s="178" t="s">
        <v>2730</v>
      </c>
      <c r="O101" s="178" t="s">
        <v>2731</v>
      </c>
      <c r="P101" s="178" t="s">
        <v>2454</v>
      </c>
      <c r="Q101" s="178" t="s">
        <v>2423</v>
      </c>
      <c r="R101" s="183" t="s">
        <v>2335</v>
      </c>
      <c r="S101" s="178" t="s">
        <v>2336</v>
      </c>
      <c r="T101" s="183" t="s">
        <v>2337</v>
      </c>
      <c r="U101" s="183" t="s">
        <v>2723</v>
      </c>
      <c r="V101" s="178">
        <v>4</v>
      </c>
      <c r="W101" s="178" t="s">
        <v>20</v>
      </c>
      <c r="X101" s="178">
        <v>7</v>
      </c>
      <c r="Y101" s="178">
        <v>8</v>
      </c>
      <c r="Z101" s="178">
        <v>0</v>
      </c>
      <c r="AA101" s="178">
        <v>6000</v>
      </c>
      <c r="AB101" s="178" t="s">
        <v>2587</v>
      </c>
      <c r="AC101" s="178"/>
      <c r="AD101" s="178" t="s">
        <v>2329</v>
      </c>
      <c r="AE101" s="178" t="s">
        <v>2340</v>
      </c>
      <c r="AF101" s="178" t="s">
        <v>287</v>
      </c>
      <c r="AG101" s="183">
        <v>5</v>
      </c>
      <c r="AH101" s="183">
        <v>4</v>
      </c>
      <c r="AI101" s="183">
        <v>9</v>
      </c>
      <c r="AJ101" s="183">
        <v>8</v>
      </c>
      <c r="AK101" s="178" t="s">
        <v>2340</v>
      </c>
      <c r="AL101" s="178" t="s">
        <v>48</v>
      </c>
      <c r="AM101" s="178" t="s">
        <v>2348</v>
      </c>
      <c r="AN101" s="178" t="s">
        <v>2348</v>
      </c>
      <c r="AO101" s="178">
        <v>4</v>
      </c>
      <c r="AP101" s="178" t="s">
        <v>2340</v>
      </c>
      <c r="AQ101" s="184" t="s">
        <v>280</v>
      </c>
      <c r="AR101" s="184">
        <v>8</v>
      </c>
      <c r="AS101" s="178" t="s">
        <v>2343</v>
      </c>
      <c r="AT101" s="178" t="s">
        <v>2709</v>
      </c>
      <c r="AU101" s="178">
        <v>15</v>
      </c>
      <c r="AV101" s="178">
        <v>16</v>
      </c>
      <c r="AW101" s="178" t="s">
        <v>48</v>
      </c>
      <c r="AX101" s="178" t="s">
        <v>48</v>
      </c>
      <c r="AY101" s="178" t="s">
        <v>48</v>
      </c>
      <c r="AZ101" s="178" t="s">
        <v>48</v>
      </c>
      <c r="BA101" s="178" t="s">
        <v>59</v>
      </c>
      <c r="BB101" s="178"/>
    </row>
    <row r="102" spans="1:54" s="185" customFormat="1" ht="13.2" x14ac:dyDescent="0.3">
      <c r="A102" s="178">
        <v>101</v>
      </c>
      <c r="B102" s="178" t="s">
        <v>40</v>
      </c>
      <c r="C102" s="179"/>
      <c r="D102" s="178" t="s">
        <v>2719</v>
      </c>
      <c r="E102" s="180"/>
      <c r="F102" s="181" t="s">
        <v>2732</v>
      </c>
      <c r="G102" s="181" t="s">
        <v>2733</v>
      </c>
      <c r="H102" s="182" t="s">
        <v>2693</v>
      </c>
      <c r="I102" s="178" t="s">
        <v>45</v>
      </c>
      <c r="J102" s="178"/>
      <c r="K102" s="178" t="s">
        <v>2329</v>
      </c>
      <c r="L102" s="178" t="s">
        <v>2330</v>
      </c>
      <c r="M102" s="178" t="s">
        <v>1514</v>
      </c>
      <c r="N102" s="178" t="s">
        <v>2399</v>
      </c>
      <c r="O102" s="178" t="s">
        <v>2734</v>
      </c>
      <c r="P102" s="178" t="s">
        <v>2400</v>
      </c>
      <c r="Q102" s="178" t="s">
        <v>2401</v>
      </c>
      <c r="R102" s="183" t="s">
        <v>2335</v>
      </c>
      <c r="S102" s="178" t="s">
        <v>2336</v>
      </c>
      <c r="T102" s="183" t="s">
        <v>2337</v>
      </c>
      <c r="U102" s="183" t="s">
        <v>2723</v>
      </c>
      <c r="V102" s="178">
        <v>5</v>
      </c>
      <c r="W102" s="178" t="s">
        <v>20</v>
      </c>
      <c r="X102" s="178">
        <v>9</v>
      </c>
      <c r="Y102" s="178">
        <v>10</v>
      </c>
      <c r="Z102" s="178">
        <v>0</v>
      </c>
      <c r="AA102" s="178">
        <v>2070</v>
      </c>
      <c r="AB102" s="178" t="s">
        <v>2587</v>
      </c>
      <c r="AC102" s="178"/>
      <c r="AD102" s="178" t="s">
        <v>2329</v>
      </c>
      <c r="AE102" s="178" t="s">
        <v>2340</v>
      </c>
      <c r="AF102" s="178" t="s">
        <v>290</v>
      </c>
      <c r="AG102" s="183">
        <v>2</v>
      </c>
      <c r="AH102" s="183">
        <v>1</v>
      </c>
      <c r="AI102" s="183">
        <v>12</v>
      </c>
      <c r="AJ102" s="183">
        <v>11</v>
      </c>
      <c r="AK102" s="178" t="s">
        <v>2340</v>
      </c>
      <c r="AL102" s="178" t="s">
        <v>48</v>
      </c>
      <c r="AM102" s="178" t="s">
        <v>2348</v>
      </c>
      <c r="AN102" s="178" t="s">
        <v>2348</v>
      </c>
      <c r="AO102" s="178">
        <v>5</v>
      </c>
      <c r="AP102" s="178" t="s">
        <v>2340</v>
      </c>
      <c r="AQ102" s="184" t="s">
        <v>280</v>
      </c>
      <c r="AR102" s="184">
        <v>9</v>
      </c>
      <c r="AS102" s="178" t="s">
        <v>2343</v>
      </c>
      <c r="AT102" s="178" t="s">
        <v>2709</v>
      </c>
      <c r="AU102" s="178">
        <v>17</v>
      </c>
      <c r="AV102" s="178">
        <v>18</v>
      </c>
      <c r="AW102" s="178" t="s">
        <v>48</v>
      </c>
      <c r="AX102" s="178" t="s">
        <v>48</v>
      </c>
      <c r="AY102" s="178" t="s">
        <v>48</v>
      </c>
      <c r="AZ102" s="178" t="s">
        <v>48</v>
      </c>
      <c r="BA102" s="178" t="s">
        <v>59</v>
      </c>
      <c r="BB102" s="178"/>
    </row>
    <row r="103" spans="1:54" s="186" customFormat="1" ht="13.2" x14ac:dyDescent="0.3">
      <c r="A103" s="183">
        <v>102</v>
      </c>
      <c r="B103" s="183" t="s">
        <v>40</v>
      </c>
      <c r="C103" s="179"/>
      <c r="D103" s="183" t="s">
        <v>2719</v>
      </c>
      <c r="E103" s="183"/>
      <c r="F103" s="181" t="s">
        <v>2735</v>
      </c>
      <c r="G103" s="181" t="s">
        <v>2736</v>
      </c>
      <c r="H103" s="182" t="s">
        <v>2737</v>
      </c>
      <c r="I103" s="183" t="s">
        <v>45</v>
      </c>
      <c r="J103" s="183"/>
      <c r="K103" s="178" t="s">
        <v>2329</v>
      </c>
      <c r="L103" s="183" t="s">
        <v>2330</v>
      </c>
      <c r="M103" s="178" t="s">
        <v>1514</v>
      </c>
      <c r="N103" s="178" t="s">
        <v>2738</v>
      </c>
      <c r="O103" s="178" t="s">
        <v>2739</v>
      </c>
      <c r="P103" s="178" t="s">
        <v>2401</v>
      </c>
      <c r="Q103" s="178" t="s">
        <v>2511</v>
      </c>
      <c r="R103" s="183" t="s">
        <v>2335</v>
      </c>
      <c r="S103" s="178" t="s">
        <v>2336</v>
      </c>
      <c r="T103" s="183" t="s">
        <v>2337</v>
      </c>
      <c r="U103" s="183" t="s">
        <v>2723</v>
      </c>
      <c r="V103" s="178">
        <v>6</v>
      </c>
      <c r="W103" s="183" t="s">
        <v>20</v>
      </c>
      <c r="X103" s="183">
        <v>11</v>
      </c>
      <c r="Y103" s="183">
        <v>12</v>
      </c>
      <c r="Z103" s="178">
        <v>0</v>
      </c>
      <c r="AA103" s="178">
        <v>3850</v>
      </c>
      <c r="AB103" s="178" t="s">
        <v>2587</v>
      </c>
      <c r="AC103" s="183"/>
      <c r="AD103" s="183" t="s">
        <v>2329</v>
      </c>
      <c r="AE103" s="183" t="s">
        <v>2340</v>
      </c>
      <c r="AF103" s="183" t="s">
        <v>290</v>
      </c>
      <c r="AG103" s="183">
        <v>5</v>
      </c>
      <c r="AH103" s="183">
        <v>4</v>
      </c>
      <c r="AI103" s="183">
        <v>9</v>
      </c>
      <c r="AJ103" s="183">
        <v>8</v>
      </c>
      <c r="AK103" s="183" t="s">
        <v>2340</v>
      </c>
      <c r="AL103" s="183" t="s">
        <v>48</v>
      </c>
      <c r="AM103" s="183" t="s">
        <v>2348</v>
      </c>
      <c r="AN103" s="183" t="s">
        <v>2348</v>
      </c>
      <c r="AO103" s="183">
        <v>6</v>
      </c>
      <c r="AP103" s="178" t="s">
        <v>2340</v>
      </c>
      <c r="AQ103" s="184" t="s">
        <v>280</v>
      </c>
      <c r="AR103" s="184">
        <v>10</v>
      </c>
      <c r="AS103" s="183" t="s">
        <v>2343</v>
      </c>
      <c r="AT103" s="183" t="s">
        <v>2709</v>
      </c>
      <c r="AU103" s="183">
        <v>19</v>
      </c>
      <c r="AV103" s="183">
        <v>20</v>
      </c>
      <c r="AW103" s="183" t="s">
        <v>48</v>
      </c>
      <c r="AX103" s="183" t="s">
        <v>48</v>
      </c>
      <c r="AY103" s="183" t="s">
        <v>48</v>
      </c>
      <c r="AZ103" s="183" t="s">
        <v>48</v>
      </c>
      <c r="BA103" s="183" t="s">
        <v>59</v>
      </c>
      <c r="BB103" s="183"/>
    </row>
    <row r="104" spans="1:54" s="185" customFormat="1" ht="13.2" x14ac:dyDescent="0.3">
      <c r="A104" s="178">
        <v>103</v>
      </c>
      <c r="B104" s="178" t="s">
        <v>40</v>
      </c>
      <c r="C104" s="179"/>
      <c r="D104" s="178" t="s">
        <v>2719</v>
      </c>
      <c r="E104" s="180"/>
      <c r="F104" s="181" t="s">
        <v>2740</v>
      </c>
      <c r="G104" s="181" t="s">
        <v>2741</v>
      </c>
      <c r="H104" s="182" t="s">
        <v>2742</v>
      </c>
      <c r="I104" s="178" t="s">
        <v>45</v>
      </c>
      <c r="J104" s="178"/>
      <c r="K104" s="178" t="s">
        <v>2329</v>
      </c>
      <c r="L104" s="178" t="s">
        <v>2330</v>
      </c>
      <c r="M104" s="178"/>
      <c r="N104" s="178" t="s">
        <v>2416</v>
      </c>
      <c r="O104" s="178" t="s">
        <v>2560</v>
      </c>
      <c r="P104" s="178" t="s">
        <v>2561</v>
      </c>
      <c r="Q104" s="178" t="s">
        <v>2562</v>
      </c>
      <c r="R104" s="183" t="s">
        <v>2335</v>
      </c>
      <c r="S104" s="178" t="s">
        <v>2336</v>
      </c>
      <c r="T104" s="183" t="s">
        <v>2337</v>
      </c>
      <c r="U104" s="183" t="s">
        <v>2723</v>
      </c>
      <c r="V104" s="178">
        <v>7</v>
      </c>
      <c r="W104" s="178" t="s">
        <v>20</v>
      </c>
      <c r="X104" s="178">
        <v>13</v>
      </c>
      <c r="Y104" s="178">
        <v>14</v>
      </c>
      <c r="Z104" s="178">
        <v>-50</v>
      </c>
      <c r="AA104" s="178">
        <v>450</v>
      </c>
      <c r="AB104" s="178" t="s">
        <v>2339</v>
      </c>
      <c r="AC104" s="178"/>
      <c r="AD104" s="178" t="s">
        <v>2329</v>
      </c>
      <c r="AE104" s="178" t="s">
        <v>2340</v>
      </c>
      <c r="AF104" s="178" t="s">
        <v>291</v>
      </c>
      <c r="AG104" s="183">
        <v>2</v>
      </c>
      <c r="AH104" s="183">
        <v>1</v>
      </c>
      <c r="AI104" s="183">
        <v>12</v>
      </c>
      <c r="AJ104" s="183">
        <v>11</v>
      </c>
      <c r="AK104" s="178" t="s">
        <v>2340</v>
      </c>
      <c r="AL104" s="178" t="s">
        <v>48</v>
      </c>
      <c r="AM104" s="178" t="s">
        <v>2348</v>
      </c>
      <c r="AN104" s="178" t="s">
        <v>2348</v>
      </c>
      <c r="AO104" s="178">
        <v>7</v>
      </c>
      <c r="AP104" s="178" t="s">
        <v>2340</v>
      </c>
      <c r="AQ104" s="184" t="s">
        <v>280</v>
      </c>
      <c r="AR104" s="184">
        <v>11</v>
      </c>
      <c r="AS104" s="178" t="s">
        <v>2343</v>
      </c>
      <c r="AT104" s="178" t="s">
        <v>2709</v>
      </c>
      <c r="AU104" s="178">
        <v>21</v>
      </c>
      <c r="AV104" s="178">
        <v>22</v>
      </c>
      <c r="AW104" s="178" t="s">
        <v>48</v>
      </c>
      <c r="AX104" s="178" t="s">
        <v>48</v>
      </c>
      <c r="AY104" s="178" t="s">
        <v>48</v>
      </c>
      <c r="AZ104" s="178" t="s">
        <v>48</v>
      </c>
      <c r="BA104" s="178" t="s">
        <v>59</v>
      </c>
      <c r="BB104" s="178"/>
    </row>
    <row r="105" spans="1:54" s="185" customFormat="1" ht="13.2" x14ac:dyDescent="0.3">
      <c r="A105" s="178">
        <v>104</v>
      </c>
      <c r="B105" s="178" t="s">
        <v>40</v>
      </c>
      <c r="C105" s="179"/>
      <c r="D105" s="178" t="s">
        <v>2719</v>
      </c>
      <c r="E105" s="180"/>
      <c r="F105" s="181" t="s">
        <v>2743</v>
      </c>
      <c r="G105" s="181" t="s">
        <v>2744</v>
      </c>
      <c r="H105" s="182" t="s">
        <v>2745</v>
      </c>
      <c r="I105" s="178" t="s">
        <v>45</v>
      </c>
      <c r="J105" s="178"/>
      <c r="K105" s="178" t="s">
        <v>2329</v>
      </c>
      <c r="L105" s="178" t="s">
        <v>2330</v>
      </c>
      <c r="M105" s="178"/>
      <c r="N105" s="178" t="s">
        <v>2417</v>
      </c>
      <c r="O105" s="178" t="s">
        <v>2561</v>
      </c>
      <c r="P105" s="178" t="s">
        <v>2562</v>
      </c>
      <c r="Q105" s="178" t="s">
        <v>2679</v>
      </c>
      <c r="R105" s="183" t="s">
        <v>2335</v>
      </c>
      <c r="S105" s="178" t="s">
        <v>2336</v>
      </c>
      <c r="T105" s="183" t="s">
        <v>2337</v>
      </c>
      <c r="U105" s="183" t="s">
        <v>2723</v>
      </c>
      <c r="V105" s="178">
        <v>8</v>
      </c>
      <c r="W105" s="178" t="s">
        <v>20</v>
      </c>
      <c r="X105" s="178">
        <v>15</v>
      </c>
      <c r="Y105" s="178">
        <v>16</v>
      </c>
      <c r="Z105" s="178">
        <v>-50</v>
      </c>
      <c r="AA105" s="178">
        <v>450</v>
      </c>
      <c r="AB105" s="178" t="s">
        <v>2339</v>
      </c>
      <c r="AC105" s="178"/>
      <c r="AD105" s="178" t="s">
        <v>2329</v>
      </c>
      <c r="AE105" s="178" t="s">
        <v>2340</v>
      </c>
      <c r="AF105" s="178" t="s">
        <v>291</v>
      </c>
      <c r="AG105" s="183">
        <v>5</v>
      </c>
      <c r="AH105" s="183">
        <v>4</v>
      </c>
      <c r="AI105" s="183">
        <v>9</v>
      </c>
      <c r="AJ105" s="183">
        <v>8</v>
      </c>
      <c r="AK105" s="178" t="s">
        <v>2340</v>
      </c>
      <c r="AL105" s="178" t="s">
        <v>48</v>
      </c>
      <c r="AM105" s="178" t="s">
        <v>2348</v>
      </c>
      <c r="AN105" s="178" t="s">
        <v>2348</v>
      </c>
      <c r="AO105" s="178">
        <v>8</v>
      </c>
      <c r="AP105" s="178" t="s">
        <v>2340</v>
      </c>
      <c r="AQ105" s="184" t="s">
        <v>280</v>
      </c>
      <c r="AR105" s="184">
        <v>12</v>
      </c>
      <c r="AS105" s="178" t="s">
        <v>2343</v>
      </c>
      <c r="AT105" s="178" t="s">
        <v>2746</v>
      </c>
      <c r="AU105" s="178">
        <v>1</v>
      </c>
      <c r="AV105" s="178">
        <v>2</v>
      </c>
      <c r="AW105" s="178" t="s">
        <v>48</v>
      </c>
      <c r="AX105" s="178" t="s">
        <v>48</v>
      </c>
      <c r="AY105" s="178" t="s">
        <v>48</v>
      </c>
      <c r="AZ105" s="178" t="s">
        <v>48</v>
      </c>
      <c r="BA105" s="178" t="s">
        <v>59</v>
      </c>
      <c r="BB105" s="178"/>
    </row>
    <row r="106" spans="1:54" s="185" customFormat="1" ht="13.2" x14ac:dyDescent="0.3">
      <c r="A106" s="178">
        <v>105</v>
      </c>
      <c r="B106" s="178" t="s">
        <v>40</v>
      </c>
      <c r="C106" s="179"/>
      <c r="D106" s="178" t="s">
        <v>2719</v>
      </c>
      <c r="E106" s="180"/>
      <c r="F106" s="181" t="s">
        <v>2747</v>
      </c>
      <c r="G106" s="181" t="s">
        <v>2748</v>
      </c>
      <c r="H106" s="182" t="s">
        <v>2749</v>
      </c>
      <c r="I106" s="178" t="s">
        <v>45</v>
      </c>
      <c r="J106" s="178"/>
      <c r="K106" s="178" t="s">
        <v>2329</v>
      </c>
      <c r="L106" s="178" t="s">
        <v>2330</v>
      </c>
      <c r="M106" s="178" t="s">
        <v>1514</v>
      </c>
      <c r="N106" s="178" t="s">
        <v>2364</v>
      </c>
      <c r="O106" s="178" t="s">
        <v>2750</v>
      </c>
      <c r="P106" s="178" t="s">
        <v>2751</v>
      </c>
      <c r="Q106" s="178" t="s">
        <v>2752</v>
      </c>
      <c r="R106" s="183" t="s">
        <v>2335</v>
      </c>
      <c r="S106" s="178" t="s">
        <v>2336</v>
      </c>
      <c r="T106" s="183" t="s">
        <v>2337</v>
      </c>
      <c r="U106" s="183" t="s">
        <v>2723</v>
      </c>
      <c r="V106" s="178">
        <v>9</v>
      </c>
      <c r="W106" s="178" t="s">
        <v>20</v>
      </c>
      <c r="X106" s="178">
        <v>17</v>
      </c>
      <c r="Y106" s="178">
        <v>18</v>
      </c>
      <c r="Z106" s="178">
        <v>0</v>
      </c>
      <c r="AA106" s="178">
        <v>10</v>
      </c>
      <c r="AB106" s="178" t="s">
        <v>2365</v>
      </c>
      <c r="AC106" s="178"/>
      <c r="AD106" s="178" t="s">
        <v>2329</v>
      </c>
      <c r="AE106" s="178" t="s">
        <v>2340</v>
      </c>
      <c r="AF106" s="178" t="s">
        <v>292</v>
      </c>
      <c r="AG106" s="183">
        <v>2</v>
      </c>
      <c r="AH106" s="183">
        <v>1</v>
      </c>
      <c r="AI106" s="183">
        <v>12</v>
      </c>
      <c r="AJ106" s="183">
        <v>11</v>
      </c>
      <c r="AK106" s="178" t="s">
        <v>2340</v>
      </c>
      <c r="AL106" s="178" t="s">
        <v>48</v>
      </c>
      <c r="AM106" s="178" t="s">
        <v>2348</v>
      </c>
      <c r="AN106" s="178" t="s">
        <v>2348</v>
      </c>
      <c r="AO106" s="178">
        <v>9</v>
      </c>
      <c r="AP106" s="178" t="s">
        <v>2340</v>
      </c>
      <c r="AQ106" s="184" t="s">
        <v>280</v>
      </c>
      <c r="AR106" s="184">
        <v>13</v>
      </c>
      <c r="AS106" s="178" t="s">
        <v>2343</v>
      </c>
      <c r="AT106" s="178" t="s">
        <v>2746</v>
      </c>
      <c r="AU106" s="178">
        <v>3</v>
      </c>
      <c r="AV106" s="178">
        <v>4</v>
      </c>
      <c r="AW106" s="178" t="s">
        <v>48</v>
      </c>
      <c r="AX106" s="178" t="s">
        <v>48</v>
      </c>
      <c r="AY106" s="178" t="s">
        <v>48</v>
      </c>
      <c r="AZ106" s="178" t="s">
        <v>48</v>
      </c>
      <c r="BA106" s="178" t="s">
        <v>59</v>
      </c>
      <c r="BB106" s="178"/>
    </row>
    <row r="107" spans="1:54" s="185" customFormat="1" ht="13.2" x14ac:dyDescent="0.3">
      <c r="A107" s="178">
        <v>106</v>
      </c>
      <c r="B107" s="178" t="s">
        <v>40</v>
      </c>
      <c r="C107" s="179"/>
      <c r="D107" s="178" t="s">
        <v>2719</v>
      </c>
      <c r="E107" s="180"/>
      <c r="F107" s="181" t="s">
        <v>2753</v>
      </c>
      <c r="G107" s="181" t="s">
        <v>2754</v>
      </c>
      <c r="H107" s="182" t="s">
        <v>2755</v>
      </c>
      <c r="I107" s="178" t="s">
        <v>45</v>
      </c>
      <c r="J107" s="178"/>
      <c r="K107" s="178" t="s">
        <v>2329</v>
      </c>
      <c r="L107" s="178" t="s">
        <v>2330</v>
      </c>
      <c r="M107" s="178" t="s">
        <v>1514</v>
      </c>
      <c r="N107" s="178" t="s">
        <v>2756</v>
      </c>
      <c r="O107" s="178" t="s">
        <v>2757</v>
      </c>
      <c r="P107" s="178" t="s">
        <v>2758</v>
      </c>
      <c r="Q107" s="178" t="s">
        <v>2393</v>
      </c>
      <c r="R107" s="183" t="s">
        <v>2335</v>
      </c>
      <c r="S107" s="178" t="s">
        <v>2336</v>
      </c>
      <c r="T107" s="183" t="s">
        <v>2337</v>
      </c>
      <c r="U107" s="183" t="s">
        <v>2723</v>
      </c>
      <c r="V107" s="178">
        <v>10</v>
      </c>
      <c r="W107" s="178" t="s">
        <v>20</v>
      </c>
      <c r="X107" s="178">
        <v>19</v>
      </c>
      <c r="Y107" s="178">
        <v>20</v>
      </c>
      <c r="Z107" s="178">
        <v>0</v>
      </c>
      <c r="AA107" s="178">
        <v>10000</v>
      </c>
      <c r="AB107" s="178" t="s">
        <v>2587</v>
      </c>
      <c r="AC107" s="178"/>
      <c r="AD107" s="178" t="s">
        <v>2329</v>
      </c>
      <c r="AE107" s="178" t="s">
        <v>2340</v>
      </c>
      <c r="AF107" s="178" t="s">
        <v>292</v>
      </c>
      <c r="AG107" s="183">
        <v>5</v>
      </c>
      <c r="AH107" s="183">
        <v>4</v>
      </c>
      <c r="AI107" s="183">
        <v>9</v>
      </c>
      <c r="AJ107" s="183">
        <v>8</v>
      </c>
      <c r="AK107" s="178" t="s">
        <v>2340</v>
      </c>
      <c r="AL107" s="178" t="s">
        <v>48</v>
      </c>
      <c r="AM107" s="178" t="s">
        <v>2348</v>
      </c>
      <c r="AN107" s="178" t="s">
        <v>2348</v>
      </c>
      <c r="AO107" s="178">
        <v>10</v>
      </c>
      <c r="AP107" s="178" t="s">
        <v>2340</v>
      </c>
      <c r="AQ107" s="184" t="s">
        <v>280</v>
      </c>
      <c r="AR107" s="184">
        <v>14</v>
      </c>
      <c r="AS107" s="178" t="s">
        <v>2343</v>
      </c>
      <c r="AT107" s="178" t="s">
        <v>2746</v>
      </c>
      <c r="AU107" s="178">
        <v>5</v>
      </c>
      <c r="AV107" s="178">
        <v>6</v>
      </c>
      <c r="AW107" s="178" t="s">
        <v>48</v>
      </c>
      <c r="AX107" s="178" t="s">
        <v>48</v>
      </c>
      <c r="AY107" s="178" t="s">
        <v>48</v>
      </c>
      <c r="AZ107" s="178" t="s">
        <v>48</v>
      </c>
      <c r="BA107" s="178" t="s">
        <v>59</v>
      </c>
      <c r="BB107" s="178"/>
    </row>
    <row r="108" spans="1:54" s="185" customFormat="1" ht="13.2" x14ac:dyDescent="0.3">
      <c r="A108" s="178">
        <v>107</v>
      </c>
      <c r="B108" s="178" t="s">
        <v>40</v>
      </c>
      <c r="C108" s="179"/>
      <c r="D108" s="178" t="s">
        <v>2719</v>
      </c>
      <c r="E108" s="180"/>
      <c r="F108" s="181" t="s">
        <v>2759</v>
      </c>
      <c r="G108" s="181" t="s">
        <v>2760</v>
      </c>
      <c r="H108" s="182" t="s">
        <v>2761</v>
      </c>
      <c r="I108" s="178" t="s">
        <v>45</v>
      </c>
      <c r="J108" s="178"/>
      <c r="K108" s="178" t="s">
        <v>2329</v>
      </c>
      <c r="L108" s="178" t="s">
        <v>2330</v>
      </c>
      <c r="M108" s="178"/>
      <c r="N108" s="178" t="s">
        <v>2417</v>
      </c>
      <c r="O108" s="178" t="s">
        <v>2561</v>
      </c>
      <c r="P108" s="178" t="s">
        <v>2562</v>
      </c>
      <c r="Q108" s="178" t="s">
        <v>2679</v>
      </c>
      <c r="R108" s="183" t="s">
        <v>2335</v>
      </c>
      <c r="S108" s="178" t="s">
        <v>2336</v>
      </c>
      <c r="T108" s="183" t="s">
        <v>2337</v>
      </c>
      <c r="U108" s="183" t="s">
        <v>2723</v>
      </c>
      <c r="V108" s="178">
        <v>11</v>
      </c>
      <c r="W108" s="178" t="s">
        <v>20</v>
      </c>
      <c r="X108" s="178">
        <v>21</v>
      </c>
      <c r="Y108" s="178">
        <v>22</v>
      </c>
      <c r="Z108" s="178">
        <v>-50</v>
      </c>
      <c r="AA108" s="178">
        <v>450</v>
      </c>
      <c r="AB108" s="178" t="s">
        <v>2339</v>
      </c>
      <c r="AC108" s="178"/>
      <c r="AD108" s="178" t="s">
        <v>2329</v>
      </c>
      <c r="AE108" s="178" t="s">
        <v>2340</v>
      </c>
      <c r="AF108" s="178" t="s">
        <v>293</v>
      </c>
      <c r="AG108" s="183">
        <v>2</v>
      </c>
      <c r="AH108" s="183">
        <v>1</v>
      </c>
      <c r="AI108" s="183">
        <v>12</v>
      </c>
      <c r="AJ108" s="183">
        <v>11</v>
      </c>
      <c r="AK108" s="178" t="s">
        <v>2340</v>
      </c>
      <c r="AL108" s="178" t="s">
        <v>48</v>
      </c>
      <c r="AM108" s="178" t="s">
        <v>2348</v>
      </c>
      <c r="AN108" s="178" t="s">
        <v>2348</v>
      </c>
      <c r="AO108" s="178">
        <v>11</v>
      </c>
      <c r="AP108" s="178" t="s">
        <v>2340</v>
      </c>
      <c r="AQ108" s="184" t="s">
        <v>280</v>
      </c>
      <c r="AR108" s="184">
        <v>15</v>
      </c>
      <c r="AS108" s="178" t="s">
        <v>2343</v>
      </c>
      <c r="AT108" s="178" t="s">
        <v>2746</v>
      </c>
      <c r="AU108" s="178">
        <v>7</v>
      </c>
      <c r="AV108" s="178">
        <v>8</v>
      </c>
      <c r="AW108" s="178" t="s">
        <v>48</v>
      </c>
      <c r="AX108" s="178" t="s">
        <v>48</v>
      </c>
      <c r="AY108" s="178" t="s">
        <v>48</v>
      </c>
      <c r="AZ108" s="178" t="s">
        <v>48</v>
      </c>
      <c r="BA108" s="178" t="s">
        <v>59</v>
      </c>
      <c r="BB108" s="178"/>
    </row>
    <row r="109" spans="1:54" s="185" customFormat="1" ht="13.2" x14ac:dyDescent="0.3">
      <c r="A109" s="178">
        <v>108</v>
      </c>
      <c r="B109" s="178" t="s">
        <v>40</v>
      </c>
      <c r="C109" s="179"/>
      <c r="D109" s="178" t="s">
        <v>2719</v>
      </c>
      <c r="E109" s="180"/>
      <c r="F109" s="181" t="s">
        <v>2762</v>
      </c>
      <c r="G109" s="181" t="s">
        <v>2763</v>
      </c>
      <c r="H109" s="182" t="s">
        <v>2764</v>
      </c>
      <c r="I109" s="178" t="s">
        <v>45</v>
      </c>
      <c r="J109" s="178"/>
      <c r="K109" s="178" t="s">
        <v>2329</v>
      </c>
      <c r="L109" s="178" t="s">
        <v>2330</v>
      </c>
      <c r="M109" s="178" t="s">
        <v>1514</v>
      </c>
      <c r="N109" s="178" t="s">
        <v>2364</v>
      </c>
      <c r="O109" s="178" t="s">
        <v>2750</v>
      </c>
      <c r="P109" s="178" t="s">
        <v>2751</v>
      </c>
      <c r="Q109" s="178" t="s">
        <v>2752</v>
      </c>
      <c r="R109" s="183" t="s">
        <v>2335</v>
      </c>
      <c r="S109" s="178" t="s">
        <v>2336</v>
      </c>
      <c r="T109" s="183" t="s">
        <v>2337</v>
      </c>
      <c r="U109" s="183" t="s">
        <v>2723</v>
      </c>
      <c r="V109" s="178">
        <v>12</v>
      </c>
      <c r="W109" s="178" t="s">
        <v>20</v>
      </c>
      <c r="X109" s="178">
        <v>23</v>
      </c>
      <c r="Y109" s="178">
        <v>24</v>
      </c>
      <c r="Z109" s="178">
        <v>0</v>
      </c>
      <c r="AA109" s="178">
        <v>10</v>
      </c>
      <c r="AB109" s="178" t="s">
        <v>2365</v>
      </c>
      <c r="AC109" s="178"/>
      <c r="AD109" s="178" t="s">
        <v>2329</v>
      </c>
      <c r="AE109" s="178" t="s">
        <v>2340</v>
      </c>
      <c r="AF109" s="178" t="s">
        <v>293</v>
      </c>
      <c r="AG109" s="183">
        <v>5</v>
      </c>
      <c r="AH109" s="183">
        <v>4</v>
      </c>
      <c r="AI109" s="183">
        <v>9</v>
      </c>
      <c r="AJ109" s="183">
        <v>8</v>
      </c>
      <c r="AK109" s="178" t="s">
        <v>2340</v>
      </c>
      <c r="AL109" s="178" t="s">
        <v>48</v>
      </c>
      <c r="AM109" s="178" t="s">
        <v>2348</v>
      </c>
      <c r="AN109" s="178" t="s">
        <v>2348</v>
      </c>
      <c r="AO109" s="178">
        <v>12</v>
      </c>
      <c r="AP109" s="178" t="s">
        <v>2340</v>
      </c>
      <c r="AQ109" s="184" t="s">
        <v>280</v>
      </c>
      <c r="AR109" s="184">
        <v>16</v>
      </c>
      <c r="AS109" s="178" t="s">
        <v>2343</v>
      </c>
      <c r="AT109" s="178" t="s">
        <v>2746</v>
      </c>
      <c r="AU109" s="178">
        <v>9</v>
      </c>
      <c r="AV109" s="178">
        <v>10</v>
      </c>
      <c r="AW109" s="178" t="s">
        <v>48</v>
      </c>
      <c r="AX109" s="178" t="s">
        <v>48</v>
      </c>
      <c r="AY109" s="178" t="s">
        <v>48</v>
      </c>
      <c r="AZ109" s="178" t="s">
        <v>48</v>
      </c>
      <c r="BA109" s="178" t="s">
        <v>59</v>
      </c>
      <c r="BB109" s="178"/>
    </row>
    <row r="110" spans="1:54" s="185" customFormat="1" ht="13.2" x14ac:dyDescent="0.3">
      <c r="A110" s="178">
        <v>109</v>
      </c>
      <c r="B110" s="178" t="s">
        <v>40</v>
      </c>
      <c r="C110" s="179"/>
      <c r="D110" s="178" t="s">
        <v>2719</v>
      </c>
      <c r="E110" s="180"/>
      <c r="F110" s="181" t="s">
        <v>2765</v>
      </c>
      <c r="G110" s="181" t="s">
        <v>2766</v>
      </c>
      <c r="H110" s="182" t="s">
        <v>2767</v>
      </c>
      <c r="I110" s="178" t="s">
        <v>45</v>
      </c>
      <c r="J110" s="178"/>
      <c r="K110" s="178" t="s">
        <v>2329</v>
      </c>
      <c r="L110" s="178" t="s">
        <v>2330</v>
      </c>
      <c r="M110" s="178" t="s">
        <v>1514</v>
      </c>
      <c r="N110" s="178" t="s">
        <v>2756</v>
      </c>
      <c r="O110" s="178" t="s">
        <v>2757</v>
      </c>
      <c r="P110" s="178" t="s">
        <v>2758</v>
      </c>
      <c r="Q110" s="178" t="s">
        <v>2393</v>
      </c>
      <c r="R110" s="183" t="s">
        <v>2335</v>
      </c>
      <c r="S110" s="178" t="s">
        <v>2336</v>
      </c>
      <c r="T110" s="183" t="s">
        <v>2337</v>
      </c>
      <c r="U110" s="183" t="s">
        <v>2723</v>
      </c>
      <c r="V110" s="178">
        <v>13</v>
      </c>
      <c r="W110" s="178" t="s">
        <v>20</v>
      </c>
      <c r="X110" s="178">
        <v>25</v>
      </c>
      <c r="Y110" s="178">
        <v>26</v>
      </c>
      <c r="Z110" s="178">
        <v>0</v>
      </c>
      <c r="AA110" s="178">
        <v>10000</v>
      </c>
      <c r="AB110" s="178" t="s">
        <v>2587</v>
      </c>
      <c r="AC110" s="178"/>
      <c r="AD110" s="178" t="s">
        <v>2329</v>
      </c>
      <c r="AE110" s="178" t="s">
        <v>2340</v>
      </c>
      <c r="AF110" s="178" t="s">
        <v>294</v>
      </c>
      <c r="AG110" s="183">
        <v>2</v>
      </c>
      <c r="AH110" s="183">
        <v>1</v>
      </c>
      <c r="AI110" s="183">
        <v>12</v>
      </c>
      <c r="AJ110" s="183">
        <v>11</v>
      </c>
      <c r="AK110" s="178" t="s">
        <v>2340</v>
      </c>
      <c r="AL110" s="178" t="s">
        <v>48</v>
      </c>
      <c r="AM110" s="178" t="s">
        <v>2348</v>
      </c>
      <c r="AN110" s="178" t="s">
        <v>2348</v>
      </c>
      <c r="AO110" s="178">
        <v>13</v>
      </c>
      <c r="AP110" s="178" t="s">
        <v>2340</v>
      </c>
      <c r="AQ110" s="184" t="s">
        <v>280</v>
      </c>
      <c r="AR110" s="184">
        <v>17</v>
      </c>
      <c r="AS110" s="178" t="s">
        <v>2343</v>
      </c>
      <c r="AT110" s="178" t="s">
        <v>2746</v>
      </c>
      <c r="AU110" s="178">
        <v>11</v>
      </c>
      <c r="AV110" s="178">
        <v>12</v>
      </c>
      <c r="AW110" s="178" t="s">
        <v>48</v>
      </c>
      <c r="AX110" s="178" t="s">
        <v>48</v>
      </c>
      <c r="AY110" s="178" t="s">
        <v>48</v>
      </c>
      <c r="AZ110" s="178" t="s">
        <v>48</v>
      </c>
      <c r="BA110" s="178" t="s">
        <v>59</v>
      </c>
      <c r="BB110" s="178"/>
    </row>
    <row r="111" spans="1:54" s="185" customFormat="1" ht="13.2" x14ac:dyDescent="0.3">
      <c r="A111" s="178">
        <v>110</v>
      </c>
      <c r="B111" s="178" t="s">
        <v>40</v>
      </c>
      <c r="C111" s="179"/>
      <c r="D111" s="178" t="s">
        <v>2719</v>
      </c>
      <c r="E111" s="180"/>
      <c r="F111" s="181" t="s">
        <v>2768</v>
      </c>
      <c r="G111" s="181" t="s">
        <v>2769</v>
      </c>
      <c r="H111" s="182" t="s">
        <v>2770</v>
      </c>
      <c r="I111" s="178" t="s">
        <v>45</v>
      </c>
      <c r="J111" s="178"/>
      <c r="K111" s="178" t="s">
        <v>2329</v>
      </c>
      <c r="L111" s="178" t="s">
        <v>2330</v>
      </c>
      <c r="M111" s="178" t="s">
        <v>1514</v>
      </c>
      <c r="N111" s="178" t="s">
        <v>2771</v>
      </c>
      <c r="O111" s="178" t="s">
        <v>2772</v>
      </c>
      <c r="P111" s="178" t="s">
        <v>2401</v>
      </c>
      <c r="Q111" s="178" t="s">
        <v>2454</v>
      </c>
      <c r="R111" s="183" t="s">
        <v>2335</v>
      </c>
      <c r="S111" s="178" t="s">
        <v>2336</v>
      </c>
      <c r="T111" s="183" t="s">
        <v>2337</v>
      </c>
      <c r="U111" s="183" t="s">
        <v>2723</v>
      </c>
      <c r="V111" s="178">
        <v>14</v>
      </c>
      <c r="W111" s="178" t="s">
        <v>20</v>
      </c>
      <c r="X111" s="178">
        <v>27</v>
      </c>
      <c r="Y111" s="178">
        <v>28</v>
      </c>
      <c r="Z111" s="178">
        <v>0</v>
      </c>
      <c r="AA111" s="178">
        <v>10000</v>
      </c>
      <c r="AB111" s="178" t="s">
        <v>2587</v>
      </c>
      <c r="AC111" s="178"/>
      <c r="AD111" s="178" t="s">
        <v>2329</v>
      </c>
      <c r="AE111" s="178" t="s">
        <v>2340</v>
      </c>
      <c r="AF111" s="178" t="s">
        <v>294</v>
      </c>
      <c r="AG111" s="183">
        <v>5</v>
      </c>
      <c r="AH111" s="183">
        <v>4</v>
      </c>
      <c r="AI111" s="183">
        <v>9</v>
      </c>
      <c r="AJ111" s="183">
        <v>8</v>
      </c>
      <c r="AK111" s="178" t="s">
        <v>2340</v>
      </c>
      <c r="AL111" s="178" t="s">
        <v>48</v>
      </c>
      <c r="AM111" s="178" t="s">
        <v>2348</v>
      </c>
      <c r="AN111" s="178" t="s">
        <v>2348</v>
      </c>
      <c r="AO111" s="178">
        <v>14</v>
      </c>
      <c r="AP111" s="178" t="s">
        <v>2340</v>
      </c>
      <c r="AQ111" s="184" t="s">
        <v>280</v>
      </c>
      <c r="AR111" s="184">
        <v>18</v>
      </c>
      <c r="AS111" s="178" t="s">
        <v>2343</v>
      </c>
      <c r="AT111" s="178" t="s">
        <v>2773</v>
      </c>
      <c r="AU111" s="178">
        <v>1</v>
      </c>
      <c r="AV111" s="178">
        <v>2</v>
      </c>
      <c r="AW111" s="178" t="s">
        <v>48</v>
      </c>
      <c r="AX111" s="178" t="s">
        <v>48</v>
      </c>
      <c r="AY111" s="178" t="s">
        <v>48</v>
      </c>
      <c r="AZ111" s="178" t="s">
        <v>48</v>
      </c>
      <c r="BA111" s="178" t="s">
        <v>59</v>
      </c>
      <c r="BB111" s="178"/>
    </row>
    <row r="112" spans="1:54" s="185" customFormat="1" ht="13.2" x14ac:dyDescent="0.3">
      <c r="A112" s="178">
        <v>111</v>
      </c>
      <c r="B112" s="178" t="s">
        <v>40</v>
      </c>
      <c r="C112" s="179"/>
      <c r="D112" s="178" t="s">
        <v>2719</v>
      </c>
      <c r="E112" s="180"/>
      <c r="F112" s="183" t="s">
        <v>2405</v>
      </c>
      <c r="G112" s="183" t="s">
        <v>2405</v>
      </c>
      <c r="H112" s="182" t="s">
        <v>2405</v>
      </c>
      <c r="I112" s="178" t="s">
        <v>45</v>
      </c>
      <c r="J112" s="178"/>
      <c r="K112" s="178" t="s">
        <v>2329</v>
      </c>
      <c r="L112" s="178" t="s">
        <v>2330</v>
      </c>
      <c r="M112" s="178"/>
      <c r="N112" s="178" t="s">
        <v>2406</v>
      </c>
      <c r="O112" s="178" t="s">
        <v>2406</v>
      </c>
      <c r="P112" s="178" t="s">
        <v>2406</v>
      </c>
      <c r="Q112" s="178" t="s">
        <v>2406</v>
      </c>
      <c r="R112" s="183" t="s">
        <v>2335</v>
      </c>
      <c r="S112" s="178" t="s">
        <v>2336</v>
      </c>
      <c r="T112" s="183" t="s">
        <v>2337</v>
      </c>
      <c r="U112" s="183" t="s">
        <v>2723</v>
      </c>
      <c r="V112" s="178">
        <v>15</v>
      </c>
      <c r="W112" s="178" t="s">
        <v>20</v>
      </c>
      <c r="X112" s="178">
        <v>29</v>
      </c>
      <c r="Y112" s="178">
        <v>30</v>
      </c>
      <c r="Z112" s="178" t="s">
        <v>2406</v>
      </c>
      <c r="AA112" s="178" t="s">
        <v>2406</v>
      </c>
      <c r="AB112" s="178" t="s">
        <v>2406</v>
      </c>
      <c r="AC112" s="178"/>
      <c r="AD112" s="178" t="s">
        <v>2329</v>
      </c>
      <c r="AE112" s="178" t="s">
        <v>2340</v>
      </c>
      <c r="AF112" s="178" t="s">
        <v>295</v>
      </c>
      <c r="AG112" s="183">
        <v>2</v>
      </c>
      <c r="AH112" s="183">
        <v>1</v>
      </c>
      <c r="AI112" s="183">
        <v>12</v>
      </c>
      <c r="AJ112" s="183">
        <v>11</v>
      </c>
      <c r="AK112" s="178" t="s">
        <v>2340</v>
      </c>
      <c r="AL112" s="178" t="s">
        <v>48</v>
      </c>
      <c r="AM112" s="178" t="s">
        <v>2348</v>
      </c>
      <c r="AN112" s="178" t="s">
        <v>2348</v>
      </c>
      <c r="AO112" s="178">
        <v>15</v>
      </c>
      <c r="AP112" s="178" t="s">
        <v>2340</v>
      </c>
      <c r="AQ112" s="184" t="s">
        <v>280</v>
      </c>
      <c r="AR112" s="184">
        <v>19</v>
      </c>
      <c r="AS112" s="178" t="s">
        <v>2343</v>
      </c>
      <c r="AT112" s="178" t="s">
        <v>2709</v>
      </c>
      <c r="AU112" s="178">
        <v>27</v>
      </c>
      <c r="AV112" s="178">
        <v>28</v>
      </c>
      <c r="AW112" s="178" t="s">
        <v>48</v>
      </c>
      <c r="AX112" s="178" t="s">
        <v>48</v>
      </c>
      <c r="AY112" s="178" t="s">
        <v>48</v>
      </c>
      <c r="AZ112" s="178" t="s">
        <v>48</v>
      </c>
      <c r="BA112" s="178" t="s">
        <v>59</v>
      </c>
      <c r="BB112" s="178"/>
    </row>
    <row r="113" spans="1:54" s="185" customFormat="1" ht="13.2" x14ac:dyDescent="0.3">
      <c r="A113" s="178">
        <v>112</v>
      </c>
      <c r="B113" s="178" t="s">
        <v>40</v>
      </c>
      <c r="C113" s="179"/>
      <c r="D113" s="178" t="s">
        <v>2719</v>
      </c>
      <c r="E113" s="180"/>
      <c r="F113" s="183" t="s">
        <v>2405</v>
      </c>
      <c r="G113" s="183" t="s">
        <v>2405</v>
      </c>
      <c r="H113" s="182" t="s">
        <v>2405</v>
      </c>
      <c r="I113" s="178" t="s">
        <v>45</v>
      </c>
      <c r="J113" s="178"/>
      <c r="K113" s="178" t="s">
        <v>2329</v>
      </c>
      <c r="L113" s="178" t="s">
        <v>2330</v>
      </c>
      <c r="M113" s="178"/>
      <c r="N113" s="178" t="s">
        <v>2406</v>
      </c>
      <c r="O113" s="178" t="s">
        <v>2406</v>
      </c>
      <c r="P113" s="178" t="s">
        <v>2406</v>
      </c>
      <c r="Q113" s="178" t="s">
        <v>2406</v>
      </c>
      <c r="R113" s="183" t="s">
        <v>2335</v>
      </c>
      <c r="S113" s="178" t="s">
        <v>2336</v>
      </c>
      <c r="T113" s="183" t="s">
        <v>2337</v>
      </c>
      <c r="U113" s="183" t="s">
        <v>2723</v>
      </c>
      <c r="V113" s="178">
        <v>16</v>
      </c>
      <c r="W113" s="178" t="s">
        <v>20</v>
      </c>
      <c r="X113" s="178">
        <v>31</v>
      </c>
      <c r="Y113" s="178">
        <v>32</v>
      </c>
      <c r="Z113" s="178" t="s">
        <v>2406</v>
      </c>
      <c r="AA113" s="178" t="s">
        <v>2406</v>
      </c>
      <c r="AB113" s="178" t="s">
        <v>2406</v>
      </c>
      <c r="AC113" s="178"/>
      <c r="AD113" s="178" t="s">
        <v>2329</v>
      </c>
      <c r="AE113" s="178" t="s">
        <v>2340</v>
      </c>
      <c r="AF113" s="178" t="s">
        <v>295</v>
      </c>
      <c r="AG113" s="183">
        <v>5</v>
      </c>
      <c r="AH113" s="183">
        <v>4</v>
      </c>
      <c r="AI113" s="183">
        <v>9</v>
      </c>
      <c r="AJ113" s="183">
        <v>8</v>
      </c>
      <c r="AK113" s="178" t="s">
        <v>2340</v>
      </c>
      <c r="AL113" s="178" t="s">
        <v>2774</v>
      </c>
      <c r="AM113" s="178">
        <v>1</v>
      </c>
      <c r="AN113" s="178">
        <v>3</v>
      </c>
      <c r="AO113" s="178">
        <v>16</v>
      </c>
      <c r="AP113" s="178" t="s">
        <v>2340</v>
      </c>
      <c r="AQ113" s="184" t="s">
        <v>280</v>
      </c>
      <c r="AR113" s="184">
        <v>20</v>
      </c>
      <c r="AS113" s="178" t="s">
        <v>2343</v>
      </c>
      <c r="AT113" s="178" t="s">
        <v>2746</v>
      </c>
      <c r="AU113" s="178">
        <v>13</v>
      </c>
      <c r="AV113" s="178">
        <v>14</v>
      </c>
      <c r="AW113" s="178" t="s">
        <v>48</v>
      </c>
      <c r="AX113" s="178" t="s">
        <v>48</v>
      </c>
      <c r="AY113" s="178" t="s">
        <v>48</v>
      </c>
      <c r="AZ113" s="178" t="s">
        <v>48</v>
      </c>
      <c r="BA113" s="178" t="s">
        <v>59</v>
      </c>
      <c r="BB113" s="178"/>
    </row>
    <row r="114" spans="1:54" ht="13.2" x14ac:dyDescent="0.3">
      <c r="A114" s="187">
        <v>113</v>
      </c>
      <c r="B114" s="187" t="s">
        <v>40</v>
      </c>
      <c r="C114" s="188">
        <v>8</v>
      </c>
      <c r="D114" s="187" t="s">
        <v>2775</v>
      </c>
      <c r="E114" s="189"/>
      <c r="F114" s="190" t="s">
        <v>2776</v>
      </c>
      <c r="G114" s="190" t="s">
        <v>2777</v>
      </c>
      <c r="H114" s="191" t="s">
        <v>2778</v>
      </c>
      <c r="I114" s="187" t="s">
        <v>45</v>
      </c>
      <c r="J114" s="187"/>
      <c r="K114" s="187" t="s">
        <v>2329</v>
      </c>
      <c r="L114" s="187" t="s">
        <v>2330</v>
      </c>
      <c r="M114" s="187" t="s">
        <v>1514</v>
      </c>
      <c r="N114" s="187" t="s">
        <v>2771</v>
      </c>
      <c r="O114" s="187" t="s">
        <v>2772</v>
      </c>
      <c r="P114" s="187" t="s">
        <v>2401</v>
      </c>
      <c r="Q114" s="187" t="s">
        <v>2454</v>
      </c>
      <c r="R114" s="192" t="s">
        <v>2335</v>
      </c>
      <c r="S114" s="187" t="s">
        <v>2336</v>
      </c>
      <c r="T114" s="192" t="s">
        <v>2337</v>
      </c>
      <c r="U114" s="192" t="s">
        <v>2779</v>
      </c>
      <c r="V114" s="187">
        <v>1</v>
      </c>
      <c r="W114" s="187" t="s">
        <v>20</v>
      </c>
      <c r="X114" s="187">
        <v>1</v>
      </c>
      <c r="Y114" s="187">
        <v>2</v>
      </c>
      <c r="Z114" s="187">
        <v>0</v>
      </c>
      <c r="AA114" s="187">
        <v>10000</v>
      </c>
      <c r="AB114" s="187" t="s">
        <v>2587</v>
      </c>
      <c r="AC114" s="187"/>
      <c r="AD114" s="187" t="s">
        <v>2329</v>
      </c>
      <c r="AE114" s="187" t="s">
        <v>2340</v>
      </c>
      <c r="AF114" s="187" t="s">
        <v>301</v>
      </c>
      <c r="AG114" s="192">
        <v>2</v>
      </c>
      <c r="AH114" s="192">
        <v>1</v>
      </c>
      <c r="AI114" s="192">
        <v>12</v>
      </c>
      <c r="AJ114" s="192">
        <v>11</v>
      </c>
      <c r="AK114" s="187" t="s">
        <v>2340</v>
      </c>
      <c r="AL114" s="187" t="s">
        <v>2780</v>
      </c>
      <c r="AM114" s="187">
        <v>1</v>
      </c>
      <c r="AN114" s="187">
        <v>3</v>
      </c>
      <c r="AO114" s="187">
        <v>1</v>
      </c>
      <c r="AP114" s="187" t="s">
        <v>2340</v>
      </c>
      <c r="AQ114" s="193" t="s">
        <v>302</v>
      </c>
      <c r="AR114" s="193">
        <v>5</v>
      </c>
      <c r="AS114" s="187" t="s">
        <v>2343</v>
      </c>
      <c r="AT114" s="187" t="s">
        <v>2773</v>
      </c>
      <c r="AU114" s="187">
        <v>3</v>
      </c>
      <c r="AV114" s="187">
        <v>4</v>
      </c>
      <c r="AW114" s="187" t="s">
        <v>48</v>
      </c>
      <c r="AX114" s="187" t="s">
        <v>48</v>
      </c>
      <c r="AY114" s="187" t="s">
        <v>48</v>
      </c>
      <c r="AZ114" s="187" t="s">
        <v>48</v>
      </c>
      <c r="BA114" s="187" t="s">
        <v>59</v>
      </c>
      <c r="BB114" s="187"/>
    </row>
    <row r="115" spans="1:54" ht="13.2" x14ac:dyDescent="0.3">
      <c r="A115" s="187">
        <v>114</v>
      </c>
      <c r="B115" s="187" t="s">
        <v>40</v>
      </c>
      <c r="C115" s="188"/>
      <c r="D115" s="187" t="s">
        <v>2775</v>
      </c>
      <c r="E115" s="189"/>
      <c r="F115" s="190" t="s">
        <v>2781</v>
      </c>
      <c r="G115" s="190" t="s">
        <v>2782</v>
      </c>
      <c r="H115" s="191" t="s">
        <v>2783</v>
      </c>
      <c r="I115" s="187" t="s">
        <v>45</v>
      </c>
      <c r="J115" s="187"/>
      <c r="K115" s="187" t="s">
        <v>2329</v>
      </c>
      <c r="L115" s="187" t="s">
        <v>2330</v>
      </c>
      <c r="M115" s="187" t="s">
        <v>1514</v>
      </c>
      <c r="N115" s="187" t="s">
        <v>2784</v>
      </c>
      <c r="O115" s="187" t="s">
        <v>2785</v>
      </c>
      <c r="P115" s="187" t="s">
        <v>2401</v>
      </c>
      <c r="Q115" s="187" t="s">
        <v>2454</v>
      </c>
      <c r="R115" s="192" t="s">
        <v>2335</v>
      </c>
      <c r="S115" s="187" t="s">
        <v>2336</v>
      </c>
      <c r="T115" s="192" t="s">
        <v>2337</v>
      </c>
      <c r="U115" s="192" t="s">
        <v>2779</v>
      </c>
      <c r="V115" s="187">
        <v>2</v>
      </c>
      <c r="W115" s="187" t="s">
        <v>20</v>
      </c>
      <c r="X115" s="187">
        <v>3</v>
      </c>
      <c r="Y115" s="187">
        <v>4</v>
      </c>
      <c r="Z115" s="187">
        <v>0</v>
      </c>
      <c r="AA115" s="187">
        <v>10000</v>
      </c>
      <c r="AB115" s="187" t="s">
        <v>2587</v>
      </c>
      <c r="AC115" s="187"/>
      <c r="AD115" s="187" t="s">
        <v>2329</v>
      </c>
      <c r="AE115" s="187" t="s">
        <v>2340</v>
      </c>
      <c r="AF115" s="187" t="s">
        <v>301</v>
      </c>
      <c r="AG115" s="192">
        <v>5</v>
      </c>
      <c r="AH115" s="192">
        <v>4</v>
      </c>
      <c r="AI115" s="192">
        <v>9</v>
      </c>
      <c r="AJ115" s="192">
        <v>8</v>
      </c>
      <c r="AK115" s="187" t="s">
        <v>2340</v>
      </c>
      <c r="AL115" s="187" t="s">
        <v>48</v>
      </c>
      <c r="AM115" s="187" t="s">
        <v>2348</v>
      </c>
      <c r="AN115" s="187" t="s">
        <v>2348</v>
      </c>
      <c r="AO115" s="187">
        <v>2</v>
      </c>
      <c r="AP115" s="187" t="s">
        <v>2340</v>
      </c>
      <c r="AQ115" s="193" t="s">
        <v>302</v>
      </c>
      <c r="AR115" s="193">
        <v>6</v>
      </c>
      <c r="AS115" s="187" t="s">
        <v>2343</v>
      </c>
      <c r="AT115" s="187" t="s">
        <v>2773</v>
      </c>
      <c r="AU115" s="187">
        <v>5</v>
      </c>
      <c r="AV115" s="187">
        <v>6</v>
      </c>
      <c r="AW115" s="187" t="s">
        <v>48</v>
      </c>
      <c r="AX115" s="187" t="s">
        <v>48</v>
      </c>
      <c r="AY115" s="187" t="s">
        <v>48</v>
      </c>
      <c r="AZ115" s="187" t="s">
        <v>48</v>
      </c>
      <c r="BA115" s="187" t="s">
        <v>59</v>
      </c>
      <c r="BB115" s="187"/>
    </row>
    <row r="116" spans="1:54" ht="13.2" x14ac:dyDescent="0.3">
      <c r="A116" s="187">
        <v>115</v>
      </c>
      <c r="B116" s="187" t="s">
        <v>40</v>
      </c>
      <c r="C116" s="188"/>
      <c r="D116" s="187" t="s">
        <v>2775</v>
      </c>
      <c r="E116" s="189"/>
      <c r="F116" s="190" t="s">
        <v>2786</v>
      </c>
      <c r="G116" s="190" t="s">
        <v>2787</v>
      </c>
      <c r="H116" s="191" t="s">
        <v>2788</v>
      </c>
      <c r="I116" s="187" t="s">
        <v>45</v>
      </c>
      <c r="J116" s="187"/>
      <c r="K116" s="187" t="s">
        <v>2329</v>
      </c>
      <c r="L116" s="187" t="s">
        <v>2330</v>
      </c>
      <c r="M116" s="187" t="s">
        <v>1514</v>
      </c>
      <c r="N116" s="187" t="s">
        <v>2369</v>
      </c>
      <c r="O116" s="187" t="s">
        <v>2364</v>
      </c>
      <c r="P116" s="187" t="s">
        <v>2752</v>
      </c>
      <c r="Q116" s="187" t="s">
        <v>2370</v>
      </c>
      <c r="R116" s="192" t="s">
        <v>2335</v>
      </c>
      <c r="S116" s="187" t="s">
        <v>2336</v>
      </c>
      <c r="T116" s="192" t="s">
        <v>2337</v>
      </c>
      <c r="U116" s="192" t="s">
        <v>2779</v>
      </c>
      <c r="V116" s="187">
        <v>3</v>
      </c>
      <c r="W116" s="187" t="s">
        <v>20</v>
      </c>
      <c r="X116" s="187">
        <v>5</v>
      </c>
      <c r="Y116" s="187">
        <v>6</v>
      </c>
      <c r="Z116" s="187">
        <v>0</v>
      </c>
      <c r="AA116" s="187">
        <v>10</v>
      </c>
      <c r="AB116" s="187" t="s">
        <v>2365</v>
      </c>
      <c r="AC116" s="187"/>
      <c r="AD116" s="187" t="s">
        <v>2329</v>
      </c>
      <c r="AE116" s="187" t="s">
        <v>2340</v>
      </c>
      <c r="AF116" s="187" t="s">
        <v>308</v>
      </c>
      <c r="AG116" s="192">
        <v>2</v>
      </c>
      <c r="AH116" s="192">
        <v>1</v>
      </c>
      <c r="AI116" s="192">
        <v>12</v>
      </c>
      <c r="AJ116" s="192">
        <v>11</v>
      </c>
      <c r="AK116" s="187" t="s">
        <v>2340</v>
      </c>
      <c r="AL116" s="187" t="s">
        <v>48</v>
      </c>
      <c r="AM116" s="187" t="s">
        <v>2348</v>
      </c>
      <c r="AN116" s="187" t="s">
        <v>2348</v>
      </c>
      <c r="AO116" s="187">
        <v>3</v>
      </c>
      <c r="AP116" s="187" t="s">
        <v>2340</v>
      </c>
      <c r="AQ116" s="193" t="s">
        <v>302</v>
      </c>
      <c r="AR116" s="193">
        <v>7</v>
      </c>
      <c r="AS116" s="187" t="s">
        <v>2343</v>
      </c>
      <c r="AT116" s="187" t="s">
        <v>2773</v>
      </c>
      <c r="AU116" s="187">
        <v>7</v>
      </c>
      <c r="AV116" s="187">
        <v>8</v>
      </c>
      <c r="AW116" s="187" t="s">
        <v>48</v>
      </c>
      <c r="AX116" s="187" t="s">
        <v>48</v>
      </c>
      <c r="AY116" s="187" t="s">
        <v>48</v>
      </c>
      <c r="AZ116" s="187" t="s">
        <v>48</v>
      </c>
      <c r="BA116" s="187" t="s">
        <v>59</v>
      </c>
      <c r="BB116" s="187"/>
    </row>
    <row r="117" spans="1:54" ht="13.2" x14ac:dyDescent="0.3">
      <c r="A117" s="187">
        <v>116</v>
      </c>
      <c r="B117" s="187" t="s">
        <v>40</v>
      </c>
      <c r="C117" s="188"/>
      <c r="D117" s="187" t="s">
        <v>2775</v>
      </c>
      <c r="E117" s="189"/>
      <c r="F117" s="190" t="s">
        <v>2789</v>
      </c>
      <c r="G117" s="190" t="s">
        <v>2790</v>
      </c>
      <c r="H117" s="191" t="s">
        <v>2791</v>
      </c>
      <c r="I117" s="187" t="s">
        <v>45</v>
      </c>
      <c r="J117" s="187"/>
      <c r="K117" s="187" t="s">
        <v>2329</v>
      </c>
      <c r="L117" s="187" t="s">
        <v>2330</v>
      </c>
      <c r="M117" s="187" t="s">
        <v>1514</v>
      </c>
      <c r="N117" s="187" t="s">
        <v>2784</v>
      </c>
      <c r="O117" s="187" t="s">
        <v>2785</v>
      </c>
      <c r="P117" s="187" t="s">
        <v>2401</v>
      </c>
      <c r="Q117" s="187" t="s">
        <v>2454</v>
      </c>
      <c r="R117" s="192" t="s">
        <v>2335</v>
      </c>
      <c r="S117" s="187" t="s">
        <v>2336</v>
      </c>
      <c r="T117" s="192" t="s">
        <v>2337</v>
      </c>
      <c r="U117" s="192" t="s">
        <v>2779</v>
      </c>
      <c r="V117" s="187">
        <v>4</v>
      </c>
      <c r="W117" s="187" t="s">
        <v>20</v>
      </c>
      <c r="X117" s="187">
        <v>7</v>
      </c>
      <c r="Y117" s="187">
        <v>8</v>
      </c>
      <c r="Z117" s="187">
        <v>0</v>
      </c>
      <c r="AA117" s="187">
        <v>10000</v>
      </c>
      <c r="AB117" s="187" t="s">
        <v>2587</v>
      </c>
      <c r="AC117" s="187"/>
      <c r="AD117" s="187" t="s">
        <v>2329</v>
      </c>
      <c r="AE117" s="187" t="s">
        <v>2340</v>
      </c>
      <c r="AF117" s="187" t="s">
        <v>308</v>
      </c>
      <c r="AG117" s="192">
        <v>5</v>
      </c>
      <c r="AH117" s="192">
        <v>4</v>
      </c>
      <c r="AI117" s="192">
        <v>9</v>
      </c>
      <c r="AJ117" s="192">
        <v>8</v>
      </c>
      <c r="AK117" s="187" t="s">
        <v>2340</v>
      </c>
      <c r="AL117" s="187" t="s">
        <v>48</v>
      </c>
      <c r="AM117" s="187" t="s">
        <v>2348</v>
      </c>
      <c r="AN117" s="187" t="s">
        <v>2348</v>
      </c>
      <c r="AO117" s="187">
        <v>4</v>
      </c>
      <c r="AP117" s="187" t="s">
        <v>2340</v>
      </c>
      <c r="AQ117" s="193" t="s">
        <v>302</v>
      </c>
      <c r="AR117" s="193">
        <v>8</v>
      </c>
      <c r="AS117" s="187" t="s">
        <v>2343</v>
      </c>
      <c r="AT117" s="187" t="s">
        <v>2773</v>
      </c>
      <c r="AU117" s="187">
        <v>9</v>
      </c>
      <c r="AV117" s="187">
        <v>10</v>
      </c>
      <c r="AW117" s="187" t="s">
        <v>48</v>
      </c>
      <c r="AX117" s="187" t="s">
        <v>48</v>
      </c>
      <c r="AY117" s="187" t="s">
        <v>48</v>
      </c>
      <c r="AZ117" s="187" t="s">
        <v>48</v>
      </c>
      <c r="BA117" s="187" t="s">
        <v>59</v>
      </c>
      <c r="BB117" s="187"/>
    </row>
    <row r="118" spans="1:54" ht="13.2" x14ac:dyDescent="0.3">
      <c r="A118" s="187">
        <v>117</v>
      </c>
      <c r="B118" s="187" t="s">
        <v>40</v>
      </c>
      <c r="C118" s="188"/>
      <c r="D118" s="187" t="s">
        <v>2775</v>
      </c>
      <c r="E118" s="189"/>
      <c r="F118" s="190" t="s">
        <v>2792</v>
      </c>
      <c r="G118" s="190" t="s">
        <v>2793</v>
      </c>
      <c r="H118" s="191" t="s">
        <v>2794</v>
      </c>
      <c r="I118" s="187" t="s">
        <v>45</v>
      </c>
      <c r="J118" s="187"/>
      <c r="K118" s="187" t="s">
        <v>2329</v>
      </c>
      <c r="L118" s="187" t="s">
        <v>2330</v>
      </c>
      <c r="M118" s="187" t="s">
        <v>1514</v>
      </c>
      <c r="N118" s="187" t="s">
        <v>2369</v>
      </c>
      <c r="O118" s="187" t="s">
        <v>2364</v>
      </c>
      <c r="P118" s="187" t="s">
        <v>2752</v>
      </c>
      <c r="Q118" s="187" t="s">
        <v>2370</v>
      </c>
      <c r="R118" s="192" t="s">
        <v>2335</v>
      </c>
      <c r="S118" s="187" t="s">
        <v>2336</v>
      </c>
      <c r="T118" s="192" t="s">
        <v>2337</v>
      </c>
      <c r="U118" s="192" t="s">
        <v>2779</v>
      </c>
      <c r="V118" s="187">
        <v>5</v>
      </c>
      <c r="W118" s="187" t="s">
        <v>20</v>
      </c>
      <c r="X118" s="187">
        <v>9</v>
      </c>
      <c r="Y118" s="187">
        <v>10</v>
      </c>
      <c r="Z118" s="187">
        <v>0</v>
      </c>
      <c r="AA118" s="187">
        <v>10</v>
      </c>
      <c r="AB118" s="187" t="s">
        <v>2365</v>
      </c>
      <c r="AC118" s="187"/>
      <c r="AD118" s="187" t="s">
        <v>2329</v>
      </c>
      <c r="AE118" s="187" t="s">
        <v>2340</v>
      </c>
      <c r="AF118" s="187" t="s">
        <v>313</v>
      </c>
      <c r="AG118" s="192">
        <v>2</v>
      </c>
      <c r="AH118" s="192">
        <v>1</v>
      </c>
      <c r="AI118" s="192">
        <v>12</v>
      </c>
      <c r="AJ118" s="192">
        <v>11</v>
      </c>
      <c r="AK118" s="187" t="s">
        <v>2340</v>
      </c>
      <c r="AL118" s="187" t="s">
        <v>48</v>
      </c>
      <c r="AM118" s="187" t="s">
        <v>2348</v>
      </c>
      <c r="AN118" s="187" t="s">
        <v>2348</v>
      </c>
      <c r="AO118" s="187">
        <v>5</v>
      </c>
      <c r="AP118" s="187" t="s">
        <v>2340</v>
      </c>
      <c r="AQ118" s="193" t="s">
        <v>302</v>
      </c>
      <c r="AR118" s="193">
        <v>9</v>
      </c>
      <c r="AS118" s="187" t="s">
        <v>2343</v>
      </c>
      <c r="AT118" s="187" t="s">
        <v>2773</v>
      </c>
      <c r="AU118" s="187">
        <v>11</v>
      </c>
      <c r="AV118" s="187">
        <v>12</v>
      </c>
      <c r="AW118" s="187" t="s">
        <v>48</v>
      </c>
      <c r="AX118" s="187" t="s">
        <v>48</v>
      </c>
      <c r="AY118" s="187" t="s">
        <v>48</v>
      </c>
      <c r="AZ118" s="187" t="s">
        <v>48</v>
      </c>
      <c r="BA118" s="187" t="s">
        <v>59</v>
      </c>
      <c r="BB118" s="187"/>
    </row>
    <row r="119" spans="1:54" ht="13.2" x14ac:dyDescent="0.3">
      <c r="A119" s="187">
        <v>118</v>
      </c>
      <c r="B119" s="187" t="s">
        <v>40</v>
      </c>
      <c r="C119" s="188"/>
      <c r="D119" s="187" t="s">
        <v>2775</v>
      </c>
      <c r="E119" s="189"/>
      <c r="F119" s="190" t="s">
        <v>2795</v>
      </c>
      <c r="G119" s="190" t="s">
        <v>2796</v>
      </c>
      <c r="H119" s="191" t="s">
        <v>2770</v>
      </c>
      <c r="I119" s="187" t="s">
        <v>45</v>
      </c>
      <c r="J119" s="187"/>
      <c r="K119" s="187" t="s">
        <v>2329</v>
      </c>
      <c r="L119" s="187" t="s">
        <v>2330</v>
      </c>
      <c r="M119" s="187" t="s">
        <v>1514</v>
      </c>
      <c r="N119" s="187">
        <v>0</v>
      </c>
      <c r="O119" s="187">
        <v>0</v>
      </c>
      <c r="P119" s="187">
        <v>0</v>
      </c>
      <c r="Q119" s="187">
        <v>0</v>
      </c>
      <c r="R119" s="192" t="s">
        <v>2335</v>
      </c>
      <c r="S119" s="187" t="s">
        <v>2336</v>
      </c>
      <c r="T119" s="192" t="s">
        <v>2337</v>
      </c>
      <c r="U119" s="192" t="s">
        <v>2779</v>
      </c>
      <c r="V119" s="187">
        <v>6</v>
      </c>
      <c r="W119" s="187" t="s">
        <v>20</v>
      </c>
      <c r="X119" s="187">
        <v>11</v>
      </c>
      <c r="Y119" s="187">
        <v>12</v>
      </c>
      <c r="Z119" s="187">
        <v>0</v>
      </c>
      <c r="AA119" s="187">
        <v>100</v>
      </c>
      <c r="AB119" s="187" t="s">
        <v>64</v>
      </c>
      <c r="AC119" s="187"/>
      <c r="AD119" s="187" t="s">
        <v>2329</v>
      </c>
      <c r="AE119" s="187" t="s">
        <v>2340</v>
      </c>
      <c r="AF119" s="187" t="s">
        <v>313</v>
      </c>
      <c r="AG119" s="192">
        <v>5</v>
      </c>
      <c r="AH119" s="192">
        <v>4</v>
      </c>
      <c r="AI119" s="192">
        <v>9</v>
      </c>
      <c r="AJ119" s="192">
        <v>8</v>
      </c>
      <c r="AK119" s="187" t="s">
        <v>2340</v>
      </c>
      <c r="AL119" s="187" t="s">
        <v>48</v>
      </c>
      <c r="AM119" s="187" t="s">
        <v>2348</v>
      </c>
      <c r="AN119" s="187" t="s">
        <v>2348</v>
      </c>
      <c r="AO119" s="187">
        <v>6</v>
      </c>
      <c r="AP119" s="187" t="s">
        <v>2340</v>
      </c>
      <c r="AQ119" s="193" t="s">
        <v>302</v>
      </c>
      <c r="AR119" s="193">
        <v>10</v>
      </c>
      <c r="AS119" s="187" t="s">
        <v>2343</v>
      </c>
      <c r="AT119" s="187" t="s">
        <v>2773</v>
      </c>
      <c r="AU119" s="187">
        <v>13</v>
      </c>
      <c r="AV119" s="187">
        <v>14</v>
      </c>
      <c r="AW119" s="187" t="s">
        <v>48</v>
      </c>
      <c r="AX119" s="187" t="s">
        <v>48</v>
      </c>
      <c r="AY119" s="187" t="s">
        <v>48</v>
      </c>
      <c r="AZ119" s="187" t="s">
        <v>48</v>
      </c>
      <c r="BA119" s="187" t="s">
        <v>59</v>
      </c>
      <c r="BB119" s="187"/>
    </row>
    <row r="120" spans="1:54" ht="13.2" x14ac:dyDescent="0.3">
      <c r="A120" s="187">
        <v>119</v>
      </c>
      <c r="B120" s="187" t="s">
        <v>40</v>
      </c>
      <c r="C120" s="188"/>
      <c r="D120" s="187" t="s">
        <v>2775</v>
      </c>
      <c r="E120" s="189"/>
      <c r="F120" s="190" t="s">
        <v>2797</v>
      </c>
      <c r="G120" s="190" t="s">
        <v>2798</v>
      </c>
      <c r="H120" s="191" t="s">
        <v>2791</v>
      </c>
      <c r="I120" s="187" t="s">
        <v>45</v>
      </c>
      <c r="J120" s="187"/>
      <c r="K120" s="187" t="s">
        <v>2329</v>
      </c>
      <c r="L120" s="187" t="s">
        <v>2330</v>
      </c>
      <c r="M120" s="187" t="s">
        <v>1514</v>
      </c>
      <c r="N120" s="187">
        <v>0</v>
      </c>
      <c r="O120" s="187">
        <v>0</v>
      </c>
      <c r="P120" s="187">
        <v>0</v>
      </c>
      <c r="Q120" s="187">
        <v>0</v>
      </c>
      <c r="R120" s="192" t="s">
        <v>2335</v>
      </c>
      <c r="S120" s="187" t="s">
        <v>2336</v>
      </c>
      <c r="T120" s="192" t="s">
        <v>2337</v>
      </c>
      <c r="U120" s="192" t="s">
        <v>2779</v>
      </c>
      <c r="V120" s="187">
        <v>7</v>
      </c>
      <c r="W120" s="187" t="s">
        <v>20</v>
      </c>
      <c r="X120" s="187">
        <v>13</v>
      </c>
      <c r="Y120" s="187">
        <v>14</v>
      </c>
      <c r="Z120" s="187">
        <v>0</v>
      </c>
      <c r="AA120" s="187">
        <v>100</v>
      </c>
      <c r="AB120" s="187" t="s">
        <v>64</v>
      </c>
      <c r="AC120" s="187"/>
      <c r="AD120" s="187" t="s">
        <v>2329</v>
      </c>
      <c r="AE120" s="187" t="s">
        <v>2340</v>
      </c>
      <c r="AF120" s="187" t="s">
        <v>318</v>
      </c>
      <c r="AG120" s="192">
        <v>2</v>
      </c>
      <c r="AH120" s="192">
        <v>1</v>
      </c>
      <c r="AI120" s="192">
        <v>12</v>
      </c>
      <c r="AJ120" s="192">
        <v>11</v>
      </c>
      <c r="AK120" s="187" t="s">
        <v>2340</v>
      </c>
      <c r="AL120" s="187" t="s">
        <v>48</v>
      </c>
      <c r="AM120" s="187" t="s">
        <v>2348</v>
      </c>
      <c r="AN120" s="187" t="s">
        <v>2348</v>
      </c>
      <c r="AO120" s="187">
        <v>7</v>
      </c>
      <c r="AP120" s="187" t="s">
        <v>2340</v>
      </c>
      <c r="AQ120" s="193" t="s">
        <v>302</v>
      </c>
      <c r="AR120" s="193">
        <v>11</v>
      </c>
      <c r="AS120" s="187" t="s">
        <v>2343</v>
      </c>
      <c r="AT120" s="187" t="s">
        <v>2773</v>
      </c>
      <c r="AU120" s="187">
        <v>15</v>
      </c>
      <c r="AV120" s="187">
        <v>16</v>
      </c>
      <c r="AW120" s="187" t="s">
        <v>48</v>
      </c>
      <c r="AX120" s="187" t="s">
        <v>48</v>
      </c>
      <c r="AY120" s="187" t="s">
        <v>48</v>
      </c>
      <c r="AZ120" s="187" t="s">
        <v>48</v>
      </c>
      <c r="BA120" s="187" t="s">
        <v>59</v>
      </c>
      <c r="BB120" s="187"/>
    </row>
    <row r="121" spans="1:54" ht="13.2" x14ac:dyDescent="0.3">
      <c r="A121" s="187">
        <v>120</v>
      </c>
      <c r="B121" s="187" t="s">
        <v>40</v>
      </c>
      <c r="C121" s="188"/>
      <c r="D121" s="187" t="s">
        <v>2775</v>
      </c>
      <c r="E121" s="189"/>
      <c r="F121" s="190" t="s">
        <v>2799</v>
      </c>
      <c r="G121" s="190" t="s">
        <v>2800</v>
      </c>
      <c r="H121" s="191" t="s">
        <v>2572</v>
      </c>
      <c r="I121" s="187" t="s">
        <v>45</v>
      </c>
      <c r="J121" s="187"/>
      <c r="K121" s="187" t="s">
        <v>2329</v>
      </c>
      <c r="L121" s="187" t="s">
        <v>2330</v>
      </c>
      <c r="M121" s="187" t="s">
        <v>1514</v>
      </c>
      <c r="N121" s="187">
        <v>0</v>
      </c>
      <c r="O121" s="187">
        <v>0</v>
      </c>
      <c r="P121" s="187">
        <v>0</v>
      </c>
      <c r="Q121" s="187">
        <v>0</v>
      </c>
      <c r="R121" s="192" t="s">
        <v>2335</v>
      </c>
      <c r="S121" s="187" t="s">
        <v>2336</v>
      </c>
      <c r="T121" s="192" t="s">
        <v>2337</v>
      </c>
      <c r="U121" s="192" t="s">
        <v>2779</v>
      </c>
      <c r="V121" s="187">
        <v>8</v>
      </c>
      <c r="W121" s="187" t="s">
        <v>20</v>
      </c>
      <c r="X121" s="187">
        <v>15</v>
      </c>
      <c r="Y121" s="187">
        <v>16</v>
      </c>
      <c r="Z121" s="187">
        <v>0</v>
      </c>
      <c r="AA121" s="187">
        <v>100</v>
      </c>
      <c r="AB121" s="187" t="s">
        <v>64</v>
      </c>
      <c r="AC121" s="187"/>
      <c r="AD121" s="187" t="s">
        <v>2329</v>
      </c>
      <c r="AE121" s="187" t="s">
        <v>2340</v>
      </c>
      <c r="AF121" s="187" t="s">
        <v>318</v>
      </c>
      <c r="AG121" s="192">
        <v>5</v>
      </c>
      <c r="AH121" s="192">
        <v>4</v>
      </c>
      <c r="AI121" s="192">
        <v>9</v>
      </c>
      <c r="AJ121" s="192">
        <v>8</v>
      </c>
      <c r="AK121" s="187" t="s">
        <v>2340</v>
      </c>
      <c r="AL121" s="187" t="s">
        <v>48</v>
      </c>
      <c r="AM121" s="187" t="s">
        <v>2348</v>
      </c>
      <c r="AN121" s="187" t="s">
        <v>2348</v>
      </c>
      <c r="AO121" s="187">
        <v>8</v>
      </c>
      <c r="AP121" s="187" t="s">
        <v>2340</v>
      </c>
      <c r="AQ121" s="193" t="s">
        <v>302</v>
      </c>
      <c r="AR121" s="193">
        <v>12</v>
      </c>
      <c r="AS121" s="187" t="s">
        <v>2343</v>
      </c>
      <c r="AT121" s="187" t="s">
        <v>2773</v>
      </c>
      <c r="AU121" s="187">
        <v>17</v>
      </c>
      <c r="AV121" s="187">
        <v>18</v>
      </c>
      <c r="AW121" s="187" t="s">
        <v>48</v>
      </c>
      <c r="AX121" s="187" t="s">
        <v>48</v>
      </c>
      <c r="AY121" s="187" t="s">
        <v>48</v>
      </c>
      <c r="AZ121" s="187" t="s">
        <v>48</v>
      </c>
      <c r="BA121" s="187" t="s">
        <v>59</v>
      </c>
      <c r="BB121" s="187"/>
    </row>
    <row r="122" spans="1:54" ht="13.2" x14ac:dyDescent="0.3">
      <c r="A122" s="187">
        <v>121</v>
      </c>
      <c r="B122" s="187" t="s">
        <v>40</v>
      </c>
      <c r="C122" s="188"/>
      <c r="D122" s="187" t="s">
        <v>2775</v>
      </c>
      <c r="E122" s="189"/>
      <c r="F122" s="190" t="s">
        <v>2801</v>
      </c>
      <c r="G122" s="190" t="s">
        <v>2802</v>
      </c>
      <c r="H122" s="191" t="s">
        <v>2803</v>
      </c>
      <c r="I122" s="187" t="s">
        <v>45</v>
      </c>
      <c r="J122" s="187"/>
      <c r="K122" s="187" t="s">
        <v>2329</v>
      </c>
      <c r="L122" s="187" t="s">
        <v>2330</v>
      </c>
      <c r="M122" s="187" t="s">
        <v>1514</v>
      </c>
      <c r="N122" s="196" t="s">
        <v>2804</v>
      </c>
      <c r="O122" s="187">
        <v>0.41</v>
      </c>
      <c r="P122" s="187">
        <v>0</v>
      </c>
      <c r="Q122" s="187">
        <v>0</v>
      </c>
      <c r="R122" s="192" t="s">
        <v>2335</v>
      </c>
      <c r="S122" s="187" t="s">
        <v>2336</v>
      </c>
      <c r="T122" s="192" t="s">
        <v>2337</v>
      </c>
      <c r="U122" s="192" t="s">
        <v>2779</v>
      </c>
      <c r="V122" s="187">
        <v>9</v>
      </c>
      <c r="W122" s="187" t="s">
        <v>20</v>
      </c>
      <c r="X122" s="187">
        <v>17</v>
      </c>
      <c r="Y122" s="187">
        <v>18</v>
      </c>
      <c r="Z122" s="187">
        <v>0</v>
      </c>
      <c r="AA122" s="187">
        <v>0</v>
      </c>
      <c r="AB122" s="187" t="s">
        <v>2805</v>
      </c>
      <c r="AC122" s="187"/>
      <c r="AD122" s="187" t="s">
        <v>2329</v>
      </c>
      <c r="AE122" s="187" t="s">
        <v>2340</v>
      </c>
      <c r="AF122" s="187" t="s">
        <v>323</v>
      </c>
      <c r="AG122" s="192">
        <v>2</v>
      </c>
      <c r="AH122" s="192">
        <v>1</v>
      </c>
      <c r="AI122" s="192">
        <v>12</v>
      </c>
      <c r="AJ122" s="192">
        <v>11</v>
      </c>
      <c r="AK122" s="187" t="s">
        <v>2340</v>
      </c>
      <c r="AL122" s="187" t="s">
        <v>48</v>
      </c>
      <c r="AM122" s="187" t="s">
        <v>2348</v>
      </c>
      <c r="AN122" s="187" t="s">
        <v>2348</v>
      </c>
      <c r="AO122" s="187">
        <v>9</v>
      </c>
      <c r="AP122" s="187" t="s">
        <v>2340</v>
      </c>
      <c r="AQ122" s="193" t="s">
        <v>302</v>
      </c>
      <c r="AR122" s="193">
        <v>13</v>
      </c>
      <c r="AS122" s="187" t="s">
        <v>2343</v>
      </c>
      <c r="AT122" s="187" t="s">
        <v>2806</v>
      </c>
      <c r="AU122" s="187">
        <v>1</v>
      </c>
      <c r="AV122" s="187">
        <v>2</v>
      </c>
      <c r="AW122" s="187" t="s">
        <v>48</v>
      </c>
      <c r="AX122" s="187" t="s">
        <v>48</v>
      </c>
      <c r="AY122" s="187" t="s">
        <v>48</v>
      </c>
      <c r="AZ122" s="187" t="s">
        <v>48</v>
      </c>
      <c r="BA122" s="187" t="s">
        <v>59</v>
      </c>
      <c r="BB122" s="187"/>
    </row>
    <row r="123" spans="1:54" ht="13.2" x14ac:dyDescent="0.3">
      <c r="A123" s="187">
        <v>122</v>
      </c>
      <c r="B123" s="187" t="s">
        <v>40</v>
      </c>
      <c r="C123" s="188"/>
      <c r="D123" s="187" t="s">
        <v>2775</v>
      </c>
      <c r="E123" s="189"/>
      <c r="F123" s="190" t="s">
        <v>2807</v>
      </c>
      <c r="G123" s="190" t="s">
        <v>2808</v>
      </c>
      <c r="H123" s="191" t="s">
        <v>2809</v>
      </c>
      <c r="I123" s="187" t="s">
        <v>45</v>
      </c>
      <c r="J123" s="187"/>
      <c r="K123" s="187" t="s">
        <v>2329</v>
      </c>
      <c r="L123" s="187" t="s">
        <v>2330</v>
      </c>
      <c r="M123" s="187"/>
      <c r="N123" s="187" t="s">
        <v>2810</v>
      </c>
      <c r="O123" s="187" t="s">
        <v>2811</v>
      </c>
      <c r="P123" s="187" t="s">
        <v>48</v>
      </c>
      <c r="Q123" s="187">
        <v>0</v>
      </c>
      <c r="R123" s="192" t="s">
        <v>2335</v>
      </c>
      <c r="S123" s="187" t="s">
        <v>2336</v>
      </c>
      <c r="T123" s="192" t="s">
        <v>2337</v>
      </c>
      <c r="U123" s="192" t="s">
        <v>2779</v>
      </c>
      <c r="V123" s="187">
        <v>10</v>
      </c>
      <c r="W123" s="187" t="s">
        <v>20</v>
      </c>
      <c r="X123" s="187">
        <v>19</v>
      </c>
      <c r="Y123" s="187">
        <v>20</v>
      </c>
      <c r="Z123" s="187">
        <v>0</v>
      </c>
      <c r="AA123" s="187">
        <v>0</v>
      </c>
      <c r="AB123" s="187" t="s">
        <v>72</v>
      </c>
      <c r="AC123" s="187"/>
      <c r="AD123" s="187" t="s">
        <v>2329</v>
      </c>
      <c r="AE123" s="187" t="s">
        <v>2340</v>
      </c>
      <c r="AF123" s="187" t="s">
        <v>323</v>
      </c>
      <c r="AG123" s="192">
        <v>5</v>
      </c>
      <c r="AH123" s="192">
        <v>4</v>
      </c>
      <c r="AI123" s="192">
        <v>9</v>
      </c>
      <c r="AJ123" s="192">
        <v>8</v>
      </c>
      <c r="AK123" s="187" t="s">
        <v>2340</v>
      </c>
      <c r="AL123" s="187" t="s">
        <v>48</v>
      </c>
      <c r="AM123" s="187" t="s">
        <v>2348</v>
      </c>
      <c r="AN123" s="187" t="s">
        <v>2348</v>
      </c>
      <c r="AO123" s="187">
        <v>10</v>
      </c>
      <c r="AP123" s="187" t="s">
        <v>2340</v>
      </c>
      <c r="AQ123" s="193" t="s">
        <v>302</v>
      </c>
      <c r="AR123" s="193">
        <v>14</v>
      </c>
      <c r="AS123" s="187" t="s">
        <v>2343</v>
      </c>
      <c r="AT123" s="187" t="s">
        <v>2806</v>
      </c>
      <c r="AU123" s="187">
        <v>3</v>
      </c>
      <c r="AV123" s="187">
        <v>4</v>
      </c>
      <c r="AW123" s="187" t="s">
        <v>48</v>
      </c>
      <c r="AX123" s="187" t="s">
        <v>48</v>
      </c>
      <c r="AY123" s="187" t="s">
        <v>48</v>
      </c>
      <c r="AZ123" s="187" t="s">
        <v>48</v>
      </c>
      <c r="BA123" s="187" t="s">
        <v>59</v>
      </c>
      <c r="BB123" s="187"/>
    </row>
    <row r="124" spans="1:54" ht="13.2" x14ac:dyDescent="0.3">
      <c r="A124" s="187">
        <v>123</v>
      </c>
      <c r="B124" s="187" t="s">
        <v>40</v>
      </c>
      <c r="C124" s="188"/>
      <c r="D124" s="187" t="s">
        <v>2775</v>
      </c>
      <c r="E124" s="189"/>
      <c r="F124" s="190" t="s">
        <v>2812</v>
      </c>
      <c r="G124" s="190" t="s">
        <v>2813</v>
      </c>
      <c r="H124" s="191" t="s">
        <v>2814</v>
      </c>
      <c r="I124" s="187" t="s">
        <v>45</v>
      </c>
      <c r="J124" s="187"/>
      <c r="K124" s="187" t="s">
        <v>2329</v>
      </c>
      <c r="L124" s="187" t="s">
        <v>2330</v>
      </c>
      <c r="M124" s="187"/>
      <c r="N124" s="187" t="s">
        <v>2810</v>
      </c>
      <c r="O124" s="187" t="s">
        <v>2811</v>
      </c>
      <c r="P124" s="187" t="s">
        <v>48</v>
      </c>
      <c r="Q124" s="187">
        <v>0</v>
      </c>
      <c r="R124" s="192" t="s">
        <v>2335</v>
      </c>
      <c r="S124" s="187" t="s">
        <v>2336</v>
      </c>
      <c r="T124" s="192" t="s">
        <v>2337</v>
      </c>
      <c r="U124" s="192" t="s">
        <v>2779</v>
      </c>
      <c r="V124" s="187">
        <v>11</v>
      </c>
      <c r="W124" s="187" t="s">
        <v>20</v>
      </c>
      <c r="X124" s="187">
        <v>21</v>
      </c>
      <c r="Y124" s="187">
        <v>22</v>
      </c>
      <c r="Z124" s="187">
        <v>0</v>
      </c>
      <c r="AA124" s="187">
        <v>0</v>
      </c>
      <c r="AB124" s="187" t="s">
        <v>72</v>
      </c>
      <c r="AC124" s="187"/>
      <c r="AD124" s="187" t="s">
        <v>2329</v>
      </c>
      <c r="AE124" s="187" t="s">
        <v>2340</v>
      </c>
      <c r="AF124" s="187" t="s">
        <v>328</v>
      </c>
      <c r="AG124" s="192">
        <v>2</v>
      </c>
      <c r="AH124" s="192">
        <v>1</v>
      </c>
      <c r="AI124" s="192">
        <v>12</v>
      </c>
      <c r="AJ124" s="192">
        <v>11</v>
      </c>
      <c r="AK124" s="187" t="s">
        <v>2340</v>
      </c>
      <c r="AL124" s="187" t="s">
        <v>48</v>
      </c>
      <c r="AM124" s="187" t="s">
        <v>2348</v>
      </c>
      <c r="AN124" s="187" t="s">
        <v>2348</v>
      </c>
      <c r="AO124" s="187">
        <v>11</v>
      </c>
      <c r="AP124" s="187" t="s">
        <v>2340</v>
      </c>
      <c r="AQ124" s="193" t="s">
        <v>302</v>
      </c>
      <c r="AR124" s="193">
        <v>15</v>
      </c>
      <c r="AS124" s="187" t="s">
        <v>2343</v>
      </c>
      <c r="AT124" s="187" t="s">
        <v>2806</v>
      </c>
      <c r="AU124" s="187">
        <v>5</v>
      </c>
      <c r="AV124" s="187">
        <v>6</v>
      </c>
      <c r="AW124" s="187" t="s">
        <v>48</v>
      </c>
      <c r="AX124" s="187" t="s">
        <v>48</v>
      </c>
      <c r="AY124" s="187" t="s">
        <v>48</v>
      </c>
      <c r="AZ124" s="187" t="s">
        <v>48</v>
      </c>
      <c r="BA124" s="187" t="s">
        <v>59</v>
      </c>
      <c r="BB124" s="187"/>
    </row>
    <row r="125" spans="1:54" ht="13.2" x14ac:dyDescent="0.3">
      <c r="A125" s="187">
        <v>124</v>
      </c>
      <c r="B125" s="187" t="s">
        <v>40</v>
      </c>
      <c r="C125" s="188"/>
      <c r="D125" s="187" t="s">
        <v>2775</v>
      </c>
      <c r="E125" s="189"/>
      <c r="F125" s="190" t="s">
        <v>2815</v>
      </c>
      <c r="G125" s="190" t="s">
        <v>2816</v>
      </c>
      <c r="H125" s="191" t="s">
        <v>2817</v>
      </c>
      <c r="I125" s="187" t="s">
        <v>45</v>
      </c>
      <c r="J125" s="187"/>
      <c r="K125" s="187" t="s">
        <v>2329</v>
      </c>
      <c r="L125" s="187" t="s">
        <v>2330</v>
      </c>
      <c r="M125" s="187"/>
      <c r="N125" s="187" t="s">
        <v>2818</v>
      </c>
      <c r="O125" s="187" t="s">
        <v>2819</v>
      </c>
      <c r="P125" s="187">
        <v>0</v>
      </c>
      <c r="Q125" s="187">
        <v>0</v>
      </c>
      <c r="R125" s="192" t="s">
        <v>2335</v>
      </c>
      <c r="S125" s="187" t="s">
        <v>2336</v>
      </c>
      <c r="T125" s="192" t="s">
        <v>2337</v>
      </c>
      <c r="U125" s="192" t="s">
        <v>2779</v>
      </c>
      <c r="V125" s="187">
        <v>12</v>
      </c>
      <c r="W125" s="187" t="s">
        <v>20</v>
      </c>
      <c r="X125" s="187">
        <v>23</v>
      </c>
      <c r="Y125" s="187">
        <v>24</v>
      </c>
      <c r="Z125" s="187">
        <v>0</v>
      </c>
      <c r="AA125" s="187">
        <v>0</v>
      </c>
      <c r="AB125" s="187" t="s">
        <v>72</v>
      </c>
      <c r="AC125" s="187"/>
      <c r="AD125" s="187" t="s">
        <v>2329</v>
      </c>
      <c r="AE125" s="187" t="s">
        <v>2340</v>
      </c>
      <c r="AF125" s="187" t="s">
        <v>328</v>
      </c>
      <c r="AG125" s="192">
        <v>5</v>
      </c>
      <c r="AH125" s="192">
        <v>4</v>
      </c>
      <c r="AI125" s="192">
        <v>9</v>
      </c>
      <c r="AJ125" s="192">
        <v>8</v>
      </c>
      <c r="AK125" s="187" t="s">
        <v>2340</v>
      </c>
      <c r="AL125" s="187" t="s">
        <v>48</v>
      </c>
      <c r="AM125" s="187" t="s">
        <v>2348</v>
      </c>
      <c r="AN125" s="187" t="s">
        <v>2348</v>
      </c>
      <c r="AO125" s="187">
        <v>12</v>
      </c>
      <c r="AP125" s="187" t="s">
        <v>2340</v>
      </c>
      <c r="AQ125" s="193" t="s">
        <v>302</v>
      </c>
      <c r="AR125" s="193">
        <v>16</v>
      </c>
      <c r="AS125" s="187" t="s">
        <v>2343</v>
      </c>
      <c r="AT125" s="187" t="s">
        <v>2806</v>
      </c>
      <c r="AU125" s="187">
        <v>7</v>
      </c>
      <c r="AV125" s="187">
        <v>8</v>
      </c>
      <c r="AW125" s="187" t="s">
        <v>48</v>
      </c>
      <c r="AX125" s="187" t="s">
        <v>48</v>
      </c>
      <c r="AY125" s="187" t="s">
        <v>48</v>
      </c>
      <c r="AZ125" s="187" t="s">
        <v>48</v>
      </c>
      <c r="BA125" s="187" t="s">
        <v>59</v>
      </c>
      <c r="BB125" s="187"/>
    </row>
    <row r="126" spans="1:54" ht="13.2" x14ac:dyDescent="0.3">
      <c r="A126" s="187">
        <v>125</v>
      </c>
      <c r="B126" s="187" t="s">
        <v>40</v>
      </c>
      <c r="C126" s="188"/>
      <c r="D126" s="187" t="s">
        <v>2775</v>
      </c>
      <c r="E126" s="189"/>
      <c r="F126" s="190" t="s">
        <v>2820</v>
      </c>
      <c r="G126" s="190" t="s">
        <v>2821</v>
      </c>
      <c r="H126" s="191" t="s">
        <v>2817</v>
      </c>
      <c r="I126" s="187" t="s">
        <v>45</v>
      </c>
      <c r="J126" s="187"/>
      <c r="K126" s="187" t="s">
        <v>2329</v>
      </c>
      <c r="L126" s="187" t="s">
        <v>2330</v>
      </c>
      <c r="M126" s="187"/>
      <c r="N126" s="187" t="s">
        <v>2818</v>
      </c>
      <c r="O126" s="187" t="s">
        <v>2819</v>
      </c>
      <c r="P126" s="187">
        <v>0</v>
      </c>
      <c r="Q126" s="187">
        <v>0</v>
      </c>
      <c r="R126" s="192" t="s">
        <v>2335</v>
      </c>
      <c r="S126" s="187" t="s">
        <v>2336</v>
      </c>
      <c r="T126" s="192" t="s">
        <v>2337</v>
      </c>
      <c r="U126" s="192" t="s">
        <v>2779</v>
      </c>
      <c r="V126" s="187">
        <v>13</v>
      </c>
      <c r="W126" s="187" t="s">
        <v>20</v>
      </c>
      <c r="X126" s="187">
        <v>25</v>
      </c>
      <c r="Y126" s="187">
        <v>26</v>
      </c>
      <c r="Z126" s="187">
        <v>0</v>
      </c>
      <c r="AA126" s="187">
        <v>0</v>
      </c>
      <c r="AB126" s="187" t="s">
        <v>72</v>
      </c>
      <c r="AC126" s="187"/>
      <c r="AD126" s="187" t="s">
        <v>2329</v>
      </c>
      <c r="AE126" s="187" t="s">
        <v>2340</v>
      </c>
      <c r="AF126" s="187" t="s">
        <v>332</v>
      </c>
      <c r="AG126" s="192">
        <v>2</v>
      </c>
      <c r="AH126" s="192">
        <v>1</v>
      </c>
      <c r="AI126" s="192">
        <v>12</v>
      </c>
      <c r="AJ126" s="192">
        <v>11</v>
      </c>
      <c r="AK126" s="187" t="s">
        <v>2340</v>
      </c>
      <c r="AL126" s="187" t="s">
        <v>48</v>
      </c>
      <c r="AM126" s="187" t="s">
        <v>2348</v>
      </c>
      <c r="AN126" s="187" t="s">
        <v>2348</v>
      </c>
      <c r="AO126" s="187">
        <v>13</v>
      </c>
      <c r="AP126" s="187" t="s">
        <v>2340</v>
      </c>
      <c r="AQ126" s="193" t="s">
        <v>302</v>
      </c>
      <c r="AR126" s="193">
        <v>17</v>
      </c>
      <c r="AS126" s="187" t="s">
        <v>2343</v>
      </c>
      <c r="AT126" s="187" t="s">
        <v>2806</v>
      </c>
      <c r="AU126" s="187">
        <v>9</v>
      </c>
      <c r="AV126" s="187">
        <v>10</v>
      </c>
      <c r="AW126" s="187" t="s">
        <v>48</v>
      </c>
      <c r="AX126" s="187" t="s">
        <v>48</v>
      </c>
      <c r="AY126" s="187" t="s">
        <v>48</v>
      </c>
      <c r="AZ126" s="187" t="s">
        <v>48</v>
      </c>
      <c r="BA126" s="187" t="s">
        <v>59</v>
      </c>
      <c r="BB126" s="187"/>
    </row>
    <row r="127" spans="1:54" ht="13.2" x14ac:dyDescent="0.3">
      <c r="A127" s="187">
        <v>126</v>
      </c>
      <c r="B127" s="187" t="s">
        <v>40</v>
      </c>
      <c r="C127" s="188"/>
      <c r="D127" s="187" t="s">
        <v>2775</v>
      </c>
      <c r="E127" s="189"/>
      <c r="F127" s="190" t="s">
        <v>2822</v>
      </c>
      <c r="G127" s="190" t="s">
        <v>2823</v>
      </c>
      <c r="H127" s="191" t="s">
        <v>2817</v>
      </c>
      <c r="I127" s="187" t="s">
        <v>45</v>
      </c>
      <c r="J127" s="187"/>
      <c r="K127" s="187" t="s">
        <v>2329</v>
      </c>
      <c r="L127" s="187" t="s">
        <v>2330</v>
      </c>
      <c r="M127" s="187"/>
      <c r="N127" s="187" t="s">
        <v>2824</v>
      </c>
      <c r="O127" s="187" t="s">
        <v>2825</v>
      </c>
      <c r="P127" s="187">
        <v>0</v>
      </c>
      <c r="Q127" s="187">
        <v>0</v>
      </c>
      <c r="R127" s="192" t="s">
        <v>2335</v>
      </c>
      <c r="S127" s="187" t="s">
        <v>2336</v>
      </c>
      <c r="T127" s="192" t="s">
        <v>2337</v>
      </c>
      <c r="U127" s="192" t="s">
        <v>2779</v>
      </c>
      <c r="V127" s="187">
        <v>14</v>
      </c>
      <c r="W127" s="187" t="s">
        <v>20</v>
      </c>
      <c r="X127" s="187">
        <v>27</v>
      </c>
      <c r="Y127" s="187">
        <v>28</v>
      </c>
      <c r="Z127" s="187">
        <v>0</v>
      </c>
      <c r="AA127" s="187">
        <v>0</v>
      </c>
      <c r="AB127" s="187" t="s">
        <v>72</v>
      </c>
      <c r="AC127" s="187"/>
      <c r="AD127" s="187" t="s">
        <v>2329</v>
      </c>
      <c r="AE127" s="187" t="s">
        <v>2340</v>
      </c>
      <c r="AF127" s="187" t="s">
        <v>332</v>
      </c>
      <c r="AG127" s="192">
        <v>5</v>
      </c>
      <c r="AH127" s="192">
        <v>4</v>
      </c>
      <c r="AI127" s="192">
        <v>9</v>
      </c>
      <c r="AJ127" s="192">
        <v>8</v>
      </c>
      <c r="AK127" s="187" t="s">
        <v>2340</v>
      </c>
      <c r="AL127" s="187" t="s">
        <v>48</v>
      </c>
      <c r="AM127" s="187" t="s">
        <v>2348</v>
      </c>
      <c r="AN127" s="187" t="s">
        <v>2348</v>
      </c>
      <c r="AO127" s="187">
        <v>14</v>
      </c>
      <c r="AP127" s="187" t="s">
        <v>2340</v>
      </c>
      <c r="AQ127" s="193" t="s">
        <v>302</v>
      </c>
      <c r="AR127" s="193">
        <v>18</v>
      </c>
      <c r="AS127" s="187" t="s">
        <v>2343</v>
      </c>
      <c r="AT127" s="187" t="s">
        <v>2806</v>
      </c>
      <c r="AU127" s="187">
        <v>11</v>
      </c>
      <c r="AV127" s="187">
        <v>12</v>
      </c>
      <c r="AW127" s="187" t="s">
        <v>48</v>
      </c>
      <c r="AX127" s="187" t="s">
        <v>48</v>
      </c>
      <c r="AY127" s="187" t="s">
        <v>48</v>
      </c>
      <c r="AZ127" s="187" t="s">
        <v>48</v>
      </c>
      <c r="BA127" s="187" t="s">
        <v>59</v>
      </c>
      <c r="BB127" s="187"/>
    </row>
    <row r="128" spans="1:54" ht="13.2" x14ac:dyDescent="0.3">
      <c r="A128" s="187">
        <v>127</v>
      </c>
      <c r="B128" s="187" t="s">
        <v>40</v>
      </c>
      <c r="C128" s="188"/>
      <c r="D128" s="187" t="s">
        <v>2775</v>
      </c>
      <c r="E128" s="189"/>
      <c r="F128" s="192" t="s">
        <v>2405</v>
      </c>
      <c r="G128" s="192" t="s">
        <v>2405</v>
      </c>
      <c r="H128" s="191" t="s">
        <v>2405</v>
      </c>
      <c r="I128" s="187" t="s">
        <v>45</v>
      </c>
      <c r="J128" s="187"/>
      <c r="K128" s="187" t="s">
        <v>2329</v>
      </c>
      <c r="L128" s="187" t="s">
        <v>2330</v>
      </c>
      <c r="M128" s="187"/>
      <c r="N128" s="187" t="s">
        <v>2406</v>
      </c>
      <c r="O128" s="187" t="s">
        <v>2406</v>
      </c>
      <c r="P128" s="187" t="s">
        <v>2406</v>
      </c>
      <c r="Q128" s="187" t="s">
        <v>2406</v>
      </c>
      <c r="R128" s="192" t="s">
        <v>2335</v>
      </c>
      <c r="S128" s="187" t="s">
        <v>2336</v>
      </c>
      <c r="T128" s="192" t="s">
        <v>2337</v>
      </c>
      <c r="U128" s="192" t="s">
        <v>2779</v>
      </c>
      <c r="V128" s="187">
        <v>15</v>
      </c>
      <c r="W128" s="187" t="s">
        <v>20</v>
      </c>
      <c r="X128" s="187">
        <v>29</v>
      </c>
      <c r="Y128" s="187">
        <v>30</v>
      </c>
      <c r="Z128" s="187" t="s">
        <v>2406</v>
      </c>
      <c r="AA128" s="187" t="s">
        <v>2406</v>
      </c>
      <c r="AB128" s="187" t="s">
        <v>2406</v>
      </c>
      <c r="AC128" s="187"/>
      <c r="AD128" s="187" t="s">
        <v>2329</v>
      </c>
      <c r="AE128" s="187" t="s">
        <v>2340</v>
      </c>
      <c r="AF128" s="187" t="s">
        <v>335</v>
      </c>
      <c r="AG128" s="192">
        <v>2</v>
      </c>
      <c r="AH128" s="192">
        <v>1</v>
      </c>
      <c r="AI128" s="192">
        <v>12</v>
      </c>
      <c r="AJ128" s="192">
        <v>11</v>
      </c>
      <c r="AK128" s="187" t="s">
        <v>2340</v>
      </c>
      <c r="AL128" s="187" t="s">
        <v>48</v>
      </c>
      <c r="AM128" s="187" t="s">
        <v>2348</v>
      </c>
      <c r="AN128" s="187" t="s">
        <v>2348</v>
      </c>
      <c r="AO128" s="187">
        <v>15</v>
      </c>
      <c r="AP128" s="187" t="s">
        <v>2340</v>
      </c>
      <c r="AQ128" s="193" t="s">
        <v>302</v>
      </c>
      <c r="AR128" s="193">
        <v>19</v>
      </c>
      <c r="AS128" s="187" t="s">
        <v>2343</v>
      </c>
      <c r="AT128" s="187" t="s">
        <v>2773</v>
      </c>
      <c r="AU128" s="187">
        <v>25</v>
      </c>
      <c r="AV128" s="187">
        <v>26</v>
      </c>
      <c r="AW128" s="187" t="s">
        <v>48</v>
      </c>
      <c r="AX128" s="187" t="s">
        <v>48</v>
      </c>
      <c r="AY128" s="187" t="s">
        <v>48</v>
      </c>
      <c r="AZ128" s="187" t="s">
        <v>48</v>
      </c>
      <c r="BA128" s="187" t="s">
        <v>59</v>
      </c>
      <c r="BB128" s="187"/>
    </row>
    <row r="129" spans="1:54" ht="13.2" x14ac:dyDescent="0.3">
      <c r="A129" s="187">
        <v>128</v>
      </c>
      <c r="B129" s="187" t="s">
        <v>40</v>
      </c>
      <c r="C129" s="188"/>
      <c r="D129" s="187" t="s">
        <v>2775</v>
      </c>
      <c r="E129" s="189"/>
      <c r="F129" s="192" t="s">
        <v>2405</v>
      </c>
      <c r="G129" s="192" t="s">
        <v>2405</v>
      </c>
      <c r="H129" s="191" t="s">
        <v>2405</v>
      </c>
      <c r="I129" s="187" t="s">
        <v>45</v>
      </c>
      <c r="J129" s="187"/>
      <c r="K129" s="187" t="s">
        <v>2329</v>
      </c>
      <c r="L129" s="187" t="s">
        <v>2330</v>
      </c>
      <c r="M129" s="187"/>
      <c r="N129" s="187" t="s">
        <v>2406</v>
      </c>
      <c r="O129" s="187" t="s">
        <v>2406</v>
      </c>
      <c r="P129" s="187" t="s">
        <v>2406</v>
      </c>
      <c r="Q129" s="187" t="s">
        <v>2406</v>
      </c>
      <c r="R129" s="192" t="s">
        <v>2335</v>
      </c>
      <c r="S129" s="187" t="s">
        <v>2336</v>
      </c>
      <c r="T129" s="192" t="s">
        <v>2337</v>
      </c>
      <c r="U129" s="192" t="s">
        <v>2779</v>
      </c>
      <c r="V129" s="187">
        <v>16</v>
      </c>
      <c r="W129" s="187" t="s">
        <v>20</v>
      </c>
      <c r="X129" s="187">
        <v>31</v>
      </c>
      <c r="Y129" s="187">
        <v>32</v>
      </c>
      <c r="Z129" s="187" t="s">
        <v>2406</v>
      </c>
      <c r="AA129" s="187" t="s">
        <v>2406</v>
      </c>
      <c r="AB129" s="187" t="s">
        <v>2406</v>
      </c>
      <c r="AC129" s="187"/>
      <c r="AD129" s="187" t="s">
        <v>2329</v>
      </c>
      <c r="AE129" s="187" t="s">
        <v>2340</v>
      </c>
      <c r="AF129" s="187" t="s">
        <v>335</v>
      </c>
      <c r="AG129" s="192">
        <v>5</v>
      </c>
      <c r="AH129" s="192">
        <v>4</v>
      </c>
      <c r="AI129" s="192">
        <v>9</v>
      </c>
      <c r="AJ129" s="192">
        <v>8</v>
      </c>
      <c r="AK129" s="187" t="s">
        <v>2340</v>
      </c>
      <c r="AL129" s="187" t="s">
        <v>48</v>
      </c>
      <c r="AM129" s="187" t="s">
        <v>2348</v>
      </c>
      <c r="AN129" s="187" t="s">
        <v>2348</v>
      </c>
      <c r="AO129" s="187">
        <v>16</v>
      </c>
      <c r="AP129" s="187" t="s">
        <v>2340</v>
      </c>
      <c r="AQ129" s="193" t="s">
        <v>302</v>
      </c>
      <c r="AR129" s="193">
        <v>20</v>
      </c>
      <c r="AS129" s="187" t="s">
        <v>2343</v>
      </c>
      <c r="AT129" s="187" t="s">
        <v>2746</v>
      </c>
      <c r="AU129" s="187">
        <v>15</v>
      </c>
      <c r="AV129" s="187">
        <v>16</v>
      </c>
      <c r="AW129" s="187" t="s">
        <v>48</v>
      </c>
      <c r="AX129" s="187" t="s">
        <v>48</v>
      </c>
      <c r="AY129" s="187" t="s">
        <v>48</v>
      </c>
      <c r="AZ129" s="187" t="s">
        <v>48</v>
      </c>
      <c r="BA129" s="187" t="s">
        <v>59</v>
      </c>
      <c r="BB129" s="187"/>
    </row>
    <row r="130" spans="1:54" s="185" customFormat="1" ht="13.2" x14ac:dyDescent="0.3">
      <c r="A130" s="178">
        <v>129</v>
      </c>
      <c r="B130" s="178" t="s">
        <v>40</v>
      </c>
      <c r="C130" s="179">
        <v>9</v>
      </c>
      <c r="D130" s="178" t="s">
        <v>2826</v>
      </c>
      <c r="E130" s="180"/>
      <c r="F130" s="181" t="s">
        <v>2827</v>
      </c>
      <c r="G130" s="181" t="s">
        <v>2828</v>
      </c>
      <c r="H130" s="182" t="s">
        <v>2829</v>
      </c>
      <c r="I130" s="178" t="s">
        <v>45</v>
      </c>
      <c r="J130" s="178"/>
      <c r="K130" s="178" t="s">
        <v>2329</v>
      </c>
      <c r="L130" s="178" t="s">
        <v>2330</v>
      </c>
      <c r="M130" s="178"/>
      <c r="N130" s="178" t="s">
        <v>2824</v>
      </c>
      <c r="O130" s="178" t="s">
        <v>2825</v>
      </c>
      <c r="P130" s="178">
        <v>0</v>
      </c>
      <c r="Q130" s="178">
        <v>0</v>
      </c>
      <c r="R130" s="183" t="s">
        <v>2335</v>
      </c>
      <c r="S130" s="178" t="s">
        <v>2336</v>
      </c>
      <c r="T130" s="183" t="s">
        <v>2337</v>
      </c>
      <c r="U130" s="183" t="s">
        <v>2830</v>
      </c>
      <c r="V130" s="178">
        <v>1</v>
      </c>
      <c r="W130" s="178" t="s">
        <v>20</v>
      </c>
      <c r="X130" s="178">
        <v>1</v>
      </c>
      <c r="Y130" s="178">
        <v>2</v>
      </c>
      <c r="Z130" s="178">
        <v>0</v>
      </c>
      <c r="AA130" s="178">
        <v>0</v>
      </c>
      <c r="AB130" s="178" t="s">
        <v>72</v>
      </c>
      <c r="AC130" s="178"/>
      <c r="AD130" s="178" t="s">
        <v>2329</v>
      </c>
      <c r="AE130" s="178" t="s">
        <v>2340</v>
      </c>
      <c r="AF130" s="178" t="s">
        <v>341</v>
      </c>
      <c r="AG130" s="183">
        <v>2</v>
      </c>
      <c r="AH130" s="183">
        <v>1</v>
      </c>
      <c r="AI130" s="183">
        <v>12</v>
      </c>
      <c r="AJ130" s="183">
        <v>11</v>
      </c>
      <c r="AK130" s="178" t="s">
        <v>2340</v>
      </c>
      <c r="AL130" s="178" t="s">
        <v>48</v>
      </c>
      <c r="AM130" s="178" t="s">
        <v>2348</v>
      </c>
      <c r="AN130" s="178" t="s">
        <v>2348</v>
      </c>
      <c r="AO130" s="178">
        <v>1</v>
      </c>
      <c r="AP130" s="178" t="s">
        <v>2340</v>
      </c>
      <c r="AQ130" s="184" t="s">
        <v>342</v>
      </c>
      <c r="AR130" s="184">
        <v>5</v>
      </c>
      <c r="AS130" s="178" t="s">
        <v>2343</v>
      </c>
      <c r="AT130" s="178" t="s">
        <v>2806</v>
      </c>
      <c r="AU130" s="178">
        <v>13</v>
      </c>
      <c r="AV130" s="178">
        <v>14</v>
      </c>
      <c r="AW130" s="178" t="s">
        <v>48</v>
      </c>
      <c r="AX130" s="178" t="s">
        <v>48</v>
      </c>
      <c r="AY130" s="178" t="s">
        <v>48</v>
      </c>
      <c r="AZ130" s="178" t="s">
        <v>48</v>
      </c>
      <c r="BA130" s="178" t="s">
        <v>59</v>
      </c>
      <c r="BB130" s="178"/>
    </row>
    <row r="131" spans="1:54" s="185" customFormat="1" ht="13.2" x14ac:dyDescent="0.3">
      <c r="A131" s="178">
        <v>130</v>
      </c>
      <c r="B131" s="178" t="s">
        <v>40</v>
      </c>
      <c r="C131" s="179"/>
      <c r="D131" s="178" t="s">
        <v>2826</v>
      </c>
      <c r="E131" s="180"/>
      <c r="F131" s="181" t="s">
        <v>2831</v>
      </c>
      <c r="G131" s="181" t="s">
        <v>2832</v>
      </c>
      <c r="H131" s="182" t="s">
        <v>2829</v>
      </c>
      <c r="I131" s="178" t="s">
        <v>45</v>
      </c>
      <c r="J131" s="178"/>
      <c r="K131" s="178" t="s">
        <v>2329</v>
      </c>
      <c r="L131" s="178" t="s">
        <v>2330</v>
      </c>
      <c r="M131" s="178"/>
      <c r="N131" s="178" t="s">
        <v>2824</v>
      </c>
      <c r="O131" s="178" t="s">
        <v>2825</v>
      </c>
      <c r="P131" s="178">
        <v>0</v>
      </c>
      <c r="Q131" s="178">
        <v>0</v>
      </c>
      <c r="R131" s="183" t="s">
        <v>2335</v>
      </c>
      <c r="S131" s="178" t="s">
        <v>2336</v>
      </c>
      <c r="T131" s="183" t="s">
        <v>2337</v>
      </c>
      <c r="U131" s="183" t="s">
        <v>2830</v>
      </c>
      <c r="V131" s="178">
        <v>2</v>
      </c>
      <c r="W131" s="178" t="s">
        <v>20</v>
      </c>
      <c r="X131" s="178">
        <v>3</v>
      </c>
      <c r="Y131" s="178">
        <v>4</v>
      </c>
      <c r="Z131" s="178">
        <v>0</v>
      </c>
      <c r="AA131" s="178">
        <v>0</v>
      </c>
      <c r="AB131" s="178" t="s">
        <v>72</v>
      </c>
      <c r="AC131" s="178"/>
      <c r="AD131" s="178" t="s">
        <v>2329</v>
      </c>
      <c r="AE131" s="178" t="s">
        <v>2340</v>
      </c>
      <c r="AF131" s="178" t="s">
        <v>341</v>
      </c>
      <c r="AG131" s="183">
        <v>5</v>
      </c>
      <c r="AH131" s="183">
        <v>4</v>
      </c>
      <c r="AI131" s="183">
        <v>9</v>
      </c>
      <c r="AJ131" s="183">
        <v>8</v>
      </c>
      <c r="AK131" s="178" t="s">
        <v>2340</v>
      </c>
      <c r="AL131" s="178" t="s">
        <v>48</v>
      </c>
      <c r="AM131" s="178" t="s">
        <v>2348</v>
      </c>
      <c r="AN131" s="178" t="s">
        <v>2348</v>
      </c>
      <c r="AO131" s="178">
        <v>2</v>
      </c>
      <c r="AP131" s="178" t="s">
        <v>2340</v>
      </c>
      <c r="AQ131" s="184" t="s">
        <v>342</v>
      </c>
      <c r="AR131" s="184">
        <v>6</v>
      </c>
      <c r="AS131" s="178" t="s">
        <v>2343</v>
      </c>
      <c r="AT131" s="178" t="s">
        <v>2806</v>
      </c>
      <c r="AU131" s="178">
        <v>15</v>
      </c>
      <c r="AV131" s="178">
        <v>16</v>
      </c>
      <c r="AW131" s="178" t="s">
        <v>48</v>
      </c>
      <c r="AX131" s="178" t="s">
        <v>48</v>
      </c>
      <c r="AY131" s="178" t="s">
        <v>48</v>
      </c>
      <c r="AZ131" s="178" t="s">
        <v>48</v>
      </c>
      <c r="BA131" s="178" t="s">
        <v>59</v>
      </c>
      <c r="BB131" s="178"/>
    </row>
    <row r="132" spans="1:54" s="185" customFormat="1" ht="13.2" x14ac:dyDescent="0.3">
      <c r="A132" s="178">
        <v>131</v>
      </c>
      <c r="B132" s="178" t="s">
        <v>40</v>
      </c>
      <c r="C132" s="179"/>
      <c r="D132" s="178" t="s">
        <v>2826</v>
      </c>
      <c r="E132" s="180"/>
      <c r="F132" s="181" t="s">
        <v>2833</v>
      </c>
      <c r="G132" s="181" t="s">
        <v>2834</v>
      </c>
      <c r="H132" s="182" t="s">
        <v>2829</v>
      </c>
      <c r="I132" s="178" t="s">
        <v>45</v>
      </c>
      <c r="J132" s="178"/>
      <c r="K132" s="178" t="s">
        <v>2329</v>
      </c>
      <c r="L132" s="178" t="s">
        <v>2330</v>
      </c>
      <c r="M132" s="178"/>
      <c r="N132" s="178" t="s">
        <v>2824</v>
      </c>
      <c r="O132" s="178" t="s">
        <v>2825</v>
      </c>
      <c r="P132" s="178">
        <v>0</v>
      </c>
      <c r="Q132" s="178">
        <v>0</v>
      </c>
      <c r="R132" s="183" t="s">
        <v>2335</v>
      </c>
      <c r="S132" s="178" t="s">
        <v>2336</v>
      </c>
      <c r="T132" s="183" t="s">
        <v>2337</v>
      </c>
      <c r="U132" s="183" t="s">
        <v>2830</v>
      </c>
      <c r="V132" s="178">
        <v>3</v>
      </c>
      <c r="W132" s="178" t="s">
        <v>20</v>
      </c>
      <c r="X132" s="178">
        <v>5</v>
      </c>
      <c r="Y132" s="178">
        <v>6</v>
      </c>
      <c r="Z132" s="178">
        <v>0</v>
      </c>
      <c r="AA132" s="178">
        <v>0</v>
      </c>
      <c r="AB132" s="178" t="s">
        <v>72</v>
      </c>
      <c r="AC132" s="178"/>
      <c r="AD132" s="178" t="s">
        <v>2329</v>
      </c>
      <c r="AE132" s="178" t="s">
        <v>2340</v>
      </c>
      <c r="AF132" s="178" t="s">
        <v>348</v>
      </c>
      <c r="AG132" s="183">
        <v>2</v>
      </c>
      <c r="AH132" s="183">
        <v>1</v>
      </c>
      <c r="AI132" s="183">
        <v>12</v>
      </c>
      <c r="AJ132" s="183">
        <v>11</v>
      </c>
      <c r="AK132" s="178" t="s">
        <v>2340</v>
      </c>
      <c r="AL132" s="178" t="s">
        <v>48</v>
      </c>
      <c r="AM132" s="178" t="s">
        <v>2348</v>
      </c>
      <c r="AN132" s="178" t="s">
        <v>2348</v>
      </c>
      <c r="AO132" s="178">
        <v>3</v>
      </c>
      <c r="AP132" s="178" t="s">
        <v>2340</v>
      </c>
      <c r="AQ132" s="184" t="s">
        <v>342</v>
      </c>
      <c r="AR132" s="184">
        <v>7</v>
      </c>
      <c r="AS132" s="178" t="s">
        <v>2343</v>
      </c>
      <c r="AT132" s="178" t="s">
        <v>2806</v>
      </c>
      <c r="AU132" s="178">
        <v>17</v>
      </c>
      <c r="AV132" s="178">
        <v>18</v>
      </c>
      <c r="AW132" s="178" t="s">
        <v>48</v>
      </c>
      <c r="AX132" s="178" t="s">
        <v>48</v>
      </c>
      <c r="AY132" s="178" t="s">
        <v>48</v>
      </c>
      <c r="AZ132" s="178" t="s">
        <v>48</v>
      </c>
      <c r="BA132" s="178" t="s">
        <v>59</v>
      </c>
      <c r="BB132" s="178"/>
    </row>
    <row r="133" spans="1:54" s="185" customFormat="1" ht="13.2" x14ac:dyDescent="0.3">
      <c r="A133" s="178">
        <v>132</v>
      </c>
      <c r="B133" s="178" t="s">
        <v>40</v>
      </c>
      <c r="C133" s="179"/>
      <c r="D133" s="178" t="s">
        <v>2826</v>
      </c>
      <c r="E133" s="180"/>
      <c r="F133" s="181" t="s">
        <v>2835</v>
      </c>
      <c r="G133" s="181" t="s">
        <v>2836</v>
      </c>
      <c r="H133" s="182" t="s">
        <v>2829</v>
      </c>
      <c r="I133" s="178" t="s">
        <v>45</v>
      </c>
      <c r="J133" s="178"/>
      <c r="K133" s="178" t="s">
        <v>2329</v>
      </c>
      <c r="L133" s="178" t="s">
        <v>2330</v>
      </c>
      <c r="M133" s="178"/>
      <c r="N133" s="178" t="s">
        <v>2824</v>
      </c>
      <c r="O133" s="178" t="s">
        <v>2825</v>
      </c>
      <c r="P133" s="178">
        <v>0</v>
      </c>
      <c r="Q133" s="178">
        <v>0</v>
      </c>
      <c r="R133" s="183" t="s">
        <v>2335</v>
      </c>
      <c r="S133" s="178" t="s">
        <v>2336</v>
      </c>
      <c r="T133" s="183" t="s">
        <v>2337</v>
      </c>
      <c r="U133" s="183" t="s">
        <v>2830</v>
      </c>
      <c r="V133" s="178">
        <v>4</v>
      </c>
      <c r="W133" s="178" t="s">
        <v>20</v>
      </c>
      <c r="X133" s="178">
        <v>7</v>
      </c>
      <c r="Y133" s="178">
        <v>8</v>
      </c>
      <c r="Z133" s="178">
        <v>0</v>
      </c>
      <c r="AA133" s="178">
        <v>0</v>
      </c>
      <c r="AB133" s="178" t="s">
        <v>72</v>
      </c>
      <c r="AC133" s="178"/>
      <c r="AD133" s="178" t="s">
        <v>2329</v>
      </c>
      <c r="AE133" s="178" t="s">
        <v>2340</v>
      </c>
      <c r="AF133" s="178" t="s">
        <v>348</v>
      </c>
      <c r="AG133" s="183">
        <v>5</v>
      </c>
      <c r="AH133" s="183">
        <v>4</v>
      </c>
      <c r="AI133" s="183">
        <v>9</v>
      </c>
      <c r="AJ133" s="183">
        <v>8</v>
      </c>
      <c r="AK133" s="178" t="s">
        <v>2340</v>
      </c>
      <c r="AL133" s="178" t="s">
        <v>48</v>
      </c>
      <c r="AM133" s="178" t="s">
        <v>2348</v>
      </c>
      <c r="AN133" s="178" t="s">
        <v>2348</v>
      </c>
      <c r="AO133" s="178">
        <v>4</v>
      </c>
      <c r="AP133" s="178" t="s">
        <v>2340</v>
      </c>
      <c r="AQ133" s="184" t="s">
        <v>342</v>
      </c>
      <c r="AR133" s="184">
        <v>8</v>
      </c>
      <c r="AS133" s="178" t="s">
        <v>2343</v>
      </c>
      <c r="AT133" s="178" t="s">
        <v>2806</v>
      </c>
      <c r="AU133" s="178">
        <v>19</v>
      </c>
      <c r="AV133" s="178">
        <v>20</v>
      </c>
      <c r="AW133" s="178" t="s">
        <v>48</v>
      </c>
      <c r="AX133" s="178" t="s">
        <v>48</v>
      </c>
      <c r="AY133" s="178" t="s">
        <v>48</v>
      </c>
      <c r="AZ133" s="178" t="s">
        <v>48</v>
      </c>
      <c r="BA133" s="178" t="s">
        <v>59</v>
      </c>
      <c r="BB133" s="178"/>
    </row>
    <row r="134" spans="1:54" s="185" customFormat="1" ht="13.2" x14ac:dyDescent="0.3">
      <c r="A134" s="178">
        <v>133</v>
      </c>
      <c r="B134" s="178" t="s">
        <v>40</v>
      </c>
      <c r="C134" s="179"/>
      <c r="D134" s="178" t="s">
        <v>2826</v>
      </c>
      <c r="E134" s="180"/>
      <c r="F134" s="181" t="s">
        <v>2837</v>
      </c>
      <c r="G134" s="181" t="s">
        <v>2838</v>
      </c>
      <c r="H134" s="182" t="s">
        <v>2829</v>
      </c>
      <c r="I134" s="178" t="s">
        <v>45</v>
      </c>
      <c r="J134" s="178"/>
      <c r="K134" s="178" t="s">
        <v>2329</v>
      </c>
      <c r="L134" s="178" t="s">
        <v>2330</v>
      </c>
      <c r="M134" s="178"/>
      <c r="N134" s="178" t="s">
        <v>2824</v>
      </c>
      <c r="O134" s="178" t="s">
        <v>2825</v>
      </c>
      <c r="P134" s="178">
        <v>0</v>
      </c>
      <c r="Q134" s="178">
        <v>0</v>
      </c>
      <c r="R134" s="183" t="s">
        <v>2335</v>
      </c>
      <c r="S134" s="178" t="s">
        <v>2336</v>
      </c>
      <c r="T134" s="183" t="s">
        <v>2337</v>
      </c>
      <c r="U134" s="183" t="s">
        <v>2830</v>
      </c>
      <c r="V134" s="178">
        <v>5</v>
      </c>
      <c r="W134" s="178" t="s">
        <v>20</v>
      </c>
      <c r="X134" s="178">
        <v>9</v>
      </c>
      <c r="Y134" s="178">
        <v>10</v>
      </c>
      <c r="Z134" s="178">
        <v>0</v>
      </c>
      <c r="AA134" s="178">
        <v>0</v>
      </c>
      <c r="AB134" s="178" t="s">
        <v>72</v>
      </c>
      <c r="AC134" s="178"/>
      <c r="AD134" s="178" t="s">
        <v>2329</v>
      </c>
      <c r="AE134" s="178" t="s">
        <v>2340</v>
      </c>
      <c r="AF134" s="178" t="s">
        <v>353</v>
      </c>
      <c r="AG134" s="183">
        <v>2</v>
      </c>
      <c r="AH134" s="183">
        <v>1</v>
      </c>
      <c r="AI134" s="183">
        <v>12</v>
      </c>
      <c r="AJ134" s="183">
        <v>11</v>
      </c>
      <c r="AK134" s="178" t="s">
        <v>2340</v>
      </c>
      <c r="AL134" s="178" t="s">
        <v>48</v>
      </c>
      <c r="AM134" s="178" t="s">
        <v>2348</v>
      </c>
      <c r="AN134" s="178" t="s">
        <v>2348</v>
      </c>
      <c r="AO134" s="178">
        <v>5</v>
      </c>
      <c r="AP134" s="178" t="s">
        <v>2340</v>
      </c>
      <c r="AQ134" s="184" t="s">
        <v>342</v>
      </c>
      <c r="AR134" s="184">
        <v>9</v>
      </c>
      <c r="AS134" s="178" t="s">
        <v>2343</v>
      </c>
      <c r="AT134" s="178" t="s">
        <v>2806</v>
      </c>
      <c r="AU134" s="178">
        <v>21</v>
      </c>
      <c r="AV134" s="178">
        <v>22</v>
      </c>
      <c r="AW134" s="178" t="s">
        <v>48</v>
      </c>
      <c r="AX134" s="178" t="s">
        <v>48</v>
      </c>
      <c r="AY134" s="178" t="s">
        <v>48</v>
      </c>
      <c r="AZ134" s="178" t="s">
        <v>48</v>
      </c>
      <c r="BA134" s="178" t="s">
        <v>59</v>
      </c>
      <c r="BB134" s="178"/>
    </row>
    <row r="135" spans="1:54" s="186" customFormat="1" ht="13.2" x14ac:dyDescent="0.3">
      <c r="A135" s="183">
        <v>134</v>
      </c>
      <c r="B135" s="183" t="s">
        <v>40</v>
      </c>
      <c r="C135" s="179"/>
      <c r="D135" s="183" t="s">
        <v>2826</v>
      </c>
      <c r="E135" s="183"/>
      <c r="F135" s="181" t="s">
        <v>2839</v>
      </c>
      <c r="G135" s="181" t="s">
        <v>2840</v>
      </c>
      <c r="H135" s="182" t="s">
        <v>2829</v>
      </c>
      <c r="I135" s="183" t="s">
        <v>45</v>
      </c>
      <c r="J135" s="183"/>
      <c r="K135" s="178" t="s">
        <v>2329</v>
      </c>
      <c r="L135" s="183" t="s">
        <v>2330</v>
      </c>
      <c r="M135" s="178"/>
      <c r="N135" s="178">
        <v>135</v>
      </c>
      <c r="O135" s="178">
        <v>125</v>
      </c>
      <c r="P135" s="178">
        <v>0</v>
      </c>
      <c r="Q135" s="178">
        <v>0</v>
      </c>
      <c r="R135" s="183" t="s">
        <v>2335</v>
      </c>
      <c r="S135" s="178" t="s">
        <v>2336</v>
      </c>
      <c r="T135" s="183" t="s">
        <v>2337</v>
      </c>
      <c r="U135" s="183" t="s">
        <v>2830</v>
      </c>
      <c r="V135" s="178">
        <v>6</v>
      </c>
      <c r="W135" s="183" t="s">
        <v>20</v>
      </c>
      <c r="X135" s="183">
        <v>11</v>
      </c>
      <c r="Y135" s="183">
        <v>12</v>
      </c>
      <c r="Z135" s="178">
        <v>0</v>
      </c>
      <c r="AA135" s="178">
        <v>0</v>
      </c>
      <c r="AB135" s="178" t="s">
        <v>72</v>
      </c>
      <c r="AC135" s="183"/>
      <c r="AD135" s="183" t="s">
        <v>2329</v>
      </c>
      <c r="AE135" s="183" t="s">
        <v>2340</v>
      </c>
      <c r="AF135" s="183" t="s">
        <v>353</v>
      </c>
      <c r="AG135" s="183">
        <v>5</v>
      </c>
      <c r="AH135" s="183">
        <v>4</v>
      </c>
      <c r="AI135" s="183">
        <v>9</v>
      </c>
      <c r="AJ135" s="183">
        <v>8</v>
      </c>
      <c r="AK135" s="183" t="s">
        <v>2340</v>
      </c>
      <c r="AL135" s="183" t="s">
        <v>48</v>
      </c>
      <c r="AM135" s="183" t="s">
        <v>2348</v>
      </c>
      <c r="AN135" s="183" t="s">
        <v>2348</v>
      </c>
      <c r="AO135" s="183">
        <v>6</v>
      </c>
      <c r="AP135" s="178" t="s">
        <v>2340</v>
      </c>
      <c r="AQ135" s="184" t="s">
        <v>342</v>
      </c>
      <c r="AR135" s="184">
        <v>10</v>
      </c>
      <c r="AS135" s="183" t="s">
        <v>2343</v>
      </c>
      <c r="AT135" s="183" t="s">
        <v>2806</v>
      </c>
      <c r="AU135" s="183">
        <v>23</v>
      </c>
      <c r="AV135" s="183">
        <v>24</v>
      </c>
      <c r="AW135" s="183" t="s">
        <v>48</v>
      </c>
      <c r="AX135" s="183" t="s">
        <v>48</v>
      </c>
      <c r="AY135" s="183" t="s">
        <v>48</v>
      </c>
      <c r="AZ135" s="183" t="s">
        <v>48</v>
      </c>
      <c r="BA135" s="183" t="s">
        <v>59</v>
      </c>
      <c r="BB135" s="183"/>
    </row>
    <row r="136" spans="1:54" s="185" customFormat="1" ht="13.2" x14ac:dyDescent="0.3">
      <c r="A136" s="178">
        <v>135</v>
      </c>
      <c r="B136" s="178" t="s">
        <v>40</v>
      </c>
      <c r="C136" s="179"/>
      <c r="D136" s="178" t="s">
        <v>2826</v>
      </c>
      <c r="E136" s="180"/>
      <c r="F136" s="181" t="s">
        <v>2841</v>
      </c>
      <c r="G136" s="181" t="s">
        <v>2841</v>
      </c>
      <c r="H136" s="182" t="s">
        <v>2841</v>
      </c>
      <c r="I136" s="178" t="s">
        <v>45</v>
      </c>
      <c r="J136" s="178"/>
      <c r="K136" s="178" t="s">
        <v>2329</v>
      </c>
      <c r="L136" s="178" t="s">
        <v>2330</v>
      </c>
      <c r="M136" s="178"/>
      <c r="N136" s="178" t="s">
        <v>2406</v>
      </c>
      <c r="O136" s="178" t="s">
        <v>2406</v>
      </c>
      <c r="P136" s="178" t="s">
        <v>2406</v>
      </c>
      <c r="Q136" s="178" t="s">
        <v>2406</v>
      </c>
      <c r="R136" s="183" t="s">
        <v>2335</v>
      </c>
      <c r="S136" s="178" t="s">
        <v>2336</v>
      </c>
      <c r="T136" s="183" t="s">
        <v>2337</v>
      </c>
      <c r="U136" s="183" t="s">
        <v>2830</v>
      </c>
      <c r="V136" s="178">
        <v>7</v>
      </c>
      <c r="W136" s="178" t="s">
        <v>20</v>
      </c>
      <c r="X136" s="178">
        <v>13</v>
      </c>
      <c r="Y136" s="178">
        <v>14</v>
      </c>
      <c r="Z136" s="178" t="s">
        <v>2406</v>
      </c>
      <c r="AA136" s="178" t="s">
        <v>2406</v>
      </c>
      <c r="AB136" s="178" t="s">
        <v>2406</v>
      </c>
      <c r="AC136" s="178"/>
      <c r="AD136" s="178" t="s">
        <v>2329</v>
      </c>
      <c r="AE136" s="178" t="s">
        <v>2340</v>
      </c>
      <c r="AF136" s="178" t="s">
        <v>358</v>
      </c>
      <c r="AG136" s="183">
        <v>2</v>
      </c>
      <c r="AH136" s="183">
        <v>1</v>
      </c>
      <c r="AI136" s="183">
        <v>12</v>
      </c>
      <c r="AJ136" s="183">
        <v>11</v>
      </c>
      <c r="AK136" s="178" t="s">
        <v>2340</v>
      </c>
      <c r="AL136" s="178" t="s">
        <v>48</v>
      </c>
      <c r="AM136" s="178" t="s">
        <v>2348</v>
      </c>
      <c r="AN136" s="178" t="s">
        <v>2348</v>
      </c>
      <c r="AO136" s="178">
        <v>7</v>
      </c>
      <c r="AP136" s="178" t="s">
        <v>2340</v>
      </c>
      <c r="AQ136" s="184" t="s">
        <v>342</v>
      </c>
      <c r="AR136" s="184">
        <v>11</v>
      </c>
      <c r="AS136" s="178" t="s">
        <v>2343</v>
      </c>
      <c r="AT136" s="178" t="s">
        <v>2806</v>
      </c>
      <c r="AU136" s="178">
        <v>43</v>
      </c>
      <c r="AV136" s="178">
        <v>44</v>
      </c>
      <c r="AW136" s="178" t="s">
        <v>48</v>
      </c>
      <c r="AX136" s="178" t="s">
        <v>48</v>
      </c>
      <c r="AY136" s="178" t="s">
        <v>48</v>
      </c>
      <c r="AZ136" s="178" t="s">
        <v>48</v>
      </c>
      <c r="BA136" s="178" t="s">
        <v>59</v>
      </c>
      <c r="BB136" s="178"/>
    </row>
    <row r="137" spans="1:54" s="185" customFormat="1" ht="13.2" x14ac:dyDescent="0.3">
      <c r="A137" s="178">
        <v>136</v>
      </c>
      <c r="B137" s="178" t="s">
        <v>40</v>
      </c>
      <c r="C137" s="179"/>
      <c r="D137" s="178" t="s">
        <v>2826</v>
      </c>
      <c r="E137" s="180"/>
      <c r="F137" s="181" t="s">
        <v>2842</v>
      </c>
      <c r="G137" s="181" t="s">
        <v>2843</v>
      </c>
      <c r="H137" s="182"/>
      <c r="I137" s="178" t="s">
        <v>45</v>
      </c>
      <c r="J137" s="178"/>
      <c r="K137" s="178" t="s">
        <v>2329</v>
      </c>
      <c r="L137" s="178" t="s">
        <v>2330</v>
      </c>
      <c r="M137" s="178"/>
      <c r="N137" s="178"/>
      <c r="O137" s="178"/>
      <c r="P137" s="178"/>
      <c r="Q137" s="178"/>
      <c r="R137" s="183" t="s">
        <v>2335</v>
      </c>
      <c r="S137" s="178" t="s">
        <v>2336</v>
      </c>
      <c r="T137" s="183" t="s">
        <v>2337</v>
      </c>
      <c r="U137" s="183" t="s">
        <v>2830</v>
      </c>
      <c r="V137" s="178">
        <v>8</v>
      </c>
      <c r="W137" s="178" t="s">
        <v>20</v>
      </c>
      <c r="X137" s="178">
        <v>15</v>
      </c>
      <c r="Y137" s="178">
        <v>16</v>
      </c>
      <c r="Z137" s="178" t="s">
        <v>2406</v>
      </c>
      <c r="AA137" s="178" t="s">
        <v>2406</v>
      </c>
      <c r="AB137" s="178" t="s">
        <v>2406</v>
      </c>
      <c r="AC137" s="178"/>
      <c r="AD137" s="178" t="s">
        <v>2329</v>
      </c>
      <c r="AE137" s="178" t="s">
        <v>2340</v>
      </c>
      <c r="AF137" s="178" t="s">
        <v>358</v>
      </c>
      <c r="AG137" s="183">
        <v>5</v>
      </c>
      <c r="AH137" s="183">
        <v>4</v>
      </c>
      <c r="AI137" s="183">
        <v>9</v>
      </c>
      <c r="AJ137" s="183">
        <v>8</v>
      </c>
      <c r="AK137" s="178" t="s">
        <v>2340</v>
      </c>
      <c r="AL137" s="178" t="s">
        <v>48</v>
      </c>
      <c r="AM137" s="178" t="s">
        <v>2348</v>
      </c>
      <c r="AN137" s="178" t="s">
        <v>2348</v>
      </c>
      <c r="AO137" s="178">
        <v>8</v>
      </c>
      <c r="AP137" s="178" t="s">
        <v>2340</v>
      </c>
      <c r="AQ137" s="184" t="s">
        <v>342</v>
      </c>
      <c r="AR137" s="184">
        <v>12</v>
      </c>
      <c r="AS137" s="178" t="s">
        <v>2343</v>
      </c>
      <c r="AT137" s="178" t="s">
        <v>2844</v>
      </c>
      <c r="AU137" s="178">
        <v>1</v>
      </c>
      <c r="AV137" s="178">
        <v>2</v>
      </c>
      <c r="AW137" s="178" t="s">
        <v>48</v>
      </c>
      <c r="AX137" s="178" t="s">
        <v>48</v>
      </c>
      <c r="AY137" s="178" t="s">
        <v>48</v>
      </c>
      <c r="AZ137" s="178" t="s">
        <v>48</v>
      </c>
      <c r="BA137" s="178" t="s">
        <v>59</v>
      </c>
      <c r="BB137" s="178"/>
    </row>
    <row r="138" spans="1:54" s="185" customFormat="1" ht="13.2" x14ac:dyDescent="0.3">
      <c r="A138" s="178">
        <v>137</v>
      </c>
      <c r="B138" s="178" t="s">
        <v>40</v>
      </c>
      <c r="C138" s="179"/>
      <c r="D138" s="178" t="s">
        <v>2826</v>
      </c>
      <c r="E138" s="180"/>
      <c r="F138" s="183" t="s">
        <v>2845</v>
      </c>
      <c r="G138" s="183" t="s">
        <v>2845</v>
      </c>
      <c r="H138" s="182" t="s">
        <v>2846</v>
      </c>
      <c r="I138" s="178" t="s">
        <v>45</v>
      </c>
      <c r="J138" s="178"/>
      <c r="K138" s="178" t="s">
        <v>2329</v>
      </c>
      <c r="L138" s="178" t="s">
        <v>2330</v>
      </c>
      <c r="M138" s="178"/>
      <c r="N138" s="178" t="s">
        <v>2406</v>
      </c>
      <c r="O138" s="178" t="s">
        <v>2406</v>
      </c>
      <c r="P138" s="178" t="s">
        <v>2406</v>
      </c>
      <c r="Q138" s="178" t="s">
        <v>2406</v>
      </c>
      <c r="R138" s="183" t="s">
        <v>2335</v>
      </c>
      <c r="S138" s="178" t="s">
        <v>2336</v>
      </c>
      <c r="T138" s="183" t="s">
        <v>2337</v>
      </c>
      <c r="U138" s="183" t="s">
        <v>2830</v>
      </c>
      <c r="V138" s="178">
        <v>9</v>
      </c>
      <c r="W138" s="178" t="s">
        <v>20</v>
      </c>
      <c r="X138" s="178">
        <v>17</v>
      </c>
      <c r="Y138" s="178">
        <v>18</v>
      </c>
      <c r="Z138" s="178" t="s">
        <v>2406</v>
      </c>
      <c r="AA138" s="178" t="s">
        <v>2406</v>
      </c>
      <c r="AB138" s="178" t="s">
        <v>2406</v>
      </c>
      <c r="AC138" s="178"/>
      <c r="AD138" s="178" t="s">
        <v>2329</v>
      </c>
      <c r="AE138" s="178" t="s">
        <v>2340</v>
      </c>
      <c r="AF138" s="178" t="s">
        <v>363</v>
      </c>
      <c r="AG138" s="183">
        <v>2</v>
      </c>
      <c r="AH138" s="183">
        <v>1</v>
      </c>
      <c r="AI138" s="183">
        <v>12</v>
      </c>
      <c r="AJ138" s="183">
        <v>11</v>
      </c>
      <c r="AK138" s="178" t="s">
        <v>2340</v>
      </c>
      <c r="AL138" s="178" t="s">
        <v>48</v>
      </c>
      <c r="AM138" s="178" t="s">
        <v>2348</v>
      </c>
      <c r="AN138" s="178" t="s">
        <v>2348</v>
      </c>
      <c r="AO138" s="178">
        <v>9</v>
      </c>
      <c r="AP138" s="178" t="s">
        <v>2340</v>
      </c>
      <c r="AQ138" s="184" t="s">
        <v>342</v>
      </c>
      <c r="AR138" s="184">
        <v>13</v>
      </c>
      <c r="AS138" s="178" t="s">
        <v>2343</v>
      </c>
      <c r="AT138" s="178" t="s">
        <v>2847</v>
      </c>
      <c r="AU138" s="178">
        <v>1</v>
      </c>
      <c r="AV138" s="178">
        <v>2</v>
      </c>
      <c r="AW138" s="178" t="s">
        <v>48</v>
      </c>
      <c r="AX138" s="178" t="s">
        <v>48</v>
      </c>
      <c r="AY138" s="178" t="s">
        <v>48</v>
      </c>
      <c r="AZ138" s="178" t="s">
        <v>48</v>
      </c>
      <c r="BA138" s="178" t="s">
        <v>59</v>
      </c>
      <c r="BB138" s="178"/>
    </row>
    <row r="139" spans="1:54" s="185" customFormat="1" ht="13.2" x14ac:dyDescent="0.3">
      <c r="A139" s="187">
        <v>138</v>
      </c>
      <c r="B139" s="187" t="s">
        <v>40</v>
      </c>
      <c r="C139" s="179"/>
      <c r="D139" s="187" t="s">
        <v>2826</v>
      </c>
      <c r="E139" s="189"/>
      <c r="F139" s="190" t="s">
        <v>2848</v>
      </c>
      <c r="G139" s="190" t="s">
        <v>2849</v>
      </c>
      <c r="H139" s="197" t="s">
        <v>2850</v>
      </c>
      <c r="I139" s="187" t="s">
        <v>45</v>
      </c>
      <c r="J139" s="187"/>
      <c r="K139" s="187" t="s">
        <v>2329</v>
      </c>
      <c r="L139" s="187" t="s">
        <v>2330</v>
      </c>
      <c r="M139" s="187"/>
      <c r="N139" s="187" t="s">
        <v>2406</v>
      </c>
      <c r="O139" s="187" t="s">
        <v>2406</v>
      </c>
      <c r="P139" s="187" t="s">
        <v>2406</v>
      </c>
      <c r="Q139" s="187" t="s">
        <v>2406</v>
      </c>
      <c r="R139" s="192" t="s">
        <v>2335</v>
      </c>
      <c r="S139" s="187" t="s">
        <v>2336</v>
      </c>
      <c r="T139" s="192" t="s">
        <v>2337</v>
      </c>
      <c r="U139" s="192" t="s">
        <v>2830</v>
      </c>
      <c r="V139" s="187">
        <v>10</v>
      </c>
      <c r="W139" s="187" t="s">
        <v>20</v>
      </c>
      <c r="X139" s="187">
        <v>19</v>
      </c>
      <c r="Y139" s="187">
        <v>20</v>
      </c>
      <c r="Z139" s="187" t="s">
        <v>2406</v>
      </c>
      <c r="AA139" s="187" t="s">
        <v>2406</v>
      </c>
      <c r="AB139" s="187" t="s">
        <v>2406</v>
      </c>
      <c r="AC139" s="187"/>
      <c r="AD139" s="187" t="s">
        <v>2329</v>
      </c>
      <c r="AE139" s="187" t="s">
        <v>2340</v>
      </c>
      <c r="AF139" s="187" t="s">
        <v>363</v>
      </c>
      <c r="AG139" s="192">
        <v>5</v>
      </c>
      <c r="AH139" s="192">
        <v>4</v>
      </c>
      <c r="AI139" s="192">
        <v>9</v>
      </c>
      <c r="AJ139" s="192">
        <v>8</v>
      </c>
      <c r="AK139" s="187" t="s">
        <v>2340</v>
      </c>
      <c r="AL139" s="187" t="s">
        <v>48</v>
      </c>
      <c r="AM139" s="187" t="s">
        <v>2348</v>
      </c>
      <c r="AN139" s="187" t="s">
        <v>2348</v>
      </c>
      <c r="AO139" s="187">
        <v>10</v>
      </c>
      <c r="AP139" s="187" t="s">
        <v>2340</v>
      </c>
      <c r="AQ139" s="193" t="s">
        <v>342</v>
      </c>
      <c r="AR139" s="193">
        <v>14</v>
      </c>
      <c r="AS139" s="187" t="s">
        <v>2343</v>
      </c>
      <c r="AT139" s="187" t="s">
        <v>2847</v>
      </c>
      <c r="AU139" s="187">
        <v>3</v>
      </c>
      <c r="AV139" s="187">
        <v>4</v>
      </c>
      <c r="AW139" s="187" t="s">
        <v>48</v>
      </c>
      <c r="AX139" s="187" t="s">
        <v>48</v>
      </c>
      <c r="AY139" s="187" t="s">
        <v>48</v>
      </c>
      <c r="AZ139" s="187" t="s">
        <v>48</v>
      </c>
      <c r="BA139" s="187" t="s">
        <v>59</v>
      </c>
      <c r="BB139" s="187"/>
    </row>
    <row r="140" spans="1:54" s="204" customFormat="1" ht="13.2" x14ac:dyDescent="0.3">
      <c r="A140" s="198">
        <v>139</v>
      </c>
      <c r="B140" s="198" t="s">
        <v>40</v>
      </c>
      <c r="C140" s="179"/>
      <c r="D140" s="198" t="s">
        <v>2826</v>
      </c>
      <c r="E140" s="199"/>
      <c r="F140" s="200" t="s">
        <v>2851</v>
      </c>
      <c r="G140" s="190" t="s">
        <v>2852</v>
      </c>
      <c r="H140" s="201" t="s">
        <v>2853</v>
      </c>
      <c r="I140" s="198" t="s">
        <v>45</v>
      </c>
      <c r="J140" s="198"/>
      <c r="K140" s="198" t="s">
        <v>2329</v>
      </c>
      <c r="L140" s="198" t="s">
        <v>2330</v>
      </c>
      <c r="M140" s="198"/>
      <c r="N140" s="198" t="s">
        <v>2406</v>
      </c>
      <c r="O140" s="198" t="s">
        <v>2406</v>
      </c>
      <c r="P140" s="198" t="s">
        <v>2406</v>
      </c>
      <c r="Q140" s="198" t="s">
        <v>2406</v>
      </c>
      <c r="R140" s="202" t="s">
        <v>2335</v>
      </c>
      <c r="S140" s="198" t="s">
        <v>2336</v>
      </c>
      <c r="T140" s="202" t="s">
        <v>2337</v>
      </c>
      <c r="U140" s="202" t="s">
        <v>2830</v>
      </c>
      <c r="V140" s="198">
        <v>11</v>
      </c>
      <c r="W140" s="198" t="s">
        <v>20</v>
      </c>
      <c r="X140" s="198">
        <v>21</v>
      </c>
      <c r="Y140" s="198">
        <v>22</v>
      </c>
      <c r="Z140" s="198" t="s">
        <v>2406</v>
      </c>
      <c r="AA140" s="198" t="s">
        <v>2406</v>
      </c>
      <c r="AB140" s="198" t="s">
        <v>2406</v>
      </c>
      <c r="AC140" s="198"/>
      <c r="AD140" s="198" t="s">
        <v>2329</v>
      </c>
      <c r="AE140" s="198" t="s">
        <v>2340</v>
      </c>
      <c r="AF140" s="198" t="s">
        <v>368</v>
      </c>
      <c r="AG140" s="202">
        <v>2</v>
      </c>
      <c r="AH140" s="202">
        <v>1</v>
      </c>
      <c r="AI140" s="202">
        <v>12</v>
      </c>
      <c r="AJ140" s="202">
        <v>11</v>
      </c>
      <c r="AK140" s="198" t="s">
        <v>2340</v>
      </c>
      <c r="AL140" s="198" t="s">
        <v>48</v>
      </c>
      <c r="AM140" s="198" t="s">
        <v>2348</v>
      </c>
      <c r="AN140" s="198" t="s">
        <v>2348</v>
      </c>
      <c r="AO140" s="198">
        <v>11</v>
      </c>
      <c r="AP140" s="198" t="s">
        <v>2340</v>
      </c>
      <c r="AQ140" s="203" t="s">
        <v>342</v>
      </c>
      <c r="AR140" s="203">
        <v>15</v>
      </c>
      <c r="AS140" s="198" t="s">
        <v>2343</v>
      </c>
      <c r="AT140" s="198" t="s">
        <v>2847</v>
      </c>
      <c r="AU140" s="198">
        <v>5</v>
      </c>
      <c r="AV140" s="198">
        <v>6</v>
      </c>
      <c r="AW140" s="198" t="s">
        <v>48</v>
      </c>
      <c r="AX140" s="198" t="s">
        <v>48</v>
      </c>
      <c r="AY140" s="198" t="s">
        <v>48</v>
      </c>
      <c r="AZ140" s="198" t="s">
        <v>48</v>
      </c>
      <c r="BA140" s="198" t="s">
        <v>59</v>
      </c>
      <c r="BB140" s="198"/>
    </row>
    <row r="141" spans="1:54" s="185" customFormat="1" ht="13.2" x14ac:dyDescent="0.3">
      <c r="A141" s="178">
        <v>140</v>
      </c>
      <c r="B141" s="178" t="s">
        <v>40</v>
      </c>
      <c r="C141" s="179"/>
      <c r="D141" s="178" t="s">
        <v>2826</v>
      </c>
      <c r="E141" s="180"/>
      <c r="F141" s="181" t="s">
        <v>98</v>
      </c>
      <c r="G141" s="181" t="s">
        <v>98</v>
      </c>
      <c r="H141" s="182" t="s">
        <v>98</v>
      </c>
      <c r="I141" s="178" t="s">
        <v>45</v>
      </c>
      <c r="J141" s="178"/>
      <c r="K141" s="178" t="s">
        <v>2329</v>
      </c>
      <c r="L141" s="178" t="s">
        <v>2330</v>
      </c>
      <c r="M141" s="178"/>
      <c r="N141" s="178" t="s">
        <v>2406</v>
      </c>
      <c r="O141" s="178" t="s">
        <v>2406</v>
      </c>
      <c r="P141" s="178" t="s">
        <v>2406</v>
      </c>
      <c r="Q141" s="178" t="s">
        <v>2406</v>
      </c>
      <c r="R141" s="183" t="s">
        <v>2335</v>
      </c>
      <c r="S141" s="178" t="s">
        <v>2336</v>
      </c>
      <c r="T141" s="183" t="s">
        <v>2337</v>
      </c>
      <c r="U141" s="183" t="s">
        <v>2830</v>
      </c>
      <c r="V141" s="178">
        <v>12</v>
      </c>
      <c r="W141" s="178" t="s">
        <v>20</v>
      </c>
      <c r="X141" s="178">
        <v>23</v>
      </c>
      <c r="Y141" s="178">
        <v>24</v>
      </c>
      <c r="Z141" s="178" t="s">
        <v>2406</v>
      </c>
      <c r="AA141" s="178" t="s">
        <v>2406</v>
      </c>
      <c r="AB141" s="178" t="s">
        <v>2406</v>
      </c>
      <c r="AC141" s="178"/>
      <c r="AD141" s="178" t="s">
        <v>2329</v>
      </c>
      <c r="AE141" s="178" t="s">
        <v>2340</v>
      </c>
      <c r="AF141" s="178" t="s">
        <v>368</v>
      </c>
      <c r="AG141" s="183">
        <v>5</v>
      </c>
      <c r="AH141" s="183">
        <v>4</v>
      </c>
      <c r="AI141" s="183">
        <v>9</v>
      </c>
      <c r="AJ141" s="183">
        <v>8</v>
      </c>
      <c r="AK141" s="178" t="s">
        <v>2340</v>
      </c>
      <c r="AL141" s="178" t="s">
        <v>48</v>
      </c>
      <c r="AM141" s="178" t="s">
        <v>2348</v>
      </c>
      <c r="AN141" s="178" t="s">
        <v>2348</v>
      </c>
      <c r="AO141" s="178">
        <v>12</v>
      </c>
      <c r="AP141" s="178" t="s">
        <v>2340</v>
      </c>
      <c r="AQ141" s="184" t="s">
        <v>342</v>
      </c>
      <c r="AR141" s="184">
        <v>16</v>
      </c>
      <c r="AS141" s="178" t="s">
        <v>2343</v>
      </c>
      <c r="AT141" s="178" t="s">
        <v>2847</v>
      </c>
      <c r="AU141" s="178">
        <v>7</v>
      </c>
      <c r="AV141" s="178">
        <v>8</v>
      </c>
      <c r="AW141" s="178" t="s">
        <v>48</v>
      </c>
      <c r="AX141" s="178" t="s">
        <v>48</v>
      </c>
      <c r="AY141" s="178" t="s">
        <v>48</v>
      </c>
      <c r="AZ141" s="178" t="s">
        <v>48</v>
      </c>
      <c r="BA141" s="178" t="s">
        <v>59</v>
      </c>
      <c r="BB141" s="178"/>
    </row>
    <row r="142" spans="1:54" s="185" customFormat="1" ht="13.2" x14ac:dyDescent="0.3">
      <c r="A142" s="178">
        <v>141</v>
      </c>
      <c r="B142" s="178" t="s">
        <v>40</v>
      </c>
      <c r="C142" s="179"/>
      <c r="D142" s="178" t="s">
        <v>2826</v>
      </c>
      <c r="E142" s="180"/>
      <c r="F142" s="181" t="s">
        <v>98</v>
      </c>
      <c r="G142" s="181" t="s">
        <v>98</v>
      </c>
      <c r="H142" s="182" t="s">
        <v>98</v>
      </c>
      <c r="I142" s="178" t="s">
        <v>45</v>
      </c>
      <c r="J142" s="178"/>
      <c r="K142" s="178" t="s">
        <v>2329</v>
      </c>
      <c r="L142" s="178" t="s">
        <v>2330</v>
      </c>
      <c r="M142" s="178"/>
      <c r="N142" s="178" t="s">
        <v>2406</v>
      </c>
      <c r="O142" s="178" t="s">
        <v>2406</v>
      </c>
      <c r="P142" s="178" t="s">
        <v>2406</v>
      </c>
      <c r="Q142" s="178" t="s">
        <v>2406</v>
      </c>
      <c r="R142" s="183" t="s">
        <v>2335</v>
      </c>
      <c r="S142" s="178" t="s">
        <v>2336</v>
      </c>
      <c r="T142" s="183" t="s">
        <v>2337</v>
      </c>
      <c r="U142" s="183" t="s">
        <v>2830</v>
      </c>
      <c r="V142" s="178">
        <v>13</v>
      </c>
      <c r="W142" s="178" t="s">
        <v>20</v>
      </c>
      <c r="X142" s="178">
        <v>25</v>
      </c>
      <c r="Y142" s="178">
        <v>26</v>
      </c>
      <c r="Z142" s="178" t="s">
        <v>2406</v>
      </c>
      <c r="AA142" s="178" t="s">
        <v>2406</v>
      </c>
      <c r="AB142" s="178" t="s">
        <v>2406</v>
      </c>
      <c r="AC142" s="178"/>
      <c r="AD142" s="178" t="s">
        <v>2329</v>
      </c>
      <c r="AE142" s="178" t="s">
        <v>2340</v>
      </c>
      <c r="AF142" s="178" t="s">
        <v>373</v>
      </c>
      <c r="AG142" s="183">
        <v>2</v>
      </c>
      <c r="AH142" s="183">
        <v>1</v>
      </c>
      <c r="AI142" s="183">
        <v>12</v>
      </c>
      <c r="AJ142" s="183">
        <v>11</v>
      </c>
      <c r="AK142" s="178" t="s">
        <v>2340</v>
      </c>
      <c r="AL142" s="178" t="s">
        <v>48</v>
      </c>
      <c r="AM142" s="178" t="s">
        <v>2348</v>
      </c>
      <c r="AN142" s="178" t="s">
        <v>2348</v>
      </c>
      <c r="AO142" s="178">
        <v>13</v>
      </c>
      <c r="AP142" s="178" t="s">
        <v>2340</v>
      </c>
      <c r="AQ142" s="184" t="s">
        <v>342</v>
      </c>
      <c r="AR142" s="184">
        <v>17</v>
      </c>
      <c r="AS142" s="178" t="s">
        <v>2343</v>
      </c>
      <c r="AT142" s="178" t="s">
        <v>2847</v>
      </c>
      <c r="AU142" s="178">
        <v>9</v>
      </c>
      <c r="AV142" s="178">
        <v>10</v>
      </c>
      <c r="AW142" s="178" t="s">
        <v>48</v>
      </c>
      <c r="AX142" s="178" t="s">
        <v>48</v>
      </c>
      <c r="AY142" s="178" t="s">
        <v>48</v>
      </c>
      <c r="AZ142" s="178" t="s">
        <v>48</v>
      </c>
      <c r="BA142" s="178" t="s">
        <v>59</v>
      </c>
      <c r="BB142" s="178"/>
    </row>
    <row r="143" spans="1:54" s="185" customFormat="1" ht="13.2" x14ac:dyDescent="0.3">
      <c r="A143" s="178">
        <v>142</v>
      </c>
      <c r="B143" s="178" t="s">
        <v>40</v>
      </c>
      <c r="C143" s="179"/>
      <c r="D143" s="178" t="s">
        <v>2826</v>
      </c>
      <c r="E143" s="180"/>
      <c r="F143" s="181" t="s">
        <v>98</v>
      </c>
      <c r="G143" s="181" t="s">
        <v>98</v>
      </c>
      <c r="H143" s="182" t="s">
        <v>98</v>
      </c>
      <c r="I143" s="178" t="s">
        <v>45</v>
      </c>
      <c r="J143" s="178"/>
      <c r="K143" s="178" t="s">
        <v>2329</v>
      </c>
      <c r="L143" s="178" t="s">
        <v>2330</v>
      </c>
      <c r="M143" s="178"/>
      <c r="N143" s="178" t="s">
        <v>2406</v>
      </c>
      <c r="O143" s="178" t="s">
        <v>2406</v>
      </c>
      <c r="P143" s="178" t="s">
        <v>2406</v>
      </c>
      <c r="Q143" s="178" t="s">
        <v>2406</v>
      </c>
      <c r="R143" s="183" t="s">
        <v>2335</v>
      </c>
      <c r="S143" s="178" t="s">
        <v>2336</v>
      </c>
      <c r="T143" s="183" t="s">
        <v>2337</v>
      </c>
      <c r="U143" s="183" t="s">
        <v>2830</v>
      </c>
      <c r="V143" s="178">
        <v>14</v>
      </c>
      <c r="W143" s="178" t="s">
        <v>20</v>
      </c>
      <c r="X143" s="178">
        <v>27</v>
      </c>
      <c r="Y143" s="178">
        <v>28</v>
      </c>
      <c r="Z143" s="178" t="s">
        <v>2406</v>
      </c>
      <c r="AA143" s="178" t="s">
        <v>2406</v>
      </c>
      <c r="AB143" s="178" t="s">
        <v>2406</v>
      </c>
      <c r="AC143" s="178"/>
      <c r="AD143" s="178" t="s">
        <v>2329</v>
      </c>
      <c r="AE143" s="178" t="s">
        <v>2340</v>
      </c>
      <c r="AF143" s="178" t="s">
        <v>373</v>
      </c>
      <c r="AG143" s="183">
        <v>5</v>
      </c>
      <c r="AH143" s="183">
        <v>4</v>
      </c>
      <c r="AI143" s="183">
        <v>9</v>
      </c>
      <c r="AJ143" s="183">
        <v>8</v>
      </c>
      <c r="AK143" s="178" t="s">
        <v>2340</v>
      </c>
      <c r="AL143" s="178" t="s">
        <v>48</v>
      </c>
      <c r="AM143" s="178" t="s">
        <v>2348</v>
      </c>
      <c r="AN143" s="178" t="s">
        <v>2348</v>
      </c>
      <c r="AO143" s="178">
        <v>14</v>
      </c>
      <c r="AP143" s="178" t="s">
        <v>2340</v>
      </c>
      <c r="AQ143" s="184" t="s">
        <v>342</v>
      </c>
      <c r="AR143" s="184">
        <v>18</v>
      </c>
      <c r="AS143" s="178" t="s">
        <v>2343</v>
      </c>
      <c r="AT143" s="178" t="s">
        <v>2847</v>
      </c>
      <c r="AU143" s="178">
        <v>11</v>
      </c>
      <c r="AV143" s="178">
        <v>12</v>
      </c>
      <c r="AW143" s="178" t="s">
        <v>48</v>
      </c>
      <c r="AX143" s="178" t="s">
        <v>48</v>
      </c>
      <c r="AY143" s="178" t="s">
        <v>48</v>
      </c>
      <c r="AZ143" s="178" t="s">
        <v>48</v>
      </c>
      <c r="BA143" s="178" t="s">
        <v>59</v>
      </c>
      <c r="BB143" s="178"/>
    </row>
    <row r="144" spans="1:54" s="185" customFormat="1" ht="13.2" x14ac:dyDescent="0.3">
      <c r="A144" s="178">
        <v>143</v>
      </c>
      <c r="B144" s="178" t="s">
        <v>40</v>
      </c>
      <c r="C144" s="179"/>
      <c r="D144" s="178" t="s">
        <v>2826</v>
      </c>
      <c r="E144" s="180"/>
      <c r="F144" s="183" t="s">
        <v>98</v>
      </c>
      <c r="G144" s="183" t="s">
        <v>98</v>
      </c>
      <c r="H144" s="182" t="s">
        <v>98</v>
      </c>
      <c r="I144" s="178" t="s">
        <v>45</v>
      </c>
      <c r="J144" s="178"/>
      <c r="K144" s="178" t="s">
        <v>2329</v>
      </c>
      <c r="L144" s="178" t="s">
        <v>2330</v>
      </c>
      <c r="M144" s="178"/>
      <c r="N144" s="178" t="s">
        <v>2406</v>
      </c>
      <c r="O144" s="178" t="s">
        <v>2406</v>
      </c>
      <c r="P144" s="178" t="s">
        <v>2406</v>
      </c>
      <c r="Q144" s="178" t="s">
        <v>2406</v>
      </c>
      <c r="R144" s="183" t="s">
        <v>2335</v>
      </c>
      <c r="S144" s="178" t="s">
        <v>2336</v>
      </c>
      <c r="T144" s="183" t="s">
        <v>2337</v>
      </c>
      <c r="U144" s="183" t="s">
        <v>2830</v>
      </c>
      <c r="V144" s="178">
        <v>15</v>
      </c>
      <c r="W144" s="178" t="s">
        <v>20</v>
      </c>
      <c r="X144" s="178">
        <v>29</v>
      </c>
      <c r="Y144" s="178">
        <v>30</v>
      </c>
      <c r="Z144" s="178" t="s">
        <v>2406</v>
      </c>
      <c r="AA144" s="178" t="s">
        <v>2406</v>
      </c>
      <c r="AB144" s="178" t="s">
        <v>2406</v>
      </c>
      <c r="AC144" s="178"/>
      <c r="AD144" s="178" t="s">
        <v>2329</v>
      </c>
      <c r="AE144" s="178" t="s">
        <v>2340</v>
      </c>
      <c r="AF144" s="178" t="s">
        <v>377</v>
      </c>
      <c r="AG144" s="183">
        <v>2</v>
      </c>
      <c r="AH144" s="183">
        <v>1</v>
      </c>
      <c r="AI144" s="183">
        <v>12</v>
      </c>
      <c r="AJ144" s="183">
        <v>11</v>
      </c>
      <c r="AK144" s="178" t="s">
        <v>2340</v>
      </c>
      <c r="AL144" s="178" t="s">
        <v>48</v>
      </c>
      <c r="AM144" s="178" t="s">
        <v>2348</v>
      </c>
      <c r="AN144" s="178" t="s">
        <v>2348</v>
      </c>
      <c r="AO144" s="178">
        <v>15</v>
      </c>
      <c r="AP144" s="178" t="s">
        <v>2340</v>
      </c>
      <c r="AQ144" s="184" t="s">
        <v>342</v>
      </c>
      <c r="AR144" s="184">
        <v>19</v>
      </c>
      <c r="AS144" s="178" t="s">
        <v>2343</v>
      </c>
      <c r="AT144" s="178" t="s">
        <v>2847</v>
      </c>
      <c r="AU144" s="178">
        <v>13</v>
      </c>
      <c r="AV144" s="178">
        <v>14</v>
      </c>
      <c r="AW144" s="178" t="s">
        <v>48</v>
      </c>
      <c r="AX144" s="178" t="s">
        <v>48</v>
      </c>
      <c r="AY144" s="178" t="s">
        <v>48</v>
      </c>
      <c r="AZ144" s="178" t="s">
        <v>48</v>
      </c>
      <c r="BA144" s="178" t="s">
        <v>59</v>
      </c>
      <c r="BB144" s="178"/>
    </row>
    <row r="145" spans="1:54" s="185" customFormat="1" ht="13.2" x14ac:dyDescent="0.3">
      <c r="A145" s="178">
        <v>144</v>
      </c>
      <c r="B145" s="178" t="s">
        <v>40</v>
      </c>
      <c r="C145" s="179"/>
      <c r="D145" s="178" t="s">
        <v>2826</v>
      </c>
      <c r="E145" s="180"/>
      <c r="F145" s="183" t="s">
        <v>98</v>
      </c>
      <c r="G145" s="183" t="s">
        <v>98</v>
      </c>
      <c r="H145" s="182" t="s">
        <v>98</v>
      </c>
      <c r="I145" s="178" t="s">
        <v>45</v>
      </c>
      <c r="J145" s="178"/>
      <c r="K145" s="178" t="s">
        <v>2329</v>
      </c>
      <c r="L145" s="178" t="s">
        <v>2330</v>
      </c>
      <c r="M145" s="178"/>
      <c r="N145" s="178" t="s">
        <v>2406</v>
      </c>
      <c r="O145" s="178" t="s">
        <v>2406</v>
      </c>
      <c r="P145" s="178" t="s">
        <v>2406</v>
      </c>
      <c r="Q145" s="178" t="s">
        <v>2406</v>
      </c>
      <c r="R145" s="183" t="s">
        <v>2335</v>
      </c>
      <c r="S145" s="178" t="s">
        <v>2336</v>
      </c>
      <c r="T145" s="183" t="s">
        <v>2337</v>
      </c>
      <c r="U145" s="183" t="s">
        <v>2830</v>
      </c>
      <c r="V145" s="178">
        <v>16</v>
      </c>
      <c r="W145" s="178" t="s">
        <v>20</v>
      </c>
      <c r="X145" s="178">
        <v>31</v>
      </c>
      <c r="Y145" s="178">
        <v>32</v>
      </c>
      <c r="Z145" s="178" t="s">
        <v>2406</v>
      </c>
      <c r="AA145" s="178" t="s">
        <v>2406</v>
      </c>
      <c r="AB145" s="178" t="s">
        <v>2406</v>
      </c>
      <c r="AC145" s="178"/>
      <c r="AD145" s="178" t="s">
        <v>2329</v>
      </c>
      <c r="AE145" s="178" t="s">
        <v>2340</v>
      </c>
      <c r="AF145" s="178" t="s">
        <v>377</v>
      </c>
      <c r="AG145" s="183">
        <v>5</v>
      </c>
      <c r="AH145" s="183">
        <v>4</v>
      </c>
      <c r="AI145" s="183">
        <v>9</v>
      </c>
      <c r="AJ145" s="183">
        <v>8</v>
      </c>
      <c r="AK145" s="178" t="s">
        <v>2340</v>
      </c>
      <c r="AL145" s="178" t="s">
        <v>2854</v>
      </c>
      <c r="AM145" s="178">
        <v>1</v>
      </c>
      <c r="AN145" s="178">
        <v>3</v>
      </c>
      <c r="AO145" s="178">
        <v>16</v>
      </c>
      <c r="AP145" s="178" t="s">
        <v>2340</v>
      </c>
      <c r="AQ145" s="184" t="s">
        <v>342</v>
      </c>
      <c r="AR145" s="184">
        <v>20</v>
      </c>
      <c r="AS145" s="178" t="s">
        <v>2343</v>
      </c>
      <c r="AT145" s="178" t="s">
        <v>2847</v>
      </c>
      <c r="AU145" s="178">
        <v>15</v>
      </c>
      <c r="AV145" s="178">
        <v>16</v>
      </c>
      <c r="AW145" s="178" t="s">
        <v>48</v>
      </c>
      <c r="AX145" s="178" t="s">
        <v>48</v>
      </c>
      <c r="AY145" s="178" t="s">
        <v>48</v>
      </c>
      <c r="AZ145" s="178" t="s">
        <v>48</v>
      </c>
      <c r="BA145" s="178" t="s">
        <v>59</v>
      </c>
      <c r="BB145" s="178"/>
    </row>
    <row r="146" spans="1:54" ht="13.2" x14ac:dyDescent="0.3">
      <c r="A146" s="187">
        <v>145</v>
      </c>
      <c r="B146" s="187" t="s">
        <v>40</v>
      </c>
      <c r="C146" s="188">
        <v>10</v>
      </c>
      <c r="D146" s="187" t="s">
        <v>2855</v>
      </c>
      <c r="E146" s="189"/>
      <c r="F146" s="190" t="s">
        <v>2856</v>
      </c>
      <c r="G146" s="190" t="s">
        <v>2856</v>
      </c>
      <c r="H146" s="191" t="s">
        <v>2857</v>
      </c>
      <c r="I146" s="187" t="s">
        <v>45</v>
      </c>
      <c r="J146" s="187"/>
      <c r="K146" s="187" t="s">
        <v>2329</v>
      </c>
      <c r="L146" s="187" t="s">
        <v>2663</v>
      </c>
      <c r="M146" s="187"/>
      <c r="N146" s="187" t="s">
        <v>2406</v>
      </c>
      <c r="O146" s="187" t="s">
        <v>2406</v>
      </c>
      <c r="P146" s="187" t="s">
        <v>2406</v>
      </c>
      <c r="Q146" s="187" t="s">
        <v>2406</v>
      </c>
      <c r="R146" s="192" t="s">
        <v>2335</v>
      </c>
      <c r="S146" s="187" t="s">
        <v>2336</v>
      </c>
      <c r="T146" s="192" t="s">
        <v>2337</v>
      </c>
      <c r="U146" s="192" t="s">
        <v>380</v>
      </c>
      <c r="V146" s="187">
        <v>1</v>
      </c>
      <c r="W146" s="187" t="s">
        <v>20</v>
      </c>
      <c r="X146" s="187">
        <v>1</v>
      </c>
      <c r="Y146" s="187">
        <v>2</v>
      </c>
      <c r="Z146" s="187" t="s">
        <v>2406</v>
      </c>
      <c r="AA146" s="187" t="s">
        <v>2406</v>
      </c>
      <c r="AB146" s="187" t="s">
        <v>2406</v>
      </c>
      <c r="AC146" s="187"/>
      <c r="AD146" s="187" t="s">
        <v>2329</v>
      </c>
      <c r="AE146" s="187" t="s">
        <v>2858</v>
      </c>
      <c r="AF146" s="187" t="s">
        <v>474</v>
      </c>
      <c r="AG146" s="192">
        <v>1</v>
      </c>
      <c r="AH146" s="192">
        <v>3</v>
      </c>
      <c r="AI146" s="192">
        <v>12</v>
      </c>
      <c r="AJ146" s="192">
        <v>11</v>
      </c>
      <c r="AK146" s="187" t="s">
        <v>2858</v>
      </c>
      <c r="AL146" s="187" t="s">
        <v>2342</v>
      </c>
      <c r="AM146" s="187">
        <v>1</v>
      </c>
      <c r="AN146" s="187">
        <v>3</v>
      </c>
      <c r="AO146" s="187">
        <v>1</v>
      </c>
      <c r="AP146" s="187" t="s">
        <v>2858</v>
      </c>
      <c r="AQ146" s="193" t="s">
        <v>56</v>
      </c>
      <c r="AR146" s="193">
        <v>5</v>
      </c>
      <c r="AS146" s="187" t="s">
        <v>2859</v>
      </c>
      <c r="AT146" s="187" t="s">
        <v>2860</v>
      </c>
      <c r="AU146" s="187">
        <v>1</v>
      </c>
      <c r="AV146" s="187">
        <v>2</v>
      </c>
      <c r="AW146" s="187" t="s">
        <v>48</v>
      </c>
      <c r="AX146" s="187" t="s">
        <v>48</v>
      </c>
      <c r="AY146" s="187" t="s">
        <v>48</v>
      </c>
      <c r="AZ146" s="187" t="s">
        <v>48</v>
      </c>
      <c r="BA146" s="187" t="s">
        <v>137</v>
      </c>
      <c r="BB146" s="187"/>
    </row>
    <row r="147" spans="1:54" ht="13.2" x14ac:dyDescent="0.3">
      <c r="A147" s="187">
        <v>146</v>
      </c>
      <c r="B147" s="187" t="s">
        <v>40</v>
      </c>
      <c r="C147" s="188"/>
      <c r="D147" s="187" t="s">
        <v>2855</v>
      </c>
      <c r="E147" s="189"/>
      <c r="F147" s="190" t="s">
        <v>2861</v>
      </c>
      <c r="G147" s="190" t="s">
        <v>2861</v>
      </c>
      <c r="H147" s="191" t="s">
        <v>2862</v>
      </c>
      <c r="I147" s="187" t="s">
        <v>45</v>
      </c>
      <c r="J147" s="187"/>
      <c r="K147" s="187" t="s">
        <v>2329</v>
      </c>
      <c r="L147" s="187" t="s">
        <v>2663</v>
      </c>
      <c r="M147" s="187"/>
      <c r="N147" s="187" t="s">
        <v>2406</v>
      </c>
      <c r="O147" s="187" t="s">
        <v>2406</v>
      </c>
      <c r="P147" s="187" t="s">
        <v>2406</v>
      </c>
      <c r="Q147" s="187" t="s">
        <v>2406</v>
      </c>
      <c r="R147" s="192" t="s">
        <v>2335</v>
      </c>
      <c r="S147" s="187" t="s">
        <v>2336</v>
      </c>
      <c r="T147" s="192" t="s">
        <v>2337</v>
      </c>
      <c r="U147" s="192" t="s">
        <v>380</v>
      </c>
      <c r="V147" s="187">
        <v>2</v>
      </c>
      <c r="W147" s="187" t="s">
        <v>20</v>
      </c>
      <c r="X147" s="187">
        <v>3</v>
      </c>
      <c r="Y147" s="187">
        <v>4</v>
      </c>
      <c r="Z147" s="187" t="s">
        <v>2406</v>
      </c>
      <c r="AA147" s="187" t="s">
        <v>2406</v>
      </c>
      <c r="AB147" s="187" t="s">
        <v>2406</v>
      </c>
      <c r="AC147" s="187"/>
      <c r="AD147" s="187" t="s">
        <v>2329</v>
      </c>
      <c r="AE147" s="187" t="s">
        <v>2858</v>
      </c>
      <c r="AF147" s="187" t="s">
        <v>474</v>
      </c>
      <c r="AG147" s="192">
        <v>4</v>
      </c>
      <c r="AH147" s="192">
        <v>6</v>
      </c>
      <c r="AI147" s="192">
        <v>9</v>
      </c>
      <c r="AJ147" s="192">
        <v>8</v>
      </c>
      <c r="AK147" s="187" t="s">
        <v>2858</v>
      </c>
      <c r="AL147" s="187" t="s">
        <v>48</v>
      </c>
      <c r="AM147" s="187" t="s">
        <v>2348</v>
      </c>
      <c r="AN147" s="187" t="s">
        <v>2348</v>
      </c>
      <c r="AO147" s="187">
        <v>2</v>
      </c>
      <c r="AP147" s="187" t="s">
        <v>2858</v>
      </c>
      <c r="AQ147" s="193" t="s">
        <v>56</v>
      </c>
      <c r="AR147" s="193">
        <v>6</v>
      </c>
      <c r="AS147" s="187" t="s">
        <v>2859</v>
      </c>
      <c r="AT147" s="187" t="s">
        <v>2860</v>
      </c>
      <c r="AU147" s="187">
        <v>3</v>
      </c>
      <c r="AV147" s="187">
        <v>4</v>
      </c>
      <c r="AW147" s="187" t="s">
        <v>48</v>
      </c>
      <c r="AX147" s="187" t="s">
        <v>48</v>
      </c>
      <c r="AY147" s="187" t="s">
        <v>48</v>
      </c>
      <c r="AZ147" s="187" t="s">
        <v>48</v>
      </c>
      <c r="BA147" s="187" t="s">
        <v>137</v>
      </c>
      <c r="BB147" s="187"/>
    </row>
    <row r="148" spans="1:54" ht="13.2" x14ac:dyDescent="0.3">
      <c r="A148" s="187">
        <v>147</v>
      </c>
      <c r="B148" s="187" t="s">
        <v>40</v>
      </c>
      <c r="C148" s="188"/>
      <c r="D148" s="187" t="s">
        <v>2855</v>
      </c>
      <c r="E148" s="189"/>
      <c r="F148" s="190" t="s">
        <v>98</v>
      </c>
      <c r="G148" s="190" t="s">
        <v>98</v>
      </c>
      <c r="H148" s="191" t="s">
        <v>98</v>
      </c>
      <c r="I148" s="187" t="s">
        <v>45</v>
      </c>
      <c r="J148" s="187"/>
      <c r="K148" s="187" t="s">
        <v>2329</v>
      </c>
      <c r="L148" s="187" t="s">
        <v>2663</v>
      </c>
      <c r="M148" s="187"/>
      <c r="N148" s="187" t="s">
        <v>2406</v>
      </c>
      <c r="O148" s="187" t="s">
        <v>2406</v>
      </c>
      <c r="P148" s="187" t="s">
        <v>2406</v>
      </c>
      <c r="Q148" s="187" t="s">
        <v>2406</v>
      </c>
      <c r="R148" s="192" t="s">
        <v>2335</v>
      </c>
      <c r="S148" s="187" t="s">
        <v>2336</v>
      </c>
      <c r="T148" s="192" t="s">
        <v>2337</v>
      </c>
      <c r="U148" s="192" t="s">
        <v>380</v>
      </c>
      <c r="V148" s="187">
        <v>3</v>
      </c>
      <c r="W148" s="187" t="s">
        <v>20</v>
      </c>
      <c r="X148" s="187">
        <v>5</v>
      </c>
      <c r="Y148" s="187">
        <v>6</v>
      </c>
      <c r="Z148" s="187" t="s">
        <v>2406</v>
      </c>
      <c r="AA148" s="187" t="s">
        <v>2406</v>
      </c>
      <c r="AB148" s="187" t="s">
        <v>2406</v>
      </c>
      <c r="AC148" s="187"/>
      <c r="AD148" s="187" t="s">
        <v>2329</v>
      </c>
      <c r="AE148" s="187" t="s">
        <v>2858</v>
      </c>
      <c r="AF148" s="187" t="s">
        <v>476</v>
      </c>
      <c r="AG148" s="192">
        <v>1</v>
      </c>
      <c r="AH148" s="192">
        <v>3</v>
      </c>
      <c r="AI148" s="192">
        <v>12</v>
      </c>
      <c r="AJ148" s="192">
        <v>11</v>
      </c>
      <c r="AK148" s="187" t="s">
        <v>2858</v>
      </c>
      <c r="AL148" s="187" t="s">
        <v>48</v>
      </c>
      <c r="AM148" s="187" t="s">
        <v>2348</v>
      </c>
      <c r="AN148" s="187" t="s">
        <v>2348</v>
      </c>
      <c r="AO148" s="187">
        <v>3</v>
      </c>
      <c r="AP148" s="187" t="s">
        <v>2858</v>
      </c>
      <c r="AQ148" s="193" t="s">
        <v>56</v>
      </c>
      <c r="AR148" s="193">
        <v>7</v>
      </c>
      <c r="AS148" s="187" t="s">
        <v>2859</v>
      </c>
      <c r="AT148" s="187" t="s">
        <v>2860</v>
      </c>
      <c r="AU148" s="187">
        <v>5</v>
      </c>
      <c r="AV148" s="187">
        <v>6</v>
      </c>
      <c r="AW148" s="187" t="s">
        <v>48</v>
      </c>
      <c r="AX148" s="187" t="s">
        <v>48</v>
      </c>
      <c r="AY148" s="187" t="s">
        <v>48</v>
      </c>
      <c r="AZ148" s="187" t="s">
        <v>48</v>
      </c>
      <c r="BA148" s="187" t="s">
        <v>137</v>
      </c>
      <c r="BB148" s="187"/>
    </row>
    <row r="149" spans="1:54" ht="13.2" x14ac:dyDescent="0.3">
      <c r="A149" s="187">
        <v>148</v>
      </c>
      <c r="B149" s="187" t="s">
        <v>40</v>
      </c>
      <c r="C149" s="188"/>
      <c r="D149" s="187" t="s">
        <v>2855</v>
      </c>
      <c r="E149" s="189"/>
      <c r="F149" s="190" t="s">
        <v>98</v>
      </c>
      <c r="G149" s="190" t="s">
        <v>98</v>
      </c>
      <c r="H149" s="191" t="s">
        <v>98</v>
      </c>
      <c r="I149" s="187" t="s">
        <v>45</v>
      </c>
      <c r="J149" s="187"/>
      <c r="K149" s="187" t="s">
        <v>2329</v>
      </c>
      <c r="L149" s="187" t="s">
        <v>2663</v>
      </c>
      <c r="M149" s="187"/>
      <c r="N149" s="187" t="s">
        <v>2406</v>
      </c>
      <c r="O149" s="187" t="s">
        <v>2406</v>
      </c>
      <c r="P149" s="187" t="s">
        <v>2406</v>
      </c>
      <c r="Q149" s="187" t="s">
        <v>2406</v>
      </c>
      <c r="R149" s="192" t="s">
        <v>2335</v>
      </c>
      <c r="S149" s="187" t="s">
        <v>2336</v>
      </c>
      <c r="T149" s="192" t="s">
        <v>2337</v>
      </c>
      <c r="U149" s="192" t="s">
        <v>380</v>
      </c>
      <c r="V149" s="187">
        <v>4</v>
      </c>
      <c r="W149" s="187" t="s">
        <v>20</v>
      </c>
      <c r="X149" s="187">
        <v>7</v>
      </c>
      <c r="Y149" s="187">
        <v>8</v>
      </c>
      <c r="Z149" s="187" t="s">
        <v>2406</v>
      </c>
      <c r="AA149" s="187" t="s">
        <v>2406</v>
      </c>
      <c r="AB149" s="187" t="s">
        <v>2406</v>
      </c>
      <c r="AC149" s="187"/>
      <c r="AD149" s="187" t="s">
        <v>2329</v>
      </c>
      <c r="AE149" s="187" t="s">
        <v>2858</v>
      </c>
      <c r="AF149" s="187" t="s">
        <v>476</v>
      </c>
      <c r="AG149" s="192">
        <v>4</v>
      </c>
      <c r="AH149" s="192">
        <v>6</v>
      </c>
      <c r="AI149" s="192">
        <v>9</v>
      </c>
      <c r="AJ149" s="192">
        <v>8</v>
      </c>
      <c r="AK149" s="187" t="s">
        <v>2858</v>
      </c>
      <c r="AL149" s="187" t="s">
        <v>48</v>
      </c>
      <c r="AM149" s="187" t="s">
        <v>2348</v>
      </c>
      <c r="AN149" s="187" t="s">
        <v>2348</v>
      </c>
      <c r="AO149" s="187">
        <v>4</v>
      </c>
      <c r="AP149" s="187" t="s">
        <v>2858</v>
      </c>
      <c r="AQ149" s="193" t="s">
        <v>56</v>
      </c>
      <c r="AR149" s="193">
        <v>8</v>
      </c>
      <c r="AS149" s="187" t="s">
        <v>2859</v>
      </c>
      <c r="AT149" s="187" t="s">
        <v>2860</v>
      </c>
      <c r="AU149" s="187">
        <v>7</v>
      </c>
      <c r="AV149" s="187">
        <v>8</v>
      </c>
      <c r="AW149" s="187" t="s">
        <v>48</v>
      </c>
      <c r="AX149" s="187" t="s">
        <v>48</v>
      </c>
      <c r="AY149" s="187" t="s">
        <v>48</v>
      </c>
      <c r="AZ149" s="187" t="s">
        <v>48</v>
      </c>
      <c r="BA149" s="187" t="s">
        <v>137</v>
      </c>
      <c r="BB149" s="187"/>
    </row>
    <row r="150" spans="1:54" ht="13.2" x14ac:dyDescent="0.3">
      <c r="A150" s="187">
        <v>149</v>
      </c>
      <c r="B150" s="187" t="s">
        <v>40</v>
      </c>
      <c r="C150" s="188"/>
      <c r="D150" s="187" t="s">
        <v>2855</v>
      </c>
      <c r="E150" s="189"/>
      <c r="F150" s="190" t="s">
        <v>98</v>
      </c>
      <c r="G150" s="190" t="s">
        <v>98</v>
      </c>
      <c r="H150" s="191" t="s">
        <v>98</v>
      </c>
      <c r="I150" s="187" t="s">
        <v>45</v>
      </c>
      <c r="J150" s="187"/>
      <c r="K150" s="187" t="s">
        <v>2329</v>
      </c>
      <c r="L150" s="187" t="s">
        <v>2663</v>
      </c>
      <c r="M150" s="187"/>
      <c r="N150" s="187" t="s">
        <v>2406</v>
      </c>
      <c r="O150" s="187" t="s">
        <v>2406</v>
      </c>
      <c r="P150" s="187" t="s">
        <v>2406</v>
      </c>
      <c r="Q150" s="187" t="s">
        <v>2406</v>
      </c>
      <c r="R150" s="192" t="s">
        <v>2335</v>
      </c>
      <c r="S150" s="187" t="s">
        <v>2336</v>
      </c>
      <c r="T150" s="192" t="s">
        <v>2337</v>
      </c>
      <c r="U150" s="192" t="s">
        <v>380</v>
      </c>
      <c r="V150" s="187">
        <v>5</v>
      </c>
      <c r="W150" s="187" t="s">
        <v>20</v>
      </c>
      <c r="X150" s="187">
        <v>9</v>
      </c>
      <c r="Y150" s="187">
        <v>10</v>
      </c>
      <c r="Z150" s="187" t="s">
        <v>2406</v>
      </c>
      <c r="AA150" s="187" t="s">
        <v>2406</v>
      </c>
      <c r="AB150" s="187" t="s">
        <v>2406</v>
      </c>
      <c r="AC150" s="187"/>
      <c r="AD150" s="187" t="s">
        <v>2329</v>
      </c>
      <c r="AE150" s="187" t="s">
        <v>2858</v>
      </c>
      <c r="AF150" s="187" t="s">
        <v>479</v>
      </c>
      <c r="AG150" s="192">
        <v>1</v>
      </c>
      <c r="AH150" s="192">
        <v>3</v>
      </c>
      <c r="AI150" s="192">
        <v>12</v>
      </c>
      <c r="AJ150" s="192">
        <v>11</v>
      </c>
      <c r="AK150" s="187" t="s">
        <v>2858</v>
      </c>
      <c r="AL150" s="187" t="s">
        <v>48</v>
      </c>
      <c r="AM150" s="187" t="s">
        <v>2348</v>
      </c>
      <c r="AN150" s="187" t="s">
        <v>2348</v>
      </c>
      <c r="AO150" s="187">
        <v>5</v>
      </c>
      <c r="AP150" s="187" t="s">
        <v>2858</v>
      </c>
      <c r="AQ150" s="193" t="s">
        <v>56</v>
      </c>
      <c r="AR150" s="193">
        <v>9</v>
      </c>
      <c r="AS150" s="187" t="s">
        <v>2859</v>
      </c>
      <c r="AT150" s="187" t="s">
        <v>2860</v>
      </c>
      <c r="AU150" s="187">
        <v>9</v>
      </c>
      <c r="AV150" s="187">
        <v>10</v>
      </c>
      <c r="AW150" s="187" t="s">
        <v>48</v>
      </c>
      <c r="AX150" s="187" t="s">
        <v>48</v>
      </c>
      <c r="AY150" s="187" t="s">
        <v>48</v>
      </c>
      <c r="AZ150" s="187" t="s">
        <v>48</v>
      </c>
      <c r="BA150" s="187" t="s">
        <v>137</v>
      </c>
      <c r="BB150" s="187"/>
    </row>
    <row r="151" spans="1:54" ht="13.2" x14ac:dyDescent="0.3">
      <c r="A151" s="187">
        <v>150</v>
      </c>
      <c r="B151" s="187" t="s">
        <v>40</v>
      </c>
      <c r="C151" s="188"/>
      <c r="D151" s="187" t="s">
        <v>2855</v>
      </c>
      <c r="E151" s="189"/>
      <c r="F151" s="190" t="s">
        <v>98</v>
      </c>
      <c r="G151" s="190" t="s">
        <v>98</v>
      </c>
      <c r="H151" s="191" t="s">
        <v>98</v>
      </c>
      <c r="I151" s="187" t="s">
        <v>45</v>
      </c>
      <c r="J151" s="187"/>
      <c r="K151" s="187" t="s">
        <v>2329</v>
      </c>
      <c r="L151" s="187" t="s">
        <v>2663</v>
      </c>
      <c r="M151" s="187"/>
      <c r="N151" s="187" t="s">
        <v>2406</v>
      </c>
      <c r="O151" s="187" t="s">
        <v>2406</v>
      </c>
      <c r="P151" s="187" t="s">
        <v>2406</v>
      </c>
      <c r="Q151" s="187" t="s">
        <v>2406</v>
      </c>
      <c r="R151" s="192" t="s">
        <v>2335</v>
      </c>
      <c r="S151" s="187" t="s">
        <v>2336</v>
      </c>
      <c r="T151" s="192" t="s">
        <v>2337</v>
      </c>
      <c r="U151" s="192" t="s">
        <v>380</v>
      </c>
      <c r="V151" s="187">
        <v>6</v>
      </c>
      <c r="W151" s="187" t="s">
        <v>20</v>
      </c>
      <c r="X151" s="187">
        <v>11</v>
      </c>
      <c r="Y151" s="187">
        <v>12</v>
      </c>
      <c r="Z151" s="187" t="s">
        <v>2406</v>
      </c>
      <c r="AA151" s="187" t="s">
        <v>2406</v>
      </c>
      <c r="AB151" s="187" t="s">
        <v>2406</v>
      </c>
      <c r="AC151" s="187"/>
      <c r="AD151" s="187" t="s">
        <v>2329</v>
      </c>
      <c r="AE151" s="187" t="s">
        <v>2858</v>
      </c>
      <c r="AF151" s="187" t="s">
        <v>479</v>
      </c>
      <c r="AG151" s="192">
        <v>4</v>
      </c>
      <c r="AH151" s="192">
        <v>6</v>
      </c>
      <c r="AI151" s="192">
        <v>9</v>
      </c>
      <c r="AJ151" s="192">
        <v>8</v>
      </c>
      <c r="AK151" s="187" t="s">
        <v>2858</v>
      </c>
      <c r="AL151" s="187" t="s">
        <v>48</v>
      </c>
      <c r="AM151" s="187" t="s">
        <v>2348</v>
      </c>
      <c r="AN151" s="187" t="s">
        <v>2348</v>
      </c>
      <c r="AO151" s="187">
        <v>6</v>
      </c>
      <c r="AP151" s="187" t="s">
        <v>2858</v>
      </c>
      <c r="AQ151" s="193" t="s">
        <v>56</v>
      </c>
      <c r="AR151" s="193">
        <v>10</v>
      </c>
      <c r="AS151" s="187" t="s">
        <v>2859</v>
      </c>
      <c r="AT151" s="187" t="s">
        <v>2860</v>
      </c>
      <c r="AU151" s="187">
        <v>11</v>
      </c>
      <c r="AV151" s="187">
        <v>12</v>
      </c>
      <c r="AW151" s="187" t="s">
        <v>48</v>
      </c>
      <c r="AX151" s="187" t="s">
        <v>48</v>
      </c>
      <c r="AY151" s="187" t="s">
        <v>48</v>
      </c>
      <c r="AZ151" s="187" t="s">
        <v>48</v>
      </c>
      <c r="BA151" s="187" t="s">
        <v>137</v>
      </c>
      <c r="BB151" s="187"/>
    </row>
    <row r="152" spans="1:54" ht="13.2" x14ac:dyDescent="0.3">
      <c r="A152" s="187">
        <v>151</v>
      </c>
      <c r="B152" s="187" t="s">
        <v>40</v>
      </c>
      <c r="C152" s="188"/>
      <c r="D152" s="187" t="s">
        <v>2855</v>
      </c>
      <c r="E152" s="189"/>
      <c r="F152" s="190" t="s">
        <v>98</v>
      </c>
      <c r="G152" s="190" t="s">
        <v>98</v>
      </c>
      <c r="H152" s="191" t="s">
        <v>98</v>
      </c>
      <c r="I152" s="187" t="s">
        <v>45</v>
      </c>
      <c r="J152" s="187"/>
      <c r="K152" s="187" t="s">
        <v>2329</v>
      </c>
      <c r="L152" s="187" t="s">
        <v>2663</v>
      </c>
      <c r="M152" s="187"/>
      <c r="N152" s="187" t="s">
        <v>2406</v>
      </c>
      <c r="O152" s="187" t="s">
        <v>2406</v>
      </c>
      <c r="P152" s="187" t="s">
        <v>2406</v>
      </c>
      <c r="Q152" s="187" t="s">
        <v>2406</v>
      </c>
      <c r="R152" s="192" t="s">
        <v>2335</v>
      </c>
      <c r="S152" s="187" t="s">
        <v>2336</v>
      </c>
      <c r="T152" s="192" t="s">
        <v>2337</v>
      </c>
      <c r="U152" s="192" t="s">
        <v>380</v>
      </c>
      <c r="V152" s="187">
        <v>7</v>
      </c>
      <c r="W152" s="187" t="s">
        <v>20</v>
      </c>
      <c r="X152" s="187">
        <v>13</v>
      </c>
      <c r="Y152" s="187">
        <v>14</v>
      </c>
      <c r="Z152" s="187" t="s">
        <v>2406</v>
      </c>
      <c r="AA152" s="187" t="s">
        <v>2406</v>
      </c>
      <c r="AB152" s="187" t="s">
        <v>2406</v>
      </c>
      <c r="AC152" s="187"/>
      <c r="AD152" s="187" t="s">
        <v>2329</v>
      </c>
      <c r="AE152" s="187" t="s">
        <v>2858</v>
      </c>
      <c r="AF152" s="187" t="s">
        <v>482</v>
      </c>
      <c r="AG152" s="192">
        <v>1</v>
      </c>
      <c r="AH152" s="192">
        <v>3</v>
      </c>
      <c r="AI152" s="192">
        <v>12</v>
      </c>
      <c r="AJ152" s="192">
        <v>11</v>
      </c>
      <c r="AK152" s="187" t="s">
        <v>2858</v>
      </c>
      <c r="AL152" s="187" t="s">
        <v>48</v>
      </c>
      <c r="AM152" s="187" t="s">
        <v>2348</v>
      </c>
      <c r="AN152" s="187" t="s">
        <v>2348</v>
      </c>
      <c r="AO152" s="187">
        <v>7</v>
      </c>
      <c r="AP152" s="187" t="s">
        <v>2858</v>
      </c>
      <c r="AQ152" s="193" t="s">
        <v>56</v>
      </c>
      <c r="AR152" s="193">
        <v>11</v>
      </c>
      <c r="AS152" s="187" t="s">
        <v>2859</v>
      </c>
      <c r="AT152" s="187" t="s">
        <v>2860</v>
      </c>
      <c r="AU152" s="187">
        <v>13</v>
      </c>
      <c r="AV152" s="187">
        <v>14</v>
      </c>
      <c r="AW152" s="187" t="s">
        <v>48</v>
      </c>
      <c r="AX152" s="187" t="s">
        <v>48</v>
      </c>
      <c r="AY152" s="187" t="s">
        <v>48</v>
      </c>
      <c r="AZ152" s="187" t="s">
        <v>48</v>
      </c>
      <c r="BA152" s="187" t="s">
        <v>137</v>
      </c>
      <c r="BB152" s="187"/>
    </row>
    <row r="153" spans="1:54" ht="13.2" x14ac:dyDescent="0.3">
      <c r="A153" s="187">
        <v>152</v>
      </c>
      <c r="B153" s="187" t="s">
        <v>40</v>
      </c>
      <c r="C153" s="188"/>
      <c r="D153" s="187" t="s">
        <v>2855</v>
      </c>
      <c r="E153" s="189"/>
      <c r="F153" s="190" t="s">
        <v>98</v>
      </c>
      <c r="G153" s="190" t="s">
        <v>98</v>
      </c>
      <c r="H153" s="191" t="s">
        <v>98</v>
      </c>
      <c r="I153" s="187" t="s">
        <v>45</v>
      </c>
      <c r="J153" s="187"/>
      <c r="K153" s="187" t="s">
        <v>2329</v>
      </c>
      <c r="L153" s="187" t="s">
        <v>2663</v>
      </c>
      <c r="M153" s="187"/>
      <c r="N153" s="187" t="s">
        <v>2406</v>
      </c>
      <c r="O153" s="187" t="s">
        <v>2406</v>
      </c>
      <c r="P153" s="187" t="s">
        <v>2406</v>
      </c>
      <c r="Q153" s="187" t="s">
        <v>2406</v>
      </c>
      <c r="R153" s="192" t="s">
        <v>2335</v>
      </c>
      <c r="S153" s="187" t="s">
        <v>2336</v>
      </c>
      <c r="T153" s="192" t="s">
        <v>2337</v>
      </c>
      <c r="U153" s="192" t="s">
        <v>380</v>
      </c>
      <c r="V153" s="187">
        <v>8</v>
      </c>
      <c r="W153" s="187" t="s">
        <v>20</v>
      </c>
      <c r="X153" s="187">
        <v>15</v>
      </c>
      <c r="Y153" s="187">
        <v>16</v>
      </c>
      <c r="Z153" s="187" t="s">
        <v>2406</v>
      </c>
      <c r="AA153" s="187" t="s">
        <v>2406</v>
      </c>
      <c r="AB153" s="187" t="s">
        <v>2406</v>
      </c>
      <c r="AC153" s="187"/>
      <c r="AD153" s="187" t="s">
        <v>2329</v>
      </c>
      <c r="AE153" s="187" t="s">
        <v>2858</v>
      </c>
      <c r="AF153" s="187" t="s">
        <v>482</v>
      </c>
      <c r="AG153" s="192">
        <v>4</v>
      </c>
      <c r="AH153" s="192">
        <v>6</v>
      </c>
      <c r="AI153" s="192">
        <v>9</v>
      </c>
      <c r="AJ153" s="192">
        <v>8</v>
      </c>
      <c r="AK153" s="187" t="s">
        <v>2858</v>
      </c>
      <c r="AL153" s="187" t="s">
        <v>48</v>
      </c>
      <c r="AM153" s="187" t="s">
        <v>2348</v>
      </c>
      <c r="AN153" s="187" t="s">
        <v>2348</v>
      </c>
      <c r="AO153" s="187">
        <v>8</v>
      </c>
      <c r="AP153" s="187" t="s">
        <v>2858</v>
      </c>
      <c r="AQ153" s="193" t="s">
        <v>56</v>
      </c>
      <c r="AR153" s="193">
        <v>12</v>
      </c>
      <c r="AS153" s="187" t="s">
        <v>2859</v>
      </c>
      <c r="AT153" s="187" t="s">
        <v>2860</v>
      </c>
      <c r="AU153" s="187">
        <v>15</v>
      </c>
      <c r="AV153" s="187">
        <v>16</v>
      </c>
      <c r="AW153" s="187" t="s">
        <v>48</v>
      </c>
      <c r="AX153" s="187" t="s">
        <v>48</v>
      </c>
      <c r="AY153" s="187" t="s">
        <v>48</v>
      </c>
      <c r="AZ153" s="187" t="s">
        <v>48</v>
      </c>
      <c r="BA153" s="187" t="s">
        <v>137</v>
      </c>
      <c r="BB153" s="187"/>
    </row>
    <row r="154" spans="1:54" ht="13.2" x14ac:dyDescent="0.3">
      <c r="A154" s="187">
        <v>153</v>
      </c>
      <c r="B154" s="187" t="s">
        <v>40</v>
      </c>
      <c r="C154" s="188"/>
      <c r="D154" s="187" t="s">
        <v>2855</v>
      </c>
      <c r="E154" s="189"/>
      <c r="F154" s="190" t="s">
        <v>98</v>
      </c>
      <c r="G154" s="190" t="s">
        <v>98</v>
      </c>
      <c r="H154" s="191" t="s">
        <v>98</v>
      </c>
      <c r="I154" s="187" t="s">
        <v>45</v>
      </c>
      <c r="J154" s="187"/>
      <c r="K154" s="187" t="s">
        <v>2329</v>
      </c>
      <c r="L154" s="187" t="s">
        <v>2663</v>
      </c>
      <c r="M154" s="187"/>
      <c r="N154" s="187" t="s">
        <v>2406</v>
      </c>
      <c r="O154" s="187" t="s">
        <v>2406</v>
      </c>
      <c r="P154" s="187" t="s">
        <v>2406</v>
      </c>
      <c r="Q154" s="187" t="s">
        <v>2406</v>
      </c>
      <c r="R154" s="192" t="s">
        <v>2335</v>
      </c>
      <c r="S154" s="187" t="s">
        <v>2336</v>
      </c>
      <c r="T154" s="192" t="s">
        <v>2337</v>
      </c>
      <c r="U154" s="192" t="s">
        <v>380</v>
      </c>
      <c r="V154" s="187">
        <v>9</v>
      </c>
      <c r="W154" s="187" t="s">
        <v>20</v>
      </c>
      <c r="X154" s="187">
        <v>17</v>
      </c>
      <c r="Y154" s="187">
        <v>18</v>
      </c>
      <c r="Z154" s="187" t="s">
        <v>2406</v>
      </c>
      <c r="AA154" s="187" t="s">
        <v>2406</v>
      </c>
      <c r="AB154" s="187" t="s">
        <v>2406</v>
      </c>
      <c r="AC154" s="187"/>
      <c r="AD154" s="187" t="s">
        <v>2329</v>
      </c>
      <c r="AE154" s="187" t="s">
        <v>2858</v>
      </c>
      <c r="AF154" s="187" t="s">
        <v>484</v>
      </c>
      <c r="AG154" s="192">
        <v>1</v>
      </c>
      <c r="AH154" s="192">
        <v>3</v>
      </c>
      <c r="AI154" s="192">
        <v>12</v>
      </c>
      <c r="AJ154" s="192">
        <v>11</v>
      </c>
      <c r="AK154" s="187" t="s">
        <v>2858</v>
      </c>
      <c r="AL154" s="187" t="s">
        <v>48</v>
      </c>
      <c r="AM154" s="187" t="s">
        <v>2348</v>
      </c>
      <c r="AN154" s="187" t="s">
        <v>2348</v>
      </c>
      <c r="AO154" s="187">
        <v>9</v>
      </c>
      <c r="AP154" s="187" t="s">
        <v>2858</v>
      </c>
      <c r="AQ154" s="193" t="s">
        <v>56</v>
      </c>
      <c r="AR154" s="193">
        <v>13</v>
      </c>
      <c r="AS154" s="187" t="s">
        <v>2859</v>
      </c>
      <c r="AT154" s="187" t="s">
        <v>2860</v>
      </c>
      <c r="AU154" s="187">
        <v>17</v>
      </c>
      <c r="AV154" s="187">
        <v>18</v>
      </c>
      <c r="AW154" s="187" t="s">
        <v>48</v>
      </c>
      <c r="AX154" s="187" t="s">
        <v>48</v>
      </c>
      <c r="AY154" s="187" t="s">
        <v>48</v>
      </c>
      <c r="AZ154" s="187" t="s">
        <v>48</v>
      </c>
      <c r="BA154" s="187" t="s">
        <v>137</v>
      </c>
      <c r="BB154" s="187"/>
    </row>
    <row r="155" spans="1:54" ht="13.2" x14ac:dyDescent="0.3">
      <c r="A155" s="187">
        <v>154</v>
      </c>
      <c r="B155" s="187" t="s">
        <v>40</v>
      </c>
      <c r="C155" s="188"/>
      <c r="D155" s="187" t="s">
        <v>2855</v>
      </c>
      <c r="E155" s="189"/>
      <c r="F155" s="190" t="s">
        <v>98</v>
      </c>
      <c r="G155" s="190" t="s">
        <v>98</v>
      </c>
      <c r="H155" s="191" t="s">
        <v>98</v>
      </c>
      <c r="I155" s="187" t="s">
        <v>45</v>
      </c>
      <c r="J155" s="187"/>
      <c r="K155" s="187" t="s">
        <v>2329</v>
      </c>
      <c r="L155" s="187" t="s">
        <v>2663</v>
      </c>
      <c r="M155" s="187"/>
      <c r="N155" s="187" t="s">
        <v>2406</v>
      </c>
      <c r="O155" s="187" t="s">
        <v>2406</v>
      </c>
      <c r="P155" s="187" t="s">
        <v>2406</v>
      </c>
      <c r="Q155" s="187" t="s">
        <v>2406</v>
      </c>
      <c r="R155" s="192" t="s">
        <v>2335</v>
      </c>
      <c r="S155" s="187" t="s">
        <v>2336</v>
      </c>
      <c r="T155" s="192" t="s">
        <v>2337</v>
      </c>
      <c r="U155" s="192" t="s">
        <v>380</v>
      </c>
      <c r="V155" s="187">
        <v>10</v>
      </c>
      <c r="W155" s="187" t="s">
        <v>20</v>
      </c>
      <c r="X155" s="187">
        <v>19</v>
      </c>
      <c r="Y155" s="187">
        <v>20</v>
      </c>
      <c r="Z155" s="187" t="s">
        <v>2406</v>
      </c>
      <c r="AA155" s="187" t="s">
        <v>2406</v>
      </c>
      <c r="AB155" s="187" t="s">
        <v>2406</v>
      </c>
      <c r="AC155" s="187"/>
      <c r="AD155" s="187" t="s">
        <v>2329</v>
      </c>
      <c r="AE155" s="187" t="s">
        <v>2858</v>
      </c>
      <c r="AF155" s="187" t="s">
        <v>484</v>
      </c>
      <c r="AG155" s="192">
        <v>4</v>
      </c>
      <c r="AH155" s="192">
        <v>6</v>
      </c>
      <c r="AI155" s="192">
        <v>9</v>
      </c>
      <c r="AJ155" s="192">
        <v>8</v>
      </c>
      <c r="AK155" s="187" t="s">
        <v>2858</v>
      </c>
      <c r="AL155" s="187" t="s">
        <v>48</v>
      </c>
      <c r="AM155" s="187" t="s">
        <v>2348</v>
      </c>
      <c r="AN155" s="187" t="s">
        <v>2348</v>
      </c>
      <c r="AO155" s="187">
        <v>10</v>
      </c>
      <c r="AP155" s="187" t="s">
        <v>2858</v>
      </c>
      <c r="AQ155" s="193" t="s">
        <v>56</v>
      </c>
      <c r="AR155" s="193">
        <v>14</v>
      </c>
      <c r="AS155" s="187" t="s">
        <v>2859</v>
      </c>
      <c r="AT155" s="187" t="s">
        <v>2860</v>
      </c>
      <c r="AU155" s="187">
        <v>19</v>
      </c>
      <c r="AV155" s="187">
        <v>20</v>
      </c>
      <c r="AW155" s="187" t="s">
        <v>48</v>
      </c>
      <c r="AX155" s="187" t="s">
        <v>48</v>
      </c>
      <c r="AY155" s="187" t="s">
        <v>48</v>
      </c>
      <c r="AZ155" s="187" t="s">
        <v>48</v>
      </c>
      <c r="BA155" s="187" t="s">
        <v>137</v>
      </c>
      <c r="BB155" s="187"/>
    </row>
    <row r="156" spans="1:54" ht="13.2" x14ac:dyDescent="0.3">
      <c r="A156" s="187">
        <v>155</v>
      </c>
      <c r="B156" s="187" t="s">
        <v>40</v>
      </c>
      <c r="C156" s="188"/>
      <c r="D156" s="187" t="s">
        <v>2855</v>
      </c>
      <c r="E156" s="189"/>
      <c r="F156" s="190" t="s">
        <v>98</v>
      </c>
      <c r="G156" s="190" t="s">
        <v>98</v>
      </c>
      <c r="H156" s="191" t="s">
        <v>98</v>
      </c>
      <c r="I156" s="187" t="s">
        <v>45</v>
      </c>
      <c r="J156" s="187"/>
      <c r="K156" s="187" t="s">
        <v>2329</v>
      </c>
      <c r="L156" s="187" t="s">
        <v>2663</v>
      </c>
      <c r="M156" s="187"/>
      <c r="N156" s="187" t="s">
        <v>2406</v>
      </c>
      <c r="O156" s="187" t="s">
        <v>2406</v>
      </c>
      <c r="P156" s="187" t="s">
        <v>2406</v>
      </c>
      <c r="Q156" s="187" t="s">
        <v>2406</v>
      </c>
      <c r="R156" s="192" t="s">
        <v>2335</v>
      </c>
      <c r="S156" s="187" t="s">
        <v>2336</v>
      </c>
      <c r="T156" s="192" t="s">
        <v>2337</v>
      </c>
      <c r="U156" s="192" t="s">
        <v>380</v>
      </c>
      <c r="V156" s="187">
        <v>11</v>
      </c>
      <c r="W156" s="187" t="s">
        <v>20</v>
      </c>
      <c r="X156" s="187">
        <v>21</v>
      </c>
      <c r="Y156" s="187">
        <v>22</v>
      </c>
      <c r="Z156" s="187" t="s">
        <v>2406</v>
      </c>
      <c r="AA156" s="187" t="s">
        <v>2406</v>
      </c>
      <c r="AB156" s="187" t="s">
        <v>2406</v>
      </c>
      <c r="AC156" s="187"/>
      <c r="AD156" s="187" t="s">
        <v>2329</v>
      </c>
      <c r="AE156" s="187" t="s">
        <v>2858</v>
      </c>
      <c r="AF156" s="187" t="s">
        <v>486</v>
      </c>
      <c r="AG156" s="192">
        <v>1</v>
      </c>
      <c r="AH156" s="192">
        <v>3</v>
      </c>
      <c r="AI156" s="192">
        <v>12</v>
      </c>
      <c r="AJ156" s="192">
        <v>11</v>
      </c>
      <c r="AK156" s="187" t="s">
        <v>2858</v>
      </c>
      <c r="AL156" s="187" t="s">
        <v>48</v>
      </c>
      <c r="AM156" s="187" t="s">
        <v>2348</v>
      </c>
      <c r="AN156" s="187" t="s">
        <v>2348</v>
      </c>
      <c r="AO156" s="187">
        <v>11</v>
      </c>
      <c r="AP156" s="187" t="s">
        <v>2858</v>
      </c>
      <c r="AQ156" s="193" t="s">
        <v>56</v>
      </c>
      <c r="AR156" s="193">
        <v>15</v>
      </c>
      <c r="AS156" s="187" t="s">
        <v>2859</v>
      </c>
      <c r="AT156" s="187" t="s">
        <v>2860</v>
      </c>
      <c r="AU156" s="187">
        <v>21</v>
      </c>
      <c r="AV156" s="187">
        <v>22</v>
      </c>
      <c r="AW156" s="187" t="s">
        <v>48</v>
      </c>
      <c r="AX156" s="187" t="s">
        <v>48</v>
      </c>
      <c r="AY156" s="187" t="s">
        <v>48</v>
      </c>
      <c r="AZ156" s="187" t="s">
        <v>48</v>
      </c>
      <c r="BA156" s="187" t="s">
        <v>137</v>
      </c>
      <c r="BB156" s="187"/>
    </row>
    <row r="157" spans="1:54" ht="13.2" x14ac:dyDescent="0.3">
      <c r="A157" s="187">
        <v>156</v>
      </c>
      <c r="B157" s="187" t="s">
        <v>40</v>
      </c>
      <c r="C157" s="188"/>
      <c r="D157" s="187" t="s">
        <v>2855</v>
      </c>
      <c r="E157" s="189"/>
      <c r="F157" s="190" t="s">
        <v>98</v>
      </c>
      <c r="G157" s="190" t="s">
        <v>98</v>
      </c>
      <c r="H157" s="191" t="s">
        <v>98</v>
      </c>
      <c r="I157" s="187" t="s">
        <v>45</v>
      </c>
      <c r="J157" s="187"/>
      <c r="K157" s="187" t="s">
        <v>2329</v>
      </c>
      <c r="L157" s="187" t="s">
        <v>2663</v>
      </c>
      <c r="M157" s="187"/>
      <c r="N157" s="187" t="s">
        <v>2406</v>
      </c>
      <c r="O157" s="187" t="s">
        <v>2406</v>
      </c>
      <c r="P157" s="187" t="s">
        <v>2406</v>
      </c>
      <c r="Q157" s="187" t="s">
        <v>2406</v>
      </c>
      <c r="R157" s="192" t="s">
        <v>2335</v>
      </c>
      <c r="S157" s="187" t="s">
        <v>2336</v>
      </c>
      <c r="T157" s="192" t="s">
        <v>2337</v>
      </c>
      <c r="U157" s="192" t="s">
        <v>380</v>
      </c>
      <c r="V157" s="187">
        <v>12</v>
      </c>
      <c r="W157" s="187" t="s">
        <v>20</v>
      </c>
      <c r="X157" s="187">
        <v>23</v>
      </c>
      <c r="Y157" s="187">
        <v>24</v>
      </c>
      <c r="Z157" s="187" t="s">
        <v>2406</v>
      </c>
      <c r="AA157" s="187" t="s">
        <v>2406</v>
      </c>
      <c r="AB157" s="187" t="s">
        <v>2406</v>
      </c>
      <c r="AC157" s="187"/>
      <c r="AD157" s="187" t="s">
        <v>2329</v>
      </c>
      <c r="AE157" s="187" t="s">
        <v>2858</v>
      </c>
      <c r="AF157" s="187" t="s">
        <v>486</v>
      </c>
      <c r="AG157" s="192">
        <v>4</v>
      </c>
      <c r="AH157" s="192">
        <v>6</v>
      </c>
      <c r="AI157" s="192">
        <v>9</v>
      </c>
      <c r="AJ157" s="192">
        <v>8</v>
      </c>
      <c r="AK157" s="187" t="s">
        <v>2858</v>
      </c>
      <c r="AL157" s="187" t="s">
        <v>48</v>
      </c>
      <c r="AM157" s="187" t="s">
        <v>2348</v>
      </c>
      <c r="AN157" s="187" t="s">
        <v>2348</v>
      </c>
      <c r="AO157" s="187">
        <v>12</v>
      </c>
      <c r="AP157" s="187" t="s">
        <v>2858</v>
      </c>
      <c r="AQ157" s="193" t="s">
        <v>56</v>
      </c>
      <c r="AR157" s="193">
        <v>16</v>
      </c>
      <c r="AS157" s="187" t="s">
        <v>2859</v>
      </c>
      <c r="AT157" s="187" t="s">
        <v>2860</v>
      </c>
      <c r="AU157" s="187">
        <v>23</v>
      </c>
      <c r="AV157" s="187">
        <v>24</v>
      </c>
      <c r="AW157" s="187" t="s">
        <v>48</v>
      </c>
      <c r="AX157" s="187" t="s">
        <v>48</v>
      </c>
      <c r="AY157" s="187" t="s">
        <v>48</v>
      </c>
      <c r="AZ157" s="187" t="s">
        <v>48</v>
      </c>
      <c r="BA157" s="187" t="s">
        <v>137</v>
      </c>
      <c r="BB157" s="187"/>
    </row>
    <row r="158" spans="1:54" ht="13.2" x14ac:dyDescent="0.3">
      <c r="A158" s="187">
        <v>157</v>
      </c>
      <c r="B158" s="187" t="s">
        <v>40</v>
      </c>
      <c r="C158" s="188"/>
      <c r="D158" s="187" t="s">
        <v>2855</v>
      </c>
      <c r="E158" s="189"/>
      <c r="F158" s="190" t="s">
        <v>98</v>
      </c>
      <c r="G158" s="190" t="s">
        <v>98</v>
      </c>
      <c r="H158" s="191" t="s">
        <v>98</v>
      </c>
      <c r="I158" s="187" t="s">
        <v>45</v>
      </c>
      <c r="J158" s="187"/>
      <c r="K158" s="187" t="s">
        <v>2329</v>
      </c>
      <c r="L158" s="187" t="s">
        <v>2663</v>
      </c>
      <c r="M158" s="187"/>
      <c r="N158" s="187" t="s">
        <v>2406</v>
      </c>
      <c r="O158" s="187" t="s">
        <v>2406</v>
      </c>
      <c r="P158" s="187" t="s">
        <v>2406</v>
      </c>
      <c r="Q158" s="187" t="s">
        <v>2406</v>
      </c>
      <c r="R158" s="192" t="s">
        <v>2335</v>
      </c>
      <c r="S158" s="187" t="s">
        <v>2336</v>
      </c>
      <c r="T158" s="192" t="s">
        <v>2337</v>
      </c>
      <c r="U158" s="192" t="s">
        <v>380</v>
      </c>
      <c r="V158" s="187">
        <v>13</v>
      </c>
      <c r="W158" s="187" t="s">
        <v>20</v>
      </c>
      <c r="X158" s="187">
        <v>25</v>
      </c>
      <c r="Y158" s="187">
        <v>26</v>
      </c>
      <c r="Z158" s="187" t="s">
        <v>2406</v>
      </c>
      <c r="AA158" s="187" t="s">
        <v>2406</v>
      </c>
      <c r="AB158" s="187" t="s">
        <v>2406</v>
      </c>
      <c r="AC158" s="187"/>
      <c r="AD158" s="187" t="s">
        <v>2329</v>
      </c>
      <c r="AE158" s="187" t="s">
        <v>2858</v>
      </c>
      <c r="AF158" s="187" t="s">
        <v>489</v>
      </c>
      <c r="AG158" s="192">
        <v>1</v>
      </c>
      <c r="AH158" s="192">
        <v>3</v>
      </c>
      <c r="AI158" s="192">
        <v>12</v>
      </c>
      <c r="AJ158" s="192">
        <v>11</v>
      </c>
      <c r="AK158" s="187" t="s">
        <v>2858</v>
      </c>
      <c r="AL158" s="187" t="s">
        <v>48</v>
      </c>
      <c r="AM158" s="187" t="s">
        <v>2348</v>
      </c>
      <c r="AN158" s="187" t="s">
        <v>2348</v>
      </c>
      <c r="AO158" s="187">
        <v>13</v>
      </c>
      <c r="AP158" s="187" t="s">
        <v>2858</v>
      </c>
      <c r="AQ158" s="193" t="s">
        <v>56</v>
      </c>
      <c r="AR158" s="193">
        <v>17</v>
      </c>
      <c r="AS158" s="187" t="s">
        <v>2859</v>
      </c>
      <c r="AT158" s="187" t="s">
        <v>2860</v>
      </c>
      <c r="AU158" s="187">
        <v>25</v>
      </c>
      <c r="AV158" s="187">
        <v>26</v>
      </c>
      <c r="AW158" s="187" t="s">
        <v>48</v>
      </c>
      <c r="AX158" s="187" t="s">
        <v>48</v>
      </c>
      <c r="AY158" s="187" t="s">
        <v>48</v>
      </c>
      <c r="AZ158" s="187" t="s">
        <v>48</v>
      </c>
      <c r="BA158" s="187" t="s">
        <v>137</v>
      </c>
      <c r="BB158" s="187"/>
    </row>
    <row r="159" spans="1:54" ht="13.2" x14ac:dyDescent="0.3">
      <c r="A159" s="187">
        <v>158</v>
      </c>
      <c r="B159" s="187" t="s">
        <v>40</v>
      </c>
      <c r="C159" s="188"/>
      <c r="D159" s="187" t="s">
        <v>2855</v>
      </c>
      <c r="E159" s="189"/>
      <c r="F159" s="190" t="s">
        <v>98</v>
      </c>
      <c r="G159" s="190" t="s">
        <v>98</v>
      </c>
      <c r="H159" s="191" t="s">
        <v>98</v>
      </c>
      <c r="I159" s="187" t="s">
        <v>45</v>
      </c>
      <c r="J159" s="187"/>
      <c r="K159" s="187" t="s">
        <v>2329</v>
      </c>
      <c r="L159" s="187" t="s">
        <v>2663</v>
      </c>
      <c r="M159" s="187"/>
      <c r="N159" s="187" t="s">
        <v>2406</v>
      </c>
      <c r="O159" s="187" t="s">
        <v>2406</v>
      </c>
      <c r="P159" s="187" t="s">
        <v>2406</v>
      </c>
      <c r="Q159" s="187" t="s">
        <v>2406</v>
      </c>
      <c r="R159" s="192" t="s">
        <v>2335</v>
      </c>
      <c r="S159" s="187" t="s">
        <v>2336</v>
      </c>
      <c r="T159" s="192" t="s">
        <v>2337</v>
      </c>
      <c r="U159" s="192" t="s">
        <v>380</v>
      </c>
      <c r="V159" s="187">
        <v>14</v>
      </c>
      <c r="W159" s="187" t="s">
        <v>20</v>
      </c>
      <c r="X159" s="187">
        <v>27</v>
      </c>
      <c r="Y159" s="187">
        <v>28</v>
      </c>
      <c r="Z159" s="187" t="s">
        <v>2406</v>
      </c>
      <c r="AA159" s="187" t="s">
        <v>2406</v>
      </c>
      <c r="AB159" s="187" t="s">
        <v>2406</v>
      </c>
      <c r="AC159" s="187"/>
      <c r="AD159" s="187" t="s">
        <v>2329</v>
      </c>
      <c r="AE159" s="187" t="s">
        <v>2858</v>
      </c>
      <c r="AF159" s="187" t="s">
        <v>489</v>
      </c>
      <c r="AG159" s="192">
        <v>4</v>
      </c>
      <c r="AH159" s="192">
        <v>6</v>
      </c>
      <c r="AI159" s="192">
        <v>9</v>
      </c>
      <c r="AJ159" s="192">
        <v>8</v>
      </c>
      <c r="AK159" s="187" t="s">
        <v>2858</v>
      </c>
      <c r="AL159" s="187" t="s">
        <v>48</v>
      </c>
      <c r="AM159" s="187" t="s">
        <v>2348</v>
      </c>
      <c r="AN159" s="187" t="s">
        <v>2348</v>
      </c>
      <c r="AO159" s="187">
        <v>14</v>
      </c>
      <c r="AP159" s="187" t="s">
        <v>2858</v>
      </c>
      <c r="AQ159" s="193" t="s">
        <v>56</v>
      </c>
      <c r="AR159" s="193">
        <v>18</v>
      </c>
      <c r="AS159" s="187" t="s">
        <v>2859</v>
      </c>
      <c r="AT159" s="187" t="s">
        <v>2860</v>
      </c>
      <c r="AU159" s="187">
        <v>27</v>
      </c>
      <c r="AV159" s="187">
        <v>28</v>
      </c>
      <c r="AW159" s="187" t="s">
        <v>48</v>
      </c>
      <c r="AX159" s="187" t="s">
        <v>48</v>
      </c>
      <c r="AY159" s="187" t="s">
        <v>48</v>
      </c>
      <c r="AZ159" s="187" t="s">
        <v>48</v>
      </c>
      <c r="BA159" s="187" t="s">
        <v>137</v>
      </c>
      <c r="BB159" s="187"/>
    </row>
    <row r="160" spans="1:54" ht="13.2" x14ac:dyDescent="0.3">
      <c r="A160" s="187">
        <v>159</v>
      </c>
      <c r="B160" s="187" t="s">
        <v>40</v>
      </c>
      <c r="C160" s="188"/>
      <c r="D160" s="187" t="s">
        <v>2855</v>
      </c>
      <c r="E160" s="189"/>
      <c r="F160" s="190" t="s">
        <v>98</v>
      </c>
      <c r="G160" s="190" t="s">
        <v>98</v>
      </c>
      <c r="H160" s="191" t="s">
        <v>98</v>
      </c>
      <c r="I160" s="187" t="s">
        <v>45</v>
      </c>
      <c r="J160" s="187"/>
      <c r="K160" s="187" t="s">
        <v>2329</v>
      </c>
      <c r="L160" s="187" t="s">
        <v>2663</v>
      </c>
      <c r="M160" s="187"/>
      <c r="N160" s="187" t="s">
        <v>2406</v>
      </c>
      <c r="O160" s="187" t="s">
        <v>2406</v>
      </c>
      <c r="P160" s="187" t="s">
        <v>2406</v>
      </c>
      <c r="Q160" s="187" t="s">
        <v>2406</v>
      </c>
      <c r="R160" s="192" t="s">
        <v>2335</v>
      </c>
      <c r="S160" s="187" t="s">
        <v>2336</v>
      </c>
      <c r="T160" s="192" t="s">
        <v>2337</v>
      </c>
      <c r="U160" s="192" t="s">
        <v>380</v>
      </c>
      <c r="V160" s="187">
        <v>15</v>
      </c>
      <c r="W160" s="187" t="s">
        <v>20</v>
      </c>
      <c r="X160" s="187">
        <v>29</v>
      </c>
      <c r="Y160" s="187">
        <v>30</v>
      </c>
      <c r="Z160" s="187" t="s">
        <v>2406</v>
      </c>
      <c r="AA160" s="187" t="s">
        <v>2406</v>
      </c>
      <c r="AB160" s="187" t="s">
        <v>2406</v>
      </c>
      <c r="AC160" s="187"/>
      <c r="AD160" s="187" t="s">
        <v>2329</v>
      </c>
      <c r="AE160" s="187" t="s">
        <v>2858</v>
      </c>
      <c r="AF160" s="187" t="s">
        <v>491</v>
      </c>
      <c r="AG160" s="192">
        <v>1</v>
      </c>
      <c r="AH160" s="192">
        <v>3</v>
      </c>
      <c r="AI160" s="192">
        <v>12</v>
      </c>
      <c r="AJ160" s="192">
        <v>11</v>
      </c>
      <c r="AK160" s="187" t="s">
        <v>2858</v>
      </c>
      <c r="AL160" s="187" t="s">
        <v>48</v>
      </c>
      <c r="AM160" s="187" t="s">
        <v>2348</v>
      </c>
      <c r="AN160" s="187" t="s">
        <v>2348</v>
      </c>
      <c r="AO160" s="187">
        <v>15</v>
      </c>
      <c r="AP160" s="187" t="s">
        <v>2858</v>
      </c>
      <c r="AQ160" s="193" t="s">
        <v>56</v>
      </c>
      <c r="AR160" s="193">
        <v>19</v>
      </c>
      <c r="AS160" s="187" t="s">
        <v>2859</v>
      </c>
      <c r="AT160" s="187" t="s">
        <v>2860</v>
      </c>
      <c r="AU160" s="187">
        <v>29</v>
      </c>
      <c r="AV160" s="187">
        <v>30</v>
      </c>
      <c r="AW160" s="187" t="s">
        <v>48</v>
      </c>
      <c r="AX160" s="187" t="s">
        <v>48</v>
      </c>
      <c r="AY160" s="187" t="s">
        <v>48</v>
      </c>
      <c r="AZ160" s="187" t="s">
        <v>48</v>
      </c>
      <c r="BA160" s="187" t="s">
        <v>137</v>
      </c>
      <c r="BB160" s="187"/>
    </row>
    <row r="161" spans="1:54" ht="13.2" x14ac:dyDescent="0.3">
      <c r="A161" s="187">
        <v>160</v>
      </c>
      <c r="B161" s="187" t="s">
        <v>40</v>
      </c>
      <c r="C161" s="188"/>
      <c r="D161" s="187" t="s">
        <v>2855</v>
      </c>
      <c r="E161" s="189"/>
      <c r="F161" s="190" t="s">
        <v>98</v>
      </c>
      <c r="G161" s="190" t="s">
        <v>98</v>
      </c>
      <c r="H161" s="191" t="s">
        <v>98</v>
      </c>
      <c r="I161" s="187" t="s">
        <v>45</v>
      </c>
      <c r="J161" s="187"/>
      <c r="K161" s="187" t="s">
        <v>2329</v>
      </c>
      <c r="L161" s="187" t="s">
        <v>2663</v>
      </c>
      <c r="M161" s="187"/>
      <c r="N161" s="187" t="s">
        <v>2406</v>
      </c>
      <c r="O161" s="187" t="s">
        <v>2406</v>
      </c>
      <c r="P161" s="187" t="s">
        <v>2406</v>
      </c>
      <c r="Q161" s="187" t="s">
        <v>2406</v>
      </c>
      <c r="R161" s="192" t="s">
        <v>2335</v>
      </c>
      <c r="S161" s="187" t="s">
        <v>2336</v>
      </c>
      <c r="T161" s="192" t="s">
        <v>2337</v>
      </c>
      <c r="U161" s="192" t="s">
        <v>380</v>
      </c>
      <c r="V161" s="187">
        <v>16</v>
      </c>
      <c r="W161" s="187" t="s">
        <v>20</v>
      </c>
      <c r="X161" s="187">
        <v>31</v>
      </c>
      <c r="Y161" s="187">
        <v>32</v>
      </c>
      <c r="Z161" s="187" t="s">
        <v>2406</v>
      </c>
      <c r="AA161" s="187" t="s">
        <v>2406</v>
      </c>
      <c r="AB161" s="187" t="s">
        <v>2406</v>
      </c>
      <c r="AC161" s="187"/>
      <c r="AD161" s="187" t="s">
        <v>2329</v>
      </c>
      <c r="AE161" s="187" t="s">
        <v>2858</v>
      </c>
      <c r="AF161" s="187" t="s">
        <v>491</v>
      </c>
      <c r="AG161" s="192">
        <v>4</v>
      </c>
      <c r="AH161" s="192">
        <v>6</v>
      </c>
      <c r="AI161" s="192">
        <v>9</v>
      </c>
      <c r="AJ161" s="192">
        <v>8</v>
      </c>
      <c r="AK161" s="187" t="s">
        <v>2858</v>
      </c>
      <c r="AL161" s="187" t="s">
        <v>48</v>
      </c>
      <c r="AM161" s="187" t="s">
        <v>2348</v>
      </c>
      <c r="AN161" s="187" t="s">
        <v>2348</v>
      </c>
      <c r="AO161" s="187">
        <v>16</v>
      </c>
      <c r="AP161" s="187" t="s">
        <v>2858</v>
      </c>
      <c r="AQ161" s="193" t="s">
        <v>56</v>
      </c>
      <c r="AR161" s="193">
        <v>20</v>
      </c>
      <c r="AS161" s="187" t="s">
        <v>2859</v>
      </c>
      <c r="AT161" s="187" t="s">
        <v>2860</v>
      </c>
      <c r="AU161" s="187">
        <v>31</v>
      </c>
      <c r="AV161" s="187">
        <v>32</v>
      </c>
      <c r="AW161" s="187" t="s">
        <v>48</v>
      </c>
      <c r="AX161" s="187" t="s">
        <v>48</v>
      </c>
      <c r="AY161" s="187" t="s">
        <v>48</v>
      </c>
      <c r="AZ161" s="187" t="s">
        <v>48</v>
      </c>
      <c r="BA161" s="187" t="s">
        <v>137</v>
      </c>
      <c r="BB161" s="187"/>
    </row>
    <row r="162" spans="1:54" s="185" customFormat="1" ht="13.2" x14ac:dyDescent="0.3">
      <c r="A162" s="178">
        <v>161</v>
      </c>
      <c r="B162" s="178" t="s">
        <v>40</v>
      </c>
      <c r="C162" s="179">
        <v>11</v>
      </c>
      <c r="D162" s="178" t="s">
        <v>2863</v>
      </c>
      <c r="E162" s="180"/>
      <c r="F162" s="181" t="s">
        <v>98</v>
      </c>
      <c r="G162" s="181" t="s">
        <v>98</v>
      </c>
      <c r="H162" s="182" t="s">
        <v>98</v>
      </c>
      <c r="I162" s="178" t="s">
        <v>45</v>
      </c>
      <c r="J162" s="178"/>
      <c r="K162" s="178" t="s">
        <v>2329</v>
      </c>
      <c r="L162" s="178" t="s">
        <v>2330</v>
      </c>
      <c r="M162" s="178"/>
      <c r="N162" s="178" t="s">
        <v>2406</v>
      </c>
      <c r="O162" s="178" t="s">
        <v>2406</v>
      </c>
      <c r="P162" s="178" t="s">
        <v>2406</v>
      </c>
      <c r="Q162" s="178" t="s">
        <v>2406</v>
      </c>
      <c r="R162" s="183" t="s">
        <v>2335</v>
      </c>
      <c r="S162" s="178" t="s">
        <v>2336</v>
      </c>
      <c r="T162" s="183" t="s">
        <v>2337</v>
      </c>
      <c r="U162" s="183" t="s">
        <v>423</v>
      </c>
      <c r="V162" s="178">
        <v>1</v>
      </c>
      <c r="W162" s="178" t="s">
        <v>20</v>
      </c>
      <c r="X162" s="178">
        <v>1</v>
      </c>
      <c r="Y162" s="178">
        <v>2</v>
      </c>
      <c r="Z162" s="178" t="s">
        <v>2406</v>
      </c>
      <c r="AA162" s="178" t="s">
        <v>2406</v>
      </c>
      <c r="AB162" s="178" t="s">
        <v>2406</v>
      </c>
      <c r="AC162" s="178"/>
      <c r="AD162" s="178" t="s">
        <v>2329</v>
      </c>
      <c r="AE162" s="178" t="s">
        <v>2858</v>
      </c>
      <c r="AF162" s="178" t="s">
        <v>495</v>
      </c>
      <c r="AG162" s="183">
        <v>2</v>
      </c>
      <c r="AH162" s="183">
        <v>1</v>
      </c>
      <c r="AI162" s="183">
        <v>12</v>
      </c>
      <c r="AJ162" s="183">
        <v>11</v>
      </c>
      <c r="AK162" s="178" t="s">
        <v>2858</v>
      </c>
      <c r="AL162" s="178" t="s">
        <v>48</v>
      </c>
      <c r="AM162" s="178" t="s">
        <v>2348</v>
      </c>
      <c r="AN162" s="178" t="s">
        <v>2348</v>
      </c>
      <c r="AO162" s="178">
        <v>1</v>
      </c>
      <c r="AP162" s="178" t="s">
        <v>2858</v>
      </c>
      <c r="AQ162" s="184" t="s">
        <v>108</v>
      </c>
      <c r="AR162" s="184">
        <v>5</v>
      </c>
      <c r="AS162" s="178" t="s">
        <v>2859</v>
      </c>
      <c r="AT162" s="178" t="s">
        <v>2864</v>
      </c>
      <c r="AU162" s="178">
        <v>1</v>
      </c>
      <c r="AV162" s="178">
        <v>2</v>
      </c>
      <c r="AW162" s="178" t="s">
        <v>48</v>
      </c>
      <c r="AX162" s="178" t="s">
        <v>48</v>
      </c>
      <c r="AY162" s="178" t="s">
        <v>48</v>
      </c>
      <c r="AZ162" s="178" t="s">
        <v>48</v>
      </c>
      <c r="BA162" s="178" t="s">
        <v>59</v>
      </c>
      <c r="BB162" s="178"/>
    </row>
    <row r="163" spans="1:54" s="185" customFormat="1" ht="13.2" x14ac:dyDescent="0.3">
      <c r="A163" s="178">
        <v>162</v>
      </c>
      <c r="B163" s="178" t="s">
        <v>40</v>
      </c>
      <c r="C163" s="179"/>
      <c r="D163" s="178" t="s">
        <v>2863</v>
      </c>
      <c r="E163" s="180"/>
      <c r="F163" s="181" t="s">
        <v>98</v>
      </c>
      <c r="G163" s="181" t="s">
        <v>98</v>
      </c>
      <c r="H163" s="182" t="s">
        <v>98</v>
      </c>
      <c r="I163" s="178" t="s">
        <v>45</v>
      </c>
      <c r="J163" s="178"/>
      <c r="K163" s="178" t="s">
        <v>2329</v>
      </c>
      <c r="L163" s="178" t="s">
        <v>2330</v>
      </c>
      <c r="M163" s="178"/>
      <c r="N163" s="178" t="s">
        <v>2406</v>
      </c>
      <c r="O163" s="178" t="s">
        <v>2406</v>
      </c>
      <c r="P163" s="178" t="s">
        <v>2406</v>
      </c>
      <c r="Q163" s="178" t="s">
        <v>2406</v>
      </c>
      <c r="R163" s="183" t="s">
        <v>2335</v>
      </c>
      <c r="S163" s="178" t="s">
        <v>2336</v>
      </c>
      <c r="T163" s="183" t="s">
        <v>2337</v>
      </c>
      <c r="U163" s="183" t="s">
        <v>423</v>
      </c>
      <c r="V163" s="178">
        <v>2</v>
      </c>
      <c r="W163" s="178" t="s">
        <v>20</v>
      </c>
      <c r="X163" s="178">
        <v>3</v>
      </c>
      <c r="Y163" s="178">
        <v>4</v>
      </c>
      <c r="Z163" s="178" t="s">
        <v>2406</v>
      </c>
      <c r="AA163" s="178" t="s">
        <v>2406</v>
      </c>
      <c r="AB163" s="178" t="s">
        <v>2406</v>
      </c>
      <c r="AC163" s="178"/>
      <c r="AD163" s="178" t="s">
        <v>2329</v>
      </c>
      <c r="AE163" s="178" t="s">
        <v>2858</v>
      </c>
      <c r="AF163" s="178" t="s">
        <v>495</v>
      </c>
      <c r="AG163" s="183">
        <v>5</v>
      </c>
      <c r="AH163" s="183">
        <v>4</v>
      </c>
      <c r="AI163" s="183">
        <v>9</v>
      </c>
      <c r="AJ163" s="183">
        <v>8</v>
      </c>
      <c r="AK163" s="178" t="s">
        <v>2858</v>
      </c>
      <c r="AL163" s="178" t="s">
        <v>48</v>
      </c>
      <c r="AM163" s="178" t="s">
        <v>2348</v>
      </c>
      <c r="AN163" s="178" t="s">
        <v>2348</v>
      </c>
      <c r="AO163" s="178">
        <v>2</v>
      </c>
      <c r="AP163" s="178" t="s">
        <v>2858</v>
      </c>
      <c r="AQ163" s="184" t="s">
        <v>108</v>
      </c>
      <c r="AR163" s="184">
        <v>6</v>
      </c>
      <c r="AS163" s="178" t="s">
        <v>2859</v>
      </c>
      <c r="AT163" s="178" t="s">
        <v>2864</v>
      </c>
      <c r="AU163" s="178">
        <v>3</v>
      </c>
      <c r="AV163" s="178">
        <v>4</v>
      </c>
      <c r="AW163" s="178" t="s">
        <v>48</v>
      </c>
      <c r="AX163" s="178" t="s">
        <v>48</v>
      </c>
      <c r="AY163" s="178" t="s">
        <v>48</v>
      </c>
      <c r="AZ163" s="178" t="s">
        <v>48</v>
      </c>
      <c r="BA163" s="178" t="s">
        <v>59</v>
      </c>
      <c r="BB163" s="178"/>
    </row>
    <row r="164" spans="1:54" s="185" customFormat="1" ht="13.2" x14ac:dyDescent="0.3">
      <c r="A164" s="178">
        <v>163</v>
      </c>
      <c r="B164" s="178" t="s">
        <v>40</v>
      </c>
      <c r="C164" s="179"/>
      <c r="D164" s="178" t="s">
        <v>2863</v>
      </c>
      <c r="E164" s="180"/>
      <c r="F164" s="181" t="s">
        <v>98</v>
      </c>
      <c r="G164" s="181" t="s">
        <v>98</v>
      </c>
      <c r="H164" s="182" t="s">
        <v>98</v>
      </c>
      <c r="I164" s="178" t="s">
        <v>45</v>
      </c>
      <c r="J164" s="178"/>
      <c r="K164" s="178" t="s">
        <v>2329</v>
      </c>
      <c r="L164" s="178" t="s">
        <v>2330</v>
      </c>
      <c r="M164" s="178"/>
      <c r="N164" s="178" t="s">
        <v>2406</v>
      </c>
      <c r="O164" s="178" t="s">
        <v>2406</v>
      </c>
      <c r="P164" s="178" t="s">
        <v>2406</v>
      </c>
      <c r="Q164" s="178" t="s">
        <v>2406</v>
      </c>
      <c r="R164" s="183" t="s">
        <v>2335</v>
      </c>
      <c r="S164" s="178" t="s">
        <v>2336</v>
      </c>
      <c r="T164" s="183" t="s">
        <v>2337</v>
      </c>
      <c r="U164" s="183" t="s">
        <v>423</v>
      </c>
      <c r="V164" s="178">
        <v>3</v>
      </c>
      <c r="W164" s="178" t="s">
        <v>20</v>
      </c>
      <c r="X164" s="178">
        <v>5</v>
      </c>
      <c r="Y164" s="178">
        <v>6</v>
      </c>
      <c r="Z164" s="178" t="s">
        <v>2406</v>
      </c>
      <c r="AA164" s="178" t="s">
        <v>2406</v>
      </c>
      <c r="AB164" s="178" t="s">
        <v>2406</v>
      </c>
      <c r="AC164" s="178"/>
      <c r="AD164" s="178" t="s">
        <v>2329</v>
      </c>
      <c r="AE164" s="178" t="s">
        <v>2858</v>
      </c>
      <c r="AF164" s="178" t="s">
        <v>499</v>
      </c>
      <c r="AG164" s="183">
        <v>2</v>
      </c>
      <c r="AH164" s="183">
        <v>1</v>
      </c>
      <c r="AI164" s="183">
        <v>12</v>
      </c>
      <c r="AJ164" s="183">
        <v>11</v>
      </c>
      <c r="AK164" s="178" t="s">
        <v>2858</v>
      </c>
      <c r="AL164" s="178" t="s">
        <v>48</v>
      </c>
      <c r="AM164" s="178" t="s">
        <v>2348</v>
      </c>
      <c r="AN164" s="178" t="s">
        <v>2348</v>
      </c>
      <c r="AO164" s="178">
        <v>3</v>
      </c>
      <c r="AP164" s="178" t="s">
        <v>2858</v>
      </c>
      <c r="AQ164" s="184" t="s">
        <v>108</v>
      </c>
      <c r="AR164" s="184">
        <v>7</v>
      </c>
      <c r="AS164" s="178" t="s">
        <v>2859</v>
      </c>
      <c r="AT164" s="178" t="s">
        <v>2864</v>
      </c>
      <c r="AU164" s="178">
        <v>5</v>
      </c>
      <c r="AV164" s="178">
        <v>6</v>
      </c>
      <c r="AW164" s="178" t="s">
        <v>48</v>
      </c>
      <c r="AX164" s="178" t="s">
        <v>48</v>
      </c>
      <c r="AY164" s="178" t="s">
        <v>48</v>
      </c>
      <c r="AZ164" s="178" t="s">
        <v>48</v>
      </c>
      <c r="BA164" s="178" t="s">
        <v>59</v>
      </c>
      <c r="BB164" s="178"/>
    </row>
    <row r="165" spans="1:54" s="185" customFormat="1" ht="13.2" x14ac:dyDescent="0.3">
      <c r="A165" s="178">
        <v>164</v>
      </c>
      <c r="B165" s="178" t="s">
        <v>40</v>
      </c>
      <c r="C165" s="179"/>
      <c r="D165" s="178" t="s">
        <v>2863</v>
      </c>
      <c r="E165" s="180"/>
      <c r="F165" s="181" t="s">
        <v>98</v>
      </c>
      <c r="G165" s="181" t="s">
        <v>98</v>
      </c>
      <c r="H165" s="182" t="s">
        <v>98</v>
      </c>
      <c r="I165" s="178" t="s">
        <v>45</v>
      </c>
      <c r="J165" s="178"/>
      <c r="K165" s="178" t="s">
        <v>2329</v>
      </c>
      <c r="L165" s="178" t="s">
        <v>2330</v>
      </c>
      <c r="M165" s="178"/>
      <c r="N165" s="178" t="s">
        <v>2406</v>
      </c>
      <c r="O165" s="178" t="s">
        <v>2406</v>
      </c>
      <c r="P165" s="178" t="s">
        <v>2406</v>
      </c>
      <c r="Q165" s="178" t="s">
        <v>2406</v>
      </c>
      <c r="R165" s="183" t="s">
        <v>2335</v>
      </c>
      <c r="S165" s="178" t="s">
        <v>2336</v>
      </c>
      <c r="T165" s="183" t="s">
        <v>2337</v>
      </c>
      <c r="U165" s="183" t="s">
        <v>423</v>
      </c>
      <c r="V165" s="178">
        <v>4</v>
      </c>
      <c r="W165" s="178" t="s">
        <v>20</v>
      </c>
      <c r="X165" s="178">
        <v>7</v>
      </c>
      <c r="Y165" s="178">
        <v>8</v>
      </c>
      <c r="Z165" s="178" t="s">
        <v>2406</v>
      </c>
      <c r="AA165" s="178" t="s">
        <v>2406</v>
      </c>
      <c r="AB165" s="178" t="s">
        <v>2406</v>
      </c>
      <c r="AC165" s="178"/>
      <c r="AD165" s="178" t="s">
        <v>2329</v>
      </c>
      <c r="AE165" s="178" t="s">
        <v>2858</v>
      </c>
      <c r="AF165" s="178" t="s">
        <v>499</v>
      </c>
      <c r="AG165" s="183">
        <v>5</v>
      </c>
      <c r="AH165" s="183">
        <v>4</v>
      </c>
      <c r="AI165" s="183">
        <v>9</v>
      </c>
      <c r="AJ165" s="183">
        <v>8</v>
      </c>
      <c r="AK165" s="178" t="s">
        <v>2858</v>
      </c>
      <c r="AL165" s="178" t="s">
        <v>48</v>
      </c>
      <c r="AM165" s="178" t="s">
        <v>2348</v>
      </c>
      <c r="AN165" s="178" t="s">
        <v>2348</v>
      </c>
      <c r="AO165" s="178">
        <v>4</v>
      </c>
      <c r="AP165" s="178" t="s">
        <v>2858</v>
      </c>
      <c r="AQ165" s="184" t="s">
        <v>108</v>
      </c>
      <c r="AR165" s="184">
        <v>8</v>
      </c>
      <c r="AS165" s="178" t="s">
        <v>2859</v>
      </c>
      <c r="AT165" s="178" t="s">
        <v>2864</v>
      </c>
      <c r="AU165" s="178">
        <v>7</v>
      </c>
      <c r="AV165" s="178">
        <v>8</v>
      </c>
      <c r="AW165" s="178" t="s">
        <v>48</v>
      </c>
      <c r="AX165" s="178" t="s">
        <v>48</v>
      </c>
      <c r="AY165" s="178" t="s">
        <v>48</v>
      </c>
      <c r="AZ165" s="178" t="s">
        <v>48</v>
      </c>
      <c r="BA165" s="178" t="s">
        <v>59</v>
      </c>
      <c r="BB165" s="178"/>
    </row>
    <row r="166" spans="1:54" s="185" customFormat="1" ht="13.2" x14ac:dyDescent="0.3">
      <c r="A166" s="178">
        <v>165</v>
      </c>
      <c r="B166" s="178" t="s">
        <v>40</v>
      </c>
      <c r="C166" s="179"/>
      <c r="D166" s="178" t="s">
        <v>2863</v>
      </c>
      <c r="E166" s="180"/>
      <c r="F166" s="181" t="s">
        <v>98</v>
      </c>
      <c r="G166" s="181" t="s">
        <v>98</v>
      </c>
      <c r="H166" s="182" t="s">
        <v>98</v>
      </c>
      <c r="I166" s="178" t="s">
        <v>45</v>
      </c>
      <c r="J166" s="178"/>
      <c r="K166" s="178" t="s">
        <v>2329</v>
      </c>
      <c r="L166" s="178" t="s">
        <v>2330</v>
      </c>
      <c r="M166" s="178"/>
      <c r="N166" s="178" t="s">
        <v>2406</v>
      </c>
      <c r="O166" s="178" t="s">
        <v>2406</v>
      </c>
      <c r="P166" s="178" t="s">
        <v>2406</v>
      </c>
      <c r="Q166" s="178" t="s">
        <v>2406</v>
      </c>
      <c r="R166" s="183" t="s">
        <v>2335</v>
      </c>
      <c r="S166" s="178" t="s">
        <v>2336</v>
      </c>
      <c r="T166" s="183" t="s">
        <v>2337</v>
      </c>
      <c r="U166" s="183" t="s">
        <v>423</v>
      </c>
      <c r="V166" s="178">
        <v>5</v>
      </c>
      <c r="W166" s="178" t="s">
        <v>20</v>
      </c>
      <c r="X166" s="178">
        <v>9</v>
      </c>
      <c r="Y166" s="178">
        <v>10</v>
      </c>
      <c r="Z166" s="178" t="s">
        <v>2406</v>
      </c>
      <c r="AA166" s="178" t="s">
        <v>2406</v>
      </c>
      <c r="AB166" s="178" t="s">
        <v>2406</v>
      </c>
      <c r="AC166" s="178"/>
      <c r="AD166" s="178" t="s">
        <v>2329</v>
      </c>
      <c r="AE166" s="178" t="s">
        <v>2858</v>
      </c>
      <c r="AF166" s="178" t="s">
        <v>500</v>
      </c>
      <c r="AG166" s="183">
        <v>2</v>
      </c>
      <c r="AH166" s="183">
        <v>1</v>
      </c>
      <c r="AI166" s="183">
        <v>12</v>
      </c>
      <c r="AJ166" s="183">
        <v>11</v>
      </c>
      <c r="AK166" s="178" t="s">
        <v>2858</v>
      </c>
      <c r="AL166" s="178" t="s">
        <v>48</v>
      </c>
      <c r="AM166" s="178" t="s">
        <v>2348</v>
      </c>
      <c r="AN166" s="178" t="s">
        <v>2348</v>
      </c>
      <c r="AO166" s="178">
        <v>5</v>
      </c>
      <c r="AP166" s="178" t="s">
        <v>2858</v>
      </c>
      <c r="AQ166" s="184" t="s">
        <v>108</v>
      </c>
      <c r="AR166" s="184">
        <v>9</v>
      </c>
      <c r="AS166" s="178" t="s">
        <v>2859</v>
      </c>
      <c r="AT166" s="178" t="s">
        <v>2864</v>
      </c>
      <c r="AU166" s="178">
        <v>9</v>
      </c>
      <c r="AV166" s="178">
        <v>10</v>
      </c>
      <c r="AW166" s="178" t="s">
        <v>48</v>
      </c>
      <c r="AX166" s="178" t="s">
        <v>48</v>
      </c>
      <c r="AY166" s="178" t="s">
        <v>48</v>
      </c>
      <c r="AZ166" s="178" t="s">
        <v>48</v>
      </c>
      <c r="BA166" s="178" t="s">
        <v>59</v>
      </c>
      <c r="BB166" s="178"/>
    </row>
    <row r="167" spans="1:54" s="186" customFormat="1" ht="13.2" x14ac:dyDescent="0.3">
      <c r="A167" s="178">
        <v>166</v>
      </c>
      <c r="B167" s="183" t="s">
        <v>40</v>
      </c>
      <c r="C167" s="179"/>
      <c r="D167" s="183" t="s">
        <v>2863</v>
      </c>
      <c r="E167" s="183"/>
      <c r="F167" s="181" t="s">
        <v>98</v>
      </c>
      <c r="G167" s="181" t="s">
        <v>98</v>
      </c>
      <c r="H167" s="182" t="s">
        <v>98</v>
      </c>
      <c r="I167" s="183" t="s">
        <v>45</v>
      </c>
      <c r="J167" s="183"/>
      <c r="K167" s="178" t="s">
        <v>2329</v>
      </c>
      <c r="L167" s="183" t="s">
        <v>2330</v>
      </c>
      <c r="M167" s="178"/>
      <c r="N167" s="178" t="s">
        <v>2406</v>
      </c>
      <c r="O167" s="178" t="s">
        <v>2406</v>
      </c>
      <c r="P167" s="178" t="s">
        <v>2406</v>
      </c>
      <c r="Q167" s="178" t="s">
        <v>2406</v>
      </c>
      <c r="R167" s="183" t="s">
        <v>2335</v>
      </c>
      <c r="S167" s="178" t="s">
        <v>2336</v>
      </c>
      <c r="T167" s="183" t="s">
        <v>2337</v>
      </c>
      <c r="U167" s="183" t="s">
        <v>423</v>
      </c>
      <c r="V167" s="178">
        <v>6</v>
      </c>
      <c r="W167" s="183" t="s">
        <v>20</v>
      </c>
      <c r="X167" s="183">
        <v>11</v>
      </c>
      <c r="Y167" s="183">
        <v>12</v>
      </c>
      <c r="Z167" s="178" t="s">
        <v>2406</v>
      </c>
      <c r="AA167" s="178" t="s">
        <v>2406</v>
      </c>
      <c r="AB167" s="178" t="s">
        <v>2406</v>
      </c>
      <c r="AC167" s="183"/>
      <c r="AD167" s="183" t="s">
        <v>2329</v>
      </c>
      <c r="AE167" s="183" t="s">
        <v>2858</v>
      </c>
      <c r="AF167" s="183" t="s">
        <v>500</v>
      </c>
      <c r="AG167" s="183">
        <v>5</v>
      </c>
      <c r="AH167" s="183">
        <v>4</v>
      </c>
      <c r="AI167" s="183">
        <v>9</v>
      </c>
      <c r="AJ167" s="183">
        <v>8</v>
      </c>
      <c r="AK167" s="183" t="s">
        <v>2858</v>
      </c>
      <c r="AL167" s="183" t="s">
        <v>48</v>
      </c>
      <c r="AM167" s="183" t="s">
        <v>2348</v>
      </c>
      <c r="AN167" s="183" t="s">
        <v>2348</v>
      </c>
      <c r="AO167" s="183">
        <v>6</v>
      </c>
      <c r="AP167" s="178" t="s">
        <v>2858</v>
      </c>
      <c r="AQ167" s="184" t="s">
        <v>108</v>
      </c>
      <c r="AR167" s="184">
        <v>10</v>
      </c>
      <c r="AS167" s="183" t="s">
        <v>2859</v>
      </c>
      <c r="AT167" s="183" t="s">
        <v>2864</v>
      </c>
      <c r="AU167" s="183">
        <v>11</v>
      </c>
      <c r="AV167" s="183">
        <v>12</v>
      </c>
      <c r="AW167" s="183" t="s">
        <v>48</v>
      </c>
      <c r="AX167" s="183" t="s">
        <v>48</v>
      </c>
      <c r="AY167" s="183" t="s">
        <v>48</v>
      </c>
      <c r="AZ167" s="183" t="s">
        <v>48</v>
      </c>
      <c r="BA167" s="183" t="s">
        <v>59</v>
      </c>
      <c r="BB167" s="183"/>
    </row>
    <row r="168" spans="1:54" s="185" customFormat="1" ht="13.2" x14ac:dyDescent="0.3">
      <c r="A168" s="178">
        <v>167</v>
      </c>
      <c r="B168" s="178" t="s">
        <v>40</v>
      </c>
      <c r="C168" s="179"/>
      <c r="D168" s="178" t="s">
        <v>2863</v>
      </c>
      <c r="E168" s="180"/>
      <c r="F168" s="181" t="s">
        <v>98</v>
      </c>
      <c r="G168" s="181" t="s">
        <v>98</v>
      </c>
      <c r="H168" s="182" t="s">
        <v>98</v>
      </c>
      <c r="I168" s="178" t="s">
        <v>45</v>
      </c>
      <c r="J168" s="178"/>
      <c r="K168" s="178" t="s">
        <v>2329</v>
      </c>
      <c r="L168" s="178" t="s">
        <v>2330</v>
      </c>
      <c r="M168" s="178"/>
      <c r="N168" s="178" t="s">
        <v>2406</v>
      </c>
      <c r="O168" s="178" t="s">
        <v>2406</v>
      </c>
      <c r="P168" s="178" t="s">
        <v>2406</v>
      </c>
      <c r="Q168" s="178" t="s">
        <v>2406</v>
      </c>
      <c r="R168" s="183" t="s">
        <v>2335</v>
      </c>
      <c r="S168" s="178" t="s">
        <v>2336</v>
      </c>
      <c r="T168" s="183" t="s">
        <v>2337</v>
      </c>
      <c r="U168" s="183" t="s">
        <v>423</v>
      </c>
      <c r="V168" s="178">
        <v>7</v>
      </c>
      <c r="W168" s="178" t="s">
        <v>20</v>
      </c>
      <c r="X168" s="178">
        <v>13</v>
      </c>
      <c r="Y168" s="178">
        <v>14</v>
      </c>
      <c r="Z168" s="178" t="s">
        <v>2406</v>
      </c>
      <c r="AA168" s="178" t="s">
        <v>2406</v>
      </c>
      <c r="AB168" s="178" t="s">
        <v>2406</v>
      </c>
      <c r="AC168" s="178"/>
      <c r="AD168" s="178" t="s">
        <v>2329</v>
      </c>
      <c r="AE168" s="178" t="s">
        <v>2858</v>
      </c>
      <c r="AF168" s="178" t="s">
        <v>501</v>
      </c>
      <c r="AG168" s="183">
        <v>2</v>
      </c>
      <c r="AH168" s="183">
        <v>1</v>
      </c>
      <c r="AI168" s="183">
        <v>12</v>
      </c>
      <c r="AJ168" s="183">
        <v>11</v>
      </c>
      <c r="AK168" s="178" t="s">
        <v>2858</v>
      </c>
      <c r="AL168" s="178" t="s">
        <v>48</v>
      </c>
      <c r="AM168" s="178" t="s">
        <v>2348</v>
      </c>
      <c r="AN168" s="178" t="s">
        <v>2348</v>
      </c>
      <c r="AO168" s="178">
        <v>7</v>
      </c>
      <c r="AP168" s="178" t="s">
        <v>2858</v>
      </c>
      <c r="AQ168" s="184" t="s">
        <v>108</v>
      </c>
      <c r="AR168" s="184">
        <v>11</v>
      </c>
      <c r="AS168" s="178" t="s">
        <v>2859</v>
      </c>
      <c r="AT168" s="178" t="s">
        <v>2864</v>
      </c>
      <c r="AU168" s="178">
        <v>13</v>
      </c>
      <c r="AV168" s="178">
        <v>14</v>
      </c>
      <c r="AW168" s="178" t="s">
        <v>48</v>
      </c>
      <c r="AX168" s="178" t="s">
        <v>48</v>
      </c>
      <c r="AY168" s="178" t="s">
        <v>48</v>
      </c>
      <c r="AZ168" s="178" t="s">
        <v>48</v>
      </c>
      <c r="BA168" s="178" t="s">
        <v>59</v>
      </c>
      <c r="BB168" s="178"/>
    </row>
    <row r="169" spans="1:54" s="185" customFormat="1" ht="13.2" x14ac:dyDescent="0.3">
      <c r="A169" s="178">
        <v>168</v>
      </c>
      <c r="B169" s="178" t="s">
        <v>40</v>
      </c>
      <c r="C169" s="179"/>
      <c r="D169" s="178" t="s">
        <v>2863</v>
      </c>
      <c r="E169" s="180"/>
      <c r="F169" s="181" t="s">
        <v>98</v>
      </c>
      <c r="G169" s="181" t="s">
        <v>98</v>
      </c>
      <c r="H169" s="182" t="s">
        <v>98</v>
      </c>
      <c r="I169" s="178" t="s">
        <v>45</v>
      </c>
      <c r="J169" s="178"/>
      <c r="K169" s="178" t="s">
        <v>2329</v>
      </c>
      <c r="L169" s="178" t="s">
        <v>2330</v>
      </c>
      <c r="M169" s="178"/>
      <c r="N169" s="178" t="s">
        <v>2406</v>
      </c>
      <c r="O169" s="178" t="s">
        <v>2406</v>
      </c>
      <c r="P169" s="178" t="s">
        <v>2406</v>
      </c>
      <c r="Q169" s="178" t="s">
        <v>2406</v>
      </c>
      <c r="R169" s="183" t="s">
        <v>2335</v>
      </c>
      <c r="S169" s="178" t="s">
        <v>2336</v>
      </c>
      <c r="T169" s="183" t="s">
        <v>2337</v>
      </c>
      <c r="U169" s="183" t="s">
        <v>423</v>
      </c>
      <c r="V169" s="178">
        <v>8</v>
      </c>
      <c r="W169" s="178" t="s">
        <v>20</v>
      </c>
      <c r="X169" s="178">
        <v>15</v>
      </c>
      <c r="Y169" s="178">
        <v>16</v>
      </c>
      <c r="Z169" s="178" t="s">
        <v>2406</v>
      </c>
      <c r="AA169" s="178" t="s">
        <v>2406</v>
      </c>
      <c r="AB169" s="178" t="s">
        <v>2406</v>
      </c>
      <c r="AC169" s="178"/>
      <c r="AD169" s="178" t="s">
        <v>2329</v>
      </c>
      <c r="AE169" s="178" t="s">
        <v>2858</v>
      </c>
      <c r="AF169" s="178" t="s">
        <v>501</v>
      </c>
      <c r="AG169" s="183">
        <v>5</v>
      </c>
      <c r="AH169" s="183">
        <v>4</v>
      </c>
      <c r="AI169" s="183">
        <v>9</v>
      </c>
      <c r="AJ169" s="183">
        <v>8</v>
      </c>
      <c r="AK169" s="178" t="s">
        <v>2858</v>
      </c>
      <c r="AL169" s="178"/>
      <c r="AM169" s="178" t="s">
        <v>2348</v>
      </c>
      <c r="AN169" s="178" t="s">
        <v>2348</v>
      </c>
      <c r="AO169" s="178">
        <v>8</v>
      </c>
      <c r="AP169" s="178" t="s">
        <v>2858</v>
      </c>
      <c r="AQ169" s="184" t="s">
        <v>108</v>
      </c>
      <c r="AR169" s="184">
        <v>12</v>
      </c>
      <c r="AS169" s="178" t="s">
        <v>2859</v>
      </c>
      <c r="AT169" s="178" t="s">
        <v>2864</v>
      </c>
      <c r="AU169" s="178">
        <v>15</v>
      </c>
      <c r="AV169" s="178">
        <v>16</v>
      </c>
      <c r="AW169" s="178" t="s">
        <v>48</v>
      </c>
      <c r="AX169" s="178" t="s">
        <v>48</v>
      </c>
      <c r="AY169" s="178" t="s">
        <v>48</v>
      </c>
      <c r="AZ169" s="178" t="s">
        <v>48</v>
      </c>
      <c r="BA169" s="178" t="s">
        <v>59</v>
      </c>
      <c r="BB169" s="178"/>
    </row>
    <row r="170" spans="1:54" s="185" customFormat="1" ht="13.2" x14ac:dyDescent="0.3">
      <c r="A170" s="178">
        <v>169</v>
      </c>
      <c r="B170" s="178" t="s">
        <v>40</v>
      </c>
      <c r="C170" s="179"/>
      <c r="D170" s="178" t="s">
        <v>2863</v>
      </c>
      <c r="E170" s="180"/>
      <c r="F170" s="181" t="s">
        <v>98</v>
      </c>
      <c r="G170" s="181" t="s">
        <v>98</v>
      </c>
      <c r="H170" s="182" t="s">
        <v>98</v>
      </c>
      <c r="I170" s="178" t="s">
        <v>45</v>
      </c>
      <c r="J170" s="178"/>
      <c r="K170" s="178" t="s">
        <v>2329</v>
      </c>
      <c r="L170" s="178" t="s">
        <v>2330</v>
      </c>
      <c r="M170" s="178"/>
      <c r="N170" s="178" t="s">
        <v>2406</v>
      </c>
      <c r="O170" s="178" t="s">
        <v>2406</v>
      </c>
      <c r="P170" s="178" t="s">
        <v>2406</v>
      </c>
      <c r="Q170" s="178" t="s">
        <v>2406</v>
      </c>
      <c r="R170" s="183" t="s">
        <v>2335</v>
      </c>
      <c r="S170" s="178" t="s">
        <v>2336</v>
      </c>
      <c r="T170" s="183" t="s">
        <v>2337</v>
      </c>
      <c r="U170" s="183" t="s">
        <v>423</v>
      </c>
      <c r="V170" s="178">
        <v>9</v>
      </c>
      <c r="W170" s="178" t="s">
        <v>20</v>
      </c>
      <c r="X170" s="178">
        <v>17</v>
      </c>
      <c r="Y170" s="178">
        <v>18</v>
      </c>
      <c r="Z170" s="178" t="s">
        <v>2406</v>
      </c>
      <c r="AA170" s="178" t="s">
        <v>2406</v>
      </c>
      <c r="AB170" s="178" t="s">
        <v>2406</v>
      </c>
      <c r="AC170" s="178"/>
      <c r="AD170" s="178" t="s">
        <v>2329</v>
      </c>
      <c r="AE170" s="178" t="s">
        <v>2858</v>
      </c>
      <c r="AF170" s="178" t="s">
        <v>502</v>
      </c>
      <c r="AG170" s="183">
        <v>2</v>
      </c>
      <c r="AH170" s="183">
        <v>1</v>
      </c>
      <c r="AI170" s="183">
        <v>12</v>
      </c>
      <c r="AJ170" s="183">
        <v>11</v>
      </c>
      <c r="AK170" s="178" t="s">
        <v>2858</v>
      </c>
      <c r="AL170" s="178"/>
      <c r="AM170" s="178" t="s">
        <v>2348</v>
      </c>
      <c r="AN170" s="178" t="s">
        <v>2348</v>
      </c>
      <c r="AO170" s="178">
        <v>9</v>
      </c>
      <c r="AP170" s="178" t="s">
        <v>2858</v>
      </c>
      <c r="AQ170" s="184" t="s">
        <v>108</v>
      </c>
      <c r="AR170" s="184">
        <v>13</v>
      </c>
      <c r="AS170" s="178" t="s">
        <v>2859</v>
      </c>
      <c r="AT170" s="178" t="s">
        <v>2864</v>
      </c>
      <c r="AU170" s="178">
        <v>17</v>
      </c>
      <c r="AV170" s="178">
        <v>18</v>
      </c>
      <c r="AW170" s="178" t="s">
        <v>48</v>
      </c>
      <c r="AX170" s="178" t="s">
        <v>48</v>
      </c>
      <c r="AY170" s="178" t="s">
        <v>48</v>
      </c>
      <c r="AZ170" s="178" t="s">
        <v>48</v>
      </c>
      <c r="BA170" s="178" t="s">
        <v>59</v>
      </c>
      <c r="BB170" s="178"/>
    </row>
    <row r="171" spans="1:54" s="185" customFormat="1" ht="13.2" x14ac:dyDescent="0.3">
      <c r="A171" s="178">
        <v>170</v>
      </c>
      <c r="B171" s="178" t="s">
        <v>40</v>
      </c>
      <c r="C171" s="179"/>
      <c r="D171" s="178" t="s">
        <v>2863</v>
      </c>
      <c r="E171" s="180"/>
      <c r="F171" s="181" t="s">
        <v>98</v>
      </c>
      <c r="G171" s="181" t="s">
        <v>98</v>
      </c>
      <c r="H171" s="182" t="s">
        <v>98</v>
      </c>
      <c r="I171" s="178" t="s">
        <v>45</v>
      </c>
      <c r="J171" s="178"/>
      <c r="K171" s="178" t="s">
        <v>2329</v>
      </c>
      <c r="L171" s="178" t="s">
        <v>2330</v>
      </c>
      <c r="M171" s="178"/>
      <c r="N171" s="178" t="s">
        <v>2406</v>
      </c>
      <c r="O171" s="178" t="s">
        <v>2406</v>
      </c>
      <c r="P171" s="178" t="s">
        <v>2406</v>
      </c>
      <c r="Q171" s="178" t="s">
        <v>2406</v>
      </c>
      <c r="R171" s="183" t="s">
        <v>2335</v>
      </c>
      <c r="S171" s="178" t="s">
        <v>2336</v>
      </c>
      <c r="T171" s="183" t="s">
        <v>2337</v>
      </c>
      <c r="U171" s="183" t="s">
        <v>423</v>
      </c>
      <c r="V171" s="178">
        <v>10</v>
      </c>
      <c r="W171" s="178" t="s">
        <v>20</v>
      </c>
      <c r="X171" s="178">
        <v>19</v>
      </c>
      <c r="Y171" s="178">
        <v>20</v>
      </c>
      <c r="Z171" s="178" t="s">
        <v>2406</v>
      </c>
      <c r="AA171" s="178" t="s">
        <v>2406</v>
      </c>
      <c r="AB171" s="178" t="s">
        <v>2406</v>
      </c>
      <c r="AC171" s="178"/>
      <c r="AD171" s="178" t="s">
        <v>2329</v>
      </c>
      <c r="AE171" s="178" t="s">
        <v>2858</v>
      </c>
      <c r="AF171" s="178" t="s">
        <v>502</v>
      </c>
      <c r="AG171" s="183">
        <v>5</v>
      </c>
      <c r="AH171" s="183">
        <v>4</v>
      </c>
      <c r="AI171" s="183">
        <v>9</v>
      </c>
      <c r="AJ171" s="183">
        <v>8</v>
      </c>
      <c r="AK171" s="178" t="s">
        <v>2858</v>
      </c>
      <c r="AL171" s="178" t="s">
        <v>48</v>
      </c>
      <c r="AM171" s="178" t="s">
        <v>2348</v>
      </c>
      <c r="AN171" s="178" t="s">
        <v>2348</v>
      </c>
      <c r="AO171" s="178">
        <v>10</v>
      </c>
      <c r="AP171" s="178" t="s">
        <v>2858</v>
      </c>
      <c r="AQ171" s="184" t="s">
        <v>108</v>
      </c>
      <c r="AR171" s="184">
        <v>14</v>
      </c>
      <c r="AS171" s="178" t="s">
        <v>2859</v>
      </c>
      <c r="AT171" s="178" t="s">
        <v>2864</v>
      </c>
      <c r="AU171" s="178">
        <v>19</v>
      </c>
      <c r="AV171" s="178">
        <v>20</v>
      </c>
      <c r="AW171" s="178" t="s">
        <v>48</v>
      </c>
      <c r="AX171" s="178" t="s">
        <v>48</v>
      </c>
      <c r="AY171" s="178" t="s">
        <v>48</v>
      </c>
      <c r="AZ171" s="178" t="s">
        <v>48</v>
      </c>
      <c r="BA171" s="178" t="s">
        <v>59</v>
      </c>
      <c r="BB171" s="178"/>
    </row>
    <row r="172" spans="1:54" s="185" customFormat="1" ht="13.2" x14ac:dyDescent="0.3">
      <c r="A172" s="178">
        <v>171</v>
      </c>
      <c r="B172" s="178" t="s">
        <v>40</v>
      </c>
      <c r="C172" s="179"/>
      <c r="D172" s="178" t="s">
        <v>2863</v>
      </c>
      <c r="E172" s="180"/>
      <c r="F172" s="181" t="s">
        <v>98</v>
      </c>
      <c r="G172" s="181" t="s">
        <v>98</v>
      </c>
      <c r="H172" s="182" t="s">
        <v>98</v>
      </c>
      <c r="I172" s="178" t="s">
        <v>45</v>
      </c>
      <c r="J172" s="178"/>
      <c r="K172" s="178" t="s">
        <v>2329</v>
      </c>
      <c r="L172" s="178" t="s">
        <v>2330</v>
      </c>
      <c r="M172" s="178"/>
      <c r="N172" s="178" t="s">
        <v>2406</v>
      </c>
      <c r="O172" s="178" t="s">
        <v>2406</v>
      </c>
      <c r="P172" s="178" t="s">
        <v>2406</v>
      </c>
      <c r="Q172" s="178" t="s">
        <v>2406</v>
      </c>
      <c r="R172" s="183" t="s">
        <v>2335</v>
      </c>
      <c r="S172" s="178" t="s">
        <v>2336</v>
      </c>
      <c r="T172" s="183" t="s">
        <v>2337</v>
      </c>
      <c r="U172" s="183" t="s">
        <v>423</v>
      </c>
      <c r="V172" s="178">
        <v>11</v>
      </c>
      <c r="W172" s="178" t="s">
        <v>20</v>
      </c>
      <c r="X172" s="178">
        <v>21</v>
      </c>
      <c r="Y172" s="178">
        <v>22</v>
      </c>
      <c r="Z172" s="178" t="s">
        <v>2406</v>
      </c>
      <c r="AA172" s="178" t="s">
        <v>2406</v>
      </c>
      <c r="AB172" s="178" t="s">
        <v>2406</v>
      </c>
      <c r="AC172" s="178"/>
      <c r="AD172" s="178" t="s">
        <v>2329</v>
      </c>
      <c r="AE172" s="178" t="s">
        <v>2858</v>
      </c>
      <c r="AF172" s="178" t="s">
        <v>503</v>
      </c>
      <c r="AG172" s="183">
        <v>2</v>
      </c>
      <c r="AH172" s="183">
        <v>1</v>
      </c>
      <c r="AI172" s="183">
        <v>12</v>
      </c>
      <c r="AJ172" s="183">
        <v>11</v>
      </c>
      <c r="AK172" s="178" t="s">
        <v>2858</v>
      </c>
      <c r="AL172" s="178" t="s">
        <v>48</v>
      </c>
      <c r="AM172" s="178" t="s">
        <v>2348</v>
      </c>
      <c r="AN172" s="178" t="s">
        <v>2348</v>
      </c>
      <c r="AO172" s="178">
        <v>11</v>
      </c>
      <c r="AP172" s="178" t="s">
        <v>2858</v>
      </c>
      <c r="AQ172" s="184" t="s">
        <v>108</v>
      </c>
      <c r="AR172" s="184">
        <v>15</v>
      </c>
      <c r="AS172" s="178" t="s">
        <v>2859</v>
      </c>
      <c r="AT172" s="178" t="s">
        <v>2864</v>
      </c>
      <c r="AU172" s="178">
        <v>21</v>
      </c>
      <c r="AV172" s="178">
        <v>22</v>
      </c>
      <c r="AW172" s="178" t="s">
        <v>48</v>
      </c>
      <c r="AX172" s="178" t="s">
        <v>48</v>
      </c>
      <c r="AY172" s="178" t="s">
        <v>48</v>
      </c>
      <c r="AZ172" s="178" t="s">
        <v>48</v>
      </c>
      <c r="BA172" s="178" t="s">
        <v>59</v>
      </c>
      <c r="BB172" s="178"/>
    </row>
    <row r="173" spans="1:54" s="185" customFormat="1" ht="13.2" x14ac:dyDescent="0.3">
      <c r="A173" s="178">
        <v>172</v>
      </c>
      <c r="B173" s="178" t="s">
        <v>40</v>
      </c>
      <c r="C173" s="179"/>
      <c r="D173" s="178" t="s">
        <v>2863</v>
      </c>
      <c r="E173" s="180"/>
      <c r="F173" s="181" t="s">
        <v>98</v>
      </c>
      <c r="G173" s="181" t="s">
        <v>98</v>
      </c>
      <c r="H173" s="182" t="s">
        <v>98</v>
      </c>
      <c r="I173" s="178" t="s">
        <v>45</v>
      </c>
      <c r="J173" s="178"/>
      <c r="K173" s="178" t="s">
        <v>2329</v>
      </c>
      <c r="L173" s="178" t="s">
        <v>2330</v>
      </c>
      <c r="M173" s="178"/>
      <c r="N173" s="178" t="s">
        <v>2406</v>
      </c>
      <c r="O173" s="178" t="s">
        <v>2406</v>
      </c>
      <c r="P173" s="178" t="s">
        <v>2406</v>
      </c>
      <c r="Q173" s="178" t="s">
        <v>2406</v>
      </c>
      <c r="R173" s="183" t="s">
        <v>2335</v>
      </c>
      <c r="S173" s="178" t="s">
        <v>2336</v>
      </c>
      <c r="T173" s="183" t="s">
        <v>2337</v>
      </c>
      <c r="U173" s="183" t="s">
        <v>423</v>
      </c>
      <c r="V173" s="178">
        <v>12</v>
      </c>
      <c r="W173" s="178" t="s">
        <v>20</v>
      </c>
      <c r="X173" s="178">
        <v>23</v>
      </c>
      <c r="Y173" s="178">
        <v>24</v>
      </c>
      <c r="Z173" s="178" t="s">
        <v>2406</v>
      </c>
      <c r="AA173" s="178" t="s">
        <v>2406</v>
      </c>
      <c r="AB173" s="178" t="s">
        <v>2406</v>
      </c>
      <c r="AC173" s="178"/>
      <c r="AD173" s="178" t="s">
        <v>2329</v>
      </c>
      <c r="AE173" s="178" t="s">
        <v>2858</v>
      </c>
      <c r="AF173" s="178" t="s">
        <v>503</v>
      </c>
      <c r="AG173" s="183">
        <v>5</v>
      </c>
      <c r="AH173" s="183">
        <v>4</v>
      </c>
      <c r="AI173" s="183">
        <v>9</v>
      </c>
      <c r="AJ173" s="183">
        <v>8</v>
      </c>
      <c r="AK173" s="178" t="s">
        <v>2858</v>
      </c>
      <c r="AL173" s="178" t="s">
        <v>48</v>
      </c>
      <c r="AM173" s="178" t="s">
        <v>2348</v>
      </c>
      <c r="AN173" s="178" t="s">
        <v>2348</v>
      </c>
      <c r="AO173" s="178">
        <v>12</v>
      </c>
      <c r="AP173" s="178" t="s">
        <v>2858</v>
      </c>
      <c r="AQ173" s="184" t="s">
        <v>108</v>
      </c>
      <c r="AR173" s="184">
        <v>16</v>
      </c>
      <c r="AS173" s="178" t="s">
        <v>2859</v>
      </c>
      <c r="AT173" s="178" t="s">
        <v>2864</v>
      </c>
      <c r="AU173" s="178">
        <v>23</v>
      </c>
      <c r="AV173" s="178">
        <v>24</v>
      </c>
      <c r="AW173" s="178" t="s">
        <v>48</v>
      </c>
      <c r="AX173" s="178" t="s">
        <v>48</v>
      </c>
      <c r="AY173" s="178" t="s">
        <v>48</v>
      </c>
      <c r="AZ173" s="178" t="s">
        <v>48</v>
      </c>
      <c r="BA173" s="178" t="s">
        <v>59</v>
      </c>
      <c r="BB173" s="178"/>
    </row>
    <row r="174" spans="1:54" s="185" customFormat="1" ht="13.2" x14ac:dyDescent="0.3">
      <c r="A174" s="178">
        <v>173</v>
      </c>
      <c r="B174" s="178" t="s">
        <v>40</v>
      </c>
      <c r="C174" s="179"/>
      <c r="D174" s="178" t="s">
        <v>2863</v>
      </c>
      <c r="E174" s="180"/>
      <c r="F174" s="181" t="s">
        <v>98</v>
      </c>
      <c r="G174" s="181" t="s">
        <v>98</v>
      </c>
      <c r="H174" s="182" t="s">
        <v>98</v>
      </c>
      <c r="I174" s="178" t="s">
        <v>45</v>
      </c>
      <c r="J174" s="178"/>
      <c r="K174" s="178" t="s">
        <v>2329</v>
      </c>
      <c r="L174" s="178" t="s">
        <v>2330</v>
      </c>
      <c r="M174" s="178"/>
      <c r="N174" s="178" t="s">
        <v>2406</v>
      </c>
      <c r="O174" s="178" t="s">
        <v>2406</v>
      </c>
      <c r="P174" s="178" t="s">
        <v>2406</v>
      </c>
      <c r="Q174" s="178" t="s">
        <v>2406</v>
      </c>
      <c r="R174" s="183" t="s">
        <v>2335</v>
      </c>
      <c r="S174" s="178" t="s">
        <v>2336</v>
      </c>
      <c r="T174" s="183" t="s">
        <v>2337</v>
      </c>
      <c r="U174" s="183" t="s">
        <v>423</v>
      </c>
      <c r="V174" s="178">
        <v>13</v>
      </c>
      <c r="W174" s="178" t="s">
        <v>20</v>
      </c>
      <c r="X174" s="178">
        <v>25</v>
      </c>
      <c r="Y174" s="178">
        <v>26</v>
      </c>
      <c r="Z174" s="178" t="s">
        <v>2406</v>
      </c>
      <c r="AA174" s="178" t="s">
        <v>2406</v>
      </c>
      <c r="AB174" s="178" t="s">
        <v>2406</v>
      </c>
      <c r="AC174" s="178"/>
      <c r="AD174" s="178" t="s">
        <v>2329</v>
      </c>
      <c r="AE174" s="178" t="s">
        <v>2858</v>
      </c>
      <c r="AF174" s="178" t="s">
        <v>504</v>
      </c>
      <c r="AG174" s="183">
        <v>2</v>
      </c>
      <c r="AH174" s="183">
        <v>1</v>
      </c>
      <c r="AI174" s="183">
        <v>12</v>
      </c>
      <c r="AJ174" s="183">
        <v>11</v>
      </c>
      <c r="AK174" s="178" t="s">
        <v>2858</v>
      </c>
      <c r="AL174" s="178" t="s">
        <v>48</v>
      </c>
      <c r="AM174" s="178" t="s">
        <v>2348</v>
      </c>
      <c r="AN174" s="178" t="s">
        <v>2348</v>
      </c>
      <c r="AO174" s="178">
        <v>13</v>
      </c>
      <c r="AP174" s="178" t="s">
        <v>2858</v>
      </c>
      <c r="AQ174" s="184" t="s">
        <v>108</v>
      </c>
      <c r="AR174" s="184">
        <v>17</v>
      </c>
      <c r="AS174" s="178" t="s">
        <v>2859</v>
      </c>
      <c r="AT174" s="178" t="s">
        <v>2864</v>
      </c>
      <c r="AU174" s="178">
        <v>25</v>
      </c>
      <c r="AV174" s="178">
        <v>26</v>
      </c>
      <c r="AW174" s="178" t="s">
        <v>48</v>
      </c>
      <c r="AX174" s="178" t="s">
        <v>48</v>
      </c>
      <c r="AY174" s="178" t="s">
        <v>48</v>
      </c>
      <c r="AZ174" s="178" t="s">
        <v>48</v>
      </c>
      <c r="BA174" s="178" t="s">
        <v>59</v>
      </c>
      <c r="BB174" s="178"/>
    </row>
    <row r="175" spans="1:54" s="185" customFormat="1" ht="13.2" x14ac:dyDescent="0.3">
      <c r="A175" s="178">
        <v>174</v>
      </c>
      <c r="B175" s="178" t="s">
        <v>40</v>
      </c>
      <c r="C175" s="179"/>
      <c r="D175" s="178" t="s">
        <v>2863</v>
      </c>
      <c r="E175" s="180"/>
      <c r="F175" s="181" t="s">
        <v>98</v>
      </c>
      <c r="G175" s="181" t="s">
        <v>98</v>
      </c>
      <c r="H175" s="182" t="s">
        <v>98</v>
      </c>
      <c r="I175" s="178" t="s">
        <v>45</v>
      </c>
      <c r="J175" s="178"/>
      <c r="K175" s="178" t="s">
        <v>2329</v>
      </c>
      <c r="L175" s="178" t="s">
        <v>2330</v>
      </c>
      <c r="M175" s="178"/>
      <c r="N175" s="178" t="s">
        <v>2406</v>
      </c>
      <c r="O175" s="178" t="s">
        <v>2406</v>
      </c>
      <c r="P175" s="178" t="s">
        <v>2406</v>
      </c>
      <c r="Q175" s="178" t="s">
        <v>2406</v>
      </c>
      <c r="R175" s="183" t="s">
        <v>2335</v>
      </c>
      <c r="S175" s="178" t="s">
        <v>2336</v>
      </c>
      <c r="T175" s="183" t="s">
        <v>2337</v>
      </c>
      <c r="U175" s="183" t="s">
        <v>423</v>
      </c>
      <c r="V175" s="178">
        <v>14</v>
      </c>
      <c r="W175" s="178" t="s">
        <v>20</v>
      </c>
      <c r="X175" s="178">
        <v>27</v>
      </c>
      <c r="Y175" s="178">
        <v>28</v>
      </c>
      <c r="Z175" s="178" t="s">
        <v>2406</v>
      </c>
      <c r="AA175" s="178" t="s">
        <v>2406</v>
      </c>
      <c r="AB175" s="178" t="s">
        <v>2406</v>
      </c>
      <c r="AC175" s="178"/>
      <c r="AD175" s="178" t="s">
        <v>2329</v>
      </c>
      <c r="AE175" s="178" t="s">
        <v>2858</v>
      </c>
      <c r="AF175" s="178" t="s">
        <v>504</v>
      </c>
      <c r="AG175" s="183">
        <v>5</v>
      </c>
      <c r="AH175" s="183">
        <v>4</v>
      </c>
      <c r="AI175" s="183">
        <v>9</v>
      </c>
      <c r="AJ175" s="183">
        <v>8</v>
      </c>
      <c r="AK175" s="178" t="s">
        <v>2858</v>
      </c>
      <c r="AL175" s="178" t="s">
        <v>48</v>
      </c>
      <c r="AM175" s="178" t="s">
        <v>2348</v>
      </c>
      <c r="AN175" s="178" t="s">
        <v>2348</v>
      </c>
      <c r="AO175" s="178">
        <v>14</v>
      </c>
      <c r="AP175" s="178" t="s">
        <v>2858</v>
      </c>
      <c r="AQ175" s="184" t="s">
        <v>108</v>
      </c>
      <c r="AR175" s="184">
        <v>18</v>
      </c>
      <c r="AS175" s="178" t="s">
        <v>2859</v>
      </c>
      <c r="AT175" s="178" t="s">
        <v>2864</v>
      </c>
      <c r="AU175" s="178">
        <v>27</v>
      </c>
      <c r="AV175" s="178">
        <v>28</v>
      </c>
      <c r="AW175" s="178" t="s">
        <v>48</v>
      </c>
      <c r="AX175" s="178" t="s">
        <v>48</v>
      </c>
      <c r="AY175" s="178" t="s">
        <v>48</v>
      </c>
      <c r="AZ175" s="178" t="s">
        <v>48</v>
      </c>
      <c r="BA175" s="178" t="s">
        <v>59</v>
      </c>
      <c r="BB175" s="178"/>
    </row>
    <row r="176" spans="1:54" s="185" customFormat="1" ht="13.2" x14ac:dyDescent="0.3">
      <c r="A176" s="178">
        <v>175</v>
      </c>
      <c r="B176" s="178" t="s">
        <v>40</v>
      </c>
      <c r="C176" s="179"/>
      <c r="D176" s="178" t="s">
        <v>2863</v>
      </c>
      <c r="E176" s="180"/>
      <c r="F176" s="183" t="s">
        <v>98</v>
      </c>
      <c r="G176" s="183" t="s">
        <v>98</v>
      </c>
      <c r="H176" s="182" t="s">
        <v>98</v>
      </c>
      <c r="I176" s="178" t="s">
        <v>45</v>
      </c>
      <c r="J176" s="178"/>
      <c r="K176" s="178" t="s">
        <v>2329</v>
      </c>
      <c r="L176" s="178" t="s">
        <v>2330</v>
      </c>
      <c r="M176" s="178"/>
      <c r="N176" s="178" t="s">
        <v>2406</v>
      </c>
      <c r="O176" s="178" t="s">
        <v>2406</v>
      </c>
      <c r="P176" s="178" t="s">
        <v>2406</v>
      </c>
      <c r="Q176" s="178" t="s">
        <v>2406</v>
      </c>
      <c r="R176" s="183" t="s">
        <v>2335</v>
      </c>
      <c r="S176" s="178" t="s">
        <v>2336</v>
      </c>
      <c r="T176" s="183" t="s">
        <v>2337</v>
      </c>
      <c r="U176" s="183" t="s">
        <v>423</v>
      </c>
      <c r="V176" s="178">
        <v>15</v>
      </c>
      <c r="W176" s="178" t="s">
        <v>20</v>
      </c>
      <c r="X176" s="178">
        <v>29</v>
      </c>
      <c r="Y176" s="178">
        <v>30</v>
      </c>
      <c r="Z176" s="178" t="s">
        <v>2406</v>
      </c>
      <c r="AA176" s="178" t="s">
        <v>2406</v>
      </c>
      <c r="AB176" s="178" t="s">
        <v>2406</v>
      </c>
      <c r="AC176" s="178"/>
      <c r="AD176" s="178" t="s">
        <v>2329</v>
      </c>
      <c r="AE176" s="178" t="s">
        <v>2858</v>
      </c>
      <c r="AF176" s="178" t="s">
        <v>505</v>
      </c>
      <c r="AG176" s="183">
        <v>2</v>
      </c>
      <c r="AH176" s="183">
        <v>1</v>
      </c>
      <c r="AI176" s="183">
        <v>12</v>
      </c>
      <c r="AJ176" s="183">
        <v>11</v>
      </c>
      <c r="AK176" s="178" t="s">
        <v>2858</v>
      </c>
      <c r="AL176" s="178" t="s">
        <v>48</v>
      </c>
      <c r="AM176" s="178" t="s">
        <v>2348</v>
      </c>
      <c r="AN176" s="178" t="s">
        <v>2348</v>
      </c>
      <c r="AO176" s="178">
        <v>15</v>
      </c>
      <c r="AP176" s="178" t="s">
        <v>2858</v>
      </c>
      <c r="AQ176" s="184" t="s">
        <v>108</v>
      </c>
      <c r="AR176" s="184">
        <v>19</v>
      </c>
      <c r="AS176" s="178" t="s">
        <v>2859</v>
      </c>
      <c r="AT176" s="178" t="s">
        <v>2864</v>
      </c>
      <c r="AU176" s="178">
        <v>29</v>
      </c>
      <c r="AV176" s="178">
        <v>30</v>
      </c>
      <c r="AW176" s="178" t="s">
        <v>48</v>
      </c>
      <c r="AX176" s="178" t="s">
        <v>48</v>
      </c>
      <c r="AY176" s="178" t="s">
        <v>48</v>
      </c>
      <c r="AZ176" s="178" t="s">
        <v>48</v>
      </c>
      <c r="BA176" s="178" t="s">
        <v>59</v>
      </c>
      <c r="BB176" s="178"/>
    </row>
    <row r="177" spans="1:54" s="185" customFormat="1" ht="13.2" x14ac:dyDescent="0.3">
      <c r="A177" s="178">
        <v>176</v>
      </c>
      <c r="B177" s="178" t="s">
        <v>40</v>
      </c>
      <c r="C177" s="179"/>
      <c r="D177" s="178" t="s">
        <v>2863</v>
      </c>
      <c r="E177" s="180"/>
      <c r="F177" s="183" t="s">
        <v>98</v>
      </c>
      <c r="G177" s="183" t="s">
        <v>98</v>
      </c>
      <c r="H177" s="182" t="s">
        <v>98</v>
      </c>
      <c r="I177" s="178" t="s">
        <v>45</v>
      </c>
      <c r="J177" s="178"/>
      <c r="K177" s="178" t="s">
        <v>2329</v>
      </c>
      <c r="L177" s="178" t="s">
        <v>2330</v>
      </c>
      <c r="M177" s="178"/>
      <c r="N177" s="178" t="s">
        <v>2406</v>
      </c>
      <c r="O177" s="178" t="s">
        <v>2406</v>
      </c>
      <c r="P177" s="178" t="s">
        <v>2406</v>
      </c>
      <c r="Q177" s="178" t="s">
        <v>2406</v>
      </c>
      <c r="R177" s="183" t="s">
        <v>2335</v>
      </c>
      <c r="S177" s="178" t="s">
        <v>2336</v>
      </c>
      <c r="T177" s="183" t="s">
        <v>2337</v>
      </c>
      <c r="U177" s="183" t="s">
        <v>423</v>
      </c>
      <c r="V177" s="178">
        <v>16</v>
      </c>
      <c r="W177" s="178" t="s">
        <v>20</v>
      </c>
      <c r="X177" s="178">
        <v>31</v>
      </c>
      <c r="Y177" s="178">
        <v>32</v>
      </c>
      <c r="Z177" s="178" t="s">
        <v>2406</v>
      </c>
      <c r="AA177" s="178" t="s">
        <v>2406</v>
      </c>
      <c r="AB177" s="178" t="s">
        <v>2406</v>
      </c>
      <c r="AC177" s="178"/>
      <c r="AD177" s="178" t="s">
        <v>2329</v>
      </c>
      <c r="AE177" s="178" t="s">
        <v>2858</v>
      </c>
      <c r="AF177" s="178" t="s">
        <v>505</v>
      </c>
      <c r="AG177" s="183">
        <v>5</v>
      </c>
      <c r="AH177" s="183">
        <v>4</v>
      </c>
      <c r="AI177" s="183">
        <v>9</v>
      </c>
      <c r="AJ177" s="183">
        <v>8</v>
      </c>
      <c r="AK177" s="178" t="s">
        <v>2858</v>
      </c>
      <c r="AL177" s="178" t="s">
        <v>48</v>
      </c>
      <c r="AM177" s="178" t="s">
        <v>2348</v>
      </c>
      <c r="AN177" s="178" t="s">
        <v>2348</v>
      </c>
      <c r="AO177" s="178">
        <v>16</v>
      </c>
      <c r="AP177" s="178" t="s">
        <v>2858</v>
      </c>
      <c r="AQ177" s="184" t="s">
        <v>108</v>
      </c>
      <c r="AR177" s="184">
        <v>20</v>
      </c>
      <c r="AS177" s="178" t="s">
        <v>2859</v>
      </c>
      <c r="AT177" s="178" t="s">
        <v>2864</v>
      </c>
      <c r="AU177" s="178">
        <v>31</v>
      </c>
      <c r="AV177" s="178">
        <v>32</v>
      </c>
      <c r="AW177" s="178" t="s">
        <v>48</v>
      </c>
      <c r="AX177" s="178" t="s">
        <v>48</v>
      </c>
      <c r="AY177" s="178" t="s">
        <v>48</v>
      </c>
      <c r="AZ177" s="178" t="s">
        <v>48</v>
      </c>
      <c r="BA177" s="178" t="s">
        <v>59</v>
      </c>
      <c r="BB177" s="178"/>
    </row>
    <row r="178" spans="1:54" ht="13.2" x14ac:dyDescent="0.3">
      <c r="A178" s="187">
        <v>177</v>
      </c>
      <c r="B178" s="187" t="s">
        <v>40</v>
      </c>
      <c r="C178" s="188">
        <v>12</v>
      </c>
      <c r="D178" s="187" t="s">
        <v>2865</v>
      </c>
      <c r="E178" s="189"/>
      <c r="F178" s="190" t="s">
        <v>98</v>
      </c>
      <c r="G178" s="190" t="s">
        <v>98</v>
      </c>
      <c r="H178" s="191" t="s">
        <v>98</v>
      </c>
      <c r="I178" s="187" t="s">
        <v>45</v>
      </c>
      <c r="J178" s="187"/>
      <c r="K178" s="187" t="s">
        <v>2329</v>
      </c>
      <c r="L178" s="187" t="s">
        <v>2330</v>
      </c>
      <c r="M178" s="187"/>
      <c r="N178" s="187" t="s">
        <v>2406</v>
      </c>
      <c r="O178" s="187" t="s">
        <v>2406</v>
      </c>
      <c r="P178" s="187" t="s">
        <v>2406</v>
      </c>
      <c r="Q178" s="187" t="s">
        <v>2406</v>
      </c>
      <c r="R178" s="192" t="s">
        <v>2335</v>
      </c>
      <c r="S178" s="187" t="s">
        <v>2336</v>
      </c>
      <c r="T178" s="192" t="s">
        <v>2337</v>
      </c>
      <c r="U178" s="192" t="s">
        <v>2866</v>
      </c>
      <c r="V178" s="187">
        <v>1</v>
      </c>
      <c r="W178" s="187" t="s">
        <v>20</v>
      </c>
      <c r="X178" s="187">
        <v>1</v>
      </c>
      <c r="Y178" s="187">
        <v>2</v>
      </c>
      <c r="Z178" s="187" t="s">
        <v>2406</v>
      </c>
      <c r="AA178" s="187" t="s">
        <v>2406</v>
      </c>
      <c r="AB178" s="187" t="s">
        <v>2406</v>
      </c>
      <c r="AC178" s="187"/>
      <c r="AD178" s="187" t="s">
        <v>2329</v>
      </c>
      <c r="AE178" s="187" t="s">
        <v>2858</v>
      </c>
      <c r="AF178" s="187" t="s">
        <v>508</v>
      </c>
      <c r="AG178" s="192">
        <v>2</v>
      </c>
      <c r="AH178" s="192">
        <v>1</v>
      </c>
      <c r="AI178" s="192">
        <v>12</v>
      </c>
      <c r="AJ178" s="192">
        <v>11</v>
      </c>
      <c r="AK178" s="187" t="s">
        <v>2858</v>
      </c>
      <c r="AL178" s="187" t="s">
        <v>48</v>
      </c>
      <c r="AM178" s="187" t="s">
        <v>2348</v>
      </c>
      <c r="AN178" s="187" t="s">
        <v>2348</v>
      </c>
      <c r="AO178" s="187">
        <v>1</v>
      </c>
      <c r="AP178" s="187" t="s">
        <v>2858</v>
      </c>
      <c r="AQ178" s="193" t="s">
        <v>152</v>
      </c>
      <c r="AR178" s="193">
        <v>5</v>
      </c>
      <c r="AS178" s="187" t="s">
        <v>2859</v>
      </c>
      <c r="AT178" s="187" t="s">
        <v>2867</v>
      </c>
      <c r="AU178" s="187">
        <v>1</v>
      </c>
      <c r="AV178" s="187">
        <v>2</v>
      </c>
      <c r="AW178" s="187" t="s">
        <v>48</v>
      </c>
      <c r="AX178" s="187" t="s">
        <v>48</v>
      </c>
      <c r="AY178" s="187" t="s">
        <v>48</v>
      </c>
      <c r="AZ178" s="187" t="s">
        <v>48</v>
      </c>
      <c r="BA178" s="187" t="s">
        <v>59</v>
      </c>
      <c r="BB178" s="187"/>
    </row>
    <row r="179" spans="1:54" ht="13.2" x14ac:dyDescent="0.3">
      <c r="A179" s="187">
        <v>178</v>
      </c>
      <c r="B179" s="187" t="s">
        <v>40</v>
      </c>
      <c r="C179" s="188"/>
      <c r="D179" s="187" t="s">
        <v>2865</v>
      </c>
      <c r="E179" s="189"/>
      <c r="F179" s="190" t="s">
        <v>98</v>
      </c>
      <c r="G179" s="190" t="s">
        <v>98</v>
      </c>
      <c r="H179" s="191" t="s">
        <v>98</v>
      </c>
      <c r="I179" s="187" t="s">
        <v>45</v>
      </c>
      <c r="J179" s="187"/>
      <c r="K179" s="187" t="s">
        <v>2329</v>
      </c>
      <c r="L179" s="187" t="s">
        <v>2330</v>
      </c>
      <c r="M179" s="187"/>
      <c r="N179" s="187" t="s">
        <v>2406</v>
      </c>
      <c r="O179" s="187" t="s">
        <v>2406</v>
      </c>
      <c r="P179" s="187" t="s">
        <v>2406</v>
      </c>
      <c r="Q179" s="187" t="s">
        <v>2406</v>
      </c>
      <c r="R179" s="192" t="s">
        <v>2335</v>
      </c>
      <c r="S179" s="187" t="s">
        <v>2336</v>
      </c>
      <c r="T179" s="192" t="s">
        <v>2337</v>
      </c>
      <c r="U179" s="192" t="s">
        <v>2866</v>
      </c>
      <c r="V179" s="187">
        <v>2</v>
      </c>
      <c r="W179" s="187" t="s">
        <v>20</v>
      </c>
      <c r="X179" s="187">
        <v>3</v>
      </c>
      <c r="Y179" s="187">
        <v>4</v>
      </c>
      <c r="Z179" s="187" t="s">
        <v>2406</v>
      </c>
      <c r="AA179" s="187" t="s">
        <v>2406</v>
      </c>
      <c r="AB179" s="187" t="s">
        <v>2406</v>
      </c>
      <c r="AC179" s="187"/>
      <c r="AD179" s="187" t="s">
        <v>2329</v>
      </c>
      <c r="AE179" s="187" t="s">
        <v>2858</v>
      </c>
      <c r="AF179" s="187" t="s">
        <v>508</v>
      </c>
      <c r="AG179" s="192">
        <v>5</v>
      </c>
      <c r="AH179" s="192">
        <v>4</v>
      </c>
      <c r="AI179" s="192">
        <v>9</v>
      </c>
      <c r="AJ179" s="192">
        <v>8</v>
      </c>
      <c r="AK179" s="187" t="s">
        <v>2858</v>
      </c>
      <c r="AL179" s="187" t="s">
        <v>48</v>
      </c>
      <c r="AM179" s="187" t="s">
        <v>2348</v>
      </c>
      <c r="AN179" s="187" t="s">
        <v>2348</v>
      </c>
      <c r="AO179" s="187">
        <v>2</v>
      </c>
      <c r="AP179" s="187" t="s">
        <v>2858</v>
      </c>
      <c r="AQ179" s="193" t="s">
        <v>152</v>
      </c>
      <c r="AR179" s="193">
        <v>6</v>
      </c>
      <c r="AS179" s="187" t="s">
        <v>2859</v>
      </c>
      <c r="AT179" s="187" t="s">
        <v>2867</v>
      </c>
      <c r="AU179" s="187">
        <v>3</v>
      </c>
      <c r="AV179" s="187">
        <v>4</v>
      </c>
      <c r="AW179" s="187" t="s">
        <v>48</v>
      </c>
      <c r="AX179" s="187" t="s">
        <v>48</v>
      </c>
      <c r="AY179" s="187" t="s">
        <v>48</v>
      </c>
      <c r="AZ179" s="187" t="s">
        <v>48</v>
      </c>
      <c r="BA179" s="187" t="s">
        <v>59</v>
      </c>
      <c r="BB179" s="187"/>
    </row>
    <row r="180" spans="1:54" ht="13.2" x14ac:dyDescent="0.3">
      <c r="A180" s="187">
        <v>179</v>
      </c>
      <c r="B180" s="187" t="s">
        <v>40</v>
      </c>
      <c r="C180" s="188"/>
      <c r="D180" s="187" t="s">
        <v>2865</v>
      </c>
      <c r="E180" s="189"/>
      <c r="F180" s="190" t="s">
        <v>98</v>
      </c>
      <c r="G180" s="190" t="s">
        <v>98</v>
      </c>
      <c r="H180" s="191" t="s">
        <v>98</v>
      </c>
      <c r="I180" s="187" t="s">
        <v>45</v>
      </c>
      <c r="J180" s="187"/>
      <c r="K180" s="187" t="s">
        <v>2329</v>
      </c>
      <c r="L180" s="187" t="s">
        <v>2330</v>
      </c>
      <c r="M180" s="187"/>
      <c r="N180" s="187" t="s">
        <v>2406</v>
      </c>
      <c r="O180" s="187" t="s">
        <v>2406</v>
      </c>
      <c r="P180" s="187" t="s">
        <v>2406</v>
      </c>
      <c r="Q180" s="187" t="s">
        <v>2406</v>
      </c>
      <c r="R180" s="192" t="s">
        <v>2335</v>
      </c>
      <c r="S180" s="187" t="s">
        <v>2336</v>
      </c>
      <c r="T180" s="192" t="s">
        <v>2337</v>
      </c>
      <c r="U180" s="192" t="s">
        <v>2866</v>
      </c>
      <c r="V180" s="187">
        <v>3</v>
      </c>
      <c r="W180" s="187" t="s">
        <v>20</v>
      </c>
      <c r="X180" s="187">
        <v>5</v>
      </c>
      <c r="Y180" s="187">
        <v>6</v>
      </c>
      <c r="Z180" s="187" t="s">
        <v>2406</v>
      </c>
      <c r="AA180" s="187" t="s">
        <v>2406</v>
      </c>
      <c r="AB180" s="187" t="s">
        <v>2406</v>
      </c>
      <c r="AC180" s="187"/>
      <c r="AD180" s="187" t="s">
        <v>2329</v>
      </c>
      <c r="AE180" s="187" t="s">
        <v>2858</v>
      </c>
      <c r="AF180" s="187" t="s">
        <v>511</v>
      </c>
      <c r="AG180" s="192">
        <v>2</v>
      </c>
      <c r="AH180" s="192">
        <v>1</v>
      </c>
      <c r="AI180" s="192">
        <v>12</v>
      </c>
      <c r="AJ180" s="192">
        <v>11</v>
      </c>
      <c r="AK180" s="187" t="s">
        <v>2858</v>
      </c>
      <c r="AL180" s="187" t="s">
        <v>48</v>
      </c>
      <c r="AM180" s="187" t="s">
        <v>2348</v>
      </c>
      <c r="AN180" s="187" t="s">
        <v>2348</v>
      </c>
      <c r="AO180" s="187">
        <v>3</v>
      </c>
      <c r="AP180" s="187" t="s">
        <v>2858</v>
      </c>
      <c r="AQ180" s="193" t="s">
        <v>152</v>
      </c>
      <c r="AR180" s="193">
        <v>7</v>
      </c>
      <c r="AS180" s="187" t="s">
        <v>2859</v>
      </c>
      <c r="AT180" s="187" t="s">
        <v>2867</v>
      </c>
      <c r="AU180" s="187">
        <v>5</v>
      </c>
      <c r="AV180" s="187">
        <v>6</v>
      </c>
      <c r="AW180" s="187" t="s">
        <v>48</v>
      </c>
      <c r="AX180" s="187" t="s">
        <v>48</v>
      </c>
      <c r="AY180" s="187" t="s">
        <v>48</v>
      </c>
      <c r="AZ180" s="187" t="s">
        <v>48</v>
      </c>
      <c r="BA180" s="187" t="s">
        <v>59</v>
      </c>
      <c r="BB180" s="187"/>
    </row>
    <row r="181" spans="1:54" ht="13.2" x14ac:dyDescent="0.3">
      <c r="A181" s="187">
        <v>180</v>
      </c>
      <c r="B181" s="187" t="s">
        <v>40</v>
      </c>
      <c r="C181" s="188"/>
      <c r="D181" s="187" t="s">
        <v>2865</v>
      </c>
      <c r="E181" s="189"/>
      <c r="F181" s="190" t="s">
        <v>98</v>
      </c>
      <c r="G181" s="190" t="s">
        <v>98</v>
      </c>
      <c r="H181" s="191" t="s">
        <v>98</v>
      </c>
      <c r="I181" s="187" t="s">
        <v>45</v>
      </c>
      <c r="J181" s="187"/>
      <c r="K181" s="187" t="s">
        <v>2329</v>
      </c>
      <c r="L181" s="187" t="s">
        <v>2330</v>
      </c>
      <c r="M181" s="187"/>
      <c r="N181" s="187" t="s">
        <v>2406</v>
      </c>
      <c r="O181" s="187" t="s">
        <v>2406</v>
      </c>
      <c r="P181" s="187" t="s">
        <v>2406</v>
      </c>
      <c r="Q181" s="187" t="s">
        <v>2406</v>
      </c>
      <c r="R181" s="192" t="s">
        <v>2335</v>
      </c>
      <c r="S181" s="187" t="s">
        <v>2336</v>
      </c>
      <c r="T181" s="192" t="s">
        <v>2337</v>
      </c>
      <c r="U181" s="192" t="s">
        <v>2866</v>
      </c>
      <c r="V181" s="187">
        <v>4</v>
      </c>
      <c r="W181" s="187" t="s">
        <v>20</v>
      </c>
      <c r="X181" s="187">
        <v>7</v>
      </c>
      <c r="Y181" s="187">
        <v>8</v>
      </c>
      <c r="Z181" s="187" t="s">
        <v>2406</v>
      </c>
      <c r="AA181" s="187" t="s">
        <v>2406</v>
      </c>
      <c r="AB181" s="187" t="s">
        <v>2406</v>
      </c>
      <c r="AC181" s="187"/>
      <c r="AD181" s="187" t="s">
        <v>2329</v>
      </c>
      <c r="AE181" s="187" t="s">
        <v>2858</v>
      </c>
      <c r="AF181" s="187" t="s">
        <v>511</v>
      </c>
      <c r="AG181" s="192">
        <v>5</v>
      </c>
      <c r="AH181" s="192">
        <v>4</v>
      </c>
      <c r="AI181" s="192">
        <v>9</v>
      </c>
      <c r="AJ181" s="192">
        <v>8</v>
      </c>
      <c r="AK181" s="187" t="s">
        <v>2858</v>
      </c>
      <c r="AL181" s="187" t="s">
        <v>48</v>
      </c>
      <c r="AM181" s="187" t="s">
        <v>2348</v>
      </c>
      <c r="AN181" s="187" t="s">
        <v>2348</v>
      </c>
      <c r="AO181" s="187">
        <v>4</v>
      </c>
      <c r="AP181" s="187" t="s">
        <v>2858</v>
      </c>
      <c r="AQ181" s="193" t="s">
        <v>152</v>
      </c>
      <c r="AR181" s="193">
        <v>8</v>
      </c>
      <c r="AS181" s="187" t="s">
        <v>2859</v>
      </c>
      <c r="AT181" s="187" t="s">
        <v>2867</v>
      </c>
      <c r="AU181" s="187">
        <v>7</v>
      </c>
      <c r="AV181" s="187">
        <v>8</v>
      </c>
      <c r="AW181" s="187" t="s">
        <v>48</v>
      </c>
      <c r="AX181" s="187" t="s">
        <v>48</v>
      </c>
      <c r="AY181" s="187" t="s">
        <v>48</v>
      </c>
      <c r="AZ181" s="187" t="s">
        <v>48</v>
      </c>
      <c r="BA181" s="187" t="s">
        <v>59</v>
      </c>
      <c r="BB181" s="187"/>
    </row>
    <row r="182" spans="1:54" ht="13.2" x14ac:dyDescent="0.3">
      <c r="A182" s="187">
        <v>181</v>
      </c>
      <c r="B182" s="187" t="s">
        <v>40</v>
      </c>
      <c r="C182" s="188"/>
      <c r="D182" s="187" t="s">
        <v>2865</v>
      </c>
      <c r="E182" s="189"/>
      <c r="F182" s="190" t="s">
        <v>98</v>
      </c>
      <c r="G182" s="190" t="s">
        <v>98</v>
      </c>
      <c r="H182" s="191" t="s">
        <v>98</v>
      </c>
      <c r="I182" s="187" t="s">
        <v>45</v>
      </c>
      <c r="J182" s="187"/>
      <c r="K182" s="187" t="s">
        <v>2329</v>
      </c>
      <c r="L182" s="187" t="s">
        <v>2330</v>
      </c>
      <c r="M182" s="187"/>
      <c r="N182" s="187" t="s">
        <v>2406</v>
      </c>
      <c r="O182" s="187" t="s">
        <v>2406</v>
      </c>
      <c r="P182" s="187" t="s">
        <v>2406</v>
      </c>
      <c r="Q182" s="187" t="s">
        <v>2406</v>
      </c>
      <c r="R182" s="192" t="s">
        <v>2335</v>
      </c>
      <c r="S182" s="187" t="s">
        <v>2336</v>
      </c>
      <c r="T182" s="192" t="s">
        <v>2337</v>
      </c>
      <c r="U182" s="192" t="s">
        <v>2866</v>
      </c>
      <c r="V182" s="187">
        <v>5</v>
      </c>
      <c r="W182" s="187" t="s">
        <v>20</v>
      </c>
      <c r="X182" s="187">
        <v>9</v>
      </c>
      <c r="Y182" s="187">
        <v>10</v>
      </c>
      <c r="Z182" s="187" t="s">
        <v>2406</v>
      </c>
      <c r="AA182" s="187" t="s">
        <v>2406</v>
      </c>
      <c r="AB182" s="187" t="s">
        <v>2406</v>
      </c>
      <c r="AC182" s="187"/>
      <c r="AD182" s="187" t="s">
        <v>2329</v>
      </c>
      <c r="AE182" s="187" t="s">
        <v>2858</v>
      </c>
      <c r="AF182" s="187" t="s">
        <v>512</v>
      </c>
      <c r="AG182" s="192">
        <v>2</v>
      </c>
      <c r="AH182" s="192">
        <v>1</v>
      </c>
      <c r="AI182" s="192">
        <v>12</v>
      </c>
      <c r="AJ182" s="192">
        <v>11</v>
      </c>
      <c r="AK182" s="187" t="s">
        <v>2858</v>
      </c>
      <c r="AL182" s="187" t="s">
        <v>48</v>
      </c>
      <c r="AM182" s="187" t="s">
        <v>2348</v>
      </c>
      <c r="AN182" s="187" t="s">
        <v>2348</v>
      </c>
      <c r="AO182" s="187">
        <v>5</v>
      </c>
      <c r="AP182" s="187" t="s">
        <v>2858</v>
      </c>
      <c r="AQ182" s="193" t="s">
        <v>152</v>
      </c>
      <c r="AR182" s="193">
        <v>9</v>
      </c>
      <c r="AS182" s="187" t="s">
        <v>2859</v>
      </c>
      <c r="AT182" s="187" t="s">
        <v>2867</v>
      </c>
      <c r="AU182" s="187">
        <v>9</v>
      </c>
      <c r="AV182" s="187">
        <v>10</v>
      </c>
      <c r="AW182" s="187" t="s">
        <v>48</v>
      </c>
      <c r="AX182" s="187" t="s">
        <v>48</v>
      </c>
      <c r="AY182" s="187" t="s">
        <v>48</v>
      </c>
      <c r="AZ182" s="187" t="s">
        <v>48</v>
      </c>
      <c r="BA182" s="187" t="s">
        <v>59</v>
      </c>
      <c r="BB182" s="187"/>
    </row>
    <row r="183" spans="1:54" ht="13.2" x14ac:dyDescent="0.3">
      <c r="A183" s="187">
        <v>182</v>
      </c>
      <c r="B183" s="187" t="s">
        <v>40</v>
      </c>
      <c r="C183" s="188"/>
      <c r="D183" s="187" t="s">
        <v>2865</v>
      </c>
      <c r="E183" s="189"/>
      <c r="F183" s="190" t="s">
        <v>98</v>
      </c>
      <c r="G183" s="190" t="s">
        <v>98</v>
      </c>
      <c r="H183" s="191" t="s">
        <v>98</v>
      </c>
      <c r="I183" s="187" t="s">
        <v>45</v>
      </c>
      <c r="J183" s="187"/>
      <c r="K183" s="187" t="s">
        <v>2329</v>
      </c>
      <c r="L183" s="187" t="s">
        <v>2330</v>
      </c>
      <c r="M183" s="187"/>
      <c r="N183" s="187" t="s">
        <v>2406</v>
      </c>
      <c r="O183" s="187" t="s">
        <v>2406</v>
      </c>
      <c r="P183" s="187" t="s">
        <v>2406</v>
      </c>
      <c r="Q183" s="187" t="s">
        <v>2406</v>
      </c>
      <c r="R183" s="192" t="s">
        <v>2335</v>
      </c>
      <c r="S183" s="187" t="s">
        <v>2336</v>
      </c>
      <c r="T183" s="192" t="s">
        <v>2337</v>
      </c>
      <c r="U183" s="192" t="s">
        <v>2866</v>
      </c>
      <c r="V183" s="187">
        <v>6</v>
      </c>
      <c r="W183" s="187" t="s">
        <v>20</v>
      </c>
      <c r="X183" s="187">
        <v>11</v>
      </c>
      <c r="Y183" s="187">
        <v>12</v>
      </c>
      <c r="Z183" s="187" t="s">
        <v>2406</v>
      </c>
      <c r="AA183" s="187" t="s">
        <v>2406</v>
      </c>
      <c r="AB183" s="187" t="s">
        <v>2406</v>
      </c>
      <c r="AC183" s="187"/>
      <c r="AD183" s="187" t="s">
        <v>2329</v>
      </c>
      <c r="AE183" s="187" t="s">
        <v>2858</v>
      </c>
      <c r="AF183" s="187" t="s">
        <v>512</v>
      </c>
      <c r="AG183" s="192">
        <v>5</v>
      </c>
      <c r="AH183" s="192">
        <v>4</v>
      </c>
      <c r="AI183" s="192">
        <v>9</v>
      </c>
      <c r="AJ183" s="192">
        <v>8</v>
      </c>
      <c r="AK183" s="187" t="s">
        <v>2858</v>
      </c>
      <c r="AL183" s="187" t="s">
        <v>48</v>
      </c>
      <c r="AM183" s="187" t="s">
        <v>2348</v>
      </c>
      <c r="AN183" s="187" t="s">
        <v>2348</v>
      </c>
      <c r="AO183" s="187">
        <v>6</v>
      </c>
      <c r="AP183" s="187" t="s">
        <v>2858</v>
      </c>
      <c r="AQ183" s="193" t="s">
        <v>152</v>
      </c>
      <c r="AR183" s="193">
        <v>10</v>
      </c>
      <c r="AS183" s="187" t="s">
        <v>2859</v>
      </c>
      <c r="AT183" s="187" t="s">
        <v>2867</v>
      </c>
      <c r="AU183" s="187">
        <v>11</v>
      </c>
      <c r="AV183" s="187">
        <v>12</v>
      </c>
      <c r="AW183" s="187" t="s">
        <v>48</v>
      </c>
      <c r="AX183" s="187" t="s">
        <v>48</v>
      </c>
      <c r="AY183" s="187" t="s">
        <v>48</v>
      </c>
      <c r="AZ183" s="187" t="s">
        <v>48</v>
      </c>
      <c r="BA183" s="187" t="s">
        <v>59</v>
      </c>
      <c r="BB183" s="187"/>
    </row>
    <row r="184" spans="1:54" ht="13.2" x14ac:dyDescent="0.3">
      <c r="A184" s="187">
        <v>183</v>
      </c>
      <c r="B184" s="187" t="s">
        <v>40</v>
      </c>
      <c r="C184" s="188"/>
      <c r="D184" s="187" t="s">
        <v>2865</v>
      </c>
      <c r="E184" s="189"/>
      <c r="F184" s="190" t="s">
        <v>98</v>
      </c>
      <c r="G184" s="190" t="s">
        <v>98</v>
      </c>
      <c r="H184" s="191" t="s">
        <v>98</v>
      </c>
      <c r="I184" s="187" t="s">
        <v>45</v>
      </c>
      <c r="J184" s="187"/>
      <c r="K184" s="187" t="s">
        <v>2329</v>
      </c>
      <c r="L184" s="187" t="s">
        <v>2330</v>
      </c>
      <c r="M184" s="187"/>
      <c r="N184" s="187" t="s">
        <v>2406</v>
      </c>
      <c r="O184" s="187" t="s">
        <v>2406</v>
      </c>
      <c r="P184" s="187" t="s">
        <v>2406</v>
      </c>
      <c r="Q184" s="187" t="s">
        <v>2406</v>
      </c>
      <c r="R184" s="192" t="s">
        <v>2335</v>
      </c>
      <c r="S184" s="187" t="s">
        <v>2336</v>
      </c>
      <c r="T184" s="192" t="s">
        <v>2337</v>
      </c>
      <c r="U184" s="192" t="s">
        <v>2866</v>
      </c>
      <c r="V184" s="187">
        <v>7</v>
      </c>
      <c r="W184" s="187" t="s">
        <v>20</v>
      </c>
      <c r="X184" s="187">
        <v>13</v>
      </c>
      <c r="Y184" s="187">
        <v>14</v>
      </c>
      <c r="Z184" s="187" t="s">
        <v>2406</v>
      </c>
      <c r="AA184" s="187" t="s">
        <v>2406</v>
      </c>
      <c r="AB184" s="187" t="s">
        <v>2406</v>
      </c>
      <c r="AC184" s="187"/>
      <c r="AD184" s="187" t="s">
        <v>2329</v>
      </c>
      <c r="AE184" s="187" t="s">
        <v>2858</v>
      </c>
      <c r="AF184" s="187" t="s">
        <v>513</v>
      </c>
      <c r="AG184" s="192">
        <v>2</v>
      </c>
      <c r="AH184" s="192">
        <v>1</v>
      </c>
      <c r="AI184" s="192">
        <v>12</v>
      </c>
      <c r="AJ184" s="192">
        <v>11</v>
      </c>
      <c r="AK184" s="187" t="s">
        <v>2858</v>
      </c>
      <c r="AL184" s="187" t="s">
        <v>48</v>
      </c>
      <c r="AM184" s="187" t="s">
        <v>2348</v>
      </c>
      <c r="AN184" s="187" t="s">
        <v>2348</v>
      </c>
      <c r="AO184" s="187">
        <v>7</v>
      </c>
      <c r="AP184" s="187" t="s">
        <v>2858</v>
      </c>
      <c r="AQ184" s="193" t="s">
        <v>152</v>
      </c>
      <c r="AR184" s="193">
        <v>11</v>
      </c>
      <c r="AS184" s="187" t="s">
        <v>2859</v>
      </c>
      <c r="AT184" s="187" t="s">
        <v>2867</v>
      </c>
      <c r="AU184" s="187">
        <v>13</v>
      </c>
      <c r="AV184" s="187">
        <v>14</v>
      </c>
      <c r="AW184" s="187" t="s">
        <v>48</v>
      </c>
      <c r="AX184" s="187" t="s">
        <v>48</v>
      </c>
      <c r="AY184" s="187" t="s">
        <v>48</v>
      </c>
      <c r="AZ184" s="187" t="s">
        <v>48</v>
      </c>
      <c r="BA184" s="187" t="s">
        <v>59</v>
      </c>
      <c r="BB184" s="187"/>
    </row>
    <row r="185" spans="1:54" ht="13.2" x14ac:dyDescent="0.3">
      <c r="A185" s="187">
        <v>184</v>
      </c>
      <c r="B185" s="187" t="s">
        <v>40</v>
      </c>
      <c r="C185" s="188"/>
      <c r="D185" s="187" t="s">
        <v>2865</v>
      </c>
      <c r="E185" s="189"/>
      <c r="F185" s="190" t="s">
        <v>98</v>
      </c>
      <c r="G185" s="190" t="s">
        <v>98</v>
      </c>
      <c r="H185" s="191" t="s">
        <v>98</v>
      </c>
      <c r="I185" s="187" t="s">
        <v>45</v>
      </c>
      <c r="J185" s="187"/>
      <c r="K185" s="187" t="s">
        <v>2329</v>
      </c>
      <c r="L185" s="187" t="s">
        <v>2330</v>
      </c>
      <c r="M185" s="187"/>
      <c r="N185" s="187" t="s">
        <v>2406</v>
      </c>
      <c r="O185" s="187" t="s">
        <v>2406</v>
      </c>
      <c r="P185" s="187" t="s">
        <v>2406</v>
      </c>
      <c r="Q185" s="187" t="s">
        <v>2406</v>
      </c>
      <c r="R185" s="192" t="s">
        <v>2335</v>
      </c>
      <c r="S185" s="187" t="s">
        <v>2336</v>
      </c>
      <c r="T185" s="192" t="s">
        <v>2337</v>
      </c>
      <c r="U185" s="192" t="s">
        <v>2866</v>
      </c>
      <c r="V185" s="187">
        <v>8</v>
      </c>
      <c r="W185" s="187" t="s">
        <v>20</v>
      </c>
      <c r="X185" s="187">
        <v>15</v>
      </c>
      <c r="Y185" s="187">
        <v>16</v>
      </c>
      <c r="Z185" s="187" t="s">
        <v>2406</v>
      </c>
      <c r="AA185" s="187" t="s">
        <v>2406</v>
      </c>
      <c r="AB185" s="187" t="s">
        <v>2406</v>
      </c>
      <c r="AC185" s="187"/>
      <c r="AD185" s="187" t="s">
        <v>2329</v>
      </c>
      <c r="AE185" s="187" t="s">
        <v>2858</v>
      </c>
      <c r="AF185" s="187" t="s">
        <v>513</v>
      </c>
      <c r="AG185" s="192">
        <v>5</v>
      </c>
      <c r="AH185" s="192">
        <v>4</v>
      </c>
      <c r="AI185" s="192">
        <v>9</v>
      </c>
      <c r="AJ185" s="192">
        <v>8</v>
      </c>
      <c r="AK185" s="187" t="s">
        <v>2858</v>
      </c>
      <c r="AL185" s="187" t="s">
        <v>48</v>
      </c>
      <c r="AM185" s="187" t="s">
        <v>2348</v>
      </c>
      <c r="AN185" s="187" t="s">
        <v>2348</v>
      </c>
      <c r="AO185" s="187">
        <v>8</v>
      </c>
      <c r="AP185" s="187" t="s">
        <v>2858</v>
      </c>
      <c r="AQ185" s="193" t="s">
        <v>152</v>
      </c>
      <c r="AR185" s="193">
        <v>12</v>
      </c>
      <c r="AS185" s="187" t="s">
        <v>2859</v>
      </c>
      <c r="AT185" s="187" t="s">
        <v>2867</v>
      </c>
      <c r="AU185" s="187">
        <v>15</v>
      </c>
      <c r="AV185" s="187">
        <v>16</v>
      </c>
      <c r="AW185" s="187" t="s">
        <v>48</v>
      </c>
      <c r="AX185" s="187" t="s">
        <v>48</v>
      </c>
      <c r="AY185" s="187" t="s">
        <v>48</v>
      </c>
      <c r="AZ185" s="187" t="s">
        <v>48</v>
      </c>
      <c r="BA185" s="187" t="s">
        <v>59</v>
      </c>
      <c r="BB185" s="187"/>
    </row>
    <row r="186" spans="1:54" ht="13.2" x14ac:dyDescent="0.3">
      <c r="A186" s="187">
        <v>185</v>
      </c>
      <c r="B186" s="187" t="s">
        <v>40</v>
      </c>
      <c r="C186" s="188"/>
      <c r="D186" s="187" t="s">
        <v>2865</v>
      </c>
      <c r="E186" s="189"/>
      <c r="F186" s="190" t="s">
        <v>98</v>
      </c>
      <c r="G186" s="190" t="s">
        <v>98</v>
      </c>
      <c r="H186" s="191" t="s">
        <v>98</v>
      </c>
      <c r="I186" s="187" t="s">
        <v>45</v>
      </c>
      <c r="J186" s="187"/>
      <c r="K186" s="187" t="s">
        <v>2329</v>
      </c>
      <c r="L186" s="187" t="s">
        <v>2330</v>
      </c>
      <c r="M186" s="187"/>
      <c r="N186" s="187" t="s">
        <v>2406</v>
      </c>
      <c r="O186" s="187" t="s">
        <v>2406</v>
      </c>
      <c r="P186" s="187" t="s">
        <v>2406</v>
      </c>
      <c r="Q186" s="187" t="s">
        <v>2406</v>
      </c>
      <c r="R186" s="192" t="s">
        <v>2335</v>
      </c>
      <c r="S186" s="187" t="s">
        <v>2336</v>
      </c>
      <c r="T186" s="192" t="s">
        <v>2337</v>
      </c>
      <c r="U186" s="192" t="s">
        <v>2866</v>
      </c>
      <c r="V186" s="187">
        <v>9</v>
      </c>
      <c r="W186" s="187" t="s">
        <v>20</v>
      </c>
      <c r="X186" s="187">
        <v>17</v>
      </c>
      <c r="Y186" s="187">
        <v>18</v>
      </c>
      <c r="Z186" s="187" t="s">
        <v>2406</v>
      </c>
      <c r="AA186" s="187" t="s">
        <v>2406</v>
      </c>
      <c r="AB186" s="187" t="s">
        <v>2406</v>
      </c>
      <c r="AC186" s="187"/>
      <c r="AD186" s="187" t="s">
        <v>2329</v>
      </c>
      <c r="AE186" s="187" t="s">
        <v>2858</v>
      </c>
      <c r="AF186" s="187" t="s">
        <v>514</v>
      </c>
      <c r="AG186" s="192">
        <v>2</v>
      </c>
      <c r="AH186" s="192">
        <v>1</v>
      </c>
      <c r="AI186" s="192">
        <v>12</v>
      </c>
      <c r="AJ186" s="192">
        <v>11</v>
      </c>
      <c r="AK186" s="187" t="s">
        <v>2858</v>
      </c>
      <c r="AL186" s="187" t="s">
        <v>48</v>
      </c>
      <c r="AM186" s="187" t="s">
        <v>2348</v>
      </c>
      <c r="AN186" s="187" t="s">
        <v>2348</v>
      </c>
      <c r="AO186" s="187">
        <v>9</v>
      </c>
      <c r="AP186" s="187" t="s">
        <v>2858</v>
      </c>
      <c r="AQ186" s="193" t="s">
        <v>152</v>
      </c>
      <c r="AR186" s="193">
        <v>13</v>
      </c>
      <c r="AS186" s="187" t="s">
        <v>2859</v>
      </c>
      <c r="AT186" s="187" t="s">
        <v>2867</v>
      </c>
      <c r="AU186" s="187">
        <v>17</v>
      </c>
      <c r="AV186" s="187">
        <v>18</v>
      </c>
      <c r="AW186" s="187" t="s">
        <v>48</v>
      </c>
      <c r="AX186" s="187" t="s">
        <v>48</v>
      </c>
      <c r="AY186" s="187" t="s">
        <v>48</v>
      </c>
      <c r="AZ186" s="187" t="s">
        <v>48</v>
      </c>
      <c r="BA186" s="187" t="s">
        <v>59</v>
      </c>
      <c r="BB186" s="187"/>
    </row>
    <row r="187" spans="1:54" ht="13.2" x14ac:dyDescent="0.3">
      <c r="A187" s="187">
        <v>186</v>
      </c>
      <c r="B187" s="187" t="s">
        <v>40</v>
      </c>
      <c r="C187" s="188"/>
      <c r="D187" s="187" t="s">
        <v>2865</v>
      </c>
      <c r="E187" s="189"/>
      <c r="F187" s="190" t="s">
        <v>98</v>
      </c>
      <c r="G187" s="190" t="s">
        <v>98</v>
      </c>
      <c r="H187" s="191" t="s">
        <v>98</v>
      </c>
      <c r="I187" s="187" t="s">
        <v>45</v>
      </c>
      <c r="J187" s="187"/>
      <c r="K187" s="187" t="s">
        <v>2329</v>
      </c>
      <c r="L187" s="187" t="s">
        <v>2330</v>
      </c>
      <c r="M187" s="187"/>
      <c r="N187" s="187" t="s">
        <v>2406</v>
      </c>
      <c r="O187" s="187" t="s">
        <v>2406</v>
      </c>
      <c r="P187" s="187" t="s">
        <v>2406</v>
      </c>
      <c r="Q187" s="187" t="s">
        <v>2406</v>
      </c>
      <c r="R187" s="192" t="s">
        <v>2335</v>
      </c>
      <c r="S187" s="187" t="s">
        <v>2336</v>
      </c>
      <c r="T187" s="192" t="s">
        <v>2337</v>
      </c>
      <c r="U187" s="192" t="s">
        <v>2866</v>
      </c>
      <c r="V187" s="187">
        <v>10</v>
      </c>
      <c r="W187" s="187" t="s">
        <v>20</v>
      </c>
      <c r="X187" s="187">
        <v>19</v>
      </c>
      <c r="Y187" s="187">
        <v>20</v>
      </c>
      <c r="Z187" s="187" t="s">
        <v>2406</v>
      </c>
      <c r="AA187" s="187" t="s">
        <v>2406</v>
      </c>
      <c r="AB187" s="187" t="s">
        <v>2406</v>
      </c>
      <c r="AC187" s="187"/>
      <c r="AD187" s="187" t="s">
        <v>2329</v>
      </c>
      <c r="AE187" s="187" t="s">
        <v>2858</v>
      </c>
      <c r="AF187" s="187" t="s">
        <v>514</v>
      </c>
      <c r="AG187" s="192">
        <v>5</v>
      </c>
      <c r="AH187" s="192">
        <v>4</v>
      </c>
      <c r="AI187" s="192">
        <v>9</v>
      </c>
      <c r="AJ187" s="192">
        <v>8</v>
      </c>
      <c r="AK187" s="187" t="s">
        <v>2858</v>
      </c>
      <c r="AL187" s="187" t="s">
        <v>48</v>
      </c>
      <c r="AM187" s="187" t="s">
        <v>2348</v>
      </c>
      <c r="AN187" s="187" t="s">
        <v>2348</v>
      </c>
      <c r="AO187" s="187">
        <v>10</v>
      </c>
      <c r="AP187" s="187" t="s">
        <v>2858</v>
      </c>
      <c r="AQ187" s="193" t="s">
        <v>152</v>
      </c>
      <c r="AR187" s="193">
        <v>14</v>
      </c>
      <c r="AS187" s="187" t="s">
        <v>2859</v>
      </c>
      <c r="AT187" s="187" t="s">
        <v>2867</v>
      </c>
      <c r="AU187" s="187">
        <v>19</v>
      </c>
      <c r="AV187" s="187">
        <v>20</v>
      </c>
      <c r="AW187" s="187" t="s">
        <v>48</v>
      </c>
      <c r="AX187" s="187" t="s">
        <v>48</v>
      </c>
      <c r="AY187" s="187" t="s">
        <v>48</v>
      </c>
      <c r="AZ187" s="187" t="s">
        <v>48</v>
      </c>
      <c r="BA187" s="187" t="s">
        <v>59</v>
      </c>
      <c r="BB187" s="187"/>
    </row>
    <row r="188" spans="1:54" ht="13.2" x14ac:dyDescent="0.3">
      <c r="A188" s="187">
        <v>187</v>
      </c>
      <c r="B188" s="187" t="s">
        <v>40</v>
      </c>
      <c r="C188" s="188"/>
      <c r="D188" s="187" t="s">
        <v>2865</v>
      </c>
      <c r="E188" s="189"/>
      <c r="F188" s="190" t="s">
        <v>98</v>
      </c>
      <c r="G188" s="190" t="s">
        <v>98</v>
      </c>
      <c r="H188" s="191" t="s">
        <v>98</v>
      </c>
      <c r="I188" s="187" t="s">
        <v>45</v>
      </c>
      <c r="J188" s="187"/>
      <c r="K188" s="187" t="s">
        <v>2329</v>
      </c>
      <c r="L188" s="187" t="s">
        <v>2330</v>
      </c>
      <c r="M188" s="187"/>
      <c r="N188" s="187" t="s">
        <v>2406</v>
      </c>
      <c r="O188" s="187" t="s">
        <v>2406</v>
      </c>
      <c r="P188" s="187" t="s">
        <v>2406</v>
      </c>
      <c r="Q188" s="187" t="s">
        <v>2406</v>
      </c>
      <c r="R188" s="192" t="s">
        <v>2335</v>
      </c>
      <c r="S188" s="187" t="s">
        <v>2336</v>
      </c>
      <c r="T188" s="192" t="s">
        <v>2337</v>
      </c>
      <c r="U188" s="192" t="s">
        <v>2866</v>
      </c>
      <c r="V188" s="187">
        <v>11</v>
      </c>
      <c r="W188" s="187" t="s">
        <v>20</v>
      </c>
      <c r="X188" s="187">
        <v>21</v>
      </c>
      <c r="Y188" s="187">
        <v>22</v>
      </c>
      <c r="Z188" s="187" t="s">
        <v>2406</v>
      </c>
      <c r="AA188" s="187" t="s">
        <v>2406</v>
      </c>
      <c r="AB188" s="187" t="s">
        <v>2406</v>
      </c>
      <c r="AC188" s="187"/>
      <c r="AD188" s="187" t="s">
        <v>2329</v>
      </c>
      <c r="AE188" s="187" t="s">
        <v>2858</v>
      </c>
      <c r="AF188" s="187" t="s">
        <v>515</v>
      </c>
      <c r="AG188" s="192">
        <v>2</v>
      </c>
      <c r="AH188" s="192">
        <v>1</v>
      </c>
      <c r="AI188" s="192">
        <v>12</v>
      </c>
      <c r="AJ188" s="192">
        <v>11</v>
      </c>
      <c r="AK188" s="187" t="s">
        <v>2858</v>
      </c>
      <c r="AL188" s="187" t="s">
        <v>48</v>
      </c>
      <c r="AM188" s="187" t="s">
        <v>2348</v>
      </c>
      <c r="AN188" s="187" t="s">
        <v>2348</v>
      </c>
      <c r="AO188" s="187">
        <v>11</v>
      </c>
      <c r="AP188" s="187" t="s">
        <v>2858</v>
      </c>
      <c r="AQ188" s="193" t="s">
        <v>152</v>
      </c>
      <c r="AR188" s="193">
        <v>15</v>
      </c>
      <c r="AS188" s="187" t="s">
        <v>2859</v>
      </c>
      <c r="AT188" s="187" t="s">
        <v>2867</v>
      </c>
      <c r="AU188" s="187">
        <v>21</v>
      </c>
      <c r="AV188" s="187">
        <v>22</v>
      </c>
      <c r="AW188" s="187" t="s">
        <v>48</v>
      </c>
      <c r="AX188" s="187" t="s">
        <v>48</v>
      </c>
      <c r="AY188" s="187" t="s">
        <v>48</v>
      </c>
      <c r="AZ188" s="187" t="s">
        <v>48</v>
      </c>
      <c r="BA188" s="187" t="s">
        <v>59</v>
      </c>
      <c r="BB188" s="187"/>
    </row>
    <row r="189" spans="1:54" ht="13.2" x14ac:dyDescent="0.3">
      <c r="A189" s="187">
        <v>188</v>
      </c>
      <c r="B189" s="187" t="s">
        <v>40</v>
      </c>
      <c r="C189" s="188"/>
      <c r="D189" s="187" t="s">
        <v>2865</v>
      </c>
      <c r="E189" s="189"/>
      <c r="F189" s="192" t="s">
        <v>98</v>
      </c>
      <c r="G189" s="192" t="s">
        <v>98</v>
      </c>
      <c r="H189" s="191" t="s">
        <v>98</v>
      </c>
      <c r="I189" s="187" t="s">
        <v>45</v>
      </c>
      <c r="J189" s="187"/>
      <c r="K189" s="187" t="s">
        <v>2329</v>
      </c>
      <c r="L189" s="187" t="s">
        <v>2330</v>
      </c>
      <c r="M189" s="187"/>
      <c r="N189" s="187" t="s">
        <v>2406</v>
      </c>
      <c r="O189" s="187" t="s">
        <v>2406</v>
      </c>
      <c r="P189" s="187" t="s">
        <v>2406</v>
      </c>
      <c r="Q189" s="187" t="s">
        <v>2406</v>
      </c>
      <c r="R189" s="192" t="s">
        <v>2335</v>
      </c>
      <c r="S189" s="187" t="s">
        <v>2336</v>
      </c>
      <c r="T189" s="192" t="s">
        <v>2337</v>
      </c>
      <c r="U189" s="192" t="s">
        <v>2866</v>
      </c>
      <c r="V189" s="187">
        <v>12</v>
      </c>
      <c r="W189" s="187" t="s">
        <v>20</v>
      </c>
      <c r="X189" s="187">
        <v>23</v>
      </c>
      <c r="Y189" s="187">
        <v>24</v>
      </c>
      <c r="Z189" s="187" t="s">
        <v>2406</v>
      </c>
      <c r="AA189" s="187" t="s">
        <v>2406</v>
      </c>
      <c r="AB189" s="187" t="s">
        <v>2406</v>
      </c>
      <c r="AC189" s="187"/>
      <c r="AD189" s="187" t="s">
        <v>2329</v>
      </c>
      <c r="AE189" s="187" t="s">
        <v>2858</v>
      </c>
      <c r="AF189" s="187" t="s">
        <v>515</v>
      </c>
      <c r="AG189" s="192">
        <v>5</v>
      </c>
      <c r="AH189" s="192">
        <v>4</v>
      </c>
      <c r="AI189" s="192">
        <v>9</v>
      </c>
      <c r="AJ189" s="192">
        <v>8</v>
      </c>
      <c r="AK189" s="187" t="s">
        <v>2858</v>
      </c>
      <c r="AL189" s="187" t="s">
        <v>48</v>
      </c>
      <c r="AM189" s="187" t="s">
        <v>2348</v>
      </c>
      <c r="AN189" s="187" t="s">
        <v>2348</v>
      </c>
      <c r="AO189" s="187">
        <v>12</v>
      </c>
      <c r="AP189" s="187" t="s">
        <v>2858</v>
      </c>
      <c r="AQ189" s="193" t="s">
        <v>152</v>
      </c>
      <c r="AR189" s="193">
        <v>16</v>
      </c>
      <c r="AS189" s="187" t="s">
        <v>2859</v>
      </c>
      <c r="AT189" s="187" t="s">
        <v>2867</v>
      </c>
      <c r="AU189" s="187">
        <v>23</v>
      </c>
      <c r="AV189" s="187">
        <v>24</v>
      </c>
      <c r="AW189" s="187" t="s">
        <v>48</v>
      </c>
      <c r="AX189" s="187" t="s">
        <v>48</v>
      </c>
      <c r="AY189" s="187" t="s">
        <v>48</v>
      </c>
      <c r="AZ189" s="187" t="s">
        <v>48</v>
      </c>
      <c r="BA189" s="187" t="s">
        <v>59</v>
      </c>
      <c r="BB189" s="187"/>
    </row>
    <row r="190" spans="1:54" ht="13.2" x14ac:dyDescent="0.3">
      <c r="A190" s="187">
        <v>189</v>
      </c>
      <c r="B190" s="187" t="s">
        <v>40</v>
      </c>
      <c r="C190" s="188"/>
      <c r="D190" s="187" t="s">
        <v>2865</v>
      </c>
      <c r="E190" s="189"/>
      <c r="F190" s="192" t="s">
        <v>98</v>
      </c>
      <c r="G190" s="192" t="s">
        <v>98</v>
      </c>
      <c r="H190" s="191" t="s">
        <v>98</v>
      </c>
      <c r="I190" s="187" t="s">
        <v>45</v>
      </c>
      <c r="J190" s="187"/>
      <c r="K190" s="187" t="s">
        <v>2329</v>
      </c>
      <c r="L190" s="187" t="s">
        <v>2330</v>
      </c>
      <c r="M190" s="187"/>
      <c r="N190" s="187" t="s">
        <v>2406</v>
      </c>
      <c r="O190" s="187" t="s">
        <v>2406</v>
      </c>
      <c r="P190" s="187" t="s">
        <v>2406</v>
      </c>
      <c r="Q190" s="187" t="s">
        <v>2406</v>
      </c>
      <c r="R190" s="192" t="s">
        <v>2335</v>
      </c>
      <c r="S190" s="187" t="s">
        <v>2336</v>
      </c>
      <c r="T190" s="192" t="s">
        <v>2337</v>
      </c>
      <c r="U190" s="192" t="s">
        <v>2866</v>
      </c>
      <c r="V190" s="187">
        <v>13</v>
      </c>
      <c r="W190" s="187" t="s">
        <v>20</v>
      </c>
      <c r="X190" s="187">
        <v>25</v>
      </c>
      <c r="Y190" s="187">
        <v>26</v>
      </c>
      <c r="Z190" s="187" t="s">
        <v>2406</v>
      </c>
      <c r="AA190" s="187" t="s">
        <v>2406</v>
      </c>
      <c r="AB190" s="187" t="s">
        <v>2406</v>
      </c>
      <c r="AC190" s="187"/>
      <c r="AD190" s="187" t="s">
        <v>2329</v>
      </c>
      <c r="AE190" s="187" t="s">
        <v>2858</v>
      </c>
      <c r="AF190" s="187" t="s">
        <v>516</v>
      </c>
      <c r="AG190" s="192">
        <v>2</v>
      </c>
      <c r="AH190" s="192">
        <v>1</v>
      </c>
      <c r="AI190" s="192">
        <v>12</v>
      </c>
      <c r="AJ190" s="192">
        <v>11</v>
      </c>
      <c r="AK190" s="187" t="s">
        <v>2858</v>
      </c>
      <c r="AL190" s="187" t="s">
        <v>48</v>
      </c>
      <c r="AM190" s="187" t="s">
        <v>2348</v>
      </c>
      <c r="AN190" s="187" t="s">
        <v>2348</v>
      </c>
      <c r="AO190" s="187">
        <v>13</v>
      </c>
      <c r="AP190" s="187" t="s">
        <v>2858</v>
      </c>
      <c r="AQ190" s="193" t="s">
        <v>152</v>
      </c>
      <c r="AR190" s="193">
        <v>17</v>
      </c>
      <c r="AS190" s="187" t="s">
        <v>2859</v>
      </c>
      <c r="AT190" s="187" t="s">
        <v>2867</v>
      </c>
      <c r="AU190" s="187">
        <v>25</v>
      </c>
      <c r="AV190" s="187">
        <v>26</v>
      </c>
      <c r="AW190" s="187" t="s">
        <v>48</v>
      </c>
      <c r="AX190" s="187" t="s">
        <v>48</v>
      </c>
      <c r="AY190" s="187" t="s">
        <v>48</v>
      </c>
      <c r="AZ190" s="187" t="s">
        <v>48</v>
      </c>
      <c r="BA190" s="187" t="s">
        <v>59</v>
      </c>
      <c r="BB190" s="187"/>
    </row>
    <row r="191" spans="1:54" ht="13.2" x14ac:dyDescent="0.3">
      <c r="A191" s="187">
        <v>190</v>
      </c>
      <c r="B191" s="187" t="s">
        <v>40</v>
      </c>
      <c r="C191" s="188"/>
      <c r="D191" s="187" t="s">
        <v>2865</v>
      </c>
      <c r="E191" s="189"/>
      <c r="F191" s="192" t="s">
        <v>98</v>
      </c>
      <c r="G191" s="192" t="s">
        <v>98</v>
      </c>
      <c r="H191" s="191" t="s">
        <v>98</v>
      </c>
      <c r="I191" s="187" t="s">
        <v>45</v>
      </c>
      <c r="J191" s="187"/>
      <c r="K191" s="187" t="s">
        <v>2329</v>
      </c>
      <c r="L191" s="187" t="s">
        <v>2330</v>
      </c>
      <c r="M191" s="187"/>
      <c r="N191" s="187" t="s">
        <v>2406</v>
      </c>
      <c r="O191" s="187" t="s">
        <v>2406</v>
      </c>
      <c r="P191" s="187" t="s">
        <v>2406</v>
      </c>
      <c r="Q191" s="187" t="s">
        <v>2406</v>
      </c>
      <c r="R191" s="192" t="s">
        <v>2335</v>
      </c>
      <c r="S191" s="187" t="s">
        <v>2336</v>
      </c>
      <c r="T191" s="192" t="s">
        <v>2337</v>
      </c>
      <c r="U191" s="192" t="s">
        <v>2866</v>
      </c>
      <c r="V191" s="187">
        <v>14</v>
      </c>
      <c r="W191" s="187" t="s">
        <v>20</v>
      </c>
      <c r="X191" s="187">
        <v>27</v>
      </c>
      <c r="Y191" s="187">
        <v>28</v>
      </c>
      <c r="Z191" s="187" t="s">
        <v>2406</v>
      </c>
      <c r="AA191" s="187" t="s">
        <v>2406</v>
      </c>
      <c r="AB191" s="187" t="s">
        <v>2406</v>
      </c>
      <c r="AC191" s="187"/>
      <c r="AD191" s="187" t="s">
        <v>2329</v>
      </c>
      <c r="AE191" s="187" t="s">
        <v>2858</v>
      </c>
      <c r="AF191" s="187" t="s">
        <v>516</v>
      </c>
      <c r="AG191" s="192">
        <v>5</v>
      </c>
      <c r="AH191" s="192">
        <v>4</v>
      </c>
      <c r="AI191" s="192">
        <v>9</v>
      </c>
      <c r="AJ191" s="192">
        <v>8</v>
      </c>
      <c r="AK191" s="187" t="s">
        <v>2858</v>
      </c>
      <c r="AL191" s="187" t="s">
        <v>48</v>
      </c>
      <c r="AM191" s="187" t="s">
        <v>2348</v>
      </c>
      <c r="AN191" s="187" t="s">
        <v>2348</v>
      </c>
      <c r="AO191" s="187">
        <v>14</v>
      </c>
      <c r="AP191" s="187" t="s">
        <v>2858</v>
      </c>
      <c r="AQ191" s="193" t="s">
        <v>152</v>
      </c>
      <c r="AR191" s="193">
        <v>18</v>
      </c>
      <c r="AS191" s="187" t="s">
        <v>2859</v>
      </c>
      <c r="AT191" s="187" t="s">
        <v>2867</v>
      </c>
      <c r="AU191" s="187">
        <v>27</v>
      </c>
      <c r="AV191" s="187">
        <v>28</v>
      </c>
      <c r="AW191" s="187" t="s">
        <v>48</v>
      </c>
      <c r="AX191" s="187" t="s">
        <v>48</v>
      </c>
      <c r="AY191" s="187" t="s">
        <v>48</v>
      </c>
      <c r="AZ191" s="187" t="s">
        <v>48</v>
      </c>
      <c r="BA191" s="187" t="s">
        <v>59</v>
      </c>
      <c r="BB191" s="187"/>
    </row>
    <row r="192" spans="1:54" ht="13.2" x14ac:dyDescent="0.3">
      <c r="A192" s="187">
        <v>191</v>
      </c>
      <c r="B192" s="187" t="s">
        <v>40</v>
      </c>
      <c r="C192" s="188"/>
      <c r="D192" s="187" t="s">
        <v>2865</v>
      </c>
      <c r="E192" s="189"/>
      <c r="F192" s="192" t="s">
        <v>98</v>
      </c>
      <c r="G192" s="192" t="s">
        <v>98</v>
      </c>
      <c r="H192" s="191" t="s">
        <v>98</v>
      </c>
      <c r="I192" s="187" t="s">
        <v>45</v>
      </c>
      <c r="J192" s="187"/>
      <c r="K192" s="187" t="s">
        <v>2329</v>
      </c>
      <c r="L192" s="187" t="s">
        <v>2330</v>
      </c>
      <c r="M192" s="187"/>
      <c r="N192" s="187" t="s">
        <v>2406</v>
      </c>
      <c r="O192" s="187" t="s">
        <v>2406</v>
      </c>
      <c r="P192" s="187" t="s">
        <v>2406</v>
      </c>
      <c r="Q192" s="187" t="s">
        <v>2406</v>
      </c>
      <c r="R192" s="192" t="s">
        <v>2335</v>
      </c>
      <c r="S192" s="187" t="s">
        <v>2336</v>
      </c>
      <c r="T192" s="192" t="s">
        <v>2337</v>
      </c>
      <c r="U192" s="192" t="s">
        <v>2866</v>
      </c>
      <c r="V192" s="187">
        <v>15</v>
      </c>
      <c r="W192" s="187" t="s">
        <v>20</v>
      </c>
      <c r="X192" s="187">
        <v>29</v>
      </c>
      <c r="Y192" s="187">
        <v>30</v>
      </c>
      <c r="Z192" s="187" t="s">
        <v>2406</v>
      </c>
      <c r="AA192" s="187" t="s">
        <v>2406</v>
      </c>
      <c r="AB192" s="187" t="s">
        <v>2406</v>
      </c>
      <c r="AC192" s="187"/>
      <c r="AD192" s="187" t="s">
        <v>2329</v>
      </c>
      <c r="AE192" s="187" t="s">
        <v>2858</v>
      </c>
      <c r="AF192" s="187" t="s">
        <v>517</v>
      </c>
      <c r="AG192" s="192">
        <v>2</v>
      </c>
      <c r="AH192" s="192">
        <v>1</v>
      </c>
      <c r="AI192" s="192">
        <v>12</v>
      </c>
      <c r="AJ192" s="192">
        <v>11</v>
      </c>
      <c r="AK192" s="187" t="s">
        <v>2858</v>
      </c>
      <c r="AL192" s="187" t="s">
        <v>48</v>
      </c>
      <c r="AM192" s="187" t="s">
        <v>2348</v>
      </c>
      <c r="AN192" s="187" t="s">
        <v>2348</v>
      </c>
      <c r="AO192" s="187">
        <v>15</v>
      </c>
      <c r="AP192" s="187" t="s">
        <v>2858</v>
      </c>
      <c r="AQ192" s="193" t="s">
        <v>152</v>
      </c>
      <c r="AR192" s="193">
        <v>19</v>
      </c>
      <c r="AS192" s="187" t="s">
        <v>2859</v>
      </c>
      <c r="AT192" s="187" t="s">
        <v>2867</v>
      </c>
      <c r="AU192" s="187">
        <v>29</v>
      </c>
      <c r="AV192" s="187">
        <v>30</v>
      </c>
      <c r="AW192" s="187" t="s">
        <v>48</v>
      </c>
      <c r="AX192" s="187" t="s">
        <v>48</v>
      </c>
      <c r="AY192" s="187" t="s">
        <v>48</v>
      </c>
      <c r="AZ192" s="187" t="s">
        <v>48</v>
      </c>
      <c r="BA192" s="187" t="s">
        <v>59</v>
      </c>
      <c r="BB192" s="187"/>
    </row>
    <row r="193" spans="1:54" ht="13.2" x14ac:dyDescent="0.3">
      <c r="A193" s="187">
        <v>192</v>
      </c>
      <c r="B193" s="187" t="s">
        <v>40</v>
      </c>
      <c r="C193" s="188"/>
      <c r="D193" s="187" t="s">
        <v>2865</v>
      </c>
      <c r="E193" s="189"/>
      <c r="F193" s="192" t="s">
        <v>98</v>
      </c>
      <c r="G193" s="192" t="s">
        <v>98</v>
      </c>
      <c r="H193" s="191" t="s">
        <v>98</v>
      </c>
      <c r="I193" s="187" t="s">
        <v>45</v>
      </c>
      <c r="J193" s="187"/>
      <c r="K193" s="187" t="s">
        <v>2329</v>
      </c>
      <c r="L193" s="187" t="s">
        <v>2330</v>
      </c>
      <c r="M193" s="187"/>
      <c r="N193" s="187" t="s">
        <v>2406</v>
      </c>
      <c r="O193" s="187" t="s">
        <v>2406</v>
      </c>
      <c r="P193" s="187" t="s">
        <v>2406</v>
      </c>
      <c r="Q193" s="187" t="s">
        <v>2406</v>
      </c>
      <c r="R193" s="192" t="s">
        <v>2335</v>
      </c>
      <c r="S193" s="187" t="s">
        <v>2336</v>
      </c>
      <c r="T193" s="192" t="s">
        <v>2337</v>
      </c>
      <c r="U193" s="192" t="s">
        <v>2866</v>
      </c>
      <c r="V193" s="187">
        <v>16</v>
      </c>
      <c r="W193" s="187" t="s">
        <v>20</v>
      </c>
      <c r="X193" s="187">
        <v>31</v>
      </c>
      <c r="Y193" s="187">
        <v>32</v>
      </c>
      <c r="Z193" s="187" t="s">
        <v>2406</v>
      </c>
      <c r="AA193" s="187" t="s">
        <v>2406</v>
      </c>
      <c r="AB193" s="187" t="s">
        <v>2406</v>
      </c>
      <c r="AC193" s="187"/>
      <c r="AD193" s="187" t="s">
        <v>2329</v>
      </c>
      <c r="AE193" s="187" t="s">
        <v>2858</v>
      </c>
      <c r="AF193" s="187" t="s">
        <v>517</v>
      </c>
      <c r="AG193" s="192">
        <v>5</v>
      </c>
      <c r="AH193" s="192">
        <v>4</v>
      </c>
      <c r="AI193" s="192">
        <v>9</v>
      </c>
      <c r="AJ193" s="192">
        <v>8</v>
      </c>
      <c r="AK193" s="187" t="s">
        <v>2858</v>
      </c>
      <c r="AL193" s="187" t="s">
        <v>48</v>
      </c>
      <c r="AM193" s="187" t="s">
        <v>2348</v>
      </c>
      <c r="AN193" s="187" t="s">
        <v>2348</v>
      </c>
      <c r="AO193" s="187">
        <v>16</v>
      </c>
      <c r="AP193" s="187" t="s">
        <v>2858</v>
      </c>
      <c r="AQ193" s="193" t="s">
        <v>152</v>
      </c>
      <c r="AR193" s="193">
        <v>20</v>
      </c>
      <c r="AS193" s="187" t="s">
        <v>2859</v>
      </c>
      <c r="AT193" s="187" t="s">
        <v>2867</v>
      </c>
      <c r="AU193" s="187">
        <v>31</v>
      </c>
      <c r="AV193" s="187">
        <v>32</v>
      </c>
      <c r="AW193" s="187" t="s">
        <v>48</v>
      </c>
      <c r="AX193" s="187" t="s">
        <v>48</v>
      </c>
      <c r="AY193" s="187" t="s">
        <v>48</v>
      </c>
      <c r="AZ193" s="187" t="s">
        <v>48</v>
      </c>
      <c r="BA193" s="187" t="s">
        <v>59</v>
      </c>
      <c r="BB193" s="187"/>
    </row>
    <row r="194" spans="1:54" s="185" customFormat="1" ht="13.2" x14ac:dyDescent="0.3">
      <c r="A194" s="178">
        <v>193</v>
      </c>
      <c r="B194" s="178" t="s">
        <v>40</v>
      </c>
      <c r="C194" s="179">
        <v>13</v>
      </c>
      <c r="D194" s="178" t="s">
        <v>2868</v>
      </c>
      <c r="E194" s="180"/>
      <c r="F194" s="181" t="s">
        <v>98</v>
      </c>
      <c r="G194" s="181" t="s">
        <v>98</v>
      </c>
      <c r="H194" s="182" t="s">
        <v>98</v>
      </c>
      <c r="I194" s="178" t="s">
        <v>45</v>
      </c>
      <c r="J194" s="178"/>
      <c r="K194" s="178" t="s">
        <v>2329</v>
      </c>
      <c r="L194" s="178" t="s">
        <v>2330</v>
      </c>
      <c r="M194" s="178"/>
      <c r="N194" s="178" t="s">
        <v>2406</v>
      </c>
      <c r="O194" s="178" t="s">
        <v>2406</v>
      </c>
      <c r="P194" s="178" t="s">
        <v>2406</v>
      </c>
      <c r="Q194" s="178" t="s">
        <v>2406</v>
      </c>
      <c r="R194" s="183" t="s">
        <v>2335</v>
      </c>
      <c r="S194" s="178" t="s">
        <v>2336</v>
      </c>
      <c r="T194" s="183" t="s">
        <v>2337</v>
      </c>
      <c r="U194" s="183" t="s">
        <v>2869</v>
      </c>
      <c r="V194" s="178">
        <v>1</v>
      </c>
      <c r="W194" s="178" t="s">
        <v>20</v>
      </c>
      <c r="X194" s="178">
        <v>1</v>
      </c>
      <c r="Y194" s="178">
        <v>2</v>
      </c>
      <c r="Z194" s="178" t="s">
        <v>2406</v>
      </c>
      <c r="AA194" s="178" t="s">
        <v>2406</v>
      </c>
      <c r="AB194" s="178" t="s">
        <v>2406</v>
      </c>
      <c r="AC194" s="178"/>
      <c r="AD194" s="178" t="s">
        <v>2329</v>
      </c>
      <c r="AE194" s="178" t="s">
        <v>2858</v>
      </c>
      <c r="AF194" s="178" t="s">
        <v>2870</v>
      </c>
      <c r="AG194" s="183">
        <v>2</v>
      </c>
      <c r="AH194" s="183">
        <v>1</v>
      </c>
      <c r="AI194" s="183">
        <v>12</v>
      </c>
      <c r="AJ194" s="183">
        <v>11</v>
      </c>
      <c r="AK194" s="178" t="s">
        <v>2858</v>
      </c>
      <c r="AL194" s="178" t="s">
        <v>48</v>
      </c>
      <c r="AM194" s="178" t="s">
        <v>2348</v>
      </c>
      <c r="AN194" s="178" t="s">
        <v>2348</v>
      </c>
      <c r="AO194" s="178">
        <v>1</v>
      </c>
      <c r="AP194" s="178" t="s">
        <v>2858</v>
      </c>
      <c r="AQ194" s="178" t="s">
        <v>187</v>
      </c>
      <c r="AR194" s="184">
        <v>5</v>
      </c>
      <c r="AS194" s="178" t="s">
        <v>2859</v>
      </c>
      <c r="AT194" s="178" t="s">
        <v>2871</v>
      </c>
      <c r="AU194" s="178">
        <v>1</v>
      </c>
      <c r="AV194" s="178">
        <v>2</v>
      </c>
      <c r="AW194" s="178" t="s">
        <v>48</v>
      </c>
      <c r="AX194" s="178" t="s">
        <v>48</v>
      </c>
      <c r="AY194" s="178" t="s">
        <v>48</v>
      </c>
      <c r="AZ194" s="178" t="s">
        <v>48</v>
      </c>
      <c r="BA194" s="178" t="s">
        <v>59</v>
      </c>
      <c r="BB194" s="178"/>
    </row>
    <row r="195" spans="1:54" s="185" customFormat="1" ht="13.2" x14ac:dyDescent="0.3">
      <c r="A195" s="178">
        <v>194</v>
      </c>
      <c r="B195" s="178" t="s">
        <v>40</v>
      </c>
      <c r="C195" s="179"/>
      <c r="D195" s="178" t="s">
        <v>2868</v>
      </c>
      <c r="E195" s="180"/>
      <c r="F195" s="181" t="s">
        <v>98</v>
      </c>
      <c r="G195" s="181" t="s">
        <v>98</v>
      </c>
      <c r="H195" s="182" t="s">
        <v>98</v>
      </c>
      <c r="I195" s="178" t="s">
        <v>45</v>
      </c>
      <c r="J195" s="178"/>
      <c r="K195" s="178" t="s">
        <v>2329</v>
      </c>
      <c r="L195" s="178" t="s">
        <v>2330</v>
      </c>
      <c r="M195" s="178"/>
      <c r="N195" s="178" t="s">
        <v>2406</v>
      </c>
      <c r="O195" s="178" t="s">
        <v>2406</v>
      </c>
      <c r="P195" s="178" t="s">
        <v>2406</v>
      </c>
      <c r="Q195" s="178" t="s">
        <v>2406</v>
      </c>
      <c r="R195" s="183" t="s">
        <v>2335</v>
      </c>
      <c r="S195" s="178" t="s">
        <v>2336</v>
      </c>
      <c r="T195" s="183" t="s">
        <v>2337</v>
      </c>
      <c r="U195" s="183" t="s">
        <v>2869</v>
      </c>
      <c r="V195" s="178">
        <v>2</v>
      </c>
      <c r="W195" s="178" t="s">
        <v>20</v>
      </c>
      <c r="X195" s="178">
        <v>3</v>
      </c>
      <c r="Y195" s="178">
        <v>4</v>
      </c>
      <c r="Z195" s="178" t="s">
        <v>2406</v>
      </c>
      <c r="AA195" s="178" t="s">
        <v>2406</v>
      </c>
      <c r="AB195" s="178" t="s">
        <v>2406</v>
      </c>
      <c r="AC195" s="178"/>
      <c r="AD195" s="178" t="s">
        <v>2329</v>
      </c>
      <c r="AE195" s="178" t="s">
        <v>2858</v>
      </c>
      <c r="AF195" s="178" t="s">
        <v>2870</v>
      </c>
      <c r="AG195" s="183">
        <v>5</v>
      </c>
      <c r="AH195" s="183">
        <v>4</v>
      </c>
      <c r="AI195" s="183">
        <v>9</v>
      </c>
      <c r="AJ195" s="183">
        <v>8</v>
      </c>
      <c r="AK195" s="178" t="s">
        <v>2858</v>
      </c>
      <c r="AL195" s="178" t="s">
        <v>48</v>
      </c>
      <c r="AM195" s="178" t="s">
        <v>2348</v>
      </c>
      <c r="AN195" s="178" t="s">
        <v>2348</v>
      </c>
      <c r="AO195" s="178">
        <v>2</v>
      </c>
      <c r="AP195" s="178" t="s">
        <v>2858</v>
      </c>
      <c r="AQ195" s="178" t="s">
        <v>187</v>
      </c>
      <c r="AR195" s="184">
        <v>6</v>
      </c>
      <c r="AS195" s="178" t="s">
        <v>2859</v>
      </c>
      <c r="AT195" s="178" t="s">
        <v>2871</v>
      </c>
      <c r="AU195" s="178">
        <v>3</v>
      </c>
      <c r="AV195" s="178">
        <v>4</v>
      </c>
      <c r="AW195" s="178" t="s">
        <v>48</v>
      </c>
      <c r="AX195" s="178" t="s">
        <v>48</v>
      </c>
      <c r="AY195" s="178" t="s">
        <v>48</v>
      </c>
      <c r="AZ195" s="178" t="s">
        <v>48</v>
      </c>
      <c r="BA195" s="178" t="s">
        <v>59</v>
      </c>
      <c r="BB195" s="178"/>
    </row>
    <row r="196" spans="1:54" s="185" customFormat="1" ht="13.2" x14ac:dyDescent="0.3">
      <c r="A196" s="178">
        <v>195</v>
      </c>
      <c r="B196" s="178" t="s">
        <v>40</v>
      </c>
      <c r="C196" s="179"/>
      <c r="D196" s="178" t="s">
        <v>2868</v>
      </c>
      <c r="E196" s="180"/>
      <c r="F196" s="181" t="s">
        <v>98</v>
      </c>
      <c r="G196" s="181" t="s">
        <v>98</v>
      </c>
      <c r="H196" s="182" t="s">
        <v>98</v>
      </c>
      <c r="I196" s="178" t="s">
        <v>45</v>
      </c>
      <c r="J196" s="178"/>
      <c r="K196" s="178" t="s">
        <v>2329</v>
      </c>
      <c r="L196" s="178" t="s">
        <v>2330</v>
      </c>
      <c r="M196" s="178"/>
      <c r="N196" s="178" t="s">
        <v>2406</v>
      </c>
      <c r="O196" s="178" t="s">
        <v>2406</v>
      </c>
      <c r="P196" s="178" t="s">
        <v>2406</v>
      </c>
      <c r="Q196" s="178" t="s">
        <v>2406</v>
      </c>
      <c r="R196" s="183" t="s">
        <v>2335</v>
      </c>
      <c r="S196" s="178" t="s">
        <v>2336</v>
      </c>
      <c r="T196" s="183" t="s">
        <v>2337</v>
      </c>
      <c r="U196" s="183" t="s">
        <v>2869</v>
      </c>
      <c r="V196" s="178">
        <v>3</v>
      </c>
      <c r="W196" s="178" t="s">
        <v>20</v>
      </c>
      <c r="X196" s="178">
        <v>5</v>
      </c>
      <c r="Y196" s="178">
        <v>6</v>
      </c>
      <c r="Z196" s="178" t="s">
        <v>2406</v>
      </c>
      <c r="AA196" s="178" t="s">
        <v>2406</v>
      </c>
      <c r="AB196" s="178" t="s">
        <v>2406</v>
      </c>
      <c r="AC196" s="178"/>
      <c r="AD196" s="178" t="s">
        <v>2329</v>
      </c>
      <c r="AE196" s="178" t="s">
        <v>2858</v>
      </c>
      <c r="AF196" s="178" t="s">
        <v>2872</v>
      </c>
      <c r="AG196" s="183">
        <v>2</v>
      </c>
      <c r="AH196" s="183">
        <v>1</v>
      </c>
      <c r="AI196" s="183">
        <v>12</v>
      </c>
      <c r="AJ196" s="183">
        <v>11</v>
      </c>
      <c r="AK196" s="178" t="s">
        <v>2858</v>
      </c>
      <c r="AL196" s="178" t="s">
        <v>48</v>
      </c>
      <c r="AM196" s="178" t="s">
        <v>2348</v>
      </c>
      <c r="AN196" s="178" t="s">
        <v>2348</v>
      </c>
      <c r="AO196" s="178">
        <v>3</v>
      </c>
      <c r="AP196" s="178" t="s">
        <v>2858</v>
      </c>
      <c r="AQ196" s="178" t="s">
        <v>187</v>
      </c>
      <c r="AR196" s="184">
        <v>7</v>
      </c>
      <c r="AS196" s="178" t="s">
        <v>2859</v>
      </c>
      <c r="AT196" s="178" t="s">
        <v>2871</v>
      </c>
      <c r="AU196" s="178">
        <v>5</v>
      </c>
      <c r="AV196" s="178">
        <v>6</v>
      </c>
      <c r="AW196" s="178" t="s">
        <v>48</v>
      </c>
      <c r="AX196" s="178" t="s">
        <v>48</v>
      </c>
      <c r="AY196" s="178" t="s">
        <v>48</v>
      </c>
      <c r="AZ196" s="178" t="s">
        <v>48</v>
      </c>
      <c r="BA196" s="178" t="s">
        <v>59</v>
      </c>
      <c r="BB196" s="178"/>
    </row>
    <row r="197" spans="1:54" s="185" customFormat="1" ht="13.2" x14ac:dyDescent="0.3">
      <c r="A197" s="178">
        <v>196</v>
      </c>
      <c r="B197" s="178" t="s">
        <v>40</v>
      </c>
      <c r="C197" s="179"/>
      <c r="D197" s="178" t="s">
        <v>2868</v>
      </c>
      <c r="E197" s="180"/>
      <c r="F197" s="181" t="s">
        <v>98</v>
      </c>
      <c r="G197" s="181" t="s">
        <v>98</v>
      </c>
      <c r="H197" s="182" t="s">
        <v>98</v>
      </c>
      <c r="I197" s="178" t="s">
        <v>45</v>
      </c>
      <c r="J197" s="178"/>
      <c r="K197" s="178" t="s">
        <v>2329</v>
      </c>
      <c r="L197" s="178" t="s">
        <v>2330</v>
      </c>
      <c r="M197" s="178"/>
      <c r="N197" s="178" t="s">
        <v>2406</v>
      </c>
      <c r="O197" s="178" t="s">
        <v>2406</v>
      </c>
      <c r="P197" s="178" t="s">
        <v>2406</v>
      </c>
      <c r="Q197" s="178" t="s">
        <v>2406</v>
      </c>
      <c r="R197" s="183" t="s">
        <v>2335</v>
      </c>
      <c r="S197" s="178" t="s">
        <v>2336</v>
      </c>
      <c r="T197" s="183" t="s">
        <v>2337</v>
      </c>
      <c r="U197" s="183" t="s">
        <v>2869</v>
      </c>
      <c r="V197" s="178">
        <v>4</v>
      </c>
      <c r="W197" s="178" t="s">
        <v>20</v>
      </c>
      <c r="X197" s="178">
        <v>7</v>
      </c>
      <c r="Y197" s="178">
        <v>8</v>
      </c>
      <c r="Z197" s="178" t="s">
        <v>2406</v>
      </c>
      <c r="AA197" s="178" t="s">
        <v>2406</v>
      </c>
      <c r="AB197" s="178" t="s">
        <v>2406</v>
      </c>
      <c r="AC197" s="178"/>
      <c r="AD197" s="178" t="s">
        <v>2329</v>
      </c>
      <c r="AE197" s="178" t="s">
        <v>2858</v>
      </c>
      <c r="AF197" s="178" t="s">
        <v>2872</v>
      </c>
      <c r="AG197" s="183">
        <v>5</v>
      </c>
      <c r="AH197" s="183">
        <v>4</v>
      </c>
      <c r="AI197" s="183">
        <v>9</v>
      </c>
      <c r="AJ197" s="183">
        <v>8</v>
      </c>
      <c r="AK197" s="178" t="s">
        <v>2858</v>
      </c>
      <c r="AL197" s="178" t="s">
        <v>48</v>
      </c>
      <c r="AM197" s="178" t="s">
        <v>2348</v>
      </c>
      <c r="AN197" s="178" t="s">
        <v>2348</v>
      </c>
      <c r="AO197" s="178">
        <v>4</v>
      </c>
      <c r="AP197" s="178" t="s">
        <v>2858</v>
      </c>
      <c r="AQ197" s="178" t="s">
        <v>187</v>
      </c>
      <c r="AR197" s="184">
        <v>8</v>
      </c>
      <c r="AS197" s="178" t="s">
        <v>2859</v>
      </c>
      <c r="AT197" s="178" t="s">
        <v>2871</v>
      </c>
      <c r="AU197" s="178">
        <v>7</v>
      </c>
      <c r="AV197" s="178">
        <v>8</v>
      </c>
      <c r="AW197" s="178" t="s">
        <v>48</v>
      </c>
      <c r="AX197" s="178" t="s">
        <v>48</v>
      </c>
      <c r="AY197" s="178" t="s">
        <v>48</v>
      </c>
      <c r="AZ197" s="178" t="s">
        <v>48</v>
      </c>
      <c r="BA197" s="178" t="s">
        <v>59</v>
      </c>
      <c r="BB197" s="178"/>
    </row>
    <row r="198" spans="1:54" s="185" customFormat="1" ht="13.2" x14ac:dyDescent="0.3">
      <c r="A198" s="178">
        <v>197</v>
      </c>
      <c r="B198" s="178" t="s">
        <v>40</v>
      </c>
      <c r="C198" s="179"/>
      <c r="D198" s="178" t="s">
        <v>2868</v>
      </c>
      <c r="E198" s="180"/>
      <c r="F198" s="181" t="s">
        <v>98</v>
      </c>
      <c r="G198" s="181" t="s">
        <v>98</v>
      </c>
      <c r="H198" s="182" t="s">
        <v>98</v>
      </c>
      <c r="I198" s="178" t="s">
        <v>45</v>
      </c>
      <c r="J198" s="178"/>
      <c r="K198" s="178" t="s">
        <v>2329</v>
      </c>
      <c r="L198" s="178" t="s">
        <v>2330</v>
      </c>
      <c r="M198" s="178"/>
      <c r="N198" s="178" t="s">
        <v>2406</v>
      </c>
      <c r="O198" s="178" t="s">
        <v>2406</v>
      </c>
      <c r="P198" s="178" t="s">
        <v>2406</v>
      </c>
      <c r="Q198" s="178" t="s">
        <v>2406</v>
      </c>
      <c r="R198" s="183" t="s">
        <v>2335</v>
      </c>
      <c r="S198" s="178" t="s">
        <v>2336</v>
      </c>
      <c r="T198" s="183" t="s">
        <v>2337</v>
      </c>
      <c r="U198" s="183" t="s">
        <v>2869</v>
      </c>
      <c r="V198" s="178">
        <v>5</v>
      </c>
      <c r="W198" s="178" t="s">
        <v>20</v>
      </c>
      <c r="X198" s="178">
        <v>9</v>
      </c>
      <c r="Y198" s="178">
        <v>10</v>
      </c>
      <c r="Z198" s="178" t="s">
        <v>2406</v>
      </c>
      <c r="AA198" s="178" t="s">
        <v>2406</v>
      </c>
      <c r="AB198" s="178" t="s">
        <v>2406</v>
      </c>
      <c r="AC198" s="178"/>
      <c r="AD198" s="178" t="s">
        <v>2329</v>
      </c>
      <c r="AE198" s="178" t="s">
        <v>2858</v>
      </c>
      <c r="AF198" s="178" t="s">
        <v>2873</v>
      </c>
      <c r="AG198" s="183">
        <v>2</v>
      </c>
      <c r="AH198" s="183">
        <v>1</v>
      </c>
      <c r="AI198" s="183">
        <v>12</v>
      </c>
      <c r="AJ198" s="183">
        <v>11</v>
      </c>
      <c r="AK198" s="178" t="s">
        <v>2858</v>
      </c>
      <c r="AL198" s="178" t="s">
        <v>48</v>
      </c>
      <c r="AM198" s="178" t="s">
        <v>2348</v>
      </c>
      <c r="AN198" s="178" t="s">
        <v>2348</v>
      </c>
      <c r="AO198" s="178">
        <v>5</v>
      </c>
      <c r="AP198" s="178" t="s">
        <v>2858</v>
      </c>
      <c r="AQ198" s="178" t="s">
        <v>187</v>
      </c>
      <c r="AR198" s="184">
        <v>9</v>
      </c>
      <c r="AS198" s="178" t="s">
        <v>2859</v>
      </c>
      <c r="AT198" s="178" t="s">
        <v>2871</v>
      </c>
      <c r="AU198" s="178">
        <v>9</v>
      </c>
      <c r="AV198" s="178">
        <v>10</v>
      </c>
      <c r="AW198" s="178" t="s">
        <v>48</v>
      </c>
      <c r="AX198" s="178" t="s">
        <v>48</v>
      </c>
      <c r="AY198" s="178" t="s">
        <v>48</v>
      </c>
      <c r="AZ198" s="178" t="s">
        <v>48</v>
      </c>
      <c r="BA198" s="178" t="s">
        <v>59</v>
      </c>
      <c r="BB198" s="178"/>
    </row>
    <row r="199" spans="1:54" s="186" customFormat="1" ht="13.2" x14ac:dyDescent="0.3">
      <c r="A199" s="178">
        <v>198</v>
      </c>
      <c r="B199" s="183" t="s">
        <v>40</v>
      </c>
      <c r="C199" s="179"/>
      <c r="D199" s="183" t="s">
        <v>2868</v>
      </c>
      <c r="E199" s="183"/>
      <c r="F199" s="181" t="s">
        <v>98</v>
      </c>
      <c r="G199" s="181" t="s">
        <v>98</v>
      </c>
      <c r="H199" s="182" t="s">
        <v>98</v>
      </c>
      <c r="I199" s="183" t="s">
        <v>45</v>
      </c>
      <c r="J199" s="183"/>
      <c r="K199" s="178" t="s">
        <v>2329</v>
      </c>
      <c r="L199" s="183" t="s">
        <v>2330</v>
      </c>
      <c r="M199" s="178"/>
      <c r="N199" s="178" t="s">
        <v>2406</v>
      </c>
      <c r="O199" s="178" t="s">
        <v>2406</v>
      </c>
      <c r="P199" s="178" t="s">
        <v>2406</v>
      </c>
      <c r="Q199" s="178" t="s">
        <v>2406</v>
      </c>
      <c r="R199" s="183" t="s">
        <v>2335</v>
      </c>
      <c r="S199" s="178" t="s">
        <v>2336</v>
      </c>
      <c r="T199" s="183" t="s">
        <v>2337</v>
      </c>
      <c r="U199" s="183" t="s">
        <v>2869</v>
      </c>
      <c r="V199" s="178">
        <v>6</v>
      </c>
      <c r="W199" s="183" t="s">
        <v>20</v>
      </c>
      <c r="X199" s="183">
        <v>11</v>
      </c>
      <c r="Y199" s="183">
        <v>12</v>
      </c>
      <c r="Z199" s="178" t="s">
        <v>2406</v>
      </c>
      <c r="AA199" s="178" t="s">
        <v>2406</v>
      </c>
      <c r="AB199" s="178" t="s">
        <v>2406</v>
      </c>
      <c r="AC199" s="183"/>
      <c r="AD199" s="183" t="s">
        <v>2329</v>
      </c>
      <c r="AE199" s="183" t="s">
        <v>2858</v>
      </c>
      <c r="AF199" s="183" t="s">
        <v>2873</v>
      </c>
      <c r="AG199" s="183">
        <v>5</v>
      </c>
      <c r="AH199" s="183">
        <v>4</v>
      </c>
      <c r="AI199" s="183">
        <v>9</v>
      </c>
      <c r="AJ199" s="183">
        <v>8</v>
      </c>
      <c r="AK199" s="183" t="s">
        <v>2858</v>
      </c>
      <c r="AL199" s="183" t="s">
        <v>48</v>
      </c>
      <c r="AM199" s="183" t="s">
        <v>2348</v>
      </c>
      <c r="AN199" s="183" t="s">
        <v>2348</v>
      </c>
      <c r="AO199" s="183">
        <v>6</v>
      </c>
      <c r="AP199" s="178" t="s">
        <v>2858</v>
      </c>
      <c r="AQ199" s="178" t="s">
        <v>187</v>
      </c>
      <c r="AR199" s="184">
        <v>10</v>
      </c>
      <c r="AS199" s="183" t="s">
        <v>2859</v>
      </c>
      <c r="AT199" s="183" t="s">
        <v>2871</v>
      </c>
      <c r="AU199" s="183">
        <v>11</v>
      </c>
      <c r="AV199" s="183">
        <v>12</v>
      </c>
      <c r="AW199" s="183" t="s">
        <v>48</v>
      </c>
      <c r="AX199" s="183" t="s">
        <v>48</v>
      </c>
      <c r="AY199" s="183" t="s">
        <v>48</v>
      </c>
      <c r="AZ199" s="183" t="s">
        <v>48</v>
      </c>
      <c r="BA199" s="183" t="s">
        <v>59</v>
      </c>
      <c r="BB199" s="183"/>
    </row>
    <row r="200" spans="1:54" s="185" customFormat="1" ht="13.2" x14ac:dyDescent="0.3">
      <c r="A200" s="178">
        <v>199</v>
      </c>
      <c r="B200" s="178" t="s">
        <v>40</v>
      </c>
      <c r="C200" s="179"/>
      <c r="D200" s="178" t="s">
        <v>2868</v>
      </c>
      <c r="E200" s="180"/>
      <c r="F200" s="181" t="s">
        <v>98</v>
      </c>
      <c r="G200" s="181" t="s">
        <v>98</v>
      </c>
      <c r="H200" s="182" t="s">
        <v>98</v>
      </c>
      <c r="I200" s="178" t="s">
        <v>45</v>
      </c>
      <c r="J200" s="178"/>
      <c r="K200" s="178" t="s">
        <v>2329</v>
      </c>
      <c r="L200" s="178" t="s">
        <v>2330</v>
      </c>
      <c r="M200" s="178"/>
      <c r="N200" s="178" t="s">
        <v>2406</v>
      </c>
      <c r="O200" s="178" t="s">
        <v>2406</v>
      </c>
      <c r="P200" s="178" t="s">
        <v>2406</v>
      </c>
      <c r="Q200" s="178" t="s">
        <v>2406</v>
      </c>
      <c r="R200" s="183" t="s">
        <v>2335</v>
      </c>
      <c r="S200" s="178" t="s">
        <v>2336</v>
      </c>
      <c r="T200" s="183" t="s">
        <v>2337</v>
      </c>
      <c r="U200" s="183" t="s">
        <v>2869</v>
      </c>
      <c r="V200" s="178">
        <v>7</v>
      </c>
      <c r="W200" s="178" t="s">
        <v>20</v>
      </c>
      <c r="X200" s="178">
        <v>13</v>
      </c>
      <c r="Y200" s="178">
        <v>14</v>
      </c>
      <c r="Z200" s="178" t="s">
        <v>2406</v>
      </c>
      <c r="AA200" s="178" t="s">
        <v>2406</v>
      </c>
      <c r="AB200" s="178" t="s">
        <v>2406</v>
      </c>
      <c r="AC200" s="178"/>
      <c r="AD200" s="178" t="s">
        <v>2329</v>
      </c>
      <c r="AE200" s="178" t="s">
        <v>2858</v>
      </c>
      <c r="AF200" s="178" t="s">
        <v>2874</v>
      </c>
      <c r="AG200" s="183">
        <v>2</v>
      </c>
      <c r="AH200" s="183">
        <v>1</v>
      </c>
      <c r="AI200" s="183">
        <v>12</v>
      </c>
      <c r="AJ200" s="183">
        <v>11</v>
      </c>
      <c r="AK200" s="178" t="s">
        <v>2858</v>
      </c>
      <c r="AL200" s="178" t="s">
        <v>48</v>
      </c>
      <c r="AM200" s="178" t="s">
        <v>2348</v>
      </c>
      <c r="AN200" s="178" t="s">
        <v>2348</v>
      </c>
      <c r="AO200" s="178">
        <v>7</v>
      </c>
      <c r="AP200" s="178" t="s">
        <v>2858</v>
      </c>
      <c r="AQ200" s="178" t="s">
        <v>187</v>
      </c>
      <c r="AR200" s="184">
        <v>11</v>
      </c>
      <c r="AS200" s="178" t="s">
        <v>2859</v>
      </c>
      <c r="AT200" s="178" t="s">
        <v>2871</v>
      </c>
      <c r="AU200" s="178">
        <v>13</v>
      </c>
      <c r="AV200" s="178">
        <v>14</v>
      </c>
      <c r="AW200" s="178" t="s">
        <v>48</v>
      </c>
      <c r="AX200" s="178" t="s">
        <v>48</v>
      </c>
      <c r="AY200" s="178" t="s">
        <v>48</v>
      </c>
      <c r="AZ200" s="178" t="s">
        <v>48</v>
      </c>
      <c r="BA200" s="178" t="s">
        <v>59</v>
      </c>
      <c r="BB200" s="178"/>
    </row>
    <row r="201" spans="1:54" s="185" customFormat="1" ht="13.2" x14ac:dyDescent="0.3">
      <c r="A201" s="178">
        <v>200</v>
      </c>
      <c r="B201" s="178" t="s">
        <v>40</v>
      </c>
      <c r="C201" s="179"/>
      <c r="D201" s="178" t="s">
        <v>2868</v>
      </c>
      <c r="E201" s="180"/>
      <c r="F201" s="181" t="s">
        <v>98</v>
      </c>
      <c r="G201" s="181" t="s">
        <v>98</v>
      </c>
      <c r="H201" s="182" t="s">
        <v>98</v>
      </c>
      <c r="I201" s="178" t="s">
        <v>45</v>
      </c>
      <c r="J201" s="178"/>
      <c r="K201" s="178" t="s">
        <v>2329</v>
      </c>
      <c r="L201" s="178" t="s">
        <v>2330</v>
      </c>
      <c r="M201" s="178"/>
      <c r="N201" s="178" t="s">
        <v>2406</v>
      </c>
      <c r="O201" s="178" t="s">
        <v>2406</v>
      </c>
      <c r="P201" s="178" t="s">
        <v>2406</v>
      </c>
      <c r="Q201" s="178" t="s">
        <v>2406</v>
      </c>
      <c r="R201" s="183" t="s">
        <v>2335</v>
      </c>
      <c r="S201" s="178" t="s">
        <v>2336</v>
      </c>
      <c r="T201" s="183" t="s">
        <v>2337</v>
      </c>
      <c r="U201" s="183" t="s">
        <v>2869</v>
      </c>
      <c r="V201" s="178">
        <v>8</v>
      </c>
      <c r="W201" s="178" t="s">
        <v>20</v>
      </c>
      <c r="X201" s="178">
        <v>15</v>
      </c>
      <c r="Y201" s="178">
        <v>16</v>
      </c>
      <c r="Z201" s="178" t="s">
        <v>2406</v>
      </c>
      <c r="AA201" s="178" t="s">
        <v>2406</v>
      </c>
      <c r="AB201" s="178" t="s">
        <v>2406</v>
      </c>
      <c r="AC201" s="178"/>
      <c r="AD201" s="178" t="s">
        <v>2329</v>
      </c>
      <c r="AE201" s="178" t="s">
        <v>2858</v>
      </c>
      <c r="AF201" s="178" t="s">
        <v>2874</v>
      </c>
      <c r="AG201" s="183">
        <v>5</v>
      </c>
      <c r="AH201" s="183">
        <v>4</v>
      </c>
      <c r="AI201" s="183">
        <v>9</v>
      </c>
      <c r="AJ201" s="183">
        <v>8</v>
      </c>
      <c r="AK201" s="178" t="s">
        <v>2858</v>
      </c>
      <c r="AL201" s="178" t="s">
        <v>2577</v>
      </c>
      <c r="AM201" s="178">
        <v>1</v>
      </c>
      <c r="AN201" s="178">
        <v>3</v>
      </c>
      <c r="AO201" s="178">
        <v>8</v>
      </c>
      <c r="AP201" s="178" t="s">
        <v>2858</v>
      </c>
      <c r="AQ201" s="178" t="s">
        <v>187</v>
      </c>
      <c r="AR201" s="184">
        <v>12</v>
      </c>
      <c r="AS201" s="178" t="s">
        <v>2859</v>
      </c>
      <c r="AT201" s="178" t="s">
        <v>2871</v>
      </c>
      <c r="AU201" s="178">
        <v>15</v>
      </c>
      <c r="AV201" s="178">
        <v>16</v>
      </c>
      <c r="AW201" s="178" t="s">
        <v>48</v>
      </c>
      <c r="AX201" s="178" t="s">
        <v>48</v>
      </c>
      <c r="AY201" s="178" t="s">
        <v>48</v>
      </c>
      <c r="AZ201" s="178" t="s">
        <v>48</v>
      </c>
      <c r="BA201" s="178" t="s">
        <v>59</v>
      </c>
      <c r="BB201" s="178"/>
    </row>
    <row r="202" spans="1:54" s="185" customFormat="1" ht="13.2" x14ac:dyDescent="0.3">
      <c r="A202" s="178">
        <v>201</v>
      </c>
      <c r="B202" s="178" t="s">
        <v>40</v>
      </c>
      <c r="C202" s="179"/>
      <c r="D202" s="178" t="s">
        <v>2868</v>
      </c>
      <c r="E202" s="180"/>
      <c r="F202" s="181" t="s">
        <v>98</v>
      </c>
      <c r="G202" s="181" t="s">
        <v>98</v>
      </c>
      <c r="H202" s="182" t="s">
        <v>98</v>
      </c>
      <c r="I202" s="178" t="s">
        <v>45</v>
      </c>
      <c r="J202" s="178"/>
      <c r="K202" s="178" t="s">
        <v>2329</v>
      </c>
      <c r="L202" s="178" t="s">
        <v>2330</v>
      </c>
      <c r="M202" s="178"/>
      <c r="N202" s="178" t="s">
        <v>2406</v>
      </c>
      <c r="O202" s="178" t="s">
        <v>2406</v>
      </c>
      <c r="P202" s="178" t="s">
        <v>2406</v>
      </c>
      <c r="Q202" s="178" t="s">
        <v>2406</v>
      </c>
      <c r="R202" s="183" t="s">
        <v>2335</v>
      </c>
      <c r="S202" s="178" t="s">
        <v>2336</v>
      </c>
      <c r="T202" s="183" t="s">
        <v>2337</v>
      </c>
      <c r="U202" s="183" t="s">
        <v>2869</v>
      </c>
      <c r="V202" s="178">
        <v>9</v>
      </c>
      <c r="W202" s="178" t="s">
        <v>20</v>
      </c>
      <c r="X202" s="178">
        <v>17</v>
      </c>
      <c r="Y202" s="178">
        <v>18</v>
      </c>
      <c r="Z202" s="178" t="s">
        <v>2406</v>
      </c>
      <c r="AA202" s="178" t="s">
        <v>2406</v>
      </c>
      <c r="AB202" s="178" t="s">
        <v>2406</v>
      </c>
      <c r="AC202" s="178"/>
      <c r="AD202" s="178" t="s">
        <v>2329</v>
      </c>
      <c r="AE202" s="178" t="s">
        <v>2858</v>
      </c>
      <c r="AF202" s="178" t="s">
        <v>2875</v>
      </c>
      <c r="AG202" s="183">
        <v>2</v>
      </c>
      <c r="AH202" s="183">
        <v>1</v>
      </c>
      <c r="AI202" s="183">
        <v>12</v>
      </c>
      <c r="AJ202" s="183">
        <v>11</v>
      </c>
      <c r="AK202" s="178" t="s">
        <v>2858</v>
      </c>
      <c r="AL202" s="178" t="s">
        <v>2581</v>
      </c>
      <c r="AM202" s="178">
        <v>1</v>
      </c>
      <c r="AN202" s="178">
        <v>3</v>
      </c>
      <c r="AO202" s="178">
        <v>9</v>
      </c>
      <c r="AP202" s="178" t="s">
        <v>2858</v>
      </c>
      <c r="AQ202" s="178" t="s">
        <v>187</v>
      </c>
      <c r="AR202" s="184">
        <v>13</v>
      </c>
      <c r="AS202" s="178" t="s">
        <v>2859</v>
      </c>
      <c r="AT202" s="178" t="s">
        <v>2871</v>
      </c>
      <c r="AU202" s="178">
        <v>17</v>
      </c>
      <c r="AV202" s="178">
        <v>18</v>
      </c>
      <c r="AW202" s="178" t="s">
        <v>48</v>
      </c>
      <c r="AX202" s="178" t="s">
        <v>48</v>
      </c>
      <c r="AY202" s="178" t="s">
        <v>48</v>
      </c>
      <c r="AZ202" s="178" t="s">
        <v>48</v>
      </c>
      <c r="BA202" s="178" t="s">
        <v>59</v>
      </c>
      <c r="BB202" s="178"/>
    </row>
    <row r="203" spans="1:54" s="185" customFormat="1" ht="13.2" x14ac:dyDescent="0.3">
      <c r="A203" s="178">
        <v>202</v>
      </c>
      <c r="B203" s="178" t="s">
        <v>40</v>
      </c>
      <c r="C203" s="179"/>
      <c r="D203" s="178" t="s">
        <v>2868</v>
      </c>
      <c r="E203" s="180"/>
      <c r="F203" s="181" t="s">
        <v>98</v>
      </c>
      <c r="G203" s="181" t="s">
        <v>98</v>
      </c>
      <c r="H203" s="182" t="s">
        <v>98</v>
      </c>
      <c r="I203" s="178" t="s">
        <v>45</v>
      </c>
      <c r="J203" s="178"/>
      <c r="K203" s="178" t="s">
        <v>2329</v>
      </c>
      <c r="L203" s="178" t="s">
        <v>2330</v>
      </c>
      <c r="M203" s="178"/>
      <c r="N203" s="178" t="s">
        <v>2406</v>
      </c>
      <c r="O203" s="178" t="s">
        <v>2406</v>
      </c>
      <c r="P203" s="178" t="s">
        <v>2406</v>
      </c>
      <c r="Q203" s="178" t="s">
        <v>2406</v>
      </c>
      <c r="R203" s="183" t="s">
        <v>2335</v>
      </c>
      <c r="S203" s="178" t="s">
        <v>2336</v>
      </c>
      <c r="T203" s="183" t="s">
        <v>2337</v>
      </c>
      <c r="U203" s="183" t="s">
        <v>2869</v>
      </c>
      <c r="V203" s="178">
        <v>10</v>
      </c>
      <c r="W203" s="178" t="s">
        <v>20</v>
      </c>
      <c r="X203" s="178">
        <v>19</v>
      </c>
      <c r="Y203" s="178">
        <v>20</v>
      </c>
      <c r="Z203" s="178" t="s">
        <v>2406</v>
      </c>
      <c r="AA203" s="178" t="s">
        <v>2406</v>
      </c>
      <c r="AB203" s="178" t="s">
        <v>2406</v>
      </c>
      <c r="AC203" s="178"/>
      <c r="AD203" s="178" t="s">
        <v>2329</v>
      </c>
      <c r="AE203" s="178" t="s">
        <v>2858</v>
      </c>
      <c r="AF203" s="178" t="s">
        <v>2875</v>
      </c>
      <c r="AG203" s="183">
        <v>5</v>
      </c>
      <c r="AH203" s="183">
        <v>4</v>
      </c>
      <c r="AI203" s="183">
        <v>9</v>
      </c>
      <c r="AJ203" s="183">
        <v>8</v>
      </c>
      <c r="AK203" s="178" t="s">
        <v>2858</v>
      </c>
      <c r="AL203" s="178" t="s">
        <v>48</v>
      </c>
      <c r="AM203" s="178" t="s">
        <v>2348</v>
      </c>
      <c r="AN203" s="178" t="s">
        <v>2348</v>
      </c>
      <c r="AO203" s="178">
        <v>10</v>
      </c>
      <c r="AP203" s="178" t="s">
        <v>2858</v>
      </c>
      <c r="AQ203" s="178" t="s">
        <v>187</v>
      </c>
      <c r="AR203" s="184">
        <v>14</v>
      </c>
      <c r="AS203" s="178" t="s">
        <v>2859</v>
      </c>
      <c r="AT203" s="178" t="s">
        <v>2871</v>
      </c>
      <c r="AU203" s="178">
        <v>19</v>
      </c>
      <c r="AV203" s="178">
        <v>20</v>
      </c>
      <c r="AW203" s="178" t="s">
        <v>48</v>
      </c>
      <c r="AX203" s="178" t="s">
        <v>48</v>
      </c>
      <c r="AY203" s="178" t="s">
        <v>48</v>
      </c>
      <c r="AZ203" s="178" t="s">
        <v>48</v>
      </c>
      <c r="BA203" s="178" t="s">
        <v>59</v>
      </c>
      <c r="BB203" s="178"/>
    </row>
    <row r="204" spans="1:54" s="185" customFormat="1" ht="13.2" x14ac:dyDescent="0.3">
      <c r="A204" s="178">
        <v>203</v>
      </c>
      <c r="B204" s="178" t="s">
        <v>40</v>
      </c>
      <c r="C204" s="179"/>
      <c r="D204" s="178" t="s">
        <v>2868</v>
      </c>
      <c r="E204" s="180"/>
      <c r="F204" s="181" t="s">
        <v>98</v>
      </c>
      <c r="G204" s="181" t="s">
        <v>98</v>
      </c>
      <c r="H204" s="182" t="s">
        <v>98</v>
      </c>
      <c r="I204" s="178" t="s">
        <v>45</v>
      </c>
      <c r="J204" s="178"/>
      <c r="K204" s="178" t="s">
        <v>2329</v>
      </c>
      <c r="L204" s="178" t="s">
        <v>2330</v>
      </c>
      <c r="M204" s="178"/>
      <c r="N204" s="178" t="s">
        <v>2406</v>
      </c>
      <c r="O204" s="178" t="s">
        <v>2406</v>
      </c>
      <c r="P204" s="178" t="s">
        <v>2406</v>
      </c>
      <c r="Q204" s="178" t="s">
        <v>2406</v>
      </c>
      <c r="R204" s="183" t="s">
        <v>2335</v>
      </c>
      <c r="S204" s="178" t="s">
        <v>2336</v>
      </c>
      <c r="T204" s="183" t="s">
        <v>2337</v>
      </c>
      <c r="U204" s="183" t="s">
        <v>2869</v>
      </c>
      <c r="V204" s="178">
        <v>11</v>
      </c>
      <c r="W204" s="178" t="s">
        <v>20</v>
      </c>
      <c r="X204" s="178">
        <v>21</v>
      </c>
      <c r="Y204" s="178">
        <v>22</v>
      </c>
      <c r="Z204" s="178" t="s">
        <v>2406</v>
      </c>
      <c r="AA204" s="178" t="s">
        <v>2406</v>
      </c>
      <c r="AB204" s="178" t="s">
        <v>2406</v>
      </c>
      <c r="AC204" s="178"/>
      <c r="AD204" s="178" t="s">
        <v>2329</v>
      </c>
      <c r="AE204" s="178" t="s">
        <v>2858</v>
      </c>
      <c r="AF204" s="178" t="s">
        <v>2876</v>
      </c>
      <c r="AG204" s="183">
        <v>2</v>
      </c>
      <c r="AH204" s="183">
        <v>1</v>
      </c>
      <c r="AI204" s="183">
        <v>12</v>
      </c>
      <c r="AJ204" s="183">
        <v>11</v>
      </c>
      <c r="AK204" s="178" t="s">
        <v>2858</v>
      </c>
      <c r="AL204" s="178" t="s">
        <v>48</v>
      </c>
      <c r="AM204" s="178" t="s">
        <v>2348</v>
      </c>
      <c r="AN204" s="178" t="s">
        <v>2348</v>
      </c>
      <c r="AO204" s="178">
        <v>11</v>
      </c>
      <c r="AP204" s="178" t="s">
        <v>2858</v>
      </c>
      <c r="AQ204" s="178" t="s">
        <v>187</v>
      </c>
      <c r="AR204" s="184">
        <v>15</v>
      </c>
      <c r="AS204" s="178" t="s">
        <v>2859</v>
      </c>
      <c r="AT204" s="178" t="s">
        <v>2871</v>
      </c>
      <c r="AU204" s="178">
        <v>21</v>
      </c>
      <c r="AV204" s="178">
        <v>22</v>
      </c>
      <c r="AW204" s="178" t="s">
        <v>48</v>
      </c>
      <c r="AX204" s="178" t="s">
        <v>48</v>
      </c>
      <c r="AY204" s="178" t="s">
        <v>48</v>
      </c>
      <c r="AZ204" s="178" t="s">
        <v>48</v>
      </c>
      <c r="BA204" s="178" t="s">
        <v>59</v>
      </c>
      <c r="BB204" s="178"/>
    </row>
    <row r="205" spans="1:54" s="185" customFormat="1" ht="13.2" x14ac:dyDescent="0.3">
      <c r="A205" s="178">
        <v>204</v>
      </c>
      <c r="B205" s="178" t="s">
        <v>40</v>
      </c>
      <c r="C205" s="179"/>
      <c r="D205" s="178" t="s">
        <v>2868</v>
      </c>
      <c r="E205" s="180"/>
      <c r="F205" s="181" t="s">
        <v>98</v>
      </c>
      <c r="G205" s="181" t="s">
        <v>98</v>
      </c>
      <c r="H205" s="182" t="s">
        <v>98</v>
      </c>
      <c r="I205" s="178" t="s">
        <v>45</v>
      </c>
      <c r="J205" s="178"/>
      <c r="K205" s="178" t="s">
        <v>2329</v>
      </c>
      <c r="L205" s="178" t="s">
        <v>2330</v>
      </c>
      <c r="M205" s="178"/>
      <c r="N205" s="178" t="s">
        <v>2406</v>
      </c>
      <c r="O205" s="178" t="s">
        <v>2406</v>
      </c>
      <c r="P205" s="178" t="s">
        <v>2406</v>
      </c>
      <c r="Q205" s="178" t="s">
        <v>2406</v>
      </c>
      <c r="R205" s="183" t="s">
        <v>2335</v>
      </c>
      <c r="S205" s="178" t="s">
        <v>2336</v>
      </c>
      <c r="T205" s="183" t="s">
        <v>2337</v>
      </c>
      <c r="U205" s="183" t="s">
        <v>2869</v>
      </c>
      <c r="V205" s="178">
        <v>12</v>
      </c>
      <c r="W205" s="178" t="s">
        <v>20</v>
      </c>
      <c r="X205" s="178">
        <v>23</v>
      </c>
      <c r="Y205" s="178">
        <v>24</v>
      </c>
      <c r="Z205" s="178" t="s">
        <v>2406</v>
      </c>
      <c r="AA205" s="178" t="s">
        <v>2406</v>
      </c>
      <c r="AB205" s="178" t="s">
        <v>2406</v>
      </c>
      <c r="AC205" s="178"/>
      <c r="AD205" s="178" t="s">
        <v>2329</v>
      </c>
      <c r="AE205" s="178" t="s">
        <v>2858</v>
      </c>
      <c r="AF205" s="178" t="s">
        <v>2876</v>
      </c>
      <c r="AG205" s="183">
        <v>5</v>
      </c>
      <c r="AH205" s="183">
        <v>4</v>
      </c>
      <c r="AI205" s="183">
        <v>9</v>
      </c>
      <c r="AJ205" s="183">
        <v>8</v>
      </c>
      <c r="AK205" s="178" t="s">
        <v>2858</v>
      </c>
      <c r="AL205" s="178" t="s">
        <v>48</v>
      </c>
      <c r="AM205" s="178" t="s">
        <v>2348</v>
      </c>
      <c r="AN205" s="178" t="s">
        <v>2348</v>
      </c>
      <c r="AO205" s="178">
        <v>12</v>
      </c>
      <c r="AP205" s="178" t="s">
        <v>2858</v>
      </c>
      <c r="AQ205" s="178" t="s">
        <v>187</v>
      </c>
      <c r="AR205" s="184">
        <v>16</v>
      </c>
      <c r="AS205" s="178" t="s">
        <v>2859</v>
      </c>
      <c r="AT205" s="178" t="s">
        <v>2871</v>
      </c>
      <c r="AU205" s="178">
        <v>23</v>
      </c>
      <c r="AV205" s="178">
        <v>24</v>
      </c>
      <c r="AW205" s="178" t="s">
        <v>48</v>
      </c>
      <c r="AX205" s="178" t="s">
        <v>48</v>
      </c>
      <c r="AY205" s="178" t="s">
        <v>48</v>
      </c>
      <c r="AZ205" s="178" t="s">
        <v>48</v>
      </c>
      <c r="BA205" s="178" t="s">
        <v>59</v>
      </c>
      <c r="BB205" s="178"/>
    </row>
    <row r="206" spans="1:54" s="185" customFormat="1" ht="13.2" x14ac:dyDescent="0.3">
      <c r="A206" s="178">
        <v>205</v>
      </c>
      <c r="B206" s="178" t="s">
        <v>40</v>
      </c>
      <c r="C206" s="179"/>
      <c r="D206" s="178" t="s">
        <v>2868</v>
      </c>
      <c r="E206" s="180"/>
      <c r="F206" s="181" t="s">
        <v>98</v>
      </c>
      <c r="G206" s="181" t="s">
        <v>98</v>
      </c>
      <c r="H206" s="182" t="s">
        <v>98</v>
      </c>
      <c r="I206" s="178" t="s">
        <v>45</v>
      </c>
      <c r="J206" s="178"/>
      <c r="K206" s="178" t="s">
        <v>2329</v>
      </c>
      <c r="L206" s="178" t="s">
        <v>2330</v>
      </c>
      <c r="M206" s="178"/>
      <c r="N206" s="178" t="s">
        <v>2406</v>
      </c>
      <c r="O206" s="178" t="s">
        <v>2406</v>
      </c>
      <c r="P206" s="178" t="s">
        <v>2406</v>
      </c>
      <c r="Q206" s="178" t="s">
        <v>2406</v>
      </c>
      <c r="R206" s="183" t="s">
        <v>2335</v>
      </c>
      <c r="S206" s="178" t="s">
        <v>2336</v>
      </c>
      <c r="T206" s="183" t="s">
        <v>2337</v>
      </c>
      <c r="U206" s="183" t="s">
        <v>2869</v>
      </c>
      <c r="V206" s="178">
        <v>13</v>
      </c>
      <c r="W206" s="178" t="s">
        <v>20</v>
      </c>
      <c r="X206" s="178">
        <v>25</v>
      </c>
      <c r="Y206" s="178">
        <v>26</v>
      </c>
      <c r="Z206" s="178" t="s">
        <v>2406</v>
      </c>
      <c r="AA206" s="178" t="s">
        <v>2406</v>
      </c>
      <c r="AB206" s="178" t="s">
        <v>2406</v>
      </c>
      <c r="AC206" s="178"/>
      <c r="AD206" s="178" t="s">
        <v>2329</v>
      </c>
      <c r="AE206" s="178" t="s">
        <v>2858</v>
      </c>
      <c r="AF206" s="178" t="s">
        <v>2877</v>
      </c>
      <c r="AG206" s="183">
        <v>2</v>
      </c>
      <c r="AH206" s="183">
        <v>1</v>
      </c>
      <c r="AI206" s="183">
        <v>12</v>
      </c>
      <c r="AJ206" s="183">
        <v>11</v>
      </c>
      <c r="AK206" s="178" t="s">
        <v>2858</v>
      </c>
      <c r="AL206" s="178" t="s">
        <v>48</v>
      </c>
      <c r="AM206" s="178" t="s">
        <v>2348</v>
      </c>
      <c r="AN206" s="178" t="s">
        <v>2348</v>
      </c>
      <c r="AO206" s="178">
        <v>13</v>
      </c>
      <c r="AP206" s="178" t="s">
        <v>2858</v>
      </c>
      <c r="AQ206" s="178" t="s">
        <v>187</v>
      </c>
      <c r="AR206" s="184">
        <v>17</v>
      </c>
      <c r="AS206" s="178" t="s">
        <v>2859</v>
      </c>
      <c r="AT206" s="178" t="s">
        <v>2871</v>
      </c>
      <c r="AU206" s="178">
        <v>25</v>
      </c>
      <c r="AV206" s="178">
        <v>26</v>
      </c>
      <c r="AW206" s="178" t="s">
        <v>48</v>
      </c>
      <c r="AX206" s="178" t="s">
        <v>48</v>
      </c>
      <c r="AY206" s="178" t="s">
        <v>48</v>
      </c>
      <c r="AZ206" s="178" t="s">
        <v>48</v>
      </c>
      <c r="BA206" s="178" t="s">
        <v>59</v>
      </c>
      <c r="BB206" s="178"/>
    </row>
    <row r="207" spans="1:54" s="185" customFormat="1" ht="13.2" x14ac:dyDescent="0.3">
      <c r="A207" s="178">
        <v>206</v>
      </c>
      <c r="B207" s="178" t="s">
        <v>40</v>
      </c>
      <c r="C207" s="179"/>
      <c r="D207" s="178" t="s">
        <v>2868</v>
      </c>
      <c r="E207" s="180"/>
      <c r="F207" s="181" t="s">
        <v>98</v>
      </c>
      <c r="G207" s="181" t="s">
        <v>98</v>
      </c>
      <c r="H207" s="182" t="s">
        <v>98</v>
      </c>
      <c r="I207" s="178" t="s">
        <v>45</v>
      </c>
      <c r="J207" s="178"/>
      <c r="K207" s="178" t="s">
        <v>2329</v>
      </c>
      <c r="L207" s="178" t="s">
        <v>2330</v>
      </c>
      <c r="M207" s="178"/>
      <c r="N207" s="178" t="s">
        <v>2406</v>
      </c>
      <c r="O207" s="178" t="s">
        <v>2406</v>
      </c>
      <c r="P207" s="178" t="s">
        <v>2406</v>
      </c>
      <c r="Q207" s="178" t="s">
        <v>2406</v>
      </c>
      <c r="R207" s="183" t="s">
        <v>2335</v>
      </c>
      <c r="S207" s="178" t="s">
        <v>2336</v>
      </c>
      <c r="T207" s="183" t="s">
        <v>2337</v>
      </c>
      <c r="U207" s="183" t="s">
        <v>2869</v>
      </c>
      <c r="V207" s="178">
        <v>14</v>
      </c>
      <c r="W207" s="178" t="s">
        <v>20</v>
      </c>
      <c r="X207" s="178">
        <v>27</v>
      </c>
      <c r="Y207" s="178">
        <v>28</v>
      </c>
      <c r="Z207" s="178" t="s">
        <v>2406</v>
      </c>
      <c r="AA207" s="178" t="s">
        <v>2406</v>
      </c>
      <c r="AB207" s="178" t="s">
        <v>2406</v>
      </c>
      <c r="AC207" s="178"/>
      <c r="AD207" s="178" t="s">
        <v>2329</v>
      </c>
      <c r="AE207" s="178" t="s">
        <v>2858</v>
      </c>
      <c r="AF207" s="178" t="s">
        <v>2877</v>
      </c>
      <c r="AG207" s="183">
        <v>5</v>
      </c>
      <c r="AH207" s="183">
        <v>4</v>
      </c>
      <c r="AI207" s="183">
        <v>9</v>
      </c>
      <c r="AJ207" s="183">
        <v>8</v>
      </c>
      <c r="AK207" s="178" t="s">
        <v>2858</v>
      </c>
      <c r="AL207" s="178" t="s">
        <v>48</v>
      </c>
      <c r="AM207" s="178" t="s">
        <v>2348</v>
      </c>
      <c r="AN207" s="178" t="s">
        <v>2348</v>
      </c>
      <c r="AO207" s="178">
        <v>14</v>
      </c>
      <c r="AP207" s="178" t="s">
        <v>2858</v>
      </c>
      <c r="AQ207" s="178" t="s">
        <v>187</v>
      </c>
      <c r="AR207" s="184">
        <v>18</v>
      </c>
      <c r="AS207" s="178" t="s">
        <v>2859</v>
      </c>
      <c r="AT207" s="178" t="s">
        <v>2871</v>
      </c>
      <c r="AU207" s="178">
        <v>27</v>
      </c>
      <c r="AV207" s="178">
        <v>28</v>
      </c>
      <c r="AW207" s="178" t="s">
        <v>48</v>
      </c>
      <c r="AX207" s="178" t="s">
        <v>48</v>
      </c>
      <c r="AY207" s="178" t="s">
        <v>48</v>
      </c>
      <c r="AZ207" s="178" t="s">
        <v>48</v>
      </c>
      <c r="BA207" s="178" t="s">
        <v>59</v>
      </c>
      <c r="BB207" s="178"/>
    </row>
    <row r="208" spans="1:54" s="185" customFormat="1" ht="13.2" x14ac:dyDescent="0.3">
      <c r="A208" s="178">
        <v>207</v>
      </c>
      <c r="B208" s="178" t="s">
        <v>40</v>
      </c>
      <c r="C208" s="179"/>
      <c r="D208" s="178" t="s">
        <v>2868</v>
      </c>
      <c r="E208" s="180"/>
      <c r="F208" s="183" t="s">
        <v>98</v>
      </c>
      <c r="G208" s="183" t="s">
        <v>98</v>
      </c>
      <c r="H208" s="182" t="s">
        <v>98</v>
      </c>
      <c r="I208" s="178" t="s">
        <v>45</v>
      </c>
      <c r="J208" s="178"/>
      <c r="K208" s="178" t="s">
        <v>2329</v>
      </c>
      <c r="L208" s="178" t="s">
        <v>2330</v>
      </c>
      <c r="M208" s="178"/>
      <c r="N208" s="178" t="s">
        <v>2406</v>
      </c>
      <c r="O208" s="178" t="s">
        <v>2406</v>
      </c>
      <c r="P208" s="178" t="s">
        <v>2406</v>
      </c>
      <c r="Q208" s="178" t="s">
        <v>2406</v>
      </c>
      <c r="R208" s="183" t="s">
        <v>2335</v>
      </c>
      <c r="S208" s="178" t="s">
        <v>2336</v>
      </c>
      <c r="T208" s="183" t="s">
        <v>2337</v>
      </c>
      <c r="U208" s="183" t="s">
        <v>2869</v>
      </c>
      <c r="V208" s="178">
        <v>15</v>
      </c>
      <c r="W208" s="178" t="s">
        <v>20</v>
      </c>
      <c r="X208" s="178">
        <v>29</v>
      </c>
      <c r="Y208" s="178">
        <v>30</v>
      </c>
      <c r="Z208" s="178" t="s">
        <v>2406</v>
      </c>
      <c r="AA208" s="178" t="s">
        <v>2406</v>
      </c>
      <c r="AB208" s="178" t="s">
        <v>2406</v>
      </c>
      <c r="AC208" s="178"/>
      <c r="AD208" s="178" t="s">
        <v>2329</v>
      </c>
      <c r="AE208" s="178" t="s">
        <v>2858</v>
      </c>
      <c r="AF208" s="178" t="s">
        <v>2878</v>
      </c>
      <c r="AG208" s="183">
        <v>2</v>
      </c>
      <c r="AH208" s="183">
        <v>1</v>
      </c>
      <c r="AI208" s="183">
        <v>12</v>
      </c>
      <c r="AJ208" s="183">
        <v>11</v>
      </c>
      <c r="AK208" s="178" t="s">
        <v>2858</v>
      </c>
      <c r="AL208" s="178" t="s">
        <v>48</v>
      </c>
      <c r="AM208" s="178" t="s">
        <v>2348</v>
      </c>
      <c r="AN208" s="178" t="s">
        <v>2348</v>
      </c>
      <c r="AO208" s="178">
        <v>15</v>
      </c>
      <c r="AP208" s="178" t="s">
        <v>2858</v>
      </c>
      <c r="AQ208" s="178" t="s">
        <v>187</v>
      </c>
      <c r="AR208" s="184">
        <v>19</v>
      </c>
      <c r="AS208" s="178" t="s">
        <v>2859</v>
      </c>
      <c r="AT208" s="178" t="s">
        <v>2871</v>
      </c>
      <c r="AU208" s="178">
        <v>29</v>
      </c>
      <c r="AV208" s="178">
        <v>30</v>
      </c>
      <c r="AW208" s="178" t="s">
        <v>48</v>
      </c>
      <c r="AX208" s="178" t="s">
        <v>48</v>
      </c>
      <c r="AY208" s="178" t="s">
        <v>48</v>
      </c>
      <c r="AZ208" s="178" t="s">
        <v>48</v>
      </c>
      <c r="BA208" s="178" t="s">
        <v>59</v>
      </c>
      <c r="BB208" s="178"/>
    </row>
    <row r="209" spans="1:54" s="185" customFormat="1" ht="13.2" x14ac:dyDescent="0.3">
      <c r="A209" s="178">
        <v>208</v>
      </c>
      <c r="B209" s="178" t="s">
        <v>40</v>
      </c>
      <c r="C209" s="179"/>
      <c r="D209" s="178" t="s">
        <v>2868</v>
      </c>
      <c r="E209" s="180"/>
      <c r="F209" s="183" t="s">
        <v>98</v>
      </c>
      <c r="G209" s="183" t="s">
        <v>98</v>
      </c>
      <c r="H209" s="182" t="s">
        <v>98</v>
      </c>
      <c r="I209" s="178" t="s">
        <v>45</v>
      </c>
      <c r="J209" s="178"/>
      <c r="K209" s="178" t="s">
        <v>2329</v>
      </c>
      <c r="L209" s="178" t="s">
        <v>2330</v>
      </c>
      <c r="M209" s="178"/>
      <c r="N209" s="178" t="s">
        <v>2406</v>
      </c>
      <c r="O209" s="178" t="s">
        <v>2406</v>
      </c>
      <c r="P209" s="178" t="s">
        <v>2406</v>
      </c>
      <c r="Q209" s="178" t="s">
        <v>2406</v>
      </c>
      <c r="R209" s="183" t="s">
        <v>2335</v>
      </c>
      <c r="S209" s="178" t="s">
        <v>2336</v>
      </c>
      <c r="T209" s="183" t="s">
        <v>2337</v>
      </c>
      <c r="U209" s="183" t="s">
        <v>2869</v>
      </c>
      <c r="V209" s="178">
        <v>16</v>
      </c>
      <c r="W209" s="178" t="s">
        <v>20</v>
      </c>
      <c r="X209" s="178">
        <v>31</v>
      </c>
      <c r="Y209" s="178">
        <v>32</v>
      </c>
      <c r="Z209" s="178" t="s">
        <v>2406</v>
      </c>
      <c r="AA209" s="178" t="s">
        <v>2406</v>
      </c>
      <c r="AB209" s="178" t="s">
        <v>2406</v>
      </c>
      <c r="AC209" s="178"/>
      <c r="AD209" s="178" t="s">
        <v>2329</v>
      </c>
      <c r="AE209" s="178" t="s">
        <v>2858</v>
      </c>
      <c r="AF209" s="178" t="s">
        <v>2878</v>
      </c>
      <c r="AG209" s="183">
        <v>5</v>
      </c>
      <c r="AH209" s="183">
        <v>4</v>
      </c>
      <c r="AI209" s="183">
        <v>9</v>
      </c>
      <c r="AJ209" s="183">
        <v>8</v>
      </c>
      <c r="AK209" s="178" t="s">
        <v>2858</v>
      </c>
      <c r="AL209" s="178" t="s">
        <v>48</v>
      </c>
      <c r="AM209" s="178" t="s">
        <v>2348</v>
      </c>
      <c r="AN209" s="178" t="s">
        <v>2348</v>
      </c>
      <c r="AO209" s="178">
        <v>16</v>
      </c>
      <c r="AP209" s="178" t="s">
        <v>2858</v>
      </c>
      <c r="AQ209" s="178" t="s">
        <v>187</v>
      </c>
      <c r="AR209" s="184">
        <v>20</v>
      </c>
      <c r="AS209" s="178" t="s">
        <v>2859</v>
      </c>
      <c r="AT209" s="178" t="s">
        <v>2871</v>
      </c>
      <c r="AU209" s="178">
        <v>31</v>
      </c>
      <c r="AV209" s="178">
        <v>32</v>
      </c>
      <c r="AW209" s="178" t="s">
        <v>48</v>
      </c>
      <c r="AX209" s="178" t="s">
        <v>48</v>
      </c>
      <c r="AY209" s="178" t="s">
        <v>48</v>
      </c>
      <c r="AZ209" s="178" t="s">
        <v>48</v>
      </c>
      <c r="BA209" s="178" t="s">
        <v>59</v>
      </c>
      <c r="BB209" s="178"/>
    </row>
    <row r="210" spans="1:54" ht="13.2" x14ac:dyDescent="0.3">
      <c r="A210" s="187">
        <v>209</v>
      </c>
      <c r="B210" s="187" t="s">
        <v>40</v>
      </c>
      <c r="C210" s="188">
        <v>14</v>
      </c>
      <c r="D210" s="187" t="s">
        <v>2879</v>
      </c>
      <c r="E210" s="189"/>
      <c r="F210" s="190" t="s">
        <v>98</v>
      </c>
      <c r="G210" s="190" t="s">
        <v>98</v>
      </c>
      <c r="H210" s="191" t="s">
        <v>98</v>
      </c>
      <c r="I210" s="187" t="s">
        <v>45</v>
      </c>
      <c r="J210" s="187"/>
      <c r="K210" s="187" t="s">
        <v>2329</v>
      </c>
      <c r="L210" s="187" t="s">
        <v>2330</v>
      </c>
      <c r="M210" s="187"/>
      <c r="N210" s="187" t="s">
        <v>2406</v>
      </c>
      <c r="O210" s="187" t="s">
        <v>2406</v>
      </c>
      <c r="P210" s="187" t="s">
        <v>2406</v>
      </c>
      <c r="Q210" s="187" t="s">
        <v>2406</v>
      </c>
      <c r="R210" s="192" t="s">
        <v>2335</v>
      </c>
      <c r="S210" s="187" t="s">
        <v>2336</v>
      </c>
      <c r="T210" s="192" t="s">
        <v>2337</v>
      </c>
      <c r="U210" s="192" t="s">
        <v>2880</v>
      </c>
      <c r="V210" s="187">
        <v>1</v>
      </c>
      <c r="W210" s="187" t="s">
        <v>20</v>
      </c>
      <c r="X210" s="187">
        <v>1</v>
      </c>
      <c r="Y210" s="187">
        <v>2</v>
      </c>
      <c r="Z210" s="187" t="s">
        <v>2406</v>
      </c>
      <c r="AA210" s="187" t="s">
        <v>2406</v>
      </c>
      <c r="AB210" s="187" t="s">
        <v>2406</v>
      </c>
      <c r="AC210" s="187"/>
      <c r="AD210" s="187" t="s">
        <v>2329</v>
      </c>
      <c r="AE210" s="187" t="s">
        <v>2858</v>
      </c>
      <c r="AF210" s="187" t="s">
        <v>2881</v>
      </c>
      <c r="AG210" s="192">
        <v>2</v>
      </c>
      <c r="AH210" s="192">
        <v>1</v>
      </c>
      <c r="AI210" s="192">
        <v>12</v>
      </c>
      <c r="AJ210" s="192">
        <v>11</v>
      </c>
      <c r="AK210" s="187" t="s">
        <v>2858</v>
      </c>
      <c r="AL210" s="187" t="s">
        <v>48</v>
      </c>
      <c r="AM210" s="187" t="s">
        <v>2348</v>
      </c>
      <c r="AN210" s="187" t="s">
        <v>2348</v>
      </c>
      <c r="AO210" s="187">
        <v>1</v>
      </c>
      <c r="AP210" s="187" t="s">
        <v>2858</v>
      </c>
      <c r="AQ210" s="187" t="s">
        <v>221</v>
      </c>
      <c r="AR210" s="193">
        <v>5</v>
      </c>
      <c r="AS210" s="187" t="s">
        <v>2859</v>
      </c>
      <c r="AT210" s="187" t="s">
        <v>2882</v>
      </c>
      <c r="AU210" s="187">
        <v>1</v>
      </c>
      <c r="AV210" s="187">
        <v>2</v>
      </c>
      <c r="AW210" s="187" t="s">
        <v>48</v>
      </c>
      <c r="AX210" s="187" t="s">
        <v>48</v>
      </c>
      <c r="AY210" s="187" t="s">
        <v>48</v>
      </c>
      <c r="AZ210" s="187" t="s">
        <v>48</v>
      </c>
      <c r="BA210" s="187" t="s">
        <v>59</v>
      </c>
      <c r="BB210" s="187"/>
    </row>
    <row r="211" spans="1:54" ht="13.2" x14ac:dyDescent="0.3">
      <c r="A211" s="187">
        <v>210</v>
      </c>
      <c r="B211" s="187" t="s">
        <v>40</v>
      </c>
      <c r="C211" s="188"/>
      <c r="D211" s="187" t="s">
        <v>2879</v>
      </c>
      <c r="E211" s="189"/>
      <c r="F211" s="190" t="s">
        <v>98</v>
      </c>
      <c r="G211" s="190" t="s">
        <v>98</v>
      </c>
      <c r="H211" s="191" t="s">
        <v>98</v>
      </c>
      <c r="I211" s="187" t="s">
        <v>45</v>
      </c>
      <c r="J211" s="187"/>
      <c r="K211" s="187" t="s">
        <v>2329</v>
      </c>
      <c r="L211" s="187" t="s">
        <v>2330</v>
      </c>
      <c r="M211" s="187"/>
      <c r="N211" s="187" t="s">
        <v>2406</v>
      </c>
      <c r="O211" s="187" t="s">
        <v>2406</v>
      </c>
      <c r="P211" s="187" t="s">
        <v>2406</v>
      </c>
      <c r="Q211" s="187" t="s">
        <v>2406</v>
      </c>
      <c r="R211" s="192" t="s">
        <v>2335</v>
      </c>
      <c r="S211" s="187" t="s">
        <v>2336</v>
      </c>
      <c r="T211" s="192" t="s">
        <v>2337</v>
      </c>
      <c r="U211" s="192" t="s">
        <v>2880</v>
      </c>
      <c r="V211" s="187">
        <v>2</v>
      </c>
      <c r="W211" s="187" t="s">
        <v>20</v>
      </c>
      <c r="X211" s="187">
        <v>3</v>
      </c>
      <c r="Y211" s="187">
        <v>4</v>
      </c>
      <c r="Z211" s="187" t="s">
        <v>2406</v>
      </c>
      <c r="AA211" s="187" t="s">
        <v>2406</v>
      </c>
      <c r="AB211" s="187" t="s">
        <v>2406</v>
      </c>
      <c r="AC211" s="187"/>
      <c r="AD211" s="187" t="s">
        <v>2329</v>
      </c>
      <c r="AE211" s="187" t="s">
        <v>2858</v>
      </c>
      <c r="AF211" s="187" t="s">
        <v>2881</v>
      </c>
      <c r="AG211" s="192">
        <v>5</v>
      </c>
      <c r="AH211" s="192">
        <v>4</v>
      </c>
      <c r="AI211" s="192">
        <v>9</v>
      </c>
      <c r="AJ211" s="192">
        <v>8</v>
      </c>
      <c r="AK211" s="187" t="s">
        <v>2858</v>
      </c>
      <c r="AL211" s="187" t="s">
        <v>48</v>
      </c>
      <c r="AM211" s="187" t="s">
        <v>2348</v>
      </c>
      <c r="AN211" s="187" t="s">
        <v>2348</v>
      </c>
      <c r="AO211" s="187">
        <v>2</v>
      </c>
      <c r="AP211" s="187" t="s">
        <v>2858</v>
      </c>
      <c r="AQ211" s="187" t="s">
        <v>221</v>
      </c>
      <c r="AR211" s="193">
        <v>6</v>
      </c>
      <c r="AS211" s="187" t="s">
        <v>2859</v>
      </c>
      <c r="AT211" s="187" t="s">
        <v>2882</v>
      </c>
      <c r="AU211" s="187">
        <v>3</v>
      </c>
      <c r="AV211" s="187">
        <v>4</v>
      </c>
      <c r="AW211" s="187" t="s">
        <v>48</v>
      </c>
      <c r="AX211" s="187" t="s">
        <v>48</v>
      </c>
      <c r="AY211" s="187" t="s">
        <v>48</v>
      </c>
      <c r="AZ211" s="187" t="s">
        <v>48</v>
      </c>
      <c r="BA211" s="187" t="s">
        <v>59</v>
      </c>
      <c r="BB211" s="187"/>
    </row>
    <row r="212" spans="1:54" ht="13.2" x14ac:dyDescent="0.3">
      <c r="A212" s="187">
        <v>211</v>
      </c>
      <c r="B212" s="187" t="s">
        <v>40</v>
      </c>
      <c r="C212" s="188"/>
      <c r="D212" s="187" t="s">
        <v>2879</v>
      </c>
      <c r="E212" s="189"/>
      <c r="F212" s="190" t="s">
        <v>98</v>
      </c>
      <c r="G212" s="190" t="s">
        <v>98</v>
      </c>
      <c r="H212" s="191" t="s">
        <v>98</v>
      </c>
      <c r="I212" s="187" t="s">
        <v>45</v>
      </c>
      <c r="J212" s="187"/>
      <c r="K212" s="187" t="s">
        <v>2329</v>
      </c>
      <c r="L212" s="187" t="s">
        <v>2330</v>
      </c>
      <c r="M212" s="187"/>
      <c r="N212" s="187" t="s">
        <v>2406</v>
      </c>
      <c r="O212" s="187" t="s">
        <v>2406</v>
      </c>
      <c r="P212" s="187" t="s">
        <v>2406</v>
      </c>
      <c r="Q212" s="187" t="s">
        <v>2406</v>
      </c>
      <c r="R212" s="192" t="s">
        <v>2335</v>
      </c>
      <c r="S212" s="187" t="s">
        <v>2336</v>
      </c>
      <c r="T212" s="192" t="s">
        <v>2337</v>
      </c>
      <c r="U212" s="192" t="s">
        <v>2880</v>
      </c>
      <c r="V212" s="187">
        <v>3</v>
      </c>
      <c r="W212" s="187" t="s">
        <v>20</v>
      </c>
      <c r="X212" s="187">
        <v>5</v>
      </c>
      <c r="Y212" s="187">
        <v>6</v>
      </c>
      <c r="Z212" s="187" t="s">
        <v>2406</v>
      </c>
      <c r="AA212" s="187" t="s">
        <v>2406</v>
      </c>
      <c r="AB212" s="187" t="s">
        <v>2406</v>
      </c>
      <c r="AC212" s="187"/>
      <c r="AD212" s="187" t="s">
        <v>2329</v>
      </c>
      <c r="AE212" s="187" t="s">
        <v>2858</v>
      </c>
      <c r="AF212" s="187" t="s">
        <v>2883</v>
      </c>
      <c r="AG212" s="192">
        <v>2</v>
      </c>
      <c r="AH212" s="192">
        <v>1</v>
      </c>
      <c r="AI212" s="192">
        <v>12</v>
      </c>
      <c r="AJ212" s="192">
        <v>11</v>
      </c>
      <c r="AK212" s="187" t="s">
        <v>2858</v>
      </c>
      <c r="AL212" s="187" t="s">
        <v>48</v>
      </c>
      <c r="AM212" s="187" t="s">
        <v>2348</v>
      </c>
      <c r="AN212" s="187" t="s">
        <v>2348</v>
      </c>
      <c r="AO212" s="187">
        <v>3</v>
      </c>
      <c r="AP212" s="187" t="s">
        <v>2858</v>
      </c>
      <c r="AQ212" s="187" t="s">
        <v>221</v>
      </c>
      <c r="AR212" s="193">
        <v>7</v>
      </c>
      <c r="AS212" s="187" t="s">
        <v>2859</v>
      </c>
      <c r="AT212" s="187" t="s">
        <v>2882</v>
      </c>
      <c r="AU212" s="187">
        <v>5</v>
      </c>
      <c r="AV212" s="187">
        <v>6</v>
      </c>
      <c r="AW212" s="187" t="s">
        <v>48</v>
      </c>
      <c r="AX212" s="187" t="s">
        <v>48</v>
      </c>
      <c r="AY212" s="187" t="s">
        <v>48</v>
      </c>
      <c r="AZ212" s="187" t="s">
        <v>48</v>
      </c>
      <c r="BA212" s="187" t="s">
        <v>59</v>
      </c>
      <c r="BB212" s="187"/>
    </row>
    <row r="213" spans="1:54" ht="13.2" x14ac:dyDescent="0.3">
      <c r="A213" s="187">
        <v>212</v>
      </c>
      <c r="B213" s="187" t="s">
        <v>40</v>
      </c>
      <c r="C213" s="188"/>
      <c r="D213" s="187" t="s">
        <v>2879</v>
      </c>
      <c r="E213" s="189"/>
      <c r="F213" s="190" t="s">
        <v>98</v>
      </c>
      <c r="G213" s="190" t="s">
        <v>98</v>
      </c>
      <c r="H213" s="191" t="s">
        <v>98</v>
      </c>
      <c r="I213" s="187" t="s">
        <v>45</v>
      </c>
      <c r="J213" s="187"/>
      <c r="K213" s="187" t="s">
        <v>2329</v>
      </c>
      <c r="L213" s="187" t="s">
        <v>2330</v>
      </c>
      <c r="M213" s="187"/>
      <c r="N213" s="187" t="s">
        <v>2406</v>
      </c>
      <c r="O213" s="187" t="s">
        <v>2406</v>
      </c>
      <c r="P213" s="187" t="s">
        <v>2406</v>
      </c>
      <c r="Q213" s="187" t="s">
        <v>2406</v>
      </c>
      <c r="R213" s="192" t="s">
        <v>2335</v>
      </c>
      <c r="S213" s="187" t="s">
        <v>2336</v>
      </c>
      <c r="T213" s="192" t="s">
        <v>2337</v>
      </c>
      <c r="U213" s="192" t="s">
        <v>2880</v>
      </c>
      <c r="V213" s="187">
        <v>4</v>
      </c>
      <c r="W213" s="187" t="s">
        <v>20</v>
      </c>
      <c r="X213" s="187">
        <v>7</v>
      </c>
      <c r="Y213" s="187">
        <v>8</v>
      </c>
      <c r="Z213" s="187" t="s">
        <v>2406</v>
      </c>
      <c r="AA213" s="187" t="s">
        <v>2406</v>
      </c>
      <c r="AB213" s="187" t="s">
        <v>2406</v>
      </c>
      <c r="AC213" s="187"/>
      <c r="AD213" s="187" t="s">
        <v>2329</v>
      </c>
      <c r="AE213" s="187" t="s">
        <v>2858</v>
      </c>
      <c r="AF213" s="187" t="s">
        <v>2883</v>
      </c>
      <c r="AG213" s="192">
        <v>5</v>
      </c>
      <c r="AH213" s="192">
        <v>4</v>
      </c>
      <c r="AI213" s="192">
        <v>9</v>
      </c>
      <c r="AJ213" s="192">
        <v>8</v>
      </c>
      <c r="AK213" s="187" t="s">
        <v>2858</v>
      </c>
      <c r="AL213" s="187" t="s">
        <v>48</v>
      </c>
      <c r="AM213" s="187" t="s">
        <v>2348</v>
      </c>
      <c r="AN213" s="187" t="s">
        <v>2348</v>
      </c>
      <c r="AO213" s="187">
        <v>4</v>
      </c>
      <c r="AP213" s="187" t="s">
        <v>2858</v>
      </c>
      <c r="AQ213" s="187" t="s">
        <v>221</v>
      </c>
      <c r="AR213" s="193">
        <v>8</v>
      </c>
      <c r="AS213" s="187" t="s">
        <v>2859</v>
      </c>
      <c r="AT213" s="187" t="s">
        <v>2882</v>
      </c>
      <c r="AU213" s="187">
        <v>7</v>
      </c>
      <c r="AV213" s="187">
        <v>8</v>
      </c>
      <c r="AW213" s="187" t="s">
        <v>48</v>
      </c>
      <c r="AX213" s="187" t="s">
        <v>48</v>
      </c>
      <c r="AY213" s="187" t="s">
        <v>48</v>
      </c>
      <c r="AZ213" s="187" t="s">
        <v>48</v>
      </c>
      <c r="BA213" s="187" t="s">
        <v>59</v>
      </c>
      <c r="BB213" s="187"/>
    </row>
    <row r="214" spans="1:54" ht="13.2" x14ac:dyDescent="0.3">
      <c r="A214" s="187">
        <v>213</v>
      </c>
      <c r="B214" s="187" t="s">
        <v>40</v>
      </c>
      <c r="C214" s="188"/>
      <c r="D214" s="187" t="s">
        <v>2879</v>
      </c>
      <c r="E214" s="189"/>
      <c r="F214" s="190" t="s">
        <v>98</v>
      </c>
      <c r="G214" s="190" t="s">
        <v>98</v>
      </c>
      <c r="H214" s="191" t="s">
        <v>98</v>
      </c>
      <c r="I214" s="187" t="s">
        <v>45</v>
      </c>
      <c r="J214" s="187"/>
      <c r="K214" s="187" t="s">
        <v>2329</v>
      </c>
      <c r="L214" s="187" t="s">
        <v>2330</v>
      </c>
      <c r="M214" s="187"/>
      <c r="N214" s="187" t="s">
        <v>2406</v>
      </c>
      <c r="O214" s="187" t="s">
        <v>2406</v>
      </c>
      <c r="P214" s="187" t="s">
        <v>2406</v>
      </c>
      <c r="Q214" s="187" t="s">
        <v>2406</v>
      </c>
      <c r="R214" s="192" t="s">
        <v>2335</v>
      </c>
      <c r="S214" s="187" t="s">
        <v>2336</v>
      </c>
      <c r="T214" s="192" t="s">
        <v>2337</v>
      </c>
      <c r="U214" s="192" t="s">
        <v>2880</v>
      </c>
      <c r="V214" s="187">
        <v>5</v>
      </c>
      <c r="W214" s="187" t="s">
        <v>20</v>
      </c>
      <c r="X214" s="187">
        <v>9</v>
      </c>
      <c r="Y214" s="187">
        <v>10</v>
      </c>
      <c r="Z214" s="187" t="s">
        <v>2406</v>
      </c>
      <c r="AA214" s="187" t="s">
        <v>2406</v>
      </c>
      <c r="AB214" s="187" t="s">
        <v>2406</v>
      </c>
      <c r="AC214" s="187"/>
      <c r="AD214" s="187" t="s">
        <v>2329</v>
      </c>
      <c r="AE214" s="187" t="s">
        <v>2858</v>
      </c>
      <c r="AF214" s="187" t="s">
        <v>2884</v>
      </c>
      <c r="AG214" s="192">
        <v>2</v>
      </c>
      <c r="AH214" s="192">
        <v>1</v>
      </c>
      <c r="AI214" s="192">
        <v>12</v>
      </c>
      <c r="AJ214" s="192">
        <v>11</v>
      </c>
      <c r="AK214" s="187" t="s">
        <v>2858</v>
      </c>
      <c r="AL214" s="187" t="s">
        <v>48</v>
      </c>
      <c r="AM214" s="187" t="s">
        <v>2348</v>
      </c>
      <c r="AN214" s="187" t="s">
        <v>2348</v>
      </c>
      <c r="AO214" s="187">
        <v>5</v>
      </c>
      <c r="AP214" s="187" t="s">
        <v>2858</v>
      </c>
      <c r="AQ214" s="187" t="s">
        <v>221</v>
      </c>
      <c r="AR214" s="193">
        <v>9</v>
      </c>
      <c r="AS214" s="187" t="s">
        <v>2859</v>
      </c>
      <c r="AT214" s="187" t="s">
        <v>2882</v>
      </c>
      <c r="AU214" s="187">
        <v>9</v>
      </c>
      <c r="AV214" s="187">
        <v>10</v>
      </c>
      <c r="AW214" s="187" t="s">
        <v>48</v>
      </c>
      <c r="AX214" s="187" t="s">
        <v>48</v>
      </c>
      <c r="AY214" s="187" t="s">
        <v>48</v>
      </c>
      <c r="AZ214" s="187" t="s">
        <v>48</v>
      </c>
      <c r="BA214" s="187" t="s">
        <v>59</v>
      </c>
      <c r="BB214" s="187"/>
    </row>
    <row r="215" spans="1:54" ht="13.2" x14ac:dyDescent="0.3">
      <c r="A215" s="187">
        <v>214</v>
      </c>
      <c r="B215" s="187" t="s">
        <v>40</v>
      </c>
      <c r="C215" s="188"/>
      <c r="D215" s="187" t="s">
        <v>2879</v>
      </c>
      <c r="E215" s="189"/>
      <c r="F215" s="190" t="s">
        <v>98</v>
      </c>
      <c r="G215" s="190" t="s">
        <v>98</v>
      </c>
      <c r="H215" s="191" t="s">
        <v>98</v>
      </c>
      <c r="I215" s="187" t="s">
        <v>45</v>
      </c>
      <c r="J215" s="187"/>
      <c r="K215" s="187" t="s">
        <v>2329</v>
      </c>
      <c r="L215" s="187" t="s">
        <v>2330</v>
      </c>
      <c r="M215" s="187"/>
      <c r="N215" s="187" t="s">
        <v>2406</v>
      </c>
      <c r="O215" s="187" t="s">
        <v>2406</v>
      </c>
      <c r="P215" s="187" t="s">
        <v>2406</v>
      </c>
      <c r="Q215" s="187" t="s">
        <v>2406</v>
      </c>
      <c r="R215" s="192" t="s">
        <v>2335</v>
      </c>
      <c r="S215" s="187" t="s">
        <v>2336</v>
      </c>
      <c r="T215" s="192" t="s">
        <v>2337</v>
      </c>
      <c r="U215" s="192" t="s">
        <v>2880</v>
      </c>
      <c r="V215" s="187">
        <v>6</v>
      </c>
      <c r="W215" s="187" t="s">
        <v>20</v>
      </c>
      <c r="X215" s="187">
        <v>11</v>
      </c>
      <c r="Y215" s="187">
        <v>12</v>
      </c>
      <c r="Z215" s="187" t="s">
        <v>2406</v>
      </c>
      <c r="AA215" s="187" t="s">
        <v>2406</v>
      </c>
      <c r="AB215" s="187" t="s">
        <v>2406</v>
      </c>
      <c r="AC215" s="187"/>
      <c r="AD215" s="187" t="s">
        <v>2329</v>
      </c>
      <c r="AE215" s="187" t="s">
        <v>2858</v>
      </c>
      <c r="AF215" s="187" t="s">
        <v>2884</v>
      </c>
      <c r="AG215" s="192">
        <v>5</v>
      </c>
      <c r="AH215" s="192">
        <v>4</v>
      </c>
      <c r="AI215" s="192">
        <v>9</v>
      </c>
      <c r="AJ215" s="192">
        <v>8</v>
      </c>
      <c r="AK215" s="187" t="s">
        <v>2858</v>
      </c>
      <c r="AL215" s="187" t="s">
        <v>48</v>
      </c>
      <c r="AM215" s="187" t="s">
        <v>2348</v>
      </c>
      <c r="AN215" s="187" t="s">
        <v>2348</v>
      </c>
      <c r="AO215" s="187">
        <v>6</v>
      </c>
      <c r="AP215" s="187" t="s">
        <v>2858</v>
      </c>
      <c r="AQ215" s="187" t="s">
        <v>221</v>
      </c>
      <c r="AR215" s="193">
        <v>10</v>
      </c>
      <c r="AS215" s="187" t="s">
        <v>2859</v>
      </c>
      <c r="AT215" s="187" t="s">
        <v>2882</v>
      </c>
      <c r="AU215" s="187">
        <v>11</v>
      </c>
      <c r="AV215" s="187">
        <v>12</v>
      </c>
      <c r="AW215" s="187" t="s">
        <v>48</v>
      </c>
      <c r="AX215" s="187" t="s">
        <v>48</v>
      </c>
      <c r="AY215" s="187" t="s">
        <v>48</v>
      </c>
      <c r="AZ215" s="187" t="s">
        <v>48</v>
      </c>
      <c r="BA215" s="187" t="s">
        <v>59</v>
      </c>
      <c r="BB215" s="187"/>
    </row>
    <row r="216" spans="1:54" ht="13.2" x14ac:dyDescent="0.3">
      <c r="A216" s="187">
        <v>215</v>
      </c>
      <c r="B216" s="187" t="s">
        <v>40</v>
      </c>
      <c r="C216" s="188"/>
      <c r="D216" s="187" t="s">
        <v>2879</v>
      </c>
      <c r="E216" s="189"/>
      <c r="F216" s="190" t="s">
        <v>98</v>
      </c>
      <c r="G216" s="190" t="s">
        <v>98</v>
      </c>
      <c r="H216" s="191" t="s">
        <v>98</v>
      </c>
      <c r="I216" s="187" t="s">
        <v>45</v>
      </c>
      <c r="J216" s="187"/>
      <c r="K216" s="187" t="s">
        <v>2329</v>
      </c>
      <c r="L216" s="187" t="s">
        <v>2330</v>
      </c>
      <c r="M216" s="187"/>
      <c r="N216" s="187" t="s">
        <v>2406</v>
      </c>
      <c r="O216" s="187" t="s">
        <v>2406</v>
      </c>
      <c r="P216" s="187" t="s">
        <v>2406</v>
      </c>
      <c r="Q216" s="187" t="s">
        <v>2406</v>
      </c>
      <c r="R216" s="192" t="s">
        <v>2335</v>
      </c>
      <c r="S216" s="187" t="s">
        <v>2336</v>
      </c>
      <c r="T216" s="192" t="s">
        <v>2337</v>
      </c>
      <c r="U216" s="192" t="s">
        <v>2880</v>
      </c>
      <c r="V216" s="187">
        <v>7</v>
      </c>
      <c r="W216" s="187" t="s">
        <v>20</v>
      </c>
      <c r="X216" s="187">
        <v>13</v>
      </c>
      <c r="Y216" s="187">
        <v>14</v>
      </c>
      <c r="Z216" s="187" t="s">
        <v>2406</v>
      </c>
      <c r="AA216" s="187" t="s">
        <v>2406</v>
      </c>
      <c r="AB216" s="187" t="s">
        <v>2406</v>
      </c>
      <c r="AC216" s="187"/>
      <c r="AD216" s="187" t="s">
        <v>2329</v>
      </c>
      <c r="AE216" s="187" t="s">
        <v>2858</v>
      </c>
      <c r="AF216" s="187" t="s">
        <v>2885</v>
      </c>
      <c r="AG216" s="192">
        <v>2</v>
      </c>
      <c r="AH216" s="192">
        <v>1</v>
      </c>
      <c r="AI216" s="192">
        <v>12</v>
      </c>
      <c r="AJ216" s="192">
        <v>11</v>
      </c>
      <c r="AK216" s="187" t="s">
        <v>2858</v>
      </c>
      <c r="AL216" s="187" t="s">
        <v>48</v>
      </c>
      <c r="AM216" s="187" t="s">
        <v>2348</v>
      </c>
      <c r="AN216" s="187" t="s">
        <v>2348</v>
      </c>
      <c r="AO216" s="187">
        <v>7</v>
      </c>
      <c r="AP216" s="187" t="s">
        <v>2858</v>
      </c>
      <c r="AQ216" s="187" t="s">
        <v>221</v>
      </c>
      <c r="AR216" s="193">
        <v>11</v>
      </c>
      <c r="AS216" s="187" t="s">
        <v>2859</v>
      </c>
      <c r="AT216" s="187" t="s">
        <v>2882</v>
      </c>
      <c r="AU216" s="187">
        <v>13</v>
      </c>
      <c r="AV216" s="187">
        <v>14</v>
      </c>
      <c r="AW216" s="187" t="s">
        <v>48</v>
      </c>
      <c r="AX216" s="187" t="s">
        <v>48</v>
      </c>
      <c r="AY216" s="187" t="s">
        <v>48</v>
      </c>
      <c r="AZ216" s="187" t="s">
        <v>48</v>
      </c>
      <c r="BA216" s="187" t="s">
        <v>59</v>
      </c>
      <c r="BB216" s="187"/>
    </row>
    <row r="217" spans="1:54" ht="13.2" x14ac:dyDescent="0.3">
      <c r="A217" s="187">
        <v>216</v>
      </c>
      <c r="B217" s="187" t="s">
        <v>40</v>
      </c>
      <c r="C217" s="188"/>
      <c r="D217" s="187" t="s">
        <v>2879</v>
      </c>
      <c r="E217" s="189"/>
      <c r="F217" s="190" t="s">
        <v>98</v>
      </c>
      <c r="G217" s="190" t="s">
        <v>98</v>
      </c>
      <c r="H217" s="191" t="s">
        <v>98</v>
      </c>
      <c r="I217" s="187" t="s">
        <v>45</v>
      </c>
      <c r="J217" s="187"/>
      <c r="K217" s="187" t="s">
        <v>2329</v>
      </c>
      <c r="L217" s="187" t="s">
        <v>2330</v>
      </c>
      <c r="M217" s="187"/>
      <c r="N217" s="187" t="s">
        <v>2406</v>
      </c>
      <c r="O217" s="187" t="s">
        <v>2406</v>
      </c>
      <c r="P217" s="187" t="s">
        <v>2406</v>
      </c>
      <c r="Q217" s="187" t="s">
        <v>2406</v>
      </c>
      <c r="R217" s="192" t="s">
        <v>2335</v>
      </c>
      <c r="S217" s="187" t="s">
        <v>2336</v>
      </c>
      <c r="T217" s="192" t="s">
        <v>2337</v>
      </c>
      <c r="U217" s="192" t="s">
        <v>2880</v>
      </c>
      <c r="V217" s="187">
        <v>8</v>
      </c>
      <c r="W217" s="187" t="s">
        <v>20</v>
      </c>
      <c r="X217" s="187">
        <v>15</v>
      </c>
      <c r="Y217" s="187">
        <v>16</v>
      </c>
      <c r="Z217" s="187" t="s">
        <v>2406</v>
      </c>
      <c r="AA217" s="187" t="s">
        <v>2406</v>
      </c>
      <c r="AB217" s="187" t="s">
        <v>2406</v>
      </c>
      <c r="AC217" s="187"/>
      <c r="AD217" s="187" t="s">
        <v>2329</v>
      </c>
      <c r="AE217" s="187" t="s">
        <v>2858</v>
      </c>
      <c r="AF217" s="187" t="s">
        <v>2885</v>
      </c>
      <c r="AG217" s="192">
        <v>5</v>
      </c>
      <c r="AH217" s="192">
        <v>4</v>
      </c>
      <c r="AI217" s="192">
        <v>9</v>
      </c>
      <c r="AJ217" s="192">
        <v>8</v>
      </c>
      <c r="AK217" s="187" t="s">
        <v>2858</v>
      </c>
      <c r="AL217" s="187" t="s">
        <v>48</v>
      </c>
      <c r="AM217" s="187" t="s">
        <v>2348</v>
      </c>
      <c r="AN217" s="187" t="s">
        <v>2348</v>
      </c>
      <c r="AO217" s="187">
        <v>8</v>
      </c>
      <c r="AP217" s="187" t="s">
        <v>2858</v>
      </c>
      <c r="AQ217" s="187" t="s">
        <v>221</v>
      </c>
      <c r="AR217" s="193">
        <v>12</v>
      </c>
      <c r="AS217" s="187" t="s">
        <v>2859</v>
      </c>
      <c r="AT217" s="187" t="s">
        <v>2882</v>
      </c>
      <c r="AU217" s="187">
        <v>15</v>
      </c>
      <c r="AV217" s="187">
        <v>16</v>
      </c>
      <c r="AW217" s="187" t="s">
        <v>48</v>
      </c>
      <c r="AX217" s="187" t="s">
        <v>48</v>
      </c>
      <c r="AY217" s="187" t="s">
        <v>48</v>
      </c>
      <c r="AZ217" s="187" t="s">
        <v>48</v>
      </c>
      <c r="BA217" s="187" t="s">
        <v>59</v>
      </c>
      <c r="BB217" s="187"/>
    </row>
    <row r="218" spans="1:54" ht="13.2" x14ac:dyDescent="0.3">
      <c r="A218" s="187">
        <v>217</v>
      </c>
      <c r="B218" s="187" t="s">
        <v>40</v>
      </c>
      <c r="C218" s="188"/>
      <c r="D218" s="187" t="s">
        <v>2879</v>
      </c>
      <c r="E218" s="189"/>
      <c r="F218" s="190" t="s">
        <v>98</v>
      </c>
      <c r="G218" s="190" t="s">
        <v>98</v>
      </c>
      <c r="H218" s="191" t="s">
        <v>98</v>
      </c>
      <c r="I218" s="187" t="s">
        <v>45</v>
      </c>
      <c r="J218" s="187"/>
      <c r="K218" s="187" t="s">
        <v>2329</v>
      </c>
      <c r="L218" s="187" t="s">
        <v>2330</v>
      </c>
      <c r="M218" s="187"/>
      <c r="N218" s="187" t="s">
        <v>2406</v>
      </c>
      <c r="O218" s="187" t="s">
        <v>2406</v>
      </c>
      <c r="P218" s="187" t="s">
        <v>2406</v>
      </c>
      <c r="Q218" s="187" t="s">
        <v>2406</v>
      </c>
      <c r="R218" s="192" t="s">
        <v>2335</v>
      </c>
      <c r="S218" s="187" t="s">
        <v>2336</v>
      </c>
      <c r="T218" s="192" t="s">
        <v>2337</v>
      </c>
      <c r="U218" s="192" t="s">
        <v>2880</v>
      </c>
      <c r="V218" s="187">
        <v>9</v>
      </c>
      <c r="W218" s="187" t="s">
        <v>20</v>
      </c>
      <c r="X218" s="187">
        <v>17</v>
      </c>
      <c r="Y218" s="187">
        <v>18</v>
      </c>
      <c r="Z218" s="187" t="s">
        <v>2406</v>
      </c>
      <c r="AA218" s="187" t="s">
        <v>2406</v>
      </c>
      <c r="AB218" s="187" t="s">
        <v>2406</v>
      </c>
      <c r="AC218" s="187"/>
      <c r="AD218" s="187" t="s">
        <v>2329</v>
      </c>
      <c r="AE218" s="187" t="s">
        <v>2858</v>
      </c>
      <c r="AF218" s="187" t="s">
        <v>2886</v>
      </c>
      <c r="AG218" s="192">
        <v>2</v>
      </c>
      <c r="AH218" s="192">
        <v>1</v>
      </c>
      <c r="AI218" s="192">
        <v>12</v>
      </c>
      <c r="AJ218" s="192">
        <v>11</v>
      </c>
      <c r="AK218" s="187" t="s">
        <v>2858</v>
      </c>
      <c r="AL218" s="187" t="s">
        <v>48</v>
      </c>
      <c r="AM218" s="187" t="s">
        <v>2348</v>
      </c>
      <c r="AN218" s="187" t="s">
        <v>2348</v>
      </c>
      <c r="AO218" s="187">
        <v>9</v>
      </c>
      <c r="AP218" s="187" t="s">
        <v>2858</v>
      </c>
      <c r="AQ218" s="187" t="s">
        <v>221</v>
      </c>
      <c r="AR218" s="193">
        <v>13</v>
      </c>
      <c r="AS218" s="187" t="s">
        <v>2859</v>
      </c>
      <c r="AT218" s="187" t="s">
        <v>2882</v>
      </c>
      <c r="AU218" s="187">
        <v>17</v>
      </c>
      <c r="AV218" s="187">
        <v>18</v>
      </c>
      <c r="AW218" s="187" t="s">
        <v>48</v>
      </c>
      <c r="AX218" s="187" t="s">
        <v>48</v>
      </c>
      <c r="AY218" s="187" t="s">
        <v>48</v>
      </c>
      <c r="AZ218" s="187" t="s">
        <v>48</v>
      </c>
      <c r="BA218" s="187" t="s">
        <v>59</v>
      </c>
      <c r="BB218" s="187"/>
    </row>
    <row r="219" spans="1:54" ht="13.2" x14ac:dyDescent="0.3">
      <c r="A219" s="187">
        <v>218</v>
      </c>
      <c r="B219" s="187" t="s">
        <v>40</v>
      </c>
      <c r="C219" s="188"/>
      <c r="D219" s="187" t="s">
        <v>2879</v>
      </c>
      <c r="E219" s="189"/>
      <c r="F219" s="190" t="s">
        <v>98</v>
      </c>
      <c r="G219" s="190" t="s">
        <v>98</v>
      </c>
      <c r="H219" s="191" t="s">
        <v>98</v>
      </c>
      <c r="I219" s="187" t="s">
        <v>45</v>
      </c>
      <c r="J219" s="187"/>
      <c r="K219" s="187" t="s">
        <v>2329</v>
      </c>
      <c r="L219" s="187" t="s">
        <v>2330</v>
      </c>
      <c r="M219" s="187"/>
      <c r="N219" s="187" t="s">
        <v>2406</v>
      </c>
      <c r="O219" s="187" t="s">
        <v>2406</v>
      </c>
      <c r="P219" s="187" t="s">
        <v>2406</v>
      </c>
      <c r="Q219" s="187" t="s">
        <v>2406</v>
      </c>
      <c r="R219" s="192" t="s">
        <v>2335</v>
      </c>
      <c r="S219" s="187" t="s">
        <v>2336</v>
      </c>
      <c r="T219" s="192" t="s">
        <v>2337</v>
      </c>
      <c r="U219" s="192" t="s">
        <v>2880</v>
      </c>
      <c r="V219" s="187">
        <v>10</v>
      </c>
      <c r="W219" s="187" t="s">
        <v>20</v>
      </c>
      <c r="X219" s="187">
        <v>19</v>
      </c>
      <c r="Y219" s="187">
        <v>20</v>
      </c>
      <c r="Z219" s="187" t="s">
        <v>2406</v>
      </c>
      <c r="AA219" s="187" t="s">
        <v>2406</v>
      </c>
      <c r="AB219" s="187" t="s">
        <v>2406</v>
      </c>
      <c r="AC219" s="187"/>
      <c r="AD219" s="187" t="s">
        <v>2329</v>
      </c>
      <c r="AE219" s="187" t="s">
        <v>2858</v>
      </c>
      <c r="AF219" s="187" t="s">
        <v>2886</v>
      </c>
      <c r="AG219" s="192">
        <v>5</v>
      </c>
      <c r="AH219" s="192">
        <v>4</v>
      </c>
      <c r="AI219" s="192">
        <v>9</v>
      </c>
      <c r="AJ219" s="192">
        <v>8</v>
      </c>
      <c r="AK219" s="187" t="s">
        <v>2858</v>
      </c>
      <c r="AL219" s="187" t="s">
        <v>48</v>
      </c>
      <c r="AM219" s="187" t="s">
        <v>2348</v>
      </c>
      <c r="AN219" s="187" t="s">
        <v>2348</v>
      </c>
      <c r="AO219" s="187">
        <v>10</v>
      </c>
      <c r="AP219" s="187" t="s">
        <v>2858</v>
      </c>
      <c r="AQ219" s="187" t="s">
        <v>221</v>
      </c>
      <c r="AR219" s="193">
        <v>14</v>
      </c>
      <c r="AS219" s="187" t="s">
        <v>2859</v>
      </c>
      <c r="AT219" s="187" t="s">
        <v>2882</v>
      </c>
      <c r="AU219" s="187">
        <v>19</v>
      </c>
      <c r="AV219" s="187">
        <v>20</v>
      </c>
      <c r="AW219" s="187" t="s">
        <v>48</v>
      </c>
      <c r="AX219" s="187" t="s">
        <v>48</v>
      </c>
      <c r="AY219" s="187" t="s">
        <v>48</v>
      </c>
      <c r="AZ219" s="187" t="s">
        <v>48</v>
      </c>
      <c r="BA219" s="187" t="s">
        <v>59</v>
      </c>
      <c r="BB219" s="187"/>
    </row>
    <row r="220" spans="1:54" ht="13.2" x14ac:dyDescent="0.3">
      <c r="A220" s="187">
        <v>219</v>
      </c>
      <c r="B220" s="187" t="s">
        <v>40</v>
      </c>
      <c r="C220" s="188"/>
      <c r="D220" s="187" t="s">
        <v>2879</v>
      </c>
      <c r="E220" s="189"/>
      <c r="F220" s="190" t="s">
        <v>98</v>
      </c>
      <c r="G220" s="190" t="s">
        <v>98</v>
      </c>
      <c r="H220" s="191" t="s">
        <v>98</v>
      </c>
      <c r="I220" s="187" t="s">
        <v>45</v>
      </c>
      <c r="J220" s="187"/>
      <c r="K220" s="187" t="s">
        <v>2329</v>
      </c>
      <c r="L220" s="187" t="s">
        <v>2330</v>
      </c>
      <c r="M220" s="187"/>
      <c r="N220" s="187" t="s">
        <v>2406</v>
      </c>
      <c r="O220" s="187" t="s">
        <v>2406</v>
      </c>
      <c r="P220" s="187" t="s">
        <v>2406</v>
      </c>
      <c r="Q220" s="187" t="s">
        <v>2406</v>
      </c>
      <c r="R220" s="192" t="s">
        <v>2335</v>
      </c>
      <c r="S220" s="187" t="s">
        <v>2336</v>
      </c>
      <c r="T220" s="192" t="s">
        <v>2337</v>
      </c>
      <c r="U220" s="192" t="s">
        <v>2880</v>
      </c>
      <c r="V220" s="187">
        <v>11</v>
      </c>
      <c r="W220" s="187" t="s">
        <v>20</v>
      </c>
      <c r="X220" s="187">
        <v>21</v>
      </c>
      <c r="Y220" s="187">
        <v>22</v>
      </c>
      <c r="Z220" s="187" t="s">
        <v>2406</v>
      </c>
      <c r="AA220" s="187" t="s">
        <v>2406</v>
      </c>
      <c r="AB220" s="187" t="s">
        <v>2406</v>
      </c>
      <c r="AC220" s="187"/>
      <c r="AD220" s="187" t="s">
        <v>2329</v>
      </c>
      <c r="AE220" s="187" t="s">
        <v>2858</v>
      </c>
      <c r="AF220" s="187" t="s">
        <v>2887</v>
      </c>
      <c r="AG220" s="192">
        <v>2</v>
      </c>
      <c r="AH220" s="192">
        <v>1</v>
      </c>
      <c r="AI220" s="192">
        <v>12</v>
      </c>
      <c r="AJ220" s="192">
        <v>11</v>
      </c>
      <c r="AK220" s="187" t="s">
        <v>2858</v>
      </c>
      <c r="AL220" s="187" t="s">
        <v>48</v>
      </c>
      <c r="AM220" s="187" t="s">
        <v>2348</v>
      </c>
      <c r="AN220" s="187" t="s">
        <v>2348</v>
      </c>
      <c r="AO220" s="187">
        <v>11</v>
      </c>
      <c r="AP220" s="187" t="s">
        <v>2858</v>
      </c>
      <c r="AQ220" s="187" t="s">
        <v>221</v>
      </c>
      <c r="AR220" s="193">
        <v>15</v>
      </c>
      <c r="AS220" s="187" t="s">
        <v>2859</v>
      </c>
      <c r="AT220" s="187" t="s">
        <v>2882</v>
      </c>
      <c r="AU220" s="187">
        <v>21</v>
      </c>
      <c r="AV220" s="187">
        <v>22</v>
      </c>
      <c r="AW220" s="187" t="s">
        <v>48</v>
      </c>
      <c r="AX220" s="187" t="s">
        <v>48</v>
      </c>
      <c r="AY220" s="187" t="s">
        <v>48</v>
      </c>
      <c r="AZ220" s="187" t="s">
        <v>48</v>
      </c>
      <c r="BA220" s="187" t="s">
        <v>59</v>
      </c>
      <c r="BB220" s="187"/>
    </row>
    <row r="221" spans="1:54" ht="13.2" x14ac:dyDescent="0.3">
      <c r="A221" s="187">
        <v>220</v>
      </c>
      <c r="B221" s="187" t="s">
        <v>40</v>
      </c>
      <c r="C221" s="188"/>
      <c r="D221" s="187" t="s">
        <v>2879</v>
      </c>
      <c r="E221" s="189"/>
      <c r="F221" s="192" t="s">
        <v>98</v>
      </c>
      <c r="G221" s="192" t="s">
        <v>98</v>
      </c>
      <c r="H221" s="191" t="s">
        <v>98</v>
      </c>
      <c r="I221" s="187" t="s">
        <v>45</v>
      </c>
      <c r="J221" s="187"/>
      <c r="K221" s="187" t="s">
        <v>2329</v>
      </c>
      <c r="L221" s="187" t="s">
        <v>2330</v>
      </c>
      <c r="M221" s="187"/>
      <c r="N221" s="187" t="s">
        <v>2406</v>
      </c>
      <c r="O221" s="187" t="s">
        <v>2406</v>
      </c>
      <c r="P221" s="187" t="s">
        <v>2406</v>
      </c>
      <c r="Q221" s="187" t="s">
        <v>2406</v>
      </c>
      <c r="R221" s="192" t="s">
        <v>2335</v>
      </c>
      <c r="S221" s="187" t="s">
        <v>2336</v>
      </c>
      <c r="T221" s="192" t="s">
        <v>2337</v>
      </c>
      <c r="U221" s="192" t="s">
        <v>2880</v>
      </c>
      <c r="V221" s="187">
        <v>12</v>
      </c>
      <c r="W221" s="187" t="s">
        <v>20</v>
      </c>
      <c r="X221" s="187">
        <v>23</v>
      </c>
      <c r="Y221" s="187">
        <v>24</v>
      </c>
      <c r="Z221" s="187" t="s">
        <v>2406</v>
      </c>
      <c r="AA221" s="187" t="s">
        <v>2406</v>
      </c>
      <c r="AB221" s="187" t="s">
        <v>2406</v>
      </c>
      <c r="AC221" s="187"/>
      <c r="AD221" s="187" t="s">
        <v>2329</v>
      </c>
      <c r="AE221" s="187" t="s">
        <v>2858</v>
      </c>
      <c r="AF221" s="187" t="s">
        <v>2887</v>
      </c>
      <c r="AG221" s="192">
        <v>5</v>
      </c>
      <c r="AH221" s="192">
        <v>4</v>
      </c>
      <c r="AI221" s="192">
        <v>9</v>
      </c>
      <c r="AJ221" s="192">
        <v>8</v>
      </c>
      <c r="AK221" s="187" t="s">
        <v>2858</v>
      </c>
      <c r="AL221" s="187" t="s">
        <v>48</v>
      </c>
      <c r="AM221" s="187" t="s">
        <v>2348</v>
      </c>
      <c r="AN221" s="187" t="s">
        <v>2348</v>
      </c>
      <c r="AO221" s="187">
        <v>12</v>
      </c>
      <c r="AP221" s="187" t="s">
        <v>2858</v>
      </c>
      <c r="AQ221" s="187" t="s">
        <v>221</v>
      </c>
      <c r="AR221" s="193">
        <v>16</v>
      </c>
      <c r="AS221" s="187" t="s">
        <v>2859</v>
      </c>
      <c r="AT221" s="187" t="s">
        <v>2882</v>
      </c>
      <c r="AU221" s="187">
        <v>23</v>
      </c>
      <c r="AV221" s="187">
        <v>24</v>
      </c>
      <c r="AW221" s="187" t="s">
        <v>48</v>
      </c>
      <c r="AX221" s="187" t="s">
        <v>48</v>
      </c>
      <c r="AY221" s="187" t="s">
        <v>48</v>
      </c>
      <c r="AZ221" s="187" t="s">
        <v>48</v>
      </c>
      <c r="BA221" s="187" t="s">
        <v>59</v>
      </c>
      <c r="BB221" s="187"/>
    </row>
    <row r="222" spans="1:54" ht="13.2" x14ac:dyDescent="0.3">
      <c r="A222" s="187">
        <v>221</v>
      </c>
      <c r="B222" s="187" t="s">
        <v>40</v>
      </c>
      <c r="C222" s="188"/>
      <c r="D222" s="187" t="s">
        <v>2879</v>
      </c>
      <c r="E222" s="189"/>
      <c r="F222" s="192" t="s">
        <v>98</v>
      </c>
      <c r="G222" s="192" t="s">
        <v>98</v>
      </c>
      <c r="H222" s="191" t="s">
        <v>98</v>
      </c>
      <c r="I222" s="187" t="s">
        <v>45</v>
      </c>
      <c r="J222" s="187"/>
      <c r="K222" s="187" t="s">
        <v>2329</v>
      </c>
      <c r="L222" s="187" t="s">
        <v>2330</v>
      </c>
      <c r="M222" s="187"/>
      <c r="N222" s="187" t="s">
        <v>2406</v>
      </c>
      <c r="O222" s="187" t="s">
        <v>2406</v>
      </c>
      <c r="P222" s="187" t="s">
        <v>2406</v>
      </c>
      <c r="Q222" s="187" t="s">
        <v>2406</v>
      </c>
      <c r="R222" s="192" t="s">
        <v>2335</v>
      </c>
      <c r="S222" s="187" t="s">
        <v>2336</v>
      </c>
      <c r="T222" s="192" t="s">
        <v>2337</v>
      </c>
      <c r="U222" s="192" t="s">
        <v>2880</v>
      </c>
      <c r="V222" s="187">
        <v>13</v>
      </c>
      <c r="W222" s="187" t="s">
        <v>20</v>
      </c>
      <c r="X222" s="187">
        <v>25</v>
      </c>
      <c r="Y222" s="187">
        <v>26</v>
      </c>
      <c r="Z222" s="187" t="s">
        <v>2406</v>
      </c>
      <c r="AA222" s="187" t="s">
        <v>2406</v>
      </c>
      <c r="AB222" s="187" t="s">
        <v>2406</v>
      </c>
      <c r="AC222" s="187"/>
      <c r="AD222" s="187" t="s">
        <v>2329</v>
      </c>
      <c r="AE222" s="187" t="s">
        <v>2858</v>
      </c>
      <c r="AF222" s="187" t="s">
        <v>2888</v>
      </c>
      <c r="AG222" s="192">
        <v>2</v>
      </c>
      <c r="AH222" s="192">
        <v>1</v>
      </c>
      <c r="AI222" s="192">
        <v>12</v>
      </c>
      <c r="AJ222" s="192">
        <v>11</v>
      </c>
      <c r="AK222" s="187" t="s">
        <v>2858</v>
      </c>
      <c r="AL222" s="187" t="s">
        <v>48</v>
      </c>
      <c r="AM222" s="187" t="s">
        <v>2348</v>
      </c>
      <c r="AN222" s="187" t="s">
        <v>2348</v>
      </c>
      <c r="AO222" s="187">
        <v>13</v>
      </c>
      <c r="AP222" s="187" t="s">
        <v>2858</v>
      </c>
      <c r="AQ222" s="187" t="s">
        <v>221</v>
      </c>
      <c r="AR222" s="193">
        <v>17</v>
      </c>
      <c r="AS222" s="187" t="s">
        <v>2859</v>
      </c>
      <c r="AT222" s="187" t="s">
        <v>2882</v>
      </c>
      <c r="AU222" s="187">
        <v>25</v>
      </c>
      <c r="AV222" s="187">
        <v>26</v>
      </c>
      <c r="AW222" s="187" t="s">
        <v>48</v>
      </c>
      <c r="AX222" s="187" t="s">
        <v>48</v>
      </c>
      <c r="AY222" s="187" t="s">
        <v>48</v>
      </c>
      <c r="AZ222" s="187" t="s">
        <v>48</v>
      </c>
      <c r="BA222" s="187" t="s">
        <v>59</v>
      </c>
      <c r="BB222" s="187"/>
    </row>
    <row r="223" spans="1:54" ht="13.2" x14ac:dyDescent="0.3">
      <c r="A223" s="187">
        <v>222</v>
      </c>
      <c r="B223" s="187" t="s">
        <v>40</v>
      </c>
      <c r="C223" s="188"/>
      <c r="D223" s="187" t="s">
        <v>2879</v>
      </c>
      <c r="E223" s="189"/>
      <c r="F223" s="192" t="s">
        <v>98</v>
      </c>
      <c r="G223" s="192" t="s">
        <v>98</v>
      </c>
      <c r="H223" s="191" t="s">
        <v>98</v>
      </c>
      <c r="I223" s="187" t="s">
        <v>45</v>
      </c>
      <c r="J223" s="187"/>
      <c r="K223" s="187" t="s">
        <v>2329</v>
      </c>
      <c r="L223" s="187" t="s">
        <v>2330</v>
      </c>
      <c r="M223" s="187"/>
      <c r="N223" s="187" t="s">
        <v>2406</v>
      </c>
      <c r="O223" s="187" t="s">
        <v>2406</v>
      </c>
      <c r="P223" s="187" t="s">
        <v>2406</v>
      </c>
      <c r="Q223" s="187" t="s">
        <v>2406</v>
      </c>
      <c r="R223" s="192" t="s">
        <v>2335</v>
      </c>
      <c r="S223" s="187" t="s">
        <v>2336</v>
      </c>
      <c r="T223" s="192" t="s">
        <v>2337</v>
      </c>
      <c r="U223" s="192" t="s">
        <v>2880</v>
      </c>
      <c r="V223" s="187">
        <v>14</v>
      </c>
      <c r="W223" s="187" t="s">
        <v>20</v>
      </c>
      <c r="X223" s="187">
        <v>27</v>
      </c>
      <c r="Y223" s="187">
        <v>28</v>
      </c>
      <c r="Z223" s="187" t="s">
        <v>2406</v>
      </c>
      <c r="AA223" s="187" t="s">
        <v>2406</v>
      </c>
      <c r="AB223" s="187" t="s">
        <v>2406</v>
      </c>
      <c r="AC223" s="187"/>
      <c r="AD223" s="187" t="s">
        <v>2329</v>
      </c>
      <c r="AE223" s="187" t="s">
        <v>2858</v>
      </c>
      <c r="AF223" s="187" t="s">
        <v>2888</v>
      </c>
      <c r="AG223" s="192">
        <v>5</v>
      </c>
      <c r="AH223" s="192">
        <v>4</v>
      </c>
      <c r="AI223" s="192">
        <v>9</v>
      </c>
      <c r="AJ223" s="192">
        <v>8</v>
      </c>
      <c r="AK223" s="187" t="s">
        <v>2858</v>
      </c>
      <c r="AL223" s="187" t="s">
        <v>48</v>
      </c>
      <c r="AM223" s="187" t="s">
        <v>2348</v>
      </c>
      <c r="AN223" s="187" t="s">
        <v>2348</v>
      </c>
      <c r="AO223" s="187">
        <v>14</v>
      </c>
      <c r="AP223" s="187" t="s">
        <v>2858</v>
      </c>
      <c r="AQ223" s="187" t="s">
        <v>221</v>
      </c>
      <c r="AR223" s="193">
        <v>18</v>
      </c>
      <c r="AS223" s="187" t="s">
        <v>2859</v>
      </c>
      <c r="AT223" s="187" t="s">
        <v>2882</v>
      </c>
      <c r="AU223" s="187">
        <v>27</v>
      </c>
      <c r="AV223" s="187">
        <v>28</v>
      </c>
      <c r="AW223" s="187" t="s">
        <v>48</v>
      </c>
      <c r="AX223" s="187" t="s">
        <v>48</v>
      </c>
      <c r="AY223" s="187" t="s">
        <v>48</v>
      </c>
      <c r="AZ223" s="187" t="s">
        <v>48</v>
      </c>
      <c r="BA223" s="187" t="s">
        <v>59</v>
      </c>
      <c r="BB223" s="187"/>
    </row>
    <row r="224" spans="1:54" ht="13.2" x14ac:dyDescent="0.3">
      <c r="A224" s="187">
        <v>223</v>
      </c>
      <c r="B224" s="187" t="s">
        <v>40</v>
      </c>
      <c r="C224" s="188"/>
      <c r="D224" s="187" t="s">
        <v>2879</v>
      </c>
      <c r="E224" s="189"/>
      <c r="F224" s="192" t="s">
        <v>98</v>
      </c>
      <c r="G224" s="192" t="s">
        <v>98</v>
      </c>
      <c r="H224" s="191" t="s">
        <v>98</v>
      </c>
      <c r="I224" s="187" t="s">
        <v>45</v>
      </c>
      <c r="J224" s="187"/>
      <c r="K224" s="187" t="s">
        <v>2329</v>
      </c>
      <c r="L224" s="187" t="s">
        <v>2330</v>
      </c>
      <c r="M224" s="187"/>
      <c r="N224" s="187" t="s">
        <v>2406</v>
      </c>
      <c r="O224" s="187" t="s">
        <v>2406</v>
      </c>
      <c r="P224" s="187" t="s">
        <v>2406</v>
      </c>
      <c r="Q224" s="187" t="s">
        <v>2406</v>
      </c>
      <c r="R224" s="192" t="s">
        <v>2335</v>
      </c>
      <c r="S224" s="187" t="s">
        <v>2336</v>
      </c>
      <c r="T224" s="192" t="s">
        <v>2337</v>
      </c>
      <c r="U224" s="192" t="s">
        <v>2880</v>
      </c>
      <c r="V224" s="187">
        <v>15</v>
      </c>
      <c r="W224" s="187" t="s">
        <v>20</v>
      </c>
      <c r="X224" s="187">
        <v>29</v>
      </c>
      <c r="Y224" s="187">
        <v>30</v>
      </c>
      <c r="Z224" s="187" t="s">
        <v>2406</v>
      </c>
      <c r="AA224" s="187" t="s">
        <v>2406</v>
      </c>
      <c r="AB224" s="187" t="s">
        <v>2406</v>
      </c>
      <c r="AC224" s="187"/>
      <c r="AD224" s="187" t="s">
        <v>2329</v>
      </c>
      <c r="AE224" s="187" t="s">
        <v>2858</v>
      </c>
      <c r="AF224" s="187" t="s">
        <v>2889</v>
      </c>
      <c r="AG224" s="192">
        <v>2</v>
      </c>
      <c r="AH224" s="192">
        <v>1</v>
      </c>
      <c r="AI224" s="192">
        <v>12</v>
      </c>
      <c r="AJ224" s="192">
        <v>11</v>
      </c>
      <c r="AK224" s="187" t="s">
        <v>2858</v>
      </c>
      <c r="AL224" s="187" t="s">
        <v>48</v>
      </c>
      <c r="AM224" s="187" t="s">
        <v>2348</v>
      </c>
      <c r="AN224" s="187" t="s">
        <v>2348</v>
      </c>
      <c r="AO224" s="187">
        <v>15</v>
      </c>
      <c r="AP224" s="187" t="s">
        <v>2858</v>
      </c>
      <c r="AQ224" s="187" t="s">
        <v>221</v>
      </c>
      <c r="AR224" s="193">
        <v>19</v>
      </c>
      <c r="AS224" s="187" t="s">
        <v>2859</v>
      </c>
      <c r="AT224" s="187" t="s">
        <v>2882</v>
      </c>
      <c r="AU224" s="187">
        <v>29</v>
      </c>
      <c r="AV224" s="187">
        <v>30</v>
      </c>
      <c r="AW224" s="187" t="s">
        <v>48</v>
      </c>
      <c r="AX224" s="187" t="s">
        <v>48</v>
      </c>
      <c r="AY224" s="187" t="s">
        <v>48</v>
      </c>
      <c r="AZ224" s="187" t="s">
        <v>48</v>
      </c>
      <c r="BA224" s="187" t="s">
        <v>59</v>
      </c>
      <c r="BB224" s="187"/>
    </row>
    <row r="225" spans="1:54" ht="13.2" x14ac:dyDescent="0.3">
      <c r="A225" s="187">
        <v>224</v>
      </c>
      <c r="B225" s="187" t="s">
        <v>40</v>
      </c>
      <c r="C225" s="188"/>
      <c r="D225" s="187" t="s">
        <v>2879</v>
      </c>
      <c r="E225" s="189"/>
      <c r="F225" s="192" t="s">
        <v>98</v>
      </c>
      <c r="G225" s="192" t="s">
        <v>98</v>
      </c>
      <c r="H225" s="191" t="s">
        <v>98</v>
      </c>
      <c r="I225" s="187" t="s">
        <v>45</v>
      </c>
      <c r="J225" s="187"/>
      <c r="K225" s="187" t="s">
        <v>2329</v>
      </c>
      <c r="L225" s="187" t="s">
        <v>2330</v>
      </c>
      <c r="M225" s="187"/>
      <c r="N225" s="187" t="s">
        <v>2406</v>
      </c>
      <c r="O225" s="187" t="s">
        <v>2406</v>
      </c>
      <c r="P225" s="187" t="s">
        <v>2406</v>
      </c>
      <c r="Q225" s="187" t="s">
        <v>2406</v>
      </c>
      <c r="R225" s="192" t="s">
        <v>2335</v>
      </c>
      <c r="S225" s="187" t="s">
        <v>2336</v>
      </c>
      <c r="T225" s="192" t="s">
        <v>2337</v>
      </c>
      <c r="U225" s="192" t="s">
        <v>2880</v>
      </c>
      <c r="V225" s="187">
        <v>16</v>
      </c>
      <c r="W225" s="187" t="s">
        <v>20</v>
      </c>
      <c r="X225" s="187">
        <v>31</v>
      </c>
      <c r="Y225" s="187">
        <v>32</v>
      </c>
      <c r="Z225" s="187" t="s">
        <v>2406</v>
      </c>
      <c r="AA225" s="187" t="s">
        <v>2406</v>
      </c>
      <c r="AB225" s="187" t="s">
        <v>2406</v>
      </c>
      <c r="AC225" s="187"/>
      <c r="AD225" s="187" t="s">
        <v>2329</v>
      </c>
      <c r="AE225" s="187" t="s">
        <v>2858</v>
      </c>
      <c r="AF225" s="187" t="s">
        <v>2889</v>
      </c>
      <c r="AG225" s="192">
        <v>5</v>
      </c>
      <c r="AH225" s="192">
        <v>4</v>
      </c>
      <c r="AI225" s="192">
        <v>9</v>
      </c>
      <c r="AJ225" s="192">
        <v>8</v>
      </c>
      <c r="AK225" s="187" t="s">
        <v>2858</v>
      </c>
      <c r="AL225" s="187"/>
      <c r="AM225" s="187" t="s">
        <v>2348</v>
      </c>
      <c r="AN225" s="187" t="s">
        <v>2348</v>
      </c>
      <c r="AO225" s="187">
        <v>16</v>
      </c>
      <c r="AP225" s="187" t="s">
        <v>2858</v>
      </c>
      <c r="AQ225" s="187" t="s">
        <v>221</v>
      </c>
      <c r="AR225" s="193">
        <v>20</v>
      </c>
      <c r="AS225" s="187" t="s">
        <v>2859</v>
      </c>
      <c r="AT225" s="187" t="s">
        <v>2882</v>
      </c>
      <c r="AU225" s="187">
        <v>31</v>
      </c>
      <c r="AV225" s="187">
        <v>32</v>
      </c>
      <c r="AW225" s="187" t="s">
        <v>48</v>
      </c>
      <c r="AX225" s="187" t="s">
        <v>48</v>
      </c>
      <c r="AY225" s="187" t="s">
        <v>48</v>
      </c>
      <c r="AZ225" s="187" t="s">
        <v>48</v>
      </c>
      <c r="BA225" s="187" t="s">
        <v>59</v>
      </c>
      <c r="BB225" s="187"/>
    </row>
    <row r="226" spans="1:54" s="185" customFormat="1" ht="13.2" x14ac:dyDescent="0.3">
      <c r="A226" s="178">
        <v>225</v>
      </c>
      <c r="B226" s="178" t="s">
        <v>40</v>
      </c>
      <c r="C226" s="179">
        <v>15</v>
      </c>
      <c r="D226" s="178" t="s">
        <v>2890</v>
      </c>
      <c r="E226" s="180"/>
      <c r="F226" s="181" t="s">
        <v>2891</v>
      </c>
      <c r="G226" s="181" t="s">
        <v>2892</v>
      </c>
      <c r="H226" s="182" t="s">
        <v>2893</v>
      </c>
      <c r="I226" s="178" t="s">
        <v>299</v>
      </c>
      <c r="J226" s="178"/>
      <c r="K226" s="178" t="s">
        <v>2329</v>
      </c>
      <c r="L226" s="178" t="s">
        <v>2663</v>
      </c>
      <c r="M226" s="178"/>
      <c r="N226" s="178"/>
      <c r="O226" s="178"/>
      <c r="P226" s="178"/>
      <c r="Q226" s="178"/>
      <c r="R226" s="183" t="s">
        <v>2335</v>
      </c>
      <c r="S226" s="178" t="s">
        <v>2336</v>
      </c>
      <c r="T226" s="183" t="s">
        <v>2337</v>
      </c>
      <c r="U226" s="183" t="s">
        <v>2894</v>
      </c>
      <c r="V226" s="178">
        <v>1</v>
      </c>
      <c r="W226" s="178" t="s">
        <v>20</v>
      </c>
      <c r="X226" s="178">
        <v>1</v>
      </c>
      <c r="Y226" s="178">
        <v>2</v>
      </c>
      <c r="Z226" s="178" t="s">
        <v>2406</v>
      </c>
      <c r="AA226" s="178" t="s">
        <v>2406</v>
      </c>
      <c r="AB226" s="178" t="s">
        <v>2406</v>
      </c>
      <c r="AC226" s="178"/>
      <c r="AD226" s="178" t="s">
        <v>2329</v>
      </c>
      <c r="AE226" s="178" t="s">
        <v>2858</v>
      </c>
      <c r="AF226" s="178" t="s">
        <v>2895</v>
      </c>
      <c r="AG226" s="183">
        <v>1</v>
      </c>
      <c r="AH226" s="183">
        <v>3</v>
      </c>
      <c r="AI226" s="183">
        <v>12</v>
      </c>
      <c r="AJ226" s="183">
        <v>11</v>
      </c>
      <c r="AK226" s="178" t="s">
        <v>2858</v>
      </c>
      <c r="AL226" s="178"/>
      <c r="AM226" s="178" t="s">
        <v>2348</v>
      </c>
      <c r="AN226" s="178" t="s">
        <v>2348</v>
      </c>
      <c r="AO226" s="178">
        <v>1</v>
      </c>
      <c r="AP226" s="178" t="s">
        <v>2858</v>
      </c>
      <c r="AQ226" s="178" t="s">
        <v>245</v>
      </c>
      <c r="AR226" s="184">
        <v>5</v>
      </c>
      <c r="AS226" s="178" t="s">
        <v>2859</v>
      </c>
      <c r="AT226" s="178" t="s">
        <v>2896</v>
      </c>
      <c r="AU226" s="178">
        <v>1</v>
      </c>
      <c r="AV226" s="178">
        <v>2</v>
      </c>
      <c r="AW226" s="178" t="s">
        <v>2897</v>
      </c>
      <c r="AX226" s="178" t="s">
        <v>2898</v>
      </c>
      <c r="AY226" s="178">
        <v>1</v>
      </c>
      <c r="AZ226" s="178">
        <v>2</v>
      </c>
      <c r="BA226" s="178" t="s">
        <v>1637</v>
      </c>
      <c r="BB226" s="178"/>
    </row>
    <row r="227" spans="1:54" s="185" customFormat="1" ht="26.4" x14ac:dyDescent="0.3">
      <c r="A227" s="178">
        <v>226</v>
      </c>
      <c r="B227" s="178" t="s">
        <v>40</v>
      </c>
      <c r="C227" s="179"/>
      <c r="D227" s="178" t="s">
        <v>2890</v>
      </c>
      <c r="E227" s="180"/>
      <c r="F227" s="181" t="s">
        <v>2899</v>
      </c>
      <c r="G227" s="181" t="s">
        <v>2900</v>
      </c>
      <c r="H227" s="182" t="s">
        <v>2901</v>
      </c>
      <c r="I227" s="178" t="s">
        <v>299</v>
      </c>
      <c r="J227" s="178"/>
      <c r="K227" s="178" t="s">
        <v>2329</v>
      </c>
      <c r="L227" s="178" t="s">
        <v>2663</v>
      </c>
      <c r="M227" s="178"/>
      <c r="N227" s="178"/>
      <c r="O227" s="178"/>
      <c r="P227" s="178"/>
      <c r="Q227" s="178"/>
      <c r="R227" s="183" t="s">
        <v>2335</v>
      </c>
      <c r="S227" s="178" t="s">
        <v>2336</v>
      </c>
      <c r="T227" s="183" t="s">
        <v>2337</v>
      </c>
      <c r="U227" s="183" t="s">
        <v>2894</v>
      </c>
      <c r="V227" s="178">
        <v>2</v>
      </c>
      <c r="W227" s="178" t="s">
        <v>20</v>
      </c>
      <c r="X227" s="178">
        <v>3</v>
      </c>
      <c r="Y227" s="178">
        <v>4</v>
      </c>
      <c r="Z227" s="178" t="s">
        <v>2406</v>
      </c>
      <c r="AA227" s="178" t="s">
        <v>2406</v>
      </c>
      <c r="AB227" s="178" t="s">
        <v>2406</v>
      </c>
      <c r="AC227" s="178"/>
      <c r="AD227" s="178" t="s">
        <v>2329</v>
      </c>
      <c r="AE227" s="178" t="s">
        <v>2858</v>
      </c>
      <c r="AF227" s="178" t="s">
        <v>2895</v>
      </c>
      <c r="AG227" s="183">
        <v>4</v>
      </c>
      <c r="AH227" s="183">
        <v>6</v>
      </c>
      <c r="AI227" s="183">
        <v>9</v>
      </c>
      <c r="AJ227" s="183">
        <v>8</v>
      </c>
      <c r="AK227" s="178" t="s">
        <v>2858</v>
      </c>
      <c r="AL227" s="178" t="s">
        <v>48</v>
      </c>
      <c r="AM227" s="178" t="s">
        <v>2348</v>
      </c>
      <c r="AN227" s="178" t="s">
        <v>2348</v>
      </c>
      <c r="AO227" s="178">
        <v>2</v>
      </c>
      <c r="AP227" s="178" t="s">
        <v>2858</v>
      </c>
      <c r="AQ227" s="178" t="s">
        <v>245</v>
      </c>
      <c r="AR227" s="184">
        <v>6</v>
      </c>
      <c r="AS227" s="178" t="s">
        <v>2859</v>
      </c>
      <c r="AT227" s="178" t="s">
        <v>2896</v>
      </c>
      <c r="AU227" s="178">
        <v>3</v>
      </c>
      <c r="AV227" s="178">
        <v>4</v>
      </c>
      <c r="AW227" s="178" t="s">
        <v>2897</v>
      </c>
      <c r="AX227" s="178" t="s">
        <v>2898</v>
      </c>
      <c r="AY227" s="178">
        <v>3</v>
      </c>
      <c r="AZ227" s="178">
        <v>4</v>
      </c>
      <c r="BA227" s="178" t="s">
        <v>1637</v>
      </c>
      <c r="BB227" s="178"/>
    </row>
    <row r="228" spans="1:54" s="185" customFormat="1" ht="26.4" x14ac:dyDescent="0.3">
      <c r="A228" s="178">
        <v>227</v>
      </c>
      <c r="B228" s="178" t="s">
        <v>40</v>
      </c>
      <c r="C228" s="179"/>
      <c r="D228" s="178" t="s">
        <v>2890</v>
      </c>
      <c r="E228" s="180"/>
      <c r="F228" s="181" t="s">
        <v>2902</v>
      </c>
      <c r="G228" s="181" t="s">
        <v>2903</v>
      </c>
      <c r="H228" s="182" t="s">
        <v>2904</v>
      </c>
      <c r="I228" s="178" t="s">
        <v>299</v>
      </c>
      <c r="J228" s="178"/>
      <c r="K228" s="178" t="s">
        <v>2329</v>
      </c>
      <c r="L228" s="178" t="s">
        <v>2663</v>
      </c>
      <c r="M228" s="178"/>
      <c r="N228" s="178"/>
      <c r="O228" s="178"/>
      <c r="P228" s="178"/>
      <c r="Q228" s="178"/>
      <c r="R228" s="183" t="s">
        <v>2335</v>
      </c>
      <c r="S228" s="178" t="s">
        <v>2336</v>
      </c>
      <c r="T228" s="183" t="s">
        <v>2337</v>
      </c>
      <c r="U228" s="183" t="s">
        <v>2894</v>
      </c>
      <c r="V228" s="178">
        <v>3</v>
      </c>
      <c r="W228" s="178" t="s">
        <v>20</v>
      </c>
      <c r="X228" s="178">
        <v>5</v>
      </c>
      <c r="Y228" s="178">
        <v>6</v>
      </c>
      <c r="Z228" s="178" t="s">
        <v>2406</v>
      </c>
      <c r="AA228" s="178" t="s">
        <v>2406</v>
      </c>
      <c r="AB228" s="178" t="s">
        <v>2406</v>
      </c>
      <c r="AC228" s="178"/>
      <c r="AD228" s="178" t="s">
        <v>2329</v>
      </c>
      <c r="AE228" s="178" t="s">
        <v>2858</v>
      </c>
      <c r="AF228" s="178" t="s">
        <v>2905</v>
      </c>
      <c r="AG228" s="183">
        <v>1</v>
      </c>
      <c r="AH228" s="183">
        <v>3</v>
      </c>
      <c r="AI228" s="183">
        <v>12</v>
      </c>
      <c r="AJ228" s="183">
        <v>11</v>
      </c>
      <c r="AK228" s="178" t="s">
        <v>2858</v>
      </c>
      <c r="AL228" s="178" t="s">
        <v>48</v>
      </c>
      <c r="AM228" s="178" t="s">
        <v>2348</v>
      </c>
      <c r="AN228" s="178" t="s">
        <v>2348</v>
      </c>
      <c r="AO228" s="178">
        <v>3</v>
      </c>
      <c r="AP228" s="178" t="s">
        <v>2858</v>
      </c>
      <c r="AQ228" s="178" t="s">
        <v>245</v>
      </c>
      <c r="AR228" s="184">
        <v>7</v>
      </c>
      <c r="AS228" s="178" t="s">
        <v>2859</v>
      </c>
      <c r="AT228" s="178" t="s">
        <v>2896</v>
      </c>
      <c r="AU228" s="178">
        <v>5</v>
      </c>
      <c r="AV228" s="178">
        <v>6</v>
      </c>
      <c r="AW228" s="178" t="s">
        <v>2897</v>
      </c>
      <c r="AX228" s="178" t="s">
        <v>2898</v>
      </c>
      <c r="AY228" s="178">
        <v>5</v>
      </c>
      <c r="AZ228" s="178">
        <v>6</v>
      </c>
      <c r="BA228" s="178" t="s">
        <v>1637</v>
      </c>
      <c r="BB228" s="178"/>
    </row>
    <row r="229" spans="1:54" s="185" customFormat="1" ht="13.2" x14ac:dyDescent="0.3">
      <c r="A229" s="178">
        <v>228</v>
      </c>
      <c r="B229" s="178" t="s">
        <v>40</v>
      </c>
      <c r="C229" s="179"/>
      <c r="D229" s="178" t="s">
        <v>2890</v>
      </c>
      <c r="E229" s="180"/>
      <c r="F229" s="181" t="s">
        <v>2906</v>
      </c>
      <c r="G229" s="181" t="s">
        <v>2907</v>
      </c>
      <c r="H229" s="182" t="s">
        <v>2908</v>
      </c>
      <c r="I229" s="178" t="s">
        <v>299</v>
      </c>
      <c r="J229" s="178"/>
      <c r="K229" s="178" t="s">
        <v>2329</v>
      </c>
      <c r="L229" s="178" t="s">
        <v>2663</v>
      </c>
      <c r="M229" s="178"/>
      <c r="N229" s="178"/>
      <c r="O229" s="178"/>
      <c r="P229" s="178"/>
      <c r="Q229" s="178"/>
      <c r="R229" s="183" t="s">
        <v>2335</v>
      </c>
      <c r="S229" s="178" t="s">
        <v>2336</v>
      </c>
      <c r="T229" s="183" t="s">
        <v>2337</v>
      </c>
      <c r="U229" s="183" t="s">
        <v>2894</v>
      </c>
      <c r="V229" s="178">
        <v>4</v>
      </c>
      <c r="W229" s="178" t="s">
        <v>20</v>
      </c>
      <c r="X229" s="178">
        <v>7</v>
      </c>
      <c r="Y229" s="178">
        <v>8</v>
      </c>
      <c r="Z229" s="178" t="s">
        <v>2406</v>
      </c>
      <c r="AA229" s="178" t="s">
        <v>2406</v>
      </c>
      <c r="AB229" s="178" t="s">
        <v>2406</v>
      </c>
      <c r="AC229" s="178"/>
      <c r="AD229" s="178" t="s">
        <v>2329</v>
      </c>
      <c r="AE229" s="178" t="s">
        <v>2858</v>
      </c>
      <c r="AF229" s="178" t="s">
        <v>2905</v>
      </c>
      <c r="AG229" s="183">
        <v>4</v>
      </c>
      <c r="AH229" s="183">
        <v>6</v>
      </c>
      <c r="AI229" s="183">
        <v>9</v>
      </c>
      <c r="AJ229" s="183">
        <v>8</v>
      </c>
      <c r="AK229" s="178" t="s">
        <v>2858</v>
      </c>
      <c r="AL229" s="178" t="s">
        <v>48</v>
      </c>
      <c r="AM229" s="178" t="s">
        <v>2348</v>
      </c>
      <c r="AN229" s="178" t="s">
        <v>2348</v>
      </c>
      <c r="AO229" s="178">
        <v>4</v>
      </c>
      <c r="AP229" s="178" t="s">
        <v>2858</v>
      </c>
      <c r="AQ229" s="178" t="s">
        <v>245</v>
      </c>
      <c r="AR229" s="184">
        <v>8</v>
      </c>
      <c r="AS229" s="178" t="s">
        <v>2859</v>
      </c>
      <c r="AT229" s="178" t="s">
        <v>2896</v>
      </c>
      <c r="AU229" s="178">
        <v>7</v>
      </c>
      <c r="AV229" s="178">
        <v>8</v>
      </c>
      <c r="AW229" s="178" t="s">
        <v>2897</v>
      </c>
      <c r="AX229" s="178" t="s">
        <v>2898</v>
      </c>
      <c r="AY229" s="178">
        <v>7</v>
      </c>
      <c r="AZ229" s="178">
        <v>8</v>
      </c>
      <c r="BA229" s="178" t="s">
        <v>1637</v>
      </c>
      <c r="BB229" s="178"/>
    </row>
    <row r="230" spans="1:54" s="185" customFormat="1" ht="26.4" x14ac:dyDescent="0.3">
      <c r="A230" s="178">
        <v>229</v>
      </c>
      <c r="B230" s="178" t="s">
        <v>40</v>
      </c>
      <c r="C230" s="179"/>
      <c r="D230" s="178" t="s">
        <v>2890</v>
      </c>
      <c r="E230" s="180"/>
      <c r="F230" s="181" t="s">
        <v>2909</v>
      </c>
      <c r="G230" s="181" t="s">
        <v>2910</v>
      </c>
      <c r="H230" s="182" t="s">
        <v>2911</v>
      </c>
      <c r="I230" s="178" t="s">
        <v>299</v>
      </c>
      <c r="J230" s="178"/>
      <c r="K230" s="178" t="s">
        <v>2329</v>
      </c>
      <c r="L230" s="178" t="s">
        <v>2663</v>
      </c>
      <c r="M230" s="178"/>
      <c r="N230" s="178"/>
      <c r="O230" s="178"/>
      <c r="P230" s="178"/>
      <c r="Q230" s="178"/>
      <c r="R230" s="183" t="s">
        <v>2335</v>
      </c>
      <c r="S230" s="178" t="s">
        <v>2336</v>
      </c>
      <c r="T230" s="183" t="s">
        <v>2337</v>
      </c>
      <c r="U230" s="183" t="s">
        <v>2894</v>
      </c>
      <c r="V230" s="178">
        <v>5</v>
      </c>
      <c r="W230" s="178" t="s">
        <v>20</v>
      </c>
      <c r="X230" s="178">
        <v>9</v>
      </c>
      <c r="Y230" s="178">
        <v>10</v>
      </c>
      <c r="Z230" s="178" t="s">
        <v>2406</v>
      </c>
      <c r="AA230" s="178" t="s">
        <v>2406</v>
      </c>
      <c r="AB230" s="178" t="s">
        <v>2406</v>
      </c>
      <c r="AC230" s="178"/>
      <c r="AD230" s="178" t="s">
        <v>2329</v>
      </c>
      <c r="AE230" s="178" t="s">
        <v>2858</v>
      </c>
      <c r="AF230" s="178" t="s">
        <v>2912</v>
      </c>
      <c r="AG230" s="183">
        <v>1</v>
      </c>
      <c r="AH230" s="183">
        <v>3</v>
      </c>
      <c r="AI230" s="183">
        <v>12</v>
      </c>
      <c r="AJ230" s="183">
        <v>11</v>
      </c>
      <c r="AK230" s="178" t="s">
        <v>2858</v>
      </c>
      <c r="AL230" s="178" t="s">
        <v>48</v>
      </c>
      <c r="AM230" s="178" t="s">
        <v>2348</v>
      </c>
      <c r="AN230" s="178" t="s">
        <v>2348</v>
      </c>
      <c r="AO230" s="178">
        <v>5</v>
      </c>
      <c r="AP230" s="178" t="s">
        <v>2858</v>
      </c>
      <c r="AQ230" s="178" t="s">
        <v>245</v>
      </c>
      <c r="AR230" s="184">
        <v>9</v>
      </c>
      <c r="AS230" s="178" t="s">
        <v>2859</v>
      </c>
      <c r="AT230" s="178" t="s">
        <v>2896</v>
      </c>
      <c r="AU230" s="178">
        <v>9</v>
      </c>
      <c r="AV230" s="178">
        <v>10</v>
      </c>
      <c r="AW230" s="178" t="s">
        <v>2897</v>
      </c>
      <c r="AX230" s="178" t="s">
        <v>2898</v>
      </c>
      <c r="AY230" s="178">
        <v>9</v>
      </c>
      <c r="AZ230" s="178">
        <v>10</v>
      </c>
      <c r="BA230" s="178" t="s">
        <v>1637</v>
      </c>
      <c r="BB230" s="178"/>
    </row>
    <row r="231" spans="1:54" s="186" customFormat="1" ht="26.4" x14ac:dyDescent="0.3">
      <c r="A231" s="178">
        <v>230</v>
      </c>
      <c r="B231" s="183" t="s">
        <v>40</v>
      </c>
      <c r="C231" s="179"/>
      <c r="D231" s="183" t="s">
        <v>2890</v>
      </c>
      <c r="E231" s="183"/>
      <c r="F231" s="181" t="s">
        <v>2913</v>
      </c>
      <c r="G231" s="181" t="s">
        <v>2914</v>
      </c>
      <c r="H231" s="182" t="s">
        <v>2915</v>
      </c>
      <c r="I231" s="183" t="s">
        <v>299</v>
      </c>
      <c r="J231" s="183"/>
      <c r="K231" s="178" t="s">
        <v>2329</v>
      </c>
      <c r="L231" s="183" t="s">
        <v>2663</v>
      </c>
      <c r="M231" s="178"/>
      <c r="N231" s="178"/>
      <c r="O231" s="178"/>
      <c r="P231" s="178"/>
      <c r="Q231" s="178"/>
      <c r="R231" s="183" t="s">
        <v>2335</v>
      </c>
      <c r="S231" s="178" t="s">
        <v>2336</v>
      </c>
      <c r="T231" s="183" t="s">
        <v>2337</v>
      </c>
      <c r="U231" s="183" t="s">
        <v>2894</v>
      </c>
      <c r="V231" s="178">
        <v>6</v>
      </c>
      <c r="W231" s="183" t="s">
        <v>20</v>
      </c>
      <c r="X231" s="183">
        <v>11</v>
      </c>
      <c r="Y231" s="183">
        <v>12</v>
      </c>
      <c r="Z231" s="178" t="s">
        <v>2406</v>
      </c>
      <c r="AA231" s="178" t="s">
        <v>2406</v>
      </c>
      <c r="AB231" s="178" t="s">
        <v>2406</v>
      </c>
      <c r="AC231" s="183"/>
      <c r="AD231" s="183" t="s">
        <v>2329</v>
      </c>
      <c r="AE231" s="183" t="s">
        <v>2858</v>
      </c>
      <c r="AF231" s="183" t="s">
        <v>2912</v>
      </c>
      <c r="AG231" s="183">
        <v>4</v>
      </c>
      <c r="AH231" s="183">
        <v>6</v>
      </c>
      <c r="AI231" s="183">
        <v>9</v>
      </c>
      <c r="AJ231" s="183">
        <v>8</v>
      </c>
      <c r="AK231" s="183" t="s">
        <v>2858</v>
      </c>
      <c r="AL231" s="183" t="s">
        <v>48</v>
      </c>
      <c r="AM231" s="183" t="s">
        <v>2348</v>
      </c>
      <c r="AN231" s="183" t="s">
        <v>2348</v>
      </c>
      <c r="AO231" s="183">
        <v>6</v>
      </c>
      <c r="AP231" s="178" t="s">
        <v>2858</v>
      </c>
      <c r="AQ231" s="178" t="s">
        <v>245</v>
      </c>
      <c r="AR231" s="184">
        <v>10</v>
      </c>
      <c r="AS231" s="183" t="s">
        <v>2859</v>
      </c>
      <c r="AT231" s="178" t="s">
        <v>2896</v>
      </c>
      <c r="AU231" s="183">
        <v>11</v>
      </c>
      <c r="AV231" s="183">
        <v>12</v>
      </c>
      <c r="AW231" s="178" t="s">
        <v>2897</v>
      </c>
      <c r="AX231" s="178" t="s">
        <v>2898</v>
      </c>
      <c r="AY231" s="178">
        <v>11</v>
      </c>
      <c r="AZ231" s="178">
        <v>12</v>
      </c>
      <c r="BA231" s="183" t="s">
        <v>1637</v>
      </c>
      <c r="BB231" s="183"/>
    </row>
    <row r="232" spans="1:54" s="185" customFormat="1" ht="13.2" x14ac:dyDescent="0.3">
      <c r="A232" s="178">
        <v>231</v>
      </c>
      <c r="B232" s="178" t="s">
        <v>40</v>
      </c>
      <c r="C232" s="179"/>
      <c r="D232" s="178" t="s">
        <v>2890</v>
      </c>
      <c r="E232" s="180"/>
      <c r="F232" s="181" t="s">
        <v>2916</v>
      </c>
      <c r="G232" s="181" t="s">
        <v>2917</v>
      </c>
      <c r="H232" s="182" t="s">
        <v>2918</v>
      </c>
      <c r="I232" s="178" t="s">
        <v>299</v>
      </c>
      <c r="J232" s="178"/>
      <c r="K232" s="178" t="s">
        <v>2329</v>
      </c>
      <c r="L232" s="178" t="s">
        <v>2663</v>
      </c>
      <c r="M232" s="178"/>
      <c r="N232" s="178"/>
      <c r="O232" s="178"/>
      <c r="P232" s="178"/>
      <c r="Q232" s="178"/>
      <c r="R232" s="183" t="s">
        <v>2335</v>
      </c>
      <c r="S232" s="178" t="s">
        <v>2336</v>
      </c>
      <c r="T232" s="183" t="s">
        <v>2337</v>
      </c>
      <c r="U232" s="183" t="s">
        <v>2894</v>
      </c>
      <c r="V232" s="178">
        <v>7</v>
      </c>
      <c r="W232" s="178" t="s">
        <v>20</v>
      </c>
      <c r="X232" s="178">
        <v>13</v>
      </c>
      <c r="Y232" s="178">
        <v>14</v>
      </c>
      <c r="Z232" s="178" t="s">
        <v>2406</v>
      </c>
      <c r="AA232" s="178" t="s">
        <v>2406</v>
      </c>
      <c r="AB232" s="178" t="s">
        <v>2406</v>
      </c>
      <c r="AC232" s="178"/>
      <c r="AD232" s="178" t="s">
        <v>2329</v>
      </c>
      <c r="AE232" s="178" t="s">
        <v>2858</v>
      </c>
      <c r="AF232" s="178" t="s">
        <v>2919</v>
      </c>
      <c r="AG232" s="183">
        <v>1</v>
      </c>
      <c r="AH232" s="183">
        <v>3</v>
      </c>
      <c r="AI232" s="183">
        <v>12</v>
      </c>
      <c r="AJ232" s="183">
        <v>11</v>
      </c>
      <c r="AK232" s="178" t="s">
        <v>2858</v>
      </c>
      <c r="AL232" s="178" t="s">
        <v>48</v>
      </c>
      <c r="AM232" s="178" t="s">
        <v>2348</v>
      </c>
      <c r="AN232" s="178" t="s">
        <v>2348</v>
      </c>
      <c r="AO232" s="178">
        <v>7</v>
      </c>
      <c r="AP232" s="178" t="s">
        <v>2858</v>
      </c>
      <c r="AQ232" s="178" t="s">
        <v>245</v>
      </c>
      <c r="AR232" s="184">
        <v>11</v>
      </c>
      <c r="AS232" s="178" t="s">
        <v>2859</v>
      </c>
      <c r="AT232" s="178" t="s">
        <v>2896</v>
      </c>
      <c r="AU232" s="178">
        <v>13</v>
      </c>
      <c r="AV232" s="178">
        <v>14</v>
      </c>
      <c r="AW232" s="178" t="s">
        <v>2897</v>
      </c>
      <c r="AX232" s="178" t="s">
        <v>2898</v>
      </c>
      <c r="AY232" s="178">
        <v>13</v>
      </c>
      <c r="AZ232" s="178">
        <v>14</v>
      </c>
      <c r="BA232" s="178" t="s">
        <v>1637</v>
      </c>
      <c r="BB232" s="178"/>
    </row>
    <row r="233" spans="1:54" s="185" customFormat="1" ht="13.2" x14ac:dyDescent="0.3">
      <c r="A233" s="178">
        <v>232</v>
      </c>
      <c r="B233" s="178" t="s">
        <v>40</v>
      </c>
      <c r="C233" s="179"/>
      <c r="D233" s="178" t="s">
        <v>2890</v>
      </c>
      <c r="E233" s="180"/>
      <c r="F233" s="181" t="s">
        <v>2920</v>
      </c>
      <c r="G233" s="181" t="s">
        <v>2921</v>
      </c>
      <c r="H233" s="182" t="s">
        <v>2922</v>
      </c>
      <c r="I233" s="178" t="s">
        <v>299</v>
      </c>
      <c r="J233" s="178"/>
      <c r="K233" s="178" t="s">
        <v>2329</v>
      </c>
      <c r="L233" s="178" t="s">
        <v>2663</v>
      </c>
      <c r="M233" s="178"/>
      <c r="N233" s="178"/>
      <c r="O233" s="178"/>
      <c r="P233" s="178"/>
      <c r="Q233" s="178"/>
      <c r="R233" s="183" t="s">
        <v>2335</v>
      </c>
      <c r="S233" s="178" t="s">
        <v>2336</v>
      </c>
      <c r="T233" s="183" t="s">
        <v>2337</v>
      </c>
      <c r="U233" s="183" t="s">
        <v>2894</v>
      </c>
      <c r="V233" s="178">
        <v>8</v>
      </c>
      <c r="W233" s="178" t="s">
        <v>20</v>
      </c>
      <c r="X233" s="178">
        <v>15</v>
      </c>
      <c r="Y233" s="178">
        <v>16</v>
      </c>
      <c r="Z233" s="178" t="s">
        <v>2406</v>
      </c>
      <c r="AA233" s="178" t="s">
        <v>2406</v>
      </c>
      <c r="AB233" s="178" t="s">
        <v>2406</v>
      </c>
      <c r="AC233" s="178"/>
      <c r="AD233" s="178" t="s">
        <v>2329</v>
      </c>
      <c r="AE233" s="178" t="s">
        <v>2858</v>
      </c>
      <c r="AF233" s="178" t="s">
        <v>2919</v>
      </c>
      <c r="AG233" s="183">
        <v>4</v>
      </c>
      <c r="AH233" s="183">
        <v>6</v>
      </c>
      <c r="AI233" s="183">
        <v>9</v>
      </c>
      <c r="AJ233" s="183">
        <v>8</v>
      </c>
      <c r="AK233" s="178" t="s">
        <v>2858</v>
      </c>
      <c r="AL233" s="178" t="s">
        <v>48</v>
      </c>
      <c r="AM233" s="178" t="s">
        <v>2348</v>
      </c>
      <c r="AN233" s="178" t="s">
        <v>2348</v>
      </c>
      <c r="AO233" s="178">
        <v>8</v>
      </c>
      <c r="AP233" s="178" t="s">
        <v>2858</v>
      </c>
      <c r="AQ233" s="178" t="s">
        <v>245</v>
      </c>
      <c r="AR233" s="184">
        <v>12</v>
      </c>
      <c r="AS233" s="178" t="s">
        <v>2859</v>
      </c>
      <c r="AT233" s="178" t="s">
        <v>2896</v>
      </c>
      <c r="AU233" s="178">
        <v>15</v>
      </c>
      <c r="AV233" s="178">
        <v>16</v>
      </c>
      <c r="AW233" s="178" t="s">
        <v>2897</v>
      </c>
      <c r="AX233" s="178" t="s">
        <v>2898</v>
      </c>
      <c r="AY233" s="178">
        <v>15</v>
      </c>
      <c r="AZ233" s="178">
        <v>16</v>
      </c>
      <c r="BA233" s="178" t="s">
        <v>1637</v>
      </c>
      <c r="BB233" s="178"/>
    </row>
    <row r="234" spans="1:54" s="185" customFormat="1" ht="13.2" x14ac:dyDescent="0.3">
      <c r="A234" s="178">
        <v>233</v>
      </c>
      <c r="B234" s="178" t="s">
        <v>40</v>
      </c>
      <c r="C234" s="179"/>
      <c r="D234" s="178" t="s">
        <v>2890</v>
      </c>
      <c r="E234" s="180"/>
      <c r="F234" s="181" t="s">
        <v>2923</v>
      </c>
      <c r="G234" s="181" t="s">
        <v>2924</v>
      </c>
      <c r="H234" s="182" t="s">
        <v>2925</v>
      </c>
      <c r="I234" s="178" t="s">
        <v>299</v>
      </c>
      <c r="J234" s="178"/>
      <c r="K234" s="178" t="s">
        <v>2329</v>
      </c>
      <c r="L234" s="178" t="s">
        <v>2663</v>
      </c>
      <c r="M234" s="178"/>
      <c r="N234" s="178"/>
      <c r="O234" s="178"/>
      <c r="P234" s="178"/>
      <c r="Q234" s="178"/>
      <c r="R234" s="183" t="s">
        <v>2335</v>
      </c>
      <c r="S234" s="178" t="s">
        <v>2336</v>
      </c>
      <c r="T234" s="183" t="s">
        <v>2337</v>
      </c>
      <c r="U234" s="183" t="s">
        <v>2894</v>
      </c>
      <c r="V234" s="178">
        <v>9</v>
      </c>
      <c r="W234" s="178" t="s">
        <v>20</v>
      </c>
      <c r="X234" s="178">
        <v>17</v>
      </c>
      <c r="Y234" s="178">
        <v>18</v>
      </c>
      <c r="Z234" s="178" t="s">
        <v>2406</v>
      </c>
      <c r="AA234" s="178" t="s">
        <v>2406</v>
      </c>
      <c r="AB234" s="178" t="s">
        <v>2406</v>
      </c>
      <c r="AC234" s="178"/>
      <c r="AD234" s="178" t="s">
        <v>2329</v>
      </c>
      <c r="AE234" s="178" t="s">
        <v>2858</v>
      </c>
      <c r="AF234" s="178" t="s">
        <v>2926</v>
      </c>
      <c r="AG234" s="183">
        <v>1</v>
      </c>
      <c r="AH234" s="183">
        <v>3</v>
      </c>
      <c r="AI234" s="183">
        <v>12</v>
      </c>
      <c r="AJ234" s="183">
        <v>11</v>
      </c>
      <c r="AK234" s="178" t="s">
        <v>2858</v>
      </c>
      <c r="AL234" s="178" t="s">
        <v>48</v>
      </c>
      <c r="AM234" s="178" t="s">
        <v>2348</v>
      </c>
      <c r="AN234" s="178" t="s">
        <v>2348</v>
      </c>
      <c r="AO234" s="178">
        <v>9</v>
      </c>
      <c r="AP234" s="178" t="s">
        <v>2858</v>
      </c>
      <c r="AQ234" s="178" t="s">
        <v>245</v>
      </c>
      <c r="AR234" s="184">
        <v>13</v>
      </c>
      <c r="AS234" s="178" t="s">
        <v>2859</v>
      </c>
      <c r="AT234" s="178" t="s">
        <v>2896</v>
      </c>
      <c r="AU234" s="178">
        <v>17</v>
      </c>
      <c r="AV234" s="178">
        <v>18</v>
      </c>
      <c r="AW234" s="178" t="s">
        <v>2897</v>
      </c>
      <c r="AX234" s="178" t="s">
        <v>2898</v>
      </c>
      <c r="AY234" s="178">
        <v>17</v>
      </c>
      <c r="AZ234" s="178">
        <v>18</v>
      </c>
      <c r="BA234" s="178" t="s">
        <v>1637</v>
      </c>
      <c r="BB234" s="178"/>
    </row>
    <row r="235" spans="1:54" s="185" customFormat="1" ht="13.2" x14ac:dyDescent="0.3">
      <c r="A235" s="178">
        <v>234</v>
      </c>
      <c r="B235" s="178" t="s">
        <v>40</v>
      </c>
      <c r="C235" s="179"/>
      <c r="D235" s="178" t="s">
        <v>2890</v>
      </c>
      <c r="E235" s="180"/>
      <c r="F235" s="181" t="s">
        <v>2927</v>
      </c>
      <c r="G235" s="181" t="s">
        <v>2928</v>
      </c>
      <c r="H235" s="182" t="s">
        <v>2929</v>
      </c>
      <c r="I235" s="178" t="s">
        <v>299</v>
      </c>
      <c r="J235" s="178"/>
      <c r="K235" s="178" t="s">
        <v>2329</v>
      </c>
      <c r="L235" s="178" t="s">
        <v>2663</v>
      </c>
      <c r="M235" s="178"/>
      <c r="N235" s="178"/>
      <c r="O235" s="178"/>
      <c r="P235" s="178"/>
      <c r="Q235" s="178"/>
      <c r="R235" s="183" t="s">
        <v>2335</v>
      </c>
      <c r="S235" s="178" t="s">
        <v>2336</v>
      </c>
      <c r="T235" s="183" t="s">
        <v>2337</v>
      </c>
      <c r="U235" s="183" t="s">
        <v>2894</v>
      </c>
      <c r="V235" s="178">
        <v>10</v>
      </c>
      <c r="W235" s="178" t="s">
        <v>20</v>
      </c>
      <c r="X235" s="178">
        <v>19</v>
      </c>
      <c r="Y235" s="178">
        <v>20</v>
      </c>
      <c r="Z235" s="178" t="s">
        <v>2406</v>
      </c>
      <c r="AA235" s="178" t="s">
        <v>2406</v>
      </c>
      <c r="AB235" s="178" t="s">
        <v>2406</v>
      </c>
      <c r="AC235" s="178"/>
      <c r="AD235" s="178" t="s">
        <v>2329</v>
      </c>
      <c r="AE235" s="178" t="s">
        <v>2858</v>
      </c>
      <c r="AF235" s="178" t="s">
        <v>2926</v>
      </c>
      <c r="AG235" s="183">
        <v>4</v>
      </c>
      <c r="AH235" s="183">
        <v>6</v>
      </c>
      <c r="AI235" s="183">
        <v>9</v>
      </c>
      <c r="AJ235" s="183">
        <v>8</v>
      </c>
      <c r="AK235" s="178" t="s">
        <v>2858</v>
      </c>
      <c r="AL235" s="178" t="s">
        <v>48</v>
      </c>
      <c r="AM235" s="178" t="s">
        <v>2348</v>
      </c>
      <c r="AN235" s="178" t="s">
        <v>2348</v>
      </c>
      <c r="AO235" s="178">
        <v>10</v>
      </c>
      <c r="AP235" s="178" t="s">
        <v>2858</v>
      </c>
      <c r="AQ235" s="178" t="s">
        <v>245</v>
      </c>
      <c r="AR235" s="184">
        <v>14</v>
      </c>
      <c r="AS235" s="178" t="s">
        <v>2859</v>
      </c>
      <c r="AT235" s="178" t="s">
        <v>2896</v>
      </c>
      <c r="AU235" s="178">
        <v>19</v>
      </c>
      <c r="AV235" s="178">
        <v>20</v>
      </c>
      <c r="AW235" s="178" t="s">
        <v>2897</v>
      </c>
      <c r="AX235" s="178" t="s">
        <v>2898</v>
      </c>
      <c r="AY235" s="178">
        <v>19</v>
      </c>
      <c r="AZ235" s="178">
        <v>20</v>
      </c>
      <c r="BA235" s="178" t="s">
        <v>1637</v>
      </c>
      <c r="BB235" s="178"/>
    </row>
    <row r="236" spans="1:54" s="185" customFormat="1" ht="13.2" x14ac:dyDescent="0.3">
      <c r="A236" s="178">
        <v>235</v>
      </c>
      <c r="B236" s="178" t="s">
        <v>40</v>
      </c>
      <c r="C236" s="179"/>
      <c r="D236" s="178" t="s">
        <v>2890</v>
      </c>
      <c r="E236" s="180"/>
      <c r="F236" s="181" t="s">
        <v>2930</v>
      </c>
      <c r="G236" s="181" t="s">
        <v>2931</v>
      </c>
      <c r="H236" s="182" t="s">
        <v>2932</v>
      </c>
      <c r="I236" s="178" t="s">
        <v>299</v>
      </c>
      <c r="J236" s="178"/>
      <c r="K236" s="178" t="s">
        <v>2329</v>
      </c>
      <c r="L236" s="178" t="s">
        <v>2663</v>
      </c>
      <c r="M236" s="178"/>
      <c r="N236" s="178"/>
      <c r="O236" s="178"/>
      <c r="P236" s="178"/>
      <c r="Q236" s="178"/>
      <c r="R236" s="183" t="s">
        <v>2335</v>
      </c>
      <c r="S236" s="178" t="s">
        <v>2336</v>
      </c>
      <c r="T236" s="183" t="s">
        <v>2337</v>
      </c>
      <c r="U236" s="183" t="s">
        <v>2894</v>
      </c>
      <c r="V236" s="178">
        <v>11</v>
      </c>
      <c r="W236" s="178" t="s">
        <v>20</v>
      </c>
      <c r="X236" s="178">
        <v>21</v>
      </c>
      <c r="Y236" s="178">
        <v>22</v>
      </c>
      <c r="Z236" s="178" t="s">
        <v>2406</v>
      </c>
      <c r="AA236" s="178" t="s">
        <v>2406</v>
      </c>
      <c r="AB236" s="178" t="s">
        <v>2406</v>
      </c>
      <c r="AC236" s="178"/>
      <c r="AD236" s="178" t="s">
        <v>2329</v>
      </c>
      <c r="AE236" s="178" t="s">
        <v>2858</v>
      </c>
      <c r="AF236" s="178" t="s">
        <v>2933</v>
      </c>
      <c r="AG236" s="183">
        <v>1</v>
      </c>
      <c r="AH236" s="183">
        <v>3</v>
      </c>
      <c r="AI236" s="183">
        <v>12</v>
      </c>
      <c r="AJ236" s="183">
        <v>11</v>
      </c>
      <c r="AK236" s="178" t="s">
        <v>2858</v>
      </c>
      <c r="AL236" s="178" t="s">
        <v>48</v>
      </c>
      <c r="AM236" s="178" t="s">
        <v>2348</v>
      </c>
      <c r="AN236" s="178" t="s">
        <v>2348</v>
      </c>
      <c r="AO236" s="178">
        <v>11</v>
      </c>
      <c r="AP236" s="178" t="s">
        <v>2858</v>
      </c>
      <c r="AQ236" s="178" t="s">
        <v>245</v>
      </c>
      <c r="AR236" s="184">
        <v>15</v>
      </c>
      <c r="AS236" s="178" t="s">
        <v>2859</v>
      </c>
      <c r="AT236" s="178" t="s">
        <v>2896</v>
      </c>
      <c r="AU236" s="178">
        <v>21</v>
      </c>
      <c r="AV236" s="178">
        <v>22</v>
      </c>
      <c r="AW236" s="178" t="s">
        <v>2897</v>
      </c>
      <c r="AX236" s="178" t="s">
        <v>2898</v>
      </c>
      <c r="AY236" s="178">
        <v>21</v>
      </c>
      <c r="AZ236" s="178">
        <v>22</v>
      </c>
      <c r="BA236" s="178" t="s">
        <v>1637</v>
      </c>
      <c r="BB236" s="178"/>
    </row>
    <row r="237" spans="1:54" s="185" customFormat="1" ht="25.5" customHeight="1" x14ac:dyDescent="0.3">
      <c r="A237" s="178">
        <v>236</v>
      </c>
      <c r="B237" s="178" t="s">
        <v>40</v>
      </c>
      <c r="C237" s="179"/>
      <c r="D237" s="178" t="s">
        <v>2890</v>
      </c>
      <c r="E237" s="180"/>
      <c r="F237" s="181" t="s">
        <v>2934</v>
      </c>
      <c r="G237" s="181" t="s">
        <v>2935</v>
      </c>
      <c r="H237" s="182" t="s">
        <v>2936</v>
      </c>
      <c r="I237" s="178" t="s">
        <v>299</v>
      </c>
      <c r="J237" s="178"/>
      <c r="K237" s="178" t="s">
        <v>2329</v>
      </c>
      <c r="L237" s="178" t="s">
        <v>2663</v>
      </c>
      <c r="M237" s="178"/>
      <c r="N237" s="178"/>
      <c r="O237" s="178"/>
      <c r="P237" s="178"/>
      <c r="Q237" s="178"/>
      <c r="R237" s="183" t="s">
        <v>2335</v>
      </c>
      <c r="S237" s="178" t="s">
        <v>2336</v>
      </c>
      <c r="T237" s="183" t="s">
        <v>2337</v>
      </c>
      <c r="U237" s="183" t="s">
        <v>2894</v>
      </c>
      <c r="V237" s="178">
        <v>12</v>
      </c>
      <c r="W237" s="178" t="s">
        <v>20</v>
      </c>
      <c r="X237" s="178">
        <v>23</v>
      </c>
      <c r="Y237" s="178">
        <v>24</v>
      </c>
      <c r="Z237" s="178" t="s">
        <v>2406</v>
      </c>
      <c r="AA237" s="178" t="s">
        <v>2406</v>
      </c>
      <c r="AB237" s="178" t="s">
        <v>2406</v>
      </c>
      <c r="AC237" s="178"/>
      <c r="AD237" s="178" t="s">
        <v>2329</v>
      </c>
      <c r="AE237" s="178" t="s">
        <v>2858</v>
      </c>
      <c r="AF237" s="178" t="s">
        <v>2933</v>
      </c>
      <c r="AG237" s="183">
        <v>4</v>
      </c>
      <c r="AH237" s="183">
        <v>6</v>
      </c>
      <c r="AI237" s="183">
        <v>9</v>
      </c>
      <c r="AJ237" s="183">
        <v>8</v>
      </c>
      <c r="AK237" s="178" t="s">
        <v>2858</v>
      </c>
      <c r="AL237" s="178" t="s">
        <v>48</v>
      </c>
      <c r="AM237" s="178" t="s">
        <v>2348</v>
      </c>
      <c r="AN237" s="178" t="s">
        <v>2348</v>
      </c>
      <c r="AO237" s="178">
        <v>12</v>
      </c>
      <c r="AP237" s="178" t="s">
        <v>2858</v>
      </c>
      <c r="AQ237" s="178" t="s">
        <v>245</v>
      </c>
      <c r="AR237" s="184">
        <v>16</v>
      </c>
      <c r="AS237" s="178" t="s">
        <v>2859</v>
      </c>
      <c r="AT237" s="178" t="s">
        <v>2896</v>
      </c>
      <c r="AU237" s="178">
        <v>23</v>
      </c>
      <c r="AV237" s="178">
        <v>24</v>
      </c>
      <c r="AW237" s="178" t="s">
        <v>2897</v>
      </c>
      <c r="AX237" s="178" t="s">
        <v>2898</v>
      </c>
      <c r="AY237" s="178">
        <v>23</v>
      </c>
      <c r="AZ237" s="178">
        <v>24</v>
      </c>
      <c r="BA237" s="178" t="s">
        <v>1637</v>
      </c>
      <c r="BB237" s="178"/>
    </row>
    <row r="238" spans="1:54" s="185" customFormat="1" ht="13.2" x14ac:dyDescent="0.3">
      <c r="A238" s="178">
        <v>237</v>
      </c>
      <c r="B238" s="178" t="s">
        <v>40</v>
      </c>
      <c r="C238" s="179"/>
      <c r="D238" s="178" t="s">
        <v>2890</v>
      </c>
      <c r="E238" s="180"/>
      <c r="F238" s="181" t="s">
        <v>2937</v>
      </c>
      <c r="G238" s="181" t="s">
        <v>2938</v>
      </c>
      <c r="H238" s="182" t="s">
        <v>2939</v>
      </c>
      <c r="I238" s="178" t="s">
        <v>299</v>
      </c>
      <c r="J238" s="178"/>
      <c r="K238" s="178" t="s">
        <v>2329</v>
      </c>
      <c r="L238" s="178" t="s">
        <v>2663</v>
      </c>
      <c r="M238" s="178"/>
      <c r="N238" s="178"/>
      <c r="O238" s="178"/>
      <c r="P238" s="178"/>
      <c r="Q238" s="178"/>
      <c r="R238" s="183" t="s">
        <v>2335</v>
      </c>
      <c r="S238" s="178" t="s">
        <v>2336</v>
      </c>
      <c r="T238" s="183" t="s">
        <v>2337</v>
      </c>
      <c r="U238" s="183" t="s">
        <v>2894</v>
      </c>
      <c r="V238" s="178">
        <v>13</v>
      </c>
      <c r="W238" s="178" t="s">
        <v>20</v>
      </c>
      <c r="X238" s="178">
        <v>25</v>
      </c>
      <c r="Y238" s="178">
        <v>26</v>
      </c>
      <c r="Z238" s="178" t="s">
        <v>2406</v>
      </c>
      <c r="AA238" s="178" t="s">
        <v>2406</v>
      </c>
      <c r="AB238" s="178" t="s">
        <v>2406</v>
      </c>
      <c r="AC238" s="178"/>
      <c r="AD238" s="178" t="s">
        <v>2329</v>
      </c>
      <c r="AE238" s="178" t="s">
        <v>2858</v>
      </c>
      <c r="AF238" s="178" t="s">
        <v>2940</v>
      </c>
      <c r="AG238" s="183">
        <v>1</v>
      </c>
      <c r="AH238" s="183">
        <v>3</v>
      </c>
      <c r="AI238" s="183">
        <v>12</v>
      </c>
      <c r="AJ238" s="183">
        <v>11</v>
      </c>
      <c r="AK238" s="178" t="s">
        <v>2858</v>
      </c>
      <c r="AL238" s="178" t="s">
        <v>48</v>
      </c>
      <c r="AM238" s="178" t="s">
        <v>2348</v>
      </c>
      <c r="AN238" s="178" t="s">
        <v>2348</v>
      </c>
      <c r="AO238" s="178">
        <v>13</v>
      </c>
      <c r="AP238" s="178" t="s">
        <v>2858</v>
      </c>
      <c r="AQ238" s="178" t="s">
        <v>245</v>
      </c>
      <c r="AR238" s="184">
        <v>17</v>
      </c>
      <c r="AS238" s="178" t="s">
        <v>2859</v>
      </c>
      <c r="AT238" s="178" t="s">
        <v>2896</v>
      </c>
      <c r="AU238" s="178">
        <v>25</v>
      </c>
      <c r="AV238" s="178">
        <v>26</v>
      </c>
      <c r="AW238" s="178" t="s">
        <v>2897</v>
      </c>
      <c r="AX238" s="178" t="s">
        <v>2898</v>
      </c>
      <c r="AY238" s="178">
        <v>25</v>
      </c>
      <c r="AZ238" s="178">
        <v>26</v>
      </c>
      <c r="BA238" s="178" t="s">
        <v>1637</v>
      </c>
      <c r="BB238" s="178"/>
    </row>
    <row r="239" spans="1:54" s="185" customFormat="1" ht="13.2" x14ac:dyDescent="0.3">
      <c r="A239" s="178">
        <v>238</v>
      </c>
      <c r="B239" s="178" t="s">
        <v>40</v>
      </c>
      <c r="C239" s="179"/>
      <c r="D239" s="178" t="s">
        <v>2890</v>
      </c>
      <c r="E239" s="180"/>
      <c r="F239" s="181" t="s">
        <v>2941</v>
      </c>
      <c r="G239" s="181" t="s">
        <v>2942</v>
      </c>
      <c r="H239" s="182" t="s">
        <v>2943</v>
      </c>
      <c r="I239" s="178" t="s">
        <v>299</v>
      </c>
      <c r="J239" s="178"/>
      <c r="K239" s="178" t="s">
        <v>2329</v>
      </c>
      <c r="L239" s="178" t="s">
        <v>2663</v>
      </c>
      <c r="M239" s="178"/>
      <c r="N239" s="178"/>
      <c r="O239" s="178"/>
      <c r="P239" s="178"/>
      <c r="Q239" s="178"/>
      <c r="R239" s="183" t="s">
        <v>2335</v>
      </c>
      <c r="S239" s="178" t="s">
        <v>2336</v>
      </c>
      <c r="T239" s="183" t="s">
        <v>2337</v>
      </c>
      <c r="U239" s="183" t="s">
        <v>2894</v>
      </c>
      <c r="V239" s="178">
        <v>14</v>
      </c>
      <c r="W239" s="178" t="s">
        <v>20</v>
      </c>
      <c r="X239" s="178">
        <v>27</v>
      </c>
      <c r="Y239" s="178">
        <v>28</v>
      </c>
      <c r="Z239" s="178" t="s">
        <v>2406</v>
      </c>
      <c r="AA239" s="178" t="s">
        <v>2406</v>
      </c>
      <c r="AB239" s="178" t="s">
        <v>2406</v>
      </c>
      <c r="AC239" s="178"/>
      <c r="AD239" s="178" t="s">
        <v>2329</v>
      </c>
      <c r="AE239" s="178" t="s">
        <v>2858</v>
      </c>
      <c r="AF239" s="178" t="s">
        <v>2940</v>
      </c>
      <c r="AG239" s="183">
        <v>4</v>
      </c>
      <c r="AH239" s="183">
        <v>6</v>
      </c>
      <c r="AI239" s="183">
        <v>9</v>
      </c>
      <c r="AJ239" s="183">
        <v>8</v>
      </c>
      <c r="AK239" s="178" t="s">
        <v>2858</v>
      </c>
      <c r="AL239" s="178" t="s">
        <v>48</v>
      </c>
      <c r="AM239" s="178" t="s">
        <v>2348</v>
      </c>
      <c r="AN239" s="178" t="s">
        <v>2348</v>
      </c>
      <c r="AO239" s="178">
        <v>14</v>
      </c>
      <c r="AP239" s="178" t="s">
        <v>2858</v>
      </c>
      <c r="AQ239" s="178" t="s">
        <v>245</v>
      </c>
      <c r="AR239" s="184">
        <v>18</v>
      </c>
      <c r="AS239" s="178" t="s">
        <v>2859</v>
      </c>
      <c r="AT239" s="178" t="s">
        <v>2896</v>
      </c>
      <c r="AU239" s="178">
        <v>27</v>
      </c>
      <c r="AV239" s="178">
        <v>28</v>
      </c>
      <c r="AW239" s="178" t="s">
        <v>2897</v>
      </c>
      <c r="AX239" s="178" t="s">
        <v>2898</v>
      </c>
      <c r="AY239" s="178">
        <v>27</v>
      </c>
      <c r="AZ239" s="178">
        <v>28</v>
      </c>
      <c r="BA239" s="178" t="s">
        <v>1637</v>
      </c>
      <c r="BB239" s="178"/>
    </row>
    <row r="240" spans="1:54" s="185" customFormat="1" ht="13.2" x14ac:dyDescent="0.3">
      <c r="A240" s="178">
        <v>239</v>
      </c>
      <c r="B240" s="178" t="s">
        <v>40</v>
      </c>
      <c r="C240" s="179"/>
      <c r="D240" s="178" t="s">
        <v>2890</v>
      </c>
      <c r="E240" s="180"/>
      <c r="F240" s="183" t="s">
        <v>98</v>
      </c>
      <c r="G240" s="183" t="s">
        <v>98</v>
      </c>
      <c r="H240" s="182" t="s">
        <v>98</v>
      </c>
      <c r="I240" s="178" t="s">
        <v>299</v>
      </c>
      <c r="J240" s="178"/>
      <c r="K240" s="178" t="s">
        <v>2329</v>
      </c>
      <c r="L240" s="178" t="s">
        <v>2663</v>
      </c>
      <c r="M240" s="178"/>
      <c r="N240" s="178" t="s">
        <v>2406</v>
      </c>
      <c r="O240" s="178" t="s">
        <v>2406</v>
      </c>
      <c r="P240" s="178" t="s">
        <v>2406</v>
      </c>
      <c r="Q240" s="178" t="s">
        <v>2406</v>
      </c>
      <c r="R240" s="183" t="s">
        <v>2335</v>
      </c>
      <c r="S240" s="178" t="s">
        <v>2336</v>
      </c>
      <c r="T240" s="183" t="s">
        <v>2337</v>
      </c>
      <c r="U240" s="183" t="s">
        <v>2894</v>
      </c>
      <c r="V240" s="178">
        <v>15</v>
      </c>
      <c r="W240" s="178" t="s">
        <v>20</v>
      </c>
      <c r="X240" s="178">
        <v>29</v>
      </c>
      <c r="Y240" s="178">
        <v>30</v>
      </c>
      <c r="Z240" s="178" t="s">
        <v>2406</v>
      </c>
      <c r="AA240" s="178" t="s">
        <v>2406</v>
      </c>
      <c r="AB240" s="178" t="s">
        <v>2406</v>
      </c>
      <c r="AC240" s="178"/>
      <c r="AD240" s="178" t="s">
        <v>2329</v>
      </c>
      <c r="AE240" s="178" t="s">
        <v>2858</v>
      </c>
      <c r="AF240" s="178" t="s">
        <v>2944</v>
      </c>
      <c r="AG240" s="183">
        <v>1</v>
      </c>
      <c r="AH240" s="183">
        <v>3</v>
      </c>
      <c r="AI240" s="183">
        <v>12</v>
      </c>
      <c r="AJ240" s="183">
        <v>11</v>
      </c>
      <c r="AK240" s="178" t="s">
        <v>2858</v>
      </c>
      <c r="AL240" s="178" t="s">
        <v>48</v>
      </c>
      <c r="AM240" s="178" t="s">
        <v>2348</v>
      </c>
      <c r="AN240" s="178" t="s">
        <v>2348</v>
      </c>
      <c r="AO240" s="178">
        <v>15</v>
      </c>
      <c r="AP240" s="178" t="s">
        <v>2858</v>
      </c>
      <c r="AQ240" s="178" t="s">
        <v>245</v>
      </c>
      <c r="AR240" s="184">
        <v>19</v>
      </c>
      <c r="AS240" s="178" t="s">
        <v>2859</v>
      </c>
      <c r="AT240" s="178" t="s">
        <v>2896</v>
      </c>
      <c r="AU240" s="178">
        <v>29</v>
      </c>
      <c r="AV240" s="178">
        <v>30</v>
      </c>
      <c r="AW240" s="178" t="s">
        <v>2897</v>
      </c>
      <c r="AX240" s="178" t="s">
        <v>2898</v>
      </c>
      <c r="AY240" s="178">
        <v>29</v>
      </c>
      <c r="AZ240" s="178">
        <v>30</v>
      </c>
      <c r="BA240" s="178" t="s">
        <v>1637</v>
      </c>
      <c r="BB240" s="178"/>
    </row>
    <row r="241" spans="1:54" s="185" customFormat="1" ht="13.2" x14ac:dyDescent="0.3">
      <c r="A241" s="178">
        <v>240</v>
      </c>
      <c r="B241" s="178" t="s">
        <v>40</v>
      </c>
      <c r="C241" s="179"/>
      <c r="D241" s="178" t="s">
        <v>2890</v>
      </c>
      <c r="E241" s="180"/>
      <c r="F241" s="183" t="s">
        <v>98</v>
      </c>
      <c r="G241" s="183" t="s">
        <v>98</v>
      </c>
      <c r="H241" s="182" t="s">
        <v>98</v>
      </c>
      <c r="I241" s="178" t="s">
        <v>299</v>
      </c>
      <c r="J241" s="178"/>
      <c r="K241" s="178" t="s">
        <v>2329</v>
      </c>
      <c r="L241" s="178" t="s">
        <v>2663</v>
      </c>
      <c r="M241" s="178"/>
      <c r="N241" s="178" t="s">
        <v>2406</v>
      </c>
      <c r="O241" s="178" t="s">
        <v>2406</v>
      </c>
      <c r="P241" s="178" t="s">
        <v>2406</v>
      </c>
      <c r="Q241" s="178" t="s">
        <v>2406</v>
      </c>
      <c r="R241" s="183" t="s">
        <v>2335</v>
      </c>
      <c r="S241" s="178" t="s">
        <v>2336</v>
      </c>
      <c r="T241" s="183" t="s">
        <v>2337</v>
      </c>
      <c r="U241" s="183" t="s">
        <v>2894</v>
      </c>
      <c r="V241" s="178">
        <v>16</v>
      </c>
      <c r="W241" s="178" t="s">
        <v>20</v>
      </c>
      <c r="X241" s="178">
        <v>31</v>
      </c>
      <c r="Y241" s="178">
        <v>32</v>
      </c>
      <c r="Z241" s="178" t="s">
        <v>2406</v>
      </c>
      <c r="AA241" s="178" t="s">
        <v>2406</v>
      </c>
      <c r="AB241" s="178" t="s">
        <v>2406</v>
      </c>
      <c r="AC241" s="178"/>
      <c r="AD241" s="178" t="s">
        <v>2329</v>
      </c>
      <c r="AE241" s="178" t="s">
        <v>2858</v>
      </c>
      <c r="AF241" s="178" t="s">
        <v>2944</v>
      </c>
      <c r="AG241" s="183">
        <v>4</v>
      </c>
      <c r="AH241" s="183">
        <v>6</v>
      </c>
      <c r="AI241" s="183">
        <v>9</v>
      </c>
      <c r="AJ241" s="183">
        <v>8</v>
      </c>
      <c r="AK241" s="178" t="s">
        <v>2858</v>
      </c>
      <c r="AL241" s="178" t="s">
        <v>48</v>
      </c>
      <c r="AM241" s="178" t="s">
        <v>2348</v>
      </c>
      <c r="AN241" s="178" t="s">
        <v>2348</v>
      </c>
      <c r="AO241" s="178">
        <v>16</v>
      </c>
      <c r="AP241" s="178" t="s">
        <v>2858</v>
      </c>
      <c r="AQ241" s="178" t="s">
        <v>245</v>
      </c>
      <c r="AR241" s="184">
        <v>20</v>
      </c>
      <c r="AS241" s="178" t="s">
        <v>2859</v>
      </c>
      <c r="AT241" s="178" t="s">
        <v>2896</v>
      </c>
      <c r="AU241" s="178">
        <v>31</v>
      </c>
      <c r="AV241" s="178">
        <v>32</v>
      </c>
      <c r="AW241" s="178" t="s">
        <v>2897</v>
      </c>
      <c r="AX241" s="178" t="s">
        <v>2898</v>
      </c>
      <c r="AY241" s="178">
        <v>31</v>
      </c>
      <c r="AZ241" s="178">
        <v>32</v>
      </c>
      <c r="BA241" s="178" t="s">
        <v>1637</v>
      </c>
      <c r="BB241" s="178"/>
    </row>
    <row r="242" spans="1:54" ht="13.2" x14ac:dyDescent="0.3">
      <c r="A242" s="187">
        <v>241</v>
      </c>
      <c r="B242" s="187" t="s">
        <v>40</v>
      </c>
      <c r="C242" s="188">
        <v>16</v>
      </c>
      <c r="D242" s="187" t="s">
        <v>2945</v>
      </c>
      <c r="E242" s="189"/>
      <c r="F242" s="189" t="s">
        <v>2946</v>
      </c>
      <c r="G242" s="189" t="s">
        <v>2947</v>
      </c>
      <c r="H242" s="191" t="s">
        <v>2948</v>
      </c>
      <c r="I242" s="187" t="s">
        <v>299</v>
      </c>
      <c r="J242" s="187"/>
      <c r="K242" s="187" t="s">
        <v>2329</v>
      </c>
      <c r="L242" s="187" t="s">
        <v>2663</v>
      </c>
      <c r="M242" s="187"/>
      <c r="N242" s="187"/>
      <c r="O242" s="187"/>
      <c r="P242" s="187"/>
      <c r="Q242" s="187"/>
      <c r="R242" s="192" t="s">
        <v>2335</v>
      </c>
      <c r="S242" s="187" t="s">
        <v>2336</v>
      </c>
      <c r="T242" s="192" t="s">
        <v>2337</v>
      </c>
      <c r="U242" s="192" t="s">
        <v>2949</v>
      </c>
      <c r="V242" s="187">
        <v>1</v>
      </c>
      <c r="W242" s="187" t="s">
        <v>20</v>
      </c>
      <c r="X242" s="187">
        <v>1</v>
      </c>
      <c r="Y242" s="187">
        <v>2</v>
      </c>
      <c r="Z242" s="187" t="s">
        <v>2406</v>
      </c>
      <c r="AA242" s="187" t="s">
        <v>2406</v>
      </c>
      <c r="AB242" s="187" t="s">
        <v>2406</v>
      </c>
      <c r="AC242" s="187"/>
      <c r="AD242" s="187" t="s">
        <v>2329</v>
      </c>
      <c r="AE242" s="187" t="s">
        <v>2858</v>
      </c>
      <c r="AF242" s="187" t="s">
        <v>2950</v>
      </c>
      <c r="AG242" s="192">
        <v>1</v>
      </c>
      <c r="AH242" s="192">
        <v>3</v>
      </c>
      <c r="AI242" s="192">
        <v>12</v>
      </c>
      <c r="AJ242" s="192">
        <v>11</v>
      </c>
      <c r="AK242" s="187" t="s">
        <v>2858</v>
      </c>
      <c r="AL242" s="187" t="s">
        <v>48</v>
      </c>
      <c r="AM242" s="187" t="s">
        <v>2348</v>
      </c>
      <c r="AN242" s="187" t="s">
        <v>2348</v>
      </c>
      <c r="AO242" s="187">
        <v>1</v>
      </c>
      <c r="AP242" s="187" t="s">
        <v>2858</v>
      </c>
      <c r="AQ242" s="187" t="s">
        <v>280</v>
      </c>
      <c r="AR242" s="193">
        <v>5</v>
      </c>
      <c r="AS242" s="187" t="s">
        <v>2859</v>
      </c>
      <c r="AT242" s="187" t="s">
        <v>2951</v>
      </c>
      <c r="AU242" s="187">
        <v>1</v>
      </c>
      <c r="AV242" s="187">
        <v>2</v>
      </c>
      <c r="AW242" s="187" t="s">
        <v>2897</v>
      </c>
      <c r="AX242" s="187" t="s">
        <v>2952</v>
      </c>
      <c r="AY242" s="187">
        <v>1</v>
      </c>
      <c r="AZ242" s="187">
        <v>2</v>
      </c>
      <c r="BA242" s="187" t="s">
        <v>1637</v>
      </c>
      <c r="BB242" s="187"/>
    </row>
    <row r="243" spans="1:54" ht="13.2" x14ac:dyDescent="0.3">
      <c r="A243" s="187">
        <v>242</v>
      </c>
      <c r="B243" s="187" t="s">
        <v>40</v>
      </c>
      <c r="C243" s="188"/>
      <c r="D243" s="187" t="s">
        <v>2945</v>
      </c>
      <c r="E243" s="189"/>
      <c r="F243" s="189" t="s">
        <v>2953</v>
      </c>
      <c r="G243" s="189" t="s">
        <v>2954</v>
      </c>
      <c r="H243" s="191" t="s">
        <v>2955</v>
      </c>
      <c r="I243" s="187" t="s">
        <v>299</v>
      </c>
      <c r="J243" s="187"/>
      <c r="K243" s="187" t="s">
        <v>2329</v>
      </c>
      <c r="L243" s="187" t="s">
        <v>2663</v>
      </c>
      <c r="M243" s="187"/>
      <c r="N243" s="187"/>
      <c r="O243" s="187"/>
      <c r="P243" s="187"/>
      <c r="Q243" s="187"/>
      <c r="R243" s="192" t="s">
        <v>2335</v>
      </c>
      <c r="S243" s="187" t="s">
        <v>2336</v>
      </c>
      <c r="T243" s="192" t="s">
        <v>2337</v>
      </c>
      <c r="U243" s="192" t="s">
        <v>2949</v>
      </c>
      <c r="V243" s="187">
        <v>2</v>
      </c>
      <c r="W243" s="187" t="s">
        <v>20</v>
      </c>
      <c r="X243" s="187">
        <v>3</v>
      </c>
      <c r="Y243" s="187">
        <v>4</v>
      </c>
      <c r="Z243" s="187" t="s">
        <v>2406</v>
      </c>
      <c r="AA243" s="187" t="s">
        <v>2406</v>
      </c>
      <c r="AB243" s="187" t="s">
        <v>2406</v>
      </c>
      <c r="AC243" s="187"/>
      <c r="AD243" s="187" t="s">
        <v>2329</v>
      </c>
      <c r="AE243" s="187" t="s">
        <v>2858</v>
      </c>
      <c r="AF243" s="187" t="s">
        <v>2950</v>
      </c>
      <c r="AG243" s="192">
        <v>4</v>
      </c>
      <c r="AH243" s="192">
        <v>6</v>
      </c>
      <c r="AI243" s="192">
        <v>9</v>
      </c>
      <c r="AJ243" s="192">
        <v>8</v>
      </c>
      <c r="AK243" s="187" t="s">
        <v>2858</v>
      </c>
      <c r="AL243" s="187" t="s">
        <v>48</v>
      </c>
      <c r="AM243" s="187" t="s">
        <v>2348</v>
      </c>
      <c r="AN243" s="187" t="s">
        <v>2348</v>
      </c>
      <c r="AO243" s="187">
        <v>2</v>
      </c>
      <c r="AP243" s="187" t="s">
        <v>2858</v>
      </c>
      <c r="AQ243" s="187" t="s">
        <v>280</v>
      </c>
      <c r="AR243" s="193">
        <v>6</v>
      </c>
      <c r="AS243" s="187" t="s">
        <v>2859</v>
      </c>
      <c r="AT243" s="187" t="s">
        <v>2951</v>
      </c>
      <c r="AU243" s="187">
        <v>3</v>
      </c>
      <c r="AV243" s="187">
        <v>4</v>
      </c>
      <c r="AW243" s="187" t="s">
        <v>2897</v>
      </c>
      <c r="AX243" s="187" t="s">
        <v>2952</v>
      </c>
      <c r="AY243" s="187">
        <v>3</v>
      </c>
      <c r="AZ243" s="187">
        <v>4</v>
      </c>
      <c r="BA243" s="187" t="s">
        <v>1637</v>
      </c>
      <c r="BB243" s="187"/>
    </row>
    <row r="244" spans="1:54" ht="13.2" x14ac:dyDescent="0.3">
      <c r="A244" s="187">
        <v>243</v>
      </c>
      <c r="B244" s="187" t="s">
        <v>40</v>
      </c>
      <c r="C244" s="188"/>
      <c r="D244" s="187" t="s">
        <v>2945</v>
      </c>
      <c r="E244" s="189"/>
      <c r="F244" s="189" t="s">
        <v>2956</v>
      </c>
      <c r="G244" s="189" t="s">
        <v>2957</v>
      </c>
      <c r="H244" s="191" t="s">
        <v>2958</v>
      </c>
      <c r="I244" s="187" t="s">
        <v>299</v>
      </c>
      <c r="J244" s="187"/>
      <c r="K244" s="187" t="s">
        <v>2329</v>
      </c>
      <c r="L244" s="187" t="s">
        <v>2663</v>
      </c>
      <c r="M244" s="187"/>
      <c r="N244" s="187"/>
      <c r="O244" s="187"/>
      <c r="P244" s="187"/>
      <c r="Q244" s="187"/>
      <c r="R244" s="192" t="s">
        <v>2335</v>
      </c>
      <c r="S244" s="187" t="s">
        <v>2336</v>
      </c>
      <c r="T244" s="192" t="s">
        <v>2337</v>
      </c>
      <c r="U244" s="192" t="s">
        <v>2949</v>
      </c>
      <c r="V244" s="187">
        <v>3</v>
      </c>
      <c r="W244" s="187" t="s">
        <v>20</v>
      </c>
      <c r="X244" s="187">
        <v>5</v>
      </c>
      <c r="Y244" s="187">
        <v>6</v>
      </c>
      <c r="Z244" s="187" t="s">
        <v>2406</v>
      </c>
      <c r="AA244" s="187" t="s">
        <v>2406</v>
      </c>
      <c r="AB244" s="187" t="s">
        <v>2406</v>
      </c>
      <c r="AC244" s="187"/>
      <c r="AD244" s="187" t="s">
        <v>2329</v>
      </c>
      <c r="AE244" s="187" t="s">
        <v>2858</v>
      </c>
      <c r="AF244" s="187" t="s">
        <v>2959</v>
      </c>
      <c r="AG244" s="192">
        <v>1</v>
      </c>
      <c r="AH244" s="192">
        <v>3</v>
      </c>
      <c r="AI244" s="192">
        <v>12</v>
      </c>
      <c r="AJ244" s="192">
        <v>11</v>
      </c>
      <c r="AK244" s="187" t="s">
        <v>2858</v>
      </c>
      <c r="AL244" s="187" t="s">
        <v>48</v>
      </c>
      <c r="AM244" s="187" t="s">
        <v>2348</v>
      </c>
      <c r="AN244" s="187" t="s">
        <v>2348</v>
      </c>
      <c r="AO244" s="187">
        <v>3</v>
      </c>
      <c r="AP244" s="187" t="s">
        <v>2858</v>
      </c>
      <c r="AQ244" s="187" t="s">
        <v>280</v>
      </c>
      <c r="AR244" s="193">
        <v>7</v>
      </c>
      <c r="AS244" s="187" t="s">
        <v>2859</v>
      </c>
      <c r="AT244" s="187" t="s">
        <v>2951</v>
      </c>
      <c r="AU244" s="187">
        <v>5</v>
      </c>
      <c r="AV244" s="187">
        <v>6</v>
      </c>
      <c r="AW244" s="187" t="s">
        <v>2897</v>
      </c>
      <c r="AX244" s="187" t="s">
        <v>2952</v>
      </c>
      <c r="AY244" s="187">
        <v>5</v>
      </c>
      <c r="AZ244" s="187">
        <v>6</v>
      </c>
      <c r="BA244" s="187" t="s">
        <v>1637</v>
      </c>
      <c r="BB244" s="187"/>
    </row>
    <row r="245" spans="1:54" ht="13.2" x14ac:dyDescent="0.3">
      <c r="A245" s="187">
        <v>244</v>
      </c>
      <c r="B245" s="187" t="s">
        <v>40</v>
      </c>
      <c r="C245" s="188"/>
      <c r="D245" s="187" t="s">
        <v>2945</v>
      </c>
      <c r="E245" s="189"/>
      <c r="F245" s="189" t="s">
        <v>2960</v>
      </c>
      <c r="G245" s="189" t="s">
        <v>2961</v>
      </c>
      <c r="H245" s="191" t="s">
        <v>2962</v>
      </c>
      <c r="I245" s="187" t="s">
        <v>299</v>
      </c>
      <c r="J245" s="187"/>
      <c r="K245" s="187" t="s">
        <v>2329</v>
      </c>
      <c r="L245" s="187" t="s">
        <v>2663</v>
      </c>
      <c r="M245" s="187"/>
      <c r="N245" s="187"/>
      <c r="O245" s="187"/>
      <c r="P245" s="187"/>
      <c r="Q245" s="187"/>
      <c r="R245" s="192" t="s">
        <v>2335</v>
      </c>
      <c r="S245" s="187" t="s">
        <v>2336</v>
      </c>
      <c r="T245" s="192" t="s">
        <v>2337</v>
      </c>
      <c r="U245" s="192" t="s">
        <v>2949</v>
      </c>
      <c r="V245" s="187">
        <v>4</v>
      </c>
      <c r="W245" s="187" t="s">
        <v>20</v>
      </c>
      <c r="X245" s="187">
        <v>7</v>
      </c>
      <c r="Y245" s="187">
        <v>8</v>
      </c>
      <c r="Z245" s="187" t="s">
        <v>2406</v>
      </c>
      <c r="AA245" s="187" t="s">
        <v>2406</v>
      </c>
      <c r="AB245" s="187" t="s">
        <v>2406</v>
      </c>
      <c r="AC245" s="187"/>
      <c r="AD245" s="187" t="s">
        <v>2329</v>
      </c>
      <c r="AE245" s="187" t="s">
        <v>2858</v>
      </c>
      <c r="AF245" s="187" t="s">
        <v>2959</v>
      </c>
      <c r="AG245" s="192">
        <v>4</v>
      </c>
      <c r="AH245" s="192">
        <v>6</v>
      </c>
      <c r="AI245" s="192">
        <v>9</v>
      </c>
      <c r="AJ245" s="192">
        <v>8</v>
      </c>
      <c r="AK245" s="187" t="s">
        <v>2858</v>
      </c>
      <c r="AL245" s="187" t="s">
        <v>48</v>
      </c>
      <c r="AM245" s="187" t="s">
        <v>2348</v>
      </c>
      <c r="AN245" s="187" t="s">
        <v>2348</v>
      </c>
      <c r="AO245" s="187">
        <v>4</v>
      </c>
      <c r="AP245" s="187" t="s">
        <v>2858</v>
      </c>
      <c r="AQ245" s="187" t="s">
        <v>280</v>
      </c>
      <c r="AR245" s="193">
        <v>8</v>
      </c>
      <c r="AS245" s="187" t="s">
        <v>2859</v>
      </c>
      <c r="AT245" s="187" t="s">
        <v>2951</v>
      </c>
      <c r="AU245" s="187">
        <v>7</v>
      </c>
      <c r="AV245" s="187">
        <v>8</v>
      </c>
      <c r="AW245" s="187" t="s">
        <v>2897</v>
      </c>
      <c r="AX245" s="187" t="s">
        <v>2952</v>
      </c>
      <c r="AY245" s="187">
        <v>7</v>
      </c>
      <c r="AZ245" s="187">
        <v>8</v>
      </c>
      <c r="BA245" s="187" t="s">
        <v>1637</v>
      </c>
      <c r="BB245" s="187"/>
    </row>
    <row r="246" spans="1:54" ht="13.2" x14ac:dyDescent="0.3">
      <c r="A246" s="187">
        <v>245</v>
      </c>
      <c r="B246" s="187" t="s">
        <v>40</v>
      </c>
      <c r="C246" s="188"/>
      <c r="D246" s="187" t="s">
        <v>2945</v>
      </c>
      <c r="E246" s="189"/>
      <c r="F246" s="189" t="s">
        <v>2963</v>
      </c>
      <c r="G246" s="189" t="s">
        <v>2964</v>
      </c>
      <c r="H246" s="191" t="s">
        <v>2965</v>
      </c>
      <c r="I246" s="187" t="s">
        <v>299</v>
      </c>
      <c r="J246" s="187"/>
      <c r="K246" s="187" t="s">
        <v>2329</v>
      </c>
      <c r="L246" s="187" t="s">
        <v>2663</v>
      </c>
      <c r="M246" s="187"/>
      <c r="N246" s="187"/>
      <c r="O246" s="187"/>
      <c r="P246" s="187"/>
      <c r="Q246" s="187"/>
      <c r="R246" s="192" t="s">
        <v>2335</v>
      </c>
      <c r="S246" s="187" t="s">
        <v>2336</v>
      </c>
      <c r="T246" s="192" t="s">
        <v>2337</v>
      </c>
      <c r="U246" s="192" t="s">
        <v>2949</v>
      </c>
      <c r="V246" s="187">
        <v>5</v>
      </c>
      <c r="W246" s="187" t="s">
        <v>20</v>
      </c>
      <c r="X246" s="187">
        <v>9</v>
      </c>
      <c r="Y246" s="187">
        <v>10</v>
      </c>
      <c r="Z246" s="187" t="s">
        <v>2406</v>
      </c>
      <c r="AA246" s="187" t="s">
        <v>2406</v>
      </c>
      <c r="AB246" s="187" t="s">
        <v>2406</v>
      </c>
      <c r="AC246" s="187"/>
      <c r="AD246" s="187" t="s">
        <v>2329</v>
      </c>
      <c r="AE246" s="187" t="s">
        <v>2858</v>
      </c>
      <c r="AF246" s="187" t="s">
        <v>2966</v>
      </c>
      <c r="AG246" s="192">
        <v>1</v>
      </c>
      <c r="AH246" s="192">
        <v>3</v>
      </c>
      <c r="AI246" s="192">
        <v>12</v>
      </c>
      <c r="AJ246" s="192">
        <v>11</v>
      </c>
      <c r="AK246" s="187" t="s">
        <v>2858</v>
      </c>
      <c r="AL246" s="187" t="s">
        <v>48</v>
      </c>
      <c r="AM246" s="187" t="s">
        <v>2348</v>
      </c>
      <c r="AN246" s="187" t="s">
        <v>2348</v>
      </c>
      <c r="AO246" s="187">
        <v>5</v>
      </c>
      <c r="AP246" s="187" t="s">
        <v>2858</v>
      </c>
      <c r="AQ246" s="187" t="s">
        <v>280</v>
      </c>
      <c r="AR246" s="193">
        <v>9</v>
      </c>
      <c r="AS246" s="187" t="s">
        <v>2859</v>
      </c>
      <c r="AT246" s="187" t="s">
        <v>2951</v>
      </c>
      <c r="AU246" s="187">
        <v>9</v>
      </c>
      <c r="AV246" s="187">
        <v>10</v>
      </c>
      <c r="AW246" s="187" t="s">
        <v>2897</v>
      </c>
      <c r="AX246" s="187" t="s">
        <v>2952</v>
      </c>
      <c r="AY246" s="187">
        <v>9</v>
      </c>
      <c r="AZ246" s="187">
        <v>10</v>
      </c>
      <c r="BA246" s="187" t="s">
        <v>1637</v>
      </c>
      <c r="BB246" s="187"/>
    </row>
    <row r="247" spans="1:54" ht="13.2" x14ac:dyDescent="0.3">
      <c r="A247" s="187">
        <v>246</v>
      </c>
      <c r="B247" s="187" t="s">
        <v>40</v>
      </c>
      <c r="C247" s="188"/>
      <c r="D247" s="187" t="s">
        <v>2945</v>
      </c>
      <c r="E247" s="189"/>
      <c r="F247" s="189" t="s">
        <v>2967</v>
      </c>
      <c r="G247" s="189" t="s">
        <v>2968</v>
      </c>
      <c r="H247" s="191" t="s">
        <v>2969</v>
      </c>
      <c r="I247" s="187" t="s">
        <v>299</v>
      </c>
      <c r="J247" s="187"/>
      <c r="K247" s="187" t="s">
        <v>2329</v>
      </c>
      <c r="L247" s="187" t="s">
        <v>2663</v>
      </c>
      <c r="M247" s="187"/>
      <c r="N247" s="187"/>
      <c r="O247" s="187"/>
      <c r="P247" s="187"/>
      <c r="Q247" s="187"/>
      <c r="R247" s="192" t="s">
        <v>2335</v>
      </c>
      <c r="S247" s="187" t="s">
        <v>2336</v>
      </c>
      <c r="T247" s="192" t="s">
        <v>2337</v>
      </c>
      <c r="U247" s="192" t="s">
        <v>2949</v>
      </c>
      <c r="V247" s="187">
        <v>6</v>
      </c>
      <c r="W247" s="187" t="s">
        <v>20</v>
      </c>
      <c r="X247" s="187">
        <v>11</v>
      </c>
      <c r="Y247" s="187">
        <v>12</v>
      </c>
      <c r="Z247" s="187" t="s">
        <v>2406</v>
      </c>
      <c r="AA247" s="187" t="s">
        <v>2406</v>
      </c>
      <c r="AB247" s="187" t="s">
        <v>2406</v>
      </c>
      <c r="AC247" s="187"/>
      <c r="AD247" s="187" t="s">
        <v>2329</v>
      </c>
      <c r="AE247" s="187" t="s">
        <v>2858</v>
      </c>
      <c r="AF247" s="187" t="s">
        <v>2966</v>
      </c>
      <c r="AG247" s="192">
        <v>4</v>
      </c>
      <c r="AH247" s="192">
        <v>6</v>
      </c>
      <c r="AI247" s="192">
        <v>9</v>
      </c>
      <c r="AJ247" s="192">
        <v>8</v>
      </c>
      <c r="AK247" s="187" t="s">
        <v>2858</v>
      </c>
      <c r="AL247" s="187" t="s">
        <v>48</v>
      </c>
      <c r="AM247" s="187" t="s">
        <v>2348</v>
      </c>
      <c r="AN247" s="187" t="s">
        <v>2348</v>
      </c>
      <c r="AO247" s="187">
        <v>6</v>
      </c>
      <c r="AP247" s="187" t="s">
        <v>2858</v>
      </c>
      <c r="AQ247" s="187" t="s">
        <v>280</v>
      </c>
      <c r="AR247" s="193">
        <v>10</v>
      </c>
      <c r="AS247" s="187" t="s">
        <v>2859</v>
      </c>
      <c r="AT247" s="187" t="s">
        <v>2951</v>
      </c>
      <c r="AU247" s="187">
        <v>11</v>
      </c>
      <c r="AV247" s="187">
        <v>12</v>
      </c>
      <c r="AW247" s="187" t="s">
        <v>2897</v>
      </c>
      <c r="AX247" s="187" t="s">
        <v>2952</v>
      </c>
      <c r="AY247" s="187">
        <v>11</v>
      </c>
      <c r="AZ247" s="187">
        <v>12</v>
      </c>
      <c r="BA247" s="187" t="s">
        <v>1637</v>
      </c>
      <c r="BB247" s="187"/>
    </row>
    <row r="248" spans="1:54" ht="13.2" x14ac:dyDescent="0.3">
      <c r="A248" s="187">
        <v>247</v>
      </c>
      <c r="B248" s="187" t="s">
        <v>40</v>
      </c>
      <c r="C248" s="188"/>
      <c r="D248" s="187" t="s">
        <v>2945</v>
      </c>
      <c r="E248" s="189"/>
      <c r="F248" s="189" t="s">
        <v>2970</v>
      </c>
      <c r="G248" s="189" t="s">
        <v>2971</v>
      </c>
      <c r="H248" s="191" t="s">
        <v>2972</v>
      </c>
      <c r="I248" s="187" t="s">
        <v>299</v>
      </c>
      <c r="J248" s="187"/>
      <c r="K248" s="187" t="s">
        <v>2329</v>
      </c>
      <c r="L248" s="187" t="s">
        <v>2663</v>
      </c>
      <c r="M248" s="187"/>
      <c r="N248" s="187"/>
      <c r="O248" s="187"/>
      <c r="P248" s="187"/>
      <c r="Q248" s="187"/>
      <c r="R248" s="192" t="s">
        <v>2335</v>
      </c>
      <c r="S248" s="187" t="s">
        <v>2336</v>
      </c>
      <c r="T248" s="192" t="s">
        <v>2337</v>
      </c>
      <c r="U248" s="192" t="s">
        <v>2949</v>
      </c>
      <c r="V248" s="187">
        <v>7</v>
      </c>
      <c r="W248" s="187" t="s">
        <v>20</v>
      </c>
      <c r="X248" s="187">
        <v>13</v>
      </c>
      <c r="Y248" s="187">
        <v>14</v>
      </c>
      <c r="Z248" s="187" t="s">
        <v>2406</v>
      </c>
      <c r="AA248" s="187" t="s">
        <v>2406</v>
      </c>
      <c r="AB248" s="187" t="s">
        <v>2406</v>
      </c>
      <c r="AC248" s="187"/>
      <c r="AD248" s="187" t="s">
        <v>2329</v>
      </c>
      <c r="AE248" s="187" t="s">
        <v>2858</v>
      </c>
      <c r="AF248" s="187" t="s">
        <v>2973</v>
      </c>
      <c r="AG248" s="192">
        <v>1</v>
      </c>
      <c r="AH248" s="192">
        <v>3</v>
      </c>
      <c r="AI248" s="192">
        <v>12</v>
      </c>
      <c r="AJ248" s="192">
        <v>11</v>
      </c>
      <c r="AK248" s="187" t="s">
        <v>2858</v>
      </c>
      <c r="AL248" s="187" t="s">
        <v>48</v>
      </c>
      <c r="AM248" s="187" t="s">
        <v>2348</v>
      </c>
      <c r="AN248" s="187" t="s">
        <v>2348</v>
      </c>
      <c r="AO248" s="187">
        <v>7</v>
      </c>
      <c r="AP248" s="187" t="s">
        <v>2858</v>
      </c>
      <c r="AQ248" s="187" t="s">
        <v>280</v>
      </c>
      <c r="AR248" s="193">
        <v>11</v>
      </c>
      <c r="AS248" s="187" t="s">
        <v>2859</v>
      </c>
      <c r="AT248" s="187" t="s">
        <v>2951</v>
      </c>
      <c r="AU248" s="187">
        <v>13</v>
      </c>
      <c r="AV248" s="187">
        <v>14</v>
      </c>
      <c r="AW248" s="187" t="s">
        <v>2897</v>
      </c>
      <c r="AX248" s="187" t="s">
        <v>2952</v>
      </c>
      <c r="AY248" s="187">
        <v>13</v>
      </c>
      <c r="AZ248" s="187">
        <v>14</v>
      </c>
      <c r="BA248" s="187" t="s">
        <v>1637</v>
      </c>
      <c r="BB248" s="187"/>
    </row>
    <row r="249" spans="1:54" ht="13.2" x14ac:dyDescent="0.3">
      <c r="A249" s="187">
        <v>248</v>
      </c>
      <c r="B249" s="187" t="s">
        <v>40</v>
      </c>
      <c r="C249" s="188"/>
      <c r="D249" s="187" t="s">
        <v>2945</v>
      </c>
      <c r="E249" s="189"/>
      <c r="F249" s="189" t="s">
        <v>2974</v>
      </c>
      <c r="G249" s="189" t="s">
        <v>2975</v>
      </c>
      <c r="H249" s="191" t="s">
        <v>2976</v>
      </c>
      <c r="I249" s="187" t="s">
        <v>299</v>
      </c>
      <c r="J249" s="187"/>
      <c r="K249" s="187" t="s">
        <v>2329</v>
      </c>
      <c r="L249" s="187" t="s">
        <v>2663</v>
      </c>
      <c r="M249" s="187"/>
      <c r="N249" s="187"/>
      <c r="O249" s="187"/>
      <c r="P249" s="187"/>
      <c r="Q249" s="187"/>
      <c r="R249" s="192" t="s">
        <v>2335</v>
      </c>
      <c r="S249" s="187" t="s">
        <v>2336</v>
      </c>
      <c r="T249" s="192" t="s">
        <v>2337</v>
      </c>
      <c r="U249" s="192" t="s">
        <v>2949</v>
      </c>
      <c r="V249" s="187">
        <v>8</v>
      </c>
      <c r="W249" s="187" t="s">
        <v>20</v>
      </c>
      <c r="X249" s="187">
        <v>15</v>
      </c>
      <c r="Y249" s="187">
        <v>16</v>
      </c>
      <c r="Z249" s="187" t="s">
        <v>2406</v>
      </c>
      <c r="AA249" s="187" t="s">
        <v>2406</v>
      </c>
      <c r="AB249" s="187" t="s">
        <v>2406</v>
      </c>
      <c r="AC249" s="187"/>
      <c r="AD249" s="187" t="s">
        <v>2329</v>
      </c>
      <c r="AE249" s="187" t="s">
        <v>2858</v>
      </c>
      <c r="AF249" s="187" t="s">
        <v>2973</v>
      </c>
      <c r="AG249" s="192">
        <v>4</v>
      </c>
      <c r="AH249" s="192">
        <v>6</v>
      </c>
      <c r="AI249" s="192">
        <v>9</v>
      </c>
      <c r="AJ249" s="192">
        <v>8</v>
      </c>
      <c r="AK249" s="187" t="s">
        <v>2858</v>
      </c>
      <c r="AL249" s="187" t="s">
        <v>48</v>
      </c>
      <c r="AM249" s="187" t="s">
        <v>2348</v>
      </c>
      <c r="AN249" s="187" t="s">
        <v>2348</v>
      </c>
      <c r="AO249" s="187">
        <v>8</v>
      </c>
      <c r="AP249" s="187" t="s">
        <v>2858</v>
      </c>
      <c r="AQ249" s="187" t="s">
        <v>280</v>
      </c>
      <c r="AR249" s="193">
        <v>12</v>
      </c>
      <c r="AS249" s="187" t="s">
        <v>2859</v>
      </c>
      <c r="AT249" s="187" t="s">
        <v>2951</v>
      </c>
      <c r="AU249" s="187">
        <v>15</v>
      </c>
      <c r="AV249" s="187">
        <v>16</v>
      </c>
      <c r="AW249" s="187" t="s">
        <v>2897</v>
      </c>
      <c r="AX249" s="187" t="s">
        <v>2952</v>
      </c>
      <c r="AY249" s="187">
        <v>15</v>
      </c>
      <c r="AZ249" s="187">
        <v>16</v>
      </c>
      <c r="BA249" s="187" t="s">
        <v>1637</v>
      </c>
      <c r="BB249" s="187"/>
    </row>
    <row r="250" spans="1:54" ht="13.2" x14ac:dyDescent="0.3">
      <c r="A250" s="187">
        <v>249</v>
      </c>
      <c r="B250" s="187" t="s">
        <v>40</v>
      </c>
      <c r="C250" s="188"/>
      <c r="D250" s="187" t="s">
        <v>2945</v>
      </c>
      <c r="E250" s="189"/>
      <c r="F250" s="189" t="s">
        <v>2977</v>
      </c>
      <c r="G250" s="189" t="s">
        <v>2978</v>
      </c>
      <c r="H250" s="191" t="s">
        <v>2979</v>
      </c>
      <c r="I250" s="187" t="s">
        <v>299</v>
      </c>
      <c r="J250" s="187"/>
      <c r="K250" s="187" t="s">
        <v>2329</v>
      </c>
      <c r="L250" s="187" t="s">
        <v>2663</v>
      </c>
      <c r="M250" s="187"/>
      <c r="N250" s="187"/>
      <c r="O250" s="187"/>
      <c r="P250" s="187"/>
      <c r="Q250" s="187"/>
      <c r="R250" s="192" t="s">
        <v>2335</v>
      </c>
      <c r="S250" s="187" t="s">
        <v>2336</v>
      </c>
      <c r="T250" s="192" t="s">
        <v>2337</v>
      </c>
      <c r="U250" s="192" t="s">
        <v>2949</v>
      </c>
      <c r="V250" s="187">
        <v>9</v>
      </c>
      <c r="W250" s="187" t="s">
        <v>20</v>
      </c>
      <c r="X250" s="187">
        <v>17</v>
      </c>
      <c r="Y250" s="187">
        <v>18</v>
      </c>
      <c r="Z250" s="187" t="s">
        <v>2406</v>
      </c>
      <c r="AA250" s="187" t="s">
        <v>2406</v>
      </c>
      <c r="AB250" s="187" t="s">
        <v>2406</v>
      </c>
      <c r="AC250" s="187"/>
      <c r="AD250" s="187" t="s">
        <v>2329</v>
      </c>
      <c r="AE250" s="187" t="s">
        <v>2858</v>
      </c>
      <c r="AF250" s="187" t="s">
        <v>2980</v>
      </c>
      <c r="AG250" s="192">
        <v>1</v>
      </c>
      <c r="AH250" s="192">
        <v>3</v>
      </c>
      <c r="AI250" s="192">
        <v>12</v>
      </c>
      <c r="AJ250" s="192">
        <v>11</v>
      </c>
      <c r="AK250" s="187" t="s">
        <v>2858</v>
      </c>
      <c r="AL250" s="187" t="s">
        <v>48</v>
      </c>
      <c r="AM250" s="187" t="s">
        <v>2348</v>
      </c>
      <c r="AN250" s="187" t="s">
        <v>2348</v>
      </c>
      <c r="AO250" s="187">
        <v>9</v>
      </c>
      <c r="AP250" s="187" t="s">
        <v>2858</v>
      </c>
      <c r="AQ250" s="187" t="s">
        <v>280</v>
      </c>
      <c r="AR250" s="193">
        <v>13</v>
      </c>
      <c r="AS250" s="187" t="s">
        <v>2859</v>
      </c>
      <c r="AT250" s="187" t="s">
        <v>2951</v>
      </c>
      <c r="AU250" s="187">
        <v>17</v>
      </c>
      <c r="AV250" s="187">
        <v>18</v>
      </c>
      <c r="AW250" s="187" t="s">
        <v>2897</v>
      </c>
      <c r="AX250" s="187" t="s">
        <v>2952</v>
      </c>
      <c r="AY250" s="187">
        <v>17</v>
      </c>
      <c r="AZ250" s="187">
        <v>18</v>
      </c>
      <c r="BA250" s="187" t="s">
        <v>1637</v>
      </c>
      <c r="BB250" s="187"/>
    </row>
    <row r="251" spans="1:54" ht="13.2" x14ac:dyDescent="0.3">
      <c r="A251" s="187">
        <v>250</v>
      </c>
      <c r="B251" s="187" t="s">
        <v>40</v>
      </c>
      <c r="C251" s="188"/>
      <c r="D251" s="187" t="s">
        <v>2945</v>
      </c>
      <c r="E251" s="189"/>
      <c r="F251" s="189" t="s">
        <v>2981</v>
      </c>
      <c r="G251" s="189" t="s">
        <v>2982</v>
      </c>
      <c r="H251" s="191" t="s">
        <v>2983</v>
      </c>
      <c r="I251" s="187" t="s">
        <v>299</v>
      </c>
      <c r="J251" s="187"/>
      <c r="K251" s="187" t="s">
        <v>2329</v>
      </c>
      <c r="L251" s="187" t="s">
        <v>2663</v>
      </c>
      <c r="M251" s="187"/>
      <c r="N251" s="187"/>
      <c r="O251" s="187"/>
      <c r="P251" s="187"/>
      <c r="Q251" s="187"/>
      <c r="R251" s="192" t="s">
        <v>2335</v>
      </c>
      <c r="S251" s="187" t="s">
        <v>2336</v>
      </c>
      <c r="T251" s="192" t="s">
        <v>2337</v>
      </c>
      <c r="U251" s="192" t="s">
        <v>2949</v>
      </c>
      <c r="V251" s="187">
        <v>10</v>
      </c>
      <c r="W251" s="187" t="s">
        <v>20</v>
      </c>
      <c r="X251" s="187">
        <v>19</v>
      </c>
      <c r="Y251" s="187">
        <v>20</v>
      </c>
      <c r="Z251" s="187" t="s">
        <v>2406</v>
      </c>
      <c r="AA251" s="187" t="s">
        <v>2406</v>
      </c>
      <c r="AB251" s="187" t="s">
        <v>2406</v>
      </c>
      <c r="AC251" s="187"/>
      <c r="AD251" s="187" t="s">
        <v>2329</v>
      </c>
      <c r="AE251" s="187" t="s">
        <v>2858</v>
      </c>
      <c r="AF251" s="187" t="s">
        <v>2980</v>
      </c>
      <c r="AG251" s="192">
        <v>4</v>
      </c>
      <c r="AH251" s="192">
        <v>6</v>
      </c>
      <c r="AI251" s="192">
        <v>9</v>
      </c>
      <c r="AJ251" s="192">
        <v>8</v>
      </c>
      <c r="AK251" s="187" t="s">
        <v>2858</v>
      </c>
      <c r="AL251" s="187" t="s">
        <v>48</v>
      </c>
      <c r="AM251" s="187" t="s">
        <v>2348</v>
      </c>
      <c r="AN251" s="187" t="s">
        <v>2348</v>
      </c>
      <c r="AO251" s="187">
        <v>10</v>
      </c>
      <c r="AP251" s="187" t="s">
        <v>2858</v>
      </c>
      <c r="AQ251" s="187" t="s">
        <v>280</v>
      </c>
      <c r="AR251" s="193">
        <v>14</v>
      </c>
      <c r="AS251" s="187" t="s">
        <v>2859</v>
      </c>
      <c r="AT251" s="187" t="s">
        <v>2951</v>
      </c>
      <c r="AU251" s="187">
        <v>19</v>
      </c>
      <c r="AV251" s="187">
        <v>20</v>
      </c>
      <c r="AW251" s="187" t="s">
        <v>2897</v>
      </c>
      <c r="AX251" s="187" t="s">
        <v>2952</v>
      </c>
      <c r="AY251" s="187">
        <v>19</v>
      </c>
      <c r="AZ251" s="187">
        <v>20</v>
      </c>
      <c r="BA251" s="187" t="s">
        <v>1637</v>
      </c>
      <c r="BB251" s="187"/>
    </row>
    <row r="252" spans="1:54" ht="13.2" x14ac:dyDescent="0.3">
      <c r="A252" s="187">
        <v>251</v>
      </c>
      <c r="B252" s="187" t="s">
        <v>40</v>
      </c>
      <c r="C252" s="188"/>
      <c r="D252" s="187" t="s">
        <v>2945</v>
      </c>
      <c r="E252" s="189"/>
      <c r="F252" s="189" t="s">
        <v>2984</v>
      </c>
      <c r="G252" s="189" t="s">
        <v>2985</v>
      </c>
      <c r="H252" s="191" t="s">
        <v>2986</v>
      </c>
      <c r="I252" s="187" t="s">
        <v>299</v>
      </c>
      <c r="J252" s="187"/>
      <c r="K252" s="187" t="s">
        <v>2329</v>
      </c>
      <c r="L252" s="187" t="s">
        <v>2663</v>
      </c>
      <c r="M252" s="187"/>
      <c r="N252" s="187"/>
      <c r="O252" s="187"/>
      <c r="P252" s="187"/>
      <c r="Q252" s="187"/>
      <c r="R252" s="192" t="s">
        <v>2335</v>
      </c>
      <c r="S252" s="187" t="s">
        <v>2336</v>
      </c>
      <c r="T252" s="192" t="s">
        <v>2337</v>
      </c>
      <c r="U252" s="192" t="s">
        <v>2949</v>
      </c>
      <c r="V252" s="187">
        <v>11</v>
      </c>
      <c r="W252" s="187" t="s">
        <v>20</v>
      </c>
      <c r="X252" s="187">
        <v>21</v>
      </c>
      <c r="Y252" s="187">
        <v>22</v>
      </c>
      <c r="Z252" s="187" t="s">
        <v>2406</v>
      </c>
      <c r="AA252" s="187" t="s">
        <v>2406</v>
      </c>
      <c r="AB252" s="187" t="s">
        <v>2406</v>
      </c>
      <c r="AC252" s="187"/>
      <c r="AD252" s="187" t="s">
        <v>2329</v>
      </c>
      <c r="AE252" s="187" t="s">
        <v>2858</v>
      </c>
      <c r="AF252" s="187" t="s">
        <v>2987</v>
      </c>
      <c r="AG252" s="192">
        <v>1</v>
      </c>
      <c r="AH252" s="192">
        <v>3</v>
      </c>
      <c r="AI252" s="192">
        <v>12</v>
      </c>
      <c r="AJ252" s="192">
        <v>11</v>
      </c>
      <c r="AK252" s="187" t="s">
        <v>2858</v>
      </c>
      <c r="AL252" s="187" t="s">
        <v>48</v>
      </c>
      <c r="AM252" s="187" t="s">
        <v>2348</v>
      </c>
      <c r="AN252" s="187" t="s">
        <v>2348</v>
      </c>
      <c r="AO252" s="187">
        <v>11</v>
      </c>
      <c r="AP252" s="187" t="s">
        <v>2858</v>
      </c>
      <c r="AQ252" s="187" t="s">
        <v>280</v>
      </c>
      <c r="AR252" s="193">
        <v>15</v>
      </c>
      <c r="AS252" s="187" t="s">
        <v>2859</v>
      </c>
      <c r="AT252" s="187" t="s">
        <v>2951</v>
      </c>
      <c r="AU252" s="187">
        <v>21</v>
      </c>
      <c r="AV252" s="187">
        <v>22</v>
      </c>
      <c r="AW252" s="187" t="s">
        <v>2897</v>
      </c>
      <c r="AX252" s="187" t="s">
        <v>2952</v>
      </c>
      <c r="AY252" s="187">
        <v>21</v>
      </c>
      <c r="AZ252" s="187">
        <v>22</v>
      </c>
      <c r="BA252" s="187" t="s">
        <v>1637</v>
      </c>
      <c r="BB252" s="187"/>
    </row>
    <row r="253" spans="1:54" ht="13.2" x14ac:dyDescent="0.3">
      <c r="A253" s="187">
        <v>252</v>
      </c>
      <c r="B253" s="187" t="s">
        <v>40</v>
      </c>
      <c r="C253" s="188"/>
      <c r="D253" s="187" t="s">
        <v>2945</v>
      </c>
      <c r="E253" s="189"/>
      <c r="F253" s="189" t="s">
        <v>2988</v>
      </c>
      <c r="G253" s="189" t="s">
        <v>2989</v>
      </c>
      <c r="H253" s="191" t="s">
        <v>2990</v>
      </c>
      <c r="I253" s="187" t="s">
        <v>299</v>
      </c>
      <c r="J253" s="187"/>
      <c r="K253" s="187" t="s">
        <v>2329</v>
      </c>
      <c r="L253" s="187" t="s">
        <v>2663</v>
      </c>
      <c r="M253" s="187"/>
      <c r="N253" s="187"/>
      <c r="O253" s="187"/>
      <c r="P253" s="187"/>
      <c r="Q253" s="187"/>
      <c r="R253" s="192" t="s">
        <v>2335</v>
      </c>
      <c r="S253" s="187" t="s">
        <v>2336</v>
      </c>
      <c r="T253" s="192" t="s">
        <v>2337</v>
      </c>
      <c r="U253" s="192" t="s">
        <v>2949</v>
      </c>
      <c r="V253" s="187">
        <v>12</v>
      </c>
      <c r="W253" s="187" t="s">
        <v>20</v>
      </c>
      <c r="X253" s="187">
        <v>23</v>
      </c>
      <c r="Y253" s="187">
        <v>24</v>
      </c>
      <c r="Z253" s="187" t="s">
        <v>2406</v>
      </c>
      <c r="AA253" s="187" t="s">
        <v>2406</v>
      </c>
      <c r="AB253" s="187" t="s">
        <v>2406</v>
      </c>
      <c r="AC253" s="187"/>
      <c r="AD253" s="187" t="s">
        <v>2329</v>
      </c>
      <c r="AE253" s="187" t="s">
        <v>2858</v>
      </c>
      <c r="AF253" s="187" t="s">
        <v>2987</v>
      </c>
      <c r="AG253" s="192">
        <v>4</v>
      </c>
      <c r="AH253" s="192">
        <v>6</v>
      </c>
      <c r="AI253" s="192">
        <v>9</v>
      </c>
      <c r="AJ253" s="192">
        <v>8</v>
      </c>
      <c r="AK253" s="187" t="s">
        <v>2858</v>
      </c>
      <c r="AL253" s="187" t="s">
        <v>48</v>
      </c>
      <c r="AM253" s="187" t="s">
        <v>2348</v>
      </c>
      <c r="AN253" s="187" t="s">
        <v>2348</v>
      </c>
      <c r="AO253" s="187">
        <v>12</v>
      </c>
      <c r="AP253" s="187" t="s">
        <v>2858</v>
      </c>
      <c r="AQ253" s="187" t="s">
        <v>280</v>
      </c>
      <c r="AR253" s="193">
        <v>16</v>
      </c>
      <c r="AS253" s="187" t="s">
        <v>2859</v>
      </c>
      <c r="AT253" s="187" t="s">
        <v>2951</v>
      </c>
      <c r="AU253" s="187">
        <v>23</v>
      </c>
      <c r="AV253" s="187">
        <v>24</v>
      </c>
      <c r="AW253" s="187" t="s">
        <v>2897</v>
      </c>
      <c r="AX253" s="187" t="s">
        <v>2952</v>
      </c>
      <c r="AY253" s="187">
        <v>23</v>
      </c>
      <c r="AZ253" s="187">
        <v>24</v>
      </c>
      <c r="BA253" s="187" t="s">
        <v>1637</v>
      </c>
      <c r="BB253" s="187"/>
    </row>
    <row r="254" spans="1:54" ht="13.2" x14ac:dyDescent="0.3">
      <c r="A254" s="187">
        <v>253</v>
      </c>
      <c r="B254" s="187" t="s">
        <v>40</v>
      </c>
      <c r="C254" s="188"/>
      <c r="D254" s="187" t="s">
        <v>2945</v>
      </c>
      <c r="E254" s="189"/>
      <c r="F254" s="189" t="s">
        <v>2991</v>
      </c>
      <c r="G254" s="189" t="s">
        <v>2992</v>
      </c>
      <c r="H254" s="191" t="s">
        <v>2993</v>
      </c>
      <c r="I254" s="187" t="s">
        <v>299</v>
      </c>
      <c r="J254" s="187"/>
      <c r="K254" s="187" t="s">
        <v>2329</v>
      </c>
      <c r="L254" s="187" t="s">
        <v>2663</v>
      </c>
      <c r="M254" s="187"/>
      <c r="N254" s="187"/>
      <c r="O254" s="187"/>
      <c r="P254" s="187"/>
      <c r="Q254" s="187"/>
      <c r="R254" s="192" t="s">
        <v>2335</v>
      </c>
      <c r="S254" s="187" t="s">
        <v>2336</v>
      </c>
      <c r="T254" s="192" t="s">
        <v>2337</v>
      </c>
      <c r="U254" s="192" t="s">
        <v>2949</v>
      </c>
      <c r="V254" s="187">
        <v>13</v>
      </c>
      <c r="W254" s="187" t="s">
        <v>20</v>
      </c>
      <c r="X254" s="187">
        <v>25</v>
      </c>
      <c r="Y254" s="187">
        <v>26</v>
      </c>
      <c r="Z254" s="187" t="s">
        <v>2406</v>
      </c>
      <c r="AA254" s="187" t="s">
        <v>2406</v>
      </c>
      <c r="AB254" s="187" t="s">
        <v>2406</v>
      </c>
      <c r="AC254" s="187"/>
      <c r="AD254" s="187" t="s">
        <v>2329</v>
      </c>
      <c r="AE254" s="187" t="s">
        <v>2858</v>
      </c>
      <c r="AF254" s="187" t="s">
        <v>2994</v>
      </c>
      <c r="AG254" s="192">
        <v>1</v>
      </c>
      <c r="AH254" s="192">
        <v>3</v>
      </c>
      <c r="AI254" s="192">
        <v>12</v>
      </c>
      <c r="AJ254" s="192">
        <v>11</v>
      </c>
      <c r="AK254" s="187" t="s">
        <v>2858</v>
      </c>
      <c r="AL254" s="187" t="s">
        <v>48</v>
      </c>
      <c r="AM254" s="187" t="s">
        <v>2348</v>
      </c>
      <c r="AN254" s="187" t="s">
        <v>2348</v>
      </c>
      <c r="AO254" s="187">
        <v>13</v>
      </c>
      <c r="AP254" s="187" t="s">
        <v>2858</v>
      </c>
      <c r="AQ254" s="187" t="s">
        <v>280</v>
      </c>
      <c r="AR254" s="193">
        <v>17</v>
      </c>
      <c r="AS254" s="187" t="s">
        <v>2859</v>
      </c>
      <c r="AT254" s="187" t="s">
        <v>2951</v>
      </c>
      <c r="AU254" s="187">
        <v>25</v>
      </c>
      <c r="AV254" s="187">
        <v>26</v>
      </c>
      <c r="AW254" s="187" t="s">
        <v>2897</v>
      </c>
      <c r="AX254" s="187" t="s">
        <v>2952</v>
      </c>
      <c r="AY254" s="187">
        <v>25</v>
      </c>
      <c r="AZ254" s="187">
        <v>26</v>
      </c>
      <c r="BA254" s="187" t="s">
        <v>1637</v>
      </c>
      <c r="BB254" s="187"/>
    </row>
    <row r="255" spans="1:54" ht="13.2" x14ac:dyDescent="0.3">
      <c r="A255" s="187">
        <v>254</v>
      </c>
      <c r="B255" s="187" t="s">
        <v>40</v>
      </c>
      <c r="C255" s="188"/>
      <c r="D255" s="187" t="s">
        <v>2945</v>
      </c>
      <c r="E255" s="189"/>
      <c r="F255" s="189" t="s">
        <v>2995</v>
      </c>
      <c r="G255" s="189" t="s">
        <v>2996</v>
      </c>
      <c r="H255" s="191" t="s">
        <v>2997</v>
      </c>
      <c r="I255" s="187" t="s">
        <v>299</v>
      </c>
      <c r="J255" s="187"/>
      <c r="K255" s="187" t="s">
        <v>2329</v>
      </c>
      <c r="L255" s="187" t="s">
        <v>2663</v>
      </c>
      <c r="M255" s="187"/>
      <c r="N255" s="187"/>
      <c r="O255" s="187"/>
      <c r="P255" s="187"/>
      <c r="Q255" s="187"/>
      <c r="R255" s="192" t="s">
        <v>2335</v>
      </c>
      <c r="S255" s="187" t="s">
        <v>2336</v>
      </c>
      <c r="T255" s="192" t="s">
        <v>2337</v>
      </c>
      <c r="U255" s="192" t="s">
        <v>2949</v>
      </c>
      <c r="V255" s="187">
        <v>14</v>
      </c>
      <c r="W255" s="187" t="s">
        <v>20</v>
      </c>
      <c r="X255" s="187">
        <v>27</v>
      </c>
      <c r="Y255" s="187">
        <v>28</v>
      </c>
      <c r="Z255" s="187" t="s">
        <v>2406</v>
      </c>
      <c r="AA255" s="187" t="s">
        <v>2406</v>
      </c>
      <c r="AB255" s="187" t="s">
        <v>2406</v>
      </c>
      <c r="AC255" s="187"/>
      <c r="AD255" s="187" t="s">
        <v>2329</v>
      </c>
      <c r="AE255" s="187" t="s">
        <v>2858</v>
      </c>
      <c r="AF255" s="187" t="s">
        <v>2994</v>
      </c>
      <c r="AG255" s="192">
        <v>4</v>
      </c>
      <c r="AH255" s="192">
        <v>6</v>
      </c>
      <c r="AI255" s="192">
        <v>9</v>
      </c>
      <c r="AJ255" s="192">
        <v>8</v>
      </c>
      <c r="AK255" s="187" t="s">
        <v>2858</v>
      </c>
      <c r="AL255" s="187" t="s">
        <v>48</v>
      </c>
      <c r="AM255" s="187" t="s">
        <v>2348</v>
      </c>
      <c r="AN255" s="187" t="s">
        <v>2348</v>
      </c>
      <c r="AO255" s="187">
        <v>14</v>
      </c>
      <c r="AP255" s="187" t="s">
        <v>2858</v>
      </c>
      <c r="AQ255" s="187" t="s">
        <v>280</v>
      </c>
      <c r="AR255" s="193">
        <v>18</v>
      </c>
      <c r="AS255" s="187" t="s">
        <v>2859</v>
      </c>
      <c r="AT255" s="187" t="s">
        <v>2951</v>
      </c>
      <c r="AU255" s="187">
        <v>27</v>
      </c>
      <c r="AV255" s="187">
        <v>28</v>
      </c>
      <c r="AW255" s="187" t="s">
        <v>2897</v>
      </c>
      <c r="AX255" s="187" t="s">
        <v>2952</v>
      </c>
      <c r="AY255" s="187">
        <v>27</v>
      </c>
      <c r="AZ255" s="187">
        <v>28</v>
      </c>
      <c r="BA255" s="187" t="s">
        <v>1637</v>
      </c>
      <c r="BB255" s="187"/>
    </row>
    <row r="256" spans="1:54" ht="13.2" x14ac:dyDescent="0.3">
      <c r="A256" s="187">
        <v>255</v>
      </c>
      <c r="B256" s="187" t="s">
        <v>40</v>
      </c>
      <c r="C256" s="188"/>
      <c r="D256" s="187" t="s">
        <v>2945</v>
      </c>
      <c r="E256" s="189"/>
      <c r="F256" s="189" t="s">
        <v>98</v>
      </c>
      <c r="G256" s="189" t="s">
        <v>98</v>
      </c>
      <c r="H256" s="191" t="s">
        <v>98</v>
      </c>
      <c r="I256" s="187" t="s">
        <v>299</v>
      </c>
      <c r="J256" s="187"/>
      <c r="K256" s="187" t="s">
        <v>2329</v>
      </c>
      <c r="L256" s="187" t="s">
        <v>2663</v>
      </c>
      <c r="M256" s="187"/>
      <c r="N256" s="187" t="s">
        <v>2406</v>
      </c>
      <c r="O256" s="187" t="s">
        <v>2406</v>
      </c>
      <c r="P256" s="187" t="s">
        <v>2406</v>
      </c>
      <c r="Q256" s="187" t="s">
        <v>2406</v>
      </c>
      <c r="R256" s="192" t="s">
        <v>2335</v>
      </c>
      <c r="S256" s="187" t="s">
        <v>2336</v>
      </c>
      <c r="T256" s="192" t="s">
        <v>2337</v>
      </c>
      <c r="U256" s="192" t="s">
        <v>2949</v>
      </c>
      <c r="V256" s="187">
        <v>15</v>
      </c>
      <c r="W256" s="187" t="s">
        <v>20</v>
      </c>
      <c r="X256" s="187">
        <v>29</v>
      </c>
      <c r="Y256" s="187">
        <v>30</v>
      </c>
      <c r="Z256" s="187" t="s">
        <v>2406</v>
      </c>
      <c r="AA256" s="187" t="s">
        <v>2406</v>
      </c>
      <c r="AB256" s="187" t="s">
        <v>2406</v>
      </c>
      <c r="AC256" s="187"/>
      <c r="AD256" s="187" t="s">
        <v>2329</v>
      </c>
      <c r="AE256" s="187" t="s">
        <v>2858</v>
      </c>
      <c r="AF256" s="187" t="s">
        <v>2998</v>
      </c>
      <c r="AG256" s="192">
        <v>1</v>
      </c>
      <c r="AH256" s="192">
        <v>3</v>
      </c>
      <c r="AI256" s="192">
        <v>12</v>
      </c>
      <c r="AJ256" s="192">
        <v>11</v>
      </c>
      <c r="AK256" s="187" t="s">
        <v>2858</v>
      </c>
      <c r="AL256" s="187" t="s">
        <v>48</v>
      </c>
      <c r="AM256" s="187" t="s">
        <v>2348</v>
      </c>
      <c r="AN256" s="187" t="s">
        <v>2348</v>
      </c>
      <c r="AO256" s="187">
        <v>15</v>
      </c>
      <c r="AP256" s="187" t="s">
        <v>2858</v>
      </c>
      <c r="AQ256" s="187" t="s">
        <v>280</v>
      </c>
      <c r="AR256" s="193">
        <v>19</v>
      </c>
      <c r="AS256" s="187" t="s">
        <v>2859</v>
      </c>
      <c r="AT256" s="187" t="s">
        <v>2951</v>
      </c>
      <c r="AU256" s="187">
        <v>29</v>
      </c>
      <c r="AV256" s="187">
        <v>30</v>
      </c>
      <c r="AW256" s="187" t="s">
        <v>2897</v>
      </c>
      <c r="AX256" s="187" t="s">
        <v>2952</v>
      </c>
      <c r="AY256" s="187">
        <v>29</v>
      </c>
      <c r="AZ256" s="187">
        <v>30</v>
      </c>
      <c r="BA256" s="187" t="s">
        <v>1637</v>
      </c>
      <c r="BB256" s="187"/>
    </row>
    <row r="257" spans="1:54" ht="13.2" x14ac:dyDescent="0.3">
      <c r="A257" s="187">
        <v>256</v>
      </c>
      <c r="B257" s="187" t="s">
        <v>40</v>
      </c>
      <c r="C257" s="188"/>
      <c r="D257" s="187" t="s">
        <v>2945</v>
      </c>
      <c r="E257" s="189"/>
      <c r="F257" s="189" t="s">
        <v>98</v>
      </c>
      <c r="G257" s="189" t="s">
        <v>98</v>
      </c>
      <c r="H257" s="191" t="s">
        <v>98</v>
      </c>
      <c r="I257" s="187" t="s">
        <v>299</v>
      </c>
      <c r="J257" s="187"/>
      <c r="K257" s="187" t="s">
        <v>2329</v>
      </c>
      <c r="L257" s="187" t="s">
        <v>2663</v>
      </c>
      <c r="M257" s="187"/>
      <c r="N257" s="187" t="s">
        <v>2406</v>
      </c>
      <c r="O257" s="187" t="s">
        <v>2406</v>
      </c>
      <c r="P257" s="187" t="s">
        <v>2406</v>
      </c>
      <c r="Q257" s="187" t="s">
        <v>2406</v>
      </c>
      <c r="R257" s="192" t="s">
        <v>2335</v>
      </c>
      <c r="S257" s="187" t="s">
        <v>2336</v>
      </c>
      <c r="T257" s="192" t="s">
        <v>2337</v>
      </c>
      <c r="U257" s="192" t="s">
        <v>2949</v>
      </c>
      <c r="V257" s="187">
        <v>16</v>
      </c>
      <c r="W257" s="187" t="s">
        <v>20</v>
      </c>
      <c r="X257" s="187">
        <v>31</v>
      </c>
      <c r="Y257" s="187">
        <v>32</v>
      </c>
      <c r="Z257" s="187" t="s">
        <v>2406</v>
      </c>
      <c r="AA257" s="187" t="s">
        <v>2406</v>
      </c>
      <c r="AB257" s="187" t="s">
        <v>2406</v>
      </c>
      <c r="AC257" s="187"/>
      <c r="AD257" s="187" t="s">
        <v>2329</v>
      </c>
      <c r="AE257" s="187" t="s">
        <v>2858</v>
      </c>
      <c r="AF257" s="187" t="s">
        <v>2998</v>
      </c>
      <c r="AG257" s="192">
        <v>4</v>
      </c>
      <c r="AH257" s="192">
        <v>6</v>
      </c>
      <c r="AI257" s="192">
        <v>9</v>
      </c>
      <c r="AJ257" s="192">
        <v>8</v>
      </c>
      <c r="AK257" s="187" t="s">
        <v>2858</v>
      </c>
      <c r="AL257" s="187" t="s">
        <v>2774</v>
      </c>
      <c r="AM257" s="187">
        <v>1</v>
      </c>
      <c r="AN257" s="187">
        <v>3</v>
      </c>
      <c r="AO257" s="187">
        <v>16</v>
      </c>
      <c r="AP257" s="187" t="s">
        <v>2858</v>
      </c>
      <c r="AQ257" s="187" t="s">
        <v>280</v>
      </c>
      <c r="AR257" s="193">
        <v>20</v>
      </c>
      <c r="AS257" s="187" t="s">
        <v>2859</v>
      </c>
      <c r="AT257" s="187" t="s">
        <v>2951</v>
      </c>
      <c r="AU257" s="187">
        <v>31</v>
      </c>
      <c r="AV257" s="187">
        <v>32</v>
      </c>
      <c r="AW257" s="187" t="s">
        <v>2897</v>
      </c>
      <c r="AX257" s="187" t="s">
        <v>2952</v>
      </c>
      <c r="AY257" s="187">
        <v>31</v>
      </c>
      <c r="AZ257" s="187">
        <v>32</v>
      </c>
      <c r="BA257" s="187" t="s">
        <v>1637</v>
      </c>
      <c r="BB257" s="187"/>
    </row>
    <row r="258" spans="1:54" s="185" customFormat="1" ht="13.2" x14ac:dyDescent="0.3">
      <c r="A258" s="178">
        <v>257</v>
      </c>
      <c r="B258" s="178" t="s">
        <v>40</v>
      </c>
      <c r="C258" s="179">
        <v>17</v>
      </c>
      <c r="D258" s="178" t="s">
        <v>2999</v>
      </c>
      <c r="E258" s="180"/>
      <c r="F258" s="181" t="s">
        <v>3000</v>
      </c>
      <c r="G258" s="181" t="s">
        <v>3001</v>
      </c>
      <c r="H258" s="182" t="s">
        <v>3002</v>
      </c>
      <c r="I258" s="178" t="s">
        <v>299</v>
      </c>
      <c r="J258" s="178"/>
      <c r="K258" s="178" t="s">
        <v>2329</v>
      </c>
      <c r="L258" s="178" t="s">
        <v>2663</v>
      </c>
      <c r="M258" s="178"/>
      <c r="N258" s="178"/>
      <c r="O258" s="178"/>
      <c r="P258" s="178"/>
      <c r="Q258" s="178"/>
      <c r="R258" s="183" t="s">
        <v>2335</v>
      </c>
      <c r="S258" s="178" t="s">
        <v>2336</v>
      </c>
      <c r="T258" s="183" t="s">
        <v>2337</v>
      </c>
      <c r="U258" s="183" t="s">
        <v>3003</v>
      </c>
      <c r="V258" s="178">
        <v>1</v>
      </c>
      <c r="W258" s="178" t="s">
        <v>20</v>
      </c>
      <c r="X258" s="178">
        <v>1</v>
      </c>
      <c r="Y258" s="178">
        <v>2</v>
      </c>
      <c r="Z258" s="178" t="s">
        <v>2406</v>
      </c>
      <c r="AA258" s="178" t="s">
        <v>2406</v>
      </c>
      <c r="AB258" s="178" t="s">
        <v>2406</v>
      </c>
      <c r="AC258" s="178"/>
      <c r="AD258" s="178" t="s">
        <v>2329</v>
      </c>
      <c r="AE258" s="178" t="s">
        <v>2858</v>
      </c>
      <c r="AF258" s="178" t="s">
        <v>3004</v>
      </c>
      <c r="AG258" s="183">
        <v>1</v>
      </c>
      <c r="AH258" s="183">
        <v>3</v>
      </c>
      <c r="AI258" s="183">
        <v>12</v>
      </c>
      <c r="AJ258" s="183">
        <v>11</v>
      </c>
      <c r="AK258" s="178" t="s">
        <v>2858</v>
      </c>
      <c r="AL258" s="178" t="s">
        <v>2780</v>
      </c>
      <c r="AM258" s="178">
        <v>1</v>
      </c>
      <c r="AN258" s="178">
        <v>3</v>
      </c>
      <c r="AO258" s="178">
        <v>1</v>
      </c>
      <c r="AP258" s="178" t="s">
        <v>2858</v>
      </c>
      <c r="AQ258" s="178" t="s">
        <v>302</v>
      </c>
      <c r="AR258" s="184">
        <v>5</v>
      </c>
      <c r="AS258" s="178" t="s">
        <v>2859</v>
      </c>
      <c r="AT258" s="178" t="s">
        <v>3005</v>
      </c>
      <c r="AU258" s="178">
        <v>1</v>
      </c>
      <c r="AV258" s="178">
        <v>2</v>
      </c>
      <c r="AW258" s="178" t="s">
        <v>2897</v>
      </c>
      <c r="AX258" s="178" t="s">
        <v>3006</v>
      </c>
      <c r="AY258" s="178">
        <v>1</v>
      </c>
      <c r="AZ258" s="178">
        <v>2</v>
      </c>
      <c r="BA258" s="178" t="s">
        <v>1637</v>
      </c>
      <c r="BB258" s="178"/>
    </row>
    <row r="259" spans="1:54" s="185" customFormat="1" ht="13.2" x14ac:dyDescent="0.3">
      <c r="A259" s="178">
        <v>258</v>
      </c>
      <c r="B259" s="178" t="s">
        <v>40</v>
      </c>
      <c r="C259" s="179"/>
      <c r="D259" s="178" t="s">
        <v>2999</v>
      </c>
      <c r="E259" s="180"/>
      <c r="F259" s="181" t="s">
        <v>3007</v>
      </c>
      <c r="G259" s="181" t="s">
        <v>3008</v>
      </c>
      <c r="H259" s="182" t="s">
        <v>3009</v>
      </c>
      <c r="I259" s="178" t="s">
        <v>299</v>
      </c>
      <c r="J259" s="178"/>
      <c r="K259" s="178" t="s">
        <v>2329</v>
      </c>
      <c r="L259" s="178" t="s">
        <v>2663</v>
      </c>
      <c r="M259" s="178"/>
      <c r="N259" s="178"/>
      <c r="O259" s="178"/>
      <c r="P259" s="178"/>
      <c r="Q259" s="178"/>
      <c r="R259" s="183" t="s">
        <v>2335</v>
      </c>
      <c r="S259" s="178" t="s">
        <v>2336</v>
      </c>
      <c r="T259" s="183" t="s">
        <v>2337</v>
      </c>
      <c r="U259" s="183" t="s">
        <v>3003</v>
      </c>
      <c r="V259" s="178">
        <v>2</v>
      </c>
      <c r="W259" s="178" t="s">
        <v>20</v>
      </c>
      <c r="X259" s="178">
        <v>3</v>
      </c>
      <c r="Y259" s="178">
        <v>4</v>
      </c>
      <c r="Z259" s="178" t="s">
        <v>2406</v>
      </c>
      <c r="AA259" s="178" t="s">
        <v>2406</v>
      </c>
      <c r="AB259" s="178" t="s">
        <v>2406</v>
      </c>
      <c r="AC259" s="178"/>
      <c r="AD259" s="178" t="s">
        <v>2329</v>
      </c>
      <c r="AE259" s="178" t="s">
        <v>2858</v>
      </c>
      <c r="AF259" s="178" t="s">
        <v>3004</v>
      </c>
      <c r="AG259" s="183">
        <v>4</v>
      </c>
      <c r="AH259" s="183">
        <v>6</v>
      </c>
      <c r="AI259" s="183">
        <v>9</v>
      </c>
      <c r="AJ259" s="183">
        <v>8</v>
      </c>
      <c r="AK259" s="178" t="s">
        <v>2858</v>
      </c>
      <c r="AL259" s="178" t="s">
        <v>48</v>
      </c>
      <c r="AM259" s="178" t="s">
        <v>2348</v>
      </c>
      <c r="AN259" s="178" t="s">
        <v>2348</v>
      </c>
      <c r="AO259" s="178">
        <v>2</v>
      </c>
      <c r="AP259" s="178" t="s">
        <v>2858</v>
      </c>
      <c r="AQ259" s="178" t="s">
        <v>302</v>
      </c>
      <c r="AR259" s="184">
        <v>6</v>
      </c>
      <c r="AS259" s="178" t="s">
        <v>2859</v>
      </c>
      <c r="AT259" s="178" t="s">
        <v>3005</v>
      </c>
      <c r="AU259" s="178">
        <v>3</v>
      </c>
      <c r="AV259" s="178">
        <v>4</v>
      </c>
      <c r="AW259" s="178" t="s">
        <v>2897</v>
      </c>
      <c r="AX259" s="178" t="s">
        <v>3006</v>
      </c>
      <c r="AY259" s="178">
        <v>3</v>
      </c>
      <c r="AZ259" s="178">
        <v>4</v>
      </c>
      <c r="BA259" s="178" t="s">
        <v>1637</v>
      </c>
      <c r="BB259" s="178"/>
    </row>
    <row r="260" spans="1:54" s="185" customFormat="1" ht="13.2" x14ac:dyDescent="0.3">
      <c r="A260" s="178">
        <v>259</v>
      </c>
      <c r="B260" s="178" t="s">
        <v>40</v>
      </c>
      <c r="C260" s="179"/>
      <c r="D260" s="178" t="s">
        <v>2999</v>
      </c>
      <c r="E260" s="180"/>
      <c r="F260" s="181" t="s">
        <v>3010</v>
      </c>
      <c r="G260" s="181" t="s">
        <v>3011</v>
      </c>
      <c r="H260" s="182" t="s">
        <v>3012</v>
      </c>
      <c r="I260" s="178" t="s">
        <v>299</v>
      </c>
      <c r="J260" s="178"/>
      <c r="K260" s="178" t="s">
        <v>2329</v>
      </c>
      <c r="L260" s="178" t="s">
        <v>2663</v>
      </c>
      <c r="M260" s="178"/>
      <c r="N260" s="178"/>
      <c r="O260" s="178"/>
      <c r="P260" s="178"/>
      <c r="Q260" s="178"/>
      <c r="R260" s="183" t="s">
        <v>2335</v>
      </c>
      <c r="S260" s="178" t="s">
        <v>2336</v>
      </c>
      <c r="T260" s="183" t="s">
        <v>2337</v>
      </c>
      <c r="U260" s="183" t="s">
        <v>3003</v>
      </c>
      <c r="V260" s="178">
        <v>3</v>
      </c>
      <c r="W260" s="178" t="s">
        <v>20</v>
      </c>
      <c r="X260" s="178">
        <v>5</v>
      </c>
      <c r="Y260" s="178">
        <v>6</v>
      </c>
      <c r="Z260" s="178" t="s">
        <v>2406</v>
      </c>
      <c r="AA260" s="178" t="s">
        <v>2406</v>
      </c>
      <c r="AB260" s="178" t="s">
        <v>2406</v>
      </c>
      <c r="AC260" s="178"/>
      <c r="AD260" s="178" t="s">
        <v>2329</v>
      </c>
      <c r="AE260" s="178" t="s">
        <v>2858</v>
      </c>
      <c r="AF260" s="178" t="s">
        <v>3013</v>
      </c>
      <c r="AG260" s="183">
        <v>1</v>
      </c>
      <c r="AH260" s="183">
        <v>3</v>
      </c>
      <c r="AI260" s="183">
        <v>12</v>
      </c>
      <c r="AJ260" s="183">
        <v>11</v>
      </c>
      <c r="AK260" s="178" t="s">
        <v>2858</v>
      </c>
      <c r="AL260" s="178" t="s">
        <v>48</v>
      </c>
      <c r="AM260" s="178" t="s">
        <v>2348</v>
      </c>
      <c r="AN260" s="178" t="s">
        <v>2348</v>
      </c>
      <c r="AO260" s="178">
        <v>3</v>
      </c>
      <c r="AP260" s="178" t="s">
        <v>2858</v>
      </c>
      <c r="AQ260" s="178" t="s">
        <v>302</v>
      </c>
      <c r="AR260" s="184">
        <v>7</v>
      </c>
      <c r="AS260" s="178" t="s">
        <v>2859</v>
      </c>
      <c r="AT260" s="178" t="s">
        <v>3005</v>
      </c>
      <c r="AU260" s="178">
        <v>5</v>
      </c>
      <c r="AV260" s="178">
        <v>6</v>
      </c>
      <c r="AW260" s="178" t="s">
        <v>2897</v>
      </c>
      <c r="AX260" s="178" t="s">
        <v>3006</v>
      </c>
      <c r="AY260" s="178">
        <v>5</v>
      </c>
      <c r="AZ260" s="178">
        <v>6</v>
      </c>
      <c r="BA260" s="178" t="s">
        <v>1637</v>
      </c>
      <c r="BB260" s="178"/>
    </row>
    <row r="261" spans="1:54" s="185" customFormat="1" ht="13.2" x14ac:dyDescent="0.3">
      <c r="A261" s="178">
        <v>260</v>
      </c>
      <c r="B261" s="178" t="s">
        <v>40</v>
      </c>
      <c r="C261" s="179"/>
      <c r="D261" s="178" t="s">
        <v>2999</v>
      </c>
      <c r="E261" s="180"/>
      <c r="F261" s="181" t="s">
        <v>3014</v>
      </c>
      <c r="G261" s="181" t="s">
        <v>3015</v>
      </c>
      <c r="H261" s="182" t="s">
        <v>3016</v>
      </c>
      <c r="I261" s="178" t="s">
        <v>299</v>
      </c>
      <c r="J261" s="178"/>
      <c r="K261" s="178" t="s">
        <v>2329</v>
      </c>
      <c r="L261" s="178" t="s">
        <v>2663</v>
      </c>
      <c r="M261" s="178"/>
      <c r="N261" s="178"/>
      <c r="O261" s="178"/>
      <c r="P261" s="178"/>
      <c r="Q261" s="178"/>
      <c r="R261" s="183" t="s">
        <v>2335</v>
      </c>
      <c r="S261" s="178" t="s">
        <v>2336</v>
      </c>
      <c r="T261" s="183" t="s">
        <v>2337</v>
      </c>
      <c r="U261" s="183" t="s">
        <v>3003</v>
      </c>
      <c r="V261" s="178">
        <v>4</v>
      </c>
      <c r="W261" s="178" t="s">
        <v>20</v>
      </c>
      <c r="X261" s="178">
        <v>7</v>
      </c>
      <c r="Y261" s="178">
        <v>8</v>
      </c>
      <c r="Z261" s="178" t="s">
        <v>2406</v>
      </c>
      <c r="AA261" s="178" t="s">
        <v>2406</v>
      </c>
      <c r="AB261" s="178" t="s">
        <v>2406</v>
      </c>
      <c r="AC261" s="178"/>
      <c r="AD261" s="178" t="s">
        <v>2329</v>
      </c>
      <c r="AE261" s="178" t="s">
        <v>2858</v>
      </c>
      <c r="AF261" s="178" t="s">
        <v>3013</v>
      </c>
      <c r="AG261" s="183">
        <v>4</v>
      </c>
      <c r="AH261" s="183">
        <v>6</v>
      </c>
      <c r="AI261" s="183">
        <v>9</v>
      </c>
      <c r="AJ261" s="183">
        <v>8</v>
      </c>
      <c r="AK261" s="178" t="s">
        <v>2858</v>
      </c>
      <c r="AL261" s="178" t="s">
        <v>48</v>
      </c>
      <c r="AM261" s="178" t="s">
        <v>2348</v>
      </c>
      <c r="AN261" s="178" t="s">
        <v>2348</v>
      </c>
      <c r="AO261" s="178">
        <v>4</v>
      </c>
      <c r="AP261" s="178" t="s">
        <v>2858</v>
      </c>
      <c r="AQ261" s="178" t="s">
        <v>302</v>
      </c>
      <c r="AR261" s="184">
        <v>8</v>
      </c>
      <c r="AS261" s="178" t="s">
        <v>2859</v>
      </c>
      <c r="AT261" s="178" t="s">
        <v>3005</v>
      </c>
      <c r="AU261" s="178">
        <v>7</v>
      </c>
      <c r="AV261" s="178">
        <v>8</v>
      </c>
      <c r="AW261" s="178" t="s">
        <v>2897</v>
      </c>
      <c r="AX261" s="178" t="s">
        <v>3006</v>
      </c>
      <c r="AY261" s="178">
        <v>7</v>
      </c>
      <c r="AZ261" s="178">
        <v>8</v>
      </c>
      <c r="BA261" s="178" t="s">
        <v>1637</v>
      </c>
      <c r="BB261" s="178"/>
    </row>
    <row r="262" spans="1:54" s="185" customFormat="1" ht="13.2" x14ac:dyDescent="0.3">
      <c r="A262" s="178">
        <v>261</v>
      </c>
      <c r="B262" s="178" t="s">
        <v>40</v>
      </c>
      <c r="C262" s="179"/>
      <c r="D262" s="178" t="s">
        <v>2999</v>
      </c>
      <c r="E262" s="180"/>
      <c r="F262" s="181" t="s">
        <v>3017</v>
      </c>
      <c r="G262" s="181" t="s">
        <v>3018</v>
      </c>
      <c r="H262" s="182" t="s">
        <v>3019</v>
      </c>
      <c r="I262" s="178" t="s">
        <v>299</v>
      </c>
      <c r="J262" s="178"/>
      <c r="K262" s="178" t="s">
        <v>2329</v>
      </c>
      <c r="L262" s="178" t="s">
        <v>2663</v>
      </c>
      <c r="M262" s="178"/>
      <c r="N262" s="178"/>
      <c r="O262" s="178"/>
      <c r="P262" s="178"/>
      <c r="Q262" s="178"/>
      <c r="R262" s="183" t="s">
        <v>2335</v>
      </c>
      <c r="S262" s="178" t="s">
        <v>2336</v>
      </c>
      <c r="T262" s="183" t="s">
        <v>2337</v>
      </c>
      <c r="U262" s="183" t="s">
        <v>3003</v>
      </c>
      <c r="V262" s="178">
        <v>5</v>
      </c>
      <c r="W262" s="178" t="s">
        <v>20</v>
      </c>
      <c r="X262" s="178">
        <v>9</v>
      </c>
      <c r="Y262" s="178">
        <v>10</v>
      </c>
      <c r="Z262" s="178" t="s">
        <v>2406</v>
      </c>
      <c r="AA262" s="178" t="s">
        <v>2406</v>
      </c>
      <c r="AB262" s="178" t="s">
        <v>2406</v>
      </c>
      <c r="AC262" s="178"/>
      <c r="AD262" s="178" t="s">
        <v>2329</v>
      </c>
      <c r="AE262" s="178" t="s">
        <v>2858</v>
      </c>
      <c r="AF262" s="178" t="s">
        <v>3020</v>
      </c>
      <c r="AG262" s="183">
        <v>1</v>
      </c>
      <c r="AH262" s="183">
        <v>3</v>
      </c>
      <c r="AI262" s="183">
        <v>12</v>
      </c>
      <c r="AJ262" s="183">
        <v>11</v>
      </c>
      <c r="AK262" s="178" t="s">
        <v>2858</v>
      </c>
      <c r="AL262" s="178" t="s">
        <v>48</v>
      </c>
      <c r="AM262" s="178" t="s">
        <v>2348</v>
      </c>
      <c r="AN262" s="178" t="s">
        <v>2348</v>
      </c>
      <c r="AO262" s="178">
        <v>5</v>
      </c>
      <c r="AP262" s="178" t="s">
        <v>2858</v>
      </c>
      <c r="AQ262" s="178" t="s">
        <v>302</v>
      </c>
      <c r="AR262" s="184">
        <v>9</v>
      </c>
      <c r="AS262" s="178" t="s">
        <v>2859</v>
      </c>
      <c r="AT262" s="178" t="s">
        <v>3005</v>
      </c>
      <c r="AU262" s="178">
        <v>9</v>
      </c>
      <c r="AV262" s="178">
        <v>10</v>
      </c>
      <c r="AW262" s="178" t="s">
        <v>2897</v>
      </c>
      <c r="AX262" s="178" t="s">
        <v>3006</v>
      </c>
      <c r="AY262" s="178">
        <v>9</v>
      </c>
      <c r="AZ262" s="178">
        <v>10</v>
      </c>
      <c r="BA262" s="178" t="s">
        <v>1637</v>
      </c>
      <c r="BB262" s="178"/>
    </row>
    <row r="263" spans="1:54" s="186" customFormat="1" ht="13.2" x14ac:dyDescent="0.3">
      <c r="A263" s="178">
        <v>262</v>
      </c>
      <c r="B263" s="183" t="s">
        <v>40</v>
      </c>
      <c r="C263" s="179"/>
      <c r="D263" s="183" t="s">
        <v>2999</v>
      </c>
      <c r="E263" s="183"/>
      <c r="F263" s="181" t="s">
        <v>98</v>
      </c>
      <c r="G263" s="181" t="s">
        <v>98</v>
      </c>
      <c r="H263" s="182" t="s">
        <v>98</v>
      </c>
      <c r="I263" s="183" t="s">
        <v>299</v>
      </c>
      <c r="J263" s="183"/>
      <c r="K263" s="178" t="s">
        <v>2329</v>
      </c>
      <c r="L263" s="183" t="s">
        <v>2663</v>
      </c>
      <c r="M263" s="178"/>
      <c r="N263" s="178" t="s">
        <v>2406</v>
      </c>
      <c r="O263" s="178" t="s">
        <v>2406</v>
      </c>
      <c r="P263" s="178" t="s">
        <v>2406</v>
      </c>
      <c r="Q263" s="178" t="s">
        <v>2406</v>
      </c>
      <c r="R263" s="183" t="s">
        <v>2335</v>
      </c>
      <c r="S263" s="178" t="s">
        <v>2336</v>
      </c>
      <c r="T263" s="183" t="s">
        <v>2337</v>
      </c>
      <c r="U263" s="183" t="s">
        <v>3003</v>
      </c>
      <c r="V263" s="178">
        <v>6</v>
      </c>
      <c r="W263" s="183" t="s">
        <v>20</v>
      </c>
      <c r="X263" s="183">
        <v>11</v>
      </c>
      <c r="Y263" s="183">
        <v>12</v>
      </c>
      <c r="Z263" s="178" t="s">
        <v>2406</v>
      </c>
      <c r="AA263" s="178" t="s">
        <v>2406</v>
      </c>
      <c r="AB263" s="178" t="s">
        <v>2406</v>
      </c>
      <c r="AC263" s="183"/>
      <c r="AD263" s="183" t="s">
        <v>2329</v>
      </c>
      <c r="AE263" s="183" t="s">
        <v>2858</v>
      </c>
      <c r="AF263" s="183" t="s">
        <v>3020</v>
      </c>
      <c r="AG263" s="183">
        <v>4</v>
      </c>
      <c r="AH263" s="183">
        <v>6</v>
      </c>
      <c r="AI263" s="183">
        <v>9</v>
      </c>
      <c r="AJ263" s="183">
        <v>8</v>
      </c>
      <c r="AK263" s="183" t="s">
        <v>2858</v>
      </c>
      <c r="AL263" s="183" t="s">
        <v>48</v>
      </c>
      <c r="AM263" s="183" t="s">
        <v>2348</v>
      </c>
      <c r="AN263" s="183" t="s">
        <v>2348</v>
      </c>
      <c r="AO263" s="183">
        <v>6</v>
      </c>
      <c r="AP263" s="178" t="s">
        <v>2858</v>
      </c>
      <c r="AQ263" s="178" t="s">
        <v>302</v>
      </c>
      <c r="AR263" s="184">
        <v>10</v>
      </c>
      <c r="AS263" s="183" t="s">
        <v>2859</v>
      </c>
      <c r="AT263" s="183" t="s">
        <v>3005</v>
      </c>
      <c r="AU263" s="183">
        <v>11</v>
      </c>
      <c r="AV263" s="183">
        <v>12</v>
      </c>
      <c r="AW263" s="183" t="s">
        <v>2897</v>
      </c>
      <c r="AX263" s="178" t="s">
        <v>3006</v>
      </c>
      <c r="AY263" s="178">
        <v>11</v>
      </c>
      <c r="AZ263" s="178">
        <v>12</v>
      </c>
      <c r="BA263" s="183" t="s">
        <v>1637</v>
      </c>
      <c r="BB263" s="183"/>
    </row>
    <row r="264" spans="1:54" s="185" customFormat="1" ht="13.2" x14ac:dyDescent="0.3">
      <c r="A264" s="178">
        <v>263</v>
      </c>
      <c r="B264" s="178" t="s">
        <v>40</v>
      </c>
      <c r="C264" s="179"/>
      <c r="D264" s="178" t="s">
        <v>2999</v>
      </c>
      <c r="E264" s="180"/>
      <c r="F264" s="181" t="s">
        <v>98</v>
      </c>
      <c r="G264" s="181" t="s">
        <v>98</v>
      </c>
      <c r="H264" s="182" t="s">
        <v>98</v>
      </c>
      <c r="I264" s="178" t="s">
        <v>299</v>
      </c>
      <c r="J264" s="178"/>
      <c r="K264" s="178" t="s">
        <v>2329</v>
      </c>
      <c r="L264" s="178" t="s">
        <v>2663</v>
      </c>
      <c r="M264" s="178"/>
      <c r="N264" s="178" t="s">
        <v>2406</v>
      </c>
      <c r="O264" s="178" t="s">
        <v>2406</v>
      </c>
      <c r="P264" s="178" t="s">
        <v>2406</v>
      </c>
      <c r="Q264" s="178" t="s">
        <v>2406</v>
      </c>
      <c r="R264" s="183" t="s">
        <v>2335</v>
      </c>
      <c r="S264" s="178" t="s">
        <v>2336</v>
      </c>
      <c r="T264" s="183" t="s">
        <v>2337</v>
      </c>
      <c r="U264" s="183" t="s">
        <v>3003</v>
      </c>
      <c r="V264" s="178">
        <v>7</v>
      </c>
      <c r="W264" s="178" t="s">
        <v>20</v>
      </c>
      <c r="X264" s="178">
        <v>13</v>
      </c>
      <c r="Y264" s="178">
        <v>14</v>
      </c>
      <c r="Z264" s="178" t="s">
        <v>2406</v>
      </c>
      <c r="AA264" s="178" t="s">
        <v>2406</v>
      </c>
      <c r="AB264" s="178" t="s">
        <v>2406</v>
      </c>
      <c r="AC264" s="178"/>
      <c r="AD264" s="178" t="s">
        <v>2329</v>
      </c>
      <c r="AE264" s="178" t="s">
        <v>2858</v>
      </c>
      <c r="AF264" s="178" t="s">
        <v>3021</v>
      </c>
      <c r="AG264" s="183">
        <v>1</v>
      </c>
      <c r="AH264" s="183">
        <v>3</v>
      </c>
      <c r="AI264" s="183">
        <v>12</v>
      </c>
      <c r="AJ264" s="183">
        <v>11</v>
      </c>
      <c r="AK264" s="178" t="s">
        <v>2858</v>
      </c>
      <c r="AL264" s="178" t="s">
        <v>48</v>
      </c>
      <c r="AM264" s="178" t="s">
        <v>2348</v>
      </c>
      <c r="AN264" s="178" t="s">
        <v>2348</v>
      </c>
      <c r="AO264" s="178">
        <v>7</v>
      </c>
      <c r="AP264" s="178" t="s">
        <v>2858</v>
      </c>
      <c r="AQ264" s="178" t="s">
        <v>302</v>
      </c>
      <c r="AR264" s="184">
        <v>11</v>
      </c>
      <c r="AS264" s="178" t="s">
        <v>2859</v>
      </c>
      <c r="AT264" s="178" t="s">
        <v>3005</v>
      </c>
      <c r="AU264" s="178">
        <v>13</v>
      </c>
      <c r="AV264" s="178">
        <v>14</v>
      </c>
      <c r="AW264" s="178" t="s">
        <v>2897</v>
      </c>
      <c r="AX264" s="178" t="s">
        <v>3006</v>
      </c>
      <c r="AY264" s="178">
        <v>13</v>
      </c>
      <c r="AZ264" s="178">
        <v>14</v>
      </c>
      <c r="BA264" s="178" t="s">
        <v>1637</v>
      </c>
      <c r="BB264" s="178"/>
    </row>
    <row r="265" spans="1:54" s="185" customFormat="1" ht="13.2" x14ac:dyDescent="0.3">
      <c r="A265" s="178">
        <v>264</v>
      </c>
      <c r="B265" s="178" t="s">
        <v>40</v>
      </c>
      <c r="C265" s="179"/>
      <c r="D265" s="178" t="s">
        <v>2999</v>
      </c>
      <c r="E265" s="180"/>
      <c r="F265" s="181" t="s">
        <v>98</v>
      </c>
      <c r="G265" s="181" t="s">
        <v>98</v>
      </c>
      <c r="H265" s="182" t="s">
        <v>98</v>
      </c>
      <c r="I265" s="178" t="s">
        <v>299</v>
      </c>
      <c r="J265" s="178"/>
      <c r="K265" s="178" t="s">
        <v>2329</v>
      </c>
      <c r="L265" s="178" t="s">
        <v>2663</v>
      </c>
      <c r="M265" s="178"/>
      <c r="N265" s="178" t="s">
        <v>2406</v>
      </c>
      <c r="O265" s="178" t="s">
        <v>2406</v>
      </c>
      <c r="P265" s="178" t="s">
        <v>2406</v>
      </c>
      <c r="Q265" s="178" t="s">
        <v>2406</v>
      </c>
      <c r="R265" s="183" t="s">
        <v>2335</v>
      </c>
      <c r="S265" s="178" t="s">
        <v>2336</v>
      </c>
      <c r="T265" s="183" t="s">
        <v>2337</v>
      </c>
      <c r="U265" s="183" t="s">
        <v>3003</v>
      </c>
      <c r="V265" s="178">
        <v>8</v>
      </c>
      <c r="W265" s="178" t="s">
        <v>20</v>
      </c>
      <c r="X265" s="178">
        <v>15</v>
      </c>
      <c r="Y265" s="178">
        <v>16</v>
      </c>
      <c r="Z265" s="178" t="s">
        <v>2406</v>
      </c>
      <c r="AA265" s="178" t="s">
        <v>2406</v>
      </c>
      <c r="AB265" s="178" t="s">
        <v>2406</v>
      </c>
      <c r="AC265" s="178"/>
      <c r="AD265" s="178" t="s">
        <v>2329</v>
      </c>
      <c r="AE265" s="178" t="s">
        <v>2858</v>
      </c>
      <c r="AF265" s="178" t="s">
        <v>3021</v>
      </c>
      <c r="AG265" s="183">
        <v>4</v>
      </c>
      <c r="AH265" s="183">
        <v>6</v>
      </c>
      <c r="AI265" s="183">
        <v>9</v>
      </c>
      <c r="AJ265" s="183">
        <v>8</v>
      </c>
      <c r="AK265" s="178" t="s">
        <v>2858</v>
      </c>
      <c r="AL265" s="178" t="s">
        <v>48</v>
      </c>
      <c r="AM265" s="178" t="s">
        <v>2348</v>
      </c>
      <c r="AN265" s="178" t="s">
        <v>2348</v>
      </c>
      <c r="AO265" s="178">
        <v>8</v>
      </c>
      <c r="AP265" s="178" t="s">
        <v>2858</v>
      </c>
      <c r="AQ265" s="178" t="s">
        <v>302</v>
      </c>
      <c r="AR265" s="184">
        <v>12</v>
      </c>
      <c r="AS265" s="178" t="s">
        <v>2859</v>
      </c>
      <c r="AT265" s="178" t="s">
        <v>3005</v>
      </c>
      <c r="AU265" s="178">
        <v>15</v>
      </c>
      <c r="AV265" s="178">
        <v>16</v>
      </c>
      <c r="AW265" s="178" t="s">
        <v>2897</v>
      </c>
      <c r="AX265" s="178" t="s">
        <v>3006</v>
      </c>
      <c r="AY265" s="178">
        <v>15</v>
      </c>
      <c r="AZ265" s="178">
        <v>16</v>
      </c>
      <c r="BA265" s="178" t="s">
        <v>1637</v>
      </c>
      <c r="BB265" s="178"/>
    </row>
    <row r="266" spans="1:54" s="185" customFormat="1" ht="13.2" x14ac:dyDescent="0.3">
      <c r="A266" s="178">
        <v>265</v>
      </c>
      <c r="B266" s="178" t="s">
        <v>40</v>
      </c>
      <c r="C266" s="179"/>
      <c r="D266" s="178" t="s">
        <v>2999</v>
      </c>
      <c r="E266" s="180"/>
      <c r="F266" s="181" t="s">
        <v>98</v>
      </c>
      <c r="G266" s="181" t="s">
        <v>98</v>
      </c>
      <c r="H266" s="182" t="s">
        <v>98</v>
      </c>
      <c r="I266" s="178" t="s">
        <v>299</v>
      </c>
      <c r="J266" s="178"/>
      <c r="K266" s="178" t="s">
        <v>2329</v>
      </c>
      <c r="L266" s="178" t="s">
        <v>2663</v>
      </c>
      <c r="M266" s="178"/>
      <c r="N266" s="178" t="s">
        <v>2406</v>
      </c>
      <c r="O266" s="178" t="s">
        <v>2406</v>
      </c>
      <c r="P266" s="178" t="s">
        <v>2406</v>
      </c>
      <c r="Q266" s="178" t="s">
        <v>2406</v>
      </c>
      <c r="R266" s="183" t="s">
        <v>2335</v>
      </c>
      <c r="S266" s="178" t="s">
        <v>2336</v>
      </c>
      <c r="T266" s="183" t="s">
        <v>2337</v>
      </c>
      <c r="U266" s="183" t="s">
        <v>3003</v>
      </c>
      <c r="V266" s="178">
        <v>9</v>
      </c>
      <c r="W266" s="178" t="s">
        <v>20</v>
      </c>
      <c r="X266" s="178">
        <v>17</v>
      </c>
      <c r="Y266" s="178">
        <v>18</v>
      </c>
      <c r="Z266" s="178" t="s">
        <v>2406</v>
      </c>
      <c r="AA266" s="178" t="s">
        <v>2406</v>
      </c>
      <c r="AB266" s="178" t="s">
        <v>2406</v>
      </c>
      <c r="AC266" s="178"/>
      <c r="AD266" s="178" t="s">
        <v>2329</v>
      </c>
      <c r="AE266" s="178" t="s">
        <v>2858</v>
      </c>
      <c r="AF266" s="178" t="s">
        <v>3022</v>
      </c>
      <c r="AG266" s="183">
        <v>1</v>
      </c>
      <c r="AH266" s="183">
        <v>3</v>
      </c>
      <c r="AI266" s="183">
        <v>12</v>
      </c>
      <c r="AJ266" s="183">
        <v>11</v>
      </c>
      <c r="AK266" s="178" t="s">
        <v>2858</v>
      </c>
      <c r="AL266" s="178" t="s">
        <v>48</v>
      </c>
      <c r="AM266" s="178" t="s">
        <v>2348</v>
      </c>
      <c r="AN266" s="178" t="s">
        <v>2348</v>
      </c>
      <c r="AO266" s="178">
        <v>9</v>
      </c>
      <c r="AP266" s="178" t="s">
        <v>2858</v>
      </c>
      <c r="AQ266" s="178" t="s">
        <v>302</v>
      </c>
      <c r="AR266" s="184">
        <v>13</v>
      </c>
      <c r="AS266" s="178" t="s">
        <v>2859</v>
      </c>
      <c r="AT266" s="178" t="s">
        <v>3005</v>
      </c>
      <c r="AU266" s="178">
        <v>17</v>
      </c>
      <c r="AV266" s="178">
        <v>18</v>
      </c>
      <c r="AW266" s="178" t="s">
        <v>2897</v>
      </c>
      <c r="AX266" s="178" t="s">
        <v>3006</v>
      </c>
      <c r="AY266" s="178">
        <v>17</v>
      </c>
      <c r="AZ266" s="178">
        <v>18</v>
      </c>
      <c r="BA266" s="178" t="s">
        <v>1637</v>
      </c>
      <c r="BB266" s="178"/>
    </row>
    <row r="267" spans="1:54" s="185" customFormat="1" ht="13.2" x14ac:dyDescent="0.3">
      <c r="A267" s="178">
        <v>266</v>
      </c>
      <c r="B267" s="178" t="s">
        <v>40</v>
      </c>
      <c r="C267" s="179"/>
      <c r="D267" s="178" t="s">
        <v>2999</v>
      </c>
      <c r="E267" s="180"/>
      <c r="F267" s="181" t="s">
        <v>98</v>
      </c>
      <c r="G267" s="181" t="s">
        <v>98</v>
      </c>
      <c r="H267" s="182" t="s">
        <v>98</v>
      </c>
      <c r="I267" s="178" t="s">
        <v>299</v>
      </c>
      <c r="J267" s="178"/>
      <c r="K267" s="178" t="s">
        <v>2329</v>
      </c>
      <c r="L267" s="178" t="s">
        <v>2663</v>
      </c>
      <c r="M267" s="178"/>
      <c r="N267" s="178" t="s">
        <v>2406</v>
      </c>
      <c r="O267" s="178" t="s">
        <v>2406</v>
      </c>
      <c r="P267" s="178" t="s">
        <v>2406</v>
      </c>
      <c r="Q267" s="178" t="s">
        <v>2406</v>
      </c>
      <c r="R267" s="183" t="s">
        <v>2335</v>
      </c>
      <c r="S267" s="178" t="s">
        <v>2336</v>
      </c>
      <c r="T267" s="183" t="s">
        <v>2337</v>
      </c>
      <c r="U267" s="183" t="s">
        <v>3003</v>
      </c>
      <c r="V267" s="178">
        <v>10</v>
      </c>
      <c r="W267" s="178" t="s">
        <v>20</v>
      </c>
      <c r="X267" s="178">
        <v>19</v>
      </c>
      <c r="Y267" s="178">
        <v>20</v>
      </c>
      <c r="Z267" s="178" t="s">
        <v>2406</v>
      </c>
      <c r="AA267" s="178" t="s">
        <v>2406</v>
      </c>
      <c r="AB267" s="178" t="s">
        <v>2406</v>
      </c>
      <c r="AC267" s="178"/>
      <c r="AD267" s="178" t="s">
        <v>2329</v>
      </c>
      <c r="AE267" s="178" t="s">
        <v>2858</v>
      </c>
      <c r="AF267" s="178" t="s">
        <v>3022</v>
      </c>
      <c r="AG267" s="183">
        <v>4</v>
      </c>
      <c r="AH267" s="183">
        <v>6</v>
      </c>
      <c r="AI267" s="183">
        <v>9</v>
      </c>
      <c r="AJ267" s="183">
        <v>8</v>
      </c>
      <c r="AK267" s="178" t="s">
        <v>2858</v>
      </c>
      <c r="AL267" s="178" t="s">
        <v>48</v>
      </c>
      <c r="AM267" s="178" t="s">
        <v>2348</v>
      </c>
      <c r="AN267" s="178" t="s">
        <v>2348</v>
      </c>
      <c r="AO267" s="178">
        <v>10</v>
      </c>
      <c r="AP267" s="178" t="s">
        <v>2858</v>
      </c>
      <c r="AQ267" s="178" t="s">
        <v>302</v>
      </c>
      <c r="AR267" s="184">
        <v>14</v>
      </c>
      <c r="AS267" s="178" t="s">
        <v>2859</v>
      </c>
      <c r="AT267" s="178" t="s">
        <v>3005</v>
      </c>
      <c r="AU267" s="178">
        <v>19</v>
      </c>
      <c r="AV267" s="178">
        <v>20</v>
      </c>
      <c r="AW267" s="178" t="s">
        <v>2897</v>
      </c>
      <c r="AX267" s="178" t="s">
        <v>3006</v>
      </c>
      <c r="AY267" s="178">
        <v>19</v>
      </c>
      <c r="AZ267" s="178">
        <v>20</v>
      </c>
      <c r="BA267" s="178" t="s">
        <v>1637</v>
      </c>
      <c r="BB267" s="178"/>
    </row>
    <row r="268" spans="1:54" s="185" customFormat="1" ht="13.2" x14ac:dyDescent="0.3">
      <c r="A268" s="178">
        <v>267</v>
      </c>
      <c r="B268" s="178" t="s">
        <v>40</v>
      </c>
      <c r="C268" s="179"/>
      <c r="D268" s="178" t="s">
        <v>2999</v>
      </c>
      <c r="E268" s="180"/>
      <c r="F268" s="181" t="s">
        <v>98</v>
      </c>
      <c r="G268" s="181" t="s">
        <v>98</v>
      </c>
      <c r="H268" s="182" t="s">
        <v>98</v>
      </c>
      <c r="I268" s="178" t="s">
        <v>299</v>
      </c>
      <c r="J268" s="178"/>
      <c r="K268" s="178" t="s">
        <v>2329</v>
      </c>
      <c r="L268" s="178" t="s">
        <v>2663</v>
      </c>
      <c r="M268" s="178"/>
      <c r="N268" s="178" t="s">
        <v>2406</v>
      </c>
      <c r="O268" s="178" t="s">
        <v>2406</v>
      </c>
      <c r="P268" s="178" t="s">
        <v>2406</v>
      </c>
      <c r="Q268" s="178" t="s">
        <v>2406</v>
      </c>
      <c r="R268" s="183" t="s">
        <v>2335</v>
      </c>
      <c r="S268" s="178" t="s">
        <v>2336</v>
      </c>
      <c r="T268" s="183" t="s">
        <v>2337</v>
      </c>
      <c r="U268" s="183" t="s">
        <v>3003</v>
      </c>
      <c r="V268" s="178">
        <v>11</v>
      </c>
      <c r="W268" s="178" t="s">
        <v>20</v>
      </c>
      <c r="X268" s="178">
        <v>21</v>
      </c>
      <c r="Y268" s="178">
        <v>22</v>
      </c>
      <c r="Z268" s="178" t="s">
        <v>2406</v>
      </c>
      <c r="AA268" s="178" t="s">
        <v>2406</v>
      </c>
      <c r="AB268" s="178" t="s">
        <v>2406</v>
      </c>
      <c r="AC268" s="178"/>
      <c r="AD268" s="178" t="s">
        <v>2329</v>
      </c>
      <c r="AE268" s="178" t="s">
        <v>2858</v>
      </c>
      <c r="AF268" s="178" t="s">
        <v>3023</v>
      </c>
      <c r="AG268" s="183">
        <v>1</v>
      </c>
      <c r="AH268" s="183">
        <v>3</v>
      </c>
      <c r="AI268" s="183">
        <v>12</v>
      </c>
      <c r="AJ268" s="183">
        <v>11</v>
      </c>
      <c r="AK268" s="178" t="s">
        <v>2858</v>
      </c>
      <c r="AL268" s="178" t="s">
        <v>48</v>
      </c>
      <c r="AM268" s="178" t="s">
        <v>2348</v>
      </c>
      <c r="AN268" s="178" t="s">
        <v>2348</v>
      </c>
      <c r="AO268" s="178">
        <v>11</v>
      </c>
      <c r="AP268" s="178" t="s">
        <v>2858</v>
      </c>
      <c r="AQ268" s="178" t="s">
        <v>302</v>
      </c>
      <c r="AR268" s="184">
        <v>15</v>
      </c>
      <c r="AS268" s="178" t="s">
        <v>2859</v>
      </c>
      <c r="AT268" s="178" t="s">
        <v>3005</v>
      </c>
      <c r="AU268" s="178">
        <v>21</v>
      </c>
      <c r="AV268" s="178">
        <v>22</v>
      </c>
      <c r="AW268" s="178" t="s">
        <v>2897</v>
      </c>
      <c r="AX268" s="178" t="s">
        <v>3006</v>
      </c>
      <c r="AY268" s="178">
        <v>21</v>
      </c>
      <c r="AZ268" s="178">
        <v>22</v>
      </c>
      <c r="BA268" s="178" t="s">
        <v>1637</v>
      </c>
      <c r="BB268" s="178"/>
    </row>
    <row r="269" spans="1:54" s="185" customFormat="1" ht="13.2" x14ac:dyDescent="0.3">
      <c r="A269" s="178">
        <v>268</v>
      </c>
      <c r="B269" s="178" t="s">
        <v>40</v>
      </c>
      <c r="C269" s="179"/>
      <c r="D269" s="178" t="s">
        <v>2999</v>
      </c>
      <c r="E269" s="180"/>
      <c r="F269" s="181" t="s">
        <v>98</v>
      </c>
      <c r="G269" s="181" t="s">
        <v>98</v>
      </c>
      <c r="H269" s="182" t="s">
        <v>98</v>
      </c>
      <c r="I269" s="178" t="s">
        <v>299</v>
      </c>
      <c r="J269" s="178"/>
      <c r="K269" s="178" t="s">
        <v>2329</v>
      </c>
      <c r="L269" s="178" t="s">
        <v>2663</v>
      </c>
      <c r="M269" s="178"/>
      <c r="N269" s="178" t="s">
        <v>2406</v>
      </c>
      <c r="O269" s="178" t="s">
        <v>2406</v>
      </c>
      <c r="P269" s="178" t="s">
        <v>2406</v>
      </c>
      <c r="Q269" s="178" t="s">
        <v>2406</v>
      </c>
      <c r="R269" s="183" t="s">
        <v>2335</v>
      </c>
      <c r="S269" s="178" t="s">
        <v>2336</v>
      </c>
      <c r="T269" s="183" t="s">
        <v>2337</v>
      </c>
      <c r="U269" s="183" t="s">
        <v>3003</v>
      </c>
      <c r="V269" s="178">
        <v>12</v>
      </c>
      <c r="W269" s="178" t="s">
        <v>20</v>
      </c>
      <c r="X269" s="178">
        <v>23</v>
      </c>
      <c r="Y269" s="178">
        <v>24</v>
      </c>
      <c r="Z269" s="178" t="s">
        <v>2406</v>
      </c>
      <c r="AA269" s="178" t="s">
        <v>2406</v>
      </c>
      <c r="AB269" s="178" t="s">
        <v>2406</v>
      </c>
      <c r="AC269" s="178"/>
      <c r="AD269" s="178" t="s">
        <v>2329</v>
      </c>
      <c r="AE269" s="178" t="s">
        <v>2858</v>
      </c>
      <c r="AF269" s="178" t="s">
        <v>3023</v>
      </c>
      <c r="AG269" s="183">
        <v>4</v>
      </c>
      <c r="AH269" s="183">
        <v>6</v>
      </c>
      <c r="AI269" s="183">
        <v>9</v>
      </c>
      <c r="AJ269" s="183">
        <v>8</v>
      </c>
      <c r="AK269" s="178" t="s">
        <v>2858</v>
      </c>
      <c r="AL269" s="178" t="s">
        <v>48</v>
      </c>
      <c r="AM269" s="178" t="s">
        <v>2348</v>
      </c>
      <c r="AN269" s="178" t="s">
        <v>2348</v>
      </c>
      <c r="AO269" s="178">
        <v>12</v>
      </c>
      <c r="AP269" s="178" t="s">
        <v>2858</v>
      </c>
      <c r="AQ269" s="178" t="s">
        <v>302</v>
      </c>
      <c r="AR269" s="184">
        <v>16</v>
      </c>
      <c r="AS269" s="178" t="s">
        <v>2859</v>
      </c>
      <c r="AT269" s="178" t="s">
        <v>3005</v>
      </c>
      <c r="AU269" s="178">
        <v>23</v>
      </c>
      <c r="AV269" s="178">
        <v>24</v>
      </c>
      <c r="AW269" s="178" t="s">
        <v>2897</v>
      </c>
      <c r="AX269" s="178" t="s">
        <v>3006</v>
      </c>
      <c r="AY269" s="178">
        <v>23</v>
      </c>
      <c r="AZ269" s="178">
        <v>24</v>
      </c>
      <c r="BA269" s="178" t="s">
        <v>1637</v>
      </c>
      <c r="BB269" s="178"/>
    </row>
    <row r="270" spans="1:54" s="185" customFormat="1" ht="13.2" x14ac:dyDescent="0.3">
      <c r="A270" s="178">
        <v>269</v>
      </c>
      <c r="B270" s="178" t="s">
        <v>40</v>
      </c>
      <c r="C270" s="179"/>
      <c r="D270" s="178" t="s">
        <v>2999</v>
      </c>
      <c r="E270" s="180"/>
      <c r="F270" s="181" t="s">
        <v>98</v>
      </c>
      <c r="G270" s="181" t="s">
        <v>98</v>
      </c>
      <c r="H270" s="182" t="s">
        <v>98</v>
      </c>
      <c r="I270" s="178" t="s">
        <v>299</v>
      </c>
      <c r="J270" s="178"/>
      <c r="K270" s="178" t="s">
        <v>2329</v>
      </c>
      <c r="L270" s="178" t="s">
        <v>2663</v>
      </c>
      <c r="M270" s="178"/>
      <c r="N270" s="178" t="s">
        <v>2406</v>
      </c>
      <c r="O270" s="178" t="s">
        <v>2406</v>
      </c>
      <c r="P270" s="178" t="s">
        <v>2406</v>
      </c>
      <c r="Q270" s="178" t="s">
        <v>2406</v>
      </c>
      <c r="R270" s="183" t="s">
        <v>2335</v>
      </c>
      <c r="S270" s="178" t="s">
        <v>2336</v>
      </c>
      <c r="T270" s="183" t="s">
        <v>2337</v>
      </c>
      <c r="U270" s="183" t="s">
        <v>3003</v>
      </c>
      <c r="V270" s="178">
        <v>13</v>
      </c>
      <c r="W270" s="178" t="s">
        <v>20</v>
      </c>
      <c r="X270" s="178">
        <v>25</v>
      </c>
      <c r="Y270" s="178">
        <v>26</v>
      </c>
      <c r="Z270" s="178" t="s">
        <v>2406</v>
      </c>
      <c r="AA270" s="178" t="s">
        <v>2406</v>
      </c>
      <c r="AB270" s="178" t="s">
        <v>2406</v>
      </c>
      <c r="AC270" s="178"/>
      <c r="AD270" s="178" t="s">
        <v>2329</v>
      </c>
      <c r="AE270" s="178" t="s">
        <v>2858</v>
      </c>
      <c r="AF270" s="178" t="s">
        <v>3024</v>
      </c>
      <c r="AG270" s="183">
        <v>1</v>
      </c>
      <c r="AH270" s="183">
        <v>3</v>
      </c>
      <c r="AI270" s="183">
        <v>12</v>
      </c>
      <c r="AJ270" s="183">
        <v>11</v>
      </c>
      <c r="AK270" s="178" t="s">
        <v>2858</v>
      </c>
      <c r="AL270" s="178" t="s">
        <v>48</v>
      </c>
      <c r="AM270" s="178" t="s">
        <v>2348</v>
      </c>
      <c r="AN270" s="178" t="s">
        <v>2348</v>
      </c>
      <c r="AO270" s="178">
        <v>13</v>
      </c>
      <c r="AP270" s="178" t="s">
        <v>2858</v>
      </c>
      <c r="AQ270" s="178" t="s">
        <v>302</v>
      </c>
      <c r="AR270" s="184">
        <v>17</v>
      </c>
      <c r="AS270" s="178" t="s">
        <v>2859</v>
      </c>
      <c r="AT270" s="178" t="s">
        <v>3005</v>
      </c>
      <c r="AU270" s="178">
        <v>25</v>
      </c>
      <c r="AV270" s="178">
        <v>26</v>
      </c>
      <c r="AW270" s="178" t="s">
        <v>2897</v>
      </c>
      <c r="AX270" s="178" t="s">
        <v>3006</v>
      </c>
      <c r="AY270" s="178">
        <v>25</v>
      </c>
      <c r="AZ270" s="178">
        <v>26</v>
      </c>
      <c r="BA270" s="178" t="s">
        <v>1637</v>
      </c>
      <c r="BB270" s="178"/>
    </row>
    <row r="271" spans="1:54" s="185" customFormat="1" ht="13.2" x14ac:dyDescent="0.3">
      <c r="A271" s="178">
        <v>270</v>
      </c>
      <c r="B271" s="178" t="s">
        <v>40</v>
      </c>
      <c r="C271" s="179"/>
      <c r="D271" s="178" t="s">
        <v>2999</v>
      </c>
      <c r="E271" s="180"/>
      <c r="F271" s="181" t="s">
        <v>98</v>
      </c>
      <c r="G271" s="181" t="s">
        <v>98</v>
      </c>
      <c r="H271" s="182" t="s">
        <v>98</v>
      </c>
      <c r="I271" s="178" t="s">
        <v>299</v>
      </c>
      <c r="J271" s="178"/>
      <c r="K271" s="178" t="s">
        <v>2329</v>
      </c>
      <c r="L271" s="178" t="s">
        <v>2663</v>
      </c>
      <c r="M271" s="178"/>
      <c r="N271" s="178" t="s">
        <v>2406</v>
      </c>
      <c r="O271" s="178" t="s">
        <v>2406</v>
      </c>
      <c r="P271" s="178" t="s">
        <v>2406</v>
      </c>
      <c r="Q271" s="178" t="s">
        <v>2406</v>
      </c>
      <c r="R271" s="183" t="s">
        <v>2335</v>
      </c>
      <c r="S271" s="178" t="s">
        <v>2336</v>
      </c>
      <c r="T271" s="183" t="s">
        <v>2337</v>
      </c>
      <c r="U271" s="183" t="s">
        <v>3003</v>
      </c>
      <c r="V271" s="178">
        <v>14</v>
      </c>
      <c r="W271" s="178" t="s">
        <v>20</v>
      </c>
      <c r="X271" s="178">
        <v>27</v>
      </c>
      <c r="Y271" s="178">
        <v>28</v>
      </c>
      <c r="Z271" s="178" t="s">
        <v>2406</v>
      </c>
      <c r="AA271" s="178" t="s">
        <v>2406</v>
      </c>
      <c r="AB271" s="178" t="s">
        <v>2406</v>
      </c>
      <c r="AC271" s="178"/>
      <c r="AD271" s="178" t="s">
        <v>2329</v>
      </c>
      <c r="AE271" s="178" t="s">
        <v>2858</v>
      </c>
      <c r="AF271" s="178" t="s">
        <v>3024</v>
      </c>
      <c r="AG271" s="183">
        <v>4</v>
      </c>
      <c r="AH271" s="183">
        <v>6</v>
      </c>
      <c r="AI271" s="183">
        <v>9</v>
      </c>
      <c r="AJ271" s="183">
        <v>8</v>
      </c>
      <c r="AK271" s="178" t="s">
        <v>2858</v>
      </c>
      <c r="AL271" s="178" t="s">
        <v>48</v>
      </c>
      <c r="AM271" s="178" t="s">
        <v>2348</v>
      </c>
      <c r="AN271" s="178" t="s">
        <v>2348</v>
      </c>
      <c r="AO271" s="178">
        <v>14</v>
      </c>
      <c r="AP271" s="178" t="s">
        <v>2858</v>
      </c>
      <c r="AQ271" s="178" t="s">
        <v>302</v>
      </c>
      <c r="AR271" s="184">
        <v>18</v>
      </c>
      <c r="AS271" s="178" t="s">
        <v>2859</v>
      </c>
      <c r="AT271" s="178" t="s">
        <v>3005</v>
      </c>
      <c r="AU271" s="178">
        <v>27</v>
      </c>
      <c r="AV271" s="178">
        <v>28</v>
      </c>
      <c r="AW271" s="178" t="s">
        <v>2897</v>
      </c>
      <c r="AX271" s="178" t="s">
        <v>3006</v>
      </c>
      <c r="AY271" s="178">
        <v>27</v>
      </c>
      <c r="AZ271" s="178">
        <v>28</v>
      </c>
      <c r="BA271" s="178" t="s">
        <v>1637</v>
      </c>
      <c r="BB271" s="178"/>
    </row>
    <row r="272" spans="1:54" s="185" customFormat="1" ht="13.2" x14ac:dyDescent="0.3">
      <c r="A272" s="178">
        <v>271</v>
      </c>
      <c r="B272" s="178" t="s">
        <v>40</v>
      </c>
      <c r="C272" s="179"/>
      <c r="D272" s="178" t="s">
        <v>2999</v>
      </c>
      <c r="E272" s="180"/>
      <c r="F272" s="183" t="s">
        <v>98</v>
      </c>
      <c r="G272" s="183" t="s">
        <v>98</v>
      </c>
      <c r="H272" s="182" t="s">
        <v>98</v>
      </c>
      <c r="I272" s="178" t="s">
        <v>299</v>
      </c>
      <c r="J272" s="178"/>
      <c r="K272" s="178" t="s">
        <v>2329</v>
      </c>
      <c r="L272" s="178" t="s">
        <v>2663</v>
      </c>
      <c r="M272" s="178"/>
      <c r="N272" s="178" t="s">
        <v>2406</v>
      </c>
      <c r="O272" s="178" t="s">
        <v>2406</v>
      </c>
      <c r="P272" s="178" t="s">
        <v>2406</v>
      </c>
      <c r="Q272" s="178" t="s">
        <v>2406</v>
      </c>
      <c r="R272" s="183" t="s">
        <v>2335</v>
      </c>
      <c r="S272" s="178" t="s">
        <v>2336</v>
      </c>
      <c r="T272" s="183" t="s">
        <v>2337</v>
      </c>
      <c r="U272" s="183" t="s">
        <v>3003</v>
      </c>
      <c r="V272" s="178">
        <v>15</v>
      </c>
      <c r="W272" s="178" t="s">
        <v>20</v>
      </c>
      <c r="X272" s="178">
        <v>29</v>
      </c>
      <c r="Y272" s="178">
        <v>30</v>
      </c>
      <c r="Z272" s="178" t="s">
        <v>2406</v>
      </c>
      <c r="AA272" s="178" t="s">
        <v>2406</v>
      </c>
      <c r="AB272" s="178" t="s">
        <v>2406</v>
      </c>
      <c r="AC272" s="178"/>
      <c r="AD272" s="178" t="s">
        <v>2329</v>
      </c>
      <c r="AE272" s="178" t="s">
        <v>2858</v>
      </c>
      <c r="AF272" s="178" t="s">
        <v>3025</v>
      </c>
      <c r="AG272" s="183">
        <v>1</v>
      </c>
      <c r="AH272" s="183">
        <v>3</v>
      </c>
      <c r="AI272" s="183">
        <v>12</v>
      </c>
      <c r="AJ272" s="183">
        <v>11</v>
      </c>
      <c r="AK272" s="178" t="s">
        <v>2858</v>
      </c>
      <c r="AL272" s="178" t="s">
        <v>48</v>
      </c>
      <c r="AM272" s="178" t="s">
        <v>2348</v>
      </c>
      <c r="AN272" s="178" t="s">
        <v>2348</v>
      </c>
      <c r="AO272" s="178">
        <v>15</v>
      </c>
      <c r="AP272" s="178" t="s">
        <v>2858</v>
      </c>
      <c r="AQ272" s="178" t="s">
        <v>302</v>
      </c>
      <c r="AR272" s="184">
        <v>19</v>
      </c>
      <c r="AS272" s="178" t="s">
        <v>2859</v>
      </c>
      <c r="AT272" s="178" t="s">
        <v>3005</v>
      </c>
      <c r="AU272" s="178">
        <v>29</v>
      </c>
      <c r="AV272" s="178">
        <v>30</v>
      </c>
      <c r="AW272" s="178" t="s">
        <v>2897</v>
      </c>
      <c r="AX272" s="178" t="s">
        <v>3006</v>
      </c>
      <c r="AY272" s="178">
        <v>29</v>
      </c>
      <c r="AZ272" s="178">
        <v>30</v>
      </c>
      <c r="BA272" s="178" t="s">
        <v>1637</v>
      </c>
      <c r="BB272" s="178"/>
    </row>
    <row r="273" spans="1:54" s="185" customFormat="1" ht="13.2" x14ac:dyDescent="0.3">
      <c r="A273" s="178">
        <v>272</v>
      </c>
      <c r="B273" s="178" t="s">
        <v>40</v>
      </c>
      <c r="C273" s="179"/>
      <c r="D273" s="178" t="s">
        <v>2999</v>
      </c>
      <c r="E273" s="180"/>
      <c r="F273" s="183" t="s">
        <v>98</v>
      </c>
      <c r="G273" s="183" t="s">
        <v>98</v>
      </c>
      <c r="H273" s="182" t="s">
        <v>98</v>
      </c>
      <c r="I273" s="178" t="s">
        <v>299</v>
      </c>
      <c r="J273" s="178"/>
      <c r="K273" s="178" t="s">
        <v>2329</v>
      </c>
      <c r="L273" s="178" t="s">
        <v>2663</v>
      </c>
      <c r="M273" s="178"/>
      <c r="N273" s="178" t="s">
        <v>2406</v>
      </c>
      <c r="O273" s="178" t="s">
        <v>2406</v>
      </c>
      <c r="P273" s="178" t="s">
        <v>2406</v>
      </c>
      <c r="Q273" s="178" t="s">
        <v>2406</v>
      </c>
      <c r="R273" s="183" t="s">
        <v>2335</v>
      </c>
      <c r="S273" s="178" t="s">
        <v>2336</v>
      </c>
      <c r="T273" s="183" t="s">
        <v>2337</v>
      </c>
      <c r="U273" s="183" t="s">
        <v>3003</v>
      </c>
      <c r="V273" s="178">
        <v>16</v>
      </c>
      <c r="W273" s="178" t="s">
        <v>20</v>
      </c>
      <c r="X273" s="178">
        <v>31</v>
      </c>
      <c r="Y273" s="178">
        <v>32</v>
      </c>
      <c r="Z273" s="178" t="s">
        <v>2406</v>
      </c>
      <c r="AA273" s="178" t="s">
        <v>2406</v>
      </c>
      <c r="AB273" s="178" t="s">
        <v>2406</v>
      </c>
      <c r="AC273" s="178"/>
      <c r="AD273" s="178" t="s">
        <v>2329</v>
      </c>
      <c r="AE273" s="178" t="s">
        <v>2858</v>
      </c>
      <c r="AF273" s="178" t="s">
        <v>3025</v>
      </c>
      <c r="AG273" s="183">
        <v>4</v>
      </c>
      <c r="AH273" s="183">
        <v>6</v>
      </c>
      <c r="AI273" s="183">
        <v>9</v>
      </c>
      <c r="AJ273" s="183">
        <v>8</v>
      </c>
      <c r="AK273" s="178" t="s">
        <v>2858</v>
      </c>
      <c r="AL273" s="178" t="s">
        <v>48</v>
      </c>
      <c r="AM273" s="178" t="s">
        <v>2348</v>
      </c>
      <c r="AN273" s="178" t="s">
        <v>2348</v>
      </c>
      <c r="AO273" s="178">
        <v>16</v>
      </c>
      <c r="AP273" s="178" t="s">
        <v>2858</v>
      </c>
      <c r="AQ273" s="178" t="s">
        <v>302</v>
      </c>
      <c r="AR273" s="184">
        <v>20</v>
      </c>
      <c r="AS273" s="178" t="s">
        <v>2859</v>
      </c>
      <c r="AT273" s="178" t="s">
        <v>3005</v>
      </c>
      <c r="AU273" s="178">
        <v>31</v>
      </c>
      <c r="AV273" s="178">
        <v>32</v>
      </c>
      <c r="AW273" s="178" t="s">
        <v>2897</v>
      </c>
      <c r="AX273" s="178" t="s">
        <v>3006</v>
      </c>
      <c r="AY273" s="178">
        <v>31</v>
      </c>
      <c r="AZ273" s="178">
        <v>32</v>
      </c>
      <c r="BA273" s="178" t="s">
        <v>1637</v>
      </c>
      <c r="BB273" s="178"/>
    </row>
    <row r="274" spans="1:54" ht="13.2" x14ac:dyDescent="0.3">
      <c r="A274" s="187">
        <v>273</v>
      </c>
      <c r="B274" s="187" t="s">
        <v>40</v>
      </c>
      <c r="C274" s="188">
        <v>18</v>
      </c>
      <c r="D274" s="187" t="s">
        <v>3026</v>
      </c>
      <c r="E274" s="189"/>
      <c r="F274" s="192" t="s">
        <v>98</v>
      </c>
      <c r="G274" s="192" t="s">
        <v>98</v>
      </c>
      <c r="H274" s="191" t="s">
        <v>98</v>
      </c>
      <c r="I274" s="187" t="s">
        <v>299</v>
      </c>
      <c r="J274" s="187"/>
      <c r="K274" s="187" t="s">
        <v>2329</v>
      </c>
      <c r="L274" s="187" t="s">
        <v>2663</v>
      </c>
      <c r="M274" s="187"/>
      <c r="N274" s="187" t="s">
        <v>2406</v>
      </c>
      <c r="O274" s="187" t="s">
        <v>2406</v>
      </c>
      <c r="P274" s="187" t="s">
        <v>2406</v>
      </c>
      <c r="Q274" s="187" t="s">
        <v>2406</v>
      </c>
      <c r="R274" s="192" t="s">
        <v>2335</v>
      </c>
      <c r="S274" s="187" t="s">
        <v>2336</v>
      </c>
      <c r="T274" s="192" t="s">
        <v>2337</v>
      </c>
      <c r="U274" s="192" t="s">
        <v>3027</v>
      </c>
      <c r="V274" s="187">
        <v>1</v>
      </c>
      <c r="W274" s="187" t="s">
        <v>20</v>
      </c>
      <c r="X274" s="187">
        <v>1</v>
      </c>
      <c r="Y274" s="187">
        <v>2</v>
      </c>
      <c r="Z274" s="187" t="s">
        <v>2406</v>
      </c>
      <c r="AA274" s="187" t="s">
        <v>2406</v>
      </c>
      <c r="AB274" s="187" t="s">
        <v>2406</v>
      </c>
      <c r="AC274" s="187"/>
      <c r="AD274" s="187" t="s">
        <v>2329</v>
      </c>
      <c r="AE274" s="187" t="s">
        <v>2858</v>
      </c>
      <c r="AF274" s="187" t="s">
        <v>3028</v>
      </c>
      <c r="AG274" s="192">
        <v>1</v>
      </c>
      <c r="AH274" s="192">
        <v>3</v>
      </c>
      <c r="AI274" s="192">
        <v>12</v>
      </c>
      <c r="AJ274" s="192">
        <v>11</v>
      </c>
      <c r="AK274" s="187" t="s">
        <v>2858</v>
      </c>
      <c r="AL274" s="187" t="s">
        <v>48</v>
      </c>
      <c r="AM274" s="187" t="s">
        <v>2348</v>
      </c>
      <c r="AN274" s="187" t="s">
        <v>2348</v>
      </c>
      <c r="AO274" s="187">
        <v>1</v>
      </c>
      <c r="AP274" s="187" t="s">
        <v>2858</v>
      </c>
      <c r="AQ274" s="187" t="s">
        <v>342</v>
      </c>
      <c r="AR274" s="193">
        <v>5</v>
      </c>
      <c r="AS274" s="187" t="s">
        <v>2859</v>
      </c>
      <c r="AT274" s="187" t="s">
        <v>3029</v>
      </c>
      <c r="AU274" s="187">
        <v>1</v>
      </c>
      <c r="AV274" s="187">
        <v>2</v>
      </c>
      <c r="AW274" s="187" t="s">
        <v>2897</v>
      </c>
      <c r="AX274" s="187" t="s">
        <v>3030</v>
      </c>
      <c r="AY274" s="187">
        <v>1</v>
      </c>
      <c r="AZ274" s="187">
        <v>2</v>
      </c>
      <c r="BA274" s="187" t="s">
        <v>1637</v>
      </c>
      <c r="BB274" s="187"/>
    </row>
    <row r="275" spans="1:54" ht="13.2" x14ac:dyDescent="0.3">
      <c r="A275" s="187">
        <v>274</v>
      </c>
      <c r="B275" s="187" t="s">
        <v>40</v>
      </c>
      <c r="C275" s="188"/>
      <c r="D275" s="187" t="s">
        <v>3026</v>
      </c>
      <c r="E275" s="189"/>
      <c r="F275" s="192" t="s">
        <v>98</v>
      </c>
      <c r="G275" s="192" t="s">
        <v>98</v>
      </c>
      <c r="H275" s="191" t="s">
        <v>98</v>
      </c>
      <c r="I275" s="187" t="s">
        <v>299</v>
      </c>
      <c r="J275" s="187"/>
      <c r="K275" s="187" t="s">
        <v>2329</v>
      </c>
      <c r="L275" s="187" t="s">
        <v>2663</v>
      </c>
      <c r="M275" s="187"/>
      <c r="N275" s="187" t="s">
        <v>2406</v>
      </c>
      <c r="O275" s="187" t="s">
        <v>2406</v>
      </c>
      <c r="P275" s="187" t="s">
        <v>2406</v>
      </c>
      <c r="Q275" s="187" t="s">
        <v>2406</v>
      </c>
      <c r="R275" s="192" t="s">
        <v>2335</v>
      </c>
      <c r="S275" s="187" t="s">
        <v>2336</v>
      </c>
      <c r="T275" s="192" t="s">
        <v>2337</v>
      </c>
      <c r="U275" s="192" t="s">
        <v>3027</v>
      </c>
      <c r="V275" s="187">
        <v>2</v>
      </c>
      <c r="W275" s="187" t="s">
        <v>20</v>
      </c>
      <c r="X275" s="187">
        <v>3</v>
      </c>
      <c r="Y275" s="187">
        <v>4</v>
      </c>
      <c r="Z275" s="187" t="s">
        <v>2406</v>
      </c>
      <c r="AA275" s="187" t="s">
        <v>2406</v>
      </c>
      <c r="AB275" s="187" t="s">
        <v>2406</v>
      </c>
      <c r="AC275" s="187"/>
      <c r="AD275" s="187" t="s">
        <v>2329</v>
      </c>
      <c r="AE275" s="187" t="s">
        <v>2858</v>
      </c>
      <c r="AF275" s="187" t="s">
        <v>3028</v>
      </c>
      <c r="AG275" s="192">
        <v>4</v>
      </c>
      <c r="AH275" s="192">
        <v>6</v>
      </c>
      <c r="AI275" s="192">
        <v>9</v>
      </c>
      <c r="AJ275" s="192">
        <v>8</v>
      </c>
      <c r="AK275" s="187" t="s">
        <v>2858</v>
      </c>
      <c r="AL275" s="187" t="s">
        <v>48</v>
      </c>
      <c r="AM275" s="187" t="s">
        <v>2348</v>
      </c>
      <c r="AN275" s="187" t="s">
        <v>2348</v>
      </c>
      <c r="AO275" s="187">
        <v>2</v>
      </c>
      <c r="AP275" s="187" t="s">
        <v>2858</v>
      </c>
      <c r="AQ275" s="187" t="s">
        <v>342</v>
      </c>
      <c r="AR275" s="193">
        <v>6</v>
      </c>
      <c r="AS275" s="187" t="s">
        <v>2859</v>
      </c>
      <c r="AT275" s="187" t="s">
        <v>3029</v>
      </c>
      <c r="AU275" s="187">
        <v>3</v>
      </c>
      <c r="AV275" s="187">
        <v>4</v>
      </c>
      <c r="AW275" s="187" t="s">
        <v>2897</v>
      </c>
      <c r="AX275" s="187" t="s">
        <v>3030</v>
      </c>
      <c r="AY275" s="187">
        <v>3</v>
      </c>
      <c r="AZ275" s="187">
        <v>4</v>
      </c>
      <c r="BA275" s="187" t="s">
        <v>1637</v>
      </c>
      <c r="BB275" s="187"/>
    </row>
    <row r="276" spans="1:54" ht="13.2" x14ac:dyDescent="0.3">
      <c r="A276" s="187">
        <v>275</v>
      </c>
      <c r="B276" s="187" t="s">
        <v>40</v>
      </c>
      <c r="C276" s="188"/>
      <c r="D276" s="187" t="s">
        <v>3026</v>
      </c>
      <c r="E276" s="189"/>
      <c r="F276" s="192" t="s">
        <v>98</v>
      </c>
      <c r="G276" s="192" t="s">
        <v>98</v>
      </c>
      <c r="H276" s="191" t="s">
        <v>98</v>
      </c>
      <c r="I276" s="187" t="s">
        <v>299</v>
      </c>
      <c r="J276" s="187"/>
      <c r="K276" s="187" t="s">
        <v>2329</v>
      </c>
      <c r="L276" s="187" t="s">
        <v>2663</v>
      </c>
      <c r="M276" s="187"/>
      <c r="N276" s="187" t="s">
        <v>2406</v>
      </c>
      <c r="O276" s="187" t="s">
        <v>2406</v>
      </c>
      <c r="P276" s="187" t="s">
        <v>2406</v>
      </c>
      <c r="Q276" s="187" t="s">
        <v>2406</v>
      </c>
      <c r="R276" s="192" t="s">
        <v>2335</v>
      </c>
      <c r="S276" s="187" t="s">
        <v>2336</v>
      </c>
      <c r="T276" s="192" t="s">
        <v>2337</v>
      </c>
      <c r="U276" s="192" t="s">
        <v>3027</v>
      </c>
      <c r="V276" s="187">
        <v>3</v>
      </c>
      <c r="W276" s="187" t="s">
        <v>20</v>
      </c>
      <c r="X276" s="187">
        <v>5</v>
      </c>
      <c r="Y276" s="187">
        <v>6</v>
      </c>
      <c r="Z276" s="187" t="s">
        <v>2406</v>
      </c>
      <c r="AA276" s="187" t="s">
        <v>2406</v>
      </c>
      <c r="AB276" s="187" t="s">
        <v>2406</v>
      </c>
      <c r="AC276" s="187"/>
      <c r="AD276" s="187" t="s">
        <v>2329</v>
      </c>
      <c r="AE276" s="187" t="s">
        <v>2858</v>
      </c>
      <c r="AF276" s="187" t="s">
        <v>3031</v>
      </c>
      <c r="AG276" s="192">
        <v>1</v>
      </c>
      <c r="AH276" s="192">
        <v>3</v>
      </c>
      <c r="AI276" s="192">
        <v>12</v>
      </c>
      <c r="AJ276" s="192">
        <v>11</v>
      </c>
      <c r="AK276" s="187" t="s">
        <v>2858</v>
      </c>
      <c r="AL276" s="187" t="s">
        <v>48</v>
      </c>
      <c r="AM276" s="187" t="s">
        <v>2348</v>
      </c>
      <c r="AN276" s="187" t="s">
        <v>2348</v>
      </c>
      <c r="AO276" s="187">
        <v>3</v>
      </c>
      <c r="AP276" s="187" t="s">
        <v>2858</v>
      </c>
      <c r="AQ276" s="187" t="s">
        <v>342</v>
      </c>
      <c r="AR276" s="193">
        <v>7</v>
      </c>
      <c r="AS276" s="187" t="s">
        <v>2859</v>
      </c>
      <c r="AT276" s="187" t="s">
        <v>3029</v>
      </c>
      <c r="AU276" s="187">
        <v>5</v>
      </c>
      <c r="AV276" s="187">
        <v>6</v>
      </c>
      <c r="AW276" s="187" t="s">
        <v>2897</v>
      </c>
      <c r="AX276" s="187" t="s">
        <v>3030</v>
      </c>
      <c r="AY276" s="187">
        <v>5</v>
      </c>
      <c r="AZ276" s="187">
        <v>6</v>
      </c>
      <c r="BA276" s="187" t="s">
        <v>1637</v>
      </c>
      <c r="BB276" s="187"/>
    </row>
    <row r="277" spans="1:54" ht="13.2" x14ac:dyDescent="0.3">
      <c r="A277" s="187">
        <v>276</v>
      </c>
      <c r="B277" s="187" t="s">
        <v>40</v>
      </c>
      <c r="C277" s="188"/>
      <c r="D277" s="187" t="s">
        <v>3026</v>
      </c>
      <c r="E277" s="189"/>
      <c r="F277" s="192" t="s">
        <v>98</v>
      </c>
      <c r="G277" s="192" t="s">
        <v>98</v>
      </c>
      <c r="H277" s="191" t="s">
        <v>98</v>
      </c>
      <c r="I277" s="187" t="s">
        <v>299</v>
      </c>
      <c r="J277" s="187"/>
      <c r="K277" s="187" t="s">
        <v>2329</v>
      </c>
      <c r="L277" s="187" t="s">
        <v>2663</v>
      </c>
      <c r="M277" s="187"/>
      <c r="N277" s="187" t="s">
        <v>2406</v>
      </c>
      <c r="O277" s="187" t="s">
        <v>2406</v>
      </c>
      <c r="P277" s="187" t="s">
        <v>2406</v>
      </c>
      <c r="Q277" s="187" t="s">
        <v>2406</v>
      </c>
      <c r="R277" s="192" t="s">
        <v>2335</v>
      </c>
      <c r="S277" s="187" t="s">
        <v>2336</v>
      </c>
      <c r="T277" s="192" t="s">
        <v>2337</v>
      </c>
      <c r="U277" s="192" t="s">
        <v>3027</v>
      </c>
      <c r="V277" s="187">
        <v>4</v>
      </c>
      <c r="W277" s="187" t="s">
        <v>20</v>
      </c>
      <c r="X277" s="187">
        <v>7</v>
      </c>
      <c r="Y277" s="187">
        <v>8</v>
      </c>
      <c r="Z277" s="187" t="s">
        <v>2406</v>
      </c>
      <c r="AA277" s="187" t="s">
        <v>2406</v>
      </c>
      <c r="AB277" s="187" t="s">
        <v>2406</v>
      </c>
      <c r="AC277" s="187"/>
      <c r="AD277" s="187" t="s">
        <v>2329</v>
      </c>
      <c r="AE277" s="187" t="s">
        <v>2858</v>
      </c>
      <c r="AF277" s="187" t="s">
        <v>3031</v>
      </c>
      <c r="AG277" s="192">
        <v>4</v>
      </c>
      <c r="AH277" s="192">
        <v>6</v>
      </c>
      <c r="AI277" s="192">
        <v>9</v>
      </c>
      <c r="AJ277" s="192">
        <v>8</v>
      </c>
      <c r="AK277" s="187" t="s">
        <v>2858</v>
      </c>
      <c r="AL277" s="187" t="s">
        <v>48</v>
      </c>
      <c r="AM277" s="187" t="s">
        <v>2348</v>
      </c>
      <c r="AN277" s="187" t="s">
        <v>2348</v>
      </c>
      <c r="AO277" s="187">
        <v>4</v>
      </c>
      <c r="AP277" s="187" t="s">
        <v>2858</v>
      </c>
      <c r="AQ277" s="187" t="s">
        <v>342</v>
      </c>
      <c r="AR277" s="193">
        <v>8</v>
      </c>
      <c r="AS277" s="187" t="s">
        <v>2859</v>
      </c>
      <c r="AT277" s="187" t="s">
        <v>3029</v>
      </c>
      <c r="AU277" s="187">
        <v>7</v>
      </c>
      <c r="AV277" s="187">
        <v>8</v>
      </c>
      <c r="AW277" s="187" t="s">
        <v>2897</v>
      </c>
      <c r="AX277" s="187" t="s">
        <v>3030</v>
      </c>
      <c r="AY277" s="187">
        <v>7</v>
      </c>
      <c r="AZ277" s="187">
        <v>8</v>
      </c>
      <c r="BA277" s="187" t="s">
        <v>1637</v>
      </c>
      <c r="BB277" s="187"/>
    </row>
    <row r="278" spans="1:54" ht="13.2" x14ac:dyDescent="0.3">
      <c r="A278" s="187">
        <v>277</v>
      </c>
      <c r="B278" s="187" t="s">
        <v>40</v>
      </c>
      <c r="C278" s="188"/>
      <c r="D278" s="187" t="s">
        <v>3026</v>
      </c>
      <c r="E278" s="189"/>
      <c r="F278" s="192" t="s">
        <v>98</v>
      </c>
      <c r="G278" s="192" t="s">
        <v>98</v>
      </c>
      <c r="H278" s="191" t="s">
        <v>98</v>
      </c>
      <c r="I278" s="187" t="s">
        <v>299</v>
      </c>
      <c r="J278" s="187"/>
      <c r="K278" s="187" t="s">
        <v>2329</v>
      </c>
      <c r="L278" s="187" t="s">
        <v>2663</v>
      </c>
      <c r="M278" s="187"/>
      <c r="N278" s="187" t="s">
        <v>2406</v>
      </c>
      <c r="O278" s="187" t="s">
        <v>2406</v>
      </c>
      <c r="P278" s="187" t="s">
        <v>2406</v>
      </c>
      <c r="Q278" s="187" t="s">
        <v>2406</v>
      </c>
      <c r="R278" s="192" t="s">
        <v>2335</v>
      </c>
      <c r="S278" s="187" t="s">
        <v>2336</v>
      </c>
      <c r="T278" s="192" t="s">
        <v>2337</v>
      </c>
      <c r="U278" s="192" t="s">
        <v>3027</v>
      </c>
      <c r="V278" s="187">
        <v>5</v>
      </c>
      <c r="W278" s="187" t="s">
        <v>20</v>
      </c>
      <c r="X278" s="187">
        <v>9</v>
      </c>
      <c r="Y278" s="187">
        <v>10</v>
      </c>
      <c r="Z278" s="187" t="s">
        <v>2406</v>
      </c>
      <c r="AA278" s="187" t="s">
        <v>2406</v>
      </c>
      <c r="AB278" s="187" t="s">
        <v>2406</v>
      </c>
      <c r="AC278" s="187"/>
      <c r="AD278" s="187" t="s">
        <v>2329</v>
      </c>
      <c r="AE278" s="187" t="s">
        <v>2858</v>
      </c>
      <c r="AF278" s="187" t="s">
        <v>3032</v>
      </c>
      <c r="AG278" s="192">
        <v>1</v>
      </c>
      <c r="AH278" s="192">
        <v>3</v>
      </c>
      <c r="AI278" s="192">
        <v>12</v>
      </c>
      <c r="AJ278" s="192">
        <v>11</v>
      </c>
      <c r="AK278" s="187" t="s">
        <v>2858</v>
      </c>
      <c r="AL278" s="187" t="s">
        <v>48</v>
      </c>
      <c r="AM278" s="187" t="s">
        <v>2348</v>
      </c>
      <c r="AN278" s="187" t="s">
        <v>2348</v>
      </c>
      <c r="AO278" s="187">
        <v>5</v>
      </c>
      <c r="AP278" s="187" t="s">
        <v>2858</v>
      </c>
      <c r="AQ278" s="187" t="s">
        <v>342</v>
      </c>
      <c r="AR278" s="193">
        <v>9</v>
      </c>
      <c r="AS278" s="187" t="s">
        <v>2859</v>
      </c>
      <c r="AT278" s="187" t="s">
        <v>3029</v>
      </c>
      <c r="AU278" s="187">
        <v>9</v>
      </c>
      <c r="AV278" s="187">
        <v>10</v>
      </c>
      <c r="AW278" s="187" t="s">
        <v>2897</v>
      </c>
      <c r="AX278" s="187" t="s">
        <v>3030</v>
      </c>
      <c r="AY278" s="187">
        <v>9</v>
      </c>
      <c r="AZ278" s="187">
        <v>10</v>
      </c>
      <c r="BA278" s="187" t="s">
        <v>1637</v>
      </c>
      <c r="BB278" s="187"/>
    </row>
    <row r="279" spans="1:54" ht="13.2" x14ac:dyDescent="0.3">
      <c r="A279" s="187">
        <v>278</v>
      </c>
      <c r="B279" s="187" t="s">
        <v>40</v>
      </c>
      <c r="C279" s="188"/>
      <c r="D279" s="187" t="s">
        <v>3026</v>
      </c>
      <c r="E279" s="189"/>
      <c r="F279" s="192" t="s">
        <v>98</v>
      </c>
      <c r="G279" s="192" t="s">
        <v>98</v>
      </c>
      <c r="H279" s="191" t="s">
        <v>98</v>
      </c>
      <c r="I279" s="187" t="s">
        <v>299</v>
      </c>
      <c r="J279" s="187"/>
      <c r="K279" s="187" t="s">
        <v>2329</v>
      </c>
      <c r="L279" s="187" t="s">
        <v>2663</v>
      </c>
      <c r="M279" s="187"/>
      <c r="N279" s="187" t="s">
        <v>2406</v>
      </c>
      <c r="O279" s="187" t="s">
        <v>2406</v>
      </c>
      <c r="P279" s="187" t="s">
        <v>2406</v>
      </c>
      <c r="Q279" s="187" t="s">
        <v>2406</v>
      </c>
      <c r="R279" s="192" t="s">
        <v>2335</v>
      </c>
      <c r="S279" s="187" t="s">
        <v>2336</v>
      </c>
      <c r="T279" s="192" t="s">
        <v>2337</v>
      </c>
      <c r="U279" s="192" t="s">
        <v>3027</v>
      </c>
      <c r="V279" s="187">
        <v>6</v>
      </c>
      <c r="W279" s="187" t="s">
        <v>20</v>
      </c>
      <c r="X279" s="187">
        <v>11</v>
      </c>
      <c r="Y279" s="187">
        <v>12</v>
      </c>
      <c r="Z279" s="187" t="s">
        <v>2406</v>
      </c>
      <c r="AA279" s="187" t="s">
        <v>2406</v>
      </c>
      <c r="AB279" s="187" t="s">
        <v>2406</v>
      </c>
      <c r="AC279" s="187"/>
      <c r="AD279" s="187" t="s">
        <v>2329</v>
      </c>
      <c r="AE279" s="187" t="s">
        <v>2858</v>
      </c>
      <c r="AF279" s="187" t="s">
        <v>3032</v>
      </c>
      <c r="AG279" s="192">
        <v>4</v>
      </c>
      <c r="AH279" s="192">
        <v>6</v>
      </c>
      <c r="AI279" s="192">
        <v>9</v>
      </c>
      <c r="AJ279" s="192">
        <v>8</v>
      </c>
      <c r="AK279" s="187" t="s">
        <v>2858</v>
      </c>
      <c r="AL279" s="187" t="s">
        <v>48</v>
      </c>
      <c r="AM279" s="187" t="s">
        <v>2348</v>
      </c>
      <c r="AN279" s="187" t="s">
        <v>2348</v>
      </c>
      <c r="AO279" s="187">
        <v>6</v>
      </c>
      <c r="AP279" s="187" t="s">
        <v>2858</v>
      </c>
      <c r="AQ279" s="187" t="s">
        <v>342</v>
      </c>
      <c r="AR279" s="193">
        <v>10</v>
      </c>
      <c r="AS279" s="187" t="s">
        <v>2859</v>
      </c>
      <c r="AT279" s="187" t="s">
        <v>3029</v>
      </c>
      <c r="AU279" s="187">
        <v>11</v>
      </c>
      <c r="AV279" s="187">
        <v>12</v>
      </c>
      <c r="AW279" s="187" t="s">
        <v>2897</v>
      </c>
      <c r="AX279" s="187" t="s">
        <v>3030</v>
      </c>
      <c r="AY279" s="187">
        <v>11</v>
      </c>
      <c r="AZ279" s="187">
        <v>12</v>
      </c>
      <c r="BA279" s="187" t="s">
        <v>1637</v>
      </c>
      <c r="BB279" s="187"/>
    </row>
    <row r="280" spans="1:54" ht="13.2" x14ac:dyDescent="0.3">
      <c r="A280" s="187">
        <v>279</v>
      </c>
      <c r="B280" s="187" t="s">
        <v>40</v>
      </c>
      <c r="C280" s="188"/>
      <c r="D280" s="187" t="s">
        <v>3026</v>
      </c>
      <c r="E280" s="189"/>
      <c r="F280" s="192" t="s">
        <v>98</v>
      </c>
      <c r="G280" s="192" t="s">
        <v>98</v>
      </c>
      <c r="H280" s="191" t="s">
        <v>98</v>
      </c>
      <c r="I280" s="187" t="s">
        <v>299</v>
      </c>
      <c r="J280" s="187"/>
      <c r="K280" s="187" t="s">
        <v>2329</v>
      </c>
      <c r="L280" s="187" t="s">
        <v>2663</v>
      </c>
      <c r="M280" s="187"/>
      <c r="N280" s="187" t="s">
        <v>2406</v>
      </c>
      <c r="O280" s="187" t="s">
        <v>2406</v>
      </c>
      <c r="P280" s="187" t="s">
        <v>2406</v>
      </c>
      <c r="Q280" s="187" t="s">
        <v>2406</v>
      </c>
      <c r="R280" s="192" t="s">
        <v>2335</v>
      </c>
      <c r="S280" s="187" t="s">
        <v>2336</v>
      </c>
      <c r="T280" s="192" t="s">
        <v>2337</v>
      </c>
      <c r="U280" s="192" t="s">
        <v>3027</v>
      </c>
      <c r="V280" s="187">
        <v>7</v>
      </c>
      <c r="W280" s="187" t="s">
        <v>20</v>
      </c>
      <c r="X280" s="187">
        <v>13</v>
      </c>
      <c r="Y280" s="187">
        <v>14</v>
      </c>
      <c r="Z280" s="187" t="s">
        <v>2406</v>
      </c>
      <c r="AA280" s="187" t="s">
        <v>2406</v>
      </c>
      <c r="AB280" s="187" t="s">
        <v>2406</v>
      </c>
      <c r="AC280" s="187"/>
      <c r="AD280" s="187" t="s">
        <v>2329</v>
      </c>
      <c r="AE280" s="187" t="s">
        <v>2858</v>
      </c>
      <c r="AF280" s="187" t="s">
        <v>3033</v>
      </c>
      <c r="AG280" s="192">
        <v>1</v>
      </c>
      <c r="AH280" s="192">
        <v>3</v>
      </c>
      <c r="AI280" s="192">
        <v>12</v>
      </c>
      <c r="AJ280" s="192">
        <v>11</v>
      </c>
      <c r="AK280" s="187" t="s">
        <v>2858</v>
      </c>
      <c r="AL280" s="187" t="s">
        <v>48</v>
      </c>
      <c r="AM280" s="187" t="s">
        <v>2348</v>
      </c>
      <c r="AN280" s="187" t="s">
        <v>2348</v>
      </c>
      <c r="AO280" s="187">
        <v>7</v>
      </c>
      <c r="AP280" s="187" t="s">
        <v>2858</v>
      </c>
      <c r="AQ280" s="187" t="s">
        <v>342</v>
      </c>
      <c r="AR280" s="193">
        <v>11</v>
      </c>
      <c r="AS280" s="187" t="s">
        <v>2859</v>
      </c>
      <c r="AT280" s="187" t="s">
        <v>3029</v>
      </c>
      <c r="AU280" s="187">
        <v>13</v>
      </c>
      <c r="AV280" s="187">
        <v>14</v>
      </c>
      <c r="AW280" s="187" t="s">
        <v>2897</v>
      </c>
      <c r="AX280" s="187" t="s">
        <v>3030</v>
      </c>
      <c r="AY280" s="187">
        <v>13</v>
      </c>
      <c r="AZ280" s="187">
        <v>14</v>
      </c>
      <c r="BA280" s="187" t="s">
        <v>1637</v>
      </c>
      <c r="BB280" s="187"/>
    </row>
    <row r="281" spans="1:54" ht="13.2" x14ac:dyDescent="0.3">
      <c r="A281" s="187">
        <v>280</v>
      </c>
      <c r="B281" s="187" t="s">
        <v>40</v>
      </c>
      <c r="C281" s="188"/>
      <c r="D281" s="187" t="s">
        <v>3026</v>
      </c>
      <c r="E281" s="189"/>
      <c r="F281" s="192" t="s">
        <v>98</v>
      </c>
      <c r="G281" s="192" t="s">
        <v>98</v>
      </c>
      <c r="H281" s="191" t="s">
        <v>98</v>
      </c>
      <c r="I281" s="187" t="s">
        <v>299</v>
      </c>
      <c r="J281" s="187"/>
      <c r="K281" s="187" t="s">
        <v>2329</v>
      </c>
      <c r="L281" s="187" t="s">
        <v>2663</v>
      </c>
      <c r="M281" s="187"/>
      <c r="N281" s="187" t="s">
        <v>2406</v>
      </c>
      <c r="O281" s="187" t="s">
        <v>2406</v>
      </c>
      <c r="P281" s="187" t="s">
        <v>2406</v>
      </c>
      <c r="Q281" s="187" t="s">
        <v>2406</v>
      </c>
      <c r="R281" s="192" t="s">
        <v>2335</v>
      </c>
      <c r="S281" s="187" t="s">
        <v>2336</v>
      </c>
      <c r="T281" s="192" t="s">
        <v>2337</v>
      </c>
      <c r="U281" s="192" t="s">
        <v>3027</v>
      </c>
      <c r="V281" s="187">
        <v>8</v>
      </c>
      <c r="W281" s="187" t="s">
        <v>20</v>
      </c>
      <c r="X281" s="187">
        <v>15</v>
      </c>
      <c r="Y281" s="187">
        <v>16</v>
      </c>
      <c r="Z281" s="187" t="s">
        <v>2406</v>
      </c>
      <c r="AA281" s="187" t="s">
        <v>2406</v>
      </c>
      <c r="AB281" s="187" t="s">
        <v>2406</v>
      </c>
      <c r="AC281" s="187"/>
      <c r="AD281" s="187" t="s">
        <v>2329</v>
      </c>
      <c r="AE281" s="187" t="s">
        <v>2858</v>
      </c>
      <c r="AF281" s="187" t="s">
        <v>3033</v>
      </c>
      <c r="AG281" s="192">
        <v>4</v>
      </c>
      <c r="AH281" s="192">
        <v>6</v>
      </c>
      <c r="AI281" s="192">
        <v>9</v>
      </c>
      <c r="AJ281" s="192">
        <v>8</v>
      </c>
      <c r="AK281" s="187" t="s">
        <v>2858</v>
      </c>
      <c r="AL281" s="187" t="s">
        <v>48</v>
      </c>
      <c r="AM281" s="187" t="s">
        <v>2348</v>
      </c>
      <c r="AN281" s="187" t="s">
        <v>2348</v>
      </c>
      <c r="AO281" s="187">
        <v>8</v>
      </c>
      <c r="AP281" s="187" t="s">
        <v>2858</v>
      </c>
      <c r="AQ281" s="187" t="s">
        <v>342</v>
      </c>
      <c r="AR281" s="193">
        <v>12</v>
      </c>
      <c r="AS281" s="187" t="s">
        <v>2859</v>
      </c>
      <c r="AT281" s="187" t="s">
        <v>3029</v>
      </c>
      <c r="AU281" s="187">
        <v>15</v>
      </c>
      <c r="AV281" s="187">
        <v>16</v>
      </c>
      <c r="AW281" s="187" t="s">
        <v>2897</v>
      </c>
      <c r="AX281" s="187" t="s">
        <v>3030</v>
      </c>
      <c r="AY281" s="187">
        <v>15</v>
      </c>
      <c r="AZ281" s="187">
        <v>16</v>
      </c>
      <c r="BA281" s="187" t="s">
        <v>1637</v>
      </c>
      <c r="BB281" s="187"/>
    </row>
    <row r="282" spans="1:54" ht="13.2" x14ac:dyDescent="0.3">
      <c r="A282" s="187">
        <v>281</v>
      </c>
      <c r="B282" s="187" t="s">
        <v>40</v>
      </c>
      <c r="C282" s="188"/>
      <c r="D282" s="187" t="s">
        <v>3026</v>
      </c>
      <c r="E282" s="189"/>
      <c r="F282" s="192" t="s">
        <v>98</v>
      </c>
      <c r="G282" s="192" t="s">
        <v>98</v>
      </c>
      <c r="H282" s="191" t="s">
        <v>98</v>
      </c>
      <c r="I282" s="187" t="s">
        <v>299</v>
      </c>
      <c r="J282" s="187"/>
      <c r="K282" s="187" t="s">
        <v>2329</v>
      </c>
      <c r="L282" s="187" t="s">
        <v>2663</v>
      </c>
      <c r="M282" s="187"/>
      <c r="N282" s="187" t="s">
        <v>2406</v>
      </c>
      <c r="O282" s="187" t="s">
        <v>2406</v>
      </c>
      <c r="P282" s="187" t="s">
        <v>2406</v>
      </c>
      <c r="Q282" s="187" t="s">
        <v>2406</v>
      </c>
      <c r="R282" s="192" t="s">
        <v>2335</v>
      </c>
      <c r="S282" s="187" t="s">
        <v>2336</v>
      </c>
      <c r="T282" s="192" t="s">
        <v>2337</v>
      </c>
      <c r="U282" s="192" t="s">
        <v>3027</v>
      </c>
      <c r="V282" s="187">
        <v>9</v>
      </c>
      <c r="W282" s="187" t="s">
        <v>20</v>
      </c>
      <c r="X282" s="187">
        <v>17</v>
      </c>
      <c r="Y282" s="187">
        <v>18</v>
      </c>
      <c r="Z282" s="187" t="s">
        <v>2406</v>
      </c>
      <c r="AA282" s="187" t="s">
        <v>2406</v>
      </c>
      <c r="AB282" s="187" t="s">
        <v>2406</v>
      </c>
      <c r="AC282" s="187"/>
      <c r="AD282" s="187" t="s">
        <v>2329</v>
      </c>
      <c r="AE282" s="187" t="s">
        <v>2858</v>
      </c>
      <c r="AF282" s="187" t="s">
        <v>3034</v>
      </c>
      <c r="AG282" s="192">
        <v>1</v>
      </c>
      <c r="AH282" s="192">
        <v>3</v>
      </c>
      <c r="AI282" s="192">
        <v>12</v>
      </c>
      <c r="AJ282" s="192">
        <v>11</v>
      </c>
      <c r="AK282" s="187" t="s">
        <v>2858</v>
      </c>
      <c r="AL282" s="187" t="s">
        <v>48</v>
      </c>
      <c r="AM282" s="187" t="s">
        <v>2348</v>
      </c>
      <c r="AN282" s="187" t="s">
        <v>2348</v>
      </c>
      <c r="AO282" s="187">
        <v>9</v>
      </c>
      <c r="AP282" s="187" t="s">
        <v>2858</v>
      </c>
      <c r="AQ282" s="187" t="s">
        <v>342</v>
      </c>
      <c r="AR282" s="193">
        <v>13</v>
      </c>
      <c r="AS282" s="187" t="s">
        <v>2859</v>
      </c>
      <c r="AT282" s="187" t="s">
        <v>3029</v>
      </c>
      <c r="AU282" s="187">
        <v>17</v>
      </c>
      <c r="AV282" s="187">
        <v>18</v>
      </c>
      <c r="AW282" s="187" t="s">
        <v>2897</v>
      </c>
      <c r="AX282" s="187" t="s">
        <v>3030</v>
      </c>
      <c r="AY282" s="187">
        <v>17</v>
      </c>
      <c r="AZ282" s="187">
        <v>18</v>
      </c>
      <c r="BA282" s="187" t="s">
        <v>1637</v>
      </c>
      <c r="BB282" s="187"/>
    </row>
    <row r="283" spans="1:54" ht="13.2" x14ac:dyDescent="0.3">
      <c r="A283" s="187">
        <v>282</v>
      </c>
      <c r="B283" s="187" t="s">
        <v>40</v>
      </c>
      <c r="C283" s="188"/>
      <c r="D283" s="187" t="s">
        <v>3026</v>
      </c>
      <c r="E283" s="189"/>
      <c r="F283" s="192" t="s">
        <v>98</v>
      </c>
      <c r="G283" s="192" t="s">
        <v>98</v>
      </c>
      <c r="H283" s="191" t="s">
        <v>98</v>
      </c>
      <c r="I283" s="187" t="s">
        <v>299</v>
      </c>
      <c r="J283" s="187"/>
      <c r="K283" s="187" t="s">
        <v>2329</v>
      </c>
      <c r="L283" s="187" t="s">
        <v>2663</v>
      </c>
      <c r="M283" s="187"/>
      <c r="N283" s="187" t="s">
        <v>2406</v>
      </c>
      <c r="O283" s="187" t="s">
        <v>2406</v>
      </c>
      <c r="P283" s="187" t="s">
        <v>2406</v>
      </c>
      <c r="Q283" s="187" t="s">
        <v>2406</v>
      </c>
      <c r="R283" s="192" t="s">
        <v>2335</v>
      </c>
      <c r="S283" s="187" t="s">
        <v>2336</v>
      </c>
      <c r="T283" s="192" t="s">
        <v>2337</v>
      </c>
      <c r="U283" s="192" t="s">
        <v>3027</v>
      </c>
      <c r="V283" s="187">
        <v>10</v>
      </c>
      <c r="W283" s="187" t="s">
        <v>20</v>
      </c>
      <c r="X283" s="187">
        <v>19</v>
      </c>
      <c r="Y283" s="187">
        <v>20</v>
      </c>
      <c r="Z283" s="187" t="s">
        <v>2406</v>
      </c>
      <c r="AA283" s="187" t="s">
        <v>2406</v>
      </c>
      <c r="AB283" s="187" t="s">
        <v>2406</v>
      </c>
      <c r="AC283" s="187"/>
      <c r="AD283" s="187" t="s">
        <v>2329</v>
      </c>
      <c r="AE283" s="187" t="s">
        <v>2858</v>
      </c>
      <c r="AF283" s="187" t="s">
        <v>3034</v>
      </c>
      <c r="AG283" s="192">
        <v>4</v>
      </c>
      <c r="AH283" s="192">
        <v>6</v>
      </c>
      <c r="AI283" s="192">
        <v>9</v>
      </c>
      <c r="AJ283" s="192">
        <v>8</v>
      </c>
      <c r="AK283" s="187" t="s">
        <v>2858</v>
      </c>
      <c r="AL283" s="187" t="s">
        <v>48</v>
      </c>
      <c r="AM283" s="187" t="s">
        <v>2348</v>
      </c>
      <c r="AN283" s="187" t="s">
        <v>2348</v>
      </c>
      <c r="AO283" s="187">
        <v>10</v>
      </c>
      <c r="AP283" s="187" t="s">
        <v>2858</v>
      </c>
      <c r="AQ283" s="187" t="s">
        <v>342</v>
      </c>
      <c r="AR283" s="193">
        <v>14</v>
      </c>
      <c r="AS283" s="187" t="s">
        <v>2859</v>
      </c>
      <c r="AT283" s="187" t="s">
        <v>3029</v>
      </c>
      <c r="AU283" s="187">
        <v>19</v>
      </c>
      <c r="AV283" s="187">
        <v>20</v>
      </c>
      <c r="AW283" s="187" t="s">
        <v>2897</v>
      </c>
      <c r="AX283" s="187" t="s">
        <v>3030</v>
      </c>
      <c r="AY283" s="187">
        <v>19</v>
      </c>
      <c r="AZ283" s="187">
        <v>20</v>
      </c>
      <c r="BA283" s="187" t="s">
        <v>1637</v>
      </c>
      <c r="BB283" s="187"/>
    </row>
    <row r="284" spans="1:54" ht="13.2" x14ac:dyDescent="0.3">
      <c r="A284" s="187">
        <v>283</v>
      </c>
      <c r="B284" s="187" t="s">
        <v>40</v>
      </c>
      <c r="C284" s="188"/>
      <c r="D284" s="187" t="s">
        <v>3026</v>
      </c>
      <c r="E284" s="189"/>
      <c r="F284" s="192" t="s">
        <v>98</v>
      </c>
      <c r="G284" s="192" t="s">
        <v>98</v>
      </c>
      <c r="H284" s="191" t="s">
        <v>98</v>
      </c>
      <c r="I284" s="187" t="s">
        <v>299</v>
      </c>
      <c r="J284" s="187"/>
      <c r="K284" s="187" t="s">
        <v>2329</v>
      </c>
      <c r="L284" s="187" t="s">
        <v>2663</v>
      </c>
      <c r="M284" s="187"/>
      <c r="N284" s="187" t="s">
        <v>2406</v>
      </c>
      <c r="O284" s="187" t="s">
        <v>2406</v>
      </c>
      <c r="P284" s="187" t="s">
        <v>2406</v>
      </c>
      <c r="Q284" s="187" t="s">
        <v>2406</v>
      </c>
      <c r="R284" s="192" t="s">
        <v>2335</v>
      </c>
      <c r="S284" s="187" t="s">
        <v>2336</v>
      </c>
      <c r="T284" s="192" t="s">
        <v>2337</v>
      </c>
      <c r="U284" s="192" t="s">
        <v>3027</v>
      </c>
      <c r="V284" s="187">
        <v>11</v>
      </c>
      <c r="W284" s="187" t="s">
        <v>20</v>
      </c>
      <c r="X284" s="187">
        <v>21</v>
      </c>
      <c r="Y284" s="187">
        <v>22</v>
      </c>
      <c r="Z284" s="187" t="s">
        <v>2406</v>
      </c>
      <c r="AA284" s="187" t="s">
        <v>2406</v>
      </c>
      <c r="AB284" s="187" t="s">
        <v>2406</v>
      </c>
      <c r="AC284" s="187"/>
      <c r="AD284" s="187" t="s">
        <v>2329</v>
      </c>
      <c r="AE284" s="187" t="s">
        <v>2858</v>
      </c>
      <c r="AF284" s="187" t="s">
        <v>3035</v>
      </c>
      <c r="AG284" s="192">
        <v>1</v>
      </c>
      <c r="AH284" s="192">
        <v>3</v>
      </c>
      <c r="AI284" s="192">
        <v>12</v>
      </c>
      <c r="AJ284" s="192">
        <v>11</v>
      </c>
      <c r="AK284" s="187" t="s">
        <v>2858</v>
      </c>
      <c r="AL284" s="187" t="s">
        <v>48</v>
      </c>
      <c r="AM284" s="187" t="s">
        <v>2348</v>
      </c>
      <c r="AN284" s="187" t="s">
        <v>2348</v>
      </c>
      <c r="AO284" s="187">
        <v>11</v>
      </c>
      <c r="AP284" s="187" t="s">
        <v>2858</v>
      </c>
      <c r="AQ284" s="187" t="s">
        <v>342</v>
      </c>
      <c r="AR284" s="193">
        <v>15</v>
      </c>
      <c r="AS284" s="187" t="s">
        <v>2859</v>
      </c>
      <c r="AT284" s="187" t="s">
        <v>3029</v>
      </c>
      <c r="AU284" s="187">
        <v>21</v>
      </c>
      <c r="AV284" s="187">
        <v>22</v>
      </c>
      <c r="AW284" s="187" t="s">
        <v>2897</v>
      </c>
      <c r="AX284" s="187" t="s">
        <v>3030</v>
      </c>
      <c r="AY284" s="187">
        <v>21</v>
      </c>
      <c r="AZ284" s="187">
        <v>22</v>
      </c>
      <c r="BA284" s="187" t="s">
        <v>1637</v>
      </c>
      <c r="BB284" s="187"/>
    </row>
    <row r="285" spans="1:54" ht="13.2" x14ac:dyDescent="0.3">
      <c r="A285" s="187">
        <v>284</v>
      </c>
      <c r="B285" s="187" t="s">
        <v>40</v>
      </c>
      <c r="C285" s="188"/>
      <c r="D285" s="187" t="s">
        <v>3026</v>
      </c>
      <c r="E285" s="189"/>
      <c r="F285" s="192" t="s">
        <v>98</v>
      </c>
      <c r="G285" s="192" t="s">
        <v>98</v>
      </c>
      <c r="H285" s="191" t="s">
        <v>98</v>
      </c>
      <c r="I285" s="187" t="s">
        <v>299</v>
      </c>
      <c r="J285" s="187"/>
      <c r="K285" s="187" t="s">
        <v>2329</v>
      </c>
      <c r="L285" s="187" t="s">
        <v>2663</v>
      </c>
      <c r="M285" s="187"/>
      <c r="N285" s="187" t="s">
        <v>2406</v>
      </c>
      <c r="O285" s="187" t="s">
        <v>2406</v>
      </c>
      <c r="P285" s="187" t="s">
        <v>2406</v>
      </c>
      <c r="Q285" s="187" t="s">
        <v>2406</v>
      </c>
      <c r="R285" s="192" t="s">
        <v>2335</v>
      </c>
      <c r="S285" s="187" t="s">
        <v>2336</v>
      </c>
      <c r="T285" s="192" t="s">
        <v>2337</v>
      </c>
      <c r="U285" s="192" t="s">
        <v>3027</v>
      </c>
      <c r="V285" s="187">
        <v>12</v>
      </c>
      <c r="W285" s="187" t="s">
        <v>20</v>
      </c>
      <c r="X285" s="187">
        <v>23</v>
      </c>
      <c r="Y285" s="187">
        <v>24</v>
      </c>
      <c r="Z285" s="187" t="s">
        <v>2406</v>
      </c>
      <c r="AA285" s="187" t="s">
        <v>2406</v>
      </c>
      <c r="AB285" s="187" t="s">
        <v>2406</v>
      </c>
      <c r="AC285" s="187"/>
      <c r="AD285" s="187" t="s">
        <v>2329</v>
      </c>
      <c r="AE285" s="187" t="s">
        <v>2858</v>
      </c>
      <c r="AF285" s="187" t="s">
        <v>3035</v>
      </c>
      <c r="AG285" s="192">
        <v>4</v>
      </c>
      <c r="AH285" s="192">
        <v>6</v>
      </c>
      <c r="AI285" s="192">
        <v>9</v>
      </c>
      <c r="AJ285" s="192">
        <v>8</v>
      </c>
      <c r="AK285" s="187" t="s">
        <v>2858</v>
      </c>
      <c r="AL285" s="187" t="s">
        <v>48</v>
      </c>
      <c r="AM285" s="187" t="s">
        <v>2348</v>
      </c>
      <c r="AN285" s="187" t="s">
        <v>2348</v>
      </c>
      <c r="AO285" s="187">
        <v>12</v>
      </c>
      <c r="AP285" s="187" t="s">
        <v>2858</v>
      </c>
      <c r="AQ285" s="187" t="s">
        <v>342</v>
      </c>
      <c r="AR285" s="193">
        <v>16</v>
      </c>
      <c r="AS285" s="187" t="s">
        <v>2859</v>
      </c>
      <c r="AT285" s="187" t="s">
        <v>3029</v>
      </c>
      <c r="AU285" s="187">
        <v>23</v>
      </c>
      <c r="AV285" s="187">
        <v>24</v>
      </c>
      <c r="AW285" s="187" t="s">
        <v>2897</v>
      </c>
      <c r="AX285" s="187" t="s">
        <v>3030</v>
      </c>
      <c r="AY285" s="187">
        <v>23</v>
      </c>
      <c r="AZ285" s="187">
        <v>24</v>
      </c>
      <c r="BA285" s="187" t="s">
        <v>1637</v>
      </c>
      <c r="BB285" s="187"/>
    </row>
    <row r="286" spans="1:54" ht="13.2" x14ac:dyDescent="0.3">
      <c r="A286" s="187">
        <v>285</v>
      </c>
      <c r="B286" s="187" t="s">
        <v>40</v>
      </c>
      <c r="C286" s="188"/>
      <c r="D286" s="187" t="s">
        <v>3026</v>
      </c>
      <c r="E286" s="189"/>
      <c r="F286" s="192" t="s">
        <v>98</v>
      </c>
      <c r="G286" s="192" t="s">
        <v>98</v>
      </c>
      <c r="H286" s="191" t="s">
        <v>98</v>
      </c>
      <c r="I286" s="187" t="s">
        <v>299</v>
      </c>
      <c r="J286" s="187"/>
      <c r="K286" s="187" t="s">
        <v>2329</v>
      </c>
      <c r="L286" s="187" t="s">
        <v>2663</v>
      </c>
      <c r="M286" s="187"/>
      <c r="N286" s="187" t="s">
        <v>2406</v>
      </c>
      <c r="O286" s="187" t="s">
        <v>2406</v>
      </c>
      <c r="P286" s="187" t="s">
        <v>2406</v>
      </c>
      <c r="Q286" s="187" t="s">
        <v>2406</v>
      </c>
      <c r="R286" s="192" t="s">
        <v>2335</v>
      </c>
      <c r="S286" s="187" t="s">
        <v>2336</v>
      </c>
      <c r="T286" s="192" t="s">
        <v>2337</v>
      </c>
      <c r="U286" s="192" t="s">
        <v>3027</v>
      </c>
      <c r="V286" s="187">
        <v>13</v>
      </c>
      <c r="W286" s="187" t="s">
        <v>20</v>
      </c>
      <c r="X286" s="187">
        <v>25</v>
      </c>
      <c r="Y286" s="187">
        <v>26</v>
      </c>
      <c r="Z286" s="187" t="s">
        <v>2406</v>
      </c>
      <c r="AA286" s="187" t="s">
        <v>2406</v>
      </c>
      <c r="AB286" s="187" t="s">
        <v>2406</v>
      </c>
      <c r="AC286" s="187"/>
      <c r="AD286" s="187" t="s">
        <v>2329</v>
      </c>
      <c r="AE286" s="187" t="s">
        <v>2858</v>
      </c>
      <c r="AF286" s="187" t="s">
        <v>3036</v>
      </c>
      <c r="AG286" s="192">
        <v>1</v>
      </c>
      <c r="AH286" s="192">
        <v>3</v>
      </c>
      <c r="AI286" s="192">
        <v>12</v>
      </c>
      <c r="AJ286" s="192">
        <v>11</v>
      </c>
      <c r="AK286" s="187" t="s">
        <v>2858</v>
      </c>
      <c r="AL286" s="187" t="s">
        <v>48</v>
      </c>
      <c r="AM286" s="187" t="s">
        <v>2348</v>
      </c>
      <c r="AN286" s="187" t="s">
        <v>2348</v>
      </c>
      <c r="AO286" s="187">
        <v>13</v>
      </c>
      <c r="AP286" s="187" t="s">
        <v>2858</v>
      </c>
      <c r="AQ286" s="187" t="s">
        <v>342</v>
      </c>
      <c r="AR286" s="193">
        <v>17</v>
      </c>
      <c r="AS286" s="187" t="s">
        <v>2859</v>
      </c>
      <c r="AT286" s="187" t="s">
        <v>3029</v>
      </c>
      <c r="AU286" s="187">
        <v>25</v>
      </c>
      <c r="AV286" s="187">
        <v>26</v>
      </c>
      <c r="AW286" s="187" t="s">
        <v>2897</v>
      </c>
      <c r="AX286" s="187" t="s">
        <v>3030</v>
      </c>
      <c r="AY286" s="187">
        <v>25</v>
      </c>
      <c r="AZ286" s="187">
        <v>26</v>
      </c>
      <c r="BA286" s="187" t="s">
        <v>1637</v>
      </c>
      <c r="BB286" s="187"/>
    </row>
    <row r="287" spans="1:54" ht="13.2" x14ac:dyDescent="0.3">
      <c r="A287" s="187">
        <v>286</v>
      </c>
      <c r="B287" s="187" t="s">
        <v>40</v>
      </c>
      <c r="C287" s="188"/>
      <c r="D287" s="187" t="s">
        <v>3026</v>
      </c>
      <c r="E287" s="189"/>
      <c r="F287" s="192" t="s">
        <v>98</v>
      </c>
      <c r="G287" s="192" t="s">
        <v>98</v>
      </c>
      <c r="H287" s="191" t="s">
        <v>98</v>
      </c>
      <c r="I287" s="187" t="s">
        <v>299</v>
      </c>
      <c r="J287" s="187"/>
      <c r="K287" s="187" t="s">
        <v>2329</v>
      </c>
      <c r="L287" s="187" t="s">
        <v>2663</v>
      </c>
      <c r="M287" s="187"/>
      <c r="N287" s="187" t="s">
        <v>2406</v>
      </c>
      <c r="O287" s="187" t="s">
        <v>2406</v>
      </c>
      <c r="P287" s="187" t="s">
        <v>2406</v>
      </c>
      <c r="Q287" s="187" t="s">
        <v>2406</v>
      </c>
      <c r="R287" s="192" t="s">
        <v>2335</v>
      </c>
      <c r="S287" s="187" t="s">
        <v>2336</v>
      </c>
      <c r="T287" s="192" t="s">
        <v>2337</v>
      </c>
      <c r="U287" s="192" t="s">
        <v>3027</v>
      </c>
      <c r="V287" s="187">
        <v>14</v>
      </c>
      <c r="W287" s="187" t="s">
        <v>20</v>
      </c>
      <c r="X287" s="187">
        <v>27</v>
      </c>
      <c r="Y287" s="187">
        <v>28</v>
      </c>
      <c r="Z287" s="187" t="s">
        <v>2406</v>
      </c>
      <c r="AA287" s="187" t="s">
        <v>2406</v>
      </c>
      <c r="AB287" s="187" t="s">
        <v>2406</v>
      </c>
      <c r="AC287" s="187"/>
      <c r="AD287" s="187" t="s">
        <v>2329</v>
      </c>
      <c r="AE287" s="187" t="s">
        <v>2858</v>
      </c>
      <c r="AF287" s="187" t="s">
        <v>3036</v>
      </c>
      <c r="AG287" s="192">
        <v>4</v>
      </c>
      <c r="AH287" s="192">
        <v>6</v>
      </c>
      <c r="AI287" s="192">
        <v>9</v>
      </c>
      <c r="AJ287" s="192">
        <v>8</v>
      </c>
      <c r="AK287" s="187" t="s">
        <v>2858</v>
      </c>
      <c r="AL287" s="187" t="s">
        <v>48</v>
      </c>
      <c r="AM287" s="187" t="s">
        <v>2348</v>
      </c>
      <c r="AN287" s="187" t="s">
        <v>2348</v>
      </c>
      <c r="AO287" s="187">
        <v>14</v>
      </c>
      <c r="AP287" s="187" t="s">
        <v>2858</v>
      </c>
      <c r="AQ287" s="187" t="s">
        <v>342</v>
      </c>
      <c r="AR287" s="193">
        <v>18</v>
      </c>
      <c r="AS287" s="187" t="s">
        <v>2859</v>
      </c>
      <c r="AT287" s="187" t="s">
        <v>3029</v>
      </c>
      <c r="AU287" s="187">
        <v>27</v>
      </c>
      <c r="AV287" s="187">
        <v>28</v>
      </c>
      <c r="AW287" s="187" t="s">
        <v>2897</v>
      </c>
      <c r="AX287" s="187" t="s">
        <v>3030</v>
      </c>
      <c r="AY287" s="187">
        <v>27</v>
      </c>
      <c r="AZ287" s="187">
        <v>28</v>
      </c>
      <c r="BA287" s="187" t="s">
        <v>1637</v>
      </c>
      <c r="BB287" s="187"/>
    </row>
    <row r="288" spans="1:54" ht="13.2" x14ac:dyDescent="0.3">
      <c r="A288" s="187">
        <v>287</v>
      </c>
      <c r="B288" s="187" t="s">
        <v>40</v>
      </c>
      <c r="C288" s="188"/>
      <c r="D288" s="187" t="s">
        <v>3026</v>
      </c>
      <c r="E288" s="189"/>
      <c r="F288" s="192" t="s">
        <v>98</v>
      </c>
      <c r="G288" s="192" t="s">
        <v>98</v>
      </c>
      <c r="H288" s="191" t="s">
        <v>98</v>
      </c>
      <c r="I288" s="187" t="s">
        <v>299</v>
      </c>
      <c r="J288" s="187"/>
      <c r="K288" s="187" t="s">
        <v>2329</v>
      </c>
      <c r="L288" s="187" t="s">
        <v>2663</v>
      </c>
      <c r="M288" s="187"/>
      <c r="N288" s="187" t="s">
        <v>2406</v>
      </c>
      <c r="O288" s="187" t="s">
        <v>2406</v>
      </c>
      <c r="P288" s="187" t="s">
        <v>2406</v>
      </c>
      <c r="Q288" s="187" t="s">
        <v>2406</v>
      </c>
      <c r="R288" s="192" t="s">
        <v>2335</v>
      </c>
      <c r="S288" s="187" t="s">
        <v>2336</v>
      </c>
      <c r="T288" s="192" t="s">
        <v>2337</v>
      </c>
      <c r="U288" s="192" t="s">
        <v>3027</v>
      </c>
      <c r="V288" s="187">
        <v>15</v>
      </c>
      <c r="W288" s="187" t="s">
        <v>20</v>
      </c>
      <c r="X288" s="187">
        <v>29</v>
      </c>
      <c r="Y288" s="187">
        <v>30</v>
      </c>
      <c r="Z288" s="187" t="s">
        <v>2406</v>
      </c>
      <c r="AA288" s="187" t="s">
        <v>2406</v>
      </c>
      <c r="AB288" s="187" t="s">
        <v>2406</v>
      </c>
      <c r="AC288" s="187"/>
      <c r="AD288" s="187" t="s">
        <v>2329</v>
      </c>
      <c r="AE288" s="187" t="s">
        <v>2858</v>
      </c>
      <c r="AF288" s="187" t="s">
        <v>3037</v>
      </c>
      <c r="AG288" s="192">
        <v>1</v>
      </c>
      <c r="AH288" s="192">
        <v>3</v>
      </c>
      <c r="AI288" s="192">
        <v>12</v>
      </c>
      <c r="AJ288" s="192">
        <v>11</v>
      </c>
      <c r="AK288" s="187" t="s">
        <v>2858</v>
      </c>
      <c r="AL288" s="187" t="s">
        <v>48</v>
      </c>
      <c r="AM288" s="187" t="s">
        <v>2348</v>
      </c>
      <c r="AN288" s="187" t="s">
        <v>2348</v>
      </c>
      <c r="AO288" s="187">
        <v>15</v>
      </c>
      <c r="AP288" s="187" t="s">
        <v>2858</v>
      </c>
      <c r="AQ288" s="187" t="s">
        <v>342</v>
      </c>
      <c r="AR288" s="193">
        <v>19</v>
      </c>
      <c r="AS288" s="187" t="s">
        <v>2859</v>
      </c>
      <c r="AT288" s="187" t="s">
        <v>3029</v>
      </c>
      <c r="AU288" s="187">
        <v>29</v>
      </c>
      <c r="AV288" s="187">
        <v>30</v>
      </c>
      <c r="AW288" s="187" t="s">
        <v>2897</v>
      </c>
      <c r="AX288" s="187" t="s">
        <v>3030</v>
      </c>
      <c r="AY288" s="187">
        <v>29</v>
      </c>
      <c r="AZ288" s="187">
        <v>30</v>
      </c>
      <c r="BA288" s="187" t="s">
        <v>1637</v>
      </c>
      <c r="BB288" s="187"/>
    </row>
    <row r="289" spans="1:54" ht="13.2" x14ac:dyDescent="0.3">
      <c r="A289" s="187">
        <v>288</v>
      </c>
      <c r="B289" s="187" t="s">
        <v>40</v>
      </c>
      <c r="C289" s="188"/>
      <c r="D289" s="187" t="s">
        <v>3026</v>
      </c>
      <c r="E289" s="189"/>
      <c r="F289" s="192" t="s">
        <v>98</v>
      </c>
      <c r="G289" s="192" t="s">
        <v>98</v>
      </c>
      <c r="H289" s="191" t="s">
        <v>98</v>
      </c>
      <c r="I289" s="187" t="s">
        <v>299</v>
      </c>
      <c r="J289" s="187"/>
      <c r="K289" s="187" t="s">
        <v>2329</v>
      </c>
      <c r="L289" s="187" t="s">
        <v>2663</v>
      </c>
      <c r="M289" s="187"/>
      <c r="N289" s="187" t="s">
        <v>2406</v>
      </c>
      <c r="O289" s="187" t="s">
        <v>2406</v>
      </c>
      <c r="P289" s="187" t="s">
        <v>2406</v>
      </c>
      <c r="Q289" s="187" t="s">
        <v>2406</v>
      </c>
      <c r="R289" s="192" t="s">
        <v>2335</v>
      </c>
      <c r="S289" s="187" t="s">
        <v>2336</v>
      </c>
      <c r="T289" s="192" t="s">
        <v>2337</v>
      </c>
      <c r="U289" s="192" t="s">
        <v>3027</v>
      </c>
      <c r="V289" s="187">
        <v>16</v>
      </c>
      <c r="W289" s="187" t="s">
        <v>20</v>
      </c>
      <c r="X289" s="187">
        <v>31</v>
      </c>
      <c r="Y289" s="187">
        <v>32</v>
      </c>
      <c r="Z289" s="187" t="s">
        <v>2406</v>
      </c>
      <c r="AA289" s="187" t="s">
        <v>2406</v>
      </c>
      <c r="AB289" s="187" t="s">
        <v>2406</v>
      </c>
      <c r="AC289" s="187"/>
      <c r="AD289" s="187" t="s">
        <v>2329</v>
      </c>
      <c r="AE289" s="187" t="s">
        <v>2858</v>
      </c>
      <c r="AF289" s="187" t="s">
        <v>3037</v>
      </c>
      <c r="AG289" s="192">
        <v>4</v>
      </c>
      <c r="AH289" s="192">
        <v>6</v>
      </c>
      <c r="AI289" s="192">
        <v>9</v>
      </c>
      <c r="AJ289" s="192">
        <v>8</v>
      </c>
      <c r="AK289" s="187" t="s">
        <v>2858</v>
      </c>
      <c r="AL289" s="187" t="s">
        <v>48</v>
      </c>
      <c r="AM289" s="187" t="s">
        <v>2348</v>
      </c>
      <c r="AN289" s="187" t="s">
        <v>2348</v>
      </c>
      <c r="AO289" s="187">
        <v>16</v>
      </c>
      <c r="AP289" s="187" t="s">
        <v>2858</v>
      </c>
      <c r="AQ289" s="187" t="s">
        <v>342</v>
      </c>
      <c r="AR289" s="193">
        <v>20</v>
      </c>
      <c r="AS289" s="187" t="s">
        <v>2859</v>
      </c>
      <c r="AT289" s="187" t="s">
        <v>3029</v>
      </c>
      <c r="AU289" s="187">
        <v>31</v>
      </c>
      <c r="AV289" s="187">
        <v>32</v>
      </c>
      <c r="AW289" s="187" t="s">
        <v>2897</v>
      </c>
      <c r="AX289" s="187" t="s">
        <v>3030</v>
      </c>
      <c r="AY289" s="187">
        <v>31</v>
      </c>
      <c r="AZ289" s="187">
        <v>32</v>
      </c>
      <c r="BA289" s="187" t="s">
        <v>1637</v>
      </c>
      <c r="BB289" s="187"/>
    </row>
    <row r="290" spans="1:54" s="185" customFormat="1" ht="13.2" x14ac:dyDescent="0.3">
      <c r="A290" s="178">
        <v>289</v>
      </c>
      <c r="B290" s="178" t="s">
        <v>40</v>
      </c>
      <c r="C290" s="179">
        <v>19</v>
      </c>
      <c r="D290" s="178" t="s">
        <v>3038</v>
      </c>
      <c r="E290" s="180"/>
      <c r="F290" s="181" t="s">
        <v>98</v>
      </c>
      <c r="G290" s="181" t="s">
        <v>98</v>
      </c>
      <c r="H290" s="182" t="s">
        <v>98</v>
      </c>
      <c r="I290" s="178" t="s">
        <v>299</v>
      </c>
      <c r="J290" s="178"/>
      <c r="K290" s="178" t="s">
        <v>2329</v>
      </c>
      <c r="L290" s="178" t="s">
        <v>2663</v>
      </c>
      <c r="M290" s="178"/>
      <c r="N290" s="178" t="s">
        <v>2406</v>
      </c>
      <c r="O290" s="178" t="s">
        <v>2406</v>
      </c>
      <c r="P290" s="178" t="s">
        <v>2406</v>
      </c>
      <c r="Q290" s="178" t="s">
        <v>2406</v>
      </c>
      <c r="R290" s="183" t="s">
        <v>2335</v>
      </c>
      <c r="S290" s="178" t="s">
        <v>2336</v>
      </c>
      <c r="T290" s="183" t="s">
        <v>2337</v>
      </c>
      <c r="U290" s="183" t="s">
        <v>3039</v>
      </c>
      <c r="V290" s="178">
        <v>1</v>
      </c>
      <c r="W290" s="178" t="s">
        <v>20</v>
      </c>
      <c r="X290" s="178">
        <v>1</v>
      </c>
      <c r="Y290" s="178">
        <v>2</v>
      </c>
      <c r="Z290" s="178" t="s">
        <v>2406</v>
      </c>
      <c r="AA290" s="178" t="s">
        <v>2406</v>
      </c>
      <c r="AB290" s="178" t="s">
        <v>2406</v>
      </c>
      <c r="AC290" s="178"/>
      <c r="AD290" s="178" t="s">
        <v>2329</v>
      </c>
      <c r="AE290" s="178" t="s">
        <v>2858</v>
      </c>
      <c r="AF290" s="178" t="s">
        <v>3040</v>
      </c>
      <c r="AG290" s="183">
        <v>1</v>
      </c>
      <c r="AH290" s="183">
        <v>3</v>
      </c>
      <c r="AI290" s="183">
        <v>12</v>
      </c>
      <c r="AJ290" s="183">
        <v>11</v>
      </c>
      <c r="AK290" s="178" t="s">
        <v>2858</v>
      </c>
      <c r="AL290" s="178" t="s">
        <v>48</v>
      </c>
      <c r="AM290" s="178" t="s">
        <v>2348</v>
      </c>
      <c r="AN290" s="178" t="s">
        <v>2348</v>
      </c>
      <c r="AO290" s="178">
        <v>1</v>
      </c>
      <c r="AP290" s="178" t="s">
        <v>2858</v>
      </c>
      <c r="AQ290" s="178" t="s">
        <v>382</v>
      </c>
      <c r="AR290" s="184">
        <v>5</v>
      </c>
      <c r="AS290" s="178" t="s">
        <v>2859</v>
      </c>
      <c r="AT290" s="178" t="s">
        <v>3041</v>
      </c>
      <c r="AU290" s="178">
        <v>1</v>
      </c>
      <c r="AV290" s="178">
        <v>2</v>
      </c>
      <c r="AW290" s="178" t="s">
        <v>2897</v>
      </c>
      <c r="AX290" s="178" t="s">
        <v>3042</v>
      </c>
      <c r="AY290" s="178">
        <v>1</v>
      </c>
      <c r="AZ290" s="178">
        <v>2</v>
      </c>
      <c r="BA290" s="178" t="s">
        <v>1637</v>
      </c>
      <c r="BB290" s="178"/>
    </row>
    <row r="291" spans="1:54" s="185" customFormat="1" ht="13.2" x14ac:dyDescent="0.3">
      <c r="A291" s="178">
        <v>290</v>
      </c>
      <c r="B291" s="178" t="s">
        <v>40</v>
      </c>
      <c r="C291" s="179"/>
      <c r="D291" s="178" t="s">
        <v>3038</v>
      </c>
      <c r="E291" s="180"/>
      <c r="F291" s="181" t="s">
        <v>98</v>
      </c>
      <c r="G291" s="181" t="s">
        <v>98</v>
      </c>
      <c r="H291" s="182" t="s">
        <v>98</v>
      </c>
      <c r="I291" s="178" t="s">
        <v>299</v>
      </c>
      <c r="J291" s="178"/>
      <c r="K291" s="178" t="s">
        <v>2329</v>
      </c>
      <c r="L291" s="178" t="s">
        <v>2663</v>
      </c>
      <c r="M291" s="178"/>
      <c r="N291" s="178" t="s">
        <v>2406</v>
      </c>
      <c r="O291" s="178" t="s">
        <v>2406</v>
      </c>
      <c r="P291" s="178" t="s">
        <v>2406</v>
      </c>
      <c r="Q291" s="178" t="s">
        <v>2406</v>
      </c>
      <c r="R291" s="183" t="s">
        <v>2335</v>
      </c>
      <c r="S291" s="178" t="s">
        <v>2336</v>
      </c>
      <c r="T291" s="183" t="s">
        <v>2337</v>
      </c>
      <c r="U291" s="183" t="s">
        <v>3039</v>
      </c>
      <c r="V291" s="178">
        <v>2</v>
      </c>
      <c r="W291" s="178" t="s">
        <v>20</v>
      </c>
      <c r="X291" s="178">
        <v>3</v>
      </c>
      <c r="Y291" s="178">
        <v>4</v>
      </c>
      <c r="Z291" s="178" t="s">
        <v>2406</v>
      </c>
      <c r="AA291" s="178" t="s">
        <v>2406</v>
      </c>
      <c r="AB291" s="178" t="s">
        <v>2406</v>
      </c>
      <c r="AC291" s="178"/>
      <c r="AD291" s="178" t="s">
        <v>2329</v>
      </c>
      <c r="AE291" s="178" t="s">
        <v>2858</v>
      </c>
      <c r="AF291" s="178" t="s">
        <v>3040</v>
      </c>
      <c r="AG291" s="183">
        <v>4</v>
      </c>
      <c r="AH291" s="183">
        <v>6</v>
      </c>
      <c r="AI291" s="183">
        <v>9</v>
      </c>
      <c r="AJ291" s="183">
        <v>8</v>
      </c>
      <c r="AK291" s="178" t="s">
        <v>2858</v>
      </c>
      <c r="AL291" s="178" t="s">
        <v>48</v>
      </c>
      <c r="AM291" s="178" t="s">
        <v>2348</v>
      </c>
      <c r="AN291" s="178" t="s">
        <v>2348</v>
      </c>
      <c r="AO291" s="178">
        <v>2</v>
      </c>
      <c r="AP291" s="178" t="s">
        <v>2858</v>
      </c>
      <c r="AQ291" s="178" t="s">
        <v>382</v>
      </c>
      <c r="AR291" s="184">
        <v>6</v>
      </c>
      <c r="AS291" s="178" t="s">
        <v>2859</v>
      </c>
      <c r="AT291" s="178" t="s">
        <v>3041</v>
      </c>
      <c r="AU291" s="178">
        <v>3</v>
      </c>
      <c r="AV291" s="178">
        <v>4</v>
      </c>
      <c r="AW291" s="178" t="s">
        <v>2897</v>
      </c>
      <c r="AX291" s="178" t="s">
        <v>3042</v>
      </c>
      <c r="AY291" s="178">
        <v>3</v>
      </c>
      <c r="AZ291" s="178">
        <v>4</v>
      </c>
      <c r="BA291" s="178" t="s">
        <v>1637</v>
      </c>
      <c r="BB291" s="178"/>
    </row>
    <row r="292" spans="1:54" s="185" customFormat="1" ht="13.2" x14ac:dyDescent="0.3">
      <c r="A292" s="178">
        <v>291</v>
      </c>
      <c r="B292" s="178" t="s">
        <v>40</v>
      </c>
      <c r="C292" s="179"/>
      <c r="D292" s="178" t="s">
        <v>3038</v>
      </c>
      <c r="E292" s="180"/>
      <c r="F292" s="181" t="s">
        <v>98</v>
      </c>
      <c r="G292" s="181" t="s">
        <v>98</v>
      </c>
      <c r="H292" s="182" t="s">
        <v>98</v>
      </c>
      <c r="I292" s="178" t="s">
        <v>299</v>
      </c>
      <c r="J292" s="178"/>
      <c r="K292" s="178" t="s">
        <v>2329</v>
      </c>
      <c r="L292" s="178" t="s">
        <v>2663</v>
      </c>
      <c r="M292" s="178"/>
      <c r="N292" s="178" t="s">
        <v>2406</v>
      </c>
      <c r="O292" s="178" t="s">
        <v>2406</v>
      </c>
      <c r="P292" s="178" t="s">
        <v>2406</v>
      </c>
      <c r="Q292" s="178" t="s">
        <v>2406</v>
      </c>
      <c r="R292" s="183" t="s">
        <v>2335</v>
      </c>
      <c r="S292" s="178" t="s">
        <v>2336</v>
      </c>
      <c r="T292" s="183" t="s">
        <v>2337</v>
      </c>
      <c r="U292" s="183" t="s">
        <v>3039</v>
      </c>
      <c r="V292" s="178">
        <v>3</v>
      </c>
      <c r="W292" s="178" t="s">
        <v>20</v>
      </c>
      <c r="X292" s="178">
        <v>5</v>
      </c>
      <c r="Y292" s="178">
        <v>6</v>
      </c>
      <c r="Z292" s="178" t="s">
        <v>2406</v>
      </c>
      <c r="AA292" s="178" t="s">
        <v>2406</v>
      </c>
      <c r="AB292" s="178" t="s">
        <v>2406</v>
      </c>
      <c r="AC292" s="178"/>
      <c r="AD292" s="178" t="s">
        <v>2329</v>
      </c>
      <c r="AE292" s="178" t="s">
        <v>2858</v>
      </c>
      <c r="AF292" s="178" t="s">
        <v>3043</v>
      </c>
      <c r="AG292" s="183">
        <v>1</v>
      </c>
      <c r="AH292" s="183">
        <v>3</v>
      </c>
      <c r="AI292" s="183">
        <v>12</v>
      </c>
      <c r="AJ292" s="183">
        <v>11</v>
      </c>
      <c r="AK292" s="178" t="s">
        <v>2858</v>
      </c>
      <c r="AL292" s="178" t="s">
        <v>48</v>
      </c>
      <c r="AM292" s="178" t="s">
        <v>2348</v>
      </c>
      <c r="AN292" s="178" t="s">
        <v>2348</v>
      </c>
      <c r="AO292" s="178">
        <v>3</v>
      </c>
      <c r="AP292" s="178" t="s">
        <v>2858</v>
      </c>
      <c r="AQ292" s="178" t="s">
        <v>382</v>
      </c>
      <c r="AR292" s="184">
        <v>7</v>
      </c>
      <c r="AS292" s="178" t="s">
        <v>2859</v>
      </c>
      <c r="AT292" s="178" t="s">
        <v>3041</v>
      </c>
      <c r="AU292" s="178">
        <v>5</v>
      </c>
      <c r="AV292" s="178">
        <v>6</v>
      </c>
      <c r="AW292" s="178" t="s">
        <v>2897</v>
      </c>
      <c r="AX292" s="178" t="s">
        <v>3042</v>
      </c>
      <c r="AY292" s="178">
        <v>5</v>
      </c>
      <c r="AZ292" s="178">
        <v>6</v>
      </c>
      <c r="BA292" s="178" t="s">
        <v>1637</v>
      </c>
      <c r="BB292" s="178"/>
    </row>
    <row r="293" spans="1:54" s="185" customFormat="1" ht="13.2" x14ac:dyDescent="0.3">
      <c r="A293" s="178">
        <v>292</v>
      </c>
      <c r="B293" s="178" t="s">
        <v>40</v>
      </c>
      <c r="C293" s="179"/>
      <c r="D293" s="178" t="s">
        <v>3038</v>
      </c>
      <c r="E293" s="180"/>
      <c r="F293" s="181" t="s">
        <v>98</v>
      </c>
      <c r="G293" s="181" t="s">
        <v>98</v>
      </c>
      <c r="H293" s="182" t="s">
        <v>98</v>
      </c>
      <c r="I293" s="178" t="s">
        <v>299</v>
      </c>
      <c r="J293" s="178"/>
      <c r="K293" s="178" t="s">
        <v>2329</v>
      </c>
      <c r="L293" s="178" t="s">
        <v>2663</v>
      </c>
      <c r="M293" s="178"/>
      <c r="N293" s="178" t="s">
        <v>2406</v>
      </c>
      <c r="O293" s="178" t="s">
        <v>2406</v>
      </c>
      <c r="P293" s="178" t="s">
        <v>2406</v>
      </c>
      <c r="Q293" s="178" t="s">
        <v>2406</v>
      </c>
      <c r="R293" s="183" t="s">
        <v>2335</v>
      </c>
      <c r="S293" s="178" t="s">
        <v>2336</v>
      </c>
      <c r="T293" s="183" t="s">
        <v>2337</v>
      </c>
      <c r="U293" s="183" t="s">
        <v>3039</v>
      </c>
      <c r="V293" s="178">
        <v>4</v>
      </c>
      <c r="W293" s="178" t="s">
        <v>20</v>
      </c>
      <c r="X293" s="178">
        <v>7</v>
      </c>
      <c r="Y293" s="178">
        <v>8</v>
      </c>
      <c r="Z293" s="178" t="s">
        <v>2406</v>
      </c>
      <c r="AA293" s="178" t="s">
        <v>2406</v>
      </c>
      <c r="AB293" s="178" t="s">
        <v>2406</v>
      </c>
      <c r="AC293" s="178"/>
      <c r="AD293" s="178" t="s">
        <v>2329</v>
      </c>
      <c r="AE293" s="178" t="s">
        <v>2858</v>
      </c>
      <c r="AF293" s="178" t="s">
        <v>3043</v>
      </c>
      <c r="AG293" s="183">
        <v>4</v>
      </c>
      <c r="AH293" s="183">
        <v>6</v>
      </c>
      <c r="AI293" s="183">
        <v>9</v>
      </c>
      <c r="AJ293" s="183">
        <v>8</v>
      </c>
      <c r="AK293" s="178" t="s">
        <v>2858</v>
      </c>
      <c r="AL293" s="178" t="s">
        <v>48</v>
      </c>
      <c r="AM293" s="178" t="s">
        <v>2348</v>
      </c>
      <c r="AN293" s="178" t="s">
        <v>2348</v>
      </c>
      <c r="AO293" s="178">
        <v>4</v>
      </c>
      <c r="AP293" s="178" t="s">
        <v>2858</v>
      </c>
      <c r="AQ293" s="178" t="s">
        <v>382</v>
      </c>
      <c r="AR293" s="184">
        <v>8</v>
      </c>
      <c r="AS293" s="178" t="s">
        <v>2859</v>
      </c>
      <c r="AT293" s="178" t="s">
        <v>3041</v>
      </c>
      <c r="AU293" s="178">
        <v>7</v>
      </c>
      <c r="AV293" s="178">
        <v>8</v>
      </c>
      <c r="AW293" s="178" t="s">
        <v>2897</v>
      </c>
      <c r="AX293" s="178" t="s">
        <v>3042</v>
      </c>
      <c r="AY293" s="178">
        <v>7</v>
      </c>
      <c r="AZ293" s="178">
        <v>8</v>
      </c>
      <c r="BA293" s="178" t="s">
        <v>1637</v>
      </c>
      <c r="BB293" s="178"/>
    </row>
    <row r="294" spans="1:54" s="185" customFormat="1" ht="13.2" x14ac:dyDescent="0.3">
      <c r="A294" s="178">
        <v>293</v>
      </c>
      <c r="B294" s="178" t="s">
        <v>40</v>
      </c>
      <c r="C294" s="179"/>
      <c r="D294" s="178" t="s">
        <v>3038</v>
      </c>
      <c r="E294" s="180"/>
      <c r="F294" s="181" t="s">
        <v>98</v>
      </c>
      <c r="G294" s="181" t="s">
        <v>98</v>
      </c>
      <c r="H294" s="182" t="s">
        <v>98</v>
      </c>
      <c r="I294" s="178" t="s">
        <v>299</v>
      </c>
      <c r="J294" s="178"/>
      <c r="K294" s="178" t="s">
        <v>2329</v>
      </c>
      <c r="L294" s="178" t="s">
        <v>2663</v>
      </c>
      <c r="M294" s="178"/>
      <c r="N294" s="178" t="s">
        <v>2406</v>
      </c>
      <c r="O294" s="178" t="s">
        <v>2406</v>
      </c>
      <c r="P294" s="178" t="s">
        <v>2406</v>
      </c>
      <c r="Q294" s="178" t="s">
        <v>2406</v>
      </c>
      <c r="R294" s="183" t="s">
        <v>2335</v>
      </c>
      <c r="S294" s="178" t="s">
        <v>2336</v>
      </c>
      <c r="T294" s="183" t="s">
        <v>2337</v>
      </c>
      <c r="U294" s="183" t="s">
        <v>3039</v>
      </c>
      <c r="V294" s="178">
        <v>5</v>
      </c>
      <c r="W294" s="178" t="s">
        <v>20</v>
      </c>
      <c r="X294" s="178">
        <v>9</v>
      </c>
      <c r="Y294" s="178">
        <v>10</v>
      </c>
      <c r="Z294" s="178" t="s">
        <v>2406</v>
      </c>
      <c r="AA294" s="178" t="s">
        <v>2406</v>
      </c>
      <c r="AB294" s="178" t="s">
        <v>2406</v>
      </c>
      <c r="AC294" s="178"/>
      <c r="AD294" s="178" t="s">
        <v>2329</v>
      </c>
      <c r="AE294" s="178" t="s">
        <v>2858</v>
      </c>
      <c r="AF294" s="178" t="s">
        <v>3044</v>
      </c>
      <c r="AG294" s="183">
        <v>1</v>
      </c>
      <c r="AH294" s="183">
        <v>3</v>
      </c>
      <c r="AI294" s="183">
        <v>12</v>
      </c>
      <c r="AJ294" s="183">
        <v>11</v>
      </c>
      <c r="AK294" s="178" t="s">
        <v>2858</v>
      </c>
      <c r="AL294" s="178" t="s">
        <v>48</v>
      </c>
      <c r="AM294" s="178" t="s">
        <v>2348</v>
      </c>
      <c r="AN294" s="178" t="s">
        <v>2348</v>
      </c>
      <c r="AO294" s="178">
        <v>5</v>
      </c>
      <c r="AP294" s="178" t="s">
        <v>2858</v>
      </c>
      <c r="AQ294" s="178" t="s">
        <v>382</v>
      </c>
      <c r="AR294" s="184">
        <v>9</v>
      </c>
      <c r="AS294" s="178" t="s">
        <v>2859</v>
      </c>
      <c r="AT294" s="178" t="s">
        <v>3041</v>
      </c>
      <c r="AU294" s="178">
        <v>9</v>
      </c>
      <c r="AV294" s="178">
        <v>10</v>
      </c>
      <c r="AW294" s="178" t="s">
        <v>2897</v>
      </c>
      <c r="AX294" s="178" t="s">
        <v>3042</v>
      </c>
      <c r="AY294" s="178">
        <v>9</v>
      </c>
      <c r="AZ294" s="178">
        <v>10</v>
      </c>
      <c r="BA294" s="178" t="s">
        <v>1637</v>
      </c>
      <c r="BB294" s="178"/>
    </row>
    <row r="295" spans="1:54" s="186" customFormat="1" ht="13.2" x14ac:dyDescent="0.3">
      <c r="A295" s="178">
        <v>294</v>
      </c>
      <c r="B295" s="183" t="s">
        <v>40</v>
      </c>
      <c r="C295" s="179"/>
      <c r="D295" s="183" t="s">
        <v>3038</v>
      </c>
      <c r="E295" s="183"/>
      <c r="F295" s="181" t="s">
        <v>98</v>
      </c>
      <c r="G295" s="181" t="s">
        <v>98</v>
      </c>
      <c r="H295" s="182" t="s">
        <v>98</v>
      </c>
      <c r="I295" s="183" t="s">
        <v>299</v>
      </c>
      <c r="J295" s="183"/>
      <c r="K295" s="178" t="s">
        <v>2329</v>
      </c>
      <c r="L295" s="183" t="s">
        <v>2663</v>
      </c>
      <c r="M295" s="178"/>
      <c r="N295" s="178" t="s">
        <v>2406</v>
      </c>
      <c r="O295" s="178" t="s">
        <v>2406</v>
      </c>
      <c r="P295" s="178" t="s">
        <v>2406</v>
      </c>
      <c r="Q295" s="178" t="s">
        <v>2406</v>
      </c>
      <c r="R295" s="183" t="s">
        <v>2335</v>
      </c>
      <c r="S295" s="178" t="s">
        <v>2336</v>
      </c>
      <c r="T295" s="183" t="s">
        <v>2337</v>
      </c>
      <c r="U295" s="183" t="s">
        <v>3039</v>
      </c>
      <c r="V295" s="178">
        <v>6</v>
      </c>
      <c r="W295" s="183" t="s">
        <v>20</v>
      </c>
      <c r="X295" s="183">
        <v>11</v>
      </c>
      <c r="Y295" s="183">
        <v>12</v>
      </c>
      <c r="Z295" s="178" t="s">
        <v>2406</v>
      </c>
      <c r="AA295" s="178" t="s">
        <v>2406</v>
      </c>
      <c r="AB295" s="178" t="s">
        <v>2406</v>
      </c>
      <c r="AC295" s="183"/>
      <c r="AD295" s="183" t="s">
        <v>2329</v>
      </c>
      <c r="AE295" s="183" t="s">
        <v>2858</v>
      </c>
      <c r="AF295" s="183" t="s">
        <v>3044</v>
      </c>
      <c r="AG295" s="183">
        <v>4</v>
      </c>
      <c r="AH295" s="183">
        <v>6</v>
      </c>
      <c r="AI295" s="183">
        <v>9</v>
      </c>
      <c r="AJ295" s="183">
        <v>8</v>
      </c>
      <c r="AK295" s="183" t="s">
        <v>2858</v>
      </c>
      <c r="AL295" s="183" t="s">
        <v>48</v>
      </c>
      <c r="AM295" s="183" t="s">
        <v>2348</v>
      </c>
      <c r="AN295" s="183" t="s">
        <v>2348</v>
      </c>
      <c r="AO295" s="183">
        <v>6</v>
      </c>
      <c r="AP295" s="178" t="s">
        <v>2858</v>
      </c>
      <c r="AQ295" s="178" t="s">
        <v>382</v>
      </c>
      <c r="AR295" s="184">
        <v>10</v>
      </c>
      <c r="AS295" s="183" t="s">
        <v>2859</v>
      </c>
      <c r="AT295" s="183" t="s">
        <v>3041</v>
      </c>
      <c r="AU295" s="183">
        <v>11</v>
      </c>
      <c r="AV295" s="183">
        <v>12</v>
      </c>
      <c r="AW295" s="183" t="s">
        <v>2897</v>
      </c>
      <c r="AX295" s="178" t="s">
        <v>3042</v>
      </c>
      <c r="AY295" s="178">
        <v>11</v>
      </c>
      <c r="AZ295" s="178">
        <v>12</v>
      </c>
      <c r="BA295" s="183" t="s">
        <v>1637</v>
      </c>
      <c r="BB295" s="183"/>
    </row>
    <row r="296" spans="1:54" s="185" customFormat="1" ht="13.2" x14ac:dyDescent="0.3">
      <c r="A296" s="178">
        <v>295</v>
      </c>
      <c r="B296" s="178" t="s">
        <v>40</v>
      </c>
      <c r="C296" s="179"/>
      <c r="D296" s="178" t="s">
        <v>3038</v>
      </c>
      <c r="E296" s="180"/>
      <c r="F296" s="181" t="s">
        <v>98</v>
      </c>
      <c r="G296" s="181" t="s">
        <v>98</v>
      </c>
      <c r="H296" s="182" t="s">
        <v>98</v>
      </c>
      <c r="I296" s="178" t="s">
        <v>299</v>
      </c>
      <c r="J296" s="178"/>
      <c r="K296" s="178" t="s">
        <v>2329</v>
      </c>
      <c r="L296" s="178" t="s">
        <v>2663</v>
      </c>
      <c r="M296" s="178"/>
      <c r="N296" s="178" t="s">
        <v>2406</v>
      </c>
      <c r="O296" s="178" t="s">
        <v>2406</v>
      </c>
      <c r="P296" s="178" t="s">
        <v>2406</v>
      </c>
      <c r="Q296" s="178" t="s">
        <v>2406</v>
      </c>
      <c r="R296" s="183" t="s">
        <v>2335</v>
      </c>
      <c r="S296" s="178" t="s">
        <v>2336</v>
      </c>
      <c r="T296" s="183" t="s">
        <v>2337</v>
      </c>
      <c r="U296" s="183" t="s">
        <v>3039</v>
      </c>
      <c r="V296" s="178">
        <v>7</v>
      </c>
      <c r="W296" s="178" t="s">
        <v>20</v>
      </c>
      <c r="X296" s="178">
        <v>13</v>
      </c>
      <c r="Y296" s="178">
        <v>14</v>
      </c>
      <c r="Z296" s="178" t="s">
        <v>2406</v>
      </c>
      <c r="AA296" s="178" t="s">
        <v>2406</v>
      </c>
      <c r="AB296" s="178" t="s">
        <v>2406</v>
      </c>
      <c r="AC296" s="178"/>
      <c r="AD296" s="178" t="s">
        <v>2329</v>
      </c>
      <c r="AE296" s="178" t="s">
        <v>2858</v>
      </c>
      <c r="AF296" s="178" t="s">
        <v>3045</v>
      </c>
      <c r="AG296" s="183">
        <v>1</v>
      </c>
      <c r="AH296" s="183">
        <v>3</v>
      </c>
      <c r="AI296" s="183">
        <v>12</v>
      </c>
      <c r="AJ296" s="183">
        <v>11</v>
      </c>
      <c r="AK296" s="178" t="s">
        <v>2858</v>
      </c>
      <c r="AL296" s="178" t="s">
        <v>48</v>
      </c>
      <c r="AM296" s="178" t="s">
        <v>2348</v>
      </c>
      <c r="AN296" s="178" t="s">
        <v>2348</v>
      </c>
      <c r="AO296" s="178">
        <v>7</v>
      </c>
      <c r="AP296" s="178" t="s">
        <v>2858</v>
      </c>
      <c r="AQ296" s="178" t="s">
        <v>382</v>
      </c>
      <c r="AR296" s="184">
        <v>11</v>
      </c>
      <c r="AS296" s="178" t="s">
        <v>2859</v>
      </c>
      <c r="AT296" s="178" t="s">
        <v>3041</v>
      </c>
      <c r="AU296" s="178">
        <v>13</v>
      </c>
      <c r="AV296" s="178">
        <v>14</v>
      </c>
      <c r="AW296" s="178" t="s">
        <v>2897</v>
      </c>
      <c r="AX296" s="178" t="s">
        <v>3042</v>
      </c>
      <c r="AY296" s="178">
        <v>13</v>
      </c>
      <c r="AZ296" s="178">
        <v>14</v>
      </c>
      <c r="BA296" s="178" t="s">
        <v>1637</v>
      </c>
      <c r="BB296" s="178"/>
    </row>
    <row r="297" spans="1:54" s="185" customFormat="1" ht="13.2" x14ac:dyDescent="0.3">
      <c r="A297" s="178">
        <v>296</v>
      </c>
      <c r="B297" s="178" t="s">
        <v>40</v>
      </c>
      <c r="C297" s="179"/>
      <c r="D297" s="178" t="s">
        <v>3038</v>
      </c>
      <c r="E297" s="180"/>
      <c r="F297" s="181" t="s">
        <v>98</v>
      </c>
      <c r="G297" s="181" t="s">
        <v>98</v>
      </c>
      <c r="H297" s="182" t="s">
        <v>98</v>
      </c>
      <c r="I297" s="178" t="s">
        <v>299</v>
      </c>
      <c r="J297" s="178"/>
      <c r="K297" s="178" t="s">
        <v>2329</v>
      </c>
      <c r="L297" s="178" t="s">
        <v>2663</v>
      </c>
      <c r="M297" s="178"/>
      <c r="N297" s="178" t="s">
        <v>2406</v>
      </c>
      <c r="O297" s="178" t="s">
        <v>2406</v>
      </c>
      <c r="P297" s="178" t="s">
        <v>2406</v>
      </c>
      <c r="Q297" s="178" t="s">
        <v>2406</v>
      </c>
      <c r="R297" s="183" t="s">
        <v>2335</v>
      </c>
      <c r="S297" s="178" t="s">
        <v>2336</v>
      </c>
      <c r="T297" s="183" t="s">
        <v>2337</v>
      </c>
      <c r="U297" s="183" t="s">
        <v>3039</v>
      </c>
      <c r="V297" s="178">
        <v>8</v>
      </c>
      <c r="W297" s="178" t="s">
        <v>20</v>
      </c>
      <c r="X297" s="178">
        <v>15</v>
      </c>
      <c r="Y297" s="178">
        <v>16</v>
      </c>
      <c r="Z297" s="178" t="s">
        <v>2406</v>
      </c>
      <c r="AA297" s="178" t="s">
        <v>2406</v>
      </c>
      <c r="AB297" s="178" t="s">
        <v>2406</v>
      </c>
      <c r="AC297" s="178"/>
      <c r="AD297" s="178" t="s">
        <v>2329</v>
      </c>
      <c r="AE297" s="178" t="s">
        <v>2858</v>
      </c>
      <c r="AF297" s="178" t="s">
        <v>3045</v>
      </c>
      <c r="AG297" s="183">
        <v>4</v>
      </c>
      <c r="AH297" s="183">
        <v>6</v>
      </c>
      <c r="AI297" s="183">
        <v>9</v>
      </c>
      <c r="AJ297" s="183">
        <v>8</v>
      </c>
      <c r="AK297" s="178" t="s">
        <v>2858</v>
      </c>
      <c r="AL297" s="178" t="s">
        <v>48</v>
      </c>
      <c r="AM297" s="178" t="s">
        <v>2348</v>
      </c>
      <c r="AN297" s="178" t="s">
        <v>2348</v>
      </c>
      <c r="AO297" s="178">
        <v>8</v>
      </c>
      <c r="AP297" s="178" t="s">
        <v>2858</v>
      </c>
      <c r="AQ297" s="178" t="s">
        <v>382</v>
      </c>
      <c r="AR297" s="184">
        <v>12</v>
      </c>
      <c r="AS297" s="178" t="s">
        <v>2859</v>
      </c>
      <c r="AT297" s="178" t="s">
        <v>3041</v>
      </c>
      <c r="AU297" s="178">
        <v>15</v>
      </c>
      <c r="AV297" s="178">
        <v>16</v>
      </c>
      <c r="AW297" s="178" t="s">
        <v>2897</v>
      </c>
      <c r="AX297" s="178" t="s">
        <v>3042</v>
      </c>
      <c r="AY297" s="178">
        <v>15</v>
      </c>
      <c r="AZ297" s="178">
        <v>16</v>
      </c>
      <c r="BA297" s="178" t="s">
        <v>1637</v>
      </c>
      <c r="BB297" s="178"/>
    </row>
    <row r="298" spans="1:54" s="185" customFormat="1" ht="13.2" x14ac:dyDescent="0.3">
      <c r="A298" s="178">
        <v>297</v>
      </c>
      <c r="B298" s="178" t="s">
        <v>40</v>
      </c>
      <c r="C298" s="179"/>
      <c r="D298" s="178" t="s">
        <v>3038</v>
      </c>
      <c r="E298" s="180"/>
      <c r="F298" s="181" t="s">
        <v>98</v>
      </c>
      <c r="G298" s="181" t="s">
        <v>98</v>
      </c>
      <c r="H298" s="182" t="s">
        <v>98</v>
      </c>
      <c r="I298" s="178" t="s">
        <v>299</v>
      </c>
      <c r="J298" s="178"/>
      <c r="K298" s="178" t="s">
        <v>2329</v>
      </c>
      <c r="L298" s="178" t="s">
        <v>2663</v>
      </c>
      <c r="M298" s="178"/>
      <c r="N298" s="178" t="s">
        <v>2406</v>
      </c>
      <c r="O298" s="178" t="s">
        <v>2406</v>
      </c>
      <c r="P298" s="178" t="s">
        <v>2406</v>
      </c>
      <c r="Q298" s="178" t="s">
        <v>2406</v>
      </c>
      <c r="R298" s="183" t="s">
        <v>2335</v>
      </c>
      <c r="S298" s="178" t="s">
        <v>2336</v>
      </c>
      <c r="T298" s="183" t="s">
        <v>2337</v>
      </c>
      <c r="U298" s="183" t="s">
        <v>3039</v>
      </c>
      <c r="V298" s="178">
        <v>9</v>
      </c>
      <c r="W298" s="178" t="s">
        <v>20</v>
      </c>
      <c r="X298" s="178">
        <v>17</v>
      </c>
      <c r="Y298" s="178">
        <v>18</v>
      </c>
      <c r="Z298" s="178" t="s">
        <v>2406</v>
      </c>
      <c r="AA298" s="178" t="s">
        <v>2406</v>
      </c>
      <c r="AB298" s="178" t="s">
        <v>2406</v>
      </c>
      <c r="AC298" s="178"/>
      <c r="AD298" s="178" t="s">
        <v>2329</v>
      </c>
      <c r="AE298" s="178" t="s">
        <v>2858</v>
      </c>
      <c r="AF298" s="178" t="s">
        <v>3046</v>
      </c>
      <c r="AG298" s="183">
        <v>1</v>
      </c>
      <c r="AH298" s="183">
        <v>3</v>
      </c>
      <c r="AI298" s="183">
        <v>12</v>
      </c>
      <c r="AJ298" s="183">
        <v>11</v>
      </c>
      <c r="AK298" s="178" t="s">
        <v>2858</v>
      </c>
      <c r="AL298" s="178" t="s">
        <v>48</v>
      </c>
      <c r="AM298" s="178" t="s">
        <v>2348</v>
      </c>
      <c r="AN298" s="178" t="s">
        <v>2348</v>
      </c>
      <c r="AO298" s="178">
        <v>9</v>
      </c>
      <c r="AP298" s="178" t="s">
        <v>2858</v>
      </c>
      <c r="AQ298" s="178" t="s">
        <v>382</v>
      </c>
      <c r="AR298" s="184">
        <v>13</v>
      </c>
      <c r="AS298" s="178" t="s">
        <v>2859</v>
      </c>
      <c r="AT298" s="178" t="s">
        <v>3041</v>
      </c>
      <c r="AU298" s="178">
        <v>17</v>
      </c>
      <c r="AV298" s="178">
        <v>18</v>
      </c>
      <c r="AW298" s="178" t="s">
        <v>2897</v>
      </c>
      <c r="AX298" s="178" t="s">
        <v>3042</v>
      </c>
      <c r="AY298" s="178">
        <v>17</v>
      </c>
      <c r="AZ298" s="178">
        <v>18</v>
      </c>
      <c r="BA298" s="178" t="s">
        <v>1637</v>
      </c>
      <c r="BB298" s="178"/>
    </row>
    <row r="299" spans="1:54" s="185" customFormat="1" ht="13.2" x14ac:dyDescent="0.3">
      <c r="A299" s="178">
        <v>298</v>
      </c>
      <c r="B299" s="178" t="s">
        <v>40</v>
      </c>
      <c r="C299" s="179"/>
      <c r="D299" s="178" t="s">
        <v>3038</v>
      </c>
      <c r="E299" s="180"/>
      <c r="F299" s="181" t="s">
        <v>98</v>
      </c>
      <c r="G299" s="181" t="s">
        <v>98</v>
      </c>
      <c r="H299" s="182" t="s">
        <v>98</v>
      </c>
      <c r="I299" s="178" t="s">
        <v>299</v>
      </c>
      <c r="J299" s="178"/>
      <c r="K299" s="178" t="s">
        <v>2329</v>
      </c>
      <c r="L299" s="178" t="s">
        <v>2663</v>
      </c>
      <c r="M299" s="178"/>
      <c r="N299" s="178" t="s">
        <v>2406</v>
      </c>
      <c r="O299" s="178" t="s">
        <v>2406</v>
      </c>
      <c r="P299" s="178" t="s">
        <v>2406</v>
      </c>
      <c r="Q299" s="178" t="s">
        <v>2406</v>
      </c>
      <c r="R299" s="183" t="s">
        <v>2335</v>
      </c>
      <c r="S299" s="178" t="s">
        <v>2336</v>
      </c>
      <c r="T299" s="183" t="s">
        <v>2337</v>
      </c>
      <c r="U299" s="183" t="s">
        <v>3039</v>
      </c>
      <c r="V299" s="178">
        <v>10</v>
      </c>
      <c r="W299" s="178" t="s">
        <v>20</v>
      </c>
      <c r="X299" s="178">
        <v>19</v>
      </c>
      <c r="Y299" s="178">
        <v>20</v>
      </c>
      <c r="Z299" s="178" t="s">
        <v>2406</v>
      </c>
      <c r="AA299" s="178" t="s">
        <v>2406</v>
      </c>
      <c r="AB299" s="178" t="s">
        <v>2406</v>
      </c>
      <c r="AC299" s="178"/>
      <c r="AD299" s="178" t="s">
        <v>2329</v>
      </c>
      <c r="AE299" s="178" t="s">
        <v>2858</v>
      </c>
      <c r="AF299" s="178" t="s">
        <v>3046</v>
      </c>
      <c r="AG299" s="183">
        <v>4</v>
      </c>
      <c r="AH299" s="183">
        <v>6</v>
      </c>
      <c r="AI299" s="183">
        <v>9</v>
      </c>
      <c r="AJ299" s="183">
        <v>8</v>
      </c>
      <c r="AK299" s="178" t="s">
        <v>2858</v>
      </c>
      <c r="AL299" s="178" t="s">
        <v>48</v>
      </c>
      <c r="AM299" s="178" t="s">
        <v>2348</v>
      </c>
      <c r="AN299" s="178" t="s">
        <v>2348</v>
      </c>
      <c r="AO299" s="178">
        <v>10</v>
      </c>
      <c r="AP299" s="178" t="s">
        <v>2858</v>
      </c>
      <c r="AQ299" s="178" t="s">
        <v>382</v>
      </c>
      <c r="AR299" s="184">
        <v>14</v>
      </c>
      <c r="AS299" s="178" t="s">
        <v>2859</v>
      </c>
      <c r="AT299" s="178" t="s">
        <v>3041</v>
      </c>
      <c r="AU299" s="178">
        <v>19</v>
      </c>
      <c r="AV299" s="178">
        <v>20</v>
      </c>
      <c r="AW299" s="178" t="s">
        <v>2897</v>
      </c>
      <c r="AX299" s="178" t="s">
        <v>3042</v>
      </c>
      <c r="AY299" s="178">
        <v>19</v>
      </c>
      <c r="AZ299" s="178">
        <v>20</v>
      </c>
      <c r="BA299" s="178" t="s">
        <v>1637</v>
      </c>
      <c r="BB299" s="178"/>
    </row>
    <row r="300" spans="1:54" s="185" customFormat="1" ht="13.2" x14ac:dyDescent="0.3">
      <c r="A300" s="178">
        <v>299</v>
      </c>
      <c r="B300" s="178" t="s">
        <v>40</v>
      </c>
      <c r="C300" s="179"/>
      <c r="D300" s="178" t="s">
        <v>3038</v>
      </c>
      <c r="E300" s="180"/>
      <c r="F300" s="181" t="s">
        <v>98</v>
      </c>
      <c r="G300" s="181" t="s">
        <v>98</v>
      </c>
      <c r="H300" s="182" t="s">
        <v>98</v>
      </c>
      <c r="I300" s="178" t="s">
        <v>299</v>
      </c>
      <c r="J300" s="178"/>
      <c r="K300" s="178" t="s">
        <v>2329</v>
      </c>
      <c r="L300" s="178" t="s">
        <v>2663</v>
      </c>
      <c r="M300" s="178"/>
      <c r="N300" s="178" t="s">
        <v>2406</v>
      </c>
      <c r="O300" s="178" t="s">
        <v>2406</v>
      </c>
      <c r="P300" s="178" t="s">
        <v>2406</v>
      </c>
      <c r="Q300" s="178" t="s">
        <v>2406</v>
      </c>
      <c r="R300" s="183" t="s">
        <v>2335</v>
      </c>
      <c r="S300" s="178" t="s">
        <v>2336</v>
      </c>
      <c r="T300" s="183" t="s">
        <v>2337</v>
      </c>
      <c r="U300" s="183" t="s">
        <v>3039</v>
      </c>
      <c r="V300" s="178">
        <v>11</v>
      </c>
      <c r="W300" s="178" t="s">
        <v>20</v>
      </c>
      <c r="X300" s="178">
        <v>21</v>
      </c>
      <c r="Y300" s="178">
        <v>22</v>
      </c>
      <c r="Z300" s="178" t="s">
        <v>2406</v>
      </c>
      <c r="AA300" s="178" t="s">
        <v>2406</v>
      </c>
      <c r="AB300" s="178" t="s">
        <v>2406</v>
      </c>
      <c r="AC300" s="178"/>
      <c r="AD300" s="178" t="s">
        <v>2329</v>
      </c>
      <c r="AE300" s="178" t="s">
        <v>2858</v>
      </c>
      <c r="AF300" s="178" t="s">
        <v>3047</v>
      </c>
      <c r="AG300" s="183">
        <v>1</v>
      </c>
      <c r="AH300" s="183">
        <v>3</v>
      </c>
      <c r="AI300" s="183">
        <v>12</v>
      </c>
      <c r="AJ300" s="183">
        <v>11</v>
      </c>
      <c r="AK300" s="178" t="s">
        <v>2858</v>
      </c>
      <c r="AL300" s="178" t="s">
        <v>48</v>
      </c>
      <c r="AM300" s="178" t="s">
        <v>2348</v>
      </c>
      <c r="AN300" s="178" t="s">
        <v>2348</v>
      </c>
      <c r="AO300" s="178">
        <v>11</v>
      </c>
      <c r="AP300" s="178" t="s">
        <v>2858</v>
      </c>
      <c r="AQ300" s="178" t="s">
        <v>382</v>
      </c>
      <c r="AR300" s="184">
        <v>15</v>
      </c>
      <c r="AS300" s="178" t="s">
        <v>2859</v>
      </c>
      <c r="AT300" s="178" t="s">
        <v>3041</v>
      </c>
      <c r="AU300" s="178">
        <v>21</v>
      </c>
      <c r="AV300" s="178">
        <v>22</v>
      </c>
      <c r="AW300" s="178" t="s">
        <v>2897</v>
      </c>
      <c r="AX300" s="178" t="s">
        <v>3042</v>
      </c>
      <c r="AY300" s="178">
        <v>21</v>
      </c>
      <c r="AZ300" s="178">
        <v>22</v>
      </c>
      <c r="BA300" s="178" t="s">
        <v>1637</v>
      </c>
      <c r="BB300" s="178"/>
    </row>
    <row r="301" spans="1:54" s="185" customFormat="1" ht="13.2" x14ac:dyDescent="0.3">
      <c r="A301" s="178">
        <v>300</v>
      </c>
      <c r="B301" s="178" t="s">
        <v>40</v>
      </c>
      <c r="C301" s="179"/>
      <c r="D301" s="178" t="s">
        <v>3038</v>
      </c>
      <c r="E301" s="180"/>
      <c r="F301" s="181" t="s">
        <v>98</v>
      </c>
      <c r="G301" s="181" t="s">
        <v>98</v>
      </c>
      <c r="H301" s="182" t="s">
        <v>98</v>
      </c>
      <c r="I301" s="178" t="s">
        <v>299</v>
      </c>
      <c r="J301" s="178"/>
      <c r="K301" s="178" t="s">
        <v>2329</v>
      </c>
      <c r="L301" s="178" t="s">
        <v>2663</v>
      </c>
      <c r="M301" s="178"/>
      <c r="N301" s="178" t="s">
        <v>2406</v>
      </c>
      <c r="O301" s="178" t="s">
        <v>2406</v>
      </c>
      <c r="P301" s="178" t="s">
        <v>2406</v>
      </c>
      <c r="Q301" s="178" t="s">
        <v>2406</v>
      </c>
      <c r="R301" s="183" t="s">
        <v>2335</v>
      </c>
      <c r="S301" s="178" t="s">
        <v>2336</v>
      </c>
      <c r="T301" s="183" t="s">
        <v>2337</v>
      </c>
      <c r="U301" s="183" t="s">
        <v>3039</v>
      </c>
      <c r="V301" s="178">
        <v>12</v>
      </c>
      <c r="W301" s="178" t="s">
        <v>20</v>
      </c>
      <c r="X301" s="178">
        <v>23</v>
      </c>
      <c r="Y301" s="178">
        <v>24</v>
      </c>
      <c r="Z301" s="178" t="s">
        <v>2406</v>
      </c>
      <c r="AA301" s="178" t="s">
        <v>2406</v>
      </c>
      <c r="AB301" s="178" t="s">
        <v>2406</v>
      </c>
      <c r="AC301" s="178"/>
      <c r="AD301" s="178" t="s">
        <v>2329</v>
      </c>
      <c r="AE301" s="178" t="s">
        <v>2858</v>
      </c>
      <c r="AF301" s="178" t="s">
        <v>3047</v>
      </c>
      <c r="AG301" s="183">
        <v>4</v>
      </c>
      <c r="AH301" s="183">
        <v>6</v>
      </c>
      <c r="AI301" s="183">
        <v>9</v>
      </c>
      <c r="AJ301" s="183">
        <v>8</v>
      </c>
      <c r="AK301" s="178" t="s">
        <v>2858</v>
      </c>
      <c r="AL301" s="178" t="s">
        <v>48</v>
      </c>
      <c r="AM301" s="178" t="s">
        <v>2348</v>
      </c>
      <c r="AN301" s="178" t="s">
        <v>2348</v>
      </c>
      <c r="AO301" s="178">
        <v>12</v>
      </c>
      <c r="AP301" s="178" t="s">
        <v>2858</v>
      </c>
      <c r="AQ301" s="178" t="s">
        <v>382</v>
      </c>
      <c r="AR301" s="184">
        <v>16</v>
      </c>
      <c r="AS301" s="178" t="s">
        <v>2859</v>
      </c>
      <c r="AT301" s="178" t="s">
        <v>3041</v>
      </c>
      <c r="AU301" s="178">
        <v>23</v>
      </c>
      <c r="AV301" s="178">
        <v>24</v>
      </c>
      <c r="AW301" s="178" t="s">
        <v>2897</v>
      </c>
      <c r="AX301" s="178" t="s">
        <v>3042</v>
      </c>
      <c r="AY301" s="178">
        <v>23</v>
      </c>
      <c r="AZ301" s="178">
        <v>24</v>
      </c>
      <c r="BA301" s="178" t="s">
        <v>1637</v>
      </c>
      <c r="BB301" s="178"/>
    </row>
    <row r="302" spans="1:54" s="185" customFormat="1" ht="13.2" x14ac:dyDescent="0.3">
      <c r="A302" s="178">
        <v>301</v>
      </c>
      <c r="B302" s="178" t="s">
        <v>40</v>
      </c>
      <c r="C302" s="179"/>
      <c r="D302" s="178" t="s">
        <v>3038</v>
      </c>
      <c r="E302" s="180"/>
      <c r="F302" s="181" t="s">
        <v>98</v>
      </c>
      <c r="G302" s="181" t="s">
        <v>98</v>
      </c>
      <c r="H302" s="182" t="s">
        <v>98</v>
      </c>
      <c r="I302" s="178" t="s">
        <v>299</v>
      </c>
      <c r="J302" s="178"/>
      <c r="K302" s="178" t="s">
        <v>2329</v>
      </c>
      <c r="L302" s="178" t="s">
        <v>2663</v>
      </c>
      <c r="M302" s="178"/>
      <c r="N302" s="178" t="s">
        <v>2406</v>
      </c>
      <c r="O302" s="178" t="s">
        <v>2406</v>
      </c>
      <c r="P302" s="178" t="s">
        <v>2406</v>
      </c>
      <c r="Q302" s="178" t="s">
        <v>2406</v>
      </c>
      <c r="R302" s="183" t="s">
        <v>2335</v>
      </c>
      <c r="S302" s="178" t="s">
        <v>2336</v>
      </c>
      <c r="T302" s="183" t="s">
        <v>2337</v>
      </c>
      <c r="U302" s="183" t="s">
        <v>3039</v>
      </c>
      <c r="V302" s="178">
        <v>13</v>
      </c>
      <c r="W302" s="178" t="s">
        <v>20</v>
      </c>
      <c r="X302" s="178">
        <v>25</v>
      </c>
      <c r="Y302" s="178">
        <v>26</v>
      </c>
      <c r="Z302" s="178" t="s">
        <v>2406</v>
      </c>
      <c r="AA302" s="178" t="s">
        <v>2406</v>
      </c>
      <c r="AB302" s="178" t="s">
        <v>2406</v>
      </c>
      <c r="AC302" s="178"/>
      <c r="AD302" s="178" t="s">
        <v>2329</v>
      </c>
      <c r="AE302" s="178" t="s">
        <v>2858</v>
      </c>
      <c r="AF302" s="178" t="s">
        <v>3048</v>
      </c>
      <c r="AG302" s="183">
        <v>1</v>
      </c>
      <c r="AH302" s="183">
        <v>3</v>
      </c>
      <c r="AI302" s="183">
        <v>12</v>
      </c>
      <c r="AJ302" s="183">
        <v>11</v>
      </c>
      <c r="AK302" s="178" t="s">
        <v>2858</v>
      </c>
      <c r="AL302" s="178" t="s">
        <v>48</v>
      </c>
      <c r="AM302" s="178" t="s">
        <v>2348</v>
      </c>
      <c r="AN302" s="178" t="s">
        <v>2348</v>
      </c>
      <c r="AO302" s="178">
        <v>13</v>
      </c>
      <c r="AP302" s="178" t="s">
        <v>2858</v>
      </c>
      <c r="AQ302" s="178" t="s">
        <v>382</v>
      </c>
      <c r="AR302" s="184">
        <v>17</v>
      </c>
      <c r="AS302" s="178" t="s">
        <v>2859</v>
      </c>
      <c r="AT302" s="178" t="s">
        <v>3041</v>
      </c>
      <c r="AU302" s="178">
        <v>25</v>
      </c>
      <c r="AV302" s="178">
        <v>26</v>
      </c>
      <c r="AW302" s="178" t="s">
        <v>2897</v>
      </c>
      <c r="AX302" s="178" t="s">
        <v>3042</v>
      </c>
      <c r="AY302" s="178">
        <v>25</v>
      </c>
      <c r="AZ302" s="178">
        <v>26</v>
      </c>
      <c r="BA302" s="178" t="s">
        <v>1637</v>
      </c>
      <c r="BB302" s="178"/>
    </row>
    <row r="303" spans="1:54" s="185" customFormat="1" ht="13.2" x14ac:dyDescent="0.3">
      <c r="A303" s="178">
        <v>302</v>
      </c>
      <c r="B303" s="178" t="s">
        <v>40</v>
      </c>
      <c r="C303" s="179"/>
      <c r="D303" s="178" t="s">
        <v>3038</v>
      </c>
      <c r="E303" s="180"/>
      <c r="F303" s="181" t="s">
        <v>98</v>
      </c>
      <c r="G303" s="181" t="s">
        <v>98</v>
      </c>
      <c r="H303" s="182" t="s">
        <v>98</v>
      </c>
      <c r="I303" s="178" t="s">
        <v>299</v>
      </c>
      <c r="J303" s="178"/>
      <c r="K303" s="178" t="s">
        <v>2329</v>
      </c>
      <c r="L303" s="178" t="s">
        <v>2663</v>
      </c>
      <c r="M303" s="178"/>
      <c r="N303" s="178" t="s">
        <v>2406</v>
      </c>
      <c r="O303" s="178" t="s">
        <v>2406</v>
      </c>
      <c r="P303" s="178" t="s">
        <v>2406</v>
      </c>
      <c r="Q303" s="178" t="s">
        <v>2406</v>
      </c>
      <c r="R303" s="183" t="s">
        <v>2335</v>
      </c>
      <c r="S303" s="178" t="s">
        <v>2336</v>
      </c>
      <c r="T303" s="183" t="s">
        <v>2337</v>
      </c>
      <c r="U303" s="183" t="s">
        <v>3039</v>
      </c>
      <c r="V303" s="178">
        <v>14</v>
      </c>
      <c r="W303" s="178" t="s">
        <v>20</v>
      </c>
      <c r="X303" s="178">
        <v>27</v>
      </c>
      <c r="Y303" s="178">
        <v>28</v>
      </c>
      <c r="Z303" s="178" t="s">
        <v>2406</v>
      </c>
      <c r="AA303" s="178" t="s">
        <v>2406</v>
      </c>
      <c r="AB303" s="178" t="s">
        <v>2406</v>
      </c>
      <c r="AC303" s="178"/>
      <c r="AD303" s="178" t="s">
        <v>2329</v>
      </c>
      <c r="AE303" s="178" t="s">
        <v>2858</v>
      </c>
      <c r="AF303" s="178" t="s">
        <v>3048</v>
      </c>
      <c r="AG303" s="183">
        <v>4</v>
      </c>
      <c r="AH303" s="183">
        <v>6</v>
      </c>
      <c r="AI303" s="183">
        <v>9</v>
      </c>
      <c r="AJ303" s="183">
        <v>8</v>
      </c>
      <c r="AK303" s="178" t="s">
        <v>2858</v>
      </c>
      <c r="AL303" s="178" t="s">
        <v>48</v>
      </c>
      <c r="AM303" s="178" t="s">
        <v>2348</v>
      </c>
      <c r="AN303" s="178" t="s">
        <v>2348</v>
      </c>
      <c r="AO303" s="178">
        <v>14</v>
      </c>
      <c r="AP303" s="178" t="s">
        <v>2858</v>
      </c>
      <c r="AQ303" s="178" t="s">
        <v>382</v>
      </c>
      <c r="AR303" s="184">
        <v>18</v>
      </c>
      <c r="AS303" s="178" t="s">
        <v>2859</v>
      </c>
      <c r="AT303" s="178" t="s">
        <v>3041</v>
      </c>
      <c r="AU303" s="178">
        <v>27</v>
      </c>
      <c r="AV303" s="178">
        <v>28</v>
      </c>
      <c r="AW303" s="178" t="s">
        <v>2897</v>
      </c>
      <c r="AX303" s="178" t="s">
        <v>3042</v>
      </c>
      <c r="AY303" s="178">
        <v>27</v>
      </c>
      <c r="AZ303" s="178">
        <v>28</v>
      </c>
      <c r="BA303" s="178" t="s">
        <v>1637</v>
      </c>
      <c r="BB303" s="178"/>
    </row>
    <row r="304" spans="1:54" s="185" customFormat="1" ht="13.2" x14ac:dyDescent="0.3">
      <c r="A304" s="178">
        <v>303</v>
      </c>
      <c r="B304" s="178" t="s">
        <v>40</v>
      </c>
      <c r="C304" s="179"/>
      <c r="D304" s="178" t="s">
        <v>3038</v>
      </c>
      <c r="E304" s="181"/>
      <c r="F304" s="181" t="s">
        <v>98</v>
      </c>
      <c r="G304" s="181" t="s">
        <v>98</v>
      </c>
      <c r="H304" s="205" t="s">
        <v>98</v>
      </c>
      <c r="I304" s="178" t="s">
        <v>299</v>
      </c>
      <c r="J304" s="178"/>
      <c r="K304" s="178" t="s">
        <v>2329</v>
      </c>
      <c r="L304" s="178" t="s">
        <v>2663</v>
      </c>
      <c r="M304" s="178"/>
      <c r="N304" s="178" t="s">
        <v>2406</v>
      </c>
      <c r="O304" s="178" t="s">
        <v>2406</v>
      </c>
      <c r="P304" s="178" t="s">
        <v>2406</v>
      </c>
      <c r="Q304" s="178" t="s">
        <v>2406</v>
      </c>
      <c r="R304" s="183" t="s">
        <v>2335</v>
      </c>
      <c r="S304" s="178" t="s">
        <v>2336</v>
      </c>
      <c r="T304" s="183" t="s">
        <v>2337</v>
      </c>
      <c r="U304" s="183" t="s">
        <v>3039</v>
      </c>
      <c r="V304" s="178">
        <v>15</v>
      </c>
      <c r="W304" s="178" t="s">
        <v>20</v>
      </c>
      <c r="X304" s="178">
        <v>29</v>
      </c>
      <c r="Y304" s="178">
        <v>30</v>
      </c>
      <c r="Z304" s="178" t="s">
        <v>2406</v>
      </c>
      <c r="AA304" s="178" t="s">
        <v>2406</v>
      </c>
      <c r="AB304" s="178" t="s">
        <v>2406</v>
      </c>
      <c r="AC304" s="178"/>
      <c r="AD304" s="178" t="s">
        <v>2329</v>
      </c>
      <c r="AE304" s="178" t="s">
        <v>2858</v>
      </c>
      <c r="AF304" s="178" t="s">
        <v>3049</v>
      </c>
      <c r="AG304" s="183">
        <v>1</v>
      </c>
      <c r="AH304" s="183">
        <v>3</v>
      </c>
      <c r="AI304" s="183">
        <v>12</v>
      </c>
      <c r="AJ304" s="183">
        <v>11</v>
      </c>
      <c r="AK304" s="178" t="s">
        <v>2858</v>
      </c>
      <c r="AL304" s="178" t="s">
        <v>48</v>
      </c>
      <c r="AM304" s="178" t="s">
        <v>2348</v>
      </c>
      <c r="AN304" s="178" t="s">
        <v>2348</v>
      </c>
      <c r="AO304" s="178">
        <v>15</v>
      </c>
      <c r="AP304" s="178" t="s">
        <v>2858</v>
      </c>
      <c r="AQ304" s="178" t="s">
        <v>382</v>
      </c>
      <c r="AR304" s="184">
        <v>19</v>
      </c>
      <c r="AS304" s="178" t="s">
        <v>2859</v>
      </c>
      <c r="AT304" s="178" t="s">
        <v>3041</v>
      </c>
      <c r="AU304" s="178">
        <v>29</v>
      </c>
      <c r="AV304" s="178">
        <v>30</v>
      </c>
      <c r="AW304" s="178" t="s">
        <v>2897</v>
      </c>
      <c r="AX304" s="178" t="s">
        <v>3042</v>
      </c>
      <c r="AY304" s="178">
        <v>29</v>
      </c>
      <c r="AZ304" s="178">
        <v>30</v>
      </c>
      <c r="BA304" s="178" t="s">
        <v>1637</v>
      </c>
      <c r="BB304" s="178"/>
    </row>
    <row r="305" spans="1:54" s="206" customFormat="1" ht="13.2" x14ac:dyDescent="0.3">
      <c r="A305" s="178">
        <v>304</v>
      </c>
      <c r="B305" s="178" t="s">
        <v>40</v>
      </c>
      <c r="C305" s="179"/>
      <c r="D305" s="178" t="s">
        <v>3038</v>
      </c>
      <c r="E305" s="181"/>
      <c r="F305" s="181" t="s">
        <v>98</v>
      </c>
      <c r="G305" s="181" t="s">
        <v>98</v>
      </c>
      <c r="H305" s="205" t="s">
        <v>98</v>
      </c>
      <c r="I305" s="178" t="s">
        <v>299</v>
      </c>
      <c r="J305" s="178"/>
      <c r="K305" s="178" t="s">
        <v>2329</v>
      </c>
      <c r="L305" s="178" t="s">
        <v>2663</v>
      </c>
      <c r="M305" s="178"/>
      <c r="N305" s="178" t="s">
        <v>2406</v>
      </c>
      <c r="O305" s="178" t="s">
        <v>2406</v>
      </c>
      <c r="P305" s="178" t="s">
        <v>2406</v>
      </c>
      <c r="Q305" s="178" t="s">
        <v>2406</v>
      </c>
      <c r="R305" s="178" t="s">
        <v>2335</v>
      </c>
      <c r="S305" s="178" t="s">
        <v>2336</v>
      </c>
      <c r="T305" s="178" t="s">
        <v>2337</v>
      </c>
      <c r="U305" s="178" t="s">
        <v>3039</v>
      </c>
      <c r="V305" s="178">
        <v>16</v>
      </c>
      <c r="W305" s="178" t="s">
        <v>20</v>
      </c>
      <c r="X305" s="178">
        <v>31</v>
      </c>
      <c r="Y305" s="178">
        <v>32</v>
      </c>
      <c r="Z305" s="178" t="s">
        <v>2406</v>
      </c>
      <c r="AA305" s="178" t="s">
        <v>2406</v>
      </c>
      <c r="AB305" s="178" t="s">
        <v>2406</v>
      </c>
      <c r="AC305" s="178"/>
      <c r="AD305" s="178" t="s">
        <v>2329</v>
      </c>
      <c r="AE305" s="178" t="s">
        <v>2858</v>
      </c>
      <c r="AF305" s="178" t="s">
        <v>3049</v>
      </c>
      <c r="AG305" s="178">
        <v>4</v>
      </c>
      <c r="AH305" s="178">
        <v>6</v>
      </c>
      <c r="AI305" s="178">
        <v>9</v>
      </c>
      <c r="AJ305" s="178">
        <v>8</v>
      </c>
      <c r="AK305" s="178" t="s">
        <v>2858</v>
      </c>
      <c r="AL305" s="178" t="s">
        <v>2854</v>
      </c>
      <c r="AM305" s="178" t="s">
        <v>2348</v>
      </c>
      <c r="AN305" s="178" t="s">
        <v>2348</v>
      </c>
      <c r="AO305" s="178">
        <v>16</v>
      </c>
      <c r="AP305" s="178" t="s">
        <v>2858</v>
      </c>
      <c r="AQ305" s="178" t="s">
        <v>382</v>
      </c>
      <c r="AR305" s="178">
        <v>20</v>
      </c>
      <c r="AS305" s="178" t="s">
        <v>2859</v>
      </c>
      <c r="AT305" s="178" t="s">
        <v>3041</v>
      </c>
      <c r="AU305" s="178">
        <v>31</v>
      </c>
      <c r="AV305" s="178">
        <v>32</v>
      </c>
      <c r="AW305" s="178" t="s">
        <v>2897</v>
      </c>
      <c r="AX305" s="178" t="s">
        <v>3042</v>
      </c>
      <c r="AY305" s="178">
        <v>31</v>
      </c>
      <c r="AZ305" s="178">
        <v>32</v>
      </c>
      <c r="BA305" s="178" t="s">
        <v>1637</v>
      </c>
      <c r="BB305" s="178"/>
    </row>
    <row r="306" spans="1:54" ht="13.2" x14ac:dyDescent="0.3">
      <c r="A306" s="187">
        <v>305</v>
      </c>
      <c r="B306" s="187" t="s">
        <v>447</v>
      </c>
      <c r="C306" s="188">
        <v>20</v>
      </c>
      <c r="D306" s="187" t="s">
        <v>3050</v>
      </c>
      <c r="E306" s="189"/>
      <c r="F306" s="190" t="s">
        <v>3051</v>
      </c>
      <c r="G306" s="190" t="s">
        <v>3052</v>
      </c>
      <c r="H306" s="191" t="s">
        <v>2428</v>
      </c>
      <c r="I306" s="187" t="s">
        <v>45</v>
      </c>
      <c r="J306" s="187"/>
      <c r="K306" s="187" t="s">
        <v>2329</v>
      </c>
      <c r="L306" s="187" t="s">
        <v>2330</v>
      </c>
      <c r="M306" s="187" t="s">
        <v>1514</v>
      </c>
      <c r="N306" s="187" t="s">
        <v>3053</v>
      </c>
      <c r="O306" s="187" t="s">
        <v>3054</v>
      </c>
      <c r="P306" s="187" t="s">
        <v>3055</v>
      </c>
      <c r="Q306" s="187" t="s">
        <v>3056</v>
      </c>
      <c r="R306" s="192" t="s">
        <v>2335</v>
      </c>
      <c r="S306" s="187" t="s">
        <v>2336</v>
      </c>
      <c r="T306" s="192" t="s">
        <v>2337</v>
      </c>
      <c r="U306" s="192" t="s">
        <v>3057</v>
      </c>
      <c r="V306" s="187">
        <v>1</v>
      </c>
      <c r="W306" s="187" t="s">
        <v>20</v>
      </c>
      <c r="X306" s="187">
        <v>1</v>
      </c>
      <c r="Y306" s="187">
        <v>2</v>
      </c>
      <c r="Z306" s="187">
        <v>-50</v>
      </c>
      <c r="AA306" s="187">
        <v>1250</v>
      </c>
      <c r="AB306" s="187" t="s">
        <v>2339</v>
      </c>
      <c r="AC306" s="187"/>
      <c r="AD306" s="187" t="s">
        <v>2329</v>
      </c>
      <c r="AE306" s="187" t="s">
        <v>2340</v>
      </c>
      <c r="AF306" s="187" t="s">
        <v>381</v>
      </c>
      <c r="AG306" s="192">
        <v>2</v>
      </c>
      <c r="AH306" s="192">
        <v>1</v>
      </c>
      <c r="AI306" s="192">
        <v>12</v>
      </c>
      <c r="AJ306" s="192">
        <v>11</v>
      </c>
      <c r="AK306" s="187" t="s">
        <v>2340</v>
      </c>
      <c r="AL306" s="187" t="s">
        <v>3058</v>
      </c>
      <c r="AM306" s="187" t="s">
        <v>2348</v>
      </c>
      <c r="AN306" s="187" t="s">
        <v>2348</v>
      </c>
      <c r="AO306" s="187">
        <v>1</v>
      </c>
      <c r="AP306" s="187" t="s">
        <v>2340</v>
      </c>
      <c r="AQ306" s="187" t="s">
        <v>382</v>
      </c>
      <c r="AR306" s="193">
        <v>5</v>
      </c>
      <c r="AS306" s="187" t="s">
        <v>2343</v>
      </c>
      <c r="AT306" s="187" t="s">
        <v>2418</v>
      </c>
      <c r="AU306" s="187">
        <v>11</v>
      </c>
      <c r="AV306" s="187">
        <v>12</v>
      </c>
      <c r="AW306" s="187" t="s">
        <v>48</v>
      </c>
      <c r="AX306" s="187" t="s">
        <v>48</v>
      </c>
      <c r="AY306" s="187" t="s">
        <v>48</v>
      </c>
      <c r="AZ306" s="187" t="s">
        <v>48</v>
      </c>
      <c r="BA306" s="187" t="s">
        <v>454</v>
      </c>
      <c r="BB306" s="187"/>
    </row>
    <row r="307" spans="1:54" ht="13.2" x14ac:dyDescent="0.3">
      <c r="A307" s="187">
        <v>306</v>
      </c>
      <c r="B307" s="187" t="s">
        <v>447</v>
      </c>
      <c r="C307" s="188"/>
      <c r="D307" s="187" t="s">
        <v>3050</v>
      </c>
      <c r="E307" s="189"/>
      <c r="F307" s="190" t="s">
        <v>3059</v>
      </c>
      <c r="G307" s="190" t="s">
        <v>3060</v>
      </c>
      <c r="H307" s="191" t="s">
        <v>2428</v>
      </c>
      <c r="I307" s="187" t="s">
        <v>45</v>
      </c>
      <c r="J307" s="187"/>
      <c r="K307" s="187" t="s">
        <v>2329</v>
      </c>
      <c r="L307" s="187" t="s">
        <v>2330</v>
      </c>
      <c r="M307" s="187" t="s">
        <v>1514</v>
      </c>
      <c r="N307" s="187" t="s">
        <v>3061</v>
      </c>
      <c r="O307" s="187" t="s">
        <v>3062</v>
      </c>
      <c r="P307" s="187" t="s">
        <v>3055</v>
      </c>
      <c r="Q307" s="187" t="s">
        <v>3056</v>
      </c>
      <c r="R307" s="192" t="s">
        <v>2335</v>
      </c>
      <c r="S307" s="187" t="s">
        <v>2336</v>
      </c>
      <c r="T307" s="192" t="s">
        <v>2337</v>
      </c>
      <c r="U307" s="192" t="s">
        <v>3057</v>
      </c>
      <c r="V307" s="187">
        <v>2</v>
      </c>
      <c r="W307" s="187" t="s">
        <v>20</v>
      </c>
      <c r="X307" s="187">
        <v>3</v>
      </c>
      <c r="Y307" s="187">
        <v>4</v>
      </c>
      <c r="Z307" s="187">
        <v>-50</v>
      </c>
      <c r="AA307" s="187">
        <v>1250</v>
      </c>
      <c r="AB307" s="187" t="s">
        <v>2339</v>
      </c>
      <c r="AC307" s="187"/>
      <c r="AD307" s="187" t="s">
        <v>2329</v>
      </c>
      <c r="AE307" s="187" t="s">
        <v>2340</v>
      </c>
      <c r="AF307" s="187" t="s">
        <v>388</v>
      </c>
      <c r="AG307" s="192">
        <v>2</v>
      </c>
      <c r="AH307" s="192">
        <v>1</v>
      </c>
      <c r="AI307" s="192">
        <v>12</v>
      </c>
      <c r="AJ307" s="192">
        <v>11</v>
      </c>
      <c r="AK307" s="187" t="s">
        <v>2340</v>
      </c>
      <c r="AL307" s="187" t="s">
        <v>48</v>
      </c>
      <c r="AM307" s="187" t="s">
        <v>2348</v>
      </c>
      <c r="AN307" s="187" t="s">
        <v>2348</v>
      </c>
      <c r="AO307" s="187">
        <v>2</v>
      </c>
      <c r="AP307" s="187" t="s">
        <v>2340</v>
      </c>
      <c r="AQ307" s="187" t="s">
        <v>382</v>
      </c>
      <c r="AR307" s="193">
        <v>6</v>
      </c>
      <c r="AS307" s="187" t="s">
        <v>2343</v>
      </c>
      <c r="AT307" s="187" t="s">
        <v>2418</v>
      </c>
      <c r="AU307" s="187">
        <v>13</v>
      </c>
      <c r="AV307" s="187">
        <v>14</v>
      </c>
      <c r="AW307" s="187" t="s">
        <v>48</v>
      </c>
      <c r="AX307" s="187" t="s">
        <v>48</v>
      </c>
      <c r="AY307" s="187" t="s">
        <v>48</v>
      </c>
      <c r="AZ307" s="187" t="s">
        <v>48</v>
      </c>
      <c r="BA307" s="187" t="s">
        <v>454</v>
      </c>
      <c r="BB307" s="187"/>
    </row>
    <row r="308" spans="1:54" ht="13.2" x14ac:dyDescent="0.3">
      <c r="A308" s="187">
        <v>307</v>
      </c>
      <c r="B308" s="187" t="s">
        <v>447</v>
      </c>
      <c r="C308" s="188"/>
      <c r="D308" s="187" t="s">
        <v>3050</v>
      </c>
      <c r="E308" s="189"/>
      <c r="F308" s="190" t="s">
        <v>3063</v>
      </c>
      <c r="G308" s="190" t="s">
        <v>3064</v>
      </c>
      <c r="H308" s="191" t="s">
        <v>2428</v>
      </c>
      <c r="I308" s="187" t="s">
        <v>45</v>
      </c>
      <c r="J308" s="187"/>
      <c r="K308" s="187" t="s">
        <v>2329</v>
      </c>
      <c r="L308" s="187" t="s">
        <v>2330</v>
      </c>
      <c r="M308" s="187" t="s">
        <v>1514</v>
      </c>
      <c r="N308" s="187" t="s">
        <v>3061</v>
      </c>
      <c r="O308" s="187" t="s">
        <v>3062</v>
      </c>
      <c r="P308" s="187" t="s">
        <v>3055</v>
      </c>
      <c r="Q308" s="187" t="s">
        <v>3056</v>
      </c>
      <c r="R308" s="192" t="s">
        <v>2335</v>
      </c>
      <c r="S308" s="187" t="s">
        <v>2336</v>
      </c>
      <c r="T308" s="192" t="s">
        <v>2337</v>
      </c>
      <c r="U308" s="192" t="s">
        <v>3057</v>
      </c>
      <c r="V308" s="187">
        <v>3</v>
      </c>
      <c r="W308" s="187" t="s">
        <v>20</v>
      </c>
      <c r="X308" s="187">
        <v>5</v>
      </c>
      <c r="Y308" s="187">
        <v>6</v>
      </c>
      <c r="Z308" s="187">
        <v>-50</v>
      </c>
      <c r="AA308" s="187">
        <v>1250</v>
      </c>
      <c r="AB308" s="187" t="s">
        <v>2339</v>
      </c>
      <c r="AC308" s="187"/>
      <c r="AD308" s="187" t="s">
        <v>2329</v>
      </c>
      <c r="AE308" s="187" t="s">
        <v>2340</v>
      </c>
      <c r="AF308" s="187" t="s">
        <v>393</v>
      </c>
      <c r="AG308" s="192">
        <v>2</v>
      </c>
      <c r="AH308" s="192">
        <v>1</v>
      </c>
      <c r="AI308" s="192">
        <v>12</v>
      </c>
      <c r="AJ308" s="192">
        <v>11</v>
      </c>
      <c r="AK308" s="187" t="s">
        <v>2340</v>
      </c>
      <c r="AL308" s="187" t="s">
        <v>48</v>
      </c>
      <c r="AM308" s="187" t="s">
        <v>2348</v>
      </c>
      <c r="AN308" s="187" t="s">
        <v>2348</v>
      </c>
      <c r="AO308" s="187">
        <v>3</v>
      </c>
      <c r="AP308" s="187" t="s">
        <v>2340</v>
      </c>
      <c r="AQ308" s="187" t="s">
        <v>382</v>
      </c>
      <c r="AR308" s="193">
        <v>7</v>
      </c>
      <c r="AS308" s="187" t="s">
        <v>2343</v>
      </c>
      <c r="AT308" s="187" t="s">
        <v>2418</v>
      </c>
      <c r="AU308" s="187">
        <v>15</v>
      </c>
      <c r="AV308" s="187">
        <v>16</v>
      </c>
      <c r="AW308" s="187" t="s">
        <v>48</v>
      </c>
      <c r="AX308" s="187" t="s">
        <v>48</v>
      </c>
      <c r="AY308" s="187" t="s">
        <v>48</v>
      </c>
      <c r="AZ308" s="187" t="s">
        <v>48</v>
      </c>
      <c r="BA308" s="187" t="s">
        <v>454</v>
      </c>
      <c r="BB308" s="187"/>
    </row>
    <row r="309" spans="1:54" ht="13.2" x14ac:dyDescent="0.3">
      <c r="A309" s="187">
        <v>308</v>
      </c>
      <c r="B309" s="187" t="s">
        <v>447</v>
      </c>
      <c r="C309" s="188"/>
      <c r="D309" s="187" t="s">
        <v>3050</v>
      </c>
      <c r="E309" s="189"/>
      <c r="F309" s="190" t="s">
        <v>3065</v>
      </c>
      <c r="G309" s="190" t="s">
        <v>3066</v>
      </c>
      <c r="H309" s="191" t="s">
        <v>3067</v>
      </c>
      <c r="I309" s="187" t="s">
        <v>45</v>
      </c>
      <c r="J309" s="187"/>
      <c r="K309" s="187" t="s">
        <v>2329</v>
      </c>
      <c r="L309" s="187" t="s">
        <v>2663</v>
      </c>
      <c r="M309" s="187" t="s">
        <v>3068</v>
      </c>
      <c r="N309" s="187" t="s">
        <v>3069</v>
      </c>
      <c r="O309" s="187" t="s">
        <v>3070</v>
      </c>
      <c r="P309" s="187" t="s">
        <v>3071</v>
      </c>
      <c r="Q309" s="187" t="s">
        <v>2370</v>
      </c>
      <c r="R309" s="192" t="s">
        <v>2335</v>
      </c>
      <c r="S309" s="187" t="s">
        <v>2336</v>
      </c>
      <c r="T309" s="192" t="s">
        <v>2337</v>
      </c>
      <c r="U309" s="192" t="s">
        <v>3057</v>
      </c>
      <c r="V309" s="187">
        <v>4</v>
      </c>
      <c r="W309" s="187" t="s">
        <v>20</v>
      </c>
      <c r="X309" s="187">
        <v>7</v>
      </c>
      <c r="Y309" s="187">
        <v>8</v>
      </c>
      <c r="Z309" s="187">
        <v>0</v>
      </c>
      <c r="AA309" s="187">
        <v>10</v>
      </c>
      <c r="AB309" s="187" t="s">
        <v>3072</v>
      </c>
      <c r="AC309" s="187"/>
      <c r="AD309" s="187" t="s">
        <v>2329</v>
      </c>
      <c r="AE309" s="187" t="s">
        <v>2340</v>
      </c>
      <c r="AF309" s="187" t="s">
        <v>399</v>
      </c>
      <c r="AG309" s="192">
        <v>1</v>
      </c>
      <c r="AH309" s="192">
        <v>3</v>
      </c>
      <c r="AI309" s="192">
        <v>12</v>
      </c>
      <c r="AJ309" s="192">
        <v>11</v>
      </c>
      <c r="AK309" s="187" t="s">
        <v>2340</v>
      </c>
      <c r="AL309" s="187" t="s">
        <v>48</v>
      </c>
      <c r="AM309" s="187" t="s">
        <v>2348</v>
      </c>
      <c r="AN309" s="187" t="s">
        <v>2348</v>
      </c>
      <c r="AO309" s="187">
        <v>4</v>
      </c>
      <c r="AP309" s="187" t="s">
        <v>2340</v>
      </c>
      <c r="AQ309" s="187" t="s">
        <v>382</v>
      </c>
      <c r="AR309" s="193">
        <v>8</v>
      </c>
      <c r="AS309" s="187" t="s">
        <v>2343</v>
      </c>
      <c r="AT309" s="187" t="s">
        <v>2418</v>
      </c>
      <c r="AU309" s="187">
        <v>17</v>
      </c>
      <c r="AV309" s="187">
        <v>18</v>
      </c>
      <c r="AW309" s="187" t="s">
        <v>48</v>
      </c>
      <c r="AX309" s="187" t="s">
        <v>48</v>
      </c>
      <c r="AY309" s="187" t="s">
        <v>48</v>
      </c>
      <c r="AZ309" s="187" t="s">
        <v>48</v>
      </c>
      <c r="BA309" s="187" t="s">
        <v>457</v>
      </c>
      <c r="BB309" s="187"/>
    </row>
    <row r="310" spans="1:54" ht="13.2" x14ac:dyDescent="0.3">
      <c r="A310" s="187">
        <v>309</v>
      </c>
      <c r="B310" s="187" t="s">
        <v>447</v>
      </c>
      <c r="C310" s="188"/>
      <c r="D310" s="187" t="s">
        <v>3050</v>
      </c>
      <c r="E310" s="189"/>
      <c r="F310" s="190" t="s">
        <v>3073</v>
      </c>
      <c r="G310" s="190" t="s">
        <v>3074</v>
      </c>
      <c r="H310" s="191" t="s">
        <v>3075</v>
      </c>
      <c r="I310" s="187" t="s">
        <v>45</v>
      </c>
      <c r="J310" s="187"/>
      <c r="K310" s="187" t="s">
        <v>2329</v>
      </c>
      <c r="L310" s="187" t="s">
        <v>2330</v>
      </c>
      <c r="M310" s="187" t="s">
        <v>1514</v>
      </c>
      <c r="N310" s="187" t="s">
        <v>2492</v>
      </c>
      <c r="O310" s="187" t="s">
        <v>2493</v>
      </c>
      <c r="P310" s="187" t="s">
        <v>3076</v>
      </c>
      <c r="Q310" s="187" t="s">
        <v>3077</v>
      </c>
      <c r="R310" s="192" t="s">
        <v>2335</v>
      </c>
      <c r="S310" s="187" t="s">
        <v>2336</v>
      </c>
      <c r="T310" s="192" t="s">
        <v>2337</v>
      </c>
      <c r="U310" s="192" t="s">
        <v>3057</v>
      </c>
      <c r="V310" s="187">
        <v>5</v>
      </c>
      <c r="W310" s="187" t="s">
        <v>20</v>
      </c>
      <c r="X310" s="187">
        <v>9</v>
      </c>
      <c r="Y310" s="187">
        <v>10</v>
      </c>
      <c r="Z310" s="187">
        <v>-50</v>
      </c>
      <c r="AA310" s="187">
        <v>1250</v>
      </c>
      <c r="AB310" s="187" t="s">
        <v>2339</v>
      </c>
      <c r="AC310" s="187"/>
      <c r="AD310" s="187" t="s">
        <v>2329</v>
      </c>
      <c r="AE310" s="187" t="s">
        <v>2340</v>
      </c>
      <c r="AF310" s="187" t="s">
        <v>404</v>
      </c>
      <c r="AG310" s="192">
        <v>2</v>
      </c>
      <c r="AH310" s="192">
        <v>1</v>
      </c>
      <c r="AI310" s="192">
        <v>12</v>
      </c>
      <c r="AJ310" s="192">
        <v>11</v>
      </c>
      <c r="AK310" s="187" t="s">
        <v>2340</v>
      </c>
      <c r="AL310" s="187" t="s">
        <v>48</v>
      </c>
      <c r="AM310" s="187" t="s">
        <v>2348</v>
      </c>
      <c r="AN310" s="187" t="s">
        <v>2348</v>
      </c>
      <c r="AO310" s="187">
        <v>5</v>
      </c>
      <c r="AP310" s="187" t="s">
        <v>2340</v>
      </c>
      <c r="AQ310" s="187" t="s">
        <v>382</v>
      </c>
      <c r="AR310" s="193">
        <v>9</v>
      </c>
      <c r="AS310" s="187" t="s">
        <v>2343</v>
      </c>
      <c r="AT310" s="187" t="s">
        <v>2441</v>
      </c>
      <c r="AU310" s="187">
        <v>21</v>
      </c>
      <c r="AV310" s="187">
        <v>22</v>
      </c>
      <c r="AW310" s="187" t="s">
        <v>48</v>
      </c>
      <c r="AX310" s="187" t="s">
        <v>48</v>
      </c>
      <c r="AY310" s="187" t="s">
        <v>48</v>
      </c>
      <c r="AZ310" s="187" t="s">
        <v>48</v>
      </c>
      <c r="BA310" s="187" t="s">
        <v>454</v>
      </c>
      <c r="BB310" s="187"/>
    </row>
    <row r="311" spans="1:54" ht="13.2" x14ac:dyDescent="0.3">
      <c r="A311" s="187">
        <v>310</v>
      </c>
      <c r="B311" s="187" t="s">
        <v>447</v>
      </c>
      <c r="C311" s="188"/>
      <c r="D311" s="187" t="s">
        <v>3050</v>
      </c>
      <c r="E311" s="189"/>
      <c r="F311" s="190" t="s">
        <v>3078</v>
      </c>
      <c r="G311" s="190" t="s">
        <v>3079</v>
      </c>
      <c r="H311" s="191" t="s">
        <v>3080</v>
      </c>
      <c r="I311" s="187" t="s">
        <v>45</v>
      </c>
      <c r="J311" s="187"/>
      <c r="K311" s="187" t="s">
        <v>2329</v>
      </c>
      <c r="L311" s="187" t="s">
        <v>2330</v>
      </c>
      <c r="M311" s="187" t="s">
        <v>1514</v>
      </c>
      <c r="N311" s="187" t="s">
        <v>2492</v>
      </c>
      <c r="O311" s="187" t="s">
        <v>2493</v>
      </c>
      <c r="P311" s="187" t="s">
        <v>2332</v>
      </c>
      <c r="Q311" s="187" t="s">
        <v>2573</v>
      </c>
      <c r="R311" s="192" t="s">
        <v>2335</v>
      </c>
      <c r="S311" s="187" t="s">
        <v>2336</v>
      </c>
      <c r="T311" s="192" t="s">
        <v>2337</v>
      </c>
      <c r="U311" s="192" t="s">
        <v>3057</v>
      </c>
      <c r="V311" s="187">
        <v>6</v>
      </c>
      <c r="W311" s="187" t="s">
        <v>20</v>
      </c>
      <c r="X311" s="187">
        <v>11</v>
      </c>
      <c r="Y311" s="187">
        <v>12</v>
      </c>
      <c r="Z311" s="187">
        <v>-50</v>
      </c>
      <c r="AA311" s="187">
        <v>1250</v>
      </c>
      <c r="AB311" s="187" t="s">
        <v>2339</v>
      </c>
      <c r="AC311" s="187"/>
      <c r="AD311" s="187" t="s">
        <v>2329</v>
      </c>
      <c r="AE311" s="187" t="s">
        <v>2340</v>
      </c>
      <c r="AF311" s="187" t="s">
        <v>410</v>
      </c>
      <c r="AG311" s="192">
        <v>2</v>
      </c>
      <c r="AH311" s="192">
        <v>1</v>
      </c>
      <c r="AI311" s="192">
        <v>12</v>
      </c>
      <c r="AJ311" s="192">
        <v>11</v>
      </c>
      <c r="AK311" s="187" t="s">
        <v>2340</v>
      </c>
      <c r="AL311" s="187" t="s">
        <v>48</v>
      </c>
      <c r="AM311" s="187" t="s">
        <v>2348</v>
      </c>
      <c r="AN311" s="187" t="s">
        <v>2348</v>
      </c>
      <c r="AO311" s="187">
        <v>6</v>
      </c>
      <c r="AP311" s="187" t="s">
        <v>2340</v>
      </c>
      <c r="AQ311" s="187" t="s">
        <v>382</v>
      </c>
      <c r="AR311" s="193">
        <v>10</v>
      </c>
      <c r="AS311" s="187" t="s">
        <v>2343</v>
      </c>
      <c r="AT311" s="187" t="s">
        <v>2495</v>
      </c>
      <c r="AU311" s="187">
        <v>15</v>
      </c>
      <c r="AV311" s="187">
        <v>16</v>
      </c>
      <c r="AW311" s="187" t="s">
        <v>48</v>
      </c>
      <c r="AX311" s="187" t="s">
        <v>48</v>
      </c>
      <c r="AY311" s="187" t="s">
        <v>48</v>
      </c>
      <c r="AZ311" s="187" t="s">
        <v>48</v>
      </c>
      <c r="BA311" s="187" t="s">
        <v>454</v>
      </c>
      <c r="BB311" s="187"/>
    </row>
    <row r="312" spans="1:54" ht="15" customHeight="1" x14ac:dyDescent="0.3">
      <c r="A312" s="187">
        <v>311</v>
      </c>
      <c r="B312" s="187" t="s">
        <v>447</v>
      </c>
      <c r="C312" s="188"/>
      <c r="D312" s="187" t="s">
        <v>3050</v>
      </c>
      <c r="E312" s="189"/>
      <c r="F312" s="190" t="s">
        <v>3081</v>
      </c>
      <c r="G312" s="190" t="s">
        <v>3082</v>
      </c>
      <c r="H312" s="191" t="s">
        <v>2549</v>
      </c>
      <c r="I312" s="187" t="s">
        <v>45</v>
      </c>
      <c r="J312" s="187"/>
      <c r="K312" s="187" t="s">
        <v>2329</v>
      </c>
      <c r="L312" s="187" t="s">
        <v>2663</v>
      </c>
      <c r="M312" s="187" t="s">
        <v>3068</v>
      </c>
      <c r="N312" s="187" t="s">
        <v>48</v>
      </c>
      <c r="O312" s="187" t="s">
        <v>48</v>
      </c>
      <c r="P312" s="187" t="s">
        <v>48</v>
      </c>
      <c r="Q312" s="187">
        <v>0</v>
      </c>
      <c r="R312" s="192" t="s">
        <v>2335</v>
      </c>
      <c r="S312" s="187" t="s">
        <v>2336</v>
      </c>
      <c r="T312" s="192" t="s">
        <v>2337</v>
      </c>
      <c r="U312" s="192" t="s">
        <v>3057</v>
      </c>
      <c r="V312" s="187">
        <v>7</v>
      </c>
      <c r="W312" s="187" t="s">
        <v>20</v>
      </c>
      <c r="X312" s="187">
        <v>13</v>
      </c>
      <c r="Y312" s="187">
        <v>14</v>
      </c>
      <c r="Z312" s="187">
        <v>0</v>
      </c>
      <c r="AA312" s="187">
        <v>40000</v>
      </c>
      <c r="AB312" s="187" t="s">
        <v>3083</v>
      </c>
      <c r="AC312" s="187"/>
      <c r="AD312" s="187" t="s">
        <v>2329</v>
      </c>
      <c r="AE312" s="187" t="s">
        <v>2340</v>
      </c>
      <c r="AF312" s="187" t="s">
        <v>416</v>
      </c>
      <c r="AG312" s="192">
        <v>1</v>
      </c>
      <c r="AH312" s="192">
        <v>3</v>
      </c>
      <c r="AI312" s="192">
        <v>12</v>
      </c>
      <c r="AJ312" s="192">
        <v>11</v>
      </c>
      <c r="AK312" s="187" t="s">
        <v>2340</v>
      </c>
      <c r="AL312" s="187" t="s">
        <v>48</v>
      </c>
      <c r="AM312" s="187" t="s">
        <v>2348</v>
      </c>
      <c r="AN312" s="187" t="s">
        <v>2348</v>
      </c>
      <c r="AO312" s="187">
        <v>7</v>
      </c>
      <c r="AP312" s="187" t="s">
        <v>2340</v>
      </c>
      <c r="AQ312" s="187" t="s">
        <v>382</v>
      </c>
      <c r="AR312" s="193">
        <v>11</v>
      </c>
      <c r="AS312" s="187" t="s">
        <v>2343</v>
      </c>
      <c r="AT312" s="187" t="s">
        <v>2528</v>
      </c>
      <c r="AU312" s="187">
        <v>17</v>
      </c>
      <c r="AV312" s="187">
        <v>18</v>
      </c>
      <c r="AW312" s="187" t="s">
        <v>48</v>
      </c>
      <c r="AX312" s="187" t="s">
        <v>48</v>
      </c>
      <c r="AY312" s="187" t="s">
        <v>48</v>
      </c>
      <c r="AZ312" s="187" t="s">
        <v>48</v>
      </c>
      <c r="BA312" s="187" t="s">
        <v>457</v>
      </c>
      <c r="BB312" s="187"/>
    </row>
    <row r="313" spans="1:54" ht="13.2" x14ac:dyDescent="0.3">
      <c r="A313" s="187">
        <v>312</v>
      </c>
      <c r="B313" s="187" t="s">
        <v>447</v>
      </c>
      <c r="C313" s="188"/>
      <c r="D313" s="187" t="s">
        <v>3050</v>
      </c>
      <c r="E313" s="189"/>
      <c r="F313" s="190" t="s">
        <v>3084</v>
      </c>
      <c r="G313" s="190" t="s">
        <v>3085</v>
      </c>
      <c r="H313" s="191" t="s">
        <v>3086</v>
      </c>
      <c r="I313" s="187" t="s">
        <v>45</v>
      </c>
      <c r="J313" s="187"/>
      <c r="K313" s="187" t="s">
        <v>2329</v>
      </c>
      <c r="L313" s="187" t="s">
        <v>2663</v>
      </c>
      <c r="M313" s="187" t="s">
        <v>3068</v>
      </c>
      <c r="N313" s="187" t="s">
        <v>2469</v>
      </c>
      <c r="O313" s="187" t="s">
        <v>3087</v>
      </c>
      <c r="P313" s="187" t="s">
        <v>3088</v>
      </c>
      <c r="Q313" s="187" t="s">
        <v>3089</v>
      </c>
      <c r="R313" s="192" t="s">
        <v>2335</v>
      </c>
      <c r="S313" s="187" t="s">
        <v>2336</v>
      </c>
      <c r="T313" s="192" t="s">
        <v>2337</v>
      </c>
      <c r="U313" s="192" t="s">
        <v>3057</v>
      </c>
      <c r="V313" s="187">
        <v>8</v>
      </c>
      <c r="W313" s="187" t="s">
        <v>20</v>
      </c>
      <c r="X313" s="187">
        <v>15</v>
      </c>
      <c r="Y313" s="187">
        <v>16</v>
      </c>
      <c r="Z313" s="187">
        <v>0</v>
      </c>
      <c r="AA313" s="187">
        <v>500</v>
      </c>
      <c r="AB313" s="187" t="s">
        <v>3090</v>
      </c>
      <c r="AC313" s="187"/>
      <c r="AD313" s="187" t="s">
        <v>2329</v>
      </c>
      <c r="AE313" s="187" t="s">
        <v>2340</v>
      </c>
      <c r="AF313" s="187" t="s">
        <v>419</v>
      </c>
      <c r="AG313" s="192">
        <v>1</v>
      </c>
      <c r="AH313" s="192">
        <v>3</v>
      </c>
      <c r="AI313" s="192">
        <v>12</v>
      </c>
      <c r="AJ313" s="192">
        <v>11</v>
      </c>
      <c r="AK313" s="187" t="s">
        <v>2340</v>
      </c>
      <c r="AL313" s="187" t="s">
        <v>48</v>
      </c>
      <c r="AM313" s="187" t="s">
        <v>2348</v>
      </c>
      <c r="AN313" s="187" t="s">
        <v>2348</v>
      </c>
      <c r="AO313" s="187">
        <v>8</v>
      </c>
      <c r="AP313" s="187" t="s">
        <v>2340</v>
      </c>
      <c r="AQ313" s="187" t="s">
        <v>382</v>
      </c>
      <c r="AR313" s="193">
        <v>12</v>
      </c>
      <c r="AS313" s="187" t="s">
        <v>2343</v>
      </c>
      <c r="AT313" s="187" t="s">
        <v>2605</v>
      </c>
      <c r="AU313" s="187">
        <v>21</v>
      </c>
      <c r="AV313" s="187">
        <v>22</v>
      </c>
      <c r="AW313" s="187" t="s">
        <v>48</v>
      </c>
      <c r="AX313" s="187" t="s">
        <v>48</v>
      </c>
      <c r="AY313" s="187" t="s">
        <v>48</v>
      </c>
      <c r="AZ313" s="187" t="s">
        <v>48</v>
      </c>
      <c r="BA313" s="187" t="s">
        <v>457</v>
      </c>
      <c r="BB313" s="187"/>
    </row>
    <row r="314" spans="1:54" ht="13.2" x14ac:dyDescent="0.3">
      <c r="A314" s="187">
        <v>313</v>
      </c>
      <c r="B314" s="187" t="s">
        <v>447</v>
      </c>
      <c r="C314" s="188"/>
      <c r="D314" s="187" t="s">
        <v>3050</v>
      </c>
      <c r="E314" s="189"/>
      <c r="F314" s="190" t="s">
        <v>3091</v>
      </c>
      <c r="G314" s="190" t="s">
        <v>3092</v>
      </c>
      <c r="H314" s="191" t="s">
        <v>3093</v>
      </c>
      <c r="I314" s="187" t="s">
        <v>45</v>
      </c>
      <c r="J314" s="187"/>
      <c r="K314" s="187" t="s">
        <v>2329</v>
      </c>
      <c r="L314" s="187" t="s">
        <v>2663</v>
      </c>
      <c r="M314" s="187" t="s">
        <v>3068</v>
      </c>
      <c r="N314" s="187" t="s">
        <v>2332</v>
      </c>
      <c r="O314" s="187" t="s">
        <v>3076</v>
      </c>
      <c r="P314" s="187" t="s">
        <v>3094</v>
      </c>
      <c r="Q314" s="187" t="s">
        <v>2333</v>
      </c>
      <c r="R314" s="192" t="s">
        <v>2335</v>
      </c>
      <c r="S314" s="187" t="s">
        <v>2336</v>
      </c>
      <c r="T314" s="192" t="s">
        <v>2337</v>
      </c>
      <c r="U314" s="192" t="s">
        <v>3057</v>
      </c>
      <c r="V314" s="187">
        <v>9</v>
      </c>
      <c r="W314" s="187" t="s">
        <v>20</v>
      </c>
      <c r="X314" s="187">
        <v>17</v>
      </c>
      <c r="Y314" s="187">
        <v>18</v>
      </c>
      <c r="Z314" s="187">
        <v>0</v>
      </c>
      <c r="AA314" s="187">
        <v>250</v>
      </c>
      <c r="AB314" s="187" t="s">
        <v>3090</v>
      </c>
      <c r="AC314" s="187"/>
      <c r="AD314" s="187" t="s">
        <v>2329</v>
      </c>
      <c r="AE314" s="187" t="s">
        <v>2340</v>
      </c>
      <c r="AF314" s="187" t="s">
        <v>424</v>
      </c>
      <c r="AG314" s="192">
        <v>1</v>
      </c>
      <c r="AH314" s="192">
        <v>3</v>
      </c>
      <c r="AI314" s="192">
        <v>12</v>
      </c>
      <c r="AJ314" s="192">
        <v>11</v>
      </c>
      <c r="AK314" s="187" t="s">
        <v>2340</v>
      </c>
      <c r="AL314" s="187" t="s">
        <v>48</v>
      </c>
      <c r="AM314" s="187" t="s">
        <v>2348</v>
      </c>
      <c r="AN314" s="187" t="s">
        <v>2348</v>
      </c>
      <c r="AO314" s="187">
        <v>9</v>
      </c>
      <c r="AP314" s="187" t="s">
        <v>2340</v>
      </c>
      <c r="AQ314" s="187" t="s">
        <v>382</v>
      </c>
      <c r="AR314" s="193">
        <v>13</v>
      </c>
      <c r="AS314" s="187" t="s">
        <v>2343</v>
      </c>
      <c r="AT314" s="187" t="s">
        <v>2643</v>
      </c>
      <c r="AU314" s="187">
        <v>19</v>
      </c>
      <c r="AV314" s="187">
        <v>20</v>
      </c>
      <c r="AW314" s="187" t="s">
        <v>48</v>
      </c>
      <c r="AX314" s="187" t="s">
        <v>48</v>
      </c>
      <c r="AY314" s="187" t="s">
        <v>48</v>
      </c>
      <c r="AZ314" s="187" t="s">
        <v>48</v>
      </c>
      <c r="BA314" s="187" t="s">
        <v>457</v>
      </c>
      <c r="BB314" s="187"/>
    </row>
    <row r="315" spans="1:54" ht="13.2" x14ac:dyDescent="0.3">
      <c r="A315" s="187">
        <v>314</v>
      </c>
      <c r="B315" s="187" t="s">
        <v>447</v>
      </c>
      <c r="C315" s="188"/>
      <c r="D315" s="187" t="s">
        <v>3050</v>
      </c>
      <c r="E315" s="189"/>
      <c r="F315" s="190" t="s">
        <v>3095</v>
      </c>
      <c r="G315" s="190" t="s">
        <v>3096</v>
      </c>
      <c r="H315" s="191" t="s">
        <v>3097</v>
      </c>
      <c r="I315" s="187" t="s">
        <v>45</v>
      </c>
      <c r="J315" s="187"/>
      <c r="K315" s="187" t="s">
        <v>2329</v>
      </c>
      <c r="L315" s="187" t="s">
        <v>2663</v>
      </c>
      <c r="M315" s="187" t="s">
        <v>3068</v>
      </c>
      <c r="N315" s="187" t="s">
        <v>3098</v>
      </c>
      <c r="O315" s="187" t="s">
        <v>2694</v>
      </c>
      <c r="P315" s="187" t="s">
        <v>2597</v>
      </c>
      <c r="Q315" s="187" t="s">
        <v>2598</v>
      </c>
      <c r="R315" s="192" t="s">
        <v>2335</v>
      </c>
      <c r="S315" s="187" t="s">
        <v>2336</v>
      </c>
      <c r="T315" s="192" t="s">
        <v>2337</v>
      </c>
      <c r="U315" s="192" t="s">
        <v>3057</v>
      </c>
      <c r="V315" s="187">
        <v>10</v>
      </c>
      <c r="W315" s="187" t="s">
        <v>20</v>
      </c>
      <c r="X315" s="187">
        <v>19</v>
      </c>
      <c r="Y315" s="187">
        <v>20</v>
      </c>
      <c r="Z315" s="187">
        <v>0</v>
      </c>
      <c r="AA315" s="187">
        <v>40</v>
      </c>
      <c r="AB315" s="187" t="s">
        <v>2593</v>
      </c>
      <c r="AC315" s="187"/>
      <c r="AD315" s="187" t="s">
        <v>2329</v>
      </c>
      <c r="AE315" s="187" t="s">
        <v>2340</v>
      </c>
      <c r="AF315" s="187" t="s">
        <v>431</v>
      </c>
      <c r="AG315" s="192">
        <v>1</v>
      </c>
      <c r="AH315" s="192">
        <v>3</v>
      </c>
      <c r="AI315" s="192">
        <v>12</v>
      </c>
      <c r="AJ315" s="192">
        <v>11</v>
      </c>
      <c r="AK315" s="187" t="s">
        <v>2340</v>
      </c>
      <c r="AL315" s="187" t="s">
        <v>48</v>
      </c>
      <c r="AM315" s="187" t="s">
        <v>2348</v>
      </c>
      <c r="AN315" s="187" t="s">
        <v>2348</v>
      </c>
      <c r="AO315" s="187">
        <v>10</v>
      </c>
      <c r="AP315" s="187" t="s">
        <v>2340</v>
      </c>
      <c r="AQ315" s="187" t="s">
        <v>382</v>
      </c>
      <c r="AR315" s="193">
        <v>14</v>
      </c>
      <c r="AS315" s="187" t="s">
        <v>2343</v>
      </c>
      <c r="AT315" s="187" t="s">
        <v>2643</v>
      </c>
      <c r="AU315" s="187">
        <v>21</v>
      </c>
      <c r="AV315" s="187">
        <v>22</v>
      </c>
      <c r="AW315" s="187" t="s">
        <v>48</v>
      </c>
      <c r="AX315" s="187" t="s">
        <v>48</v>
      </c>
      <c r="AY315" s="187" t="s">
        <v>48</v>
      </c>
      <c r="AZ315" s="187" t="s">
        <v>48</v>
      </c>
      <c r="BA315" s="187" t="s">
        <v>457</v>
      </c>
      <c r="BB315" s="187"/>
    </row>
    <row r="316" spans="1:54" ht="13.2" x14ac:dyDescent="0.3">
      <c r="A316" s="187">
        <v>315</v>
      </c>
      <c r="B316" s="187" t="s">
        <v>447</v>
      </c>
      <c r="C316" s="188"/>
      <c r="D316" s="187" t="s">
        <v>3050</v>
      </c>
      <c r="E316" s="189"/>
      <c r="F316" s="190" t="s">
        <v>3099</v>
      </c>
      <c r="G316" s="190" t="s">
        <v>3100</v>
      </c>
      <c r="H316" s="191" t="s">
        <v>3101</v>
      </c>
      <c r="I316" s="187" t="s">
        <v>45</v>
      </c>
      <c r="J316" s="187"/>
      <c r="K316" s="187" t="s">
        <v>2329</v>
      </c>
      <c r="L316" s="187" t="s">
        <v>2663</v>
      </c>
      <c r="M316" s="187" t="s">
        <v>3068</v>
      </c>
      <c r="N316" s="187" t="s">
        <v>3102</v>
      </c>
      <c r="O316" s="187" t="s">
        <v>2331</v>
      </c>
      <c r="P316" s="187" t="s">
        <v>2416</v>
      </c>
      <c r="Q316" s="187" t="s">
        <v>3103</v>
      </c>
      <c r="R316" s="192" t="s">
        <v>2335</v>
      </c>
      <c r="S316" s="187" t="s">
        <v>2336</v>
      </c>
      <c r="T316" s="192" t="s">
        <v>2337</v>
      </c>
      <c r="U316" s="192" t="s">
        <v>3057</v>
      </c>
      <c r="V316" s="187">
        <v>11</v>
      </c>
      <c r="W316" s="187" t="s">
        <v>20</v>
      </c>
      <c r="X316" s="187">
        <v>21</v>
      </c>
      <c r="Y316" s="187">
        <v>22</v>
      </c>
      <c r="Z316" s="187">
        <v>0</v>
      </c>
      <c r="AA316" s="187">
        <v>200</v>
      </c>
      <c r="AB316" s="187" t="s">
        <v>3104</v>
      </c>
      <c r="AC316" s="187"/>
      <c r="AD316" s="187" t="s">
        <v>2329</v>
      </c>
      <c r="AE316" s="187" t="s">
        <v>2340</v>
      </c>
      <c r="AF316" s="187" t="s">
        <v>436</v>
      </c>
      <c r="AG316" s="192">
        <v>1</v>
      </c>
      <c r="AH316" s="192">
        <v>3</v>
      </c>
      <c r="AI316" s="192">
        <v>12</v>
      </c>
      <c r="AJ316" s="192">
        <v>11</v>
      </c>
      <c r="AK316" s="187" t="s">
        <v>2340</v>
      </c>
      <c r="AL316" s="187" t="s">
        <v>48</v>
      </c>
      <c r="AM316" s="187" t="s">
        <v>2348</v>
      </c>
      <c r="AN316" s="187" t="s">
        <v>2348</v>
      </c>
      <c r="AO316" s="187">
        <v>11</v>
      </c>
      <c r="AP316" s="187" t="s">
        <v>2340</v>
      </c>
      <c r="AQ316" s="187" t="s">
        <v>382</v>
      </c>
      <c r="AR316" s="193">
        <v>15</v>
      </c>
      <c r="AS316" s="187" t="s">
        <v>2343</v>
      </c>
      <c r="AT316" s="187" t="s">
        <v>2687</v>
      </c>
      <c r="AU316" s="187">
        <v>13</v>
      </c>
      <c r="AV316" s="187">
        <v>14</v>
      </c>
      <c r="AW316" s="187" t="s">
        <v>48</v>
      </c>
      <c r="AX316" s="187" t="s">
        <v>48</v>
      </c>
      <c r="AY316" s="187" t="s">
        <v>48</v>
      </c>
      <c r="AZ316" s="187" t="s">
        <v>48</v>
      </c>
      <c r="BA316" s="187" t="s">
        <v>457</v>
      </c>
      <c r="BB316" s="187"/>
    </row>
    <row r="317" spans="1:54" ht="13.2" x14ac:dyDescent="0.3">
      <c r="A317" s="187">
        <v>316</v>
      </c>
      <c r="B317" s="187" t="s">
        <v>447</v>
      </c>
      <c r="C317" s="188"/>
      <c r="D317" s="187" t="s">
        <v>3050</v>
      </c>
      <c r="E317" s="189"/>
      <c r="F317" s="190" t="s">
        <v>3105</v>
      </c>
      <c r="G317" s="190" t="s">
        <v>3106</v>
      </c>
      <c r="H317" s="191" t="s">
        <v>3107</v>
      </c>
      <c r="I317" s="187" t="s">
        <v>45</v>
      </c>
      <c r="J317" s="187"/>
      <c r="K317" s="187" t="s">
        <v>2329</v>
      </c>
      <c r="L317" s="187" t="s">
        <v>2663</v>
      </c>
      <c r="M317" s="187" t="s">
        <v>3068</v>
      </c>
      <c r="N317" s="187" t="s">
        <v>2332</v>
      </c>
      <c r="O317" s="187" t="s">
        <v>3076</v>
      </c>
      <c r="P317" s="187" t="s">
        <v>3094</v>
      </c>
      <c r="Q317" s="187" t="s">
        <v>2333</v>
      </c>
      <c r="R317" s="192" t="s">
        <v>2335</v>
      </c>
      <c r="S317" s="187" t="s">
        <v>2336</v>
      </c>
      <c r="T317" s="192" t="s">
        <v>2337</v>
      </c>
      <c r="U317" s="192" t="s">
        <v>3057</v>
      </c>
      <c r="V317" s="187">
        <v>12</v>
      </c>
      <c r="W317" s="187" t="s">
        <v>20</v>
      </c>
      <c r="X317" s="187">
        <v>23</v>
      </c>
      <c r="Y317" s="187">
        <v>24</v>
      </c>
      <c r="Z317" s="187">
        <v>0</v>
      </c>
      <c r="AA317" s="187">
        <v>250</v>
      </c>
      <c r="AB317" s="187" t="s">
        <v>3090</v>
      </c>
      <c r="AC317" s="187"/>
      <c r="AD317" s="187" t="s">
        <v>2329</v>
      </c>
      <c r="AE317" s="187" t="s">
        <v>2340</v>
      </c>
      <c r="AF317" s="187" t="s">
        <v>440</v>
      </c>
      <c r="AG317" s="192">
        <v>1</v>
      </c>
      <c r="AH317" s="192">
        <v>3</v>
      </c>
      <c r="AI317" s="192">
        <v>12</v>
      </c>
      <c r="AJ317" s="192">
        <v>11</v>
      </c>
      <c r="AK317" s="187" t="s">
        <v>2340</v>
      </c>
      <c r="AL317" s="187" t="s">
        <v>48</v>
      </c>
      <c r="AM317" s="187" t="s">
        <v>2348</v>
      </c>
      <c r="AN317" s="187" t="s">
        <v>2348</v>
      </c>
      <c r="AO317" s="187">
        <v>12</v>
      </c>
      <c r="AP317" s="187" t="s">
        <v>2340</v>
      </c>
      <c r="AQ317" s="187" t="s">
        <v>382</v>
      </c>
      <c r="AR317" s="193">
        <v>16</v>
      </c>
      <c r="AS317" s="187" t="s">
        <v>2343</v>
      </c>
      <c r="AT317" s="187" t="s">
        <v>2709</v>
      </c>
      <c r="AU317" s="187">
        <v>23</v>
      </c>
      <c r="AV317" s="187">
        <v>24</v>
      </c>
      <c r="AW317" s="187" t="s">
        <v>48</v>
      </c>
      <c r="AX317" s="187" t="s">
        <v>48</v>
      </c>
      <c r="AY317" s="187" t="s">
        <v>48</v>
      </c>
      <c r="AZ317" s="187" t="s">
        <v>48</v>
      </c>
      <c r="BA317" s="187" t="s">
        <v>457</v>
      </c>
      <c r="BB317" s="187"/>
    </row>
    <row r="318" spans="1:54" ht="13.2" x14ac:dyDescent="0.3">
      <c r="A318" s="187">
        <v>317</v>
      </c>
      <c r="B318" s="187" t="s">
        <v>447</v>
      </c>
      <c r="C318" s="188"/>
      <c r="D318" s="187" t="s">
        <v>3050</v>
      </c>
      <c r="E318" s="189"/>
      <c r="F318" s="190" t="s">
        <v>3108</v>
      </c>
      <c r="G318" s="190" t="s">
        <v>3109</v>
      </c>
      <c r="H318" s="191" t="s">
        <v>3110</v>
      </c>
      <c r="I318" s="187" t="s">
        <v>45</v>
      </c>
      <c r="J318" s="187"/>
      <c r="K318" s="187" t="s">
        <v>2329</v>
      </c>
      <c r="L318" s="187" t="s">
        <v>2330</v>
      </c>
      <c r="M318" s="187" t="s">
        <v>1514</v>
      </c>
      <c r="N318" s="187"/>
      <c r="O318" s="187"/>
      <c r="P318" s="187"/>
      <c r="Q318" s="187"/>
      <c r="R318" s="192" t="s">
        <v>2335</v>
      </c>
      <c r="S318" s="187" t="s">
        <v>2336</v>
      </c>
      <c r="T318" s="192" t="s">
        <v>2337</v>
      </c>
      <c r="U318" s="192" t="s">
        <v>3057</v>
      </c>
      <c r="V318" s="187">
        <v>13</v>
      </c>
      <c r="W318" s="187" t="s">
        <v>20</v>
      </c>
      <c r="X318" s="187">
        <v>25</v>
      </c>
      <c r="Y318" s="187">
        <v>26</v>
      </c>
      <c r="Z318" s="187" t="s">
        <v>2406</v>
      </c>
      <c r="AA318" s="187" t="s">
        <v>2406</v>
      </c>
      <c r="AB318" s="187" t="s">
        <v>2406</v>
      </c>
      <c r="AC318" s="187"/>
      <c r="AD318" s="187" t="s">
        <v>2329</v>
      </c>
      <c r="AE318" s="187" t="s">
        <v>2340</v>
      </c>
      <c r="AF318" s="187" t="s">
        <v>443</v>
      </c>
      <c r="AG318" s="192">
        <v>2</v>
      </c>
      <c r="AH318" s="192">
        <v>1</v>
      </c>
      <c r="AI318" s="192">
        <v>12</v>
      </c>
      <c r="AJ318" s="192">
        <v>11</v>
      </c>
      <c r="AK318" s="187" t="s">
        <v>2340</v>
      </c>
      <c r="AL318" s="187" t="s">
        <v>48</v>
      </c>
      <c r="AM318" s="187" t="s">
        <v>2348</v>
      </c>
      <c r="AN318" s="187" t="s">
        <v>2348</v>
      </c>
      <c r="AO318" s="187">
        <v>13</v>
      </c>
      <c r="AP318" s="187" t="s">
        <v>2340</v>
      </c>
      <c r="AQ318" s="187" t="s">
        <v>382</v>
      </c>
      <c r="AR318" s="193">
        <v>17</v>
      </c>
      <c r="AS318" s="187" t="s">
        <v>2343</v>
      </c>
      <c r="AT318" s="187" t="s">
        <v>2806</v>
      </c>
      <c r="AU318" s="187">
        <v>25</v>
      </c>
      <c r="AV318" s="187">
        <v>26</v>
      </c>
      <c r="AW318" s="187" t="s">
        <v>48</v>
      </c>
      <c r="AX318" s="187" t="s">
        <v>48</v>
      </c>
      <c r="AY318" s="187" t="s">
        <v>48</v>
      </c>
      <c r="AZ318" s="187" t="s">
        <v>48</v>
      </c>
      <c r="BA318" s="187" t="s">
        <v>454</v>
      </c>
      <c r="BB318" s="187"/>
    </row>
    <row r="319" spans="1:54" ht="13.2" x14ac:dyDescent="0.3">
      <c r="A319" s="187">
        <v>318</v>
      </c>
      <c r="B319" s="187" t="s">
        <v>447</v>
      </c>
      <c r="C319" s="188"/>
      <c r="D319" s="187" t="s">
        <v>3050</v>
      </c>
      <c r="E319" s="189"/>
      <c r="F319" s="190" t="s">
        <v>3111</v>
      </c>
      <c r="G319" s="190" t="s">
        <v>3112</v>
      </c>
      <c r="H319" s="191" t="s">
        <v>3110</v>
      </c>
      <c r="I319" s="187" t="s">
        <v>45</v>
      </c>
      <c r="J319" s="187"/>
      <c r="K319" s="187" t="s">
        <v>2329</v>
      </c>
      <c r="L319" s="187" t="s">
        <v>2330</v>
      </c>
      <c r="M319" s="187" t="s">
        <v>1514</v>
      </c>
      <c r="N319" s="187" t="s">
        <v>3113</v>
      </c>
      <c r="O319" s="187" t="s">
        <v>3114</v>
      </c>
      <c r="P319" s="187" t="s">
        <v>48</v>
      </c>
      <c r="Q319" s="187"/>
      <c r="R319" s="192" t="s">
        <v>2335</v>
      </c>
      <c r="S319" s="187" t="s">
        <v>2336</v>
      </c>
      <c r="T319" s="192" t="s">
        <v>2337</v>
      </c>
      <c r="U319" s="192" t="s">
        <v>3057</v>
      </c>
      <c r="V319" s="187">
        <v>14</v>
      </c>
      <c r="W319" s="187" t="s">
        <v>20</v>
      </c>
      <c r="X319" s="187">
        <v>27</v>
      </c>
      <c r="Y319" s="187">
        <v>28</v>
      </c>
      <c r="Z319" s="187" t="s">
        <v>2406</v>
      </c>
      <c r="AA319" s="187" t="s">
        <v>2406</v>
      </c>
      <c r="AB319" s="187" t="s">
        <v>2406</v>
      </c>
      <c r="AC319" s="187"/>
      <c r="AD319" s="187" t="s">
        <v>2329</v>
      </c>
      <c r="AE319" s="187" t="s">
        <v>2340</v>
      </c>
      <c r="AF319" s="187" t="s">
        <v>444</v>
      </c>
      <c r="AG319" s="192">
        <v>2</v>
      </c>
      <c r="AH319" s="192">
        <v>1</v>
      </c>
      <c r="AI319" s="192">
        <v>12</v>
      </c>
      <c r="AJ319" s="192">
        <v>11</v>
      </c>
      <c r="AK319" s="187" t="s">
        <v>2340</v>
      </c>
      <c r="AL319" s="187" t="s">
        <v>48</v>
      </c>
      <c r="AM319" s="187" t="s">
        <v>2348</v>
      </c>
      <c r="AN319" s="187" t="s">
        <v>2348</v>
      </c>
      <c r="AO319" s="187">
        <v>14</v>
      </c>
      <c r="AP319" s="187" t="s">
        <v>2340</v>
      </c>
      <c r="AQ319" s="187" t="s">
        <v>382</v>
      </c>
      <c r="AR319" s="193">
        <v>18</v>
      </c>
      <c r="AS319" s="187" t="s">
        <v>2343</v>
      </c>
      <c r="AT319" s="187" t="s">
        <v>2806</v>
      </c>
      <c r="AU319" s="187">
        <v>27</v>
      </c>
      <c r="AV319" s="187">
        <v>28</v>
      </c>
      <c r="AW319" s="187" t="s">
        <v>48</v>
      </c>
      <c r="AX319" s="187" t="s">
        <v>48</v>
      </c>
      <c r="AY319" s="187" t="s">
        <v>48</v>
      </c>
      <c r="AZ319" s="187" t="s">
        <v>48</v>
      </c>
      <c r="BA319" s="187" t="s">
        <v>454</v>
      </c>
      <c r="BB319" s="187"/>
    </row>
    <row r="320" spans="1:54" ht="13.2" x14ac:dyDescent="0.3">
      <c r="A320" s="187">
        <v>319</v>
      </c>
      <c r="B320" s="187" t="s">
        <v>447</v>
      </c>
      <c r="C320" s="188"/>
      <c r="D320" s="187" t="s">
        <v>3050</v>
      </c>
      <c r="E320" s="189"/>
      <c r="F320" s="192" t="s">
        <v>3115</v>
      </c>
      <c r="G320" s="192" t="s">
        <v>3116</v>
      </c>
      <c r="H320" s="191" t="s">
        <v>3117</v>
      </c>
      <c r="I320" s="187" t="s">
        <v>45</v>
      </c>
      <c r="J320" s="187"/>
      <c r="K320" s="187" t="s">
        <v>2329</v>
      </c>
      <c r="L320" s="187" t="s">
        <v>2330</v>
      </c>
      <c r="M320" s="187"/>
      <c r="N320" s="187"/>
      <c r="O320" s="187"/>
      <c r="P320" s="187"/>
      <c r="Q320" s="187"/>
      <c r="R320" s="192" t="s">
        <v>2335</v>
      </c>
      <c r="S320" s="187" t="s">
        <v>2336</v>
      </c>
      <c r="T320" s="192" t="s">
        <v>2337</v>
      </c>
      <c r="U320" s="192" t="s">
        <v>3057</v>
      </c>
      <c r="V320" s="187">
        <v>15</v>
      </c>
      <c r="W320" s="187" t="s">
        <v>20</v>
      </c>
      <c r="X320" s="187">
        <v>29</v>
      </c>
      <c r="Y320" s="187">
        <v>30</v>
      </c>
      <c r="Z320" s="187" t="s">
        <v>2406</v>
      </c>
      <c r="AA320" s="187" t="s">
        <v>2406</v>
      </c>
      <c r="AB320" s="187" t="s">
        <v>2406</v>
      </c>
      <c r="AC320" s="187"/>
      <c r="AD320" s="187" t="s">
        <v>2329</v>
      </c>
      <c r="AE320" s="187" t="s">
        <v>2340</v>
      </c>
      <c r="AF320" s="187" t="s">
        <v>445</v>
      </c>
      <c r="AG320" s="192">
        <v>2</v>
      </c>
      <c r="AH320" s="192">
        <v>1</v>
      </c>
      <c r="AI320" s="192">
        <v>12</v>
      </c>
      <c r="AJ320" s="192">
        <v>11</v>
      </c>
      <c r="AK320" s="187" t="s">
        <v>2340</v>
      </c>
      <c r="AL320" s="187" t="s">
        <v>48</v>
      </c>
      <c r="AM320" s="187" t="s">
        <v>2348</v>
      </c>
      <c r="AN320" s="187" t="s">
        <v>2348</v>
      </c>
      <c r="AO320" s="187">
        <v>15</v>
      </c>
      <c r="AP320" s="187" t="s">
        <v>2340</v>
      </c>
      <c r="AQ320" s="187" t="s">
        <v>382</v>
      </c>
      <c r="AR320" s="193">
        <v>19</v>
      </c>
      <c r="AS320" s="187" t="s">
        <v>2343</v>
      </c>
      <c r="AT320" s="187" t="s">
        <v>2418</v>
      </c>
      <c r="AU320" s="187">
        <v>27</v>
      </c>
      <c r="AV320" s="187">
        <v>28</v>
      </c>
      <c r="AW320" s="187" t="s">
        <v>48</v>
      </c>
      <c r="AX320" s="187" t="s">
        <v>48</v>
      </c>
      <c r="AY320" s="187" t="s">
        <v>48</v>
      </c>
      <c r="AZ320" s="187" t="s">
        <v>48</v>
      </c>
      <c r="BA320" s="187" t="s">
        <v>454</v>
      </c>
      <c r="BB320" s="187"/>
    </row>
    <row r="321" spans="1:55" ht="13.2" x14ac:dyDescent="0.3">
      <c r="A321" s="187">
        <v>320</v>
      </c>
      <c r="B321" s="187" t="s">
        <v>447</v>
      </c>
      <c r="C321" s="188"/>
      <c r="D321" s="187" t="s">
        <v>3050</v>
      </c>
      <c r="E321" s="189"/>
      <c r="F321" s="190" t="s">
        <v>2841</v>
      </c>
      <c r="G321" s="190" t="s">
        <v>2841</v>
      </c>
      <c r="H321" s="191"/>
      <c r="I321" s="187" t="s">
        <v>45</v>
      </c>
      <c r="J321" s="187"/>
      <c r="K321" s="187" t="s">
        <v>2329</v>
      </c>
      <c r="L321" s="187" t="s">
        <v>2330</v>
      </c>
      <c r="M321" s="187"/>
      <c r="N321" s="187" t="s">
        <v>2406</v>
      </c>
      <c r="O321" s="187" t="s">
        <v>2406</v>
      </c>
      <c r="P321" s="187" t="s">
        <v>2406</v>
      </c>
      <c r="Q321" s="187" t="s">
        <v>2406</v>
      </c>
      <c r="R321" s="192" t="s">
        <v>2335</v>
      </c>
      <c r="S321" s="187" t="s">
        <v>2336</v>
      </c>
      <c r="T321" s="192" t="s">
        <v>2337</v>
      </c>
      <c r="U321" s="192" t="s">
        <v>3057</v>
      </c>
      <c r="V321" s="187">
        <v>16</v>
      </c>
      <c r="W321" s="187" t="s">
        <v>20</v>
      </c>
      <c r="X321" s="187">
        <v>31</v>
      </c>
      <c r="Y321" s="187">
        <v>32</v>
      </c>
      <c r="Z321" s="187" t="s">
        <v>2406</v>
      </c>
      <c r="AA321" s="187" t="s">
        <v>2406</v>
      </c>
      <c r="AB321" s="187" t="s">
        <v>2406</v>
      </c>
      <c r="AC321" s="187"/>
      <c r="AD321" s="187" t="s">
        <v>2329</v>
      </c>
      <c r="AE321" s="187" t="s">
        <v>2340</v>
      </c>
      <c r="AF321" s="187" t="s">
        <v>446</v>
      </c>
      <c r="AG321" s="192">
        <v>2</v>
      </c>
      <c r="AH321" s="192">
        <v>1</v>
      </c>
      <c r="AI321" s="192">
        <v>12</v>
      </c>
      <c r="AJ321" s="192">
        <v>11</v>
      </c>
      <c r="AK321" s="187" t="s">
        <v>2340</v>
      </c>
      <c r="AL321" s="187" t="s">
        <v>48</v>
      </c>
      <c r="AM321" s="187" t="s">
        <v>2348</v>
      </c>
      <c r="AN321" s="187" t="s">
        <v>2348</v>
      </c>
      <c r="AO321" s="187">
        <v>16</v>
      </c>
      <c r="AP321" s="187" t="s">
        <v>2340</v>
      </c>
      <c r="AQ321" s="187" t="s">
        <v>382</v>
      </c>
      <c r="AR321" s="193">
        <v>20</v>
      </c>
      <c r="AS321" s="187" t="s">
        <v>2343</v>
      </c>
      <c r="AT321" s="187" t="s">
        <v>2643</v>
      </c>
      <c r="AU321" s="187">
        <v>27</v>
      </c>
      <c r="AV321" s="187">
        <v>28</v>
      </c>
      <c r="AW321" s="187" t="s">
        <v>48</v>
      </c>
      <c r="AX321" s="187" t="s">
        <v>48</v>
      </c>
      <c r="AY321" s="187" t="s">
        <v>48</v>
      </c>
      <c r="AZ321" s="187" t="s">
        <v>48</v>
      </c>
      <c r="BA321" s="187" t="s">
        <v>454</v>
      </c>
      <c r="BB321" s="187"/>
    </row>
    <row r="322" spans="1:55" s="185" customFormat="1" ht="13.2" x14ac:dyDescent="0.3">
      <c r="A322" s="178">
        <v>321</v>
      </c>
      <c r="B322" s="178" t="s">
        <v>447</v>
      </c>
      <c r="C322" s="179">
        <v>21</v>
      </c>
      <c r="D322" s="178" t="s">
        <v>3118</v>
      </c>
      <c r="E322" s="180"/>
      <c r="F322" s="181" t="s">
        <v>3119</v>
      </c>
      <c r="G322" s="181" t="s">
        <v>3120</v>
      </c>
      <c r="H322" s="182" t="s">
        <v>3121</v>
      </c>
      <c r="I322" s="178" t="s">
        <v>45</v>
      </c>
      <c r="J322" s="178"/>
      <c r="K322" s="178" t="s">
        <v>2329</v>
      </c>
      <c r="L322" s="178" t="s">
        <v>2330</v>
      </c>
      <c r="M322" s="178"/>
      <c r="N322" s="178" t="s">
        <v>3113</v>
      </c>
      <c r="O322" s="178" t="s">
        <v>3114</v>
      </c>
      <c r="P322" s="178" t="s">
        <v>48</v>
      </c>
      <c r="Q322" s="178"/>
      <c r="R322" s="183" t="s">
        <v>2335</v>
      </c>
      <c r="S322" s="178" t="s">
        <v>2336</v>
      </c>
      <c r="T322" s="183" t="s">
        <v>2337</v>
      </c>
      <c r="U322" s="183" t="s">
        <v>3122</v>
      </c>
      <c r="V322" s="178">
        <v>1</v>
      </c>
      <c r="W322" s="178" t="s">
        <v>20</v>
      </c>
      <c r="X322" s="178">
        <v>1</v>
      </c>
      <c r="Y322" s="178">
        <v>2</v>
      </c>
      <c r="Z322" s="178" t="s">
        <v>2406</v>
      </c>
      <c r="AA322" s="178" t="s">
        <v>2406</v>
      </c>
      <c r="AB322" s="178" t="s">
        <v>2406</v>
      </c>
      <c r="AC322" s="178"/>
      <c r="AD322" s="178" t="s">
        <v>2329</v>
      </c>
      <c r="AE322" s="178" t="s">
        <v>2340</v>
      </c>
      <c r="AF322" s="178" t="s">
        <v>451</v>
      </c>
      <c r="AG322" s="183">
        <v>2</v>
      </c>
      <c r="AH322" s="183">
        <v>1</v>
      </c>
      <c r="AI322" s="183">
        <v>12</v>
      </c>
      <c r="AJ322" s="183">
        <v>11</v>
      </c>
      <c r="AK322" s="178" t="s">
        <v>2340</v>
      </c>
      <c r="AL322" s="178" t="s">
        <v>48</v>
      </c>
      <c r="AM322" s="178" t="s">
        <v>2348</v>
      </c>
      <c r="AN322" s="178" t="s">
        <v>2348</v>
      </c>
      <c r="AO322" s="178">
        <v>1</v>
      </c>
      <c r="AP322" s="178" t="s">
        <v>2340</v>
      </c>
      <c r="AQ322" s="178" t="s">
        <v>425</v>
      </c>
      <c r="AR322" s="184">
        <v>5</v>
      </c>
      <c r="AS322" s="178" t="s">
        <v>2343</v>
      </c>
      <c r="AT322" s="178" t="s">
        <v>2806</v>
      </c>
      <c r="AU322" s="178">
        <v>29</v>
      </c>
      <c r="AV322" s="178">
        <v>30</v>
      </c>
      <c r="AW322" s="178" t="s">
        <v>48</v>
      </c>
      <c r="AX322" s="178" t="s">
        <v>48</v>
      </c>
      <c r="AY322" s="178" t="s">
        <v>48</v>
      </c>
      <c r="AZ322" s="178" t="s">
        <v>48</v>
      </c>
      <c r="BA322" s="178" t="s">
        <v>454</v>
      </c>
      <c r="BB322" s="178"/>
      <c r="BC322" s="207"/>
    </row>
    <row r="323" spans="1:55" s="185" customFormat="1" ht="13.2" x14ac:dyDescent="0.3">
      <c r="A323" s="178">
        <v>322</v>
      </c>
      <c r="B323" s="178" t="s">
        <v>447</v>
      </c>
      <c r="C323" s="179"/>
      <c r="D323" s="178" t="s">
        <v>3118</v>
      </c>
      <c r="E323" s="180"/>
      <c r="F323" s="181" t="s">
        <v>3123</v>
      </c>
      <c r="G323" s="181" t="s">
        <v>3124</v>
      </c>
      <c r="H323" s="182" t="s">
        <v>3121</v>
      </c>
      <c r="I323" s="178" t="s">
        <v>45</v>
      </c>
      <c r="J323" s="178"/>
      <c r="K323" s="178" t="s">
        <v>2329</v>
      </c>
      <c r="L323" s="178" t="s">
        <v>2330</v>
      </c>
      <c r="M323" s="178"/>
      <c r="N323" s="178"/>
      <c r="O323" s="178"/>
      <c r="P323" s="178"/>
      <c r="Q323" s="178"/>
      <c r="R323" s="183" t="s">
        <v>2335</v>
      </c>
      <c r="S323" s="178" t="s">
        <v>2336</v>
      </c>
      <c r="T323" s="183" t="s">
        <v>2337</v>
      </c>
      <c r="U323" s="183" t="s">
        <v>3122</v>
      </c>
      <c r="V323" s="178">
        <v>2</v>
      </c>
      <c r="W323" s="178" t="s">
        <v>20</v>
      </c>
      <c r="X323" s="178">
        <v>3</v>
      </c>
      <c r="Y323" s="178">
        <v>4</v>
      </c>
      <c r="Z323" s="178" t="s">
        <v>2406</v>
      </c>
      <c r="AA323" s="178" t="s">
        <v>2406</v>
      </c>
      <c r="AB323" s="178" t="s">
        <v>2406</v>
      </c>
      <c r="AC323" s="178"/>
      <c r="AD323" s="178" t="s">
        <v>2329</v>
      </c>
      <c r="AE323" s="178" t="s">
        <v>2340</v>
      </c>
      <c r="AF323" s="178" t="s">
        <v>456</v>
      </c>
      <c r="AG323" s="183">
        <v>2</v>
      </c>
      <c r="AH323" s="183">
        <v>1</v>
      </c>
      <c r="AI323" s="183">
        <v>12</v>
      </c>
      <c r="AJ323" s="183">
        <v>11</v>
      </c>
      <c r="AK323" s="178" t="s">
        <v>2340</v>
      </c>
      <c r="AL323" s="178" t="s">
        <v>48</v>
      </c>
      <c r="AM323" s="178" t="s">
        <v>2348</v>
      </c>
      <c r="AN323" s="178" t="s">
        <v>2348</v>
      </c>
      <c r="AO323" s="178">
        <v>2</v>
      </c>
      <c r="AP323" s="178" t="s">
        <v>2340</v>
      </c>
      <c r="AQ323" s="178" t="s">
        <v>425</v>
      </c>
      <c r="AR323" s="184">
        <v>6</v>
      </c>
      <c r="AS323" s="178" t="s">
        <v>2343</v>
      </c>
      <c r="AT323" s="178" t="s">
        <v>2806</v>
      </c>
      <c r="AU323" s="178">
        <v>31</v>
      </c>
      <c r="AV323" s="178">
        <v>32</v>
      </c>
      <c r="AW323" s="178" t="s">
        <v>48</v>
      </c>
      <c r="AX323" s="178" t="s">
        <v>48</v>
      </c>
      <c r="AY323" s="178" t="s">
        <v>48</v>
      </c>
      <c r="AZ323" s="178" t="s">
        <v>48</v>
      </c>
      <c r="BA323" s="178" t="s">
        <v>454</v>
      </c>
      <c r="BB323" s="178"/>
      <c r="BC323" s="207"/>
    </row>
    <row r="324" spans="1:55" s="185" customFormat="1" ht="13.2" x14ac:dyDescent="0.3">
      <c r="A324" s="178">
        <v>323</v>
      </c>
      <c r="B324" s="178" t="s">
        <v>447</v>
      </c>
      <c r="C324" s="179"/>
      <c r="D324" s="178" t="s">
        <v>3118</v>
      </c>
      <c r="E324" s="180"/>
      <c r="F324" s="181" t="s">
        <v>3125</v>
      </c>
      <c r="G324" s="181" t="s">
        <v>3126</v>
      </c>
      <c r="H324" s="182" t="s">
        <v>3127</v>
      </c>
      <c r="I324" s="178" t="s">
        <v>45</v>
      </c>
      <c r="J324" s="178"/>
      <c r="K324" s="178" t="s">
        <v>2329</v>
      </c>
      <c r="L324" s="178" t="s">
        <v>2330</v>
      </c>
      <c r="M324" s="178"/>
      <c r="N324" s="178" t="s">
        <v>48</v>
      </c>
      <c r="O324" s="178" t="s">
        <v>48</v>
      </c>
      <c r="P324" s="178" t="s">
        <v>48</v>
      </c>
      <c r="Q324" s="178"/>
      <c r="R324" s="183" t="s">
        <v>2335</v>
      </c>
      <c r="S324" s="178" t="s">
        <v>2336</v>
      </c>
      <c r="T324" s="183" t="s">
        <v>2337</v>
      </c>
      <c r="U324" s="183" t="s">
        <v>3122</v>
      </c>
      <c r="V324" s="178">
        <v>3</v>
      </c>
      <c r="W324" s="178" t="s">
        <v>20</v>
      </c>
      <c r="X324" s="178">
        <v>5</v>
      </c>
      <c r="Y324" s="178">
        <v>6</v>
      </c>
      <c r="Z324" s="178" t="s">
        <v>2406</v>
      </c>
      <c r="AA324" s="178" t="s">
        <v>2406</v>
      </c>
      <c r="AB324" s="178" t="s">
        <v>2406</v>
      </c>
      <c r="AC324" s="178"/>
      <c r="AD324" s="178" t="s">
        <v>2329</v>
      </c>
      <c r="AE324" s="178" t="s">
        <v>2340</v>
      </c>
      <c r="AF324" s="178" t="s">
        <v>460</v>
      </c>
      <c r="AG324" s="183">
        <v>2</v>
      </c>
      <c r="AH324" s="183">
        <v>1</v>
      </c>
      <c r="AI324" s="183">
        <v>12</v>
      </c>
      <c r="AJ324" s="183">
        <v>11</v>
      </c>
      <c r="AK324" s="178" t="s">
        <v>2340</v>
      </c>
      <c r="AL324" s="178" t="s">
        <v>48</v>
      </c>
      <c r="AM324" s="178" t="s">
        <v>2348</v>
      </c>
      <c r="AN324" s="178" t="s">
        <v>2348</v>
      </c>
      <c r="AO324" s="178">
        <v>3</v>
      </c>
      <c r="AP324" s="178" t="s">
        <v>2340</v>
      </c>
      <c r="AQ324" s="178" t="s">
        <v>425</v>
      </c>
      <c r="AR324" s="184">
        <v>7</v>
      </c>
      <c r="AS324" s="178" t="s">
        <v>2343</v>
      </c>
      <c r="AT324" s="178" t="s">
        <v>2806</v>
      </c>
      <c r="AU324" s="178">
        <v>33</v>
      </c>
      <c r="AV324" s="178">
        <v>34</v>
      </c>
      <c r="AW324" s="178" t="s">
        <v>48</v>
      </c>
      <c r="AX324" s="178" t="s">
        <v>48</v>
      </c>
      <c r="AY324" s="178" t="s">
        <v>48</v>
      </c>
      <c r="AZ324" s="178" t="s">
        <v>48</v>
      </c>
      <c r="BA324" s="178" t="s">
        <v>454</v>
      </c>
      <c r="BB324" s="178"/>
      <c r="BC324" s="207"/>
    </row>
    <row r="325" spans="1:55" s="185" customFormat="1" ht="13.2" x14ac:dyDescent="0.3">
      <c r="A325" s="178">
        <v>324</v>
      </c>
      <c r="B325" s="178" t="s">
        <v>447</v>
      </c>
      <c r="C325" s="179"/>
      <c r="D325" s="178" t="s">
        <v>3118</v>
      </c>
      <c r="E325" s="180"/>
      <c r="F325" s="181" t="s">
        <v>3128</v>
      </c>
      <c r="G325" s="181" t="s">
        <v>3129</v>
      </c>
      <c r="H325" s="182" t="s">
        <v>3130</v>
      </c>
      <c r="I325" s="178" t="s">
        <v>45</v>
      </c>
      <c r="J325" s="178"/>
      <c r="K325" s="178" t="s">
        <v>2329</v>
      </c>
      <c r="L325" s="178" t="s">
        <v>2330</v>
      </c>
      <c r="M325" s="178"/>
      <c r="N325" s="178" t="s">
        <v>48</v>
      </c>
      <c r="O325" s="178" t="s">
        <v>48</v>
      </c>
      <c r="P325" s="178" t="s">
        <v>48</v>
      </c>
      <c r="Q325" s="178"/>
      <c r="R325" s="183" t="s">
        <v>2335</v>
      </c>
      <c r="S325" s="178" t="s">
        <v>2336</v>
      </c>
      <c r="T325" s="183" t="s">
        <v>2337</v>
      </c>
      <c r="U325" s="183" t="s">
        <v>3122</v>
      </c>
      <c r="V325" s="178">
        <v>4</v>
      </c>
      <c r="W325" s="178" t="s">
        <v>20</v>
      </c>
      <c r="X325" s="178">
        <v>7</v>
      </c>
      <c r="Y325" s="178">
        <v>8</v>
      </c>
      <c r="Z325" s="178" t="s">
        <v>2406</v>
      </c>
      <c r="AA325" s="178" t="s">
        <v>2406</v>
      </c>
      <c r="AB325" s="178" t="s">
        <v>2406</v>
      </c>
      <c r="AC325" s="178"/>
      <c r="AD325" s="178" t="s">
        <v>2329</v>
      </c>
      <c r="AE325" s="178" t="s">
        <v>2340</v>
      </c>
      <c r="AF325" s="178" t="s">
        <v>462</v>
      </c>
      <c r="AG325" s="183">
        <v>2</v>
      </c>
      <c r="AH325" s="183">
        <v>1</v>
      </c>
      <c r="AI325" s="183">
        <v>12</v>
      </c>
      <c r="AJ325" s="183">
        <v>11</v>
      </c>
      <c r="AK325" s="178" t="s">
        <v>2340</v>
      </c>
      <c r="AL325" s="178" t="s">
        <v>48</v>
      </c>
      <c r="AM325" s="178" t="s">
        <v>2348</v>
      </c>
      <c r="AN325" s="178" t="s">
        <v>2348</v>
      </c>
      <c r="AO325" s="178">
        <v>4</v>
      </c>
      <c r="AP325" s="178" t="s">
        <v>2340</v>
      </c>
      <c r="AQ325" s="178" t="s">
        <v>425</v>
      </c>
      <c r="AR325" s="184">
        <v>8</v>
      </c>
      <c r="AS325" s="178" t="s">
        <v>2343</v>
      </c>
      <c r="AT325" s="178" t="s">
        <v>2806</v>
      </c>
      <c r="AU325" s="178">
        <v>35</v>
      </c>
      <c r="AV325" s="178">
        <v>36</v>
      </c>
      <c r="AW325" s="178" t="s">
        <v>48</v>
      </c>
      <c r="AX325" s="178" t="s">
        <v>48</v>
      </c>
      <c r="AY325" s="178" t="s">
        <v>48</v>
      </c>
      <c r="AZ325" s="178" t="s">
        <v>48</v>
      </c>
      <c r="BA325" s="178" t="s">
        <v>454</v>
      </c>
      <c r="BB325" s="178"/>
      <c r="BC325" s="207"/>
    </row>
    <row r="326" spans="1:55" s="185" customFormat="1" ht="19.5" customHeight="1" x14ac:dyDescent="0.3">
      <c r="A326" s="178">
        <v>325</v>
      </c>
      <c r="B326" s="178" t="s">
        <v>447</v>
      </c>
      <c r="C326" s="179"/>
      <c r="D326" s="178" t="s">
        <v>3118</v>
      </c>
      <c r="E326" s="180"/>
      <c r="F326" s="181" t="s">
        <v>3131</v>
      </c>
      <c r="G326" s="181" t="s">
        <v>3132</v>
      </c>
      <c r="H326" s="182" t="s">
        <v>3133</v>
      </c>
      <c r="I326" s="178" t="s">
        <v>45</v>
      </c>
      <c r="J326" s="178"/>
      <c r="K326" s="178" t="s">
        <v>2329</v>
      </c>
      <c r="L326" s="178" t="s">
        <v>2330</v>
      </c>
      <c r="M326" s="178"/>
      <c r="N326" s="178" t="s">
        <v>48</v>
      </c>
      <c r="O326" s="208" t="s">
        <v>3134</v>
      </c>
      <c r="P326" s="178" t="s">
        <v>48</v>
      </c>
      <c r="Q326" s="178"/>
      <c r="R326" s="183" t="s">
        <v>2335</v>
      </c>
      <c r="S326" s="178" t="s">
        <v>2336</v>
      </c>
      <c r="T326" s="183" t="s">
        <v>2337</v>
      </c>
      <c r="U326" s="183" t="s">
        <v>3122</v>
      </c>
      <c r="V326" s="178">
        <v>5</v>
      </c>
      <c r="W326" s="178" t="s">
        <v>20</v>
      </c>
      <c r="X326" s="178">
        <v>9</v>
      </c>
      <c r="Y326" s="178">
        <v>10</v>
      </c>
      <c r="Z326" s="178" t="s">
        <v>2406</v>
      </c>
      <c r="AA326" s="178" t="s">
        <v>2406</v>
      </c>
      <c r="AB326" s="178" t="s">
        <v>2406</v>
      </c>
      <c r="AC326" s="178"/>
      <c r="AD326" s="178" t="s">
        <v>2329</v>
      </c>
      <c r="AE326" s="178" t="s">
        <v>2340</v>
      </c>
      <c r="AF326" s="178" t="s">
        <v>465</v>
      </c>
      <c r="AG326" s="183">
        <v>2</v>
      </c>
      <c r="AH326" s="183">
        <v>1</v>
      </c>
      <c r="AI326" s="183">
        <v>12</v>
      </c>
      <c r="AJ326" s="183">
        <v>11</v>
      </c>
      <c r="AK326" s="178" t="s">
        <v>2340</v>
      </c>
      <c r="AL326" s="178" t="s">
        <v>48</v>
      </c>
      <c r="AM326" s="178" t="s">
        <v>2348</v>
      </c>
      <c r="AN326" s="178" t="s">
        <v>2348</v>
      </c>
      <c r="AO326" s="178">
        <v>5</v>
      </c>
      <c r="AP326" s="178" t="s">
        <v>2340</v>
      </c>
      <c r="AQ326" s="178" t="s">
        <v>425</v>
      </c>
      <c r="AR326" s="184">
        <v>9</v>
      </c>
      <c r="AS326" s="178" t="s">
        <v>2343</v>
      </c>
      <c r="AT326" s="178" t="s">
        <v>2806</v>
      </c>
      <c r="AU326" s="178">
        <v>37</v>
      </c>
      <c r="AV326" s="178">
        <v>38</v>
      </c>
      <c r="AW326" s="178" t="s">
        <v>48</v>
      </c>
      <c r="AX326" s="178" t="s">
        <v>48</v>
      </c>
      <c r="AY326" s="178" t="s">
        <v>48</v>
      </c>
      <c r="AZ326" s="178" t="s">
        <v>48</v>
      </c>
      <c r="BA326" s="178" t="s">
        <v>454</v>
      </c>
      <c r="BB326" s="178"/>
      <c r="BC326" s="207"/>
    </row>
    <row r="327" spans="1:55" s="186" customFormat="1" ht="13.2" x14ac:dyDescent="0.3">
      <c r="A327" s="178">
        <v>326</v>
      </c>
      <c r="B327" s="183" t="s">
        <v>447</v>
      </c>
      <c r="C327" s="179"/>
      <c r="D327" s="183" t="s">
        <v>3118</v>
      </c>
      <c r="E327" s="183"/>
      <c r="F327" s="181" t="s">
        <v>2841</v>
      </c>
      <c r="G327" s="181" t="s">
        <v>2841</v>
      </c>
      <c r="H327" s="182" t="s">
        <v>2841</v>
      </c>
      <c r="I327" s="183" t="s">
        <v>45</v>
      </c>
      <c r="J327" s="183"/>
      <c r="K327" s="178" t="s">
        <v>2329</v>
      </c>
      <c r="L327" s="183" t="s">
        <v>2330</v>
      </c>
      <c r="M327" s="178"/>
      <c r="N327" s="178" t="s">
        <v>2406</v>
      </c>
      <c r="O327" s="178" t="s">
        <v>2406</v>
      </c>
      <c r="P327" s="178" t="s">
        <v>2406</v>
      </c>
      <c r="Q327" s="178" t="s">
        <v>2406</v>
      </c>
      <c r="R327" s="183" t="s">
        <v>2335</v>
      </c>
      <c r="S327" s="178" t="s">
        <v>2336</v>
      </c>
      <c r="T327" s="183" t="s">
        <v>2337</v>
      </c>
      <c r="U327" s="183" t="s">
        <v>3122</v>
      </c>
      <c r="V327" s="178">
        <v>6</v>
      </c>
      <c r="W327" s="183" t="s">
        <v>20</v>
      </c>
      <c r="X327" s="183">
        <v>11</v>
      </c>
      <c r="Y327" s="183">
        <v>12</v>
      </c>
      <c r="Z327" s="178" t="s">
        <v>2406</v>
      </c>
      <c r="AA327" s="178" t="s">
        <v>2406</v>
      </c>
      <c r="AB327" s="178" t="s">
        <v>2406</v>
      </c>
      <c r="AC327" s="183"/>
      <c r="AD327" s="183" t="s">
        <v>2329</v>
      </c>
      <c r="AE327" s="183" t="s">
        <v>2340</v>
      </c>
      <c r="AF327" s="183" t="s">
        <v>468</v>
      </c>
      <c r="AG327" s="183">
        <v>2</v>
      </c>
      <c r="AH327" s="183">
        <v>1</v>
      </c>
      <c r="AI327" s="183">
        <v>12</v>
      </c>
      <c r="AJ327" s="183">
        <v>11</v>
      </c>
      <c r="AK327" s="183" t="s">
        <v>2340</v>
      </c>
      <c r="AL327" s="183" t="s">
        <v>48</v>
      </c>
      <c r="AM327" s="183" t="s">
        <v>2348</v>
      </c>
      <c r="AN327" s="183" t="s">
        <v>2348</v>
      </c>
      <c r="AO327" s="183">
        <v>6</v>
      </c>
      <c r="AP327" s="178" t="s">
        <v>2340</v>
      </c>
      <c r="AQ327" s="178" t="s">
        <v>425</v>
      </c>
      <c r="AR327" s="184">
        <v>10</v>
      </c>
      <c r="AS327" s="183" t="s">
        <v>2343</v>
      </c>
      <c r="AT327" s="183" t="s">
        <v>2643</v>
      </c>
      <c r="AU327" s="183">
        <v>29</v>
      </c>
      <c r="AV327" s="183">
        <v>30</v>
      </c>
      <c r="AW327" s="183" t="s">
        <v>48</v>
      </c>
      <c r="AX327" s="183" t="s">
        <v>48</v>
      </c>
      <c r="AY327" s="183" t="s">
        <v>48</v>
      </c>
      <c r="AZ327" s="183" t="s">
        <v>48</v>
      </c>
      <c r="BA327" s="183" t="s">
        <v>454</v>
      </c>
      <c r="BB327" s="183"/>
      <c r="BC327" s="209"/>
    </row>
    <row r="328" spans="1:55" s="185" customFormat="1" ht="13.2" x14ac:dyDescent="0.3">
      <c r="A328" s="178">
        <v>327</v>
      </c>
      <c r="B328" s="178" t="s">
        <v>447</v>
      </c>
      <c r="C328" s="179"/>
      <c r="D328" s="178" t="s">
        <v>3118</v>
      </c>
      <c r="E328" s="180"/>
      <c r="F328" s="181" t="s">
        <v>2841</v>
      </c>
      <c r="G328" s="181" t="s">
        <v>2841</v>
      </c>
      <c r="H328" s="182" t="s">
        <v>2841</v>
      </c>
      <c r="I328" s="178" t="s">
        <v>45</v>
      </c>
      <c r="J328" s="178"/>
      <c r="K328" s="178" t="s">
        <v>2329</v>
      </c>
      <c r="L328" s="178" t="s">
        <v>2330</v>
      </c>
      <c r="M328" s="178"/>
      <c r="N328" s="178" t="s">
        <v>2406</v>
      </c>
      <c r="O328" s="178" t="s">
        <v>2406</v>
      </c>
      <c r="P328" s="178" t="s">
        <v>2406</v>
      </c>
      <c r="Q328" s="178" t="s">
        <v>2406</v>
      </c>
      <c r="R328" s="183" t="s">
        <v>2335</v>
      </c>
      <c r="S328" s="178" t="s">
        <v>2336</v>
      </c>
      <c r="T328" s="183" t="s">
        <v>2337</v>
      </c>
      <c r="U328" s="183" t="s">
        <v>3122</v>
      </c>
      <c r="V328" s="178">
        <v>7</v>
      </c>
      <c r="W328" s="178" t="s">
        <v>20</v>
      </c>
      <c r="X328" s="178">
        <v>13</v>
      </c>
      <c r="Y328" s="178">
        <v>14</v>
      </c>
      <c r="Z328" s="178" t="s">
        <v>2406</v>
      </c>
      <c r="AA328" s="178" t="s">
        <v>2406</v>
      </c>
      <c r="AB328" s="178" t="s">
        <v>2406</v>
      </c>
      <c r="AC328" s="178"/>
      <c r="AD328" s="178" t="s">
        <v>2329</v>
      </c>
      <c r="AE328" s="178" t="s">
        <v>2340</v>
      </c>
      <c r="AF328" s="178" t="s">
        <v>469</v>
      </c>
      <c r="AG328" s="183">
        <v>2</v>
      </c>
      <c r="AH328" s="183">
        <v>1</v>
      </c>
      <c r="AI328" s="183">
        <v>12</v>
      </c>
      <c r="AJ328" s="183">
        <v>11</v>
      </c>
      <c r="AK328" s="178" t="s">
        <v>2340</v>
      </c>
      <c r="AL328" s="178" t="s">
        <v>48</v>
      </c>
      <c r="AM328" s="178" t="s">
        <v>2348</v>
      </c>
      <c r="AN328" s="178" t="s">
        <v>2348</v>
      </c>
      <c r="AO328" s="178">
        <v>7</v>
      </c>
      <c r="AP328" s="178" t="s">
        <v>2340</v>
      </c>
      <c r="AQ328" s="178" t="s">
        <v>425</v>
      </c>
      <c r="AR328" s="184">
        <v>11</v>
      </c>
      <c r="AS328" s="178" t="s">
        <v>2343</v>
      </c>
      <c r="AT328" s="178" t="s">
        <v>2709</v>
      </c>
      <c r="AU328" s="178">
        <v>29</v>
      </c>
      <c r="AV328" s="178">
        <v>30</v>
      </c>
      <c r="AW328" s="178" t="s">
        <v>48</v>
      </c>
      <c r="AX328" s="178" t="s">
        <v>48</v>
      </c>
      <c r="AY328" s="178" t="s">
        <v>48</v>
      </c>
      <c r="AZ328" s="178" t="s">
        <v>48</v>
      </c>
      <c r="BA328" s="178" t="s">
        <v>454</v>
      </c>
      <c r="BB328" s="178"/>
      <c r="BC328" s="207"/>
    </row>
    <row r="329" spans="1:55" s="185" customFormat="1" ht="13.2" x14ac:dyDescent="0.3">
      <c r="A329" s="178">
        <v>328</v>
      </c>
      <c r="B329" s="178" t="s">
        <v>447</v>
      </c>
      <c r="C329" s="179"/>
      <c r="D329" s="178" t="s">
        <v>3118</v>
      </c>
      <c r="E329" s="180"/>
      <c r="F329" s="181" t="s">
        <v>2841</v>
      </c>
      <c r="G329" s="181" t="s">
        <v>2841</v>
      </c>
      <c r="H329" s="182" t="s">
        <v>2841</v>
      </c>
      <c r="I329" s="178" t="s">
        <v>45</v>
      </c>
      <c r="J329" s="178"/>
      <c r="K329" s="178" t="s">
        <v>2329</v>
      </c>
      <c r="L329" s="178" t="s">
        <v>2330</v>
      </c>
      <c r="M329" s="178"/>
      <c r="N329" s="178" t="s">
        <v>2406</v>
      </c>
      <c r="O329" s="178" t="s">
        <v>2406</v>
      </c>
      <c r="P329" s="178" t="s">
        <v>2406</v>
      </c>
      <c r="Q329" s="178" t="s">
        <v>2406</v>
      </c>
      <c r="R329" s="183" t="s">
        <v>2335</v>
      </c>
      <c r="S329" s="178" t="s">
        <v>2336</v>
      </c>
      <c r="T329" s="183" t="s">
        <v>2337</v>
      </c>
      <c r="U329" s="183" t="s">
        <v>3122</v>
      </c>
      <c r="V329" s="178">
        <v>8</v>
      </c>
      <c r="W329" s="178" t="s">
        <v>20</v>
      </c>
      <c r="X329" s="178">
        <v>15</v>
      </c>
      <c r="Y329" s="178">
        <v>16</v>
      </c>
      <c r="Z329" s="178" t="s">
        <v>2406</v>
      </c>
      <c r="AA329" s="178" t="s">
        <v>2406</v>
      </c>
      <c r="AB329" s="178" t="s">
        <v>2406</v>
      </c>
      <c r="AC329" s="178"/>
      <c r="AD329" s="178" t="s">
        <v>2329</v>
      </c>
      <c r="AE329" s="178" t="s">
        <v>2340</v>
      </c>
      <c r="AF329" s="178" t="s">
        <v>471</v>
      </c>
      <c r="AG329" s="183">
        <v>2</v>
      </c>
      <c r="AH329" s="183">
        <v>1</v>
      </c>
      <c r="AI329" s="183">
        <v>12</v>
      </c>
      <c r="AJ329" s="183">
        <v>11</v>
      </c>
      <c r="AK329" s="178" t="s">
        <v>2340</v>
      </c>
      <c r="AL329" s="178" t="s">
        <v>3135</v>
      </c>
      <c r="AM329" s="178">
        <v>1</v>
      </c>
      <c r="AN329" s="178">
        <v>3</v>
      </c>
      <c r="AO329" s="178">
        <v>8</v>
      </c>
      <c r="AP329" s="178" t="s">
        <v>2340</v>
      </c>
      <c r="AQ329" s="178" t="s">
        <v>425</v>
      </c>
      <c r="AR329" s="184">
        <v>12</v>
      </c>
      <c r="AS329" s="178" t="s">
        <v>2343</v>
      </c>
      <c r="AT329" s="178" t="s">
        <v>2806</v>
      </c>
      <c r="AU329" s="178">
        <v>45</v>
      </c>
      <c r="AV329" s="178">
        <v>46</v>
      </c>
      <c r="AW329" s="178" t="s">
        <v>48</v>
      </c>
      <c r="AX329" s="178" t="s">
        <v>48</v>
      </c>
      <c r="AY329" s="178" t="s">
        <v>48</v>
      </c>
      <c r="AZ329" s="178" t="s">
        <v>48</v>
      </c>
      <c r="BA329" s="178" t="s">
        <v>454</v>
      </c>
      <c r="BB329" s="178"/>
      <c r="BC329" s="207"/>
    </row>
    <row r="330" spans="1:55" s="185" customFormat="1" ht="13.2" x14ac:dyDescent="0.3">
      <c r="A330" s="178">
        <v>329</v>
      </c>
      <c r="B330" s="178" t="s">
        <v>447</v>
      </c>
      <c r="C330" s="179"/>
      <c r="D330" s="178" t="s">
        <v>3118</v>
      </c>
      <c r="E330" s="180"/>
      <c r="F330" s="181" t="s">
        <v>3136</v>
      </c>
      <c r="G330" s="181" t="s">
        <v>3137</v>
      </c>
      <c r="H330" s="182" t="s">
        <v>3138</v>
      </c>
      <c r="I330" s="178" t="s">
        <v>299</v>
      </c>
      <c r="J330" s="178"/>
      <c r="K330" s="178" t="s">
        <v>2329</v>
      </c>
      <c r="L330" s="178" t="s">
        <v>2663</v>
      </c>
      <c r="M330" s="178"/>
      <c r="N330" s="178"/>
      <c r="O330" s="178"/>
      <c r="P330" s="178"/>
      <c r="Q330" s="178"/>
      <c r="R330" s="183" t="s">
        <v>2335</v>
      </c>
      <c r="S330" s="178" t="s">
        <v>2336</v>
      </c>
      <c r="T330" s="183" t="s">
        <v>2337</v>
      </c>
      <c r="U330" s="183" t="s">
        <v>3122</v>
      </c>
      <c r="V330" s="178">
        <v>9</v>
      </c>
      <c r="W330" s="178" t="s">
        <v>20</v>
      </c>
      <c r="X330" s="178">
        <v>17</v>
      </c>
      <c r="Y330" s="178">
        <v>18</v>
      </c>
      <c r="Z330" s="178" t="s">
        <v>2406</v>
      </c>
      <c r="AA330" s="178" t="s">
        <v>2406</v>
      </c>
      <c r="AB330" s="178" t="s">
        <v>2406</v>
      </c>
      <c r="AC330" s="178"/>
      <c r="AD330" s="178" t="s">
        <v>2329</v>
      </c>
      <c r="AE330" s="178" t="s">
        <v>2858</v>
      </c>
      <c r="AF330" s="178" t="s">
        <v>3139</v>
      </c>
      <c r="AG330" s="183">
        <v>1</v>
      </c>
      <c r="AH330" s="183">
        <v>3</v>
      </c>
      <c r="AI330" s="183">
        <v>12</v>
      </c>
      <c r="AJ330" s="183">
        <v>11</v>
      </c>
      <c r="AK330" s="178" t="s">
        <v>2858</v>
      </c>
      <c r="AL330" s="178" t="s">
        <v>3058</v>
      </c>
      <c r="AM330" s="178">
        <v>1</v>
      </c>
      <c r="AN330" s="178">
        <v>3</v>
      </c>
      <c r="AO330" s="178">
        <v>9</v>
      </c>
      <c r="AP330" s="178" t="s">
        <v>2858</v>
      </c>
      <c r="AQ330" s="178" t="s">
        <v>425</v>
      </c>
      <c r="AR330" s="184">
        <v>13</v>
      </c>
      <c r="AS330" s="178" t="s">
        <v>2859</v>
      </c>
      <c r="AT330" s="178" t="s">
        <v>3140</v>
      </c>
      <c r="AU330" s="178">
        <v>1</v>
      </c>
      <c r="AV330" s="178">
        <v>2</v>
      </c>
      <c r="AW330" s="178" t="s">
        <v>2897</v>
      </c>
      <c r="AX330" s="178" t="s">
        <v>3140</v>
      </c>
      <c r="AY330" s="178">
        <v>1</v>
      </c>
      <c r="AZ330" s="178">
        <v>2</v>
      </c>
      <c r="BA330" s="178" t="s">
        <v>529</v>
      </c>
      <c r="BB330" s="178"/>
    </row>
    <row r="331" spans="1:55" s="185" customFormat="1" ht="13.2" x14ac:dyDescent="0.3">
      <c r="A331" s="178">
        <v>330</v>
      </c>
      <c r="B331" s="178" t="s">
        <v>447</v>
      </c>
      <c r="C331" s="179"/>
      <c r="D331" s="178" t="s">
        <v>3118</v>
      </c>
      <c r="E331" s="180"/>
      <c r="F331" s="181" t="s">
        <v>98</v>
      </c>
      <c r="G331" s="181" t="s">
        <v>98</v>
      </c>
      <c r="H331" s="182" t="s">
        <v>98</v>
      </c>
      <c r="I331" s="178" t="s">
        <v>299</v>
      </c>
      <c r="J331" s="178"/>
      <c r="K331" s="178" t="s">
        <v>2329</v>
      </c>
      <c r="L331" s="178" t="s">
        <v>2663</v>
      </c>
      <c r="M331" s="178"/>
      <c r="N331" s="178" t="s">
        <v>2406</v>
      </c>
      <c r="O331" s="178" t="s">
        <v>2406</v>
      </c>
      <c r="P331" s="178" t="s">
        <v>2406</v>
      </c>
      <c r="Q331" s="178" t="s">
        <v>2406</v>
      </c>
      <c r="R331" s="183" t="s">
        <v>2335</v>
      </c>
      <c r="S331" s="178" t="s">
        <v>2336</v>
      </c>
      <c r="T331" s="183" t="s">
        <v>2337</v>
      </c>
      <c r="U331" s="183" t="s">
        <v>3122</v>
      </c>
      <c r="V331" s="178">
        <v>10</v>
      </c>
      <c r="W331" s="178" t="s">
        <v>20</v>
      </c>
      <c r="X331" s="178">
        <v>19</v>
      </c>
      <c r="Y331" s="178">
        <v>20</v>
      </c>
      <c r="Z331" s="178" t="s">
        <v>2406</v>
      </c>
      <c r="AA331" s="178" t="s">
        <v>2406</v>
      </c>
      <c r="AB331" s="178" t="s">
        <v>2406</v>
      </c>
      <c r="AC331" s="178"/>
      <c r="AD331" s="178" t="s">
        <v>2329</v>
      </c>
      <c r="AE331" s="178" t="s">
        <v>2858</v>
      </c>
      <c r="AF331" s="178" t="s">
        <v>3141</v>
      </c>
      <c r="AG331" s="183">
        <v>1</v>
      </c>
      <c r="AH331" s="183">
        <v>3</v>
      </c>
      <c r="AI331" s="183">
        <v>12</v>
      </c>
      <c r="AJ331" s="183">
        <v>11</v>
      </c>
      <c r="AK331" s="178" t="s">
        <v>2858</v>
      </c>
      <c r="AL331" s="178" t="s">
        <v>48</v>
      </c>
      <c r="AM331" s="178" t="s">
        <v>2348</v>
      </c>
      <c r="AN331" s="178" t="s">
        <v>2348</v>
      </c>
      <c r="AO331" s="178">
        <v>10</v>
      </c>
      <c r="AP331" s="178" t="s">
        <v>2858</v>
      </c>
      <c r="AQ331" s="178" t="s">
        <v>425</v>
      </c>
      <c r="AR331" s="184">
        <v>14</v>
      </c>
      <c r="AS331" s="178" t="s">
        <v>2859</v>
      </c>
      <c r="AT331" s="178" t="s">
        <v>3140</v>
      </c>
      <c r="AU331" s="178">
        <v>3</v>
      </c>
      <c r="AV331" s="178">
        <v>4</v>
      </c>
      <c r="AW331" s="178" t="s">
        <v>2897</v>
      </c>
      <c r="AX331" s="178" t="s">
        <v>3140</v>
      </c>
      <c r="AY331" s="178">
        <v>3</v>
      </c>
      <c r="AZ331" s="178">
        <v>4</v>
      </c>
      <c r="BA331" s="178" t="s">
        <v>529</v>
      </c>
      <c r="BB331" s="178"/>
    </row>
    <row r="332" spans="1:55" s="185" customFormat="1" ht="13.2" x14ac:dyDescent="0.3">
      <c r="A332" s="178">
        <v>331</v>
      </c>
      <c r="B332" s="178" t="s">
        <v>447</v>
      </c>
      <c r="C332" s="179"/>
      <c r="D332" s="178" t="s">
        <v>3118</v>
      </c>
      <c r="E332" s="180"/>
      <c r="F332" s="181" t="s">
        <v>98</v>
      </c>
      <c r="G332" s="181" t="s">
        <v>98</v>
      </c>
      <c r="H332" s="182" t="s">
        <v>98</v>
      </c>
      <c r="I332" s="178" t="s">
        <v>299</v>
      </c>
      <c r="J332" s="178"/>
      <c r="K332" s="178" t="s">
        <v>2329</v>
      </c>
      <c r="L332" s="178" t="s">
        <v>2663</v>
      </c>
      <c r="M332" s="178"/>
      <c r="N332" s="178" t="s">
        <v>2406</v>
      </c>
      <c r="O332" s="178" t="s">
        <v>2406</v>
      </c>
      <c r="P332" s="178" t="s">
        <v>2406</v>
      </c>
      <c r="Q332" s="178" t="s">
        <v>2406</v>
      </c>
      <c r="R332" s="183" t="s">
        <v>2335</v>
      </c>
      <c r="S332" s="178" t="s">
        <v>2336</v>
      </c>
      <c r="T332" s="183" t="s">
        <v>2337</v>
      </c>
      <c r="U332" s="183" t="s">
        <v>3122</v>
      </c>
      <c r="V332" s="178">
        <v>11</v>
      </c>
      <c r="W332" s="178" t="s">
        <v>20</v>
      </c>
      <c r="X332" s="178">
        <v>21</v>
      </c>
      <c r="Y332" s="178">
        <v>22</v>
      </c>
      <c r="Z332" s="178" t="s">
        <v>2406</v>
      </c>
      <c r="AA332" s="178" t="s">
        <v>2406</v>
      </c>
      <c r="AB332" s="178" t="s">
        <v>2406</v>
      </c>
      <c r="AC332" s="178"/>
      <c r="AD332" s="178" t="s">
        <v>2329</v>
      </c>
      <c r="AE332" s="178" t="s">
        <v>2858</v>
      </c>
      <c r="AF332" s="178" t="s">
        <v>3142</v>
      </c>
      <c r="AG332" s="183">
        <v>1</v>
      </c>
      <c r="AH332" s="183">
        <v>3</v>
      </c>
      <c r="AI332" s="183">
        <v>12</v>
      </c>
      <c r="AJ332" s="183">
        <v>11</v>
      </c>
      <c r="AK332" s="178" t="s">
        <v>2858</v>
      </c>
      <c r="AL332" s="178" t="s">
        <v>48</v>
      </c>
      <c r="AM332" s="178" t="s">
        <v>2348</v>
      </c>
      <c r="AN332" s="178" t="s">
        <v>2348</v>
      </c>
      <c r="AO332" s="178">
        <v>11</v>
      </c>
      <c r="AP332" s="178" t="s">
        <v>2858</v>
      </c>
      <c r="AQ332" s="178" t="s">
        <v>425</v>
      </c>
      <c r="AR332" s="184">
        <v>15</v>
      </c>
      <c r="AS332" s="178" t="s">
        <v>2859</v>
      </c>
      <c r="AT332" s="178" t="s">
        <v>3140</v>
      </c>
      <c r="AU332" s="178">
        <v>5</v>
      </c>
      <c r="AV332" s="178">
        <v>6</v>
      </c>
      <c r="AW332" s="178" t="s">
        <v>2897</v>
      </c>
      <c r="AX332" s="178" t="s">
        <v>3140</v>
      </c>
      <c r="AY332" s="178">
        <v>5</v>
      </c>
      <c r="AZ332" s="178">
        <v>6</v>
      </c>
      <c r="BA332" s="178" t="s">
        <v>529</v>
      </c>
      <c r="BB332" s="178"/>
    </row>
    <row r="333" spans="1:55" s="185" customFormat="1" ht="13.2" x14ac:dyDescent="0.3">
      <c r="A333" s="178">
        <v>332</v>
      </c>
      <c r="B333" s="178" t="s">
        <v>447</v>
      </c>
      <c r="C333" s="179"/>
      <c r="D333" s="178" t="s">
        <v>3118</v>
      </c>
      <c r="E333" s="180"/>
      <c r="F333" s="181" t="s">
        <v>98</v>
      </c>
      <c r="G333" s="181" t="s">
        <v>98</v>
      </c>
      <c r="H333" s="205" t="s">
        <v>98</v>
      </c>
      <c r="I333" s="178" t="s">
        <v>299</v>
      </c>
      <c r="J333" s="178"/>
      <c r="K333" s="178" t="s">
        <v>2329</v>
      </c>
      <c r="L333" s="178" t="s">
        <v>2330</v>
      </c>
      <c r="M333" s="178"/>
      <c r="N333" s="178" t="s">
        <v>2406</v>
      </c>
      <c r="O333" s="178" t="s">
        <v>2406</v>
      </c>
      <c r="P333" s="178" t="s">
        <v>2406</v>
      </c>
      <c r="Q333" s="178" t="s">
        <v>2406</v>
      </c>
      <c r="R333" s="183" t="s">
        <v>2335</v>
      </c>
      <c r="S333" s="178" t="s">
        <v>2336</v>
      </c>
      <c r="T333" s="183" t="s">
        <v>2337</v>
      </c>
      <c r="U333" s="183" t="s">
        <v>3122</v>
      </c>
      <c r="V333" s="178">
        <v>12</v>
      </c>
      <c r="W333" s="178" t="s">
        <v>20</v>
      </c>
      <c r="X333" s="178">
        <v>23</v>
      </c>
      <c r="Y333" s="178">
        <v>24</v>
      </c>
      <c r="Z333" s="178" t="s">
        <v>2406</v>
      </c>
      <c r="AA333" s="178" t="s">
        <v>2406</v>
      </c>
      <c r="AB333" s="178" t="s">
        <v>2406</v>
      </c>
      <c r="AC333" s="178"/>
      <c r="AD333" s="178" t="s">
        <v>2329</v>
      </c>
      <c r="AE333" s="178" t="s">
        <v>2858</v>
      </c>
      <c r="AF333" s="178" t="s">
        <v>3143</v>
      </c>
      <c r="AG333" s="183">
        <v>2</v>
      </c>
      <c r="AH333" s="183">
        <v>1</v>
      </c>
      <c r="AI333" s="183">
        <v>12</v>
      </c>
      <c r="AJ333" s="183">
        <v>11</v>
      </c>
      <c r="AK333" s="178" t="s">
        <v>2858</v>
      </c>
      <c r="AL333" s="178" t="s">
        <v>48</v>
      </c>
      <c r="AM333" s="178" t="s">
        <v>2348</v>
      </c>
      <c r="AN333" s="178" t="s">
        <v>2348</v>
      </c>
      <c r="AO333" s="178">
        <v>12</v>
      </c>
      <c r="AP333" s="178" t="s">
        <v>2858</v>
      </c>
      <c r="AQ333" s="178" t="s">
        <v>425</v>
      </c>
      <c r="AR333" s="184">
        <v>16</v>
      </c>
      <c r="AS333" s="178" t="s">
        <v>2859</v>
      </c>
      <c r="AT333" s="178" t="s">
        <v>3140</v>
      </c>
      <c r="AU333" s="178">
        <v>7</v>
      </c>
      <c r="AV333" s="178">
        <v>8</v>
      </c>
      <c r="AW333" s="178" t="s">
        <v>2897</v>
      </c>
      <c r="AX333" s="178" t="s">
        <v>3140</v>
      </c>
      <c r="AY333" s="178">
        <v>7</v>
      </c>
      <c r="AZ333" s="178">
        <v>8</v>
      </c>
      <c r="BA333" s="178" t="s">
        <v>3144</v>
      </c>
      <c r="BB333" s="178"/>
    </row>
    <row r="334" spans="1:55" s="185" customFormat="1" ht="13.2" x14ac:dyDescent="0.3">
      <c r="A334" s="178">
        <v>333</v>
      </c>
      <c r="B334" s="178" t="s">
        <v>447</v>
      </c>
      <c r="C334" s="179"/>
      <c r="D334" s="178" t="s">
        <v>3118</v>
      </c>
      <c r="E334" s="180"/>
      <c r="F334" s="181" t="s">
        <v>98</v>
      </c>
      <c r="G334" s="181" t="s">
        <v>98</v>
      </c>
      <c r="H334" s="182" t="s">
        <v>98</v>
      </c>
      <c r="I334" s="178" t="s">
        <v>299</v>
      </c>
      <c r="J334" s="178"/>
      <c r="K334" s="178" t="s">
        <v>2329</v>
      </c>
      <c r="L334" s="178" t="s">
        <v>2330</v>
      </c>
      <c r="M334" s="178"/>
      <c r="N334" s="178" t="s">
        <v>2406</v>
      </c>
      <c r="O334" s="178" t="s">
        <v>2406</v>
      </c>
      <c r="P334" s="178" t="s">
        <v>2406</v>
      </c>
      <c r="Q334" s="178" t="s">
        <v>2406</v>
      </c>
      <c r="R334" s="183" t="s">
        <v>2335</v>
      </c>
      <c r="S334" s="178" t="s">
        <v>2336</v>
      </c>
      <c r="T334" s="183" t="s">
        <v>2337</v>
      </c>
      <c r="U334" s="183" t="s">
        <v>3122</v>
      </c>
      <c r="V334" s="178">
        <v>13</v>
      </c>
      <c r="W334" s="178" t="s">
        <v>20</v>
      </c>
      <c r="X334" s="178">
        <v>25</v>
      </c>
      <c r="Y334" s="178">
        <v>26</v>
      </c>
      <c r="Z334" s="178" t="s">
        <v>2406</v>
      </c>
      <c r="AA334" s="178" t="s">
        <v>2406</v>
      </c>
      <c r="AB334" s="178" t="s">
        <v>2406</v>
      </c>
      <c r="AC334" s="178"/>
      <c r="AD334" s="178" t="s">
        <v>2329</v>
      </c>
      <c r="AE334" s="178" t="s">
        <v>2858</v>
      </c>
      <c r="AF334" s="178" t="s">
        <v>3145</v>
      </c>
      <c r="AG334" s="183">
        <v>2</v>
      </c>
      <c r="AH334" s="183">
        <v>1</v>
      </c>
      <c r="AI334" s="183">
        <v>12</v>
      </c>
      <c r="AJ334" s="183">
        <v>11</v>
      </c>
      <c r="AK334" s="178" t="s">
        <v>2858</v>
      </c>
      <c r="AL334" s="178" t="s">
        <v>48</v>
      </c>
      <c r="AM334" s="178" t="s">
        <v>2348</v>
      </c>
      <c r="AN334" s="178" t="s">
        <v>2348</v>
      </c>
      <c r="AO334" s="178">
        <v>13</v>
      </c>
      <c r="AP334" s="178" t="s">
        <v>2858</v>
      </c>
      <c r="AQ334" s="178" t="s">
        <v>425</v>
      </c>
      <c r="AR334" s="184">
        <v>17</v>
      </c>
      <c r="AS334" s="178" t="s">
        <v>2859</v>
      </c>
      <c r="AT334" s="178" t="s">
        <v>3140</v>
      </c>
      <c r="AU334" s="178">
        <v>9</v>
      </c>
      <c r="AV334" s="178">
        <v>10</v>
      </c>
      <c r="AW334" s="178" t="s">
        <v>2897</v>
      </c>
      <c r="AX334" s="178" t="s">
        <v>3140</v>
      </c>
      <c r="AY334" s="178">
        <v>9</v>
      </c>
      <c r="AZ334" s="178">
        <v>10</v>
      </c>
      <c r="BA334" s="178" t="s">
        <v>3144</v>
      </c>
      <c r="BB334" s="178"/>
    </row>
    <row r="335" spans="1:55" s="185" customFormat="1" ht="13.2" x14ac:dyDescent="0.3">
      <c r="A335" s="178">
        <v>334</v>
      </c>
      <c r="B335" s="178" t="s">
        <v>447</v>
      </c>
      <c r="C335" s="179"/>
      <c r="D335" s="178" t="s">
        <v>3118</v>
      </c>
      <c r="E335" s="180"/>
      <c r="F335" s="181" t="s">
        <v>98</v>
      </c>
      <c r="G335" s="181" t="s">
        <v>98</v>
      </c>
      <c r="H335" s="182" t="s">
        <v>98</v>
      </c>
      <c r="I335" s="178" t="s">
        <v>299</v>
      </c>
      <c r="J335" s="178"/>
      <c r="K335" s="178" t="s">
        <v>2329</v>
      </c>
      <c r="L335" s="178" t="s">
        <v>2330</v>
      </c>
      <c r="M335" s="178"/>
      <c r="N335" s="178" t="s">
        <v>2406</v>
      </c>
      <c r="O335" s="178" t="s">
        <v>2406</v>
      </c>
      <c r="P335" s="178" t="s">
        <v>2406</v>
      </c>
      <c r="Q335" s="178" t="s">
        <v>2406</v>
      </c>
      <c r="R335" s="183" t="s">
        <v>2335</v>
      </c>
      <c r="S335" s="178" t="s">
        <v>2336</v>
      </c>
      <c r="T335" s="183" t="s">
        <v>2337</v>
      </c>
      <c r="U335" s="183" t="s">
        <v>3122</v>
      </c>
      <c r="V335" s="178">
        <v>14</v>
      </c>
      <c r="W335" s="178" t="s">
        <v>20</v>
      </c>
      <c r="X335" s="178">
        <v>27</v>
      </c>
      <c r="Y335" s="178">
        <v>28</v>
      </c>
      <c r="Z335" s="178" t="s">
        <v>2406</v>
      </c>
      <c r="AA335" s="178" t="s">
        <v>2406</v>
      </c>
      <c r="AB335" s="178" t="s">
        <v>2406</v>
      </c>
      <c r="AC335" s="178"/>
      <c r="AD335" s="178" t="s">
        <v>2329</v>
      </c>
      <c r="AE335" s="178" t="s">
        <v>2858</v>
      </c>
      <c r="AF335" s="178" t="s">
        <v>3146</v>
      </c>
      <c r="AG335" s="183">
        <v>2</v>
      </c>
      <c r="AH335" s="183">
        <v>1</v>
      </c>
      <c r="AI335" s="183">
        <v>12</v>
      </c>
      <c r="AJ335" s="183">
        <v>11</v>
      </c>
      <c r="AK335" s="178" t="s">
        <v>2858</v>
      </c>
      <c r="AL335" s="178" t="s">
        <v>48</v>
      </c>
      <c r="AM335" s="178" t="s">
        <v>2348</v>
      </c>
      <c r="AN335" s="178" t="s">
        <v>2348</v>
      </c>
      <c r="AO335" s="178">
        <v>14</v>
      </c>
      <c r="AP335" s="178" t="s">
        <v>2858</v>
      </c>
      <c r="AQ335" s="178" t="s">
        <v>425</v>
      </c>
      <c r="AR335" s="184">
        <v>18</v>
      </c>
      <c r="AS335" s="178" t="s">
        <v>2859</v>
      </c>
      <c r="AT335" s="178" t="s">
        <v>3140</v>
      </c>
      <c r="AU335" s="178">
        <v>11</v>
      </c>
      <c r="AV335" s="178">
        <v>12</v>
      </c>
      <c r="AW335" s="178" t="s">
        <v>2897</v>
      </c>
      <c r="AX335" s="178" t="s">
        <v>3140</v>
      </c>
      <c r="AY335" s="178">
        <v>11</v>
      </c>
      <c r="AZ335" s="178">
        <v>12</v>
      </c>
      <c r="BA335" s="178" t="s">
        <v>3144</v>
      </c>
      <c r="BB335" s="178"/>
    </row>
    <row r="336" spans="1:55" s="185" customFormat="1" ht="13.2" x14ac:dyDescent="0.3">
      <c r="A336" s="178">
        <v>335</v>
      </c>
      <c r="B336" s="178" t="s">
        <v>447</v>
      </c>
      <c r="C336" s="179"/>
      <c r="D336" s="178" t="s">
        <v>3118</v>
      </c>
      <c r="E336" s="180"/>
      <c r="F336" s="181" t="s">
        <v>98</v>
      </c>
      <c r="G336" s="181" t="s">
        <v>98</v>
      </c>
      <c r="H336" s="182" t="s">
        <v>98</v>
      </c>
      <c r="I336" s="178" t="s">
        <v>299</v>
      </c>
      <c r="J336" s="178"/>
      <c r="K336" s="178" t="s">
        <v>2329</v>
      </c>
      <c r="L336" s="178" t="s">
        <v>2330</v>
      </c>
      <c r="M336" s="178"/>
      <c r="N336" s="178" t="s">
        <v>2406</v>
      </c>
      <c r="O336" s="178" t="s">
        <v>2406</v>
      </c>
      <c r="P336" s="178" t="s">
        <v>2406</v>
      </c>
      <c r="Q336" s="178" t="s">
        <v>2406</v>
      </c>
      <c r="R336" s="183" t="s">
        <v>2335</v>
      </c>
      <c r="S336" s="178" t="s">
        <v>2336</v>
      </c>
      <c r="T336" s="183" t="s">
        <v>2337</v>
      </c>
      <c r="U336" s="183" t="s">
        <v>3122</v>
      </c>
      <c r="V336" s="178">
        <v>15</v>
      </c>
      <c r="W336" s="178" t="s">
        <v>20</v>
      </c>
      <c r="X336" s="178">
        <v>29</v>
      </c>
      <c r="Y336" s="178">
        <v>30</v>
      </c>
      <c r="Z336" s="178" t="s">
        <v>2406</v>
      </c>
      <c r="AA336" s="178" t="s">
        <v>2406</v>
      </c>
      <c r="AB336" s="178" t="s">
        <v>2406</v>
      </c>
      <c r="AC336" s="178"/>
      <c r="AD336" s="178" t="s">
        <v>2329</v>
      </c>
      <c r="AE336" s="178" t="s">
        <v>2858</v>
      </c>
      <c r="AF336" s="178" t="s">
        <v>3147</v>
      </c>
      <c r="AG336" s="183">
        <v>2</v>
      </c>
      <c r="AH336" s="183">
        <v>1</v>
      </c>
      <c r="AI336" s="183">
        <v>12</v>
      </c>
      <c r="AJ336" s="183">
        <v>11</v>
      </c>
      <c r="AK336" s="178" t="s">
        <v>2858</v>
      </c>
      <c r="AL336" s="178" t="s">
        <v>48</v>
      </c>
      <c r="AM336" s="178" t="s">
        <v>2348</v>
      </c>
      <c r="AN336" s="178" t="s">
        <v>2348</v>
      </c>
      <c r="AO336" s="178">
        <v>15</v>
      </c>
      <c r="AP336" s="178" t="s">
        <v>2858</v>
      </c>
      <c r="AQ336" s="178" t="s">
        <v>425</v>
      </c>
      <c r="AR336" s="184">
        <v>19</v>
      </c>
      <c r="AS336" s="178" t="s">
        <v>2859</v>
      </c>
      <c r="AT336" s="178" t="s">
        <v>3140</v>
      </c>
      <c r="AU336" s="178">
        <v>13</v>
      </c>
      <c r="AV336" s="178">
        <v>14</v>
      </c>
      <c r="AW336" s="178" t="s">
        <v>2897</v>
      </c>
      <c r="AX336" s="178" t="s">
        <v>3140</v>
      </c>
      <c r="AY336" s="178">
        <v>13</v>
      </c>
      <c r="AZ336" s="178">
        <v>14</v>
      </c>
      <c r="BA336" s="178" t="s">
        <v>3144</v>
      </c>
      <c r="BB336" s="178"/>
    </row>
    <row r="337" spans="1:54" s="185" customFormat="1" ht="13.2" x14ac:dyDescent="0.3">
      <c r="A337" s="178">
        <v>336</v>
      </c>
      <c r="B337" s="178" t="s">
        <v>447</v>
      </c>
      <c r="C337" s="179"/>
      <c r="D337" s="178" t="s">
        <v>3118</v>
      </c>
      <c r="E337" s="180"/>
      <c r="F337" s="181" t="s">
        <v>98</v>
      </c>
      <c r="G337" s="181" t="s">
        <v>98</v>
      </c>
      <c r="H337" s="182" t="s">
        <v>98</v>
      </c>
      <c r="I337" s="178" t="s">
        <v>299</v>
      </c>
      <c r="J337" s="178"/>
      <c r="K337" s="178" t="s">
        <v>2329</v>
      </c>
      <c r="L337" s="178" t="s">
        <v>2330</v>
      </c>
      <c r="M337" s="178"/>
      <c r="N337" s="178" t="s">
        <v>2406</v>
      </c>
      <c r="O337" s="178" t="s">
        <v>2406</v>
      </c>
      <c r="P337" s="178" t="s">
        <v>2406</v>
      </c>
      <c r="Q337" s="178" t="s">
        <v>2406</v>
      </c>
      <c r="R337" s="183" t="s">
        <v>2335</v>
      </c>
      <c r="S337" s="178" t="s">
        <v>2336</v>
      </c>
      <c r="T337" s="183" t="s">
        <v>2337</v>
      </c>
      <c r="U337" s="183" t="s">
        <v>3122</v>
      </c>
      <c r="V337" s="178">
        <v>16</v>
      </c>
      <c r="W337" s="178" t="s">
        <v>20</v>
      </c>
      <c r="X337" s="178">
        <v>31</v>
      </c>
      <c r="Y337" s="178">
        <v>32</v>
      </c>
      <c r="Z337" s="178" t="s">
        <v>2406</v>
      </c>
      <c r="AA337" s="178" t="s">
        <v>2406</v>
      </c>
      <c r="AB337" s="178" t="s">
        <v>2406</v>
      </c>
      <c r="AC337" s="178"/>
      <c r="AD337" s="178" t="s">
        <v>2329</v>
      </c>
      <c r="AE337" s="178" t="s">
        <v>2858</v>
      </c>
      <c r="AF337" s="178" t="s">
        <v>3148</v>
      </c>
      <c r="AG337" s="183">
        <v>2</v>
      </c>
      <c r="AH337" s="183">
        <v>1</v>
      </c>
      <c r="AI337" s="183">
        <v>12</v>
      </c>
      <c r="AJ337" s="183">
        <v>11</v>
      </c>
      <c r="AK337" s="178" t="s">
        <v>2858</v>
      </c>
      <c r="AL337" s="178" t="s">
        <v>3135</v>
      </c>
      <c r="AM337" s="178">
        <v>1</v>
      </c>
      <c r="AN337" s="178">
        <v>3</v>
      </c>
      <c r="AO337" s="178">
        <v>16</v>
      </c>
      <c r="AP337" s="178" t="s">
        <v>2858</v>
      </c>
      <c r="AQ337" s="178" t="s">
        <v>425</v>
      </c>
      <c r="AR337" s="184">
        <v>20</v>
      </c>
      <c r="AS337" s="178" t="s">
        <v>2859</v>
      </c>
      <c r="AT337" s="178" t="s">
        <v>3140</v>
      </c>
      <c r="AU337" s="178">
        <v>15</v>
      </c>
      <c r="AV337" s="178">
        <v>16</v>
      </c>
      <c r="AW337" s="178" t="s">
        <v>2897</v>
      </c>
      <c r="AX337" s="178" t="s">
        <v>3140</v>
      </c>
      <c r="AY337" s="178">
        <v>15</v>
      </c>
      <c r="AZ337" s="178">
        <v>16</v>
      </c>
      <c r="BA337" s="178" t="s">
        <v>3144</v>
      </c>
      <c r="BB337" s="178"/>
    </row>
    <row r="338" spans="1:54" x14ac:dyDescent="0.3">
      <c r="A338" s="187">
        <v>337</v>
      </c>
      <c r="B338" s="187" t="s">
        <v>523</v>
      </c>
      <c r="C338" s="188">
        <v>22</v>
      </c>
      <c r="D338" s="187" t="s">
        <v>3149</v>
      </c>
      <c r="E338" s="189"/>
      <c r="F338" s="190" t="s">
        <v>3150</v>
      </c>
      <c r="G338" s="190" t="s">
        <v>3151</v>
      </c>
      <c r="H338" s="191" t="s">
        <v>2328</v>
      </c>
      <c r="I338" s="187" t="s">
        <v>45</v>
      </c>
      <c r="J338" s="187"/>
      <c r="K338" s="187" t="s">
        <v>2329</v>
      </c>
      <c r="L338" s="187"/>
      <c r="M338" s="187"/>
      <c r="N338" s="187" t="s">
        <v>48</v>
      </c>
      <c r="O338" s="187" t="s">
        <v>48</v>
      </c>
      <c r="P338" s="187" t="s">
        <v>48</v>
      </c>
      <c r="Q338" s="187"/>
      <c r="R338" s="192" t="s">
        <v>2335</v>
      </c>
      <c r="S338" s="187" t="s">
        <v>2336</v>
      </c>
      <c r="T338" s="192" t="s">
        <v>2337</v>
      </c>
      <c r="U338" s="192" t="s">
        <v>526</v>
      </c>
      <c r="V338" s="187">
        <v>1</v>
      </c>
      <c r="W338" s="187" t="s">
        <v>20</v>
      </c>
      <c r="X338" s="187">
        <v>1</v>
      </c>
      <c r="Y338" s="187">
        <v>2</v>
      </c>
      <c r="Z338" s="187" t="s">
        <v>48</v>
      </c>
      <c r="AA338" s="187" t="s">
        <v>48</v>
      </c>
      <c r="AB338" s="187" t="s">
        <v>48</v>
      </c>
      <c r="AC338" s="187" t="s">
        <v>48</v>
      </c>
      <c r="AD338" s="187" t="s">
        <v>2329</v>
      </c>
      <c r="AE338" s="187" t="s">
        <v>2340</v>
      </c>
      <c r="AF338" s="187" t="s">
        <v>527</v>
      </c>
      <c r="AG338" s="192">
        <v>2</v>
      </c>
      <c r="AH338" s="192">
        <v>1</v>
      </c>
      <c r="AI338" s="192">
        <v>12</v>
      </c>
      <c r="AJ338" s="192">
        <v>11</v>
      </c>
      <c r="AK338" s="187" t="s">
        <v>2340</v>
      </c>
      <c r="AL338" s="187" t="s">
        <v>3152</v>
      </c>
      <c r="AM338" s="187">
        <v>1</v>
      </c>
      <c r="AN338" s="187">
        <v>3</v>
      </c>
      <c r="AO338" s="187">
        <v>1</v>
      </c>
      <c r="AP338" s="51"/>
      <c r="AQ338" s="51"/>
      <c r="AR338" s="51"/>
      <c r="AS338" s="187" t="s">
        <v>2343</v>
      </c>
      <c r="AT338" s="187" t="s">
        <v>2344</v>
      </c>
      <c r="AU338" s="187">
        <v>17</v>
      </c>
      <c r="AV338" s="187">
        <v>18</v>
      </c>
      <c r="AW338" s="187" t="s">
        <v>48</v>
      </c>
      <c r="AX338" s="187" t="s">
        <v>48</v>
      </c>
      <c r="AY338" s="187" t="s">
        <v>48</v>
      </c>
      <c r="AZ338" s="187" t="s">
        <v>48</v>
      </c>
      <c r="BA338" s="187" t="s">
        <v>623</v>
      </c>
      <c r="BB338" s="187"/>
    </row>
    <row r="339" spans="1:54" x14ac:dyDescent="0.3">
      <c r="A339" s="187">
        <v>338</v>
      </c>
      <c r="B339" s="187" t="s">
        <v>523</v>
      </c>
      <c r="C339" s="188"/>
      <c r="D339" s="187" t="s">
        <v>3149</v>
      </c>
      <c r="E339" s="189"/>
      <c r="F339" s="190" t="s">
        <v>3153</v>
      </c>
      <c r="G339" s="190" t="s">
        <v>3154</v>
      </c>
      <c r="H339" s="191" t="s">
        <v>2347</v>
      </c>
      <c r="I339" s="187" t="s">
        <v>45</v>
      </c>
      <c r="J339" s="187"/>
      <c r="K339" s="187" t="s">
        <v>2329</v>
      </c>
      <c r="L339" s="187"/>
      <c r="M339" s="187"/>
      <c r="N339" s="187" t="s">
        <v>48</v>
      </c>
      <c r="O339" s="187" t="s">
        <v>48</v>
      </c>
      <c r="P339" s="187" t="s">
        <v>48</v>
      </c>
      <c r="Q339" s="187"/>
      <c r="R339" s="192" t="s">
        <v>2335</v>
      </c>
      <c r="S339" s="187" t="s">
        <v>2336</v>
      </c>
      <c r="T339" s="192" t="s">
        <v>2337</v>
      </c>
      <c r="U339" s="192" t="s">
        <v>526</v>
      </c>
      <c r="V339" s="187">
        <v>2</v>
      </c>
      <c r="W339" s="187" t="s">
        <v>20</v>
      </c>
      <c r="X339" s="187">
        <v>3</v>
      </c>
      <c r="Y339" s="187">
        <v>4</v>
      </c>
      <c r="Z339" s="187" t="s">
        <v>48</v>
      </c>
      <c r="AA339" s="187" t="s">
        <v>48</v>
      </c>
      <c r="AB339" s="187" t="s">
        <v>48</v>
      </c>
      <c r="AC339" s="187" t="s">
        <v>48</v>
      </c>
      <c r="AD339" s="187" t="s">
        <v>2329</v>
      </c>
      <c r="AE339" s="187" t="s">
        <v>2340</v>
      </c>
      <c r="AF339" s="187" t="s">
        <v>531</v>
      </c>
      <c r="AG339" s="192">
        <v>2</v>
      </c>
      <c r="AH339" s="192">
        <v>1</v>
      </c>
      <c r="AI339" s="192">
        <v>12</v>
      </c>
      <c r="AJ339" s="192">
        <v>11</v>
      </c>
      <c r="AK339" s="187" t="s">
        <v>2340</v>
      </c>
      <c r="AL339" s="187" t="s">
        <v>48</v>
      </c>
      <c r="AM339" s="187" t="s">
        <v>2348</v>
      </c>
      <c r="AN339" s="187" t="s">
        <v>2348</v>
      </c>
      <c r="AO339" s="187">
        <v>2</v>
      </c>
      <c r="AP339" s="51"/>
      <c r="AQ339" s="51"/>
      <c r="AR339" s="51"/>
      <c r="AS339" s="187" t="s">
        <v>2343</v>
      </c>
      <c r="AT339" s="187" t="s">
        <v>2344</v>
      </c>
      <c r="AU339" s="187">
        <v>19</v>
      </c>
      <c r="AV339" s="187">
        <v>20</v>
      </c>
      <c r="AW339" s="187" t="s">
        <v>48</v>
      </c>
      <c r="AX339" s="187" t="s">
        <v>48</v>
      </c>
      <c r="AY339" s="187" t="s">
        <v>48</v>
      </c>
      <c r="AZ339" s="187" t="s">
        <v>48</v>
      </c>
      <c r="BA339" s="187" t="s">
        <v>623</v>
      </c>
      <c r="BB339" s="187"/>
    </row>
    <row r="340" spans="1:54" x14ac:dyDescent="0.3">
      <c r="A340" s="187">
        <v>339</v>
      </c>
      <c r="B340" s="187" t="s">
        <v>523</v>
      </c>
      <c r="C340" s="188"/>
      <c r="D340" s="187" t="s">
        <v>3149</v>
      </c>
      <c r="E340" s="189"/>
      <c r="F340" s="190" t="s">
        <v>3155</v>
      </c>
      <c r="G340" s="190" t="s">
        <v>3156</v>
      </c>
      <c r="H340" s="191" t="s">
        <v>2356</v>
      </c>
      <c r="I340" s="187" t="s">
        <v>45</v>
      </c>
      <c r="J340" s="187"/>
      <c r="K340" s="187" t="s">
        <v>2329</v>
      </c>
      <c r="L340" s="187"/>
      <c r="M340" s="187"/>
      <c r="N340" s="187" t="s">
        <v>48</v>
      </c>
      <c r="O340" s="187" t="s">
        <v>48</v>
      </c>
      <c r="P340" s="187" t="s">
        <v>48</v>
      </c>
      <c r="Q340" s="187"/>
      <c r="R340" s="192" t="s">
        <v>2335</v>
      </c>
      <c r="S340" s="187" t="s">
        <v>2336</v>
      </c>
      <c r="T340" s="192" t="s">
        <v>2337</v>
      </c>
      <c r="U340" s="192" t="s">
        <v>526</v>
      </c>
      <c r="V340" s="187">
        <v>3</v>
      </c>
      <c r="W340" s="187" t="s">
        <v>20</v>
      </c>
      <c r="X340" s="187">
        <v>5</v>
      </c>
      <c r="Y340" s="187">
        <v>6</v>
      </c>
      <c r="Z340" s="187" t="s">
        <v>48</v>
      </c>
      <c r="AA340" s="187" t="s">
        <v>48</v>
      </c>
      <c r="AB340" s="187" t="s">
        <v>48</v>
      </c>
      <c r="AC340" s="187" t="s">
        <v>48</v>
      </c>
      <c r="AD340" s="187" t="s">
        <v>2329</v>
      </c>
      <c r="AE340" s="187" t="s">
        <v>2340</v>
      </c>
      <c r="AF340" s="187" t="s">
        <v>534</v>
      </c>
      <c r="AG340" s="192">
        <v>2</v>
      </c>
      <c r="AH340" s="192">
        <v>1</v>
      </c>
      <c r="AI340" s="192">
        <v>12</v>
      </c>
      <c r="AJ340" s="192">
        <v>11</v>
      </c>
      <c r="AK340" s="187" t="s">
        <v>2340</v>
      </c>
      <c r="AL340" s="187" t="s">
        <v>48</v>
      </c>
      <c r="AM340" s="187" t="s">
        <v>2348</v>
      </c>
      <c r="AN340" s="187" t="s">
        <v>2348</v>
      </c>
      <c r="AO340" s="187">
        <v>3</v>
      </c>
      <c r="AP340" s="51"/>
      <c r="AQ340" s="51"/>
      <c r="AR340" s="51"/>
      <c r="AS340" s="187" t="s">
        <v>2343</v>
      </c>
      <c r="AT340" s="187" t="s">
        <v>2344</v>
      </c>
      <c r="AU340" s="187">
        <v>21</v>
      </c>
      <c r="AV340" s="187">
        <v>22</v>
      </c>
      <c r="AW340" s="187" t="s">
        <v>48</v>
      </c>
      <c r="AX340" s="187" t="s">
        <v>48</v>
      </c>
      <c r="AY340" s="187" t="s">
        <v>48</v>
      </c>
      <c r="AZ340" s="187" t="s">
        <v>48</v>
      </c>
      <c r="BA340" s="187" t="s">
        <v>623</v>
      </c>
      <c r="BB340" s="187"/>
    </row>
    <row r="341" spans="1:54" x14ac:dyDescent="0.3">
      <c r="A341" s="187">
        <v>340</v>
      </c>
      <c r="B341" s="187" t="s">
        <v>523</v>
      </c>
      <c r="C341" s="188"/>
      <c r="D341" s="187" t="s">
        <v>3149</v>
      </c>
      <c r="E341" s="189"/>
      <c r="F341" s="190" t="s">
        <v>3157</v>
      </c>
      <c r="G341" s="190" t="s">
        <v>3158</v>
      </c>
      <c r="H341" s="191" t="s">
        <v>2379</v>
      </c>
      <c r="I341" s="187" t="s">
        <v>45</v>
      </c>
      <c r="J341" s="187"/>
      <c r="K341" s="187" t="s">
        <v>2329</v>
      </c>
      <c r="L341" s="187"/>
      <c r="M341" s="187"/>
      <c r="N341" s="187" t="s">
        <v>48</v>
      </c>
      <c r="O341" s="187" t="s">
        <v>48</v>
      </c>
      <c r="P341" s="187" t="s">
        <v>48</v>
      </c>
      <c r="Q341" s="187"/>
      <c r="R341" s="192" t="s">
        <v>2335</v>
      </c>
      <c r="S341" s="187" t="s">
        <v>2336</v>
      </c>
      <c r="T341" s="192" t="s">
        <v>2337</v>
      </c>
      <c r="U341" s="192" t="s">
        <v>526</v>
      </c>
      <c r="V341" s="187">
        <v>4</v>
      </c>
      <c r="W341" s="187" t="s">
        <v>20</v>
      </c>
      <c r="X341" s="187">
        <v>7</v>
      </c>
      <c r="Y341" s="187">
        <v>8</v>
      </c>
      <c r="Z341" s="187" t="s">
        <v>48</v>
      </c>
      <c r="AA341" s="187" t="s">
        <v>48</v>
      </c>
      <c r="AB341" s="187" t="s">
        <v>48</v>
      </c>
      <c r="AC341" s="187" t="s">
        <v>48</v>
      </c>
      <c r="AD341" s="187" t="s">
        <v>2329</v>
      </c>
      <c r="AE341" s="187" t="s">
        <v>2340</v>
      </c>
      <c r="AF341" s="187" t="s">
        <v>536</v>
      </c>
      <c r="AG341" s="192">
        <v>2</v>
      </c>
      <c r="AH341" s="192">
        <v>1</v>
      </c>
      <c r="AI341" s="192">
        <v>12</v>
      </c>
      <c r="AJ341" s="192">
        <v>11</v>
      </c>
      <c r="AK341" s="187" t="s">
        <v>2340</v>
      </c>
      <c r="AL341" s="187" t="s">
        <v>48</v>
      </c>
      <c r="AM341" s="187" t="s">
        <v>2348</v>
      </c>
      <c r="AN341" s="187" t="s">
        <v>2348</v>
      </c>
      <c r="AO341" s="187">
        <v>4</v>
      </c>
      <c r="AP341" s="51"/>
      <c r="AQ341" s="51"/>
      <c r="AR341" s="51"/>
      <c r="AS341" s="187" t="s">
        <v>2343</v>
      </c>
      <c r="AT341" s="187" t="s">
        <v>2381</v>
      </c>
      <c r="AU341" s="187">
        <v>15</v>
      </c>
      <c r="AV341" s="187">
        <v>16</v>
      </c>
      <c r="AW341" s="187" t="s">
        <v>48</v>
      </c>
      <c r="AX341" s="187" t="s">
        <v>48</v>
      </c>
      <c r="AY341" s="187" t="s">
        <v>48</v>
      </c>
      <c r="AZ341" s="187" t="s">
        <v>48</v>
      </c>
      <c r="BA341" s="187" t="s">
        <v>623</v>
      </c>
      <c r="BB341" s="187"/>
    </row>
    <row r="342" spans="1:54" x14ac:dyDescent="0.3">
      <c r="A342" s="187">
        <v>341</v>
      </c>
      <c r="B342" s="187" t="s">
        <v>523</v>
      </c>
      <c r="C342" s="188"/>
      <c r="D342" s="187" t="s">
        <v>3149</v>
      </c>
      <c r="E342" s="189"/>
      <c r="F342" s="190" t="s">
        <v>3159</v>
      </c>
      <c r="G342" s="190" t="s">
        <v>3160</v>
      </c>
      <c r="H342" s="191" t="s">
        <v>2379</v>
      </c>
      <c r="I342" s="187" t="s">
        <v>45</v>
      </c>
      <c r="J342" s="187"/>
      <c r="K342" s="187" t="s">
        <v>2329</v>
      </c>
      <c r="L342" s="187"/>
      <c r="M342" s="187"/>
      <c r="N342" s="187" t="s">
        <v>48</v>
      </c>
      <c r="O342" s="187" t="s">
        <v>48</v>
      </c>
      <c r="P342" s="187" t="s">
        <v>48</v>
      </c>
      <c r="Q342" s="187"/>
      <c r="R342" s="192" t="s">
        <v>2335</v>
      </c>
      <c r="S342" s="187" t="s">
        <v>2336</v>
      </c>
      <c r="T342" s="192" t="s">
        <v>2337</v>
      </c>
      <c r="U342" s="192" t="s">
        <v>526</v>
      </c>
      <c r="V342" s="187">
        <v>5</v>
      </c>
      <c r="W342" s="187" t="s">
        <v>20</v>
      </c>
      <c r="X342" s="187">
        <v>9</v>
      </c>
      <c r="Y342" s="187">
        <v>10</v>
      </c>
      <c r="Z342" s="187" t="s">
        <v>48</v>
      </c>
      <c r="AA342" s="187" t="s">
        <v>48</v>
      </c>
      <c r="AB342" s="187" t="s">
        <v>48</v>
      </c>
      <c r="AC342" s="187" t="s">
        <v>48</v>
      </c>
      <c r="AD342" s="187" t="s">
        <v>2329</v>
      </c>
      <c r="AE342" s="187" t="s">
        <v>2340</v>
      </c>
      <c r="AF342" s="187" t="s">
        <v>538</v>
      </c>
      <c r="AG342" s="192">
        <v>2</v>
      </c>
      <c r="AH342" s="192">
        <v>1</v>
      </c>
      <c r="AI342" s="192">
        <v>12</v>
      </c>
      <c r="AJ342" s="192">
        <v>11</v>
      </c>
      <c r="AK342" s="187" t="s">
        <v>2340</v>
      </c>
      <c r="AL342" s="187" t="s">
        <v>48</v>
      </c>
      <c r="AM342" s="187" t="s">
        <v>2348</v>
      </c>
      <c r="AN342" s="187" t="s">
        <v>2348</v>
      </c>
      <c r="AO342" s="187">
        <v>5</v>
      </c>
      <c r="AP342" s="51"/>
      <c r="AQ342" s="51"/>
      <c r="AR342" s="51"/>
      <c r="AS342" s="187" t="s">
        <v>2343</v>
      </c>
      <c r="AT342" s="187" t="s">
        <v>2381</v>
      </c>
      <c r="AU342" s="187">
        <v>17</v>
      </c>
      <c r="AV342" s="187">
        <v>18</v>
      </c>
      <c r="AW342" s="187" t="s">
        <v>48</v>
      </c>
      <c r="AX342" s="187" t="s">
        <v>48</v>
      </c>
      <c r="AY342" s="187" t="s">
        <v>48</v>
      </c>
      <c r="AZ342" s="187" t="s">
        <v>48</v>
      </c>
      <c r="BA342" s="187" t="s">
        <v>623</v>
      </c>
      <c r="BB342" s="187"/>
    </row>
    <row r="343" spans="1:54" x14ac:dyDescent="0.3">
      <c r="A343" s="187">
        <v>342</v>
      </c>
      <c r="B343" s="187" t="s">
        <v>523</v>
      </c>
      <c r="C343" s="188"/>
      <c r="D343" s="187" t="s">
        <v>3149</v>
      </c>
      <c r="E343" s="189"/>
      <c r="F343" s="190" t="s">
        <v>3161</v>
      </c>
      <c r="G343" s="190" t="s">
        <v>3162</v>
      </c>
      <c r="H343" s="191" t="s">
        <v>2428</v>
      </c>
      <c r="I343" s="187" t="s">
        <v>45</v>
      </c>
      <c r="J343" s="187"/>
      <c r="K343" s="187" t="s">
        <v>2329</v>
      </c>
      <c r="L343" s="187"/>
      <c r="M343" s="187"/>
      <c r="N343" s="187" t="s">
        <v>48</v>
      </c>
      <c r="O343" s="187" t="s">
        <v>48</v>
      </c>
      <c r="P343" s="187" t="s">
        <v>48</v>
      </c>
      <c r="Q343" s="187"/>
      <c r="R343" s="192" t="s">
        <v>2335</v>
      </c>
      <c r="S343" s="187" t="s">
        <v>2336</v>
      </c>
      <c r="T343" s="192" t="s">
        <v>2337</v>
      </c>
      <c r="U343" s="192" t="s">
        <v>526</v>
      </c>
      <c r="V343" s="187">
        <v>6</v>
      </c>
      <c r="W343" s="187" t="s">
        <v>20</v>
      </c>
      <c r="X343" s="187">
        <v>11</v>
      </c>
      <c r="Y343" s="187">
        <v>12</v>
      </c>
      <c r="Z343" s="187" t="s">
        <v>48</v>
      </c>
      <c r="AA343" s="187" t="s">
        <v>48</v>
      </c>
      <c r="AB343" s="187" t="s">
        <v>48</v>
      </c>
      <c r="AC343" s="187" t="s">
        <v>48</v>
      </c>
      <c r="AD343" s="187" t="s">
        <v>2329</v>
      </c>
      <c r="AE343" s="187" t="s">
        <v>2340</v>
      </c>
      <c r="AF343" s="187" t="s">
        <v>539</v>
      </c>
      <c r="AG343" s="192">
        <v>2</v>
      </c>
      <c r="AH343" s="192">
        <v>1</v>
      </c>
      <c r="AI343" s="192">
        <v>12</v>
      </c>
      <c r="AJ343" s="192">
        <v>11</v>
      </c>
      <c r="AK343" s="187" t="s">
        <v>2340</v>
      </c>
      <c r="AL343" s="187" t="s">
        <v>48</v>
      </c>
      <c r="AM343" s="187" t="s">
        <v>2348</v>
      </c>
      <c r="AN343" s="187" t="s">
        <v>2348</v>
      </c>
      <c r="AO343" s="187">
        <v>6</v>
      </c>
      <c r="AP343" s="51"/>
      <c r="AQ343" s="51"/>
      <c r="AR343" s="51"/>
      <c r="AS343" s="187" t="s">
        <v>2343</v>
      </c>
      <c r="AT343" s="187" t="s">
        <v>2418</v>
      </c>
      <c r="AU343" s="187">
        <v>19</v>
      </c>
      <c r="AV343" s="187">
        <v>20</v>
      </c>
      <c r="AW343" s="187" t="s">
        <v>48</v>
      </c>
      <c r="AX343" s="187" t="s">
        <v>48</v>
      </c>
      <c r="AY343" s="187" t="s">
        <v>48</v>
      </c>
      <c r="AZ343" s="187" t="s">
        <v>48</v>
      </c>
      <c r="BA343" s="187" t="s">
        <v>623</v>
      </c>
      <c r="BB343" s="187"/>
    </row>
    <row r="344" spans="1:54" x14ac:dyDescent="0.3">
      <c r="A344" s="187">
        <v>343</v>
      </c>
      <c r="B344" s="187" t="s">
        <v>523</v>
      </c>
      <c r="C344" s="188"/>
      <c r="D344" s="187" t="s">
        <v>3149</v>
      </c>
      <c r="E344" s="189"/>
      <c r="F344" s="190" t="s">
        <v>3163</v>
      </c>
      <c r="G344" s="190" t="s">
        <v>3164</v>
      </c>
      <c r="H344" s="191" t="s">
        <v>2431</v>
      </c>
      <c r="I344" s="187" t="s">
        <v>45</v>
      </c>
      <c r="J344" s="187"/>
      <c r="K344" s="187" t="s">
        <v>2329</v>
      </c>
      <c r="L344" s="187"/>
      <c r="M344" s="187"/>
      <c r="N344" s="187" t="s">
        <v>48</v>
      </c>
      <c r="O344" s="187" t="s">
        <v>48</v>
      </c>
      <c r="P344" s="187" t="s">
        <v>48</v>
      </c>
      <c r="Q344" s="187"/>
      <c r="R344" s="192" t="s">
        <v>2335</v>
      </c>
      <c r="S344" s="187" t="s">
        <v>2336</v>
      </c>
      <c r="T344" s="192" t="s">
        <v>2337</v>
      </c>
      <c r="U344" s="192" t="s">
        <v>526</v>
      </c>
      <c r="V344" s="187">
        <v>7</v>
      </c>
      <c r="W344" s="187" t="s">
        <v>20</v>
      </c>
      <c r="X344" s="187">
        <v>13</v>
      </c>
      <c r="Y344" s="187">
        <v>14</v>
      </c>
      <c r="Z344" s="187" t="s">
        <v>48</v>
      </c>
      <c r="AA344" s="187" t="s">
        <v>48</v>
      </c>
      <c r="AB344" s="187" t="s">
        <v>48</v>
      </c>
      <c r="AC344" s="187" t="s">
        <v>48</v>
      </c>
      <c r="AD344" s="187" t="s">
        <v>2329</v>
      </c>
      <c r="AE344" s="187" t="s">
        <v>2340</v>
      </c>
      <c r="AF344" s="187" t="s">
        <v>542</v>
      </c>
      <c r="AG344" s="192">
        <v>2</v>
      </c>
      <c r="AH344" s="192">
        <v>1</v>
      </c>
      <c r="AI344" s="192">
        <v>12</v>
      </c>
      <c r="AJ344" s="192">
        <v>11</v>
      </c>
      <c r="AK344" s="187" t="s">
        <v>2340</v>
      </c>
      <c r="AL344" s="187" t="s">
        <v>48</v>
      </c>
      <c r="AM344" s="187" t="s">
        <v>2348</v>
      </c>
      <c r="AN344" s="187" t="s">
        <v>2348</v>
      </c>
      <c r="AO344" s="187">
        <v>7</v>
      </c>
      <c r="AP344" s="51"/>
      <c r="AQ344" s="51"/>
      <c r="AR344" s="51"/>
      <c r="AS344" s="187" t="s">
        <v>2343</v>
      </c>
      <c r="AT344" s="187" t="s">
        <v>2418</v>
      </c>
      <c r="AU344" s="187">
        <v>21</v>
      </c>
      <c r="AV344" s="187">
        <v>22</v>
      </c>
      <c r="AW344" s="187" t="s">
        <v>48</v>
      </c>
      <c r="AX344" s="187" t="s">
        <v>48</v>
      </c>
      <c r="AY344" s="187" t="s">
        <v>48</v>
      </c>
      <c r="AZ344" s="187" t="s">
        <v>48</v>
      </c>
      <c r="BA344" s="187" t="s">
        <v>623</v>
      </c>
      <c r="BB344" s="187"/>
    </row>
    <row r="345" spans="1:54" x14ac:dyDescent="0.3">
      <c r="A345" s="187">
        <v>344</v>
      </c>
      <c r="B345" s="187" t="s">
        <v>523</v>
      </c>
      <c r="C345" s="188"/>
      <c r="D345" s="187" t="s">
        <v>3149</v>
      </c>
      <c r="E345" s="189"/>
      <c r="F345" s="190" t="s">
        <v>3165</v>
      </c>
      <c r="G345" s="190" t="s">
        <v>3166</v>
      </c>
      <c r="H345" s="191" t="s">
        <v>2431</v>
      </c>
      <c r="I345" s="187" t="s">
        <v>45</v>
      </c>
      <c r="J345" s="187"/>
      <c r="K345" s="187" t="s">
        <v>2329</v>
      </c>
      <c r="L345" s="187"/>
      <c r="M345" s="187"/>
      <c r="N345" s="187" t="s">
        <v>48</v>
      </c>
      <c r="O345" s="187" t="s">
        <v>48</v>
      </c>
      <c r="P345" s="187" t="s">
        <v>48</v>
      </c>
      <c r="Q345" s="187"/>
      <c r="R345" s="192" t="s">
        <v>2335</v>
      </c>
      <c r="S345" s="187" t="s">
        <v>2336</v>
      </c>
      <c r="T345" s="192" t="s">
        <v>2337</v>
      </c>
      <c r="U345" s="192" t="s">
        <v>526</v>
      </c>
      <c r="V345" s="187">
        <v>8</v>
      </c>
      <c r="W345" s="187" t="s">
        <v>20</v>
      </c>
      <c r="X345" s="187">
        <v>15</v>
      </c>
      <c r="Y345" s="187">
        <v>16</v>
      </c>
      <c r="Z345" s="187" t="s">
        <v>48</v>
      </c>
      <c r="AA345" s="187" t="s">
        <v>48</v>
      </c>
      <c r="AB345" s="187" t="s">
        <v>48</v>
      </c>
      <c r="AC345" s="187" t="s">
        <v>48</v>
      </c>
      <c r="AD345" s="187" t="s">
        <v>2329</v>
      </c>
      <c r="AE345" s="187" t="s">
        <v>2340</v>
      </c>
      <c r="AF345" s="187" t="s">
        <v>545</v>
      </c>
      <c r="AG345" s="192">
        <v>2</v>
      </c>
      <c r="AH345" s="192">
        <v>1</v>
      </c>
      <c r="AI345" s="192">
        <v>12</v>
      </c>
      <c r="AJ345" s="192">
        <v>11</v>
      </c>
      <c r="AK345" s="187" t="s">
        <v>2340</v>
      </c>
      <c r="AL345" s="187" t="s">
        <v>48</v>
      </c>
      <c r="AM345" s="187" t="s">
        <v>2348</v>
      </c>
      <c r="AN345" s="187" t="s">
        <v>2348</v>
      </c>
      <c r="AO345" s="187">
        <v>8</v>
      </c>
      <c r="AP345" s="51"/>
      <c r="AQ345" s="51"/>
      <c r="AR345" s="51"/>
      <c r="AS345" s="187" t="s">
        <v>2343</v>
      </c>
      <c r="AT345" s="187" t="s">
        <v>2418</v>
      </c>
      <c r="AU345" s="187">
        <v>23</v>
      </c>
      <c r="AV345" s="187">
        <v>24</v>
      </c>
      <c r="AW345" s="187" t="s">
        <v>48</v>
      </c>
      <c r="AX345" s="187" t="s">
        <v>48</v>
      </c>
      <c r="AY345" s="187" t="s">
        <v>48</v>
      </c>
      <c r="AZ345" s="187" t="s">
        <v>48</v>
      </c>
      <c r="BA345" s="187" t="s">
        <v>623</v>
      </c>
      <c r="BB345" s="187"/>
    </row>
    <row r="346" spans="1:54" x14ac:dyDescent="0.3">
      <c r="A346" s="187">
        <v>345</v>
      </c>
      <c r="B346" s="187" t="s">
        <v>523</v>
      </c>
      <c r="C346" s="188"/>
      <c r="D346" s="187" t="s">
        <v>3149</v>
      </c>
      <c r="E346" s="189"/>
      <c r="F346" s="190" t="s">
        <v>3167</v>
      </c>
      <c r="G346" s="190" t="s">
        <v>3168</v>
      </c>
      <c r="H346" s="191" t="s">
        <v>2580</v>
      </c>
      <c r="I346" s="187" t="s">
        <v>45</v>
      </c>
      <c r="J346" s="187"/>
      <c r="K346" s="187" t="s">
        <v>2329</v>
      </c>
      <c r="L346" s="187"/>
      <c r="M346" s="187"/>
      <c r="N346" s="187" t="s">
        <v>48</v>
      </c>
      <c r="O346" s="187" t="s">
        <v>48</v>
      </c>
      <c r="P346" s="187" t="s">
        <v>48</v>
      </c>
      <c r="Q346" s="187"/>
      <c r="R346" s="192" t="s">
        <v>2335</v>
      </c>
      <c r="S346" s="187" t="s">
        <v>2336</v>
      </c>
      <c r="T346" s="192" t="s">
        <v>2337</v>
      </c>
      <c r="U346" s="192" t="s">
        <v>526</v>
      </c>
      <c r="V346" s="187">
        <v>9</v>
      </c>
      <c r="W346" s="187" t="s">
        <v>20</v>
      </c>
      <c r="X346" s="187">
        <v>17</v>
      </c>
      <c r="Y346" s="187">
        <v>18</v>
      </c>
      <c r="Z346" s="187" t="s">
        <v>48</v>
      </c>
      <c r="AA346" s="187" t="s">
        <v>48</v>
      </c>
      <c r="AB346" s="187" t="s">
        <v>48</v>
      </c>
      <c r="AC346" s="187" t="s">
        <v>48</v>
      </c>
      <c r="AD346" s="187" t="s">
        <v>2329</v>
      </c>
      <c r="AE346" s="187" t="s">
        <v>2340</v>
      </c>
      <c r="AF346" s="187" t="s">
        <v>548</v>
      </c>
      <c r="AG346" s="192">
        <v>2</v>
      </c>
      <c r="AH346" s="192">
        <v>1</v>
      </c>
      <c r="AI346" s="192">
        <v>12</v>
      </c>
      <c r="AJ346" s="192">
        <v>11</v>
      </c>
      <c r="AK346" s="187" t="s">
        <v>2340</v>
      </c>
      <c r="AL346" s="187" t="s">
        <v>48</v>
      </c>
      <c r="AM346" s="187" t="s">
        <v>2348</v>
      </c>
      <c r="AN346" s="187" t="s">
        <v>2348</v>
      </c>
      <c r="AO346" s="187">
        <v>9</v>
      </c>
      <c r="AP346" s="51"/>
      <c r="AQ346" s="51"/>
      <c r="AR346" s="51"/>
      <c r="AS346" s="187" t="s">
        <v>2343</v>
      </c>
      <c r="AT346" s="187" t="s">
        <v>2563</v>
      </c>
      <c r="AU346" s="187">
        <v>21</v>
      </c>
      <c r="AV346" s="187">
        <v>22</v>
      </c>
      <c r="AW346" s="187" t="s">
        <v>48</v>
      </c>
      <c r="AX346" s="187" t="s">
        <v>48</v>
      </c>
      <c r="AY346" s="187" t="s">
        <v>48</v>
      </c>
      <c r="AZ346" s="187" t="s">
        <v>48</v>
      </c>
      <c r="BA346" s="187" t="s">
        <v>623</v>
      </c>
      <c r="BB346" s="187"/>
    </row>
    <row r="347" spans="1:54" x14ac:dyDescent="0.3">
      <c r="A347" s="187">
        <v>346</v>
      </c>
      <c r="B347" s="187" t="s">
        <v>523</v>
      </c>
      <c r="C347" s="188"/>
      <c r="D347" s="187" t="s">
        <v>3149</v>
      </c>
      <c r="E347" s="189"/>
      <c r="F347" s="190" t="s">
        <v>3169</v>
      </c>
      <c r="G347" s="190" t="s">
        <v>3170</v>
      </c>
      <c r="H347" s="191" t="s">
        <v>2601</v>
      </c>
      <c r="I347" s="187" t="s">
        <v>45</v>
      </c>
      <c r="J347" s="187"/>
      <c r="K347" s="187" t="s">
        <v>2329</v>
      </c>
      <c r="L347" s="187"/>
      <c r="M347" s="187"/>
      <c r="N347" s="187" t="s">
        <v>3171</v>
      </c>
      <c r="O347" s="187" t="s">
        <v>2694</v>
      </c>
      <c r="P347" s="187" t="s">
        <v>2370</v>
      </c>
      <c r="Q347" s="187">
        <v>1</v>
      </c>
      <c r="R347" s="192" t="s">
        <v>2335</v>
      </c>
      <c r="S347" s="187" t="s">
        <v>2336</v>
      </c>
      <c r="T347" s="192" t="s">
        <v>2337</v>
      </c>
      <c r="U347" s="192" t="s">
        <v>526</v>
      </c>
      <c r="V347" s="187">
        <v>10</v>
      </c>
      <c r="W347" s="187" t="s">
        <v>20</v>
      </c>
      <c r="X347" s="187">
        <v>19</v>
      </c>
      <c r="Y347" s="187">
        <v>20</v>
      </c>
      <c r="Z347" s="187" t="s">
        <v>48</v>
      </c>
      <c r="AA347" s="187" t="s">
        <v>48</v>
      </c>
      <c r="AB347" s="187" t="s">
        <v>48</v>
      </c>
      <c r="AC347" s="187" t="s">
        <v>48</v>
      </c>
      <c r="AD347" s="187" t="s">
        <v>2329</v>
      </c>
      <c r="AE347" s="187" t="s">
        <v>2340</v>
      </c>
      <c r="AF347" s="187" t="s">
        <v>550</v>
      </c>
      <c r="AG347" s="192">
        <v>2</v>
      </c>
      <c r="AH347" s="192">
        <v>1</v>
      </c>
      <c r="AI347" s="192">
        <v>12</v>
      </c>
      <c r="AJ347" s="192">
        <v>11</v>
      </c>
      <c r="AK347" s="187" t="s">
        <v>2340</v>
      </c>
      <c r="AL347" s="187" t="s">
        <v>48</v>
      </c>
      <c r="AM347" s="187" t="s">
        <v>2348</v>
      </c>
      <c r="AN347" s="187" t="s">
        <v>2348</v>
      </c>
      <c r="AO347" s="187">
        <v>10</v>
      </c>
      <c r="AP347" s="51"/>
      <c r="AQ347" s="51"/>
      <c r="AR347" s="51"/>
      <c r="AS347" s="187" t="s">
        <v>2343</v>
      </c>
      <c r="AT347" s="187" t="s">
        <v>2563</v>
      </c>
      <c r="AU347" s="187">
        <v>23</v>
      </c>
      <c r="AV347" s="187">
        <v>24</v>
      </c>
      <c r="AW347" s="187" t="s">
        <v>48</v>
      </c>
      <c r="AX347" s="187" t="s">
        <v>48</v>
      </c>
      <c r="AY347" s="187" t="s">
        <v>48</v>
      </c>
      <c r="AZ347" s="187" t="s">
        <v>48</v>
      </c>
      <c r="BA347" s="187" t="s">
        <v>623</v>
      </c>
      <c r="BB347" s="187"/>
    </row>
    <row r="348" spans="1:54" ht="18" customHeight="1" x14ac:dyDescent="0.3">
      <c r="A348" s="187">
        <v>347</v>
      </c>
      <c r="B348" s="187" t="s">
        <v>523</v>
      </c>
      <c r="C348" s="188"/>
      <c r="D348" s="187" t="s">
        <v>3149</v>
      </c>
      <c r="E348" s="189"/>
      <c r="F348" s="190" t="s">
        <v>3172</v>
      </c>
      <c r="G348" s="190" t="s">
        <v>3173</v>
      </c>
      <c r="H348" s="191" t="s">
        <v>2630</v>
      </c>
      <c r="I348" s="187" t="s">
        <v>45</v>
      </c>
      <c r="J348" s="187"/>
      <c r="K348" s="187" t="s">
        <v>2329</v>
      </c>
      <c r="L348" s="187"/>
      <c r="M348" s="187"/>
      <c r="N348" s="187" t="s">
        <v>48</v>
      </c>
      <c r="O348" s="187" t="s">
        <v>48</v>
      </c>
      <c r="P348" s="187" t="s">
        <v>48</v>
      </c>
      <c r="Q348" s="187"/>
      <c r="R348" s="192" t="s">
        <v>2335</v>
      </c>
      <c r="S348" s="187" t="s">
        <v>2336</v>
      </c>
      <c r="T348" s="192" t="s">
        <v>2337</v>
      </c>
      <c r="U348" s="192" t="s">
        <v>526</v>
      </c>
      <c r="V348" s="187">
        <v>11</v>
      </c>
      <c r="W348" s="187" t="s">
        <v>20</v>
      </c>
      <c r="X348" s="187">
        <v>21</v>
      </c>
      <c r="Y348" s="187">
        <v>22</v>
      </c>
      <c r="Z348" s="187" t="s">
        <v>48</v>
      </c>
      <c r="AA348" s="187" t="s">
        <v>48</v>
      </c>
      <c r="AB348" s="187" t="s">
        <v>48</v>
      </c>
      <c r="AC348" s="187" t="s">
        <v>48</v>
      </c>
      <c r="AD348" s="187" t="s">
        <v>2329</v>
      </c>
      <c r="AE348" s="187" t="s">
        <v>2340</v>
      </c>
      <c r="AF348" s="187" t="s">
        <v>553</v>
      </c>
      <c r="AG348" s="192">
        <v>2</v>
      </c>
      <c r="AH348" s="192">
        <v>1</v>
      </c>
      <c r="AI348" s="192">
        <v>12</v>
      </c>
      <c r="AJ348" s="192">
        <v>11</v>
      </c>
      <c r="AK348" s="187" t="s">
        <v>2340</v>
      </c>
      <c r="AL348" s="187" t="s">
        <v>48</v>
      </c>
      <c r="AM348" s="187" t="s">
        <v>2348</v>
      </c>
      <c r="AN348" s="187" t="s">
        <v>2348</v>
      </c>
      <c r="AO348" s="187">
        <v>11</v>
      </c>
      <c r="AP348" s="51"/>
      <c r="AQ348" s="51"/>
      <c r="AR348" s="51"/>
      <c r="AS348" s="187" t="s">
        <v>2343</v>
      </c>
      <c r="AT348" s="187" t="s">
        <v>2605</v>
      </c>
      <c r="AU348" s="187">
        <v>23</v>
      </c>
      <c r="AV348" s="187">
        <v>24</v>
      </c>
      <c r="AW348" s="187" t="s">
        <v>48</v>
      </c>
      <c r="AX348" s="187" t="s">
        <v>48</v>
      </c>
      <c r="AY348" s="187" t="s">
        <v>48</v>
      </c>
      <c r="AZ348" s="187" t="s">
        <v>48</v>
      </c>
      <c r="BA348" s="187" t="s">
        <v>623</v>
      </c>
      <c r="BB348" s="187"/>
    </row>
    <row r="349" spans="1:54" x14ac:dyDescent="0.3">
      <c r="A349" s="187">
        <v>348</v>
      </c>
      <c r="B349" s="187" t="s">
        <v>523</v>
      </c>
      <c r="C349" s="188"/>
      <c r="D349" s="187" t="s">
        <v>3149</v>
      </c>
      <c r="E349" s="189"/>
      <c r="F349" s="190" t="s">
        <v>3174</v>
      </c>
      <c r="G349" s="190" t="s">
        <v>3175</v>
      </c>
      <c r="H349" s="191" t="s">
        <v>2633</v>
      </c>
      <c r="I349" s="187" t="s">
        <v>45</v>
      </c>
      <c r="J349" s="187"/>
      <c r="K349" s="187" t="s">
        <v>2329</v>
      </c>
      <c r="L349" s="187"/>
      <c r="M349" s="187"/>
      <c r="N349" s="187" t="s">
        <v>48</v>
      </c>
      <c r="O349" s="187" t="s">
        <v>48</v>
      </c>
      <c r="P349" s="187" t="s">
        <v>48</v>
      </c>
      <c r="Q349" s="187"/>
      <c r="R349" s="192" t="s">
        <v>2335</v>
      </c>
      <c r="S349" s="187" t="s">
        <v>2336</v>
      </c>
      <c r="T349" s="192" t="s">
        <v>2337</v>
      </c>
      <c r="U349" s="192" t="s">
        <v>526</v>
      </c>
      <c r="V349" s="187">
        <v>12</v>
      </c>
      <c r="W349" s="187" t="s">
        <v>20</v>
      </c>
      <c r="X349" s="187">
        <v>23</v>
      </c>
      <c r="Y349" s="187">
        <v>24</v>
      </c>
      <c r="Z349" s="187" t="s">
        <v>48</v>
      </c>
      <c r="AA349" s="187" t="s">
        <v>48</v>
      </c>
      <c r="AB349" s="187" t="s">
        <v>48</v>
      </c>
      <c r="AC349" s="187" t="s">
        <v>48</v>
      </c>
      <c r="AD349" s="187" t="s">
        <v>2329</v>
      </c>
      <c r="AE349" s="187" t="s">
        <v>2340</v>
      </c>
      <c r="AF349" s="187" t="s">
        <v>556</v>
      </c>
      <c r="AG349" s="192">
        <v>2</v>
      </c>
      <c r="AH349" s="192">
        <v>1</v>
      </c>
      <c r="AI349" s="192">
        <v>12</v>
      </c>
      <c r="AJ349" s="192">
        <v>11</v>
      </c>
      <c r="AK349" s="187" t="s">
        <v>2340</v>
      </c>
      <c r="AL349" s="187" t="s">
        <v>48</v>
      </c>
      <c r="AM349" s="187" t="s">
        <v>2348</v>
      </c>
      <c r="AN349" s="187" t="s">
        <v>2348</v>
      </c>
      <c r="AO349" s="187">
        <v>12</v>
      </c>
      <c r="AP349" s="51"/>
      <c r="AQ349" s="51"/>
      <c r="AR349" s="51"/>
      <c r="AS349" s="187" t="s">
        <v>2343</v>
      </c>
      <c r="AT349" s="187" t="s">
        <v>2605</v>
      </c>
      <c r="AU349" s="187">
        <v>25</v>
      </c>
      <c r="AV349" s="187">
        <v>26</v>
      </c>
      <c r="AW349" s="187" t="s">
        <v>48</v>
      </c>
      <c r="AX349" s="187" t="s">
        <v>48</v>
      </c>
      <c r="AY349" s="187" t="s">
        <v>48</v>
      </c>
      <c r="AZ349" s="187" t="s">
        <v>48</v>
      </c>
      <c r="BA349" s="187" t="s">
        <v>623</v>
      </c>
      <c r="BB349" s="187"/>
    </row>
    <row r="350" spans="1:54" x14ac:dyDescent="0.3">
      <c r="A350" s="187">
        <v>349</v>
      </c>
      <c r="B350" s="187" t="s">
        <v>523</v>
      </c>
      <c r="C350" s="188"/>
      <c r="D350" s="187" t="s">
        <v>3149</v>
      </c>
      <c r="E350" s="189"/>
      <c r="F350" s="190" t="s">
        <v>3176</v>
      </c>
      <c r="G350" s="190" t="s">
        <v>3177</v>
      </c>
      <c r="H350" s="191" t="s">
        <v>2636</v>
      </c>
      <c r="I350" s="187" t="s">
        <v>45</v>
      </c>
      <c r="J350" s="187"/>
      <c r="K350" s="187" t="s">
        <v>2329</v>
      </c>
      <c r="L350" s="187"/>
      <c r="M350" s="187"/>
      <c r="N350" s="187" t="s">
        <v>48</v>
      </c>
      <c r="O350" s="187" t="s">
        <v>48</v>
      </c>
      <c r="P350" s="187" t="s">
        <v>48</v>
      </c>
      <c r="Q350" s="187"/>
      <c r="R350" s="192" t="s">
        <v>2335</v>
      </c>
      <c r="S350" s="187" t="s">
        <v>2336</v>
      </c>
      <c r="T350" s="192" t="s">
        <v>2337</v>
      </c>
      <c r="U350" s="192" t="s">
        <v>526</v>
      </c>
      <c r="V350" s="187">
        <v>13</v>
      </c>
      <c r="W350" s="187" t="s">
        <v>20</v>
      </c>
      <c r="X350" s="187">
        <v>25</v>
      </c>
      <c r="Y350" s="187">
        <v>26</v>
      </c>
      <c r="Z350" s="187" t="s">
        <v>48</v>
      </c>
      <c r="AA350" s="187" t="s">
        <v>48</v>
      </c>
      <c r="AB350" s="187" t="s">
        <v>48</v>
      </c>
      <c r="AC350" s="187" t="s">
        <v>48</v>
      </c>
      <c r="AD350" s="187" t="s">
        <v>2329</v>
      </c>
      <c r="AE350" s="187" t="s">
        <v>2340</v>
      </c>
      <c r="AF350" s="187" t="s">
        <v>558</v>
      </c>
      <c r="AG350" s="192">
        <v>2</v>
      </c>
      <c r="AH350" s="192">
        <v>1</v>
      </c>
      <c r="AI350" s="192">
        <v>12</v>
      </c>
      <c r="AJ350" s="192">
        <v>11</v>
      </c>
      <c r="AK350" s="187" t="s">
        <v>2340</v>
      </c>
      <c r="AL350" s="187" t="s">
        <v>48</v>
      </c>
      <c r="AM350" s="187" t="s">
        <v>2348</v>
      </c>
      <c r="AN350" s="187" t="s">
        <v>2348</v>
      </c>
      <c r="AO350" s="187">
        <v>13</v>
      </c>
      <c r="AP350" s="51"/>
      <c r="AQ350" s="51"/>
      <c r="AR350" s="51"/>
      <c r="AS350" s="187" t="s">
        <v>2343</v>
      </c>
      <c r="AT350" s="187" t="s">
        <v>2605</v>
      </c>
      <c r="AU350" s="187">
        <v>27</v>
      </c>
      <c r="AV350" s="187">
        <v>28</v>
      </c>
      <c r="AW350" s="187" t="s">
        <v>48</v>
      </c>
      <c r="AX350" s="187" t="s">
        <v>48</v>
      </c>
      <c r="AY350" s="187" t="s">
        <v>48</v>
      </c>
      <c r="AZ350" s="187" t="s">
        <v>48</v>
      </c>
      <c r="BA350" s="187" t="s">
        <v>623</v>
      </c>
      <c r="BB350" s="187"/>
    </row>
    <row r="351" spans="1:54" ht="15.75" customHeight="1" x14ac:dyDescent="0.3">
      <c r="A351" s="187">
        <v>350</v>
      </c>
      <c r="B351" s="187" t="s">
        <v>523</v>
      </c>
      <c r="C351" s="188"/>
      <c r="D351" s="187" t="s">
        <v>3149</v>
      </c>
      <c r="E351" s="189"/>
      <c r="F351" s="190" t="s">
        <v>3178</v>
      </c>
      <c r="G351" s="190" t="s">
        <v>3179</v>
      </c>
      <c r="H351" s="191" t="s">
        <v>2672</v>
      </c>
      <c r="I351" s="187" t="s">
        <v>45</v>
      </c>
      <c r="J351" s="187"/>
      <c r="K351" s="187" t="s">
        <v>2329</v>
      </c>
      <c r="L351" s="187"/>
      <c r="M351" s="187"/>
      <c r="N351" s="187" t="s">
        <v>48</v>
      </c>
      <c r="O351" s="187" t="s">
        <v>48</v>
      </c>
      <c r="P351" s="187" t="s">
        <v>48</v>
      </c>
      <c r="Q351" s="187"/>
      <c r="R351" s="192" t="s">
        <v>2335</v>
      </c>
      <c r="S351" s="187" t="s">
        <v>2336</v>
      </c>
      <c r="T351" s="192" t="s">
        <v>2337</v>
      </c>
      <c r="U351" s="192" t="s">
        <v>526</v>
      </c>
      <c r="V351" s="187">
        <v>14</v>
      </c>
      <c r="W351" s="187" t="s">
        <v>20</v>
      </c>
      <c r="X351" s="187">
        <v>27</v>
      </c>
      <c r="Y351" s="187">
        <v>28</v>
      </c>
      <c r="Z351" s="187" t="s">
        <v>48</v>
      </c>
      <c r="AA351" s="187" t="s">
        <v>48</v>
      </c>
      <c r="AB351" s="187" t="s">
        <v>48</v>
      </c>
      <c r="AC351" s="187" t="s">
        <v>48</v>
      </c>
      <c r="AD351" s="187" t="s">
        <v>2329</v>
      </c>
      <c r="AE351" s="187" t="s">
        <v>2340</v>
      </c>
      <c r="AF351" s="187" t="s">
        <v>560</v>
      </c>
      <c r="AG351" s="192">
        <v>2</v>
      </c>
      <c r="AH351" s="192">
        <v>1</v>
      </c>
      <c r="AI351" s="192">
        <v>12</v>
      </c>
      <c r="AJ351" s="192">
        <v>11</v>
      </c>
      <c r="AK351" s="187" t="s">
        <v>2340</v>
      </c>
      <c r="AL351" s="187" t="s">
        <v>48</v>
      </c>
      <c r="AM351" s="187" t="s">
        <v>2348</v>
      </c>
      <c r="AN351" s="187" t="s">
        <v>2348</v>
      </c>
      <c r="AO351" s="187">
        <v>14</v>
      </c>
      <c r="AP351" s="51"/>
      <c r="AQ351" s="51"/>
      <c r="AR351" s="51"/>
      <c r="AS351" s="187" t="s">
        <v>2343</v>
      </c>
      <c r="AT351" s="187" t="s">
        <v>2643</v>
      </c>
      <c r="AU351" s="187">
        <v>23</v>
      </c>
      <c r="AV351" s="187">
        <v>24</v>
      </c>
      <c r="AW351" s="187" t="s">
        <v>48</v>
      </c>
      <c r="AX351" s="187" t="s">
        <v>48</v>
      </c>
      <c r="AY351" s="187" t="s">
        <v>48</v>
      </c>
      <c r="AZ351" s="187" t="s">
        <v>48</v>
      </c>
      <c r="BA351" s="187" t="s">
        <v>623</v>
      </c>
      <c r="BB351" s="187"/>
    </row>
    <row r="352" spans="1:54" x14ac:dyDescent="0.3">
      <c r="A352" s="187">
        <v>351</v>
      </c>
      <c r="B352" s="187" t="s">
        <v>523</v>
      </c>
      <c r="C352" s="188"/>
      <c r="D352" s="187" t="s">
        <v>3149</v>
      </c>
      <c r="E352" s="189"/>
      <c r="F352" s="192" t="s">
        <v>2405</v>
      </c>
      <c r="G352" s="192" t="s">
        <v>2405</v>
      </c>
      <c r="H352" s="191" t="s">
        <v>2405</v>
      </c>
      <c r="I352" s="187" t="s">
        <v>45</v>
      </c>
      <c r="J352" s="187"/>
      <c r="K352" s="187" t="s">
        <v>2329</v>
      </c>
      <c r="L352" s="187"/>
      <c r="M352" s="187"/>
      <c r="N352" s="187" t="s">
        <v>2406</v>
      </c>
      <c r="O352" s="187" t="s">
        <v>2406</v>
      </c>
      <c r="P352" s="187" t="s">
        <v>2406</v>
      </c>
      <c r="Q352" s="187" t="s">
        <v>2406</v>
      </c>
      <c r="R352" s="192" t="s">
        <v>2335</v>
      </c>
      <c r="S352" s="187" t="s">
        <v>2336</v>
      </c>
      <c r="T352" s="192" t="s">
        <v>2337</v>
      </c>
      <c r="U352" s="192" t="s">
        <v>526</v>
      </c>
      <c r="V352" s="187">
        <v>15</v>
      </c>
      <c r="W352" s="187" t="s">
        <v>20</v>
      </c>
      <c r="X352" s="187">
        <v>29</v>
      </c>
      <c r="Y352" s="187">
        <v>30</v>
      </c>
      <c r="Z352" s="187" t="s">
        <v>48</v>
      </c>
      <c r="AA352" s="187" t="s">
        <v>48</v>
      </c>
      <c r="AB352" s="187" t="s">
        <v>48</v>
      </c>
      <c r="AC352" s="187" t="s">
        <v>48</v>
      </c>
      <c r="AD352" s="187" t="s">
        <v>2329</v>
      </c>
      <c r="AE352" s="187" t="s">
        <v>2340</v>
      </c>
      <c r="AF352" s="187" t="s">
        <v>562</v>
      </c>
      <c r="AG352" s="192">
        <v>2</v>
      </c>
      <c r="AH352" s="192">
        <v>1</v>
      </c>
      <c r="AI352" s="192">
        <v>12</v>
      </c>
      <c r="AJ352" s="192">
        <v>11</v>
      </c>
      <c r="AK352" s="187" t="s">
        <v>2340</v>
      </c>
      <c r="AL352" s="187" t="s">
        <v>48</v>
      </c>
      <c r="AM352" s="187" t="s">
        <v>2348</v>
      </c>
      <c r="AN352" s="187" t="s">
        <v>2348</v>
      </c>
      <c r="AO352" s="187">
        <v>15</v>
      </c>
      <c r="AP352" s="51"/>
      <c r="AQ352" s="51"/>
      <c r="AR352" s="51"/>
      <c r="AS352" s="187" t="s">
        <v>2343</v>
      </c>
      <c r="AT352" s="187" t="s">
        <v>2344</v>
      </c>
      <c r="AU352" s="187">
        <v>25</v>
      </c>
      <c r="AV352" s="187">
        <v>26</v>
      </c>
      <c r="AW352" s="187" t="s">
        <v>48</v>
      </c>
      <c r="AX352" s="187" t="s">
        <v>48</v>
      </c>
      <c r="AY352" s="187" t="s">
        <v>48</v>
      </c>
      <c r="AZ352" s="187" t="s">
        <v>48</v>
      </c>
      <c r="BA352" s="187" t="s">
        <v>623</v>
      </c>
      <c r="BB352" s="187"/>
    </row>
    <row r="353" spans="1:54" x14ac:dyDescent="0.3">
      <c r="A353" s="187">
        <v>352</v>
      </c>
      <c r="B353" s="187" t="s">
        <v>523</v>
      </c>
      <c r="C353" s="188"/>
      <c r="D353" s="187" t="s">
        <v>3149</v>
      </c>
      <c r="E353" s="189"/>
      <c r="F353" s="192" t="s">
        <v>2405</v>
      </c>
      <c r="G353" s="192" t="s">
        <v>2405</v>
      </c>
      <c r="H353" s="191" t="s">
        <v>2405</v>
      </c>
      <c r="I353" s="187" t="s">
        <v>45</v>
      </c>
      <c r="J353" s="187"/>
      <c r="K353" s="187" t="s">
        <v>2329</v>
      </c>
      <c r="L353" s="187"/>
      <c r="M353" s="187"/>
      <c r="N353" s="187" t="s">
        <v>2406</v>
      </c>
      <c r="O353" s="187" t="s">
        <v>2406</v>
      </c>
      <c r="P353" s="187" t="s">
        <v>2406</v>
      </c>
      <c r="Q353" s="187" t="s">
        <v>2406</v>
      </c>
      <c r="R353" s="192" t="s">
        <v>2335</v>
      </c>
      <c r="S353" s="187" t="s">
        <v>2336</v>
      </c>
      <c r="T353" s="192" t="s">
        <v>2337</v>
      </c>
      <c r="U353" s="192" t="s">
        <v>526</v>
      </c>
      <c r="V353" s="187">
        <v>16</v>
      </c>
      <c r="W353" s="187" t="s">
        <v>20</v>
      </c>
      <c r="X353" s="187">
        <v>31</v>
      </c>
      <c r="Y353" s="187">
        <v>32</v>
      </c>
      <c r="Z353" s="187" t="s">
        <v>48</v>
      </c>
      <c r="AA353" s="187" t="s">
        <v>48</v>
      </c>
      <c r="AB353" s="187" t="s">
        <v>48</v>
      </c>
      <c r="AC353" s="187" t="s">
        <v>48</v>
      </c>
      <c r="AD353" s="187" t="s">
        <v>2329</v>
      </c>
      <c r="AE353" s="187" t="s">
        <v>2340</v>
      </c>
      <c r="AF353" s="187" t="s">
        <v>564</v>
      </c>
      <c r="AG353" s="192">
        <v>2</v>
      </c>
      <c r="AH353" s="192">
        <v>1</v>
      </c>
      <c r="AI353" s="192">
        <v>12</v>
      </c>
      <c r="AJ353" s="192">
        <v>11</v>
      </c>
      <c r="AK353" s="187" t="s">
        <v>2340</v>
      </c>
      <c r="AL353" s="187" t="s">
        <v>48</v>
      </c>
      <c r="AM353" s="187" t="s">
        <v>2348</v>
      </c>
      <c r="AN353" s="187" t="s">
        <v>2348</v>
      </c>
      <c r="AO353" s="187">
        <v>16</v>
      </c>
      <c r="AP353" s="51"/>
      <c r="AQ353" s="51"/>
      <c r="AR353" s="51"/>
      <c r="AS353" s="187" t="s">
        <v>2343</v>
      </c>
      <c r="AT353" s="187" t="s">
        <v>2563</v>
      </c>
      <c r="AU353" s="187">
        <v>29</v>
      </c>
      <c r="AV353" s="187">
        <v>30</v>
      </c>
      <c r="AW353" s="187" t="s">
        <v>48</v>
      </c>
      <c r="AX353" s="187" t="s">
        <v>48</v>
      </c>
      <c r="AY353" s="187" t="s">
        <v>48</v>
      </c>
      <c r="AZ353" s="187" t="s">
        <v>48</v>
      </c>
      <c r="BA353" s="187" t="s">
        <v>623</v>
      </c>
      <c r="BB353" s="187"/>
    </row>
    <row r="354" spans="1:54" s="185" customFormat="1" x14ac:dyDescent="0.3">
      <c r="A354" s="178">
        <v>353</v>
      </c>
      <c r="B354" s="178" t="s">
        <v>523</v>
      </c>
      <c r="C354" s="179">
        <v>23</v>
      </c>
      <c r="D354" s="178" t="s">
        <v>3180</v>
      </c>
      <c r="E354" s="180"/>
      <c r="F354" s="181" t="s">
        <v>3181</v>
      </c>
      <c r="G354" s="181" t="s">
        <v>3182</v>
      </c>
      <c r="H354" s="182" t="s">
        <v>2770</v>
      </c>
      <c r="I354" s="178" t="s">
        <v>45</v>
      </c>
      <c r="J354" s="178"/>
      <c r="K354" s="178" t="s">
        <v>2329</v>
      </c>
      <c r="L354" s="178"/>
      <c r="M354" s="178"/>
      <c r="N354" s="178"/>
      <c r="O354" s="178"/>
      <c r="P354" s="178"/>
      <c r="Q354" s="178"/>
      <c r="R354" s="183" t="s">
        <v>2335</v>
      </c>
      <c r="S354" s="178" t="s">
        <v>2336</v>
      </c>
      <c r="T354" s="183" t="s">
        <v>2337</v>
      </c>
      <c r="U354" s="183" t="s">
        <v>566</v>
      </c>
      <c r="V354" s="178">
        <v>1</v>
      </c>
      <c r="W354" s="178" t="s">
        <v>20</v>
      </c>
      <c r="X354" s="178">
        <v>1</v>
      </c>
      <c r="Y354" s="178">
        <v>2</v>
      </c>
      <c r="Z354" s="178" t="s">
        <v>48</v>
      </c>
      <c r="AA354" s="178" t="s">
        <v>48</v>
      </c>
      <c r="AB354" s="178" t="s">
        <v>48</v>
      </c>
      <c r="AC354" s="178" t="s">
        <v>48</v>
      </c>
      <c r="AD354" s="178" t="s">
        <v>2329</v>
      </c>
      <c r="AE354" s="178" t="s">
        <v>2340</v>
      </c>
      <c r="AF354" s="178" t="s">
        <v>567</v>
      </c>
      <c r="AG354" s="183">
        <v>2</v>
      </c>
      <c r="AH354" s="183">
        <v>1</v>
      </c>
      <c r="AI354" s="183">
        <v>12</v>
      </c>
      <c r="AJ354" s="183">
        <v>11</v>
      </c>
      <c r="AK354" s="178" t="s">
        <v>2340</v>
      </c>
      <c r="AL354" s="178" t="s">
        <v>48</v>
      </c>
      <c r="AM354" s="178" t="s">
        <v>2348</v>
      </c>
      <c r="AN354" s="178" t="s">
        <v>2348</v>
      </c>
      <c r="AO354" s="178">
        <v>1</v>
      </c>
      <c r="AP354" s="210"/>
      <c r="AQ354" s="210"/>
      <c r="AR354" s="210"/>
      <c r="AS354" s="178" t="s">
        <v>2343</v>
      </c>
      <c r="AT354" s="178" t="s">
        <v>2773</v>
      </c>
      <c r="AU354" s="178">
        <v>19</v>
      </c>
      <c r="AV354" s="178">
        <v>20</v>
      </c>
      <c r="AW354" s="178" t="s">
        <v>48</v>
      </c>
      <c r="AX354" s="178" t="s">
        <v>48</v>
      </c>
      <c r="AY354" s="178" t="s">
        <v>48</v>
      </c>
      <c r="AZ354" s="178" t="s">
        <v>48</v>
      </c>
      <c r="BA354" s="178" t="s">
        <v>623</v>
      </c>
      <c r="BB354" s="178"/>
    </row>
    <row r="355" spans="1:54" s="185" customFormat="1" x14ac:dyDescent="0.3">
      <c r="A355" s="178">
        <v>354</v>
      </c>
      <c r="B355" s="178" t="s">
        <v>523</v>
      </c>
      <c r="C355" s="179"/>
      <c r="D355" s="178" t="s">
        <v>3180</v>
      </c>
      <c r="E355" s="180"/>
      <c r="F355" s="181" t="s">
        <v>3183</v>
      </c>
      <c r="G355" s="181" t="s">
        <v>3184</v>
      </c>
      <c r="H355" s="182" t="s">
        <v>2791</v>
      </c>
      <c r="I355" s="178" t="s">
        <v>45</v>
      </c>
      <c r="J355" s="178"/>
      <c r="K355" s="178" t="s">
        <v>2329</v>
      </c>
      <c r="L355" s="178"/>
      <c r="M355" s="178"/>
      <c r="N355" s="178"/>
      <c r="O355" s="178"/>
      <c r="P355" s="178"/>
      <c r="Q355" s="178"/>
      <c r="R355" s="183" t="s">
        <v>2335</v>
      </c>
      <c r="S355" s="178" t="s">
        <v>2336</v>
      </c>
      <c r="T355" s="183" t="s">
        <v>2337</v>
      </c>
      <c r="U355" s="183" t="s">
        <v>566</v>
      </c>
      <c r="V355" s="178">
        <v>2</v>
      </c>
      <c r="W355" s="178" t="s">
        <v>20</v>
      </c>
      <c r="X355" s="178">
        <v>3</v>
      </c>
      <c r="Y355" s="178">
        <v>4</v>
      </c>
      <c r="Z355" s="178" t="s">
        <v>48</v>
      </c>
      <c r="AA355" s="178" t="s">
        <v>48</v>
      </c>
      <c r="AB355" s="178" t="s">
        <v>48</v>
      </c>
      <c r="AC355" s="178" t="s">
        <v>48</v>
      </c>
      <c r="AD355" s="178" t="s">
        <v>2329</v>
      </c>
      <c r="AE355" s="178" t="s">
        <v>2340</v>
      </c>
      <c r="AF355" s="178" t="s">
        <v>571</v>
      </c>
      <c r="AG355" s="183">
        <v>2</v>
      </c>
      <c r="AH355" s="183">
        <v>1</v>
      </c>
      <c r="AI355" s="183">
        <v>12</v>
      </c>
      <c r="AJ355" s="183">
        <v>11</v>
      </c>
      <c r="AK355" s="178" t="s">
        <v>2340</v>
      </c>
      <c r="AL355" s="178" t="s">
        <v>48</v>
      </c>
      <c r="AM355" s="178" t="s">
        <v>2348</v>
      </c>
      <c r="AN355" s="178" t="s">
        <v>2348</v>
      </c>
      <c r="AO355" s="178">
        <v>2</v>
      </c>
      <c r="AP355" s="210"/>
      <c r="AQ355" s="210"/>
      <c r="AR355" s="210"/>
      <c r="AS355" s="178" t="s">
        <v>2343</v>
      </c>
      <c r="AT355" s="178" t="s">
        <v>2773</v>
      </c>
      <c r="AU355" s="178">
        <v>21</v>
      </c>
      <c r="AV355" s="178">
        <v>22</v>
      </c>
      <c r="AW355" s="178" t="s">
        <v>48</v>
      </c>
      <c r="AX355" s="178" t="s">
        <v>48</v>
      </c>
      <c r="AY355" s="178" t="s">
        <v>48</v>
      </c>
      <c r="AZ355" s="178" t="s">
        <v>48</v>
      </c>
      <c r="BA355" s="178" t="s">
        <v>623</v>
      </c>
      <c r="BB355" s="178"/>
    </row>
    <row r="356" spans="1:54" s="185" customFormat="1" x14ac:dyDescent="0.3">
      <c r="A356" s="178">
        <v>355</v>
      </c>
      <c r="B356" s="178" t="s">
        <v>523</v>
      </c>
      <c r="C356" s="179"/>
      <c r="D356" s="178" t="s">
        <v>3180</v>
      </c>
      <c r="E356" s="180"/>
      <c r="F356" s="181" t="s">
        <v>3185</v>
      </c>
      <c r="G356" s="181" t="s">
        <v>3186</v>
      </c>
      <c r="H356" s="182" t="s">
        <v>2572</v>
      </c>
      <c r="I356" s="178" t="s">
        <v>45</v>
      </c>
      <c r="J356" s="178"/>
      <c r="K356" s="178" t="s">
        <v>2329</v>
      </c>
      <c r="L356" s="178"/>
      <c r="M356" s="178"/>
      <c r="N356" s="178"/>
      <c r="O356" s="178"/>
      <c r="P356" s="178"/>
      <c r="Q356" s="178"/>
      <c r="R356" s="183" t="s">
        <v>2335</v>
      </c>
      <c r="S356" s="178" t="s">
        <v>2336</v>
      </c>
      <c r="T356" s="183" t="s">
        <v>2337</v>
      </c>
      <c r="U356" s="183" t="s">
        <v>566</v>
      </c>
      <c r="V356" s="178">
        <v>3</v>
      </c>
      <c r="W356" s="178" t="s">
        <v>20</v>
      </c>
      <c r="X356" s="178">
        <v>5</v>
      </c>
      <c r="Y356" s="178">
        <v>6</v>
      </c>
      <c r="Z356" s="178" t="s">
        <v>48</v>
      </c>
      <c r="AA356" s="178" t="s">
        <v>48</v>
      </c>
      <c r="AB356" s="178" t="s">
        <v>48</v>
      </c>
      <c r="AC356" s="178" t="s">
        <v>48</v>
      </c>
      <c r="AD356" s="178" t="s">
        <v>2329</v>
      </c>
      <c r="AE356" s="178" t="s">
        <v>2340</v>
      </c>
      <c r="AF356" s="178" t="s">
        <v>573</v>
      </c>
      <c r="AG356" s="183">
        <v>2</v>
      </c>
      <c r="AH356" s="183">
        <v>1</v>
      </c>
      <c r="AI356" s="183">
        <v>12</v>
      </c>
      <c r="AJ356" s="183">
        <v>11</v>
      </c>
      <c r="AK356" s="178" t="s">
        <v>2340</v>
      </c>
      <c r="AL356" s="178" t="s">
        <v>48</v>
      </c>
      <c r="AM356" s="178" t="s">
        <v>2348</v>
      </c>
      <c r="AN356" s="178" t="s">
        <v>2348</v>
      </c>
      <c r="AO356" s="178">
        <v>3</v>
      </c>
      <c r="AP356" s="210"/>
      <c r="AQ356" s="210"/>
      <c r="AR356" s="210"/>
      <c r="AS356" s="178" t="s">
        <v>2343</v>
      </c>
      <c r="AT356" s="178" t="s">
        <v>2773</v>
      </c>
      <c r="AU356" s="178">
        <v>23</v>
      </c>
      <c r="AV356" s="178">
        <v>24</v>
      </c>
      <c r="AW356" s="178" t="s">
        <v>48</v>
      </c>
      <c r="AX356" s="178" t="s">
        <v>48</v>
      </c>
      <c r="AY356" s="178" t="s">
        <v>48</v>
      </c>
      <c r="AZ356" s="178" t="s">
        <v>48</v>
      </c>
      <c r="BA356" s="178" t="s">
        <v>623</v>
      </c>
      <c r="BB356" s="178"/>
    </row>
    <row r="357" spans="1:54" s="185" customFormat="1" x14ac:dyDescent="0.3">
      <c r="A357" s="178">
        <v>356</v>
      </c>
      <c r="B357" s="178" t="s">
        <v>523</v>
      </c>
      <c r="C357" s="179"/>
      <c r="D357" s="178" t="s">
        <v>3180</v>
      </c>
      <c r="E357" s="180"/>
      <c r="F357" s="181" t="s">
        <v>2841</v>
      </c>
      <c r="G357" s="181" t="s">
        <v>2841</v>
      </c>
      <c r="H357" s="182" t="s">
        <v>2841</v>
      </c>
      <c r="I357" s="178" t="s">
        <v>45</v>
      </c>
      <c r="J357" s="178"/>
      <c r="K357" s="178" t="s">
        <v>2329</v>
      </c>
      <c r="L357" s="178"/>
      <c r="M357" s="178"/>
      <c r="N357" s="178" t="s">
        <v>48</v>
      </c>
      <c r="O357" s="178" t="s">
        <v>48</v>
      </c>
      <c r="P357" s="178" t="s">
        <v>48</v>
      </c>
      <c r="Q357" s="178"/>
      <c r="R357" s="183" t="s">
        <v>2335</v>
      </c>
      <c r="S357" s="178" t="s">
        <v>2336</v>
      </c>
      <c r="T357" s="183" t="s">
        <v>2337</v>
      </c>
      <c r="U357" s="183" t="s">
        <v>566</v>
      </c>
      <c r="V357" s="178">
        <v>4</v>
      </c>
      <c r="W357" s="178" t="s">
        <v>20</v>
      </c>
      <c r="X357" s="178">
        <v>7</v>
      </c>
      <c r="Y357" s="178">
        <v>8</v>
      </c>
      <c r="Z357" s="178" t="s">
        <v>48</v>
      </c>
      <c r="AA357" s="178" t="s">
        <v>48</v>
      </c>
      <c r="AB357" s="178" t="s">
        <v>48</v>
      </c>
      <c r="AC357" s="178" t="s">
        <v>48</v>
      </c>
      <c r="AD357" s="178" t="s">
        <v>2329</v>
      </c>
      <c r="AE357" s="178" t="s">
        <v>2340</v>
      </c>
      <c r="AF357" s="178" t="s">
        <v>575</v>
      </c>
      <c r="AG357" s="183">
        <v>2</v>
      </c>
      <c r="AH357" s="183">
        <v>1</v>
      </c>
      <c r="AI357" s="183">
        <v>12</v>
      </c>
      <c r="AJ357" s="183">
        <v>11</v>
      </c>
      <c r="AK357" s="178" t="s">
        <v>2340</v>
      </c>
      <c r="AL357" s="178" t="s">
        <v>48</v>
      </c>
      <c r="AM357" s="178" t="s">
        <v>2348</v>
      </c>
      <c r="AN357" s="178" t="s">
        <v>2348</v>
      </c>
      <c r="AO357" s="178">
        <v>4</v>
      </c>
      <c r="AP357" s="210"/>
      <c r="AQ357" s="210"/>
      <c r="AR357" s="210"/>
      <c r="AS357" s="178" t="s">
        <v>2343</v>
      </c>
      <c r="AT357" s="178" t="s">
        <v>2806</v>
      </c>
      <c r="AU357" s="178">
        <v>39</v>
      </c>
      <c r="AV357" s="178">
        <v>40</v>
      </c>
      <c r="AW357" s="178" t="s">
        <v>48</v>
      </c>
      <c r="AX357" s="178" t="s">
        <v>48</v>
      </c>
      <c r="AY357" s="178" t="s">
        <v>48</v>
      </c>
      <c r="AZ357" s="178" t="s">
        <v>48</v>
      </c>
      <c r="BA357" s="178" t="s">
        <v>623</v>
      </c>
      <c r="BB357" s="178"/>
    </row>
    <row r="358" spans="1:54" s="185" customFormat="1" x14ac:dyDescent="0.3">
      <c r="A358" s="178">
        <v>357</v>
      </c>
      <c r="B358" s="178" t="s">
        <v>523</v>
      </c>
      <c r="C358" s="179"/>
      <c r="D358" s="178" t="s">
        <v>3180</v>
      </c>
      <c r="E358" s="180"/>
      <c r="F358" s="181" t="s">
        <v>3187</v>
      </c>
      <c r="G358" s="181" t="s">
        <v>3188</v>
      </c>
      <c r="H358" s="182" t="s">
        <v>3130</v>
      </c>
      <c r="I358" s="178" t="s">
        <v>45</v>
      </c>
      <c r="J358" s="178"/>
      <c r="K358" s="178" t="s">
        <v>2329</v>
      </c>
      <c r="L358" s="178"/>
      <c r="M358" s="178"/>
      <c r="N358" s="178"/>
      <c r="O358" s="178"/>
      <c r="P358" s="178"/>
      <c r="Q358" s="178"/>
      <c r="R358" s="183" t="s">
        <v>2335</v>
      </c>
      <c r="S358" s="178" t="s">
        <v>2336</v>
      </c>
      <c r="T358" s="183" t="s">
        <v>2337</v>
      </c>
      <c r="U358" s="183" t="s">
        <v>566</v>
      </c>
      <c r="V358" s="178">
        <v>5</v>
      </c>
      <c r="W358" s="178" t="s">
        <v>20</v>
      </c>
      <c r="X358" s="178">
        <v>9</v>
      </c>
      <c r="Y358" s="178">
        <v>10</v>
      </c>
      <c r="Z358" s="178" t="s">
        <v>48</v>
      </c>
      <c r="AA358" s="178" t="s">
        <v>48</v>
      </c>
      <c r="AB358" s="178" t="s">
        <v>48</v>
      </c>
      <c r="AC358" s="178" t="s">
        <v>48</v>
      </c>
      <c r="AD358" s="178" t="s">
        <v>2329</v>
      </c>
      <c r="AE358" s="178" t="s">
        <v>2340</v>
      </c>
      <c r="AF358" s="178" t="s">
        <v>577</v>
      </c>
      <c r="AG358" s="183">
        <v>2</v>
      </c>
      <c r="AH358" s="183">
        <v>1</v>
      </c>
      <c r="AI358" s="183">
        <v>12</v>
      </c>
      <c r="AJ358" s="183">
        <v>11</v>
      </c>
      <c r="AK358" s="178" t="s">
        <v>2340</v>
      </c>
      <c r="AL358" s="178" t="s">
        <v>48</v>
      </c>
      <c r="AM358" s="178" t="s">
        <v>2348</v>
      </c>
      <c r="AN358" s="178" t="s">
        <v>2348</v>
      </c>
      <c r="AO358" s="178">
        <v>5</v>
      </c>
      <c r="AP358" s="210"/>
      <c r="AQ358" s="210"/>
      <c r="AR358" s="210"/>
      <c r="AS358" s="178" t="s">
        <v>2343</v>
      </c>
      <c r="AT358" s="178" t="s">
        <v>2806</v>
      </c>
      <c r="AU358" s="178">
        <v>41</v>
      </c>
      <c r="AV358" s="178">
        <v>42</v>
      </c>
      <c r="AW358" s="178" t="s">
        <v>48</v>
      </c>
      <c r="AX358" s="178" t="s">
        <v>48</v>
      </c>
      <c r="AY358" s="178" t="s">
        <v>48</v>
      </c>
      <c r="AZ358" s="178" t="s">
        <v>48</v>
      </c>
      <c r="BA358" s="178" t="s">
        <v>623</v>
      </c>
      <c r="BB358" s="178"/>
    </row>
    <row r="359" spans="1:54" s="186" customFormat="1" x14ac:dyDescent="0.3">
      <c r="A359" s="178">
        <v>358</v>
      </c>
      <c r="B359" s="183" t="s">
        <v>523</v>
      </c>
      <c r="C359" s="179"/>
      <c r="D359" s="183" t="s">
        <v>3180</v>
      </c>
      <c r="E359" s="183"/>
      <c r="F359" s="181" t="s">
        <v>2841</v>
      </c>
      <c r="G359" s="181" t="s">
        <v>2841</v>
      </c>
      <c r="H359" s="182" t="s">
        <v>2841</v>
      </c>
      <c r="I359" s="183" t="s">
        <v>45</v>
      </c>
      <c r="J359" s="183"/>
      <c r="K359" s="178" t="s">
        <v>2329</v>
      </c>
      <c r="L359" s="183"/>
      <c r="M359" s="178"/>
      <c r="N359" s="178" t="s">
        <v>2406</v>
      </c>
      <c r="O359" s="178" t="s">
        <v>2406</v>
      </c>
      <c r="P359" s="178" t="s">
        <v>2406</v>
      </c>
      <c r="Q359" s="178" t="s">
        <v>2406</v>
      </c>
      <c r="R359" s="183" t="s">
        <v>2335</v>
      </c>
      <c r="S359" s="178" t="s">
        <v>2336</v>
      </c>
      <c r="T359" s="183" t="s">
        <v>2337</v>
      </c>
      <c r="U359" s="183" t="s">
        <v>566</v>
      </c>
      <c r="V359" s="178">
        <v>6</v>
      </c>
      <c r="W359" s="183" t="s">
        <v>20</v>
      </c>
      <c r="X359" s="183">
        <v>11</v>
      </c>
      <c r="Y359" s="183">
        <v>12</v>
      </c>
      <c r="Z359" s="178" t="s">
        <v>48</v>
      </c>
      <c r="AA359" s="178" t="s">
        <v>48</v>
      </c>
      <c r="AB359" s="178" t="s">
        <v>48</v>
      </c>
      <c r="AC359" s="183" t="s">
        <v>48</v>
      </c>
      <c r="AD359" s="183" t="s">
        <v>2329</v>
      </c>
      <c r="AE359" s="183" t="s">
        <v>2340</v>
      </c>
      <c r="AF359" s="183" t="s">
        <v>579</v>
      </c>
      <c r="AG359" s="183">
        <v>2</v>
      </c>
      <c r="AH359" s="183">
        <v>1</v>
      </c>
      <c r="AI359" s="183">
        <v>12</v>
      </c>
      <c r="AJ359" s="183">
        <v>11</v>
      </c>
      <c r="AK359" s="183" t="s">
        <v>2340</v>
      </c>
      <c r="AL359" s="183" t="s">
        <v>48</v>
      </c>
      <c r="AM359" s="183" t="s">
        <v>2348</v>
      </c>
      <c r="AN359" s="183" t="s">
        <v>2348</v>
      </c>
      <c r="AO359" s="183">
        <v>6</v>
      </c>
      <c r="AP359" s="210"/>
      <c r="AQ359" s="210"/>
      <c r="AR359" s="210"/>
      <c r="AS359" s="183" t="s">
        <v>2343</v>
      </c>
      <c r="AT359" s="183" t="s">
        <v>2773</v>
      </c>
      <c r="AU359" s="183">
        <v>27</v>
      </c>
      <c r="AV359" s="183">
        <v>28</v>
      </c>
      <c r="AW359" s="183" t="s">
        <v>48</v>
      </c>
      <c r="AX359" s="183" t="s">
        <v>48</v>
      </c>
      <c r="AY359" s="183" t="s">
        <v>48</v>
      </c>
      <c r="AZ359" s="183" t="s">
        <v>48</v>
      </c>
      <c r="BA359" s="183" t="s">
        <v>623</v>
      </c>
      <c r="BB359" s="183"/>
    </row>
    <row r="360" spans="1:54" s="185" customFormat="1" x14ac:dyDescent="0.3">
      <c r="A360" s="178">
        <v>359</v>
      </c>
      <c r="B360" s="178" t="s">
        <v>523</v>
      </c>
      <c r="C360" s="179"/>
      <c r="D360" s="178" t="s">
        <v>3180</v>
      </c>
      <c r="E360" s="180"/>
      <c r="F360" s="181" t="s">
        <v>2841</v>
      </c>
      <c r="G360" s="181" t="s">
        <v>2841</v>
      </c>
      <c r="H360" s="182" t="s">
        <v>2841</v>
      </c>
      <c r="I360" s="178" t="s">
        <v>45</v>
      </c>
      <c r="J360" s="178"/>
      <c r="K360" s="178" t="s">
        <v>2329</v>
      </c>
      <c r="L360" s="178"/>
      <c r="M360" s="178"/>
      <c r="N360" s="178" t="s">
        <v>2406</v>
      </c>
      <c r="O360" s="178" t="s">
        <v>2406</v>
      </c>
      <c r="P360" s="178" t="s">
        <v>2406</v>
      </c>
      <c r="Q360" s="178" t="s">
        <v>2406</v>
      </c>
      <c r="R360" s="183" t="s">
        <v>2335</v>
      </c>
      <c r="S360" s="178" t="s">
        <v>2336</v>
      </c>
      <c r="T360" s="183" t="s">
        <v>2337</v>
      </c>
      <c r="U360" s="183" t="s">
        <v>566</v>
      </c>
      <c r="V360" s="178">
        <v>7</v>
      </c>
      <c r="W360" s="178" t="s">
        <v>20</v>
      </c>
      <c r="X360" s="178">
        <v>13</v>
      </c>
      <c r="Y360" s="178">
        <v>14</v>
      </c>
      <c r="Z360" s="178" t="s">
        <v>48</v>
      </c>
      <c r="AA360" s="178" t="s">
        <v>48</v>
      </c>
      <c r="AB360" s="178" t="s">
        <v>48</v>
      </c>
      <c r="AC360" s="178" t="s">
        <v>48</v>
      </c>
      <c r="AD360" s="178" t="s">
        <v>2329</v>
      </c>
      <c r="AE360" s="178" t="s">
        <v>2340</v>
      </c>
      <c r="AF360" s="178" t="s">
        <v>581</v>
      </c>
      <c r="AG360" s="183">
        <v>2</v>
      </c>
      <c r="AH360" s="183">
        <v>1</v>
      </c>
      <c r="AI360" s="183">
        <v>12</v>
      </c>
      <c r="AJ360" s="183">
        <v>11</v>
      </c>
      <c r="AK360" s="178" t="s">
        <v>2340</v>
      </c>
      <c r="AL360" s="178" t="s">
        <v>48</v>
      </c>
      <c r="AM360" s="178" t="s">
        <v>2348</v>
      </c>
      <c r="AN360" s="178" t="s">
        <v>2348</v>
      </c>
      <c r="AO360" s="178">
        <v>7</v>
      </c>
      <c r="AP360" s="210"/>
      <c r="AQ360" s="210"/>
      <c r="AR360" s="210"/>
      <c r="AS360" s="178" t="s">
        <v>2343</v>
      </c>
      <c r="AT360" s="178" t="s">
        <v>2773</v>
      </c>
      <c r="AU360" s="178">
        <v>29</v>
      </c>
      <c r="AV360" s="178">
        <v>30</v>
      </c>
      <c r="AW360" s="178" t="s">
        <v>48</v>
      </c>
      <c r="AX360" s="178" t="s">
        <v>48</v>
      </c>
      <c r="AY360" s="178" t="s">
        <v>48</v>
      </c>
      <c r="AZ360" s="178" t="s">
        <v>48</v>
      </c>
      <c r="BA360" s="178" t="s">
        <v>623</v>
      </c>
      <c r="BB360" s="178"/>
    </row>
    <row r="361" spans="1:54" s="185" customFormat="1" x14ac:dyDescent="0.3">
      <c r="A361" s="178">
        <v>360</v>
      </c>
      <c r="B361" s="178" t="s">
        <v>523</v>
      </c>
      <c r="C361" s="179"/>
      <c r="D361" s="178" t="s">
        <v>3180</v>
      </c>
      <c r="E361" s="180"/>
      <c r="F361" s="181" t="s">
        <v>3189</v>
      </c>
      <c r="G361" s="181" t="s">
        <v>3190</v>
      </c>
      <c r="H361" s="182" t="s">
        <v>3127</v>
      </c>
      <c r="I361" s="178" t="s">
        <v>45</v>
      </c>
      <c r="J361" s="178"/>
      <c r="K361" s="178" t="s">
        <v>2329</v>
      </c>
      <c r="L361" s="178"/>
      <c r="M361" s="178"/>
      <c r="N361" s="178" t="s">
        <v>2406</v>
      </c>
      <c r="O361" s="178" t="s">
        <v>2406</v>
      </c>
      <c r="P361" s="178" t="s">
        <v>2406</v>
      </c>
      <c r="Q361" s="178" t="s">
        <v>2406</v>
      </c>
      <c r="R361" s="183" t="s">
        <v>2335</v>
      </c>
      <c r="S361" s="178" t="s">
        <v>2336</v>
      </c>
      <c r="T361" s="183" t="s">
        <v>2337</v>
      </c>
      <c r="U361" s="183" t="s">
        <v>566</v>
      </c>
      <c r="V361" s="178">
        <v>8</v>
      </c>
      <c r="W361" s="178" t="s">
        <v>20</v>
      </c>
      <c r="X361" s="178">
        <v>15</v>
      </c>
      <c r="Y361" s="178">
        <v>16</v>
      </c>
      <c r="Z361" s="178" t="s">
        <v>48</v>
      </c>
      <c r="AA361" s="178" t="s">
        <v>48</v>
      </c>
      <c r="AB361" s="178" t="s">
        <v>48</v>
      </c>
      <c r="AC361" s="178" t="s">
        <v>48</v>
      </c>
      <c r="AD361" s="178" t="s">
        <v>2329</v>
      </c>
      <c r="AE361" s="178" t="s">
        <v>2340</v>
      </c>
      <c r="AF361" s="178" t="s">
        <v>583</v>
      </c>
      <c r="AG361" s="183">
        <v>2</v>
      </c>
      <c r="AH361" s="183">
        <v>1</v>
      </c>
      <c r="AI361" s="183">
        <v>12</v>
      </c>
      <c r="AJ361" s="183">
        <v>11</v>
      </c>
      <c r="AK361" s="178" t="s">
        <v>2340</v>
      </c>
      <c r="AL361" s="178" t="s">
        <v>3191</v>
      </c>
      <c r="AM361" s="178">
        <v>1</v>
      </c>
      <c r="AN361" s="178">
        <v>3</v>
      </c>
      <c r="AO361" s="178">
        <v>8</v>
      </c>
      <c r="AP361" s="210"/>
      <c r="AQ361" s="210"/>
      <c r="AR361" s="210"/>
      <c r="AS361" s="178" t="s">
        <v>2343</v>
      </c>
      <c r="AT361" s="178" t="s">
        <v>2806</v>
      </c>
      <c r="AU361" s="178">
        <v>47</v>
      </c>
      <c r="AV361" s="178">
        <v>48</v>
      </c>
      <c r="AW361" s="178" t="s">
        <v>48</v>
      </c>
      <c r="AX361" s="178" t="s">
        <v>48</v>
      </c>
      <c r="AY361" s="178" t="s">
        <v>48</v>
      </c>
      <c r="AZ361" s="178" t="s">
        <v>48</v>
      </c>
      <c r="BA361" s="178" t="s">
        <v>623</v>
      </c>
      <c r="BB361" s="178"/>
    </row>
    <row r="362" spans="1:54" s="185" customFormat="1" x14ac:dyDescent="0.3">
      <c r="A362" s="178">
        <v>361</v>
      </c>
      <c r="B362" s="178" t="s">
        <v>523</v>
      </c>
      <c r="C362" s="179"/>
      <c r="D362" s="178" t="s">
        <v>3180</v>
      </c>
      <c r="E362" s="180"/>
      <c r="F362" s="181" t="s">
        <v>3192</v>
      </c>
      <c r="G362" s="181" t="s">
        <v>3193</v>
      </c>
      <c r="H362" s="182" t="s">
        <v>3194</v>
      </c>
      <c r="I362" s="178" t="s">
        <v>299</v>
      </c>
      <c r="J362" s="178"/>
      <c r="K362" s="178" t="s">
        <v>2329</v>
      </c>
      <c r="L362" s="178"/>
      <c r="M362" s="178"/>
      <c r="N362" s="178"/>
      <c r="O362" s="178"/>
      <c r="P362" s="178"/>
      <c r="Q362" s="178"/>
      <c r="R362" s="183" t="s">
        <v>2335</v>
      </c>
      <c r="S362" s="178" t="s">
        <v>2336</v>
      </c>
      <c r="T362" s="183" t="s">
        <v>2337</v>
      </c>
      <c r="U362" s="183" t="s">
        <v>566</v>
      </c>
      <c r="V362" s="178">
        <v>9</v>
      </c>
      <c r="W362" s="178" t="s">
        <v>20</v>
      </c>
      <c r="X362" s="178">
        <v>17</v>
      </c>
      <c r="Y362" s="178">
        <v>18</v>
      </c>
      <c r="Z362" s="178" t="s">
        <v>48</v>
      </c>
      <c r="AA362" s="178" t="s">
        <v>48</v>
      </c>
      <c r="AB362" s="178" t="s">
        <v>48</v>
      </c>
      <c r="AC362" s="178" t="s">
        <v>48</v>
      </c>
      <c r="AD362" s="178" t="s">
        <v>2329</v>
      </c>
      <c r="AE362" s="178" t="s">
        <v>2858</v>
      </c>
      <c r="AF362" s="178" t="s">
        <v>584</v>
      </c>
      <c r="AG362" s="183">
        <v>2</v>
      </c>
      <c r="AH362" s="183">
        <v>1</v>
      </c>
      <c r="AI362" s="183">
        <v>12</v>
      </c>
      <c r="AJ362" s="183">
        <v>11</v>
      </c>
      <c r="AK362" s="178" t="s">
        <v>2858</v>
      </c>
      <c r="AL362" s="178" t="s">
        <v>3152</v>
      </c>
      <c r="AM362" s="178">
        <v>1</v>
      </c>
      <c r="AN362" s="178">
        <v>3</v>
      </c>
      <c r="AO362" s="178">
        <v>9</v>
      </c>
      <c r="AP362" s="210"/>
      <c r="AQ362" s="210"/>
      <c r="AR362" s="210"/>
      <c r="AS362" s="178" t="s">
        <v>2859</v>
      </c>
      <c r="AT362" s="178" t="s">
        <v>3195</v>
      </c>
      <c r="AU362" s="178">
        <v>1</v>
      </c>
      <c r="AV362" s="178">
        <v>2</v>
      </c>
      <c r="AW362" s="178" t="s">
        <v>2897</v>
      </c>
      <c r="AX362" s="178" t="s">
        <v>3195</v>
      </c>
      <c r="AY362" s="178">
        <v>1</v>
      </c>
      <c r="AZ362" s="178">
        <v>2</v>
      </c>
      <c r="BA362" s="178" t="s">
        <v>1145</v>
      </c>
      <c r="BB362" s="178"/>
    </row>
    <row r="363" spans="1:54" s="185" customFormat="1" x14ac:dyDescent="0.3">
      <c r="A363" s="178">
        <v>362</v>
      </c>
      <c r="B363" s="178" t="s">
        <v>523</v>
      </c>
      <c r="C363" s="179"/>
      <c r="D363" s="178" t="s">
        <v>3180</v>
      </c>
      <c r="E363" s="180"/>
      <c r="F363" s="181" t="s">
        <v>3196</v>
      </c>
      <c r="G363" s="181" t="s">
        <v>3197</v>
      </c>
      <c r="H363" s="182" t="s">
        <v>3194</v>
      </c>
      <c r="I363" s="178" t="s">
        <v>299</v>
      </c>
      <c r="J363" s="178"/>
      <c r="K363" s="178" t="s">
        <v>2329</v>
      </c>
      <c r="L363" s="178"/>
      <c r="M363" s="178"/>
      <c r="N363" s="178"/>
      <c r="O363" s="178"/>
      <c r="P363" s="178"/>
      <c r="Q363" s="178"/>
      <c r="R363" s="183" t="s">
        <v>2335</v>
      </c>
      <c r="S363" s="178" t="s">
        <v>2336</v>
      </c>
      <c r="T363" s="183" t="s">
        <v>2337</v>
      </c>
      <c r="U363" s="183" t="s">
        <v>566</v>
      </c>
      <c r="V363" s="178">
        <v>10</v>
      </c>
      <c r="W363" s="178" t="s">
        <v>20</v>
      </c>
      <c r="X363" s="178">
        <v>19</v>
      </c>
      <c r="Y363" s="178">
        <v>20</v>
      </c>
      <c r="Z363" s="178" t="s">
        <v>48</v>
      </c>
      <c r="AA363" s="178" t="s">
        <v>48</v>
      </c>
      <c r="AB363" s="178" t="s">
        <v>48</v>
      </c>
      <c r="AC363" s="178" t="s">
        <v>48</v>
      </c>
      <c r="AD363" s="178" t="s">
        <v>2329</v>
      </c>
      <c r="AE363" s="178" t="s">
        <v>2858</v>
      </c>
      <c r="AF363" s="178" t="s">
        <v>586</v>
      </c>
      <c r="AG363" s="183">
        <v>2</v>
      </c>
      <c r="AH363" s="183">
        <v>1</v>
      </c>
      <c r="AI363" s="183">
        <v>12</v>
      </c>
      <c r="AJ363" s="183">
        <v>11</v>
      </c>
      <c r="AK363" s="178" t="s">
        <v>2858</v>
      </c>
      <c r="AL363" s="178" t="s">
        <v>48</v>
      </c>
      <c r="AM363" s="178" t="s">
        <v>2348</v>
      </c>
      <c r="AN363" s="178" t="s">
        <v>2348</v>
      </c>
      <c r="AO363" s="178">
        <v>10</v>
      </c>
      <c r="AP363" s="210"/>
      <c r="AQ363" s="210"/>
      <c r="AR363" s="210"/>
      <c r="AS363" s="178" t="s">
        <v>2859</v>
      </c>
      <c r="AT363" s="178" t="s">
        <v>3195</v>
      </c>
      <c r="AU363" s="178">
        <v>3</v>
      </c>
      <c r="AV363" s="178">
        <v>4</v>
      </c>
      <c r="AW363" s="178" t="s">
        <v>2897</v>
      </c>
      <c r="AX363" s="178" t="s">
        <v>3195</v>
      </c>
      <c r="AY363" s="178">
        <v>3</v>
      </c>
      <c r="AZ363" s="178">
        <v>4</v>
      </c>
      <c r="BA363" s="178" t="s">
        <v>1145</v>
      </c>
      <c r="BB363" s="178"/>
    </row>
    <row r="364" spans="1:54" s="185" customFormat="1" x14ac:dyDescent="0.3">
      <c r="A364" s="178">
        <v>363</v>
      </c>
      <c r="B364" s="178" t="s">
        <v>523</v>
      </c>
      <c r="C364" s="179"/>
      <c r="D364" s="178" t="s">
        <v>3180</v>
      </c>
      <c r="E364" s="180"/>
      <c r="F364" s="181" t="s">
        <v>3198</v>
      </c>
      <c r="G364" s="181" t="s">
        <v>3198</v>
      </c>
      <c r="H364" s="182" t="s">
        <v>3198</v>
      </c>
      <c r="I364" s="178" t="s">
        <v>299</v>
      </c>
      <c r="J364" s="178"/>
      <c r="K364" s="178" t="s">
        <v>2329</v>
      </c>
      <c r="L364" s="178"/>
      <c r="M364" s="178"/>
      <c r="N364" s="178" t="s">
        <v>2406</v>
      </c>
      <c r="O364" s="178" t="s">
        <v>2406</v>
      </c>
      <c r="P364" s="178" t="s">
        <v>2406</v>
      </c>
      <c r="Q364" s="178" t="s">
        <v>2406</v>
      </c>
      <c r="R364" s="183" t="s">
        <v>2335</v>
      </c>
      <c r="S364" s="178" t="s">
        <v>2336</v>
      </c>
      <c r="T364" s="183" t="s">
        <v>2337</v>
      </c>
      <c r="U364" s="183" t="s">
        <v>566</v>
      </c>
      <c r="V364" s="178">
        <v>11</v>
      </c>
      <c r="W364" s="178" t="s">
        <v>20</v>
      </c>
      <c r="X364" s="178">
        <v>21</v>
      </c>
      <c r="Y364" s="178">
        <v>22</v>
      </c>
      <c r="Z364" s="178" t="s">
        <v>48</v>
      </c>
      <c r="AA364" s="178" t="s">
        <v>48</v>
      </c>
      <c r="AB364" s="178" t="s">
        <v>48</v>
      </c>
      <c r="AC364" s="178" t="s">
        <v>48</v>
      </c>
      <c r="AD364" s="178" t="s">
        <v>2329</v>
      </c>
      <c r="AE364" s="178" t="s">
        <v>2858</v>
      </c>
      <c r="AF364" s="178" t="s">
        <v>588</v>
      </c>
      <c r="AG364" s="183">
        <v>2</v>
      </c>
      <c r="AH364" s="183">
        <v>1</v>
      </c>
      <c r="AI364" s="183">
        <v>12</v>
      </c>
      <c r="AJ364" s="183">
        <v>11</v>
      </c>
      <c r="AK364" s="178" t="s">
        <v>2858</v>
      </c>
      <c r="AL364" s="178" t="s">
        <v>48</v>
      </c>
      <c r="AM364" s="178" t="s">
        <v>2348</v>
      </c>
      <c r="AN364" s="178" t="s">
        <v>2348</v>
      </c>
      <c r="AO364" s="178">
        <v>11</v>
      </c>
      <c r="AP364" s="210"/>
      <c r="AQ364" s="210"/>
      <c r="AR364" s="210"/>
      <c r="AS364" s="178" t="s">
        <v>2859</v>
      </c>
      <c r="AT364" s="178" t="s">
        <v>3195</v>
      </c>
      <c r="AU364" s="178">
        <v>5</v>
      </c>
      <c r="AV364" s="178">
        <v>6</v>
      </c>
      <c r="AW364" s="178" t="s">
        <v>2897</v>
      </c>
      <c r="AX364" s="178" t="s">
        <v>3195</v>
      </c>
      <c r="AY364" s="178">
        <v>5</v>
      </c>
      <c r="AZ364" s="178">
        <v>6</v>
      </c>
      <c r="BA364" s="178" t="s">
        <v>1145</v>
      </c>
      <c r="BB364" s="178"/>
    </row>
    <row r="365" spans="1:54" s="185" customFormat="1" x14ac:dyDescent="0.3">
      <c r="A365" s="178">
        <v>364</v>
      </c>
      <c r="B365" s="178" t="s">
        <v>523</v>
      </c>
      <c r="C365" s="179"/>
      <c r="D365" s="178" t="s">
        <v>3180</v>
      </c>
      <c r="E365" s="180"/>
      <c r="F365" s="181" t="s">
        <v>3198</v>
      </c>
      <c r="G365" s="181" t="s">
        <v>3198</v>
      </c>
      <c r="H365" s="182" t="s">
        <v>3198</v>
      </c>
      <c r="I365" s="178" t="s">
        <v>299</v>
      </c>
      <c r="J365" s="178"/>
      <c r="K365" s="178" t="s">
        <v>2329</v>
      </c>
      <c r="L365" s="178"/>
      <c r="M365" s="178"/>
      <c r="N365" s="178" t="s">
        <v>2406</v>
      </c>
      <c r="O365" s="178" t="s">
        <v>2406</v>
      </c>
      <c r="P365" s="178" t="s">
        <v>2406</v>
      </c>
      <c r="Q365" s="178" t="s">
        <v>2406</v>
      </c>
      <c r="R365" s="183" t="s">
        <v>2335</v>
      </c>
      <c r="S365" s="178" t="s">
        <v>2336</v>
      </c>
      <c r="T365" s="183" t="s">
        <v>2337</v>
      </c>
      <c r="U365" s="183" t="s">
        <v>566</v>
      </c>
      <c r="V365" s="178">
        <v>12</v>
      </c>
      <c r="W365" s="178" t="s">
        <v>20</v>
      </c>
      <c r="X365" s="178">
        <v>23</v>
      </c>
      <c r="Y365" s="178">
        <v>24</v>
      </c>
      <c r="Z365" s="178" t="s">
        <v>48</v>
      </c>
      <c r="AA365" s="178" t="s">
        <v>48</v>
      </c>
      <c r="AB365" s="178" t="s">
        <v>48</v>
      </c>
      <c r="AC365" s="178" t="s">
        <v>48</v>
      </c>
      <c r="AD365" s="178" t="s">
        <v>2329</v>
      </c>
      <c r="AE365" s="178" t="s">
        <v>2858</v>
      </c>
      <c r="AF365" s="178" t="s">
        <v>591</v>
      </c>
      <c r="AG365" s="183">
        <v>2</v>
      </c>
      <c r="AH365" s="183">
        <v>1</v>
      </c>
      <c r="AI365" s="183">
        <v>12</v>
      </c>
      <c r="AJ365" s="183">
        <v>11</v>
      </c>
      <c r="AK365" s="178" t="s">
        <v>2858</v>
      </c>
      <c r="AL365" s="178" t="s">
        <v>48</v>
      </c>
      <c r="AM365" s="178" t="s">
        <v>2348</v>
      </c>
      <c r="AN365" s="178" t="s">
        <v>2348</v>
      </c>
      <c r="AO365" s="178">
        <v>12</v>
      </c>
      <c r="AP365" s="210"/>
      <c r="AQ365" s="210"/>
      <c r="AR365" s="210"/>
      <c r="AS365" s="178" t="s">
        <v>2859</v>
      </c>
      <c r="AT365" s="178" t="s">
        <v>3195</v>
      </c>
      <c r="AU365" s="178">
        <v>7</v>
      </c>
      <c r="AV365" s="178">
        <v>8</v>
      </c>
      <c r="AW365" s="178" t="s">
        <v>2897</v>
      </c>
      <c r="AX365" s="178" t="s">
        <v>3195</v>
      </c>
      <c r="AY365" s="178">
        <v>7</v>
      </c>
      <c r="AZ365" s="178">
        <v>8</v>
      </c>
      <c r="BA365" s="178" t="s">
        <v>1145</v>
      </c>
      <c r="BB365" s="178"/>
    </row>
    <row r="366" spans="1:54" s="185" customFormat="1" x14ac:dyDescent="0.3">
      <c r="A366" s="178">
        <v>365</v>
      </c>
      <c r="B366" s="178" t="s">
        <v>523</v>
      </c>
      <c r="C366" s="179"/>
      <c r="D366" s="178" t="s">
        <v>3180</v>
      </c>
      <c r="E366" s="180"/>
      <c r="F366" s="181" t="s">
        <v>3198</v>
      </c>
      <c r="G366" s="181" t="s">
        <v>3198</v>
      </c>
      <c r="H366" s="182" t="s">
        <v>3198</v>
      </c>
      <c r="I366" s="178" t="s">
        <v>299</v>
      </c>
      <c r="J366" s="178"/>
      <c r="K366" s="178" t="s">
        <v>2329</v>
      </c>
      <c r="L366" s="178"/>
      <c r="M366" s="178"/>
      <c r="N366" s="178" t="s">
        <v>2406</v>
      </c>
      <c r="O366" s="178" t="s">
        <v>2406</v>
      </c>
      <c r="P366" s="178" t="s">
        <v>2406</v>
      </c>
      <c r="Q366" s="178" t="s">
        <v>2406</v>
      </c>
      <c r="R366" s="183" t="s">
        <v>2335</v>
      </c>
      <c r="S366" s="178" t="s">
        <v>2336</v>
      </c>
      <c r="T366" s="183" t="s">
        <v>2337</v>
      </c>
      <c r="U366" s="183" t="s">
        <v>566</v>
      </c>
      <c r="V366" s="178">
        <v>13</v>
      </c>
      <c r="W366" s="178" t="s">
        <v>20</v>
      </c>
      <c r="X366" s="178">
        <v>25</v>
      </c>
      <c r="Y366" s="178">
        <v>26</v>
      </c>
      <c r="Z366" s="178" t="s">
        <v>48</v>
      </c>
      <c r="AA366" s="178" t="s">
        <v>48</v>
      </c>
      <c r="AB366" s="178" t="s">
        <v>48</v>
      </c>
      <c r="AC366" s="178" t="s">
        <v>48</v>
      </c>
      <c r="AD366" s="178" t="s">
        <v>2329</v>
      </c>
      <c r="AE366" s="178" t="s">
        <v>2858</v>
      </c>
      <c r="AF366" s="178" t="s">
        <v>593</v>
      </c>
      <c r="AG366" s="183">
        <v>2</v>
      </c>
      <c r="AH366" s="183">
        <v>1</v>
      </c>
      <c r="AI366" s="183">
        <v>12</v>
      </c>
      <c r="AJ366" s="183">
        <v>11</v>
      </c>
      <c r="AK366" s="178" t="s">
        <v>2858</v>
      </c>
      <c r="AL366" s="178" t="s">
        <v>48</v>
      </c>
      <c r="AM366" s="178" t="s">
        <v>2348</v>
      </c>
      <c r="AN366" s="178" t="s">
        <v>2348</v>
      </c>
      <c r="AO366" s="178">
        <v>13</v>
      </c>
      <c r="AP366" s="210"/>
      <c r="AQ366" s="210"/>
      <c r="AR366" s="210"/>
      <c r="AS366" s="178" t="s">
        <v>2859</v>
      </c>
      <c r="AT366" s="178" t="s">
        <v>3195</v>
      </c>
      <c r="AU366" s="178">
        <v>9</v>
      </c>
      <c r="AV366" s="178">
        <v>10</v>
      </c>
      <c r="AW366" s="178" t="s">
        <v>2897</v>
      </c>
      <c r="AX366" s="178" t="s">
        <v>3195</v>
      </c>
      <c r="AY366" s="178">
        <v>9</v>
      </c>
      <c r="AZ366" s="178">
        <v>10</v>
      </c>
      <c r="BA366" s="178" t="s">
        <v>1145</v>
      </c>
      <c r="BB366" s="178"/>
    </row>
    <row r="367" spans="1:54" s="185" customFormat="1" x14ac:dyDescent="0.3">
      <c r="A367" s="178">
        <v>366</v>
      </c>
      <c r="B367" s="178" t="s">
        <v>523</v>
      </c>
      <c r="C367" s="179"/>
      <c r="D367" s="178" t="s">
        <v>3180</v>
      </c>
      <c r="E367" s="180"/>
      <c r="F367" s="181" t="s">
        <v>3198</v>
      </c>
      <c r="G367" s="181" t="s">
        <v>3198</v>
      </c>
      <c r="H367" s="182" t="s">
        <v>3198</v>
      </c>
      <c r="I367" s="178" t="s">
        <v>299</v>
      </c>
      <c r="J367" s="178"/>
      <c r="K367" s="178" t="s">
        <v>2329</v>
      </c>
      <c r="L367" s="178"/>
      <c r="M367" s="178"/>
      <c r="N367" s="178" t="s">
        <v>2406</v>
      </c>
      <c r="O367" s="178" t="s">
        <v>2406</v>
      </c>
      <c r="P367" s="178" t="s">
        <v>2406</v>
      </c>
      <c r="Q367" s="178" t="s">
        <v>2406</v>
      </c>
      <c r="R367" s="183" t="s">
        <v>2335</v>
      </c>
      <c r="S367" s="178" t="s">
        <v>2336</v>
      </c>
      <c r="T367" s="183" t="s">
        <v>2337</v>
      </c>
      <c r="U367" s="183" t="s">
        <v>566</v>
      </c>
      <c r="V367" s="178">
        <v>14</v>
      </c>
      <c r="W367" s="178" t="s">
        <v>20</v>
      </c>
      <c r="X367" s="178">
        <v>27</v>
      </c>
      <c r="Y367" s="178">
        <v>28</v>
      </c>
      <c r="Z367" s="178" t="s">
        <v>48</v>
      </c>
      <c r="AA367" s="178" t="s">
        <v>48</v>
      </c>
      <c r="AB367" s="178" t="s">
        <v>48</v>
      </c>
      <c r="AC367" s="178" t="s">
        <v>48</v>
      </c>
      <c r="AD367" s="178" t="s">
        <v>2329</v>
      </c>
      <c r="AE367" s="178" t="s">
        <v>2858</v>
      </c>
      <c r="AF367" s="178" t="s">
        <v>595</v>
      </c>
      <c r="AG367" s="183">
        <v>2</v>
      </c>
      <c r="AH367" s="183">
        <v>1</v>
      </c>
      <c r="AI367" s="183">
        <v>12</v>
      </c>
      <c r="AJ367" s="183">
        <v>11</v>
      </c>
      <c r="AK367" s="178" t="s">
        <v>2858</v>
      </c>
      <c r="AL367" s="178" t="s">
        <v>48</v>
      </c>
      <c r="AM367" s="178" t="s">
        <v>2348</v>
      </c>
      <c r="AN367" s="178" t="s">
        <v>2348</v>
      </c>
      <c r="AO367" s="178">
        <v>14</v>
      </c>
      <c r="AP367" s="210"/>
      <c r="AQ367" s="210"/>
      <c r="AR367" s="210"/>
      <c r="AS367" s="178" t="s">
        <v>2859</v>
      </c>
      <c r="AT367" s="178" t="s">
        <v>3195</v>
      </c>
      <c r="AU367" s="178">
        <v>11</v>
      </c>
      <c r="AV367" s="178">
        <v>12</v>
      </c>
      <c r="AW367" s="178" t="s">
        <v>2897</v>
      </c>
      <c r="AX367" s="178" t="s">
        <v>3195</v>
      </c>
      <c r="AY367" s="178">
        <v>11</v>
      </c>
      <c r="AZ367" s="178">
        <v>12</v>
      </c>
      <c r="BA367" s="178" t="s">
        <v>1145</v>
      </c>
      <c r="BB367" s="178"/>
    </row>
    <row r="368" spans="1:54" s="185" customFormat="1" x14ac:dyDescent="0.3">
      <c r="A368" s="178">
        <v>367</v>
      </c>
      <c r="B368" s="178" t="s">
        <v>523</v>
      </c>
      <c r="C368" s="179"/>
      <c r="D368" s="178" t="s">
        <v>3180</v>
      </c>
      <c r="E368" s="180"/>
      <c r="F368" s="183" t="s">
        <v>98</v>
      </c>
      <c r="G368" s="183" t="s">
        <v>98</v>
      </c>
      <c r="H368" s="182" t="s">
        <v>98</v>
      </c>
      <c r="I368" s="178" t="s">
        <v>299</v>
      </c>
      <c r="J368" s="178"/>
      <c r="K368" s="178" t="s">
        <v>2329</v>
      </c>
      <c r="L368" s="178"/>
      <c r="M368" s="178"/>
      <c r="N368" s="178" t="s">
        <v>2406</v>
      </c>
      <c r="O368" s="178" t="s">
        <v>2406</v>
      </c>
      <c r="P368" s="178" t="s">
        <v>2406</v>
      </c>
      <c r="Q368" s="178" t="s">
        <v>2406</v>
      </c>
      <c r="R368" s="183" t="s">
        <v>2335</v>
      </c>
      <c r="S368" s="178" t="s">
        <v>2336</v>
      </c>
      <c r="T368" s="183" t="s">
        <v>2337</v>
      </c>
      <c r="U368" s="183" t="s">
        <v>566</v>
      </c>
      <c r="V368" s="178">
        <v>15</v>
      </c>
      <c r="W368" s="178" t="s">
        <v>20</v>
      </c>
      <c r="X368" s="178">
        <v>29</v>
      </c>
      <c r="Y368" s="178">
        <v>30</v>
      </c>
      <c r="Z368" s="178" t="s">
        <v>48</v>
      </c>
      <c r="AA368" s="178" t="s">
        <v>48</v>
      </c>
      <c r="AB368" s="178" t="s">
        <v>48</v>
      </c>
      <c r="AC368" s="178" t="s">
        <v>48</v>
      </c>
      <c r="AD368" s="178" t="s">
        <v>2329</v>
      </c>
      <c r="AE368" s="178" t="s">
        <v>2858</v>
      </c>
      <c r="AF368" s="178" t="s">
        <v>597</v>
      </c>
      <c r="AG368" s="183">
        <v>2</v>
      </c>
      <c r="AH368" s="183">
        <v>1</v>
      </c>
      <c r="AI368" s="183">
        <v>12</v>
      </c>
      <c r="AJ368" s="183">
        <v>11</v>
      </c>
      <c r="AK368" s="178" t="s">
        <v>2858</v>
      </c>
      <c r="AL368" s="178" t="s">
        <v>48</v>
      </c>
      <c r="AM368" s="178" t="s">
        <v>2348</v>
      </c>
      <c r="AN368" s="178" t="s">
        <v>2348</v>
      </c>
      <c r="AO368" s="178">
        <v>15</v>
      </c>
      <c r="AP368" s="210"/>
      <c r="AQ368" s="210"/>
      <c r="AR368" s="210"/>
      <c r="AS368" s="178" t="s">
        <v>2859</v>
      </c>
      <c r="AT368" s="178" t="s">
        <v>3195</v>
      </c>
      <c r="AU368" s="178">
        <v>13</v>
      </c>
      <c r="AV368" s="178">
        <v>14</v>
      </c>
      <c r="AW368" s="178" t="s">
        <v>2897</v>
      </c>
      <c r="AX368" s="178" t="s">
        <v>3195</v>
      </c>
      <c r="AY368" s="178">
        <v>13</v>
      </c>
      <c r="AZ368" s="178">
        <v>14</v>
      </c>
      <c r="BA368" s="178" t="s">
        <v>1145</v>
      </c>
      <c r="BB368" s="178"/>
    </row>
    <row r="369" spans="1:54" s="185" customFormat="1" x14ac:dyDescent="0.3">
      <c r="A369" s="178">
        <v>368</v>
      </c>
      <c r="B369" s="178" t="s">
        <v>523</v>
      </c>
      <c r="C369" s="179"/>
      <c r="D369" s="178" t="s">
        <v>3180</v>
      </c>
      <c r="E369" s="180"/>
      <c r="F369" s="183" t="s">
        <v>98</v>
      </c>
      <c r="G369" s="183" t="s">
        <v>98</v>
      </c>
      <c r="H369" s="182" t="s">
        <v>98</v>
      </c>
      <c r="I369" s="178" t="s">
        <v>299</v>
      </c>
      <c r="J369" s="178"/>
      <c r="K369" s="178" t="s">
        <v>2329</v>
      </c>
      <c r="L369" s="178"/>
      <c r="M369" s="178"/>
      <c r="N369" s="178" t="s">
        <v>2406</v>
      </c>
      <c r="O369" s="178" t="s">
        <v>2406</v>
      </c>
      <c r="P369" s="178" t="s">
        <v>2406</v>
      </c>
      <c r="Q369" s="178" t="s">
        <v>2406</v>
      </c>
      <c r="R369" s="183" t="s">
        <v>2335</v>
      </c>
      <c r="S369" s="178" t="s">
        <v>2336</v>
      </c>
      <c r="T369" s="183" t="s">
        <v>2337</v>
      </c>
      <c r="U369" s="183" t="s">
        <v>566</v>
      </c>
      <c r="V369" s="178">
        <v>16</v>
      </c>
      <c r="W369" s="178" t="s">
        <v>20</v>
      </c>
      <c r="X369" s="178">
        <v>31</v>
      </c>
      <c r="Y369" s="178">
        <v>32</v>
      </c>
      <c r="Z369" s="178" t="s">
        <v>48</v>
      </c>
      <c r="AA369" s="178" t="s">
        <v>48</v>
      </c>
      <c r="AB369" s="178" t="s">
        <v>48</v>
      </c>
      <c r="AC369" s="178" t="s">
        <v>48</v>
      </c>
      <c r="AD369" s="178" t="s">
        <v>2329</v>
      </c>
      <c r="AE369" s="178" t="s">
        <v>2858</v>
      </c>
      <c r="AF369" s="178" t="s">
        <v>598</v>
      </c>
      <c r="AG369" s="183">
        <v>2</v>
      </c>
      <c r="AH369" s="183">
        <v>1</v>
      </c>
      <c r="AI369" s="183">
        <v>12</v>
      </c>
      <c r="AJ369" s="183">
        <v>11</v>
      </c>
      <c r="AK369" s="178" t="s">
        <v>2858</v>
      </c>
      <c r="AL369" s="178" t="s">
        <v>3191</v>
      </c>
      <c r="AM369" s="178">
        <v>1</v>
      </c>
      <c r="AN369" s="178">
        <v>3</v>
      </c>
      <c r="AO369" s="178">
        <v>16</v>
      </c>
      <c r="AP369" s="210"/>
      <c r="AQ369" s="210"/>
      <c r="AR369" s="210"/>
      <c r="AS369" s="178" t="s">
        <v>2859</v>
      </c>
      <c r="AT369" s="178" t="s">
        <v>3195</v>
      </c>
      <c r="AU369" s="178">
        <v>15</v>
      </c>
      <c r="AV369" s="178">
        <v>16</v>
      </c>
      <c r="AW369" s="178" t="s">
        <v>2897</v>
      </c>
      <c r="AX369" s="178" t="s">
        <v>3195</v>
      </c>
      <c r="AY369" s="178">
        <v>15</v>
      </c>
      <c r="AZ369" s="178">
        <v>16</v>
      </c>
      <c r="BA369" s="178" t="s">
        <v>1145</v>
      </c>
      <c r="BB369" s="178"/>
    </row>
    <row r="370" spans="1:54" x14ac:dyDescent="0.3">
      <c r="BA370" s="194"/>
      <c r="BB370" s="194"/>
    </row>
    <row r="371" spans="1:54" x14ac:dyDescent="0.3">
      <c r="BA371" s="194"/>
      <c r="BB371" s="194"/>
    </row>
    <row r="372" spans="1:54" x14ac:dyDescent="0.3">
      <c r="BA372" s="194"/>
      <c r="BB372" s="194"/>
    </row>
    <row r="373" spans="1:54" x14ac:dyDescent="0.3">
      <c r="BA373" s="194"/>
      <c r="BB373" s="194"/>
    </row>
    <row r="374" spans="1:54" x14ac:dyDescent="0.3">
      <c r="BA374" s="194"/>
      <c r="BB374" s="194"/>
    </row>
    <row r="375" spans="1:54" x14ac:dyDescent="0.3">
      <c r="BA375" s="194"/>
      <c r="BB375" s="194"/>
    </row>
    <row r="376" spans="1:54" x14ac:dyDescent="0.3">
      <c r="BA376" s="194"/>
      <c r="BB376" s="194"/>
    </row>
    <row r="377" spans="1:54" x14ac:dyDescent="0.3">
      <c r="AH377" s="206"/>
      <c r="BA377" s="194"/>
      <c r="BB377" s="213"/>
    </row>
    <row r="378" spans="1:54" x14ac:dyDescent="0.3">
      <c r="BA378" s="194"/>
      <c r="BB378" s="194"/>
    </row>
    <row r="379" spans="1:54" x14ac:dyDescent="0.3">
      <c r="BA379" s="194"/>
      <c r="BB379" s="194"/>
    </row>
    <row r="380" spans="1:54" x14ac:dyDescent="0.3">
      <c r="BA380" s="194"/>
      <c r="BB380" s="194"/>
    </row>
    <row r="381" spans="1:54" x14ac:dyDescent="0.3">
      <c r="BA381" s="194"/>
      <c r="BB381" s="194"/>
    </row>
    <row r="382" spans="1:54" x14ac:dyDescent="0.3">
      <c r="BA382" s="194"/>
      <c r="BB382" s="194"/>
    </row>
    <row r="383" spans="1:54" x14ac:dyDescent="0.3">
      <c r="BA383" s="194"/>
      <c r="BB383" s="194"/>
    </row>
    <row r="384" spans="1:54" x14ac:dyDescent="0.3">
      <c r="BA384" s="194"/>
      <c r="BB384" s="194"/>
    </row>
    <row r="385" spans="53:54" x14ac:dyDescent="0.3">
      <c r="BA385" s="194"/>
      <c r="BB385" s="194"/>
    </row>
    <row r="386" spans="53:54" x14ac:dyDescent="0.3">
      <c r="BA386" s="194"/>
      <c r="BB386" s="194"/>
    </row>
    <row r="387" spans="53:54" x14ac:dyDescent="0.3">
      <c r="BA387" s="194"/>
      <c r="BB387" s="194"/>
    </row>
    <row r="388" spans="53:54" x14ac:dyDescent="0.3">
      <c r="BA388" s="194"/>
      <c r="BB388" s="194"/>
    </row>
    <row r="389" spans="53:54" x14ac:dyDescent="0.3">
      <c r="BA389" s="194"/>
      <c r="BB389" s="194"/>
    </row>
    <row r="390" spans="53:54" x14ac:dyDescent="0.3">
      <c r="BA390" s="194"/>
      <c r="BB390" s="194"/>
    </row>
    <row r="391" spans="53:54" x14ac:dyDescent="0.3">
      <c r="BA391" s="194"/>
      <c r="BB391" s="194"/>
    </row>
    <row r="392" spans="53:54" x14ac:dyDescent="0.3">
      <c r="BA392" s="194"/>
      <c r="BB392" s="194"/>
    </row>
    <row r="393" spans="53:54" x14ac:dyDescent="0.3">
      <c r="BA393" s="194"/>
      <c r="BB393" s="194"/>
    </row>
    <row r="394" spans="53:54" x14ac:dyDescent="0.3">
      <c r="BA394" s="194"/>
      <c r="BB394" s="194"/>
    </row>
    <row r="395" spans="53:54" x14ac:dyDescent="0.3">
      <c r="BA395" s="194"/>
      <c r="BB395" s="194"/>
    </row>
    <row r="396" spans="53:54" x14ac:dyDescent="0.3">
      <c r="BA396" s="194"/>
      <c r="BB396" s="194"/>
    </row>
    <row r="397" spans="53:54" x14ac:dyDescent="0.3">
      <c r="BA397" s="194"/>
      <c r="BB397" s="194"/>
    </row>
    <row r="398" spans="53:54" x14ac:dyDescent="0.3">
      <c r="BA398" s="194"/>
      <c r="BB398" s="194"/>
    </row>
    <row r="399" spans="53:54" x14ac:dyDescent="0.3">
      <c r="BA399" s="194"/>
      <c r="BB399" s="194"/>
    </row>
    <row r="400" spans="53:54" x14ac:dyDescent="0.3">
      <c r="BA400" s="194"/>
      <c r="BB400" s="194"/>
    </row>
    <row r="401" spans="53:54" x14ac:dyDescent="0.3">
      <c r="BA401" s="194"/>
      <c r="BB401" s="194"/>
    </row>
    <row r="402" spans="53:54" x14ac:dyDescent="0.3">
      <c r="BA402" s="194"/>
      <c r="BB402" s="194"/>
    </row>
    <row r="403" spans="53:54" x14ac:dyDescent="0.3">
      <c r="BA403" s="194"/>
      <c r="BB403" s="194"/>
    </row>
    <row r="404" spans="53:54" x14ac:dyDescent="0.3">
      <c r="BA404" s="194"/>
      <c r="BB404" s="194"/>
    </row>
    <row r="405" spans="53:54" x14ac:dyDescent="0.3">
      <c r="BA405" s="194"/>
      <c r="BB405" s="194"/>
    </row>
    <row r="406" spans="53:54" x14ac:dyDescent="0.3">
      <c r="BA406" s="194"/>
      <c r="BB406" s="194"/>
    </row>
    <row r="407" spans="53:54" x14ac:dyDescent="0.3">
      <c r="BA407" s="194"/>
      <c r="BB407" s="194"/>
    </row>
    <row r="408" spans="53:54" x14ac:dyDescent="0.3">
      <c r="BA408" s="194"/>
      <c r="BB408" s="194"/>
    </row>
    <row r="409" spans="53:54" x14ac:dyDescent="0.3">
      <c r="BA409" s="194"/>
      <c r="BB409" s="194"/>
    </row>
    <row r="410" spans="53:54" x14ac:dyDescent="0.3">
      <c r="BA410" s="194"/>
      <c r="BB410" s="194"/>
    </row>
    <row r="411" spans="53:54" x14ac:dyDescent="0.3">
      <c r="BA411" s="194"/>
      <c r="BB411" s="194"/>
    </row>
    <row r="412" spans="53:54" x14ac:dyDescent="0.3">
      <c r="BA412" s="194"/>
      <c r="BB412" s="194"/>
    </row>
    <row r="413" spans="53:54" x14ac:dyDescent="0.3">
      <c r="BA413" s="194"/>
      <c r="BB413" s="194"/>
    </row>
    <row r="414" spans="53:54" x14ac:dyDescent="0.3">
      <c r="BA414" s="194"/>
      <c r="BB414" s="194"/>
    </row>
    <row r="415" spans="53:54" x14ac:dyDescent="0.3">
      <c r="BA415" s="194"/>
      <c r="BB415" s="194"/>
    </row>
    <row r="416" spans="53:54" x14ac:dyDescent="0.3">
      <c r="BA416" s="194"/>
      <c r="BB416" s="194"/>
    </row>
    <row r="417" spans="53:54" x14ac:dyDescent="0.3">
      <c r="BA417" s="194"/>
      <c r="BB417" s="194"/>
    </row>
    <row r="418" spans="53:54" x14ac:dyDescent="0.3">
      <c r="BA418" s="194"/>
      <c r="BB418" s="194"/>
    </row>
    <row r="419" spans="53:54" x14ac:dyDescent="0.3">
      <c r="BA419" s="194"/>
      <c r="BB419" s="194"/>
    </row>
    <row r="420" spans="53:54" x14ac:dyDescent="0.3">
      <c r="BA420" s="194"/>
      <c r="BB420" s="194"/>
    </row>
    <row r="421" spans="53:54" x14ac:dyDescent="0.3">
      <c r="BA421" s="194"/>
      <c r="BB421" s="194"/>
    </row>
    <row r="422" spans="53:54" x14ac:dyDescent="0.3">
      <c r="BA422" s="194"/>
      <c r="BB422" s="194"/>
    </row>
    <row r="423" spans="53:54" x14ac:dyDescent="0.3">
      <c r="BA423" s="194"/>
      <c r="BB423" s="194"/>
    </row>
    <row r="424" spans="53:54" x14ac:dyDescent="0.3">
      <c r="BA424" s="194"/>
      <c r="BB424" s="194"/>
    </row>
    <row r="425" spans="53:54" x14ac:dyDescent="0.3">
      <c r="BA425" s="194"/>
      <c r="BB425" s="194"/>
    </row>
    <row r="426" spans="53:54" x14ac:dyDescent="0.3">
      <c r="BA426" s="194"/>
      <c r="BB426" s="194"/>
    </row>
    <row r="427" spans="53:54" x14ac:dyDescent="0.3">
      <c r="BA427" s="194"/>
      <c r="BB427" s="194"/>
    </row>
    <row r="428" spans="53:54" x14ac:dyDescent="0.3">
      <c r="BA428" s="194"/>
      <c r="BB428" s="194"/>
    </row>
    <row r="429" spans="53:54" x14ac:dyDescent="0.3">
      <c r="BA429" s="194"/>
      <c r="BB429" s="194"/>
    </row>
    <row r="430" spans="53:54" x14ac:dyDescent="0.3">
      <c r="BA430" s="194"/>
      <c r="BB430" s="194"/>
    </row>
    <row r="431" spans="53:54" x14ac:dyDescent="0.3">
      <c r="BA431" s="194"/>
      <c r="BB431" s="194"/>
    </row>
    <row r="432" spans="53:54" x14ac:dyDescent="0.3">
      <c r="BA432" s="194"/>
      <c r="BB432" s="194"/>
    </row>
    <row r="433" spans="53:54" x14ac:dyDescent="0.3">
      <c r="BA433" s="194"/>
      <c r="BB433" s="194"/>
    </row>
    <row r="434" spans="53:54" x14ac:dyDescent="0.3">
      <c r="BA434" s="194"/>
      <c r="BB434" s="194"/>
    </row>
    <row r="435" spans="53:54" x14ac:dyDescent="0.3">
      <c r="BA435" s="194"/>
      <c r="BB435" s="194"/>
    </row>
    <row r="436" spans="53:54" x14ac:dyDescent="0.3">
      <c r="BA436" s="194"/>
      <c r="BB436" s="194"/>
    </row>
    <row r="437" spans="53:54" x14ac:dyDescent="0.3">
      <c r="BA437" s="194"/>
      <c r="BB437" s="194"/>
    </row>
    <row r="438" spans="53:54" x14ac:dyDescent="0.3">
      <c r="BA438" s="194"/>
      <c r="BB438" s="194"/>
    </row>
    <row r="439" spans="53:54" x14ac:dyDescent="0.3">
      <c r="BA439" s="194"/>
      <c r="BB439" s="194"/>
    </row>
    <row r="440" spans="53:54" x14ac:dyDescent="0.3">
      <c r="BA440" s="194"/>
      <c r="BB440" s="194"/>
    </row>
    <row r="441" spans="53:54" x14ac:dyDescent="0.3">
      <c r="BA441" s="194"/>
      <c r="BB441" s="194"/>
    </row>
    <row r="442" spans="53:54" x14ac:dyDescent="0.3">
      <c r="BA442" s="194"/>
      <c r="BB442" s="194"/>
    </row>
    <row r="443" spans="53:54" x14ac:dyDescent="0.3">
      <c r="BA443" s="194"/>
      <c r="BB443" s="194"/>
    </row>
    <row r="444" spans="53:54" x14ac:dyDescent="0.3">
      <c r="BA444" s="194"/>
      <c r="BB444" s="194"/>
    </row>
    <row r="445" spans="53:54" x14ac:dyDescent="0.3">
      <c r="BA445" s="194"/>
      <c r="BB445" s="194"/>
    </row>
    <row r="446" spans="53:54" x14ac:dyDescent="0.3">
      <c r="BA446" s="194"/>
      <c r="BB446" s="194"/>
    </row>
    <row r="447" spans="53:54" x14ac:dyDescent="0.3">
      <c r="BA447" s="194"/>
      <c r="BB447" s="194"/>
    </row>
    <row r="448" spans="53:54" x14ac:dyDescent="0.3">
      <c r="BA448" s="194"/>
      <c r="BB448" s="194"/>
    </row>
    <row r="449" spans="53:54" x14ac:dyDescent="0.3">
      <c r="BA449" s="194"/>
      <c r="BB449" s="194"/>
    </row>
    <row r="450" spans="53:54" x14ac:dyDescent="0.3">
      <c r="BA450" s="194"/>
      <c r="BB450" s="194"/>
    </row>
    <row r="451" spans="53:54" x14ac:dyDescent="0.3">
      <c r="BA451" s="194"/>
      <c r="BB451" s="194"/>
    </row>
    <row r="452" spans="53:54" x14ac:dyDescent="0.3">
      <c r="BA452" s="194"/>
      <c r="BB452" s="194"/>
    </row>
    <row r="453" spans="53:54" x14ac:dyDescent="0.3">
      <c r="BA453" s="194"/>
      <c r="BB453" s="194"/>
    </row>
    <row r="619" spans="42:54" ht="13.2" x14ac:dyDescent="0.3">
      <c r="AP619" s="194"/>
      <c r="AQ619" s="194"/>
      <c r="AR619" s="194"/>
      <c r="AS619" s="194"/>
      <c r="AT619" s="194"/>
      <c r="AU619" s="194"/>
      <c r="AV619" s="194"/>
      <c r="AW619" s="194"/>
      <c r="AX619" s="194"/>
      <c r="AY619" s="194"/>
      <c r="AZ619" s="194"/>
      <c r="BA619" s="194"/>
      <c r="BB619" s="194"/>
    </row>
    <row r="620" spans="42:54" ht="13.2" x14ac:dyDescent="0.3">
      <c r="AP620" s="194"/>
      <c r="AQ620" s="194"/>
      <c r="AR620" s="194"/>
      <c r="AS620" s="194"/>
      <c r="AT620" s="194"/>
      <c r="AU620" s="194"/>
      <c r="AV620" s="194"/>
      <c r="AW620" s="194"/>
      <c r="AX620" s="194"/>
      <c r="AY620" s="194"/>
      <c r="AZ620" s="194"/>
      <c r="BA620" s="194"/>
      <c r="BB620" s="194"/>
    </row>
    <row r="621" spans="42:54" ht="13.2" x14ac:dyDescent="0.3">
      <c r="AP621" s="194"/>
      <c r="AQ621" s="194"/>
      <c r="AR621" s="194"/>
      <c r="AS621" s="194"/>
      <c r="AT621" s="194"/>
      <c r="AU621" s="194"/>
      <c r="AV621" s="194"/>
      <c r="AW621" s="194"/>
      <c r="AX621" s="194"/>
      <c r="AY621" s="194"/>
      <c r="AZ621" s="194"/>
      <c r="BA621" s="194"/>
      <c r="BB621" s="194"/>
    </row>
    <row r="622" spans="42:54" ht="13.2" x14ac:dyDescent="0.3">
      <c r="AP622" s="194"/>
      <c r="AQ622" s="194"/>
      <c r="AR622" s="194"/>
      <c r="AS622" s="194"/>
      <c r="AT622" s="194"/>
      <c r="AU622" s="194"/>
      <c r="AV622" s="194"/>
      <c r="AW622" s="194"/>
      <c r="AX622" s="194"/>
      <c r="AY622" s="194"/>
      <c r="AZ622" s="194"/>
      <c r="BA622" s="194"/>
      <c r="BB622" s="194"/>
    </row>
    <row r="623" spans="42:54" ht="13.2" x14ac:dyDescent="0.3">
      <c r="AP623" s="194"/>
      <c r="AQ623" s="194"/>
      <c r="AR623" s="194"/>
      <c r="AS623" s="194"/>
      <c r="AT623" s="194"/>
      <c r="AU623" s="194"/>
      <c r="AV623" s="194"/>
      <c r="AW623" s="194"/>
      <c r="AX623" s="194"/>
      <c r="AY623" s="194"/>
      <c r="AZ623" s="194"/>
      <c r="BA623" s="194"/>
      <c r="BB623" s="194"/>
    </row>
    <row r="624" spans="42:54" ht="13.2" x14ac:dyDescent="0.3">
      <c r="AP624" s="194"/>
      <c r="AQ624" s="194"/>
      <c r="AR624" s="194"/>
      <c r="AS624" s="194"/>
      <c r="AT624" s="194"/>
      <c r="AU624" s="194"/>
      <c r="AV624" s="194"/>
      <c r="AW624" s="194"/>
      <c r="AX624" s="194"/>
      <c r="AY624" s="194"/>
      <c r="AZ624" s="194"/>
      <c r="BA624" s="194"/>
      <c r="BB624" s="194"/>
    </row>
    <row r="625" spans="42:54" ht="13.2" x14ac:dyDescent="0.3">
      <c r="AP625" s="194"/>
      <c r="AQ625" s="194"/>
      <c r="AR625" s="194"/>
      <c r="AS625" s="194"/>
      <c r="AT625" s="194"/>
      <c r="AU625" s="194"/>
      <c r="AV625" s="194"/>
      <c r="AW625" s="194"/>
      <c r="AX625" s="194"/>
      <c r="AY625" s="194"/>
      <c r="AZ625" s="194"/>
      <c r="BA625" s="194"/>
      <c r="BB625" s="194"/>
    </row>
    <row r="626" spans="42:54" ht="13.2" x14ac:dyDescent="0.3">
      <c r="AP626" s="194"/>
      <c r="AQ626" s="194"/>
      <c r="AR626" s="194"/>
      <c r="AS626" s="194"/>
      <c r="AT626" s="194"/>
      <c r="AU626" s="194"/>
      <c r="AV626" s="194"/>
      <c r="AW626" s="194"/>
      <c r="AX626" s="194"/>
      <c r="AY626" s="194"/>
      <c r="AZ626" s="194"/>
      <c r="BA626" s="194"/>
      <c r="BB626" s="194"/>
    </row>
    <row r="627" spans="42:54" ht="13.2" x14ac:dyDescent="0.3">
      <c r="AP627" s="194"/>
      <c r="AQ627" s="194"/>
      <c r="AR627" s="194"/>
      <c r="AS627" s="194"/>
      <c r="AT627" s="194"/>
      <c r="AU627" s="194"/>
      <c r="AV627" s="194"/>
      <c r="AW627" s="194"/>
      <c r="AX627" s="194"/>
      <c r="AY627" s="194"/>
      <c r="AZ627" s="194"/>
      <c r="BA627" s="194"/>
      <c r="BB627" s="194"/>
    </row>
    <row r="628" spans="42:54" ht="13.2" x14ac:dyDescent="0.3">
      <c r="AP628" s="194"/>
      <c r="AQ628" s="194"/>
      <c r="AR628" s="194"/>
      <c r="AS628" s="194"/>
      <c r="AT628" s="194"/>
      <c r="AU628" s="194"/>
      <c r="AV628" s="194"/>
      <c r="AW628" s="194"/>
      <c r="AX628" s="194"/>
      <c r="AY628" s="194"/>
      <c r="AZ628" s="194"/>
      <c r="BA628" s="194"/>
      <c r="BB628" s="194"/>
    </row>
    <row r="629" spans="42:54" ht="13.2" x14ac:dyDescent="0.3">
      <c r="AP629" s="194"/>
      <c r="AQ629" s="194"/>
      <c r="AR629" s="194"/>
      <c r="AS629" s="194"/>
      <c r="AT629" s="194"/>
      <c r="AU629" s="194"/>
      <c r="AV629" s="194"/>
      <c r="AW629" s="194"/>
      <c r="AX629" s="194"/>
      <c r="AY629" s="194"/>
      <c r="AZ629" s="194"/>
      <c r="BA629" s="194"/>
      <c r="BB629" s="194"/>
    </row>
    <row r="630" spans="42:54" ht="13.2" x14ac:dyDescent="0.3">
      <c r="AP630" s="194"/>
      <c r="AQ630" s="194"/>
      <c r="AR630" s="194"/>
      <c r="AS630" s="194"/>
      <c r="AT630" s="194"/>
      <c r="AU630" s="194"/>
      <c r="AV630" s="194"/>
      <c r="AW630" s="194"/>
      <c r="AX630" s="194"/>
      <c r="AY630" s="194"/>
      <c r="AZ630" s="194"/>
      <c r="BA630" s="194"/>
      <c r="BB630" s="194"/>
    </row>
    <row r="631" spans="42:54" ht="13.2" x14ac:dyDescent="0.3">
      <c r="AP631" s="194"/>
      <c r="AQ631" s="194"/>
      <c r="AR631" s="194"/>
      <c r="AS631" s="194"/>
      <c r="AT631" s="194"/>
      <c r="AU631" s="194"/>
      <c r="AV631" s="194"/>
      <c r="AW631" s="194"/>
      <c r="AX631" s="194"/>
      <c r="AY631" s="194"/>
      <c r="AZ631" s="194"/>
      <c r="BA631" s="194"/>
      <c r="BB631" s="194"/>
    </row>
    <row r="632" spans="42:54" ht="13.2" x14ac:dyDescent="0.3">
      <c r="AP632" s="194"/>
      <c r="AQ632" s="194"/>
      <c r="AR632" s="194"/>
      <c r="AS632" s="194"/>
      <c r="AT632" s="194"/>
      <c r="AU632" s="194"/>
      <c r="AV632" s="194"/>
      <c r="AW632" s="194"/>
      <c r="AX632" s="194"/>
      <c r="AY632" s="194"/>
      <c r="AZ632" s="194"/>
      <c r="BA632" s="194"/>
      <c r="BB632" s="194"/>
    </row>
    <row r="633" spans="42:54" ht="13.2" x14ac:dyDescent="0.3">
      <c r="AP633" s="194"/>
      <c r="AQ633" s="194"/>
      <c r="AR633" s="194"/>
      <c r="AS633" s="194"/>
      <c r="AT633" s="194"/>
      <c r="AU633" s="194"/>
      <c r="AV633" s="194"/>
      <c r="AW633" s="194"/>
      <c r="AX633" s="194"/>
      <c r="AY633" s="194"/>
      <c r="AZ633" s="194"/>
      <c r="BA633" s="194"/>
      <c r="BB633" s="194"/>
    </row>
    <row r="634" spans="42:54" ht="13.2" x14ac:dyDescent="0.3">
      <c r="AP634" s="194"/>
      <c r="AQ634" s="194"/>
      <c r="AR634" s="194"/>
      <c r="AS634" s="194"/>
      <c r="AT634" s="194"/>
      <c r="AU634" s="194"/>
      <c r="AV634" s="194"/>
      <c r="AW634" s="194"/>
      <c r="AX634" s="194"/>
      <c r="AY634" s="194"/>
      <c r="AZ634" s="194"/>
      <c r="BA634" s="194"/>
      <c r="BB634" s="194"/>
    </row>
    <row r="635" spans="42:54" ht="13.2" x14ac:dyDescent="0.3">
      <c r="AP635" s="194"/>
      <c r="AQ635" s="194"/>
      <c r="AR635" s="194"/>
      <c r="AS635" s="194"/>
      <c r="AT635" s="194"/>
      <c r="AU635" s="194"/>
      <c r="AV635" s="194"/>
      <c r="AW635" s="194"/>
      <c r="AX635" s="194"/>
      <c r="AY635" s="194"/>
      <c r="AZ635" s="194"/>
      <c r="BA635" s="194"/>
      <c r="BB635" s="194"/>
    </row>
    <row r="636" spans="42:54" ht="13.2" x14ac:dyDescent="0.3">
      <c r="AP636" s="194"/>
      <c r="AQ636" s="194"/>
      <c r="AR636" s="194"/>
      <c r="AS636" s="194"/>
      <c r="AT636" s="194"/>
      <c r="AU636" s="194"/>
      <c r="AV636" s="194"/>
      <c r="AW636" s="194"/>
      <c r="AX636" s="194"/>
      <c r="AY636" s="194"/>
      <c r="AZ636" s="194"/>
      <c r="BA636" s="194"/>
      <c r="BB636" s="194"/>
    </row>
    <row r="637" spans="42:54" ht="13.2" x14ac:dyDescent="0.3">
      <c r="AP637" s="194"/>
      <c r="AQ637" s="194"/>
      <c r="AR637" s="194"/>
      <c r="AS637" s="194"/>
      <c r="AT637" s="194"/>
      <c r="AU637" s="194"/>
      <c r="AV637" s="194"/>
      <c r="AW637" s="194"/>
      <c r="AX637" s="194"/>
      <c r="AY637" s="194"/>
      <c r="AZ637" s="194"/>
      <c r="BA637" s="194"/>
      <c r="BB637" s="194"/>
    </row>
    <row r="638" spans="42:54" ht="13.2" x14ac:dyDescent="0.3">
      <c r="AP638" s="194"/>
      <c r="AQ638" s="194"/>
      <c r="AR638" s="194"/>
      <c r="AS638" s="194"/>
      <c r="AT638" s="194"/>
      <c r="AU638" s="194"/>
      <c r="AV638" s="194"/>
      <c r="AW638" s="194"/>
      <c r="AX638" s="194"/>
      <c r="AY638" s="194"/>
      <c r="AZ638" s="194"/>
      <c r="BA638" s="194"/>
      <c r="BB638" s="194"/>
    </row>
    <row r="639" spans="42:54" ht="13.2" x14ac:dyDescent="0.3">
      <c r="AP639" s="194"/>
      <c r="AQ639" s="194"/>
      <c r="AR639" s="194"/>
      <c r="AS639" s="194"/>
      <c r="AT639" s="194"/>
      <c r="AU639" s="194"/>
      <c r="AV639" s="194"/>
      <c r="AW639" s="194"/>
      <c r="AX639" s="194"/>
      <c r="AY639" s="194"/>
      <c r="AZ639" s="194"/>
      <c r="BA639" s="194"/>
      <c r="BB639" s="194"/>
    </row>
    <row r="640" spans="42:54" ht="13.2" x14ac:dyDescent="0.3">
      <c r="AP640" s="194"/>
      <c r="AQ640" s="194"/>
      <c r="AR640" s="194"/>
      <c r="AS640" s="194"/>
      <c r="AT640" s="194"/>
      <c r="AU640" s="194"/>
      <c r="AV640" s="194"/>
      <c r="AW640" s="194"/>
      <c r="AX640" s="194"/>
      <c r="AY640" s="194"/>
      <c r="AZ640" s="194"/>
      <c r="BA640" s="194"/>
      <c r="BB640" s="194"/>
    </row>
    <row r="641" spans="42:54" ht="13.2" x14ac:dyDescent="0.3">
      <c r="AP641" s="194"/>
      <c r="AQ641" s="194"/>
      <c r="AR641" s="194"/>
      <c r="AS641" s="194"/>
      <c r="AT641" s="194"/>
      <c r="AU641" s="194"/>
      <c r="AV641" s="194"/>
      <c r="AW641" s="194"/>
      <c r="AX641" s="194"/>
      <c r="AY641" s="194"/>
      <c r="AZ641" s="194"/>
      <c r="BA641" s="194"/>
      <c r="BB641" s="194"/>
    </row>
    <row r="642" spans="42:54" ht="13.2" x14ac:dyDescent="0.3">
      <c r="AP642" s="194"/>
      <c r="AQ642" s="194"/>
      <c r="AR642" s="194"/>
      <c r="AS642" s="194"/>
      <c r="AT642" s="194"/>
      <c r="AU642" s="194"/>
      <c r="AV642" s="194"/>
      <c r="AW642" s="194"/>
      <c r="AX642" s="194"/>
      <c r="AY642" s="194"/>
      <c r="AZ642" s="194"/>
      <c r="BA642" s="194"/>
      <c r="BB642" s="194"/>
    </row>
    <row r="643" spans="42:54" ht="13.2" x14ac:dyDescent="0.3">
      <c r="AP643" s="194"/>
      <c r="AQ643" s="194"/>
      <c r="AR643" s="194"/>
      <c r="AS643" s="194"/>
      <c r="AT643" s="194"/>
      <c r="AU643" s="194"/>
      <c r="AV643" s="194"/>
      <c r="AW643" s="194"/>
      <c r="AX643" s="194"/>
      <c r="AY643" s="194"/>
      <c r="AZ643" s="194"/>
      <c r="BA643" s="194"/>
      <c r="BB643" s="194"/>
    </row>
    <row r="644" spans="42:54" ht="13.2" x14ac:dyDescent="0.3">
      <c r="AP644" s="194"/>
      <c r="AQ644" s="194"/>
      <c r="AR644" s="194"/>
      <c r="AS644" s="194"/>
      <c r="AT644" s="194"/>
      <c r="AU644" s="194"/>
      <c r="AV644" s="194"/>
      <c r="AW644" s="194"/>
      <c r="AX644" s="194"/>
      <c r="AY644" s="194"/>
      <c r="AZ644" s="194"/>
      <c r="BA644" s="194"/>
      <c r="BB644" s="194"/>
    </row>
    <row r="645" spans="42:54" ht="13.2" x14ac:dyDescent="0.3">
      <c r="AP645" s="194"/>
      <c r="AQ645" s="194"/>
      <c r="AR645" s="194"/>
      <c r="AS645" s="194"/>
      <c r="AT645" s="194"/>
      <c r="AU645" s="194"/>
      <c r="AV645" s="194"/>
      <c r="AW645" s="194"/>
      <c r="AX645" s="194"/>
      <c r="AY645" s="194"/>
      <c r="AZ645" s="194"/>
      <c r="BA645" s="194"/>
      <c r="BB645" s="194"/>
    </row>
    <row r="646" spans="42:54" ht="13.2" x14ac:dyDescent="0.3">
      <c r="AP646" s="194"/>
      <c r="AQ646" s="194"/>
      <c r="AR646" s="194"/>
      <c r="AS646" s="194"/>
      <c r="AT646" s="194"/>
      <c r="AU646" s="194"/>
      <c r="AV646" s="194"/>
      <c r="AW646" s="194"/>
      <c r="AX646" s="194"/>
      <c r="AY646" s="194"/>
      <c r="AZ646" s="194"/>
      <c r="BA646" s="194"/>
      <c r="BB646" s="194"/>
    </row>
    <row r="647" spans="42:54" ht="13.2" x14ac:dyDescent="0.3">
      <c r="AP647" s="194"/>
      <c r="AQ647" s="194"/>
      <c r="AR647" s="194"/>
      <c r="AS647" s="194"/>
      <c r="AT647" s="194"/>
      <c r="AU647" s="194"/>
      <c r="AV647" s="194"/>
      <c r="AW647" s="194"/>
      <c r="AX647" s="194"/>
      <c r="AY647" s="194"/>
      <c r="AZ647" s="194"/>
      <c r="BA647" s="194"/>
      <c r="BB647" s="194"/>
    </row>
    <row r="648" spans="42:54" ht="13.2" x14ac:dyDescent="0.3">
      <c r="AP648" s="194"/>
      <c r="AQ648" s="194"/>
      <c r="AR648" s="194"/>
      <c r="AS648" s="194"/>
      <c r="AT648" s="194"/>
      <c r="AU648" s="194"/>
      <c r="AV648" s="194"/>
      <c r="AW648" s="194"/>
      <c r="AX648" s="194"/>
      <c r="AY648" s="194"/>
      <c r="AZ648" s="194"/>
      <c r="BA648" s="194"/>
      <c r="BB648" s="194"/>
    </row>
    <row r="649" spans="42:54" ht="13.2" x14ac:dyDescent="0.3">
      <c r="AP649" s="194"/>
      <c r="AQ649" s="194"/>
      <c r="AR649" s="194"/>
      <c r="AS649" s="194"/>
      <c r="AT649" s="194"/>
      <c r="AU649" s="194"/>
      <c r="AV649" s="194"/>
      <c r="AW649" s="194"/>
      <c r="AX649" s="194"/>
      <c r="AY649" s="194"/>
      <c r="AZ649" s="194"/>
      <c r="BA649" s="194"/>
      <c r="BB649" s="194"/>
    </row>
    <row r="650" spans="42:54" ht="13.2" x14ac:dyDescent="0.3">
      <c r="AP650" s="194"/>
      <c r="AQ650" s="194"/>
      <c r="AR650" s="194"/>
      <c r="AS650" s="194"/>
      <c r="AT650" s="194"/>
      <c r="AU650" s="194"/>
      <c r="AV650" s="194"/>
      <c r="AW650" s="194"/>
      <c r="AX650" s="194"/>
      <c r="AY650" s="194"/>
      <c r="AZ650" s="194"/>
      <c r="BA650" s="194"/>
      <c r="BB650" s="194"/>
    </row>
    <row r="651" spans="42:54" ht="13.2" x14ac:dyDescent="0.3">
      <c r="AP651" s="194"/>
      <c r="AQ651" s="194"/>
      <c r="AR651" s="194"/>
      <c r="AS651" s="194"/>
      <c r="AT651" s="194"/>
      <c r="AU651" s="194"/>
      <c r="AV651" s="194"/>
      <c r="AW651" s="194"/>
      <c r="AX651" s="194"/>
      <c r="AY651" s="194"/>
      <c r="AZ651" s="194"/>
      <c r="BA651" s="194"/>
      <c r="BB651" s="194"/>
    </row>
    <row r="652" spans="42:54" ht="13.2" x14ac:dyDescent="0.3">
      <c r="AP652" s="194"/>
      <c r="AQ652" s="194"/>
      <c r="AR652" s="194"/>
      <c r="AS652" s="194"/>
      <c r="AT652" s="194"/>
      <c r="AU652" s="194"/>
      <c r="AV652" s="194"/>
      <c r="AW652" s="194"/>
      <c r="AX652" s="194"/>
      <c r="AY652" s="194"/>
      <c r="AZ652" s="194"/>
      <c r="BA652" s="194"/>
      <c r="BB652" s="194"/>
    </row>
    <row r="653" spans="42:54" ht="13.2" x14ac:dyDescent="0.3">
      <c r="AP653" s="194"/>
      <c r="AQ653" s="194"/>
      <c r="AR653" s="194"/>
      <c r="AS653" s="194"/>
      <c r="AT653" s="194"/>
      <c r="AU653" s="194"/>
      <c r="AV653" s="194"/>
      <c r="AW653" s="194"/>
      <c r="AX653" s="194"/>
      <c r="AY653" s="194"/>
      <c r="AZ653" s="194"/>
      <c r="BA653" s="194"/>
      <c r="BB653" s="194"/>
    </row>
    <row r="654" spans="42:54" ht="13.2" x14ac:dyDescent="0.3">
      <c r="AP654" s="194"/>
      <c r="AQ654" s="194"/>
      <c r="AR654" s="194"/>
      <c r="AS654" s="194"/>
      <c r="AT654" s="194"/>
      <c r="AU654" s="194"/>
      <c r="AV654" s="194"/>
      <c r="AW654" s="194"/>
      <c r="AX654" s="194"/>
      <c r="AY654" s="194"/>
      <c r="AZ654" s="194"/>
      <c r="BA654" s="194"/>
      <c r="BB654" s="194"/>
    </row>
    <row r="655" spans="42:54" ht="13.2" x14ac:dyDescent="0.3">
      <c r="AP655" s="194"/>
      <c r="AQ655" s="194"/>
      <c r="AR655" s="194"/>
      <c r="AS655" s="194"/>
      <c r="AT655" s="194"/>
      <c r="AU655" s="194"/>
      <c r="AV655" s="194"/>
      <c r="AW655" s="194"/>
      <c r="AX655" s="194"/>
      <c r="AY655" s="194"/>
      <c r="AZ655" s="194"/>
      <c r="BA655" s="194"/>
      <c r="BB655" s="194"/>
    </row>
    <row r="656" spans="42:54" ht="13.2" x14ac:dyDescent="0.3">
      <c r="AP656" s="194"/>
      <c r="AQ656" s="194"/>
      <c r="AR656" s="194"/>
      <c r="AS656" s="194"/>
      <c r="AT656" s="194"/>
      <c r="AU656" s="194"/>
      <c r="AV656" s="194"/>
      <c r="AW656" s="194"/>
      <c r="AX656" s="194"/>
      <c r="AY656" s="194"/>
      <c r="AZ656" s="194"/>
      <c r="BA656" s="194"/>
      <c r="BB656" s="194"/>
    </row>
    <row r="657" spans="42:54" ht="13.2" x14ac:dyDescent="0.3">
      <c r="AP657" s="194"/>
      <c r="AQ657" s="194"/>
      <c r="AR657" s="194"/>
      <c r="AS657" s="194"/>
      <c r="AT657" s="194"/>
      <c r="AU657" s="194"/>
      <c r="AV657" s="194"/>
      <c r="AW657" s="194"/>
      <c r="AX657" s="194"/>
      <c r="AY657" s="194"/>
      <c r="AZ657" s="194"/>
      <c r="BA657" s="194"/>
      <c r="BB657" s="194"/>
    </row>
    <row r="658" spans="42:54" ht="13.2" x14ac:dyDescent="0.3">
      <c r="AP658" s="194"/>
      <c r="AQ658" s="194"/>
      <c r="AR658" s="194"/>
      <c r="AS658" s="194"/>
      <c r="AT658" s="194"/>
      <c r="AU658" s="194"/>
      <c r="AV658" s="194"/>
      <c r="AW658" s="194"/>
      <c r="AX658" s="194"/>
      <c r="AY658" s="194"/>
      <c r="AZ658" s="194"/>
      <c r="BA658" s="194"/>
      <c r="BB658" s="194"/>
    </row>
    <row r="659" spans="42:54" ht="13.2" x14ac:dyDescent="0.3">
      <c r="AP659" s="194"/>
      <c r="AQ659" s="194"/>
      <c r="AR659" s="194"/>
      <c r="AS659" s="194"/>
      <c r="AT659" s="194"/>
      <c r="AU659" s="194"/>
      <c r="AV659" s="194"/>
      <c r="AW659" s="194"/>
      <c r="AX659" s="194"/>
      <c r="AY659" s="194"/>
      <c r="AZ659" s="194"/>
      <c r="BA659" s="194"/>
      <c r="BB659" s="194"/>
    </row>
    <row r="660" spans="42:54" ht="13.2" x14ac:dyDescent="0.3">
      <c r="AP660" s="194"/>
      <c r="AQ660" s="194"/>
      <c r="AR660" s="194"/>
      <c r="AS660" s="194"/>
      <c r="AT660" s="194"/>
      <c r="AU660" s="194"/>
      <c r="AV660" s="194"/>
      <c r="AW660" s="194"/>
      <c r="AX660" s="194"/>
      <c r="AY660" s="194"/>
      <c r="AZ660" s="194"/>
      <c r="BA660" s="194"/>
      <c r="BB660" s="194"/>
    </row>
    <row r="661" spans="42:54" ht="13.2" x14ac:dyDescent="0.3">
      <c r="AP661" s="194"/>
      <c r="AQ661" s="194"/>
      <c r="AR661" s="194"/>
      <c r="AS661" s="194"/>
      <c r="AT661" s="194"/>
      <c r="AU661" s="194"/>
      <c r="AV661" s="194"/>
      <c r="AW661" s="194"/>
      <c r="AX661" s="194"/>
      <c r="AY661" s="194"/>
      <c r="AZ661" s="194"/>
      <c r="BA661" s="194"/>
      <c r="BB661" s="194"/>
    </row>
    <row r="662" spans="42:54" ht="13.2" x14ac:dyDescent="0.3">
      <c r="AP662" s="194"/>
      <c r="AQ662" s="194"/>
      <c r="AR662" s="194"/>
      <c r="AS662" s="194"/>
      <c r="AT662" s="194"/>
      <c r="AU662" s="194"/>
      <c r="AV662" s="194"/>
      <c r="AW662" s="194"/>
      <c r="AX662" s="194"/>
      <c r="AY662" s="194"/>
      <c r="AZ662" s="194"/>
      <c r="BA662" s="194"/>
      <c r="BB662" s="194"/>
    </row>
    <row r="663" spans="42:54" ht="13.2" x14ac:dyDescent="0.3">
      <c r="AP663" s="194"/>
      <c r="AQ663" s="194"/>
      <c r="AR663" s="194"/>
      <c r="AS663" s="194"/>
      <c r="AT663" s="194"/>
      <c r="AU663" s="194"/>
      <c r="AV663" s="194"/>
      <c r="AW663" s="194"/>
      <c r="AX663" s="194"/>
      <c r="AY663" s="194"/>
      <c r="AZ663" s="194"/>
      <c r="BA663" s="194"/>
      <c r="BB663" s="194"/>
    </row>
    <row r="664" spans="42:54" ht="13.2" x14ac:dyDescent="0.3">
      <c r="AP664" s="194"/>
      <c r="AQ664" s="194"/>
      <c r="AR664" s="194"/>
      <c r="AS664" s="194"/>
      <c r="AT664" s="194"/>
      <c r="AU664" s="194"/>
      <c r="AV664" s="194"/>
      <c r="AW664" s="194"/>
      <c r="AX664" s="194"/>
      <c r="AY664" s="194"/>
      <c r="AZ664" s="194"/>
      <c r="BA664" s="194"/>
      <c r="BB664" s="194"/>
    </row>
    <row r="665" spans="42:54" ht="13.2" x14ac:dyDescent="0.3">
      <c r="AP665" s="194"/>
      <c r="AQ665" s="194"/>
      <c r="AR665" s="194"/>
      <c r="AS665" s="194"/>
      <c r="AT665" s="194"/>
      <c r="AU665" s="194"/>
      <c r="AV665" s="194"/>
      <c r="AW665" s="194"/>
      <c r="AX665" s="194"/>
      <c r="AY665" s="194"/>
      <c r="AZ665" s="194"/>
      <c r="BA665" s="194"/>
      <c r="BB665" s="194"/>
    </row>
    <row r="666" spans="42:54" ht="13.2" x14ac:dyDescent="0.3">
      <c r="AP666" s="194"/>
      <c r="AQ666" s="194"/>
      <c r="AR666" s="194"/>
      <c r="AS666" s="194"/>
      <c r="AT666" s="194"/>
      <c r="AU666" s="194"/>
      <c r="AV666" s="194"/>
      <c r="AW666" s="194"/>
      <c r="AX666" s="194"/>
      <c r="AY666" s="194"/>
      <c r="AZ666" s="194"/>
      <c r="BA666" s="194"/>
      <c r="BB666" s="194"/>
    </row>
    <row r="667" spans="42:54" ht="13.2" x14ac:dyDescent="0.3">
      <c r="AP667" s="194"/>
      <c r="AQ667" s="194"/>
      <c r="AR667" s="194"/>
      <c r="AS667" s="194"/>
      <c r="AT667" s="194"/>
      <c r="AU667" s="194"/>
      <c r="AV667" s="194"/>
      <c r="AW667" s="194"/>
      <c r="AX667" s="194"/>
      <c r="AY667" s="194"/>
      <c r="AZ667" s="194"/>
      <c r="BA667" s="194"/>
      <c r="BB667" s="194"/>
    </row>
    <row r="668" spans="42:54" ht="13.2" x14ac:dyDescent="0.3">
      <c r="AP668" s="194"/>
      <c r="AQ668" s="194"/>
      <c r="AR668" s="194"/>
      <c r="AS668" s="194"/>
      <c r="AT668" s="194"/>
      <c r="AU668" s="194"/>
      <c r="AV668" s="194"/>
      <c r="AW668" s="194"/>
      <c r="AX668" s="194"/>
      <c r="AY668" s="194"/>
      <c r="AZ668" s="194"/>
      <c r="BA668" s="194"/>
      <c r="BB668" s="194"/>
    </row>
    <row r="669" spans="42:54" ht="13.2" x14ac:dyDescent="0.3">
      <c r="AP669" s="194"/>
      <c r="AQ669" s="194"/>
      <c r="AR669" s="194"/>
      <c r="AS669" s="194"/>
      <c r="AT669" s="194"/>
      <c r="AU669" s="194"/>
      <c r="AV669" s="194"/>
      <c r="AW669" s="194"/>
      <c r="AX669" s="194"/>
      <c r="AY669" s="194"/>
      <c r="AZ669" s="194"/>
      <c r="BA669" s="194"/>
      <c r="BB669" s="194"/>
    </row>
    <row r="670" spans="42:54" ht="13.2" x14ac:dyDescent="0.3">
      <c r="AP670" s="194"/>
      <c r="AQ670" s="194"/>
      <c r="AR670" s="194"/>
      <c r="AS670" s="194"/>
      <c r="AT670" s="194"/>
      <c r="AU670" s="194"/>
      <c r="AV670" s="194"/>
      <c r="AW670" s="194"/>
      <c r="AX670" s="194"/>
      <c r="AY670" s="194"/>
      <c r="AZ670" s="194"/>
      <c r="BA670" s="194"/>
      <c r="BB670" s="194"/>
    </row>
    <row r="671" spans="42:54" ht="13.2" x14ac:dyDescent="0.3">
      <c r="AP671" s="194"/>
      <c r="AQ671" s="194"/>
      <c r="AR671" s="194"/>
      <c r="AS671" s="194"/>
      <c r="AT671" s="194"/>
      <c r="AU671" s="194"/>
      <c r="AV671" s="194"/>
      <c r="AW671" s="194"/>
      <c r="AX671" s="194"/>
      <c r="AY671" s="194"/>
      <c r="AZ671" s="194"/>
      <c r="BA671" s="194"/>
      <c r="BB671" s="194"/>
    </row>
    <row r="672" spans="42:54" ht="13.2" x14ac:dyDescent="0.3">
      <c r="AP672" s="194"/>
      <c r="AQ672" s="194"/>
      <c r="AR672" s="194"/>
      <c r="AS672" s="194"/>
      <c r="AT672" s="194"/>
      <c r="AU672" s="194"/>
      <c r="AV672" s="194"/>
      <c r="AW672" s="194"/>
      <c r="AX672" s="194"/>
      <c r="AY672" s="194"/>
      <c r="AZ672" s="194"/>
      <c r="BA672" s="194"/>
      <c r="BB672" s="194"/>
    </row>
    <row r="673" spans="42:54" ht="13.2" x14ac:dyDescent="0.3">
      <c r="AP673" s="194"/>
      <c r="AQ673" s="194"/>
      <c r="AR673" s="194"/>
      <c r="AS673" s="194"/>
      <c r="AT673" s="194"/>
      <c r="AU673" s="194"/>
      <c r="AV673" s="194"/>
      <c r="AW673" s="194"/>
      <c r="AX673" s="194"/>
      <c r="AY673" s="194"/>
      <c r="AZ673" s="194"/>
      <c r="BA673" s="194"/>
      <c r="BB673" s="194"/>
    </row>
    <row r="674" spans="42:54" ht="13.2" x14ac:dyDescent="0.3">
      <c r="AP674" s="194"/>
      <c r="AQ674" s="194"/>
      <c r="AR674" s="194"/>
      <c r="AS674" s="194"/>
      <c r="AT674" s="194"/>
      <c r="AU674" s="194"/>
      <c r="AV674" s="194"/>
      <c r="AW674" s="194"/>
      <c r="AX674" s="194"/>
      <c r="AY674" s="194"/>
      <c r="AZ674" s="194"/>
      <c r="BA674" s="194"/>
      <c r="BB674" s="194"/>
    </row>
    <row r="675" spans="42:54" ht="13.2" x14ac:dyDescent="0.3">
      <c r="AP675" s="194"/>
      <c r="AQ675" s="194"/>
      <c r="AR675" s="194"/>
      <c r="AS675" s="194"/>
      <c r="AT675" s="194"/>
      <c r="AU675" s="194"/>
      <c r="AV675" s="194"/>
      <c r="AW675" s="194"/>
      <c r="AX675" s="194"/>
      <c r="AY675" s="194"/>
      <c r="AZ675" s="194"/>
      <c r="BA675" s="194"/>
      <c r="BB675" s="194"/>
    </row>
    <row r="676" spans="42:54" ht="13.2" x14ac:dyDescent="0.3">
      <c r="AP676" s="194"/>
      <c r="AQ676" s="194"/>
      <c r="AR676" s="194"/>
      <c r="AS676" s="194"/>
      <c r="AT676" s="194"/>
      <c r="AU676" s="194"/>
      <c r="AV676" s="194"/>
      <c r="AW676" s="194"/>
      <c r="AX676" s="194"/>
      <c r="AY676" s="194"/>
      <c r="AZ676" s="194"/>
      <c r="BA676" s="194"/>
      <c r="BB676" s="194"/>
    </row>
  </sheetData>
  <autoFilter ref="A1:BC369" xr:uid="{CCBA27A1-45CB-4C2E-B769-23E8CAD45E9D}">
    <filterColumn colId="32" showButton="0"/>
    <filterColumn colId="34" showButton="0"/>
  </autoFilter>
  <mergeCells count="25">
    <mergeCell ref="C354:C369"/>
    <mergeCell ref="C258:C273"/>
    <mergeCell ref="C274:C289"/>
    <mergeCell ref="C290:C305"/>
    <mergeCell ref="C306:C321"/>
    <mergeCell ref="C322:C337"/>
    <mergeCell ref="C338:C353"/>
    <mergeCell ref="C162:C177"/>
    <mergeCell ref="C178:C193"/>
    <mergeCell ref="C194:C209"/>
    <mergeCell ref="C210:C225"/>
    <mergeCell ref="C226:C241"/>
    <mergeCell ref="C242:C257"/>
    <mergeCell ref="C66:C81"/>
    <mergeCell ref="C82:C97"/>
    <mergeCell ref="C98:C113"/>
    <mergeCell ref="C114:C129"/>
    <mergeCell ref="C130:C145"/>
    <mergeCell ref="C146:C161"/>
    <mergeCell ref="AG1:AH1"/>
    <mergeCell ref="AI1:AJ1"/>
    <mergeCell ref="C2:C17"/>
    <mergeCell ref="C18:C33"/>
    <mergeCell ref="C34:C49"/>
    <mergeCell ref="C50:C65"/>
  </mergeCells>
  <pageMargins left="0.70866141732283472" right="0.70866141732283472" top="0.74803149606299213" bottom="0.74803149606299213" header="0.31496062992125984" footer="0.31496062992125984"/>
  <pageSetup paperSize="8" scale="31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AA0A-F9C8-45B1-BC07-548C9FC2B46A}">
  <sheetPr filterMode="1"/>
  <dimension ref="A1:AZ655"/>
  <sheetViews>
    <sheetView view="pageBreakPreview" zoomScale="115" zoomScaleNormal="85" zoomScaleSheetLayoutView="115" workbookViewId="0">
      <pane xSplit="1" ySplit="1" topLeftCell="AK70" activePane="bottomRight" state="frozen"/>
      <selection pane="topRight" activeCell="B1" sqref="B1"/>
      <selection pane="bottomLeft" activeCell="A2" sqref="A2"/>
      <selection pane="bottomRight" activeCell="A90" sqref="A90:XFD97"/>
    </sheetView>
  </sheetViews>
  <sheetFormatPr defaultRowHeight="14.4" x14ac:dyDescent="0.3"/>
  <cols>
    <col min="1" max="1" width="10.77734375" style="49" bestFit="1" customWidth="1"/>
    <col min="2" max="2" width="13.21875" bestFit="1" customWidth="1"/>
    <col min="3" max="3" width="16.77734375" bestFit="1" customWidth="1"/>
    <col min="4" max="4" width="12.33203125" bestFit="1" customWidth="1"/>
    <col min="5" max="5" width="12.88671875" bestFit="1" customWidth="1"/>
    <col min="6" max="6" width="21.88671875" style="49" bestFit="1" customWidth="1"/>
    <col min="7" max="7" width="23.6640625" style="49" bestFit="1" customWidth="1"/>
    <col min="8" max="8" width="21.6640625" style="49" bestFit="1" customWidth="1"/>
    <col min="9" max="9" width="60.88671875" style="133" bestFit="1" customWidth="1"/>
    <col min="10" max="10" width="12.77734375" style="49" bestFit="1" customWidth="1"/>
    <col min="11" max="11" width="10.77734375" style="49" bestFit="1" customWidth="1"/>
    <col min="12" max="12" width="5.21875" style="49" bestFit="1" customWidth="1"/>
    <col min="13" max="14" width="7.21875" style="49" bestFit="1" customWidth="1"/>
    <col min="15" max="15" width="5.6640625" style="49" bestFit="1" customWidth="1"/>
    <col min="16" max="16" width="14.6640625" style="49" bestFit="1" customWidth="1"/>
    <col min="17" max="17" width="20.6640625" style="49" bestFit="1" customWidth="1"/>
    <col min="18" max="18" width="16.77734375" style="49" bestFit="1" customWidth="1"/>
    <col min="19" max="19" width="11" style="49" bestFit="1" customWidth="1"/>
    <col min="20" max="20" width="11.6640625" style="49" bestFit="1" customWidth="1"/>
    <col min="21" max="21" width="16.109375" style="49" bestFit="1" customWidth="1"/>
    <col min="22" max="22" width="9.88671875" style="49" bestFit="1" customWidth="1"/>
    <col min="23" max="24" width="8.77734375" style="49" bestFit="1" customWidth="1"/>
    <col min="25" max="25" width="18.88671875" style="49" bestFit="1" customWidth="1"/>
    <col min="26" max="26" width="19" style="49" bestFit="1" customWidth="1"/>
    <col min="27" max="27" width="18.77734375" style="49" bestFit="1" customWidth="1"/>
    <col min="28" max="28" width="16.109375" style="49" bestFit="1" customWidth="1"/>
    <col min="29" max="29" width="13.21875" style="49" bestFit="1" customWidth="1"/>
    <col min="30" max="30" width="16.21875" style="49" bestFit="1" customWidth="1"/>
    <col min="31" max="31" width="16.109375" style="49" bestFit="1" customWidth="1"/>
    <col min="32" max="32" width="17.88671875" style="49" bestFit="1" customWidth="1"/>
    <col min="33" max="33" width="17.6640625" style="49" bestFit="1" customWidth="1"/>
    <col min="34" max="34" width="16.88671875" style="236" bestFit="1" customWidth="1"/>
    <col min="35" max="35" width="14.6640625" style="236" bestFit="1" customWidth="1"/>
    <col min="36" max="36" width="11.88671875" style="236" bestFit="1" customWidth="1"/>
    <col min="37" max="37" width="11.33203125" style="236" bestFit="1" customWidth="1"/>
    <col min="38" max="38" width="16.109375" style="49" bestFit="1" customWidth="1"/>
    <col min="39" max="39" width="15.21875" style="49" bestFit="1" customWidth="1"/>
    <col min="40" max="41" width="9.6640625" style="49" bestFit="1" customWidth="1"/>
    <col min="42" max="42" width="15.77734375" style="49" bestFit="1" customWidth="1"/>
    <col min="43" max="43" width="14.109375" style="49" bestFit="1" customWidth="1"/>
    <col min="44" max="44" width="13.33203125" style="49" bestFit="1" customWidth="1"/>
    <col min="45" max="45" width="13" style="49" bestFit="1" customWidth="1"/>
    <col min="46" max="46" width="21.77734375" style="49" bestFit="1" customWidth="1"/>
    <col min="47" max="47" width="19.109375" style="49" bestFit="1" customWidth="1"/>
    <col min="48" max="48" width="15.21875" style="49" bestFit="1" customWidth="1"/>
    <col min="49" max="49" width="15.33203125" style="49" bestFit="1" customWidth="1"/>
    <col min="50" max="50" width="14.21875" style="49" bestFit="1" customWidth="1"/>
    <col min="51" max="51" width="14.33203125" style="49" bestFit="1" customWidth="1"/>
    <col min="52" max="52" width="13.77734375" style="49" bestFit="1" customWidth="1"/>
  </cols>
  <sheetData>
    <row r="1" spans="1:52" x14ac:dyDescent="0.3">
      <c r="A1" s="174" t="s">
        <v>0</v>
      </c>
      <c r="B1" s="175" t="s">
        <v>1</v>
      </c>
      <c r="C1" s="175" t="s">
        <v>2</v>
      </c>
      <c r="D1" s="175" t="s">
        <v>3</v>
      </c>
      <c r="E1" s="175" t="s">
        <v>4</v>
      </c>
      <c r="F1" s="175" t="s">
        <v>2312</v>
      </c>
      <c r="G1" s="175" t="s">
        <v>5</v>
      </c>
      <c r="H1" s="175" t="s">
        <v>3199</v>
      </c>
      <c r="I1" s="175" t="s">
        <v>6</v>
      </c>
      <c r="J1" s="175" t="s">
        <v>7</v>
      </c>
      <c r="K1" s="175" t="s">
        <v>2313</v>
      </c>
      <c r="L1" s="214" t="s">
        <v>13</v>
      </c>
      <c r="M1" s="214" t="s">
        <v>3200</v>
      </c>
      <c r="N1" s="214" t="s">
        <v>3201</v>
      </c>
      <c r="O1" s="215" t="s">
        <v>10</v>
      </c>
      <c r="P1" s="175" t="s">
        <v>8</v>
      </c>
      <c r="Q1" s="175" t="s">
        <v>600</v>
      </c>
      <c r="R1" s="175" t="s">
        <v>15</v>
      </c>
      <c r="S1" s="175" t="s">
        <v>16</v>
      </c>
      <c r="T1" s="175" t="s">
        <v>17</v>
      </c>
      <c r="U1" s="175" t="s">
        <v>18</v>
      </c>
      <c r="V1" s="175" t="s">
        <v>19</v>
      </c>
      <c r="W1" s="175" t="s">
        <v>20</v>
      </c>
      <c r="X1" s="175" t="s">
        <v>21</v>
      </c>
      <c r="Y1" s="175" t="s">
        <v>601</v>
      </c>
      <c r="Z1" s="175" t="s">
        <v>2315</v>
      </c>
      <c r="AA1" s="175" t="s">
        <v>602</v>
      </c>
      <c r="AB1" s="175" t="s">
        <v>603</v>
      </c>
      <c r="AC1" s="175" t="s">
        <v>604</v>
      </c>
      <c r="AD1" s="175" t="s">
        <v>605</v>
      </c>
      <c r="AE1" s="175" t="s">
        <v>606</v>
      </c>
      <c r="AF1" s="175" t="s">
        <v>607</v>
      </c>
      <c r="AG1" s="175" t="s">
        <v>608</v>
      </c>
      <c r="AH1" s="175" t="s">
        <v>2316</v>
      </c>
      <c r="AI1" s="175" t="s">
        <v>3202</v>
      </c>
      <c r="AJ1" s="175" t="s">
        <v>3203</v>
      </c>
      <c r="AK1" s="175" t="s">
        <v>2319</v>
      </c>
      <c r="AL1" s="175" t="s">
        <v>34</v>
      </c>
      <c r="AM1" s="175" t="s">
        <v>35</v>
      </c>
      <c r="AN1" s="175" t="s">
        <v>36</v>
      </c>
      <c r="AO1" s="175" t="s">
        <v>37</v>
      </c>
      <c r="AP1" s="175" t="s">
        <v>3204</v>
      </c>
      <c r="AQ1" s="175" t="s">
        <v>3205</v>
      </c>
      <c r="AR1" s="175" t="s">
        <v>3206</v>
      </c>
      <c r="AS1" s="175" t="s">
        <v>3207</v>
      </c>
      <c r="AT1" s="175" t="s">
        <v>2321</v>
      </c>
      <c r="AU1" s="175" t="s">
        <v>2322</v>
      </c>
      <c r="AV1" s="175" t="s">
        <v>2323</v>
      </c>
      <c r="AW1" s="175" t="s">
        <v>2324</v>
      </c>
      <c r="AX1" s="175" t="s">
        <v>38</v>
      </c>
      <c r="AY1" s="175" t="s">
        <v>3208</v>
      </c>
      <c r="AZ1" s="175" t="s">
        <v>39</v>
      </c>
    </row>
    <row r="2" spans="1:52" s="185" customFormat="1" ht="13.2" hidden="1" x14ac:dyDescent="0.3">
      <c r="A2" s="178">
        <v>1</v>
      </c>
      <c r="B2" s="178" t="s">
        <v>613</v>
      </c>
      <c r="C2" s="179">
        <v>1</v>
      </c>
      <c r="D2" s="216" t="s">
        <v>3209</v>
      </c>
      <c r="E2" s="216"/>
      <c r="F2" s="178" t="s">
        <v>3210</v>
      </c>
      <c r="G2" s="178" t="s">
        <v>3211</v>
      </c>
      <c r="H2" s="178" t="s">
        <v>3211</v>
      </c>
      <c r="I2" s="217" t="s">
        <v>3212</v>
      </c>
      <c r="J2" s="178" t="s">
        <v>3213</v>
      </c>
      <c r="K2" s="178"/>
      <c r="L2" s="178"/>
      <c r="M2" s="178"/>
      <c r="N2" s="178"/>
      <c r="O2" s="178"/>
      <c r="P2" s="178" t="s">
        <v>2329</v>
      </c>
      <c r="Q2" s="183" t="s">
        <v>3214</v>
      </c>
      <c r="R2" s="183" t="s">
        <v>2336</v>
      </c>
      <c r="S2" s="183" t="s">
        <v>3215</v>
      </c>
      <c r="T2" s="183" t="s">
        <v>3216</v>
      </c>
      <c r="U2" s="183">
        <v>1</v>
      </c>
      <c r="V2" s="183" t="s">
        <v>3217</v>
      </c>
      <c r="W2" s="183">
        <v>1</v>
      </c>
      <c r="X2" s="183">
        <v>2</v>
      </c>
      <c r="Y2" s="183" t="s">
        <v>619</v>
      </c>
      <c r="Z2" s="183" t="s">
        <v>3218</v>
      </c>
      <c r="AA2" s="178" t="s">
        <v>3219</v>
      </c>
      <c r="AB2" s="178" t="s">
        <v>621</v>
      </c>
      <c r="AC2" s="178">
        <v>9</v>
      </c>
      <c r="AD2" s="178">
        <v>5</v>
      </c>
      <c r="AE2" s="218">
        <v>1</v>
      </c>
      <c r="AF2" s="218">
        <v>14</v>
      </c>
      <c r="AG2" s="178">
        <v>13</v>
      </c>
      <c r="AH2" s="218" t="s">
        <v>3220</v>
      </c>
      <c r="AI2" s="218" t="s">
        <v>2342</v>
      </c>
      <c r="AJ2" s="218">
        <v>1</v>
      </c>
      <c r="AK2" s="218">
        <v>3</v>
      </c>
      <c r="AL2" s="178" t="s">
        <v>3219</v>
      </c>
      <c r="AM2" s="178" t="s">
        <v>3221</v>
      </c>
      <c r="AN2" s="178">
        <v>1</v>
      </c>
      <c r="AO2" s="178">
        <v>2</v>
      </c>
      <c r="AP2" s="178" t="s">
        <v>48</v>
      </c>
      <c r="AQ2" s="178" t="s">
        <v>48</v>
      </c>
      <c r="AR2" s="178" t="s">
        <v>48</v>
      </c>
      <c r="AS2" s="178" t="s">
        <v>48</v>
      </c>
      <c r="AT2" s="178" t="s">
        <v>48</v>
      </c>
      <c r="AU2" s="178" t="s">
        <v>48</v>
      </c>
      <c r="AV2" s="178" t="s">
        <v>48</v>
      </c>
      <c r="AW2" s="178" t="s">
        <v>48</v>
      </c>
      <c r="AX2" s="178" t="s">
        <v>934</v>
      </c>
      <c r="AY2" s="178"/>
      <c r="AZ2" s="178"/>
    </row>
    <row r="3" spans="1:52" s="185" customFormat="1" ht="13.2" hidden="1" x14ac:dyDescent="0.3">
      <c r="A3" s="178">
        <v>2</v>
      </c>
      <c r="B3" s="178" t="s">
        <v>613</v>
      </c>
      <c r="C3" s="179"/>
      <c r="D3" s="216" t="s">
        <v>3209</v>
      </c>
      <c r="E3" s="216"/>
      <c r="F3" s="178" t="s">
        <v>3222</v>
      </c>
      <c r="G3" s="178" t="s">
        <v>3223</v>
      </c>
      <c r="H3" s="178" t="s">
        <v>3223</v>
      </c>
      <c r="I3" s="217" t="s">
        <v>3224</v>
      </c>
      <c r="J3" s="178" t="s">
        <v>3213</v>
      </c>
      <c r="K3" s="178"/>
      <c r="L3" s="178"/>
      <c r="M3" s="178"/>
      <c r="N3" s="178"/>
      <c r="O3" s="178"/>
      <c r="P3" s="178" t="s">
        <v>2329</v>
      </c>
      <c r="Q3" s="183" t="s">
        <v>3214</v>
      </c>
      <c r="R3" s="183" t="s">
        <v>2336</v>
      </c>
      <c r="S3" s="183" t="s">
        <v>3215</v>
      </c>
      <c r="T3" s="183" t="s">
        <v>3216</v>
      </c>
      <c r="U3" s="183">
        <v>2</v>
      </c>
      <c r="V3" s="183" t="s">
        <v>3217</v>
      </c>
      <c r="W3" s="183">
        <v>3</v>
      </c>
      <c r="X3" s="183">
        <v>4</v>
      </c>
      <c r="Y3" s="183" t="s">
        <v>619</v>
      </c>
      <c r="Z3" s="183" t="s">
        <v>3218</v>
      </c>
      <c r="AA3" s="178" t="s">
        <v>3219</v>
      </c>
      <c r="AB3" s="178" t="s">
        <v>625</v>
      </c>
      <c r="AC3" s="178">
        <v>9</v>
      </c>
      <c r="AD3" s="178">
        <v>5</v>
      </c>
      <c r="AE3" s="218">
        <v>1</v>
      </c>
      <c r="AF3" s="218">
        <v>14</v>
      </c>
      <c r="AG3" s="178">
        <v>13</v>
      </c>
      <c r="AH3" s="218" t="s">
        <v>3220</v>
      </c>
      <c r="AI3" s="218" t="s">
        <v>48</v>
      </c>
      <c r="AJ3" s="218" t="s">
        <v>2348</v>
      </c>
      <c r="AK3" s="218" t="s">
        <v>2348</v>
      </c>
      <c r="AL3" s="178" t="s">
        <v>3219</v>
      </c>
      <c r="AM3" s="178" t="s">
        <v>3221</v>
      </c>
      <c r="AN3" s="178">
        <v>3</v>
      </c>
      <c r="AO3" s="178">
        <v>4</v>
      </c>
      <c r="AP3" s="178" t="s">
        <v>48</v>
      </c>
      <c r="AQ3" s="178" t="s">
        <v>48</v>
      </c>
      <c r="AR3" s="178" t="s">
        <v>48</v>
      </c>
      <c r="AS3" s="178" t="s">
        <v>48</v>
      </c>
      <c r="AT3" s="178" t="s">
        <v>48</v>
      </c>
      <c r="AU3" s="178" t="s">
        <v>48</v>
      </c>
      <c r="AV3" s="178" t="s">
        <v>48</v>
      </c>
      <c r="AW3" s="178" t="s">
        <v>48</v>
      </c>
      <c r="AX3" s="178" t="s">
        <v>934</v>
      </c>
      <c r="AY3" s="178"/>
      <c r="AZ3" s="178"/>
    </row>
    <row r="4" spans="1:52" s="185" customFormat="1" ht="13.2" hidden="1" x14ac:dyDescent="0.3">
      <c r="A4" s="178">
        <v>3</v>
      </c>
      <c r="B4" s="178" t="s">
        <v>613</v>
      </c>
      <c r="C4" s="179"/>
      <c r="D4" s="216" t="s">
        <v>3209</v>
      </c>
      <c r="E4" s="216"/>
      <c r="F4" s="178" t="s">
        <v>3225</v>
      </c>
      <c r="G4" s="178" t="s">
        <v>3226</v>
      </c>
      <c r="H4" s="178" t="s">
        <v>3226</v>
      </c>
      <c r="I4" s="217" t="s">
        <v>3227</v>
      </c>
      <c r="J4" s="178" t="s">
        <v>3213</v>
      </c>
      <c r="K4" s="178"/>
      <c r="L4" s="178"/>
      <c r="M4" s="178"/>
      <c r="N4" s="178"/>
      <c r="O4" s="178"/>
      <c r="P4" s="178" t="s">
        <v>2329</v>
      </c>
      <c r="Q4" s="183" t="s">
        <v>3214</v>
      </c>
      <c r="R4" s="183" t="s">
        <v>2336</v>
      </c>
      <c r="S4" s="183" t="s">
        <v>3215</v>
      </c>
      <c r="T4" s="183" t="s">
        <v>3216</v>
      </c>
      <c r="U4" s="183">
        <v>3</v>
      </c>
      <c r="V4" s="183" t="s">
        <v>3217</v>
      </c>
      <c r="W4" s="183">
        <v>5</v>
      </c>
      <c r="X4" s="183">
        <v>6</v>
      </c>
      <c r="Y4" s="183" t="s">
        <v>619</v>
      </c>
      <c r="Z4" s="183" t="s">
        <v>3218</v>
      </c>
      <c r="AA4" s="178" t="s">
        <v>3219</v>
      </c>
      <c r="AB4" s="178" t="s">
        <v>628</v>
      </c>
      <c r="AC4" s="178">
        <v>9</v>
      </c>
      <c r="AD4" s="178">
        <v>5</v>
      </c>
      <c r="AE4" s="218">
        <v>1</v>
      </c>
      <c r="AF4" s="218">
        <v>14</v>
      </c>
      <c r="AG4" s="178">
        <v>13</v>
      </c>
      <c r="AH4" s="218" t="s">
        <v>3220</v>
      </c>
      <c r="AI4" s="218" t="s">
        <v>48</v>
      </c>
      <c r="AJ4" s="218" t="s">
        <v>2348</v>
      </c>
      <c r="AK4" s="218" t="s">
        <v>2348</v>
      </c>
      <c r="AL4" s="178" t="s">
        <v>3219</v>
      </c>
      <c r="AM4" s="178" t="s">
        <v>3221</v>
      </c>
      <c r="AN4" s="178">
        <v>5</v>
      </c>
      <c r="AO4" s="178">
        <v>6</v>
      </c>
      <c r="AP4" s="178" t="s">
        <v>48</v>
      </c>
      <c r="AQ4" s="178" t="s">
        <v>48</v>
      </c>
      <c r="AR4" s="178" t="s">
        <v>48</v>
      </c>
      <c r="AS4" s="178" t="s">
        <v>48</v>
      </c>
      <c r="AT4" s="178" t="s">
        <v>48</v>
      </c>
      <c r="AU4" s="178" t="s">
        <v>48</v>
      </c>
      <c r="AV4" s="178" t="s">
        <v>48</v>
      </c>
      <c r="AW4" s="178" t="s">
        <v>48</v>
      </c>
      <c r="AX4" s="178" t="s">
        <v>934</v>
      </c>
      <c r="AY4" s="178"/>
      <c r="AZ4" s="178"/>
    </row>
    <row r="5" spans="1:52" s="185" customFormat="1" ht="13.2" hidden="1" x14ac:dyDescent="0.3">
      <c r="A5" s="178">
        <v>4</v>
      </c>
      <c r="B5" s="178" t="s">
        <v>613</v>
      </c>
      <c r="C5" s="179"/>
      <c r="D5" s="216" t="s">
        <v>3209</v>
      </c>
      <c r="E5" s="216"/>
      <c r="F5" s="178" t="s">
        <v>3228</v>
      </c>
      <c r="G5" s="178" t="s">
        <v>3229</v>
      </c>
      <c r="H5" s="178" t="s">
        <v>3229</v>
      </c>
      <c r="I5" s="217" t="s">
        <v>3230</v>
      </c>
      <c r="J5" s="178" t="s">
        <v>3213</v>
      </c>
      <c r="K5" s="178"/>
      <c r="L5" s="178"/>
      <c r="M5" s="178"/>
      <c r="N5" s="178"/>
      <c r="O5" s="178"/>
      <c r="P5" s="178" t="s">
        <v>2329</v>
      </c>
      <c r="Q5" s="183" t="s">
        <v>3214</v>
      </c>
      <c r="R5" s="183" t="s">
        <v>2336</v>
      </c>
      <c r="S5" s="183" t="s">
        <v>3215</v>
      </c>
      <c r="T5" s="183" t="s">
        <v>3216</v>
      </c>
      <c r="U5" s="183">
        <v>4</v>
      </c>
      <c r="V5" s="183" t="s">
        <v>3217</v>
      </c>
      <c r="W5" s="183">
        <v>7</v>
      </c>
      <c r="X5" s="183">
        <v>8</v>
      </c>
      <c r="Y5" s="183" t="s">
        <v>619</v>
      </c>
      <c r="Z5" s="183" t="s">
        <v>3218</v>
      </c>
      <c r="AA5" s="178" t="s">
        <v>3219</v>
      </c>
      <c r="AB5" s="178" t="s">
        <v>631</v>
      </c>
      <c r="AC5" s="178">
        <v>9</v>
      </c>
      <c r="AD5" s="178">
        <v>5</v>
      </c>
      <c r="AE5" s="218">
        <v>1</v>
      </c>
      <c r="AF5" s="218">
        <v>14</v>
      </c>
      <c r="AG5" s="178">
        <v>13</v>
      </c>
      <c r="AH5" s="218" t="s">
        <v>3220</v>
      </c>
      <c r="AI5" s="218" t="s">
        <v>48</v>
      </c>
      <c r="AJ5" s="218" t="s">
        <v>2348</v>
      </c>
      <c r="AK5" s="218" t="s">
        <v>2348</v>
      </c>
      <c r="AL5" s="178" t="s">
        <v>3219</v>
      </c>
      <c r="AM5" s="178" t="s">
        <v>3221</v>
      </c>
      <c r="AN5" s="178">
        <v>7</v>
      </c>
      <c r="AO5" s="178">
        <v>8</v>
      </c>
      <c r="AP5" s="178" t="s">
        <v>48</v>
      </c>
      <c r="AQ5" s="178" t="s">
        <v>48</v>
      </c>
      <c r="AR5" s="178" t="s">
        <v>48</v>
      </c>
      <c r="AS5" s="178" t="s">
        <v>48</v>
      </c>
      <c r="AT5" s="178" t="s">
        <v>48</v>
      </c>
      <c r="AU5" s="178" t="s">
        <v>48</v>
      </c>
      <c r="AV5" s="178" t="s">
        <v>48</v>
      </c>
      <c r="AW5" s="178" t="s">
        <v>48</v>
      </c>
      <c r="AX5" s="178" t="s">
        <v>934</v>
      </c>
      <c r="AY5" s="178"/>
      <c r="AZ5" s="178"/>
    </row>
    <row r="6" spans="1:52" s="185" customFormat="1" ht="13.2" hidden="1" x14ac:dyDescent="0.3">
      <c r="A6" s="178">
        <v>5</v>
      </c>
      <c r="B6" s="178" t="s">
        <v>613</v>
      </c>
      <c r="C6" s="179"/>
      <c r="D6" s="216" t="s">
        <v>3209</v>
      </c>
      <c r="E6" s="216"/>
      <c r="F6" s="178" t="s">
        <v>3231</v>
      </c>
      <c r="G6" s="178" t="s">
        <v>3232</v>
      </c>
      <c r="H6" s="178" t="s">
        <v>3232</v>
      </c>
      <c r="I6" s="217" t="s">
        <v>3233</v>
      </c>
      <c r="J6" s="178" t="s">
        <v>3213</v>
      </c>
      <c r="K6" s="178"/>
      <c r="L6" s="178"/>
      <c r="M6" s="178"/>
      <c r="N6" s="178"/>
      <c r="O6" s="178"/>
      <c r="P6" s="178" t="s">
        <v>2329</v>
      </c>
      <c r="Q6" s="183" t="s">
        <v>3214</v>
      </c>
      <c r="R6" s="183" t="s">
        <v>2336</v>
      </c>
      <c r="S6" s="183" t="s">
        <v>3215</v>
      </c>
      <c r="T6" s="183" t="s">
        <v>3216</v>
      </c>
      <c r="U6" s="183">
        <v>5</v>
      </c>
      <c r="V6" s="183" t="s">
        <v>3217</v>
      </c>
      <c r="W6" s="183">
        <v>9</v>
      </c>
      <c r="X6" s="183">
        <v>10</v>
      </c>
      <c r="Y6" s="183" t="s">
        <v>619</v>
      </c>
      <c r="Z6" s="183" t="s">
        <v>3218</v>
      </c>
      <c r="AA6" s="178" t="s">
        <v>3219</v>
      </c>
      <c r="AB6" s="178" t="s">
        <v>633</v>
      </c>
      <c r="AC6" s="178">
        <v>9</v>
      </c>
      <c r="AD6" s="178">
        <v>5</v>
      </c>
      <c r="AE6" s="218">
        <v>1</v>
      </c>
      <c r="AF6" s="218">
        <v>14</v>
      </c>
      <c r="AG6" s="178">
        <v>13</v>
      </c>
      <c r="AH6" s="218" t="s">
        <v>3220</v>
      </c>
      <c r="AI6" s="218" t="s">
        <v>48</v>
      </c>
      <c r="AJ6" s="218" t="s">
        <v>2348</v>
      </c>
      <c r="AK6" s="218" t="s">
        <v>2348</v>
      </c>
      <c r="AL6" s="178" t="s">
        <v>3219</v>
      </c>
      <c r="AM6" s="178" t="s">
        <v>3234</v>
      </c>
      <c r="AN6" s="178">
        <v>1</v>
      </c>
      <c r="AO6" s="178">
        <v>2</v>
      </c>
      <c r="AP6" s="178" t="s">
        <v>48</v>
      </c>
      <c r="AQ6" s="178" t="s">
        <v>48</v>
      </c>
      <c r="AR6" s="178" t="s">
        <v>48</v>
      </c>
      <c r="AS6" s="178" t="s">
        <v>48</v>
      </c>
      <c r="AT6" s="178" t="s">
        <v>48</v>
      </c>
      <c r="AU6" s="178" t="s">
        <v>48</v>
      </c>
      <c r="AV6" s="178" t="s">
        <v>48</v>
      </c>
      <c r="AW6" s="178" t="s">
        <v>48</v>
      </c>
      <c r="AX6" s="178" t="s">
        <v>934</v>
      </c>
      <c r="AY6" s="178"/>
      <c r="AZ6" s="178"/>
    </row>
    <row r="7" spans="1:52" s="185" customFormat="1" ht="13.2" hidden="1" x14ac:dyDescent="0.3">
      <c r="A7" s="178">
        <v>6</v>
      </c>
      <c r="B7" s="178" t="s">
        <v>613</v>
      </c>
      <c r="C7" s="179"/>
      <c r="D7" s="216" t="s">
        <v>3209</v>
      </c>
      <c r="E7" s="216"/>
      <c r="F7" s="178" t="s">
        <v>3235</v>
      </c>
      <c r="G7" s="178" t="s">
        <v>3236</v>
      </c>
      <c r="H7" s="178" t="s">
        <v>3236</v>
      </c>
      <c r="I7" s="217" t="s">
        <v>3237</v>
      </c>
      <c r="J7" s="178" t="s">
        <v>3213</v>
      </c>
      <c r="K7" s="178"/>
      <c r="L7" s="178"/>
      <c r="M7" s="178"/>
      <c r="N7" s="178"/>
      <c r="O7" s="178"/>
      <c r="P7" s="178" t="s">
        <v>2329</v>
      </c>
      <c r="Q7" s="183" t="s">
        <v>3214</v>
      </c>
      <c r="R7" s="183" t="s">
        <v>2336</v>
      </c>
      <c r="S7" s="183" t="s">
        <v>3215</v>
      </c>
      <c r="T7" s="183" t="s">
        <v>3216</v>
      </c>
      <c r="U7" s="183">
        <v>6</v>
      </c>
      <c r="V7" s="183" t="s">
        <v>3217</v>
      </c>
      <c r="W7" s="183">
        <v>11</v>
      </c>
      <c r="X7" s="183">
        <v>12</v>
      </c>
      <c r="Y7" s="183" t="s">
        <v>619</v>
      </c>
      <c r="Z7" s="183" t="s">
        <v>3218</v>
      </c>
      <c r="AA7" s="178" t="s">
        <v>3219</v>
      </c>
      <c r="AB7" s="178" t="s">
        <v>636</v>
      </c>
      <c r="AC7" s="178">
        <v>9</v>
      </c>
      <c r="AD7" s="178">
        <v>5</v>
      </c>
      <c r="AE7" s="218">
        <v>1</v>
      </c>
      <c r="AF7" s="218">
        <v>14</v>
      </c>
      <c r="AG7" s="178">
        <v>13</v>
      </c>
      <c r="AH7" s="218" t="s">
        <v>3220</v>
      </c>
      <c r="AI7" s="218" t="s">
        <v>48</v>
      </c>
      <c r="AJ7" s="218" t="s">
        <v>2348</v>
      </c>
      <c r="AK7" s="218" t="s">
        <v>2348</v>
      </c>
      <c r="AL7" s="178" t="s">
        <v>3219</v>
      </c>
      <c r="AM7" s="178" t="s">
        <v>3234</v>
      </c>
      <c r="AN7" s="178">
        <v>3</v>
      </c>
      <c r="AO7" s="178">
        <v>4</v>
      </c>
      <c r="AP7" s="178" t="s">
        <v>48</v>
      </c>
      <c r="AQ7" s="178" t="s">
        <v>48</v>
      </c>
      <c r="AR7" s="178" t="s">
        <v>48</v>
      </c>
      <c r="AS7" s="178" t="s">
        <v>48</v>
      </c>
      <c r="AT7" s="178" t="s">
        <v>48</v>
      </c>
      <c r="AU7" s="178" t="s">
        <v>48</v>
      </c>
      <c r="AV7" s="178" t="s">
        <v>48</v>
      </c>
      <c r="AW7" s="178" t="s">
        <v>48</v>
      </c>
      <c r="AX7" s="178" t="s">
        <v>934</v>
      </c>
      <c r="AY7" s="178"/>
      <c r="AZ7" s="178"/>
    </row>
    <row r="8" spans="1:52" s="185" customFormat="1" ht="13.2" hidden="1" x14ac:dyDescent="0.3">
      <c r="A8" s="178">
        <v>7</v>
      </c>
      <c r="B8" s="178" t="s">
        <v>613</v>
      </c>
      <c r="C8" s="179"/>
      <c r="D8" s="216" t="s">
        <v>3209</v>
      </c>
      <c r="E8" s="216"/>
      <c r="F8" s="178" t="s">
        <v>3238</v>
      </c>
      <c r="G8" s="178" t="s">
        <v>3238</v>
      </c>
      <c r="H8" s="178" t="s">
        <v>3238</v>
      </c>
      <c r="I8" s="217" t="s">
        <v>3239</v>
      </c>
      <c r="J8" s="178" t="s">
        <v>3213</v>
      </c>
      <c r="K8" s="178"/>
      <c r="L8" s="178"/>
      <c r="M8" s="178"/>
      <c r="N8" s="178"/>
      <c r="O8" s="178"/>
      <c r="P8" s="178" t="s">
        <v>2329</v>
      </c>
      <c r="Q8" s="183" t="s">
        <v>3214</v>
      </c>
      <c r="R8" s="183" t="s">
        <v>2336</v>
      </c>
      <c r="S8" s="183" t="s">
        <v>3215</v>
      </c>
      <c r="T8" s="183" t="s">
        <v>3216</v>
      </c>
      <c r="U8" s="183">
        <v>7</v>
      </c>
      <c r="V8" s="183" t="s">
        <v>3217</v>
      </c>
      <c r="W8" s="183">
        <v>13</v>
      </c>
      <c r="X8" s="183">
        <v>14</v>
      </c>
      <c r="Y8" s="183" t="s">
        <v>619</v>
      </c>
      <c r="Z8" s="183" t="s">
        <v>3218</v>
      </c>
      <c r="AA8" s="178" t="s">
        <v>3219</v>
      </c>
      <c r="AB8" s="178" t="s">
        <v>639</v>
      </c>
      <c r="AC8" s="178">
        <v>9</v>
      </c>
      <c r="AD8" s="178">
        <v>5</v>
      </c>
      <c r="AE8" s="218">
        <v>1</v>
      </c>
      <c r="AF8" s="218">
        <v>14</v>
      </c>
      <c r="AG8" s="178">
        <v>13</v>
      </c>
      <c r="AH8" s="218" t="s">
        <v>3220</v>
      </c>
      <c r="AI8" s="218" t="s">
        <v>2577</v>
      </c>
      <c r="AJ8" s="218">
        <v>1</v>
      </c>
      <c r="AK8" s="218">
        <v>3</v>
      </c>
      <c r="AL8" s="178" t="s">
        <v>3219</v>
      </c>
      <c r="AM8" s="178" t="s">
        <v>3221</v>
      </c>
      <c r="AN8" s="178">
        <v>13</v>
      </c>
      <c r="AO8" s="178">
        <v>14</v>
      </c>
      <c r="AP8" s="178" t="s">
        <v>48</v>
      </c>
      <c r="AQ8" s="178" t="s">
        <v>48</v>
      </c>
      <c r="AR8" s="178" t="s">
        <v>48</v>
      </c>
      <c r="AS8" s="178" t="s">
        <v>48</v>
      </c>
      <c r="AT8" s="178" t="s">
        <v>48</v>
      </c>
      <c r="AU8" s="178" t="s">
        <v>48</v>
      </c>
      <c r="AV8" s="178" t="s">
        <v>48</v>
      </c>
      <c r="AW8" s="178" t="s">
        <v>48</v>
      </c>
      <c r="AX8" s="178" t="s">
        <v>934</v>
      </c>
      <c r="AY8" s="178"/>
      <c r="AZ8" s="178"/>
    </row>
    <row r="9" spans="1:52" s="185" customFormat="1" ht="13.2" hidden="1" x14ac:dyDescent="0.3">
      <c r="A9" s="178">
        <v>8</v>
      </c>
      <c r="B9" s="178" t="s">
        <v>613</v>
      </c>
      <c r="C9" s="179"/>
      <c r="D9" s="216" t="s">
        <v>3209</v>
      </c>
      <c r="E9" s="216"/>
      <c r="F9" s="178" t="s">
        <v>3240</v>
      </c>
      <c r="G9" s="178" t="s">
        <v>3241</v>
      </c>
      <c r="H9" s="178" t="s">
        <v>3242</v>
      </c>
      <c r="I9" s="217" t="s">
        <v>3243</v>
      </c>
      <c r="J9" s="178" t="s">
        <v>3244</v>
      </c>
      <c r="K9" s="178"/>
      <c r="L9" s="178"/>
      <c r="M9" s="178"/>
      <c r="N9" s="178"/>
      <c r="O9" s="178"/>
      <c r="P9" s="178" t="s">
        <v>2329</v>
      </c>
      <c r="Q9" s="183" t="s">
        <v>3214</v>
      </c>
      <c r="R9" s="183" t="s">
        <v>2336</v>
      </c>
      <c r="S9" s="183" t="s">
        <v>3215</v>
      </c>
      <c r="T9" s="183" t="s">
        <v>3216</v>
      </c>
      <c r="U9" s="183">
        <v>8</v>
      </c>
      <c r="V9" s="183" t="s">
        <v>3217</v>
      </c>
      <c r="W9" s="183">
        <v>15</v>
      </c>
      <c r="X9" s="183">
        <v>16</v>
      </c>
      <c r="Y9" s="183" t="s">
        <v>48</v>
      </c>
      <c r="Z9" s="183" t="s">
        <v>1264</v>
      </c>
      <c r="AA9" s="178" t="s">
        <v>48</v>
      </c>
      <c r="AB9" s="178" t="s">
        <v>48</v>
      </c>
      <c r="AC9" s="178" t="s">
        <v>48</v>
      </c>
      <c r="AD9" s="178" t="s">
        <v>48</v>
      </c>
      <c r="AE9" s="218" t="s">
        <v>48</v>
      </c>
      <c r="AF9" s="218" t="s">
        <v>48</v>
      </c>
      <c r="AG9" s="178" t="s">
        <v>48</v>
      </c>
      <c r="AH9" s="218" t="s">
        <v>48</v>
      </c>
      <c r="AI9" s="218" t="s">
        <v>48</v>
      </c>
      <c r="AJ9" s="218" t="s">
        <v>48</v>
      </c>
      <c r="AK9" s="218" t="s">
        <v>48</v>
      </c>
      <c r="AL9" s="178" t="s">
        <v>3219</v>
      </c>
      <c r="AM9" s="178" t="s">
        <v>3245</v>
      </c>
      <c r="AN9" s="178">
        <v>1</v>
      </c>
      <c r="AO9" s="178">
        <v>2</v>
      </c>
      <c r="AP9" s="178" t="s">
        <v>48</v>
      </c>
      <c r="AQ9" s="178" t="s">
        <v>48</v>
      </c>
      <c r="AR9" s="178" t="s">
        <v>48</v>
      </c>
      <c r="AS9" s="178" t="s">
        <v>48</v>
      </c>
      <c r="AT9" s="178" t="s">
        <v>48</v>
      </c>
      <c r="AU9" s="178" t="s">
        <v>48</v>
      </c>
      <c r="AV9" s="178" t="s">
        <v>48</v>
      </c>
      <c r="AW9" s="178" t="s">
        <v>48</v>
      </c>
      <c r="AX9" s="178" t="s">
        <v>3246</v>
      </c>
      <c r="AY9" s="178"/>
      <c r="AZ9" s="178" t="s">
        <v>3247</v>
      </c>
    </row>
    <row r="10" spans="1:52" s="185" customFormat="1" ht="13.2" hidden="1" x14ac:dyDescent="0.3">
      <c r="A10" s="178">
        <v>9</v>
      </c>
      <c r="B10" s="178" t="s">
        <v>613</v>
      </c>
      <c r="C10" s="179"/>
      <c r="D10" s="216" t="s">
        <v>3209</v>
      </c>
      <c r="E10" s="216"/>
      <c r="F10" s="178" t="s">
        <v>3248</v>
      </c>
      <c r="G10" s="178" t="s">
        <v>3249</v>
      </c>
      <c r="H10" s="178" t="s">
        <v>3250</v>
      </c>
      <c r="I10" s="217" t="s">
        <v>3251</v>
      </c>
      <c r="J10" s="178" t="s">
        <v>3244</v>
      </c>
      <c r="K10" s="178"/>
      <c r="L10" s="178"/>
      <c r="M10" s="178"/>
      <c r="N10" s="178"/>
      <c r="O10" s="178"/>
      <c r="P10" s="178" t="s">
        <v>2329</v>
      </c>
      <c r="Q10" s="183" t="s">
        <v>3214</v>
      </c>
      <c r="R10" s="183" t="s">
        <v>2336</v>
      </c>
      <c r="S10" s="183" t="s">
        <v>3215</v>
      </c>
      <c r="T10" s="183" t="s">
        <v>3216</v>
      </c>
      <c r="U10" s="183">
        <v>9</v>
      </c>
      <c r="V10" s="183" t="s">
        <v>3217</v>
      </c>
      <c r="W10" s="183">
        <v>17</v>
      </c>
      <c r="X10" s="183">
        <v>18</v>
      </c>
      <c r="Y10" s="183" t="s">
        <v>48</v>
      </c>
      <c r="Z10" s="183" t="s">
        <v>1264</v>
      </c>
      <c r="AA10" s="178" t="s">
        <v>48</v>
      </c>
      <c r="AB10" s="178" t="s">
        <v>48</v>
      </c>
      <c r="AC10" s="178" t="s">
        <v>48</v>
      </c>
      <c r="AD10" s="178" t="s">
        <v>48</v>
      </c>
      <c r="AE10" s="218" t="s">
        <v>48</v>
      </c>
      <c r="AF10" s="218" t="s">
        <v>48</v>
      </c>
      <c r="AG10" s="178" t="s">
        <v>48</v>
      </c>
      <c r="AH10" s="218" t="s">
        <v>48</v>
      </c>
      <c r="AI10" s="218" t="s">
        <v>48</v>
      </c>
      <c r="AJ10" s="218" t="s">
        <v>48</v>
      </c>
      <c r="AK10" s="218" t="s">
        <v>48</v>
      </c>
      <c r="AL10" s="178" t="s">
        <v>3219</v>
      </c>
      <c r="AM10" s="178" t="s">
        <v>3245</v>
      </c>
      <c r="AN10" s="178">
        <v>3</v>
      </c>
      <c r="AO10" s="178">
        <v>4</v>
      </c>
      <c r="AP10" s="178" t="s">
        <v>48</v>
      </c>
      <c r="AQ10" s="178" t="s">
        <v>48</v>
      </c>
      <c r="AR10" s="178" t="s">
        <v>48</v>
      </c>
      <c r="AS10" s="178" t="s">
        <v>48</v>
      </c>
      <c r="AT10" s="178" t="s">
        <v>48</v>
      </c>
      <c r="AU10" s="178" t="s">
        <v>48</v>
      </c>
      <c r="AV10" s="178" t="s">
        <v>48</v>
      </c>
      <c r="AW10" s="178" t="s">
        <v>48</v>
      </c>
      <c r="AX10" s="178" t="s">
        <v>3246</v>
      </c>
      <c r="AY10" s="178"/>
      <c r="AZ10" s="178" t="s">
        <v>3247</v>
      </c>
    </row>
    <row r="11" spans="1:52" s="185" customFormat="1" ht="13.2" hidden="1" x14ac:dyDescent="0.3">
      <c r="A11" s="178">
        <v>10</v>
      </c>
      <c r="B11" s="178" t="s">
        <v>613</v>
      </c>
      <c r="C11" s="179"/>
      <c r="D11" s="216" t="s">
        <v>3209</v>
      </c>
      <c r="E11" s="216"/>
      <c r="F11" s="178" t="s">
        <v>3252</v>
      </c>
      <c r="G11" s="178" t="s">
        <v>3253</v>
      </c>
      <c r="H11" s="178" t="s">
        <v>3254</v>
      </c>
      <c r="I11" s="217" t="s">
        <v>3255</v>
      </c>
      <c r="J11" s="178" t="s">
        <v>3244</v>
      </c>
      <c r="K11" s="178"/>
      <c r="L11" s="178"/>
      <c r="M11" s="178"/>
      <c r="N11" s="178"/>
      <c r="O11" s="178"/>
      <c r="P11" s="178" t="s">
        <v>2329</v>
      </c>
      <c r="Q11" s="183" t="s">
        <v>3214</v>
      </c>
      <c r="R11" s="183" t="s">
        <v>2336</v>
      </c>
      <c r="S11" s="183" t="s">
        <v>3215</v>
      </c>
      <c r="T11" s="183" t="s">
        <v>3216</v>
      </c>
      <c r="U11" s="183">
        <v>10</v>
      </c>
      <c r="V11" s="183" t="s">
        <v>3217</v>
      </c>
      <c r="W11" s="183">
        <v>19</v>
      </c>
      <c r="X11" s="183">
        <v>20</v>
      </c>
      <c r="Y11" s="183" t="s">
        <v>48</v>
      </c>
      <c r="Z11" s="183" t="s">
        <v>1264</v>
      </c>
      <c r="AA11" s="178" t="s">
        <v>48</v>
      </c>
      <c r="AB11" s="178" t="s">
        <v>48</v>
      </c>
      <c r="AC11" s="178" t="s">
        <v>48</v>
      </c>
      <c r="AD11" s="178" t="s">
        <v>48</v>
      </c>
      <c r="AE11" s="218" t="s">
        <v>48</v>
      </c>
      <c r="AF11" s="218" t="s">
        <v>48</v>
      </c>
      <c r="AG11" s="178" t="s">
        <v>48</v>
      </c>
      <c r="AH11" s="218" t="s">
        <v>48</v>
      </c>
      <c r="AI11" s="218" t="s">
        <v>48</v>
      </c>
      <c r="AJ11" s="218" t="s">
        <v>48</v>
      </c>
      <c r="AK11" s="218" t="s">
        <v>48</v>
      </c>
      <c r="AL11" s="178" t="s">
        <v>3219</v>
      </c>
      <c r="AM11" s="178" t="s">
        <v>3245</v>
      </c>
      <c r="AN11" s="178">
        <v>5</v>
      </c>
      <c r="AO11" s="178">
        <v>6</v>
      </c>
      <c r="AP11" s="178" t="s">
        <v>48</v>
      </c>
      <c r="AQ11" s="178" t="s">
        <v>48</v>
      </c>
      <c r="AR11" s="178" t="s">
        <v>48</v>
      </c>
      <c r="AS11" s="178" t="s">
        <v>48</v>
      </c>
      <c r="AT11" s="178" t="s">
        <v>48</v>
      </c>
      <c r="AU11" s="178" t="s">
        <v>48</v>
      </c>
      <c r="AV11" s="178" t="s">
        <v>48</v>
      </c>
      <c r="AW11" s="178" t="s">
        <v>48</v>
      </c>
      <c r="AX11" s="178" t="s">
        <v>3246</v>
      </c>
      <c r="AY11" s="178"/>
      <c r="AZ11" s="178" t="s">
        <v>3247</v>
      </c>
    </row>
    <row r="12" spans="1:52" s="185" customFormat="1" ht="13.2" hidden="1" x14ac:dyDescent="0.3">
      <c r="A12" s="178">
        <v>11</v>
      </c>
      <c r="B12" s="178" t="s">
        <v>613</v>
      </c>
      <c r="C12" s="179"/>
      <c r="D12" s="216" t="s">
        <v>3209</v>
      </c>
      <c r="E12" s="216"/>
      <c r="F12" s="178" t="s">
        <v>3256</v>
      </c>
      <c r="G12" s="178" t="s">
        <v>3257</v>
      </c>
      <c r="H12" s="178" t="s">
        <v>3258</v>
      </c>
      <c r="I12" s="217" t="s">
        <v>3259</v>
      </c>
      <c r="J12" s="178" t="s">
        <v>3244</v>
      </c>
      <c r="K12" s="178"/>
      <c r="L12" s="178"/>
      <c r="M12" s="178"/>
      <c r="N12" s="178"/>
      <c r="O12" s="178"/>
      <c r="P12" s="178" t="s">
        <v>2329</v>
      </c>
      <c r="Q12" s="183" t="s">
        <v>3214</v>
      </c>
      <c r="R12" s="183" t="s">
        <v>2336</v>
      </c>
      <c r="S12" s="183" t="s">
        <v>3215</v>
      </c>
      <c r="T12" s="183" t="s">
        <v>3216</v>
      </c>
      <c r="U12" s="183">
        <v>11</v>
      </c>
      <c r="V12" s="183" t="s">
        <v>3217</v>
      </c>
      <c r="W12" s="183">
        <v>21</v>
      </c>
      <c r="X12" s="183">
        <v>22</v>
      </c>
      <c r="Y12" s="183" t="s">
        <v>48</v>
      </c>
      <c r="Z12" s="183" t="s">
        <v>1264</v>
      </c>
      <c r="AA12" s="178" t="s">
        <v>48</v>
      </c>
      <c r="AB12" s="178" t="s">
        <v>48</v>
      </c>
      <c r="AC12" s="178" t="s">
        <v>48</v>
      </c>
      <c r="AD12" s="178" t="s">
        <v>48</v>
      </c>
      <c r="AE12" s="218" t="s">
        <v>48</v>
      </c>
      <c r="AF12" s="218" t="s">
        <v>48</v>
      </c>
      <c r="AG12" s="178" t="s">
        <v>48</v>
      </c>
      <c r="AH12" s="218" t="s">
        <v>48</v>
      </c>
      <c r="AI12" s="218" t="s">
        <v>48</v>
      </c>
      <c r="AJ12" s="218" t="s">
        <v>48</v>
      </c>
      <c r="AK12" s="218" t="s">
        <v>48</v>
      </c>
      <c r="AL12" s="178" t="s">
        <v>3219</v>
      </c>
      <c r="AM12" s="178" t="s">
        <v>3245</v>
      </c>
      <c r="AN12" s="178">
        <v>7</v>
      </c>
      <c r="AO12" s="178">
        <v>8</v>
      </c>
      <c r="AP12" s="178" t="s">
        <v>48</v>
      </c>
      <c r="AQ12" s="178" t="s">
        <v>48</v>
      </c>
      <c r="AR12" s="178" t="s">
        <v>48</v>
      </c>
      <c r="AS12" s="178" t="s">
        <v>48</v>
      </c>
      <c r="AT12" s="178" t="s">
        <v>48</v>
      </c>
      <c r="AU12" s="178" t="s">
        <v>48</v>
      </c>
      <c r="AV12" s="178" t="s">
        <v>48</v>
      </c>
      <c r="AW12" s="178" t="s">
        <v>48</v>
      </c>
      <c r="AX12" s="178" t="s">
        <v>3246</v>
      </c>
      <c r="AY12" s="178"/>
      <c r="AZ12" s="178" t="s">
        <v>3247</v>
      </c>
    </row>
    <row r="13" spans="1:52" s="185" customFormat="1" ht="13.2" hidden="1" x14ac:dyDescent="0.3">
      <c r="A13" s="178">
        <v>12</v>
      </c>
      <c r="B13" s="178" t="s">
        <v>613</v>
      </c>
      <c r="C13" s="179"/>
      <c r="D13" s="216" t="s">
        <v>3209</v>
      </c>
      <c r="E13" s="216"/>
      <c r="F13" s="178" t="s">
        <v>3260</v>
      </c>
      <c r="G13" s="178" t="s">
        <v>3261</v>
      </c>
      <c r="H13" s="178" t="s">
        <v>3262</v>
      </c>
      <c r="I13" s="217" t="s">
        <v>3263</v>
      </c>
      <c r="J13" s="178" t="s">
        <v>3244</v>
      </c>
      <c r="K13" s="178"/>
      <c r="L13" s="178"/>
      <c r="M13" s="178"/>
      <c r="N13" s="178"/>
      <c r="O13" s="178"/>
      <c r="P13" s="178" t="s">
        <v>2329</v>
      </c>
      <c r="Q13" s="183" t="s">
        <v>3214</v>
      </c>
      <c r="R13" s="183" t="s">
        <v>2336</v>
      </c>
      <c r="S13" s="183" t="s">
        <v>3215</v>
      </c>
      <c r="T13" s="183" t="s">
        <v>3216</v>
      </c>
      <c r="U13" s="183">
        <v>12</v>
      </c>
      <c r="V13" s="183" t="s">
        <v>3217</v>
      </c>
      <c r="W13" s="183">
        <v>23</v>
      </c>
      <c r="X13" s="183">
        <v>24</v>
      </c>
      <c r="Y13" s="183" t="s">
        <v>48</v>
      </c>
      <c r="Z13" s="183" t="s">
        <v>1264</v>
      </c>
      <c r="AA13" s="178" t="s">
        <v>48</v>
      </c>
      <c r="AB13" s="178" t="s">
        <v>48</v>
      </c>
      <c r="AC13" s="178" t="s">
        <v>48</v>
      </c>
      <c r="AD13" s="178" t="s">
        <v>48</v>
      </c>
      <c r="AE13" s="218" t="s">
        <v>48</v>
      </c>
      <c r="AF13" s="218" t="s">
        <v>48</v>
      </c>
      <c r="AG13" s="178" t="s">
        <v>48</v>
      </c>
      <c r="AH13" s="218" t="s">
        <v>48</v>
      </c>
      <c r="AI13" s="218" t="s">
        <v>48</v>
      </c>
      <c r="AJ13" s="218" t="s">
        <v>48</v>
      </c>
      <c r="AK13" s="218" t="s">
        <v>48</v>
      </c>
      <c r="AL13" s="178" t="s">
        <v>3219</v>
      </c>
      <c r="AM13" s="178" t="s">
        <v>3245</v>
      </c>
      <c r="AN13" s="178">
        <v>9</v>
      </c>
      <c r="AO13" s="178">
        <v>10</v>
      </c>
      <c r="AP13" s="178" t="s">
        <v>48</v>
      </c>
      <c r="AQ13" s="178" t="s">
        <v>48</v>
      </c>
      <c r="AR13" s="178" t="s">
        <v>48</v>
      </c>
      <c r="AS13" s="178" t="s">
        <v>48</v>
      </c>
      <c r="AT13" s="178" t="s">
        <v>48</v>
      </c>
      <c r="AU13" s="178" t="s">
        <v>48</v>
      </c>
      <c r="AV13" s="178" t="s">
        <v>48</v>
      </c>
      <c r="AW13" s="178" t="s">
        <v>48</v>
      </c>
      <c r="AX13" s="178" t="s">
        <v>3246</v>
      </c>
      <c r="AY13" s="178"/>
      <c r="AZ13" s="178" t="s">
        <v>3247</v>
      </c>
    </row>
    <row r="14" spans="1:52" s="185" customFormat="1" ht="13.2" hidden="1" x14ac:dyDescent="0.3">
      <c r="A14" s="178">
        <v>13</v>
      </c>
      <c r="B14" s="178" t="s">
        <v>613</v>
      </c>
      <c r="C14" s="179"/>
      <c r="D14" s="216" t="s">
        <v>3209</v>
      </c>
      <c r="E14" s="216"/>
      <c r="F14" s="178" t="s">
        <v>3264</v>
      </c>
      <c r="G14" s="178" t="s">
        <v>3265</v>
      </c>
      <c r="H14" s="178" t="s">
        <v>3266</v>
      </c>
      <c r="I14" s="217" t="s">
        <v>3267</v>
      </c>
      <c r="J14" s="178" t="s">
        <v>3244</v>
      </c>
      <c r="K14" s="178"/>
      <c r="L14" s="178"/>
      <c r="M14" s="178"/>
      <c r="N14" s="178"/>
      <c r="O14" s="178"/>
      <c r="P14" s="178" t="s">
        <v>2329</v>
      </c>
      <c r="Q14" s="183" t="s">
        <v>3214</v>
      </c>
      <c r="R14" s="183" t="s">
        <v>2336</v>
      </c>
      <c r="S14" s="183" t="s">
        <v>3215</v>
      </c>
      <c r="T14" s="183" t="s">
        <v>3216</v>
      </c>
      <c r="U14" s="183">
        <v>13</v>
      </c>
      <c r="V14" s="183" t="s">
        <v>3217</v>
      </c>
      <c r="W14" s="183">
        <v>25</v>
      </c>
      <c r="X14" s="183">
        <v>26</v>
      </c>
      <c r="Y14" s="183" t="s">
        <v>48</v>
      </c>
      <c r="Z14" s="183" t="s">
        <v>1264</v>
      </c>
      <c r="AA14" s="178" t="s">
        <v>48</v>
      </c>
      <c r="AB14" s="178" t="s">
        <v>48</v>
      </c>
      <c r="AC14" s="178" t="s">
        <v>48</v>
      </c>
      <c r="AD14" s="178" t="s">
        <v>48</v>
      </c>
      <c r="AE14" s="218" t="s">
        <v>48</v>
      </c>
      <c r="AF14" s="218" t="s">
        <v>48</v>
      </c>
      <c r="AG14" s="178" t="s">
        <v>48</v>
      </c>
      <c r="AH14" s="218" t="s">
        <v>48</v>
      </c>
      <c r="AI14" s="218" t="s">
        <v>48</v>
      </c>
      <c r="AJ14" s="218" t="s">
        <v>48</v>
      </c>
      <c r="AK14" s="218" t="s">
        <v>48</v>
      </c>
      <c r="AL14" s="178" t="s">
        <v>3219</v>
      </c>
      <c r="AM14" s="178" t="s">
        <v>3245</v>
      </c>
      <c r="AN14" s="178">
        <v>11</v>
      </c>
      <c r="AO14" s="178">
        <v>12</v>
      </c>
      <c r="AP14" s="178" t="s">
        <v>48</v>
      </c>
      <c r="AQ14" s="178" t="s">
        <v>48</v>
      </c>
      <c r="AR14" s="178" t="s">
        <v>48</v>
      </c>
      <c r="AS14" s="178" t="s">
        <v>48</v>
      </c>
      <c r="AT14" s="178" t="s">
        <v>48</v>
      </c>
      <c r="AU14" s="178" t="s">
        <v>48</v>
      </c>
      <c r="AV14" s="178" t="s">
        <v>48</v>
      </c>
      <c r="AW14" s="178" t="s">
        <v>48</v>
      </c>
      <c r="AX14" s="178" t="s">
        <v>3246</v>
      </c>
      <c r="AY14" s="178"/>
      <c r="AZ14" s="178" t="s">
        <v>3247</v>
      </c>
    </row>
    <row r="15" spans="1:52" s="185" customFormat="1" ht="13.2" hidden="1" x14ac:dyDescent="0.3">
      <c r="A15" s="178">
        <v>14</v>
      </c>
      <c r="B15" s="178" t="s">
        <v>613</v>
      </c>
      <c r="C15" s="179"/>
      <c r="D15" s="216" t="s">
        <v>3209</v>
      </c>
      <c r="E15" s="216"/>
      <c r="F15" s="178" t="s">
        <v>3268</v>
      </c>
      <c r="G15" s="178" t="s">
        <v>3269</v>
      </c>
      <c r="H15" s="178" t="s">
        <v>3270</v>
      </c>
      <c r="I15" s="217" t="s">
        <v>3271</v>
      </c>
      <c r="J15" s="178" t="s">
        <v>3244</v>
      </c>
      <c r="K15" s="178"/>
      <c r="L15" s="178"/>
      <c r="M15" s="178"/>
      <c r="N15" s="178"/>
      <c r="O15" s="178"/>
      <c r="P15" s="178" t="s">
        <v>2329</v>
      </c>
      <c r="Q15" s="183" t="s">
        <v>3214</v>
      </c>
      <c r="R15" s="183" t="s">
        <v>2336</v>
      </c>
      <c r="S15" s="183" t="s">
        <v>3215</v>
      </c>
      <c r="T15" s="183" t="s">
        <v>3216</v>
      </c>
      <c r="U15" s="183">
        <v>14</v>
      </c>
      <c r="V15" s="183" t="s">
        <v>3217</v>
      </c>
      <c r="W15" s="183">
        <v>27</v>
      </c>
      <c r="X15" s="183">
        <v>28</v>
      </c>
      <c r="Y15" s="183" t="s">
        <v>48</v>
      </c>
      <c r="Z15" s="183" t="s">
        <v>1264</v>
      </c>
      <c r="AA15" s="178" t="s">
        <v>48</v>
      </c>
      <c r="AB15" s="178" t="s">
        <v>48</v>
      </c>
      <c r="AC15" s="178" t="s">
        <v>48</v>
      </c>
      <c r="AD15" s="178" t="s">
        <v>48</v>
      </c>
      <c r="AE15" s="218" t="s">
        <v>48</v>
      </c>
      <c r="AF15" s="218" t="s">
        <v>48</v>
      </c>
      <c r="AG15" s="178" t="s">
        <v>48</v>
      </c>
      <c r="AH15" s="218" t="s">
        <v>48</v>
      </c>
      <c r="AI15" s="218" t="s">
        <v>48</v>
      </c>
      <c r="AJ15" s="218" t="s">
        <v>48</v>
      </c>
      <c r="AK15" s="218" t="s">
        <v>48</v>
      </c>
      <c r="AL15" s="178" t="s">
        <v>3219</v>
      </c>
      <c r="AM15" s="178" t="s">
        <v>3245</v>
      </c>
      <c r="AN15" s="178">
        <v>13</v>
      </c>
      <c r="AO15" s="178">
        <v>14</v>
      </c>
      <c r="AP15" s="178" t="s">
        <v>48</v>
      </c>
      <c r="AQ15" s="178" t="s">
        <v>48</v>
      </c>
      <c r="AR15" s="178" t="s">
        <v>48</v>
      </c>
      <c r="AS15" s="178" t="s">
        <v>48</v>
      </c>
      <c r="AT15" s="178" t="s">
        <v>48</v>
      </c>
      <c r="AU15" s="178" t="s">
        <v>48</v>
      </c>
      <c r="AV15" s="178" t="s">
        <v>48</v>
      </c>
      <c r="AW15" s="178" t="s">
        <v>48</v>
      </c>
      <c r="AX15" s="178" t="s">
        <v>3246</v>
      </c>
      <c r="AY15" s="178"/>
      <c r="AZ15" s="178" t="s">
        <v>3247</v>
      </c>
    </row>
    <row r="16" spans="1:52" s="185" customFormat="1" ht="13.2" hidden="1" x14ac:dyDescent="0.3">
      <c r="A16" s="178">
        <v>15</v>
      </c>
      <c r="B16" s="178" t="s">
        <v>613</v>
      </c>
      <c r="C16" s="179"/>
      <c r="D16" s="216" t="s">
        <v>3209</v>
      </c>
      <c r="E16" s="216"/>
      <c r="F16" s="178" t="s">
        <v>3272</v>
      </c>
      <c r="G16" s="178" t="s">
        <v>3273</v>
      </c>
      <c r="H16" s="178"/>
      <c r="I16" s="217" t="s">
        <v>3274</v>
      </c>
      <c r="J16" s="178" t="s">
        <v>3275</v>
      </c>
      <c r="K16" s="178"/>
      <c r="L16" s="178"/>
      <c r="M16" s="178"/>
      <c r="N16" s="178"/>
      <c r="O16" s="178"/>
      <c r="P16" s="178" t="s">
        <v>2329</v>
      </c>
      <c r="Q16" s="183" t="s">
        <v>3214</v>
      </c>
      <c r="R16" s="183" t="s">
        <v>2336</v>
      </c>
      <c r="S16" s="183" t="s">
        <v>3215</v>
      </c>
      <c r="T16" s="183" t="s">
        <v>3216</v>
      </c>
      <c r="U16" s="183">
        <v>15</v>
      </c>
      <c r="V16" s="183" t="s">
        <v>3217</v>
      </c>
      <c r="W16" s="183">
        <v>29</v>
      </c>
      <c r="X16" s="183">
        <v>30</v>
      </c>
      <c r="Y16" s="183" t="s">
        <v>48</v>
      </c>
      <c r="Z16" s="183" t="s">
        <v>1264</v>
      </c>
      <c r="AA16" s="178" t="s">
        <v>48</v>
      </c>
      <c r="AB16" s="178" t="s">
        <v>48</v>
      </c>
      <c r="AC16" s="178" t="s">
        <v>48</v>
      </c>
      <c r="AD16" s="178" t="s">
        <v>48</v>
      </c>
      <c r="AE16" s="218" t="s">
        <v>48</v>
      </c>
      <c r="AF16" s="218" t="s">
        <v>48</v>
      </c>
      <c r="AG16" s="178" t="s">
        <v>48</v>
      </c>
      <c r="AH16" s="218" t="s">
        <v>48</v>
      </c>
      <c r="AI16" s="218" t="s">
        <v>48</v>
      </c>
      <c r="AJ16" s="218" t="s">
        <v>48</v>
      </c>
      <c r="AK16" s="218" t="s">
        <v>48</v>
      </c>
      <c r="AL16" s="178" t="s">
        <v>3276</v>
      </c>
      <c r="AM16" s="178" t="s">
        <v>3277</v>
      </c>
      <c r="AN16" s="178">
        <v>1</v>
      </c>
      <c r="AO16" s="178">
        <v>2</v>
      </c>
      <c r="AP16" s="178" t="s">
        <v>48</v>
      </c>
      <c r="AQ16" s="178" t="s">
        <v>48</v>
      </c>
      <c r="AR16" s="178" t="s">
        <v>48</v>
      </c>
      <c r="AS16" s="178" t="s">
        <v>48</v>
      </c>
      <c r="AT16" s="178" t="s">
        <v>48</v>
      </c>
      <c r="AU16" s="178" t="s">
        <v>48</v>
      </c>
      <c r="AV16" s="178" t="s">
        <v>48</v>
      </c>
      <c r="AW16" s="178" t="s">
        <v>48</v>
      </c>
      <c r="AX16" s="178" t="s">
        <v>3246</v>
      </c>
      <c r="AY16" s="178"/>
      <c r="AZ16" s="178" t="s">
        <v>3247</v>
      </c>
    </row>
    <row r="17" spans="1:52" s="185" customFormat="1" ht="13.2" hidden="1" x14ac:dyDescent="0.3">
      <c r="A17" s="178">
        <v>16</v>
      </c>
      <c r="B17" s="178" t="s">
        <v>613</v>
      </c>
      <c r="C17" s="179"/>
      <c r="D17" s="216" t="s">
        <v>3209</v>
      </c>
      <c r="E17" s="216"/>
      <c r="F17" s="178" t="s">
        <v>3278</v>
      </c>
      <c r="G17" s="178" t="s">
        <v>3279</v>
      </c>
      <c r="H17" s="178"/>
      <c r="I17" s="217" t="s">
        <v>3280</v>
      </c>
      <c r="J17" s="178" t="s">
        <v>3275</v>
      </c>
      <c r="K17" s="178"/>
      <c r="L17" s="178"/>
      <c r="M17" s="178"/>
      <c r="N17" s="178"/>
      <c r="O17" s="178"/>
      <c r="P17" s="178" t="s">
        <v>2329</v>
      </c>
      <c r="Q17" s="183" t="s">
        <v>3214</v>
      </c>
      <c r="R17" s="183" t="s">
        <v>2336</v>
      </c>
      <c r="S17" s="183" t="s">
        <v>3215</v>
      </c>
      <c r="T17" s="183" t="s">
        <v>3216</v>
      </c>
      <c r="U17" s="183">
        <v>16</v>
      </c>
      <c r="V17" s="183" t="s">
        <v>3217</v>
      </c>
      <c r="W17" s="183">
        <v>31</v>
      </c>
      <c r="X17" s="183">
        <v>32</v>
      </c>
      <c r="Y17" s="183" t="s">
        <v>48</v>
      </c>
      <c r="Z17" s="183" t="s">
        <v>1264</v>
      </c>
      <c r="AA17" s="178" t="s">
        <v>48</v>
      </c>
      <c r="AB17" s="178" t="s">
        <v>48</v>
      </c>
      <c r="AC17" s="178" t="s">
        <v>48</v>
      </c>
      <c r="AD17" s="178" t="s">
        <v>48</v>
      </c>
      <c r="AE17" s="218" t="s">
        <v>48</v>
      </c>
      <c r="AF17" s="218" t="s">
        <v>48</v>
      </c>
      <c r="AG17" s="178" t="s">
        <v>48</v>
      </c>
      <c r="AH17" s="218" t="s">
        <v>48</v>
      </c>
      <c r="AI17" s="218" t="s">
        <v>48</v>
      </c>
      <c r="AJ17" s="218" t="s">
        <v>48</v>
      </c>
      <c r="AK17" s="218" t="s">
        <v>48</v>
      </c>
      <c r="AL17" s="178" t="s">
        <v>3276</v>
      </c>
      <c r="AM17" s="178" t="s">
        <v>3277</v>
      </c>
      <c r="AN17" s="178">
        <v>3</v>
      </c>
      <c r="AO17" s="178">
        <v>4</v>
      </c>
      <c r="AP17" s="178" t="s">
        <v>48</v>
      </c>
      <c r="AQ17" s="178" t="s">
        <v>48</v>
      </c>
      <c r="AR17" s="178" t="s">
        <v>48</v>
      </c>
      <c r="AS17" s="178" t="s">
        <v>48</v>
      </c>
      <c r="AT17" s="178" t="s">
        <v>48</v>
      </c>
      <c r="AU17" s="178" t="s">
        <v>48</v>
      </c>
      <c r="AV17" s="178" t="s">
        <v>48</v>
      </c>
      <c r="AW17" s="178" t="s">
        <v>48</v>
      </c>
      <c r="AX17" s="178" t="s">
        <v>3246</v>
      </c>
      <c r="AY17" s="178"/>
      <c r="AZ17" s="178" t="s">
        <v>3247</v>
      </c>
    </row>
    <row r="18" spans="1:52" s="185" customFormat="1" ht="13.2" hidden="1" x14ac:dyDescent="0.3">
      <c r="A18" s="178">
        <v>17</v>
      </c>
      <c r="B18" s="178" t="s">
        <v>613</v>
      </c>
      <c r="C18" s="179"/>
      <c r="D18" s="216" t="s">
        <v>3209</v>
      </c>
      <c r="E18" s="216"/>
      <c r="F18" s="178" t="s">
        <v>3281</v>
      </c>
      <c r="G18" s="178" t="s">
        <v>3282</v>
      </c>
      <c r="H18" s="178"/>
      <c r="I18" s="217" t="s">
        <v>3283</v>
      </c>
      <c r="J18" s="178" t="s">
        <v>3275</v>
      </c>
      <c r="K18" s="178"/>
      <c r="L18" s="178"/>
      <c r="M18" s="178"/>
      <c r="N18" s="178"/>
      <c r="O18" s="178"/>
      <c r="P18" s="178" t="s">
        <v>2329</v>
      </c>
      <c r="Q18" s="183" t="s">
        <v>3214</v>
      </c>
      <c r="R18" s="183" t="s">
        <v>2336</v>
      </c>
      <c r="S18" s="183" t="s">
        <v>3215</v>
      </c>
      <c r="T18" s="183" t="s">
        <v>3216</v>
      </c>
      <c r="U18" s="183">
        <v>17</v>
      </c>
      <c r="V18" s="183" t="s">
        <v>3284</v>
      </c>
      <c r="W18" s="183">
        <v>1</v>
      </c>
      <c r="X18" s="183">
        <v>2</v>
      </c>
      <c r="Y18" s="183" t="s">
        <v>48</v>
      </c>
      <c r="Z18" s="183" t="s">
        <v>1264</v>
      </c>
      <c r="AA18" s="178" t="s">
        <v>48</v>
      </c>
      <c r="AB18" s="178" t="s">
        <v>48</v>
      </c>
      <c r="AC18" s="178" t="s">
        <v>48</v>
      </c>
      <c r="AD18" s="178" t="s">
        <v>48</v>
      </c>
      <c r="AE18" s="178" t="s">
        <v>48</v>
      </c>
      <c r="AF18" s="178" t="s">
        <v>48</v>
      </c>
      <c r="AG18" s="178" t="s">
        <v>48</v>
      </c>
      <c r="AH18" s="218" t="s">
        <v>48</v>
      </c>
      <c r="AI18" s="218" t="s">
        <v>48</v>
      </c>
      <c r="AJ18" s="218" t="s">
        <v>48</v>
      </c>
      <c r="AK18" s="218" t="s">
        <v>48</v>
      </c>
      <c r="AL18" s="178" t="s">
        <v>3276</v>
      </c>
      <c r="AM18" s="178" t="s">
        <v>3277</v>
      </c>
      <c r="AN18" s="178">
        <v>5</v>
      </c>
      <c r="AO18" s="178">
        <v>6</v>
      </c>
      <c r="AP18" s="178" t="s">
        <v>48</v>
      </c>
      <c r="AQ18" s="178" t="s">
        <v>48</v>
      </c>
      <c r="AR18" s="178" t="s">
        <v>48</v>
      </c>
      <c r="AS18" s="178" t="s">
        <v>48</v>
      </c>
      <c r="AT18" s="178" t="s">
        <v>48</v>
      </c>
      <c r="AU18" s="178" t="s">
        <v>48</v>
      </c>
      <c r="AV18" s="178" t="s">
        <v>48</v>
      </c>
      <c r="AW18" s="178" t="s">
        <v>48</v>
      </c>
      <c r="AX18" s="178" t="s">
        <v>3246</v>
      </c>
      <c r="AY18" s="178"/>
      <c r="AZ18" s="178" t="s">
        <v>3247</v>
      </c>
    </row>
    <row r="19" spans="1:52" s="185" customFormat="1" ht="13.2" hidden="1" x14ac:dyDescent="0.3">
      <c r="A19" s="178">
        <v>18</v>
      </c>
      <c r="B19" s="178" t="s">
        <v>613</v>
      </c>
      <c r="C19" s="179"/>
      <c r="D19" s="216" t="s">
        <v>3209</v>
      </c>
      <c r="E19" s="216"/>
      <c r="F19" s="178" t="s">
        <v>3285</v>
      </c>
      <c r="G19" s="178" t="s">
        <v>3286</v>
      </c>
      <c r="H19" s="178"/>
      <c r="I19" s="217" t="s">
        <v>3287</v>
      </c>
      <c r="J19" s="178" t="s">
        <v>3275</v>
      </c>
      <c r="K19" s="178"/>
      <c r="L19" s="178"/>
      <c r="M19" s="178"/>
      <c r="N19" s="178"/>
      <c r="O19" s="178"/>
      <c r="P19" s="178" t="s">
        <v>2329</v>
      </c>
      <c r="Q19" s="183" t="s">
        <v>3214</v>
      </c>
      <c r="R19" s="183" t="s">
        <v>2336</v>
      </c>
      <c r="S19" s="183" t="s">
        <v>3215</v>
      </c>
      <c r="T19" s="183" t="s">
        <v>3216</v>
      </c>
      <c r="U19" s="183">
        <v>18</v>
      </c>
      <c r="V19" s="183" t="s">
        <v>3284</v>
      </c>
      <c r="W19" s="183">
        <v>3</v>
      </c>
      <c r="X19" s="183">
        <v>4</v>
      </c>
      <c r="Y19" s="183" t="s">
        <v>48</v>
      </c>
      <c r="Z19" s="183" t="s">
        <v>1264</v>
      </c>
      <c r="AA19" s="178" t="s">
        <v>48</v>
      </c>
      <c r="AB19" s="178" t="s">
        <v>48</v>
      </c>
      <c r="AC19" s="178" t="s">
        <v>48</v>
      </c>
      <c r="AD19" s="178" t="s">
        <v>48</v>
      </c>
      <c r="AE19" s="178" t="s">
        <v>48</v>
      </c>
      <c r="AF19" s="178" t="s">
        <v>48</v>
      </c>
      <c r="AG19" s="178" t="s">
        <v>48</v>
      </c>
      <c r="AH19" s="218" t="s">
        <v>48</v>
      </c>
      <c r="AI19" s="218" t="s">
        <v>48</v>
      </c>
      <c r="AJ19" s="218" t="s">
        <v>48</v>
      </c>
      <c r="AK19" s="218" t="s">
        <v>48</v>
      </c>
      <c r="AL19" s="178" t="s">
        <v>3276</v>
      </c>
      <c r="AM19" s="178" t="s">
        <v>3277</v>
      </c>
      <c r="AN19" s="178">
        <v>7</v>
      </c>
      <c r="AO19" s="178">
        <v>8</v>
      </c>
      <c r="AP19" s="178" t="s">
        <v>48</v>
      </c>
      <c r="AQ19" s="178" t="s">
        <v>48</v>
      </c>
      <c r="AR19" s="178" t="s">
        <v>48</v>
      </c>
      <c r="AS19" s="178" t="s">
        <v>48</v>
      </c>
      <c r="AT19" s="178" t="s">
        <v>48</v>
      </c>
      <c r="AU19" s="178" t="s">
        <v>48</v>
      </c>
      <c r="AV19" s="178" t="s">
        <v>48</v>
      </c>
      <c r="AW19" s="178" t="s">
        <v>48</v>
      </c>
      <c r="AX19" s="178" t="s">
        <v>3246</v>
      </c>
      <c r="AY19" s="178"/>
      <c r="AZ19" s="178" t="s">
        <v>3247</v>
      </c>
    </row>
    <row r="20" spans="1:52" s="185" customFormat="1" ht="13.2" hidden="1" x14ac:dyDescent="0.3">
      <c r="A20" s="178">
        <v>19</v>
      </c>
      <c r="B20" s="178" t="s">
        <v>613</v>
      </c>
      <c r="C20" s="179"/>
      <c r="D20" s="216" t="s">
        <v>3209</v>
      </c>
      <c r="E20" s="216"/>
      <c r="F20" s="178" t="s">
        <v>3288</v>
      </c>
      <c r="G20" s="178" t="s">
        <v>3289</v>
      </c>
      <c r="H20" s="178"/>
      <c r="I20" s="217" t="s">
        <v>3290</v>
      </c>
      <c r="J20" s="178" t="s">
        <v>3275</v>
      </c>
      <c r="K20" s="178"/>
      <c r="L20" s="178"/>
      <c r="M20" s="178"/>
      <c r="N20" s="178"/>
      <c r="O20" s="178"/>
      <c r="P20" s="178" t="s">
        <v>2329</v>
      </c>
      <c r="Q20" s="183" t="s">
        <v>3214</v>
      </c>
      <c r="R20" s="183" t="s">
        <v>2336</v>
      </c>
      <c r="S20" s="183" t="s">
        <v>3215</v>
      </c>
      <c r="T20" s="183" t="s">
        <v>3216</v>
      </c>
      <c r="U20" s="183">
        <v>19</v>
      </c>
      <c r="V20" s="183" t="s">
        <v>3284</v>
      </c>
      <c r="W20" s="183">
        <v>5</v>
      </c>
      <c r="X20" s="183">
        <v>6</v>
      </c>
      <c r="Y20" s="183" t="s">
        <v>48</v>
      </c>
      <c r="Z20" s="183" t="s">
        <v>1264</v>
      </c>
      <c r="AA20" s="178" t="s">
        <v>48</v>
      </c>
      <c r="AB20" s="178" t="s">
        <v>48</v>
      </c>
      <c r="AC20" s="178" t="s">
        <v>48</v>
      </c>
      <c r="AD20" s="178" t="s">
        <v>48</v>
      </c>
      <c r="AE20" s="178" t="s">
        <v>48</v>
      </c>
      <c r="AF20" s="178" t="s">
        <v>48</v>
      </c>
      <c r="AG20" s="178" t="s">
        <v>48</v>
      </c>
      <c r="AH20" s="218" t="s">
        <v>48</v>
      </c>
      <c r="AI20" s="218" t="s">
        <v>48</v>
      </c>
      <c r="AJ20" s="218" t="s">
        <v>48</v>
      </c>
      <c r="AK20" s="218" t="s">
        <v>48</v>
      </c>
      <c r="AL20" s="178" t="s">
        <v>3276</v>
      </c>
      <c r="AM20" s="178" t="s">
        <v>3277</v>
      </c>
      <c r="AN20" s="178">
        <v>9</v>
      </c>
      <c r="AO20" s="178">
        <v>10</v>
      </c>
      <c r="AP20" s="178" t="s">
        <v>48</v>
      </c>
      <c r="AQ20" s="178" t="s">
        <v>48</v>
      </c>
      <c r="AR20" s="178" t="s">
        <v>48</v>
      </c>
      <c r="AS20" s="178" t="s">
        <v>48</v>
      </c>
      <c r="AT20" s="178" t="s">
        <v>48</v>
      </c>
      <c r="AU20" s="178" t="s">
        <v>48</v>
      </c>
      <c r="AV20" s="178" t="s">
        <v>48</v>
      </c>
      <c r="AW20" s="178" t="s">
        <v>48</v>
      </c>
      <c r="AX20" s="178" t="s">
        <v>3246</v>
      </c>
      <c r="AY20" s="178"/>
      <c r="AZ20" s="178" t="s">
        <v>3247</v>
      </c>
    </row>
    <row r="21" spans="1:52" s="185" customFormat="1" ht="13.2" hidden="1" x14ac:dyDescent="0.3">
      <c r="A21" s="178">
        <v>20</v>
      </c>
      <c r="B21" s="178" t="s">
        <v>613</v>
      </c>
      <c r="C21" s="179"/>
      <c r="D21" s="216" t="s">
        <v>3209</v>
      </c>
      <c r="E21" s="216"/>
      <c r="F21" s="178" t="s">
        <v>3291</v>
      </c>
      <c r="G21" s="178" t="s">
        <v>3292</v>
      </c>
      <c r="H21" s="178"/>
      <c r="I21" s="217" t="s">
        <v>3293</v>
      </c>
      <c r="J21" s="178" t="s">
        <v>3275</v>
      </c>
      <c r="K21" s="178"/>
      <c r="L21" s="178"/>
      <c r="M21" s="178"/>
      <c r="N21" s="178"/>
      <c r="O21" s="178"/>
      <c r="P21" s="178" t="s">
        <v>2329</v>
      </c>
      <c r="Q21" s="183" t="s">
        <v>3214</v>
      </c>
      <c r="R21" s="183" t="s">
        <v>2336</v>
      </c>
      <c r="S21" s="183" t="s">
        <v>3215</v>
      </c>
      <c r="T21" s="183" t="s">
        <v>3216</v>
      </c>
      <c r="U21" s="183">
        <v>20</v>
      </c>
      <c r="V21" s="183" t="s">
        <v>3284</v>
      </c>
      <c r="W21" s="183">
        <v>7</v>
      </c>
      <c r="X21" s="183">
        <v>8</v>
      </c>
      <c r="Y21" s="183" t="s">
        <v>48</v>
      </c>
      <c r="Z21" s="183" t="s">
        <v>1264</v>
      </c>
      <c r="AA21" s="178" t="s">
        <v>48</v>
      </c>
      <c r="AB21" s="178" t="s">
        <v>48</v>
      </c>
      <c r="AC21" s="178" t="s">
        <v>48</v>
      </c>
      <c r="AD21" s="178" t="s">
        <v>48</v>
      </c>
      <c r="AE21" s="178" t="s">
        <v>48</v>
      </c>
      <c r="AF21" s="178" t="s">
        <v>48</v>
      </c>
      <c r="AG21" s="178" t="s">
        <v>48</v>
      </c>
      <c r="AH21" s="218" t="s">
        <v>48</v>
      </c>
      <c r="AI21" s="218" t="s">
        <v>48</v>
      </c>
      <c r="AJ21" s="218" t="s">
        <v>48</v>
      </c>
      <c r="AK21" s="218" t="s">
        <v>48</v>
      </c>
      <c r="AL21" s="178" t="s">
        <v>3276</v>
      </c>
      <c r="AM21" s="178" t="s">
        <v>3277</v>
      </c>
      <c r="AN21" s="178">
        <v>11</v>
      </c>
      <c r="AO21" s="178">
        <v>12</v>
      </c>
      <c r="AP21" s="178" t="s">
        <v>48</v>
      </c>
      <c r="AQ21" s="178" t="s">
        <v>48</v>
      </c>
      <c r="AR21" s="178" t="s">
        <v>48</v>
      </c>
      <c r="AS21" s="178" t="s">
        <v>48</v>
      </c>
      <c r="AT21" s="178" t="s">
        <v>48</v>
      </c>
      <c r="AU21" s="178" t="s">
        <v>48</v>
      </c>
      <c r="AV21" s="178" t="s">
        <v>48</v>
      </c>
      <c r="AW21" s="178" t="s">
        <v>48</v>
      </c>
      <c r="AX21" s="178" t="s">
        <v>3246</v>
      </c>
      <c r="AY21" s="178"/>
      <c r="AZ21" s="178" t="s">
        <v>3247</v>
      </c>
    </row>
    <row r="22" spans="1:52" s="185" customFormat="1" ht="13.2" hidden="1" x14ac:dyDescent="0.3">
      <c r="A22" s="178">
        <v>21</v>
      </c>
      <c r="B22" s="178" t="s">
        <v>613</v>
      </c>
      <c r="C22" s="179"/>
      <c r="D22" s="216" t="s">
        <v>3209</v>
      </c>
      <c r="E22" s="216"/>
      <c r="F22" s="178" t="s">
        <v>3294</v>
      </c>
      <c r="G22" s="178" t="s">
        <v>3295</v>
      </c>
      <c r="H22" s="178"/>
      <c r="I22" s="217" t="s">
        <v>3296</v>
      </c>
      <c r="J22" s="178" t="s">
        <v>3275</v>
      </c>
      <c r="K22" s="178"/>
      <c r="L22" s="178"/>
      <c r="M22" s="178"/>
      <c r="N22" s="178"/>
      <c r="O22" s="178"/>
      <c r="P22" s="178" t="s">
        <v>2329</v>
      </c>
      <c r="Q22" s="183" t="s">
        <v>3214</v>
      </c>
      <c r="R22" s="183" t="s">
        <v>2336</v>
      </c>
      <c r="S22" s="183" t="s">
        <v>3215</v>
      </c>
      <c r="T22" s="183" t="s">
        <v>3216</v>
      </c>
      <c r="U22" s="183">
        <v>21</v>
      </c>
      <c r="V22" s="183" t="s">
        <v>3284</v>
      </c>
      <c r="W22" s="183">
        <v>9</v>
      </c>
      <c r="X22" s="183">
        <v>10</v>
      </c>
      <c r="Y22" s="183" t="s">
        <v>48</v>
      </c>
      <c r="Z22" s="183" t="s">
        <v>1264</v>
      </c>
      <c r="AA22" s="178" t="s">
        <v>48</v>
      </c>
      <c r="AB22" s="178" t="s">
        <v>48</v>
      </c>
      <c r="AC22" s="178" t="s">
        <v>48</v>
      </c>
      <c r="AD22" s="178" t="s">
        <v>48</v>
      </c>
      <c r="AE22" s="178" t="s">
        <v>48</v>
      </c>
      <c r="AF22" s="178" t="s">
        <v>48</v>
      </c>
      <c r="AG22" s="178" t="s">
        <v>48</v>
      </c>
      <c r="AH22" s="218" t="s">
        <v>48</v>
      </c>
      <c r="AI22" s="218" t="s">
        <v>48</v>
      </c>
      <c r="AJ22" s="218" t="s">
        <v>48</v>
      </c>
      <c r="AK22" s="218" t="s">
        <v>48</v>
      </c>
      <c r="AL22" s="178" t="s">
        <v>3276</v>
      </c>
      <c r="AM22" s="178" t="s">
        <v>3277</v>
      </c>
      <c r="AN22" s="178">
        <v>13</v>
      </c>
      <c r="AO22" s="178">
        <v>14</v>
      </c>
      <c r="AP22" s="178" t="s">
        <v>48</v>
      </c>
      <c r="AQ22" s="178" t="s">
        <v>48</v>
      </c>
      <c r="AR22" s="178" t="s">
        <v>48</v>
      </c>
      <c r="AS22" s="178" t="s">
        <v>48</v>
      </c>
      <c r="AT22" s="178" t="s">
        <v>48</v>
      </c>
      <c r="AU22" s="178" t="s">
        <v>48</v>
      </c>
      <c r="AV22" s="178" t="s">
        <v>48</v>
      </c>
      <c r="AW22" s="178" t="s">
        <v>48</v>
      </c>
      <c r="AX22" s="178" t="s">
        <v>3246</v>
      </c>
      <c r="AY22" s="178"/>
      <c r="AZ22" s="178" t="s">
        <v>3247</v>
      </c>
    </row>
    <row r="23" spans="1:52" s="185" customFormat="1" ht="13.2" hidden="1" x14ac:dyDescent="0.3">
      <c r="A23" s="178">
        <v>22</v>
      </c>
      <c r="B23" s="178" t="s">
        <v>613</v>
      </c>
      <c r="C23" s="179"/>
      <c r="D23" s="216" t="s">
        <v>3209</v>
      </c>
      <c r="E23" s="216"/>
      <c r="F23" s="178" t="s">
        <v>3297</v>
      </c>
      <c r="G23" s="178" t="s">
        <v>3298</v>
      </c>
      <c r="H23" s="178"/>
      <c r="I23" s="217" t="s">
        <v>3299</v>
      </c>
      <c r="J23" s="178" t="s">
        <v>3275</v>
      </c>
      <c r="K23" s="178"/>
      <c r="L23" s="178"/>
      <c r="M23" s="178"/>
      <c r="N23" s="178"/>
      <c r="O23" s="178"/>
      <c r="P23" s="178" t="s">
        <v>2329</v>
      </c>
      <c r="Q23" s="183" t="s">
        <v>3214</v>
      </c>
      <c r="R23" s="183" t="s">
        <v>2336</v>
      </c>
      <c r="S23" s="183" t="s">
        <v>3215</v>
      </c>
      <c r="T23" s="183" t="s">
        <v>3216</v>
      </c>
      <c r="U23" s="183">
        <v>22</v>
      </c>
      <c r="V23" s="183" t="s">
        <v>3284</v>
      </c>
      <c r="W23" s="183">
        <v>11</v>
      </c>
      <c r="X23" s="183">
        <v>12</v>
      </c>
      <c r="Y23" s="183" t="s">
        <v>48</v>
      </c>
      <c r="Z23" s="183" t="s">
        <v>1264</v>
      </c>
      <c r="AA23" s="178" t="s">
        <v>48</v>
      </c>
      <c r="AB23" s="178" t="s">
        <v>48</v>
      </c>
      <c r="AC23" s="178" t="s">
        <v>48</v>
      </c>
      <c r="AD23" s="178" t="s">
        <v>48</v>
      </c>
      <c r="AE23" s="178" t="s">
        <v>48</v>
      </c>
      <c r="AF23" s="178" t="s">
        <v>48</v>
      </c>
      <c r="AG23" s="178" t="s">
        <v>48</v>
      </c>
      <c r="AH23" s="218" t="s">
        <v>48</v>
      </c>
      <c r="AI23" s="218" t="s">
        <v>48</v>
      </c>
      <c r="AJ23" s="218" t="s">
        <v>48</v>
      </c>
      <c r="AK23" s="218" t="s">
        <v>48</v>
      </c>
      <c r="AL23" s="178" t="s">
        <v>3276</v>
      </c>
      <c r="AM23" s="178" t="s">
        <v>3277</v>
      </c>
      <c r="AN23" s="178">
        <v>15</v>
      </c>
      <c r="AO23" s="178">
        <v>16</v>
      </c>
      <c r="AP23" s="178" t="s">
        <v>48</v>
      </c>
      <c r="AQ23" s="178" t="s">
        <v>48</v>
      </c>
      <c r="AR23" s="178" t="s">
        <v>48</v>
      </c>
      <c r="AS23" s="178" t="s">
        <v>48</v>
      </c>
      <c r="AT23" s="178" t="s">
        <v>48</v>
      </c>
      <c r="AU23" s="178" t="s">
        <v>48</v>
      </c>
      <c r="AV23" s="178" t="s">
        <v>48</v>
      </c>
      <c r="AW23" s="178" t="s">
        <v>48</v>
      </c>
      <c r="AX23" s="178" t="s">
        <v>3246</v>
      </c>
      <c r="AY23" s="178"/>
      <c r="AZ23" s="178" t="s">
        <v>3247</v>
      </c>
    </row>
    <row r="24" spans="1:52" s="185" customFormat="1" ht="13.2" hidden="1" x14ac:dyDescent="0.3">
      <c r="A24" s="178">
        <v>23</v>
      </c>
      <c r="B24" s="178" t="s">
        <v>613</v>
      </c>
      <c r="C24" s="179"/>
      <c r="D24" s="216" t="s">
        <v>3209</v>
      </c>
      <c r="E24" s="216"/>
      <c r="F24" s="178" t="s">
        <v>3300</v>
      </c>
      <c r="G24" s="178" t="s">
        <v>3301</v>
      </c>
      <c r="H24" s="178"/>
      <c r="I24" s="217" t="s">
        <v>3290</v>
      </c>
      <c r="J24" s="178" t="s">
        <v>3275</v>
      </c>
      <c r="K24" s="178"/>
      <c r="L24" s="178"/>
      <c r="M24" s="178"/>
      <c r="N24" s="178"/>
      <c r="O24" s="178"/>
      <c r="P24" s="178" t="s">
        <v>2329</v>
      </c>
      <c r="Q24" s="183" t="s">
        <v>3214</v>
      </c>
      <c r="R24" s="183" t="s">
        <v>2336</v>
      </c>
      <c r="S24" s="183" t="s">
        <v>3215</v>
      </c>
      <c r="T24" s="183" t="s">
        <v>3216</v>
      </c>
      <c r="U24" s="183">
        <v>23</v>
      </c>
      <c r="V24" s="183" t="s">
        <v>3284</v>
      </c>
      <c r="W24" s="183">
        <v>13</v>
      </c>
      <c r="X24" s="183">
        <v>14</v>
      </c>
      <c r="Y24" s="183" t="s">
        <v>48</v>
      </c>
      <c r="Z24" s="183" t="s">
        <v>1264</v>
      </c>
      <c r="AA24" s="178" t="s">
        <v>48</v>
      </c>
      <c r="AB24" s="178" t="s">
        <v>48</v>
      </c>
      <c r="AC24" s="178" t="s">
        <v>48</v>
      </c>
      <c r="AD24" s="178" t="s">
        <v>48</v>
      </c>
      <c r="AE24" s="178" t="s">
        <v>48</v>
      </c>
      <c r="AF24" s="178" t="s">
        <v>48</v>
      </c>
      <c r="AG24" s="178" t="s">
        <v>48</v>
      </c>
      <c r="AH24" s="218" t="s">
        <v>48</v>
      </c>
      <c r="AI24" s="218" t="s">
        <v>48</v>
      </c>
      <c r="AJ24" s="218" t="s">
        <v>48</v>
      </c>
      <c r="AK24" s="218" t="s">
        <v>48</v>
      </c>
      <c r="AL24" s="178" t="s">
        <v>3276</v>
      </c>
      <c r="AM24" s="178" t="s">
        <v>3277</v>
      </c>
      <c r="AN24" s="178">
        <v>17</v>
      </c>
      <c r="AO24" s="178">
        <v>18</v>
      </c>
      <c r="AP24" s="178" t="s">
        <v>48</v>
      </c>
      <c r="AQ24" s="178" t="s">
        <v>48</v>
      </c>
      <c r="AR24" s="178" t="s">
        <v>48</v>
      </c>
      <c r="AS24" s="178" t="s">
        <v>48</v>
      </c>
      <c r="AT24" s="178" t="s">
        <v>48</v>
      </c>
      <c r="AU24" s="178" t="s">
        <v>48</v>
      </c>
      <c r="AV24" s="178" t="s">
        <v>48</v>
      </c>
      <c r="AW24" s="178" t="s">
        <v>48</v>
      </c>
      <c r="AX24" s="178" t="s">
        <v>3246</v>
      </c>
      <c r="AY24" s="178"/>
      <c r="AZ24" s="178" t="s">
        <v>3247</v>
      </c>
    </row>
    <row r="25" spans="1:52" s="185" customFormat="1" ht="13.2" hidden="1" x14ac:dyDescent="0.3">
      <c r="A25" s="178">
        <v>24</v>
      </c>
      <c r="B25" s="178" t="s">
        <v>613</v>
      </c>
      <c r="C25" s="179"/>
      <c r="D25" s="216" t="s">
        <v>3209</v>
      </c>
      <c r="E25" s="216"/>
      <c r="F25" s="178" t="s">
        <v>3302</v>
      </c>
      <c r="G25" s="178" t="s">
        <v>3303</v>
      </c>
      <c r="H25" s="178"/>
      <c r="I25" s="217" t="s">
        <v>3299</v>
      </c>
      <c r="J25" s="178" t="s">
        <v>3275</v>
      </c>
      <c r="K25" s="178"/>
      <c r="L25" s="178"/>
      <c r="M25" s="178"/>
      <c r="N25" s="178"/>
      <c r="O25" s="178"/>
      <c r="P25" s="178" t="s">
        <v>2329</v>
      </c>
      <c r="Q25" s="183" t="s">
        <v>3214</v>
      </c>
      <c r="R25" s="183" t="s">
        <v>2336</v>
      </c>
      <c r="S25" s="183" t="s">
        <v>3215</v>
      </c>
      <c r="T25" s="183" t="s">
        <v>3216</v>
      </c>
      <c r="U25" s="183">
        <v>24</v>
      </c>
      <c r="V25" s="183" t="s">
        <v>3284</v>
      </c>
      <c r="W25" s="183">
        <v>15</v>
      </c>
      <c r="X25" s="183">
        <v>16</v>
      </c>
      <c r="Y25" s="183" t="s">
        <v>48</v>
      </c>
      <c r="Z25" s="183" t="s">
        <v>1264</v>
      </c>
      <c r="AA25" s="178" t="s">
        <v>48</v>
      </c>
      <c r="AB25" s="178" t="s">
        <v>48</v>
      </c>
      <c r="AC25" s="178" t="s">
        <v>48</v>
      </c>
      <c r="AD25" s="178" t="s">
        <v>48</v>
      </c>
      <c r="AE25" s="178" t="s">
        <v>48</v>
      </c>
      <c r="AF25" s="178" t="s">
        <v>48</v>
      </c>
      <c r="AG25" s="178" t="s">
        <v>48</v>
      </c>
      <c r="AH25" s="218" t="s">
        <v>48</v>
      </c>
      <c r="AI25" s="218" t="s">
        <v>48</v>
      </c>
      <c r="AJ25" s="218" t="s">
        <v>48</v>
      </c>
      <c r="AK25" s="218" t="s">
        <v>48</v>
      </c>
      <c r="AL25" s="178" t="s">
        <v>3276</v>
      </c>
      <c r="AM25" s="178" t="s">
        <v>3277</v>
      </c>
      <c r="AN25" s="178">
        <v>19</v>
      </c>
      <c r="AO25" s="178">
        <v>20</v>
      </c>
      <c r="AP25" s="178" t="s">
        <v>48</v>
      </c>
      <c r="AQ25" s="178" t="s">
        <v>48</v>
      </c>
      <c r="AR25" s="178" t="s">
        <v>48</v>
      </c>
      <c r="AS25" s="178" t="s">
        <v>48</v>
      </c>
      <c r="AT25" s="178" t="s">
        <v>48</v>
      </c>
      <c r="AU25" s="178" t="s">
        <v>48</v>
      </c>
      <c r="AV25" s="178" t="s">
        <v>48</v>
      </c>
      <c r="AW25" s="178" t="s">
        <v>48</v>
      </c>
      <c r="AX25" s="178" t="s">
        <v>3246</v>
      </c>
      <c r="AY25" s="178"/>
      <c r="AZ25" s="178" t="s">
        <v>3247</v>
      </c>
    </row>
    <row r="26" spans="1:52" s="185" customFormat="1" ht="13.2" hidden="1" x14ac:dyDescent="0.3">
      <c r="A26" s="178">
        <v>25</v>
      </c>
      <c r="B26" s="178" t="s">
        <v>613</v>
      </c>
      <c r="C26" s="179"/>
      <c r="D26" s="216" t="s">
        <v>3209</v>
      </c>
      <c r="E26" s="216"/>
      <c r="F26" s="178" t="s">
        <v>3304</v>
      </c>
      <c r="G26" s="178" t="s">
        <v>3305</v>
      </c>
      <c r="H26" s="178"/>
      <c r="I26" s="217" t="s">
        <v>3290</v>
      </c>
      <c r="J26" s="178" t="s">
        <v>3275</v>
      </c>
      <c r="K26" s="178"/>
      <c r="L26" s="178"/>
      <c r="M26" s="178"/>
      <c r="N26" s="178"/>
      <c r="O26" s="178"/>
      <c r="P26" s="178" t="s">
        <v>2329</v>
      </c>
      <c r="Q26" s="183" t="s">
        <v>3214</v>
      </c>
      <c r="R26" s="183" t="s">
        <v>2336</v>
      </c>
      <c r="S26" s="183" t="s">
        <v>3215</v>
      </c>
      <c r="T26" s="183" t="s">
        <v>3216</v>
      </c>
      <c r="U26" s="183">
        <v>25</v>
      </c>
      <c r="V26" s="183" t="s">
        <v>3284</v>
      </c>
      <c r="W26" s="183">
        <v>17</v>
      </c>
      <c r="X26" s="183">
        <v>18</v>
      </c>
      <c r="Y26" s="183" t="s">
        <v>48</v>
      </c>
      <c r="Z26" s="183" t="s">
        <v>1264</v>
      </c>
      <c r="AA26" s="178" t="s">
        <v>48</v>
      </c>
      <c r="AB26" s="178" t="s">
        <v>48</v>
      </c>
      <c r="AC26" s="178" t="s">
        <v>48</v>
      </c>
      <c r="AD26" s="178" t="s">
        <v>48</v>
      </c>
      <c r="AE26" s="178" t="s">
        <v>48</v>
      </c>
      <c r="AF26" s="178" t="s">
        <v>48</v>
      </c>
      <c r="AG26" s="178" t="s">
        <v>48</v>
      </c>
      <c r="AH26" s="218" t="s">
        <v>48</v>
      </c>
      <c r="AI26" s="218" t="s">
        <v>48</v>
      </c>
      <c r="AJ26" s="218" t="s">
        <v>48</v>
      </c>
      <c r="AK26" s="218" t="s">
        <v>48</v>
      </c>
      <c r="AL26" s="178" t="s">
        <v>3276</v>
      </c>
      <c r="AM26" s="178" t="s">
        <v>3277</v>
      </c>
      <c r="AN26" s="178">
        <v>21</v>
      </c>
      <c r="AO26" s="178">
        <v>22</v>
      </c>
      <c r="AP26" s="178" t="s">
        <v>48</v>
      </c>
      <c r="AQ26" s="178" t="s">
        <v>48</v>
      </c>
      <c r="AR26" s="178" t="s">
        <v>48</v>
      </c>
      <c r="AS26" s="178" t="s">
        <v>48</v>
      </c>
      <c r="AT26" s="178" t="s">
        <v>48</v>
      </c>
      <c r="AU26" s="178" t="s">
        <v>48</v>
      </c>
      <c r="AV26" s="178" t="s">
        <v>48</v>
      </c>
      <c r="AW26" s="178" t="s">
        <v>48</v>
      </c>
      <c r="AX26" s="178" t="s">
        <v>3246</v>
      </c>
      <c r="AY26" s="178"/>
      <c r="AZ26" s="178" t="s">
        <v>3247</v>
      </c>
    </row>
    <row r="27" spans="1:52" s="185" customFormat="1" ht="13.2" hidden="1" x14ac:dyDescent="0.3">
      <c r="A27" s="178">
        <v>26</v>
      </c>
      <c r="B27" s="178" t="s">
        <v>613</v>
      </c>
      <c r="C27" s="179"/>
      <c r="D27" s="216" t="s">
        <v>3209</v>
      </c>
      <c r="E27" s="216"/>
      <c r="F27" s="178" t="s">
        <v>3306</v>
      </c>
      <c r="G27" s="178" t="s">
        <v>3307</v>
      </c>
      <c r="H27" s="178"/>
      <c r="I27" s="217" t="s">
        <v>3293</v>
      </c>
      <c r="J27" s="178" t="s">
        <v>3275</v>
      </c>
      <c r="K27" s="178"/>
      <c r="L27" s="178"/>
      <c r="M27" s="178"/>
      <c r="N27" s="178"/>
      <c r="O27" s="178"/>
      <c r="P27" s="178" t="s">
        <v>2329</v>
      </c>
      <c r="Q27" s="183" t="s">
        <v>3214</v>
      </c>
      <c r="R27" s="183" t="s">
        <v>2336</v>
      </c>
      <c r="S27" s="183" t="s">
        <v>3215</v>
      </c>
      <c r="T27" s="183" t="s">
        <v>3216</v>
      </c>
      <c r="U27" s="183">
        <v>26</v>
      </c>
      <c r="V27" s="183" t="s">
        <v>3284</v>
      </c>
      <c r="W27" s="183">
        <v>19</v>
      </c>
      <c r="X27" s="183">
        <v>20</v>
      </c>
      <c r="Y27" s="183" t="s">
        <v>48</v>
      </c>
      <c r="Z27" s="183" t="s">
        <v>1264</v>
      </c>
      <c r="AA27" s="178" t="s">
        <v>48</v>
      </c>
      <c r="AB27" s="178" t="s">
        <v>48</v>
      </c>
      <c r="AC27" s="178" t="s">
        <v>48</v>
      </c>
      <c r="AD27" s="178" t="s">
        <v>48</v>
      </c>
      <c r="AE27" s="178" t="s">
        <v>48</v>
      </c>
      <c r="AF27" s="178" t="s">
        <v>48</v>
      </c>
      <c r="AG27" s="178" t="s">
        <v>48</v>
      </c>
      <c r="AH27" s="218" t="s">
        <v>48</v>
      </c>
      <c r="AI27" s="218" t="s">
        <v>48</v>
      </c>
      <c r="AJ27" s="218" t="s">
        <v>48</v>
      </c>
      <c r="AK27" s="218" t="s">
        <v>48</v>
      </c>
      <c r="AL27" s="178" t="s">
        <v>3276</v>
      </c>
      <c r="AM27" s="178" t="s">
        <v>3277</v>
      </c>
      <c r="AN27" s="178">
        <v>23</v>
      </c>
      <c r="AO27" s="178">
        <v>24</v>
      </c>
      <c r="AP27" s="178" t="s">
        <v>48</v>
      </c>
      <c r="AQ27" s="178" t="s">
        <v>48</v>
      </c>
      <c r="AR27" s="178" t="s">
        <v>48</v>
      </c>
      <c r="AS27" s="178" t="s">
        <v>48</v>
      </c>
      <c r="AT27" s="178" t="s">
        <v>48</v>
      </c>
      <c r="AU27" s="178" t="s">
        <v>48</v>
      </c>
      <c r="AV27" s="178" t="s">
        <v>48</v>
      </c>
      <c r="AW27" s="178" t="s">
        <v>48</v>
      </c>
      <c r="AX27" s="178" t="s">
        <v>3246</v>
      </c>
      <c r="AY27" s="178"/>
      <c r="AZ27" s="178" t="s">
        <v>3247</v>
      </c>
    </row>
    <row r="28" spans="1:52" s="185" customFormat="1" ht="13.2" hidden="1" x14ac:dyDescent="0.3">
      <c r="A28" s="178">
        <v>27</v>
      </c>
      <c r="B28" s="178" t="s">
        <v>613</v>
      </c>
      <c r="C28" s="179"/>
      <c r="D28" s="216" t="s">
        <v>3209</v>
      </c>
      <c r="E28" s="216"/>
      <c r="F28" s="178" t="s">
        <v>3308</v>
      </c>
      <c r="G28" s="178" t="s">
        <v>3309</v>
      </c>
      <c r="H28" s="178"/>
      <c r="I28" s="217" t="s">
        <v>3296</v>
      </c>
      <c r="J28" s="178" t="s">
        <v>3275</v>
      </c>
      <c r="K28" s="178"/>
      <c r="L28" s="178"/>
      <c r="M28" s="178"/>
      <c r="N28" s="178"/>
      <c r="O28" s="178"/>
      <c r="P28" s="178" t="s">
        <v>2329</v>
      </c>
      <c r="Q28" s="183" t="s">
        <v>3214</v>
      </c>
      <c r="R28" s="183" t="s">
        <v>2336</v>
      </c>
      <c r="S28" s="183" t="s">
        <v>3215</v>
      </c>
      <c r="T28" s="183" t="s">
        <v>3216</v>
      </c>
      <c r="U28" s="183">
        <v>27</v>
      </c>
      <c r="V28" s="183" t="s">
        <v>3284</v>
      </c>
      <c r="W28" s="183">
        <v>21</v>
      </c>
      <c r="X28" s="183">
        <v>22</v>
      </c>
      <c r="Y28" s="183" t="s">
        <v>48</v>
      </c>
      <c r="Z28" s="183" t="s">
        <v>1264</v>
      </c>
      <c r="AA28" s="178" t="s">
        <v>48</v>
      </c>
      <c r="AB28" s="178" t="s">
        <v>48</v>
      </c>
      <c r="AC28" s="178" t="s">
        <v>48</v>
      </c>
      <c r="AD28" s="178" t="s">
        <v>48</v>
      </c>
      <c r="AE28" s="178" t="s">
        <v>48</v>
      </c>
      <c r="AF28" s="178" t="s">
        <v>48</v>
      </c>
      <c r="AG28" s="178" t="s">
        <v>48</v>
      </c>
      <c r="AH28" s="218" t="s">
        <v>48</v>
      </c>
      <c r="AI28" s="218" t="s">
        <v>48</v>
      </c>
      <c r="AJ28" s="218" t="s">
        <v>48</v>
      </c>
      <c r="AK28" s="218" t="s">
        <v>48</v>
      </c>
      <c r="AL28" s="178" t="s">
        <v>3276</v>
      </c>
      <c r="AM28" s="178" t="s">
        <v>3277</v>
      </c>
      <c r="AN28" s="178">
        <v>25</v>
      </c>
      <c r="AO28" s="178">
        <v>26</v>
      </c>
      <c r="AP28" s="178" t="s">
        <v>48</v>
      </c>
      <c r="AQ28" s="178" t="s">
        <v>48</v>
      </c>
      <c r="AR28" s="178" t="s">
        <v>48</v>
      </c>
      <c r="AS28" s="178" t="s">
        <v>48</v>
      </c>
      <c r="AT28" s="178" t="s">
        <v>48</v>
      </c>
      <c r="AU28" s="178" t="s">
        <v>48</v>
      </c>
      <c r="AV28" s="178" t="s">
        <v>48</v>
      </c>
      <c r="AW28" s="178" t="s">
        <v>48</v>
      </c>
      <c r="AX28" s="178" t="s">
        <v>3246</v>
      </c>
      <c r="AY28" s="178"/>
      <c r="AZ28" s="178" t="s">
        <v>3247</v>
      </c>
    </row>
    <row r="29" spans="1:52" s="185" customFormat="1" ht="13.2" hidden="1" x14ac:dyDescent="0.3">
      <c r="A29" s="178">
        <v>28</v>
      </c>
      <c r="B29" s="178" t="s">
        <v>613</v>
      </c>
      <c r="C29" s="179"/>
      <c r="D29" s="216" t="s">
        <v>3209</v>
      </c>
      <c r="E29" s="216"/>
      <c r="F29" s="178" t="s">
        <v>3310</v>
      </c>
      <c r="G29" s="178" t="s">
        <v>3311</v>
      </c>
      <c r="H29" s="178"/>
      <c r="I29" s="217" t="s">
        <v>3299</v>
      </c>
      <c r="J29" s="178" t="s">
        <v>3275</v>
      </c>
      <c r="K29" s="178"/>
      <c r="L29" s="178"/>
      <c r="M29" s="178"/>
      <c r="N29" s="178"/>
      <c r="O29" s="178"/>
      <c r="P29" s="178" t="s">
        <v>2329</v>
      </c>
      <c r="Q29" s="183" t="s">
        <v>3214</v>
      </c>
      <c r="R29" s="183" t="s">
        <v>2336</v>
      </c>
      <c r="S29" s="183" t="s">
        <v>3215</v>
      </c>
      <c r="T29" s="183" t="s">
        <v>3216</v>
      </c>
      <c r="U29" s="183">
        <v>28</v>
      </c>
      <c r="V29" s="183" t="s">
        <v>3284</v>
      </c>
      <c r="W29" s="183">
        <v>23</v>
      </c>
      <c r="X29" s="183">
        <v>24</v>
      </c>
      <c r="Y29" s="183" t="s">
        <v>48</v>
      </c>
      <c r="Z29" s="183" t="s">
        <v>1264</v>
      </c>
      <c r="AA29" s="178" t="s">
        <v>48</v>
      </c>
      <c r="AB29" s="178" t="s">
        <v>48</v>
      </c>
      <c r="AC29" s="178" t="s">
        <v>48</v>
      </c>
      <c r="AD29" s="178" t="s">
        <v>48</v>
      </c>
      <c r="AE29" s="178" t="s">
        <v>48</v>
      </c>
      <c r="AF29" s="178" t="s">
        <v>48</v>
      </c>
      <c r="AG29" s="178" t="s">
        <v>48</v>
      </c>
      <c r="AH29" s="218" t="s">
        <v>48</v>
      </c>
      <c r="AI29" s="218" t="s">
        <v>48</v>
      </c>
      <c r="AJ29" s="218" t="s">
        <v>48</v>
      </c>
      <c r="AK29" s="218" t="s">
        <v>48</v>
      </c>
      <c r="AL29" s="178" t="s">
        <v>3276</v>
      </c>
      <c r="AM29" s="178" t="s">
        <v>3277</v>
      </c>
      <c r="AN29" s="178">
        <v>27</v>
      </c>
      <c r="AO29" s="178">
        <v>28</v>
      </c>
      <c r="AP29" s="178" t="s">
        <v>48</v>
      </c>
      <c r="AQ29" s="178" t="s">
        <v>48</v>
      </c>
      <c r="AR29" s="178" t="s">
        <v>48</v>
      </c>
      <c r="AS29" s="178" t="s">
        <v>48</v>
      </c>
      <c r="AT29" s="178" t="s">
        <v>48</v>
      </c>
      <c r="AU29" s="178" t="s">
        <v>48</v>
      </c>
      <c r="AV29" s="178" t="s">
        <v>48</v>
      </c>
      <c r="AW29" s="178" t="s">
        <v>48</v>
      </c>
      <c r="AX29" s="178" t="s">
        <v>3246</v>
      </c>
      <c r="AY29" s="178"/>
      <c r="AZ29" s="178" t="s">
        <v>3247</v>
      </c>
    </row>
    <row r="30" spans="1:52" s="185" customFormat="1" ht="13.2" hidden="1" x14ac:dyDescent="0.3">
      <c r="A30" s="178">
        <v>29</v>
      </c>
      <c r="B30" s="178" t="s">
        <v>613</v>
      </c>
      <c r="C30" s="179"/>
      <c r="D30" s="216" t="s">
        <v>3209</v>
      </c>
      <c r="E30" s="216"/>
      <c r="F30" s="178" t="s">
        <v>3312</v>
      </c>
      <c r="G30" s="178" t="s">
        <v>3313</v>
      </c>
      <c r="H30" s="178"/>
      <c r="I30" s="217" t="s">
        <v>3314</v>
      </c>
      <c r="J30" s="178" t="s">
        <v>3275</v>
      </c>
      <c r="K30" s="178"/>
      <c r="L30" s="178"/>
      <c r="M30" s="178"/>
      <c r="N30" s="178"/>
      <c r="O30" s="178"/>
      <c r="P30" s="178" t="s">
        <v>2329</v>
      </c>
      <c r="Q30" s="183" t="s">
        <v>3214</v>
      </c>
      <c r="R30" s="183" t="s">
        <v>2336</v>
      </c>
      <c r="S30" s="183" t="s">
        <v>3215</v>
      </c>
      <c r="T30" s="183" t="s">
        <v>3216</v>
      </c>
      <c r="U30" s="183">
        <v>29</v>
      </c>
      <c r="V30" s="183" t="s">
        <v>3284</v>
      </c>
      <c r="W30" s="183">
        <v>25</v>
      </c>
      <c r="X30" s="183">
        <v>26</v>
      </c>
      <c r="Y30" s="183" t="s">
        <v>48</v>
      </c>
      <c r="Z30" s="183" t="s">
        <v>1264</v>
      </c>
      <c r="AA30" s="178" t="s">
        <v>48</v>
      </c>
      <c r="AB30" s="178" t="s">
        <v>48</v>
      </c>
      <c r="AC30" s="178" t="s">
        <v>48</v>
      </c>
      <c r="AD30" s="178" t="s">
        <v>48</v>
      </c>
      <c r="AE30" s="178" t="s">
        <v>48</v>
      </c>
      <c r="AF30" s="178" t="s">
        <v>48</v>
      </c>
      <c r="AG30" s="178" t="s">
        <v>48</v>
      </c>
      <c r="AH30" s="218" t="s">
        <v>48</v>
      </c>
      <c r="AI30" s="218" t="s">
        <v>48</v>
      </c>
      <c r="AJ30" s="218" t="s">
        <v>48</v>
      </c>
      <c r="AK30" s="218" t="s">
        <v>48</v>
      </c>
      <c r="AL30" s="178" t="s">
        <v>3276</v>
      </c>
      <c r="AM30" s="178" t="s">
        <v>3277</v>
      </c>
      <c r="AN30" s="178">
        <v>29</v>
      </c>
      <c r="AO30" s="178">
        <v>30</v>
      </c>
      <c r="AP30" s="178" t="s">
        <v>48</v>
      </c>
      <c r="AQ30" s="178" t="s">
        <v>48</v>
      </c>
      <c r="AR30" s="178" t="s">
        <v>48</v>
      </c>
      <c r="AS30" s="178" t="s">
        <v>48</v>
      </c>
      <c r="AT30" s="178" t="s">
        <v>48</v>
      </c>
      <c r="AU30" s="178" t="s">
        <v>48</v>
      </c>
      <c r="AV30" s="178" t="s">
        <v>48</v>
      </c>
      <c r="AW30" s="178" t="s">
        <v>48</v>
      </c>
      <c r="AX30" s="178" t="s">
        <v>3246</v>
      </c>
      <c r="AY30" s="178"/>
      <c r="AZ30" s="178" t="s">
        <v>3247</v>
      </c>
    </row>
    <row r="31" spans="1:52" s="185" customFormat="1" ht="13.2" hidden="1" x14ac:dyDescent="0.3">
      <c r="A31" s="178">
        <v>30</v>
      </c>
      <c r="B31" s="178" t="s">
        <v>613</v>
      </c>
      <c r="C31" s="179"/>
      <c r="D31" s="216" t="s">
        <v>3209</v>
      </c>
      <c r="E31" s="216"/>
      <c r="F31" s="178" t="s">
        <v>3315</v>
      </c>
      <c r="G31" s="178" t="s">
        <v>3316</v>
      </c>
      <c r="H31" s="178"/>
      <c r="I31" s="217" t="s">
        <v>3317</v>
      </c>
      <c r="J31" s="178" t="s">
        <v>3275</v>
      </c>
      <c r="K31" s="178"/>
      <c r="L31" s="178"/>
      <c r="M31" s="178"/>
      <c r="N31" s="178"/>
      <c r="O31" s="178"/>
      <c r="P31" s="178" t="s">
        <v>2329</v>
      </c>
      <c r="Q31" s="183" t="s">
        <v>3214</v>
      </c>
      <c r="R31" s="183" t="s">
        <v>2336</v>
      </c>
      <c r="S31" s="183" t="s">
        <v>3215</v>
      </c>
      <c r="T31" s="183" t="s">
        <v>3216</v>
      </c>
      <c r="U31" s="183">
        <v>30</v>
      </c>
      <c r="V31" s="183" t="s">
        <v>3284</v>
      </c>
      <c r="W31" s="183">
        <v>27</v>
      </c>
      <c r="X31" s="183">
        <v>28</v>
      </c>
      <c r="Y31" s="183" t="s">
        <v>48</v>
      </c>
      <c r="Z31" s="183" t="s">
        <v>1264</v>
      </c>
      <c r="AA31" s="178" t="s">
        <v>48</v>
      </c>
      <c r="AB31" s="178" t="s">
        <v>48</v>
      </c>
      <c r="AC31" s="178" t="s">
        <v>48</v>
      </c>
      <c r="AD31" s="178" t="s">
        <v>48</v>
      </c>
      <c r="AE31" s="178" t="s">
        <v>48</v>
      </c>
      <c r="AF31" s="178" t="s">
        <v>48</v>
      </c>
      <c r="AG31" s="178" t="s">
        <v>48</v>
      </c>
      <c r="AH31" s="218" t="s">
        <v>48</v>
      </c>
      <c r="AI31" s="218" t="s">
        <v>48</v>
      </c>
      <c r="AJ31" s="218" t="s">
        <v>48</v>
      </c>
      <c r="AK31" s="218" t="s">
        <v>48</v>
      </c>
      <c r="AL31" s="178" t="s">
        <v>3276</v>
      </c>
      <c r="AM31" s="178" t="s">
        <v>3277</v>
      </c>
      <c r="AN31" s="178">
        <v>31</v>
      </c>
      <c r="AO31" s="178">
        <v>32</v>
      </c>
      <c r="AP31" s="178" t="s">
        <v>48</v>
      </c>
      <c r="AQ31" s="178" t="s">
        <v>48</v>
      </c>
      <c r="AR31" s="178" t="s">
        <v>48</v>
      </c>
      <c r="AS31" s="178" t="s">
        <v>48</v>
      </c>
      <c r="AT31" s="178" t="s">
        <v>48</v>
      </c>
      <c r="AU31" s="178" t="s">
        <v>48</v>
      </c>
      <c r="AV31" s="178" t="s">
        <v>48</v>
      </c>
      <c r="AW31" s="178" t="s">
        <v>48</v>
      </c>
      <c r="AX31" s="178" t="s">
        <v>3246</v>
      </c>
      <c r="AY31" s="178"/>
      <c r="AZ31" s="178" t="s">
        <v>3247</v>
      </c>
    </row>
    <row r="32" spans="1:52" s="185" customFormat="1" ht="13.2" hidden="1" x14ac:dyDescent="0.3">
      <c r="A32" s="178">
        <v>31</v>
      </c>
      <c r="B32" s="178" t="s">
        <v>613</v>
      </c>
      <c r="C32" s="179"/>
      <c r="D32" s="216" t="s">
        <v>3209</v>
      </c>
      <c r="E32" s="216"/>
      <c r="F32" s="178" t="s">
        <v>3318</v>
      </c>
      <c r="G32" s="178" t="s">
        <v>3319</v>
      </c>
      <c r="H32" s="178"/>
      <c r="I32" s="217" t="s">
        <v>3320</v>
      </c>
      <c r="J32" s="178" t="s">
        <v>3275</v>
      </c>
      <c r="K32" s="178"/>
      <c r="L32" s="178"/>
      <c r="M32" s="178"/>
      <c r="N32" s="178"/>
      <c r="O32" s="178"/>
      <c r="P32" s="178" t="s">
        <v>2329</v>
      </c>
      <c r="Q32" s="183" t="s">
        <v>3214</v>
      </c>
      <c r="R32" s="183" t="s">
        <v>2336</v>
      </c>
      <c r="S32" s="183" t="s">
        <v>3215</v>
      </c>
      <c r="T32" s="183" t="s">
        <v>3216</v>
      </c>
      <c r="U32" s="183">
        <v>31</v>
      </c>
      <c r="V32" s="183" t="s">
        <v>3284</v>
      </c>
      <c r="W32" s="183">
        <v>29</v>
      </c>
      <c r="X32" s="183">
        <v>30</v>
      </c>
      <c r="Y32" s="183" t="s">
        <v>48</v>
      </c>
      <c r="Z32" s="183" t="s">
        <v>1264</v>
      </c>
      <c r="AA32" s="178" t="s">
        <v>48</v>
      </c>
      <c r="AB32" s="178" t="s">
        <v>48</v>
      </c>
      <c r="AC32" s="178" t="s">
        <v>48</v>
      </c>
      <c r="AD32" s="178" t="s">
        <v>48</v>
      </c>
      <c r="AE32" s="178" t="s">
        <v>48</v>
      </c>
      <c r="AF32" s="178" t="s">
        <v>48</v>
      </c>
      <c r="AG32" s="178" t="s">
        <v>48</v>
      </c>
      <c r="AH32" s="218" t="s">
        <v>48</v>
      </c>
      <c r="AI32" s="218" t="s">
        <v>48</v>
      </c>
      <c r="AJ32" s="218" t="s">
        <v>48</v>
      </c>
      <c r="AK32" s="218" t="s">
        <v>48</v>
      </c>
      <c r="AL32" s="178" t="s">
        <v>3276</v>
      </c>
      <c r="AM32" s="178" t="s">
        <v>3277</v>
      </c>
      <c r="AN32" s="178">
        <v>33</v>
      </c>
      <c r="AO32" s="178">
        <v>34</v>
      </c>
      <c r="AP32" s="178" t="s">
        <v>48</v>
      </c>
      <c r="AQ32" s="178" t="s">
        <v>48</v>
      </c>
      <c r="AR32" s="178" t="s">
        <v>48</v>
      </c>
      <c r="AS32" s="178" t="s">
        <v>48</v>
      </c>
      <c r="AT32" s="178" t="s">
        <v>48</v>
      </c>
      <c r="AU32" s="178" t="s">
        <v>48</v>
      </c>
      <c r="AV32" s="178" t="s">
        <v>48</v>
      </c>
      <c r="AW32" s="178" t="s">
        <v>48</v>
      </c>
      <c r="AX32" s="178" t="s">
        <v>3246</v>
      </c>
      <c r="AY32" s="178"/>
      <c r="AZ32" s="178" t="s">
        <v>3247</v>
      </c>
    </row>
    <row r="33" spans="1:52" s="185" customFormat="1" ht="13.2" hidden="1" x14ac:dyDescent="0.3">
      <c r="A33" s="178">
        <v>32</v>
      </c>
      <c r="B33" s="178" t="s">
        <v>613</v>
      </c>
      <c r="C33" s="179"/>
      <c r="D33" s="216" t="s">
        <v>3209</v>
      </c>
      <c r="E33" s="216"/>
      <c r="F33" s="178" t="s">
        <v>3321</v>
      </c>
      <c r="G33" s="178" t="s">
        <v>3322</v>
      </c>
      <c r="H33" s="178"/>
      <c r="I33" s="217" t="s">
        <v>3323</v>
      </c>
      <c r="J33" s="178" t="s">
        <v>3275</v>
      </c>
      <c r="K33" s="178"/>
      <c r="L33" s="178"/>
      <c r="M33" s="178"/>
      <c r="N33" s="178"/>
      <c r="O33" s="178"/>
      <c r="P33" s="178" t="s">
        <v>2329</v>
      </c>
      <c r="Q33" s="183" t="s">
        <v>3214</v>
      </c>
      <c r="R33" s="183" t="s">
        <v>2336</v>
      </c>
      <c r="S33" s="183" t="s">
        <v>3215</v>
      </c>
      <c r="T33" s="183" t="s">
        <v>3216</v>
      </c>
      <c r="U33" s="183">
        <v>32</v>
      </c>
      <c r="V33" s="183" t="s">
        <v>3284</v>
      </c>
      <c r="W33" s="183">
        <v>31</v>
      </c>
      <c r="X33" s="183">
        <v>32</v>
      </c>
      <c r="Y33" s="183" t="s">
        <v>48</v>
      </c>
      <c r="Z33" s="183" t="s">
        <v>1264</v>
      </c>
      <c r="AA33" s="178" t="s">
        <v>48</v>
      </c>
      <c r="AB33" s="178" t="s">
        <v>48</v>
      </c>
      <c r="AC33" s="178" t="s">
        <v>48</v>
      </c>
      <c r="AD33" s="178" t="s">
        <v>48</v>
      </c>
      <c r="AE33" s="178" t="s">
        <v>48</v>
      </c>
      <c r="AF33" s="178" t="s">
        <v>48</v>
      </c>
      <c r="AG33" s="178" t="s">
        <v>48</v>
      </c>
      <c r="AH33" s="218" t="s">
        <v>48</v>
      </c>
      <c r="AI33" s="218" t="s">
        <v>48</v>
      </c>
      <c r="AJ33" s="218" t="s">
        <v>48</v>
      </c>
      <c r="AK33" s="218" t="s">
        <v>48</v>
      </c>
      <c r="AL33" s="178" t="s">
        <v>3276</v>
      </c>
      <c r="AM33" s="178" t="s">
        <v>3277</v>
      </c>
      <c r="AN33" s="178">
        <v>35</v>
      </c>
      <c r="AO33" s="178">
        <v>36</v>
      </c>
      <c r="AP33" s="178" t="s">
        <v>48</v>
      </c>
      <c r="AQ33" s="178" t="s">
        <v>48</v>
      </c>
      <c r="AR33" s="178" t="s">
        <v>48</v>
      </c>
      <c r="AS33" s="178" t="s">
        <v>48</v>
      </c>
      <c r="AT33" s="178" t="s">
        <v>48</v>
      </c>
      <c r="AU33" s="178" t="s">
        <v>48</v>
      </c>
      <c r="AV33" s="178" t="s">
        <v>48</v>
      </c>
      <c r="AW33" s="178" t="s">
        <v>48</v>
      </c>
      <c r="AX33" s="178" t="s">
        <v>3246</v>
      </c>
      <c r="AY33" s="178"/>
      <c r="AZ33" s="178" t="s">
        <v>3247</v>
      </c>
    </row>
    <row r="34" spans="1:52" s="194" customFormat="1" ht="13.2" x14ac:dyDescent="0.3">
      <c r="A34" s="187">
        <v>33</v>
      </c>
      <c r="B34" s="187" t="s">
        <v>613</v>
      </c>
      <c r="C34" s="188">
        <v>2</v>
      </c>
      <c r="D34" s="195" t="s">
        <v>3324</v>
      </c>
      <c r="E34" s="195"/>
      <c r="F34" s="187" t="s">
        <v>3325</v>
      </c>
      <c r="G34" s="187" t="s">
        <v>3326</v>
      </c>
      <c r="H34" s="187" t="s">
        <v>3327</v>
      </c>
      <c r="I34" s="219" t="s">
        <v>3328</v>
      </c>
      <c r="J34" s="187" t="s">
        <v>3329</v>
      </c>
      <c r="K34" s="187"/>
      <c r="L34" s="187"/>
      <c r="M34" s="187"/>
      <c r="N34" s="187"/>
      <c r="O34" s="187"/>
      <c r="P34" s="187" t="s">
        <v>2329</v>
      </c>
      <c r="Q34" s="192" t="s">
        <v>3214</v>
      </c>
      <c r="R34" s="192" t="s">
        <v>2336</v>
      </c>
      <c r="S34" s="192" t="s">
        <v>3215</v>
      </c>
      <c r="T34" s="192" t="s">
        <v>3330</v>
      </c>
      <c r="U34" s="192">
        <v>1</v>
      </c>
      <c r="V34" s="192" t="s">
        <v>3217</v>
      </c>
      <c r="W34" s="192">
        <v>1</v>
      </c>
      <c r="X34" s="192">
        <v>2</v>
      </c>
      <c r="Y34" s="192" t="s">
        <v>619</v>
      </c>
      <c r="Z34" s="192" t="s">
        <v>1264</v>
      </c>
      <c r="AA34" s="187" t="s">
        <v>3331</v>
      </c>
      <c r="AB34" s="187" t="s">
        <v>621</v>
      </c>
      <c r="AC34" s="187">
        <v>9</v>
      </c>
      <c r="AD34" s="187">
        <v>5</v>
      </c>
      <c r="AE34" s="220">
        <v>1</v>
      </c>
      <c r="AF34" s="220">
        <v>14</v>
      </c>
      <c r="AG34" s="187">
        <v>13</v>
      </c>
      <c r="AH34" s="220" t="s">
        <v>3332</v>
      </c>
      <c r="AI34" s="220" t="s">
        <v>2342</v>
      </c>
      <c r="AJ34" s="220">
        <v>1</v>
      </c>
      <c r="AK34" s="220">
        <v>3</v>
      </c>
      <c r="AL34" s="187" t="s">
        <v>3333</v>
      </c>
      <c r="AM34" s="187" t="s">
        <v>3334</v>
      </c>
      <c r="AN34" s="187">
        <v>1</v>
      </c>
      <c r="AO34" s="187">
        <v>2</v>
      </c>
      <c r="AP34" s="187" t="s">
        <v>3335</v>
      </c>
      <c r="AQ34" s="187" t="s">
        <v>36</v>
      </c>
      <c r="AR34" s="187">
        <v>1</v>
      </c>
      <c r="AS34" s="187">
        <v>2</v>
      </c>
      <c r="AT34" s="187" t="s">
        <v>3336</v>
      </c>
      <c r="AU34" s="187" t="s">
        <v>3334</v>
      </c>
      <c r="AV34" s="187">
        <v>1</v>
      </c>
      <c r="AW34" s="187">
        <v>2</v>
      </c>
      <c r="AX34" s="187" t="s">
        <v>1265</v>
      </c>
      <c r="AY34" s="187"/>
      <c r="AZ34" s="187"/>
    </row>
    <row r="35" spans="1:52" s="194" customFormat="1" ht="13.2" x14ac:dyDescent="0.3">
      <c r="A35" s="187">
        <v>34</v>
      </c>
      <c r="B35" s="187" t="s">
        <v>613</v>
      </c>
      <c r="C35" s="188"/>
      <c r="D35" s="195" t="s">
        <v>3324</v>
      </c>
      <c r="E35" s="195"/>
      <c r="F35" s="187" t="s">
        <v>3337</v>
      </c>
      <c r="G35" s="187" t="s">
        <v>3338</v>
      </c>
      <c r="H35" s="187" t="s">
        <v>3327</v>
      </c>
      <c r="I35" s="219" t="s">
        <v>3339</v>
      </c>
      <c r="J35" s="187" t="s">
        <v>3329</v>
      </c>
      <c r="K35" s="187"/>
      <c r="L35" s="187"/>
      <c r="M35" s="187"/>
      <c r="N35" s="187"/>
      <c r="O35" s="187"/>
      <c r="P35" s="187" t="s">
        <v>2329</v>
      </c>
      <c r="Q35" s="192" t="s">
        <v>3214</v>
      </c>
      <c r="R35" s="192" t="s">
        <v>2336</v>
      </c>
      <c r="S35" s="192" t="s">
        <v>3215</v>
      </c>
      <c r="T35" s="192" t="s">
        <v>3330</v>
      </c>
      <c r="U35" s="192">
        <v>2</v>
      </c>
      <c r="V35" s="192" t="s">
        <v>3217</v>
      </c>
      <c r="W35" s="192">
        <v>3</v>
      </c>
      <c r="X35" s="192">
        <v>4</v>
      </c>
      <c r="Y35" s="192" t="s">
        <v>619</v>
      </c>
      <c r="Z35" s="192" t="s">
        <v>1264</v>
      </c>
      <c r="AA35" s="187" t="s">
        <v>3331</v>
      </c>
      <c r="AB35" s="187" t="s">
        <v>625</v>
      </c>
      <c r="AC35" s="187">
        <v>9</v>
      </c>
      <c r="AD35" s="187">
        <v>5</v>
      </c>
      <c r="AE35" s="220">
        <v>1</v>
      </c>
      <c r="AF35" s="220">
        <v>14</v>
      </c>
      <c r="AG35" s="187">
        <v>13</v>
      </c>
      <c r="AH35" s="220" t="s">
        <v>3332</v>
      </c>
      <c r="AI35" s="220" t="s">
        <v>48</v>
      </c>
      <c r="AJ35" s="220" t="s">
        <v>2348</v>
      </c>
      <c r="AK35" s="220" t="s">
        <v>2348</v>
      </c>
      <c r="AL35" s="187" t="s">
        <v>3333</v>
      </c>
      <c r="AM35" s="187" t="s">
        <v>3334</v>
      </c>
      <c r="AN35" s="187">
        <v>3</v>
      </c>
      <c r="AO35" s="187">
        <v>4</v>
      </c>
      <c r="AP35" s="187" t="s">
        <v>3335</v>
      </c>
      <c r="AQ35" s="187" t="s">
        <v>36</v>
      </c>
      <c r="AR35" s="187">
        <v>3</v>
      </c>
      <c r="AS35" s="187">
        <v>4</v>
      </c>
      <c r="AT35" s="187" t="s">
        <v>3336</v>
      </c>
      <c r="AU35" s="187" t="s">
        <v>3334</v>
      </c>
      <c r="AV35" s="187">
        <v>3</v>
      </c>
      <c r="AW35" s="187">
        <v>4</v>
      </c>
      <c r="AX35" s="187" t="s">
        <v>1265</v>
      </c>
      <c r="AY35" s="187"/>
      <c r="AZ35" s="187"/>
    </row>
    <row r="36" spans="1:52" s="194" customFormat="1" ht="13.2" x14ac:dyDescent="0.3">
      <c r="A36" s="187">
        <v>35</v>
      </c>
      <c r="B36" s="187" t="s">
        <v>613</v>
      </c>
      <c r="C36" s="188"/>
      <c r="D36" s="195" t="s">
        <v>3324</v>
      </c>
      <c r="E36" s="195"/>
      <c r="F36" s="187" t="s">
        <v>3340</v>
      </c>
      <c r="G36" s="187" t="s">
        <v>3341</v>
      </c>
      <c r="H36" s="187" t="s">
        <v>3327</v>
      </c>
      <c r="I36" s="219" t="s">
        <v>3342</v>
      </c>
      <c r="J36" s="187" t="s">
        <v>3329</v>
      </c>
      <c r="K36" s="187"/>
      <c r="L36" s="187"/>
      <c r="M36" s="187"/>
      <c r="N36" s="187"/>
      <c r="O36" s="187"/>
      <c r="P36" s="187" t="s">
        <v>2329</v>
      </c>
      <c r="Q36" s="192" t="s">
        <v>3214</v>
      </c>
      <c r="R36" s="192" t="s">
        <v>2336</v>
      </c>
      <c r="S36" s="192" t="s">
        <v>3215</v>
      </c>
      <c r="T36" s="192" t="s">
        <v>3330</v>
      </c>
      <c r="U36" s="192">
        <v>3</v>
      </c>
      <c r="V36" s="192" t="s">
        <v>3217</v>
      </c>
      <c r="W36" s="192">
        <v>5</v>
      </c>
      <c r="X36" s="192">
        <v>6</v>
      </c>
      <c r="Y36" s="192" t="s">
        <v>619</v>
      </c>
      <c r="Z36" s="192" t="s">
        <v>1264</v>
      </c>
      <c r="AA36" s="187" t="s">
        <v>3331</v>
      </c>
      <c r="AB36" s="187" t="s">
        <v>628</v>
      </c>
      <c r="AC36" s="187">
        <v>9</v>
      </c>
      <c r="AD36" s="187">
        <v>5</v>
      </c>
      <c r="AE36" s="220">
        <v>1</v>
      </c>
      <c r="AF36" s="220">
        <v>14</v>
      </c>
      <c r="AG36" s="187">
        <v>13</v>
      </c>
      <c r="AH36" s="220" t="s">
        <v>3332</v>
      </c>
      <c r="AI36" s="220" t="s">
        <v>48</v>
      </c>
      <c r="AJ36" s="220" t="s">
        <v>2348</v>
      </c>
      <c r="AK36" s="220" t="s">
        <v>2348</v>
      </c>
      <c r="AL36" s="187" t="s">
        <v>3333</v>
      </c>
      <c r="AM36" s="187" t="s">
        <v>3334</v>
      </c>
      <c r="AN36" s="187">
        <v>5</v>
      </c>
      <c r="AO36" s="187">
        <v>6</v>
      </c>
      <c r="AP36" s="187" t="s">
        <v>3335</v>
      </c>
      <c r="AQ36" s="187" t="s">
        <v>36</v>
      </c>
      <c r="AR36" s="187">
        <v>5</v>
      </c>
      <c r="AS36" s="187">
        <v>6</v>
      </c>
      <c r="AT36" s="187" t="s">
        <v>3336</v>
      </c>
      <c r="AU36" s="187" t="s">
        <v>3334</v>
      </c>
      <c r="AV36" s="187">
        <v>5</v>
      </c>
      <c r="AW36" s="187">
        <v>6</v>
      </c>
      <c r="AX36" s="187" t="s">
        <v>1265</v>
      </c>
      <c r="AY36" s="187"/>
      <c r="AZ36" s="187"/>
    </row>
    <row r="37" spans="1:52" s="194" customFormat="1" ht="13.2" x14ac:dyDescent="0.3">
      <c r="A37" s="187">
        <v>36</v>
      </c>
      <c r="B37" s="187" t="s">
        <v>613</v>
      </c>
      <c r="C37" s="188"/>
      <c r="D37" s="195" t="s">
        <v>3324</v>
      </c>
      <c r="E37" s="195"/>
      <c r="F37" s="187" t="s">
        <v>3343</v>
      </c>
      <c r="G37" s="187" t="s">
        <v>3344</v>
      </c>
      <c r="H37" s="187" t="s">
        <v>3327</v>
      </c>
      <c r="I37" s="219" t="s">
        <v>3345</v>
      </c>
      <c r="J37" s="187" t="s">
        <v>3329</v>
      </c>
      <c r="K37" s="187"/>
      <c r="L37" s="187"/>
      <c r="M37" s="187"/>
      <c r="N37" s="187"/>
      <c r="O37" s="187"/>
      <c r="P37" s="187" t="s">
        <v>2329</v>
      </c>
      <c r="Q37" s="192" t="s">
        <v>3214</v>
      </c>
      <c r="R37" s="192" t="s">
        <v>2336</v>
      </c>
      <c r="S37" s="192" t="s">
        <v>3215</v>
      </c>
      <c r="T37" s="192" t="s">
        <v>3330</v>
      </c>
      <c r="U37" s="192">
        <v>4</v>
      </c>
      <c r="V37" s="192" t="s">
        <v>3217</v>
      </c>
      <c r="W37" s="192">
        <v>7</v>
      </c>
      <c r="X37" s="192">
        <v>8</v>
      </c>
      <c r="Y37" s="192" t="s">
        <v>619</v>
      </c>
      <c r="Z37" s="192" t="s">
        <v>1264</v>
      </c>
      <c r="AA37" s="187" t="s">
        <v>3331</v>
      </c>
      <c r="AB37" s="187" t="s">
        <v>631</v>
      </c>
      <c r="AC37" s="187">
        <v>9</v>
      </c>
      <c r="AD37" s="187">
        <v>5</v>
      </c>
      <c r="AE37" s="220">
        <v>1</v>
      </c>
      <c r="AF37" s="220">
        <v>14</v>
      </c>
      <c r="AG37" s="187">
        <v>13</v>
      </c>
      <c r="AH37" s="220" t="s">
        <v>3332</v>
      </c>
      <c r="AI37" s="220" t="s">
        <v>48</v>
      </c>
      <c r="AJ37" s="220" t="s">
        <v>2348</v>
      </c>
      <c r="AK37" s="220" t="s">
        <v>2348</v>
      </c>
      <c r="AL37" s="187" t="s">
        <v>3333</v>
      </c>
      <c r="AM37" s="187" t="s">
        <v>3334</v>
      </c>
      <c r="AN37" s="187">
        <v>7</v>
      </c>
      <c r="AO37" s="187">
        <v>8</v>
      </c>
      <c r="AP37" s="187" t="s">
        <v>3335</v>
      </c>
      <c r="AQ37" s="187" t="s">
        <v>36</v>
      </c>
      <c r="AR37" s="187">
        <v>7</v>
      </c>
      <c r="AS37" s="187">
        <v>8</v>
      </c>
      <c r="AT37" s="187" t="s">
        <v>3336</v>
      </c>
      <c r="AU37" s="187" t="s">
        <v>3334</v>
      </c>
      <c r="AV37" s="187">
        <v>7</v>
      </c>
      <c r="AW37" s="187">
        <v>8</v>
      </c>
      <c r="AX37" s="187" t="s">
        <v>1265</v>
      </c>
      <c r="AY37" s="187"/>
      <c r="AZ37" s="187"/>
    </row>
    <row r="38" spans="1:52" s="194" customFormat="1" ht="13.2" x14ac:dyDescent="0.3">
      <c r="A38" s="187">
        <v>37</v>
      </c>
      <c r="B38" s="187" t="s">
        <v>613</v>
      </c>
      <c r="C38" s="188"/>
      <c r="D38" s="195" t="s">
        <v>3324</v>
      </c>
      <c r="E38" s="195"/>
      <c r="F38" s="187" t="s">
        <v>3346</v>
      </c>
      <c r="G38" s="187" t="s">
        <v>3347</v>
      </c>
      <c r="H38" s="187" t="s">
        <v>3327</v>
      </c>
      <c r="I38" s="219" t="s">
        <v>3348</v>
      </c>
      <c r="J38" s="187" t="s">
        <v>3329</v>
      </c>
      <c r="K38" s="187"/>
      <c r="L38" s="187"/>
      <c r="M38" s="187"/>
      <c r="N38" s="187"/>
      <c r="O38" s="187"/>
      <c r="P38" s="187" t="s">
        <v>2329</v>
      </c>
      <c r="Q38" s="192" t="s">
        <v>3214</v>
      </c>
      <c r="R38" s="192" t="s">
        <v>2336</v>
      </c>
      <c r="S38" s="192" t="s">
        <v>3215</v>
      </c>
      <c r="T38" s="192" t="s">
        <v>3330</v>
      </c>
      <c r="U38" s="192">
        <v>5</v>
      </c>
      <c r="V38" s="192" t="s">
        <v>3217</v>
      </c>
      <c r="W38" s="192">
        <v>9</v>
      </c>
      <c r="X38" s="192">
        <v>10</v>
      </c>
      <c r="Y38" s="192" t="s">
        <v>619</v>
      </c>
      <c r="Z38" s="192" t="s">
        <v>1264</v>
      </c>
      <c r="AA38" s="187" t="s">
        <v>3331</v>
      </c>
      <c r="AB38" s="187" t="s">
        <v>633</v>
      </c>
      <c r="AC38" s="187">
        <v>9</v>
      </c>
      <c r="AD38" s="187">
        <v>5</v>
      </c>
      <c r="AE38" s="220">
        <v>1</v>
      </c>
      <c r="AF38" s="220">
        <v>14</v>
      </c>
      <c r="AG38" s="187">
        <v>13</v>
      </c>
      <c r="AH38" s="220" t="s">
        <v>3332</v>
      </c>
      <c r="AI38" s="220" t="s">
        <v>48</v>
      </c>
      <c r="AJ38" s="220" t="s">
        <v>2348</v>
      </c>
      <c r="AK38" s="220" t="s">
        <v>2348</v>
      </c>
      <c r="AL38" s="187" t="s">
        <v>3333</v>
      </c>
      <c r="AM38" s="187" t="s">
        <v>3334</v>
      </c>
      <c r="AN38" s="187">
        <v>9</v>
      </c>
      <c r="AO38" s="187">
        <v>10</v>
      </c>
      <c r="AP38" s="187" t="s">
        <v>3335</v>
      </c>
      <c r="AQ38" s="187" t="s">
        <v>36</v>
      </c>
      <c r="AR38" s="187">
        <v>9</v>
      </c>
      <c r="AS38" s="187">
        <v>10</v>
      </c>
      <c r="AT38" s="187" t="s">
        <v>3336</v>
      </c>
      <c r="AU38" s="187" t="s">
        <v>3334</v>
      </c>
      <c r="AV38" s="187">
        <v>9</v>
      </c>
      <c r="AW38" s="187">
        <v>10</v>
      </c>
      <c r="AX38" s="187" t="s">
        <v>1265</v>
      </c>
      <c r="AY38" s="187"/>
      <c r="AZ38" s="187"/>
    </row>
    <row r="39" spans="1:52" s="194" customFormat="1" ht="13.2" x14ac:dyDescent="0.3">
      <c r="A39" s="187">
        <v>38</v>
      </c>
      <c r="B39" s="187" t="s">
        <v>613</v>
      </c>
      <c r="C39" s="188"/>
      <c r="D39" s="195" t="s">
        <v>3324</v>
      </c>
      <c r="E39" s="195"/>
      <c r="F39" s="187" t="s">
        <v>3349</v>
      </c>
      <c r="G39" s="187" t="s">
        <v>3350</v>
      </c>
      <c r="H39" s="187" t="s">
        <v>3351</v>
      </c>
      <c r="I39" s="219" t="s">
        <v>3352</v>
      </c>
      <c r="J39" s="187" t="s">
        <v>3329</v>
      </c>
      <c r="K39" s="187"/>
      <c r="L39" s="187"/>
      <c r="M39" s="187"/>
      <c r="N39" s="187"/>
      <c r="O39" s="187"/>
      <c r="P39" s="187" t="s">
        <v>2329</v>
      </c>
      <c r="Q39" s="192" t="s">
        <v>3214</v>
      </c>
      <c r="R39" s="192" t="s">
        <v>2336</v>
      </c>
      <c r="S39" s="192" t="s">
        <v>3215</v>
      </c>
      <c r="T39" s="192" t="s">
        <v>3330</v>
      </c>
      <c r="U39" s="192">
        <v>6</v>
      </c>
      <c r="V39" s="192" t="s">
        <v>3217</v>
      </c>
      <c r="W39" s="192">
        <v>11</v>
      </c>
      <c r="X39" s="192">
        <v>12</v>
      </c>
      <c r="Y39" s="192" t="s">
        <v>619</v>
      </c>
      <c r="Z39" s="192" t="s">
        <v>1264</v>
      </c>
      <c r="AA39" s="187" t="s">
        <v>3331</v>
      </c>
      <c r="AB39" s="187" t="s">
        <v>636</v>
      </c>
      <c r="AC39" s="187">
        <v>9</v>
      </c>
      <c r="AD39" s="187">
        <v>5</v>
      </c>
      <c r="AE39" s="220">
        <v>1</v>
      </c>
      <c r="AF39" s="220">
        <v>14</v>
      </c>
      <c r="AG39" s="187">
        <v>13</v>
      </c>
      <c r="AH39" s="220" t="s">
        <v>3332</v>
      </c>
      <c r="AI39" s="220" t="s">
        <v>48</v>
      </c>
      <c r="AJ39" s="220" t="s">
        <v>2348</v>
      </c>
      <c r="AK39" s="220" t="s">
        <v>2348</v>
      </c>
      <c r="AL39" s="187" t="s">
        <v>3333</v>
      </c>
      <c r="AM39" s="187" t="s">
        <v>3334</v>
      </c>
      <c r="AN39" s="187">
        <v>11</v>
      </c>
      <c r="AO39" s="187">
        <v>12</v>
      </c>
      <c r="AP39" s="187" t="s">
        <v>3335</v>
      </c>
      <c r="AQ39" s="187" t="s">
        <v>36</v>
      </c>
      <c r="AR39" s="187">
        <v>11</v>
      </c>
      <c r="AS39" s="187">
        <v>12</v>
      </c>
      <c r="AT39" s="187" t="s">
        <v>3336</v>
      </c>
      <c r="AU39" s="187" t="s">
        <v>3334</v>
      </c>
      <c r="AV39" s="187">
        <v>11</v>
      </c>
      <c r="AW39" s="187">
        <v>12</v>
      </c>
      <c r="AX39" s="187" t="s">
        <v>1265</v>
      </c>
      <c r="AY39" s="187"/>
      <c r="AZ39" s="187"/>
    </row>
    <row r="40" spans="1:52" s="194" customFormat="1" ht="13.2" x14ac:dyDescent="0.3">
      <c r="A40" s="187">
        <v>39</v>
      </c>
      <c r="B40" s="187" t="s">
        <v>613</v>
      </c>
      <c r="C40" s="188"/>
      <c r="D40" s="195" t="s">
        <v>3324</v>
      </c>
      <c r="E40" s="195"/>
      <c r="F40" s="187" t="s">
        <v>3353</v>
      </c>
      <c r="G40" s="187" t="s">
        <v>3354</v>
      </c>
      <c r="H40" s="187" t="s">
        <v>3351</v>
      </c>
      <c r="I40" s="219" t="s">
        <v>3355</v>
      </c>
      <c r="J40" s="187" t="s">
        <v>3329</v>
      </c>
      <c r="K40" s="187"/>
      <c r="L40" s="187"/>
      <c r="M40" s="187"/>
      <c r="N40" s="187"/>
      <c r="O40" s="187"/>
      <c r="P40" s="187" t="s">
        <v>2329</v>
      </c>
      <c r="Q40" s="192" t="s">
        <v>3214</v>
      </c>
      <c r="R40" s="192" t="s">
        <v>2336</v>
      </c>
      <c r="S40" s="192" t="s">
        <v>3215</v>
      </c>
      <c r="T40" s="192" t="s">
        <v>3330</v>
      </c>
      <c r="U40" s="192">
        <v>7</v>
      </c>
      <c r="V40" s="192" t="s">
        <v>3217</v>
      </c>
      <c r="W40" s="192">
        <v>13</v>
      </c>
      <c r="X40" s="192">
        <v>14</v>
      </c>
      <c r="Y40" s="192" t="s">
        <v>619</v>
      </c>
      <c r="Z40" s="192" t="s">
        <v>1264</v>
      </c>
      <c r="AA40" s="187" t="s">
        <v>3331</v>
      </c>
      <c r="AB40" s="187" t="s">
        <v>639</v>
      </c>
      <c r="AC40" s="187">
        <v>9</v>
      </c>
      <c r="AD40" s="187">
        <v>5</v>
      </c>
      <c r="AE40" s="220">
        <v>1</v>
      </c>
      <c r="AF40" s="220">
        <v>14</v>
      </c>
      <c r="AG40" s="187">
        <v>13</v>
      </c>
      <c r="AH40" s="220" t="s">
        <v>3332</v>
      </c>
      <c r="AI40" s="220" t="s">
        <v>48</v>
      </c>
      <c r="AJ40" s="220" t="s">
        <v>2348</v>
      </c>
      <c r="AK40" s="220" t="s">
        <v>2348</v>
      </c>
      <c r="AL40" s="187" t="s">
        <v>3333</v>
      </c>
      <c r="AM40" s="187" t="s">
        <v>3334</v>
      </c>
      <c r="AN40" s="187">
        <v>13</v>
      </c>
      <c r="AO40" s="187">
        <v>14</v>
      </c>
      <c r="AP40" s="187" t="s">
        <v>3335</v>
      </c>
      <c r="AQ40" s="187" t="s">
        <v>36</v>
      </c>
      <c r="AR40" s="187">
        <v>13</v>
      </c>
      <c r="AS40" s="187">
        <v>14</v>
      </c>
      <c r="AT40" s="187" t="s">
        <v>3336</v>
      </c>
      <c r="AU40" s="187" t="s">
        <v>3334</v>
      </c>
      <c r="AV40" s="187">
        <v>13</v>
      </c>
      <c r="AW40" s="187">
        <v>14</v>
      </c>
      <c r="AX40" s="187" t="s">
        <v>1265</v>
      </c>
      <c r="AY40" s="187"/>
      <c r="AZ40" s="187"/>
    </row>
    <row r="41" spans="1:52" s="194" customFormat="1" ht="13.2" x14ac:dyDescent="0.3">
      <c r="A41" s="187">
        <v>40</v>
      </c>
      <c r="B41" s="187" t="s">
        <v>613</v>
      </c>
      <c r="C41" s="188"/>
      <c r="D41" s="195" t="s">
        <v>3324</v>
      </c>
      <c r="E41" s="195"/>
      <c r="F41" s="187" t="s">
        <v>3356</v>
      </c>
      <c r="G41" s="187" t="s">
        <v>3357</v>
      </c>
      <c r="H41" s="187" t="s">
        <v>3351</v>
      </c>
      <c r="I41" s="219" t="s">
        <v>3358</v>
      </c>
      <c r="J41" s="187" t="s">
        <v>3329</v>
      </c>
      <c r="K41" s="187"/>
      <c r="L41" s="187"/>
      <c r="M41" s="187"/>
      <c r="N41" s="187"/>
      <c r="O41" s="187"/>
      <c r="P41" s="187" t="s">
        <v>2329</v>
      </c>
      <c r="Q41" s="192" t="s">
        <v>3214</v>
      </c>
      <c r="R41" s="192" t="s">
        <v>2336</v>
      </c>
      <c r="S41" s="192" t="s">
        <v>3215</v>
      </c>
      <c r="T41" s="192" t="s">
        <v>3330</v>
      </c>
      <c r="U41" s="192">
        <v>8</v>
      </c>
      <c r="V41" s="192" t="s">
        <v>3217</v>
      </c>
      <c r="W41" s="192">
        <v>15</v>
      </c>
      <c r="X41" s="192">
        <v>16</v>
      </c>
      <c r="Y41" s="192" t="s">
        <v>619</v>
      </c>
      <c r="Z41" s="192" t="s">
        <v>1264</v>
      </c>
      <c r="AA41" s="187" t="s">
        <v>3331</v>
      </c>
      <c r="AB41" s="187" t="s">
        <v>642</v>
      </c>
      <c r="AC41" s="187">
        <v>9</v>
      </c>
      <c r="AD41" s="187">
        <v>5</v>
      </c>
      <c r="AE41" s="220">
        <v>1</v>
      </c>
      <c r="AF41" s="220">
        <v>14</v>
      </c>
      <c r="AG41" s="187">
        <v>13</v>
      </c>
      <c r="AH41" s="220" t="s">
        <v>3332</v>
      </c>
      <c r="AI41" s="220" t="s">
        <v>48</v>
      </c>
      <c r="AJ41" s="220" t="s">
        <v>2348</v>
      </c>
      <c r="AK41" s="220" t="s">
        <v>2348</v>
      </c>
      <c r="AL41" s="187" t="s">
        <v>3333</v>
      </c>
      <c r="AM41" s="187" t="s">
        <v>3334</v>
      </c>
      <c r="AN41" s="187">
        <v>15</v>
      </c>
      <c r="AO41" s="187">
        <v>16</v>
      </c>
      <c r="AP41" s="187" t="s">
        <v>3335</v>
      </c>
      <c r="AQ41" s="187" t="s">
        <v>36</v>
      </c>
      <c r="AR41" s="187">
        <v>15</v>
      </c>
      <c r="AS41" s="187">
        <v>16</v>
      </c>
      <c r="AT41" s="187" t="s">
        <v>3336</v>
      </c>
      <c r="AU41" s="187" t="s">
        <v>3334</v>
      </c>
      <c r="AV41" s="187">
        <v>15</v>
      </c>
      <c r="AW41" s="187">
        <v>16</v>
      </c>
      <c r="AX41" s="187" t="s">
        <v>1265</v>
      </c>
      <c r="AY41" s="187"/>
      <c r="AZ41" s="187"/>
    </row>
    <row r="42" spans="1:52" s="194" customFormat="1" ht="13.2" x14ac:dyDescent="0.3">
      <c r="A42" s="187">
        <v>41</v>
      </c>
      <c r="B42" s="187" t="s">
        <v>613</v>
      </c>
      <c r="C42" s="188"/>
      <c r="D42" s="195" t="s">
        <v>3324</v>
      </c>
      <c r="E42" s="195"/>
      <c r="F42" s="187" t="s">
        <v>3359</v>
      </c>
      <c r="G42" s="187" t="s">
        <v>3360</v>
      </c>
      <c r="H42" s="187" t="s">
        <v>3351</v>
      </c>
      <c r="I42" s="219" t="s">
        <v>3361</v>
      </c>
      <c r="J42" s="187" t="s">
        <v>3329</v>
      </c>
      <c r="K42" s="187"/>
      <c r="L42" s="187"/>
      <c r="M42" s="187"/>
      <c r="N42" s="187"/>
      <c r="O42" s="187"/>
      <c r="P42" s="187" t="s">
        <v>2329</v>
      </c>
      <c r="Q42" s="192" t="s">
        <v>3214</v>
      </c>
      <c r="R42" s="192" t="s">
        <v>2336</v>
      </c>
      <c r="S42" s="192" t="s">
        <v>3215</v>
      </c>
      <c r="T42" s="192" t="s">
        <v>3330</v>
      </c>
      <c r="U42" s="192">
        <v>9</v>
      </c>
      <c r="V42" s="192" t="s">
        <v>3217</v>
      </c>
      <c r="W42" s="192">
        <v>17</v>
      </c>
      <c r="X42" s="192">
        <v>18</v>
      </c>
      <c r="Y42" s="192" t="s">
        <v>619</v>
      </c>
      <c r="Z42" s="192" t="s">
        <v>1264</v>
      </c>
      <c r="AA42" s="187" t="s">
        <v>3331</v>
      </c>
      <c r="AB42" s="187" t="s">
        <v>646</v>
      </c>
      <c r="AC42" s="187">
        <v>9</v>
      </c>
      <c r="AD42" s="187">
        <v>5</v>
      </c>
      <c r="AE42" s="220">
        <v>1</v>
      </c>
      <c r="AF42" s="220">
        <v>14</v>
      </c>
      <c r="AG42" s="187">
        <v>13</v>
      </c>
      <c r="AH42" s="220" t="s">
        <v>3332</v>
      </c>
      <c r="AI42" s="220" t="s">
        <v>48</v>
      </c>
      <c r="AJ42" s="220" t="s">
        <v>2348</v>
      </c>
      <c r="AK42" s="220" t="s">
        <v>2348</v>
      </c>
      <c r="AL42" s="187" t="s">
        <v>3333</v>
      </c>
      <c r="AM42" s="187" t="s">
        <v>3334</v>
      </c>
      <c r="AN42" s="187">
        <v>17</v>
      </c>
      <c r="AO42" s="187">
        <v>18</v>
      </c>
      <c r="AP42" s="187" t="s">
        <v>3335</v>
      </c>
      <c r="AQ42" s="187" t="s">
        <v>36</v>
      </c>
      <c r="AR42" s="187">
        <v>17</v>
      </c>
      <c r="AS42" s="187">
        <v>18</v>
      </c>
      <c r="AT42" s="187" t="s">
        <v>3336</v>
      </c>
      <c r="AU42" s="187" t="s">
        <v>3334</v>
      </c>
      <c r="AV42" s="187">
        <v>17</v>
      </c>
      <c r="AW42" s="187">
        <v>18</v>
      </c>
      <c r="AX42" s="187" t="s">
        <v>1265</v>
      </c>
      <c r="AY42" s="187"/>
      <c r="AZ42" s="187"/>
    </row>
    <row r="43" spans="1:52" s="194" customFormat="1" ht="13.2" x14ac:dyDescent="0.3">
      <c r="A43" s="187">
        <v>42</v>
      </c>
      <c r="B43" s="187" t="s">
        <v>613</v>
      </c>
      <c r="C43" s="188"/>
      <c r="D43" s="195" t="s">
        <v>3324</v>
      </c>
      <c r="E43" s="195"/>
      <c r="F43" s="187" t="s">
        <v>3362</v>
      </c>
      <c r="G43" s="187" t="s">
        <v>3363</v>
      </c>
      <c r="H43" s="187" t="s">
        <v>3351</v>
      </c>
      <c r="I43" s="219" t="s">
        <v>3364</v>
      </c>
      <c r="J43" s="187" t="s">
        <v>3329</v>
      </c>
      <c r="K43" s="187"/>
      <c r="L43" s="187"/>
      <c r="M43" s="187"/>
      <c r="N43" s="187"/>
      <c r="O43" s="187"/>
      <c r="P43" s="187" t="s">
        <v>2329</v>
      </c>
      <c r="Q43" s="192" t="s">
        <v>3214</v>
      </c>
      <c r="R43" s="192" t="s">
        <v>2336</v>
      </c>
      <c r="S43" s="192" t="s">
        <v>3215</v>
      </c>
      <c r="T43" s="192" t="s">
        <v>3330</v>
      </c>
      <c r="U43" s="192">
        <v>10</v>
      </c>
      <c r="V43" s="192" t="s">
        <v>3217</v>
      </c>
      <c r="W43" s="192">
        <v>19</v>
      </c>
      <c r="X43" s="192">
        <v>20</v>
      </c>
      <c r="Y43" s="192" t="s">
        <v>619</v>
      </c>
      <c r="Z43" s="192" t="s">
        <v>1264</v>
      </c>
      <c r="AA43" s="187" t="s">
        <v>3331</v>
      </c>
      <c r="AB43" s="187" t="s">
        <v>650</v>
      </c>
      <c r="AC43" s="187">
        <v>9</v>
      </c>
      <c r="AD43" s="187">
        <v>5</v>
      </c>
      <c r="AE43" s="220">
        <v>1</v>
      </c>
      <c r="AF43" s="220">
        <v>14</v>
      </c>
      <c r="AG43" s="187">
        <v>13</v>
      </c>
      <c r="AH43" s="220" t="s">
        <v>3332</v>
      </c>
      <c r="AI43" s="220" t="s">
        <v>48</v>
      </c>
      <c r="AJ43" s="220" t="s">
        <v>2348</v>
      </c>
      <c r="AK43" s="220" t="s">
        <v>2348</v>
      </c>
      <c r="AL43" s="187" t="s">
        <v>3333</v>
      </c>
      <c r="AM43" s="187" t="s">
        <v>3334</v>
      </c>
      <c r="AN43" s="187">
        <v>19</v>
      </c>
      <c r="AO43" s="187">
        <v>20</v>
      </c>
      <c r="AP43" s="187" t="s">
        <v>3335</v>
      </c>
      <c r="AQ43" s="187" t="s">
        <v>36</v>
      </c>
      <c r="AR43" s="187">
        <v>19</v>
      </c>
      <c r="AS43" s="187">
        <v>20</v>
      </c>
      <c r="AT43" s="187" t="s">
        <v>3336</v>
      </c>
      <c r="AU43" s="187" t="s">
        <v>3334</v>
      </c>
      <c r="AV43" s="187">
        <v>19</v>
      </c>
      <c r="AW43" s="187">
        <v>20</v>
      </c>
      <c r="AX43" s="187" t="s">
        <v>1265</v>
      </c>
      <c r="AY43" s="187"/>
      <c r="AZ43" s="187"/>
    </row>
    <row r="44" spans="1:52" s="194" customFormat="1" ht="13.2" x14ac:dyDescent="0.3">
      <c r="A44" s="187">
        <v>43</v>
      </c>
      <c r="B44" s="187" t="s">
        <v>613</v>
      </c>
      <c r="C44" s="188"/>
      <c r="D44" s="195" t="s">
        <v>3324</v>
      </c>
      <c r="E44" s="195"/>
      <c r="F44" s="187" t="s">
        <v>3365</v>
      </c>
      <c r="G44" s="187" t="s">
        <v>3366</v>
      </c>
      <c r="H44" s="187" t="s">
        <v>3367</v>
      </c>
      <c r="I44" s="219" t="s">
        <v>3368</v>
      </c>
      <c r="J44" s="187" t="s">
        <v>3329</v>
      </c>
      <c r="K44" s="187"/>
      <c r="L44" s="187"/>
      <c r="M44" s="187"/>
      <c r="N44" s="187"/>
      <c r="O44" s="187"/>
      <c r="P44" s="187" t="s">
        <v>2329</v>
      </c>
      <c r="Q44" s="192" t="s">
        <v>3214</v>
      </c>
      <c r="R44" s="192" t="s">
        <v>2336</v>
      </c>
      <c r="S44" s="192" t="s">
        <v>3215</v>
      </c>
      <c r="T44" s="192" t="s">
        <v>3330</v>
      </c>
      <c r="U44" s="192">
        <v>11</v>
      </c>
      <c r="V44" s="192" t="s">
        <v>3217</v>
      </c>
      <c r="W44" s="192">
        <v>21</v>
      </c>
      <c r="X44" s="192">
        <v>22</v>
      </c>
      <c r="Y44" s="192" t="s">
        <v>619</v>
      </c>
      <c r="Z44" s="192" t="s">
        <v>1264</v>
      </c>
      <c r="AA44" s="187" t="s">
        <v>3331</v>
      </c>
      <c r="AB44" s="187" t="s">
        <v>653</v>
      </c>
      <c r="AC44" s="187">
        <v>9</v>
      </c>
      <c r="AD44" s="187">
        <v>5</v>
      </c>
      <c r="AE44" s="220">
        <v>1</v>
      </c>
      <c r="AF44" s="220">
        <v>14</v>
      </c>
      <c r="AG44" s="187">
        <v>13</v>
      </c>
      <c r="AH44" s="220" t="s">
        <v>3332</v>
      </c>
      <c r="AI44" s="220" t="s">
        <v>48</v>
      </c>
      <c r="AJ44" s="220" t="s">
        <v>2348</v>
      </c>
      <c r="AK44" s="220" t="s">
        <v>2348</v>
      </c>
      <c r="AL44" s="187" t="s">
        <v>3333</v>
      </c>
      <c r="AM44" s="187" t="s">
        <v>3334</v>
      </c>
      <c r="AN44" s="187">
        <v>21</v>
      </c>
      <c r="AO44" s="187">
        <v>22</v>
      </c>
      <c r="AP44" s="187" t="s">
        <v>3335</v>
      </c>
      <c r="AQ44" s="187" t="s">
        <v>36</v>
      </c>
      <c r="AR44" s="187">
        <v>21</v>
      </c>
      <c r="AS44" s="187">
        <v>22</v>
      </c>
      <c r="AT44" s="187" t="s">
        <v>3336</v>
      </c>
      <c r="AU44" s="187" t="s">
        <v>3334</v>
      </c>
      <c r="AV44" s="187">
        <v>21</v>
      </c>
      <c r="AW44" s="187">
        <v>22</v>
      </c>
      <c r="AX44" s="187" t="s">
        <v>1265</v>
      </c>
      <c r="AY44" s="187"/>
      <c r="AZ44" s="187"/>
    </row>
    <row r="45" spans="1:52" s="194" customFormat="1" ht="13.2" x14ac:dyDescent="0.3">
      <c r="A45" s="187">
        <v>44</v>
      </c>
      <c r="B45" s="187" t="s">
        <v>613</v>
      </c>
      <c r="C45" s="188"/>
      <c r="D45" s="195" t="s">
        <v>3324</v>
      </c>
      <c r="E45" s="195"/>
      <c r="F45" s="187" t="s">
        <v>3369</v>
      </c>
      <c r="G45" s="187" t="s">
        <v>3370</v>
      </c>
      <c r="H45" s="187" t="s">
        <v>3367</v>
      </c>
      <c r="I45" s="219" t="s">
        <v>3371</v>
      </c>
      <c r="J45" s="187" t="s">
        <v>3329</v>
      </c>
      <c r="K45" s="187"/>
      <c r="L45" s="187"/>
      <c r="M45" s="187"/>
      <c r="N45" s="187"/>
      <c r="O45" s="187"/>
      <c r="P45" s="187" t="s">
        <v>2329</v>
      </c>
      <c r="Q45" s="192" t="s">
        <v>3214</v>
      </c>
      <c r="R45" s="192" t="s">
        <v>2336</v>
      </c>
      <c r="S45" s="192" t="s">
        <v>3215</v>
      </c>
      <c r="T45" s="192" t="s">
        <v>3330</v>
      </c>
      <c r="U45" s="192">
        <v>12</v>
      </c>
      <c r="V45" s="192" t="s">
        <v>3217</v>
      </c>
      <c r="W45" s="192">
        <v>23</v>
      </c>
      <c r="X45" s="192">
        <v>24</v>
      </c>
      <c r="Y45" s="192" t="s">
        <v>619</v>
      </c>
      <c r="Z45" s="192" t="s">
        <v>1264</v>
      </c>
      <c r="AA45" s="187" t="s">
        <v>3331</v>
      </c>
      <c r="AB45" s="187" t="s">
        <v>656</v>
      </c>
      <c r="AC45" s="187">
        <v>9</v>
      </c>
      <c r="AD45" s="187">
        <v>5</v>
      </c>
      <c r="AE45" s="220">
        <v>1</v>
      </c>
      <c r="AF45" s="220">
        <v>14</v>
      </c>
      <c r="AG45" s="187">
        <v>13</v>
      </c>
      <c r="AH45" s="220" t="s">
        <v>3332</v>
      </c>
      <c r="AI45" s="220" t="s">
        <v>48</v>
      </c>
      <c r="AJ45" s="220" t="s">
        <v>2348</v>
      </c>
      <c r="AK45" s="220" t="s">
        <v>2348</v>
      </c>
      <c r="AL45" s="187" t="s">
        <v>3333</v>
      </c>
      <c r="AM45" s="187" t="s">
        <v>3334</v>
      </c>
      <c r="AN45" s="187">
        <v>23</v>
      </c>
      <c r="AO45" s="187">
        <v>24</v>
      </c>
      <c r="AP45" s="187" t="s">
        <v>3335</v>
      </c>
      <c r="AQ45" s="187" t="s">
        <v>36</v>
      </c>
      <c r="AR45" s="187">
        <v>23</v>
      </c>
      <c r="AS45" s="187">
        <v>24</v>
      </c>
      <c r="AT45" s="187" t="s">
        <v>3336</v>
      </c>
      <c r="AU45" s="187" t="s">
        <v>3334</v>
      </c>
      <c r="AV45" s="187">
        <v>23</v>
      </c>
      <c r="AW45" s="187">
        <v>24</v>
      </c>
      <c r="AX45" s="187" t="s">
        <v>1265</v>
      </c>
      <c r="AY45" s="187"/>
      <c r="AZ45" s="187"/>
    </row>
    <row r="46" spans="1:52" s="194" customFormat="1" ht="13.2" x14ac:dyDescent="0.3">
      <c r="A46" s="187">
        <v>45</v>
      </c>
      <c r="B46" s="187" t="s">
        <v>613</v>
      </c>
      <c r="C46" s="188"/>
      <c r="D46" s="195" t="s">
        <v>3324</v>
      </c>
      <c r="E46" s="195"/>
      <c r="F46" s="187" t="s">
        <v>3372</v>
      </c>
      <c r="G46" s="187" t="s">
        <v>3373</v>
      </c>
      <c r="H46" s="187" t="s">
        <v>3367</v>
      </c>
      <c r="I46" s="219" t="s">
        <v>3374</v>
      </c>
      <c r="J46" s="187" t="s">
        <v>3329</v>
      </c>
      <c r="K46" s="187"/>
      <c r="L46" s="187"/>
      <c r="M46" s="187"/>
      <c r="N46" s="187"/>
      <c r="O46" s="187"/>
      <c r="P46" s="187" t="s">
        <v>2329</v>
      </c>
      <c r="Q46" s="192" t="s">
        <v>3214</v>
      </c>
      <c r="R46" s="192" t="s">
        <v>2336</v>
      </c>
      <c r="S46" s="192" t="s">
        <v>3215</v>
      </c>
      <c r="T46" s="192" t="s">
        <v>3330</v>
      </c>
      <c r="U46" s="192">
        <v>13</v>
      </c>
      <c r="V46" s="192" t="s">
        <v>3217</v>
      </c>
      <c r="W46" s="192">
        <v>25</v>
      </c>
      <c r="X46" s="192">
        <v>26</v>
      </c>
      <c r="Y46" s="192" t="s">
        <v>619</v>
      </c>
      <c r="Z46" s="192" t="s">
        <v>1264</v>
      </c>
      <c r="AA46" s="187" t="s">
        <v>3331</v>
      </c>
      <c r="AB46" s="187" t="s">
        <v>659</v>
      </c>
      <c r="AC46" s="187">
        <v>9</v>
      </c>
      <c r="AD46" s="187">
        <v>5</v>
      </c>
      <c r="AE46" s="220">
        <v>1</v>
      </c>
      <c r="AF46" s="220">
        <v>14</v>
      </c>
      <c r="AG46" s="187">
        <v>13</v>
      </c>
      <c r="AH46" s="220" t="s">
        <v>3332</v>
      </c>
      <c r="AI46" s="220" t="s">
        <v>48</v>
      </c>
      <c r="AJ46" s="220" t="s">
        <v>2348</v>
      </c>
      <c r="AK46" s="220" t="s">
        <v>2348</v>
      </c>
      <c r="AL46" s="187" t="s">
        <v>3333</v>
      </c>
      <c r="AM46" s="187" t="s">
        <v>3334</v>
      </c>
      <c r="AN46" s="187">
        <v>25</v>
      </c>
      <c r="AO46" s="187">
        <v>26</v>
      </c>
      <c r="AP46" s="187" t="s">
        <v>3335</v>
      </c>
      <c r="AQ46" s="187" t="s">
        <v>36</v>
      </c>
      <c r="AR46" s="187">
        <v>25</v>
      </c>
      <c r="AS46" s="187">
        <v>26</v>
      </c>
      <c r="AT46" s="187" t="s">
        <v>3336</v>
      </c>
      <c r="AU46" s="187" t="s">
        <v>3334</v>
      </c>
      <c r="AV46" s="187">
        <v>25</v>
      </c>
      <c r="AW46" s="187">
        <v>26</v>
      </c>
      <c r="AX46" s="187" t="s">
        <v>1265</v>
      </c>
      <c r="AY46" s="187"/>
      <c r="AZ46" s="187"/>
    </row>
    <row r="47" spans="1:52" s="194" customFormat="1" ht="13.2" x14ac:dyDescent="0.3">
      <c r="A47" s="187">
        <v>46</v>
      </c>
      <c r="B47" s="187" t="s">
        <v>613</v>
      </c>
      <c r="C47" s="188"/>
      <c r="D47" s="195" t="s">
        <v>3324</v>
      </c>
      <c r="E47" s="195"/>
      <c r="F47" s="187" t="s">
        <v>3375</v>
      </c>
      <c r="G47" s="187" t="s">
        <v>3376</v>
      </c>
      <c r="H47" s="187" t="s">
        <v>3367</v>
      </c>
      <c r="I47" s="219" t="s">
        <v>3377</v>
      </c>
      <c r="J47" s="187" t="s">
        <v>3329</v>
      </c>
      <c r="K47" s="187"/>
      <c r="L47" s="187"/>
      <c r="M47" s="187"/>
      <c r="N47" s="187"/>
      <c r="O47" s="187"/>
      <c r="P47" s="187" t="s">
        <v>2329</v>
      </c>
      <c r="Q47" s="192" t="s">
        <v>3214</v>
      </c>
      <c r="R47" s="192" t="s">
        <v>2336</v>
      </c>
      <c r="S47" s="192" t="s">
        <v>3215</v>
      </c>
      <c r="T47" s="192" t="s">
        <v>3330</v>
      </c>
      <c r="U47" s="192">
        <v>14</v>
      </c>
      <c r="V47" s="192" t="s">
        <v>3217</v>
      </c>
      <c r="W47" s="192">
        <v>27</v>
      </c>
      <c r="X47" s="192">
        <v>28</v>
      </c>
      <c r="Y47" s="192" t="s">
        <v>619</v>
      </c>
      <c r="Z47" s="192" t="s">
        <v>1264</v>
      </c>
      <c r="AA47" s="187" t="s">
        <v>3331</v>
      </c>
      <c r="AB47" s="187" t="s">
        <v>662</v>
      </c>
      <c r="AC47" s="187">
        <v>9</v>
      </c>
      <c r="AD47" s="187">
        <v>5</v>
      </c>
      <c r="AE47" s="220">
        <v>1</v>
      </c>
      <c r="AF47" s="220">
        <v>14</v>
      </c>
      <c r="AG47" s="187">
        <v>13</v>
      </c>
      <c r="AH47" s="220" t="s">
        <v>3332</v>
      </c>
      <c r="AI47" s="220" t="s">
        <v>48</v>
      </c>
      <c r="AJ47" s="220" t="s">
        <v>2348</v>
      </c>
      <c r="AK47" s="220" t="s">
        <v>2348</v>
      </c>
      <c r="AL47" s="187" t="s">
        <v>3333</v>
      </c>
      <c r="AM47" s="187" t="s">
        <v>3334</v>
      </c>
      <c r="AN47" s="187">
        <v>27</v>
      </c>
      <c r="AO47" s="187">
        <v>28</v>
      </c>
      <c r="AP47" s="187" t="s">
        <v>3335</v>
      </c>
      <c r="AQ47" s="187" t="s">
        <v>36</v>
      </c>
      <c r="AR47" s="187">
        <v>27</v>
      </c>
      <c r="AS47" s="187">
        <v>28</v>
      </c>
      <c r="AT47" s="187" t="s">
        <v>3336</v>
      </c>
      <c r="AU47" s="187" t="s">
        <v>3334</v>
      </c>
      <c r="AV47" s="187">
        <v>27</v>
      </c>
      <c r="AW47" s="187">
        <v>28</v>
      </c>
      <c r="AX47" s="187" t="s">
        <v>1265</v>
      </c>
      <c r="AY47" s="187"/>
      <c r="AZ47" s="187"/>
    </row>
    <row r="48" spans="1:52" s="194" customFormat="1" ht="13.2" x14ac:dyDescent="0.3">
      <c r="A48" s="187">
        <v>47</v>
      </c>
      <c r="B48" s="187" t="s">
        <v>613</v>
      </c>
      <c r="C48" s="188"/>
      <c r="D48" s="195" t="s">
        <v>3324</v>
      </c>
      <c r="E48" s="195"/>
      <c r="F48" s="187" t="s">
        <v>3378</v>
      </c>
      <c r="G48" s="187" t="s">
        <v>3379</v>
      </c>
      <c r="H48" s="187" t="s">
        <v>3367</v>
      </c>
      <c r="I48" s="219" t="s">
        <v>3380</v>
      </c>
      <c r="J48" s="187" t="s">
        <v>3329</v>
      </c>
      <c r="K48" s="187"/>
      <c r="L48" s="187"/>
      <c r="M48" s="187"/>
      <c r="N48" s="187"/>
      <c r="O48" s="187"/>
      <c r="P48" s="187" t="s">
        <v>2329</v>
      </c>
      <c r="Q48" s="192" t="s">
        <v>3214</v>
      </c>
      <c r="R48" s="192" t="s">
        <v>2336</v>
      </c>
      <c r="S48" s="192" t="s">
        <v>3215</v>
      </c>
      <c r="T48" s="192" t="s">
        <v>3330</v>
      </c>
      <c r="U48" s="192">
        <v>15</v>
      </c>
      <c r="V48" s="192" t="s">
        <v>3217</v>
      </c>
      <c r="W48" s="192">
        <v>29</v>
      </c>
      <c r="X48" s="192">
        <v>30</v>
      </c>
      <c r="Y48" s="192" t="s">
        <v>619</v>
      </c>
      <c r="Z48" s="192" t="s">
        <v>1264</v>
      </c>
      <c r="AA48" s="187" t="s">
        <v>3331</v>
      </c>
      <c r="AB48" s="187" t="s">
        <v>665</v>
      </c>
      <c r="AC48" s="187">
        <v>9</v>
      </c>
      <c r="AD48" s="187">
        <v>5</v>
      </c>
      <c r="AE48" s="220">
        <v>1</v>
      </c>
      <c r="AF48" s="220">
        <v>14</v>
      </c>
      <c r="AG48" s="187">
        <v>13</v>
      </c>
      <c r="AH48" s="220" t="s">
        <v>3332</v>
      </c>
      <c r="AI48" s="220" t="s">
        <v>48</v>
      </c>
      <c r="AJ48" s="220" t="s">
        <v>2348</v>
      </c>
      <c r="AK48" s="220" t="s">
        <v>2348</v>
      </c>
      <c r="AL48" s="187" t="s">
        <v>3333</v>
      </c>
      <c r="AM48" s="187" t="s">
        <v>3334</v>
      </c>
      <c r="AN48" s="187">
        <v>29</v>
      </c>
      <c r="AO48" s="187">
        <v>30</v>
      </c>
      <c r="AP48" s="187" t="s">
        <v>3335</v>
      </c>
      <c r="AQ48" s="187" t="s">
        <v>36</v>
      </c>
      <c r="AR48" s="187">
        <v>29</v>
      </c>
      <c r="AS48" s="187">
        <v>30</v>
      </c>
      <c r="AT48" s="187" t="s">
        <v>3336</v>
      </c>
      <c r="AU48" s="187" t="s">
        <v>3334</v>
      </c>
      <c r="AV48" s="187">
        <v>29</v>
      </c>
      <c r="AW48" s="187">
        <v>30</v>
      </c>
      <c r="AX48" s="187" t="s">
        <v>1265</v>
      </c>
      <c r="AY48" s="187"/>
      <c r="AZ48" s="187"/>
    </row>
    <row r="49" spans="1:52" s="194" customFormat="1" ht="13.2" x14ac:dyDescent="0.3">
      <c r="A49" s="187">
        <v>48</v>
      </c>
      <c r="B49" s="187" t="s">
        <v>613</v>
      </c>
      <c r="C49" s="188"/>
      <c r="D49" s="195" t="s">
        <v>3324</v>
      </c>
      <c r="E49" s="195"/>
      <c r="F49" s="187" t="s">
        <v>3381</v>
      </c>
      <c r="G49" s="187" t="s">
        <v>3382</v>
      </c>
      <c r="H49" s="187" t="s">
        <v>3383</v>
      </c>
      <c r="I49" s="219" t="s">
        <v>3384</v>
      </c>
      <c r="J49" s="187" t="s">
        <v>3329</v>
      </c>
      <c r="K49" s="187"/>
      <c r="L49" s="187"/>
      <c r="M49" s="187"/>
      <c r="N49" s="187"/>
      <c r="O49" s="187"/>
      <c r="P49" s="187" t="s">
        <v>2329</v>
      </c>
      <c r="Q49" s="192" t="s">
        <v>3214</v>
      </c>
      <c r="R49" s="192" t="s">
        <v>2336</v>
      </c>
      <c r="S49" s="192" t="s">
        <v>3215</v>
      </c>
      <c r="T49" s="192" t="s">
        <v>3330</v>
      </c>
      <c r="U49" s="192">
        <v>16</v>
      </c>
      <c r="V49" s="192" t="s">
        <v>3217</v>
      </c>
      <c r="W49" s="192">
        <v>31</v>
      </c>
      <c r="X49" s="192">
        <v>32</v>
      </c>
      <c r="Y49" s="192" t="s">
        <v>619</v>
      </c>
      <c r="Z49" s="192" t="s">
        <v>1264</v>
      </c>
      <c r="AA49" s="187" t="s">
        <v>3331</v>
      </c>
      <c r="AB49" s="187" t="s">
        <v>668</v>
      </c>
      <c r="AC49" s="187">
        <v>9</v>
      </c>
      <c r="AD49" s="187">
        <v>5</v>
      </c>
      <c r="AE49" s="220">
        <v>1</v>
      </c>
      <c r="AF49" s="220">
        <v>14</v>
      </c>
      <c r="AG49" s="187">
        <v>13</v>
      </c>
      <c r="AH49" s="220" t="s">
        <v>3332</v>
      </c>
      <c r="AI49" s="220" t="s">
        <v>48</v>
      </c>
      <c r="AJ49" s="220" t="s">
        <v>2348</v>
      </c>
      <c r="AK49" s="220" t="s">
        <v>2348</v>
      </c>
      <c r="AL49" s="187" t="s">
        <v>3333</v>
      </c>
      <c r="AM49" s="187" t="s">
        <v>3334</v>
      </c>
      <c r="AN49" s="187">
        <v>31</v>
      </c>
      <c r="AO49" s="187">
        <v>32</v>
      </c>
      <c r="AP49" s="187" t="s">
        <v>3335</v>
      </c>
      <c r="AQ49" s="187" t="s">
        <v>36</v>
      </c>
      <c r="AR49" s="187">
        <v>31</v>
      </c>
      <c r="AS49" s="187">
        <v>32</v>
      </c>
      <c r="AT49" s="187" t="s">
        <v>3336</v>
      </c>
      <c r="AU49" s="187" t="s">
        <v>3334</v>
      </c>
      <c r="AV49" s="187">
        <v>31</v>
      </c>
      <c r="AW49" s="187">
        <v>32</v>
      </c>
      <c r="AX49" s="187" t="s">
        <v>1265</v>
      </c>
      <c r="AY49" s="187"/>
      <c r="AZ49" s="187"/>
    </row>
    <row r="50" spans="1:52" s="194" customFormat="1" ht="13.2" x14ac:dyDescent="0.3">
      <c r="A50" s="187">
        <v>49</v>
      </c>
      <c r="B50" s="187" t="s">
        <v>613</v>
      </c>
      <c r="C50" s="188"/>
      <c r="D50" s="195" t="s">
        <v>3324</v>
      </c>
      <c r="E50" s="195"/>
      <c r="F50" s="187" t="s">
        <v>3385</v>
      </c>
      <c r="G50" s="187" t="s">
        <v>3386</v>
      </c>
      <c r="H50" s="187" t="s">
        <v>3383</v>
      </c>
      <c r="I50" s="219" t="s">
        <v>3387</v>
      </c>
      <c r="J50" s="187" t="s">
        <v>3329</v>
      </c>
      <c r="K50" s="187"/>
      <c r="L50" s="187"/>
      <c r="M50" s="187"/>
      <c r="N50" s="187"/>
      <c r="O50" s="187"/>
      <c r="P50" s="187" t="s">
        <v>2329</v>
      </c>
      <c r="Q50" s="192" t="s">
        <v>3214</v>
      </c>
      <c r="R50" s="192" t="s">
        <v>2336</v>
      </c>
      <c r="S50" s="192" t="s">
        <v>3215</v>
      </c>
      <c r="T50" s="192" t="s">
        <v>3330</v>
      </c>
      <c r="U50" s="192">
        <v>17</v>
      </c>
      <c r="V50" s="192" t="s">
        <v>3284</v>
      </c>
      <c r="W50" s="192">
        <v>1</v>
      </c>
      <c r="X50" s="192">
        <v>2</v>
      </c>
      <c r="Y50" s="192" t="s">
        <v>619</v>
      </c>
      <c r="Z50" s="192" t="s">
        <v>1264</v>
      </c>
      <c r="AA50" s="187" t="s">
        <v>3331</v>
      </c>
      <c r="AB50" s="187" t="s">
        <v>669</v>
      </c>
      <c r="AC50" s="187">
        <v>9</v>
      </c>
      <c r="AD50" s="187">
        <v>5</v>
      </c>
      <c r="AE50" s="220">
        <v>1</v>
      </c>
      <c r="AF50" s="220">
        <v>14</v>
      </c>
      <c r="AG50" s="187">
        <v>13</v>
      </c>
      <c r="AH50" s="220" t="s">
        <v>3332</v>
      </c>
      <c r="AI50" s="220" t="s">
        <v>48</v>
      </c>
      <c r="AJ50" s="220" t="s">
        <v>2348</v>
      </c>
      <c r="AK50" s="220" t="s">
        <v>2348</v>
      </c>
      <c r="AL50" s="187" t="s">
        <v>3333</v>
      </c>
      <c r="AM50" s="187" t="s">
        <v>3334</v>
      </c>
      <c r="AN50" s="187">
        <v>33</v>
      </c>
      <c r="AO50" s="187">
        <v>34</v>
      </c>
      <c r="AP50" s="187" t="s">
        <v>3335</v>
      </c>
      <c r="AQ50" s="187" t="s">
        <v>36</v>
      </c>
      <c r="AR50" s="187">
        <v>33</v>
      </c>
      <c r="AS50" s="187">
        <v>34</v>
      </c>
      <c r="AT50" s="187" t="s">
        <v>3336</v>
      </c>
      <c r="AU50" s="187" t="s">
        <v>3334</v>
      </c>
      <c r="AV50" s="187">
        <v>33</v>
      </c>
      <c r="AW50" s="187">
        <v>34</v>
      </c>
      <c r="AX50" s="187" t="s">
        <v>1265</v>
      </c>
      <c r="AY50" s="187"/>
      <c r="AZ50" s="187"/>
    </row>
    <row r="51" spans="1:52" s="194" customFormat="1" ht="13.2" x14ac:dyDescent="0.3">
      <c r="A51" s="187">
        <v>50</v>
      </c>
      <c r="B51" s="187" t="s">
        <v>613</v>
      </c>
      <c r="C51" s="188"/>
      <c r="D51" s="195" t="s">
        <v>3324</v>
      </c>
      <c r="E51" s="195"/>
      <c r="F51" s="187" t="s">
        <v>3388</v>
      </c>
      <c r="G51" s="187" t="s">
        <v>3389</v>
      </c>
      <c r="H51" s="187" t="s">
        <v>3383</v>
      </c>
      <c r="I51" s="219" t="s">
        <v>3390</v>
      </c>
      <c r="J51" s="187" t="s">
        <v>3329</v>
      </c>
      <c r="K51" s="187"/>
      <c r="L51" s="187"/>
      <c r="M51" s="187"/>
      <c r="N51" s="187"/>
      <c r="O51" s="187"/>
      <c r="P51" s="187" t="s">
        <v>2329</v>
      </c>
      <c r="Q51" s="192" t="s">
        <v>3214</v>
      </c>
      <c r="R51" s="192" t="s">
        <v>2336</v>
      </c>
      <c r="S51" s="192" t="s">
        <v>3215</v>
      </c>
      <c r="T51" s="192" t="s">
        <v>3330</v>
      </c>
      <c r="U51" s="192">
        <v>18</v>
      </c>
      <c r="V51" s="192" t="s">
        <v>3284</v>
      </c>
      <c r="W51" s="192">
        <v>3</v>
      </c>
      <c r="X51" s="192">
        <v>4</v>
      </c>
      <c r="Y51" s="192" t="s">
        <v>619</v>
      </c>
      <c r="Z51" s="192" t="s">
        <v>1264</v>
      </c>
      <c r="AA51" s="187" t="s">
        <v>3331</v>
      </c>
      <c r="AB51" s="187" t="s">
        <v>670</v>
      </c>
      <c r="AC51" s="187">
        <v>9</v>
      </c>
      <c r="AD51" s="187">
        <v>5</v>
      </c>
      <c r="AE51" s="220">
        <v>1</v>
      </c>
      <c r="AF51" s="220">
        <v>14</v>
      </c>
      <c r="AG51" s="187">
        <v>13</v>
      </c>
      <c r="AH51" s="220" t="s">
        <v>3332</v>
      </c>
      <c r="AI51" s="220" t="s">
        <v>48</v>
      </c>
      <c r="AJ51" s="220" t="s">
        <v>2348</v>
      </c>
      <c r="AK51" s="220" t="s">
        <v>2348</v>
      </c>
      <c r="AL51" s="187" t="s">
        <v>3333</v>
      </c>
      <c r="AM51" s="187" t="s">
        <v>3334</v>
      </c>
      <c r="AN51" s="187">
        <v>35</v>
      </c>
      <c r="AO51" s="187">
        <v>36</v>
      </c>
      <c r="AP51" s="187" t="s">
        <v>3335</v>
      </c>
      <c r="AQ51" s="187" t="s">
        <v>36</v>
      </c>
      <c r="AR51" s="187">
        <v>35</v>
      </c>
      <c r="AS51" s="187">
        <v>36</v>
      </c>
      <c r="AT51" s="187" t="s">
        <v>3336</v>
      </c>
      <c r="AU51" s="187" t="s">
        <v>3334</v>
      </c>
      <c r="AV51" s="187">
        <v>35</v>
      </c>
      <c r="AW51" s="187">
        <v>36</v>
      </c>
      <c r="AX51" s="187" t="s">
        <v>1265</v>
      </c>
      <c r="AY51" s="187"/>
      <c r="AZ51" s="187"/>
    </row>
    <row r="52" spans="1:52" s="194" customFormat="1" ht="13.2" x14ac:dyDescent="0.3">
      <c r="A52" s="187">
        <v>51</v>
      </c>
      <c r="B52" s="187" t="s">
        <v>613</v>
      </c>
      <c r="C52" s="188"/>
      <c r="D52" s="195" t="s">
        <v>3324</v>
      </c>
      <c r="E52" s="195"/>
      <c r="F52" s="187" t="s">
        <v>3391</v>
      </c>
      <c r="G52" s="187" t="s">
        <v>3392</v>
      </c>
      <c r="H52" s="187" t="s">
        <v>3383</v>
      </c>
      <c r="I52" s="219" t="s">
        <v>3393</v>
      </c>
      <c r="J52" s="187" t="s">
        <v>3329</v>
      </c>
      <c r="K52" s="187"/>
      <c r="L52" s="187"/>
      <c r="M52" s="187"/>
      <c r="N52" s="187"/>
      <c r="O52" s="187"/>
      <c r="P52" s="187" t="s">
        <v>2329</v>
      </c>
      <c r="Q52" s="192" t="s">
        <v>3214</v>
      </c>
      <c r="R52" s="192" t="s">
        <v>2336</v>
      </c>
      <c r="S52" s="192" t="s">
        <v>3215</v>
      </c>
      <c r="T52" s="192" t="s">
        <v>3330</v>
      </c>
      <c r="U52" s="192">
        <v>19</v>
      </c>
      <c r="V52" s="192" t="s">
        <v>3284</v>
      </c>
      <c r="W52" s="192">
        <v>5</v>
      </c>
      <c r="X52" s="192">
        <v>6</v>
      </c>
      <c r="Y52" s="192" t="s">
        <v>619</v>
      </c>
      <c r="Z52" s="192" t="s">
        <v>1264</v>
      </c>
      <c r="AA52" s="187" t="s">
        <v>3331</v>
      </c>
      <c r="AB52" s="187" t="s">
        <v>671</v>
      </c>
      <c r="AC52" s="187">
        <v>9</v>
      </c>
      <c r="AD52" s="187">
        <v>5</v>
      </c>
      <c r="AE52" s="220">
        <v>1</v>
      </c>
      <c r="AF52" s="220">
        <v>14</v>
      </c>
      <c r="AG52" s="187">
        <v>13</v>
      </c>
      <c r="AH52" s="220" t="s">
        <v>3332</v>
      </c>
      <c r="AI52" s="220" t="s">
        <v>48</v>
      </c>
      <c r="AJ52" s="220" t="s">
        <v>2348</v>
      </c>
      <c r="AK52" s="220" t="s">
        <v>2348</v>
      </c>
      <c r="AL52" s="187" t="s">
        <v>3333</v>
      </c>
      <c r="AM52" s="187" t="s">
        <v>3334</v>
      </c>
      <c r="AN52" s="187">
        <v>37</v>
      </c>
      <c r="AO52" s="187">
        <v>38</v>
      </c>
      <c r="AP52" s="187" t="s">
        <v>3335</v>
      </c>
      <c r="AQ52" s="187" t="s">
        <v>36</v>
      </c>
      <c r="AR52" s="187">
        <v>37</v>
      </c>
      <c r="AS52" s="187">
        <v>38</v>
      </c>
      <c r="AT52" s="187" t="s">
        <v>3336</v>
      </c>
      <c r="AU52" s="187" t="s">
        <v>3334</v>
      </c>
      <c r="AV52" s="187">
        <v>37</v>
      </c>
      <c r="AW52" s="187">
        <v>38</v>
      </c>
      <c r="AX52" s="187" t="s">
        <v>1265</v>
      </c>
      <c r="AY52" s="187"/>
      <c r="AZ52" s="187"/>
    </row>
    <row r="53" spans="1:52" s="194" customFormat="1" ht="13.2" x14ac:dyDescent="0.3">
      <c r="A53" s="187">
        <v>52</v>
      </c>
      <c r="B53" s="187" t="s">
        <v>613</v>
      </c>
      <c r="C53" s="188"/>
      <c r="D53" s="195" t="s">
        <v>3324</v>
      </c>
      <c r="E53" s="195"/>
      <c r="F53" s="187" t="s">
        <v>3394</v>
      </c>
      <c r="G53" s="187" t="s">
        <v>3395</v>
      </c>
      <c r="H53" s="187" t="s">
        <v>3383</v>
      </c>
      <c r="I53" s="219" t="s">
        <v>3396</v>
      </c>
      <c r="J53" s="187" t="s">
        <v>3329</v>
      </c>
      <c r="K53" s="187"/>
      <c r="L53" s="187"/>
      <c r="M53" s="187"/>
      <c r="N53" s="187"/>
      <c r="O53" s="187"/>
      <c r="P53" s="187" t="s">
        <v>2329</v>
      </c>
      <c r="Q53" s="192" t="s">
        <v>3214</v>
      </c>
      <c r="R53" s="192" t="s">
        <v>2336</v>
      </c>
      <c r="S53" s="192" t="s">
        <v>3215</v>
      </c>
      <c r="T53" s="192" t="s">
        <v>3330</v>
      </c>
      <c r="U53" s="192">
        <v>20</v>
      </c>
      <c r="V53" s="192" t="s">
        <v>3284</v>
      </c>
      <c r="W53" s="192">
        <v>7</v>
      </c>
      <c r="X53" s="192">
        <v>8</v>
      </c>
      <c r="Y53" s="192" t="s">
        <v>619</v>
      </c>
      <c r="Z53" s="192" t="s">
        <v>1264</v>
      </c>
      <c r="AA53" s="187" t="s">
        <v>3331</v>
      </c>
      <c r="AB53" s="187" t="s">
        <v>672</v>
      </c>
      <c r="AC53" s="187">
        <v>9</v>
      </c>
      <c r="AD53" s="187">
        <v>5</v>
      </c>
      <c r="AE53" s="220">
        <v>1</v>
      </c>
      <c r="AF53" s="220">
        <v>14</v>
      </c>
      <c r="AG53" s="187">
        <v>13</v>
      </c>
      <c r="AH53" s="220" t="s">
        <v>3332</v>
      </c>
      <c r="AI53" s="220" t="s">
        <v>48</v>
      </c>
      <c r="AJ53" s="220" t="s">
        <v>2348</v>
      </c>
      <c r="AK53" s="220" t="s">
        <v>2348</v>
      </c>
      <c r="AL53" s="187" t="s">
        <v>3333</v>
      </c>
      <c r="AM53" s="187" t="s">
        <v>3334</v>
      </c>
      <c r="AN53" s="187">
        <v>39</v>
      </c>
      <c r="AO53" s="187">
        <v>40</v>
      </c>
      <c r="AP53" s="187" t="s">
        <v>3335</v>
      </c>
      <c r="AQ53" s="187" t="s">
        <v>36</v>
      </c>
      <c r="AR53" s="187">
        <v>39</v>
      </c>
      <c r="AS53" s="187">
        <v>40</v>
      </c>
      <c r="AT53" s="187" t="s">
        <v>3336</v>
      </c>
      <c r="AU53" s="187" t="s">
        <v>3334</v>
      </c>
      <c r="AV53" s="187">
        <v>39</v>
      </c>
      <c r="AW53" s="187">
        <v>40</v>
      </c>
      <c r="AX53" s="187" t="s">
        <v>1265</v>
      </c>
      <c r="AY53" s="187"/>
      <c r="AZ53" s="187"/>
    </row>
    <row r="54" spans="1:52" s="194" customFormat="1" ht="13.2" x14ac:dyDescent="0.3">
      <c r="A54" s="187">
        <v>53</v>
      </c>
      <c r="B54" s="187" t="s">
        <v>613</v>
      </c>
      <c r="C54" s="188"/>
      <c r="D54" s="195" t="s">
        <v>3324</v>
      </c>
      <c r="E54" s="195"/>
      <c r="F54" s="187" t="s">
        <v>3397</v>
      </c>
      <c r="G54" s="187" t="s">
        <v>3398</v>
      </c>
      <c r="H54" s="187" t="s">
        <v>3399</v>
      </c>
      <c r="I54" s="219" t="s">
        <v>3400</v>
      </c>
      <c r="J54" s="187" t="s">
        <v>3329</v>
      </c>
      <c r="K54" s="187"/>
      <c r="L54" s="187"/>
      <c r="M54" s="187"/>
      <c r="N54" s="187"/>
      <c r="O54" s="187"/>
      <c r="P54" s="187" t="s">
        <v>2329</v>
      </c>
      <c r="Q54" s="192" t="s">
        <v>3214</v>
      </c>
      <c r="R54" s="192" t="s">
        <v>2336</v>
      </c>
      <c r="S54" s="192" t="s">
        <v>3215</v>
      </c>
      <c r="T54" s="192" t="s">
        <v>3330</v>
      </c>
      <c r="U54" s="192">
        <v>21</v>
      </c>
      <c r="V54" s="192" t="s">
        <v>3284</v>
      </c>
      <c r="W54" s="192">
        <v>9</v>
      </c>
      <c r="X54" s="192">
        <v>10</v>
      </c>
      <c r="Y54" s="192" t="s">
        <v>619</v>
      </c>
      <c r="Z54" s="192" t="s">
        <v>1264</v>
      </c>
      <c r="AA54" s="187" t="s">
        <v>3331</v>
      </c>
      <c r="AB54" s="187" t="s">
        <v>673</v>
      </c>
      <c r="AC54" s="187">
        <v>9</v>
      </c>
      <c r="AD54" s="187">
        <v>5</v>
      </c>
      <c r="AE54" s="220">
        <v>1</v>
      </c>
      <c r="AF54" s="220">
        <v>14</v>
      </c>
      <c r="AG54" s="187">
        <v>13</v>
      </c>
      <c r="AH54" s="220" t="s">
        <v>3332</v>
      </c>
      <c r="AI54" s="220" t="s">
        <v>48</v>
      </c>
      <c r="AJ54" s="220" t="s">
        <v>2348</v>
      </c>
      <c r="AK54" s="220" t="s">
        <v>2348</v>
      </c>
      <c r="AL54" s="187" t="s">
        <v>3333</v>
      </c>
      <c r="AM54" s="187" t="s">
        <v>3334</v>
      </c>
      <c r="AN54" s="187">
        <v>41</v>
      </c>
      <c r="AO54" s="187">
        <v>42</v>
      </c>
      <c r="AP54" s="187" t="s">
        <v>3335</v>
      </c>
      <c r="AQ54" s="187" t="s">
        <v>36</v>
      </c>
      <c r="AR54" s="187">
        <v>41</v>
      </c>
      <c r="AS54" s="187">
        <v>42</v>
      </c>
      <c r="AT54" s="187" t="s">
        <v>3336</v>
      </c>
      <c r="AU54" s="187" t="s">
        <v>3334</v>
      </c>
      <c r="AV54" s="187">
        <v>41</v>
      </c>
      <c r="AW54" s="187">
        <v>42</v>
      </c>
      <c r="AX54" s="187" t="s">
        <v>1265</v>
      </c>
      <c r="AY54" s="187"/>
      <c r="AZ54" s="187"/>
    </row>
    <row r="55" spans="1:52" s="194" customFormat="1" ht="13.2" x14ac:dyDescent="0.3">
      <c r="A55" s="187">
        <v>54</v>
      </c>
      <c r="B55" s="187" t="s">
        <v>613</v>
      </c>
      <c r="C55" s="188"/>
      <c r="D55" s="195" t="s">
        <v>3324</v>
      </c>
      <c r="E55" s="195"/>
      <c r="F55" s="187" t="s">
        <v>3401</v>
      </c>
      <c r="G55" s="187" t="s">
        <v>3402</v>
      </c>
      <c r="H55" s="187" t="s">
        <v>3399</v>
      </c>
      <c r="I55" s="219" t="s">
        <v>3403</v>
      </c>
      <c r="J55" s="187" t="s">
        <v>3329</v>
      </c>
      <c r="K55" s="187"/>
      <c r="L55" s="187"/>
      <c r="M55" s="187"/>
      <c r="N55" s="187"/>
      <c r="O55" s="187"/>
      <c r="P55" s="187" t="s">
        <v>2329</v>
      </c>
      <c r="Q55" s="192" t="s">
        <v>3214</v>
      </c>
      <c r="R55" s="192" t="s">
        <v>2336</v>
      </c>
      <c r="S55" s="192" t="s">
        <v>3215</v>
      </c>
      <c r="T55" s="192" t="s">
        <v>3330</v>
      </c>
      <c r="U55" s="192">
        <v>22</v>
      </c>
      <c r="V55" s="192" t="s">
        <v>3284</v>
      </c>
      <c r="W55" s="192">
        <v>11</v>
      </c>
      <c r="X55" s="192">
        <v>12</v>
      </c>
      <c r="Y55" s="192" t="s">
        <v>619</v>
      </c>
      <c r="Z55" s="192" t="s">
        <v>1264</v>
      </c>
      <c r="AA55" s="187" t="s">
        <v>3331</v>
      </c>
      <c r="AB55" s="187" t="s">
        <v>674</v>
      </c>
      <c r="AC55" s="187">
        <v>9</v>
      </c>
      <c r="AD55" s="187">
        <v>5</v>
      </c>
      <c r="AE55" s="220">
        <v>1</v>
      </c>
      <c r="AF55" s="220">
        <v>14</v>
      </c>
      <c r="AG55" s="187">
        <v>13</v>
      </c>
      <c r="AH55" s="220" t="s">
        <v>3332</v>
      </c>
      <c r="AI55" s="220" t="s">
        <v>48</v>
      </c>
      <c r="AJ55" s="220" t="s">
        <v>2348</v>
      </c>
      <c r="AK55" s="220" t="s">
        <v>2348</v>
      </c>
      <c r="AL55" s="187" t="s">
        <v>3333</v>
      </c>
      <c r="AM55" s="187" t="s">
        <v>3334</v>
      </c>
      <c r="AN55" s="187">
        <v>43</v>
      </c>
      <c r="AO55" s="187">
        <v>44</v>
      </c>
      <c r="AP55" s="187" t="s">
        <v>3335</v>
      </c>
      <c r="AQ55" s="187" t="s">
        <v>36</v>
      </c>
      <c r="AR55" s="187">
        <v>43</v>
      </c>
      <c r="AS55" s="187">
        <v>44</v>
      </c>
      <c r="AT55" s="187" t="s">
        <v>3336</v>
      </c>
      <c r="AU55" s="187" t="s">
        <v>3334</v>
      </c>
      <c r="AV55" s="187">
        <v>43</v>
      </c>
      <c r="AW55" s="187">
        <v>44</v>
      </c>
      <c r="AX55" s="187" t="s">
        <v>1265</v>
      </c>
      <c r="AY55" s="187"/>
      <c r="AZ55" s="187"/>
    </row>
    <row r="56" spans="1:52" s="194" customFormat="1" ht="13.2" x14ac:dyDescent="0.3">
      <c r="A56" s="187">
        <v>55</v>
      </c>
      <c r="B56" s="187" t="s">
        <v>613</v>
      </c>
      <c r="C56" s="188"/>
      <c r="D56" s="195" t="s">
        <v>3324</v>
      </c>
      <c r="E56" s="195"/>
      <c r="F56" s="187" t="s">
        <v>3404</v>
      </c>
      <c r="G56" s="187" t="s">
        <v>3405</v>
      </c>
      <c r="H56" s="187" t="s">
        <v>3399</v>
      </c>
      <c r="I56" s="219" t="s">
        <v>3406</v>
      </c>
      <c r="J56" s="187" t="s">
        <v>3329</v>
      </c>
      <c r="K56" s="187"/>
      <c r="L56" s="187"/>
      <c r="M56" s="187"/>
      <c r="N56" s="187"/>
      <c r="O56" s="187"/>
      <c r="P56" s="187" t="s">
        <v>2329</v>
      </c>
      <c r="Q56" s="192" t="s">
        <v>3214</v>
      </c>
      <c r="R56" s="192" t="s">
        <v>2336</v>
      </c>
      <c r="S56" s="192" t="s">
        <v>3215</v>
      </c>
      <c r="T56" s="192" t="s">
        <v>3330</v>
      </c>
      <c r="U56" s="192">
        <v>23</v>
      </c>
      <c r="V56" s="192" t="s">
        <v>3284</v>
      </c>
      <c r="W56" s="192">
        <v>13</v>
      </c>
      <c r="X56" s="192">
        <v>14</v>
      </c>
      <c r="Y56" s="192" t="s">
        <v>619</v>
      </c>
      <c r="Z56" s="192" t="s">
        <v>1264</v>
      </c>
      <c r="AA56" s="187" t="s">
        <v>3331</v>
      </c>
      <c r="AB56" s="187" t="s">
        <v>675</v>
      </c>
      <c r="AC56" s="187">
        <v>9</v>
      </c>
      <c r="AD56" s="187">
        <v>5</v>
      </c>
      <c r="AE56" s="220">
        <v>1</v>
      </c>
      <c r="AF56" s="220">
        <v>14</v>
      </c>
      <c r="AG56" s="187">
        <v>13</v>
      </c>
      <c r="AH56" s="220" t="s">
        <v>3332</v>
      </c>
      <c r="AI56" s="220" t="s">
        <v>48</v>
      </c>
      <c r="AJ56" s="220" t="s">
        <v>2348</v>
      </c>
      <c r="AK56" s="220" t="s">
        <v>2348</v>
      </c>
      <c r="AL56" s="187" t="s">
        <v>3333</v>
      </c>
      <c r="AM56" s="187" t="s">
        <v>3334</v>
      </c>
      <c r="AN56" s="187">
        <v>45</v>
      </c>
      <c r="AO56" s="187">
        <v>46</v>
      </c>
      <c r="AP56" s="187" t="s">
        <v>3335</v>
      </c>
      <c r="AQ56" s="187" t="s">
        <v>36</v>
      </c>
      <c r="AR56" s="187">
        <v>45</v>
      </c>
      <c r="AS56" s="187">
        <v>46</v>
      </c>
      <c r="AT56" s="187" t="s">
        <v>3336</v>
      </c>
      <c r="AU56" s="187" t="s">
        <v>3334</v>
      </c>
      <c r="AV56" s="187">
        <v>45</v>
      </c>
      <c r="AW56" s="187">
        <v>46</v>
      </c>
      <c r="AX56" s="187" t="s">
        <v>1265</v>
      </c>
      <c r="AY56" s="187"/>
      <c r="AZ56" s="187"/>
    </row>
    <row r="57" spans="1:52" s="194" customFormat="1" ht="13.2" x14ac:dyDescent="0.3">
      <c r="A57" s="187">
        <v>56</v>
      </c>
      <c r="B57" s="187" t="s">
        <v>613</v>
      </c>
      <c r="C57" s="188"/>
      <c r="D57" s="195" t="s">
        <v>3324</v>
      </c>
      <c r="E57" s="195"/>
      <c r="F57" s="187" t="s">
        <v>3407</v>
      </c>
      <c r="G57" s="187" t="s">
        <v>3408</v>
      </c>
      <c r="H57" s="187" t="s">
        <v>3399</v>
      </c>
      <c r="I57" s="219" t="s">
        <v>3409</v>
      </c>
      <c r="J57" s="187" t="s">
        <v>3329</v>
      </c>
      <c r="K57" s="187"/>
      <c r="L57" s="187"/>
      <c r="M57" s="187"/>
      <c r="N57" s="187"/>
      <c r="O57" s="187"/>
      <c r="P57" s="187" t="s">
        <v>2329</v>
      </c>
      <c r="Q57" s="192" t="s">
        <v>3214</v>
      </c>
      <c r="R57" s="192" t="s">
        <v>2336</v>
      </c>
      <c r="S57" s="192" t="s">
        <v>3215</v>
      </c>
      <c r="T57" s="192" t="s">
        <v>3330</v>
      </c>
      <c r="U57" s="192">
        <v>24</v>
      </c>
      <c r="V57" s="192" t="s">
        <v>3284</v>
      </c>
      <c r="W57" s="192">
        <v>15</v>
      </c>
      <c r="X57" s="192">
        <v>16</v>
      </c>
      <c r="Y57" s="192" t="s">
        <v>619</v>
      </c>
      <c r="Z57" s="192" t="s">
        <v>1264</v>
      </c>
      <c r="AA57" s="187" t="s">
        <v>3331</v>
      </c>
      <c r="AB57" s="187" t="s">
        <v>676</v>
      </c>
      <c r="AC57" s="187">
        <v>9</v>
      </c>
      <c r="AD57" s="187">
        <v>5</v>
      </c>
      <c r="AE57" s="220">
        <v>1</v>
      </c>
      <c r="AF57" s="220">
        <v>14</v>
      </c>
      <c r="AG57" s="187">
        <v>13</v>
      </c>
      <c r="AH57" s="220" t="s">
        <v>3332</v>
      </c>
      <c r="AI57" s="220" t="s">
        <v>48</v>
      </c>
      <c r="AJ57" s="220" t="s">
        <v>2348</v>
      </c>
      <c r="AK57" s="220" t="s">
        <v>2348</v>
      </c>
      <c r="AL57" s="187" t="s">
        <v>3333</v>
      </c>
      <c r="AM57" s="187" t="s">
        <v>3334</v>
      </c>
      <c r="AN57" s="187">
        <v>47</v>
      </c>
      <c r="AO57" s="187">
        <v>48</v>
      </c>
      <c r="AP57" s="187" t="s">
        <v>3335</v>
      </c>
      <c r="AQ57" s="187" t="s">
        <v>36</v>
      </c>
      <c r="AR57" s="187">
        <v>47</v>
      </c>
      <c r="AS57" s="187">
        <v>48</v>
      </c>
      <c r="AT57" s="187" t="s">
        <v>3336</v>
      </c>
      <c r="AU57" s="187" t="s">
        <v>3334</v>
      </c>
      <c r="AV57" s="187">
        <v>47</v>
      </c>
      <c r="AW57" s="187">
        <v>48</v>
      </c>
      <c r="AX57" s="187" t="s">
        <v>1265</v>
      </c>
      <c r="AY57" s="187"/>
      <c r="AZ57" s="187"/>
    </row>
    <row r="58" spans="1:52" s="194" customFormat="1" ht="13.2" x14ac:dyDescent="0.3">
      <c r="A58" s="187">
        <v>57</v>
      </c>
      <c r="B58" s="187" t="s">
        <v>613</v>
      </c>
      <c r="C58" s="188"/>
      <c r="D58" s="195" t="s">
        <v>3324</v>
      </c>
      <c r="E58" s="195"/>
      <c r="F58" s="187" t="s">
        <v>3410</v>
      </c>
      <c r="G58" s="187" t="s">
        <v>3411</v>
      </c>
      <c r="H58" s="187" t="s">
        <v>3399</v>
      </c>
      <c r="I58" s="219" t="s">
        <v>3412</v>
      </c>
      <c r="J58" s="187" t="s">
        <v>3329</v>
      </c>
      <c r="K58" s="187"/>
      <c r="L58" s="187"/>
      <c r="M58" s="187"/>
      <c r="N58" s="187"/>
      <c r="O58" s="187"/>
      <c r="P58" s="187" t="s">
        <v>2329</v>
      </c>
      <c r="Q58" s="192" t="s">
        <v>3214</v>
      </c>
      <c r="R58" s="192" t="s">
        <v>2336</v>
      </c>
      <c r="S58" s="192" t="s">
        <v>3215</v>
      </c>
      <c r="T58" s="192" t="s">
        <v>3330</v>
      </c>
      <c r="U58" s="192">
        <v>25</v>
      </c>
      <c r="V58" s="192" t="s">
        <v>3284</v>
      </c>
      <c r="W58" s="192">
        <v>17</v>
      </c>
      <c r="X58" s="192">
        <v>18</v>
      </c>
      <c r="Y58" s="192" t="s">
        <v>619</v>
      </c>
      <c r="Z58" s="192" t="s">
        <v>1264</v>
      </c>
      <c r="AA58" s="187" t="s">
        <v>3331</v>
      </c>
      <c r="AB58" s="187" t="s">
        <v>677</v>
      </c>
      <c r="AC58" s="187">
        <v>9</v>
      </c>
      <c r="AD58" s="187">
        <v>5</v>
      </c>
      <c r="AE58" s="220">
        <v>1</v>
      </c>
      <c r="AF58" s="220">
        <v>14</v>
      </c>
      <c r="AG58" s="187">
        <v>13</v>
      </c>
      <c r="AH58" s="220" t="s">
        <v>3332</v>
      </c>
      <c r="AI58" s="220" t="s">
        <v>48</v>
      </c>
      <c r="AJ58" s="220" t="s">
        <v>2348</v>
      </c>
      <c r="AK58" s="220" t="s">
        <v>2348</v>
      </c>
      <c r="AL58" s="187" t="s">
        <v>3333</v>
      </c>
      <c r="AM58" s="187" t="s">
        <v>3334</v>
      </c>
      <c r="AN58" s="187">
        <v>49</v>
      </c>
      <c r="AO58" s="187">
        <v>50</v>
      </c>
      <c r="AP58" s="187" t="s">
        <v>3335</v>
      </c>
      <c r="AQ58" s="187" t="s">
        <v>36</v>
      </c>
      <c r="AR58" s="187">
        <v>49</v>
      </c>
      <c r="AS58" s="187">
        <v>50</v>
      </c>
      <c r="AT58" s="187" t="s">
        <v>3336</v>
      </c>
      <c r="AU58" s="187" t="s">
        <v>3334</v>
      </c>
      <c r="AV58" s="187">
        <v>49</v>
      </c>
      <c r="AW58" s="187">
        <v>50</v>
      </c>
      <c r="AX58" s="187" t="s">
        <v>1265</v>
      </c>
      <c r="AY58" s="187"/>
      <c r="AZ58" s="187"/>
    </row>
    <row r="59" spans="1:52" s="194" customFormat="1" ht="13.2" x14ac:dyDescent="0.3">
      <c r="A59" s="187">
        <v>58</v>
      </c>
      <c r="B59" s="187" t="s">
        <v>613</v>
      </c>
      <c r="C59" s="188"/>
      <c r="D59" s="195" t="s">
        <v>3324</v>
      </c>
      <c r="E59" s="195"/>
      <c r="F59" s="187" t="s">
        <v>3413</v>
      </c>
      <c r="G59" s="187" t="s">
        <v>3414</v>
      </c>
      <c r="H59" s="187" t="s">
        <v>3415</v>
      </c>
      <c r="I59" s="219" t="s">
        <v>3416</v>
      </c>
      <c r="J59" s="187" t="s">
        <v>3329</v>
      </c>
      <c r="K59" s="187"/>
      <c r="L59" s="187"/>
      <c r="M59" s="187"/>
      <c r="N59" s="187"/>
      <c r="O59" s="187"/>
      <c r="P59" s="187" t="s">
        <v>2329</v>
      </c>
      <c r="Q59" s="192" t="s">
        <v>3214</v>
      </c>
      <c r="R59" s="192" t="s">
        <v>2336</v>
      </c>
      <c r="S59" s="192" t="s">
        <v>3215</v>
      </c>
      <c r="T59" s="192" t="s">
        <v>3330</v>
      </c>
      <c r="U59" s="192">
        <v>26</v>
      </c>
      <c r="V59" s="192" t="s">
        <v>3284</v>
      </c>
      <c r="W59" s="192">
        <v>19</v>
      </c>
      <c r="X59" s="192">
        <v>20</v>
      </c>
      <c r="Y59" s="192" t="s">
        <v>619</v>
      </c>
      <c r="Z59" s="192" t="s">
        <v>1264</v>
      </c>
      <c r="AA59" s="187" t="s">
        <v>3331</v>
      </c>
      <c r="AB59" s="187" t="s">
        <v>680</v>
      </c>
      <c r="AC59" s="187">
        <v>9</v>
      </c>
      <c r="AD59" s="187">
        <v>5</v>
      </c>
      <c r="AE59" s="220">
        <v>1</v>
      </c>
      <c r="AF59" s="220">
        <v>14</v>
      </c>
      <c r="AG59" s="187">
        <v>13</v>
      </c>
      <c r="AH59" s="220" t="s">
        <v>3332</v>
      </c>
      <c r="AI59" s="220" t="s">
        <v>48</v>
      </c>
      <c r="AJ59" s="220" t="s">
        <v>2348</v>
      </c>
      <c r="AK59" s="220" t="s">
        <v>2348</v>
      </c>
      <c r="AL59" s="187" t="s">
        <v>3333</v>
      </c>
      <c r="AM59" s="187" t="s">
        <v>3334</v>
      </c>
      <c r="AN59" s="187">
        <v>51</v>
      </c>
      <c r="AO59" s="187">
        <v>52</v>
      </c>
      <c r="AP59" s="187" t="s">
        <v>3335</v>
      </c>
      <c r="AQ59" s="187" t="s">
        <v>36</v>
      </c>
      <c r="AR59" s="187">
        <v>51</v>
      </c>
      <c r="AS59" s="187">
        <v>52</v>
      </c>
      <c r="AT59" s="187" t="s">
        <v>3336</v>
      </c>
      <c r="AU59" s="187" t="s">
        <v>3334</v>
      </c>
      <c r="AV59" s="187">
        <v>51</v>
      </c>
      <c r="AW59" s="187">
        <v>52</v>
      </c>
      <c r="AX59" s="187" t="s">
        <v>1265</v>
      </c>
      <c r="AY59" s="187"/>
      <c r="AZ59" s="187"/>
    </row>
    <row r="60" spans="1:52" s="194" customFormat="1" ht="13.2" x14ac:dyDescent="0.3">
      <c r="A60" s="187">
        <v>59</v>
      </c>
      <c r="B60" s="187" t="s">
        <v>613</v>
      </c>
      <c r="C60" s="188"/>
      <c r="D60" s="195" t="s">
        <v>3324</v>
      </c>
      <c r="E60" s="195"/>
      <c r="F60" s="187" t="s">
        <v>3417</v>
      </c>
      <c r="G60" s="187" t="s">
        <v>3418</v>
      </c>
      <c r="H60" s="187" t="s">
        <v>3415</v>
      </c>
      <c r="I60" s="219" t="s">
        <v>3419</v>
      </c>
      <c r="J60" s="187" t="s">
        <v>3329</v>
      </c>
      <c r="K60" s="187"/>
      <c r="L60" s="187"/>
      <c r="M60" s="187"/>
      <c r="N60" s="187"/>
      <c r="O60" s="187"/>
      <c r="P60" s="187" t="s">
        <v>2329</v>
      </c>
      <c r="Q60" s="192" t="s">
        <v>3214</v>
      </c>
      <c r="R60" s="192" t="s">
        <v>2336</v>
      </c>
      <c r="S60" s="192" t="s">
        <v>3215</v>
      </c>
      <c r="T60" s="192" t="s">
        <v>3330</v>
      </c>
      <c r="U60" s="192">
        <v>27</v>
      </c>
      <c r="V60" s="192" t="s">
        <v>3284</v>
      </c>
      <c r="W60" s="192">
        <v>21</v>
      </c>
      <c r="X60" s="192">
        <v>22</v>
      </c>
      <c r="Y60" s="192" t="s">
        <v>619</v>
      </c>
      <c r="Z60" s="192" t="s">
        <v>1264</v>
      </c>
      <c r="AA60" s="187" t="s">
        <v>3331</v>
      </c>
      <c r="AB60" s="187" t="s">
        <v>682</v>
      </c>
      <c r="AC60" s="187">
        <v>9</v>
      </c>
      <c r="AD60" s="187">
        <v>5</v>
      </c>
      <c r="AE60" s="220">
        <v>1</v>
      </c>
      <c r="AF60" s="220">
        <v>14</v>
      </c>
      <c r="AG60" s="187">
        <v>13</v>
      </c>
      <c r="AH60" s="220" t="s">
        <v>3332</v>
      </c>
      <c r="AI60" s="220" t="s">
        <v>48</v>
      </c>
      <c r="AJ60" s="220" t="s">
        <v>2348</v>
      </c>
      <c r="AK60" s="220" t="s">
        <v>2348</v>
      </c>
      <c r="AL60" s="187" t="s">
        <v>3333</v>
      </c>
      <c r="AM60" s="187" t="s">
        <v>3334</v>
      </c>
      <c r="AN60" s="187">
        <v>53</v>
      </c>
      <c r="AO60" s="187">
        <v>54</v>
      </c>
      <c r="AP60" s="187" t="s">
        <v>3335</v>
      </c>
      <c r="AQ60" s="187" t="s">
        <v>36</v>
      </c>
      <c r="AR60" s="187">
        <v>53</v>
      </c>
      <c r="AS60" s="187">
        <v>54</v>
      </c>
      <c r="AT60" s="187" t="s">
        <v>3336</v>
      </c>
      <c r="AU60" s="187" t="s">
        <v>3334</v>
      </c>
      <c r="AV60" s="187">
        <v>53</v>
      </c>
      <c r="AW60" s="187">
        <v>54</v>
      </c>
      <c r="AX60" s="187" t="s">
        <v>1265</v>
      </c>
      <c r="AY60" s="187"/>
      <c r="AZ60" s="187"/>
    </row>
    <row r="61" spans="1:52" s="194" customFormat="1" ht="13.2" x14ac:dyDescent="0.3">
      <c r="A61" s="187">
        <v>60</v>
      </c>
      <c r="B61" s="187" t="s">
        <v>613</v>
      </c>
      <c r="C61" s="188"/>
      <c r="D61" s="195" t="s">
        <v>3324</v>
      </c>
      <c r="E61" s="195"/>
      <c r="F61" s="187" t="s">
        <v>3420</v>
      </c>
      <c r="G61" s="187" t="s">
        <v>3421</v>
      </c>
      <c r="H61" s="187" t="s">
        <v>3422</v>
      </c>
      <c r="I61" s="219" t="s">
        <v>3423</v>
      </c>
      <c r="J61" s="187" t="s">
        <v>3329</v>
      </c>
      <c r="K61" s="187"/>
      <c r="L61" s="187"/>
      <c r="M61" s="187"/>
      <c r="N61" s="187"/>
      <c r="O61" s="187"/>
      <c r="P61" s="187" t="s">
        <v>2329</v>
      </c>
      <c r="Q61" s="192" t="s">
        <v>3214</v>
      </c>
      <c r="R61" s="192" t="s">
        <v>2336</v>
      </c>
      <c r="S61" s="192" t="s">
        <v>3215</v>
      </c>
      <c r="T61" s="192" t="s">
        <v>3330</v>
      </c>
      <c r="U61" s="192">
        <v>28</v>
      </c>
      <c r="V61" s="192" t="s">
        <v>3284</v>
      </c>
      <c r="W61" s="192">
        <v>23</v>
      </c>
      <c r="X61" s="192">
        <v>24</v>
      </c>
      <c r="Y61" s="192" t="s">
        <v>619</v>
      </c>
      <c r="Z61" s="192" t="s">
        <v>1264</v>
      </c>
      <c r="AA61" s="187" t="s">
        <v>3331</v>
      </c>
      <c r="AB61" s="187" t="s">
        <v>686</v>
      </c>
      <c r="AC61" s="187">
        <v>9</v>
      </c>
      <c r="AD61" s="187">
        <v>5</v>
      </c>
      <c r="AE61" s="220">
        <v>1</v>
      </c>
      <c r="AF61" s="220">
        <v>14</v>
      </c>
      <c r="AG61" s="187">
        <v>13</v>
      </c>
      <c r="AH61" s="220" t="s">
        <v>3332</v>
      </c>
      <c r="AI61" s="220" t="s">
        <v>48</v>
      </c>
      <c r="AJ61" s="220" t="s">
        <v>2348</v>
      </c>
      <c r="AK61" s="220" t="s">
        <v>2348</v>
      </c>
      <c r="AL61" s="187" t="s">
        <v>3333</v>
      </c>
      <c r="AM61" s="187" t="s">
        <v>3334</v>
      </c>
      <c r="AN61" s="187">
        <v>55</v>
      </c>
      <c r="AO61" s="187">
        <v>56</v>
      </c>
      <c r="AP61" s="187" t="s">
        <v>3335</v>
      </c>
      <c r="AQ61" s="187" t="s">
        <v>36</v>
      </c>
      <c r="AR61" s="187">
        <v>55</v>
      </c>
      <c r="AS61" s="187">
        <v>56</v>
      </c>
      <c r="AT61" s="187" t="s">
        <v>3336</v>
      </c>
      <c r="AU61" s="187" t="s">
        <v>3334</v>
      </c>
      <c r="AV61" s="187">
        <v>55</v>
      </c>
      <c r="AW61" s="187">
        <v>56</v>
      </c>
      <c r="AX61" s="187" t="s">
        <v>1265</v>
      </c>
      <c r="AY61" s="187"/>
      <c r="AZ61" s="187"/>
    </row>
    <row r="62" spans="1:52" s="194" customFormat="1" ht="13.2" x14ac:dyDescent="0.3">
      <c r="A62" s="187">
        <v>61</v>
      </c>
      <c r="B62" s="187" t="s">
        <v>613</v>
      </c>
      <c r="C62" s="188"/>
      <c r="D62" s="195" t="s">
        <v>3324</v>
      </c>
      <c r="E62" s="195"/>
      <c r="F62" s="187" t="s">
        <v>3424</v>
      </c>
      <c r="G62" s="187" t="s">
        <v>3425</v>
      </c>
      <c r="H62" s="187" t="s">
        <v>3422</v>
      </c>
      <c r="I62" s="219" t="s">
        <v>3426</v>
      </c>
      <c r="J62" s="187" t="s">
        <v>3329</v>
      </c>
      <c r="K62" s="187"/>
      <c r="L62" s="187"/>
      <c r="M62" s="187"/>
      <c r="N62" s="187"/>
      <c r="O62" s="187"/>
      <c r="P62" s="187" t="s">
        <v>2329</v>
      </c>
      <c r="Q62" s="192" t="s">
        <v>3214</v>
      </c>
      <c r="R62" s="192" t="s">
        <v>2336</v>
      </c>
      <c r="S62" s="192" t="s">
        <v>3215</v>
      </c>
      <c r="T62" s="192" t="s">
        <v>3330</v>
      </c>
      <c r="U62" s="192">
        <v>29</v>
      </c>
      <c r="V62" s="192" t="s">
        <v>3284</v>
      </c>
      <c r="W62" s="192">
        <v>25</v>
      </c>
      <c r="X62" s="192">
        <v>26</v>
      </c>
      <c r="Y62" s="192" t="s">
        <v>619</v>
      </c>
      <c r="Z62" s="192" t="s">
        <v>1264</v>
      </c>
      <c r="AA62" s="187" t="s">
        <v>3331</v>
      </c>
      <c r="AB62" s="187" t="s">
        <v>687</v>
      </c>
      <c r="AC62" s="187">
        <v>9</v>
      </c>
      <c r="AD62" s="187">
        <v>5</v>
      </c>
      <c r="AE62" s="220">
        <v>1</v>
      </c>
      <c r="AF62" s="220">
        <v>14</v>
      </c>
      <c r="AG62" s="187">
        <v>13</v>
      </c>
      <c r="AH62" s="220" t="s">
        <v>3332</v>
      </c>
      <c r="AI62" s="220" t="s">
        <v>48</v>
      </c>
      <c r="AJ62" s="220" t="s">
        <v>2348</v>
      </c>
      <c r="AK62" s="220" t="s">
        <v>2348</v>
      </c>
      <c r="AL62" s="187" t="s">
        <v>3333</v>
      </c>
      <c r="AM62" s="187" t="s">
        <v>3334</v>
      </c>
      <c r="AN62" s="187">
        <v>57</v>
      </c>
      <c r="AO62" s="187">
        <v>58</v>
      </c>
      <c r="AP62" s="187" t="s">
        <v>3335</v>
      </c>
      <c r="AQ62" s="187" t="s">
        <v>36</v>
      </c>
      <c r="AR62" s="187">
        <v>57</v>
      </c>
      <c r="AS62" s="187">
        <v>58</v>
      </c>
      <c r="AT62" s="187" t="s">
        <v>3336</v>
      </c>
      <c r="AU62" s="187" t="s">
        <v>3334</v>
      </c>
      <c r="AV62" s="187">
        <v>57</v>
      </c>
      <c r="AW62" s="187">
        <v>58</v>
      </c>
      <c r="AX62" s="187" t="s">
        <v>1265</v>
      </c>
      <c r="AY62" s="187"/>
      <c r="AZ62" s="187"/>
    </row>
    <row r="63" spans="1:52" s="194" customFormat="1" ht="13.2" x14ac:dyDescent="0.3">
      <c r="A63" s="187">
        <v>62</v>
      </c>
      <c r="B63" s="187" t="s">
        <v>613</v>
      </c>
      <c r="C63" s="188"/>
      <c r="D63" s="195" t="s">
        <v>3324</v>
      </c>
      <c r="E63" s="195"/>
      <c r="F63" s="187" t="s">
        <v>3427</v>
      </c>
      <c r="G63" s="187" t="s">
        <v>3428</v>
      </c>
      <c r="H63" s="187" t="s">
        <v>3422</v>
      </c>
      <c r="I63" s="219" t="s">
        <v>3429</v>
      </c>
      <c r="J63" s="187" t="s">
        <v>3329</v>
      </c>
      <c r="K63" s="187"/>
      <c r="L63" s="187"/>
      <c r="M63" s="187"/>
      <c r="N63" s="187"/>
      <c r="O63" s="187"/>
      <c r="P63" s="187" t="s">
        <v>2329</v>
      </c>
      <c r="Q63" s="192" t="s">
        <v>3214</v>
      </c>
      <c r="R63" s="192" t="s">
        <v>2336</v>
      </c>
      <c r="S63" s="192" t="s">
        <v>3215</v>
      </c>
      <c r="T63" s="192" t="s">
        <v>3330</v>
      </c>
      <c r="U63" s="192">
        <v>30</v>
      </c>
      <c r="V63" s="192" t="s">
        <v>3284</v>
      </c>
      <c r="W63" s="192">
        <v>27</v>
      </c>
      <c r="X63" s="192">
        <v>28</v>
      </c>
      <c r="Y63" s="192" t="s">
        <v>619</v>
      </c>
      <c r="Z63" s="192" t="s">
        <v>1264</v>
      </c>
      <c r="AA63" s="187" t="s">
        <v>3331</v>
      </c>
      <c r="AB63" s="187" t="s">
        <v>688</v>
      </c>
      <c r="AC63" s="187">
        <v>9</v>
      </c>
      <c r="AD63" s="187">
        <v>5</v>
      </c>
      <c r="AE63" s="220">
        <v>1</v>
      </c>
      <c r="AF63" s="220">
        <v>14</v>
      </c>
      <c r="AG63" s="187">
        <v>13</v>
      </c>
      <c r="AH63" s="220" t="s">
        <v>3332</v>
      </c>
      <c r="AI63" s="220" t="s">
        <v>48</v>
      </c>
      <c r="AJ63" s="220" t="s">
        <v>2348</v>
      </c>
      <c r="AK63" s="220" t="s">
        <v>2348</v>
      </c>
      <c r="AL63" s="187" t="s">
        <v>3333</v>
      </c>
      <c r="AM63" s="187" t="s">
        <v>3334</v>
      </c>
      <c r="AN63" s="187">
        <v>59</v>
      </c>
      <c r="AO63" s="187">
        <v>60</v>
      </c>
      <c r="AP63" s="187" t="s">
        <v>3335</v>
      </c>
      <c r="AQ63" s="187" t="s">
        <v>36</v>
      </c>
      <c r="AR63" s="187">
        <v>59</v>
      </c>
      <c r="AS63" s="187">
        <v>60</v>
      </c>
      <c r="AT63" s="187" t="s">
        <v>3336</v>
      </c>
      <c r="AU63" s="187" t="s">
        <v>3334</v>
      </c>
      <c r="AV63" s="187">
        <v>59</v>
      </c>
      <c r="AW63" s="187">
        <v>60</v>
      </c>
      <c r="AX63" s="187" t="s">
        <v>1265</v>
      </c>
      <c r="AY63" s="187"/>
      <c r="AZ63" s="187"/>
    </row>
    <row r="64" spans="1:52" s="194" customFormat="1" ht="13.2" x14ac:dyDescent="0.3">
      <c r="A64" s="187">
        <v>63</v>
      </c>
      <c r="B64" s="187" t="s">
        <v>613</v>
      </c>
      <c r="C64" s="188"/>
      <c r="D64" s="195" t="s">
        <v>3324</v>
      </c>
      <c r="E64" s="195"/>
      <c r="F64" s="187" t="s">
        <v>3430</v>
      </c>
      <c r="G64" s="187" t="s">
        <v>3431</v>
      </c>
      <c r="H64" s="187" t="s">
        <v>3422</v>
      </c>
      <c r="I64" s="219" t="s">
        <v>3432</v>
      </c>
      <c r="J64" s="187" t="s">
        <v>3329</v>
      </c>
      <c r="K64" s="187"/>
      <c r="L64" s="187"/>
      <c r="M64" s="187"/>
      <c r="N64" s="187"/>
      <c r="O64" s="187"/>
      <c r="P64" s="187" t="s">
        <v>2329</v>
      </c>
      <c r="Q64" s="192" t="s">
        <v>3214</v>
      </c>
      <c r="R64" s="192" t="s">
        <v>2336</v>
      </c>
      <c r="S64" s="192" t="s">
        <v>3215</v>
      </c>
      <c r="T64" s="192" t="s">
        <v>3330</v>
      </c>
      <c r="U64" s="192">
        <v>31</v>
      </c>
      <c r="V64" s="192" t="s">
        <v>3284</v>
      </c>
      <c r="W64" s="192">
        <v>29</v>
      </c>
      <c r="X64" s="192">
        <v>30</v>
      </c>
      <c r="Y64" s="192" t="s">
        <v>619</v>
      </c>
      <c r="Z64" s="192" t="s">
        <v>1264</v>
      </c>
      <c r="AA64" s="187" t="s">
        <v>3331</v>
      </c>
      <c r="AB64" s="187" t="s">
        <v>689</v>
      </c>
      <c r="AC64" s="187">
        <v>9</v>
      </c>
      <c r="AD64" s="187">
        <v>5</v>
      </c>
      <c r="AE64" s="220">
        <v>1</v>
      </c>
      <c r="AF64" s="220">
        <v>14</v>
      </c>
      <c r="AG64" s="187">
        <v>13</v>
      </c>
      <c r="AH64" s="220" t="s">
        <v>3332</v>
      </c>
      <c r="AI64" s="220" t="s">
        <v>48</v>
      </c>
      <c r="AJ64" s="220" t="s">
        <v>2348</v>
      </c>
      <c r="AK64" s="220" t="s">
        <v>2348</v>
      </c>
      <c r="AL64" s="187" t="s">
        <v>3333</v>
      </c>
      <c r="AM64" s="187" t="s">
        <v>3334</v>
      </c>
      <c r="AN64" s="187">
        <v>61</v>
      </c>
      <c r="AO64" s="187">
        <v>62</v>
      </c>
      <c r="AP64" s="187" t="s">
        <v>3335</v>
      </c>
      <c r="AQ64" s="187" t="s">
        <v>36</v>
      </c>
      <c r="AR64" s="187">
        <v>61</v>
      </c>
      <c r="AS64" s="187">
        <v>62</v>
      </c>
      <c r="AT64" s="187" t="s">
        <v>3336</v>
      </c>
      <c r="AU64" s="187" t="s">
        <v>3334</v>
      </c>
      <c r="AV64" s="187">
        <v>61</v>
      </c>
      <c r="AW64" s="187">
        <v>62</v>
      </c>
      <c r="AX64" s="187" t="s">
        <v>1265</v>
      </c>
      <c r="AY64" s="187"/>
      <c r="AZ64" s="187"/>
    </row>
    <row r="65" spans="1:52" s="194" customFormat="1" ht="13.2" x14ac:dyDescent="0.3">
      <c r="A65" s="187">
        <v>64</v>
      </c>
      <c r="B65" s="187" t="s">
        <v>613</v>
      </c>
      <c r="C65" s="188"/>
      <c r="D65" s="195" t="s">
        <v>3324</v>
      </c>
      <c r="E65" s="195"/>
      <c r="F65" s="187" t="s">
        <v>3433</v>
      </c>
      <c r="G65" s="187" t="s">
        <v>3434</v>
      </c>
      <c r="H65" s="187" t="s">
        <v>3422</v>
      </c>
      <c r="I65" s="219" t="s">
        <v>3435</v>
      </c>
      <c r="J65" s="187" t="s">
        <v>3329</v>
      </c>
      <c r="K65" s="187"/>
      <c r="L65" s="187"/>
      <c r="M65" s="187"/>
      <c r="N65" s="187"/>
      <c r="O65" s="187"/>
      <c r="P65" s="187" t="s">
        <v>2329</v>
      </c>
      <c r="Q65" s="192" t="s">
        <v>3214</v>
      </c>
      <c r="R65" s="192" t="s">
        <v>2336</v>
      </c>
      <c r="S65" s="192" t="s">
        <v>3215</v>
      </c>
      <c r="T65" s="192" t="s">
        <v>3330</v>
      </c>
      <c r="U65" s="192">
        <v>32</v>
      </c>
      <c r="V65" s="192" t="s">
        <v>3284</v>
      </c>
      <c r="W65" s="192">
        <v>31</v>
      </c>
      <c r="X65" s="192">
        <v>32</v>
      </c>
      <c r="Y65" s="192" t="s">
        <v>619</v>
      </c>
      <c r="Z65" s="192" t="s">
        <v>1264</v>
      </c>
      <c r="AA65" s="187" t="s">
        <v>3331</v>
      </c>
      <c r="AB65" s="187" t="s">
        <v>690</v>
      </c>
      <c r="AC65" s="187">
        <v>9</v>
      </c>
      <c r="AD65" s="187">
        <v>5</v>
      </c>
      <c r="AE65" s="220">
        <v>1</v>
      </c>
      <c r="AF65" s="220">
        <v>14</v>
      </c>
      <c r="AG65" s="187">
        <v>13</v>
      </c>
      <c r="AH65" s="220" t="s">
        <v>3332</v>
      </c>
      <c r="AI65" s="220" t="s">
        <v>2577</v>
      </c>
      <c r="AJ65" s="220">
        <v>1</v>
      </c>
      <c r="AK65" s="220">
        <v>3</v>
      </c>
      <c r="AL65" s="187" t="s">
        <v>3333</v>
      </c>
      <c r="AM65" s="187" t="s">
        <v>3334</v>
      </c>
      <c r="AN65" s="187">
        <v>63</v>
      </c>
      <c r="AO65" s="187">
        <v>64</v>
      </c>
      <c r="AP65" s="187" t="s">
        <v>3335</v>
      </c>
      <c r="AQ65" s="187" t="s">
        <v>36</v>
      </c>
      <c r="AR65" s="187">
        <v>63</v>
      </c>
      <c r="AS65" s="187">
        <v>64</v>
      </c>
      <c r="AT65" s="187" t="s">
        <v>3336</v>
      </c>
      <c r="AU65" s="187" t="s">
        <v>3334</v>
      </c>
      <c r="AV65" s="187">
        <v>63</v>
      </c>
      <c r="AW65" s="187">
        <v>64</v>
      </c>
      <c r="AX65" s="187" t="s">
        <v>1265</v>
      </c>
      <c r="AY65" s="187"/>
      <c r="AZ65" s="187"/>
    </row>
    <row r="66" spans="1:52" s="185" customFormat="1" ht="13.2" x14ac:dyDescent="0.3">
      <c r="A66" s="178">
        <v>65</v>
      </c>
      <c r="B66" s="178" t="s">
        <v>613</v>
      </c>
      <c r="C66" s="179">
        <v>3</v>
      </c>
      <c r="D66" s="216" t="s">
        <v>3436</v>
      </c>
      <c r="E66" s="216"/>
      <c r="F66" s="178" t="s">
        <v>3437</v>
      </c>
      <c r="G66" s="178" t="s">
        <v>3438</v>
      </c>
      <c r="H66" s="178" t="s">
        <v>3439</v>
      </c>
      <c r="I66" s="217" t="s">
        <v>3440</v>
      </c>
      <c r="J66" s="178" t="s">
        <v>3329</v>
      </c>
      <c r="K66" s="178"/>
      <c r="L66" s="178"/>
      <c r="M66" s="178"/>
      <c r="N66" s="178"/>
      <c r="O66" s="178"/>
      <c r="P66" s="178" t="s">
        <v>2329</v>
      </c>
      <c r="Q66" s="183" t="s">
        <v>3214</v>
      </c>
      <c r="R66" s="183" t="s">
        <v>2336</v>
      </c>
      <c r="S66" s="183" t="s">
        <v>3215</v>
      </c>
      <c r="T66" s="183" t="s">
        <v>3441</v>
      </c>
      <c r="U66" s="183">
        <v>1</v>
      </c>
      <c r="V66" s="183" t="s">
        <v>3217</v>
      </c>
      <c r="W66" s="183">
        <v>1</v>
      </c>
      <c r="X66" s="183">
        <v>2</v>
      </c>
      <c r="Y66" s="183" t="s">
        <v>619</v>
      </c>
      <c r="Z66" s="183" t="s">
        <v>1264</v>
      </c>
      <c r="AA66" s="178" t="s">
        <v>3331</v>
      </c>
      <c r="AB66" s="178" t="s">
        <v>695</v>
      </c>
      <c r="AC66" s="178">
        <v>9</v>
      </c>
      <c r="AD66" s="178">
        <v>5</v>
      </c>
      <c r="AE66" s="218">
        <v>1</v>
      </c>
      <c r="AF66" s="218">
        <v>14</v>
      </c>
      <c r="AG66" s="178">
        <v>13</v>
      </c>
      <c r="AH66" s="218" t="s">
        <v>3331</v>
      </c>
      <c r="AI66" s="218" t="s">
        <v>2581</v>
      </c>
      <c r="AJ66" s="218">
        <v>1</v>
      </c>
      <c r="AK66" s="218">
        <v>3</v>
      </c>
      <c r="AL66" s="178" t="s">
        <v>3333</v>
      </c>
      <c r="AM66" s="178" t="s">
        <v>3442</v>
      </c>
      <c r="AN66" s="178">
        <v>1</v>
      </c>
      <c r="AO66" s="178">
        <v>2</v>
      </c>
      <c r="AP66" s="178" t="s">
        <v>3335</v>
      </c>
      <c r="AQ66" s="178" t="s">
        <v>37</v>
      </c>
      <c r="AR66" s="178">
        <v>1</v>
      </c>
      <c r="AS66" s="178">
        <v>2</v>
      </c>
      <c r="AT66" s="178" t="s">
        <v>3336</v>
      </c>
      <c r="AU66" s="178" t="s">
        <v>3442</v>
      </c>
      <c r="AV66" s="178">
        <v>1</v>
      </c>
      <c r="AW66" s="178">
        <v>2</v>
      </c>
      <c r="AX66" s="178" t="s">
        <v>1265</v>
      </c>
      <c r="AY66" s="178"/>
      <c r="AZ66" s="178"/>
    </row>
    <row r="67" spans="1:52" s="185" customFormat="1" ht="13.2" x14ac:dyDescent="0.3">
      <c r="A67" s="178">
        <v>66</v>
      </c>
      <c r="B67" s="178" t="s">
        <v>613</v>
      </c>
      <c r="C67" s="179"/>
      <c r="D67" s="216" t="s">
        <v>3436</v>
      </c>
      <c r="E67" s="216"/>
      <c r="F67" s="178" t="s">
        <v>3443</v>
      </c>
      <c r="G67" s="178" t="s">
        <v>3444</v>
      </c>
      <c r="H67" s="178" t="s">
        <v>3439</v>
      </c>
      <c r="I67" s="217" t="s">
        <v>3445</v>
      </c>
      <c r="J67" s="178" t="s">
        <v>3329</v>
      </c>
      <c r="K67" s="178"/>
      <c r="L67" s="178"/>
      <c r="M67" s="178"/>
      <c r="N67" s="178"/>
      <c r="O67" s="178"/>
      <c r="P67" s="178" t="s">
        <v>2329</v>
      </c>
      <c r="Q67" s="183" t="s">
        <v>3214</v>
      </c>
      <c r="R67" s="183" t="s">
        <v>2336</v>
      </c>
      <c r="S67" s="183" t="s">
        <v>3215</v>
      </c>
      <c r="T67" s="183" t="s">
        <v>3441</v>
      </c>
      <c r="U67" s="183">
        <v>2</v>
      </c>
      <c r="V67" s="183" t="s">
        <v>3217</v>
      </c>
      <c r="W67" s="183">
        <v>3</v>
      </c>
      <c r="X67" s="183">
        <v>4</v>
      </c>
      <c r="Y67" s="183" t="s">
        <v>619</v>
      </c>
      <c r="Z67" s="183" t="s">
        <v>1264</v>
      </c>
      <c r="AA67" s="178" t="s">
        <v>3331</v>
      </c>
      <c r="AB67" s="178" t="s">
        <v>698</v>
      </c>
      <c r="AC67" s="178">
        <v>9</v>
      </c>
      <c r="AD67" s="178">
        <v>5</v>
      </c>
      <c r="AE67" s="218">
        <v>1</v>
      </c>
      <c r="AF67" s="218">
        <v>14</v>
      </c>
      <c r="AG67" s="178">
        <v>13</v>
      </c>
      <c r="AH67" s="218" t="s">
        <v>3331</v>
      </c>
      <c r="AI67" s="218" t="s">
        <v>48</v>
      </c>
      <c r="AJ67" s="218" t="s">
        <v>2348</v>
      </c>
      <c r="AK67" s="218" t="s">
        <v>2348</v>
      </c>
      <c r="AL67" s="178" t="s">
        <v>3333</v>
      </c>
      <c r="AM67" s="178" t="s">
        <v>3442</v>
      </c>
      <c r="AN67" s="178">
        <v>3</v>
      </c>
      <c r="AO67" s="178">
        <v>4</v>
      </c>
      <c r="AP67" s="178" t="s">
        <v>3335</v>
      </c>
      <c r="AQ67" s="178" t="s">
        <v>37</v>
      </c>
      <c r="AR67" s="178">
        <v>3</v>
      </c>
      <c r="AS67" s="178">
        <v>4</v>
      </c>
      <c r="AT67" s="178" t="s">
        <v>3336</v>
      </c>
      <c r="AU67" s="178" t="s">
        <v>3442</v>
      </c>
      <c r="AV67" s="178">
        <v>3</v>
      </c>
      <c r="AW67" s="178">
        <v>4</v>
      </c>
      <c r="AX67" s="178" t="s">
        <v>1265</v>
      </c>
      <c r="AY67" s="178"/>
      <c r="AZ67" s="178"/>
    </row>
    <row r="68" spans="1:52" s="185" customFormat="1" ht="13.2" x14ac:dyDescent="0.3">
      <c r="A68" s="178">
        <v>67</v>
      </c>
      <c r="B68" s="178" t="s">
        <v>613</v>
      </c>
      <c r="C68" s="179"/>
      <c r="D68" s="216" t="s">
        <v>3436</v>
      </c>
      <c r="E68" s="216"/>
      <c r="F68" s="178" t="s">
        <v>3446</v>
      </c>
      <c r="G68" s="178" t="s">
        <v>3447</v>
      </c>
      <c r="H68" s="178" t="s">
        <v>3439</v>
      </c>
      <c r="I68" s="217" t="s">
        <v>3448</v>
      </c>
      <c r="J68" s="178" t="s">
        <v>3329</v>
      </c>
      <c r="K68" s="178"/>
      <c r="L68" s="178"/>
      <c r="M68" s="178"/>
      <c r="N68" s="178"/>
      <c r="O68" s="178"/>
      <c r="P68" s="178" t="s">
        <v>2329</v>
      </c>
      <c r="Q68" s="183" t="s">
        <v>3214</v>
      </c>
      <c r="R68" s="183" t="s">
        <v>2336</v>
      </c>
      <c r="S68" s="183" t="s">
        <v>3215</v>
      </c>
      <c r="T68" s="183" t="s">
        <v>3441</v>
      </c>
      <c r="U68" s="183">
        <v>3</v>
      </c>
      <c r="V68" s="183" t="s">
        <v>3217</v>
      </c>
      <c r="W68" s="183">
        <v>5</v>
      </c>
      <c r="X68" s="183">
        <v>6</v>
      </c>
      <c r="Y68" s="183" t="s">
        <v>619</v>
      </c>
      <c r="Z68" s="183" t="s">
        <v>1264</v>
      </c>
      <c r="AA68" s="178" t="s">
        <v>3331</v>
      </c>
      <c r="AB68" s="178" t="s">
        <v>702</v>
      </c>
      <c r="AC68" s="178">
        <v>9</v>
      </c>
      <c r="AD68" s="178">
        <v>5</v>
      </c>
      <c r="AE68" s="218">
        <v>1</v>
      </c>
      <c r="AF68" s="218">
        <v>14</v>
      </c>
      <c r="AG68" s="178">
        <v>13</v>
      </c>
      <c r="AH68" s="218" t="s">
        <v>3331</v>
      </c>
      <c r="AI68" s="218" t="s">
        <v>48</v>
      </c>
      <c r="AJ68" s="218" t="s">
        <v>2348</v>
      </c>
      <c r="AK68" s="218" t="s">
        <v>2348</v>
      </c>
      <c r="AL68" s="178" t="s">
        <v>3333</v>
      </c>
      <c r="AM68" s="178" t="s">
        <v>3442</v>
      </c>
      <c r="AN68" s="178">
        <v>5</v>
      </c>
      <c r="AO68" s="178">
        <v>6</v>
      </c>
      <c r="AP68" s="178" t="s">
        <v>3335</v>
      </c>
      <c r="AQ68" s="178" t="s">
        <v>37</v>
      </c>
      <c r="AR68" s="178">
        <v>5</v>
      </c>
      <c r="AS68" s="178">
        <v>6</v>
      </c>
      <c r="AT68" s="178" t="s">
        <v>3336</v>
      </c>
      <c r="AU68" s="178" t="s">
        <v>3442</v>
      </c>
      <c r="AV68" s="178">
        <v>5</v>
      </c>
      <c r="AW68" s="178">
        <v>6</v>
      </c>
      <c r="AX68" s="178" t="s">
        <v>1265</v>
      </c>
      <c r="AY68" s="178"/>
      <c r="AZ68" s="178"/>
    </row>
    <row r="69" spans="1:52" s="185" customFormat="1" ht="13.2" x14ac:dyDescent="0.3">
      <c r="A69" s="178">
        <v>68</v>
      </c>
      <c r="B69" s="178" t="s">
        <v>613</v>
      </c>
      <c r="C69" s="179"/>
      <c r="D69" s="216" t="s">
        <v>3436</v>
      </c>
      <c r="E69" s="216"/>
      <c r="F69" s="178" t="s">
        <v>3449</v>
      </c>
      <c r="G69" s="178" t="s">
        <v>3450</v>
      </c>
      <c r="H69" s="178" t="s">
        <v>3439</v>
      </c>
      <c r="I69" s="217" t="s">
        <v>3451</v>
      </c>
      <c r="J69" s="178" t="s">
        <v>3329</v>
      </c>
      <c r="K69" s="178"/>
      <c r="L69" s="178"/>
      <c r="M69" s="178"/>
      <c r="N69" s="178"/>
      <c r="O69" s="178"/>
      <c r="P69" s="178" t="s">
        <v>2329</v>
      </c>
      <c r="Q69" s="183" t="s">
        <v>3214</v>
      </c>
      <c r="R69" s="183" t="s">
        <v>2336</v>
      </c>
      <c r="S69" s="183" t="s">
        <v>3215</v>
      </c>
      <c r="T69" s="183" t="s">
        <v>3441</v>
      </c>
      <c r="U69" s="183">
        <v>4</v>
      </c>
      <c r="V69" s="183" t="s">
        <v>3217</v>
      </c>
      <c r="W69" s="183">
        <v>7</v>
      </c>
      <c r="X69" s="183">
        <v>8</v>
      </c>
      <c r="Y69" s="183" t="s">
        <v>619</v>
      </c>
      <c r="Z69" s="183" t="s">
        <v>1264</v>
      </c>
      <c r="AA69" s="178" t="s">
        <v>3331</v>
      </c>
      <c r="AB69" s="178" t="s">
        <v>704</v>
      </c>
      <c r="AC69" s="178">
        <v>9</v>
      </c>
      <c r="AD69" s="178">
        <v>5</v>
      </c>
      <c r="AE69" s="218">
        <v>1</v>
      </c>
      <c r="AF69" s="218">
        <v>14</v>
      </c>
      <c r="AG69" s="178">
        <v>13</v>
      </c>
      <c r="AH69" s="218" t="s">
        <v>3331</v>
      </c>
      <c r="AI69" s="218" t="s">
        <v>48</v>
      </c>
      <c r="AJ69" s="218" t="s">
        <v>2348</v>
      </c>
      <c r="AK69" s="218" t="s">
        <v>2348</v>
      </c>
      <c r="AL69" s="178" t="s">
        <v>3333</v>
      </c>
      <c r="AM69" s="178" t="s">
        <v>3442</v>
      </c>
      <c r="AN69" s="178">
        <v>7</v>
      </c>
      <c r="AO69" s="178">
        <v>8</v>
      </c>
      <c r="AP69" s="178" t="s">
        <v>3335</v>
      </c>
      <c r="AQ69" s="178" t="s">
        <v>37</v>
      </c>
      <c r="AR69" s="178">
        <v>7</v>
      </c>
      <c r="AS69" s="178">
        <v>8</v>
      </c>
      <c r="AT69" s="178" t="s">
        <v>3336</v>
      </c>
      <c r="AU69" s="178" t="s">
        <v>3442</v>
      </c>
      <c r="AV69" s="178">
        <v>7</v>
      </c>
      <c r="AW69" s="178">
        <v>8</v>
      </c>
      <c r="AX69" s="178" t="s">
        <v>1265</v>
      </c>
      <c r="AY69" s="178"/>
      <c r="AZ69" s="178"/>
    </row>
    <row r="70" spans="1:52" s="185" customFormat="1" ht="13.2" x14ac:dyDescent="0.3">
      <c r="A70" s="178">
        <v>69</v>
      </c>
      <c r="B70" s="178" t="s">
        <v>613</v>
      </c>
      <c r="C70" s="179"/>
      <c r="D70" s="216" t="s">
        <v>3436</v>
      </c>
      <c r="E70" s="216"/>
      <c r="F70" s="178" t="s">
        <v>3452</v>
      </c>
      <c r="G70" s="178" t="s">
        <v>3453</v>
      </c>
      <c r="H70" s="178" t="s">
        <v>3439</v>
      </c>
      <c r="I70" s="217" t="s">
        <v>3454</v>
      </c>
      <c r="J70" s="178" t="s">
        <v>3329</v>
      </c>
      <c r="K70" s="178"/>
      <c r="L70" s="178"/>
      <c r="M70" s="178"/>
      <c r="N70" s="178"/>
      <c r="O70" s="178"/>
      <c r="P70" s="178" t="s">
        <v>2329</v>
      </c>
      <c r="Q70" s="183" t="s">
        <v>3214</v>
      </c>
      <c r="R70" s="183" t="s">
        <v>2336</v>
      </c>
      <c r="S70" s="183" t="s">
        <v>3215</v>
      </c>
      <c r="T70" s="183" t="s">
        <v>3441</v>
      </c>
      <c r="U70" s="183">
        <v>5</v>
      </c>
      <c r="V70" s="183" t="s">
        <v>3217</v>
      </c>
      <c r="W70" s="183">
        <v>9</v>
      </c>
      <c r="X70" s="183">
        <v>10</v>
      </c>
      <c r="Y70" s="183" t="s">
        <v>619</v>
      </c>
      <c r="Z70" s="183" t="s">
        <v>1264</v>
      </c>
      <c r="AA70" s="178" t="s">
        <v>3331</v>
      </c>
      <c r="AB70" s="178" t="s">
        <v>706</v>
      </c>
      <c r="AC70" s="178">
        <v>9</v>
      </c>
      <c r="AD70" s="178">
        <v>5</v>
      </c>
      <c r="AE70" s="218">
        <v>1</v>
      </c>
      <c r="AF70" s="218">
        <v>14</v>
      </c>
      <c r="AG70" s="178">
        <v>13</v>
      </c>
      <c r="AH70" s="218" t="s">
        <v>3331</v>
      </c>
      <c r="AI70" s="218" t="s">
        <v>48</v>
      </c>
      <c r="AJ70" s="218" t="s">
        <v>2348</v>
      </c>
      <c r="AK70" s="218" t="s">
        <v>2348</v>
      </c>
      <c r="AL70" s="178" t="s">
        <v>3333</v>
      </c>
      <c r="AM70" s="178" t="s">
        <v>3442</v>
      </c>
      <c r="AN70" s="178">
        <v>9</v>
      </c>
      <c r="AO70" s="178">
        <v>10</v>
      </c>
      <c r="AP70" s="178" t="s">
        <v>3335</v>
      </c>
      <c r="AQ70" s="178" t="s">
        <v>37</v>
      </c>
      <c r="AR70" s="178">
        <v>9</v>
      </c>
      <c r="AS70" s="178">
        <v>10</v>
      </c>
      <c r="AT70" s="178" t="s">
        <v>3336</v>
      </c>
      <c r="AU70" s="178" t="s">
        <v>3442</v>
      </c>
      <c r="AV70" s="178">
        <v>9</v>
      </c>
      <c r="AW70" s="178">
        <v>10</v>
      </c>
      <c r="AX70" s="178" t="s">
        <v>1265</v>
      </c>
      <c r="AY70" s="178"/>
      <c r="AZ70" s="178"/>
    </row>
    <row r="71" spans="1:52" s="185" customFormat="1" ht="13.2" x14ac:dyDescent="0.3">
      <c r="A71" s="178">
        <v>70</v>
      </c>
      <c r="B71" s="178" t="s">
        <v>613</v>
      </c>
      <c r="C71" s="179"/>
      <c r="D71" s="216" t="s">
        <v>3436</v>
      </c>
      <c r="E71" s="216"/>
      <c r="F71" s="178" t="s">
        <v>3455</v>
      </c>
      <c r="G71" s="178" t="s">
        <v>3456</v>
      </c>
      <c r="H71" s="178" t="s">
        <v>3457</v>
      </c>
      <c r="I71" s="217" t="s">
        <v>3458</v>
      </c>
      <c r="J71" s="178" t="s">
        <v>3329</v>
      </c>
      <c r="K71" s="178"/>
      <c r="L71" s="178"/>
      <c r="M71" s="178"/>
      <c r="N71" s="178"/>
      <c r="O71" s="178"/>
      <c r="P71" s="178" t="s">
        <v>2329</v>
      </c>
      <c r="Q71" s="183" t="s">
        <v>3214</v>
      </c>
      <c r="R71" s="183" t="s">
        <v>2336</v>
      </c>
      <c r="S71" s="183" t="s">
        <v>3215</v>
      </c>
      <c r="T71" s="183" t="s">
        <v>3441</v>
      </c>
      <c r="U71" s="183">
        <v>6</v>
      </c>
      <c r="V71" s="183" t="s">
        <v>3217</v>
      </c>
      <c r="W71" s="183">
        <v>11</v>
      </c>
      <c r="X71" s="183">
        <v>12</v>
      </c>
      <c r="Y71" s="183" t="s">
        <v>619</v>
      </c>
      <c r="Z71" s="183" t="s">
        <v>1264</v>
      </c>
      <c r="AA71" s="178" t="s">
        <v>3331</v>
      </c>
      <c r="AB71" s="178" t="s">
        <v>707</v>
      </c>
      <c r="AC71" s="178">
        <v>9</v>
      </c>
      <c r="AD71" s="178">
        <v>5</v>
      </c>
      <c r="AE71" s="218">
        <v>1</v>
      </c>
      <c r="AF71" s="218">
        <v>14</v>
      </c>
      <c r="AG71" s="178">
        <v>13</v>
      </c>
      <c r="AH71" s="218" t="s">
        <v>3331</v>
      </c>
      <c r="AI71" s="218" t="s">
        <v>48</v>
      </c>
      <c r="AJ71" s="218" t="s">
        <v>2348</v>
      </c>
      <c r="AK71" s="218" t="s">
        <v>2348</v>
      </c>
      <c r="AL71" s="178" t="s">
        <v>3333</v>
      </c>
      <c r="AM71" s="178" t="s">
        <v>3442</v>
      </c>
      <c r="AN71" s="178">
        <v>11</v>
      </c>
      <c r="AO71" s="178">
        <v>12</v>
      </c>
      <c r="AP71" s="178" t="s">
        <v>3335</v>
      </c>
      <c r="AQ71" s="178" t="s">
        <v>37</v>
      </c>
      <c r="AR71" s="178">
        <v>11</v>
      </c>
      <c r="AS71" s="178">
        <v>12</v>
      </c>
      <c r="AT71" s="178" t="s">
        <v>3336</v>
      </c>
      <c r="AU71" s="178" t="s">
        <v>3442</v>
      </c>
      <c r="AV71" s="178">
        <v>11</v>
      </c>
      <c r="AW71" s="178">
        <v>12</v>
      </c>
      <c r="AX71" s="178" t="s">
        <v>1265</v>
      </c>
      <c r="AY71" s="178"/>
      <c r="AZ71" s="178"/>
    </row>
    <row r="72" spans="1:52" s="185" customFormat="1" ht="13.2" x14ac:dyDescent="0.3">
      <c r="A72" s="178">
        <v>71</v>
      </c>
      <c r="B72" s="178" t="s">
        <v>613</v>
      </c>
      <c r="C72" s="179"/>
      <c r="D72" s="216" t="s">
        <v>3436</v>
      </c>
      <c r="E72" s="216"/>
      <c r="F72" s="178" t="s">
        <v>3459</v>
      </c>
      <c r="G72" s="178" t="s">
        <v>3460</v>
      </c>
      <c r="H72" s="178" t="s">
        <v>3457</v>
      </c>
      <c r="I72" s="217" t="s">
        <v>3461</v>
      </c>
      <c r="J72" s="178" t="s">
        <v>3329</v>
      </c>
      <c r="K72" s="178"/>
      <c r="L72" s="178"/>
      <c r="M72" s="178"/>
      <c r="N72" s="178"/>
      <c r="O72" s="178"/>
      <c r="P72" s="178" t="s">
        <v>2329</v>
      </c>
      <c r="Q72" s="183" t="s">
        <v>3214</v>
      </c>
      <c r="R72" s="183" t="s">
        <v>2336</v>
      </c>
      <c r="S72" s="183" t="s">
        <v>3215</v>
      </c>
      <c r="T72" s="183" t="s">
        <v>3441</v>
      </c>
      <c r="U72" s="183">
        <v>7</v>
      </c>
      <c r="V72" s="183" t="s">
        <v>3217</v>
      </c>
      <c r="W72" s="183">
        <v>13</v>
      </c>
      <c r="X72" s="183">
        <v>14</v>
      </c>
      <c r="Y72" s="183" t="s">
        <v>619</v>
      </c>
      <c r="Z72" s="183" t="s">
        <v>1264</v>
      </c>
      <c r="AA72" s="178" t="s">
        <v>3331</v>
      </c>
      <c r="AB72" s="178" t="s">
        <v>710</v>
      </c>
      <c r="AC72" s="178">
        <v>9</v>
      </c>
      <c r="AD72" s="178">
        <v>5</v>
      </c>
      <c r="AE72" s="218">
        <v>1</v>
      </c>
      <c r="AF72" s="218">
        <v>14</v>
      </c>
      <c r="AG72" s="178">
        <v>13</v>
      </c>
      <c r="AH72" s="218" t="s">
        <v>3331</v>
      </c>
      <c r="AI72" s="218" t="s">
        <v>48</v>
      </c>
      <c r="AJ72" s="218" t="s">
        <v>2348</v>
      </c>
      <c r="AK72" s="218" t="s">
        <v>2348</v>
      </c>
      <c r="AL72" s="178" t="s">
        <v>3333</v>
      </c>
      <c r="AM72" s="178" t="s">
        <v>3442</v>
      </c>
      <c r="AN72" s="178">
        <v>13</v>
      </c>
      <c r="AO72" s="178">
        <v>14</v>
      </c>
      <c r="AP72" s="178" t="s">
        <v>3335</v>
      </c>
      <c r="AQ72" s="178" t="s">
        <v>37</v>
      </c>
      <c r="AR72" s="178">
        <v>13</v>
      </c>
      <c r="AS72" s="178">
        <v>14</v>
      </c>
      <c r="AT72" s="178" t="s">
        <v>3336</v>
      </c>
      <c r="AU72" s="178" t="s">
        <v>3442</v>
      </c>
      <c r="AV72" s="178">
        <v>13</v>
      </c>
      <c r="AW72" s="178">
        <v>14</v>
      </c>
      <c r="AX72" s="178" t="s">
        <v>1265</v>
      </c>
      <c r="AY72" s="178"/>
      <c r="AZ72" s="178"/>
    </row>
    <row r="73" spans="1:52" s="185" customFormat="1" ht="13.2" x14ac:dyDescent="0.3">
      <c r="A73" s="178">
        <v>72</v>
      </c>
      <c r="B73" s="178" t="s">
        <v>613</v>
      </c>
      <c r="C73" s="179"/>
      <c r="D73" s="216" t="s">
        <v>3436</v>
      </c>
      <c r="E73" s="216"/>
      <c r="F73" s="178" t="s">
        <v>3462</v>
      </c>
      <c r="G73" s="178" t="s">
        <v>3463</v>
      </c>
      <c r="H73" s="178" t="s">
        <v>3457</v>
      </c>
      <c r="I73" s="217" t="s">
        <v>3464</v>
      </c>
      <c r="J73" s="178" t="s">
        <v>3329</v>
      </c>
      <c r="K73" s="178"/>
      <c r="L73" s="178"/>
      <c r="M73" s="178"/>
      <c r="N73" s="178"/>
      <c r="O73" s="178"/>
      <c r="P73" s="178" t="s">
        <v>2329</v>
      </c>
      <c r="Q73" s="183" t="s">
        <v>3214</v>
      </c>
      <c r="R73" s="183" t="s">
        <v>2336</v>
      </c>
      <c r="S73" s="183" t="s">
        <v>3215</v>
      </c>
      <c r="T73" s="183" t="s">
        <v>3441</v>
      </c>
      <c r="U73" s="183">
        <v>8</v>
      </c>
      <c r="V73" s="183" t="s">
        <v>3217</v>
      </c>
      <c r="W73" s="183">
        <v>15</v>
      </c>
      <c r="X73" s="183">
        <v>16</v>
      </c>
      <c r="Y73" s="183" t="s">
        <v>619</v>
      </c>
      <c r="Z73" s="183" t="s">
        <v>1264</v>
      </c>
      <c r="AA73" s="178" t="s">
        <v>3331</v>
      </c>
      <c r="AB73" s="178" t="s">
        <v>713</v>
      </c>
      <c r="AC73" s="178">
        <v>9</v>
      </c>
      <c r="AD73" s="178">
        <v>5</v>
      </c>
      <c r="AE73" s="218">
        <v>1</v>
      </c>
      <c r="AF73" s="218">
        <v>14</v>
      </c>
      <c r="AG73" s="178">
        <v>13</v>
      </c>
      <c r="AH73" s="218" t="s">
        <v>3331</v>
      </c>
      <c r="AI73" s="218" t="s">
        <v>48</v>
      </c>
      <c r="AJ73" s="218" t="s">
        <v>2348</v>
      </c>
      <c r="AK73" s="218" t="s">
        <v>2348</v>
      </c>
      <c r="AL73" s="178" t="s">
        <v>3333</v>
      </c>
      <c r="AM73" s="178" t="s">
        <v>3442</v>
      </c>
      <c r="AN73" s="178">
        <v>15</v>
      </c>
      <c r="AO73" s="178">
        <v>16</v>
      </c>
      <c r="AP73" s="178" t="s">
        <v>3335</v>
      </c>
      <c r="AQ73" s="178" t="s">
        <v>37</v>
      </c>
      <c r="AR73" s="178">
        <v>15</v>
      </c>
      <c r="AS73" s="178">
        <v>16</v>
      </c>
      <c r="AT73" s="178" t="s">
        <v>3336</v>
      </c>
      <c r="AU73" s="178" t="s">
        <v>3442</v>
      </c>
      <c r="AV73" s="178">
        <v>15</v>
      </c>
      <c r="AW73" s="178">
        <v>16</v>
      </c>
      <c r="AX73" s="178" t="s">
        <v>1265</v>
      </c>
      <c r="AY73" s="178"/>
      <c r="AZ73" s="178"/>
    </row>
    <row r="74" spans="1:52" s="185" customFormat="1" ht="13.2" x14ac:dyDescent="0.3">
      <c r="A74" s="178">
        <v>73</v>
      </c>
      <c r="B74" s="178" t="s">
        <v>613</v>
      </c>
      <c r="C74" s="179"/>
      <c r="D74" s="216" t="s">
        <v>3436</v>
      </c>
      <c r="E74" s="216"/>
      <c r="F74" s="178" t="s">
        <v>3465</v>
      </c>
      <c r="G74" s="178" t="s">
        <v>3466</v>
      </c>
      <c r="H74" s="178" t="s">
        <v>3457</v>
      </c>
      <c r="I74" s="217" t="s">
        <v>3467</v>
      </c>
      <c r="J74" s="178" t="s">
        <v>3329</v>
      </c>
      <c r="K74" s="178"/>
      <c r="L74" s="178"/>
      <c r="M74" s="178"/>
      <c r="N74" s="178"/>
      <c r="O74" s="178"/>
      <c r="P74" s="178" t="s">
        <v>2329</v>
      </c>
      <c r="Q74" s="183" t="s">
        <v>3214</v>
      </c>
      <c r="R74" s="183" t="s">
        <v>2336</v>
      </c>
      <c r="S74" s="183" t="s">
        <v>3215</v>
      </c>
      <c r="T74" s="183" t="s">
        <v>3441</v>
      </c>
      <c r="U74" s="183">
        <v>9</v>
      </c>
      <c r="V74" s="183" t="s">
        <v>3217</v>
      </c>
      <c r="W74" s="183">
        <v>17</v>
      </c>
      <c r="X74" s="183">
        <v>18</v>
      </c>
      <c r="Y74" s="183" t="s">
        <v>619</v>
      </c>
      <c r="Z74" s="183" t="s">
        <v>1264</v>
      </c>
      <c r="AA74" s="178" t="s">
        <v>3331</v>
      </c>
      <c r="AB74" s="178" t="s">
        <v>716</v>
      </c>
      <c r="AC74" s="178">
        <v>9</v>
      </c>
      <c r="AD74" s="178">
        <v>5</v>
      </c>
      <c r="AE74" s="218">
        <v>1</v>
      </c>
      <c r="AF74" s="218">
        <v>14</v>
      </c>
      <c r="AG74" s="178">
        <v>13</v>
      </c>
      <c r="AH74" s="218" t="s">
        <v>3331</v>
      </c>
      <c r="AI74" s="218" t="s">
        <v>48</v>
      </c>
      <c r="AJ74" s="218" t="s">
        <v>2348</v>
      </c>
      <c r="AK74" s="218" t="s">
        <v>2348</v>
      </c>
      <c r="AL74" s="178" t="s">
        <v>3333</v>
      </c>
      <c r="AM74" s="178" t="s">
        <v>3442</v>
      </c>
      <c r="AN74" s="178">
        <v>17</v>
      </c>
      <c r="AO74" s="178">
        <v>18</v>
      </c>
      <c r="AP74" s="178" t="s">
        <v>3335</v>
      </c>
      <c r="AQ74" s="178" t="s">
        <v>37</v>
      </c>
      <c r="AR74" s="178">
        <v>17</v>
      </c>
      <c r="AS74" s="178">
        <v>18</v>
      </c>
      <c r="AT74" s="178" t="s">
        <v>3336</v>
      </c>
      <c r="AU74" s="178" t="s">
        <v>3442</v>
      </c>
      <c r="AV74" s="178">
        <v>17</v>
      </c>
      <c r="AW74" s="178">
        <v>18</v>
      </c>
      <c r="AX74" s="178" t="s">
        <v>1265</v>
      </c>
      <c r="AY74" s="178"/>
      <c r="AZ74" s="178"/>
    </row>
    <row r="75" spans="1:52" s="185" customFormat="1" ht="13.2" x14ac:dyDescent="0.3">
      <c r="A75" s="178">
        <v>74</v>
      </c>
      <c r="B75" s="178" t="s">
        <v>613</v>
      </c>
      <c r="C75" s="179"/>
      <c r="D75" s="216" t="s">
        <v>3436</v>
      </c>
      <c r="E75" s="216"/>
      <c r="F75" s="178" t="s">
        <v>3468</v>
      </c>
      <c r="G75" s="178" t="s">
        <v>3469</v>
      </c>
      <c r="H75" s="178" t="s">
        <v>3457</v>
      </c>
      <c r="I75" s="217" t="s">
        <v>3470</v>
      </c>
      <c r="J75" s="178" t="s">
        <v>3329</v>
      </c>
      <c r="K75" s="178"/>
      <c r="L75" s="178"/>
      <c r="M75" s="178"/>
      <c r="N75" s="178"/>
      <c r="O75" s="178"/>
      <c r="P75" s="178" t="s">
        <v>2329</v>
      </c>
      <c r="Q75" s="183" t="s">
        <v>3214</v>
      </c>
      <c r="R75" s="183" t="s">
        <v>2336</v>
      </c>
      <c r="S75" s="183" t="s">
        <v>3215</v>
      </c>
      <c r="T75" s="183" t="s">
        <v>3441</v>
      </c>
      <c r="U75" s="183">
        <v>10</v>
      </c>
      <c r="V75" s="183" t="s">
        <v>3217</v>
      </c>
      <c r="W75" s="183">
        <v>19</v>
      </c>
      <c r="X75" s="183">
        <v>20</v>
      </c>
      <c r="Y75" s="183" t="s">
        <v>619</v>
      </c>
      <c r="Z75" s="183" t="s">
        <v>1264</v>
      </c>
      <c r="AA75" s="178" t="s">
        <v>3331</v>
      </c>
      <c r="AB75" s="178" t="s">
        <v>719</v>
      </c>
      <c r="AC75" s="178">
        <v>9</v>
      </c>
      <c r="AD75" s="178">
        <v>5</v>
      </c>
      <c r="AE75" s="218">
        <v>1</v>
      </c>
      <c r="AF75" s="218">
        <v>14</v>
      </c>
      <c r="AG75" s="178">
        <v>13</v>
      </c>
      <c r="AH75" s="218" t="s">
        <v>3331</v>
      </c>
      <c r="AI75" s="218" t="s">
        <v>48</v>
      </c>
      <c r="AJ75" s="218" t="s">
        <v>2348</v>
      </c>
      <c r="AK75" s="218" t="s">
        <v>2348</v>
      </c>
      <c r="AL75" s="178" t="s">
        <v>3333</v>
      </c>
      <c r="AM75" s="178" t="s">
        <v>3442</v>
      </c>
      <c r="AN75" s="178">
        <v>19</v>
      </c>
      <c r="AO75" s="178">
        <v>20</v>
      </c>
      <c r="AP75" s="178" t="s">
        <v>3335</v>
      </c>
      <c r="AQ75" s="178" t="s">
        <v>37</v>
      </c>
      <c r="AR75" s="178">
        <v>19</v>
      </c>
      <c r="AS75" s="178">
        <v>20</v>
      </c>
      <c r="AT75" s="178" t="s">
        <v>3336</v>
      </c>
      <c r="AU75" s="178" t="s">
        <v>3442</v>
      </c>
      <c r="AV75" s="178">
        <v>19</v>
      </c>
      <c r="AW75" s="178">
        <v>20</v>
      </c>
      <c r="AX75" s="178" t="s">
        <v>1265</v>
      </c>
      <c r="AY75" s="178"/>
      <c r="AZ75" s="178"/>
    </row>
    <row r="76" spans="1:52" s="185" customFormat="1" ht="13.2" x14ac:dyDescent="0.3">
      <c r="A76" s="178">
        <v>75</v>
      </c>
      <c r="B76" s="178" t="s">
        <v>613</v>
      </c>
      <c r="C76" s="179"/>
      <c r="D76" s="216" t="s">
        <v>3436</v>
      </c>
      <c r="E76" s="216"/>
      <c r="F76" s="178" t="s">
        <v>3471</v>
      </c>
      <c r="G76" s="178" t="s">
        <v>3472</v>
      </c>
      <c r="H76" s="178" t="s">
        <v>3473</v>
      </c>
      <c r="I76" s="217" t="s">
        <v>3474</v>
      </c>
      <c r="J76" s="178" t="s">
        <v>3329</v>
      </c>
      <c r="K76" s="178"/>
      <c r="L76" s="178"/>
      <c r="M76" s="178"/>
      <c r="N76" s="178"/>
      <c r="O76" s="178"/>
      <c r="P76" s="178" t="s">
        <v>2329</v>
      </c>
      <c r="Q76" s="183" t="s">
        <v>3214</v>
      </c>
      <c r="R76" s="183" t="s">
        <v>2336</v>
      </c>
      <c r="S76" s="183" t="s">
        <v>3215</v>
      </c>
      <c r="T76" s="183" t="s">
        <v>3441</v>
      </c>
      <c r="U76" s="183">
        <v>11</v>
      </c>
      <c r="V76" s="183" t="s">
        <v>3217</v>
      </c>
      <c r="W76" s="183">
        <v>21</v>
      </c>
      <c r="X76" s="183">
        <v>22</v>
      </c>
      <c r="Y76" s="183" t="s">
        <v>619</v>
      </c>
      <c r="Z76" s="183" t="s">
        <v>1264</v>
      </c>
      <c r="AA76" s="178" t="s">
        <v>3331</v>
      </c>
      <c r="AB76" s="178" t="s">
        <v>721</v>
      </c>
      <c r="AC76" s="178">
        <v>9</v>
      </c>
      <c r="AD76" s="178">
        <v>5</v>
      </c>
      <c r="AE76" s="218">
        <v>1</v>
      </c>
      <c r="AF76" s="218">
        <v>14</v>
      </c>
      <c r="AG76" s="178">
        <v>13</v>
      </c>
      <c r="AH76" s="218" t="s">
        <v>3331</v>
      </c>
      <c r="AI76" s="218" t="s">
        <v>48</v>
      </c>
      <c r="AJ76" s="218" t="s">
        <v>2348</v>
      </c>
      <c r="AK76" s="218" t="s">
        <v>2348</v>
      </c>
      <c r="AL76" s="178" t="s">
        <v>3333</v>
      </c>
      <c r="AM76" s="178" t="s">
        <v>3442</v>
      </c>
      <c r="AN76" s="178">
        <v>21</v>
      </c>
      <c r="AO76" s="178">
        <v>22</v>
      </c>
      <c r="AP76" s="178" t="s">
        <v>3335</v>
      </c>
      <c r="AQ76" s="178" t="s">
        <v>37</v>
      </c>
      <c r="AR76" s="178">
        <v>21</v>
      </c>
      <c r="AS76" s="178">
        <v>22</v>
      </c>
      <c r="AT76" s="178" t="s">
        <v>3336</v>
      </c>
      <c r="AU76" s="178" t="s">
        <v>3442</v>
      </c>
      <c r="AV76" s="178">
        <v>21</v>
      </c>
      <c r="AW76" s="178">
        <v>22</v>
      </c>
      <c r="AX76" s="178" t="s">
        <v>1265</v>
      </c>
      <c r="AY76" s="178"/>
      <c r="AZ76" s="178"/>
    </row>
    <row r="77" spans="1:52" s="185" customFormat="1" ht="13.2" x14ac:dyDescent="0.3">
      <c r="A77" s="178">
        <v>76</v>
      </c>
      <c r="B77" s="178" t="s">
        <v>613</v>
      </c>
      <c r="C77" s="179"/>
      <c r="D77" s="216" t="s">
        <v>3436</v>
      </c>
      <c r="E77" s="216"/>
      <c r="F77" s="178" t="s">
        <v>3475</v>
      </c>
      <c r="G77" s="178" t="s">
        <v>3476</v>
      </c>
      <c r="H77" s="178" t="s">
        <v>3473</v>
      </c>
      <c r="I77" s="217" t="s">
        <v>3477</v>
      </c>
      <c r="J77" s="178" t="s">
        <v>3329</v>
      </c>
      <c r="K77" s="178"/>
      <c r="L77" s="178"/>
      <c r="M77" s="178"/>
      <c r="N77" s="178"/>
      <c r="O77" s="178"/>
      <c r="P77" s="178" t="s">
        <v>2329</v>
      </c>
      <c r="Q77" s="183" t="s">
        <v>3214</v>
      </c>
      <c r="R77" s="183" t="s">
        <v>2336</v>
      </c>
      <c r="S77" s="183" t="s">
        <v>3215</v>
      </c>
      <c r="T77" s="183" t="s">
        <v>3441</v>
      </c>
      <c r="U77" s="183">
        <v>12</v>
      </c>
      <c r="V77" s="183" t="s">
        <v>3217</v>
      </c>
      <c r="W77" s="183">
        <v>23</v>
      </c>
      <c r="X77" s="183">
        <v>24</v>
      </c>
      <c r="Y77" s="183" t="s">
        <v>619</v>
      </c>
      <c r="Z77" s="183" t="s">
        <v>1264</v>
      </c>
      <c r="AA77" s="178" t="s">
        <v>3331</v>
      </c>
      <c r="AB77" s="178" t="s">
        <v>723</v>
      </c>
      <c r="AC77" s="178">
        <v>9</v>
      </c>
      <c r="AD77" s="178">
        <v>5</v>
      </c>
      <c r="AE77" s="218">
        <v>1</v>
      </c>
      <c r="AF77" s="218">
        <v>14</v>
      </c>
      <c r="AG77" s="178">
        <v>13</v>
      </c>
      <c r="AH77" s="218" t="s">
        <v>3331</v>
      </c>
      <c r="AI77" s="218" t="s">
        <v>48</v>
      </c>
      <c r="AJ77" s="218" t="s">
        <v>2348</v>
      </c>
      <c r="AK77" s="218" t="s">
        <v>2348</v>
      </c>
      <c r="AL77" s="178" t="s">
        <v>3333</v>
      </c>
      <c r="AM77" s="178" t="s">
        <v>3442</v>
      </c>
      <c r="AN77" s="178">
        <v>23</v>
      </c>
      <c r="AO77" s="178">
        <v>24</v>
      </c>
      <c r="AP77" s="178" t="s">
        <v>3335</v>
      </c>
      <c r="AQ77" s="178" t="s">
        <v>37</v>
      </c>
      <c r="AR77" s="178">
        <v>23</v>
      </c>
      <c r="AS77" s="178">
        <v>24</v>
      </c>
      <c r="AT77" s="178" t="s">
        <v>3336</v>
      </c>
      <c r="AU77" s="178" t="s">
        <v>3442</v>
      </c>
      <c r="AV77" s="178">
        <v>23</v>
      </c>
      <c r="AW77" s="178">
        <v>24</v>
      </c>
      <c r="AX77" s="178" t="s">
        <v>1265</v>
      </c>
      <c r="AY77" s="178"/>
      <c r="AZ77" s="178"/>
    </row>
    <row r="78" spans="1:52" s="185" customFormat="1" ht="13.2" x14ac:dyDescent="0.3">
      <c r="A78" s="178">
        <v>77</v>
      </c>
      <c r="B78" s="178" t="s">
        <v>613</v>
      </c>
      <c r="C78" s="179"/>
      <c r="D78" s="216" t="s">
        <v>3436</v>
      </c>
      <c r="E78" s="216"/>
      <c r="F78" s="178" t="s">
        <v>3478</v>
      </c>
      <c r="G78" s="178" t="s">
        <v>3479</v>
      </c>
      <c r="H78" s="178" t="s">
        <v>3473</v>
      </c>
      <c r="I78" s="217" t="s">
        <v>3480</v>
      </c>
      <c r="J78" s="178" t="s">
        <v>3329</v>
      </c>
      <c r="K78" s="178"/>
      <c r="L78" s="178"/>
      <c r="M78" s="178"/>
      <c r="N78" s="178"/>
      <c r="O78" s="178"/>
      <c r="P78" s="178" t="s">
        <v>2329</v>
      </c>
      <c r="Q78" s="183" t="s">
        <v>3214</v>
      </c>
      <c r="R78" s="183" t="s">
        <v>2336</v>
      </c>
      <c r="S78" s="183" t="s">
        <v>3215</v>
      </c>
      <c r="T78" s="183" t="s">
        <v>3441</v>
      </c>
      <c r="U78" s="183">
        <v>13</v>
      </c>
      <c r="V78" s="183" t="s">
        <v>3217</v>
      </c>
      <c r="W78" s="183">
        <v>25</v>
      </c>
      <c r="X78" s="183">
        <v>26</v>
      </c>
      <c r="Y78" s="183" t="s">
        <v>619</v>
      </c>
      <c r="Z78" s="183" t="s">
        <v>1264</v>
      </c>
      <c r="AA78" s="178" t="s">
        <v>3331</v>
      </c>
      <c r="AB78" s="178" t="s">
        <v>725</v>
      </c>
      <c r="AC78" s="178">
        <v>9</v>
      </c>
      <c r="AD78" s="178">
        <v>5</v>
      </c>
      <c r="AE78" s="218">
        <v>1</v>
      </c>
      <c r="AF78" s="218">
        <v>14</v>
      </c>
      <c r="AG78" s="178">
        <v>13</v>
      </c>
      <c r="AH78" s="218" t="s">
        <v>3331</v>
      </c>
      <c r="AI78" s="218" t="s">
        <v>48</v>
      </c>
      <c r="AJ78" s="218" t="s">
        <v>2348</v>
      </c>
      <c r="AK78" s="218" t="s">
        <v>2348</v>
      </c>
      <c r="AL78" s="178" t="s">
        <v>3333</v>
      </c>
      <c r="AM78" s="178" t="s">
        <v>3442</v>
      </c>
      <c r="AN78" s="178">
        <v>25</v>
      </c>
      <c r="AO78" s="178">
        <v>26</v>
      </c>
      <c r="AP78" s="178" t="s">
        <v>3335</v>
      </c>
      <c r="AQ78" s="178" t="s">
        <v>37</v>
      </c>
      <c r="AR78" s="178">
        <v>25</v>
      </c>
      <c r="AS78" s="178">
        <v>26</v>
      </c>
      <c r="AT78" s="178" t="s">
        <v>3336</v>
      </c>
      <c r="AU78" s="178" t="s">
        <v>3442</v>
      </c>
      <c r="AV78" s="178">
        <v>25</v>
      </c>
      <c r="AW78" s="178">
        <v>26</v>
      </c>
      <c r="AX78" s="178" t="s">
        <v>1265</v>
      </c>
      <c r="AY78" s="178"/>
      <c r="AZ78" s="178"/>
    </row>
    <row r="79" spans="1:52" s="185" customFormat="1" ht="13.2" x14ac:dyDescent="0.3">
      <c r="A79" s="178">
        <v>78</v>
      </c>
      <c r="B79" s="178" t="s">
        <v>613</v>
      </c>
      <c r="C79" s="179"/>
      <c r="D79" s="216" t="s">
        <v>3436</v>
      </c>
      <c r="E79" s="216"/>
      <c r="F79" s="178" t="s">
        <v>3481</v>
      </c>
      <c r="G79" s="178" t="s">
        <v>3482</v>
      </c>
      <c r="H79" s="178" t="s">
        <v>3473</v>
      </c>
      <c r="I79" s="217" t="s">
        <v>3483</v>
      </c>
      <c r="J79" s="178" t="s">
        <v>3329</v>
      </c>
      <c r="K79" s="178"/>
      <c r="L79" s="178"/>
      <c r="M79" s="178"/>
      <c r="N79" s="178"/>
      <c r="O79" s="178"/>
      <c r="P79" s="178" t="s">
        <v>2329</v>
      </c>
      <c r="Q79" s="183" t="s">
        <v>3214</v>
      </c>
      <c r="R79" s="183" t="s">
        <v>2336</v>
      </c>
      <c r="S79" s="183" t="s">
        <v>3215</v>
      </c>
      <c r="T79" s="183" t="s">
        <v>3441</v>
      </c>
      <c r="U79" s="183">
        <v>14</v>
      </c>
      <c r="V79" s="183" t="s">
        <v>3217</v>
      </c>
      <c r="W79" s="183">
        <v>27</v>
      </c>
      <c r="X79" s="183">
        <v>28</v>
      </c>
      <c r="Y79" s="183" t="s">
        <v>619</v>
      </c>
      <c r="Z79" s="183" t="s">
        <v>1264</v>
      </c>
      <c r="AA79" s="178" t="s">
        <v>3331</v>
      </c>
      <c r="AB79" s="178" t="s">
        <v>727</v>
      </c>
      <c r="AC79" s="178">
        <v>9</v>
      </c>
      <c r="AD79" s="178">
        <v>5</v>
      </c>
      <c r="AE79" s="218">
        <v>1</v>
      </c>
      <c r="AF79" s="218">
        <v>14</v>
      </c>
      <c r="AG79" s="178">
        <v>13</v>
      </c>
      <c r="AH79" s="218" t="s">
        <v>3331</v>
      </c>
      <c r="AI79" s="218" t="s">
        <v>48</v>
      </c>
      <c r="AJ79" s="218" t="s">
        <v>2348</v>
      </c>
      <c r="AK79" s="218" t="s">
        <v>2348</v>
      </c>
      <c r="AL79" s="178" t="s">
        <v>3333</v>
      </c>
      <c r="AM79" s="178" t="s">
        <v>3442</v>
      </c>
      <c r="AN79" s="178">
        <v>27</v>
      </c>
      <c r="AO79" s="178">
        <v>28</v>
      </c>
      <c r="AP79" s="178" t="s">
        <v>3335</v>
      </c>
      <c r="AQ79" s="178" t="s">
        <v>37</v>
      </c>
      <c r="AR79" s="178">
        <v>27</v>
      </c>
      <c r="AS79" s="178">
        <v>28</v>
      </c>
      <c r="AT79" s="178" t="s">
        <v>3336</v>
      </c>
      <c r="AU79" s="178" t="s">
        <v>3442</v>
      </c>
      <c r="AV79" s="178">
        <v>27</v>
      </c>
      <c r="AW79" s="178">
        <v>28</v>
      </c>
      <c r="AX79" s="178" t="s">
        <v>1265</v>
      </c>
      <c r="AY79" s="178"/>
      <c r="AZ79" s="178"/>
    </row>
    <row r="80" spans="1:52" s="185" customFormat="1" ht="13.2" x14ac:dyDescent="0.3">
      <c r="A80" s="178">
        <v>79</v>
      </c>
      <c r="B80" s="178" t="s">
        <v>613</v>
      </c>
      <c r="C80" s="179"/>
      <c r="D80" s="216" t="s">
        <v>3436</v>
      </c>
      <c r="E80" s="216"/>
      <c r="F80" s="178" t="s">
        <v>3484</v>
      </c>
      <c r="G80" s="178" t="s">
        <v>3485</v>
      </c>
      <c r="H80" s="178" t="s">
        <v>3473</v>
      </c>
      <c r="I80" s="217" t="s">
        <v>3486</v>
      </c>
      <c r="J80" s="178" t="s">
        <v>3329</v>
      </c>
      <c r="K80" s="178"/>
      <c r="L80" s="178"/>
      <c r="M80" s="178"/>
      <c r="N80" s="178"/>
      <c r="O80" s="178"/>
      <c r="P80" s="178" t="s">
        <v>2329</v>
      </c>
      <c r="Q80" s="183" t="s">
        <v>3214</v>
      </c>
      <c r="R80" s="183" t="s">
        <v>2336</v>
      </c>
      <c r="S80" s="183" t="s">
        <v>3215</v>
      </c>
      <c r="T80" s="183" t="s">
        <v>3441</v>
      </c>
      <c r="U80" s="183">
        <v>15</v>
      </c>
      <c r="V80" s="183" t="s">
        <v>3217</v>
      </c>
      <c r="W80" s="183">
        <v>29</v>
      </c>
      <c r="X80" s="183">
        <v>30</v>
      </c>
      <c r="Y80" s="183" t="s">
        <v>619</v>
      </c>
      <c r="Z80" s="183" t="s">
        <v>1264</v>
      </c>
      <c r="AA80" s="178" t="s">
        <v>3331</v>
      </c>
      <c r="AB80" s="178" t="s">
        <v>730</v>
      </c>
      <c r="AC80" s="178">
        <v>9</v>
      </c>
      <c r="AD80" s="178">
        <v>5</v>
      </c>
      <c r="AE80" s="218">
        <v>1</v>
      </c>
      <c r="AF80" s="218">
        <v>14</v>
      </c>
      <c r="AG80" s="178">
        <v>13</v>
      </c>
      <c r="AH80" s="218" t="s">
        <v>3331</v>
      </c>
      <c r="AI80" s="218" t="s">
        <v>48</v>
      </c>
      <c r="AJ80" s="218" t="s">
        <v>2348</v>
      </c>
      <c r="AK80" s="218" t="s">
        <v>2348</v>
      </c>
      <c r="AL80" s="178" t="s">
        <v>3333</v>
      </c>
      <c r="AM80" s="178" t="s">
        <v>3442</v>
      </c>
      <c r="AN80" s="178">
        <v>29</v>
      </c>
      <c r="AO80" s="178">
        <v>30</v>
      </c>
      <c r="AP80" s="178" t="s">
        <v>3335</v>
      </c>
      <c r="AQ80" s="178" t="s">
        <v>37</v>
      </c>
      <c r="AR80" s="178">
        <v>29</v>
      </c>
      <c r="AS80" s="178">
        <v>30</v>
      </c>
      <c r="AT80" s="178" t="s">
        <v>3336</v>
      </c>
      <c r="AU80" s="178" t="s">
        <v>3442</v>
      </c>
      <c r="AV80" s="178">
        <v>29</v>
      </c>
      <c r="AW80" s="178">
        <v>30</v>
      </c>
      <c r="AX80" s="178" t="s">
        <v>1265</v>
      </c>
      <c r="AY80" s="178"/>
      <c r="AZ80" s="178"/>
    </row>
    <row r="81" spans="1:52" s="185" customFormat="1" ht="13.2" x14ac:dyDescent="0.3">
      <c r="A81" s="178">
        <v>80</v>
      </c>
      <c r="B81" s="178" t="s">
        <v>613</v>
      </c>
      <c r="C81" s="179"/>
      <c r="D81" s="216" t="s">
        <v>3436</v>
      </c>
      <c r="E81" s="216"/>
      <c r="F81" s="178" t="s">
        <v>3487</v>
      </c>
      <c r="G81" s="178" t="s">
        <v>3488</v>
      </c>
      <c r="H81" s="178" t="s">
        <v>3489</v>
      </c>
      <c r="I81" s="217" t="s">
        <v>3490</v>
      </c>
      <c r="J81" s="178" t="s">
        <v>3329</v>
      </c>
      <c r="K81" s="178"/>
      <c r="L81" s="178"/>
      <c r="M81" s="178"/>
      <c r="N81" s="178"/>
      <c r="O81" s="178"/>
      <c r="P81" s="178" t="s">
        <v>2329</v>
      </c>
      <c r="Q81" s="183" t="s">
        <v>3214</v>
      </c>
      <c r="R81" s="183" t="s">
        <v>2336</v>
      </c>
      <c r="S81" s="183" t="s">
        <v>3215</v>
      </c>
      <c r="T81" s="183" t="s">
        <v>3441</v>
      </c>
      <c r="U81" s="183">
        <v>16</v>
      </c>
      <c r="V81" s="183" t="s">
        <v>3217</v>
      </c>
      <c r="W81" s="183">
        <v>31</v>
      </c>
      <c r="X81" s="183">
        <v>32</v>
      </c>
      <c r="Y81" s="183" t="s">
        <v>619</v>
      </c>
      <c r="Z81" s="183" t="s">
        <v>1264</v>
      </c>
      <c r="AA81" s="178" t="s">
        <v>3331</v>
      </c>
      <c r="AB81" s="178" t="s">
        <v>732</v>
      </c>
      <c r="AC81" s="178">
        <v>9</v>
      </c>
      <c r="AD81" s="178">
        <v>5</v>
      </c>
      <c r="AE81" s="218">
        <v>1</v>
      </c>
      <c r="AF81" s="218">
        <v>14</v>
      </c>
      <c r="AG81" s="178">
        <v>13</v>
      </c>
      <c r="AH81" s="218" t="s">
        <v>3331</v>
      </c>
      <c r="AI81" s="218" t="s">
        <v>48</v>
      </c>
      <c r="AJ81" s="218" t="s">
        <v>2348</v>
      </c>
      <c r="AK81" s="218" t="s">
        <v>2348</v>
      </c>
      <c r="AL81" s="178" t="s">
        <v>3333</v>
      </c>
      <c r="AM81" s="178" t="s">
        <v>3442</v>
      </c>
      <c r="AN81" s="178">
        <v>31</v>
      </c>
      <c r="AO81" s="178">
        <v>32</v>
      </c>
      <c r="AP81" s="178" t="s">
        <v>3335</v>
      </c>
      <c r="AQ81" s="178" t="s">
        <v>37</v>
      </c>
      <c r="AR81" s="178">
        <v>31</v>
      </c>
      <c r="AS81" s="178">
        <v>32</v>
      </c>
      <c r="AT81" s="178" t="s">
        <v>3336</v>
      </c>
      <c r="AU81" s="178" t="s">
        <v>3442</v>
      </c>
      <c r="AV81" s="178">
        <v>31</v>
      </c>
      <c r="AW81" s="178">
        <v>32</v>
      </c>
      <c r="AX81" s="178" t="s">
        <v>1265</v>
      </c>
      <c r="AY81" s="178"/>
      <c r="AZ81" s="178"/>
    </row>
    <row r="82" spans="1:52" s="185" customFormat="1" ht="13.2" x14ac:dyDescent="0.3">
      <c r="A82" s="178">
        <v>81</v>
      </c>
      <c r="B82" s="178" t="s">
        <v>613</v>
      </c>
      <c r="C82" s="179"/>
      <c r="D82" s="216" t="s">
        <v>3436</v>
      </c>
      <c r="E82" s="216"/>
      <c r="F82" s="178" t="s">
        <v>3491</v>
      </c>
      <c r="G82" s="178" t="s">
        <v>3492</v>
      </c>
      <c r="H82" s="178" t="s">
        <v>3489</v>
      </c>
      <c r="I82" s="217" t="s">
        <v>3493</v>
      </c>
      <c r="J82" s="178" t="s">
        <v>3329</v>
      </c>
      <c r="K82" s="178"/>
      <c r="L82" s="178"/>
      <c r="M82" s="178"/>
      <c r="N82" s="178"/>
      <c r="O82" s="178"/>
      <c r="P82" s="178" t="s">
        <v>2329</v>
      </c>
      <c r="Q82" s="183" t="s">
        <v>3214</v>
      </c>
      <c r="R82" s="183" t="s">
        <v>2336</v>
      </c>
      <c r="S82" s="183" t="s">
        <v>3215</v>
      </c>
      <c r="T82" s="183" t="s">
        <v>3441</v>
      </c>
      <c r="U82" s="183">
        <v>17</v>
      </c>
      <c r="V82" s="183" t="s">
        <v>3284</v>
      </c>
      <c r="W82" s="183">
        <v>1</v>
      </c>
      <c r="X82" s="183">
        <v>2</v>
      </c>
      <c r="Y82" s="183" t="s">
        <v>619</v>
      </c>
      <c r="Z82" s="183" t="s">
        <v>1264</v>
      </c>
      <c r="AA82" s="178" t="s">
        <v>3331</v>
      </c>
      <c r="AB82" s="178" t="s">
        <v>735</v>
      </c>
      <c r="AC82" s="178">
        <v>9</v>
      </c>
      <c r="AD82" s="178">
        <v>5</v>
      </c>
      <c r="AE82" s="218">
        <v>1</v>
      </c>
      <c r="AF82" s="218">
        <v>14</v>
      </c>
      <c r="AG82" s="178">
        <v>13</v>
      </c>
      <c r="AH82" s="218" t="s">
        <v>3331</v>
      </c>
      <c r="AI82" s="218" t="s">
        <v>48</v>
      </c>
      <c r="AJ82" s="218" t="s">
        <v>2348</v>
      </c>
      <c r="AK82" s="218" t="s">
        <v>2348</v>
      </c>
      <c r="AL82" s="178" t="s">
        <v>3333</v>
      </c>
      <c r="AM82" s="178" t="s">
        <v>3442</v>
      </c>
      <c r="AN82" s="178">
        <v>33</v>
      </c>
      <c r="AO82" s="178">
        <v>34</v>
      </c>
      <c r="AP82" s="178" t="s">
        <v>3335</v>
      </c>
      <c r="AQ82" s="178" t="s">
        <v>37</v>
      </c>
      <c r="AR82" s="178">
        <v>33</v>
      </c>
      <c r="AS82" s="178">
        <v>34</v>
      </c>
      <c r="AT82" s="178" t="s">
        <v>3336</v>
      </c>
      <c r="AU82" s="178" t="s">
        <v>3442</v>
      </c>
      <c r="AV82" s="178">
        <v>33</v>
      </c>
      <c r="AW82" s="178">
        <v>34</v>
      </c>
      <c r="AX82" s="178" t="s">
        <v>1265</v>
      </c>
      <c r="AY82" s="178"/>
      <c r="AZ82" s="178"/>
    </row>
    <row r="83" spans="1:52" s="185" customFormat="1" ht="13.2" x14ac:dyDescent="0.3">
      <c r="A83" s="178">
        <v>82</v>
      </c>
      <c r="B83" s="178" t="s">
        <v>613</v>
      </c>
      <c r="C83" s="179"/>
      <c r="D83" s="216" t="s">
        <v>3436</v>
      </c>
      <c r="E83" s="216"/>
      <c r="F83" s="178" t="s">
        <v>3494</v>
      </c>
      <c r="G83" s="178" t="s">
        <v>3495</v>
      </c>
      <c r="H83" s="178" t="s">
        <v>3489</v>
      </c>
      <c r="I83" s="217" t="s">
        <v>3496</v>
      </c>
      <c r="J83" s="178" t="s">
        <v>3329</v>
      </c>
      <c r="K83" s="178"/>
      <c r="L83" s="178"/>
      <c r="M83" s="178"/>
      <c r="N83" s="178"/>
      <c r="O83" s="178"/>
      <c r="P83" s="178" t="s">
        <v>2329</v>
      </c>
      <c r="Q83" s="183" t="s">
        <v>3214</v>
      </c>
      <c r="R83" s="183" t="s">
        <v>2336</v>
      </c>
      <c r="S83" s="183" t="s">
        <v>3215</v>
      </c>
      <c r="T83" s="183" t="s">
        <v>3441</v>
      </c>
      <c r="U83" s="183">
        <v>18</v>
      </c>
      <c r="V83" s="183" t="s">
        <v>3284</v>
      </c>
      <c r="W83" s="183">
        <v>3</v>
      </c>
      <c r="X83" s="183">
        <v>4</v>
      </c>
      <c r="Y83" s="183" t="s">
        <v>619</v>
      </c>
      <c r="Z83" s="183" t="s">
        <v>1264</v>
      </c>
      <c r="AA83" s="178" t="s">
        <v>3331</v>
      </c>
      <c r="AB83" s="178" t="s">
        <v>737</v>
      </c>
      <c r="AC83" s="178">
        <v>9</v>
      </c>
      <c r="AD83" s="178">
        <v>5</v>
      </c>
      <c r="AE83" s="218">
        <v>1</v>
      </c>
      <c r="AF83" s="218">
        <v>14</v>
      </c>
      <c r="AG83" s="178">
        <v>13</v>
      </c>
      <c r="AH83" s="218" t="s">
        <v>3331</v>
      </c>
      <c r="AI83" s="218" t="s">
        <v>48</v>
      </c>
      <c r="AJ83" s="218" t="s">
        <v>2348</v>
      </c>
      <c r="AK83" s="218" t="s">
        <v>2348</v>
      </c>
      <c r="AL83" s="178" t="s">
        <v>3333</v>
      </c>
      <c r="AM83" s="178" t="s">
        <v>3442</v>
      </c>
      <c r="AN83" s="178">
        <v>35</v>
      </c>
      <c r="AO83" s="178">
        <v>36</v>
      </c>
      <c r="AP83" s="178" t="s">
        <v>3335</v>
      </c>
      <c r="AQ83" s="178" t="s">
        <v>37</v>
      </c>
      <c r="AR83" s="178">
        <v>35</v>
      </c>
      <c r="AS83" s="178">
        <v>36</v>
      </c>
      <c r="AT83" s="178" t="s">
        <v>3336</v>
      </c>
      <c r="AU83" s="178" t="s">
        <v>3442</v>
      </c>
      <c r="AV83" s="178">
        <v>35</v>
      </c>
      <c r="AW83" s="178">
        <v>36</v>
      </c>
      <c r="AX83" s="178" t="s">
        <v>1265</v>
      </c>
      <c r="AY83" s="178"/>
      <c r="AZ83" s="178"/>
    </row>
    <row r="84" spans="1:52" s="185" customFormat="1" ht="13.2" x14ac:dyDescent="0.3">
      <c r="A84" s="178">
        <v>83</v>
      </c>
      <c r="B84" s="178" t="s">
        <v>613</v>
      </c>
      <c r="C84" s="179"/>
      <c r="D84" s="216" t="s">
        <v>3436</v>
      </c>
      <c r="E84" s="216"/>
      <c r="F84" s="178" t="s">
        <v>3497</v>
      </c>
      <c r="G84" s="178" t="s">
        <v>3498</v>
      </c>
      <c r="H84" s="178" t="s">
        <v>3489</v>
      </c>
      <c r="I84" s="217" t="s">
        <v>3499</v>
      </c>
      <c r="J84" s="178" t="s">
        <v>3329</v>
      </c>
      <c r="K84" s="178"/>
      <c r="L84" s="178"/>
      <c r="M84" s="178"/>
      <c r="N84" s="178"/>
      <c r="O84" s="178"/>
      <c r="P84" s="178" t="s">
        <v>2329</v>
      </c>
      <c r="Q84" s="183" t="s">
        <v>3214</v>
      </c>
      <c r="R84" s="183" t="s">
        <v>2336</v>
      </c>
      <c r="S84" s="183" t="s">
        <v>3215</v>
      </c>
      <c r="T84" s="183" t="s">
        <v>3441</v>
      </c>
      <c r="U84" s="183">
        <v>19</v>
      </c>
      <c r="V84" s="183" t="s">
        <v>3284</v>
      </c>
      <c r="W84" s="183">
        <v>5</v>
      </c>
      <c r="X84" s="183">
        <v>6</v>
      </c>
      <c r="Y84" s="183" t="s">
        <v>619</v>
      </c>
      <c r="Z84" s="183" t="s">
        <v>1264</v>
      </c>
      <c r="AA84" s="178" t="s">
        <v>3331</v>
      </c>
      <c r="AB84" s="178" t="s">
        <v>740</v>
      </c>
      <c r="AC84" s="178">
        <v>9</v>
      </c>
      <c r="AD84" s="178">
        <v>5</v>
      </c>
      <c r="AE84" s="218">
        <v>1</v>
      </c>
      <c r="AF84" s="218">
        <v>14</v>
      </c>
      <c r="AG84" s="178">
        <v>13</v>
      </c>
      <c r="AH84" s="218" t="s">
        <v>3331</v>
      </c>
      <c r="AI84" s="218" t="s">
        <v>48</v>
      </c>
      <c r="AJ84" s="218" t="s">
        <v>2348</v>
      </c>
      <c r="AK84" s="218" t="s">
        <v>2348</v>
      </c>
      <c r="AL84" s="178" t="s">
        <v>3333</v>
      </c>
      <c r="AM84" s="178" t="s">
        <v>3442</v>
      </c>
      <c r="AN84" s="178">
        <v>37</v>
      </c>
      <c r="AO84" s="178">
        <v>38</v>
      </c>
      <c r="AP84" s="178" t="s">
        <v>3335</v>
      </c>
      <c r="AQ84" s="178" t="s">
        <v>37</v>
      </c>
      <c r="AR84" s="178">
        <v>37</v>
      </c>
      <c r="AS84" s="178">
        <v>38</v>
      </c>
      <c r="AT84" s="178" t="s">
        <v>3336</v>
      </c>
      <c r="AU84" s="178" t="s">
        <v>3442</v>
      </c>
      <c r="AV84" s="178">
        <v>37</v>
      </c>
      <c r="AW84" s="178">
        <v>38</v>
      </c>
      <c r="AX84" s="178" t="s">
        <v>1265</v>
      </c>
      <c r="AY84" s="178"/>
      <c r="AZ84" s="178"/>
    </row>
    <row r="85" spans="1:52" s="185" customFormat="1" ht="13.2" x14ac:dyDescent="0.3">
      <c r="A85" s="178">
        <v>84</v>
      </c>
      <c r="B85" s="178" t="s">
        <v>613</v>
      </c>
      <c r="C85" s="179"/>
      <c r="D85" s="216" t="s">
        <v>3436</v>
      </c>
      <c r="E85" s="216"/>
      <c r="F85" s="178" t="s">
        <v>3500</v>
      </c>
      <c r="G85" s="178" t="s">
        <v>3501</v>
      </c>
      <c r="H85" s="178" t="s">
        <v>3489</v>
      </c>
      <c r="I85" s="217" t="s">
        <v>3502</v>
      </c>
      <c r="J85" s="178" t="s">
        <v>3329</v>
      </c>
      <c r="K85" s="178"/>
      <c r="L85" s="178"/>
      <c r="M85" s="178"/>
      <c r="N85" s="178"/>
      <c r="O85" s="178"/>
      <c r="P85" s="178" t="s">
        <v>2329</v>
      </c>
      <c r="Q85" s="183" t="s">
        <v>3214</v>
      </c>
      <c r="R85" s="183" t="s">
        <v>2336</v>
      </c>
      <c r="S85" s="183" t="s">
        <v>3215</v>
      </c>
      <c r="T85" s="183" t="s">
        <v>3441</v>
      </c>
      <c r="U85" s="183">
        <v>20</v>
      </c>
      <c r="V85" s="183" t="s">
        <v>3284</v>
      </c>
      <c r="W85" s="183">
        <v>7</v>
      </c>
      <c r="X85" s="183">
        <v>8</v>
      </c>
      <c r="Y85" s="183" t="s">
        <v>619</v>
      </c>
      <c r="Z85" s="183" t="s">
        <v>1264</v>
      </c>
      <c r="AA85" s="178" t="s">
        <v>3331</v>
      </c>
      <c r="AB85" s="178" t="s">
        <v>742</v>
      </c>
      <c r="AC85" s="178">
        <v>9</v>
      </c>
      <c r="AD85" s="178">
        <v>5</v>
      </c>
      <c r="AE85" s="218">
        <v>1</v>
      </c>
      <c r="AF85" s="218">
        <v>14</v>
      </c>
      <c r="AG85" s="178">
        <v>13</v>
      </c>
      <c r="AH85" s="218" t="s">
        <v>3331</v>
      </c>
      <c r="AI85" s="218" t="s">
        <v>48</v>
      </c>
      <c r="AJ85" s="218" t="s">
        <v>2348</v>
      </c>
      <c r="AK85" s="218" t="s">
        <v>2348</v>
      </c>
      <c r="AL85" s="178" t="s">
        <v>3333</v>
      </c>
      <c r="AM85" s="178" t="s">
        <v>3442</v>
      </c>
      <c r="AN85" s="178">
        <v>39</v>
      </c>
      <c r="AO85" s="178">
        <v>40</v>
      </c>
      <c r="AP85" s="178" t="s">
        <v>3335</v>
      </c>
      <c r="AQ85" s="178" t="s">
        <v>37</v>
      </c>
      <c r="AR85" s="178">
        <v>39</v>
      </c>
      <c r="AS85" s="178">
        <v>40</v>
      </c>
      <c r="AT85" s="178" t="s">
        <v>3336</v>
      </c>
      <c r="AU85" s="178" t="s">
        <v>3442</v>
      </c>
      <c r="AV85" s="178">
        <v>39</v>
      </c>
      <c r="AW85" s="178">
        <v>40</v>
      </c>
      <c r="AX85" s="178" t="s">
        <v>1265</v>
      </c>
      <c r="AY85" s="178"/>
      <c r="AZ85" s="178"/>
    </row>
    <row r="86" spans="1:52" s="185" customFormat="1" ht="13.2" x14ac:dyDescent="0.3">
      <c r="A86" s="178">
        <v>85</v>
      </c>
      <c r="B86" s="178" t="s">
        <v>613</v>
      </c>
      <c r="C86" s="179"/>
      <c r="D86" s="216" t="s">
        <v>3436</v>
      </c>
      <c r="E86" s="216"/>
      <c r="F86" s="178" t="s">
        <v>3503</v>
      </c>
      <c r="G86" s="178" t="s">
        <v>3504</v>
      </c>
      <c r="H86" s="178" t="s">
        <v>3505</v>
      </c>
      <c r="I86" s="217" t="s">
        <v>3506</v>
      </c>
      <c r="J86" s="178" t="s">
        <v>3329</v>
      </c>
      <c r="K86" s="178"/>
      <c r="L86" s="178"/>
      <c r="M86" s="178"/>
      <c r="N86" s="178"/>
      <c r="O86" s="178"/>
      <c r="P86" s="178" t="s">
        <v>2329</v>
      </c>
      <c r="Q86" s="183" t="s">
        <v>3214</v>
      </c>
      <c r="R86" s="183" t="s">
        <v>2336</v>
      </c>
      <c r="S86" s="183" t="s">
        <v>3215</v>
      </c>
      <c r="T86" s="183" t="s">
        <v>3441</v>
      </c>
      <c r="U86" s="183">
        <v>21</v>
      </c>
      <c r="V86" s="183" t="s">
        <v>3284</v>
      </c>
      <c r="W86" s="183">
        <v>9</v>
      </c>
      <c r="X86" s="183">
        <v>10</v>
      </c>
      <c r="Y86" s="183" t="s">
        <v>619</v>
      </c>
      <c r="Z86" s="183" t="s">
        <v>1264</v>
      </c>
      <c r="AA86" s="178" t="s">
        <v>3331</v>
      </c>
      <c r="AB86" s="178" t="s">
        <v>745</v>
      </c>
      <c r="AC86" s="178">
        <v>9</v>
      </c>
      <c r="AD86" s="178">
        <v>5</v>
      </c>
      <c r="AE86" s="218">
        <v>1</v>
      </c>
      <c r="AF86" s="218">
        <v>14</v>
      </c>
      <c r="AG86" s="178">
        <v>13</v>
      </c>
      <c r="AH86" s="218" t="s">
        <v>3331</v>
      </c>
      <c r="AI86" s="218" t="s">
        <v>48</v>
      </c>
      <c r="AJ86" s="218" t="s">
        <v>2348</v>
      </c>
      <c r="AK86" s="218" t="s">
        <v>2348</v>
      </c>
      <c r="AL86" s="178" t="s">
        <v>3333</v>
      </c>
      <c r="AM86" s="178" t="s">
        <v>3442</v>
      </c>
      <c r="AN86" s="178">
        <v>41</v>
      </c>
      <c r="AO86" s="178">
        <v>42</v>
      </c>
      <c r="AP86" s="178" t="s">
        <v>3335</v>
      </c>
      <c r="AQ86" s="178" t="s">
        <v>37</v>
      </c>
      <c r="AR86" s="178">
        <v>41</v>
      </c>
      <c r="AS86" s="178">
        <v>42</v>
      </c>
      <c r="AT86" s="178" t="s">
        <v>3336</v>
      </c>
      <c r="AU86" s="178" t="s">
        <v>3442</v>
      </c>
      <c r="AV86" s="178">
        <v>41</v>
      </c>
      <c r="AW86" s="178">
        <v>42</v>
      </c>
      <c r="AX86" s="178" t="s">
        <v>1265</v>
      </c>
      <c r="AY86" s="178"/>
      <c r="AZ86" s="178"/>
    </row>
    <row r="87" spans="1:52" s="185" customFormat="1" ht="13.2" x14ac:dyDescent="0.3">
      <c r="A87" s="178">
        <v>86</v>
      </c>
      <c r="B87" s="178" t="s">
        <v>613</v>
      </c>
      <c r="C87" s="179"/>
      <c r="D87" s="216" t="s">
        <v>3436</v>
      </c>
      <c r="E87" s="216"/>
      <c r="F87" s="178" t="s">
        <v>3507</v>
      </c>
      <c r="G87" s="178" t="s">
        <v>3508</v>
      </c>
      <c r="H87" s="178" t="s">
        <v>3505</v>
      </c>
      <c r="I87" s="217" t="s">
        <v>3509</v>
      </c>
      <c r="J87" s="178" t="s">
        <v>3329</v>
      </c>
      <c r="K87" s="178"/>
      <c r="L87" s="178"/>
      <c r="M87" s="178"/>
      <c r="N87" s="178"/>
      <c r="O87" s="178"/>
      <c r="P87" s="178" t="s">
        <v>2329</v>
      </c>
      <c r="Q87" s="183" t="s">
        <v>3214</v>
      </c>
      <c r="R87" s="183" t="s">
        <v>2336</v>
      </c>
      <c r="S87" s="183" t="s">
        <v>3215</v>
      </c>
      <c r="T87" s="183" t="s">
        <v>3441</v>
      </c>
      <c r="U87" s="183">
        <v>22</v>
      </c>
      <c r="V87" s="183" t="s">
        <v>3284</v>
      </c>
      <c r="W87" s="183">
        <v>11</v>
      </c>
      <c r="X87" s="183">
        <v>12</v>
      </c>
      <c r="Y87" s="183" t="s">
        <v>619</v>
      </c>
      <c r="Z87" s="183" t="s">
        <v>1264</v>
      </c>
      <c r="AA87" s="178" t="s">
        <v>3331</v>
      </c>
      <c r="AB87" s="178" t="s">
        <v>747</v>
      </c>
      <c r="AC87" s="178">
        <v>9</v>
      </c>
      <c r="AD87" s="178">
        <v>5</v>
      </c>
      <c r="AE87" s="218">
        <v>1</v>
      </c>
      <c r="AF87" s="218">
        <v>14</v>
      </c>
      <c r="AG87" s="178">
        <v>13</v>
      </c>
      <c r="AH87" s="218" t="s">
        <v>3331</v>
      </c>
      <c r="AI87" s="218" t="s">
        <v>48</v>
      </c>
      <c r="AJ87" s="218" t="s">
        <v>2348</v>
      </c>
      <c r="AK87" s="218" t="s">
        <v>2348</v>
      </c>
      <c r="AL87" s="178" t="s">
        <v>3333</v>
      </c>
      <c r="AM87" s="178" t="s">
        <v>3442</v>
      </c>
      <c r="AN87" s="178">
        <v>43</v>
      </c>
      <c r="AO87" s="178">
        <v>44</v>
      </c>
      <c r="AP87" s="178" t="s">
        <v>3335</v>
      </c>
      <c r="AQ87" s="178" t="s">
        <v>37</v>
      </c>
      <c r="AR87" s="178">
        <v>43</v>
      </c>
      <c r="AS87" s="178">
        <v>44</v>
      </c>
      <c r="AT87" s="178" t="s">
        <v>3336</v>
      </c>
      <c r="AU87" s="178" t="s">
        <v>3442</v>
      </c>
      <c r="AV87" s="178">
        <v>43</v>
      </c>
      <c r="AW87" s="178">
        <v>44</v>
      </c>
      <c r="AX87" s="178" t="s">
        <v>1265</v>
      </c>
      <c r="AY87" s="178"/>
      <c r="AZ87" s="178"/>
    </row>
    <row r="88" spans="1:52" s="185" customFormat="1" ht="13.2" x14ac:dyDescent="0.3">
      <c r="A88" s="178">
        <v>87</v>
      </c>
      <c r="B88" s="178" t="s">
        <v>613</v>
      </c>
      <c r="C88" s="179"/>
      <c r="D88" s="216" t="s">
        <v>3436</v>
      </c>
      <c r="E88" s="216"/>
      <c r="F88" s="178" t="s">
        <v>3510</v>
      </c>
      <c r="G88" s="178" t="s">
        <v>3511</v>
      </c>
      <c r="H88" s="178" t="s">
        <v>3505</v>
      </c>
      <c r="I88" s="217" t="s">
        <v>3512</v>
      </c>
      <c r="J88" s="178" t="s">
        <v>3329</v>
      </c>
      <c r="K88" s="178"/>
      <c r="L88" s="178"/>
      <c r="M88" s="178"/>
      <c r="N88" s="178"/>
      <c r="O88" s="178"/>
      <c r="P88" s="178" t="s">
        <v>2329</v>
      </c>
      <c r="Q88" s="183" t="s">
        <v>3214</v>
      </c>
      <c r="R88" s="183" t="s">
        <v>2336</v>
      </c>
      <c r="S88" s="183" t="s">
        <v>3215</v>
      </c>
      <c r="T88" s="183" t="s">
        <v>3441</v>
      </c>
      <c r="U88" s="183">
        <v>23</v>
      </c>
      <c r="V88" s="183" t="s">
        <v>3284</v>
      </c>
      <c r="W88" s="183">
        <v>13</v>
      </c>
      <c r="X88" s="183">
        <v>14</v>
      </c>
      <c r="Y88" s="183" t="s">
        <v>619</v>
      </c>
      <c r="Z88" s="183" t="s">
        <v>1264</v>
      </c>
      <c r="AA88" s="178" t="s">
        <v>3331</v>
      </c>
      <c r="AB88" s="178" t="s">
        <v>750</v>
      </c>
      <c r="AC88" s="178">
        <v>9</v>
      </c>
      <c r="AD88" s="178">
        <v>5</v>
      </c>
      <c r="AE88" s="218">
        <v>1</v>
      </c>
      <c r="AF88" s="218">
        <v>14</v>
      </c>
      <c r="AG88" s="178">
        <v>13</v>
      </c>
      <c r="AH88" s="218" t="s">
        <v>3331</v>
      </c>
      <c r="AI88" s="218" t="s">
        <v>48</v>
      </c>
      <c r="AJ88" s="218" t="s">
        <v>2348</v>
      </c>
      <c r="AK88" s="218" t="s">
        <v>2348</v>
      </c>
      <c r="AL88" s="178" t="s">
        <v>3333</v>
      </c>
      <c r="AM88" s="178" t="s">
        <v>3442</v>
      </c>
      <c r="AN88" s="178">
        <v>45</v>
      </c>
      <c r="AO88" s="178">
        <v>46</v>
      </c>
      <c r="AP88" s="178" t="s">
        <v>3335</v>
      </c>
      <c r="AQ88" s="178" t="s">
        <v>37</v>
      </c>
      <c r="AR88" s="178">
        <v>45</v>
      </c>
      <c r="AS88" s="178">
        <v>46</v>
      </c>
      <c r="AT88" s="178" t="s">
        <v>3336</v>
      </c>
      <c r="AU88" s="178" t="s">
        <v>3442</v>
      </c>
      <c r="AV88" s="178">
        <v>45</v>
      </c>
      <c r="AW88" s="178">
        <v>46</v>
      </c>
      <c r="AX88" s="178" t="s">
        <v>1265</v>
      </c>
      <c r="AY88" s="178"/>
      <c r="AZ88" s="178"/>
    </row>
    <row r="89" spans="1:52" s="185" customFormat="1" ht="13.2" x14ac:dyDescent="0.3">
      <c r="A89" s="178">
        <v>88</v>
      </c>
      <c r="B89" s="178" t="s">
        <v>613</v>
      </c>
      <c r="C89" s="179"/>
      <c r="D89" s="216" t="s">
        <v>3436</v>
      </c>
      <c r="E89" s="216"/>
      <c r="F89" s="178" t="s">
        <v>3513</v>
      </c>
      <c r="G89" s="178" t="s">
        <v>3514</v>
      </c>
      <c r="H89" s="178" t="s">
        <v>3505</v>
      </c>
      <c r="I89" s="217" t="s">
        <v>3515</v>
      </c>
      <c r="J89" s="178" t="s">
        <v>3329</v>
      </c>
      <c r="K89" s="178"/>
      <c r="L89" s="178"/>
      <c r="M89" s="178"/>
      <c r="N89" s="178"/>
      <c r="O89" s="178"/>
      <c r="P89" s="178" t="s">
        <v>2329</v>
      </c>
      <c r="Q89" s="183" t="s">
        <v>3214</v>
      </c>
      <c r="R89" s="183" t="s">
        <v>2336</v>
      </c>
      <c r="S89" s="183" t="s">
        <v>3215</v>
      </c>
      <c r="T89" s="183" t="s">
        <v>3441</v>
      </c>
      <c r="U89" s="183">
        <v>24</v>
      </c>
      <c r="V89" s="183" t="s">
        <v>3284</v>
      </c>
      <c r="W89" s="183">
        <v>15</v>
      </c>
      <c r="X89" s="183">
        <v>16</v>
      </c>
      <c r="Y89" s="183" t="s">
        <v>619</v>
      </c>
      <c r="Z89" s="183" t="s">
        <v>1264</v>
      </c>
      <c r="AA89" s="178" t="s">
        <v>3331</v>
      </c>
      <c r="AB89" s="178" t="s">
        <v>753</v>
      </c>
      <c r="AC89" s="178">
        <v>9</v>
      </c>
      <c r="AD89" s="178">
        <v>5</v>
      </c>
      <c r="AE89" s="218">
        <v>1</v>
      </c>
      <c r="AF89" s="218">
        <v>14</v>
      </c>
      <c r="AG89" s="178">
        <v>13</v>
      </c>
      <c r="AH89" s="218" t="s">
        <v>3331</v>
      </c>
      <c r="AI89" s="218" t="s">
        <v>48</v>
      </c>
      <c r="AJ89" s="218" t="s">
        <v>2348</v>
      </c>
      <c r="AK89" s="218" t="s">
        <v>2348</v>
      </c>
      <c r="AL89" s="178" t="s">
        <v>3333</v>
      </c>
      <c r="AM89" s="178" t="s">
        <v>3442</v>
      </c>
      <c r="AN89" s="178">
        <v>47</v>
      </c>
      <c r="AO89" s="178">
        <v>48</v>
      </c>
      <c r="AP89" s="178" t="s">
        <v>3335</v>
      </c>
      <c r="AQ89" s="178" t="s">
        <v>37</v>
      </c>
      <c r="AR89" s="178">
        <v>47</v>
      </c>
      <c r="AS89" s="178">
        <v>48</v>
      </c>
      <c r="AT89" s="178" t="s">
        <v>3336</v>
      </c>
      <c r="AU89" s="178" t="s">
        <v>3442</v>
      </c>
      <c r="AV89" s="178">
        <v>47</v>
      </c>
      <c r="AW89" s="178">
        <v>48</v>
      </c>
      <c r="AX89" s="178" t="s">
        <v>1265</v>
      </c>
      <c r="AY89" s="178"/>
      <c r="AZ89" s="178"/>
    </row>
    <row r="90" spans="1:52" s="204" customFormat="1" ht="13.2" x14ac:dyDescent="0.3">
      <c r="A90" s="198">
        <v>89</v>
      </c>
      <c r="B90" s="198" t="s">
        <v>613</v>
      </c>
      <c r="C90" s="179"/>
      <c r="D90" s="221" t="s">
        <v>3436</v>
      </c>
      <c r="E90" s="221"/>
      <c r="F90" s="198" t="s">
        <v>3516</v>
      </c>
      <c r="G90" s="198" t="s">
        <v>3517</v>
      </c>
      <c r="H90" s="198" t="s">
        <v>3505</v>
      </c>
      <c r="I90" s="222" t="s">
        <v>3518</v>
      </c>
      <c r="J90" s="198" t="s">
        <v>3329</v>
      </c>
      <c r="K90" s="198"/>
      <c r="L90" s="198"/>
      <c r="M90" s="198"/>
      <c r="N90" s="198"/>
      <c r="O90" s="198"/>
      <c r="P90" s="198" t="s">
        <v>2329</v>
      </c>
      <c r="Q90" s="202" t="s">
        <v>3214</v>
      </c>
      <c r="R90" s="202" t="s">
        <v>2336</v>
      </c>
      <c r="S90" s="202" t="s">
        <v>3215</v>
      </c>
      <c r="T90" s="202" t="s">
        <v>3441</v>
      </c>
      <c r="U90" s="202">
        <v>25</v>
      </c>
      <c r="V90" s="202" t="s">
        <v>3284</v>
      </c>
      <c r="W90" s="202">
        <v>17</v>
      </c>
      <c r="X90" s="202">
        <v>18</v>
      </c>
      <c r="Y90" s="202" t="s">
        <v>619</v>
      </c>
      <c r="Z90" s="202" t="s">
        <v>1264</v>
      </c>
      <c r="AA90" s="198" t="s">
        <v>3331</v>
      </c>
      <c r="AB90" s="198" t="s">
        <v>756</v>
      </c>
      <c r="AC90" s="198">
        <v>9</v>
      </c>
      <c r="AD90" s="198">
        <v>5</v>
      </c>
      <c r="AE90" s="223">
        <v>1</v>
      </c>
      <c r="AF90" s="223">
        <v>14</v>
      </c>
      <c r="AG90" s="198">
        <v>13</v>
      </c>
      <c r="AH90" s="223" t="s">
        <v>3331</v>
      </c>
      <c r="AI90" s="223" t="s">
        <v>48</v>
      </c>
      <c r="AJ90" s="223" t="s">
        <v>2348</v>
      </c>
      <c r="AK90" s="223" t="s">
        <v>2348</v>
      </c>
      <c r="AL90" s="198" t="s">
        <v>3333</v>
      </c>
      <c r="AM90" s="198" t="s">
        <v>3442</v>
      </c>
      <c r="AN90" s="198">
        <v>49</v>
      </c>
      <c r="AO90" s="198">
        <v>50</v>
      </c>
      <c r="AP90" s="198" t="s">
        <v>3335</v>
      </c>
      <c r="AQ90" s="198" t="s">
        <v>37</v>
      </c>
      <c r="AR90" s="198">
        <v>49</v>
      </c>
      <c r="AS90" s="198">
        <v>50</v>
      </c>
      <c r="AT90" s="198" t="s">
        <v>3336</v>
      </c>
      <c r="AU90" s="198" t="s">
        <v>3442</v>
      </c>
      <c r="AV90" s="198">
        <v>49</v>
      </c>
      <c r="AW90" s="198">
        <v>50</v>
      </c>
      <c r="AX90" s="198" t="s">
        <v>1265</v>
      </c>
      <c r="AY90" s="198"/>
      <c r="AZ90" s="198"/>
    </row>
    <row r="91" spans="1:52" s="204" customFormat="1" ht="13.2" x14ac:dyDescent="0.3">
      <c r="A91" s="198">
        <v>90</v>
      </c>
      <c r="B91" s="198" t="s">
        <v>613</v>
      </c>
      <c r="C91" s="179"/>
      <c r="D91" s="221" t="s">
        <v>3436</v>
      </c>
      <c r="E91" s="221"/>
      <c r="F91" s="198" t="s">
        <v>3519</v>
      </c>
      <c r="G91" s="198" t="s">
        <v>3520</v>
      </c>
      <c r="H91" s="198" t="s">
        <v>3521</v>
      </c>
      <c r="I91" s="222" t="s">
        <v>3522</v>
      </c>
      <c r="J91" s="198" t="s">
        <v>3329</v>
      </c>
      <c r="K91" s="198"/>
      <c r="L91" s="198"/>
      <c r="M91" s="198"/>
      <c r="N91" s="198"/>
      <c r="O91" s="198"/>
      <c r="P91" s="198" t="s">
        <v>2329</v>
      </c>
      <c r="Q91" s="202" t="s">
        <v>3214</v>
      </c>
      <c r="R91" s="202" t="s">
        <v>2336</v>
      </c>
      <c r="S91" s="202" t="s">
        <v>3215</v>
      </c>
      <c r="T91" s="202" t="s">
        <v>3441</v>
      </c>
      <c r="U91" s="202">
        <v>26</v>
      </c>
      <c r="V91" s="202" t="s">
        <v>3284</v>
      </c>
      <c r="W91" s="202">
        <v>19</v>
      </c>
      <c r="X91" s="202">
        <v>20</v>
      </c>
      <c r="Y91" s="202" t="s">
        <v>619</v>
      </c>
      <c r="Z91" s="202" t="s">
        <v>1264</v>
      </c>
      <c r="AA91" s="198" t="s">
        <v>3331</v>
      </c>
      <c r="AB91" s="198" t="s">
        <v>759</v>
      </c>
      <c r="AC91" s="198">
        <v>9</v>
      </c>
      <c r="AD91" s="198">
        <v>5</v>
      </c>
      <c r="AE91" s="223">
        <v>1</v>
      </c>
      <c r="AF91" s="223">
        <v>14</v>
      </c>
      <c r="AG91" s="198">
        <v>13</v>
      </c>
      <c r="AH91" s="223" t="s">
        <v>3331</v>
      </c>
      <c r="AI91" s="223" t="s">
        <v>48</v>
      </c>
      <c r="AJ91" s="223" t="s">
        <v>2348</v>
      </c>
      <c r="AK91" s="223" t="s">
        <v>2348</v>
      </c>
      <c r="AL91" s="198" t="s">
        <v>3333</v>
      </c>
      <c r="AM91" s="198" t="s">
        <v>3442</v>
      </c>
      <c r="AN91" s="198">
        <v>51</v>
      </c>
      <c r="AO91" s="198">
        <v>52</v>
      </c>
      <c r="AP91" s="198" t="s">
        <v>3335</v>
      </c>
      <c r="AQ91" s="198" t="s">
        <v>37</v>
      </c>
      <c r="AR91" s="198">
        <v>51</v>
      </c>
      <c r="AS91" s="198">
        <v>52</v>
      </c>
      <c r="AT91" s="198" t="s">
        <v>3336</v>
      </c>
      <c r="AU91" s="198" t="s">
        <v>3442</v>
      </c>
      <c r="AV91" s="198">
        <v>51</v>
      </c>
      <c r="AW91" s="198">
        <v>52</v>
      </c>
      <c r="AX91" s="198" t="s">
        <v>1265</v>
      </c>
      <c r="AY91" s="198"/>
      <c r="AZ91" s="198"/>
    </row>
    <row r="92" spans="1:52" s="204" customFormat="1" ht="13.2" x14ac:dyDescent="0.3">
      <c r="A92" s="198">
        <v>91</v>
      </c>
      <c r="B92" s="198" t="s">
        <v>613</v>
      </c>
      <c r="C92" s="179"/>
      <c r="D92" s="221" t="s">
        <v>3436</v>
      </c>
      <c r="E92" s="221"/>
      <c r="F92" s="198" t="s">
        <v>3523</v>
      </c>
      <c r="G92" s="198" t="s">
        <v>3524</v>
      </c>
      <c r="H92" s="198" t="s">
        <v>3521</v>
      </c>
      <c r="I92" s="222" t="s">
        <v>3525</v>
      </c>
      <c r="J92" s="198" t="s">
        <v>3329</v>
      </c>
      <c r="K92" s="198"/>
      <c r="L92" s="198"/>
      <c r="M92" s="198"/>
      <c r="N92" s="198"/>
      <c r="O92" s="198"/>
      <c r="P92" s="198" t="s">
        <v>2329</v>
      </c>
      <c r="Q92" s="202" t="s">
        <v>3214</v>
      </c>
      <c r="R92" s="202" t="s">
        <v>2336</v>
      </c>
      <c r="S92" s="202" t="s">
        <v>3215</v>
      </c>
      <c r="T92" s="202" t="s">
        <v>3441</v>
      </c>
      <c r="U92" s="202">
        <v>27</v>
      </c>
      <c r="V92" s="202" t="s">
        <v>3284</v>
      </c>
      <c r="W92" s="202">
        <v>21</v>
      </c>
      <c r="X92" s="202">
        <v>22</v>
      </c>
      <c r="Y92" s="202" t="s">
        <v>619</v>
      </c>
      <c r="Z92" s="202" t="s">
        <v>1264</v>
      </c>
      <c r="AA92" s="198" t="s">
        <v>3331</v>
      </c>
      <c r="AB92" s="198" t="s">
        <v>762</v>
      </c>
      <c r="AC92" s="198">
        <v>9</v>
      </c>
      <c r="AD92" s="198">
        <v>5</v>
      </c>
      <c r="AE92" s="223">
        <v>1</v>
      </c>
      <c r="AF92" s="223">
        <v>14</v>
      </c>
      <c r="AG92" s="198">
        <v>13</v>
      </c>
      <c r="AH92" s="223" t="s">
        <v>3331</v>
      </c>
      <c r="AI92" s="223" t="s">
        <v>48</v>
      </c>
      <c r="AJ92" s="223" t="s">
        <v>2348</v>
      </c>
      <c r="AK92" s="223" t="s">
        <v>2348</v>
      </c>
      <c r="AL92" s="198" t="s">
        <v>3333</v>
      </c>
      <c r="AM92" s="198" t="s">
        <v>3442</v>
      </c>
      <c r="AN92" s="198">
        <v>53</v>
      </c>
      <c r="AO92" s="198">
        <v>54</v>
      </c>
      <c r="AP92" s="198" t="s">
        <v>3335</v>
      </c>
      <c r="AQ92" s="198" t="s">
        <v>37</v>
      </c>
      <c r="AR92" s="198">
        <v>53</v>
      </c>
      <c r="AS92" s="198">
        <v>54</v>
      </c>
      <c r="AT92" s="198" t="s">
        <v>3336</v>
      </c>
      <c r="AU92" s="198" t="s">
        <v>3442</v>
      </c>
      <c r="AV92" s="198">
        <v>53</v>
      </c>
      <c r="AW92" s="198">
        <v>54</v>
      </c>
      <c r="AX92" s="198" t="s">
        <v>1265</v>
      </c>
      <c r="AY92" s="198"/>
      <c r="AZ92" s="198"/>
    </row>
    <row r="93" spans="1:52" s="204" customFormat="1" ht="13.2" x14ac:dyDescent="0.3">
      <c r="A93" s="198">
        <v>92</v>
      </c>
      <c r="B93" s="198" t="s">
        <v>613</v>
      </c>
      <c r="C93" s="179"/>
      <c r="D93" s="221" t="s">
        <v>3436</v>
      </c>
      <c r="E93" s="221"/>
      <c r="F93" s="198" t="s">
        <v>3526</v>
      </c>
      <c r="G93" s="198" t="s">
        <v>3527</v>
      </c>
      <c r="H93" s="198" t="s">
        <v>3521</v>
      </c>
      <c r="I93" s="222" t="s">
        <v>3528</v>
      </c>
      <c r="J93" s="198" t="s">
        <v>3329</v>
      </c>
      <c r="K93" s="198"/>
      <c r="L93" s="198"/>
      <c r="M93" s="198"/>
      <c r="N93" s="198"/>
      <c r="O93" s="198"/>
      <c r="P93" s="198" t="s">
        <v>2329</v>
      </c>
      <c r="Q93" s="202" t="s">
        <v>3214</v>
      </c>
      <c r="R93" s="202" t="s">
        <v>2336</v>
      </c>
      <c r="S93" s="202" t="s">
        <v>3215</v>
      </c>
      <c r="T93" s="202" t="s">
        <v>3441</v>
      </c>
      <c r="U93" s="202">
        <v>28</v>
      </c>
      <c r="V93" s="202" t="s">
        <v>3284</v>
      </c>
      <c r="W93" s="202">
        <v>23</v>
      </c>
      <c r="X93" s="202">
        <v>24</v>
      </c>
      <c r="Y93" s="202" t="s">
        <v>619</v>
      </c>
      <c r="Z93" s="202" t="s">
        <v>1264</v>
      </c>
      <c r="AA93" s="198" t="s">
        <v>3331</v>
      </c>
      <c r="AB93" s="198" t="s">
        <v>765</v>
      </c>
      <c r="AC93" s="198">
        <v>9</v>
      </c>
      <c r="AD93" s="198">
        <v>5</v>
      </c>
      <c r="AE93" s="223">
        <v>1</v>
      </c>
      <c r="AF93" s="223">
        <v>14</v>
      </c>
      <c r="AG93" s="198">
        <v>13</v>
      </c>
      <c r="AH93" s="223" t="s">
        <v>3331</v>
      </c>
      <c r="AI93" s="223" t="s">
        <v>48</v>
      </c>
      <c r="AJ93" s="223" t="s">
        <v>2348</v>
      </c>
      <c r="AK93" s="223" t="s">
        <v>2348</v>
      </c>
      <c r="AL93" s="198" t="s">
        <v>3333</v>
      </c>
      <c r="AM93" s="198" t="s">
        <v>3442</v>
      </c>
      <c r="AN93" s="198">
        <v>55</v>
      </c>
      <c r="AO93" s="198">
        <v>56</v>
      </c>
      <c r="AP93" s="198" t="s">
        <v>3335</v>
      </c>
      <c r="AQ93" s="198" t="s">
        <v>37</v>
      </c>
      <c r="AR93" s="198">
        <v>55</v>
      </c>
      <c r="AS93" s="198">
        <v>56</v>
      </c>
      <c r="AT93" s="198" t="s">
        <v>3336</v>
      </c>
      <c r="AU93" s="198" t="s">
        <v>3442</v>
      </c>
      <c r="AV93" s="198">
        <v>55</v>
      </c>
      <c r="AW93" s="198">
        <v>56</v>
      </c>
      <c r="AX93" s="198" t="s">
        <v>1265</v>
      </c>
      <c r="AY93" s="198"/>
      <c r="AZ93" s="198"/>
    </row>
    <row r="94" spans="1:52" s="204" customFormat="1" ht="13.2" x14ac:dyDescent="0.3">
      <c r="A94" s="198">
        <v>93</v>
      </c>
      <c r="B94" s="198" t="s">
        <v>613</v>
      </c>
      <c r="C94" s="179"/>
      <c r="D94" s="221" t="s">
        <v>3436</v>
      </c>
      <c r="E94" s="221"/>
      <c r="F94" s="198" t="s">
        <v>3529</v>
      </c>
      <c r="G94" s="198" t="s">
        <v>3530</v>
      </c>
      <c r="H94" s="198" t="s">
        <v>3521</v>
      </c>
      <c r="I94" s="222" t="s">
        <v>3531</v>
      </c>
      <c r="J94" s="198" t="s">
        <v>3329</v>
      </c>
      <c r="K94" s="198"/>
      <c r="L94" s="198"/>
      <c r="M94" s="198"/>
      <c r="N94" s="198"/>
      <c r="O94" s="198"/>
      <c r="P94" s="198" t="s">
        <v>2329</v>
      </c>
      <c r="Q94" s="202" t="s">
        <v>3214</v>
      </c>
      <c r="R94" s="202" t="s">
        <v>2336</v>
      </c>
      <c r="S94" s="202" t="s">
        <v>3215</v>
      </c>
      <c r="T94" s="202" t="s">
        <v>3441</v>
      </c>
      <c r="U94" s="202">
        <v>29</v>
      </c>
      <c r="V94" s="202" t="s">
        <v>3284</v>
      </c>
      <c r="W94" s="202">
        <v>25</v>
      </c>
      <c r="X94" s="202">
        <v>26</v>
      </c>
      <c r="Y94" s="202" t="s">
        <v>619</v>
      </c>
      <c r="Z94" s="202" t="s">
        <v>1264</v>
      </c>
      <c r="AA94" s="198" t="s">
        <v>3331</v>
      </c>
      <c r="AB94" s="198" t="s">
        <v>768</v>
      </c>
      <c r="AC94" s="198">
        <v>9</v>
      </c>
      <c r="AD94" s="198">
        <v>5</v>
      </c>
      <c r="AE94" s="223">
        <v>1</v>
      </c>
      <c r="AF94" s="223">
        <v>14</v>
      </c>
      <c r="AG94" s="198">
        <v>13</v>
      </c>
      <c r="AH94" s="223" t="s">
        <v>3331</v>
      </c>
      <c r="AI94" s="223" t="s">
        <v>48</v>
      </c>
      <c r="AJ94" s="223" t="s">
        <v>2348</v>
      </c>
      <c r="AK94" s="223" t="s">
        <v>2348</v>
      </c>
      <c r="AL94" s="198" t="s">
        <v>3333</v>
      </c>
      <c r="AM94" s="198" t="s">
        <v>3442</v>
      </c>
      <c r="AN94" s="198">
        <v>57</v>
      </c>
      <c r="AO94" s="198">
        <v>58</v>
      </c>
      <c r="AP94" s="198" t="s">
        <v>3335</v>
      </c>
      <c r="AQ94" s="198" t="s">
        <v>37</v>
      </c>
      <c r="AR94" s="198">
        <v>57</v>
      </c>
      <c r="AS94" s="198">
        <v>58</v>
      </c>
      <c r="AT94" s="198" t="s">
        <v>3336</v>
      </c>
      <c r="AU94" s="198" t="s">
        <v>3442</v>
      </c>
      <c r="AV94" s="198">
        <v>57</v>
      </c>
      <c r="AW94" s="198">
        <v>58</v>
      </c>
      <c r="AX94" s="198" t="s">
        <v>1265</v>
      </c>
      <c r="AY94" s="198"/>
      <c r="AZ94" s="198"/>
    </row>
    <row r="95" spans="1:52" s="204" customFormat="1" ht="13.2" x14ac:dyDescent="0.3">
      <c r="A95" s="198">
        <v>94</v>
      </c>
      <c r="B95" s="198" t="s">
        <v>613</v>
      </c>
      <c r="C95" s="179"/>
      <c r="D95" s="221" t="s">
        <v>3436</v>
      </c>
      <c r="E95" s="221"/>
      <c r="F95" s="198" t="s">
        <v>3532</v>
      </c>
      <c r="G95" s="198" t="s">
        <v>3533</v>
      </c>
      <c r="H95" s="198" t="s">
        <v>3521</v>
      </c>
      <c r="I95" s="222" t="s">
        <v>3534</v>
      </c>
      <c r="J95" s="198" t="s">
        <v>3329</v>
      </c>
      <c r="K95" s="198"/>
      <c r="L95" s="198"/>
      <c r="M95" s="198"/>
      <c r="N95" s="198"/>
      <c r="O95" s="198"/>
      <c r="P95" s="198" t="s">
        <v>2329</v>
      </c>
      <c r="Q95" s="202" t="s">
        <v>3214</v>
      </c>
      <c r="R95" s="202" t="s">
        <v>2336</v>
      </c>
      <c r="S95" s="202" t="s">
        <v>3215</v>
      </c>
      <c r="T95" s="202" t="s">
        <v>3441</v>
      </c>
      <c r="U95" s="202">
        <v>30</v>
      </c>
      <c r="V95" s="202" t="s">
        <v>3284</v>
      </c>
      <c r="W95" s="202">
        <v>27</v>
      </c>
      <c r="X95" s="202">
        <v>28</v>
      </c>
      <c r="Y95" s="202" t="s">
        <v>619</v>
      </c>
      <c r="Z95" s="202" t="s">
        <v>1264</v>
      </c>
      <c r="AA95" s="198" t="s">
        <v>3331</v>
      </c>
      <c r="AB95" s="198" t="s">
        <v>770</v>
      </c>
      <c r="AC95" s="198">
        <v>9</v>
      </c>
      <c r="AD95" s="198">
        <v>5</v>
      </c>
      <c r="AE95" s="223">
        <v>1</v>
      </c>
      <c r="AF95" s="223">
        <v>14</v>
      </c>
      <c r="AG95" s="198">
        <v>13</v>
      </c>
      <c r="AH95" s="223" t="s">
        <v>3331</v>
      </c>
      <c r="AI95" s="223" t="s">
        <v>48</v>
      </c>
      <c r="AJ95" s="223" t="s">
        <v>2348</v>
      </c>
      <c r="AK95" s="223" t="s">
        <v>2348</v>
      </c>
      <c r="AL95" s="198" t="s">
        <v>3333</v>
      </c>
      <c r="AM95" s="198" t="s">
        <v>3442</v>
      </c>
      <c r="AN95" s="198">
        <v>59</v>
      </c>
      <c r="AO95" s="198">
        <v>60</v>
      </c>
      <c r="AP95" s="198" t="s">
        <v>3335</v>
      </c>
      <c r="AQ95" s="198" t="s">
        <v>37</v>
      </c>
      <c r="AR95" s="198">
        <v>59</v>
      </c>
      <c r="AS95" s="198">
        <v>60</v>
      </c>
      <c r="AT95" s="198" t="s">
        <v>3336</v>
      </c>
      <c r="AU95" s="198" t="s">
        <v>3442</v>
      </c>
      <c r="AV95" s="198">
        <v>59</v>
      </c>
      <c r="AW95" s="198">
        <v>60</v>
      </c>
      <c r="AX95" s="198" t="s">
        <v>1265</v>
      </c>
      <c r="AY95" s="198"/>
      <c r="AZ95" s="198"/>
    </row>
    <row r="96" spans="1:52" s="204" customFormat="1" ht="13.2" x14ac:dyDescent="0.3">
      <c r="A96" s="198">
        <v>95</v>
      </c>
      <c r="B96" s="198" t="s">
        <v>613</v>
      </c>
      <c r="C96" s="179"/>
      <c r="D96" s="221" t="s">
        <v>3436</v>
      </c>
      <c r="E96" s="221"/>
      <c r="F96" s="198" t="s">
        <v>3535</v>
      </c>
      <c r="G96" s="198" t="s">
        <v>3536</v>
      </c>
      <c r="H96" s="198" t="s">
        <v>3537</v>
      </c>
      <c r="I96" s="222" t="s">
        <v>3538</v>
      </c>
      <c r="J96" s="198" t="s">
        <v>3329</v>
      </c>
      <c r="K96" s="198"/>
      <c r="L96" s="198"/>
      <c r="M96" s="198"/>
      <c r="N96" s="198"/>
      <c r="O96" s="198"/>
      <c r="P96" s="198" t="s">
        <v>2329</v>
      </c>
      <c r="Q96" s="202" t="s">
        <v>3214</v>
      </c>
      <c r="R96" s="202" t="s">
        <v>2336</v>
      </c>
      <c r="S96" s="202" t="s">
        <v>3215</v>
      </c>
      <c r="T96" s="202" t="s">
        <v>3441</v>
      </c>
      <c r="U96" s="202">
        <v>31</v>
      </c>
      <c r="V96" s="202" t="s">
        <v>3284</v>
      </c>
      <c r="W96" s="202">
        <v>29</v>
      </c>
      <c r="X96" s="202">
        <v>30</v>
      </c>
      <c r="Y96" s="202" t="s">
        <v>619</v>
      </c>
      <c r="Z96" s="202" t="s">
        <v>1264</v>
      </c>
      <c r="AA96" s="198" t="s">
        <v>3331</v>
      </c>
      <c r="AB96" s="198" t="s">
        <v>772</v>
      </c>
      <c r="AC96" s="198">
        <v>9</v>
      </c>
      <c r="AD96" s="198">
        <v>5</v>
      </c>
      <c r="AE96" s="223">
        <v>1</v>
      </c>
      <c r="AF96" s="223">
        <v>14</v>
      </c>
      <c r="AG96" s="198">
        <v>13</v>
      </c>
      <c r="AH96" s="223" t="s">
        <v>3331</v>
      </c>
      <c r="AI96" s="223" t="s">
        <v>48</v>
      </c>
      <c r="AJ96" s="223" t="s">
        <v>2348</v>
      </c>
      <c r="AK96" s="223" t="s">
        <v>2348</v>
      </c>
      <c r="AL96" s="198" t="s">
        <v>3333</v>
      </c>
      <c r="AM96" s="198" t="s">
        <v>3442</v>
      </c>
      <c r="AN96" s="198">
        <v>61</v>
      </c>
      <c r="AO96" s="198">
        <v>62</v>
      </c>
      <c r="AP96" s="198" t="s">
        <v>3335</v>
      </c>
      <c r="AQ96" s="198" t="s">
        <v>37</v>
      </c>
      <c r="AR96" s="198">
        <v>61</v>
      </c>
      <c r="AS96" s="198">
        <v>62</v>
      </c>
      <c r="AT96" s="198" t="s">
        <v>3336</v>
      </c>
      <c r="AU96" s="198" t="s">
        <v>3442</v>
      </c>
      <c r="AV96" s="198">
        <v>61</v>
      </c>
      <c r="AW96" s="198">
        <v>62</v>
      </c>
      <c r="AX96" s="198" t="s">
        <v>1265</v>
      </c>
      <c r="AY96" s="198"/>
      <c r="AZ96" s="198"/>
    </row>
    <row r="97" spans="1:52" s="204" customFormat="1" ht="13.2" x14ac:dyDescent="0.3">
      <c r="A97" s="198">
        <v>96</v>
      </c>
      <c r="B97" s="198" t="s">
        <v>613</v>
      </c>
      <c r="C97" s="179"/>
      <c r="D97" s="221" t="s">
        <v>3436</v>
      </c>
      <c r="E97" s="221"/>
      <c r="F97" s="198" t="s">
        <v>3539</v>
      </c>
      <c r="G97" s="198" t="s">
        <v>3540</v>
      </c>
      <c r="H97" s="198" t="s">
        <v>3537</v>
      </c>
      <c r="I97" s="222" t="s">
        <v>3541</v>
      </c>
      <c r="J97" s="198" t="s">
        <v>3329</v>
      </c>
      <c r="K97" s="198"/>
      <c r="L97" s="198"/>
      <c r="M97" s="198"/>
      <c r="N97" s="198"/>
      <c r="O97" s="198"/>
      <c r="P97" s="198" t="s">
        <v>2329</v>
      </c>
      <c r="Q97" s="202" t="s">
        <v>3214</v>
      </c>
      <c r="R97" s="202" t="s">
        <v>2336</v>
      </c>
      <c r="S97" s="202" t="s">
        <v>3215</v>
      </c>
      <c r="T97" s="202" t="s">
        <v>3441</v>
      </c>
      <c r="U97" s="202">
        <v>32</v>
      </c>
      <c r="V97" s="202" t="s">
        <v>3284</v>
      </c>
      <c r="W97" s="202">
        <v>31</v>
      </c>
      <c r="X97" s="202">
        <v>32</v>
      </c>
      <c r="Y97" s="202" t="s">
        <v>619</v>
      </c>
      <c r="Z97" s="202" t="s">
        <v>1264</v>
      </c>
      <c r="AA97" s="198" t="s">
        <v>3331</v>
      </c>
      <c r="AB97" s="198" t="s">
        <v>773</v>
      </c>
      <c r="AC97" s="198">
        <v>9</v>
      </c>
      <c r="AD97" s="198">
        <v>5</v>
      </c>
      <c r="AE97" s="223">
        <v>1</v>
      </c>
      <c r="AF97" s="223">
        <v>14</v>
      </c>
      <c r="AG97" s="198">
        <v>13</v>
      </c>
      <c r="AH97" s="223" t="s">
        <v>3331</v>
      </c>
      <c r="AI97" s="223" t="s">
        <v>2774</v>
      </c>
      <c r="AJ97" s="223">
        <v>1</v>
      </c>
      <c r="AK97" s="223">
        <v>3</v>
      </c>
      <c r="AL97" s="198" t="s">
        <v>3333</v>
      </c>
      <c r="AM97" s="198" t="s">
        <v>3442</v>
      </c>
      <c r="AN97" s="198">
        <v>63</v>
      </c>
      <c r="AO97" s="198">
        <v>64</v>
      </c>
      <c r="AP97" s="198" t="s">
        <v>3335</v>
      </c>
      <c r="AQ97" s="198" t="s">
        <v>37</v>
      </c>
      <c r="AR97" s="198">
        <v>63</v>
      </c>
      <c r="AS97" s="198">
        <v>64</v>
      </c>
      <c r="AT97" s="198" t="s">
        <v>3336</v>
      </c>
      <c r="AU97" s="198" t="s">
        <v>3442</v>
      </c>
      <c r="AV97" s="198">
        <v>63</v>
      </c>
      <c r="AW97" s="198">
        <v>64</v>
      </c>
      <c r="AX97" s="198" t="s">
        <v>1265</v>
      </c>
      <c r="AY97" s="198"/>
      <c r="AZ97" s="198"/>
    </row>
    <row r="98" spans="1:52" s="194" customFormat="1" ht="13.2" x14ac:dyDescent="0.3">
      <c r="A98" s="187">
        <v>97</v>
      </c>
      <c r="B98" s="187" t="s">
        <v>613</v>
      </c>
      <c r="C98" s="188">
        <v>4</v>
      </c>
      <c r="D98" s="195" t="s">
        <v>3542</v>
      </c>
      <c r="E98" s="195"/>
      <c r="F98" s="187" t="s">
        <v>3543</v>
      </c>
      <c r="G98" s="187" t="s">
        <v>3544</v>
      </c>
      <c r="H98" s="187" t="s">
        <v>3537</v>
      </c>
      <c r="I98" s="219" t="s">
        <v>3545</v>
      </c>
      <c r="J98" s="187" t="s">
        <v>3329</v>
      </c>
      <c r="K98" s="187"/>
      <c r="L98" s="187"/>
      <c r="M98" s="187"/>
      <c r="N98" s="187"/>
      <c r="O98" s="187"/>
      <c r="P98" s="187" t="s">
        <v>2329</v>
      </c>
      <c r="Q98" s="192" t="s">
        <v>3214</v>
      </c>
      <c r="R98" s="192" t="s">
        <v>2336</v>
      </c>
      <c r="S98" s="192" t="s">
        <v>3215</v>
      </c>
      <c r="T98" s="192" t="s">
        <v>3546</v>
      </c>
      <c r="U98" s="192">
        <v>1</v>
      </c>
      <c r="V98" s="192" t="s">
        <v>3217</v>
      </c>
      <c r="W98" s="192">
        <v>1</v>
      </c>
      <c r="X98" s="192">
        <v>2</v>
      </c>
      <c r="Y98" s="192" t="s">
        <v>619</v>
      </c>
      <c r="Z98" s="192" t="s">
        <v>1264</v>
      </c>
      <c r="AA98" s="187" t="s">
        <v>3547</v>
      </c>
      <c r="AB98" s="187" t="s">
        <v>779</v>
      </c>
      <c r="AC98" s="187">
        <v>9</v>
      </c>
      <c r="AD98" s="187">
        <v>5</v>
      </c>
      <c r="AE98" s="220">
        <v>1</v>
      </c>
      <c r="AF98" s="220">
        <v>14</v>
      </c>
      <c r="AG98" s="187">
        <v>13</v>
      </c>
      <c r="AH98" s="220" t="s">
        <v>3331</v>
      </c>
      <c r="AI98" s="220" t="s">
        <v>2780</v>
      </c>
      <c r="AJ98" s="220">
        <v>1</v>
      </c>
      <c r="AK98" s="220">
        <v>3</v>
      </c>
      <c r="AL98" s="187" t="s">
        <v>3333</v>
      </c>
      <c r="AM98" s="187" t="s">
        <v>3548</v>
      </c>
      <c r="AN98" s="187">
        <v>1</v>
      </c>
      <c r="AO98" s="187">
        <v>2</v>
      </c>
      <c r="AP98" s="187" t="s">
        <v>3336</v>
      </c>
      <c r="AQ98" s="187" t="s">
        <v>3549</v>
      </c>
      <c r="AR98" s="187">
        <v>1</v>
      </c>
      <c r="AS98" s="187">
        <v>2</v>
      </c>
      <c r="AT98" s="187" t="s">
        <v>3336</v>
      </c>
      <c r="AU98" s="187" t="s">
        <v>3548</v>
      </c>
      <c r="AV98" s="187">
        <v>1</v>
      </c>
      <c r="AW98" s="187">
        <v>2</v>
      </c>
      <c r="AX98" s="187" t="s">
        <v>1265</v>
      </c>
      <c r="AY98" s="178"/>
      <c r="AZ98" s="178"/>
    </row>
    <row r="99" spans="1:52" s="194" customFormat="1" ht="13.2" x14ac:dyDescent="0.3">
      <c r="A99" s="187">
        <v>98</v>
      </c>
      <c r="B99" s="187" t="s">
        <v>613</v>
      </c>
      <c r="C99" s="188"/>
      <c r="D99" s="195" t="s">
        <v>3542</v>
      </c>
      <c r="E99" s="195"/>
      <c r="F99" s="187" t="s">
        <v>3550</v>
      </c>
      <c r="G99" s="187" t="s">
        <v>3551</v>
      </c>
      <c r="H99" s="187" t="s">
        <v>3537</v>
      </c>
      <c r="I99" s="219" t="s">
        <v>3552</v>
      </c>
      <c r="J99" s="187" t="s">
        <v>3329</v>
      </c>
      <c r="K99" s="187"/>
      <c r="L99" s="187"/>
      <c r="M99" s="187"/>
      <c r="N99" s="187"/>
      <c r="O99" s="187"/>
      <c r="P99" s="187" t="s">
        <v>2329</v>
      </c>
      <c r="Q99" s="192" t="s">
        <v>3214</v>
      </c>
      <c r="R99" s="192" t="s">
        <v>2336</v>
      </c>
      <c r="S99" s="192" t="s">
        <v>3215</v>
      </c>
      <c r="T99" s="192" t="s">
        <v>3546</v>
      </c>
      <c r="U99" s="192">
        <v>2</v>
      </c>
      <c r="V99" s="192" t="s">
        <v>3217</v>
      </c>
      <c r="W99" s="192">
        <v>3</v>
      </c>
      <c r="X99" s="192">
        <v>4</v>
      </c>
      <c r="Y99" s="192" t="s">
        <v>619</v>
      </c>
      <c r="Z99" s="192" t="s">
        <v>1264</v>
      </c>
      <c r="AA99" s="187" t="s">
        <v>3547</v>
      </c>
      <c r="AB99" s="187" t="s">
        <v>783</v>
      </c>
      <c r="AC99" s="187">
        <v>9</v>
      </c>
      <c r="AD99" s="187">
        <v>5</v>
      </c>
      <c r="AE99" s="220">
        <v>1</v>
      </c>
      <c r="AF99" s="220">
        <v>14</v>
      </c>
      <c r="AG99" s="187">
        <v>13</v>
      </c>
      <c r="AH99" s="220" t="s">
        <v>3331</v>
      </c>
      <c r="AI99" s="220" t="s">
        <v>48</v>
      </c>
      <c r="AJ99" s="220" t="s">
        <v>2348</v>
      </c>
      <c r="AK99" s="220" t="s">
        <v>2348</v>
      </c>
      <c r="AL99" s="187" t="s">
        <v>3333</v>
      </c>
      <c r="AM99" s="187" t="s">
        <v>3548</v>
      </c>
      <c r="AN99" s="187">
        <v>3</v>
      </c>
      <c r="AO99" s="187">
        <v>4</v>
      </c>
      <c r="AP99" s="187" t="s">
        <v>3336</v>
      </c>
      <c r="AQ99" s="187" t="s">
        <v>3549</v>
      </c>
      <c r="AR99" s="187">
        <v>3</v>
      </c>
      <c r="AS99" s="187">
        <v>4</v>
      </c>
      <c r="AT99" s="187" t="s">
        <v>3336</v>
      </c>
      <c r="AU99" s="187" t="s">
        <v>3548</v>
      </c>
      <c r="AV99" s="187">
        <v>3</v>
      </c>
      <c r="AW99" s="187">
        <v>4</v>
      </c>
      <c r="AX99" s="187" t="s">
        <v>1265</v>
      </c>
      <c r="AY99" s="178"/>
      <c r="AZ99" s="178"/>
    </row>
    <row r="100" spans="1:52" s="194" customFormat="1" ht="13.2" x14ac:dyDescent="0.3">
      <c r="A100" s="187">
        <v>99</v>
      </c>
      <c r="B100" s="187" t="s">
        <v>613</v>
      </c>
      <c r="C100" s="188"/>
      <c r="D100" s="195" t="s">
        <v>3542</v>
      </c>
      <c r="E100" s="195"/>
      <c r="F100" s="187" t="s">
        <v>3553</v>
      </c>
      <c r="G100" s="187" t="s">
        <v>3554</v>
      </c>
      <c r="H100" s="187" t="s">
        <v>3537</v>
      </c>
      <c r="I100" s="219" t="s">
        <v>3555</v>
      </c>
      <c r="J100" s="187" t="s">
        <v>3329</v>
      </c>
      <c r="K100" s="187"/>
      <c r="L100" s="187"/>
      <c r="M100" s="187"/>
      <c r="N100" s="187"/>
      <c r="O100" s="187"/>
      <c r="P100" s="187" t="s">
        <v>2329</v>
      </c>
      <c r="Q100" s="192" t="s">
        <v>3214</v>
      </c>
      <c r="R100" s="192" t="s">
        <v>2336</v>
      </c>
      <c r="S100" s="192" t="s">
        <v>3215</v>
      </c>
      <c r="T100" s="192" t="s">
        <v>3546</v>
      </c>
      <c r="U100" s="192">
        <v>3</v>
      </c>
      <c r="V100" s="192" t="s">
        <v>3217</v>
      </c>
      <c r="W100" s="192">
        <v>5</v>
      </c>
      <c r="X100" s="192">
        <v>6</v>
      </c>
      <c r="Y100" s="192" t="s">
        <v>619</v>
      </c>
      <c r="Z100" s="192" t="s">
        <v>1264</v>
      </c>
      <c r="AA100" s="187" t="s">
        <v>3547</v>
      </c>
      <c r="AB100" s="187" t="s">
        <v>786</v>
      </c>
      <c r="AC100" s="187">
        <v>9</v>
      </c>
      <c r="AD100" s="187">
        <v>5</v>
      </c>
      <c r="AE100" s="220">
        <v>1</v>
      </c>
      <c r="AF100" s="220">
        <v>14</v>
      </c>
      <c r="AG100" s="187">
        <v>13</v>
      </c>
      <c r="AH100" s="220" t="s">
        <v>3331</v>
      </c>
      <c r="AI100" s="220" t="s">
        <v>48</v>
      </c>
      <c r="AJ100" s="220" t="s">
        <v>2348</v>
      </c>
      <c r="AK100" s="220" t="s">
        <v>2348</v>
      </c>
      <c r="AL100" s="187" t="s">
        <v>3333</v>
      </c>
      <c r="AM100" s="187" t="s">
        <v>3548</v>
      </c>
      <c r="AN100" s="187">
        <v>5</v>
      </c>
      <c r="AO100" s="187">
        <v>6</v>
      </c>
      <c r="AP100" s="187" t="s">
        <v>3336</v>
      </c>
      <c r="AQ100" s="187" t="s">
        <v>3549</v>
      </c>
      <c r="AR100" s="187">
        <v>5</v>
      </c>
      <c r="AS100" s="187">
        <v>6</v>
      </c>
      <c r="AT100" s="187" t="s">
        <v>3336</v>
      </c>
      <c r="AU100" s="187" t="s">
        <v>3548</v>
      </c>
      <c r="AV100" s="187">
        <v>5</v>
      </c>
      <c r="AW100" s="187">
        <v>6</v>
      </c>
      <c r="AX100" s="187" t="s">
        <v>1265</v>
      </c>
      <c r="AY100" s="178"/>
      <c r="AZ100" s="178"/>
    </row>
    <row r="101" spans="1:52" s="194" customFormat="1" ht="13.2" x14ac:dyDescent="0.3">
      <c r="A101" s="187">
        <v>100</v>
      </c>
      <c r="B101" s="187" t="s">
        <v>613</v>
      </c>
      <c r="C101" s="188"/>
      <c r="D101" s="195" t="s">
        <v>3542</v>
      </c>
      <c r="E101" s="195"/>
      <c r="F101" s="224" t="s">
        <v>3556</v>
      </c>
      <c r="G101" s="224" t="s">
        <v>3557</v>
      </c>
      <c r="H101" s="224" t="s">
        <v>3558</v>
      </c>
      <c r="I101" s="219" t="s">
        <v>3559</v>
      </c>
      <c r="J101" s="187" t="s">
        <v>3329</v>
      </c>
      <c r="K101" s="187"/>
      <c r="L101" s="187"/>
      <c r="M101" s="187"/>
      <c r="N101" s="187"/>
      <c r="O101" s="187"/>
      <c r="P101" s="187" t="s">
        <v>2329</v>
      </c>
      <c r="Q101" s="192" t="s">
        <v>3214</v>
      </c>
      <c r="R101" s="192" t="s">
        <v>2336</v>
      </c>
      <c r="S101" s="192" t="s">
        <v>3215</v>
      </c>
      <c r="T101" s="192" t="s">
        <v>3546</v>
      </c>
      <c r="U101" s="192">
        <v>4</v>
      </c>
      <c r="V101" s="192" t="s">
        <v>3217</v>
      </c>
      <c r="W101" s="192">
        <v>7</v>
      </c>
      <c r="X101" s="192">
        <v>8</v>
      </c>
      <c r="Y101" s="192" t="s">
        <v>619</v>
      </c>
      <c r="Z101" s="192" t="s">
        <v>1264</v>
      </c>
      <c r="AA101" s="187" t="s">
        <v>3547</v>
      </c>
      <c r="AB101" s="187" t="s">
        <v>789</v>
      </c>
      <c r="AC101" s="187">
        <v>9</v>
      </c>
      <c r="AD101" s="187">
        <v>5</v>
      </c>
      <c r="AE101" s="220">
        <v>1</v>
      </c>
      <c r="AF101" s="220">
        <v>14</v>
      </c>
      <c r="AG101" s="187">
        <v>13</v>
      </c>
      <c r="AH101" s="220" t="s">
        <v>3331</v>
      </c>
      <c r="AI101" s="220" t="s">
        <v>48</v>
      </c>
      <c r="AJ101" s="220" t="s">
        <v>2348</v>
      </c>
      <c r="AK101" s="220" t="s">
        <v>2348</v>
      </c>
      <c r="AL101" s="187" t="s">
        <v>3333</v>
      </c>
      <c r="AM101" s="187" t="s">
        <v>3548</v>
      </c>
      <c r="AN101" s="187">
        <v>7</v>
      </c>
      <c r="AO101" s="187">
        <v>8</v>
      </c>
      <c r="AP101" s="187" t="s">
        <v>3336</v>
      </c>
      <c r="AQ101" s="187" t="s">
        <v>3549</v>
      </c>
      <c r="AR101" s="187">
        <v>7</v>
      </c>
      <c r="AS101" s="187">
        <v>8</v>
      </c>
      <c r="AT101" s="187" t="s">
        <v>3336</v>
      </c>
      <c r="AU101" s="187" t="s">
        <v>3548</v>
      </c>
      <c r="AV101" s="187">
        <v>7</v>
      </c>
      <c r="AW101" s="187">
        <v>8</v>
      </c>
      <c r="AX101" s="187" t="s">
        <v>1265</v>
      </c>
      <c r="AY101" s="178"/>
      <c r="AZ101" s="178"/>
    </row>
    <row r="102" spans="1:52" s="194" customFormat="1" ht="13.2" x14ac:dyDescent="0.3">
      <c r="A102" s="187">
        <v>101</v>
      </c>
      <c r="B102" s="187" t="s">
        <v>613</v>
      </c>
      <c r="C102" s="188"/>
      <c r="D102" s="195" t="s">
        <v>3542</v>
      </c>
      <c r="E102" s="195"/>
      <c r="F102" s="224" t="s">
        <v>3560</v>
      </c>
      <c r="G102" s="224" t="s">
        <v>3561</v>
      </c>
      <c r="H102" s="224" t="s">
        <v>3558</v>
      </c>
      <c r="I102" s="219" t="s">
        <v>3562</v>
      </c>
      <c r="J102" s="187" t="s">
        <v>3329</v>
      </c>
      <c r="K102" s="187"/>
      <c r="L102" s="187"/>
      <c r="M102" s="187"/>
      <c r="N102" s="187"/>
      <c r="O102" s="187"/>
      <c r="P102" s="187" t="s">
        <v>2329</v>
      </c>
      <c r="Q102" s="192" t="s">
        <v>3214</v>
      </c>
      <c r="R102" s="192" t="s">
        <v>2336</v>
      </c>
      <c r="S102" s="192" t="s">
        <v>3215</v>
      </c>
      <c r="T102" s="192" t="s">
        <v>3546</v>
      </c>
      <c r="U102" s="192">
        <v>5</v>
      </c>
      <c r="V102" s="192" t="s">
        <v>3217</v>
      </c>
      <c r="W102" s="192">
        <v>9</v>
      </c>
      <c r="X102" s="192">
        <v>10</v>
      </c>
      <c r="Y102" s="192" t="s">
        <v>619</v>
      </c>
      <c r="Z102" s="192" t="s">
        <v>1264</v>
      </c>
      <c r="AA102" s="187" t="s">
        <v>3547</v>
      </c>
      <c r="AB102" s="187" t="s">
        <v>792</v>
      </c>
      <c r="AC102" s="187">
        <v>9</v>
      </c>
      <c r="AD102" s="187">
        <v>5</v>
      </c>
      <c r="AE102" s="220">
        <v>1</v>
      </c>
      <c r="AF102" s="220">
        <v>14</v>
      </c>
      <c r="AG102" s="187">
        <v>13</v>
      </c>
      <c r="AH102" s="220" t="s">
        <v>3331</v>
      </c>
      <c r="AI102" s="220" t="s">
        <v>48</v>
      </c>
      <c r="AJ102" s="220" t="s">
        <v>2348</v>
      </c>
      <c r="AK102" s="220" t="s">
        <v>2348</v>
      </c>
      <c r="AL102" s="187" t="s">
        <v>3333</v>
      </c>
      <c r="AM102" s="187" t="s">
        <v>3548</v>
      </c>
      <c r="AN102" s="187">
        <v>9</v>
      </c>
      <c r="AO102" s="187">
        <v>10</v>
      </c>
      <c r="AP102" s="187" t="s">
        <v>3336</v>
      </c>
      <c r="AQ102" s="187" t="s">
        <v>3549</v>
      </c>
      <c r="AR102" s="187">
        <v>9</v>
      </c>
      <c r="AS102" s="187">
        <v>10</v>
      </c>
      <c r="AT102" s="187" t="s">
        <v>3336</v>
      </c>
      <c r="AU102" s="187" t="s">
        <v>3548</v>
      </c>
      <c r="AV102" s="187">
        <v>9</v>
      </c>
      <c r="AW102" s="187">
        <v>10</v>
      </c>
      <c r="AX102" s="187" t="s">
        <v>1265</v>
      </c>
      <c r="AY102" s="178"/>
      <c r="AZ102" s="178"/>
    </row>
    <row r="103" spans="1:52" s="194" customFormat="1" ht="13.2" x14ac:dyDescent="0.3">
      <c r="A103" s="187">
        <v>102</v>
      </c>
      <c r="B103" s="187" t="s">
        <v>613</v>
      </c>
      <c r="C103" s="188"/>
      <c r="D103" s="195" t="s">
        <v>3542</v>
      </c>
      <c r="E103" s="195"/>
      <c r="F103" s="224" t="s">
        <v>3563</v>
      </c>
      <c r="G103" s="224" t="s">
        <v>3564</v>
      </c>
      <c r="H103" s="224" t="s">
        <v>3558</v>
      </c>
      <c r="I103" s="219" t="s">
        <v>3565</v>
      </c>
      <c r="J103" s="187" t="s">
        <v>3329</v>
      </c>
      <c r="K103" s="187"/>
      <c r="L103" s="187"/>
      <c r="M103" s="187"/>
      <c r="N103" s="187"/>
      <c r="O103" s="187"/>
      <c r="P103" s="187" t="s">
        <v>2329</v>
      </c>
      <c r="Q103" s="192" t="s">
        <v>3214</v>
      </c>
      <c r="R103" s="192" t="s">
        <v>2336</v>
      </c>
      <c r="S103" s="192" t="s">
        <v>3215</v>
      </c>
      <c r="T103" s="192" t="s">
        <v>3546</v>
      </c>
      <c r="U103" s="192">
        <v>6</v>
      </c>
      <c r="V103" s="192" t="s">
        <v>3217</v>
      </c>
      <c r="W103" s="192">
        <v>11</v>
      </c>
      <c r="X103" s="192">
        <v>12</v>
      </c>
      <c r="Y103" s="192" t="s">
        <v>619</v>
      </c>
      <c r="Z103" s="192" t="s">
        <v>1264</v>
      </c>
      <c r="AA103" s="187" t="s">
        <v>3547</v>
      </c>
      <c r="AB103" s="187" t="s">
        <v>795</v>
      </c>
      <c r="AC103" s="187">
        <v>9</v>
      </c>
      <c r="AD103" s="187">
        <v>5</v>
      </c>
      <c r="AE103" s="220">
        <v>1</v>
      </c>
      <c r="AF103" s="220">
        <v>14</v>
      </c>
      <c r="AG103" s="187">
        <v>13</v>
      </c>
      <c r="AH103" s="220" t="s">
        <v>3331</v>
      </c>
      <c r="AI103" s="220" t="s">
        <v>48</v>
      </c>
      <c r="AJ103" s="220" t="s">
        <v>2348</v>
      </c>
      <c r="AK103" s="220" t="s">
        <v>2348</v>
      </c>
      <c r="AL103" s="187" t="s">
        <v>3333</v>
      </c>
      <c r="AM103" s="187" t="s">
        <v>3548</v>
      </c>
      <c r="AN103" s="187">
        <v>11</v>
      </c>
      <c r="AO103" s="187">
        <v>12</v>
      </c>
      <c r="AP103" s="187" t="s">
        <v>3336</v>
      </c>
      <c r="AQ103" s="187" t="s">
        <v>3549</v>
      </c>
      <c r="AR103" s="187">
        <v>11</v>
      </c>
      <c r="AS103" s="187">
        <v>12</v>
      </c>
      <c r="AT103" s="187" t="s">
        <v>3336</v>
      </c>
      <c r="AU103" s="187" t="s">
        <v>3548</v>
      </c>
      <c r="AV103" s="187">
        <v>11</v>
      </c>
      <c r="AW103" s="187">
        <v>12</v>
      </c>
      <c r="AX103" s="187" t="s">
        <v>1265</v>
      </c>
      <c r="AY103" s="178"/>
      <c r="AZ103" s="178"/>
    </row>
    <row r="104" spans="1:52" s="194" customFormat="1" ht="13.2" x14ac:dyDescent="0.3">
      <c r="A104" s="187">
        <v>103</v>
      </c>
      <c r="B104" s="187" t="s">
        <v>613</v>
      </c>
      <c r="C104" s="188"/>
      <c r="D104" s="195" t="s">
        <v>3542</v>
      </c>
      <c r="E104" s="195"/>
      <c r="F104" s="224" t="s">
        <v>3566</v>
      </c>
      <c r="G104" s="224" t="s">
        <v>3567</v>
      </c>
      <c r="H104" s="224" t="s">
        <v>3568</v>
      </c>
      <c r="I104" s="219" t="s">
        <v>3569</v>
      </c>
      <c r="J104" s="187" t="s">
        <v>3329</v>
      </c>
      <c r="K104" s="187"/>
      <c r="L104" s="187"/>
      <c r="M104" s="187"/>
      <c r="N104" s="187"/>
      <c r="O104" s="187"/>
      <c r="P104" s="187" t="s">
        <v>2329</v>
      </c>
      <c r="Q104" s="192" t="s">
        <v>3214</v>
      </c>
      <c r="R104" s="192" t="s">
        <v>2336</v>
      </c>
      <c r="S104" s="192" t="s">
        <v>3215</v>
      </c>
      <c r="T104" s="192" t="s">
        <v>3546</v>
      </c>
      <c r="U104" s="192">
        <v>7</v>
      </c>
      <c r="V104" s="192" t="s">
        <v>3217</v>
      </c>
      <c r="W104" s="192">
        <v>13</v>
      </c>
      <c r="X104" s="192">
        <v>14</v>
      </c>
      <c r="Y104" s="192" t="s">
        <v>619</v>
      </c>
      <c r="Z104" s="192" t="s">
        <v>1264</v>
      </c>
      <c r="AA104" s="187" t="s">
        <v>3547</v>
      </c>
      <c r="AB104" s="187" t="s">
        <v>798</v>
      </c>
      <c r="AC104" s="187">
        <v>9</v>
      </c>
      <c r="AD104" s="187">
        <v>5</v>
      </c>
      <c r="AE104" s="220">
        <v>1</v>
      </c>
      <c r="AF104" s="220">
        <v>14</v>
      </c>
      <c r="AG104" s="187">
        <v>13</v>
      </c>
      <c r="AH104" s="220" t="s">
        <v>3331</v>
      </c>
      <c r="AI104" s="220" t="s">
        <v>48</v>
      </c>
      <c r="AJ104" s="220" t="s">
        <v>2348</v>
      </c>
      <c r="AK104" s="220" t="s">
        <v>2348</v>
      </c>
      <c r="AL104" s="187" t="s">
        <v>3333</v>
      </c>
      <c r="AM104" s="187" t="s">
        <v>3548</v>
      </c>
      <c r="AN104" s="187">
        <v>13</v>
      </c>
      <c r="AO104" s="187">
        <v>14</v>
      </c>
      <c r="AP104" s="187" t="s">
        <v>3336</v>
      </c>
      <c r="AQ104" s="187" t="s">
        <v>3549</v>
      </c>
      <c r="AR104" s="187">
        <v>13</v>
      </c>
      <c r="AS104" s="187">
        <v>14</v>
      </c>
      <c r="AT104" s="187" t="s">
        <v>3336</v>
      </c>
      <c r="AU104" s="187" t="s">
        <v>3548</v>
      </c>
      <c r="AV104" s="187">
        <v>13</v>
      </c>
      <c r="AW104" s="187">
        <v>14</v>
      </c>
      <c r="AX104" s="187" t="s">
        <v>1265</v>
      </c>
      <c r="AY104" s="178"/>
      <c r="AZ104" s="178"/>
    </row>
    <row r="105" spans="1:52" s="194" customFormat="1" ht="13.2" x14ac:dyDescent="0.3">
      <c r="A105" s="187">
        <v>104</v>
      </c>
      <c r="B105" s="187" t="s">
        <v>613</v>
      </c>
      <c r="C105" s="188"/>
      <c r="D105" s="195" t="s">
        <v>3542</v>
      </c>
      <c r="E105" s="195"/>
      <c r="F105" s="224" t="s">
        <v>3570</v>
      </c>
      <c r="G105" s="224" t="s">
        <v>3571</v>
      </c>
      <c r="H105" s="224" t="s">
        <v>3568</v>
      </c>
      <c r="I105" s="219" t="s">
        <v>3572</v>
      </c>
      <c r="J105" s="187" t="s">
        <v>3329</v>
      </c>
      <c r="K105" s="187"/>
      <c r="L105" s="187"/>
      <c r="M105" s="187"/>
      <c r="N105" s="187"/>
      <c r="O105" s="187"/>
      <c r="P105" s="187" t="s">
        <v>2329</v>
      </c>
      <c r="Q105" s="192" t="s">
        <v>3214</v>
      </c>
      <c r="R105" s="192" t="s">
        <v>2336</v>
      </c>
      <c r="S105" s="192" t="s">
        <v>3215</v>
      </c>
      <c r="T105" s="192" t="s">
        <v>3546</v>
      </c>
      <c r="U105" s="192">
        <v>8</v>
      </c>
      <c r="V105" s="192" t="s">
        <v>3217</v>
      </c>
      <c r="W105" s="192">
        <v>15</v>
      </c>
      <c r="X105" s="192">
        <v>16</v>
      </c>
      <c r="Y105" s="192" t="s">
        <v>619</v>
      </c>
      <c r="Z105" s="192" t="s">
        <v>1264</v>
      </c>
      <c r="AA105" s="187" t="s">
        <v>3547</v>
      </c>
      <c r="AB105" s="187" t="s">
        <v>801</v>
      </c>
      <c r="AC105" s="187">
        <v>9</v>
      </c>
      <c r="AD105" s="187">
        <v>5</v>
      </c>
      <c r="AE105" s="220">
        <v>1</v>
      </c>
      <c r="AF105" s="220">
        <v>14</v>
      </c>
      <c r="AG105" s="187">
        <v>13</v>
      </c>
      <c r="AH105" s="220" t="s">
        <v>3331</v>
      </c>
      <c r="AI105" s="220" t="s">
        <v>48</v>
      </c>
      <c r="AJ105" s="220" t="s">
        <v>2348</v>
      </c>
      <c r="AK105" s="220" t="s">
        <v>2348</v>
      </c>
      <c r="AL105" s="187" t="s">
        <v>3333</v>
      </c>
      <c r="AM105" s="187" t="s">
        <v>3548</v>
      </c>
      <c r="AN105" s="187">
        <v>15</v>
      </c>
      <c r="AO105" s="187">
        <v>16</v>
      </c>
      <c r="AP105" s="187" t="s">
        <v>3336</v>
      </c>
      <c r="AQ105" s="187" t="s">
        <v>3549</v>
      </c>
      <c r="AR105" s="187">
        <v>15</v>
      </c>
      <c r="AS105" s="187">
        <v>16</v>
      </c>
      <c r="AT105" s="187" t="s">
        <v>3336</v>
      </c>
      <c r="AU105" s="187" t="s">
        <v>3548</v>
      </c>
      <c r="AV105" s="187">
        <v>15</v>
      </c>
      <c r="AW105" s="187">
        <v>16</v>
      </c>
      <c r="AX105" s="187" t="s">
        <v>1265</v>
      </c>
      <c r="AY105" s="178"/>
      <c r="AZ105" s="178"/>
    </row>
    <row r="106" spans="1:52" s="194" customFormat="1" ht="13.2" x14ac:dyDescent="0.3">
      <c r="A106" s="187">
        <v>105</v>
      </c>
      <c r="B106" s="187" t="s">
        <v>613</v>
      </c>
      <c r="C106" s="188"/>
      <c r="D106" s="195" t="s">
        <v>3542</v>
      </c>
      <c r="E106" s="195"/>
      <c r="F106" s="224" t="s">
        <v>3573</v>
      </c>
      <c r="G106" s="224" t="s">
        <v>3574</v>
      </c>
      <c r="H106" s="224" t="s">
        <v>3568</v>
      </c>
      <c r="I106" s="219" t="s">
        <v>3575</v>
      </c>
      <c r="J106" s="187" t="s">
        <v>3329</v>
      </c>
      <c r="K106" s="187"/>
      <c r="L106" s="187"/>
      <c r="M106" s="187"/>
      <c r="N106" s="187"/>
      <c r="O106" s="187"/>
      <c r="P106" s="187" t="s">
        <v>2329</v>
      </c>
      <c r="Q106" s="192" t="s">
        <v>3214</v>
      </c>
      <c r="R106" s="192" t="s">
        <v>2336</v>
      </c>
      <c r="S106" s="192" t="s">
        <v>3215</v>
      </c>
      <c r="T106" s="192" t="s">
        <v>3546</v>
      </c>
      <c r="U106" s="192">
        <v>9</v>
      </c>
      <c r="V106" s="192" t="s">
        <v>3217</v>
      </c>
      <c r="W106" s="192">
        <v>17</v>
      </c>
      <c r="X106" s="192">
        <v>18</v>
      </c>
      <c r="Y106" s="192" t="s">
        <v>619</v>
      </c>
      <c r="Z106" s="192" t="s">
        <v>1264</v>
      </c>
      <c r="AA106" s="187" t="s">
        <v>3547</v>
      </c>
      <c r="AB106" s="187" t="s">
        <v>804</v>
      </c>
      <c r="AC106" s="187">
        <v>9</v>
      </c>
      <c r="AD106" s="187">
        <v>5</v>
      </c>
      <c r="AE106" s="220">
        <v>1</v>
      </c>
      <c r="AF106" s="220">
        <v>14</v>
      </c>
      <c r="AG106" s="187">
        <v>13</v>
      </c>
      <c r="AH106" s="220" t="s">
        <v>3331</v>
      </c>
      <c r="AI106" s="220" t="s">
        <v>48</v>
      </c>
      <c r="AJ106" s="220" t="s">
        <v>2348</v>
      </c>
      <c r="AK106" s="220" t="s">
        <v>2348</v>
      </c>
      <c r="AL106" s="187" t="s">
        <v>3333</v>
      </c>
      <c r="AM106" s="187" t="s">
        <v>3548</v>
      </c>
      <c r="AN106" s="187">
        <v>17</v>
      </c>
      <c r="AO106" s="187">
        <v>18</v>
      </c>
      <c r="AP106" s="187" t="s">
        <v>3336</v>
      </c>
      <c r="AQ106" s="187" t="s">
        <v>3549</v>
      </c>
      <c r="AR106" s="187">
        <v>17</v>
      </c>
      <c r="AS106" s="187">
        <v>18</v>
      </c>
      <c r="AT106" s="187" t="s">
        <v>3336</v>
      </c>
      <c r="AU106" s="187" t="s">
        <v>3548</v>
      </c>
      <c r="AV106" s="187">
        <v>17</v>
      </c>
      <c r="AW106" s="187">
        <v>18</v>
      </c>
      <c r="AX106" s="187" t="s">
        <v>1265</v>
      </c>
      <c r="AY106" s="178"/>
      <c r="AZ106" s="178"/>
    </row>
    <row r="107" spans="1:52" s="194" customFormat="1" ht="13.2" x14ac:dyDescent="0.3">
      <c r="A107" s="187">
        <v>106</v>
      </c>
      <c r="B107" s="187" t="s">
        <v>613</v>
      </c>
      <c r="C107" s="188"/>
      <c r="D107" s="195" t="s">
        <v>3542</v>
      </c>
      <c r="E107" s="195"/>
      <c r="F107" s="224" t="s">
        <v>3576</v>
      </c>
      <c r="G107" s="224" t="s">
        <v>3577</v>
      </c>
      <c r="H107" s="224" t="s">
        <v>3578</v>
      </c>
      <c r="I107" s="219" t="s">
        <v>3579</v>
      </c>
      <c r="J107" s="187" t="s">
        <v>3329</v>
      </c>
      <c r="K107" s="187"/>
      <c r="L107" s="187"/>
      <c r="M107" s="187"/>
      <c r="N107" s="187"/>
      <c r="O107" s="187"/>
      <c r="P107" s="187" t="s">
        <v>2329</v>
      </c>
      <c r="Q107" s="192" t="s">
        <v>3214</v>
      </c>
      <c r="R107" s="192" t="s">
        <v>2336</v>
      </c>
      <c r="S107" s="192" t="s">
        <v>3215</v>
      </c>
      <c r="T107" s="192" t="s">
        <v>3546</v>
      </c>
      <c r="U107" s="192">
        <v>10</v>
      </c>
      <c r="V107" s="192" t="s">
        <v>3217</v>
      </c>
      <c r="W107" s="192">
        <v>19</v>
      </c>
      <c r="X107" s="192">
        <v>20</v>
      </c>
      <c r="Y107" s="192" t="s">
        <v>619</v>
      </c>
      <c r="Z107" s="192" t="s">
        <v>1264</v>
      </c>
      <c r="AA107" s="187" t="s">
        <v>3547</v>
      </c>
      <c r="AB107" s="187" t="s">
        <v>807</v>
      </c>
      <c r="AC107" s="187">
        <v>9</v>
      </c>
      <c r="AD107" s="187">
        <v>5</v>
      </c>
      <c r="AE107" s="220">
        <v>1</v>
      </c>
      <c r="AF107" s="220">
        <v>14</v>
      </c>
      <c r="AG107" s="187">
        <v>13</v>
      </c>
      <c r="AH107" s="220" t="s">
        <v>3331</v>
      </c>
      <c r="AI107" s="220" t="s">
        <v>48</v>
      </c>
      <c r="AJ107" s="220" t="s">
        <v>2348</v>
      </c>
      <c r="AK107" s="220" t="s">
        <v>2348</v>
      </c>
      <c r="AL107" s="187" t="s">
        <v>3333</v>
      </c>
      <c r="AM107" s="187" t="s">
        <v>3548</v>
      </c>
      <c r="AN107" s="187">
        <v>19</v>
      </c>
      <c r="AO107" s="187">
        <v>20</v>
      </c>
      <c r="AP107" s="187" t="s">
        <v>3336</v>
      </c>
      <c r="AQ107" s="187" t="s">
        <v>3549</v>
      </c>
      <c r="AR107" s="187">
        <v>19</v>
      </c>
      <c r="AS107" s="187">
        <v>20</v>
      </c>
      <c r="AT107" s="187" t="s">
        <v>3336</v>
      </c>
      <c r="AU107" s="187" t="s">
        <v>3548</v>
      </c>
      <c r="AV107" s="187">
        <v>19</v>
      </c>
      <c r="AW107" s="187">
        <v>20</v>
      </c>
      <c r="AX107" s="187" t="s">
        <v>1265</v>
      </c>
      <c r="AY107" s="178"/>
      <c r="AZ107" s="178"/>
    </row>
    <row r="108" spans="1:52" s="194" customFormat="1" ht="13.2" x14ac:dyDescent="0.3">
      <c r="A108" s="187">
        <v>107</v>
      </c>
      <c r="B108" s="187" t="s">
        <v>613</v>
      </c>
      <c r="C108" s="188"/>
      <c r="D108" s="195" t="s">
        <v>3542</v>
      </c>
      <c r="E108" s="195"/>
      <c r="F108" s="224" t="s">
        <v>3580</v>
      </c>
      <c r="G108" s="224" t="s">
        <v>3581</v>
      </c>
      <c r="H108" s="224" t="s">
        <v>3578</v>
      </c>
      <c r="I108" s="219" t="s">
        <v>3582</v>
      </c>
      <c r="J108" s="187" t="s">
        <v>3329</v>
      </c>
      <c r="K108" s="187"/>
      <c r="L108" s="187"/>
      <c r="M108" s="187"/>
      <c r="N108" s="187"/>
      <c r="O108" s="187"/>
      <c r="P108" s="187" t="s">
        <v>2329</v>
      </c>
      <c r="Q108" s="192" t="s">
        <v>3214</v>
      </c>
      <c r="R108" s="192" t="s">
        <v>2336</v>
      </c>
      <c r="S108" s="192" t="s">
        <v>3215</v>
      </c>
      <c r="T108" s="192" t="s">
        <v>3546</v>
      </c>
      <c r="U108" s="192">
        <v>11</v>
      </c>
      <c r="V108" s="192" t="s">
        <v>3217</v>
      </c>
      <c r="W108" s="192">
        <v>21</v>
      </c>
      <c r="X108" s="192">
        <v>22</v>
      </c>
      <c r="Y108" s="192" t="s">
        <v>619</v>
      </c>
      <c r="Z108" s="192" t="s">
        <v>1264</v>
      </c>
      <c r="AA108" s="187" t="s">
        <v>3547</v>
      </c>
      <c r="AB108" s="187" t="s">
        <v>810</v>
      </c>
      <c r="AC108" s="187">
        <v>9</v>
      </c>
      <c r="AD108" s="187">
        <v>5</v>
      </c>
      <c r="AE108" s="220">
        <v>1</v>
      </c>
      <c r="AF108" s="220">
        <v>14</v>
      </c>
      <c r="AG108" s="187">
        <v>13</v>
      </c>
      <c r="AH108" s="220" t="s">
        <v>3331</v>
      </c>
      <c r="AI108" s="220" t="s">
        <v>48</v>
      </c>
      <c r="AJ108" s="220" t="s">
        <v>2348</v>
      </c>
      <c r="AK108" s="220" t="s">
        <v>2348</v>
      </c>
      <c r="AL108" s="187" t="s">
        <v>3333</v>
      </c>
      <c r="AM108" s="187" t="s">
        <v>3548</v>
      </c>
      <c r="AN108" s="187">
        <v>21</v>
      </c>
      <c r="AO108" s="187">
        <v>22</v>
      </c>
      <c r="AP108" s="187" t="s">
        <v>3336</v>
      </c>
      <c r="AQ108" s="187" t="s">
        <v>3549</v>
      </c>
      <c r="AR108" s="187">
        <v>21</v>
      </c>
      <c r="AS108" s="187">
        <v>22</v>
      </c>
      <c r="AT108" s="187" t="s">
        <v>3336</v>
      </c>
      <c r="AU108" s="187" t="s">
        <v>3548</v>
      </c>
      <c r="AV108" s="187">
        <v>21</v>
      </c>
      <c r="AW108" s="187">
        <v>22</v>
      </c>
      <c r="AX108" s="187" t="s">
        <v>1265</v>
      </c>
      <c r="AY108" s="178"/>
      <c r="AZ108" s="178"/>
    </row>
    <row r="109" spans="1:52" s="194" customFormat="1" ht="13.2" x14ac:dyDescent="0.3">
      <c r="A109" s="187">
        <v>108</v>
      </c>
      <c r="B109" s="187" t="s">
        <v>613</v>
      </c>
      <c r="C109" s="188"/>
      <c r="D109" s="195" t="s">
        <v>3542</v>
      </c>
      <c r="E109" s="195"/>
      <c r="F109" s="224" t="s">
        <v>3583</v>
      </c>
      <c r="G109" s="224" t="s">
        <v>3584</v>
      </c>
      <c r="H109" s="224" t="s">
        <v>3578</v>
      </c>
      <c r="I109" s="219" t="s">
        <v>3585</v>
      </c>
      <c r="J109" s="187" t="s">
        <v>3329</v>
      </c>
      <c r="K109" s="187"/>
      <c r="L109" s="187"/>
      <c r="M109" s="187"/>
      <c r="N109" s="187"/>
      <c r="O109" s="187"/>
      <c r="P109" s="187" t="s">
        <v>2329</v>
      </c>
      <c r="Q109" s="192" t="s">
        <v>3214</v>
      </c>
      <c r="R109" s="192" t="s">
        <v>2336</v>
      </c>
      <c r="S109" s="192" t="s">
        <v>3215</v>
      </c>
      <c r="T109" s="192" t="s">
        <v>3546</v>
      </c>
      <c r="U109" s="192">
        <v>12</v>
      </c>
      <c r="V109" s="192" t="s">
        <v>3217</v>
      </c>
      <c r="W109" s="192">
        <v>23</v>
      </c>
      <c r="X109" s="192">
        <v>24</v>
      </c>
      <c r="Y109" s="192" t="s">
        <v>619</v>
      </c>
      <c r="Z109" s="192" t="s">
        <v>1264</v>
      </c>
      <c r="AA109" s="187" t="s">
        <v>3547</v>
      </c>
      <c r="AB109" s="187" t="s">
        <v>811</v>
      </c>
      <c r="AC109" s="187">
        <v>9</v>
      </c>
      <c r="AD109" s="187">
        <v>5</v>
      </c>
      <c r="AE109" s="220">
        <v>1</v>
      </c>
      <c r="AF109" s="220">
        <v>14</v>
      </c>
      <c r="AG109" s="187">
        <v>13</v>
      </c>
      <c r="AH109" s="220" t="s">
        <v>3331</v>
      </c>
      <c r="AI109" s="220" t="s">
        <v>48</v>
      </c>
      <c r="AJ109" s="220" t="s">
        <v>2348</v>
      </c>
      <c r="AK109" s="220" t="s">
        <v>2348</v>
      </c>
      <c r="AL109" s="187" t="s">
        <v>3333</v>
      </c>
      <c r="AM109" s="187" t="s">
        <v>3548</v>
      </c>
      <c r="AN109" s="187">
        <v>23</v>
      </c>
      <c r="AO109" s="187">
        <v>24</v>
      </c>
      <c r="AP109" s="187" t="s">
        <v>3336</v>
      </c>
      <c r="AQ109" s="187" t="s">
        <v>3549</v>
      </c>
      <c r="AR109" s="187">
        <v>23</v>
      </c>
      <c r="AS109" s="187">
        <v>24</v>
      </c>
      <c r="AT109" s="187" t="s">
        <v>3336</v>
      </c>
      <c r="AU109" s="187" t="s">
        <v>3548</v>
      </c>
      <c r="AV109" s="187">
        <v>23</v>
      </c>
      <c r="AW109" s="187">
        <v>24</v>
      </c>
      <c r="AX109" s="187" t="s">
        <v>1265</v>
      </c>
      <c r="AY109" s="178"/>
      <c r="AZ109" s="178"/>
    </row>
    <row r="110" spans="1:52" s="194" customFormat="1" ht="13.2" x14ac:dyDescent="0.3">
      <c r="A110" s="187">
        <v>109</v>
      </c>
      <c r="B110" s="187" t="s">
        <v>613</v>
      </c>
      <c r="C110" s="188"/>
      <c r="D110" s="195" t="s">
        <v>3542</v>
      </c>
      <c r="E110" s="195"/>
      <c r="F110" s="224" t="s">
        <v>3586</v>
      </c>
      <c r="G110" s="224" t="s">
        <v>3587</v>
      </c>
      <c r="H110" s="224" t="s">
        <v>3588</v>
      </c>
      <c r="I110" s="219" t="s">
        <v>3589</v>
      </c>
      <c r="J110" s="187" t="s">
        <v>3329</v>
      </c>
      <c r="K110" s="187"/>
      <c r="L110" s="187"/>
      <c r="M110" s="187"/>
      <c r="N110" s="187"/>
      <c r="O110" s="187"/>
      <c r="P110" s="187" t="s">
        <v>2329</v>
      </c>
      <c r="Q110" s="192" t="s">
        <v>3214</v>
      </c>
      <c r="R110" s="192" t="s">
        <v>2336</v>
      </c>
      <c r="S110" s="192" t="s">
        <v>3215</v>
      </c>
      <c r="T110" s="192" t="s">
        <v>3546</v>
      </c>
      <c r="U110" s="192">
        <v>13</v>
      </c>
      <c r="V110" s="192" t="s">
        <v>3217</v>
      </c>
      <c r="W110" s="192">
        <v>25</v>
      </c>
      <c r="X110" s="192">
        <v>26</v>
      </c>
      <c r="Y110" s="192" t="s">
        <v>619</v>
      </c>
      <c r="Z110" s="192" t="s">
        <v>1264</v>
      </c>
      <c r="AA110" s="187" t="s">
        <v>3547</v>
      </c>
      <c r="AB110" s="187" t="s">
        <v>813</v>
      </c>
      <c r="AC110" s="187">
        <v>9</v>
      </c>
      <c r="AD110" s="187">
        <v>5</v>
      </c>
      <c r="AE110" s="220">
        <v>1</v>
      </c>
      <c r="AF110" s="220">
        <v>14</v>
      </c>
      <c r="AG110" s="187">
        <v>13</v>
      </c>
      <c r="AH110" s="220" t="s">
        <v>3331</v>
      </c>
      <c r="AI110" s="220" t="s">
        <v>48</v>
      </c>
      <c r="AJ110" s="220" t="s">
        <v>2348</v>
      </c>
      <c r="AK110" s="220" t="s">
        <v>2348</v>
      </c>
      <c r="AL110" s="187" t="s">
        <v>3333</v>
      </c>
      <c r="AM110" s="187" t="s">
        <v>3548</v>
      </c>
      <c r="AN110" s="187">
        <v>25</v>
      </c>
      <c r="AO110" s="187">
        <v>26</v>
      </c>
      <c r="AP110" s="187" t="s">
        <v>3336</v>
      </c>
      <c r="AQ110" s="187" t="s">
        <v>3549</v>
      </c>
      <c r="AR110" s="187">
        <v>25</v>
      </c>
      <c r="AS110" s="187">
        <v>26</v>
      </c>
      <c r="AT110" s="187" t="s">
        <v>3336</v>
      </c>
      <c r="AU110" s="187" t="s">
        <v>3548</v>
      </c>
      <c r="AV110" s="187">
        <v>25</v>
      </c>
      <c r="AW110" s="187">
        <v>26</v>
      </c>
      <c r="AX110" s="187" t="s">
        <v>1265</v>
      </c>
      <c r="AY110" s="178"/>
      <c r="AZ110" s="178"/>
    </row>
    <row r="111" spans="1:52" s="194" customFormat="1" ht="13.2" x14ac:dyDescent="0.3">
      <c r="A111" s="187">
        <v>110</v>
      </c>
      <c r="B111" s="187" t="s">
        <v>613</v>
      </c>
      <c r="C111" s="188"/>
      <c r="D111" s="195" t="s">
        <v>3542</v>
      </c>
      <c r="E111" s="195"/>
      <c r="F111" s="224" t="s">
        <v>3590</v>
      </c>
      <c r="G111" s="224" t="s">
        <v>3591</v>
      </c>
      <c r="H111" s="224" t="s">
        <v>3588</v>
      </c>
      <c r="I111" s="219" t="s">
        <v>3592</v>
      </c>
      <c r="J111" s="187" t="s">
        <v>3329</v>
      </c>
      <c r="K111" s="187"/>
      <c r="L111" s="187"/>
      <c r="M111" s="187"/>
      <c r="N111" s="187"/>
      <c r="O111" s="187"/>
      <c r="P111" s="187" t="s">
        <v>2329</v>
      </c>
      <c r="Q111" s="192" t="s">
        <v>3214</v>
      </c>
      <c r="R111" s="192" t="s">
        <v>2336</v>
      </c>
      <c r="S111" s="192" t="s">
        <v>3215</v>
      </c>
      <c r="T111" s="192" t="s">
        <v>3546</v>
      </c>
      <c r="U111" s="192">
        <v>14</v>
      </c>
      <c r="V111" s="192" t="s">
        <v>3217</v>
      </c>
      <c r="W111" s="192">
        <v>27</v>
      </c>
      <c r="X111" s="192">
        <v>28</v>
      </c>
      <c r="Y111" s="192" t="s">
        <v>619</v>
      </c>
      <c r="Z111" s="192" t="s">
        <v>1264</v>
      </c>
      <c r="AA111" s="187" t="s">
        <v>3547</v>
      </c>
      <c r="AB111" s="187" t="s">
        <v>816</v>
      </c>
      <c r="AC111" s="187">
        <v>9</v>
      </c>
      <c r="AD111" s="187">
        <v>5</v>
      </c>
      <c r="AE111" s="220">
        <v>1</v>
      </c>
      <c r="AF111" s="220">
        <v>14</v>
      </c>
      <c r="AG111" s="187">
        <v>13</v>
      </c>
      <c r="AH111" s="220" t="s">
        <v>3331</v>
      </c>
      <c r="AI111" s="220" t="s">
        <v>48</v>
      </c>
      <c r="AJ111" s="220" t="s">
        <v>2348</v>
      </c>
      <c r="AK111" s="220" t="s">
        <v>2348</v>
      </c>
      <c r="AL111" s="187" t="s">
        <v>3333</v>
      </c>
      <c r="AM111" s="187" t="s">
        <v>3548</v>
      </c>
      <c r="AN111" s="187">
        <v>27</v>
      </c>
      <c r="AO111" s="187">
        <v>28</v>
      </c>
      <c r="AP111" s="187" t="s">
        <v>3336</v>
      </c>
      <c r="AQ111" s="187" t="s">
        <v>3549</v>
      </c>
      <c r="AR111" s="187">
        <v>27</v>
      </c>
      <c r="AS111" s="187">
        <v>28</v>
      </c>
      <c r="AT111" s="187" t="s">
        <v>3336</v>
      </c>
      <c r="AU111" s="187" t="s">
        <v>3548</v>
      </c>
      <c r="AV111" s="187">
        <v>27</v>
      </c>
      <c r="AW111" s="187">
        <v>28</v>
      </c>
      <c r="AX111" s="187" t="s">
        <v>1265</v>
      </c>
      <c r="AY111" s="178"/>
      <c r="AZ111" s="178"/>
    </row>
    <row r="112" spans="1:52" s="194" customFormat="1" ht="13.2" x14ac:dyDescent="0.3">
      <c r="A112" s="187">
        <v>111</v>
      </c>
      <c r="B112" s="187" t="s">
        <v>613</v>
      </c>
      <c r="C112" s="188"/>
      <c r="D112" s="195" t="s">
        <v>3542</v>
      </c>
      <c r="E112" s="195"/>
      <c r="F112" s="224" t="s">
        <v>3593</v>
      </c>
      <c r="G112" s="224" t="s">
        <v>3594</v>
      </c>
      <c r="H112" s="224" t="s">
        <v>3588</v>
      </c>
      <c r="I112" s="219" t="s">
        <v>3595</v>
      </c>
      <c r="J112" s="187" t="s">
        <v>3329</v>
      </c>
      <c r="K112" s="187"/>
      <c r="L112" s="187"/>
      <c r="M112" s="187"/>
      <c r="N112" s="187"/>
      <c r="O112" s="187"/>
      <c r="P112" s="187" t="s">
        <v>2329</v>
      </c>
      <c r="Q112" s="192" t="s">
        <v>3214</v>
      </c>
      <c r="R112" s="192" t="s">
        <v>2336</v>
      </c>
      <c r="S112" s="192" t="s">
        <v>3215</v>
      </c>
      <c r="T112" s="192" t="s">
        <v>3546</v>
      </c>
      <c r="U112" s="192">
        <v>15</v>
      </c>
      <c r="V112" s="192" t="s">
        <v>3217</v>
      </c>
      <c r="W112" s="192">
        <v>29</v>
      </c>
      <c r="X112" s="192">
        <v>30</v>
      </c>
      <c r="Y112" s="192" t="s">
        <v>619</v>
      </c>
      <c r="Z112" s="192" t="s">
        <v>1264</v>
      </c>
      <c r="AA112" s="187" t="s">
        <v>3547</v>
      </c>
      <c r="AB112" s="187" t="s">
        <v>818</v>
      </c>
      <c r="AC112" s="187">
        <v>9</v>
      </c>
      <c r="AD112" s="187">
        <v>5</v>
      </c>
      <c r="AE112" s="220">
        <v>1</v>
      </c>
      <c r="AF112" s="220">
        <v>14</v>
      </c>
      <c r="AG112" s="187">
        <v>13</v>
      </c>
      <c r="AH112" s="220" t="s">
        <v>3331</v>
      </c>
      <c r="AI112" s="220" t="s">
        <v>48</v>
      </c>
      <c r="AJ112" s="220" t="s">
        <v>2348</v>
      </c>
      <c r="AK112" s="220" t="s">
        <v>2348</v>
      </c>
      <c r="AL112" s="187" t="s">
        <v>3333</v>
      </c>
      <c r="AM112" s="187" t="s">
        <v>3548</v>
      </c>
      <c r="AN112" s="187">
        <v>29</v>
      </c>
      <c r="AO112" s="187">
        <v>30</v>
      </c>
      <c r="AP112" s="187" t="s">
        <v>3336</v>
      </c>
      <c r="AQ112" s="187" t="s">
        <v>3549</v>
      </c>
      <c r="AR112" s="187">
        <v>29</v>
      </c>
      <c r="AS112" s="187">
        <v>30</v>
      </c>
      <c r="AT112" s="187" t="s">
        <v>3336</v>
      </c>
      <c r="AU112" s="187" t="s">
        <v>3548</v>
      </c>
      <c r="AV112" s="187">
        <v>29</v>
      </c>
      <c r="AW112" s="187">
        <v>30</v>
      </c>
      <c r="AX112" s="187" t="s">
        <v>1265</v>
      </c>
      <c r="AY112" s="178"/>
      <c r="AZ112" s="178"/>
    </row>
    <row r="113" spans="1:52" s="194" customFormat="1" ht="13.2" x14ac:dyDescent="0.3">
      <c r="A113" s="187">
        <v>112</v>
      </c>
      <c r="B113" s="187" t="s">
        <v>613</v>
      </c>
      <c r="C113" s="188"/>
      <c r="D113" s="195" t="s">
        <v>3542</v>
      </c>
      <c r="E113" s="195"/>
      <c r="F113" s="187" t="s">
        <v>3596</v>
      </c>
      <c r="G113" s="187" t="s">
        <v>3597</v>
      </c>
      <c r="H113" s="187" t="s">
        <v>3598</v>
      </c>
      <c r="I113" s="219" t="s">
        <v>3599</v>
      </c>
      <c r="J113" s="187" t="s">
        <v>3329</v>
      </c>
      <c r="K113" s="187"/>
      <c r="L113" s="187"/>
      <c r="M113" s="187"/>
      <c r="N113" s="187"/>
      <c r="O113" s="187"/>
      <c r="P113" s="187" t="s">
        <v>2329</v>
      </c>
      <c r="Q113" s="192" t="s">
        <v>3214</v>
      </c>
      <c r="R113" s="192" t="s">
        <v>2336</v>
      </c>
      <c r="S113" s="192" t="s">
        <v>3215</v>
      </c>
      <c r="T113" s="192" t="s">
        <v>3546</v>
      </c>
      <c r="U113" s="192">
        <v>16</v>
      </c>
      <c r="V113" s="192" t="s">
        <v>3217</v>
      </c>
      <c r="W113" s="192">
        <v>31</v>
      </c>
      <c r="X113" s="192">
        <v>32</v>
      </c>
      <c r="Y113" s="192" t="s">
        <v>619</v>
      </c>
      <c r="Z113" s="192" t="s">
        <v>1264</v>
      </c>
      <c r="AA113" s="187" t="s">
        <v>3547</v>
      </c>
      <c r="AB113" s="187" t="s">
        <v>820</v>
      </c>
      <c r="AC113" s="187">
        <v>9</v>
      </c>
      <c r="AD113" s="187">
        <v>5</v>
      </c>
      <c r="AE113" s="220">
        <v>1</v>
      </c>
      <c r="AF113" s="220">
        <v>14</v>
      </c>
      <c r="AG113" s="187">
        <v>13</v>
      </c>
      <c r="AH113" s="220" t="s">
        <v>3331</v>
      </c>
      <c r="AI113" s="220" t="s">
        <v>48</v>
      </c>
      <c r="AJ113" s="220" t="s">
        <v>2348</v>
      </c>
      <c r="AK113" s="220" t="s">
        <v>2348</v>
      </c>
      <c r="AL113" s="187" t="s">
        <v>3333</v>
      </c>
      <c r="AM113" s="187" t="s">
        <v>3548</v>
      </c>
      <c r="AN113" s="187">
        <v>31</v>
      </c>
      <c r="AO113" s="187">
        <v>32</v>
      </c>
      <c r="AP113" s="187" t="s">
        <v>3336</v>
      </c>
      <c r="AQ113" s="187" t="s">
        <v>3549</v>
      </c>
      <c r="AR113" s="187">
        <v>31</v>
      </c>
      <c r="AS113" s="187">
        <v>32</v>
      </c>
      <c r="AT113" s="187" t="s">
        <v>3336</v>
      </c>
      <c r="AU113" s="187" t="s">
        <v>3548</v>
      </c>
      <c r="AV113" s="187">
        <v>31</v>
      </c>
      <c r="AW113" s="187">
        <v>32</v>
      </c>
      <c r="AX113" s="187" t="s">
        <v>1265</v>
      </c>
      <c r="AY113" s="178"/>
      <c r="AZ113" s="178"/>
    </row>
    <row r="114" spans="1:52" s="194" customFormat="1" ht="13.2" x14ac:dyDescent="0.3">
      <c r="A114" s="187">
        <v>113</v>
      </c>
      <c r="B114" s="187" t="s">
        <v>613</v>
      </c>
      <c r="C114" s="188"/>
      <c r="D114" s="195" t="s">
        <v>3542</v>
      </c>
      <c r="E114" s="195"/>
      <c r="F114" s="187" t="s">
        <v>3600</v>
      </c>
      <c r="G114" s="187" t="s">
        <v>3601</v>
      </c>
      <c r="H114" s="187" t="s">
        <v>3598</v>
      </c>
      <c r="I114" s="219" t="s">
        <v>3602</v>
      </c>
      <c r="J114" s="187" t="s">
        <v>3329</v>
      </c>
      <c r="K114" s="187"/>
      <c r="L114" s="187"/>
      <c r="M114" s="187"/>
      <c r="N114" s="187"/>
      <c r="O114" s="187"/>
      <c r="P114" s="187" t="s">
        <v>2329</v>
      </c>
      <c r="Q114" s="192" t="s">
        <v>3214</v>
      </c>
      <c r="R114" s="192" t="s">
        <v>2336</v>
      </c>
      <c r="S114" s="192" t="s">
        <v>3215</v>
      </c>
      <c r="T114" s="192" t="s">
        <v>3546</v>
      </c>
      <c r="U114" s="192">
        <v>17</v>
      </c>
      <c r="V114" s="192" t="s">
        <v>3284</v>
      </c>
      <c r="W114" s="192">
        <v>1</v>
      </c>
      <c r="X114" s="192">
        <v>2</v>
      </c>
      <c r="Y114" s="192" t="s">
        <v>619</v>
      </c>
      <c r="Z114" s="192" t="s">
        <v>1264</v>
      </c>
      <c r="AA114" s="187" t="s">
        <v>3547</v>
      </c>
      <c r="AB114" s="187" t="s">
        <v>824</v>
      </c>
      <c r="AC114" s="187">
        <v>9</v>
      </c>
      <c r="AD114" s="187">
        <v>5</v>
      </c>
      <c r="AE114" s="220">
        <v>1</v>
      </c>
      <c r="AF114" s="220">
        <v>14</v>
      </c>
      <c r="AG114" s="187">
        <v>13</v>
      </c>
      <c r="AH114" s="220" t="s">
        <v>3331</v>
      </c>
      <c r="AI114" s="220" t="s">
        <v>48</v>
      </c>
      <c r="AJ114" s="220" t="s">
        <v>2348</v>
      </c>
      <c r="AK114" s="220" t="s">
        <v>2348</v>
      </c>
      <c r="AL114" s="187" t="s">
        <v>3333</v>
      </c>
      <c r="AM114" s="187" t="s">
        <v>3548</v>
      </c>
      <c r="AN114" s="187">
        <v>33</v>
      </c>
      <c r="AO114" s="187">
        <v>34</v>
      </c>
      <c r="AP114" s="187" t="s">
        <v>3336</v>
      </c>
      <c r="AQ114" s="187" t="s">
        <v>3549</v>
      </c>
      <c r="AR114" s="187">
        <v>33</v>
      </c>
      <c r="AS114" s="187">
        <v>34</v>
      </c>
      <c r="AT114" s="187" t="s">
        <v>3336</v>
      </c>
      <c r="AU114" s="187" t="s">
        <v>3548</v>
      </c>
      <c r="AV114" s="187">
        <v>33</v>
      </c>
      <c r="AW114" s="187">
        <v>34</v>
      </c>
      <c r="AX114" s="187" t="s">
        <v>1265</v>
      </c>
      <c r="AY114" s="178"/>
      <c r="AZ114" s="178"/>
    </row>
    <row r="115" spans="1:52" s="194" customFormat="1" ht="13.2" x14ac:dyDescent="0.3">
      <c r="A115" s="187">
        <v>114</v>
      </c>
      <c r="B115" s="187" t="s">
        <v>613</v>
      </c>
      <c r="C115" s="188"/>
      <c r="D115" s="195" t="s">
        <v>3542</v>
      </c>
      <c r="E115" s="195"/>
      <c r="F115" s="187" t="s">
        <v>3603</v>
      </c>
      <c r="G115" s="187" t="s">
        <v>3604</v>
      </c>
      <c r="H115" s="187" t="s">
        <v>3598</v>
      </c>
      <c r="I115" s="219" t="s">
        <v>3605</v>
      </c>
      <c r="J115" s="187" t="s">
        <v>3329</v>
      </c>
      <c r="K115" s="187"/>
      <c r="L115" s="187"/>
      <c r="M115" s="187"/>
      <c r="N115" s="187"/>
      <c r="O115" s="187"/>
      <c r="P115" s="187" t="s">
        <v>2329</v>
      </c>
      <c r="Q115" s="192" t="s">
        <v>3214</v>
      </c>
      <c r="R115" s="192" t="s">
        <v>2336</v>
      </c>
      <c r="S115" s="192" t="s">
        <v>3215</v>
      </c>
      <c r="T115" s="192" t="s">
        <v>3546</v>
      </c>
      <c r="U115" s="192">
        <v>18</v>
      </c>
      <c r="V115" s="192" t="s">
        <v>3284</v>
      </c>
      <c r="W115" s="192">
        <v>3</v>
      </c>
      <c r="X115" s="192">
        <v>4</v>
      </c>
      <c r="Y115" s="192" t="s">
        <v>619</v>
      </c>
      <c r="Z115" s="192" t="s">
        <v>1264</v>
      </c>
      <c r="AA115" s="187" t="s">
        <v>3547</v>
      </c>
      <c r="AB115" s="187" t="s">
        <v>826</v>
      </c>
      <c r="AC115" s="187">
        <v>9</v>
      </c>
      <c r="AD115" s="187">
        <v>5</v>
      </c>
      <c r="AE115" s="220">
        <v>1</v>
      </c>
      <c r="AF115" s="220">
        <v>14</v>
      </c>
      <c r="AG115" s="187">
        <v>13</v>
      </c>
      <c r="AH115" s="220" t="s">
        <v>3331</v>
      </c>
      <c r="AI115" s="220" t="s">
        <v>48</v>
      </c>
      <c r="AJ115" s="220" t="s">
        <v>2348</v>
      </c>
      <c r="AK115" s="220" t="s">
        <v>2348</v>
      </c>
      <c r="AL115" s="187" t="s">
        <v>3333</v>
      </c>
      <c r="AM115" s="187" t="s">
        <v>3548</v>
      </c>
      <c r="AN115" s="187">
        <v>35</v>
      </c>
      <c r="AO115" s="187">
        <v>36</v>
      </c>
      <c r="AP115" s="187" t="s">
        <v>3336</v>
      </c>
      <c r="AQ115" s="187" t="s">
        <v>3549</v>
      </c>
      <c r="AR115" s="187">
        <v>35</v>
      </c>
      <c r="AS115" s="187">
        <v>36</v>
      </c>
      <c r="AT115" s="187" t="s">
        <v>3336</v>
      </c>
      <c r="AU115" s="187" t="s">
        <v>3548</v>
      </c>
      <c r="AV115" s="187">
        <v>35</v>
      </c>
      <c r="AW115" s="187">
        <v>36</v>
      </c>
      <c r="AX115" s="187" t="s">
        <v>1265</v>
      </c>
      <c r="AY115" s="178"/>
      <c r="AZ115" s="178"/>
    </row>
    <row r="116" spans="1:52" s="194" customFormat="1" ht="13.2" x14ac:dyDescent="0.3">
      <c r="A116" s="187">
        <v>115</v>
      </c>
      <c r="B116" s="187" t="s">
        <v>613</v>
      </c>
      <c r="C116" s="188"/>
      <c r="D116" s="195" t="s">
        <v>3542</v>
      </c>
      <c r="E116" s="195"/>
      <c r="F116" s="187" t="s">
        <v>3606</v>
      </c>
      <c r="G116" s="187" t="s">
        <v>3607</v>
      </c>
      <c r="H116" s="187" t="s">
        <v>3608</v>
      </c>
      <c r="I116" s="219" t="s">
        <v>3609</v>
      </c>
      <c r="J116" s="187" t="s">
        <v>3329</v>
      </c>
      <c r="K116" s="187"/>
      <c r="L116" s="187"/>
      <c r="M116" s="187"/>
      <c r="N116" s="187"/>
      <c r="O116" s="187"/>
      <c r="P116" s="187" t="s">
        <v>2329</v>
      </c>
      <c r="Q116" s="192" t="s">
        <v>3214</v>
      </c>
      <c r="R116" s="192" t="s">
        <v>2336</v>
      </c>
      <c r="S116" s="192" t="s">
        <v>3215</v>
      </c>
      <c r="T116" s="192" t="s">
        <v>3546</v>
      </c>
      <c r="U116" s="192">
        <v>19</v>
      </c>
      <c r="V116" s="192" t="s">
        <v>3284</v>
      </c>
      <c r="W116" s="192">
        <v>5</v>
      </c>
      <c r="X116" s="192">
        <v>6</v>
      </c>
      <c r="Y116" s="192" t="s">
        <v>619</v>
      </c>
      <c r="Z116" s="192" t="s">
        <v>1264</v>
      </c>
      <c r="AA116" s="187" t="s">
        <v>3547</v>
      </c>
      <c r="AB116" s="187" t="s">
        <v>828</v>
      </c>
      <c r="AC116" s="187">
        <v>9</v>
      </c>
      <c r="AD116" s="187">
        <v>5</v>
      </c>
      <c r="AE116" s="220">
        <v>1</v>
      </c>
      <c r="AF116" s="220">
        <v>14</v>
      </c>
      <c r="AG116" s="187">
        <v>13</v>
      </c>
      <c r="AH116" s="220" t="s">
        <v>3331</v>
      </c>
      <c r="AI116" s="220" t="s">
        <v>48</v>
      </c>
      <c r="AJ116" s="220" t="s">
        <v>2348</v>
      </c>
      <c r="AK116" s="220" t="s">
        <v>2348</v>
      </c>
      <c r="AL116" s="187" t="s">
        <v>3333</v>
      </c>
      <c r="AM116" s="187" t="s">
        <v>3548</v>
      </c>
      <c r="AN116" s="187">
        <v>37</v>
      </c>
      <c r="AO116" s="187">
        <v>38</v>
      </c>
      <c r="AP116" s="187" t="s">
        <v>3336</v>
      </c>
      <c r="AQ116" s="187" t="s">
        <v>3549</v>
      </c>
      <c r="AR116" s="187">
        <v>37</v>
      </c>
      <c r="AS116" s="187">
        <v>38</v>
      </c>
      <c r="AT116" s="187" t="s">
        <v>3336</v>
      </c>
      <c r="AU116" s="187" t="s">
        <v>3548</v>
      </c>
      <c r="AV116" s="187">
        <v>37</v>
      </c>
      <c r="AW116" s="187">
        <v>38</v>
      </c>
      <c r="AX116" s="187" t="s">
        <v>1265</v>
      </c>
      <c r="AY116" s="178"/>
      <c r="AZ116" s="178"/>
    </row>
    <row r="117" spans="1:52" s="194" customFormat="1" ht="13.2" x14ac:dyDescent="0.3">
      <c r="A117" s="187">
        <v>116</v>
      </c>
      <c r="B117" s="187" t="s">
        <v>613</v>
      </c>
      <c r="C117" s="188"/>
      <c r="D117" s="195" t="s">
        <v>3542</v>
      </c>
      <c r="E117" s="195"/>
      <c r="F117" s="187" t="s">
        <v>3610</v>
      </c>
      <c r="G117" s="187" t="s">
        <v>3611</v>
      </c>
      <c r="H117" s="187" t="s">
        <v>3608</v>
      </c>
      <c r="I117" s="219" t="s">
        <v>3612</v>
      </c>
      <c r="J117" s="187" t="s">
        <v>3329</v>
      </c>
      <c r="K117" s="187"/>
      <c r="L117" s="187"/>
      <c r="M117" s="187"/>
      <c r="N117" s="187"/>
      <c r="O117" s="187"/>
      <c r="P117" s="187" t="s">
        <v>2329</v>
      </c>
      <c r="Q117" s="192" t="s">
        <v>3214</v>
      </c>
      <c r="R117" s="192" t="s">
        <v>2336</v>
      </c>
      <c r="S117" s="192" t="s">
        <v>3215</v>
      </c>
      <c r="T117" s="192" t="s">
        <v>3546</v>
      </c>
      <c r="U117" s="192">
        <v>20</v>
      </c>
      <c r="V117" s="192" t="s">
        <v>3284</v>
      </c>
      <c r="W117" s="192">
        <v>7</v>
      </c>
      <c r="X117" s="192">
        <v>8</v>
      </c>
      <c r="Y117" s="192" t="s">
        <v>619</v>
      </c>
      <c r="Z117" s="192" t="s">
        <v>1264</v>
      </c>
      <c r="AA117" s="187" t="s">
        <v>3547</v>
      </c>
      <c r="AB117" s="187" t="s">
        <v>829</v>
      </c>
      <c r="AC117" s="187">
        <v>9</v>
      </c>
      <c r="AD117" s="187">
        <v>5</v>
      </c>
      <c r="AE117" s="220">
        <v>1</v>
      </c>
      <c r="AF117" s="220">
        <v>14</v>
      </c>
      <c r="AG117" s="187">
        <v>13</v>
      </c>
      <c r="AH117" s="220" t="s">
        <v>3331</v>
      </c>
      <c r="AI117" s="220" t="s">
        <v>48</v>
      </c>
      <c r="AJ117" s="220" t="s">
        <v>2348</v>
      </c>
      <c r="AK117" s="220" t="s">
        <v>2348</v>
      </c>
      <c r="AL117" s="187" t="s">
        <v>3333</v>
      </c>
      <c r="AM117" s="187" t="s">
        <v>3548</v>
      </c>
      <c r="AN117" s="187">
        <v>39</v>
      </c>
      <c r="AO117" s="187">
        <v>40</v>
      </c>
      <c r="AP117" s="187" t="s">
        <v>3336</v>
      </c>
      <c r="AQ117" s="187" t="s">
        <v>3549</v>
      </c>
      <c r="AR117" s="187">
        <v>39</v>
      </c>
      <c r="AS117" s="187">
        <v>40</v>
      </c>
      <c r="AT117" s="187" t="s">
        <v>3336</v>
      </c>
      <c r="AU117" s="187" t="s">
        <v>3548</v>
      </c>
      <c r="AV117" s="187">
        <v>39</v>
      </c>
      <c r="AW117" s="187">
        <v>40</v>
      </c>
      <c r="AX117" s="187" t="s">
        <v>1265</v>
      </c>
      <c r="AY117" s="178"/>
      <c r="AZ117" s="178"/>
    </row>
    <row r="118" spans="1:52" s="194" customFormat="1" ht="13.5" customHeight="1" x14ac:dyDescent="0.3">
      <c r="A118" s="187">
        <v>117</v>
      </c>
      <c r="B118" s="187" t="s">
        <v>613</v>
      </c>
      <c r="C118" s="188"/>
      <c r="D118" s="195" t="s">
        <v>3542</v>
      </c>
      <c r="E118" s="195"/>
      <c r="F118" s="187" t="s">
        <v>3613</v>
      </c>
      <c r="G118" s="187" t="s">
        <v>3614</v>
      </c>
      <c r="H118" s="187" t="s">
        <v>3608</v>
      </c>
      <c r="I118" s="219" t="s">
        <v>3615</v>
      </c>
      <c r="J118" s="187" t="s">
        <v>3329</v>
      </c>
      <c r="K118" s="187"/>
      <c r="L118" s="187"/>
      <c r="M118" s="187"/>
      <c r="N118" s="187"/>
      <c r="O118" s="187"/>
      <c r="P118" s="187" t="s">
        <v>2329</v>
      </c>
      <c r="Q118" s="192" t="s">
        <v>3214</v>
      </c>
      <c r="R118" s="192" t="s">
        <v>2336</v>
      </c>
      <c r="S118" s="192" t="s">
        <v>3215</v>
      </c>
      <c r="T118" s="192" t="s">
        <v>3546</v>
      </c>
      <c r="U118" s="192">
        <v>21</v>
      </c>
      <c r="V118" s="192" t="s">
        <v>3284</v>
      </c>
      <c r="W118" s="192">
        <v>9</v>
      </c>
      <c r="X118" s="192">
        <v>10</v>
      </c>
      <c r="Y118" s="192" t="s">
        <v>619</v>
      </c>
      <c r="Z118" s="192" t="s">
        <v>1264</v>
      </c>
      <c r="AA118" s="187" t="s">
        <v>3547</v>
      </c>
      <c r="AB118" s="187" t="s">
        <v>830</v>
      </c>
      <c r="AC118" s="187">
        <v>9</v>
      </c>
      <c r="AD118" s="187">
        <v>5</v>
      </c>
      <c r="AE118" s="220">
        <v>1</v>
      </c>
      <c r="AF118" s="220">
        <v>14</v>
      </c>
      <c r="AG118" s="187">
        <v>13</v>
      </c>
      <c r="AH118" s="220" t="s">
        <v>3331</v>
      </c>
      <c r="AI118" s="220" t="s">
        <v>48</v>
      </c>
      <c r="AJ118" s="220" t="s">
        <v>2348</v>
      </c>
      <c r="AK118" s="220" t="s">
        <v>2348</v>
      </c>
      <c r="AL118" s="187" t="s">
        <v>3333</v>
      </c>
      <c r="AM118" s="187" t="s">
        <v>3548</v>
      </c>
      <c r="AN118" s="187">
        <v>41</v>
      </c>
      <c r="AO118" s="187">
        <v>42</v>
      </c>
      <c r="AP118" s="187" t="s">
        <v>3336</v>
      </c>
      <c r="AQ118" s="187" t="s">
        <v>3549</v>
      </c>
      <c r="AR118" s="187">
        <v>41</v>
      </c>
      <c r="AS118" s="187">
        <v>42</v>
      </c>
      <c r="AT118" s="187" t="s">
        <v>3336</v>
      </c>
      <c r="AU118" s="187" t="s">
        <v>3548</v>
      </c>
      <c r="AV118" s="187">
        <v>41</v>
      </c>
      <c r="AW118" s="187">
        <v>42</v>
      </c>
      <c r="AX118" s="187" t="s">
        <v>1265</v>
      </c>
      <c r="AY118" s="178"/>
      <c r="AZ118" s="178"/>
    </row>
    <row r="119" spans="1:52" s="194" customFormat="1" ht="13.2" x14ac:dyDescent="0.3">
      <c r="A119" s="187">
        <v>118</v>
      </c>
      <c r="B119" s="187" t="s">
        <v>613</v>
      </c>
      <c r="C119" s="188"/>
      <c r="D119" s="195" t="s">
        <v>3542</v>
      </c>
      <c r="E119" s="195"/>
      <c r="F119" s="187" t="s">
        <v>3616</v>
      </c>
      <c r="G119" s="187" t="s">
        <v>3617</v>
      </c>
      <c r="H119" s="187" t="s">
        <v>3608</v>
      </c>
      <c r="I119" s="219" t="s">
        <v>3618</v>
      </c>
      <c r="J119" s="187" t="s">
        <v>3329</v>
      </c>
      <c r="K119" s="187"/>
      <c r="L119" s="187"/>
      <c r="M119" s="187"/>
      <c r="N119" s="187"/>
      <c r="O119" s="187"/>
      <c r="P119" s="187" t="s">
        <v>2329</v>
      </c>
      <c r="Q119" s="192" t="s">
        <v>3214</v>
      </c>
      <c r="R119" s="192" t="s">
        <v>2336</v>
      </c>
      <c r="S119" s="192" t="s">
        <v>3215</v>
      </c>
      <c r="T119" s="192" t="s">
        <v>3546</v>
      </c>
      <c r="U119" s="192">
        <v>22</v>
      </c>
      <c r="V119" s="192" t="s">
        <v>3284</v>
      </c>
      <c r="W119" s="192">
        <v>11</v>
      </c>
      <c r="X119" s="192">
        <v>12</v>
      </c>
      <c r="Y119" s="192" t="s">
        <v>619</v>
      </c>
      <c r="Z119" s="192" t="s">
        <v>1264</v>
      </c>
      <c r="AA119" s="187" t="s">
        <v>3547</v>
      </c>
      <c r="AB119" s="187" t="s">
        <v>831</v>
      </c>
      <c r="AC119" s="187">
        <v>9</v>
      </c>
      <c r="AD119" s="187">
        <v>5</v>
      </c>
      <c r="AE119" s="220">
        <v>1</v>
      </c>
      <c r="AF119" s="220">
        <v>14</v>
      </c>
      <c r="AG119" s="187">
        <v>13</v>
      </c>
      <c r="AH119" s="220" t="s">
        <v>3331</v>
      </c>
      <c r="AI119" s="220" t="s">
        <v>48</v>
      </c>
      <c r="AJ119" s="220" t="s">
        <v>2348</v>
      </c>
      <c r="AK119" s="220" t="s">
        <v>2348</v>
      </c>
      <c r="AL119" s="187" t="s">
        <v>3333</v>
      </c>
      <c r="AM119" s="187" t="s">
        <v>3548</v>
      </c>
      <c r="AN119" s="187">
        <v>43</v>
      </c>
      <c r="AO119" s="187">
        <v>44</v>
      </c>
      <c r="AP119" s="187" t="s">
        <v>3336</v>
      </c>
      <c r="AQ119" s="187" t="s">
        <v>3549</v>
      </c>
      <c r="AR119" s="187">
        <v>43</v>
      </c>
      <c r="AS119" s="187">
        <v>44</v>
      </c>
      <c r="AT119" s="187" t="s">
        <v>3336</v>
      </c>
      <c r="AU119" s="187" t="s">
        <v>3548</v>
      </c>
      <c r="AV119" s="187">
        <v>43</v>
      </c>
      <c r="AW119" s="187">
        <v>44</v>
      </c>
      <c r="AX119" s="187" t="s">
        <v>1265</v>
      </c>
      <c r="AY119" s="178"/>
      <c r="AZ119" s="178"/>
    </row>
    <row r="120" spans="1:52" s="194" customFormat="1" ht="13.5" customHeight="1" x14ac:dyDescent="0.3">
      <c r="A120" s="187">
        <v>119</v>
      </c>
      <c r="B120" s="187" t="s">
        <v>613</v>
      </c>
      <c r="C120" s="188"/>
      <c r="D120" s="195" t="s">
        <v>3542</v>
      </c>
      <c r="E120" s="195"/>
      <c r="F120" s="187" t="s">
        <v>98</v>
      </c>
      <c r="G120" s="187" t="s">
        <v>98</v>
      </c>
      <c r="H120" s="187" t="s">
        <v>98</v>
      </c>
      <c r="I120" s="219" t="s">
        <v>98</v>
      </c>
      <c r="J120" s="187" t="s">
        <v>3329</v>
      </c>
      <c r="K120" s="187"/>
      <c r="L120" s="187"/>
      <c r="M120" s="187"/>
      <c r="N120" s="187"/>
      <c r="O120" s="187"/>
      <c r="P120" s="187" t="s">
        <v>2329</v>
      </c>
      <c r="Q120" s="192" t="s">
        <v>3214</v>
      </c>
      <c r="R120" s="192" t="s">
        <v>2336</v>
      </c>
      <c r="S120" s="192" t="s">
        <v>3215</v>
      </c>
      <c r="T120" s="192" t="s">
        <v>3546</v>
      </c>
      <c r="U120" s="192">
        <v>23</v>
      </c>
      <c r="V120" s="192" t="s">
        <v>3284</v>
      </c>
      <c r="W120" s="192">
        <v>13</v>
      </c>
      <c r="X120" s="192">
        <v>14</v>
      </c>
      <c r="Y120" s="192" t="s">
        <v>619</v>
      </c>
      <c r="Z120" s="192" t="s">
        <v>1264</v>
      </c>
      <c r="AA120" s="187" t="s">
        <v>3547</v>
      </c>
      <c r="AB120" s="187" t="s">
        <v>832</v>
      </c>
      <c r="AC120" s="187">
        <v>9</v>
      </c>
      <c r="AD120" s="187">
        <v>5</v>
      </c>
      <c r="AE120" s="220">
        <v>1</v>
      </c>
      <c r="AF120" s="220">
        <v>14</v>
      </c>
      <c r="AG120" s="187">
        <v>13</v>
      </c>
      <c r="AH120" s="220" t="s">
        <v>3331</v>
      </c>
      <c r="AI120" s="220" t="s">
        <v>48</v>
      </c>
      <c r="AJ120" s="220" t="s">
        <v>2348</v>
      </c>
      <c r="AK120" s="220" t="s">
        <v>2348</v>
      </c>
      <c r="AL120" s="187" t="s">
        <v>3333</v>
      </c>
      <c r="AM120" s="187" t="s">
        <v>3548</v>
      </c>
      <c r="AN120" s="187">
        <v>45</v>
      </c>
      <c r="AO120" s="187">
        <v>46</v>
      </c>
      <c r="AP120" s="187" t="s">
        <v>3336</v>
      </c>
      <c r="AQ120" s="187" t="s">
        <v>3549</v>
      </c>
      <c r="AR120" s="187">
        <v>45</v>
      </c>
      <c r="AS120" s="187">
        <v>46</v>
      </c>
      <c r="AT120" s="187" t="s">
        <v>3336</v>
      </c>
      <c r="AU120" s="187" t="s">
        <v>3548</v>
      </c>
      <c r="AV120" s="187">
        <v>45</v>
      </c>
      <c r="AW120" s="187">
        <v>46</v>
      </c>
      <c r="AX120" s="187" t="s">
        <v>1265</v>
      </c>
      <c r="AY120" s="178"/>
      <c r="AZ120" s="178"/>
    </row>
    <row r="121" spans="1:52" s="194" customFormat="1" ht="13.2" x14ac:dyDescent="0.3">
      <c r="A121" s="187">
        <v>120</v>
      </c>
      <c r="B121" s="187" t="s">
        <v>613</v>
      </c>
      <c r="C121" s="188"/>
      <c r="D121" s="195" t="s">
        <v>3542</v>
      </c>
      <c r="E121" s="195"/>
      <c r="F121" s="187" t="s">
        <v>98</v>
      </c>
      <c r="G121" s="187" t="s">
        <v>98</v>
      </c>
      <c r="H121" s="187" t="s">
        <v>98</v>
      </c>
      <c r="I121" s="219" t="s">
        <v>98</v>
      </c>
      <c r="J121" s="187" t="s">
        <v>3329</v>
      </c>
      <c r="K121" s="187"/>
      <c r="L121" s="187"/>
      <c r="M121" s="187"/>
      <c r="N121" s="187"/>
      <c r="O121" s="187"/>
      <c r="P121" s="187" t="s">
        <v>2329</v>
      </c>
      <c r="Q121" s="192" t="s">
        <v>3214</v>
      </c>
      <c r="R121" s="192" t="s">
        <v>2336</v>
      </c>
      <c r="S121" s="192" t="s">
        <v>3215</v>
      </c>
      <c r="T121" s="192" t="s">
        <v>3546</v>
      </c>
      <c r="U121" s="192">
        <v>24</v>
      </c>
      <c r="V121" s="192" t="s">
        <v>3284</v>
      </c>
      <c r="W121" s="192">
        <v>15</v>
      </c>
      <c r="X121" s="192">
        <v>16</v>
      </c>
      <c r="Y121" s="192" t="s">
        <v>619</v>
      </c>
      <c r="Z121" s="192" t="s">
        <v>1264</v>
      </c>
      <c r="AA121" s="187" t="s">
        <v>3547</v>
      </c>
      <c r="AB121" s="187" t="s">
        <v>833</v>
      </c>
      <c r="AC121" s="187">
        <v>9</v>
      </c>
      <c r="AD121" s="187">
        <v>5</v>
      </c>
      <c r="AE121" s="220">
        <v>1</v>
      </c>
      <c r="AF121" s="220">
        <v>14</v>
      </c>
      <c r="AG121" s="187">
        <v>13</v>
      </c>
      <c r="AH121" s="220" t="s">
        <v>3331</v>
      </c>
      <c r="AI121" s="220" t="s">
        <v>2854</v>
      </c>
      <c r="AJ121" s="220">
        <v>1</v>
      </c>
      <c r="AK121" s="220">
        <v>3</v>
      </c>
      <c r="AL121" s="187" t="s">
        <v>3333</v>
      </c>
      <c r="AM121" s="187" t="s">
        <v>3548</v>
      </c>
      <c r="AN121" s="187">
        <v>47</v>
      </c>
      <c r="AO121" s="187">
        <v>48</v>
      </c>
      <c r="AP121" s="187" t="s">
        <v>3336</v>
      </c>
      <c r="AQ121" s="187" t="s">
        <v>3549</v>
      </c>
      <c r="AR121" s="187">
        <v>47</v>
      </c>
      <c r="AS121" s="187">
        <v>48</v>
      </c>
      <c r="AT121" s="187" t="s">
        <v>3336</v>
      </c>
      <c r="AU121" s="187" t="s">
        <v>3548</v>
      </c>
      <c r="AV121" s="187">
        <v>47</v>
      </c>
      <c r="AW121" s="187">
        <v>48</v>
      </c>
      <c r="AX121" s="187" t="s">
        <v>1265</v>
      </c>
      <c r="AY121" s="178"/>
      <c r="AZ121" s="178"/>
    </row>
    <row r="122" spans="1:52" s="194" customFormat="1" ht="13.2" hidden="1" x14ac:dyDescent="0.3">
      <c r="A122" s="187">
        <v>121</v>
      </c>
      <c r="B122" s="187" t="s">
        <v>613</v>
      </c>
      <c r="C122" s="188"/>
      <c r="D122" s="195" t="s">
        <v>3542</v>
      </c>
      <c r="E122" s="195"/>
      <c r="F122" s="187" t="s">
        <v>3619</v>
      </c>
      <c r="G122" s="187" t="s">
        <v>3620</v>
      </c>
      <c r="H122" s="187"/>
      <c r="I122" s="219" t="s">
        <v>3621</v>
      </c>
      <c r="J122" s="187" t="s">
        <v>3275</v>
      </c>
      <c r="K122" s="187"/>
      <c r="L122" s="187"/>
      <c r="M122" s="187"/>
      <c r="N122" s="187"/>
      <c r="O122" s="187"/>
      <c r="P122" s="187" t="s">
        <v>2329</v>
      </c>
      <c r="Q122" s="192" t="s">
        <v>3214</v>
      </c>
      <c r="R122" s="192" t="s">
        <v>2336</v>
      </c>
      <c r="S122" s="192" t="s">
        <v>3215</v>
      </c>
      <c r="T122" s="192" t="s">
        <v>3546</v>
      </c>
      <c r="U122" s="192">
        <v>25</v>
      </c>
      <c r="V122" s="192" t="s">
        <v>3284</v>
      </c>
      <c r="W122" s="192">
        <v>17</v>
      </c>
      <c r="X122" s="192">
        <v>18</v>
      </c>
      <c r="Y122" s="192" t="s">
        <v>619</v>
      </c>
      <c r="Z122" s="192" t="s">
        <v>1264</v>
      </c>
      <c r="AA122" s="220" t="s">
        <v>48</v>
      </c>
      <c r="AB122" s="220" t="s">
        <v>48</v>
      </c>
      <c r="AC122" s="220" t="s">
        <v>48</v>
      </c>
      <c r="AD122" s="220" t="s">
        <v>48</v>
      </c>
      <c r="AE122" s="220" t="s">
        <v>48</v>
      </c>
      <c r="AF122" s="220" t="s">
        <v>48</v>
      </c>
      <c r="AG122" s="220" t="s">
        <v>48</v>
      </c>
      <c r="AH122" s="220" t="s">
        <v>48</v>
      </c>
      <c r="AI122" s="220" t="s">
        <v>48</v>
      </c>
      <c r="AJ122" s="220" t="s">
        <v>48</v>
      </c>
      <c r="AK122" s="220" t="s">
        <v>48</v>
      </c>
      <c r="AL122" s="187" t="s">
        <v>3622</v>
      </c>
      <c r="AM122" s="187" t="s">
        <v>3623</v>
      </c>
      <c r="AN122" s="187">
        <v>1</v>
      </c>
      <c r="AO122" s="187">
        <v>2</v>
      </c>
      <c r="AP122" s="187" t="s">
        <v>48</v>
      </c>
      <c r="AQ122" s="187" t="s">
        <v>48</v>
      </c>
      <c r="AR122" s="187" t="s">
        <v>48</v>
      </c>
      <c r="AS122" s="187" t="s">
        <v>48</v>
      </c>
      <c r="AT122" s="187" t="s">
        <v>3624</v>
      </c>
      <c r="AU122" s="187" t="s">
        <v>3623</v>
      </c>
      <c r="AV122" s="187">
        <v>1</v>
      </c>
      <c r="AW122" s="187">
        <v>2</v>
      </c>
      <c r="AX122" s="187" t="s">
        <v>3625</v>
      </c>
      <c r="AY122" s="178"/>
      <c r="AZ122" s="178"/>
    </row>
    <row r="123" spans="1:52" s="194" customFormat="1" ht="13.2" hidden="1" x14ac:dyDescent="0.3">
      <c r="A123" s="187">
        <v>122</v>
      </c>
      <c r="B123" s="187" t="s">
        <v>613</v>
      </c>
      <c r="C123" s="188"/>
      <c r="D123" s="195" t="s">
        <v>3542</v>
      </c>
      <c r="E123" s="195"/>
      <c r="F123" s="187" t="s">
        <v>3626</v>
      </c>
      <c r="G123" s="187" t="s">
        <v>3627</v>
      </c>
      <c r="H123" s="187"/>
      <c r="I123" s="219" t="s">
        <v>3628</v>
      </c>
      <c r="J123" s="187" t="s">
        <v>3275</v>
      </c>
      <c r="K123" s="187"/>
      <c r="L123" s="187"/>
      <c r="M123" s="187"/>
      <c r="N123" s="187"/>
      <c r="O123" s="187"/>
      <c r="P123" s="187" t="s">
        <v>2329</v>
      </c>
      <c r="Q123" s="192" t="s">
        <v>3214</v>
      </c>
      <c r="R123" s="192" t="s">
        <v>2336</v>
      </c>
      <c r="S123" s="192" t="s">
        <v>3215</v>
      </c>
      <c r="T123" s="192" t="s">
        <v>3546</v>
      </c>
      <c r="U123" s="192">
        <v>26</v>
      </c>
      <c r="V123" s="192" t="s">
        <v>3284</v>
      </c>
      <c r="W123" s="192">
        <v>19</v>
      </c>
      <c r="X123" s="192">
        <v>20</v>
      </c>
      <c r="Y123" s="192" t="s">
        <v>619</v>
      </c>
      <c r="Z123" s="192" t="s">
        <v>1264</v>
      </c>
      <c r="AA123" s="220" t="s">
        <v>48</v>
      </c>
      <c r="AB123" s="220" t="s">
        <v>48</v>
      </c>
      <c r="AC123" s="220" t="s">
        <v>48</v>
      </c>
      <c r="AD123" s="220" t="s">
        <v>48</v>
      </c>
      <c r="AE123" s="220" t="s">
        <v>48</v>
      </c>
      <c r="AF123" s="220" t="s">
        <v>48</v>
      </c>
      <c r="AG123" s="220" t="s">
        <v>48</v>
      </c>
      <c r="AH123" s="220" t="s">
        <v>48</v>
      </c>
      <c r="AI123" s="220" t="s">
        <v>48</v>
      </c>
      <c r="AJ123" s="220" t="s">
        <v>48</v>
      </c>
      <c r="AK123" s="220" t="s">
        <v>48</v>
      </c>
      <c r="AL123" s="187" t="s">
        <v>3622</v>
      </c>
      <c r="AM123" s="187" t="s">
        <v>3623</v>
      </c>
      <c r="AN123" s="187">
        <v>3</v>
      </c>
      <c r="AO123" s="187">
        <v>4</v>
      </c>
      <c r="AP123" s="187" t="s">
        <v>48</v>
      </c>
      <c r="AQ123" s="187" t="s">
        <v>48</v>
      </c>
      <c r="AR123" s="187" t="s">
        <v>48</v>
      </c>
      <c r="AS123" s="187" t="s">
        <v>48</v>
      </c>
      <c r="AT123" s="187" t="s">
        <v>3624</v>
      </c>
      <c r="AU123" s="187" t="s">
        <v>3623</v>
      </c>
      <c r="AV123" s="187">
        <v>3</v>
      </c>
      <c r="AW123" s="187">
        <v>4</v>
      </c>
      <c r="AX123" s="187" t="s">
        <v>3625</v>
      </c>
      <c r="AY123" s="178"/>
      <c r="AZ123" s="178"/>
    </row>
    <row r="124" spans="1:52" s="194" customFormat="1" ht="13.2" hidden="1" x14ac:dyDescent="0.3">
      <c r="A124" s="187">
        <v>123</v>
      </c>
      <c r="B124" s="187" t="s">
        <v>613</v>
      </c>
      <c r="C124" s="188"/>
      <c r="D124" s="195" t="s">
        <v>3542</v>
      </c>
      <c r="E124" s="195"/>
      <c r="F124" s="187" t="s">
        <v>3629</v>
      </c>
      <c r="G124" s="187" t="s">
        <v>3630</v>
      </c>
      <c r="H124" s="187"/>
      <c r="I124" s="219" t="s">
        <v>3631</v>
      </c>
      <c r="J124" s="187" t="s">
        <v>3275</v>
      </c>
      <c r="K124" s="187"/>
      <c r="L124" s="187"/>
      <c r="M124" s="187"/>
      <c r="N124" s="187"/>
      <c r="O124" s="187"/>
      <c r="P124" s="187" t="s">
        <v>2329</v>
      </c>
      <c r="Q124" s="192" t="s">
        <v>3214</v>
      </c>
      <c r="R124" s="192" t="s">
        <v>2336</v>
      </c>
      <c r="S124" s="192" t="s">
        <v>3215</v>
      </c>
      <c r="T124" s="192" t="s">
        <v>3546</v>
      </c>
      <c r="U124" s="192">
        <v>27</v>
      </c>
      <c r="V124" s="192" t="s">
        <v>3284</v>
      </c>
      <c r="W124" s="192">
        <v>21</v>
      </c>
      <c r="X124" s="192">
        <v>22</v>
      </c>
      <c r="Y124" s="192" t="s">
        <v>619</v>
      </c>
      <c r="Z124" s="192" t="s">
        <v>1264</v>
      </c>
      <c r="AA124" s="220" t="s">
        <v>48</v>
      </c>
      <c r="AB124" s="220" t="s">
        <v>48</v>
      </c>
      <c r="AC124" s="220" t="s">
        <v>48</v>
      </c>
      <c r="AD124" s="220" t="s">
        <v>48</v>
      </c>
      <c r="AE124" s="220" t="s">
        <v>48</v>
      </c>
      <c r="AF124" s="220" t="s">
        <v>48</v>
      </c>
      <c r="AG124" s="220" t="s">
        <v>48</v>
      </c>
      <c r="AH124" s="220" t="s">
        <v>48</v>
      </c>
      <c r="AI124" s="220" t="s">
        <v>48</v>
      </c>
      <c r="AJ124" s="220" t="s">
        <v>48</v>
      </c>
      <c r="AK124" s="220" t="s">
        <v>48</v>
      </c>
      <c r="AL124" s="187" t="s">
        <v>3622</v>
      </c>
      <c r="AM124" s="187" t="s">
        <v>3623</v>
      </c>
      <c r="AN124" s="187">
        <v>5</v>
      </c>
      <c r="AO124" s="187">
        <v>6</v>
      </c>
      <c r="AP124" s="187" t="s">
        <v>48</v>
      </c>
      <c r="AQ124" s="187" t="s">
        <v>48</v>
      </c>
      <c r="AR124" s="187" t="s">
        <v>48</v>
      </c>
      <c r="AS124" s="187" t="s">
        <v>48</v>
      </c>
      <c r="AT124" s="187" t="s">
        <v>3624</v>
      </c>
      <c r="AU124" s="187" t="s">
        <v>3623</v>
      </c>
      <c r="AV124" s="187">
        <v>5</v>
      </c>
      <c r="AW124" s="187">
        <v>6</v>
      </c>
      <c r="AX124" s="187" t="s">
        <v>3625</v>
      </c>
      <c r="AY124" s="178"/>
      <c r="AZ124" s="178"/>
    </row>
    <row r="125" spans="1:52" s="194" customFormat="1" ht="13.2" hidden="1" x14ac:dyDescent="0.3">
      <c r="A125" s="187">
        <v>124</v>
      </c>
      <c r="B125" s="187" t="s">
        <v>613</v>
      </c>
      <c r="C125" s="188"/>
      <c r="D125" s="195" t="s">
        <v>3542</v>
      </c>
      <c r="E125" s="195"/>
      <c r="F125" s="187" t="s">
        <v>3632</v>
      </c>
      <c r="G125" s="187" t="s">
        <v>3633</v>
      </c>
      <c r="H125" s="187"/>
      <c r="I125" s="219" t="s">
        <v>3634</v>
      </c>
      <c r="J125" s="187" t="s">
        <v>3275</v>
      </c>
      <c r="K125" s="187"/>
      <c r="L125" s="187"/>
      <c r="M125" s="187"/>
      <c r="N125" s="187"/>
      <c r="O125" s="187"/>
      <c r="P125" s="187" t="s">
        <v>2329</v>
      </c>
      <c r="Q125" s="192" t="s">
        <v>3214</v>
      </c>
      <c r="R125" s="192" t="s">
        <v>2336</v>
      </c>
      <c r="S125" s="192" t="s">
        <v>3215</v>
      </c>
      <c r="T125" s="192" t="s">
        <v>3546</v>
      </c>
      <c r="U125" s="192">
        <v>28</v>
      </c>
      <c r="V125" s="192" t="s">
        <v>3284</v>
      </c>
      <c r="W125" s="192">
        <v>23</v>
      </c>
      <c r="X125" s="192">
        <v>24</v>
      </c>
      <c r="Y125" s="192" t="s">
        <v>619</v>
      </c>
      <c r="Z125" s="192" t="s">
        <v>1264</v>
      </c>
      <c r="AA125" s="220" t="s">
        <v>48</v>
      </c>
      <c r="AB125" s="220" t="s">
        <v>48</v>
      </c>
      <c r="AC125" s="220" t="s">
        <v>48</v>
      </c>
      <c r="AD125" s="220" t="s">
        <v>48</v>
      </c>
      <c r="AE125" s="220" t="s">
        <v>48</v>
      </c>
      <c r="AF125" s="220" t="s">
        <v>48</v>
      </c>
      <c r="AG125" s="220" t="s">
        <v>48</v>
      </c>
      <c r="AH125" s="220" t="s">
        <v>48</v>
      </c>
      <c r="AI125" s="220" t="s">
        <v>48</v>
      </c>
      <c r="AJ125" s="220" t="s">
        <v>48</v>
      </c>
      <c r="AK125" s="220" t="s">
        <v>48</v>
      </c>
      <c r="AL125" s="187" t="s">
        <v>3622</v>
      </c>
      <c r="AM125" s="187" t="s">
        <v>3623</v>
      </c>
      <c r="AN125" s="187">
        <v>7</v>
      </c>
      <c r="AO125" s="187">
        <v>8</v>
      </c>
      <c r="AP125" s="187" t="s">
        <v>48</v>
      </c>
      <c r="AQ125" s="187" t="s">
        <v>48</v>
      </c>
      <c r="AR125" s="187" t="s">
        <v>48</v>
      </c>
      <c r="AS125" s="187" t="s">
        <v>48</v>
      </c>
      <c r="AT125" s="187" t="s">
        <v>3624</v>
      </c>
      <c r="AU125" s="187" t="s">
        <v>3623</v>
      </c>
      <c r="AV125" s="187">
        <v>7</v>
      </c>
      <c r="AW125" s="187">
        <v>8</v>
      </c>
      <c r="AX125" s="187" t="s">
        <v>3625</v>
      </c>
      <c r="AY125" s="178"/>
      <c r="AZ125" s="178"/>
    </row>
    <row r="126" spans="1:52" s="194" customFormat="1" ht="13.2" hidden="1" x14ac:dyDescent="0.3">
      <c r="A126" s="187">
        <v>125</v>
      </c>
      <c r="B126" s="187" t="s">
        <v>613</v>
      </c>
      <c r="C126" s="188"/>
      <c r="D126" s="195" t="s">
        <v>3542</v>
      </c>
      <c r="E126" s="195"/>
      <c r="F126" s="187" t="s">
        <v>3635</v>
      </c>
      <c r="G126" s="187" t="s">
        <v>3636</v>
      </c>
      <c r="H126" s="187"/>
      <c r="I126" s="219" t="s">
        <v>3621</v>
      </c>
      <c r="J126" s="187" t="s">
        <v>3275</v>
      </c>
      <c r="K126" s="187"/>
      <c r="L126" s="187"/>
      <c r="M126" s="187"/>
      <c r="N126" s="187"/>
      <c r="O126" s="187"/>
      <c r="P126" s="187" t="s">
        <v>2329</v>
      </c>
      <c r="Q126" s="192" t="s">
        <v>3214</v>
      </c>
      <c r="R126" s="192" t="s">
        <v>2336</v>
      </c>
      <c r="S126" s="192" t="s">
        <v>3215</v>
      </c>
      <c r="T126" s="192" t="s">
        <v>3546</v>
      </c>
      <c r="U126" s="192">
        <v>29</v>
      </c>
      <c r="V126" s="192" t="s">
        <v>3284</v>
      </c>
      <c r="W126" s="192">
        <v>25</v>
      </c>
      <c r="X126" s="192">
        <v>26</v>
      </c>
      <c r="Y126" s="192" t="s">
        <v>619</v>
      </c>
      <c r="Z126" s="192" t="s">
        <v>1264</v>
      </c>
      <c r="AA126" s="220" t="s">
        <v>48</v>
      </c>
      <c r="AB126" s="220" t="s">
        <v>48</v>
      </c>
      <c r="AC126" s="220" t="s">
        <v>48</v>
      </c>
      <c r="AD126" s="220" t="s">
        <v>48</v>
      </c>
      <c r="AE126" s="220" t="s">
        <v>48</v>
      </c>
      <c r="AF126" s="220" t="s">
        <v>48</v>
      </c>
      <c r="AG126" s="220" t="s">
        <v>48</v>
      </c>
      <c r="AH126" s="220" t="s">
        <v>48</v>
      </c>
      <c r="AI126" s="220" t="s">
        <v>48</v>
      </c>
      <c r="AJ126" s="220" t="s">
        <v>48</v>
      </c>
      <c r="AK126" s="220" t="s">
        <v>48</v>
      </c>
      <c r="AL126" s="187" t="s">
        <v>3622</v>
      </c>
      <c r="AM126" s="187" t="s">
        <v>3623</v>
      </c>
      <c r="AN126" s="187">
        <v>9</v>
      </c>
      <c r="AO126" s="187">
        <v>10</v>
      </c>
      <c r="AP126" s="187" t="s">
        <v>48</v>
      </c>
      <c r="AQ126" s="187" t="s">
        <v>48</v>
      </c>
      <c r="AR126" s="187" t="s">
        <v>48</v>
      </c>
      <c r="AS126" s="187" t="s">
        <v>48</v>
      </c>
      <c r="AT126" s="187" t="s">
        <v>3624</v>
      </c>
      <c r="AU126" s="187" t="s">
        <v>3623</v>
      </c>
      <c r="AV126" s="187">
        <v>9</v>
      </c>
      <c r="AW126" s="187">
        <v>10</v>
      </c>
      <c r="AX126" s="187" t="s">
        <v>3625</v>
      </c>
      <c r="AY126" s="178"/>
      <c r="AZ126" s="178"/>
    </row>
    <row r="127" spans="1:52" s="194" customFormat="1" ht="13.2" hidden="1" x14ac:dyDescent="0.3">
      <c r="A127" s="187">
        <v>126</v>
      </c>
      <c r="B127" s="187" t="s">
        <v>613</v>
      </c>
      <c r="C127" s="188"/>
      <c r="D127" s="195" t="s">
        <v>3542</v>
      </c>
      <c r="E127" s="195"/>
      <c r="F127" s="187" t="s">
        <v>3637</v>
      </c>
      <c r="G127" s="187" t="s">
        <v>3638</v>
      </c>
      <c r="H127" s="187"/>
      <c r="I127" s="219" t="s">
        <v>3634</v>
      </c>
      <c r="J127" s="187" t="s">
        <v>3275</v>
      </c>
      <c r="K127" s="187"/>
      <c r="L127" s="187"/>
      <c r="M127" s="187"/>
      <c r="N127" s="187"/>
      <c r="O127" s="187"/>
      <c r="P127" s="187" t="s">
        <v>2329</v>
      </c>
      <c r="Q127" s="192" t="s">
        <v>3214</v>
      </c>
      <c r="R127" s="192" t="s">
        <v>2336</v>
      </c>
      <c r="S127" s="192" t="s">
        <v>3215</v>
      </c>
      <c r="T127" s="192" t="s">
        <v>3546</v>
      </c>
      <c r="U127" s="192">
        <v>30</v>
      </c>
      <c r="V127" s="192" t="s">
        <v>3284</v>
      </c>
      <c r="W127" s="192">
        <v>27</v>
      </c>
      <c r="X127" s="192">
        <v>28</v>
      </c>
      <c r="Y127" s="192" t="s">
        <v>619</v>
      </c>
      <c r="Z127" s="192" t="s">
        <v>1264</v>
      </c>
      <c r="AA127" s="220" t="s">
        <v>48</v>
      </c>
      <c r="AB127" s="220" t="s">
        <v>48</v>
      </c>
      <c r="AC127" s="220" t="s">
        <v>48</v>
      </c>
      <c r="AD127" s="220" t="s">
        <v>48</v>
      </c>
      <c r="AE127" s="220" t="s">
        <v>48</v>
      </c>
      <c r="AF127" s="220" t="s">
        <v>48</v>
      </c>
      <c r="AG127" s="220" t="s">
        <v>48</v>
      </c>
      <c r="AH127" s="220" t="s">
        <v>48</v>
      </c>
      <c r="AI127" s="220" t="s">
        <v>48</v>
      </c>
      <c r="AJ127" s="220" t="s">
        <v>48</v>
      </c>
      <c r="AK127" s="220" t="s">
        <v>48</v>
      </c>
      <c r="AL127" s="187" t="s">
        <v>3622</v>
      </c>
      <c r="AM127" s="187" t="s">
        <v>3623</v>
      </c>
      <c r="AN127" s="187">
        <v>11</v>
      </c>
      <c r="AO127" s="187">
        <v>12</v>
      </c>
      <c r="AP127" s="187" t="s">
        <v>48</v>
      </c>
      <c r="AQ127" s="187" t="s">
        <v>48</v>
      </c>
      <c r="AR127" s="187" t="s">
        <v>48</v>
      </c>
      <c r="AS127" s="187" t="s">
        <v>48</v>
      </c>
      <c r="AT127" s="187" t="s">
        <v>3624</v>
      </c>
      <c r="AU127" s="187" t="s">
        <v>3623</v>
      </c>
      <c r="AV127" s="187">
        <v>11</v>
      </c>
      <c r="AW127" s="187">
        <v>12</v>
      </c>
      <c r="AX127" s="187" t="s">
        <v>3625</v>
      </c>
      <c r="AY127" s="178"/>
      <c r="AZ127" s="178"/>
    </row>
    <row r="128" spans="1:52" s="194" customFormat="1" ht="13.2" hidden="1" x14ac:dyDescent="0.3">
      <c r="A128" s="187">
        <v>127</v>
      </c>
      <c r="B128" s="187" t="s">
        <v>613</v>
      </c>
      <c r="C128" s="188"/>
      <c r="D128" s="195" t="s">
        <v>3542</v>
      </c>
      <c r="E128" s="195"/>
      <c r="F128" s="187" t="s">
        <v>3639</v>
      </c>
      <c r="G128" s="187" t="s">
        <v>3640</v>
      </c>
      <c r="H128" s="187"/>
      <c r="I128" s="219" t="s">
        <v>3621</v>
      </c>
      <c r="J128" s="187" t="s">
        <v>3275</v>
      </c>
      <c r="K128" s="187"/>
      <c r="L128" s="187"/>
      <c r="M128" s="187"/>
      <c r="N128" s="187"/>
      <c r="O128" s="187"/>
      <c r="P128" s="187" t="s">
        <v>2329</v>
      </c>
      <c r="Q128" s="192" t="s">
        <v>3214</v>
      </c>
      <c r="R128" s="192" t="s">
        <v>2336</v>
      </c>
      <c r="S128" s="192" t="s">
        <v>3215</v>
      </c>
      <c r="T128" s="192" t="s">
        <v>3546</v>
      </c>
      <c r="U128" s="192">
        <v>31</v>
      </c>
      <c r="V128" s="192" t="s">
        <v>3284</v>
      </c>
      <c r="W128" s="192">
        <v>29</v>
      </c>
      <c r="X128" s="192">
        <v>30</v>
      </c>
      <c r="Y128" s="192" t="s">
        <v>619</v>
      </c>
      <c r="Z128" s="192" t="s">
        <v>1264</v>
      </c>
      <c r="AA128" s="220" t="s">
        <v>48</v>
      </c>
      <c r="AB128" s="220" t="s">
        <v>48</v>
      </c>
      <c r="AC128" s="220" t="s">
        <v>48</v>
      </c>
      <c r="AD128" s="220" t="s">
        <v>48</v>
      </c>
      <c r="AE128" s="220" t="s">
        <v>48</v>
      </c>
      <c r="AF128" s="220" t="s">
        <v>48</v>
      </c>
      <c r="AG128" s="220" t="s">
        <v>48</v>
      </c>
      <c r="AH128" s="220" t="s">
        <v>48</v>
      </c>
      <c r="AI128" s="220" t="s">
        <v>48</v>
      </c>
      <c r="AJ128" s="220" t="s">
        <v>48</v>
      </c>
      <c r="AK128" s="220" t="s">
        <v>48</v>
      </c>
      <c r="AL128" s="187" t="s">
        <v>3622</v>
      </c>
      <c r="AM128" s="187" t="s">
        <v>3623</v>
      </c>
      <c r="AN128" s="187">
        <v>13</v>
      </c>
      <c r="AO128" s="187">
        <v>14</v>
      </c>
      <c r="AP128" s="187" t="s">
        <v>48</v>
      </c>
      <c r="AQ128" s="187" t="s">
        <v>48</v>
      </c>
      <c r="AR128" s="187" t="s">
        <v>48</v>
      </c>
      <c r="AS128" s="187" t="s">
        <v>48</v>
      </c>
      <c r="AT128" s="187" t="s">
        <v>3624</v>
      </c>
      <c r="AU128" s="187" t="s">
        <v>3623</v>
      </c>
      <c r="AV128" s="187">
        <v>13</v>
      </c>
      <c r="AW128" s="187">
        <v>14</v>
      </c>
      <c r="AX128" s="187" t="s">
        <v>3625</v>
      </c>
      <c r="AY128" s="178"/>
      <c r="AZ128" s="178"/>
    </row>
    <row r="129" spans="1:52" s="194" customFormat="1" ht="13.2" hidden="1" x14ac:dyDescent="0.3">
      <c r="A129" s="187">
        <v>128</v>
      </c>
      <c r="B129" s="187" t="s">
        <v>613</v>
      </c>
      <c r="C129" s="188"/>
      <c r="D129" s="195" t="s">
        <v>3542</v>
      </c>
      <c r="E129" s="195"/>
      <c r="F129" s="187" t="s">
        <v>3641</v>
      </c>
      <c r="G129" s="187" t="s">
        <v>3642</v>
      </c>
      <c r="H129" s="187"/>
      <c r="I129" s="219" t="s">
        <v>3634</v>
      </c>
      <c r="J129" s="187" t="s">
        <v>3275</v>
      </c>
      <c r="K129" s="187"/>
      <c r="L129" s="187"/>
      <c r="M129" s="187"/>
      <c r="N129" s="187"/>
      <c r="O129" s="187"/>
      <c r="P129" s="187" t="s">
        <v>2329</v>
      </c>
      <c r="Q129" s="192" t="s">
        <v>3214</v>
      </c>
      <c r="R129" s="192" t="s">
        <v>2336</v>
      </c>
      <c r="S129" s="192" t="s">
        <v>3215</v>
      </c>
      <c r="T129" s="192" t="s">
        <v>3546</v>
      </c>
      <c r="U129" s="192">
        <v>32</v>
      </c>
      <c r="V129" s="192" t="s">
        <v>3284</v>
      </c>
      <c r="W129" s="192">
        <v>31</v>
      </c>
      <c r="X129" s="192">
        <v>32</v>
      </c>
      <c r="Y129" s="192" t="s">
        <v>619</v>
      </c>
      <c r="Z129" s="192" t="s">
        <v>1264</v>
      </c>
      <c r="AA129" s="220" t="s">
        <v>48</v>
      </c>
      <c r="AB129" s="220" t="s">
        <v>48</v>
      </c>
      <c r="AC129" s="220" t="s">
        <v>48</v>
      </c>
      <c r="AD129" s="220" t="s">
        <v>48</v>
      </c>
      <c r="AE129" s="220" t="s">
        <v>48</v>
      </c>
      <c r="AF129" s="220" t="s">
        <v>48</v>
      </c>
      <c r="AG129" s="220" t="s">
        <v>48</v>
      </c>
      <c r="AH129" s="220" t="s">
        <v>48</v>
      </c>
      <c r="AI129" s="220" t="s">
        <v>48</v>
      </c>
      <c r="AJ129" s="220" t="s">
        <v>48</v>
      </c>
      <c r="AK129" s="220" t="s">
        <v>48</v>
      </c>
      <c r="AL129" s="187" t="s">
        <v>3622</v>
      </c>
      <c r="AM129" s="187" t="s">
        <v>3623</v>
      </c>
      <c r="AN129" s="187">
        <v>15</v>
      </c>
      <c r="AO129" s="187">
        <v>16</v>
      </c>
      <c r="AP129" s="187" t="s">
        <v>48</v>
      </c>
      <c r="AQ129" s="187" t="s">
        <v>48</v>
      </c>
      <c r="AR129" s="187" t="s">
        <v>48</v>
      </c>
      <c r="AS129" s="187" t="s">
        <v>48</v>
      </c>
      <c r="AT129" s="187" t="s">
        <v>3624</v>
      </c>
      <c r="AU129" s="187" t="s">
        <v>3623</v>
      </c>
      <c r="AV129" s="187">
        <v>15</v>
      </c>
      <c r="AW129" s="187">
        <v>16</v>
      </c>
      <c r="AX129" s="187" t="s">
        <v>3625</v>
      </c>
      <c r="AY129" s="178"/>
      <c r="AZ129" s="178"/>
    </row>
    <row r="130" spans="1:52" s="185" customFormat="1" ht="13.2" x14ac:dyDescent="0.3">
      <c r="A130" s="178">
        <v>129</v>
      </c>
      <c r="B130" s="178" t="s">
        <v>1139</v>
      </c>
      <c r="C130" s="179">
        <v>5</v>
      </c>
      <c r="D130" s="216" t="s">
        <v>3643</v>
      </c>
      <c r="E130" s="216"/>
      <c r="F130" s="178" t="s">
        <v>3644</v>
      </c>
      <c r="G130" s="178" t="s">
        <v>3645</v>
      </c>
      <c r="H130" s="178" t="s">
        <v>3646</v>
      </c>
      <c r="I130" s="217" t="s">
        <v>3647</v>
      </c>
      <c r="J130" s="178" t="s">
        <v>3329</v>
      </c>
      <c r="K130" s="178"/>
      <c r="L130" s="178"/>
      <c r="M130" s="178"/>
      <c r="N130" s="178"/>
      <c r="O130" s="178"/>
      <c r="P130" s="178" t="s">
        <v>2329</v>
      </c>
      <c r="Q130" s="183" t="s">
        <v>3214</v>
      </c>
      <c r="R130" s="183" t="s">
        <v>2336</v>
      </c>
      <c r="S130" s="183" t="s">
        <v>3215</v>
      </c>
      <c r="T130" s="183" t="s">
        <v>3648</v>
      </c>
      <c r="U130" s="183">
        <v>1</v>
      </c>
      <c r="V130" s="183" t="s">
        <v>3217</v>
      </c>
      <c r="W130" s="183">
        <v>1</v>
      </c>
      <c r="X130" s="183">
        <v>2</v>
      </c>
      <c r="Y130" s="183" t="s">
        <v>619</v>
      </c>
      <c r="Z130" s="183" t="s">
        <v>1264</v>
      </c>
      <c r="AA130" s="178" t="s">
        <v>3547</v>
      </c>
      <c r="AB130" s="178" t="s">
        <v>834</v>
      </c>
      <c r="AC130" s="178">
        <v>9</v>
      </c>
      <c r="AD130" s="178">
        <v>5</v>
      </c>
      <c r="AE130" s="218">
        <v>1</v>
      </c>
      <c r="AF130" s="218">
        <v>14</v>
      </c>
      <c r="AG130" s="178">
        <v>13</v>
      </c>
      <c r="AH130" s="218" t="s">
        <v>3331</v>
      </c>
      <c r="AI130" s="218" t="s">
        <v>3152</v>
      </c>
      <c r="AJ130" s="218">
        <v>1</v>
      </c>
      <c r="AK130" s="218">
        <v>3</v>
      </c>
      <c r="AL130" s="178" t="s">
        <v>3333</v>
      </c>
      <c r="AM130" s="178" t="s">
        <v>3649</v>
      </c>
      <c r="AN130" s="178">
        <v>1</v>
      </c>
      <c r="AO130" s="178">
        <v>2</v>
      </c>
      <c r="AP130" s="178" t="s">
        <v>3336</v>
      </c>
      <c r="AQ130" s="178" t="s">
        <v>3650</v>
      </c>
      <c r="AR130" s="178">
        <v>1</v>
      </c>
      <c r="AS130" s="178">
        <v>2</v>
      </c>
      <c r="AT130" s="178" t="s">
        <v>3336</v>
      </c>
      <c r="AU130" s="178" t="s">
        <v>3649</v>
      </c>
      <c r="AV130" s="178">
        <v>1</v>
      </c>
      <c r="AW130" s="178">
        <v>2</v>
      </c>
      <c r="AX130" s="178" t="s">
        <v>1306</v>
      </c>
      <c r="AY130" s="178"/>
      <c r="AZ130" s="178"/>
    </row>
    <row r="131" spans="1:52" s="185" customFormat="1" ht="13.2" x14ac:dyDescent="0.3">
      <c r="A131" s="178">
        <v>130</v>
      </c>
      <c r="B131" s="178" t="s">
        <v>1139</v>
      </c>
      <c r="C131" s="179"/>
      <c r="D131" s="216" t="s">
        <v>3643</v>
      </c>
      <c r="E131" s="216"/>
      <c r="F131" s="178" t="s">
        <v>3651</v>
      </c>
      <c r="G131" s="178" t="s">
        <v>3652</v>
      </c>
      <c r="H131" s="178" t="s">
        <v>3646</v>
      </c>
      <c r="I131" s="217" t="s">
        <v>3653</v>
      </c>
      <c r="J131" s="178" t="s">
        <v>3329</v>
      </c>
      <c r="K131" s="178"/>
      <c r="L131" s="178"/>
      <c r="M131" s="178"/>
      <c r="N131" s="178"/>
      <c r="O131" s="178"/>
      <c r="P131" s="178" t="s">
        <v>2329</v>
      </c>
      <c r="Q131" s="183" t="s">
        <v>3214</v>
      </c>
      <c r="R131" s="183" t="s">
        <v>2336</v>
      </c>
      <c r="S131" s="183" t="s">
        <v>3215</v>
      </c>
      <c r="T131" s="183" t="s">
        <v>3648</v>
      </c>
      <c r="U131" s="183">
        <v>2</v>
      </c>
      <c r="V131" s="183" t="s">
        <v>3217</v>
      </c>
      <c r="W131" s="183">
        <v>3</v>
      </c>
      <c r="X131" s="183">
        <v>4</v>
      </c>
      <c r="Y131" s="183" t="s">
        <v>619</v>
      </c>
      <c r="Z131" s="183" t="s">
        <v>1264</v>
      </c>
      <c r="AA131" s="178" t="s">
        <v>3547</v>
      </c>
      <c r="AB131" s="178" t="s">
        <v>835</v>
      </c>
      <c r="AC131" s="178">
        <v>9</v>
      </c>
      <c r="AD131" s="178">
        <v>5</v>
      </c>
      <c r="AE131" s="218">
        <v>1</v>
      </c>
      <c r="AF131" s="218">
        <v>14</v>
      </c>
      <c r="AG131" s="178">
        <v>13</v>
      </c>
      <c r="AH131" s="218" t="s">
        <v>3331</v>
      </c>
      <c r="AI131" s="218" t="s">
        <v>48</v>
      </c>
      <c r="AJ131" s="218" t="s">
        <v>2348</v>
      </c>
      <c r="AK131" s="218" t="s">
        <v>2348</v>
      </c>
      <c r="AL131" s="178" t="s">
        <v>3333</v>
      </c>
      <c r="AM131" s="178" t="s">
        <v>3649</v>
      </c>
      <c r="AN131" s="178">
        <v>3</v>
      </c>
      <c r="AO131" s="178">
        <v>4</v>
      </c>
      <c r="AP131" s="178" t="s">
        <v>3336</v>
      </c>
      <c r="AQ131" s="178" t="s">
        <v>3650</v>
      </c>
      <c r="AR131" s="178">
        <v>3</v>
      </c>
      <c r="AS131" s="178">
        <v>4</v>
      </c>
      <c r="AT131" s="178" t="s">
        <v>3336</v>
      </c>
      <c r="AU131" s="178" t="s">
        <v>3649</v>
      </c>
      <c r="AV131" s="178">
        <v>3</v>
      </c>
      <c r="AW131" s="178">
        <v>4</v>
      </c>
      <c r="AX131" s="178" t="s">
        <v>1306</v>
      </c>
      <c r="AY131" s="178"/>
      <c r="AZ131" s="178"/>
    </row>
    <row r="132" spans="1:52" s="185" customFormat="1" ht="13.2" x14ac:dyDescent="0.3">
      <c r="A132" s="178">
        <v>131</v>
      </c>
      <c r="B132" s="178" t="s">
        <v>1139</v>
      </c>
      <c r="C132" s="179"/>
      <c r="D132" s="216" t="s">
        <v>3643</v>
      </c>
      <c r="E132" s="216"/>
      <c r="F132" s="178" t="s">
        <v>3654</v>
      </c>
      <c r="G132" s="178" t="s">
        <v>3655</v>
      </c>
      <c r="H132" s="178" t="s">
        <v>3646</v>
      </c>
      <c r="I132" s="217" t="s">
        <v>3656</v>
      </c>
      <c r="J132" s="178" t="s">
        <v>3329</v>
      </c>
      <c r="K132" s="178"/>
      <c r="L132" s="178"/>
      <c r="M132" s="178"/>
      <c r="N132" s="178"/>
      <c r="O132" s="178"/>
      <c r="P132" s="178" t="s">
        <v>2329</v>
      </c>
      <c r="Q132" s="183" t="s">
        <v>3214</v>
      </c>
      <c r="R132" s="183" t="s">
        <v>2336</v>
      </c>
      <c r="S132" s="183" t="s">
        <v>3215</v>
      </c>
      <c r="T132" s="183" t="s">
        <v>3648</v>
      </c>
      <c r="U132" s="183">
        <v>3</v>
      </c>
      <c r="V132" s="183" t="s">
        <v>3217</v>
      </c>
      <c r="W132" s="183">
        <v>5</v>
      </c>
      <c r="X132" s="183">
        <v>6</v>
      </c>
      <c r="Y132" s="183" t="s">
        <v>619</v>
      </c>
      <c r="Z132" s="183" t="s">
        <v>1264</v>
      </c>
      <c r="AA132" s="178" t="s">
        <v>3547</v>
      </c>
      <c r="AB132" s="178" t="s">
        <v>837</v>
      </c>
      <c r="AC132" s="178">
        <v>9</v>
      </c>
      <c r="AD132" s="178">
        <v>5</v>
      </c>
      <c r="AE132" s="218">
        <v>1</v>
      </c>
      <c r="AF132" s="218">
        <v>14</v>
      </c>
      <c r="AG132" s="178">
        <v>13</v>
      </c>
      <c r="AH132" s="218" t="s">
        <v>3331</v>
      </c>
      <c r="AI132" s="218" t="s">
        <v>48</v>
      </c>
      <c r="AJ132" s="218" t="s">
        <v>2348</v>
      </c>
      <c r="AK132" s="218" t="s">
        <v>2348</v>
      </c>
      <c r="AL132" s="178" t="s">
        <v>3333</v>
      </c>
      <c r="AM132" s="178" t="s">
        <v>3649</v>
      </c>
      <c r="AN132" s="178">
        <v>5</v>
      </c>
      <c r="AO132" s="178">
        <v>6</v>
      </c>
      <c r="AP132" s="178" t="s">
        <v>3336</v>
      </c>
      <c r="AQ132" s="178" t="s">
        <v>3650</v>
      </c>
      <c r="AR132" s="178">
        <v>5</v>
      </c>
      <c r="AS132" s="178">
        <v>6</v>
      </c>
      <c r="AT132" s="178" t="s">
        <v>3336</v>
      </c>
      <c r="AU132" s="178" t="s">
        <v>3649</v>
      </c>
      <c r="AV132" s="178">
        <v>5</v>
      </c>
      <c r="AW132" s="178">
        <v>6</v>
      </c>
      <c r="AX132" s="178" t="s">
        <v>1306</v>
      </c>
      <c r="AY132" s="178"/>
      <c r="AZ132" s="178"/>
    </row>
    <row r="133" spans="1:52" s="185" customFormat="1" ht="13.2" x14ac:dyDescent="0.3">
      <c r="A133" s="178">
        <v>132</v>
      </c>
      <c r="B133" s="178" t="s">
        <v>1139</v>
      </c>
      <c r="C133" s="179"/>
      <c r="D133" s="216" t="s">
        <v>3643</v>
      </c>
      <c r="E133" s="216"/>
      <c r="F133" s="178" t="s">
        <v>3657</v>
      </c>
      <c r="G133" s="178" t="s">
        <v>3658</v>
      </c>
      <c r="H133" s="178" t="s">
        <v>3646</v>
      </c>
      <c r="I133" s="217" t="s">
        <v>3659</v>
      </c>
      <c r="J133" s="178" t="s">
        <v>3329</v>
      </c>
      <c r="K133" s="178"/>
      <c r="L133" s="178"/>
      <c r="M133" s="178"/>
      <c r="N133" s="178"/>
      <c r="O133" s="178"/>
      <c r="P133" s="178" t="s">
        <v>2329</v>
      </c>
      <c r="Q133" s="183" t="s">
        <v>3214</v>
      </c>
      <c r="R133" s="183" t="s">
        <v>2336</v>
      </c>
      <c r="S133" s="183" t="s">
        <v>3215</v>
      </c>
      <c r="T133" s="183" t="s">
        <v>3648</v>
      </c>
      <c r="U133" s="183">
        <v>4</v>
      </c>
      <c r="V133" s="183" t="s">
        <v>3217</v>
      </c>
      <c r="W133" s="183">
        <v>7</v>
      </c>
      <c r="X133" s="183">
        <v>8</v>
      </c>
      <c r="Y133" s="183" t="s">
        <v>619</v>
      </c>
      <c r="Z133" s="183" t="s">
        <v>1264</v>
      </c>
      <c r="AA133" s="178" t="s">
        <v>3547</v>
      </c>
      <c r="AB133" s="178" t="s">
        <v>839</v>
      </c>
      <c r="AC133" s="178">
        <v>9</v>
      </c>
      <c r="AD133" s="178">
        <v>5</v>
      </c>
      <c r="AE133" s="218">
        <v>1</v>
      </c>
      <c r="AF133" s="218">
        <v>14</v>
      </c>
      <c r="AG133" s="178">
        <v>13</v>
      </c>
      <c r="AH133" s="218" t="s">
        <v>3331</v>
      </c>
      <c r="AI133" s="218" t="s">
        <v>48</v>
      </c>
      <c r="AJ133" s="218" t="s">
        <v>2348</v>
      </c>
      <c r="AK133" s="218" t="s">
        <v>2348</v>
      </c>
      <c r="AL133" s="178" t="s">
        <v>3333</v>
      </c>
      <c r="AM133" s="178" t="s">
        <v>3649</v>
      </c>
      <c r="AN133" s="178">
        <v>7</v>
      </c>
      <c r="AO133" s="178">
        <v>8</v>
      </c>
      <c r="AP133" s="178" t="s">
        <v>3336</v>
      </c>
      <c r="AQ133" s="178" t="s">
        <v>3650</v>
      </c>
      <c r="AR133" s="178">
        <v>7</v>
      </c>
      <c r="AS133" s="178">
        <v>8</v>
      </c>
      <c r="AT133" s="178" t="s">
        <v>3336</v>
      </c>
      <c r="AU133" s="178" t="s">
        <v>3649</v>
      </c>
      <c r="AV133" s="178">
        <v>7</v>
      </c>
      <c r="AW133" s="178">
        <v>8</v>
      </c>
      <c r="AX133" s="178" t="s">
        <v>1306</v>
      </c>
      <c r="AY133" s="178"/>
      <c r="AZ133" s="178"/>
    </row>
    <row r="134" spans="1:52" s="185" customFormat="1" ht="13.2" x14ac:dyDescent="0.3">
      <c r="A134" s="178">
        <v>133</v>
      </c>
      <c r="B134" s="178" t="s">
        <v>1139</v>
      </c>
      <c r="C134" s="179"/>
      <c r="D134" s="216" t="s">
        <v>3643</v>
      </c>
      <c r="E134" s="216"/>
      <c r="F134" s="178" t="s">
        <v>3660</v>
      </c>
      <c r="G134" s="178" t="s">
        <v>3661</v>
      </c>
      <c r="H134" s="178" t="s">
        <v>3646</v>
      </c>
      <c r="I134" s="217" t="s">
        <v>3662</v>
      </c>
      <c r="J134" s="178" t="s">
        <v>3329</v>
      </c>
      <c r="K134" s="178"/>
      <c r="L134" s="178"/>
      <c r="M134" s="178"/>
      <c r="N134" s="178"/>
      <c r="O134" s="178"/>
      <c r="P134" s="178" t="s">
        <v>2329</v>
      </c>
      <c r="Q134" s="183" t="s">
        <v>3214</v>
      </c>
      <c r="R134" s="183" t="s">
        <v>2336</v>
      </c>
      <c r="S134" s="183" t="s">
        <v>3215</v>
      </c>
      <c r="T134" s="183" t="s">
        <v>3648</v>
      </c>
      <c r="U134" s="183">
        <v>5</v>
      </c>
      <c r="V134" s="183" t="s">
        <v>3217</v>
      </c>
      <c r="W134" s="183">
        <v>9</v>
      </c>
      <c r="X134" s="183">
        <v>10</v>
      </c>
      <c r="Y134" s="183" t="s">
        <v>619</v>
      </c>
      <c r="Z134" s="183" t="s">
        <v>1264</v>
      </c>
      <c r="AA134" s="178" t="s">
        <v>3547</v>
      </c>
      <c r="AB134" s="178" t="s">
        <v>841</v>
      </c>
      <c r="AC134" s="178">
        <v>9</v>
      </c>
      <c r="AD134" s="178">
        <v>5</v>
      </c>
      <c r="AE134" s="218">
        <v>1</v>
      </c>
      <c r="AF134" s="218">
        <v>14</v>
      </c>
      <c r="AG134" s="178">
        <v>13</v>
      </c>
      <c r="AH134" s="218" t="s">
        <v>3331</v>
      </c>
      <c r="AI134" s="218" t="s">
        <v>48</v>
      </c>
      <c r="AJ134" s="218" t="s">
        <v>2348</v>
      </c>
      <c r="AK134" s="218" t="s">
        <v>2348</v>
      </c>
      <c r="AL134" s="178" t="s">
        <v>3333</v>
      </c>
      <c r="AM134" s="178" t="s">
        <v>3649</v>
      </c>
      <c r="AN134" s="178">
        <v>9</v>
      </c>
      <c r="AO134" s="178">
        <v>10</v>
      </c>
      <c r="AP134" s="178" t="s">
        <v>3336</v>
      </c>
      <c r="AQ134" s="178" t="s">
        <v>3650</v>
      </c>
      <c r="AR134" s="178">
        <v>9</v>
      </c>
      <c r="AS134" s="178">
        <v>10</v>
      </c>
      <c r="AT134" s="178" t="s">
        <v>3336</v>
      </c>
      <c r="AU134" s="178" t="s">
        <v>3649</v>
      </c>
      <c r="AV134" s="178">
        <v>9</v>
      </c>
      <c r="AW134" s="178">
        <v>10</v>
      </c>
      <c r="AX134" s="178" t="s">
        <v>1306</v>
      </c>
      <c r="AY134" s="178"/>
      <c r="AZ134" s="178"/>
    </row>
    <row r="135" spans="1:52" s="185" customFormat="1" ht="13.2" x14ac:dyDescent="0.3">
      <c r="A135" s="178">
        <v>134</v>
      </c>
      <c r="B135" s="178" t="s">
        <v>1139</v>
      </c>
      <c r="C135" s="179"/>
      <c r="D135" s="216" t="s">
        <v>3643</v>
      </c>
      <c r="E135" s="216"/>
      <c r="F135" s="178" t="s">
        <v>3663</v>
      </c>
      <c r="G135" s="178" t="s">
        <v>3664</v>
      </c>
      <c r="H135" s="178" t="s">
        <v>3646</v>
      </c>
      <c r="I135" s="217" t="s">
        <v>3665</v>
      </c>
      <c r="J135" s="178" t="s">
        <v>3329</v>
      </c>
      <c r="K135" s="178"/>
      <c r="L135" s="178"/>
      <c r="M135" s="178"/>
      <c r="N135" s="178"/>
      <c r="O135" s="178"/>
      <c r="P135" s="178" t="s">
        <v>2329</v>
      </c>
      <c r="Q135" s="183" t="s">
        <v>3214</v>
      </c>
      <c r="R135" s="183" t="s">
        <v>2336</v>
      </c>
      <c r="S135" s="183" t="s">
        <v>3215</v>
      </c>
      <c r="T135" s="183" t="s">
        <v>3648</v>
      </c>
      <c r="U135" s="183">
        <v>6</v>
      </c>
      <c r="V135" s="183" t="s">
        <v>3217</v>
      </c>
      <c r="W135" s="183">
        <v>11</v>
      </c>
      <c r="X135" s="183">
        <v>12</v>
      </c>
      <c r="Y135" s="183" t="s">
        <v>619</v>
      </c>
      <c r="Z135" s="183" t="s">
        <v>1264</v>
      </c>
      <c r="AA135" s="178" t="s">
        <v>3547</v>
      </c>
      <c r="AB135" s="178" t="s">
        <v>843</v>
      </c>
      <c r="AC135" s="178">
        <v>9</v>
      </c>
      <c r="AD135" s="178">
        <v>5</v>
      </c>
      <c r="AE135" s="218">
        <v>1</v>
      </c>
      <c r="AF135" s="218">
        <v>14</v>
      </c>
      <c r="AG135" s="178">
        <v>13</v>
      </c>
      <c r="AH135" s="218" t="s">
        <v>3331</v>
      </c>
      <c r="AI135" s="218" t="s">
        <v>48</v>
      </c>
      <c r="AJ135" s="218" t="s">
        <v>2348</v>
      </c>
      <c r="AK135" s="218" t="s">
        <v>2348</v>
      </c>
      <c r="AL135" s="178" t="s">
        <v>3333</v>
      </c>
      <c r="AM135" s="178" t="s">
        <v>3649</v>
      </c>
      <c r="AN135" s="178">
        <v>11</v>
      </c>
      <c r="AO135" s="178">
        <v>12</v>
      </c>
      <c r="AP135" s="178" t="s">
        <v>3336</v>
      </c>
      <c r="AQ135" s="178" t="s">
        <v>3650</v>
      </c>
      <c r="AR135" s="178">
        <v>11</v>
      </c>
      <c r="AS135" s="178">
        <v>12</v>
      </c>
      <c r="AT135" s="178" t="s">
        <v>3336</v>
      </c>
      <c r="AU135" s="178" t="s">
        <v>3649</v>
      </c>
      <c r="AV135" s="178">
        <v>11</v>
      </c>
      <c r="AW135" s="178">
        <v>12</v>
      </c>
      <c r="AX135" s="178" t="s">
        <v>1306</v>
      </c>
      <c r="AY135" s="178"/>
      <c r="AZ135" s="178"/>
    </row>
    <row r="136" spans="1:52" s="185" customFormat="1" ht="13.2" x14ac:dyDescent="0.3">
      <c r="A136" s="178">
        <v>135</v>
      </c>
      <c r="B136" s="178" t="s">
        <v>1139</v>
      </c>
      <c r="C136" s="179"/>
      <c r="D136" s="216" t="s">
        <v>3643</v>
      </c>
      <c r="E136" s="216"/>
      <c r="F136" s="178" t="s">
        <v>3666</v>
      </c>
      <c r="G136" s="178" t="s">
        <v>3667</v>
      </c>
      <c r="H136" s="178" t="s">
        <v>3249</v>
      </c>
      <c r="I136" s="217" t="s">
        <v>3668</v>
      </c>
      <c r="J136" s="178" t="s">
        <v>3329</v>
      </c>
      <c r="K136" s="178"/>
      <c r="L136" s="178"/>
      <c r="M136" s="178"/>
      <c r="N136" s="178"/>
      <c r="O136" s="178"/>
      <c r="P136" s="178" t="s">
        <v>2329</v>
      </c>
      <c r="Q136" s="183" t="s">
        <v>3214</v>
      </c>
      <c r="R136" s="183" t="s">
        <v>2336</v>
      </c>
      <c r="S136" s="183" t="s">
        <v>3215</v>
      </c>
      <c r="T136" s="183" t="s">
        <v>3648</v>
      </c>
      <c r="U136" s="183">
        <v>7</v>
      </c>
      <c r="V136" s="183" t="s">
        <v>3217</v>
      </c>
      <c r="W136" s="183">
        <v>13</v>
      </c>
      <c r="X136" s="183">
        <v>14</v>
      </c>
      <c r="Y136" s="183" t="s">
        <v>619</v>
      </c>
      <c r="Z136" s="183" t="s">
        <v>1264</v>
      </c>
      <c r="AA136" s="178" t="s">
        <v>3547</v>
      </c>
      <c r="AB136" s="178" t="s">
        <v>844</v>
      </c>
      <c r="AC136" s="178">
        <v>9</v>
      </c>
      <c r="AD136" s="178">
        <v>5</v>
      </c>
      <c r="AE136" s="218">
        <v>1</v>
      </c>
      <c r="AF136" s="218">
        <v>14</v>
      </c>
      <c r="AG136" s="178">
        <v>13</v>
      </c>
      <c r="AH136" s="218" t="s">
        <v>3331</v>
      </c>
      <c r="AI136" s="218" t="s">
        <v>48</v>
      </c>
      <c r="AJ136" s="218" t="s">
        <v>2348</v>
      </c>
      <c r="AK136" s="218" t="s">
        <v>2348</v>
      </c>
      <c r="AL136" s="178" t="s">
        <v>3333</v>
      </c>
      <c r="AM136" s="178" t="s">
        <v>3649</v>
      </c>
      <c r="AN136" s="178">
        <v>13</v>
      </c>
      <c r="AO136" s="178">
        <v>14</v>
      </c>
      <c r="AP136" s="178" t="s">
        <v>3336</v>
      </c>
      <c r="AQ136" s="178" t="s">
        <v>3650</v>
      </c>
      <c r="AR136" s="178">
        <v>13</v>
      </c>
      <c r="AS136" s="178">
        <v>14</v>
      </c>
      <c r="AT136" s="178" t="s">
        <v>3336</v>
      </c>
      <c r="AU136" s="178" t="s">
        <v>3649</v>
      </c>
      <c r="AV136" s="178">
        <v>13</v>
      </c>
      <c r="AW136" s="178">
        <v>14</v>
      </c>
      <c r="AX136" s="178" t="s">
        <v>1306</v>
      </c>
      <c r="AY136" s="178"/>
      <c r="AZ136" s="178"/>
    </row>
    <row r="137" spans="1:52" s="185" customFormat="1" ht="13.2" x14ac:dyDescent="0.3">
      <c r="A137" s="178">
        <v>136</v>
      </c>
      <c r="B137" s="178" t="s">
        <v>1139</v>
      </c>
      <c r="C137" s="179"/>
      <c r="D137" s="216" t="s">
        <v>3643</v>
      </c>
      <c r="E137" s="216"/>
      <c r="F137" s="178" t="s">
        <v>3669</v>
      </c>
      <c r="G137" s="178" t="s">
        <v>3670</v>
      </c>
      <c r="H137" s="178" t="s">
        <v>3249</v>
      </c>
      <c r="I137" s="217" t="s">
        <v>3671</v>
      </c>
      <c r="J137" s="178" t="s">
        <v>3329</v>
      </c>
      <c r="K137" s="178"/>
      <c r="L137" s="178"/>
      <c r="M137" s="178"/>
      <c r="N137" s="178"/>
      <c r="O137" s="178"/>
      <c r="P137" s="178" t="s">
        <v>2329</v>
      </c>
      <c r="Q137" s="183" t="s">
        <v>3214</v>
      </c>
      <c r="R137" s="183" t="s">
        <v>2336</v>
      </c>
      <c r="S137" s="183" t="s">
        <v>3215</v>
      </c>
      <c r="T137" s="183" t="s">
        <v>3648</v>
      </c>
      <c r="U137" s="183">
        <v>8</v>
      </c>
      <c r="V137" s="183" t="s">
        <v>3217</v>
      </c>
      <c r="W137" s="183">
        <v>15</v>
      </c>
      <c r="X137" s="183">
        <v>16</v>
      </c>
      <c r="Y137" s="183" t="s">
        <v>619</v>
      </c>
      <c r="Z137" s="183" t="s">
        <v>1264</v>
      </c>
      <c r="AA137" s="178" t="s">
        <v>3547</v>
      </c>
      <c r="AB137" s="178" t="s">
        <v>845</v>
      </c>
      <c r="AC137" s="178">
        <v>9</v>
      </c>
      <c r="AD137" s="178">
        <v>5</v>
      </c>
      <c r="AE137" s="218">
        <v>1</v>
      </c>
      <c r="AF137" s="218">
        <v>14</v>
      </c>
      <c r="AG137" s="178">
        <v>13</v>
      </c>
      <c r="AH137" s="218" t="s">
        <v>3331</v>
      </c>
      <c r="AI137" s="218" t="s">
        <v>48</v>
      </c>
      <c r="AJ137" s="218" t="s">
        <v>2348</v>
      </c>
      <c r="AK137" s="218" t="s">
        <v>2348</v>
      </c>
      <c r="AL137" s="178" t="s">
        <v>3333</v>
      </c>
      <c r="AM137" s="178" t="s">
        <v>3649</v>
      </c>
      <c r="AN137" s="178">
        <v>15</v>
      </c>
      <c r="AO137" s="178">
        <v>16</v>
      </c>
      <c r="AP137" s="178" t="s">
        <v>3336</v>
      </c>
      <c r="AQ137" s="178" t="s">
        <v>3650</v>
      </c>
      <c r="AR137" s="178">
        <v>15</v>
      </c>
      <c r="AS137" s="178">
        <v>16</v>
      </c>
      <c r="AT137" s="178" t="s">
        <v>3336</v>
      </c>
      <c r="AU137" s="178" t="s">
        <v>3649</v>
      </c>
      <c r="AV137" s="178">
        <v>15</v>
      </c>
      <c r="AW137" s="178">
        <v>16</v>
      </c>
      <c r="AX137" s="178" t="s">
        <v>1306</v>
      </c>
      <c r="AY137" s="178"/>
      <c r="AZ137" s="178"/>
    </row>
    <row r="138" spans="1:52" s="185" customFormat="1" ht="13.2" x14ac:dyDescent="0.3">
      <c r="A138" s="178">
        <v>137</v>
      </c>
      <c r="B138" s="178" t="s">
        <v>1139</v>
      </c>
      <c r="C138" s="179"/>
      <c r="D138" s="216" t="s">
        <v>3643</v>
      </c>
      <c r="E138" s="216"/>
      <c r="F138" s="178" t="s">
        <v>3672</v>
      </c>
      <c r="G138" s="178" t="s">
        <v>3673</v>
      </c>
      <c r="H138" s="178" t="s">
        <v>3249</v>
      </c>
      <c r="I138" s="217" t="s">
        <v>3674</v>
      </c>
      <c r="J138" s="178" t="s">
        <v>3329</v>
      </c>
      <c r="K138" s="178"/>
      <c r="L138" s="178"/>
      <c r="M138" s="178"/>
      <c r="N138" s="178"/>
      <c r="O138" s="178"/>
      <c r="P138" s="178" t="s">
        <v>2329</v>
      </c>
      <c r="Q138" s="183" t="s">
        <v>3214</v>
      </c>
      <c r="R138" s="183" t="s">
        <v>2336</v>
      </c>
      <c r="S138" s="183" t="s">
        <v>3215</v>
      </c>
      <c r="T138" s="183" t="s">
        <v>3648</v>
      </c>
      <c r="U138" s="183">
        <v>9</v>
      </c>
      <c r="V138" s="183" t="s">
        <v>3217</v>
      </c>
      <c r="W138" s="183">
        <v>17</v>
      </c>
      <c r="X138" s="183">
        <v>18</v>
      </c>
      <c r="Y138" s="183" t="s">
        <v>619</v>
      </c>
      <c r="Z138" s="183" t="s">
        <v>1264</v>
      </c>
      <c r="AA138" s="178" t="s">
        <v>3547</v>
      </c>
      <c r="AB138" s="178" t="s">
        <v>851</v>
      </c>
      <c r="AC138" s="178">
        <v>9</v>
      </c>
      <c r="AD138" s="178">
        <v>5</v>
      </c>
      <c r="AE138" s="218">
        <v>1</v>
      </c>
      <c r="AF138" s="218">
        <v>14</v>
      </c>
      <c r="AG138" s="178">
        <v>13</v>
      </c>
      <c r="AH138" s="218" t="s">
        <v>3331</v>
      </c>
      <c r="AI138" s="218" t="s">
        <v>48</v>
      </c>
      <c r="AJ138" s="218" t="s">
        <v>2348</v>
      </c>
      <c r="AK138" s="218" t="s">
        <v>2348</v>
      </c>
      <c r="AL138" s="178" t="s">
        <v>3333</v>
      </c>
      <c r="AM138" s="178" t="s">
        <v>3649</v>
      </c>
      <c r="AN138" s="178">
        <v>17</v>
      </c>
      <c r="AO138" s="178">
        <v>18</v>
      </c>
      <c r="AP138" s="178" t="s">
        <v>3336</v>
      </c>
      <c r="AQ138" s="178" t="s">
        <v>3650</v>
      </c>
      <c r="AR138" s="178">
        <v>17</v>
      </c>
      <c r="AS138" s="178">
        <v>18</v>
      </c>
      <c r="AT138" s="178" t="s">
        <v>3336</v>
      </c>
      <c r="AU138" s="178" t="s">
        <v>3649</v>
      </c>
      <c r="AV138" s="178">
        <v>17</v>
      </c>
      <c r="AW138" s="178">
        <v>18</v>
      </c>
      <c r="AX138" s="178" t="s">
        <v>1306</v>
      </c>
      <c r="AY138" s="178"/>
      <c r="AZ138" s="178"/>
    </row>
    <row r="139" spans="1:52" s="185" customFormat="1" ht="13.2" x14ac:dyDescent="0.3">
      <c r="A139" s="178">
        <v>138</v>
      </c>
      <c r="B139" s="178" t="s">
        <v>1139</v>
      </c>
      <c r="C139" s="179"/>
      <c r="D139" s="216" t="s">
        <v>3643</v>
      </c>
      <c r="E139" s="216"/>
      <c r="F139" s="178" t="s">
        <v>3675</v>
      </c>
      <c r="G139" s="178" t="s">
        <v>3676</v>
      </c>
      <c r="H139" s="178" t="s">
        <v>3249</v>
      </c>
      <c r="I139" s="217" t="s">
        <v>3677</v>
      </c>
      <c r="J139" s="178" t="s">
        <v>3329</v>
      </c>
      <c r="K139" s="178"/>
      <c r="L139" s="178"/>
      <c r="M139" s="178"/>
      <c r="N139" s="178"/>
      <c r="O139" s="178"/>
      <c r="P139" s="178" t="s">
        <v>2329</v>
      </c>
      <c r="Q139" s="183" t="s">
        <v>3214</v>
      </c>
      <c r="R139" s="183" t="s">
        <v>2336</v>
      </c>
      <c r="S139" s="183" t="s">
        <v>3215</v>
      </c>
      <c r="T139" s="183" t="s">
        <v>3648</v>
      </c>
      <c r="U139" s="183">
        <v>10</v>
      </c>
      <c r="V139" s="183" t="s">
        <v>3217</v>
      </c>
      <c r="W139" s="183">
        <v>19</v>
      </c>
      <c r="X139" s="183">
        <v>20</v>
      </c>
      <c r="Y139" s="183" t="s">
        <v>619</v>
      </c>
      <c r="Z139" s="183" t="s">
        <v>1264</v>
      </c>
      <c r="AA139" s="178" t="s">
        <v>3547</v>
      </c>
      <c r="AB139" s="178" t="s">
        <v>855</v>
      </c>
      <c r="AC139" s="178">
        <v>9</v>
      </c>
      <c r="AD139" s="178">
        <v>5</v>
      </c>
      <c r="AE139" s="218">
        <v>1</v>
      </c>
      <c r="AF139" s="218">
        <v>14</v>
      </c>
      <c r="AG139" s="178">
        <v>13</v>
      </c>
      <c r="AH139" s="218" t="s">
        <v>3331</v>
      </c>
      <c r="AI139" s="218" t="s">
        <v>48</v>
      </c>
      <c r="AJ139" s="218" t="s">
        <v>2348</v>
      </c>
      <c r="AK139" s="218" t="s">
        <v>2348</v>
      </c>
      <c r="AL139" s="178" t="s">
        <v>3333</v>
      </c>
      <c r="AM139" s="178" t="s">
        <v>3649</v>
      </c>
      <c r="AN139" s="178">
        <v>19</v>
      </c>
      <c r="AO139" s="178">
        <v>20</v>
      </c>
      <c r="AP139" s="178" t="s">
        <v>3336</v>
      </c>
      <c r="AQ139" s="178" t="s">
        <v>3650</v>
      </c>
      <c r="AR139" s="178">
        <v>19</v>
      </c>
      <c r="AS139" s="178">
        <v>20</v>
      </c>
      <c r="AT139" s="178" t="s">
        <v>3336</v>
      </c>
      <c r="AU139" s="178" t="s">
        <v>3649</v>
      </c>
      <c r="AV139" s="178">
        <v>19</v>
      </c>
      <c r="AW139" s="178">
        <v>20</v>
      </c>
      <c r="AX139" s="178" t="s">
        <v>1306</v>
      </c>
      <c r="AY139" s="178"/>
      <c r="AZ139" s="178"/>
    </row>
    <row r="140" spans="1:52" s="185" customFormat="1" ht="13.2" x14ac:dyDescent="0.3">
      <c r="A140" s="178">
        <v>139</v>
      </c>
      <c r="B140" s="178" t="s">
        <v>1139</v>
      </c>
      <c r="C140" s="179"/>
      <c r="D140" s="216" t="s">
        <v>3643</v>
      </c>
      <c r="E140" s="216"/>
      <c r="F140" s="178" t="s">
        <v>3678</v>
      </c>
      <c r="G140" s="178" t="s">
        <v>3679</v>
      </c>
      <c r="H140" s="178" t="s">
        <v>3249</v>
      </c>
      <c r="I140" s="217" t="s">
        <v>3680</v>
      </c>
      <c r="J140" s="178" t="s">
        <v>3329</v>
      </c>
      <c r="K140" s="178"/>
      <c r="L140" s="178"/>
      <c r="M140" s="178"/>
      <c r="N140" s="178"/>
      <c r="O140" s="178"/>
      <c r="P140" s="178" t="s">
        <v>2329</v>
      </c>
      <c r="Q140" s="183" t="s">
        <v>3214</v>
      </c>
      <c r="R140" s="183" t="s">
        <v>2336</v>
      </c>
      <c r="S140" s="183" t="s">
        <v>3215</v>
      </c>
      <c r="T140" s="183" t="s">
        <v>3648</v>
      </c>
      <c r="U140" s="183">
        <v>11</v>
      </c>
      <c r="V140" s="183" t="s">
        <v>3217</v>
      </c>
      <c r="W140" s="183">
        <v>21</v>
      </c>
      <c r="X140" s="183">
        <v>22</v>
      </c>
      <c r="Y140" s="183" t="s">
        <v>619</v>
      </c>
      <c r="Z140" s="183" t="s">
        <v>1264</v>
      </c>
      <c r="AA140" s="178" t="s">
        <v>3547</v>
      </c>
      <c r="AB140" s="178" t="s">
        <v>858</v>
      </c>
      <c r="AC140" s="178">
        <v>9</v>
      </c>
      <c r="AD140" s="178">
        <v>5</v>
      </c>
      <c r="AE140" s="218">
        <v>1</v>
      </c>
      <c r="AF140" s="218">
        <v>14</v>
      </c>
      <c r="AG140" s="178">
        <v>13</v>
      </c>
      <c r="AH140" s="218" t="s">
        <v>3331</v>
      </c>
      <c r="AI140" s="218" t="s">
        <v>48</v>
      </c>
      <c r="AJ140" s="218" t="s">
        <v>2348</v>
      </c>
      <c r="AK140" s="218" t="s">
        <v>2348</v>
      </c>
      <c r="AL140" s="178" t="s">
        <v>3333</v>
      </c>
      <c r="AM140" s="178" t="s">
        <v>3649</v>
      </c>
      <c r="AN140" s="178">
        <v>21</v>
      </c>
      <c r="AO140" s="178">
        <v>22</v>
      </c>
      <c r="AP140" s="178" t="s">
        <v>3336</v>
      </c>
      <c r="AQ140" s="178" t="s">
        <v>3650</v>
      </c>
      <c r="AR140" s="178">
        <v>21</v>
      </c>
      <c r="AS140" s="178">
        <v>22</v>
      </c>
      <c r="AT140" s="178" t="s">
        <v>3336</v>
      </c>
      <c r="AU140" s="178" t="s">
        <v>3649</v>
      </c>
      <c r="AV140" s="178">
        <v>21</v>
      </c>
      <c r="AW140" s="178">
        <v>22</v>
      </c>
      <c r="AX140" s="178" t="s">
        <v>1306</v>
      </c>
      <c r="AY140" s="178"/>
      <c r="AZ140" s="178"/>
    </row>
    <row r="141" spans="1:52" s="185" customFormat="1" ht="13.2" x14ac:dyDescent="0.3">
      <c r="A141" s="178">
        <v>140</v>
      </c>
      <c r="B141" s="178" t="s">
        <v>1139</v>
      </c>
      <c r="C141" s="179"/>
      <c r="D141" s="216" t="s">
        <v>3643</v>
      </c>
      <c r="E141" s="216"/>
      <c r="F141" s="178" t="s">
        <v>3681</v>
      </c>
      <c r="G141" s="178" t="s">
        <v>3682</v>
      </c>
      <c r="H141" s="178" t="s">
        <v>3683</v>
      </c>
      <c r="I141" s="217" t="s">
        <v>3684</v>
      </c>
      <c r="J141" s="178" t="s">
        <v>3329</v>
      </c>
      <c r="K141" s="178"/>
      <c r="L141" s="178"/>
      <c r="M141" s="178"/>
      <c r="N141" s="178"/>
      <c r="O141" s="178"/>
      <c r="P141" s="178" t="s">
        <v>2329</v>
      </c>
      <c r="Q141" s="183" t="s">
        <v>3214</v>
      </c>
      <c r="R141" s="183" t="s">
        <v>2336</v>
      </c>
      <c r="S141" s="183" t="s">
        <v>3215</v>
      </c>
      <c r="T141" s="183" t="s">
        <v>3648</v>
      </c>
      <c r="U141" s="183">
        <v>12</v>
      </c>
      <c r="V141" s="183" t="s">
        <v>3217</v>
      </c>
      <c r="W141" s="183">
        <v>23</v>
      </c>
      <c r="X141" s="183">
        <v>24</v>
      </c>
      <c r="Y141" s="183" t="s">
        <v>619</v>
      </c>
      <c r="Z141" s="183" t="s">
        <v>1264</v>
      </c>
      <c r="AA141" s="178" t="s">
        <v>3547</v>
      </c>
      <c r="AB141" s="178" t="s">
        <v>861</v>
      </c>
      <c r="AC141" s="178">
        <v>9</v>
      </c>
      <c r="AD141" s="178">
        <v>5</v>
      </c>
      <c r="AE141" s="218">
        <v>1</v>
      </c>
      <c r="AF141" s="218">
        <v>14</v>
      </c>
      <c r="AG141" s="178">
        <v>13</v>
      </c>
      <c r="AH141" s="218" t="s">
        <v>3331</v>
      </c>
      <c r="AI141" s="218" t="s">
        <v>48</v>
      </c>
      <c r="AJ141" s="218" t="s">
        <v>2348</v>
      </c>
      <c r="AK141" s="218" t="s">
        <v>2348</v>
      </c>
      <c r="AL141" s="178" t="s">
        <v>3333</v>
      </c>
      <c r="AM141" s="178" t="s">
        <v>3649</v>
      </c>
      <c r="AN141" s="178">
        <v>23</v>
      </c>
      <c r="AO141" s="178">
        <v>24</v>
      </c>
      <c r="AP141" s="178" t="s">
        <v>3336</v>
      </c>
      <c r="AQ141" s="178" t="s">
        <v>3650</v>
      </c>
      <c r="AR141" s="178">
        <v>23</v>
      </c>
      <c r="AS141" s="178">
        <v>24</v>
      </c>
      <c r="AT141" s="178" t="s">
        <v>3336</v>
      </c>
      <c r="AU141" s="178" t="s">
        <v>3649</v>
      </c>
      <c r="AV141" s="178">
        <v>23</v>
      </c>
      <c r="AW141" s="178">
        <v>24</v>
      </c>
      <c r="AX141" s="178" t="s">
        <v>1306</v>
      </c>
      <c r="AY141" s="178"/>
      <c r="AZ141" s="178"/>
    </row>
    <row r="142" spans="1:52" s="185" customFormat="1" ht="13.2" x14ac:dyDescent="0.3">
      <c r="A142" s="178">
        <v>141</v>
      </c>
      <c r="B142" s="178" t="s">
        <v>1139</v>
      </c>
      <c r="C142" s="179"/>
      <c r="D142" s="216" t="s">
        <v>3643</v>
      </c>
      <c r="E142" s="216"/>
      <c r="F142" s="178" t="s">
        <v>3685</v>
      </c>
      <c r="G142" s="178" t="s">
        <v>3686</v>
      </c>
      <c r="H142" s="178" t="s">
        <v>3683</v>
      </c>
      <c r="I142" s="217" t="s">
        <v>3687</v>
      </c>
      <c r="J142" s="178" t="s">
        <v>3329</v>
      </c>
      <c r="K142" s="178"/>
      <c r="L142" s="178"/>
      <c r="M142" s="178"/>
      <c r="N142" s="178"/>
      <c r="O142" s="178"/>
      <c r="P142" s="178" t="s">
        <v>2329</v>
      </c>
      <c r="Q142" s="183" t="s">
        <v>3214</v>
      </c>
      <c r="R142" s="183" t="s">
        <v>2336</v>
      </c>
      <c r="S142" s="183" t="s">
        <v>3215</v>
      </c>
      <c r="T142" s="183" t="s">
        <v>3648</v>
      </c>
      <c r="U142" s="183">
        <v>13</v>
      </c>
      <c r="V142" s="183" t="s">
        <v>3217</v>
      </c>
      <c r="W142" s="183">
        <v>25</v>
      </c>
      <c r="X142" s="183">
        <v>26</v>
      </c>
      <c r="Y142" s="183" t="s">
        <v>619</v>
      </c>
      <c r="Z142" s="183" t="s">
        <v>1264</v>
      </c>
      <c r="AA142" s="178" t="s">
        <v>3547</v>
      </c>
      <c r="AB142" s="178" t="s">
        <v>865</v>
      </c>
      <c r="AC142" s="178">
        <v>9</v>
      </c>
      <c r="AD142" s="178">
        <v>5</v>
      </c>
      <c r="AE142" s="218">
        <v>1</v>
      </c>
      <c r="AF142" s="218">
        <v>14</v>
      </c>
      <c r="AG142" s="178">
        <v>13</v>
      </c>
      <c r="AH142" s="218" t="s">
        <v>3331</v>
      </c>
      <c r="AI142" s="218" t="s">
        <v>48</v>
      </c>
      <c r="AJ142" s="218" t="s">
        <v>2348</v>
      </c>
      <c r="AK142" s="218" t="s">
        <v>2348</v>
      </c>
      <c r="AL142" s="178" t="s">
        <v>3333</v>
      </c>
      <c r="AM142" s="178" t="s">
        <v>3649</v>
      </c>
      <c r="AN142" s="178">
        <v>25</v>
      </c>
      <c r="AO142" s="178">
        <v>26</v>
      </c>
      <c r="AP142" s="178" t="s">
        <v>3336</v>
      </c>
      <c r="AQ142" s="178" t="s">
        <v>3650</v>
      </c>
      <c r="AR142" s="178">
        <v>25</v>
      </c>
      <c r="AS142" s="178">
        <v>26</v>
      </c>
      <c r="AT142" s="178" t="s">
        <v>3336</v>
      </c>
      <c r="AU142" s="178" t="s">
        <v>3649</v>
      </c>
      <c r="AV142" s="178">
        <v>25</v>
      </c>
      <c r="AW142" s="178">
        <v>26</v>
      </c>
      <c r="AX142" s="178" t="s">
        <v>1306</v>
      </c>
      <c r="AY142" s="178"/>
      <c r="AZ142" s="178"/>
    </row>
    <row r="143" spans="1:52" s="185" customFormat="1" ht="13.2" x14ac:dyDescent="0.3">
      <c r="A143" s="178">
        <v>142</v>
      </c>
      <c r="B143" s="178" t="s">
        <v>1139</v>
      </c>
      <c r="C143" s="179"/>
      <c r="D143" s="216" t="s">
        <v>3643</v>
      </c>
      <c r="E143" s="216"/>
      <c r="F143" s="178" t="s">
        <v>3688</v>
      </c>
      <c r="G143" s="178" t="s">
        <v>3689</v>
      </c>
      <c r="H143" s="178" t="s">
        <v>3683</v>
      </c>
      <c r="I143" s="217" t="s">
        <v>3690</v>
      </c>
      <c r="J143" s="178" t="s">
        <v>3329</v>
      </c>
      <c r="K143" s="178"/>
      <c r="L143" s="178"/>
      <c r="M143" s="178"/>
      <c r="N143" s="178"/>
      <c r="O143" s="178"/>
      <c r="P143" s="178" t="s">
        <v>2329</v>
      </c>
      <c r="Q143" s="183" t="s">
        <v>3214</v>
      </c>
      <c r="R143" s="183" t="s">
        <v>2336</v>
      </c>
      <c r="S143" s="183" t="s">
        <v>3215</v>
      </c>
      <c r="T143" s="183" t="s">
        <v>3648</v>
      </c>
      <c r="U143" s="183">
        <v>14</v>
      </c>
      <c r="V143" s="183" t="s">
        <v>3217</v>
      </c>
      <c r="W143" s="183">
        <v>27</v>
      </c>
      <c r="X143" s="183">
        <v>28</v>
      </c>
      <c r="Y143" s="183" t="s">
        <v>619</v>
      </c>
      <c r="Z143" s="183" t="s">
        <v>1264</v>
      </c>
      <c r="AA143" s="178" t="s">
        <v>3547</v>
      </c>
      <c r="AB143" s="178" t="s">
        <v>867</v>
      </c>
      <c r="AC143" s="178">
        <v>9</v>
      </c>
      <c r="AD143" s="178">
        <v>5</v>
      </c>
      <c r="AE143" s="218">
        <v>1</v>
      </c>
      <c r="AF143" s="218">
        <v>14</v>
      </c>
      <c r="AG143" s="178">
        <v>13</v>
      </c>
      <c r="AH143" s="218" t="s">
        <v>3331</v>
      </c>
      <c r="AI143" s="218" t="s">
        <v>48</v>
      </c>
      <c r="AJ143" s="218" t="s">
        <v>2348</v>
      </c>
      <c r="AK143" s="218" t="s">
        <v>2348</v>
      </c>
      <c r="AL143" s="178" t="s">
        <v>3333</v>
      </c>
      <c r="AM143" s="178" t="s">
        <v>3649</v>
      </c>
      <c r="AN143" s="178">
        <v>27</v>
      </c>
      <c r="AO143" s="178">
        <v>28</v>
      </c>
      <c r="AP143" s="178" t="s">
        <v>3336</v>
      </c>
      <c r="AQ143" s="178" t="s">
        <v>3650</v>
      </c>
      <c r="AR143" s="178">
        <v>27</v>
      </c>
      <c r="AS143" s="178">
        <v>28</v>
      </c>
      <c r="AT143" s="178" t="s">
        <v>3336</v>
      </c>
      <c r="AU143" s="178" t="s">
        <v>3649</v>
      </c>
      <c r="AV143" s="178">
        <v>27</v>
      </c>
      <c r="AW143" s="178">
        <v>28</v>
      </c>
      <c r="AX143" s="178" t="s">
        <v>1306</v>
      </c>
      <c r="AY143" s="178"/>
      <c r="AZ143" s="178"/>
    </row>
    <row r="144" spans="1:52" s="185" customFormat="1" ht="13.2" x14ac:dyDescent="0.3">
      <c r="A144" s="178">
        <v>143</v>
      </c>
      <c r="B144" s="178" t="s">
        <v>1139</v>
      </c>
      <c r="C144" s="179"/>
      <c r="D144" s="216" t="s">
        <v>3643</v>
      </c>
      <c r="E144" s="216"/>
      <c r="F144" s="178" t="s">
        <v>3691</v>
      </c>
      <c r="G144" s="178" t="s">
        <v>3692</v>
      </c>
      <c r="H144" s="178" t="s">
        <v>3683</v>
      </c>
      <c r="I144" s="217" t="s">
        <v>3693</v>
      </c>
      <c r="J144" s="178" t="s">
        <v>3329</v>
      </c>
      <c r="K144" s="178"/>
      <c r="L144" s="178"/>
      <c r="M144" s="178"/>
      <c r="N144" s="178"/>
      <c r="O144" s="178"/>
      <c r="P144" s="178" t="s">
        <v>2329</v>
      </c>
      <c r="Q144" s="183" t="s">
        <v>3214</v>
      </c>
      <c r="R144" s="183" t="s">
        <v>2336</v>
      </c>
      <c r="S144" s="183" t="s">
        <v>3215</v>
      </c>
      <c r="T144" s="183" t="s">
        <v>3648</v>
      </c>
      <c r="U144" s="183">
        <v>15</v>
      </c>
      <c r="V144" s="183" t="s">
        <v>3217</v>
      </c>
      <c r="W144" s="183">
        <v>29</v>
      </c>
      <c r="X144" s="183">
        <v>30</v>
      </c>
      <c r="Y144" s="183" t="s">
        <v>619</v>
      </c>
      <c r="Z144" s="183" t="s">
        <v>1264</v>
      </c>
      <c r="AA144" s="178" t="s">
        <v>3547</v>
      </c>
      <c r="AB144" s="178" t="s">
        <v>869</v>
      </c>
      <c r="AC144" s="178">
        <v>9</v>
      </c>
      <c r="AD144" s="178">
        <v>5</v>
      </c>
      <c r="AE144" s="218">
        <v>1</v>
      </c>
      <c r="AF144" s="218">
        <v>14</v>
      </c>
      <c r="AG144" s="178">
        <v>13</v>
      </c>
      <c r="AH144" s="218" t="s">
        <v>3331</v>
      </c>
      <c r="AI144" s="218" t="s">
        <v>48</v>
      </c>
      <c r="AJ144" s="218" t="s">
        <v>2348</v>
      </c>
      <c r="AK144" s="218" t="s">
        <v>2348</v>
      </c>
      <c r="AL144" s="178" t="s">
        <v>3333</v>
      </c>
      <c r="AM144" s="178" t="s">
        <v>3649</v>
      </c>
      <c r="AN144" s="178">
        <v>29</v>
      </c>
      <c r="AO144" s="178">
        <v>30</v>
      </c>
      <c r="AP144" s="178" t="s">
        <v>3336</v>
      </c>
      <c r="AQ144" s="178" t="s">
        <v>3650</v>
      </c>
      <c r="AR144" s="178">
        <v>29</v>
      </c>
      <c r="AS144" s="178">
        <v>30</v>
      </c>
      <c r="AT144" s="178" t="s">
        <v>3336</v>
      </c>
      <c r="AU144" s="178" t="s">
        <v>3649</v>
      </c>
      <c r="AV144" s="178">
        <v>29</v>
      </c>
      <c r="AW144" s="178">
        <v>30</v>
      </c>
      <c r="AX144" s="178" t="s">
        <v>1306</v>
      </c>
      <c r="AY144" s="178"/>
      <c r="AZ144" s="178"/>
    </row>
    <row r="145" spans="1:52" s="185" customFormat="1" ht="13.2" x14ac:dyDescent="0.3">
      <c r="A145" s="178">
        <v>144</v>
      </c>
      <c r="B145" s="178" t="s">
        <v>1139</v>
      </c>
      <c r="C145" s="179"/>
      <c r="D145" s="216" t="s">
        <v>3643</v>
      </c>
      <c r="E145" s="216"/>
      <c r="F145" s="178" t="s">
        <v>3694</v>
      </c>
      <c r="G145" s="178" t="s">
        <v>3695</v>
      </c>
      <c r="H145" s="178" t="s">
        <v>3683</v>
      </c>
      <c r="I145" s="217" t="s">
        <v>3696</v>
      </c>
      <c r="J145" s="178" t="s">
        <v>3329</v>
      </c>
      <c r="K145" s="178"/>
      <c r="L145" s="178"/>
      <c r="M145" s="178"/>
      <c r="N145" s="178"/>
      <c r="O145" s="178"/>
      <c r="P145" s="178" t="s">
        <v>2329</v>
      </c>
      <c r="Q145" s="183" t="s">
        <v>3214</v>
      </c>
      <c r="R145" s="183" t="s">
        <v>2336</v>
      </c>
      <c r="S145" s="183" t="s">
        <v>3215</v>
      </c>
      <c r="T145" s="183" t="s">
        <v>3648</v>
      </c>
      <c r="U145" s="183">
        <v>16</v>
      </c>
      <c r="V145" s="183" t="s">
        <v>3217</v>
      </c>
      <c r="W145" s="183">
        <v>31</v>
      </c>
      <c r="X145" s="183">
        <v>32</v>
      </c>
      <c r="Y145" s="183" t="s">
        <v>619</v>
      </c>
      <c r="Z145" s="183" t="s">
        <v>1264</v>
      </c>
      <c r="AA145" s="178" t="s">
        <v>3547</v>
      </c>
      <c r="AB145" s="178" t="s">
        <v>871</v>
      </c>
      <c r="AC145" s="178">
        <v>9</v>
      </c>
      <c r="AD145" s="178">
        <v>5</v>
      </c>
      <c r="AE145" s="218">
        <v>1</v>
      </c>
      <c r="AF145" s="218">
        <v>14</v>
      </c>
      <c r="AG145" s="178">
        <v>13</v>
      </c>
      <c r="AH145" s="218" t="s">
        <v>3331</v>
      </c>
      <c r="AI145" s="218" t="s">
        <v>48</v>
      </c>
      <c r="AJ145" s="218" t="s">
        <v>2348</v>
      </c>
      <c r="AK145" s="218" t="s">
        <v>2348</v>
      </c>
      <c r="AL145" s="178" t="s">
        <v>3333</v>
      </c>
      <c r="AM145" s="178" t="s">
        <v>3649</v>
      </c>
      <c r="AN145" s="178">
        <v>31</v>
      </c>
      <c r="AO145" s="178">
        <v>32</v>
      </c>
      <c r="AP145" s="178" t="s">
        <v>3336</v>
      </c>
      <c r="AQ145" s="178" t="s">
        <v>3650</v>
      </c>
      <c r="AR145" s="178">
        <v>31</v>
      </c>
      <c r="AS145" s="178">
        <v>32</v>
      </c>
      <c r="AT145" s="178" t="s">
        <v>3336</v>
      </c>
      <c r="AU145" s="178" t="s">
        <v>3649</v>
      </c>
      <c r="AV145" s="178">
        <v>31</v>
      </c>
      <c r="AW145" s="178">
        <v>32</v>
      </c>
      <c r="AX145" s="178" t="s">
        <v>1306</v>
      </c>
      <c r="AY145" s="178"/>
      <c r="AZ145" s="178"/>
    </row>
    <row r="146" spans="1:52" s="185" customFormat="1" ht="13.2" x14ac:dyDescent="0.3">
      <c r="A146" s="178">
        <v>145</v>
      </c>
      <c r="B146" s="178" t="s">
        <v>1139</v>
      </c>
      <c r="C146" s="179"/>
      <c r="D146" s="216" t="s">
        <v>3643</v>
      </c>
      <c r="E146" s="216"/>
      <c r="F146" s="178" t="s">
        <v>3697</v>
      </c>
      <c r="G146" s="178" t="s">
        <v>3698</v>
      </c>
      <c r="H146" s="178" t="s">
        <v>3415</v>
      </c>
      <c r="I146" s="217" t="s">
        <v>3699</v>
      </c>
      <c r="J146" s="178" t="s">
        <v>3329</v>
      </c>
      <c r="K146" s="178"/>
      <c r="L146" s="178"/>
      <c r="M146" s="178"/>
      <c r="N146" s="178"/>
      <c r="O146" s="178"/>
      <c r="P146" s="178" t="s">
        <v>2329</v>
      </c>
      <c r="Q146" s="183" t="s">
        <v>3214</v>
      </c>
      <c r="R146" s="183" t="s">
        <v>2336</v>
      </c>
      <c r="S146" s="183" t="s">
        <v>3215</v>
      </c>
      <c r="T146" s="183" t="s">
        <v>3648</v>
      </c>
      <c r="U146" s="183">
        <v>17</v>
      </c>
      <c r="V146" s="183" t="s">
        <v>3284</v>
      </c>
      <c r="W146" s="183">
        <v>1</v>
      </c>
      <c r="X146" s="183">
        <v>2</v>
      </c>
      <c r="Y146" s="183" t="s">
        <v>619</v>
      </c>
      <c r="Z146" s="183" t="s">
        <v>1264</v>
      </c>
      <c r="AA146" s="178" t="s">
        <v>3547</v>
      </c>
      <c r="AB146" s="178" t="s">
        <v>873</v>
      </c>
      <c r="AC146" s="178">
        <v>9</v>
      </c>
      <c r="AD146" s="178">
        <v>5</v>
      </c>
      <c r="AE146" s="218">
        <v>1</v>
      </c>
      <c r="AF146" s="218">
        <v>14</v>
      </c>
      <c r="AG146" s="178">
        <v>13</v>
      </c>
      <c r="AH146" s="218" t="s">
        <v>3331</v>
      </c>
      <c r="AI146" s="218" t="s">
        <v>48</v>
      </c>
      <c r="AJ146" s="218" t="s">
        <v>2348</v>
      </c>
      <c r="AK146" s="218" t="s">
        <v>2348</v>
      </c>
      <c r="AL146" s="178" t="s">
        <v>3333</v>
      </c>
      <c r="AM146" s="178" t="s">
        <v>3649</v>
      </c>
      <c r="AN146" s="178">
        <v>33</v>
      </c>
      <c r="AO146" s="178">
        <v>34</v>
      </c>
      <c r="AP146" s="178" t="s">
        <v>3336</v>
      </c>
      <c r="AQ146" s="178" t="s">
        <v>3650</v>
      </c>
      <c r="AR146" s="178">
        <v>33</v>
      </c>
      <c r="AS146" s="178">
        <v>34</v>
      </c>
      <c r="AT146" s="178" t="s">
        <v>3336</v>
      </c>
      <c r="AU146" s="178" t="s">
        <v>3649</v>
      </c>
      <c r="AV146" s="178">
        <v>33</v>
      </c>
      <c r="AW146" s="178">
        <v>34</v>
      </c>
      <c r="AX146" s="178" t="s">
        <v>1306</v>
      </c>
      <c r="AY146" s="178"/>
      <c r="AZ146" s="178"/>
    </row>
    <row r="147" spans="1:52" s="185" customFormat="1" ht="13.2" x14ac:dyDescent="0.3">
      <c r="A147" s="178">
        <v>146</v>
      </c>
      <c r="B147" s="178" t="s">
        <v>1139</v>
      </c>
      <c r="C147" s="179"/>
      <c r="D147" s="216" t="s">
        <v>3643</v>
      </c>
      <c r="E147" s="216"/>
      <c r="F147" s="178" t="s">
        <v>3700</v>
      </c>
      <c r="G147" s="178" t="s">
        <v>3701</v>
      </c>
      <c r="H147" s="178" t="s">
        <v>3415</v>
      </c>
      <c r="I147" s="217" t="s">
        <v>3702</v>
      </c>
      <c r="J147" s="178" t="s">
        <v>3329</v>
      </c>
      <c r="K147" s="178"/>
      <c r="L147" s="178"/>
      <c r="M147" s="178"/>
      <c r="N147" s="178"/>
      <c r="O147" s="178"/>
      <c r="P147" s="178" t="s">
        <v>2329</v>
      </c>
      <c r="Q147" s="183" t="s">
        <v>3214</v>
      </c>
      <c r="R147" s="183" t="s">
        <v>2336</v>
      </c>
      <c r="S147" s="183" t="s">
        <v>3215</v>
      </c>
      <c r="T147" s="183" t="s">
        <v>3648</v>
      </c>
      <c r="U147" s="183">
        <v>18</v>
      </c>
      <c r="V147" s="183" t="s">
        <v>3284</v>
      </c>
      <c r="W147" s="183">
        <v>3</v>
      </c>
      <c r="X147" s="183">
        <v>4</v>
      </c>
      <c r="Y147" s="183" t="s">
        <v>619</v>
      </c>
      <c r="Z147" s="183" t="s">
        <v>1264</v>
      </c>
      <c r="AA147" s="178" t="s">
        <v>3547</v>
      </c>
      <c r="AB147" s="178" t="s">
        <v>876</v>
      </c>
      <c r="AC147" s="178">
        <v>9</v>
      </c>
      <c r="AD147" s="178">
        <v>5</v>
      </c>
      <c r="AE147" s="218">
        <v>1</v>
      </c>
      <c r="AF147" s="218">
        <v>14</v>
      </c>
      <c r="AG147" s="178">
        <v>13</v>
      </c>
      <c r="AH147" s="218" t="s">
        <v>3331</v>
      </c>
      <c r="AI147" s="218" t="s">
        <v>48</v>
      </c>
      <c r="AJ147" s="218" t="s">
        <v>2348</v>
      </c>
      <c r="AK147" s="218" t="s">
        <v>2348</v>
      </c>
      <c r="AL147" s="178" t="s">
        <v>3333</v>
      </c>
      <c r="AM147" s="178" t="s">
        <v>3649</v>
      </c>
      <c r="AN147" s="178">
        <v>35</v>
      </c>
      <c r="AO147" s="178">
        <v>36</v>
      </c>
      <c r="AP147" s="178" t="s">
        <v>3336</v>
      </c>
      <c r="AQ147" s="178" t="s">
        <v>3650</v>
      </c>
      <c r="AR147" s="178">
        <v>35</v>
      </c>
      <c r="AS147" s="178">
        <v>36</v>
      </c>
      <c r="AT147" s="178" t="s">
        <v>3336</v>
      </c>
      <c r="AU147" s="178" t="s">
        <v>3649</v>
      </c>
      <c r="AV147" s="178">
        <v>35</v>
      </c>
      <c r="AW147" s="178">
        <v>36</v>
      </c>
      <c r="AX147" s="178" t="s">
        <v>1306</v>
      </c>
      <c r="AY147" s="178"/>
      <c r="AZ147" s="178"/>
    </row>
    <row r="148" spans="1:52" s="185" customFormat="1" ht="13.2" x14ac:dyDescent="0.3">
      <c r="A148" s="178">
        <v>147</v>
      </c>
      <c r="B148" s="178" t="s">
        <v>1139</v>
      </c>
      <c r="C148" s="179"/>
      <c r="D148" s="216" t="s">
        <v>3643</v>
      </c>
      <c r="E148" s="216"/>
      <c r="F148" s="178" t="s">
        <v>3703</v>
      </c>
      <c r="G148" s="178" t="s">
        <v>3704</v>
      </c>
      <c r="H148" s="178" t="s">
        <v>3415</v>
      </c>
      <c r="I148" s="217" t="s">
        <v>3705</v>
      </c>
      <c r="J148" s="178" t="s">
        <v>3329</v>
      </c>
      <c r="K148" s="178"/>
      <c r="L148" s="178"/>
      <c r="M148" s="178"/>
      <c r="N148" s="178"/>
      <c r="O148" s="178"/>
      <c r="P148" s="178" t="s">
        <v>2329</v>
      </c>
      <c r="Q148" s="183" t="s">
        <v>3214</v>
      </c>
      <c r="R148" s="183" t="s">
        <v>2336</v>
      </c>
      <c r="S148" s="183" t="s">
        <v>3215</v>
      </c>
      <c r="T148" s="183" t="s">
        <v>3648</v>
      </c>
      <c r="U148" s="183">
        <v>19</v>
      </c>
      <c r="V148" s="183" t="s">
        <v>3284</v>
      </c>
      <c r="W148" s="183">
        <v>5</v>
      </c>
      <c r="X148" s="183">
        <v>6</v>
      </c>
      <c r="Y148" s="183" t="s">
        <v>619</v>
      </c>
      <c r="Z148" s="183" t="s">
        <v>1264</v>
      </c>
      <c r="AA148" s="178" t="s">
        <v>3547</v>
      </c>
      <c r="AB148" s="178" t="s">
        <v>879</v>
      </c>
      <c r="AC148" s="178">
        <v>9</v>
      </c>
      <c r="AD148" s="178">
        <v>5</v>
      </c>
      <c r="AE148" s="218">
        <v>1</v>
      </c>
      <c r="AF148" s="218">
        <v>14</v>
      </c>
      <c r="AG148" s="178">
        <v>13</v>
      </c>
      <c r="AH148" s="218" t="s">
        <v>3331</v>
      </c>
      <c r="AI148" s="218" t="s">
        <v>48</v>
      </c>
      <c r="AJ148" s="218" t="s">
        <v>2348</v>
      </c>
      <c r="AK148" s="218" t="s">
        <v>2348</v>
      </c>
      <c r="AL148" s="178" t="s">
        <v>3333</v>
      </c>
      <c r="AM148" s="178" t="s">
        <v>3649</v>
      </c>
      <c r="AN148" s="178">
        <v>37</v>
      </c>
      <c r="AO148" s="178">
        <v>38</v>
      </c>
      <c r="AP148" s="178" t="s">
        <v>3336</v>
      </c>
      <c r="AQ148" s="178" t="s">
        <v>3650</v>
      </c>
      <c r="AR148" s="178">
        <v>37</v>
      </c>
      <c r="AS148" s="178">
        <v>38</v>
      </c>
      <c r="AT148" s="178" t="s">
        <v>3336</v>
      </c>
      <c r="AU148" s="178" t="s">
        <v>3649</v>
      </c>
      <c r="AV148" s="178">
        <v>37</v>
      </c>
      <c r="AW148" s="178">
        <v>38</v>
      </c>
      <c r="AX148" s="178" t="s">
        <v>1306</v>
      </c>
      <c r="AY148" s="178"/>
      <c r="AZ148" s="178"/>
    </row>
    <row r="149" spans="1:52" s="185" customFormat="1" ht="13.2" x14ac:dyDescent="0.3">
      <c r="A149" s="178">
        <v>148</v>
      </c>
      <c r="B149" s="178" t="s">
        <v>1139</v>
      </c>
      <c r="C149" s="179"/>
      <c r="D149" s="216" t="s">
        <v>3643</v>
      </c>
      <c r="E149" s="216"/>
      <c r="F149" s="178" t="s">
        <v>3706</v>
      </c>
      <c r="G149" s="178" t="s">
        <v>3707</v>
      </c>
      <c r="H149" s="178" t="s">
        <v>3708</v>
      </c>
      <c r="I149" s="217" t="s">
        <v>3709</v>
      </c>
      <c r="J149" s="178" t="s">
        <v>3329</v>
      </c>
      <c r="K149" s="178"/>
      <c r="L149" s="178"/>
      <c r="M149" s="178"/>
      <c r="N149" s="178"/>
      <c r="O149" s="178"/>
      <c r="P149" s="178" t="s">
        <v>2329</v>
      </c>
      <c r="Q149" s="183" t="s">
        <v>3214</v>
      </c>
      <c r="R149" s="183" t="s">
        <v>2336</v>
      </c>
      <c r="S149" s="183" t="s">
        <v>3215</v>
      </c>
      <c r="T149" s="183" t="s">
        <v>3648</v>
      </c>
      <c r="U149" s="183">
        <v>20</v>
      </c>
      <c r="V149" s="183" t="s">
        <v>3284</v>
      </c>
      <c r="W149" s="183">
        <v>7</v>
      </c>
      <c r="X149" s="183">
        <v>8</v>
      </c>
      <c r="Y149" s="183" t="s">
        <v>619</v>
      </c>
      <c r="Z149" s="183" t="s">
        <v>1264</v>
      </c>
      <c r="AA149" s="178" t="s">
        <v>3547</v>
      </c>
      <c r="AB149" s="178" t="s">
        <v>882</v>
      </c>
      <c r="AC149" s="178">
        <v>9</v>
      </c>
      <c r="AD149" s="178">
        <v>5</v>
      </c>
      <c r="AE149" s="218">
        <v>1</v>
      </c>
      <c r="AF149" s="218">
        <v>14</v>
      </c>
      <c r="AG149" s="178">
        <v>13</v>
      </c>
      <c r="AH149" s="218" t="s">
        <v>3331</v>
      </c>
      <c r="AI149" s="218" t="s">
        <v>48</v>
      </c>
      <c r="AJ149" s="218" t="s">
        <v>2348</v>
      </c>
      <c r="AK149" s="218" t="s">
        <v>2348</v>
      </c>
      <c r="AL149" s="178" t="s">
        <v>3333</v>
      </c>
      <c r="AM149" s="178" t="s">
        <v>3649</v>
      </c>
      <c r="AN149" s="178">
        <v>39</v>
      </c>
      <c r="AO149" s="178">
        <v>40</v>
      </c>
      <c r="AP149" s="178" t="s">
        <v>3336</v>
      </c>
      <c r="AQ149" s="178" t="s">
        <v>3650</v>
      </c>
      <c r="AR149" s="178">
        <v>39</v>
      </c>
      <c r="AS149" s="178">
        <v>40</v>
      </c>
      <c r="AT149" s="178" t="s">
        <v>3336</v>
      </c>
      <c r="AU149" s="178" t="s">
        <v>3649</v>
      </c>
      <c r="AV149" s="178">
        <v>39</v>
      </c>
      <c r="AW149" s="178">
        <v>40</v>
      </c>
      <c r="AX149" s="178" t="s">
        <v>1306</v>
      </c>
      <c r="AY149" s="178"/>
      <c r="AZ149" s="178"/>
    </row>
    <row r="150" spans="1:52" s="185" customFormat="1" ht="13.2" x14ac:dyDescent="0.3">
      <c r="A150" s="178">
        <v>149</v>
      </c>
      <c r="B150" s="178" t="s">
        <v>1139</v>
      </c>
      <c r="C150" s="179"/>
      <c r="D150" s="216" t="s">
        <v>3643</v>
      </c>
      <c r="E150" s="216"/>
      <c r="F150" s="178" t="s">
        <v>3710</v>
      </c>
      <c r="G150" s="178" t="s">
        <v>3711</v>
      </c>
      <c r="H150" s="178" t="s">
        <v>3708</v>
      </c>
      <c r="I150" s="217" t="s">
        <v>3712</v>
      </c>
      <c r="J150" s="178" t="s">
        <v>3329</v>
      </c>
      <c r="K150" s="178"/>
      <c r="L150" s="178"/>
      <c r="M150" s="178"/>
      <c r="N150" s="178"/>
      <c r="O150" s="178"/>
      <c r="P150" s="178" t="s">
        <v>2329</v>
      </c>
      <c r="Q150" s="183" t="s">
        <v>3214</v>
      </c>
      <c r="R150" s="183" t="s">
        <v>2336</v>
      </c>
      <c r="S150" s="183" t="s">
        <v>3215</v>
      </c>
      <c r="T150" s="183" t="s">
        <v>3648</v>
      </c>
      <c r="U150" s="183">
        <v>21</v>
      </c>
      <c r="V150" s="183" t="s">
        <v>3284</v>
      </c>
      <c r="W150" s="183">
        <v>9</v>
      </c>
      <c r="X150" s="183">
        <v>10</v>
      </c>
      <c r="Y150" s="183" t="s">
        <v>619</v>
      </c>
      <c r="Z150" s="183" t="s">
        <v>1264</v>
      </c>
      <c r="AA150" s="178" t="s">
        <v>3547</v>
      </c>
      <c r="AB150" s="178" t="s">
        <v>885</v>
      </c>
      <c r="AC150" s="178">
        <v>9</v>
      </c>
      <c r="AD150" s="178">
        <v>5</v>
      </c>
      <c r="AE150" s="218">
        <v>1</v>
      </c>
      <c r="AF150" s="218">
        <v>14</v>
      </c>
      <c r="AG150" s="178">
        <v>13</v>
      </c>
      <c r="AH150" s="218" t="s">
        <v>3331</v>
      </c>
      <c r="AI150" s="218" t="s">
        <v>48</v>
      </c>
      <c r="AJ150" s="218" t="s">
        <v>2348</v>
      </c>
      <c r="AK150" s="218" t="s">
        <v>2348</v>
      </c>
      <c r="AL150" s="178" t="s">
        <v>3333</v>
      </c>
      <c r="AM150" s="178" t="s">
        <v>3649</v>
      </c>
      <c r="AN150" s="178">
        <v>41</v>
      </c>
      <c r="AO150" s="178">
        <v>42</v>
      </c>
      <c r="AP150" s="178" t="s">
        <v>3336</v>
      </c>
      <c r="AQ150" s="178" t="s">
        <v>3650</v>
      </c>
      <c r="AR150" s="178">
        <v>41</v>
      </c>
      <c r="AS150" s="178">
        <v>42</v>
      </c>
      <c r="AT150" s="178" t="s">
        <v>3336</v>
      </c>
      <c r="AU150" s="178" t="s">
        <v>3649</v>
      </c>
      <c r="AV150" s="178">
        <v>41</v>
      </c>
      <c r="AW150" s="178">
        <v>42</v>
      </c>
      <c r="AX150" s="178" t="s">
        <v>1306</v>
      </c>
      <c r="AY150" s="178"/>
      <c r="AZ150" s="178"/>
    </row>
    <row r="151" spans="1:52" s="185" customFormat="1" ht="13.2" x14ac:dyDescent="0.3">
      <c r="A151" s="178">
        <v>150</v>
      </c>
      <c r="B151" s="178" t="s">
        <v>1139</v>
      </c>
      <c r="C151" s="179"/>
      <c r="D151" s="216" t="s">
        <v>3643</v>
      </c>
      <c r="E151" s="216"/>
      <c r="F151" s="178" t="s">
        <v>3713</v>
      </c>
      <c r="G151" s="178" t="s">
        <v>3714</v>
      </c>
      <c r="H151" s="178" t="s">
        <v>3708</v>
      </c>
      <c r="I151" s="217" t="s">
        <v>3715</v>
      </c>
      <c r="J151" s="178" t="s">
        <v>3329</v>
      </c>
      <c r="K151" s="178"/>
      <c r="L151" s="178"/>
      <c r="M151" s="178"/>
      <c r="N151" s="178"/>
      <c r="O151" s="178"/>
      <c r="P151" s="178" t="s">
        <v>2329</v>
      </c>
      <c r="Q151" s="183" t="s">
        <v>3214</v>
      </c>
      <c r="R151" s="183" t="s">
        <v>2336</v>
      </c>
      <c r="S151" s="183" t="s">
        <v>3215</v>
      </c>
      <c r="T151" s="183" t="s">
        <v>3648</v>
      </c>
      <c r="U151" s="183">
        <v>22</v>
      </c>
      <c r="V151" s="183" t="s">
        <v>3284</v>
      </c>
      <c r="W151" s="183">
        <v>11</v>
      </c>
      <c r="X151" s="183">
        <v>12</v>
      </c>
      <c r="Y151" s="183" t="s">
        <v>619</v>
      </c>
      <c r="Z151" s="183" t="s">
        <v>1264</v>
      </c>
      <c r="AA151" s="178" t="s">
        <v>3547</v>
      </c>
      <c r="AB151" s="178" t="s">
        <v>886</v>
      </c>
      <c r="AC151" s="178">
        <v>9</v>
      </c>
      <c r="AD151" s="178">
        <v>5</v>
      </c>
      <c r="AE151" s="218">
        <v>1</v>
      </c>
      <c r="AF151" s="218">
        <v>14</v>
      </c>
      <c r="AG151" s="178">
        <v>13</v>
      </c>
      <c r="AH151" s="218" t="s">
        <v>3331</v>
      </c>
      <c r="AI151" s="218" t="s">
        <v>48</v>
      </c>
      <c r="AJ151" s="218" t="s">
        <v>2348</v>
      </c>
      <c r="AK151" s="218" t="s">
        <v>2348</v>
      </c>
      <c r="AL151" s="178" t="s">
        <v>3333</v>
      </c>
      <c r="AM151" s="178" t="s">
        <v>3649</v>
      </c>
      <c r="AN151" s="178">
        <v>43</v>
      </c>
      <c r="AO151" s="178">
        <v>44</v>
      </c>
      <c r="AP151" s="178" t="s">
        <v>3336</v>
      </c>
      <c r="AQ151" s="178" t="s">
        <v>3650</v>
      </c>
      <c r="AR151" s="178">
        <v>43</v>
      </c>
      <c r="AS151" s="178">
        <v>44</v>
      </c>
      <c r="AT151" s="178" t="s">
        <v>3336</v>
      </c>
      <c r="AU151" s="178" t="s">
        <v>3649</v>
      </c>
      <c r="AV151" s="178">
        <v>43</v>
      </c>
      <c r="AW151" s="178">
        <v>44</v>
      </c>
      <c r="AX151" s="178" t="s">
        <v>1306</v>
      </c>
      <c r="AY151" s="178"/>
      <c r="AZ151" s="178"/>
    </row>
    <row r="152" spans="1:52" s="185" customFormat="1" ht="13.2" x14ac:dyDescent="0.3">
      <c r="A152" s="178">
        <v>151</v>
      </c>
      <c r="B152" s="178" t="s">
        <v>1139</v>
      </c>
      <c r="C152" s="179"/>
      <c r="D152" s="216" t="s">
        <v>3643</v>
      </c>
      <c r="E152" s="216"/>
      <c r="F152" s="178" t="s">
        <v>3716</v>
      </c>
      <c r="G152" s="178" t="s">
        <v>3717</v>
      </c>
      <c r="H152" s="178" t="s">
        <v>3708</v>
      </c>
      <c r="I152" s="217" t="s">
        <v>3718</v>
      </c>
      <c r="J152" s="178" t="s">
        <v>3329</v>
      </c>
      <c r="K152" s="178"/>
      <c r="L152" s="178"/>
      <c r="M152" s="178"/>
      <c r="N152" s="178"/>
      <c r="O152" s="178"/>
      <c r="P152" s="178" t="s">
        <v>2329</v>
      </c>
      <c r="Q152" s="183" t="s">
        <v>3214</v>
      </c>
      <c r="R152" s="183" t="s">
        <v>2336</v>
      </c>
      <c r="S152" s="183" t="s">
        <v>3215</v>
      </c>
      <c r="T152" s="183" t="s">
        <v>3648</v>
      </c>
      <c r="U152" s="183">
        <v>23</v>
      </c>
      <c r="V152" s="183" t="s">
        <v>3284</v>
      </c>
      <c r="W152" s="183">
        <v>13</v>
      </c>
      <c r="X152" s="183">
        <v>14</v>
      </c>
      <c r="Y152" s="183" t="s">
        <v>619</v>
      </c>
      <c r="Z152" s="183" t="s">
        <v>1264</v>
      </c>
      <c r="AA152" s="178" t="s">
        <v>3547</v>
      </c>
      <c r="AB152" s="178" t="s">
        <v>889</v>
      </c>
      <c r="AC152" s="178">
        <v>9</v>
      </c>
      <c r="AD152" s="178">
        <v>5</v>
      </c>
      <c r="AE152" s="218">
        <v>1</v>
      </c>
      <c r="AF152" s="218">
        <v>14</v>
      </c>
      <c r="AG152" s="178">
        <v>13</v>
      </c>
      <c r="AH152" s="218" t="s">
        <v>3331</v>
      </c>
      <c r="AI152" s="218" t="s">
        <v>48</v>
      </c>
      <c r="AJ152" s="218" t="s">
        <v>2348</v>
      </c>
      <c r="AK152" s="218" t="s">
        <v>2348</v>
      </c>
      <c r="AL152" s="178" t="s">
        <v>3333</v>
      </c>
      <c r="AM152" s="178" t="s">
        <v>3649</v>
      </c>
      <c r="AN152" s="178">
        <v>45</v>
      </c>
      <c r="AO152" s="178">
        <v>46</v>
      </c>
      <c r="AP152" s="178" t="s">
        <v>3336</v>
      </c>
      <c r="AQ152" s="178" t="s">
        <v>3650</v>
      </c>
      <c r="AR152" s="178">
        <v>45</v>
      </c>
      <c r="AS152" s="178">
        <v>46</v>
      </c>
      <c r="AT152" s="178" t="s">
        <v>3336</v>
      </c>
      <c r="AU152" s="178" t="s">
        <v>3649</v>
      </c>
      <c r="AV152" s="178">
        <v>45</v>
      </c>
      <c r="AW152" s="178">
        <v>46</v>
      </c>
      <c r="AX152" s="178" t="s">
        <v>1306</v>
      </c>
      <c r="AY152" s="178"/>
      <c r="AZ152" s="178"/>
    </row>
    <row r="153" spans="1:52" s="185" customFormat="1" ht="13.2" x14ac:dyDescent="0.3">
      <c r="A153" s="178">
        <v>152</v>
      </c>
      <c r="B153" s="178" t="s">
        <v>1139</v>
      </c>
      <c r="C153" s="179"/>
      <c r="D153" s="216" t="s">
        <v>3643</v>
      </c>
      <c r="E153" s="216"/>
      <c r="F153" s="178" t="s">
        <v>3719</v>
      </c>
      <c r="G153" s="178" t="s">
        <v>3720</v>
      </c>
      <c r="H153" s="178" t="s">
        <v>3708</v>
      </c>
      <c r="I153" s="217" t="s">
        <v>3721</v>
      </c>
      <c r="J153" s="178" t="s">
        <v>3329</v>
      </c>
      <c r="K153" s="178"/>
      <c r="L153" s="178"/>
      <c r="M153" s="178"/>
      <c r="N153" s="178"/>
      <c r="O153" s="178"/>
      <c r="P153" s="178" t="s">
        <v>2329</v>
      </c>
      <c r="Q153" s="183" t="s">
        <v>3214</v>
      </c>
      <c r="R153" s="183" t="s">
        <v>2336</v>
      </c>
      <c r="S153" s="183" t="s">
        <v>3215</v>
      </c>
      <c r="T153" s="183" t="s">
        <v>3648</v>
      </c>
      <c r="U153" s="183">
        <v>24</v>
      </c>
      <c r="V153" s="183" t="s">
        <v>3284</v>
      </c>
      <c r="W153" s="183">
        <v>15</v>
      </c>
      <c r="X153" s="183">
        <v>16</v>
      </c>
      <c r="Y153" s="183" t="s">
        <v>619</v>
      </c>
      <c r="Z153" s="183" t="s">
        <v>1264</v>
      </c>
      <c r="AA153" s="178" t="s">
        <v>3547</v>
      </c>
      <c r="AB153" s="178" t="s">
        <v>891</v>
      </c>
      <c r="AC153" s="178">
        <v>9</v>
      </c>
      <c r="AD153" s="178">
        <v>5</v>
      </c>
      <c r="AE153" s="218">
        <v>1</v>
      </c>
      <c r="AF153" s="218">
        <v>14</v>
      </c>
      <c r="AG153" s="178">
        <v>13</v>
      </c>
      <c r="AH153" s="218" t="s">
        <v>3331</v>
      </c>
      <c r="AI153" s="218" t="s">
        <v>48</v>
      </c>
      <c r="AJ153" s="218" t="s">
        <v>2348</v>
      </c>
      <c r="AK153" s="218" t="s">
        <v>2348</v>
      </c>
      <c r="AL153" s="178" t="s">
        <v>3333</v>
      </c>
      <c r="AM153" s="178" t="s">
        <v>3649</v>
      </c>
      <c r="AN153" s="178">
        <v>47</v>
      </c>
      <c r="AO153" s="178">
        <v>48</v>
      </c>
      <c r="AP153" s="178" t="s">
        <v>3336</v>
      </c>
      <c r="AQ153" s="178" t="s">
        <v>3650</v>
      </c>
      <c r="AR153" s="178">
        <v>47</v>
      </c>
      <c r="AS153" s="178">
        <v>48</v>
      </c>
      <c r="AT153" s="178" t="s">
        <v>3336</v>
      </c>
      <c r="AU153" s="178" t="s">
        <v>3649</v>
      </c>
      <c r="AV153" s="178">
        <v>47</v>
      </c>
      <c r="AW153" s="178">
        <v>48</v>
      </c>
      <c r="AX153" s="178" t="s">
        <v>1306</v>
      </c>
      <c r="AY153" s="178"/>
      <c r="AZ153" s="178"/>
    </row>
    <row r="154" spans="1:52" s="185" customFormat="1" ht="13.2" x14ac:dyDescent="0.3">
      <c r="A154" s="178">
        <v>153</v>
      </c>
      <c r="B154" s="178" t="s">
        <v>1139</v>
      </c>
      <c r="C154" s="179"/>
      <c r="D154" s="216" t="s">
        <v>3643</v>
      </c>
      <c r="E154" s="216"/>
      <c r="F154" s="178" t="s">
        <v>3722</v>
      </c>
      <c r="G154" s="178" t="s">
        <v>3723</v>
      </c>
      <c r="H154" s="178" t="s">
        <v>3724</v>
      </c>
      <c r="I154" s="217" t="s">
        <v>3725</v>
      </c>
      <c r="J154" s="178" t="s">
        <v>3329</v>
      </c>
      <c r="K154" s="178"/>
      <c r="L154" s="178"/>
      <c r="M154" s="178"/>
      <c r="N154" s="178"/>
      <c r="O154" s="178"/>
      <c r="P154" s="178" t="s">
        <v>2329</v>
      </c>
      <c r="Q154" s="183" t="s">
        <v>3214</v>
      </c>
      <c r="R154" s="183" t="s">
        <v>2336</v>
      </c>
      <c r="S154" s="183" t="s">
        <v>3215</v>
      </c>
      <c r="T154" s="183" t="s">
        <v>3648</v>
      </c>
      <c r="U154" s="183">
        <v>25</v>
      </c>
      <c r="V154" s="183" t="s">
        <v>3284</v>
      </c>
      <c r="W154" s="183">
        <v>17</v>
      </c>
      <c r="X154" s="183">
        <v>18</v>
      </c>
      <c r="Y154" s="183" t="s">
        <v>619</v>
      </c>
      <c r="Z154" s="183" t="s">
        <v>1264</v>
      </c>
      <c r="AA154" s="178" t="s">
        <v>3547</v>
      </c>
      <c r="AB154" s="178" t="s">
        <v>894</v>
      </c>
      <c r="AC154" s="178">
        <v>9</v>
      </c>
      <c r="AD154" s="178">
        <v>5</v>
      </c>
      <c r="AE154" s="218">
        <v>1</v>
      </c>
      <c r="AF154" s="218">
        <v>14</v>
      </c>
      <c r="AG154" s="178">
        <v>13</v>
      </c>
      <c r="AH154" s="218" t="s">
        <v>3331</v>
      </c>
      <c r="AI154" s="218" t="s">
        <v>48</v>
      </c>
      <c r="AJ154" s="218" t="s">
        <v>2348</v>
      </c>
      <c r="AK154" s="218" t="s">
        <v>2348</v>
      </c>
      <c r="AL154" s="178" t="s">
        <v>3333</v>
      </c>
      <c r="AM154" s="178" t="s">
        <v>3649</v>
      </c>
      <c r="AN154" s="178">
        <v>49</v>
      </c>
      <c r="AO154" s="178">
        <v>50</v>
      </c>
      <c r="AP154" s="178" t="s">
        <v>3336</v>
      </c>
      <c r="AQ154" s="178" t="s">
        <v>3650</v>
      </c>
      <c r="AR154" s="178">
        <v>49</v>
      </c>
      <c r="AS154" s="178">
        <v>50</v>
      </c>
      <c r="AT154" s="178" t="s">
        <v>3336</v>
      </c>
      <c r="AU154" s="178" t="s">
        <v>3649</v>
      </c>
      <c r="AV154" s="178">
        <v>49</v>
      </c>
      <c r="AW154" s="178">
        <v>50</v>
      </c>
      <c r="AX154" s="178" t="s">
        <v>1306</v>
      </c>
      <c r="AY154" s="178"/>
      <c r="AZ154" s="178"/>
    </row>
    <row r="155" spans="1:52" s="185" customFormat="1" ht="13.2" x14ac:dyDescent="0.3">
      <c r="A155" s="178">
        <v>154</v>
      </c>
      <c r="B155" s="178" t="s">
        <v>1139</v>
      </c>
      <c r="C155" s="179"/>
      <c r="D155" s="216" t="s">
        <v>3643</v>
      </c>
      <c r="E155" s="216"/>
      <c r="F155" s="178" t="s">
        <v>3726</v>
      </c>
      <c r="G155" s="178" t="s">
        <v>3727</v>
      </c>
      <c r="H155" s="178" t="s">
        <v>3724</v>
      </c>
      <c r="I155" s="217" t="s">
        <v>3728</v>
      </c>
      <c r="J155" s="178" t="s">
        <v>3329</v>
      </c>
      <c r="K155" s="178"/>
      <c r="L155" s="178"/>
      <c r="M155" s="178"/>
      <c r="N155" s="178"/>
      <c r="O155" s="178"/>
      <c r="P155" s="178" t="s">
        <v>2329</v>
      </c>
      <c r="Q155" s="183" t="s">
        <v>3214</v>
      </c>
      <c r="R155" s="183" t="s">
        <v>2336</v>
      </c>
      <c r="S155" s="183" t="s">
        <v>3215</v>
      </c>
      <c r="T155" s="183" t="s">
        <v>3648</v>
      </c>
      <c r="U155" s="183">
        <v>26</v>
      </c>
      <c r="V155" s="183" t="s">
        <v>3284</v>
      </c>
      <c r="W155" s="183">
        <v>19</v>
      </c>
      <c r="X155" s="183">
        <v>20</v>
      </c>
      <c r="Y155" s="183" t="s">
        <v>619</v>
      </c>
      <c r="Z155" s="183" t="s">
        <v>1264</v>
      </c>
      <c r="AA155" s="178" t="s">
        <v>3547</v>
      </c>
      <c r="AB155" s="178" t="s">
        <v>896</v>
      </c>
      <c r="AC155" s="178">
        <v>9</v>
      </c>
      <c r="AD155" s="178">
        <v>5</v>
      </c>
      <c r="AE155" s="218">
        <v>1</v>
      </c>
      <c r="AF155" s="218">
        <v>14</v>
      </c>
      <c r="AG155" s="178">
        <v>13</v>
      </c>
      <c r="AH155" s="218" t="s">
        <v>3331</v>
      </c>
      <c r="AI155" s="218" t="s">
        <v>48</v>
      </c>
      <c r="AJ155" s="218" t="s">
        <v>2348</v>
      </c>
      <c r="AK155" s="218" t="s">
        <v>2348</v>
      </c>
      <c r="AL155" s="178" t="s">
        <v>3333</v>
      </c>
      <c r="AM155" s="178" t="s">
        <v>3649</v>
      </c>
      <c r="AN155" s="178">
        <v>51</v>
      </c>
      <c r="AO155" s="178">
        <v>52</v>
      </c>
      <c r="AP155" s="178" t="s">
        <v>3336</v>
      </c>
      <c r="AQ155" s="178" t="s">
        <v>3650</v>
      </c>
      <c r="AR155" s="178">
        <v>51</v>
      </c>
      <c r="AS155" s="178">
        <v>52</v>
      </c>
      <c r="AT155" s="178" t="s">
        <v>3336</v>
      </c>
      <c r="AU155" s="178" t="s">
        <v>3649</v>
      </c>
      <c r="AV155" s="178">
        <v>51</v>
      </c>
      <c r="AW155" s="178">
        <v>52</v>
      </c>
      <c r="AX155" s="178" t="s">
        <v>1306</v>
      </c>
      <c r="AY155" s="178"/>
      <c r="AZ155" s="178"/>
    </row>
    <row r="156" spans="1:52" s="185" customFormat="1" ht="13.2" x14ac:dyDescent="0.3">
      <c r="A156" s="178">
        <v>155</v>
      </c>
      <c r="B156" s="178" t="s">
        <v>1139</v>
      </c>
      <c r="C156" s="179"/>
      <c r="D156" s="216" t="s">
        <v>3643</v>
      </c>
      <c r="E156" s="216"/>
      <c r="F156" s="178" t="s">
        <v>3729</v>
      </c>
      <c r="G156" s="178" t="s">
        <v>3730</v>
      </c>
      <c r="H156" s="178" t="s">
        <v>3724</v>
      </c>
      <c r="I156" s="217" t="s">
        <v>3731</v>
      </c>
      <c r="J156" s="178" t="s">
        <v>3329</v>
      </c>
      <c r="K156" s="178"/>
      <c r="L156" s="178"/>
      <c r="M156" s="178"/>
      <c r="N156" s="178"/>
      <c r="O156" s="178"/>
      <c r="P156" s="178" t="s">
        <v>2329</v>
      </c>
      <c r="Q156" s="183" t="s">
        <v>3214</v>
      </c>
      <c r="R156" s="183" t="s">
        <v>2336</v>
      </c>
      <c r="S156" s="183" t="s">
        <v>3215</v>
      </c>
      <c r="T156" s="183" t="s">
        <v>3648</v>
      </c>
      <c r="U156" s="183">
        <v>27</v>
      </c>
      <c r="V156" s="183" t="s">
        <v>3284</v>
      </c>
      <c r="W156" s="183">
        <v>21</v>
      </c>
      <c r="X156" s="183">
        <v>22</v>
      </c>
      <c r="Y156" s="183" t="s">
        <v>619</v>
      </c>
      <c r="Z156" s="183" t="s">
        <v>1264</v>
      </c>
      <c r="AA156" s="178" t="s">
        <v>3547</v>
      </c>
      <c r="AB156" s="178" t="s">
        <v>899</v>
      </c>
      <c r="AC156" s="178">
        <v>9</v>
      </c>
      <c r="AD156" s="178">
        <v>5</v>
      </c>
      <c r="AE156" s="218">
        <v>1</v>
      </c>
      <c r="AF156" s="218">
        <v>14</v>
      </c>
      <c r="AG156" s="178">
        <v>13</v>
      </c>
      <c r="AH156" s="218" t="s">
        <v>3331</v>
      </c>
      <c r="AI156" s="218" t="s">
        <v>48</v>
      </c>
      <c r="AJ156" s="218" t="s">
        <v>2348</v>
      </c>
      <c r="AK156" s="218" t="s">
        <v>2348</v>
      </c>
      <c r="AL156" s="178" t="s">
        <v>3333</v>
      </c>
      <c r="AM156" s="178" t="s">
        <v>3649</v>
      </c>
      <c r="AN156" s="178">
        <v>53</v>
      </c>
      <c r="AO156" s="178">
        <v>54</v>
      </c>
      <c r="AP156" s="178" t="s">
        <v>3336</v>
      </c>
      <c r="AQ156" s="178" t="s">
        <v>3650</v>
      </c>
      <c r="AR156" s="178">
        <v>53</v>
      </c>
      <c r="AS156" s="178">
        <v>54</v>
      </c>
      <c r="AT156" s="178" t="s">
        <v>3336</v>
      </c>
      <c r="AU156" s="178" t="s">
        <v>3649</v>
      </c>
      <c r="AV156" s="178">
        <v>53</v>
      </c>
      <c r="AW156" s="178">
        <v>54</v>
      </c>
      <c r="AX156" s="178" t="s">
        <v>1306</v>
      </c>
      <c r="AY156" s="178"/>
      <c r="AZ156" s="178"/>
    </row>
    <row r="157" spans="1:52" s="185" customFormat="1" ht="13.2" x14ac:dyDescent="0.3">
      <c r="A157" s="178">
        <v>156</v>
      </c>
      <c r="B157" s="178" t="s">
        <v>1139</v>
      </c>
      <c r="C157" s="179"/>
      <c r="D157" s="216" t="s">
        <v>3643</v>
      </c>
      <c r="E157" s="216"/>
      <c r="F157" s="178" t="s">
        <v>3732</v>
      </c>
      <c r="G157" s="178" t="s">
        <v>3733</v>
      </c>
      <c r="H157" s="178" t="s">
        <v>3724</v>
      </c>
      <c r="I157" s="217" t="s">
        <v>3734</v>
      </c>
      <c r="J157" s="178" t="s">
        <v>3329</v>
      </c>
      <c r="K157" s="178"/>
      <c r="L157" s="178"/>
      <c r="M157" s="178"/>
      <c r="N157" s="178"/>
      <c r="O157" s="178"/>
      <c r="P157" s="178" t="s">
        <v>2329</v>
      </c>
      <c r="Q157" s="183" t="s">
        <v>3214</v>
      </c>
      <c r="R157" s="183" t="s">
        <v>2336</v>
      </c>
      <c r="S157" s="183" t="s">
        <v>3215</v>
      </c>
      <c r="T157" s="183" t="s">
        <v>3648</v>
      </c>
      <c r="U157" s="183">
        <v>28</v>
      </c>
      <c r="V157" s="183" t="s">
        <v>3284</v>
      </c>
      <c r="W157" s="183">
        <v>23</v>
      </c>
      <c r="X157" s="183">
        <v>24</v>
      </c>
      <c r="Y157" s="183" t="s">
        <v>619</v>
      </c>
      <c r="Z157" s="183" t="s">
        <v>1264</v>
      </c>
      <c r="AA157" s="178" t="s">
        <v>3547</v>
      </c>
      <c r="AB157" s="178" t="s">
        <v>901</v>
      </c>
      <c r="AC157" s="178">
        <v>9</v>
      </c>
      <c r="AD157" s="178">
        <v>5</v>
      </c>
      <c r="AE157" s="218">
        <v>1</v>
      </c>
      <c r="AF157" s="218">
        <v>14</v>
      </c>
      <c r="AG157" s="178">
        <v>13</v>
      </c>
      <c r="AH157" s="218" t="s">
        <v>3331</v>
      </c>
      <c r="AI157" s="218" t="s">
        <v>48</v>
      </c>
      <c r="AJ157" s="218" t="s">
        <v>2348</v>
      </c>
      <c r="AK157" s="218" t="s">
        <v>2348</v>
      </c>
      <c r="AL157" s="178" t="s">
        <v>3333</v>
      </c>
      <c r="AM157" s="178" t="s">
        <v>3649</v>
      </c>
      <c r="AN157" s="178">
        <v>55</v>
      </c>
      <c r="AO157" s="178">
        <v>56</v>
      </c>
      <c r="AP157" s="178" t="s">
        <v>3336</v>
      </c>
      <c r="AQ157" s="178" t="s">
        <v>3650</v>
      </c>
      <c r="AR157" s="178">
        <v>55</v>
      </c>
      <c r="AS157" s="178">
        <v>56</v>
      </c>
      <c r="AT157" s="178" t="s">
        <v>3336</v>
      </c>
      <c r="AU157" s="178" t="s">
        <v>3649</v>
      </c>
      <c r="AV157" s="178">
        <v>55</v>
      </c>
      <c r="AW157" s="178">
        <v>56</v>
      </c>
      <c r="AX157" s="178" t="s">
        <v>1306</v>
      </c>
      <c r="AY157" s="178"/>
      <c r="AZ157" s="178"/>
    </row>
    <row r="158" spans="1:52" s="185" customFormat="1" ht="13.2" x14ac:dyDescent="0.3">
      <c r="A158" s="178">
        <v>157</v>
      </c>
      <c r="B158" s="178" t="s">
        <v>1139</v>
      </c>
      <c r="C158" s="179"/>
      <c r="D158" s="216" t="s">
        <v>3643</v>
      </c>
      <c r="E158" s="216"/>
      <c r="F158" s="178" t="s">
        <v>3735</v>
      </c>
      <c r="G158" s="178" t="s">
        <v>3736</v>
      </c>
      <c r="H158" s="178" t="s">
        <v>3724</v>
      </c>
      <c r="I158" s="217" t="s">
        <v>3737</v>
      </c>
      <c r="J158" s="178" t="s">
        <v>3329</v>
      </c>
      <c r="K158" s="178"/>
      <c r="L158" s="178"/>
      <c r="M158" s="178"/>
      <c r="N158" s="178"/>
      <c r="O158" s="178"/>
      <c r="P158" s="178" t="s">
        <v>2329</v>
      </c>
      <c r="Q158" s="183" t="s">
        <v>3214</v>
      </c>
      <c r="R158" s="183" t="s">
        <v>2336</v>
      </c>
      <c r="S158" s="183" t="s">
        <v>3215</v>
      </c>
      <c r="T158" s="183" t="s">
        <v>3648</v>
      </c>
      <c r="U158" s="183">
        <v>29</v>
      </c>
      <c r="V158" s="183" t="s">
        <v>3284</v>
      </c>
      <c r="W158" s="183">
        <v>25</v>
      </c>
      <c r="X158" s="183">
        <v>26</v>
      </c>
      <c r="Y158" s="183" t="s">
        <v>619</v>
      </c>
      <c r="Z158" s="183" t="s">
        <v>1264</v>
      </c>
      <c r="AA158" s="178" t="s">
        <v>3547</v>
      </c>
      <c r="AB158" s="178" t="s">
        <v>904</v>
      </c>
      <c r="AC158" s="178">
        <v>9</v>
      </c>
      <c r="AD158" s="178">
        <v>5</v>
      </c>
      <c r="AE158" s="218">
        <v>1</v>
      </c>
      <c r="AF158" s="218">
        <v>14</v>
      </c>
      <c r="AG158" s="178">
        <v>13</v>
      </c>
      <c r="AH158" s="218" t="s">
        <v>3331</v>
      </c>
      <c r="AI158" s="218" t="s">
        <v>48</v>
      </c>
      <c r="AJ158" s="218" t="s">
        <v>2348</v>
      </c>
      <c r="AK158" s="218" t="s">
        <v>2348</v>
      </c>
      <c r="AL158" s="178" t="s">
        <v>3333</v>
      </c>
      <c r="AM158" s="178" t="s">
        <v>3649</v>
      </c>
      <c r="AN158" s="178">
        <v>57</v>
      </c>
      <c r="AO158" s="178">
        <v>58</v>
      </c>
      <c r="AP158" s="178" t="s">
        <v>3336</v>
      </c>
      <c r="AQ158" s="178" t="s">
        <v>3650</v>
      </c>
      <c r="AR158" s="178">
        <v>57</v>
      </c>
      <c r="AS158" s="178">
        <v>58</v>
      </c>
      <c r="AT158" s="178" t="s">
        <v>3336</v>
      </c>
      <c r="AU158" s="178" t="s">
        <v>3649</v>
      </c>
      <c r="AV158" s="178">
        <v>57</v>
      </c>
      <c r="AW158" s="178">
        <v>58</v>
      </c>
      <c r="AX158" s="178" t="s">
        <v>1306</v>
      </c>
      <c r="AY158" s="178"/>
      <c r="AZ158" s="178"/>
    </row>
    <row r="159" spans="1:52" s="185" customFormat="1" ht="13.2" x14ac:dyDescent="0.3">
      <c r="A159" s="178">
        <v>158</v>
      </c>
      <c r="B159" s="178" t="s">
        <v>1139</v>
      </c>
      <c r="C159" s="179"/>
      <c r="D159" s="216" t="s">
        <v>3643</v>
      </c>
      <c r="E159" s="216"/>
      <c r="F159" s="178" t="s">
        <v>98</v>
      </c>
      <c r="G159" s="178" t="s">
        <v>98</v>
      </c>
      <c r="H159" s="178" t="s">
        <v>98</v>
      </c>
      <c r="I159" s="217" t="s">
        <v>3738</v>
      </c>
      <c r="J159" s="178" t="s">
        <v>3329</v>
      </c>
      <c r="K159" s="178"/>
      <c r="L159" s="178"/>
      <c r="M159" s="178"/>
      <c r="N159" s="178"/>
      <c r="O159" s="178"/>
      <c r="P159" s="178" t="s">
        <v>2329</v>
      </c>
      <c r="Q159" s="183" t="s">
        <v>3214</v>
      </c>
      <c r="R159" s="183" t="s">
        <v>2336</v>
      </c>
      <c r="S159" s="183" t="s">
        <v>3215</v>
      </c>
      <c r="T159" s="183" t="s">
        <v>3648</v>
      </c>
      <c r="U159" s="183">
        <v>30</v>
      </c>
      <c r="V159" s="183" t="s">
        <v>3284</v>
      </c>
      <c r="W159" s="183">
        <v>27</v>
      </c>
      <c r="X159" s="183">
        <v>28</v>
      </c>
      <c r="Y159" s="183" t="s">
        <v>619</v>
      </c>
      <c r="Z159" s="183" t="s">
        <v>1264</v>
      </c>
      <c r="AA159" s="178" t="s">
        <v>3547</v>
      </c>
      <c r="AB159" s="178" t="s">
        <v>906</v>
      </c>
      <c r="AC159" s="178">
        <v>9</v>
      </c>
      <c r="AD159" s="178">
        <v>5</v>
      </c>
      <c r="AE159" s="218">
        <v>1</v>
      </c>
      <c r="AF159" s="218">
        <v>14</v>
      </c>
      <c r="AG159" s="178">
        <v>13</v>
      </c>
      <c r="AH159" s="218" t="s">
        <v>3331</v>
      </c>
      <c r="AI159" s="218" t="s">
        <v>48</v>
      </c>
      <c r="AJ159" s="218" t="s">
        <v>2348</v>
      </c>
      <c r="AK159" s="218" t="s">
        <v>2348</v>
      </c>
      <c r="AL159" s="178" t="s">
        <v>3333</v>
      </c>
      <c r="AM159" s="178" t="s">
        <v>3649</v>
      </c>
      <c r="AN159" s="178">
        <v>59</v>
      </c>
      <c r="AO159" s="178">
        <v>60</v>
      </c>
      <c r="AP159" s="178" t="s">
        <v>3336</v>
      </c>
      <c r="AQ159" s="178" t="s">
        <v>3650</v>
      </c>
      <c r="AR159" s="178">
        <v>59</v>
      </c>
      <c r="AS159" s="178">
        <v>60</v>
      </c>
      <c r="AT159" s="178" t="s">
        <v>3336</v>
      </c>
      <c r="AU159" s="178" t="s">
        <v>3649</v>
      </c>
      <c r="AV159" s="178">
        <v>59</v>
      </c>
      <c r="AW159" s="178">
        <v>60</v>
      </c>
      <c r="AX159" s="178" t="s">
        <v>1306</v>
      </c>
      <c r="AY159" s="178"/>
      <c r="AZ159" s="178"/>
    </row>
    <row r="160" spans="1:52" s="185" customFormat="1" ht="13.2" x14ac:dyDescent="0.3">
      <c r="A160" s="178">
        <v>159</v>
      </c>
      <c r="B160" s="178" t="s">
        <v>1139</v>
      </c>
      <c r="C160" s="179"/>
      <c r="D160" s="216" t="s">
        <v>3643</v>
      </c>
      <c r="E160" s="216"/>
      <c r="F160" s="178" t="s">
        <v>98</v>
      </c>
      <c r="G160" s="178" t="s">
        <v>98</v>
      </c>
      <c r="H160" s="178" t="s">
        <v>98</v>
      </c>
      <c r="I160" s="217" t="s">
        <v>3738</v>
      </c>
      <c r="J160" s="178" t="s">
        <v>3329</v>
      </c>
      <c r="K160" s="178"/>
      <c r="L160" s="178"/>
      <c r="M160" s="178"/>
      <c r="N160" s="178"/>
      <c r="O160" s="178"/>
      <c r="P160" s="178" t="s">
        <v>2329</v>
      </c>
      <c r="Q160" s="183" t="s">
        <v>3214</v>
      </c>
      <c r="R160" s="183" t="s">
        <v>2336</v>
      </c>
      <c r="S160" s="183" t="s">
        <v>3215</v>
      </c>
      <c r="T160" s="183" t="s">
        <v>3648</v>
      </c>
      <c r="U160" s="183">
        <v>31</v>
      </c>
      <c r="V160" s="183" t="s">
        <v>3284</v>
      </c>
      <c r="W160" s="183">
        <v>29</v>
      </c>
      <c r="X160" s="183">
        <v>30</v>
      </c>
      <c r="Y160" s="183" t="s">
        <v>619</v>
      </c>
      <c r="Z160" s="183" t="s">
        <v>1264</v>
      </c>
      <c r="AA160" s="178" t="s">
        <v>3547</v>
      </c>
      <c r="AB160" s="178" t="s">
        <v>909</v>
      </c>
      <c r="AC160" s="178">
        <v>9</v>
      </c>
      <c r="AD160" s="178">
        <v>5</v>
      </c>
      <c r="AE160" s="218">
        <v>1</v>
      </c>
      <c r="AF160" s="218">
        <v>14</v>
      </c>
      <c r="AG160" s="178">
        <v>13</v>
      </c>
      <c r="AH160" s="218" t="s">
        <v>3331</v>
      </c>
      <c r="AI160" s="218" t="s">
        <v>48</v>
      </c>
      <c r="AJ160" s="218" t="s">
        <v>2348</v>
      </c>
      <c r="AK160" s="218" t="s">
        <v>2348</v>
      </c>
      <c r="AL160" s="178" t="s">
        <v>3333</v>
      </c>
      <c r="AM160" s="178" t="s">
        <v>3649</v>
      </c>
      <c r="AN160" s="178">
        <v>61</v>
      </c>
      <c r="AO160" s="178">
        <v>62</v>
      </c>
      <c r="AP160" s="178" t="s">
        <v>3336</v>
      </c>
      <c r="AQ160" s="178" t="s">
        <v>3650</v>
      </c>
      <c r="AR160" s="178">
        <v>61</v>
      </c>
      <c r="AS160" s="178">
        <v>62</v>
      </c>
      <c r="AT160" s="178" t="s">
        <v>3336</v>
      </c>
      <c r="AU160" s="178" t="s">
        <v>3649</v>
      </c>
      <c r="AV160" s="178">
        <v>61</v>
      </c>
      <c r="AW160" s="178">
        <v>62</v>
      </c>
      <c r="AX160" s="178" t="s">
        <v>1306</v>
      </c>
      <c r="AY160" s="178"/>
      <c r="AZ160" s="178"/>
    </row>
    <row r="161" spans="1:52" s="185" customFormat="1" ht="13.2" x14ac:dyDescent="0.3">
      <c r="A161" s="178">
        <v>160</v>
      </c>
      <c r="B161" s="178" t="s">
        <v>1139</v>
      </c>
      <c r="C161" s="179"/>
      <c r="D161" s="216" t="s">
        <v>3643</v>
      </c>
      <c r="E161" s="216"/>
      <c r="F161" s="178" t="s">
        <v>98</v>
      </c>
      <c r="G161" s="178" t="s">
        <v>98</v>
      </c>
      <c r="H161" s="178" t="s">
        <v>98</v>
      </c>
      <c r="I161" s="217" t="s">
        <v>3738</v>
      </c>
      <c r="J161" s="178" t="s">
        <v>3329</v>
      </c>
      <c r="K161" s="178"/>
      <c r="L161" s="178"/>
      <c r="M161" s="178"/>
      <c r="N161" s="178"/>
      <c r="O161" s="178"/>
      <c r="P161" s="178" t="s">
        <v>2329</v>
      </c>
      <c r="Q161" s="183" t="s">
        <v>3214</v>
      </c>
      <c r="R161" s="183" t="s">
        <v>2336</v>
      </c>
      <c r="S161" s="183" t="s">
        <v>3215</v>
      </c>
      <c r="T161" s="183" t="s">
        <v>3648</v>
      </c>
      <c r="U161" s="183">
        <v>32</v>
      </c>
      <c r="V161" s="183" t="s">
        <v>3284</v>
      </c>
      <c r="W161" s="183">
        <v>31</v>
      </c>
      <c r="X161" s="183">
        <v>32</v>
      </c>
      <c r="Y161" s="183" t="s">
        <v>619</v>
      </c>
      <c r="Z161" s="183" t="s">
        <v>1264</v>
      </c>
      <c r="AA161" s="178" t="s">
        <v>3547</v>
      </c>
      <c r="AB161" s="178" t="s">
        <v>911</v>
      </c>
      <c r="AC161" s="178">
        <v>9</v>
      </c>
      <c r="AD161" s="178">
        <v>5</v>
      </c>
      <c r="AE161" s="218">
        <v>1</v>
      </c>
      <c r="AF161" s="218">
        <v>14</v>
      </c>
      <c r="AG161" s="178">
        <v>13</v>
      </c>
      <c r="AH161" s="218" t="s">
        <v>3331</v>
      </c>
      <c r="AI161" s="218" t="s">
        <v>3191</v>
      </c>
      <c r="AJ161" s="218">
        <v>1</v>
      </c>
      <c r="AK161" s="218">
        <v>3</v>
      </c>
      <c r="AL161" s="178" t="s">
        <v>3333</v>
      </c>
      <c r="AM161" s="178" t="s">
        <v>3649</v>
      </c>
      <c r="AN161" s="178">
        <v>63</v>
      </c>
      <c r="AO161" s="178">
        <v>64</v>
      </c>
      <c r="AP161" s="178" t="s">
        <v>3336</v>
      </c>
      <c r="AQ161" s="178" t="s">
        <v>3650</v>
      </c>
      <c r="AR161" s="178">
        <v>63</v>
      </c>
      <c r="AS161" s="178">
        <v>64</v>
      </c>
      <c r="AT161" s="178" t="s">
        <v>3336</v>
      </c>
      <c r="AU161" s="178" t="s">
        <v>3649</v>
      </c>
      <c r="AV161" s="178">
        <v>63</v>
      </c>
      <c r="AW161" s="178">
        <v>64</v>
      </c>
      <c r="AX161" s="178" t="s">
        <v>1306</v>
      </c>
      <c r="AY161" s="178"/>
      <c r="AZ161" s="178"/>
    </row>
    <row r="162" spans="1:52" s="194" customFormat="1" ht="13.2" hidden="1" x14ac:dyDescent="0.3">
      <c r="A162" s="187">
        <v>161</v>
      </c>
      <c r="B162" s="187" t="s">
        <v>1139</v>
      </c>
      <c r="C162" s="188">
        <v>6</v>
      </c>
      <c r="D162" s="195" t="s">
        <v>3739</v>
      </c>
      <c r="E162" s="195"/>
      <c r="F162" s="187" t="s">
        <v>3740</v>
      </c>
      <c r="G162" s="187" t="s">
        <v>3741</v>
      </c>
      <c r="H162" s="187" t="s">
        <v>3742</v>
      </c>
      <c r="I162" s="219" t="s">
        <v>3743</v>
      </c>
      <c r="J162" s="187" t="s">
        <v>3329</v>
      </c>
      <c r="K162" s="187"/>
      <c r="L162" s="187"/>
      <c r="M162" s="187"/>
      <c r="N162" s="187"/>
      <c r="O162" s="187"/>
      <c r="P162" s="187" t="s">
        <v>2329</v>
      </c>
      <c r="Q162" s="192" t="s">
        <v>3214</v>
      </c>
      <c r="R162" s="192" t="s">
        <v>2336</v>
      </c>
      <c r="S162" s="192" t="s">
        <v>3215</v>
      </c>
      <c r="T162" s="192" t="s">
        <v>3744</v>
      </c>
      <c r="U162" s="192">
        <v>1</v>
      </c>
      <c r="V162" s="192" t="s">
        <v>3217</v>
      </c>
      <c r="W162" s="192">
        <v>1</v>
      </c>
      <c r="X162" s="192">
        <v>2</v>
      </c>
      <c r="Y162" s="192" t="s">
        <v>619</v>
      </c>
      <c r="Z162" s="192" t="s">
        <v>1264</v>
      </c>
      <c r="AA162" s="187" t="s">
        <v>3745</v>
      </c>
      <c r="AB162" s="187" t="s">
        <v>621</v>
      </c>
      <c r="AC162" s="187">
        <v>9</v>
      </c>
      <c r="AD162" s="187">
        <v>5</v>
      </c>
      <c r="AE162" s="220">
        <v>1</v>
      </c>
      <c r="AF162" s="220">
        <v>14</v>
      </c>
      <c r="AG162" s="187">
        <v>13</v>
      </c>
      <c r="AH162" s="220" t="s">
        <v>3745</v>
      </c>
      <c r="AI162" s="220" t="s">
        <v>2342</v>
      </c>
      <c r="AJ162" s="220">
        <v>1</v>
      </c>
      <c r="AK162" s="220">
        <v>3</v>
      </c>
      <c r="AL162" s="187" t="s">
        <v>3333</v>
      </c>
      <c r="AM162" s="187" t="s">
        <v>3746</v>
      </c>
      <c r="AN162" s="187">
        <v>1</v>
      </c>
      <c r="AO162" s="187">
        <v>2</v>
      </c>
      <c r="AP162" s="187" t="s">
        <v>3747</v>
      </c>
      <c r="AQ162" s="187" t="s">
        <v>36</v>
      </c>
      <c r="AR162" s="187">
        <v>1</v>
      </c>
      <c r="AS162" s="187">
        <v>2</v>
      </c>
      <c r="AT162" s="187" t="s">
        <v>3748</v>
      </c>
      <c r="AU162" s="187" t="s">
        <v>3746</v>
      </c>
      <c r="AV162" s="187">
        <v>1</v>
      </c>
      <c r="AW162" s="187">
        <v>2</v>
      </c>
      <c r="AX162" s="187" t="s">
        <v>1306</v>
      </c>
      <c r="AY162" s="187"/>
      <c r="AZ162" s="187"/>
    </row>
    <row r="163" spans="1:52" s="194" customFormat="1" ht="13.2" hidden="1" x14ac:dyDescent="0.3">
      <c r="A163" s="187">
        <v>162</v>
      </c>
      <c r="B163" s="187" t="s">
        <v>1139</v>
      </c>
      <c r="C163" s="188"/>
      <c r="D163" s="195" t="s">
        <v>3739</v>
      </c>
      <c r="E163" s="195"/>
      <c r="F163" s="187" t="s">
        <v>3749</v>
      </c>
      <c r="G163" s="187" t="s">
        <v>3750</v>
      </c>
      <c r="H163" s="187" t="s">
        <v>3742</v>
      </c>
      <c r="I163" s="219" t="s">
        <v>3751</v>
      </c>
      <c r="J163" s="187" t="s">
        <v>3329</v>
      </c>
      <c r="K163" s="187"/>
      <c r="L163" s="187"/>
      <c r="M163" s="187"/>
      <c r="N163" s="187"/>
      <c r="O163" s="187"/>
      <c r="P163" s="187" t="s">
        <v>2329</v>
      </c>
      <c r="Q163" s="192" t="s">
        <v>3214</v>
      </c>
      <c r="R163" s="192" t="s">
        <v>2336</v>
      </c>
      <c r="S163" s="192" t="s">
        <v>3215</v>
      </c>
      <c r="T163" s="192" t="s">
        <v>3744</v>
      </c>
      <c r="U163" s="192">
        <v>2</v>
      </c>
      <c r="V163" s="192" t="s">
        <v>3217</v>
      </c>
      <c r="W163" s="192">
        <v>3</v>
      </c>
      <c r="X163" s="192">
        <v>4</v>
      </c>
      <c r="Y163" s="192" t="s">
        <v>619</v>
      </c>
      <c r="Z163" s="192" t="s">
        <v>1264</v>
      </c>
      <c r="AA163" s="187" t="s">
        <v>3745</v>
      </c>
      <c r="AB163" s="187" t="s">
        <v>625</v>
      </c>
      <c r="AC163" s="187">
        <v>9</v>
      </c>
      <c r="AD163" s="187">
        <v>5</v>
      </c>
      <c r="AE163" s="220">
        <v>1</v>
      </c>
      <c r="AF163" s="220">
        <v>14</v>
      </c>
      <c r="AG163" s="187">
        <v>13</v>
      </c>
      <c r="AH163" s="220" t="s">
        <v>3745</v>
      </c>
      <c r="AI163" s="220" t="s">
        <v>48</v>
      </c>
      <c r="AJ163" s="220" t="s">
        <v>2348</v>
      </c>
      <c r="AK163" s="220" t="s">
        <v>2348</v>
      </c>
      <c r="AL163" s="187" t="s">
        <v>3333</v>
      </c>
      <c r="AM163" s="187" t="s">
        <v>3746</v>
      </c>
      <c r="AN163" s="187">
        <v>3</v>
      </c>
      <c r="AO163" s="187">
        <v>4</v>
      </c>
      <c r="AP163" s="187" t="s">
        <v>3747</v>
      </c>
      <c r="AQ163" s="187" t="s">
        <v>36</v>
      </c>
      <c r="AR163" s="187">
        <v>3</v>
      </c>
      <c r="AS163" s="187">
        <v>4</v>
      </c>
      <c r="AT163" s="187" t="s">
        <v>3748</v>
      </c>
      <c r="AU163" s="187" t="s">
        <v>3746</v>
      </c>
      <c r="AV163" s="187">
        <v>3</v>
      </c>
      <c r="AW163" s="187">
        <v>4</v>
      </c>
      <c r="AX163" s="187" t="s">
        <v>1306</v>
      </c>
      <c r="AY163" s="187"/>
      <c r="AZ163" s="187"/>
    </row>
    <row r="164" spans="1:52" s="194" customFormat="1" ht="13.2" hidden="1" x14ac:dyDescent="0.3">
      <c r="A164" s="187">
        <v>163</v>
      </c>
      <c r="B164" s="187" t="s">
        <v>1139</v>
      </c>
      <c r="C164" s="188"/>
      <c r="D164" s="195" t="s">
        <v>3739</v>
      </c>
      <c r="E164" s="195"/>
      <c r="F164" s="187" t="s">
        <v>3752</v>
      </c>
      <c r="G164" s="187" t="s">
        <v>3753</v>
      </c>
      <c r="H164" s="187" t="s">
        <v>3742</v>
      </c>
      <c r="I164" s="219" t="s">
        <v>3754</v>
      </c>
      <c r="J164" s="187" t="s">
        <v>3329</v>
      </c>
      <c r="K164" s="187"/>
      <c r="L164" s="187"/>
      <c r="M164" s="187"/>
      <c r="N164" s="187"/>
      <c r="O164" s="187"/>
      <c r="P164" s="187" t="s">
        <v>2329</v>
      </c>
      <c r="Q164" s="192" t="s">
        <v>3214</v>
      </c>
      <c r="R164" s="192" t="s">
        <v>2336</v>
      </c>
      <c r="S164" s="192" t="s">
        <v>3215</v>
      </c>
      <c r="T164" s="192" t="s">
        <v>3744</v>
      </c>
      <c r="U164" s="192">
        <v>3</v>
      </c>
      <c r="V164" s="192" t="s">
        <v>3217</v>
      </c>
      <c r="W164" s="192">
        <v>5</v>
      </c>
      <c r="X164" s="192">
        <v>6</v>
      </c>
      <c r="Y164" s="192" t="s">
        <v>619</v>
      </c>
      <c r="Z164" s="192" t="s">
        <v>1264</v>
      </c>
      <c r="AA164" s="187" t="s">
        <v>3745</v>
      </c>
      <c r="AB164" s="187" t="s">
        <v>628</v>
      </c>
      <c r="AC164" s="187">
        <v>9</v>
      </c>
      <c r="AD164" s="187">
        <v>5</v>
      </c>
      <c r="AE164" s="220">
        <v>1</v>
      </c>
      <c r="AF164" s="220">
        <v>14</v>
      </c>
      <c r="AG164" s="187">
        <v>13</v>
      </c>
      <c r="AH164" s="220" t="s">
        <v>3745</v>
      </c>
      <c r="AI164" s="220" t="s">
        <v>48</v>
      </c>
      <c r="AJ164" s="220" t="s">
        <v>2348</v>
      </c>
      <c r="AK164" s="220" t="s">
        <v>2348</v>
      </c>
      <c r="AL164" s="187" t="s">
        <v>3333</v>
      </c>
      <c r="AM164" s="187" t="s">
        <v>3746</v>
      </c>
      <c r="AN164" s="187">
        <v>5</v>
      </c>
      <c r="AO164" s="187">
        <v>6</v>
      </c>
      <c r="AP164" s="187" t="s">
        <v>3747</v>
      </c>
      <c r="AQ164" s="187" t="s">
        <v>36</v>
      </c>
      <c r="AR164" s="187">
        <v>5</v>
      </c>
      <c r="AS164" s="187">
        <v>6</v>
      </c>
      <c r="AT164" s="187" t="s">
        <v>3748</v>
      </c>
      <c r="AU164" s="187" t="s">
        <v>3746</v>
      </c>
      <c r="AV164" s="187">
        <v>5</v>
      </c>
      <c r="AW164" s="187">
        <v>6</v>
      </c>
      <c r="AX164" s="187" t="s">
        <v>1306</v>
      </c>
      <c r="AY164" s="187"/>
      <c r="AZ164" s="187"/>
    </row>
    <row r="165" spans="1:52" s="194" customFormat="1" ht="13.2" hidden="1" x14ac:dyDescent="0.3">
      <c r="A165" s="187">
        <v>164</v>
      </c>
      <c r="B165" s="187" t="s">
        <v>1139</v>
      </c>
      <c r="C165" s="188"/>
      <c r="D165" s="195" t="s">
        <v>3739</v>
      </c>
      <c r="E165" s="195"/>
      <c r="F165" s="187" t="s">
        <v>3755</v>
      </c>
      <c r="G165" s="187" t="s">
        <v>3756</v>
      </c>
      <c r="H165" s="187" t="s">
        <v>3742</v>
      </c>
      <c r="I165" s="219" t="s">
        <v>3757</v>
      </c>
      <c r="J165" s="187" t="s">
        <v>3329</v>
      </c>
      <c r="K165" s="187"/>
      <c r="L165" s="187"/>
      <c r="M165" s="187"/>
      <c r="N165" s="187"/>
      <c r="O165" s="187"/>
      <c r="P165" s="187" t="s">
        <v>2329</v>
      </c>
      <c r="Q165" s="192" t="s">
        <v>3214</v>
      </c>
      <c r="R165" s="192" t="s">
        <v>2336</v>
      </c>
      <c r="S165" s="192" t="s">
        <v>3215</v>
      </c>
      <c r="T165" s="192" t="s">
        <v>3744</v>
      </c>
      <c r="U165" s="192">
        <v>4</v>
      </c>
      <c r="V165" s="192" t="s">
        <v>3217</v>
      </c>
      <c r="W165" s="192">
        <v>7</v>
      </c>
      <c r="X165" s="192">
        <v>8</v>
      </c>
      <c r="Y165" s="192" t="s">
        <v>619</v>
      </c>
      <c r="Z165" s="192" t="s">
        <v>1264</v>
      </c>
      <c r="AA165" s="187" t="s">
        <v>3745</v>
      </c>
      <c r="AB165" s="187" t="s">
        <v>631</v>
      </c>
      <c r="AC165" s="187">
        <v>9</v>
      </c>
      <c r="AD165" s="187">
        <v>5</v>
      </c>
      <c r="AE165" s="220">
        <v>1</v>
      </c>
      <c r="AF165" s="220">
        <v>14</v>
      </c>
      <c r="AG165" s="187">
        <v>13</v>
      </c>
      <c r="AH165" s="220" t="s">
        <v>3745</v>
      </c>
      <c r="AI165" s="220" t="s">
        <v>48</v>
      </c>
      <c r="AJ165" s="220" t="s">
        <v>2348</v>
      </c>
      <c r="AK165" s="220" t="s">
        <v>2348</v>
      </c>
      <c r="AL165" s="187" t="s">
        <v>3333</v>
      </c>
      <c r="AM165" s="187" t="s">
        <v>3746</v>
      </c>
      <c r="AN165" s="187">
        <v>7</v>
      </c>
      <c r="AO165" s="187">
        <v>8</v>
      </c>
      <c r="AP165" s="187" t="s">
        <v>3747</v>
      </c>
      <c r="AQ165" s="187" t="s">
        <v>36</v>
      </c>
      <c r="AR165" s="187">
        <v>7</v>
      </c>
      <c r="AS165" s="187">
        <v>8</v>
      </c>
      <c r="AT165" s="187" t="s">
        <v>3748</v>
      </c>
      <c r="AU165" s="187" t="s">
        <v>3746</v>
      </c>
      <c r="AV165" s="187">
        <v>7</v>
      </c>
      <c r="AW165" s="187">
        <v>8</v>
      </c>
      <c r="AX165" s="187" t="s">
        <v>1306</v>
      </c>
      <c r="AY165" s="187"/>
      <c r="AZ165" s="187"/>
    </row>
    <row r="166" spans="1:52" s="194" customFormat="1" ht="13.2" hidden="1" x14ac:dyDescent="0.3">
      <c r="A166" s="187">
        <v>165</v>
      </c>
      <c r="B166" s="187" t="s">
        <v>1139</v>
      </c>
      <c r="C166" s="188"/>
      <c r="D166" s="195" t="s">
        <v>3739</v>
      </c>
      <c r="E166" s="195"/>
      <c r="F166" s="187" t="s">
        <v>3758</v>
      </c>
      <c r="G166" s="187" t="s">
        <v>3759</v>
      </c>
      <c r="H166" s="187" t="s">
        <v>3742</v>
      </c>
      <c r="I166" s="219" t="s">
        <v>3760</v>
      </c>
      <c r="J166" s="187" t="s">
        <v>3329</v>
      </c>
      <c r="K166" s="187"/>
      <c r="L166" s="187"/>
      <c r="M166" s="187"/>
      <c r="N166" s="187"/>
      <c r="O166" s="187"/>
      <c r="P166" s="187" t="s">
        <v>2329</v>
      </c>
      <c r="Q166" s="192" t="s">
        <v>3214</v>
      </c>
      <c r="R166" s="192" t="s">
        <v>2336</v>
      </c>
      <c r="S166" s="192" t="s">
        <v>3215</v>
      </c>
      <c r="T166" s="192" t="s">
        <v>3744</v>
      </c>
      <c r="U166" s="192">
        <v>5</v>
      </c>
      <c r="V166" s="192" t="s">
        <v>3217</v>
      </c>
      <c r="W166" s="192">
        <v>9</v>
      </c>
      <c r="X166" s="192">
        <v>10</v>
      </c>
      <c r="Y166" s="192" t="s">
        <v>619</v>
      </c>
      <c r="Z166" s="192" t="s">
        <v>1264</v>
      </c>
      <c r="AA166" s="187" t="s">
        <v>3745</v>
      </c>
      <c r="AB166" s="187" t="s">
        <v>633</v>
      </c>
      <c r="AC166" s="187">
        <v>9</v>
      </c>
      <c r="AD166" s="187">
        <v>5</v>
      </c>
      <c r="AE166" s="220">
        <v>1</v>
      </c>
      <c r="AF166" s="220">
        <v>14</v>
      </c>
      <c r="AG166" s="187">
        <v>13</v>
      </c>
      <c r="AH166" s="220" t="s">
        <v>3745</v>
      </c>
      <c r="AI166" s="220" t="s">
        <v>48</v>
      </c>
      <c r="AJ166" s="220" t="s">
        <v>2348</v>
      </c>
      <c r="AK166" s="220" t="s">
        <v>2348</v>
      </c>
      <c r="AL166" s="187" t="s">
        <v>3333</v>
      </c>
      <c r="AM166" s="187" t="s">
        <v>3746</v>
      </c>
      <c r="AN166" s="187">
        <v>9</v>
      </c>
      <c r="AO166" s="187">
        <v>10</v>
      </c>
      <c r="AP166" s="187" t="s">
        <v>3747</v>
      </c>
      <c r="AQ166" s="187" t="s">
        <v>36</v>
      </c>
      <c r="AR166" s="187">
        <v>9</v>
      </c>
      <c r="AS166" s="187">
        <v>10</v>
      </c>
      <c r="AT166" s="187" t="s">
        <v>3748</v>
      </c>
      <c r="AU166" s="187" t="s">
        <v>3746</v>
      </c>
      <c r="AV166" s="187">
        <v>9</v>
      </c>
      <c r="AW166" s="187">
        <v>10</v>
      </c>
      <c r="AX166" s="187" t="s">
        <v>1306</v>
      </c>
      <c r="AY166" s="187"/>
      <c r="AZ166" s="187"/>
    </row>
    <row r="167" spans="1:52" s="194" customFormat="1" ht="13.2" hidden="1" x14ac:dyDescent="0.3">
      <c r="A167" s="187">
        <v>166</v>
      </c>
      <c r="B167" s="187" t="s">
        <v>1139</v>
      </c>
      <c r="C167" s="188"/>
      <c r="D167" s="195" t="s">
        <v>3739</v>
      </c>
      <c r="E167" s="195"/>
      <c r="F167" s="187" t="s">
        <v>3761</v>
      </c>
      <c r="G167" s="187" t="s">
        <v>3762</v>
      </c>
      <c r="H167" s="187" t="s">
        <v>3763</v>
      </c>
      <c r="I167" s="219" t="s">
        <v>3764</v>
      </c>
      <c r="J167" s="187" t="s">
        <v>3329</v>
      </c>
      <c r="K167" s="187"/>
      <c r="L167" s="187"/>
      <c r="M167" s="187"/>
      <c r="N167" s="187"/>
      <c r="O167" s="187"/>
      <c r="P167" s="187" t="s">
        <v>2329</v>
      </c>
      <c r="Q167" s="192" t="s">
        <v>3214</v>
      </c>
      <c r="R167" s="192" t="s">
        <v>2336</v>
      </c>
      <c r="S167" s="192" t="s">
        <v>3215</v>
      </c>
      <c r="T167" s="192" t="s">
        <v>3744</v>
      </c>
      <c r="U167" s="192">
        <v>6</v>
      </c>
      <c r="V167" s="192" t="s">
        <v>3217</v>
      </c>
      <c r="W167" s="192">
        <v>11</v>
      </c>
      <c r="X167" s="192">
        <v>12</v>
      </c>
      <c r="Y167" s="192" t="s">
        <v>619</v>
      </c>
      <c r="Z167" s="192" t="s">
        <v>1264</v>
      </c>
      <c r="AA167" s="187" t="s">
        <v>3745</v>
      </c>
      <c r="AB167" s="187" t="s">
        <v>636</v>
      </c>
      <c r="AC167" s="187">
        <v>9</v>
      </c>
      <c r="AD167" s="187">
        <v>5</v>
      </c>
      <c r="AE167" s="220">
        <v>1</v>
      </c>
      <c r="AF167" s="220">
        <v>14</v>
      </c>
      <c r="AG167" s="187">
        <v>13</v>
      </c>
      <c r="AH167" s="220" t="s">
        <v>3745</v>
      </c>
      <c r="AI167" s="220" t="s">
        <v>48</v>
      </c>
      <c r="AJ167" s="220" t="s">
        <v>2348</v>
      </c>
      <c r="AK167" s="220" t="s">
        <v>2348</v>
      </c>
      <c r="AL167" s="187" t="s">
        <v>3333</v>
      </c>
      <c r="AM167" s="187" t="s">
        <v>3746</v>
      </c>
      <c r="AN167" s="187">
        <v>11</v>
      </c>
      <c r="AO167" s="187">
        <v>12</v>
      </c>
      <c r="AP167" s="187" t="s">
        <v>3747</v>
      </c>
      <c r="AQ167" s="187" t="s">
        <v>36</v>
      </c>
      <c r="AR167" s="187">
        <v>11</v>
      </c>
      <c r="AS167" s="187">
        <v>12</v>
      </c>
      <c r="AT167" s="187" t="s">
        <v>3748</v>
      </c>
      <c r="AU167" s="187" t="s">
        <v>3746</v>
      </c>
      <c r="AV167" s="187">
        <v>11</v>
      </c>
      <c r="AW167" s="187">
        <v>12</v>
      </c>
      <c r="AX167" s="187" t="s">
        <v>1306</v>
      </c>
      <c r="AY167" s="187"/>
      <c r="AZ167" s="187"/>
    </row>
    <row r="168" spans="1:52" s="194" customFormat="1" ht="13.2" hidden="1" x14ac:dyDescent="0.3">
      <c r="A168" s="187">
        <v>167</v>
      </c>
      <c r="B168" s="187" t="s">
        <v>1139</v>
      </c>
      <c r="C168" s="188"/>
      <c r="D168" s="195" t="s">
        <v>3739</v>
      </c>
      <c r="E168" s="195"/>
      <c r="F168" s="187" t="s">
        <v>3765</v>
      </c>
      <c r="G168" s="187" t="s">
        <v>3766</v>
      </c>
      <c r="H168" s="187" t="s">
        <v>3763</v>
      </c>
      <c r="I168" s="219" t="s">
        <v>3767</v>
      </c>
      <c r="J168" s="187" t="s">
        <v>3329</v>
      </c>
      <c r="K168" s="187"/>
      <c r="L168" s="187"/>
      <c r="M168" s="187"/>
      <c r="N168" s="187"/>
      <c r="O168" s="187"/>
      <c r="P168" s="187" t="s">
        <v>2329</v>
      </c>
      <c r="Q168" s="192" t="s">
        <v>3214</v>
      </c>
      <c r="R168" s="192" t="s">
        <v>2336</v>
      </c>
      <c r="S168" s="192" t="s">
        <v>3215</v>
      </c>
      <c r="T168" s="192" t="s">
        <v>3744</v>
      </c>
      <c r="U168" s="192">
        <v>7</v>
      </c>
      <c r="V168" s="192" t="s">
        <v>3217</v>
      </c>
      <c r="W168" s="192">
        <v>13</v>
      </c>
      <c r="X168" s="192">
        <v>14</v>
      </c>
      <c r="Y168" s="192" t="s">
        <v>619</v>
      </c>
      <c r="Z168" s="192" t="s">
        <v>1264</v>
      </c>
      <c r="AA168" s="187" t="s">
        <v>3745</v>
      </c>
      <c r="AB168" s="187" t="s">
        <v>639</v>
      </c>
      <c r="AC168" s="187">
        <v>9</v>
      </c>
      <c r="AD168" s="187">
        <v>5</v>
      </c>
      <c r="AE168" s="220">
        <v>1</v>
      </c>
      <c r="AF168" s="220">
        <v>14</v>
      </c>
      <c r="AG168" s="187">
        <v>13</v>
      </c>
      <c r="AH168" s="220" t="s">
        <v>3745</v>
      </c>
      <c r="AI168" s="220" t="s">
        <v>48</v>
      </c>
      <c r="AJ168" s="220" t="s">
        <v>2348</v>
      </c>
      <c r="AK168" s="220" t="s">
        <v>2348</v>
      </c>
      <c r="AL168" s="187" t="s">
        <v>3333</v>
      </c>
      <c r="AM168" s="187" t="s">
        <v>3746</v>
      </c>
      <c r="AN168" s="187">
        <v>13</v>
      </c>
      <c r="AO168" s="187">
        <v>14</v>
      </c>
      <c r="AP168" s="187" t="s">
        <v>3747</v>
      </c>
      <c r="AQ168" s="187" t="s">
        <v>36</v>
      </c>
      <c r="AR168" s="187">
        <v>13</v>
      </c>
      <c r="AS168" s="187">
        <v>14</v>
      </c>
      <c r="AT168" s="187" t="s">
        <v>3748</v>
      </c>
      <c r="AU168" s="187" t="s">
        <v>3746</v>
      </c>
      <c r="AV168" s="187">
        <v>13</v>
      </c>
      <c r="AW168" s="187">
        <v>14</v>
      </c>
      <c r="AX168" s="187" t="s">
        <v>1306</v>
      </c>
      <c r="AY168" s="187"/>
      <c r="AZ168" s="187"/>
    </row>
    <row r="169" spans="1:52" s="194" customFormat="1" ht="13.2" hidden="1" x14ac:dyDescent="0.3">
      <c r="A169" s="187">
        <v>168</v>
      </c>
      <c r="B169" s="187" t="s">
        <v>1139</v>
      </c>
      <c r="C169" s="188"/>
      <c r="D169" s="195" t="s">
        <v>3739</v>
      </c>
      <c r="E169" s="195"/>
      <c r="F169" s="187" t="s">
        <v>3768</v>
      </c>
      <c r="G169" s="187" t="s">
        <v>3769</v>
      </c>
      <c r="H169" s="187" t="s">
        <v>3763</v>
      </c>
      <c r="I169" s="219" t="s">
        <v>3770</v>
      </c>
      <c r="J169" s="187" t="s">
        <v>3329</v>
      </c>
      <c r="K169" s="187"/>
      <c r="L169" s="187"/>
      <c r="M169" s="187"/>
      <c r="N169" s="187"/>
      <c r="O169" s="187"/>
      <c r="P169" s="187" t="s">
        <v>2329</v>
      </c>
      <c r="Q169" s="192" t="s">
        <v>3214</v>
      </c>
      <c r="R169" s="192" t="s">
        <v>2336</v>
      </c>
      <c r="S169" s="192" t="s">
        <v>3215</v>
      </c>
      <c r="T169" s="192" t="s">
        <v>3744</v>
      </c>
      <c r="U169" s="192">
        <v>8</v>
      </c>
      <c r="V169" s="192" t="s">
        <v>3217</v>
      </c>
      <c r="W169" s="192">
        <v>15</v>
      </c>
      <c r="X169" s="192">
        <v>16</v>
      </c>
      <c r="Y169" s="192" t="s">
        <v>619</v>
      </c>
      <c r="Z169" s="192" t="s">
        <v>1264</v>
      </c>
      <c r="AA169" s="187" t="s">
        <v>3745</v>
      </c>
      <c r="AB169" s="187" t="s">
        <v>642</v>
      </c>
      <c r="AC169" s="187">
        <v>9</v>
      </c>
      <c r="AD169" s="187">
        <v>5</v>
      </c>
      <c r="AE169" s="220">
        <v>1</v>
      </c>
      <c r="AF169" s="220">
        <v>14</v>
      </c>
      <c r="AG169" s="187">
        <v>13</v>
      </c>
      <c r="AH169" s="220" t="s">
        <v>3745</v>
      </c>
      <c r="AI169" s="220" t="s">
        <v>48</v>
      </c>
      <c r="AJ169" s="220" t="s">
        <v>2348</v>
      </c>
      <c r="AK169" s="220" t="s">
        <v>2348</v>
      </c>
      <c r="AL169" s="187" t="s">
        <v>3333</v>
      </c>
      <c r="AM169" s="187" t="s">
        <v>3746</v>
      </c>
      <c r="AN169" s="187">
        <v>15</v>
      </c>
      <c r="AO169" s="187">
        <v>16</v>
      </c>
      <c r="AP169" s="187" t="s">
        <v>3747</v>
      </c>
      <c r="AQ169" s="187" t="s">
        <v>36</v>
      </c>
      <c r="AR169" s="187">
        <v>15</v>
      </c>
      <c r="AS169" s="187">
        <v>16</v>
      </c>
      <c r="AT169" s="187" t="s">
        <v>3748</v>
      </c>
      <c r="AU169" s="187" t="s">
        <v>3746</v>
      </c>
      <c r="AV169" s="187">
        <v>15</v>
      </c>
      <c r="AW169" s="187">
        <v>16</v>
      </c>
      <c r="AX169" s="187" t="s">
        <v>1306</v>
      </c>
      <c r="AY169" s="187"/>
      <c r="AZ169" s="187"/>
    </row>
    <row r="170" spans="1:52" s="194" customFormat="1" ht="13.2" hidden="1" x14ac:dyDescent="0.3">
      <c r="A170" s="187">
        <v>169</v>
      </c>
      <c r="B170" s="187" t="s">
        <v>1139</v>
      </c>
      <c r="C170" s="188"/>
      <c r="D170" s="195" t="s">
        <v>3739</v>
      </c>
      <c r="E170" s="195"/>
      <c r="F170" s="187" t="s">
        <v>3771</v>
      </c>
      <c r="G170" s="187" t="s">
        <v>3772</v>
      </c>
      <c r="H170" s="187" t="s">
        <v>3763</v>
      </c>
      <c r="I170" s="219" t="s">
        <v>3773</v>
      </c>
      <c r="J170" s="187" t="s">
        <v>3329</v>
      </c>
      <c r="K170" s="187"/>
      <c r="L170" s="187"/>
      <c r="M170" s="187"/>
      <c r="N170" s="187"/>
      <c r="O170" s="187"/>
      <c r="P170" s="187" t="s">
        <v>2329</v>
      </c>
      <c r="Q170" s="192" t="s">
        <v>3214</v>
      </c>
      <c r="R170" s="192" t="s">
        <v>2336</v>
      </c>
      <c r="S170" s="192" t="s">
        <v>3215</v>
      </c>
      <c r="T170" s="192" t="s">
        <v>3744</v>
      </c>
      <c r="U170" s="192">
        <v>9</v>
      </c>
      <c r="V170" s="192" t="s">
        <v>3217</v>
      </c>
      <c r="W170" s="192">
        <v>17</v>
      </c>
      <c r="X170" s="192">
        <v>18</v>
      </c>
      <c r="Y170" s="192" t="s">
        <v>619</v>
      </c>
      <c r="Z170" s="192" t="s">
        <v>1264</v>
      </c>
      <c r="AA170" s="187" t="s">
        <v>3745</v>
      </c>
      <c r="AB170" s="187" t="s">
        <v>646</v>
      </c>
      <c r="AC170" s="187">
        <v>9</v>
      </c>
      <c r="AD170" s="187">
        <v>5</v>
      </c>
      <c r="AE170" s="220">
        <v>1</v>
      </c>
      <c r="AF170" s="220">
        <v>14</v>
      </c>
      <c r="AG170" s="187">
        <v>13</v>
      </c>
      <c r="AH170" s="220" t="s">
        <v>3745</v>
      </c>
      <c r="AI170" s="220" t="s">
        <v>48</v>
      </c>
      <c r="AJ170" s="220" t="s">
        <v>2348</v>
      </c>
      <c r="AK170" s="220" t="s">
        <v>2348</v>
      </c>
      <c r="AL170" s="187" t="s">
        <v>3333</v>
      </c>
      <c r="AM170" s="187" t="s">
        <v>3746</v>
      </c>
      <c r="AN170" s="187">
        <v>17</v>
      </c>
      <c r="AO170" s="187">
        <v>18</v>
      </c>
      <c r="AP170" s="187" t="s">
        <v>3747</v>
      </c>
      <c r="AQ170" s="187" t="s">
        <v>36</v>
      </c>
      <c r="AR170" s="187">
        <v>17</v>
      </c>
      <c r="AS170" s="187">
        <v>18</v>
      </c>
      <c r="AT170" s="187" t="s">
        <v>3748</v>
      </c>
      <c r="AU170" s="187" t="s">
        <v>3746</v>
      </c>
      <c r="AV170" s="187">
        <v>17</v>
      </c>
      <c r="AW170" s="187">
        <v>18</v>
      </c>
      <c r="AX170" s="187" t="s">
        <v>1306</v>
      </c>
      <c r="AY170" s="187"/>
      <c r="AZ170" s="187"/>
    </row>
    <row r="171" spans="1:52" s="194" customFormat="1" ht="13.2" hidden="1" x14ac:dyDescent="0.3">
      <c r="A171" s="187">
        <v>170</v>
      </c>
      <c r="B171" s="187" t="s">
        <v>1139</v>
      </c>
      <c r="C171" s="188"/>
      <c r="D171" s="195" t="s">
        <v>3739</v>
      </c>
      <c r="E171" s="195"/>
      <c r="F171" s="187" t="s">
        <v>3774</v>
      </c>
      <c r="G171" s="187" t="s">
        <v>3775</v>
      </c>
      <c r="H171" s="187" t="s">
        <v>3763</v>
      </c>
      <c r="I171" s="219" t="s">
        <v>3776</v>
      </c>
      <c r="J171" s="187" t="s">
        <v>3329</v>
      </c>
      <c r="K171" s="187"/>
      <c r="L171" s="187"/>
      <c r="M171" s="187"/>
      <c r="N171" s="187"/>
      <c r="O171" s="187"/>
      <c r="P171" s="187" t="s">
        <v>2329</v>
      </c>
      <c r="Q171" s="192" t="s">
        <v>3214</v>
      </c>
      <c r="R171" s="192" t="s">
        <v>2336</v>
      </c>
      <c r="S171" s="192" t="s">
        <v>3215</v>
      </c>
      <c r="T171" s="192" t="s">
        <v>3744</v>
      </c>
      <c r="U171" s="192">
        <v>10</v>
      </c>
      <c r="V171" s="192" t="s">
        <v>3217</v>
      </c>
      <c r="W171" s="192">
        <v>19</v>
      </c>
      <c r="X171" s="192">
        <v>20</v>
      </c>
      <c r="Y171" s="192" t="s">
        <v>619</v>
      </c>
      <c r="Z171" s="192" t="s">
        <v>1264</v>
      </c>
      <c r="AA171" s="187" t="s">
        <v>3745</v>
      </c>
      <c r="AB171" s="187" t="s">
        <v>650</v>
      </c>
      <c r="AC171" s="187">
        <v>9</v>
      </c>
      <c r="AD171" s="187">
        <v>5</v>
      </c>
      <c r="AE171" s="220">
        <v>1</v>
      </c>
      <c r="AF171" s="220">
        <v>14</v>
      </c>
      <c r="AG171" s="187">
        <v>13</v>
      </c>
      <c r="AH171" s="220" t="s">
        <v>3745</v>
      </c>
      <c r="AI171" s="220" t="s">
        <v>48</v>
      </c>
      <c r="AJ171" s="220" t="s">
        <v>2348</v>
      </c>
      <c r="AK171" s="220" t="s">
        <v>2348</v>
      </c>
      <c r="AL171" s="187" t="s">
        <v>3333</v>
      </c>
      <c r="AM171" s="187" t="s">
        <v>3746</v>
      </c>
      <c r="AN171" s="187">
        <v>19</v>
      </c>
      <c r="AO171" s="187">
        <v>20</v>
      </c>
      <c r="AP171" s="187" t="s">
        <v>3747</v>
      </c>
      <c r="AQ171" s="187" t="s">
        <v>36</v>
      </c>
      <c r="AR171" s="187">
        <v>19</v>
      </c>
      <c r="AS171" s="187">
        <v>20</v>
      </c>
      <c r="AT171" s="187" t="s">
        <v>3748</v>
      </c>
      <c r="AU171" s="187" t="s">
        <v>3746</v>
      </c>
      <c r="AV171" s="187">
        <v>19</v>
      </c>
      <c r="AW171" s="187">
        <v>20</v>
      </c>
      <c r="AX171" s="187" t="s">
        <v>1306</v>
      </c>
      <c r="AY171" s="187"/>
      <c r="AZ171" s="187"/>
    </row>
    <row r="172" spans="1:52" s="194" customFormat="1" ht="13.2" hidden="1" x14ac:dyDescent="0.3">
      <c r="A172" s="187">
        <v>171</v>
      </c>
      <c r="B172" s="187" t="s">
        <v>1139</v>
      </c>
      <c r="C172" s="188"/>
      <c r="D172" s="195" t="s">
        <v>3739</v>
      </c>
      <c r="E172" s="195"/>
      <c r="F172" s="187" t="s">
        <v>3777</v>
      </c>
      <c r="G172" s="187" t="s">
        <v>3778</v>
      </c>
      <c r="H172" s="187" t="s">
        <v>3779</v>
      </c>
      <c r="I172" s="219" t="s">
        <v>3780</v>
      </c>
      <c r="J172" s="187" t="s">
        <v>3329</v>
      </c>
      <c r="K172" s="187"/>
      <c r="L172" s="187"/>
      <c r="M172" s="187"/>
      <c r="N172" s="187"/>
      <c r="O172" s="187"/>
      <c r="P172" s="187" t="s">
        <v>2329</v>
      </c>
      <c r="Q172" s="192" t="s">
        <v>3214</v>
      </c>
      <c r="R172" s="192" t="s">
        <v>2336</v>
      </c>
      <c r="S172" s="192" t="s">
        <v>3215</v>
      </c>
      <c r="T172" s="192" t="s">
        <v>3744</v>
      </c>
      <c r="U172" s="192">
        <v>11</v>
      </c>
      <c r="V172" s="192" t="s">
        <v>3217</v>
      </c>
      <c r="W172" s="192">
        <v>21</v>
      </c>
      <c r="X172" s="192">
        <v>22</v>
      </c>
      <c r="Y172" s="192" t="s">
        <v>619</v>
      </c>
      <c r="Z172" s="192" t="s">
        <v>1264</v>
      </c>
      <c r="AA172" s="187" t="s">
        <v>3745</v>
      </c>
      <c r="AB172" s="187" t="s">
        <v>653</v>
      </c>
      <c r="AC172" s="187">
        <v>9</v>
      </c>
      <c r="AD172" s="187">
        <v>5</v>
      </c>
      <c r="AE172" s="220">
        <v>1</v>
      </c>
      <c r="AF172" s="220">
        <v>14</v>
      </c>
      <c r="AG172" s="187">
        <v>13</v>
      </c>
      <c r="AH172" s="220" t="s">
        <v>3745</v>
      </c>
      <c r="AI172" s="220" t="s">
        <v>48</v>
      </c>
      <c r="AJ172" s="220" t="s">
        <v>2348</v>
      </c>
      <c r="AK172" s="220" t="s">
        <v>2348</v>
      </c>
      <c r="AL172" s="187" t="s">
        <v>3333</v>
      </c>
      <c r="AM172" s="187" t="s">
        <v>3746</v>
      </c>
      <c r="AN172" s="187">
        <v>21</v>
      </c>
      <c r="AO172" s="187">
        <v>22</v>
      </c>
      <c r="AP172" s="187" t="s">
        <v>3747</v>
      </c>
      <c r="AQ172" s="187" t="s">
        <v>36</v>
      </c>
      <c r="AR172" s="187">
        <v>21</v>
      </c>
      <c r="AS172" s="187">
        <v>22</v>
      </c>
      <c r="AT172" s="187" t="s">
        <v>3748</v>
      </c>
      <c r="AU172" s="187" t="s">
        <v>3746</v>
      </c>
      <c r="AV172" s="187">
        <v>21</v>
      </c>
      <c r="AW172" s="187">
        <v>22</v>
      </c>
      <c r="AX172" s="187" t="s">
        <v>1306</v>
      </c>
      <c r="AY172" s="187"/>
      <c r="AZ172" s="187"/>
    </row>
    <row r="173" spans="1:52" s="194" customFormat="1" ht="13.2" hidden="1" x14ac:dyDescent="0.3">
      <c r="A173" s="187">
        <v>172</v>
      </c>
      <c r="B173" s="187" t="s">
        <v>1139</v>
      </c>
      <c r="C173" s="188"/>
      <c r="D173" s="195" t="s">
        <v>3739</v>
      </c>
      <c r="E173" s="195"/>
      <c r="F173" s="187" t="s">
        <v>3781</v>
      </c>
      <c r="G173" s="187" t="s">
        <v>3782</v>
      </c>
      <c r="H173" s="187" t="s">
        <v>3779</v>
      </c>
      <c r="I173" s="219" t="s">
        <v>3783</v>
      </c>
      <c r="J173" s="187" t="s">
        <v>3329</v>
      </c>
      <c r="K173" s="187"/>
      <c r="L173" s="187"/>
      <c r="M173" s="187"/>
      <c r="N173" s="187"/>
      <c r="O173" s="187"/>
      <c r="P173" s="187" t="s">
        <v>2329</v>
      </c>
      <c r="Q173" s="192" t="s">
        <v>3214</v>
      </c>
      <c r="R173" s="192" t="s">
        <v>2336</v>
      </c>
      <c r="S173" s="192" t="s">
        <v>3215</v>
      </c>
      <c r="T173" s="192" t="s">
        <v>3744</v>
      </c>
      <c r="U173" s="192">
        <v>12</v>
      </c>
      <c r="V173" s="192" t="s">
        <v>3217</v>
      </c>
      <c r="W173" s="192">
        <v>23</v>
      </c>
      <c r="X173" s="192">
        <v>24</v>
      </c>
      <c r="Y173" s="192" t="s">
        <v>619</v>
      </c>
      <c r="Z173" s="192" t="s">
        <v>1264</v>
      </c>
      <c r="AA173" s="187" t="s">
        <v>3745</v>
      </c>
      <c r="AB173" s="187" t="s">
        <v>656</v>
      </c>
      <c r="AC173" s="187">
        <v>9</v>
      </c>
      <c r="AD173" s="187">
        <v>5</v>
      </c>
      <c r="AE173" s="220">
        <v>1</v>
      </c>
      <c r="AF173" s="220">
        <v>14</v>
      </c>
      <c r="AG173" s="187">
        <v>13</v>
      </c>
      <c r="AH173" s="220" t="s">
        <v>3745</v>
      </c>
      <c r="AI173" s="220" t="s">
        <v>48</v>
      </c>
      <c r="AJ173" s="220" t="s">
        <v>2348</v>
      </c>
      <c r="AK173" s="220" t="s">
        <v>2348</v>
      </c>
      <c r="AL173" s="187" t="s">
        <v>3333</v>
      </c>
      <c r="AM173" s="187" t="s">
        <v>3746</v>
      </c>
      <c r="AN173" s="187">
        <v>23</v>
      </c>
      <c r="AO173" s="187">
        <v>24</v>
      </c>
      <c r="AP173" s="187" t="s">
        <v>3747</v>
      </c>
      <c r="AQ173" s="187" t="s">
        <v>36</v>
      </c>
      <c r="AR173" s="187">
        <v>23</v>
      </c>
      <c r="AS173" s="187">
        <v>24</v>
      </c>
      <c r="AT173" s="187" t="s">
        <v>3748</v>
      </c>
      <c r="AU173" s="187" t="s">
        <v>3746</v>
      </c>
      <c r="AV173" s="187">
        <v>23</v>
      </c>
      <c r="AW173" s="187">
        <v>24</v>
      </c>
      <c r="AX173" s="187" t="s">
        <v>1306</v>
      </c>
      <c r="AY173" s="187"/>
      <c r="AZ173" s="187"/>
    </row>
    <row r="174" spans="1:52" s="194" customFormat="1" ht="13.2" hidden="1" x14ac:dyDescent="0.3">
      <c r="A174" s="187">
        <v>173</v>
      </c>
      <c r="B174" s="187" t="s">
        <v>1139</v>
      </c>
      <c r="C174" s="188"/>
      <c r="D174" s="195" t="s">
        <v>3739</v>
      </c>
      <c r="E174" s="195"/>
      <c r="F174" s="187" t="s">
        <v>3784</v>
      </c>
      <c r="G174" s="187" t="s">
        <v>3785</v>
      </c>
      <c r="H174" s="187" t="s">
        <v>3779</v>
      </c>
      <c r="I174" s="219" t="s">
        <v>3786</v>
      </c>
      <c r="J174" s="187" t="s">
        <v>3329</v>
      </c>
      <c r="K174" s="187"/>
      <c r="L174" s="187"/>
      <c r="M174" s="187"/>
      <c r="N174" s="187"/>
      <c r="O174" s="187"/>
      <c r="P174" s="187" t="s">
        <v>2329</v>
      </c>
      <c r="Q174" s="192" t="s">
        <v>3214</v>
      </c>
      <c r="R174" s="192" t="s">
        <v>2336</v>
      </c>
      <c r="S174" s="192" t="s">
        <v>3215</v>
      </c>
      <c r="T174" s="192" t="s">
        <v>3744</v>
      </c>
      <c r="U174" s="192">
        <v>13</v>
      </c>
      <c r="V174" s="192" t="s">
        <v>3217</v>
      </c>
      <c r="W174" s="192">
        <v>25</v>
      </c>
      <c r="X174" s="192">
        <v>26</v>
      </c>
      <c r="Y174" s="192" t="s">
        <v>619</v>
      </c>
      <c r="Z174" s="192" t="s">
        <v>1264</v>
      </c>
      <c r="AA174" s="187" t="s">
        <v>3745</v>
      </c>
      <c r="AB174" s="187" t="s">
        <v>659</v>
      </c>
      <c r="AC174" s="187">
        <v>9</v>
      </c>
      <c r="AD174" s="187">
        <v>5</v>
      </c>
      <c r="AE174" s="220">
        <v>1</v>
      </c>
      <c r="AF174" s="220">
        <v>14</v>
      </c>
      <c r="AG174" s="187">
        <v>13</v>
      </c>
      <c r="AH174" s="220" t="s">
        <v>3745</v>
      </c>
      <c r="AI174" s="220" t="s">
        <v>48</v>
      </c>
      <c r="AJ174" s="220" t="s">
        <v>2348</v>
      </c>
      <c r="AK174" s="220" t="s">
        <v>2348</v>
      </c>
      <c r="AL174" s="187" t="s">
        <v>3333</v>
      </c>
      <c r="AM174" s="187" t="s">
        <v>3746</v>
      </c>
      <c r="AN174" s="187">
        <v>25</v>
      </c>
      <c r="AO174" s="187">
        <v>26</v>
      </c>
      <c r="AP174" s="187" t="s">
        <v>3747</v>
      </c>
      <c r="AQ174" s="187" t="s">
        <v>36</v>
      </c>
      <c r="AR174" s="187">
        <v>25</v>
      </c>
      <c r="AS174" s="187">
        <v>26</v>
      </c>
      <c r="AT174" s="187" t="s">
        <v>3748</v>
      </c>
      <c r="AU174" s="187" t="s">
        <v>3746</v>
      </c>
      <c r="AV174" s="187">
        <v>25</v>
      </c>
      <c r="AW174" s="187">
        <v>26</v>
      </c>
      <c r="AX174" s="187" t="s">
        <v>1306</v>
      </c>
      <c r="AY174" s="187"/>
      <c r="AZ174" s="187"/>
    </row>
    <row r="175" spans="1:52" s="194" customFormat="1" ht="13.2" hidden="1" x14ac:dyDescent="0.3">
      <c r="A175" s="187">
        <v>174</v>
      </c>
      <c r="B175" s="187" t="s">
        <v>1139</v>
      </c>
      <c r="C175" s="188"/>
      <c r="D175" s="195" t="s">
        <v>3739</v>
      </c>
      <c r="E175" s="195"/>
      <c r="F175" s="187" t="s">
        <v>3787</v>
      </c>
      <c r="G175" s="187" t="s">
        <v>3788</v>
      </c>
      <c r="H175" s="187" t="s">
        <v>3779</v>
      </c>
      <c r="I175" s="219" t="s">
        <v>3789</v>
      </c>
      <c r="J175" s="187" t="s">
        <v>3329</v>
      </c>
      <c r="K175" s="187"/>
      <c r="L175" s="187"/>
      <c r="M175" s="187"/>
      <c r="N175" s="187"/>
      <c r="O175" s="187"/>
      <c r="P175" s="187" t="s">
        <v>2329</v>
      </c>
      <c r="Q175" s="192" t="s">
        <v>3214</v>
      </c>
      <c r="R175" s="192" t="s">
        <v>2336</v>
      </c>
      <c r="S175" s="192" t="s">
        <v>3215</v>
      </c>
      <c r="T175" s="192" t="s">
        <v>3744</v>
      </c>
      <c r="U175" s="192">
        <v>14</v>
      </c>
      <c r="V175" s="192" t="s">
        <v>3217</v>
      </c>
      <c r="W175" s="192">
        <v>27</v>
      </c>
      <c r="X175" s="192">
        <v>28</v>
      </c>
      <c r="Y175" s="192" t="s">
        <v>619</v>
      </c>
      <c r="Z175" s="192" t="s">
        <v>1264</v>
      </c>
      <c r="AA175" s="187" t="s">
        <v>3745</v>
      </c>
      <c r="AB175" s="187" t="s">
        <v>662</v>
      </c>
      <c r="AC175" s="187">
        <v>9</v>
      </c>
      <c r="AD175" s="187">
        <v>5</v>
      </c>
      <c r="AE175" s="220">
        <v>1</v>
      </c>
      <c r="AF175" s="220">
        <v>14</v>
      </c>
      <c r="AG175" s="187">
        <v>13</v>
      </c>
      <c r="AH175" s="220" t="s">
        <v>3745</v>
      </c>
      <c r="AI175" s="220" t="s">
        <v>48</v>
      </c>
      <c r="AJ175" s="220" t="s">
        <v>2348</v>
      </c>
      <c r="AK175" s="220" t="s">
        <v>2348</v>
      </c>
      <c r="AL175" s="187" t="s">
        <v>3333</v>
      </c>
      <c r="AM175" s="187" t="s">
        <v>3746</v>
      </c>
      <c r="AN175" s="187">
        <v>27</v>
      </c>
      <c r="AO175" s="187">
        <v>28</v>
      </c>
      <c r="AP175" s="187" t="s">
        <v>3747</v>
      </c>
      <c r="AQ175" s="187" t="s">
        <v>36</v>
      </c>
      <c r="AR175" s="187">
        <v>27</v>
      </c>
      <c r="AS175" s="187">
        <v>28</v>
      </c>
      <c r="AT175" s="187" t="s">
        <v>3748</v>
      </c>
      <c r="AU175" s="187" t="s">
        <v>3746</v>
      </c>
      <c r="AV175" s="187">
        <v>27</v>
      </c>
      <c r="AW175" s="187">
        <v>28</v>
      </c>
      <c r="AX175" s="187" t="s">
        <v>1306</v>
      </c>
      <c r="AY175" s="187"/>
      <c r="AZ175" s="187"/>
    </row>
    <row r="176" spans="1:52" s="194" customFormat="1" ht="13.2" hidden="1" x14ac:dyDescent="0.3">
      <c r="A176" s="187">
        <v>175</v>
      </c>
      <c r="B176" s="187" t="s">
        <v>1139</v>
      </c>
      <c r="C176" s="188"/>
      <c r="D176" s="195" t="s">
        <v>3739</v>
      </c>
      <c r="E176" s="195"/>
      <c r="F176" s="187" t="s">
        <v>3790</v>
      </c>
      <c r="G176" s="187" t="s">
        <v>3791</v>
      </c>
      <c r="H176" s="187" t="s">
        <v>3779</v>
      </c>
      <c r="I176" s="219" t="s">
        <v>3792</v>
      </c>
      <c r="J176" s="187" t="s">
        <v>3329</v>
      </c>
      <c r="K176" s="187"/>
      <c r="L176" s="187"/>
      <c r="M176" s="187"/>
      <c r="N176" s="187"/>
      <c r="O176" s="187"/>
      <c r="P176" s="187" t="s">
        <v>2329</v>
      </c>
      <c r="Q176" s="192" t="s">
        <v>3214</v>
      </c>
      <c r="R176" s="192" t="s">
        <v>2336</v>
      </c>
      <c r="S176" s="192" t="s">
        <v>3215</v>
      </c>
      <c r="T176" s="192" t="s">
        <v>3744</v>
      </c>
      <c r="U176" s="192">
        <v>15</v>
      </c>
      <c r="V176" s="192" t="s">
        <v>3217</v>
      </c>
      <c r="W176" s="192">
        <v>29</v>
      </c>
      <c r="X176" s="192">
        <v>30</v>
      </c>
      <c r="Y176" s="192" t="s">
        <v>619</v>
      </c>
      <c r="Z176" s="192" t="s">
        <v>1264</v>
      </c>
      <c r="AA176" s="187" t="s">
        <v>3745</v>
      </c>
      <c r="AB176" s="187" t="s">
        <v>665</v>
      </c>
      <c r="AC176" s="187">
        <v>9</v>
      </c>
      <c r="AD176" s="187">
        <v>5</v>
      </c>
      <c r="AE176" s="220">
        <v>1</v>
      </c>
      <c r="AF176" s="220">
        <v>14</v>
      </c>
      <c r="AG176" s="187">
        <v>13</v>
      </c>
      <c r="AH176" s="220" t="s">
        <v>3745</v>
      </c>
      <c r="AI176" s="220" t="s">
        <v>48</v>
      </c>
      <c r="AJ176" s="220" t="s">
        <v>2348</v>
      </c>
      <c r="AK176" s="220" t="s">
        <v>2348</v>
      </c>
      <c r="AL176" s="187" t="s">
        <v>3333</v>
      </c>
      <c r="AM176" s="187" t="s">
        <v>3746</v>
      </c>
      <c r="AN176" s="187">
        <v>29</v>
      </c>
      <c r="AO176" s="187">
        <v>30</v>
      </c>
      <c r="AP176" s="187" t="s">
        <v>3747</v>
      </c>
      <c r="AQ176" s="187" t="s">
        <v>36</v>
      </c>
      <c r="AR176" s="187">
        <v>29</v>
      </c>
      <c r="AS176" s="187">
        <v>30</v>
      </c>
      <c r="AT176" s="187" t="s">
        <v>3748</v>
      </c>
      <c r="AU176" s="187" t="s">
        <v>3746</v>
      </c>
      <c r="AV176" s="187">
        <v>29</v>
      </c>
      <c r="AW176" s="187">
        <v>30</v>
      </c>
      <c r="AX176" s="187" t="s">
        <v>1306</v>
      </c>
      <c r="AY176" s="187"/>
      <c r="AZ176" s="187"/>
    </row>
    <row r="177" spans="1:52" s="194" customFormat="1" ht="13.2" hidden="1" x14ac:dyDescent="0.3">
      <c r="A177" s="187">
        <v>176</v>
      </c>
      <c r="B177" s="187" t="s">
        <v>1139</v>
      </c>
      <c r="C177" s="188"/>
      <c r="D177" s="195" t="s">
        <v>3739</v>
      </c>
      <c r="E177" s="195"/>
      <c r="F177" s="187" t="s">
        <v>3793</v>
      </c>
      <c r="G177" s="187" t="s">
        <v>3794</v>
      </c>
      <c r="H177" s="187" t="s">
        <v>3795</v>
      </c>
      <c r="I177" s="219" t="s">
        <v>3796</v>
      </c>
      <c r="J177" s="187" t="s">
        <v>3329</v>
      </c>
      <c r="K177" s="187"/>
      <c r="L177" s="187"/>
      <c r="M177" s="187"/>
      <c r="N177" s="187"/>
      <c r="O177" s="187"/>
      <c r="P177" s="187" t="s">
        <v>2329</v>
      </c>
      <c r="Q177" s="192" t="s">
        <v>3214</v>
      </c>
      <c r="R177" s="192" t="s">
        <v>2336</v>
      </c>
      <c r="S177" s="192" t="s">
        <v>3215</v>
      </c>
      <c r="T177" s="192" t="s">
        <v>3744</v>
      </c>
      <c r="U177" s="192">
        <v>16</v>
      </c>
      <c r="V177" s="192" t="s">
        <v>3217</v>
      </c>
      <c r="W177" s="192">
        <v>31</v>
      </c>
      <c r="X177" s="192">
        <v>32</v>
      </c>
      <c r="Y177" s="192" t="s">
        <v>619</v>
      </c>
      <c r="Z177" s="192" t="s">
        <v>1264</v>
      </c>
      <c r="AA177" s="187" t="s">
        <v>3745</v>
      </c>
      <c r="AB177" s="187" t="s">
        <v>668</v>
      </c>
      <c r="AC177" s="187">
        <v>9</v>
      </c>
      <c r="AD177" s="187">
        <v>5</v>
      </c>
      <c r="AE177" s="220">
        <v>1</v>
      </c>
      <c r="AF177" s="220">
        <v>14</v>
      </c>
      <c r="AG177" s="187">
        <v>13</v>
      </c>
      <c r="AH177" s="220" t="s">
        <v>3745</v>
      </c>
      <c r="AI177" s="220" t="s">
        <v>48</v>
      </c>
      <c r="AJ177" s="220" t="s">
        <v>2348</v>
      </c>
      <c r="AK177" s="220" t="s">
        <v>2348</v>
      </c>
      <c r="AL177" s="187" t="s">
        <v>3333</v>
      </c>
      <c r="AM177" s="187" t="s">
        <v>3746</v>
      </c>
      <c r="AN177" s="187">
        <v>31</v>
      </c>
      <c r="AO177" s="187">
        <v>32</v>
      </c>
      <c r="AP177" s="187" t="s">
        <v>3747</v>
      </c>
      <c r="AQ177" s="187" t="s">
        <v>36</v>
      </c>
      <c r="AR177" s="187">
        <v>31</v>
      </c>
      <c r="AS177" s="187">
        <v>32</v>
      </c>
      <c r="AT177" s="187" t="s">
        <v>3748</v>
      </c>
      <c r="AU177" s="187" t="s">
        <v>3746</v>
      </c>
      <c r="AV177" s="187">
        <v>31</v>
      </c>
      <c r="AW177" s="187">
        <v>32</v>
      </c>
      <c r="AX177" s="187" t="s">
        <v>1306</v>
      </c>
      <c r="AY177" s="187"/>
      <c r="AZ177" s="187"/>
    </row>
    <row r="178" spans="1:52" s="194" customFormat="1" ht="13.2" hidden="1" x14ac:dyDescent="0.3">
      <c r="A178" s="187">
        <v>177</v>
      </c>
      <c r="B178" s="187" t="s">
        <v>1139</v>
      </c>
      <c r="C178" s="188"/>
      <c r="D178" s="195" t="s">
        <v>3739</v>
      </c>
      <c r="E178" s="195"/>
      <c r="F178" s="187" t="s">
        <v>3797</v>
      </c>
      <c r="G178" s="187" t="s">
        <v>3798</v>
      </c>
      <c r="H178" s="187" t="s">
        <v>3795</v>
      </c>
      <c r="I178" s="219" t="s">
        <v>3799</v>
      </c>
      <c r="J178" s="187" t="s">
        <v>3329</v>
      </c>
      <c r="K178" s="187"/>
      <c r="L178" s="187"/>
      <c r="M178" s="187"/>
      <c r="N178" s="187"/>
      <c r="O178" s="187"/>
      <c r="P178" s="187" t="s">
        <v>2329</v>
      </c>
      <c r="Q178" s="192" t="s">
        <v>3214</v>
      </c>
      <c r="R178" s="192" t="s">
        <v>2336</v>
      </c>
      <c r="S178" s="192" t="s">
        <v>3215</v>
      </c>
      <c r="T178" s="192" t="s">
        <v>3744</v>
      </c>
      <c r="U178" s="192">
        <v>17</v>
      </c>
      <c r="V178" s="192" t="s">
        <v>3284</v>
      </c>
      <c r="W178" s="192">
        <v>1</v>
      </c>
      <c r="X178" s="192">
        <v>2</v>
      </c>
      <c r="Y178" s="192" t="s">
        <v>619</v>
      </c>
      <c r="Z178" s="192" t="s">
        <v>1264</v>
      </c>
      <c r="AA178" s="187" t="s">
        <v>3745</v>
      </c>
      <c r="AB178" s="187" t="s">
        <v>669</v>
      </c>
      <c r="AC178" s="187">
        <v>9</v>
      </c>
      <c r="AD178" s="187">
        <v>5</v>
      </c>
      <c r="AE178" s="220">
        <v>1</v>
      </c>
      <c r="AF178" s="220">
        <v>14</v>
      </c>
      <c r="AG178" s="187">
        <v>13</v>
      </c>
      <c r="AH178" s="220" t="s">
        <v>3745</v>
      </c>
      <c r="AI178" s="220" t="s">
        <v>48</v>
      </c>
      <c r="AJ178" s="220" t="s">
        <v>2348</v>
      </c>
      <c r="AK178" s="220" t="s">
        <v>2348</v>
      </c>
      <c r="AL178" s="187" t="s">
        <v>3333</v>
      </c>
      <c r="AM178" s="187" t="s">
        <v>3746</v>
      </c>
      <c r="AN178" s="187">
        <v>33</v>
      </c>
      <c r="AO178" s="187">
        <v>34</v>
      </c>
      <c r="AP178" s="187" t="s">
        <v>3747</v>
      </c>
      <c r="AQ178" s="187" t="s">
        <v>36</v>
      </c>
      <c r="AR178" s="187">
        <v>33</v>
      </c>
      <c r="AS178" s="187">
        <v>34</v>
      </c>
      <c r="AT178" s="187" t="s">
        <v>3748</v>
      </c>
      <c r="AU178" s="187" t="s">
        <v>3746</v>
      </c>
      <c r="AV178" s="187">
        <v>33</v>
      </c>
      <c r="AW178" s="187">
        <v>34</v>
      </c>
      <c r="AX178" s="187" t="s">
        <v>1306</v>
      </c>
      <c r="AY178" s="187"/>
      <c r="AZ178" s="187"/>
    </row>
    <row r="179" spans="1:52" s="194" customFormat="1" ht="13.2" hidden="1" x14ac:dyDescent="0.3">
      <c r="A179" s="187">
        <v>178</v>
      </c>
      <c r="B179" s="187" t="s">
        <v>1139</v>
      </c>
      <c r="C179" s="188"/>
      <c r="D179" s="195" t="s">
        <v>3739</v>
      </c>
      <c r="E179" s="195"/>
      <c r="F179" s="187" t="s">
        <v>3800</v>
      </c>
      <c r="G179" s="187" t="s">
        <v>3801</v>
      </c>
      <c r="H179" s="187" t="s">
        <v>3795</v>
      </c>
      <c r="I179" s="219" t="s">
        <v>3802</v>
      </c>
      <c r="J179" s="187" t="s">
        <v>3329</v>
      </c>
      <c r="K179" s="187"/>
      <c r="L179" s="187"/>
      <c r="M179" s="187"/>
      <c r="N179" s="187"/>
      <c r="O179" s="187"/>
      <c r="P179" s="187" t="s">
        <v>2329</v>
      </c>
      <c r="Q179" s="192" t="s">
        <v>3214</v>
      </c>
      <c r="R179" s="192" t="s">
        <v>2336</v>
      </c>
      <c r="S179" s="192" t="s">
        <v>3215</v>
      </c>
      <c r="T179" s="192" t="s">
        <v>3744</v>
      </c>
      <c r="U179" s="192">
        <v>18</v>
      </c>
      <c r="V179" s="192" t="s">
        <v>3284</v>
      </c>
      <c r="W179" s="192">
        <v>3</v>
      </c>
      <c r="X179" s="192">
        <v>4</v>
      </c>
      <c r="Y179" s="192" t="s">
        <v>619</v>
      </c>
      <c r="Z179" s="192" t="s">
        <v>1264</v>
      </c>
      <c r="AA179" s="187" t="s">
        <v>3745</v>
      </c>
      <c r="AB179" s="187" t="s">
        <v>670</v>
      </c>
      <c r="AC179" s="187">
        <v>9</v>
      </c>
      <c r="AD179" s="187">
        <v>5</v>
      </c>
      <c r="AE179" s="220">
        <v>1</v>
      </c>
      <c r="AF179" s="220">
        <v>14</v>
      </c>
      <c r="AG179" s="187">
        <v>13</v>
      </c>
      <c r="AH179" s="220" t="s">
        <v>3745</v>
      </c>
      <c r="AI179" s="220" t="s">
        <v>48</v>
      </c>
      <c r="AJ179" s="220" t="s">
        <v>2348</v>
      </c>
      <c r="AK179" s="220" t="s">
        <v>2348</v>
      </c>
      <c r="AL179" s="187" t="s">
        <v>3333</v>
      </c>
      <c r="AM179" s="187" t="s">
        <v>3746</v>
      </c>
      <c r="AN179" s="187">
        <v>35</v>
      </c>
      <c r="AO179" s="187">
        <v>36</v>
      </c>
      <c r="AP179" s="187" t="s">
        <v>3747</v>
      </c>
      <c r="AQ179" s="187" t="s">
        <v>36</v>
      </c>
      <c r="AR179" s="187">
        <v>35</v>
      </c>
      <c r="AS179" s="187">
        <v>36</v>
      </c>
      <c r="AT179" s="187" t="s">
        <v>3748</v>
      </c>
      <c r="AU179" s="187" t="s">
        <v>3746</v>
      </c>
      <c r="AV179" s="187">
        <v>35</v>
      </c>
      <c r="AW179" s="187">
        <v>36</v>
      </c>
      <c r="AX179" s="187" t="s">
        <v>1306</v>
      </c>
      <c r="AY179" s="187"/>
      <c r="AZ179" s="187"/>
    </row>
    <row r="180" spans="1:52" s="194" customFormat="1" ht="13.2" hidden="1" x14ac:dyDescent="0.3">
      <c r="A180" s="187">
        <v>179</v>
      </c>
      <c r="B180" s="187" t="s">
        <v>1139</v>
      </c>
      <c r="C180" s="188"/>
      <c r="D180" s="195" t="s">
        <v>3739</v>
      </c>
      <c r="E180" s="195"/>
      <c r="F180" s="187" t="s">
        <v>3803</v>
      </c>
      <c r="G180" s="187" t="s">
        <v>3804</v>
      </c>
      <c r="H180" s="187" t="s">
        <v>3795</v>
      </c>
      <c r="I180" s="219" t="s">
        <v>3805</v>
      </c>
      <c r="J180" s="187" t="s">
        <v>3329</v>
      </c>
      <c r="K180" s="187"/>
      <c r="L180" s="187"/>
      <c r="M180" s="187"/>
      <c r="N180" s="187"/>
      <c r="O180" s="187"/>
      <c r="P180" s="187" t="s">
        <v>2329</v>
      </c>
      <c r="Q180" s="192" t="s">
        <v>3214</v>
      </c>
      <c r="R180" s="192" t="s">
        <v>2336</v>
      </c>
      <c r="S180" s="192" t="s">
        <v>3215</v>
      </c>
      <c r="T180" s="192" t="s">
        <v>3744</v>
      </c>
      <c r="U180" s="192">
        <v>19</v>
      </c>
      <c r="V180" s="192" t="s">
        <v>3284</v>
      </c>
      <c r="W180" s="192">
        <v>5</v>
      </c>
      <c r="X180" s="192">
        <v>6</v>
      </c>
      <c r="Y180" s="192" t="s">
        <v>619</v>
      </c>
      <c r="Z180" s="192" t="s">
        <v>1264</v>
      </c>
      <c r="AA180" s="187" t="s">
        <v>3745</v>
      </c>
      <c r="AB180" s="187" t="s">
        <v>671</v>
      </c>
      <c r="AC180" s="187">
        <v>9</v>
      </c>
      <c r="AD180" s="187">
        <v>5</v>
      </c>
      <c r="AE180" s="220">
        <v>1</v>
      </c>
      <c r="AF180" s="220">
        <v>14</v>
      </c>
      <c r="AG180" s="187">
        <v>13</v>
      </c>
      <c r="AH180" s="220" t="s">
        <v>3745</v>
      </c>
      <c r="AI180" s="220" t="s">
        <v>48</v>
      </c>
      <c r="AJ180" s="220" t="s">
        <v>2348</v>
      </c>
      <c r="AK180" s="220" t="s">
        <v>2348</v>
      </c>
      <c r="AL180" s="187" t="s">
        <v>3333</v>
      </c>
      <c r="AM180" s="187" t="s">
        <v>3746</v>
      </c>
      <c r="AN180" s="187">
        <v>37</v>
      </c>
      <c r="AO180" s="187">
        <v>38</v>
      </c>
      <c r="AP180" s="187" t="s">
        <v>3747</v>
      </c>
      <c r="AQ180" s="187" t="s">
        <v>36</v>
      </c>
      <c r="AR180" s="187">
        <v>37</v>
      </c>
      <c r="AS180" s="187">
        <v>38</v>
      </c>
      <c r="AT180" s="187" t="s">
        <v>3748</v>
      </c>
      <c r="AU180" s="187" t="s">
        <v>3746</v>
      </c>
      <c r="AV180" s="187">
        <v>37</v>
      </c>
      <c r="AW180" s="187">
        <v>38</v>
      </c>
      <c r="AX180" s="187" t="s">
        <v>1306</v>
      </c>
      <c r="AY180" s="187"/>
      <c r="AZ180" s="187"/>
    </row>
    <row r="181" spans="1:52" s="194" customFormat="1" ht="13.2" hidden="1" x14ac:dyDescent="0.3">
      <c r="A181" s="187">
        <v>180</v>
      </c>
      <c r="B181" s="187" t="s">
        <v>1139</v>
      </c>
      <c r="C181" s="188"/>
      <c r="D181" s="195" t="s">
        <v>3739</v>
      </c>
      <c r="E181" s="195"/>
      <c r="F181" s="187" t="s">
        <v>3806</v>
      </c>
      <c r="G181" s="187" t="s">
        <v>3807</v>
      </c>
      <c r="H181" s="187" t="s">
        <v>3795</v>
      </c>
      <c r="I181" s="219" t="s">
        <v>3808</v>
      </c>
      <c r="J181" s="187" t="s">
        <v>3329</v>
      </c>
      <c r="K181" s="187"/>
      <c r="L181" s="187"/>
      <c r="M181" s="187"/>
      <c r="N181" s="187"/>
      <c r="O181" s="187"/>
      <c r="P181" s="187" t="s">
        <v>2329</v>
      </c>
      <c r="Q181" s="192" t="s">
        <v>3214</v>
      </c>
      <c r="R181" s="192" t="s">
        <v>2336</v>
      </c>
      <c r="S181" s="192" t="s">
        <v>3215</v>
      </c>
      <c r="T181" s="192" t="s">
        <v>3744</v>
      </c>
      <c r="U181" s="192">
        <v>20</v>
      </c>
      <c r="V181" s="192" t="s">
        <v>3284</v>
      </c>
      <c r="W181" s="192">
        <v>7</v>
      </c>
      <c r="X181" s="192">
        <v>8</v>
      </c>
      <c r="Y181" s="192" t="s">
        <v>619</v>
      </c>
      <c r="Z181" s="192" t="s">
        <v>1264</v>
      </c>
      <c r="AA181" s="187" t="s">
        <v>3745</v>
      </c>
      <c r="AB181" s="187" t="s">
        <v>672</v>
      </c>
      <c r="AC181" s="187">
        <v>9</v>
      </c>
      <c r="AD181" s="187">
        <v>5</v>
      </c>
      <c r="AE181" s="220">
        <v>1</v>
      </c>
      <c r="AF181" s="220">
        <v>14</v>
      </c>
      <c r="AG181" s="187">
        <v>13</v>
      </c>
      <c r="AH181" s="220" t="s">
        <v>3745</v>
      </c>
      <c r="AI181" s="220" t="s">
        <v>48</v>
      </c>
      <c r="AJ181" s="220" t="s">
        <v>2348</v>
      </c>
      <c r="AK181" s="220" t="s">
        <v>2348</v>
      </c>
      <c r="AL181" s="187" t="s">
        <v>3333</v>
      </c>
      <c r="AM181" s="187" t="s">
        <v>3746</v>
      </c>
      <c r="AN181" s="187">
        <v>39</v>
      </c>
      <c r="AO181" s="187">
        <v>40</v>
      </c>
      <c r="AP181" s="187" t="s">
        <v>3747</v>
      </c>
      <c r="AQ181" s="187" t="s">
        <v>36</v>
      </c>
      <c r="AR181" s="187">
        <v>39</v>
      </c>
      <c r="AS181" s="187">
        <v>40</v>
      </c>
      <c r="AT181" s="187" t="s">
        <v>3748</v>
      </c>
      <c r="AU181" s="187" t="s">
        <v>3746</v>
      </c>
      <c r="AV181" s="187">
        <v>39</v>
      </c>
      <c r="AW181" s="187">
        <v>40</v>
      </c>
      <c r="AX181" s="187" t="s">
        <v>1306</v>
      </c>
      <c r="AY181" s="187"/>
      <c r="AZ181" s="187"/>
    </row>
    <row r="182" spans="1:52" s="194" customFormat="1" ht="13.2" hidden="1" x14ac:dyDescent="0.3">
      <c r="A182" s="187">
        <v>181</v>
      </c>
      <c r="B182" s="187" t="s">
        <v>1139</v>
      </c>
      <c r="C182" s="188"/>
      <c r="D182" s="195" t="s">
        <v>3739</v>
      </c>
      <c r="E182" s="195"/>
      <c r="F182" s="187" t="s">
        <v>3809</v>
      </c>
      <c r="G182" s="187" t="s">
        <v>3810</v>
      </c>
      <c r="H182" s="187" t="s">
        <v>3811</v>
      </c>
      <c r="I182" s="219" t="s">
        <v>3812</v>
      </c>
      <c r="J182" s="187" t="s">
        <v>3329</v>
      </c>
      <c r="K182" s="187"/>
      <c r="L182" s="187"/>
      <c r="M182" s="187"/>
      <c r="N182" s="187"/>
      <c r="O182" s="187"/>
      <c r="P182" s="187" t="s">
        <v>2329</v>
      </c>
      <c r="Q182" s="192" t="s">
        <v>3214</v>
      </c>
      <c r="R182" s="192" t="s">
        <v>2336</v>
      </c>
      <c r="S182" s="192" t="s">
        <v>3215</v>
      </c>
      <c r="T182" s="192" t="s">
        <v>3744</v>
      </c>
      <c r="U182" s="192">
        <v>21</v>
      </c>
      <c r="V182" s="192" t="s">
        <v>3284</v>
      </c>
      <c r="W182" s="192">
        <v>9</v>
      </c>
      <c r="X182" s="192">
        <v>10</v>
      </c>
      <c r="Y182" s="192" t="s">
        <v>619</v>
      </c>
      <c r="Z182" s="192" t="s">
        <v>1264</v>
      </c>
      <c r="AA182" s="187" t="s">
        <v>3745</v>
      </c>
      <c r="AB182" s="187" t="s">
        <v>673</v>
      </c>
      <c r="AC182" s="187">
        <v>9</v>
      </c>
      <c r="AD182" s="187">
        <v>5</v>
      </c>
      <c r="AE182" s="220">
        <v>1</v>
      </c>
      <c r="AF182" s="220">
        <v>14</v>
      </c>
      <c r="AG182" s="187">
        <v>13</v>
      </c>
      <c r="AH182" s="220" t="s">
        <v>3745</v>
      </c>
      <c r="AI182" s="220" t="s">
        <v>48</v>
      </c>
      <c r="AJ182" s="220" t="s">
        <v>2348</v>
      </c>
      <c r="AK182" s="220" t="s">
        <v>2348</v>
      </c>
      <c r="AL182" s="187" t="s">
        <v>3333</v>
      </c>
      <c r="AM182" s="187" t="s">
        <v>3746</v>
      </c>
      <c r="AN182" s="187">
        <v>41</v>
      </c>
      <c r="AO182" s="187">
        <v>42</v>
      </c>
      <c r="AP182" s="187" t="s">
        <v>3747</v>
      </c>
      <c r="AQ182" s="187" t="s">
        <v>36</v>
      </c>
      <c r="AR182" s="187">
        <v>41</v>
      </c>
      <c r="AS182" s="187">
        <v>42</v>
      </c>
      <c r="AT182" s="187" t="s">
        <v>3748</v>
      </c>
      <c r="AU182" s="187" t="s">
        <v>3746</v>
      </c>
      <c r="AV182" s="187">
        <v>41</v>
      </c>
      <c r="AW182" s="187">
        <v>42</v>
      </c>
      <c r="AX182" s="187" t="s">
        <v>1306</v>
      </c>
      <c r="AY182" s="187"/>
      <c r="AZ182" s="187"/>
    </row>
    <row r="183" spans="1:52" s="194" customFormat="1" ht="13.2" hidden="1" x14ac:dyDescent="0.3">
      <c r="A183" s="187">
        <v>182</v>
      </c>
      <c r="B183" s="187" t="s">
        <v>1139</v>
      </c>
      <c r="C183" s="188"/>
      <c r="D183" s="195" t="s">
        <v>3739</v>
      </c>
      <c r="E183" s="195"/>
      <c r="F183" s="187" t="s">
        <v>3813</v>
      </c>
      <c r="G183" s="187" t="s">
        <v>3814</v>
      </c>
      <c r="H183" s="187" t="s">
        <v>3811</v>
      </c>
      <c r="I183" s="219" t="s">
        <v>3815</v>
      </c>
      <c r="J183" s="187" t="s">
        <v>3329</v>
      </c>
      <c r="K183" s="187"/>
      <c r="L183" s="187"/>
      <c r="M183" s="187"/>
      <c r="N183" s="187"/>
      <c r="O183" s="187"/>
      <c r="P183" s="187" t="s">
        <v>2329</v>
      </c>
      <c r="Q183" s="192" t="s">
        <v>3214</v>
      </c>
      <c r="R183" s="192" t="s">
        <v>2336</v>
      </c>
      <c r="S183" s="192" t="s">
        <v>3215</v>
      </c>
      <c r="T183" s="192" t="s">
        <v>3744</v>
      </c>
      <c r="U183" s="192">
        <v>22</v>
      </c>
      <c r="V183" s="192" t="s">
        <v>3284</v>
      </c>
      <c r="W183" s="192">
        <v>11</v>
      </c>
      <c r="X183" s="192">
        <v>12</v>
      </c>
      <c r="Y183" s="192" t="s">
        <v>619</v>
      </c>
      <c r="Z183" s="192" t="s">
        <v>1264</v>
      </c>
      <c r="AA183" s="187" t="s">
        <v>3745</v>
      </c>
      <c r="AB183" s="187" t="s">
        <v>674</v>
      </c>
      <c r="AC183" s="187">
        <v>9</v>
      </c>
      <c r="AD183" s="187">
        <v>5</v>
      </c>
      <c r="AE183" s="220">
        <v>1</v>
      </c>
      <c r="AF183" s="220">
        <v>14</v>
      </c>
      <c r="AG183" s="187">
        <v>13</v>
      </c>
      <c r="AH183" s="220" t="s">
        <v>3745</v>
      </c>
      <c r="AI183" s="220" t="s">
        <v>48</v>
      </c>
      <c r="AJ183" s="220" t="s">
        <v>2348</v>
      </c>
      <c r="AK183" s="220" t="s">
        <v>2348</v>
      </c>
      <c r="AL183" s="187" t="s">
        <v>3333</v>
      </c>
      <c r="AM183" s="187" t="s">
        <v>3746</v>
      </c>
      <c r="AN183" s="187">
        <v>43</v>
      </c>
      <c r="AO183" s="187">
        <v>44</v>
      </c>
      <c r="AP183" s="187" t="s">
        <v>3747</v>
      </c>
      <c r="AQ183" s="187" t="s">
        <v>36</v>
      </c>
      <c r="AR183" s="187">
        <v>43</v>
      </c>
      <c r="AS183" s="187">
        <v>44</v>
      </c>
      <c r="AT183" s="187" t="s">
        <v>3748</v>
      </c>
      <c r="AU183" s="187" t="s">
        <v>3746</v>
      </c>
      <c r="AV183" s="187">
        <v>43</v>
      </c>
      <c r="AW183" s="187">
        <v>44</v>
      </c>
      <c r="AX183" s="187" t="s">
        <v>1306</v>
      </c>
      <c r="AY183" s="187"/>
      <c r="AZ183" s="187"/>
    </row>
    <row r="184" spans="1:52" s="194" customFormat="1" ht="13.2" hidden="1" x14ac:dyDescent="0.3">
      <c r="A184" s="187">
        <v>183</v>
      </c>
      <c r="B184" s="187" t="s">
        <v>1139</v>
      </c>
      <c r="C184" s="188"/>
      <c r="D184" s="195" t="s">
        <v>3739</v>
      </c>
      <c r="E184" s="195"/>
      <c r="F184" s="187" t="s">
        <v>3816</v>
      </c>
      <c r="G184" s="187" t="s">
        <v>3817</v>
      </c>
      <c r="H184" s="187" t="s">
        <v>3811</v>
      </c>
      <c r="I184" s="219" t="s">
        <v>3818</v>
      </c>
      <c r="J184" s="187" t="s">
        <v>3329</v>
      </c>
      <c r="K184" s="187"/>
      <c r="L184" s="187"/>
      <c r="M184" s="187"/>
      <c r="N184" s="187"/>
      <c r="O184" s="187"/>
      <c r="P184" s="187" t="s">
        <v>2329</v>
      </c>
      <c r="Q184" s="192" t="s">
        <v>3214</v>
      </c>
      <c r="R184" s="192" t="s">
        <v>2336</v>
      </c>
      <c r="S184" s="192" t="s">
        <v>3215</v>
      </c>
      <c r="T184" s="192" t="s">
        <v>3744</v>
      </c>
      <c r="U184" s="192">
        <v>23</v>
      </c>
      <c r="V184" s="192" t="s">
        <v>3284</v>
      </c>
      <c r="W184" s="192">
        <v>13</v>
      </c>
      <c r="X184" s="192">
        <v>14</v>
      </c>
      <c r="Y184" s="192" t="s">
        <v>619</v>
      </c>
      <c r="Z184" s="192" t="s">
        <v>1264</v>
      </c>
      <c r="AA184" s="187" t="s">
        <v>3745</v>
      </c>
      <c r="AB184" s="187" t="s">
        <v>675</v>
      </c>
      <c r="AC184" s="187">
        <v>9</v>
      </c>
      <c r="AD184" s="187">
        <v>5</v>
      </c>
      <c r="AE184" s="220">
        <v>1</v>
      </c>
      <c r="AF184" s="220">
        <v>14</v>
      </c>
      <c r="AG184" s="187">
        <v>13</v>
      </c>
      <c r="AH184" s="220" t="s">
        <v>3745</v>
      </c>
      <c r="AI184" s="220" t="s">
        <v>48</v>
      </c>
      <c r="AJ184" s="220" t="s">
        <v>2348</v>
      </c>
      <c r="AK184" s="220" t="s">
        <v>2348</v>
      </c>
      <c r="AL184" s="187" t="s">
        <v>3333</v>
      </c>
      <c r="AM184" s="187" t="s">
        <v>3746</v>
      </c>
      <c r="AN184" s="187">
        <v>45</v>
      </c>
      <c r="AO184" s="187">
        <v>46</v>
      </c>
      <c r="AP184" s="187" t="s">
        <v>3747</v>
      </c>
      <c r="AQ184" s="187" t="s">
        <v>36</v>
      </c>
      <c r="AR184" s="187">
        <v>45</v>
      </c>
      <c r="AS184" s="187">
        <v>46</v>
      </c>
      <c r="AT184" s="187" t="s">
        <v>3748</v>
      </c>
      <c r="AU184" s="187" t="s">
        <v>3746</v>
      </c>
      <c r="AV184" s="187">
        <v>45</v>
      </c>
      <c r="AW184" s="187">
        <v>46</v>
      </c>
      <c r="AX184" s="187" t="s">
        <v>1306</v>
      </c>
      <c r="AY184" s="187"/>
      <c r="AZ184" s="187"/>
    </row>
    <row r="185" spans="1:52" s="194" customFormat="1" ht="13.2" hidden="1" x14ac:dyDescent="0.3">
      <c r="A185" s="187">
        <v>184</v>
      </c>
      <c r="B185" s="187" t="s">
        <v>1139</v>
      </c>
      <c r="C185" s="188"/>
      <c r="D185" s="195" t="s">
        <v>3739</v>
      </c>
      <c r="E185" s="195"/>
      <c r="F185" s="187" t="s">
        <v>3819</v>
      </c>
      <c r="G185" s="187" t="s">
        <v>3820</v>
      </c>
      <c r="H185" s="187" t="s">
        <v>3811</v>
      </c>
      <c r="I185" s="219" t="s">
        <v>3821</v>
      </c>
      <c r="J185" s="187" t="s">
        <v>3329</v>
      </c>
      <c r="K185" s="187"/>
      <c r="L185" s="187"/>
      <c r="M185" s="187"/>
      <c r="N185" s="187"/>
      <c r="O185" s="187"/>
      <c r="P185" s="187" t="s">
        <v>2329</v>
      </c>
      <c r="Q185" s="192" t="s">
        <v>3214</v>
      </c>
      <c r="R185" s="192" t="s">
        <v>2336</v>
      </c>
      <c r="S185" s="192" t="s">
        <v>3215</v>
      </c>
      <c r="T185" s="192" t="s">
        <v>3744</v>
      </c>
      <c r="U185" s="192">
        <v>24</v>
      </c>
      <c r="V185" s="192" t="s">
        <v>3284</v>
      </c>
      <c r="W185" s="192">
        <v>15</v>
      </c>
      <c r="X185" s="192">
        <v>16</v>
      </c>
      <c r="Y185" s="192" t="s">
        <v>619</v>
      </c>
      <c r="Z185" s="192" t="s">
        <v>1264</v>
      </c>
      <c r="AA185" s="187" t="s">
        <v>3745</v>
      </c>
      <c r="AB185" s="187" t="s">
        <v>676</v>
      </c>
      <c r="AC185" s="187">
        <v>9</v>
      </c>
      <c r="AD185" s="187">
        <v>5</v>
      </c>
      <c r="AE185" s="220">
        <v>1</v>
      </c>
      <c r="AF185" s="220">
        <v>14</v>
      </c>
      <c r="AG185" s="187">
        <v>13</v>
      </c>
      <c r="AH185" s="220" t="s">
        <v>3745</v>
      </c>
      <c r="AI185" s="220" t="s">
        <v>48</v>
      </c>
      <c r="AJ185" s="220" t="s">
        <v>2348</v>
      </c>
      <c r="AK185" s="220" t="s">
        <v>2348</v>
      </c>
      <c r="AL185" s="187" t="s">
        <v>3333</v>
      </c>
      <c r="AM185" s="187" t="s">
        <v>3746</v>
      </c>
      <c r="AN185" s="187">
        <v>47</v>
      </c>
      <c r="AO185" s="187">
        <v>48</v>
      </c>
      <c r="AP185" s="187" t="s">
        <v>3747</v>
      </c>
      <c r="AQ185" s="187" t="s">
        <v>36</v>
      </c>
      <c r="AR185" s="187">
        <v>47</v>
      </c>
      <c r="AS185" s="187">
        <v>48</v>
      </c>
      <c r="AT185" s="187" t="s">
        <v>3748</v>
      </c>
      <c r="AU185" s="187" t="s">
        <v>3746</v>
      </c>
      <c r="AV185" s="187">
        <v>47</v>
      </c>
      <c r="AW185" s="187">
        <v>48</v>
      </c>
      <c r="AX185" s="187" t="s">
        <v>1306</v>
      </c>
      <c r="AY185" s="187"/>
      <c r="AZ185" s="187"/>
    </row>
    <row r="186" spans="1:52" s="194" customFormat="1" ht="13.2" hidden="1" x14ac:dyDescent="0.3">
      <c r="A186" s="187">
        <v>185</v>
      </c>
      <c r="B186" s="187" t="s">
        <v>1139</v>
      </c>
      <c r="C186" s="188"/>
      <c r="D186" s="195" t="s">
        <v>3739</v>
      </c>
      <c r="E186" s="195"/>
      <c r="F186" s="187" t="s">
        <v>3822</v>
      </c>
      <c r="G186" s="187" t="s">
        <v>3823</v>
      </c>
      <c r="H186" s="187" t="s">
        <v>3811</v>
      </c>
      <c r="I186" s="219" t="s">
        <v>3824</v>
      </c>
      <c r="J186" s="187" t="s">
        <v>3329</v>
      </c>
      <c r="K186" s="187"/>
      <c r="L186" s="187"/>
      <c r="M186" s="187"/>
      <c r="N186" s="187"/>
      <c r="O186" s="187"/>
      <c r="P186" s="187" t="s">
        <v>2329</v>
      </c>
      <c r="Q186" s="192" t="s">
        <v>3214</v>
      </c>
      <c r="R186" s="192" t="s">
        <v>2336</v>
      </c>
      <c r="S186" s="192" t="s">
        <v>3215</v>
      </c>
      <c r="T186" s="192" t="s">
        <v>3744</v>
      </c>
      <c r="U186" s="192">
        <v>25</v>
      </c>
      <c r="V186" s="192" t="s">
        <v>3284</v>
      </c>
      <c r="W186" s="192">
        <v>17</v>
      </c>
      <c r="X186" s="192">
        <v>18</v>
      </c>
      <c r="Y186" s="192" t="s">
        <v>619</v>
      </c>
      <c r="Z186" s="192" t="s">
        <v>1264</v>
      </c>
      <c r="AA186" s="187" t="s">
        <v>3745</v>
      </c>
      <c r="AB186" s="187" t="s">
        <v>677</v>
      </c>
      <c r="AC186" s="187">
        <v>9</v>
      </c>
      <c r="AD186" s="187">
        <v>5</v>
      </c>
      <c r="AE186" s="220">
        <v>1</v>
      </c>
      <c r="AF186" s="220">
        <v>14</v>
      </c>
      <c r="AG186" s="187">
        <v>13</v>
      </c>
      <c r="AH186" s="220" t="s">
        <v>3745</v>
      </c>
      <c r="AI186" s="220" t="s">
        <v>48</v>
      </c>
      <c r="AJ186" s="220" t="s">
        <v>2348</v>
      </c>
      <c r="AK186" s="220" t="s">
        <v>2348</v>
      </c>
      <c r="AL186" s="187" t="s">
        <v>3333</v>
      </c>
      <c r="AM186" s="187" t="s">
        <v>3746</v>
      </c>
      <c r="AN186" s="187">
        <v>49</v>
      </c>
      <c r="AO186" s="187">
        <v>50</v>
      </c>
      <c r="AP186" s="187" t="s">
        <v>3747</v>
      </c>
      <c r="AQ186" s="187" t="s">
        <v>36</v>
      </c>
      <c r="AR186" s="187">
        <v>49</v>
      </c>
      <c r="AS186" s="187">
        <v>50</v>
      </c>
      <c r="AT186" s="187" t="s">
        <v>3748</v>
      </c>
      <c r="AU186" s="187" t="s">
        <v>3746</v>
      </c>
      <c r="AV186" s="187">
        <v>49</v>
      </c>
      <c r="AW186" s="187">
        <v>50</v>
      </c>
      <c r="AX186" s="187" t="s">
        <v>1306</v>
      </c>
      <c r="AY186" s="187"/>
      <c r="AZ186" s="187"/>
    </row>
    <row r="187" spans="1:52" s="194" customFormat="1" ht="13.2" hidden="1" x14ac:dyDescent="0.3">
      <c r="A187" s="187">
        <v>186</v>
      </c>
      <c r="B187" s="187" t="s">
        <v>1139</v>
      </c>
      <c r="C187" s="188"/>
      <c r="D187" s="195" t="s">
        <v>3739</v>
      </c>
      <c r="E187" s="195"/>
      <c r="F187" s="187" t="s">
        <v>98</v>
      </c>
      <c r="G187" s="187" t="s">
        <v>98</v>
      </c>
      <c r="H187" s="187" t="s">
        <v>98</v>
      </c>
      <c r="I187" s="219" t="s">
        <v>3738</v>
      </c>
      <c r="J187" s="187" t="s">
        <v>3329</v>
      </c>
      <c r="K187" s="187"/>
      <c r="L187" s="187"/>
      <c r="M187" s="187"/>
      <c r="N187" s="187"/>
      <c r="O187" s="187"/>
      <c r="P187" s="187" t="s">
        <v>2329</v>
      </c>
      <c r="Q187" s="192" t="s">
        <v>3214</v>
      </c>
      <c r="R187" s="192" t="s">
        <v>2336</v>
      </c>
      <c r="S187" s="192" t="s">
        <v>3215</v>
      </c>
      <c r="T187" s="192" t="s">
        <v>3744</v>
      </c>
      <c r="U187" s="192">
        <v>26</v>
      </c>
      <c r="V187" s="192" t="s">
        <v>3284</v>
      </c>
      <c r="W187" s="192">
        <v>19</v>
      </c>
      <c r="X187" s="192">
        <v>20</v>
      </c>
      <c r="Y187" s="192" t="s">
        <v>619</v>
      </c>
      <c r="Z187" s="192" t="s">
        <v>1264</v>
      </c>
      <c r="AA187" s="187" t="s">
        <v>3745</v>
      </c>
      <c r="AB187" s="187" t="s">
        <v>680</v>
      </c>
      <c r="AC187" s="187">
        <v>9</v>
      </c>
      <c r="AD187" s="187">
        <v>5</v>
      </c>
      <c r="AE187" s="220">
        <v>1</v>
      </c>
      <c r="AF187" s="220">
        <v>14</v>
      </c>
      <c r="AG187" s="187">
        <v>13</v>
      </c>
      <c r="AH187" s="220" t="s">
        <v>3745</v>
      </c>
      <c r="AI187" s="220" t="s">
        <v>48</v>
      </c>
      <c r="AJ187" s="220" t="s">
        <v>2348</v>
      </c>
      <c r="AK187" s="220" t="s">
        <v>2348</v>
      </c>
      <c r="AL187" s="187" t="s">
        <v>3333</v>
      </c>
      <c r="AM187" s="187" t="s">
        <v>3746</v>
      </c>
      <c r="AN187" s="187">
        <v>51</v>
      </c>
      <c r="AO187" s="187">
        <v>52</v>
      </c>
      <c r="AP187" s="187" t="s">
        <v>3747</v>
      </c>
      <c r="AQ187" s="187" t="s">
        <v>36</v>
      </c>
      <c r="AR187" s="187">
        <v>51</v>
      </c>
      <c r="AS187" s="187">
        <v>52</v>
      </c>
      <c r="AT187" s="187" t="s">
        <v>3748</v>
      </c>
      <c r="AU187" s="187" t="s">
        <v>3746</v>
      </c>
      <c r="AV187" s="187">
        <v>51</v>
      </c>
      <c r="AW187" s="187">
        <v>52</v>
      </c>
      <c r="AX187" s="187" t="s">
        <v>1306</v>
      </c>
      <c r="AY187" s="187"/>
      <c r="AZ187" s="187"/>
    </row>
    <row r="188" spans="1:52" s="194" customFormat="1" ht="13.2" hidden="1" x14ac:dyDescent="0.3">
      <c r="A188" s="187">
        <v>187</v>
      </c>
      <c r="B188" s="187" t="s">
        <v>1139</v>
      </c>
      <c r="C188" s="188"/>
      <c r="D188" s="195" t="s">
        <v>3739</v>
      </c>
      <c r="E188" s="195"/>
      <c r="F188" s="187" t="s">
        <v>98</v>
      </c>
      <c r="G188" s="187" t="s">
        <v>98</v>
      </c>
      <c r="H188" s="187" t="s">
        <v>98</v>
      </c>
      <c r="I188" s="219" t="s">
        <v>3738</v>
      </c>
      <c r="J188" s="187" t="s">
        <v>3329</v>
      </c>
      <c r="K188" s="187"/>
      <c r="L188" s="187"/>
      <c r="M188" s="187"/>
      <c r="N188" s="187"/>
      <c r="O188" s="187"/>
      <c r="P188" s="187" t="s">
        <v>2329</v>
      </c>
      <c r="Q188" s="192" t="s">
        <v>3214</v>
      </c>
      <c r="R188" s="192" t="s">
        <v>2336</v>
      </c>
      <c r="S188" s="192" t="s">
        <v>3215</v>
      </c>
      <c r="T188" s="192" t="s">
        <v>3744</v>
      </c>
      <c r="U188" s="192">
        <v>27</v>
      </c>
      <c r="V188" s="192" t="s">
        <v>3284</v>
      </c>
      <c r="W188" s="192">
        <v>21</v>
      </c>
      <c r="X188" s="192">
        <v>22</v>
      </c>
      <c r="Y188" s="192" t="s">
        <v>619</v>
      </c>
      <c r="Z188" s="192" t="s">
        <v>1264</v>
      </c>
      <c r="AA188" s="187" t="s">
        <v>3745</v>
      </c>
      <c r="AB188" s="187" t="s">
        <v>682</v>
      </c>
      <c r="AC188" s="187">
        <v>9</v>
      </c>
      <c r="AD188" s="187">
        <v>5</v>
      </c>
      <c r="AE188" s="220">
        <v>1</v>
      </c>
      <c r="AF188" s="220">
        <v>14</v>
      </c>
      <c r="AG188" s="187">
        <v>13</v>
      </c>
      <c r="AH188" s="220" t="s">
        <v>3745</v>
      </c>
      <c r="AI188" s="220" t="s">
        <v>48</v>
      </c>
      <c r="AJ188" s="220" t="s">
        <v>2348</v>
      </c>
      <c r="AK188" s="220" t="s">
        <v>2348</v>
      </c>
      <c r="AL188" s="187" t="s">
        <v>3333</v>
      </c>
      <c r="AM188" s="187" t="s">
        <v>3746</v>
      </c>
      <c r="AN188" s="187">
        <v>53</v>
      </c>
      <c r="AO188" s="187">
        <v>54</v>
      </c>
      <c r="AP188" s="187" t="s">
        <v>3747</v>
      </c>
      <c r="AQ188" s="187" t="s">
        <v>36</v>
      </c>
      <c r="AR188" s="187">
        <v>53</v>
      </c>
      <c r="AS188" s="187">
        <v>54</v>
      </c>
      <c r="AT188" s="187" t="s">
        <v>3748</v>
      </c>
      <c r="AU188" s="187" t="s">
        <v>3746</v>
      </c>
      <c r="AV188" s="187">
        <v>53</v>
      </c>
      <c r="AW188" s="187">
        <v>54</v>
      </c>
      <c r="AX188" s="187" t="s">
        <v>1306</v>
      </c>
      <c r="AY188" s="187"/>
      <c r="AZ188" s="187"/>
    </row>
    <row r="189" spans="1:52" s="194" customFormat="1" ht="13.2" hidden="1" x14ac:dyDescent="0.3">
      <c r="A189" s="187">
        <v>188</v>
      </c>
      <c r="B189" s="187" t="s">
        <v>1139</v>
      </c>
      <c r="C189" s="188"/>
      <c r="D189" s="195" t="s">
        <v>3739</v>
      </c>
      <c r="E189" s="195"/>
      <c r="F189" s="187" t="s">
        <v>98</v>
      </c>
      <c r="G189" s="187" t="s">
        <v>98</v>
      </c>
      <c r="H189" s="187" t="s">
        <v>98</v>
      </c>
      <c r="I189" s="219" t="s">
        <v>3738</v>
      </c>
      <c r="J189" s="187" t="s">
        <v>3329</v>
      </c>
      <c r="K189" s="187"/>
      <c r="L189" s="187"/>
      <c r="M189" s="187"/>
      <c r="N189" s="187"/>
      <c r="O189" s="187"/>
      <c r="P189" s="187" t="s">
        <v>2329</v>
      </c>
      <c r="Q189" s="192" t="s">
        <v>3214</v>
      </c>
      <c r="R189" s="192" t="s">
        <v>2336</v>
      </c>
      <c r="S189" s="192" t="s">
        <v>3215</v>
      </c>
      <c r="T189" s="192" t="s">
        <v>3744</v>
      </c>
      <c r="U189" s="192">
        <v>28</v>
      </c>
      <c r="V189" s="192" t="s">
        <v>3284</v>
      </c>
      <c r="W189" s="192">
        <v>23</v>
      </c>
      <c r="X189" s="192">
        <v>24</v>
      </c>
      <c r="Y189" s="192" t="s">
        <v>619</v>
      </c>
      <c r="Z189" s="192" t="s">
        <v>1264</v>
      </c>
      <c r="AA189" s="187" t="s">
        <v>3745</v>
      </c>
      <c r="AB189" s="187" t="s">
        <v>686</v>
      </c>
      <c r="AC189" s="187">
        <v>9</v>
      </c>
      <c r="AD189" s="187">
        <v>5</v>
      </c>
      <c r="AE189" s="220">
        <v>1</v>
      </c>
      <c r="AF189" s="220">
        <v>14</v>
      </c>
      <c r="AG189" s="187">
        <v>13</v>
      </c>
      <c r="AH189" s="220" t="s">
        <v>3745</v>
      </c>
      <c r="AI189" s="220" t="s">
        <v>48</v>
      </c>
      <c r="AJ189" s="220" t="s">
        <v>2348</v>
      </c>
      <c r="AK189" s="220" t="s">
        <v>2348</v>
      </c>
      <c r="AL189" s="187" t="s">
        <v>3333</v>
      </c>
      <c r="AM189" s="187" t="s">
        <v>3746</v>
      </c>
      <c r="AN189" s="187">
        <v>55</v>
      </c>
      <c r="AO189" s="187">
        <v>56</v>
      </c>
      <c r="AP189" s="187" t="s">
        <v>3747</v>
      </c>
      <c r="AQ189" s="187" t="s">
        <v>36</v>
      </c>
      <c r="AR189" s="187">
        <v>55</v>
      </c>
      <c r="AS189" s="187">
        <v>56</v>
      </c>
      <c r="AT189" s="187" t="s">
        <v>3748</v>
      </c>
      <c r="AU189" s="187" t="s">
        <v>3746</v>
      </c>
      <c r="AV189" s="187">
        <v>55</v>
      </c>
      <c r="AW189" s="187">
        <v>56</v>
      </c>
      <c r="AX189" s="187" t="s">
        <v>1306</v>
      </c>
      <c r="AY189" s="187"/>
      <c r="AZ189" s="187"/>
    </row>
    <row r="190" spans="1:52" s="194" customFormat="1" ht="13.2" hidden="1" x14ac:dyDescent="0.3">
      <c r="A190" s="187">
        <v>189</v>
      </c>
      <c r="B190" s="187" t="s">
        <v>1139</v>
      </c>
      <c r="C190" s="188"/>
      <c r="D190" s="195" t="s">
        <v>3739</v>
      </c>
      <c r="E190" s="195"/>
      <c r="F190" s="187" t="s">
        <v>98</v>
      </c>
      <c r="G190" s="187" t="s">
        <v>98</v>
      </c>
      <c r="H190" s="187" t="s">
        <v>98</v>
      </c>
      <c r="I190" s="219" t="s">
        <v>3738</v>
      </c>
      <c r="J190" s="187" t="s">
        <v>3329</v>
      </c>
      <c r="K190" s="187"/>
      <c r="L190" s="187"/>
      <c r="M190" s="187"/>
      <c r="N190" s="187"/>
      <c r="O190" s="187"/>
      <c r="P190" s="187" t="s">
        <v>2329</v>
      </c>
      <c r="Q190" s="192" t="s">
        <v>3214</v>
      </c>
      <c r="R190" s="192" t="s">
        <v>2336</v>
      </c>
      <c r="S190" s="192" t="s">
        <v>3215</v>
      </c>
      <c r="T190" s="192" t="s">
        <v>3744</v>
      </c>
      <c r="U190" s="192">
        <v>29</v>
      </c>
      <c r="V190" s="192" t="s">
        <v>3284</v>
      </c>
      <c r="W190" s="192">
        <v>25</v>
      </c>
      <c r="X190" s="192">
        <v>26</v>
      </c>
      <c r="Y190" s="192" t="s">
        <v>619</v>
      </c>
      <c r="Z190" s="192" t="s">
        <v>1264</v>
      </c>
      <c r="AA190" s="187" t="s">
        <v>3745</v>
      </c>
      <c r="AB190" s="187" t="s">
        <v>687</v>
      </c>
      <c r="AC190" s="187">
        <v>9</v>
      </c>
      <c r="AD190" s="187">
        <v>5</v>
      </c>
      <c r="AE190" s="220">
        <v>1</v>
      </c>
      <c r="AF190" s="220">
        <v>14</v>
      </c>
      <c r="AG190" s="187">
        <v>13</v>
      </c>
      <c r="AH190" s="220" t="s">
        <v>3745</v>
      </c>
      <c r="AI190" s="220" t="s">
        <v>48</v>
      </c>
      <c r="AJ190" s="220" t="s">
        <v>2348</v>
      </c>
      <c r="AK190" s="220" t="s">
        <v>2348</v>
      </c>
      <c r="AL190" s="187" t="s">
        <v>3333</v>
      </c>
      <c r="AM190" s="187" t="s">
        <v>3746</v>
      </c>
      <c r="AN190" s="187">
        <v>57</v>
      </c>
      <c r="AO190" s="187">
        <v>58</v>
      </c>
      <c r="AP190" s="187" t="s">
        <v>3747</v>
      </c>
      <c r="AQ190" s="187" t="s">
        <v>36</v>
      </c>
      <c r="AR190" s="187">
        <v>57</v>
      </c>
      <c r="AS190" s="187">
        <v>58</v>
      </c>
      <c r="AT190" s="187" t="s">
        <v>3748</v>
      </c>
      <c r="AU190" s="187" t="s">
        <v>3746</v>
      </c>
      <c r="AV190" s="187">
        <v>57</v>
      </c>
      <c r="AW190" s="187">
        <v>58</v>
      </c>
      <c r="AX190" s="187" t="s">
        <v>1306</v>
      </c>
      <c r="AY190" s="187"/>
      <c r="AZ190" s="187"/>
    </row>
    <row r="191" spans="1:52" s="194" customFormat="1" ht="13.2" hidden="1" x14ac:dyDescent="0.3">
      <c r="A191" s="187">
        <v>190</v>
      </c>
      <c r="B191" s="187" t="s">
        <v>1139</v>
      </c>
      <c r="C191" s="188"/>
      <c r="D191" s="195" t="s">
        <v>3739</v>
      </c>
      <c r="E191" s="195"/>
      <c r="F191" s="187" t="s">
        <v>98</v>
      </c>
      <c r="G191" s="187" t="s">
        <v>98</v>
      </c>
      <c r="H191" s="187" t="s">
        <v>98</v>
      </c>
      <c r="I191" s="219" t="s">
        <v>3738</v>
      </c>
      <c r="J191" s="187" t="s">
        <v>3329</v>
      </c>
      <c r="K191" s="187"/>
      <c r="L191" s="187"/>
      <c r="M191" s="187"/>
      <c r="N191" s="187"/>
      <c r="O191" s="187"/>
      <c r="P191" s="187" t="s">
        <v>2329</v>
      </c>
      <c r="Q191" s="192" t="s">
        <v>3214</v>
      </c>
      <c r="R191" s="192" t="s">
        <v>2336</v>
      </c>
      <c r="S191" s="192" t="s">
        <v>3215</v>
      </c>
      <c r="T191" s="192" t="s">
        <v>3744</v>
      </c>
      <c r="U191" s="192">
        <v>30</v>
      </c>
      <c r="V191" s="192" t="s">
        <v>3284</v>
      </c>
      <c r="W191" s="192">
        <v>27</v>
      </c>
      <c r="X191" s="192">
        <v>28</v>
      </c>
      <c r="Y191" s="192" t="s">
        <v>619</v>
      </c>
      <c r="Z191" s="192" t="s">
        <v>1264</v>
      </c>
      <c r="AA191" s="187" t="s">
        <v>3745</v>
      </c>
      <c r="AB191" s="187" t="s">
        <v>688</v>
      </c>
      <c r="AC191" s="187">
        <v>9</v>
      </c>
      <c r="AD191" s="187">
        <v>5</v>
      </c>
      <c r="AE191" s="220">
        <v>1</v>
      </c>
      <c r="AF191" s="220">
        <v>14</v>
      </c>
      <c r="AG191" s="187">
        <v>13</v>
      </c>
      <c r="AH191" s="220" t="s">
        <v>3745</v>
      </c>
      <c r="AI191" s="220" t="s">
        <v>48</v>
      </c>
      <c r="AJ191" s="220" t="s">
        <v>2348</v>
      </c>
      <c r="AK191" s="220" t="s">
        <v>2348</v>
      </c>
      <c r="AL191" s="187" t="s">
        <v>3333</v>
      </c>
      <c r="AM191" s="187" t="s">
        <v>3746</v>
      </c>
      <c r="AN191" s="187">
        <v>59</v>
      </c>
      <c r="AO191" s="187">
        <v>60</v>
      </c>
      <c r="AP191" s="187" t="s">
        <v>3747</v>
      </c>
      <c r="AQ191" s="187" t="s">
        <v>36</v>
      </c>
      <c r="AR191" s="187">
        <v>59</v>
      </c>
      <c r="AS191" s="187">
        <v>60</v>
      </c>
      <c r="AT191" s="187" t="s">
        <v>3748</v>
      </c>
      <c r="AU191" s="187" t="s">
        <v>3746</v>
      </c>
      <c r="AV191" s="187">
        <v>59</v>
      </c>
      <c r="AW191" s="187">
        <v>60</v>
      </c>
      <c r="AX191" s="187" t="s">
        <v>1306</v>
      </c>
      <c r="AY191" s="187"/>
      <c r="AZ191" s="187"/>
    </row>
    <row r="192" spans="1:52" s="194" customFormat="1" ht="13.2" hidden="1" x14ac:dyDescent="0.3">
      <c r="A192" s="187">
        <v>191</v>
      </c>
      <c r="B192" s="187" t="s">
        <v>1139</v>
      </c>
      <c r="C192" s="188"/>
      <c r="D192" s="195" t="s">
        <v>3739</v>
      </c>
      <c r="E192" s="195"/>
      <c r="F192" s="187" t="s">
        <v>98</v>
      </c>
      <c r="G192" s="187" t="s">
        <v>98</v>
      </c>
      <c r="H192" s="187" t="s">
        <v>98</v>
      </c>
      <c r="I192" s="219" t="s">
        <v>3738</v>
      </c>
      <c r="J192" s="187" t="s">
        <v>3329</v>
      </c>
      <c r="K192" s="187"/>
      <c r="L192" s="187"/>
      <c r="M192" s="187"/>
      <c r="N192" s="187"/>
      <c r="O192" s="187"/>
      <c r="P192" s="187" t="s">
        <v>2329</v>
      </c>
      <c r="Q192" s="192" t="s">
        <v>3214</v>
      </c>
      <c r="R192" s="192" t="s">
        <v>2336</v>
      </c>
      <c r="S192" s="192" t="s">
        <v>3215</v>
      </c>
      <c r="T192" s="192" t="s">
        <v>3744</v>
      </c>
      <c r="U192" s="192">
        <v>31</v>
      </c>
      <c r="V192" s="192" t="s">
        <v>3284</v>
      </c>
      <c r="W192" s="192">
        <v>29</v>
      </c>
      <c r="X192" s="192">
        <v>30</v>
      </c>
      <c r="Y192" s="192" t="s">
        <v>619</v>
      </c>
      <c r="Z192" s="192" t="s">
        <v>1264</v>
      </c>
      <c r="AA192" s="187" t="s">
        <v>3745</v>
      </c>
      <c r="AB192" s="187" t="s">
        <v>689</v>
      </c>
      <c r="AC192" s="187">
        <v>9</v>
      </c>
      <c r="AD192" s="187">
        <v>5</v>
      </c>
      <c r="AE192" s="220">
        <v>1</v>
      </c>
      <c r="AF192" s="220">
        <v>14</v>
      </c>
      <c r="AG192" s="187">
        <v>13</v>
      </c>
      <c r="AH192" s="220" t="s">
        <v>3745</v>
      </c>
      <c r="AI192" s="220" t="s">
        <v>48</v>
      </c>
      <c r="AJ192" s="220" t="s">
        <v>2348</v>
      </c>
      <c r="AK192" s="220" t="s">
        <v>2348</v>
      </c>
      <c r="AL192" s="187" t="s">
        <v>3333</v>
      </c>
      <c r="AM192" s="187" t="s">
        <v>3746</v>
      </c>
      <c r="AN192" s="187">
        <v>61</v>
      </c>
      <c r="AO192" s="187">
        <v>62</v>
      </c>
      <c r="AP192" s="187" t="s">
        <v>3747</v>
      </c>
      <c r="AQ192" s="187" t="s">
        <v>36</v>
      </c>
      <c r="AR192" s="187">
        <v>61</v>
      </c>
      <c r="AS192" s="187">
        <v>62</v>
      </c>
      <c r="AT192" s="187" t="s">
        <v>3748</v>
      </c>
      <c r="AU192" s="187" t="s">
        <v>3746</v>
      </c>
      <c r="AV192" s="187">
        <v>61</v>
      </c>
      <c r="AW192" s="187">
        <v>62</v>
      </c>
      <c r="AX192" s="187" t="s">
        <v>1306</v>
      </c>
      <c r="AY192" s="187"/>
      <c r="AZ192" s="187"/>
    </row>
    <row r="193" spans="1:52" s="194" customFormat="1" ht="13.2" hidden="1" x14ac:dyDescent="0.3">
      <c r="A193" s="187">
        <v>192</v>
      </c>
      <c r="B193" s="187" t="s">
        <v>1139</v>
      </c>
      <c r="C193" s="188"/>
      <c r="D193" s="195" t="s">
        <v>3739</v>
      </c>
      <c r="E193" s="195"/>
      <c r="F193" s="187" t="s">
        <v>98</v>
      </c>
      <c r="G193" s="187" t="s">
        <v>98</v>
      </c>
      <c r="H193" s="187" t="s">
        <v>98</v>
      </c>
      <c r="I193" s="219" t="s">
        <v>3738</v>
      </c>
      <c r="J193" s="187" t="s">
        <v>3329</v>
      </c>
      <c r="K193" s="187"/>
      <c r="L193" s="187"/>
      <c r="M193" s="187"/>
      <c r="N193" s="187"/>
      <c r="O193" s="187"/>
      <c r="P193" s="187" t="s">
        <v>2329</v>
      </c>
      <c r="Q193" s="192" t="s">
        <v>3214</v>
      </c>
      <c r="R193" s="192" t="s">
        <v>2336</v>
      </c>
      <c r="S193" s="192" t="s">
        <v>3215</v>
      </c>
      <c r="T193" s="192" t="s">
        <v>3744</v>
      </c>
      <c r="U193" s="192">
        <v>32</v>
      </c>
      <c r="V193" s="192" t="s">
        <v>3284</v>
      </c>
      <c r="W193" s="192">
        <v>31</v>
      </c>
      <c r="X193" s="192">
        <v>32</v>
      </c>
      <c r="Y193" s="192" t="s">
        <v>619</v>
      </c>
      <c r="Z193" s="192" t="s">
        <v>1264</v>
      </c>
      <c r="AA193" s="187" t="s">
        <v>3745</v>
      </c>
      <c r="AB193" s="187" t="s">
        <v>690</v>
      </c>
      <c r="AC193" s="187">
        <v>9</v>
      </c>
      <c r="AD193" s="187">
        <v>5</v>
      </c>
      <c r="AE193" s="220">
        <v>1</v>
      </c>
      <c r="AF193" s="220">
        <v>14</v>
      </c>
      <c r="AG193" s="187">
        <v>13</v>
      </c>
      <c r="AH193" s="220" t="s">
        <v>3745</v>
      </c>
      <c r="AI193" s="220" t="s">
        <v>2577</v>
      </c>
      <c r="AJ193" s="220">
        <v>1</v>
      </c>
      <c r="AK193" s="220">
        <v>3</v>
      </c>
      <c r="AL193" s="187" t="s">
        <v>3333</v>
      </c>
      <c r="AM193" s="187" t="s">
        <v>3746</v>
      </c>
      <c r="AN193" s="187">
        <v>63</v>
      </c>
      <c r="AO193" s="187">
        <v>64</v>
      </c>
      <c r="AP193" s="187" t="s">
        <v>3747</v>
      </c>
      <c r="AQ193" s="187" t="s">
        <v>36</v>
      </c>
      <c r="AR193" s="187">
        <v>63</v>
      </c>
      <c r="AS193" s="187">
        <v>64</v>
      </c>
      <c r="AT193" s="187" t="s">
        <v>3748</v>
      </c>
      <c r="AU193" s="187" t="s">
        <v>3746</v>
      </c>
      <c r="AV193" s="187">
        <v>63</v>
      </c>
      <c r="AW193" s="187">
        <v>64</v>
      </c>
      <c r="AX193" s="187" t="s">
        <v>1306</v>
      </c>
      <c r="AY193" s="187"/>
      <c r="AZ193" s="187"/>
    </row>
    <row r="194" spans="1:52" s="185" customFormat="1" ht="13.2" hidden="1" x14ac:dyDescent="0.3">
      <c r="A194" s="178">
        <v>193</v>
      </c>
      <c r="B194" s="178" t="s">
        <v>1139</v>
      </c>
      <c r="C194" s="179">
        <v>7</v>
      </c>
      <c r="D194" s="216" t="s">
        <v>3825</v>
      </c>
      <c r="E194" s="216"/>
      <c r="F194" s="178" t="s">
        <v>3826</v>
      </c>
      <c r="G194" s="178" t="s">
        <v>3827</v>
      </c>
      <c r="H194" s="178" t="s">
        <v>3828</v>
      </c>
      <c r="I194" s="217" t="s">
        <v>3829</v>
      </c>
      <c r="J194" s="178" t="s">
        <v>3329</v>
      </c>
      <c r="K194" s="178"/>
      <c r="L194" s="178"/>
      <c r="M194" s="178"/>
      <c r="N194" s="178"/>
      <c r="O194" s="178"/>
      <c r="P194" s="178" t="s">
        <v>2329</v>
      </c>
      <c r="Q194" s="183" t="s">
        <v>3214</v>
      </c>
      <c r="R194" s="183" t="s">
        <v>2336</v>
      </c>
      <c r="S194" s="183" t="s">
        <v>3215</v>
      </c>
      <c r="T194" s="183" t="s">
        <v>3830</v>
      </c>
      <c r="U194" s="183">
        <v>1</v>
      </c>
      <c r="V194" s="183" t="s">
        <v>3217</v>
      </c>
      <c r="W194" s="183">
        <v>1</v>
      </c>
      <c r="X194" s="183">
        <v>2</v>
      </c>
      <c r="Y194" s="183" t="s">
        <v>619</v>
      </c>
      <c r="Z194" s="183" t="s">
        <v>1264</v>
      </c>
      <c r="AA194" s="178" t="s">
        <v>3745</v>
      </c>
      <c r="AB194" s="178" t="s">
        <v>695</v>
      </c>
      <c r="AC194" s="178">
        <v>9</v>
      </c>
      <c r="AD194" s="178">
        <v>5</v>
      </c>
      <c r="AE194" s="218">
        <v>1</v>
      </c>
      <c r="AF194" s="218">
        <v>14</v>
      </c>
      <c r="AG194" s="178">
        <v>13</v>
      </c>
      <c r="AH194" s="218" t="s">
        <v>3745</v>
      </c>
      <c r="AI194" s="218" t="s">
        <v>2581</v>
      </c>
      <c r="AJ194" s="218">
        <v>1</v>
      </c>
      <c r="AK194" s="218">
        <v>3</v>
      </c>
      <c r="AL194" s="178" t="s">
        <v>3333</v>
      </c>
      <c r="AM194" s="178" t="s">
        <v>3831</v>
      </c>
      <c r="AN194" s="178">
        <v>1</v>
      </c>
      <c r="AO194" s="178">
        <v>2</v>
      </c>
      <c r="AP194" s="178" t="s">
        <v>3747</v>
      </c>
      <c r="AQ194" s="178" t="s">
        <v>37</v>
      </c>
      <c r="AR194" s="178">
        <v>1</v>
      </c>
      <c r="AS194" s="178">
        <v>2</v>
      </c>
      <c r="AT194" s="178" t="s">
        <v>3748</v>
      </c>
      <c r="AU194" s="178" t="s">
        <v>3831</v>
      </c>
      <c r="AV194" s="178">
        <v>1</v>
      </c>
      <c r="AW194" s="178">
        <v>2</v>
      </c>
      <c r="AX194" s="178" t="s">
        <v>1306</v>
      </c>
      <c r="AY194" s="178"/>
      <c r="AZ194" s="178"/>
    </row>
    <row r="195" spans="1:52" s="185" customFormat="1" ht="13.2" hidden="1" x14ac:dyDescent="0.3">
      <c r="A195" s="178">
        <v>194</v>
      </c>
      <c r="B195" s="178" t="s">
        <v>1139</v>
      </c>
      <c r="C195" s="179"/>
      <c r="D195" s="216" t="s">
        <v>3825</v>
      </c>
      <c r="E195" s="216"/>
      <c r="F195" s="178" t="s">
        <v>3832</v>
      </c>
      <c r="G195" s="178" t="s">
        <v>3833</v>
      </c>
      <c r="H195" s="178" t="s">
        <v>3828</v>
      </c>
      <c r="I195" s="217" t="s">
        <v>3834</v>
      </c>
      <c r="J195" s="178" t="s">
        <v>3329</v>
      </c>
      <c r="K195" s="178"/>
      <c r="L195" s="178"/>
      <c r="M195" s="178"/>
      <c r="N195" s="178"/>
      <c r="O195" s="178"/>
      <c r="P195" s="178" t="s">
        <v>2329</v>
      </c>
      <c r="Q195" s="183" t="s">
        <v>3214</v>
      </c>
      <c r="R195" s="183" t="s">
        <v>2336</v>
      </c>
      <c r="S195" s="183" t="s">
        <v>3215</v>
      </c>
      <c r="T195" s="183" t="s">
        <v>3830</v>
      </c>
      <c r="U195" s="183">
        <v>2</v>
      </c>
      <c r="V195" s="183" t="s">
        <v>3217</v>
      </c>
      <c r="W195" s="183">
        <v>3</v>
      </c>
      <c r="X195" s="183">
        <v>4</v>
      </c>
      <c r="Y195" s="183" t="s">
        <v>619</v>
      </c>
      <c r="Z195" s="183" t="s">
        <v>1264</v>
      </c>
      <c r="AA195" s="178" t="s">
        <v>3745</v>
      </c>
      <c r="AB195" s="178" t="s">
        <v>698</v>
      </c>
      <c r="AC195" s="178">
        <v>9</v>
      </c>
      <c r="AD195" s="178">
        <v>5</v>
      </c>
      <c r="AE195" s="218">
        <v>1</v>
      </c>
      <c r="AF195" s="218">
        <v>14</v>
      </c>
      <c r="AG195" s="178">
        <v>13</v>
      </c>
      <c r="AH195" s="218" t="s">
        <v>3745</v>
      </c>
      <c r="AI195" s="218" t="s">
        <v>48</v>
      </c>
      <c r="AJ195" s="218" t="s">
        <v>2348</v>
      </c>
      <c r="AK195" s="218" t="s">
        <v>2348</v>
      </c>
      <c r="AL195" s="178" t="s">
        <v>3333</v>
      </c>
      <c r="AM195" s="178" t="s">
        <v>3831</v>
      </c>
      <c r="AN195" s="178">
        <v>3</v>
      </c>
      <c r="AO195" s="178">
        <v>4</v>
      </c>
      <c r="AP195" s="178" t="s">
        <v>3747</v>
      </c>
      <c r="AQ195" s="178" t="s">
        <v>37</v>
      </c>
      <c r="AR195" s="178">
        <v>3</v>
      </c>
      <c r="AS195" s="178">
        <v>4</v>
      </c>
      <c r="AT195" s="178" t="s">
        <v>3748</v>
      </c>
      <c r="AU195" s="178" t="s">
        <v>3831</v>
      </c>
      <c r="AV195" s="178">
        <v>3</v>
      </c>
      <c r="AW195" s="178">
        <v>4</v>
      </c>
      <c r="AX195" s="178" t="s">
        <v>1306</v>
      </c>
      <c r="AY195" s="178"/>
      <c r="AZ195" s="178"/>
    </row>
    <row r="196" spans="1:52" s="185" customFormat="1" ht="13.2" hidden="1" x14ac:dyDescent="0.3">
      <c r="A196" s="178">
        <v>195</v>
      </c>
      <c r="B196" s="178" t="s">
        <v>1139</v>
      </c>
      <c r="C196" s="179"/>
      <c r="D196" s="216" t="s">
        <v>3825</v>
      </c>
      <c r="E196" s="216"/>
      <c r="F196" s="178" t="s">
        <v>3835</v>
      </c>
      <c r="G196" s="178" t="s">
        <v>3836</v>
      </c>
      <c r="H196" s="178" t="s">
        <v>3828</v>
      </c>
      <c r="I196" s="217" t="s">
        <v>3837</v>
      </c>
      <c r="J196" s="178" t="s">
        <v>3329</v>
      </c>
      <c r="K196" s="178"/>
      <c r="L196" s="178"/>
      <c r="M196" s="178"/>
      <c r="N196" s="178"/>
      <c r="O196" s="178"/>
      <c r="P196" s="178" t="s">
        <v>2329</v>
      </c>
      <c r="Q196" s="183" t="s">
        <v>3214</v>
      </c>
      <c r="R196" s="183" t="s">
        <v>2336</v>
      </c>
      <c r="S196" s="183" t="s">
        <v>3215</v>
      </c>
      <c r="T196" s="183" t="s">
        <v>3830</v>
      </c>
      <c r="U196" s="183">
        <v>3</v>
      </c>
      <c r="V196" s="183" t="s">
        <v>3217</v>
      </c>
      <c r="W196" s="183">
        <v>5</v>
      </c>
      <c r="X196" s="183">
        <v>6</v>
      </c>
      <c r="Y196" s="183" t="s">
        <v>619</v>
      </c>
      <c r="Z196" s="183" t="s">
        <v>1264</v>
      </c>
      <c r="AA196" s="178" t="s">
        <v>3745</v>
      </c>
      <c r="AB196" s="178" t="s">
        <v>702</v>
      </c>
      <c r="AC196" s="178">
        <v>9</v>
      </c>
      <c r="AD196" s="178">
        <v>5</v>
      </c>
      <c r="AE196" s="218">
        <v>1</v>
      </c>
      <c r="AF196" s="218">
        <v>14</v>
      </c>
      <c r="AG196" s="178">
        <v>13</v>
      </c>
      <c r="AH196" s="218" t="s">
        <v>3745</v>
      </c>
      <c r="AI196" s="218" t="s">
        <v>48</v>
      </c>
      <c r="AJ196" s="218" t="s">
        <v>2348</v>
      </c>
      <c r="AK196" s="218" t="s">
        <v>2348</v>
      </c>
      <c r="AL196" s="178" t="s">
        <v>3333</v>
      </c>
      <c r="AM196" s="178" t="s">
        <v>3831</v>
      </c>
      <c r="AN196" s="178">
        <v>5</v>
      </c>
      <c r="AO196" s="178">
        <v>6</v>
      </c>
      <c r="AP196" s="178" t="s">
        <v>3747</v>
      </c>
      <c r="AQ196" s="178" t="s">
        <v>37</v>
      </c>
      <c r="AR196" s="178">
        <v>5</v>
      </c>
      <c r="AS196" s="178">
        <v>6</v>
      </c>
      <c r="AT196" s="178" t="s">
        <v>3748</v>
      </c>
      <c r="AU196" s="178" t="s">
        <v>3831</v>
      </c>
      <c r="AV196" s="178">
        <v>5</v>
      </c>
      <c r="AW196" s="178">
        <v>6</v>
      </c>
      <c r="AX196" s="178" t="s">
        <v>1306</v>
      </c>
      <c r="AY196" s="178"/>
      <c r="AZ196" s="178"/>
    </row>
    <row r="197" spans="1:52" s="185" customFormat="1" ht="13.2" hidden="1" x14ac:dyDescent="0.3">
      <c r="A197" s="178">
        <v>196</v>
      </c>
      <c r="B197" s="178" t="s">
        <v>1139</v>
      </c>
      <c r="C197" s="179"/>
      <c r="D197" s="216" t="s">
        <v>3825</v>
      </c>
      <c r="E197" s="216"/>
      <c r="F197" s="178" t="s">
        <v>3838</v>
      </c>
      <c r="G197" s="178" t="s">
        <v>3839</v>
      </c>
      <c r="H197" s="178" t="s">
        <v>3828</v>
      </c>
      <c r="I197" s="217" t="s">
        <v>3840</v>
      </c>
      <c r="J197" s="178" t="s">
        <v>3329</v>
      </c>
      <c r="K197" s="178"/>
      <c r="L197" s="178"/>
      <c r="M197" s="178"/>
      <c r="N197" s="178"/>
      <c r="O197" s="178"/>
      <c r="P197" s="178" t="s">
        <v>2329</v>
      </c>
      <c r="Q197" s="183" t="s">
        <v>3214</v>
      </c>
      <c r="R197" s="183" t="s">
        <v>2336</v>
      </c>
      <c r="S197" s="183" t="s">
        <v>3215</v>
      </c>
      <c r="T197" s="183" t="s">
        <v>3830</v>
      </c>
      <c r="U197" s="183">
        <v>4</v>
      </c>
      <c r="V197" s="183" t="s">
        <v>3217</v>
      </c>
      <c r="W197" s="183">
        <v>7</v>
      </c>
      <c r="X197" s="183">
        <v>8</v>
      </c>
      <c r="Y197" s="183" t="s">
        <v>619</v>
      </c>
      <c r="Z197" s="183" t="s">
        <v>1264</v>
      </c>
      <c r="AA197" s="178" t="s">
        <v>3745</v>
      </c>
      <c r="AB197" s="178" t="s">
        <v>704</v>
      </c>
      <c r="AC197" s="178">
        <v>9</v>
      </c>
      <c r="AD197" s="178">
        <v>5</v>
      </c>
      <c r="AE197" s="218">
        <v>1</v>
      </c>
      <c r="AF197" s="218">
        <v>14</v>
      </c>
      <c r="AG197" s="178">
        <v>13</v>
      </c>
      <c r="AH197" s="218" t="s">
        <v>3745</v>
      </c>
      <c r="AI197" s="218" t="s">
        <v>48</v>
      </c>
      <c r="AJ197" s="218" t="s">
        <v>2348</v>
      </c>
      <c r="AK197" s="218" t="s">
        <v>2348</v>
      </c>
      <c r="AL197" s="178" t="s">
        <v>3333</v>
      </c>
      <c r="AM197" s="178" t="s">
        <v>3831</v>
      </c>
      <c r="AN197" s="178">
        <v>7</v>
      </c>
      <c r="AO197" s="178">
        <v>8</v>
      </c>
      <c r="AP197" s="178" t="s">
        <v>3747</v>
      </c>
      <c r="AQ197" s="178" t="s">
        <v>37</v>
      </c>
      <c r="AR197" s="178">
        <v>7</v>
      </c>
      <c r="AS197" s="178">
        <v>8</v>
      </c>
      <c r="AT197" s="178" t="s">
        <v>3748</v>
      </c>
      <c r="AU197" s="178" t="s">
        <v>3831</v>
      </c>
      <c r="AV197" s="178">
        <v>7</v>
      </c>
      <c r="AW197" s="178">
        <v>8</v>
      </c>
      <c r="AX197" s="178" t="s">
        <v>1306</v>
      </c>
      <c r="AY197" s="178"/>
      <c r="AZ197" s="178"/>
    </row>
    <row r="198" spans="1:52" s="185" customFormat="1" ht="13.2" hidden="1" x14ac:dyDescent="0.3">
      <c r="A198" s="178">
        <v>197</v>
      </c>
      <c r="B198" s="178" t="s">
        <v>1139</v>
      </c>
      <c r="C198" s="179"/>
      <c r="D198" s="216" t="s">
        <v>3825</v>
      </c>
      <c r="E198" s="216"/>
      <c r="F198" s="178" t="s">
        <v>3841</v>
      </c>
      <c r="G198" s="178" t="s">
        <v>3842</v>
      </c>
      <c r="H198" s="178" t="s">
        <v>3828</v>
      </c>
      <c r="I198" s="217" t="s">
        <v>3843</v>
      </c>
      <c r="J198" s="178" t="s">
        <v>3329</v>
      </c>
      <c r="K198" s="178"/>
      <c r="L198" s="178"/>
      <c r="M198" s="178"/>
      <c r="N198" s="178"/>
      <c r="O198" s="178"/>
      <c r="P198" s="178" t="s">
        <v>2329</v>
      </c>
      <c r="Q198" s="183" t="s">
        <v>3214</v>
      </c>
      <c r="R198" s="183" t="s">
        <v>2336</v>
      </c>
      <c r="S198" s="183" t="s">
        <v>3215</v>
      </c>
      <c r="T198" s="183" t="s">
        <v>3830</v>
      </c>
      <c r="U198" s="183">
        <v>5</v>
      </c>
      <c r="V198" s="183" t="s">
        <v>3217</v>
      </c>
      <c r="W198" s="183">
        <v>9</v>
      </c>
      <c r="X198" s="183">
        <v>10</v>
      </c>
      <c r="Y198" s="183" t="s">
        <v>619</v>
      </c>
      <c r="Z198" s="183" t="s">
        <v>1264</v>
      </c>
      <c r="AA198" s="178" t="s">
        <v>3745</v>
      </c>
      <c r="AB198" s="178" t="s">
        <v>706</v>
      </c>
      <c r="AC198" s="178">
        <v>9</v>
      </c>
      <c r="AD198" s="178">
        <v>5</v>
      </c>
      <c r="AE198" s="218">
        <v>1</v>
      </c>
      <c r="AF198" s="218">
        <v>14</v>
      </c>
      <c r="AG198" s="178">
        <v>13</v>
      </c>
      <c r="AH198" s="218" t="s">
        <v>3745</v>
      </c>
      <c r="AI198" s="218" t="s">
        <v>48</v>
      </c>
      <c r="AJ198" s="218" t="s">
        <v>2348</v>
      </c>
      <c r="AK198" s="218" t="s">
        <v>2348</v>
      </c>
      <c r="AL198" s="178" t="s">
        <v>3333</v>
      </c>
      <c r="AM198" s="178" t="s">
        <v>3831</v>
      </c>
      <c r="AN198" s="178">
        <v>9</v>
      </c>
      <c r="AO198" s="178">
        <v>10</v>
      </c>
      <c r="AP198" s="178" t="s">
        <v>3747</v>
      </c>
      <c r="AQ198" s="178" t="s">
        <v>37</v>
      </c>
      <c r="AR198" s="178">
        <v>9</v>
      </c>
      <c r="AS198" s="178">
        <v>10</v>
      </c>
      <c r="AT198" s="178" t="s">
        <v>3748</v>
      </c>
      <c r="AU198" s="178" t="s">
        <v>3831</v>
      </c>
      <c r="AV198" s="178">
        <v>9</v>
      </c>
      <c r="AW198" s="178">
        <v>10</v>
      </c>
      <c r="AX198" s="178" t="s">
        <v>1306</v>
      </c>
      <c r="AY198" s="178"/>
      <c r="AZ198" s="178"/>
    </row>
    <row r="199" spans="1:52" s="185" customFormat="1" ht="13.2" hidden="1" x14ac:dyDescent="0.3">
      <c r="A199" s="178">
        <v>198</v>
      </c>
      <c r="B199" s="178" t="s">
        <v>1139</v>
      </c>
      <c r="C199" s="179"/>
      <c r="D199" s="216" t="s">
        <v>3825</v>
      </c>
      <c r="E199" s="216"/>
      <c r="F199" s="178" t="s">
        <v>3844</v>
      </c>
      <c r="G199" s="178" t="s">
        <v>3845</v>
      </c>
      <c r="H199" s="178" t="s">
        <v>3846</v>
      </c>
      <c r="I199" s="217" t="s">
        <v>3847</v>
      </c>
      <c r="J199" s="178" t="s">
        <v>3329</v>
      </c>
      <c r="K199" s="178"/>
      <c r="L199" s="178"/>
      <c r="M199" s="178"/>
      <c r="N199" s="178"/>
      <c r="O199" s="178"/>
      <c r="P199" s="178" t="s">
        <v>2329</v>
      </c>
      <c r="Q199" s="183" t="s">
        <v>3214</v>
      </c>
      <c r="R199" s="183" t="s">
        <v>2336</v>
      </c>
      <c r="S199" s="183" t="s">
        <v>3215</v>
      </c>
      <c r="T199" s="183" t="s">
        <v>3830</v>
      </c>
      <c r="U199" s="183">
        <v>6</v>
      </c>
      <c r="V199" s="183" t="s">
        <v>3217</v>
      </c>
      <c r="W199" s="183">
        <v>11</v>
      </c>
      <c r="X199" s="183">
        <v>12</v>
      </c>
      <c r="Y199" s="183" t="s">
        <v>619</v>
      </c>
      <c r="Z199" s="183" t="s">
        <v>1264</v>
      </c>
      <c r="AA199" s="178" t="s">
        <v>3745</v>
      </c>
      <c r="AB199" s="178" t="s">
        <v>707</v>
      </c>
      <c r="AC199" s="178">
        <v>9</v>
      </c>
      <c r="AD199" s="178">
        <v>5</v>
      </c>
      <c r="AE199" s="218">
        <v>1</v>
      </c>
      <c r="AF199" s="218">
        <v>14</v>
      </c>
      <c r="AG199" s="178">
        <v>13</v>
      </c>
      <c r="AH199" s="218" t="s">
        <v>3745</v>
      </c>
      <c r="AI199" s="218" t="s">
        <v>48</v>
      </c>
      <c r="AJ199" s="218" t="s">
        <v>2348</v>
      </c>
      <c r="AK199" s="218" t="s">
        <v>2348</v>
      </c>
      <c r="AL199" s="178" t="s">
        <v>3333</v>
      </c>
      <c r="AM199" s="178" t="s">
        <v>3831</v>
      </c>
      <c r="AN199" s="178">
        <v>11</v>
      </c>
      <c r="AO199" s="178">
        <v>12</v>
      </c>
      <c r="AP199" s="178" t="s">
        <v>3747</v>
      </c>
      <c r="AQ199" s="178" t="s">
        <v>37</v>
      </c>
      <c r="AR199" s="178">
        <v>11</v>
      </c>
      <c r="AS199" s="178">
        <v>12</v>
      </c>
      <c r="AT199" s="178" t="s">
        <v>3748</v>
      </c>
      <c r="AU199" s="178" t="s">
        <v>3831</v>
      </c>
      <c r="AV199" s="178">
        <v>11</v>
      </c>
      <c r="AW199" s="178">
        <v>12</v>
      </c>
      <c r="AX199" s="178" t="s">
        <v>1306</v>
      </c>
      <c r="AY199" s="178"/>
      <c r="AZ199" s="178"/>
    </row>
    <row r="200" spans="1:52" s="185" customFormat="1" ht="13.2" hidden="1" x14ac:dyDescent="0.3">
      <c r="A200" s="178">
        <v>199</v>
      </c>
      <c r="B200" s="178" t="s">
        <v>1139</v>
      </c>
      <c r="C200" s="179"/>
      <c r="D200" s="216" t="s">
        <v>3825</v>
      </c>
      <c r="E200" s="216"/>
      <c r="F200" s="178" t="s">
        <v>3848</v>
      </c>
      <c r="G200" s="178" t="s">
        <v>3849</v>
      </c>
      <c r="H200" s="178" t="s">
        <v>3846</v>
      </c>
      <c r="I200" s="217" t="s">
        <v>3850</v>
      </c>
      <c r="J200" s="178" t="s">
        <v>3329</v>
      </c>
      <c r="K200" s="178"/>
      <c r="L200" s="178"/>
      <c r="M200" s="178"/>
      <c r="N200" s="178"/>
      <c r="O200" s="178"/>
      <c r="P200" s="178" t="s">
        <v>2329</v>
      </c>
      <c r="Q200" s="183" t="s">
        <v>3214</v>
      </c>
      <c r="R200" s="183" t="s">
        <v>2336</v>
      </c>
      <c r="S200" s="183" t="s">
        <v>3215</v>
      </c>
      <c r="T200" s="183" t="s">
        <v>3830</v>
      </c>
      <c r="U200" s="183">
        <v>7</v>
      </c>
      <c r="V200" s="183" t="s">
        <v>3217</v>
      </c>
      <c r="W200" s="183">
        <v>13</v>
      </c>
      <c r="X200" s="183">
        <v>14</v>
      </c>
      <c r="Y200" s="183" t="s">
        <v>619</v>
      </c>
      <c r="Z200" s="183" t="s">
        <v>1264</v>
      </c>
      <c r="AA200" s="178" t="s">
        <v>3745</v>
      </c>
      <c r="AB200" s="178" t="s">
        <v>710</v>
      </c>
      <c r="AC200" s="178">
        <v>9</v>
      </c>
      <c r="AD200" s="178">
        <v>5</v>
      </c>
      <c r="AE200" s="218">
        <v>1</v>
      </c>
      <c r="AF200" s="218">
        <v>14</v>
      </c>
      <c r="AG200" s="178">
        <v>13</v>
      </c>
      <c r="AH200" s="218" t="s">
        <v>3745</v>
      </c>
      <c r="AI200" s="218" t="s">
        <v>48</v>
      </c>
      <c r="AJ200" s="218" t="s">
        <v>2348</v>
      </c>
      <c r="AK200" s="218" t="s">
        <v>2348</v>
      </c>
      <c r="AL200" s="178" t="s">
        <v>3333</v>
      </c>
      <c r="AM200" s="178" t="s">
        <v>3831</v>
      </c>
      <c r="AN200" s="178">
        <v>13</v>
      </c>
      <c r="AO200" s="178">
        <v>14</v>
      </c>
      <c r="AP200" s="178" t="s">
        <v>3747</v>
      </c>
      <c r="AQ200" s="178" t="s">
        <v>37</v>
      </c>
      <c r="AR200" s="178">
        <v>13</v>
      </c>
      <c r="AS200" s="178">
        <v>14</v>
      </c>
      <c r="AT200" s="178" t="s">
        <v>3748</v>
      </c>
      <c r="AU200" s="178" t="s">
        <v>3831</v>
      </c>
      <c r="AV200" s="178">
        <v>13</v>
      </c>
      <c r="AW200" s="178">
        <v>14</v>
      </c>
      <c r="AX200" s="178" t="s">
        <v>1306</v>
      </c>
      <c r="AY200" s="178"/>
      <c r="AZ200" s="178"/>
    </row>
    <row r="201" spans="1:52" s="185" customFormat="1" ht="13.2" hidden="1" x14ac:dyDescent="0.3">
      <c r="A201" s="178">
        <v>200</v>
      </c>
      <c r="B201" s="178" t="s">
        <v>1139</v>
      </c>
      <c r="C201" s="179"/>
      <c r="D201" s="216" t="s">
        <v>3825</v>
      </c>
      <c r="E201" s="216"/>
      <c r="F201" s="178" t="s">
        <v>3851</v>
      </c>
      <c r="G201" s="178" t="s">
        <v>3852</v>
      </c>
      <c r="H201" s="178" t="s">
        <v>3846</v>
      </c>
      <c r="I201" s="217" t="s">
        <v>3853</v>
      </c>
      <c r="J201" s="178" t="s">
        <v>3329</v>
      </c>
      <c r="K201" s="178"/>
      <c r="L201" s="178"/>
      <c r="M201" s="178"/>
      <c r="N201" s="178"/>
      <c r="O201" s="178"/>
      <c r="P201" s="178" t="s">
        <v>2329</v>
      </c>
      <c r="Q201" s="183" t="s">
        <v>3214</v>
      </c>
      <c r="R201" s="183" t="s">
        <v>2336</v>
      </c>
      <c r="S201" s="183" t="s">
        <v>3215</v>
      </c>
      <c r="T201" s="183" t="s">
        <v>3830</v>
      </c>
      <c r="U201" s="183">
        <v>8</v>
      </c>
      <c r="V201" s="183" t="s">
        <v>3217</v>
      </c>
      <c r="W201" s="183">
        <v>15</v>
      </c>
      <c r="X201" s="183">
        <v>16</v>
      </c>
      <c r="Y201" s="183" t="s">
        <v>619</v>
      </c>
      <c r="Z201" s="183" t="s">
        <v>1264</v>
      </c>
      <c r="AA201" s="178" t="s">
        <v>3745</v>
      </c>
      <c r="AB201" s="178" t="s">
        <v>713</v>
      </c>
      <c r="AC201" s="178">
        <v>9</v>
      </c>
      <c r="AD201" s="178">
        <v>5</v>
      </c>
      <c r="AE201" s="218">
        <v>1</v>
      </c>
      <c r="AF201" s="218">
        <v>14</v>
      </c>
      <c r="AG201" s="178">
        <v>13</v>
      </c>
      <c r="AH201" s="218" t="s">
        <v>3745</v>
      </c>
      <c r="AI201" s="218" t="s">
        <v>48</v>
      </c>
      <c r="AJ201" s="218" t="s">
        <v>2348</v>
      </c>
      <c r="AK201" s="218" t="s">
        <v>2348</v>
      </c>
      <c r="AL201" s="178" t="s">
        <v>3333</v>
      </c>
      <c r="AM201" s="178" t="s">
        <v>3831</v>
      </c>
      <c r="AN201" s="178">
        <v>15</v>
      </c>
      <c r="AO201" s="178">
        <v>16</v>
      </c>
      <c r="AP201" s="178" t="s">
        <v>3747</v>
      </c>
      <c r="AQ201" s="178" t="s">
        <v>37</v>
      </c>
      <c r="AR201" s="178">
        <v>15</v>
      </c>
      <c r="AS201" s="178">
        <v>16</v>
      </c>
      <c r="AT201" s="178" t="s">
        <v>3748</v>
      </c>
      <c r="AU201" s="178" t="s">
        <v>3831</v>
      </c>
      <c r="AV201" s="178">
        <v>15</v>
      </c>
      <c r="AW201" s="178">
        <v>16</v>
      </c>
      <c r="AX201" s="178" t="s">
        <v>1306</v>
      </c>
      <c r="AY201" s="178"/>
      <c r="AZ201" s="178"/>
    </row>
    <row r="202" spans="1:52" s="185" customFormat="1" ht="13.2" hidden="1" x14ac:dyDescent="0.3">
      <c r="A202" s="178">
        <v>201</v>
      </c>
      <c r="B202" s="178" t="s">
        <v>1139</v>
      </c>
      <c r="C202" s="179"/>
      <c r="D202" s="216" t="s">
        <v>3825</v>
      </c>
      <c r="E202" s="216"/>
      <c r="F202" s="178" t="s">
        <v>3854</v>
      </c>
      <c r="G202" s="178" t="s">
        <v>3855</v>
      </c>
      <c r="H202" s="178" t="s">
        <v>3846</v>
      </c>
      <c r="I202" s="217" t="s">
        <v>3856</v>
      </c>
      <c r="J202" s="178" t="s">
        <v>3329</v>
      </c>
      <c r="K202" s="178"/>
      <c r="L202" s="178"/>
      <c r="M202" s="178"/>
      <c r="N202" s="178"/>
      <c r="O202" s="178"/>
      <c r="P202" s="178" t="s">
        <v>2329</v>
      </c>
      <c r="Q202" s="183" t="s">
        <v>3214</v>
      </c>
      <c r="R202" s="183" t="s">
        <v>2336</v>
      </c>
      <c r="S202" s="183" t="s">
        <v>3215</v>
      </c>
      <c r="T202" s="183" t="s">
        <v>3830</v>
      </c>
      <c r="U202" s="183">
        <v>9</v>
      </c>
      <c r="V202" s="183" t="s">
        <v>3217</v>
      </c>
      <c r="W202" s="183">
        <v>17</v>
      </c>
      <c r="X202" s="183">
        <v>18</v>
      </c>
      <c r="Y202" s="183" t="s">
        <v>619</v>
      </c>
      <c r="Z202" s="183" t="s">
        <v>1264</v>
      </c>
      <c r="AA202" s="178" t="s">
        <v>3745</v>
      </c>
      <c r="AB202" s="178" t="s">
        <v>716</v>
      </c>
      <c r="AC202" s="178">
        <v>9</v>
      </c>
      <c r="AD202" s="178">
        <v>5</v>
      </c>
      <c r="AE202" s="218">
        <v>1</v>
      </c>
      <c r="AF202" s="218">
        <v>14</v>
      </c>
      <c r="AG202" s="178">
        <v>13</v>
      </c>
      <c r="AH202" s="218" t="s">
        <v>3745</v>
      </c>
      <c r="AI202" s="218" t="s">
        <v>48</v>
      </c>
      <c r="AJ202" s="218" t="s">
        <v>2348</v>
      </c>
      <c r="AK202" s="218" t="s">
        <v>2348</v>
      </c>
      <c r="AL202" s="178" t="s">
        <v>3333</v>
      </c>
      <c r="AM202" s="178" t="s">
        <v>3831</v>
      </c>
      <c r="AN202" s="178">
        <v>17</v>
      </c>
      <c r="AO202" s="178">
        <v>18</v>
      </c>
      <c r="AP202" s="178" t="s">
        <v>3747</v>
      </c>
      <c r="AQ202" s="178" t="s">
        <v>37</v>
      </c>
      <c r="AR202" s="178">
        <v>17</v>
      </c>
      <c r="AS202" s="178">
        <v>18</v>
      </c>
      <c r="AT202" s="178" t="s">
        <v>3748</v>
      </c>
      <c r="AU202" s="178" t="s">
        <v>3831</v>
      </c>
      <c r="AV202" s="178">
        <v>17</v>
      </c>
      <c r="AW202" s="178">
        <v>18</v>
      </c>
      <c r="AX202" s="178" t="s">
        <v>1306</v>
      </c>
      <c r="AY202" s="178"/>
      <c r="AZ202" s="178"/>
    </row>
    <row r="203" spans="1:52" s="185" customFormat="1" ht="13.2" hidden="1" x14ac:dyDescent="0.3">
      <c r="A203" s="178">
        <v>202</v>
      </c>
      <c r="B203" s="178" t="s">
        <v>1139</v>
      </c>
      <c r="C203" s="179"/>
      <c r="D203" s="216" t="s">
        <v>3825</v>
      </c>
      <c r="E203" s="216"/>
      <c r="F203" s="178" t="s">
        <v>3857</v>
      </c>
      <c r="G203" s="178" t="s">
        <v>3858</v>
      </c>
      <c r="H203" s="178" t="s">
        <v>3846</v>
      </c>
      <c r="I203" s="217" t="s">
        <v>3859</v>
      </c>
      <c r="J203" s="178" t="s">
        <v>3329</v>
      </c>
      <c r="K203" s="178"/>
      <c r="L203" s="178"/>
      <c r="M203" s="178"/>
      <c r="N203" s="178"/>
      <c r="O203" s="178"/>
      <c r="P203" s="178" t="s">
        <v>2329</v>
      </c>
      <c r="Q203" s="183" t="s">
        <v>3214</v>
      </c>
      <c r="R203" s="183" t="s">
        <v>2336</v>
      </c>
      <c r="S203" s="183" t="s">
        <v>3215</v>
      </c>
      <c r="T203" s="183" t="s">
        <v>3830</v>
      </c>
      <c r="U203" s="183">
        <v>10</v>
      </c>
      <c r="V203" s="183" t="s">
        <v>3217</v>
      </c>
      <c r="W203" s="183">
        <v>19</v>
      </c>
      <c r="X203" s="183">
        <v>20</v>
      </c>
      <c r="Y203" s="183" t="s">
        <v>619</v>
      </c>
      <c r="Z203" s="183" t="s">
        <v>1264</v>
      </c>
      <c r="AA203" s="178" t="s">
        <v>3745</v>
      </c>
      <c r="AB203" s="178" t="s">
        <v>719</v>
      </c>
      <c r="AC203" s="178">
        <v>9</v>
      </c>
      <c r="AD203" s="178">
        <v>5</v>
      </c>
      <c r="AE203" s="218">
        <v>1</v>
      </c>
      <c r="AF203" s="218">
        <v>14</v>
      </c>
      <c r="AG203" s="178">
        <v>13</v>
      </c>
      <c r="AH203" s="218" t="s">
        <v>3745</v>
      </c>
      <c r="AI203" s="218" t="s">
        <v>48</v>
      </c>
      <c r="AJ203" s="218" t="s">
        <v>2348</v>
      </c>
      <c r="AK203" s="218" t="s">
        <v>2348</v>
      </c>
      <c r="AL203" s="178" t="s">
        <v>3333</v>
      </c>
      <c r="AM203" s="178" t="s">
        <v>3831</v>
      </c>
      <c r="AN203" s="178">
        <v>19</v>
      </c>
      <c r="AO203" s="178">
        <v>20</v>
      </c>
      <c r="AP203" s="178" t="s">
        <v>3747</v>
      </c>
      <c r="AQ203" s="178" t="s">
        <v>37</v>
      </c>
      <c r="AR203" s="178">
        <v>19</v>
      </c>
      <c r="AS203" s="178">
        <v>20</v>
      </c>
      <c r="AT203" s="178" t="s">
        <v>3748</v>
      </c>
      <c r="AU203" s="178" t="s">
        <v>3831</v>
      </c>
      <c r="AV203" s="178">
        <v>19</v>
      </c>
      <c r="AW203" s="178">
        <v>20</v>
      </c>
      <c r="AX203" s="178" t="s">
        <v>1306</v>
      </c>
      <c r="AY203" s="178"/>
      <c r="AZ203" s="178"/>
    </row>
    <row r="204" spans="1:52" s="185" customFormat="1" ht="13.2" hidden="1" x14ac:dyDescent="0.3">
      <c r="A204" s="178">
        <v>203</v>
      </c>
      <c r="B204" s="178" t="s">
        <v>1139</v>
      </c>
      <c r="C204" s="179"/>
      <c r="D204" s="216" t="s">
        <v>3825</v>
      </c>
      <c r="E204" s="216"/>
      <c r="F204" s="178" t="s">
        <v>3860</v>
      </c>
      <c r="G204" s="178" t="s">
        <v>3861</v>
      </c>
      <c r="H204" s="178" t="s">
        <v>3862</v>
      </c>
      <c r="I204" s="217" t="s">
        <v>3863</v>
      </c>
      <c r="J204" s="178" t="s">
        <v>3329</v>
      </c>
      <c r="K204" s="178"/>
      <c r="L204" s="178"/>
      <c r="M204" s="178"/>
      <c r="N204" s="178"/>
      <c r="O204" s="178"/>
      <c r="P204" s="178" t="s">
        <v>2329</v>
      </c>
      <c r="Q204" s="183" t="s">
        <v>3214</v>
      </c>
      <c r="R204" s="183" t="s">
        <v>2336</v>
      </c>
      <c r="S204" s="183" t="s">
        <v>3215</v>
      </c>
      <c r="T204" s="183" t="s">
        <v>3830</v>
      </c>
      <c r="U204" s="183">
        <v>11</v>
      </c>
      <c r="V204" s="183" t="s">
        <v>3217</v>
      </c>
      <c r="W204" s="183">
        <v>21</v>
      </c>
      <c r="X204" s="183">
        <v>22</v>
      </c>
      <c r="Y204" s="183" t="s">
        <v>619</v>
      </c>
      <c r="Z204" s="183" t="s">
        <v>1264</v>
      </c>
      <c r="AA204" s="178" t="s">
        <v>3745</v>
      </c>
      <c r="AB204" s="178" t="s">
        <v>721</v>
      </c>
      <c r="AC204" s="178">
        <v>9</v>
      </c>
      <c r="AD204" s="178">
        <v>5</v>
      </c>
      <c r="AE204" s="218">
        <v>1</v>
      </c>
      <c r="AF204" s="218">
        <v>14</v>
      </c>
      <c r="AG204" s="178">
        <v>13</v>
      </c>
      <c r="AH204" s="218" t="s">
        <v>3745</v>
      </c>
      <c r="AI204" s="218" t="s">
        <v>48</v>
      </c>
      <c r="AJ204" s="218" t="s">
        <v>2348</v>
      </c>
      <c r="AK204" s="218" t="s">
        <v>2348</v>
      </c>
      <c r="AL204" s="178" t="s">
        <v>3333</v>
      </c>
      <c r="AM204" s="178" t="s">
        <v>3831</v>
      </c>
      <c r="AN204" s="178">
        <v>21</v>
      </c>
      <c r="AO204" s="178">
        <v>22</v>
      </c>
      <c r="AP204" s="178" t="s">
        <v>3747</v>
      </c>
      <c r="AQ204" s="178" t="s">
        <v>37</v>
      </c>
      <c r="AR204" s="178">
        <v>21</v>
      </c>
      <c r="AS204" s="178">
        <v>22</v>
      </c>
      <c r="AT204" s="178" t="s">
        <v>3748</v>
      </c>
      <c r="AU204" s="178" t="s">
        <v>3831</v>
      </c>
      <c r="AV204" s="178">
        <v>21</v>
      </c>
      <c r="AW204" s="178">
        <v>22</v>
      </c>
      <c r="AX204" s="178" t="s">
        <v>1306</v>
      </c>
      <c r="AY204" s="178"/>
      <c r="AZ204" s="178"/>
    </row>
    <row r="205" spans="1:52" s="185" customFormat="1" ht="13.2" hidden="1" x14ac:dyDescent="0.3">
      <c r="A205" s="178">
        <v>204</v>
      </c>
      <c r="B205" s="178" t="s">
        <v>1139</v>
      </c>
      <c r="C205" s="179"/>
      <c r="D205" s="216" t="s">
        <v>3825</v>
      </c>
      <c r="E205" s="216"/>
      <c r="F205" s="178" t="s">
        <v>3864</v>
      </c>
      <c r="G205" s="178" t="s">
        <v>3865</v>
      </c>
      <c r="H205" s="178" t="s">
        <v>3862</v>
      </c>
      <c r="I205" s="217" t="s">
        <v>3866</v>
      </c>
      <c r="J205" s="178" t="s">
        <v>3329</v>
      </c>
      <c r="K205" s="178"/>
      <c r="L205" s="178"/>
      <c r="M205" s="178"/>
      <c r="N205" s="178"/>
      <c r="O205" s="178"/>
      <c r="P205" s="178" t="s">
        <v>2329</v>
      </c>
      <c r="Q205" s="183" t="s">
        <v>3214</v>
      </c>
      <c r="R205" s="183" t="s">
        <v>2336</v>
      </c>
      <c r="S205" s="183" t="s">
        <v>3215</v>
      </c>
      <c r="T205" s="183" t="s">
        <v>3830</v>
      </c>
      <c r="U205" s="183">
        <v>12</v>
      </c>
      <c r="V205" s="183" t="s">
        <v>3217</v>
      </c>
      <c r="W205" s="183">
        <v>23</v>
      </c>
      <c r="X205" s="183">
        <v>24</v>
      </c>
      <c r="Y205" s="183" t="s">
        <v>619</v>
      </c>
      <c r="Z205" s="183" t="s">
        <v>1264</v>
      </c>
      <c r="AA205" s="178" t="s">
        <v>3745</v>
      </c>
      <c r="AB205" s="178" t="s">
        <v>723</v>
      </c>
      <c r="AC205" s="178">
        <v>9</v>
      </c>
      <c r="AD205" s="178">
        <v>5</v>
      </c>
      <c r="AE205" s="218">
        <v>1</v>
      </c>
      <c r="AF205" s="218">
        <v>14</v>
      </c>
      <c r="AG205" s="178">
        <v>13</v>
      </c>
      <c r="AH205" s="218" t="s">
        <v>3745</v>
      </c>
      <c r="AI205" s="218" t="s">
        <v>48</v>
      </c>
      <c r="AJ205" s="218" t="s">
        <v>2348</v>
      </c>
      <c r="AK205" s="218" t="s">
        <v>2348</v>
      </c>
      <c r="AL205" s="178" t="s">
        <v>3333</v>
      </c>
      <c r="AM205" s="178" t="s">
        <v>3831</v>
      </c>
      <c r="AN205" s="178">
        <v>23</v>
      </c>
      <c r="AO205" s="178">
        <v>24</v>
      </c>
      <c r="AP205" s="178" t="s">
        <v>3747</v>
      </c>
      <c r="AQ205" s="178" t="s">
        <v>37</v>
      </c>
      <c r="AR205" s="178">
        <v>23</v>
      </c>
      <c r="AS205" s="178">
        <v>24</v>
      </c>
      <c r="AT205" s="178" t="s">
        <v>3748</v>
      </c>
      <c r="AU205" s="178" t="s">
        <v>3831</v>
      </c>
      <c r="AV205" s="178">
        <v>23</v>
      </c>
      <c r="AW205" s="178">
        <v>24</v>
      </c>
      <c r="AX205" s="178" t="s">
        <v>1306</v>
      </c>
      <c r="AY205" s="178"/>
      <c r="AZ205" s="178"/>
    </row>
    <row r="206" spans="1:52" s="185" customFormat="1" ht="13.2" hidden="1" x14ac:dyDescent="0.3">
      <c r="A206" s="178">
        <v>205</v>
      </c>
      <c r="B206" s="178" t="s">
        <v>1139</v>
      </c>
      <c r="C206" s="179"/>
      <c r="D206" s="216" t="s">
        <v>3825</v>
      </c>
      <c r="E206" s="216"/>
      <c r="F206" s="178" t="s">
        <v>3867</v>
      </c>
      <c r="G206" s="178" t="s">
        <v>3868</v>
      </c>
      <c r="H206" s="178" t="s">
        <v>3862</v>
      </c>
      <c r="I206" s="217" t="s">
        <v>3869</v>
      </c>
      <c r="J206" s="178" t="s">
        <v>3329</v>
      </c>
      <c r="K206" s="178"/>
      <c r="L206" s="178"/>
      <c r="M206" s="178"/>
      <c r="N206" s="178"/>
      <c r="O206" s="178"/>
      <c r="P206" s="178" t="s">
        <v>2329</v>
      </c>
      <c r="Q206" s="183" t="s">
        <v>3214</v>
      </c>
      <c r="R206" s="183" t="s">
        <v>2336</v>
      </c>
      <c r="S206" s="183" t="s">
        <v>3215</v>
      </c>
      <c r="T206" s="183" t="s">
        <v>3830</v>
      </c>
      <c r="U206" s="183">
        <v>13</v>
      </c>
      <c r="V206" s="183" t="s">
        <v>3217</v>
      </c>
      <c r="W206" s="183">
        <v>25</v>
      </c>
      <c r="X206" s="183">
        <v>26</v>
      </c>
      <c r="Y206" s="183" t="s">
        <v>619</v>
      </c>
      <c r="Z206" s="183" t="s">
        <v>1264</v>
      </c>
      <c r="AA206" s="178" t="s">
        <v>3745</v>
      </c>
      <c r="AB206" s="178" t="s">
        <v>725</v>
      </c>
      <c r="AC206" s="178">
        <v>9</v>
      </c>
      <c r="AD206" s="178">
        <v>5</v>
      </c>
      <c r="AE206" s="218">
        <v>1</v>
      </c>
      <c r="AF206" s="218">
        <v>14</v>
      </c>
      <c r="AG206" s="178">
        <v>13</v>
      </c>
      <c r="AH206" s="218" t="s">
        <v>3745</v>
      </c>
      <c r="AI206" s="218" t="s">
        <v>48</v>
      </c>
      <c r="AJ206" s="218" t="s">
        <v>2348</v>
      </c>
      <c r="AK206" s="218" t="s">
        <v>2348</v>
      </c>
      <c r="AL206" s="178" t="s">
        <v>3333</v>
      </c>
      <c r="AM206" s="178" t="s">
        <v>3831</v>
      </c>
      <c r="AN206" s="178">
        <v>25</v>
      </c>
      <c r="AO206" s="178">
        <v>26</v>
      </c>
      <c r="AP206" s="178" t="s">
        <v>3747</v>
      </c>
      <c r="AQ206" s="178" t="s">
        <v>37</v>
      </c>
      <c r="AR206" s="178">
        <v>25</v>
      </c>
      <c r="AS206" s="178">
        <v>26</v>
      </c>
      <c r="AT206" s="178" t="s">
        <v>3748</v>
      </c>
      <c r="AU206" s="178" t="s">
        <v>3831</v>
      </c>
      <c r="AV206" s="178">
        <v>25</v>
      </c>
      <c r="AW206" s="178">
        <v>26</v>
      </c>
      <c r="AX206" s="178" t="s">
        <v>1306</v>
      </c>
      <c r="AY206" s="178"/>
      <c r="AZ206" s="178"/>
    </row>
    <row r="207" spans="1:52" s="185" customFormat="1" ht="13.2" hidden="1" x14ac:dyDescent="0.3">
      <c r="A207" s="178">
        <v>206</v>
      </c>
      <c r="B207" s="178" t="s">
        <v>1139</v>
      </c>
      <c r="C207" s="179"/>
      <c r="D207" s="216" t="s">
        <v>3825</v>
      </c>
      <c r="E207" s="216"/>
      <c r="F207" s="178" t="s">
        <v>3870</v>
      </c>
      <c r="G207" s="178" t="s">
        <v>3871</v>
      </c>
      <c r="H207" s="178" t="s">
        <v>3862</v>
      </c>
      <c r="I207" s="217" t="s">
        <v>3872</v>
      </c>
      <c r="J207" s="178" t="s">
        <v>3329</v>
      </c>
      <c r="K207" s="178"/>
      <c r="L207" s="178"/>
      <c r="M207" s="178"/>
      <c r="N207" s="178"/>
      <c r="O207" s="178"/>
      <c r="P207" s="178" t="s">
        <v>2329</v>
      </c>
      <c r="Q207" s="183" t="s">
        <v>3214</v>
      </c>
      <c r="R207" s="183" t="s">
        <v>2336</v>
      </c>
      <c r="S207" s="183" t="s">
        <v>3215</v>
      </c>
      <c r="T207" s="183" t="s">
        <v>3830</v>
      </c>
      <c r="U207" s="183">
        <v>14</v>
      </c>
      <c r="V207" s="183" t="s">
        <v>3217</v>
      </c>
      <c r="W207" s="183">
        <v>27</v>
      </c>
      <c r="X207" s="183">
        <v>28</v>
      </c>
      <c r="Y207" s="183" t="s">
        <v>619</v>
      </c>
      <c r="Z207" s="183" t="s">
        <v>1264</v>
      </c>
      <c r="AA207" s="178" t="s">
        <v>3745</v>
      </c>
      <c r="AB207" s="178" t="s">
        <v>727</v>
      </c>
      <c r="AC207" s="178">
        <v>9</v>
      </c>
      <c r="AD207" s="178">
        <v>5</v>
      </c>
      <c r="AE207" s="218">
        <v>1</v>
      </c>
      <c r="AF207" s="218">
        <v>14</v>
      </c>
      <c r="AG207" s="178">
        <v>13</v>
      </c>
      <c r="AH207" s="218" t="s">
        <v>3745</v>
      </c>
      <c r="AI207" s="218" t="s">
        <v>48</v>
      </c>
      <c r="AJ207" s="218" t="s">
        <v>2348</v>
      </c>
      <c r="AK207" s="218" t="s">
        <v>2348</v>
      </c>
      <c r="AL207" s="178" t="s">
        <v>3333</v>
      </c>
      <c r="AM207" s="178" t="s">
        <v>3831</v>
      </c>
      <c r="AN207" s="178">
        <v>27</v>
      </c>
      <c r="AO207" s="178">
        <v>28</v>
      </c>
      <c r="AP207" s="178" t="s">
        <v>3747</v>
      </c>
      <c r="AQ207" s="178" t="s">
        <v>37</v>
      </c>
      <c r="AR207" s="178">
        <v>27</v>
      </c>
      <c r="AS207" s="178">
        <v>28</v>
      </c>
      <c r="AT207" s="178" t="s">
        <v>3748</v>
      </c>
      <c r="AU207" s="178" t="s">
        <v>3831</v>
      </c>
      <c r="AV207" s="178">
        <v>27</v>
      </c>
      <c r="AW207" s="178">
        <v>28</v>
      </c>
      <c r="AX207" s="178" t="s">
        <v>1306</v>
      </c>
      <c r="AY207" s="178"/>
      <c r="AZ207" s="178"/>
    </row>
    <row r="208" spans="1:52" s="185" customFormat="1" ht="13.2" hidden="1" x14ac:dyDescent="0.3">
      <c r="A208" s="178">
        <v>207</v>
      </c>
      <c r="B208" s="178" t="s">
        <v>1139</v>
      </c>
      <c r="C208" s="179"/>
      <c r="D208" s="216" t="s">
        <v>3825</v>
      </c>
      <c r="E208" s="216"/>
      <c r="F208" s="178" t="s">
        <v>3873</v>
      </c>
      <c r="G208" s="178" t="s">
        <v>3874</v>
      </c>
      <c r="H208" s="178" t="s">
        <v>3862</v>
      </c>
      <c r="I208" s="217" t="s">
        <v>3875</v>
      </c>
      <c r="J208" s="178" t="s">
        <v>3329</v>
      </c>
      <c r="K208" s="178"/>
      <c r="L208" s="178"/>
      <c r="M208" s="178"/>
      <c r="N208" s="178"/>
      <c r="O208" s="178"/>
      <c r="P208" s="178" t="s">
        <v>2329</v>
      </c>
      <c r="Q208" s="183" t="s">
        <v>3214</v>
      </c>
      <c r="R208" s="183" t="s">
        <v>2336</v>
      </c>
      <c r="S208" s="183" t="s">
        <v>3215</v>
      </c>
      <c r="T208" s="183" t="s">
        <v>3830</v>
      </c>
      <c r="U208" s="183">
        <v>15</v>
      </c>
      <c r="V208" s="183" t="s">
        <v>3217</v>
      </c>
      <c r="W208" s="183">
        <v>29</v>
      </c>
      <c r="X208" s="183">
        <v>30</v>
      </c>
      <c r="Y208" s="183" t="s">
        <v>619</v>
      </c>
      <c r="Z208" s="183" t="s">
        <v>1264</v>
      </c>
      <c r="AA208" s="178" t="s">
        <v>3745</v>
      </c>
      <c r="AB208" s="178" t="s">
        <v>730</v>
      </c>
      <c r="AC208" s="178">
        <v>9</v>
      </c>
      <c r="AD208" s="178">
        <v>5</v>
      </c>
      <c r="AE208" s="218">
        <v>1</v>
      </c>
      <c r="AF208" s="218">
        <v>14</v>
      </c>
      <c r="AG208" s="178">
        <v>13</v>
      </c>
      <c r="AH208" s="218" t="s">
        <v>3745</v>
      </c>
      <c r="AI208" s="218" t="s">
        <v>48</v>
      </c>
      <c r="AJ208" s="218" t="s">
        <v>2348</v>
      </c>
      <c r="AK208" s="218" t="s">
        <v>2348</v>
      </c>
      <c r="AL208" s="178" t="s">
        <v>3333</v>
      </c>
      <c r="AM208" s="178" t="s">
        <v>3831</v>
      </c>
      <c r="AN208" s="178">
        <v>29</v>
      </c>
      <c r="AO208" s="178">
        <v>30</v>
      </c>
      <c r="AP208" s="178" t="s">
        <v>3747</v>
      </c>
      <c r="AQ208" s="178" t="s">
        <v>37</v>
      </c>
      <c r="AR208" s="178">
        <v>29</v>
      </c>
      <c r="AS208" s="178">
        <v>30</v>
      </c>
      <c r="AT208" s="178" t="s">
        <v>3748</v>
      </c>
      <c r="AU208" s="178" t="s">
        <v>3831</v>
      </c>
      <c r="AV208" s="178">
        <v>29</v>
      </c>
      <c r="AW208" s="178">
        <v>30</v>
      </c>
      <c r="AX208" s="178" t="s">
        <v>1306</v>
      </c>
      <c r="AY208" s="178"/>
      <c r="AZ208" s="178"/>
    </row>
    <row r="209" spans="1:52" s="185" customFormat="1" ht="13.2" hidden="1" x14ac:dyDescent="0.3">
      <c r="A209" s="178">
        <v>208</v>
      </c>
      <c r="B209" s="178" t="s">
        <v>1139</v>
      </c>
      <c r="C209" s="179"/>
      <c r="D209" s="216" t="s">
        <v>3825</v>
      </c>
      <c r="E209" s="216"/>
      <c r="F209" s="178" t="s">
        <v>3876</v>
      </c>
      <c r="G209" s="178" t="s">
        <v>3877</v>
      </c>
      <c r="H209" s="178" t="s">
        <v>3878</v>
      </c>
      <c r="I209" s="217" t="s">
        <v>3879</v>
      </c>
      <c r="J209" s="178" t="s">
        <v>3329</v>
      </c>
      <c r="K209" s="178"/>
      <c r="L209" s="178"/>
      <c r="M209" s="178"/>
      <c r="N209" s="178"/>
      <c r="O209" s="178"/>
      <c r="P209" s="178" t="s">
        <v>2329</v>
      </c>
      <c r="Q209" s="183" t="s">
        <v>3214</v>
      </c>
      <c r="R209" s="183" t="s">
        <v>2336</v>
      </c>
      <c r="S209" s="183" t="s">
        <v>3215</v>
      </c>
      <c r="T209" s="183" t="s">
        <v>3830</v>
      </c>
      <c r="U209" s="183">
        <v>16</v>
      </c>
      <c r="V209" s="183" t="s">
        <v>3217</v>
      </c>
      <c r="W209" s="183">
        <v>31</v>
      </c>
      <c r="X209" s="183">
        <v>32</v>
      </c>
      <c r="Y209" s="183" t="s">
        <v>619</v>
      </c>
      <c r="Z209" s="183" t="s">
        <v>1264</v>
      </c>
      <c r="AA209" s="178" t="s">
        <v>3745</v>
      </c>
      <c r="AB209" s="178" t="s">
        <v>732</v>
      </c>
      <c r="AC209" s="178">
        <v>9</v>
      </c>
      <c r="AD209" s="178">
        <v>5</v>
      </c>
      <c r="AE209" s="218">
        <v>1</v>
      </c>
      <c r="AF209" s="218">
        <v>14</v>
      </c>
      <c r="AG209" s="178">
        <v>13</v>
      </c>
      <c r="AH209" s="218" t="s">
        <v>3745</v>
      </c>
      <c r="AI209" s="218" t="s">
        <v>48</v>
      </c>
      <c r="AJ209" s="218" t="s">
        <v>2348</v>
      </c>
      <c r="AK209" s="218" t="s">
        <v>2348</v>
      </c>
      <c r="AL209" s="178" t="s">
        <v>3333</v>
      </c>
      <c r="AM209" s="178" t="s">
        <v>3831</v>
      </c>
      <c r="AN209" s="178">
        <v>31</v>
      </c>
      <c r="AO209" s="178">
        <v>32</v>
      </c>
      <c r="AP209" s="178" t="s">
        <v>3747</v>
      </c>
      <c r="AQ209" s="178" t="s">
        <v>37</v>
      </c>
      <c r="AR209" s="178">
        <v>31</v>
      </c>
      <c r="AS209" s="178">
        <v>32</v>
      </c>
      <c r="AT209" s="178" t="s">
        <v>3748</v>
      </c>
      <c r="AU209" s="178" t="s">
        <v>3831</v>
      </c>
      <c r="AV209" s="178">
        <v>31</v>
      </c>
      <c r="AW209" s="178">
        <v>32</v>
      </c>
      <c r="AX209" s="178" t="s">
        <v>1306</v>
      </c>
      <c r="AY209" s="178"/>
      <c r="AZ209" s="178"/>
    </row>
    <row r="210" spans="1:52" s="185" customFormat="1" ht="13.2" hidden="1" x14ac:dyDescent="0.3">
      <c r="A210" s="178">
        <v>209</v>
      </c>
      <c r="B210" s="178" t="s">
        <v>1139</v>
      </c>
      <c r="C210" s="179"/>
      <c r="D210" s="216" t="s">
        <v>3825</v>
      </c>
      <c r="E210" s="216"/>
      <c r="F210" s="178" t="s">
        <v>3880</v>
      </c>
      <c r="G210" s="178" t="s">
        <v>3881</v>
      </c>
      <c r="H210" s="178" t="s">
        <v>3878</v>
      </c>
      <c r="I210" s="217" t="s">
        <v>3882</v>
      </c>
      <c r="J210" s="178" t="s">
        <v>3329</v>
      </c>
      <c r="K210" s="178"/>
      <c r="L210" s="178"/>
      <c r="M210" s="178"/>
      <c r="N210" s="178"/>
      <c r="O210" s="178"/>
      <c r="P210" s="178" t="s">
        <v>2329</v>
      </c>
      <c r="Q210" s="183" t="s">
        <v>3214</v>
      </c>
      <c r="R210" s="183" t="s">
        <v>2336</v>
      </c>
      <c r="S210" s="183" t="s">
        <v>3215</v>
      </c>
      <c r="T210" s="183" t="s">
        <v>3830</v>
      </c>
      <c r="U210" s="183">
        <v>17</v>
      </c>
      <c r="V210" s="183" t="s">
        <v>3284</v>
      </c>
      <c r="W210" s="183">
        <v>1</v>
      </c>
      <c r="X210" s="183">
        <v>2</v>
      </c>
      <c r="Y210" s="183" t="s">
        <v>619</v>
      </c>
      <c r="Z210" s="183" t="s">
        <v>1264</v>
      </c>
      <c r="AA210" s="178" t="s">
        <v>3745</v>
      </c>
      <c r="AB210" s="178" t="s">
        <v>735</v>
      </c>
      <c r="AC210" s="178">
        <v>9</v>
      </c>
      <c r="AD210" s="178">
        <v>5</v>
      </c>
      <c r="AE210" s="218">
        <v>1</v>
      </c>
      <c r="AF210" s="218">
        <v>14</v>
      </c>
      <c r="AG210" s="178">
        <v>13</v>
      </c>
      <c r="AH210" s="218" t="s">
        <v>3745</v>
      </c>
      <c r="AI210" s="218" t="s">
        <v>48</v>
      </c>
      <c r="AJ210" s="218" t="s">
        <v>2348</v>
      </c>
      <c r="AK210" s="218" t="s">
        <v>2348</v>
      </c>
      <c r="AL210" s="178" t="s">
        <v>3333</v>
      </c>
      <c r="AM210" s="178" t="s">
        <v>3831</v>
      </c>
      <c r="AN210" s="178">
        <v>33</v>
      </c>
      <c r="AO210" s="178">
        <v>34</v>
      </c>
      <c r="AP210" s="178" t="s">
        <v>3747</v>
      </c>
      <c r="AQ210" s="178" t="s">
        <v>37</v>
      </c>
      <c r="AR210" s="178">
        <v>33</v>
      </c>
      <c r="AS210" s="178">
        <v>34</v>
      </c>
      <c r="AT210" s="178" t="s">
        <v>3748</v>
      </c>
      <c r="AU210" s="178" t="s">
        <v>3831</v>
      </c>
      <c r="AV210" s="178">
        <v>33</v>
      </c>
      <c r="AW210" s="178">
        <v>34</v>
      </c>
      <c r="AX210" s="178" t="s">
        <v>1306</v>
      </c>
      <c r="AY210" s="178"/>
      <c r="AZ210" s="178"/>
    </row>
    <row r="211" spans="1:52" s="185" customFormat="1" ht="13.2" hidden="1" x14ac:dyDescent="0.3">
      <c r="A211" s="178">
        <v>210</v>
      </c>
      <c r="B211" s="178" t="s">
        <v>1139</v>
      </c>
      <c r="C211" s="179"/>
      <c r="D211" s="216" t="s">
        <v>3825</v>
      </c>
      <c r="E211" s="216"/>
      <c r="F211" s="178" t="s">
        <v>3883</v>
      </c>
      <c r="G211" s="178" t="s">
        <v>3884</v>
      </c>
      <c r="H211" s="178" t="s">
        <v>3885</v>
      </c>
      <c r="I211" s="217" t="s">
        <v>3886</v>
      </c>
      <c r="J211" s="178" t="s">
        <v>3329</v>
      </c>
      <c r="K211" s="178"/>
      <c r="L211" s="178"/>
      <c r="M211" s="178"/>
      <c r="N211" s="178"/>
      <c r="O211" s="178"/>
      <c r="P211" s="178" t="s">
        <v>2329</v>
      </c>
      <c r="Q211" s="183" t="s">
        <v>3214</v>
      </c>
      <c r="R211" s="183" t="s">
        <v>2336</v>
      </c>
      <c r="S211" s="183" t="s">
        <v>3215</v>
      </c>
      <c r="T211" s="183" t="s">
        <v>3830</v>
      </c>
      <c r="U211" s="183">
        <v>18</v>
      </c>
      <c r="V211" s="183" t="s">
        <v>3284</v>
      </c>
      <c r="W211" s="183">
        <v>3</v>
      </c>
      <c r="X211" s="183">
        <v>4</v>
      </c>
      <c r="Y211" s="183" t="s">
        <v>619</v>
      </c>
      <c r="Z211" s="183" t="s">
        <v>1264</v>
      </c>
      <c r="AA211" s="178" t="s">
        <v>3745</v>
      </c>
      <c r="AB211" s="178" t="s">
        <v>737</v>
      </c>
      <c r="AC211" s="178">
        <v>9</v>
      </c>
      <c r="AD211" s="178">
        <v>5</v>
      </c>
      <c r="AE211" s="218">
        <v>1</v>
      </c>
      <c r="AF211" s="218">
        <v>14</v>
      </c>
      <c r="AG211" s="178">
        <v>13</v>
      </c>
      <c r="AH211" s="218" t="s">
        <v>3745</v>
      </c>
      <c r="AI211" s="218" t="s">
        <v>48</v>
      </c>
      <c r="AJ211" s="218" t="s">
        <v>2348</v>
      </c>
      <c r="AK211" s="218" t="s">
        <v>2348</v>
      </c>
      <c r="AL211" s="178" t="s">
        <v>3333</v>
      </c>
      <c r="AM211" s="178" t="s">
        <v>3831</v>
      </c>
      <c r="AN211" s="178">
        <v>35</v>
      </c>
      <c r="AO211" s="178">
        <v>36</v>
      </c>
      <c r="AP211" s="178" t="s">
        <v>3747</v>
      </c>
      <c r="AQ211" s="178" t="s">
        <v>37</v>
      </c>
      <c r="AR211" s="178">
        <v>35</v>
      </c>
      <c r="AS211" s="178">
        <v>36</v>
      </c>
      <c r="AT211" s="178" t="s">
        <v>3748</v>
      </c>
      <c r="AU211" s="178" t="s">
        <v>3831</v>
      </c>
      <c r="AV211" s="178">
        <v>35</v>
      </c>
      <c r="AW211" s="178">
        <v>36</v>
      </c>
      <c r="AX211" s="178" t="s">
        <v>1306</v>
      </c>
      <c r="AY211" s="178"/>
      <c r="AZ211" s="178"/>
    </row>
    <row r="212" spans="1:52" s="185" customFormat="1" ht="13.2" hidden="1" x14ac:dyDescent="0.3">
      <c r="A212" s="178">
        <v>211</v>
      </c>
      <c r="B212" s="178" t="s">
        <v>1139</v>
      </c>
      <c r="C212" s="179"/>
      <c r="D212" s="216" t="s">
        <v>3825</v>
      </c>
      <c r="E212" s="216"/>
      <c r="F212" s="178" t="s">
        <v>3887</v>
      </c>
      <c r="G212" s="178" t="s">
        <v>3888</v>
      </c>
      <c r="H212" s="178" t="s">
        <v>3885</v>
      </c>
      <c r="I212" s="217" t="s">
        <v>3889</v>
      </c>
      <c r="J212" s="178" t="s">
        <v>3329</v>
      </c>
      <c r="K212" s="178"/>
      <c r="L212" s="178"/>
      <c r="M212" s="178"/>
      <c r="N212" s="178"/>
      <c r="O212" s="178"/>
      <c r="P212" s="178" t="s">
        <v>2329</v>
      </c>
      <c r="Q212" s="183" t="s">
        <v>3214</v>
      </c>
      <c r="R212" s="183" t="s">
        <v>2336</v>
      </c>
      <c r="S212" s="183" t="s">
        <v>3215</v>
      </c>
      <c r="T212" s="183" t="s">
        <v>3830</v>
      </c>
      <c r="U212" s="183">
        <v>19</v>
      </c>
      <c r="V212" s="183" t="s">
        <v>3284</v>
      </c>
      <c r="W212" s="183">
        <v>5</v>
      </c>
      <c r="X212" s="183">
        <v>6</v>
      </c>
      <c r="Y212" s="183" t="s">
        <v>619</v>
      </c>
      <c r="Z212" s="183" t="s">
        <v>1264</v>
      </c>
      <c r="AA212" s="178" t="s">
        <v>3745</v>
      </c>
      <c r="AB212" s="178" t="s">
        <v>740</v>
      </c>
      <c r="AC212" s="178">
        <v>9</v>
      </c>
      <c r="AD212" s="178">
        <v>5</v>
      </c>
      <c r="AE212" s="218">
        <v>1</v>
      </c>
      <c r="AF212" s="218">
        <v>14</v>
      </c>
      <c r="AG212" s="178">
        <v>13</v>
      </c>
      <c r="AH212" s="218" t="s">
        <v>3745</v>
      </c>
      <c r="AI212" s="218" t="s">
        <v>48</v>
      </c>
      <c r="AJ212" s="218" t="s">
        <v>2348</v>
      </c>
      <c r="AK212" s="218" t="s">
        <v>2348</v>
      </c>
      <c r="AL212" s="178" t="s">
        <v>3333</v>
      </c>
      <c r="AM212" s="178" t="s">
        <v>3831</v>
      </c>
      <c r="AN212" s="178">
        <v>37</v>
      </c>
      <c r="AO212" s="178">
        <v>38</v>
      </c>
      <c r="AP212" s="178" t="s">
        <v>3747</v>
      </c>
      <c r="AQ212" s="178" t="s">
        <v>37</v>
      </c>
      <c r="AR212" s="178">
        <v>37</v>
      </c>
      <c r="AS212" s="178">
        <v>38</v>
      </c>
      <c r="AT212" s="178" t="s">
        <v>3748</v>
      </c>
      <c r="AU212" s="178" t="s">
        <v>3831</v>
      </c>
      <c r="AV212" s="178">
        <v>37</v>
      </c>
      <c r="AW212" s="178">
        <v>38</v>
      </c>
      <c r="AX212" s="178" t="s">
        <v>1306</v>
      </c>
      <c r="AY212" s="178"/>
      <c r="AZ212" s="178"/>
    </row>
    <row r="213" spans="1:52" s="185" customFormat="1" ht="13.2" hidden="1" x14ac:dyDescent="0.3">
      <c r="A213" s="178">
        <v>212</v>
      </c>
      <c r="B213" s="178" t="s">
        <v>1139</v>
      </c>
      <c r="C213" s="179"/>
      <c r="D213" s="216" t="s">
        <v>3825</v>
      </c>
      <c r="E213" s="216"/>
      <c r="F213" s="178" t="s">
        <v>3890</v>
      </c>
      <c r="G213" s="178" t="s">
        <v>3891</v>
      </c>
      <c r="H213" s="178" t="s">
        <v>3885</v>
      </c>
      <c r="I213" s="217" t="s">
        <v>3892</v>
      </c>
      <c r="J213" s="178" t="s">
        <v>3329</v>
      </c>
      <c r="K213" s="178"/>
      <c r="L213" s="178"/>
      <c r="M213" s="178"/>
      <c r="N213" s="178"/>
      <c r="O213" s="178"/>
      <c r="P213" s="178" t="s">
        <v>2329</v>
      </c>
      <c r="Q213" s="183" t="s">
        <v>3214</v>
      </c>
      <c r="R213" s="183" t="s">
        <v>2336</v>
      </c>
      <c r="S213" s="183" t="s">
        <v>3215</v>
      </c>
      <c r="T213" s="183" t="s">
        <v>3830</v>
      </c>
      <c r="U213" s="183">
        <v>20</v>
      </c>
      <c r="V213" s="183" t="s">
        <v>3284</v>
      </c>
      <c r="W213" s="183">
        <v>7</v>
      </c>
      <c r="X213" s="183">
        <v>8</v>
      </c>
      <c r="Y213" s="183" t="s">
        <v>619</v>
      </c>
      <c r="Z213" s="183" t="s">
        <v>1264</v>
      </c>
      <c r="AA213" s="178" t="s">
        <v>3745</v>
      </c>
      <c r="AB213" s="178" t="s">
        <v>742</v>
      </c>
      <c r="AC213" s="178">
        <v>9</v>
      </c>
      <c r="AD213" s="178">
        <v>5</v>
      </c>
      <c r="AE213" s="218">
        <v>1</v>
      </c>
      <c r="AF213" s="218">
        <v>14</v>
      </c>
      <c r="AG213" s="178">
        <v>13</v>
      </c>
      <c r="AH213" s="218" t="s">
        <v>3745</v>
      </c>
      <c r="AI213" s="218" t="s">
        <v>48</v>
      </c>
      <c r="AJ213" s="218" t="s">
        <v>2348</v>
      </c>
      <c r="AK213" s="218" t="s">
        <v>2348</v>
      </c>
      <c r="AL213" s="178" t="s">
        <v>3333</v>
      </c>
      <c r="AM213" s="178" t="s">
        <v>3831</v>
      </c>
      <c r="AN213" s="178">
        <v>39</v>
      </c>
      <c r="AO213" s="178">
        <v>40</v>
      </c>
      <c r="AP213" s="178" t="s">
        <v>3747</v>
      </c>
      <c r="AQ213" s="178" t="s">
        <v>37</v>
      </c>
      <c r="AR213" s="178">
        <v>39</v>
      </c>
      <c r="AS213" s="178">
        <v>40</v>
      </c>
      <c r="AT213" s="178" t="s">
        <v>3748</v>
      </c>
      <c r="AU213" s="178" t="s">
        <v>3831</v>
      </c>
      <c r="AV213" s="178">
        <v>39</v>
      </c>
      <c r="AW213" s="178">
        <v>40</v>
      </c>
      <c r="AX213" s="178" t="s">
        <v>1306</v>
      </c>
      <c r="AY213" s="178"/>
      <c r="AZ213" s="178"/>
    </row>
    <row r="214" spans="1:52" s="185" customFormat="1" ht="13.2" hidden="1" x14ac:dyDescent="0.3">
      <c r="A214" s="178">
        <v>213</v>
      </c>
      <c r="B214" s="178" t="s">
        <v>1139</v>
      </c>
      <c r="C214" s="179"/>
      <c r="D214" s="216" t="s">
        <v>3825</v>
      </c>
      <c r="E214" s="216"/>
      <c r="F214" s="178" t="s">
        <v>3893</v>
      </c>
      <c r="G214" s="178" t="s">
        <v>3894</v>
      </c>
      <c r="H214" s="178" t="s">
        <v>3895</v>
      </c>
      <c r="I214" s="217" t="s">
        <v>3896</v>
      </c>
      <c r="J214" s="178" t="s">
        <v>3329</v>
      </c>
      <c r="K214" s="178"/>
      <c r="L214" s="178"/>
      <c r="M214" s="178"/>
      <c r="N214" s="178"/>
      <c r="O214" s="178"/>
      <c r="P214" s="178" t="s">
        <v>2329</v>
      </c>
      <c r="Q214" s="183" t="s">
        <v>3214</v>
      </c>
      <c r="R214" s="183" t="s">
        <v>2336</v>
      </c>
      <c r="S214" s="183" t="s">
        <v>3215</v>
      </c>
      <c r="T214" s="183" t="s">
        <v>3830</v>
      </c>
      <c r="U214" s="183">
        <v>21</v>
      </c>
      <c r="V214" s="183" t="s">
        <v>3284</v>
      </c>
      <c r="W214" s="183">
        <v>9</v>
      </c>
      <c r="X214" s="183">
        <v>10</v>
      </c>
      <c r="Y214" s="183" t="s">
        <v>619</v>
      </c>
      <c r="Z214" s="183" t="s">
        <v>1264</v>
      </c>
      <c r="AA214" s="178" t="s">
        <v>3745</v>
      </c>
      <c r="AB214" s="178" t="s">
        <v>745</v>
      </c>
      <c r="AC214" s="178">
        <v>9</v>
      </c>
      <c r="AD214" s="178">
        <v>5</v>
      </c>
      <c r="AE214" s="218">
        <v>1</v>
      </c>
      <c r="AF214" s="218">
        <v>14</v>
      </c>
      <c r="AG214" s="178">
        <v>13</v>
      </c>
      <c r="AH214" s="218" t="s">
        <v>3745</v>
      </c>
      <c r="AI214" s="218" t="s">
        <v>48</v>
      </c>
      <c r="AJ214" s="218" t="s">
        <v>2348</v>
      </c>
      <c r="AK214" s="218" t="s">
        <v>2348</v>
      </c>
      <c r="AL214" s="178" t="s">
        <v>3333</v>
      </c>
      <c r="AM214" s="178" t="s">
        <v>3831</v>
      </c>
      <c r="AN214" s="178">
        <v>41</v>
      </c>
      <c r="AO214" s="178">
        <v>42</v>
      </c>
      <c r="AP214" s="178" t="s">
        <v>3747</v>
      </c>
      <c r="AQ214" s="178" t="s">
        <v>37</v>
      </c>
      <c r="AR214" s="178">
        <v>41</v>
      </c>
      <c r="AS214" s="178">
        <v>42</v>
      </c>
      <c r="AT214" s="178" t="s">
        <v>3748</v>
      </c>
      <c r="AU214" s="178" t="s">
        <v>3831</v>
      </c>
      <c r="AV214" s="178">
        <v>41</v>
      </c>
      <c r="AW214" s="178">
        <v>42</v>
      </c>
      <c r="AX214" s="178" t="s">
        <v>1306</v>
      </c>
      <c r="AY214" s="178"/>
      <c r="AZ214" s="178"/>
    </row>
    <row r="215" spans="1:52" s="185" customFormat="1" ht="13.2" hidden="1" x14ac:dyDescent="0.3">
      <c r="A215" s="178">
        <v>214</v>
      </c>
      <c r="B215" s="178" t="s">
        <v>1139</v>
      </c>
      <c r="C215" s="179"/>
      <c r="D215" s="216" t="s">
        <v>3825</v>
      </c>
      <c r="E215" s="216"/>
      <c r="F215" s="178" t="s">
        <v>3897</v>
      </c>
      <c r="G215" s="178" t="s">
        <v>3898</v>
      </c>
      <c r="H215" s="178" t="s">
        <v>3895</v>
      </c>
      <c r="I215" s="217" t="s">
        <v>3899</v>
      </c>
      <c r="J215" s="178" t="s">
        <v>3329</v>
      </c>
      <c r="K215" s="178"/>
      <c r="L215" s="178"/>
      <c r="M215" s="178"/>
      <c r="N215" s="178"/>
      <c r="O215" s="178"/>
      <c r="P215" s="178" t="s">
        <v>2329</v>
      </c>
      <c r="Q215" s="183" t="s">
        <v>3214</v>
      </c>
      <c r="R215" s="183" t="s">
        <v>2336</v>
      </c>
      <c r="S215" s="183" t="s">
        <v>3215</v>
      </c>
      <c r="T215" s="183" t="s">
        <v>3830</v>
      </c>
      <c r="U215" s="183">
        <v>22</v>
      </c>
      <c r="V215" s="183" t="s">
        <v>3284</v>
      </c>
      <c r="W215" s="183">
        <v>11</v>
      </c>
      <c r="X215" s="183">
        <v>12</v>
      </c>
      <c r="Y215" s="183" t="s">
        <v>619</v>
      </c>
      <c r="Z215" s="183" t="s">
        <v>1264</v>
      </c>
      <c r="AA215" s="178" t="s">
        <v>3745</v>
      </c>
      <c r="AB215" s="178" t="s">
        <v>747</v>
      </c>
      <c r="AC215" s="178">
        <v>9</v>
      </c>
      <c r="AD215" s="178">
        <v>5</v>
      </c>
      <c r="AE215" s="218">
        <v>1</v>
      </c>
      <c r="AF215" s="218">
        <v>14</v>
      </c>
      <c r="AG215" s="178">
        <v>13</v>
      </c>
      <c r="AH215" s="218" t="s">
        <v>3745</v>
      </c>
      <c r="AI215" s="218" t="s">
        <v>48</v>
      </c>
      <c r="AJ215" s="218" t="s">
        <v>2348</v>
      </c>
      <c r="AK215" s="218" t="s">
        <v>2348</v>
      </c>
      <c r="AL215" s="178" t="s">
        <v>3333</v>
      </c>
      <c r="AM215" s="178" t="s">
        <v>3831</v>
      </c>
      <c r="AN215" s="178">
        <v>43</v>
      </c>
      <c r="AO215" s="178">
        <v>44</v>
      </c>
      <c r="AP215" s="178" t="s">
        <v>3747</v>
      </c>
      <c r="AQ215" s="178" t="s">
        <v>37</v>
      </c>
      <c r="AR215" s="178">
        <v>43</v>
      </c>
      <c r="AS215" s="178">
        <v>44</v>
      </c>
      <c r="AT215" s="178" t="s">
        <v>3748</v>
      </c>
      <c r="AU215" s="178" t="s">
        <v>3831</v>
      </c>
      <c r="AV215" s="178">
        <v>43</v>
      </c>
      <c r="AW215" s="178">
        <v>44</v>
      </c>
      <c r="AX215" s="178" t="s">
        <v>1306</v>
      </c>
      <c r="AY215" s="178"/>
      <c r="AZ215" s="178"/>
    </row>
    <row r="216" spans="1:52" s="185" customFormat="1" ht="13.2" hidden="1" x14ac:dyDescent="0.3">
      <c r="A216" s="178">
        <v>215</v>
      </c>
      <c r="B216" s="178" t="s">
        <v>1139</v>
      </c>
      <c r="C216" s="179"/>
      <c r="D216" s="216" t="s">
        <v>3825</v>
      </c>
      <c r="E216" s="216"/>
      <c r="F216" s="178" t="s">
        <v>3900</v>
      </c>
      <c r="G216" s="178" t="s">
        <v>3901</v>
      </c>
      <c r="H216" s="178" t="s">
        <v>3895</v>
      </c>
      <c r="I216" s="217" t="s">
        <v>3902</v>
      </c>
      <c r="J216" s="178" t="s">
        <v>3329</v>
      </c>
      <c r="K216" s="178"/>
      <c r="L216" s="178"/>
      <c r="M216" s="178"/>
      <c r="N216" s="178"/>
      <c r="O216" s="178"/>
      <c r="P216" s="178" t="s">
        <v>2329</v>
      </c>
      <c r="Q216" s="183" t="s">
        <v>3214</v>
      </c>
      <c r="R216" s="183" t="s">
        <v>2336</v>
      </c>
      <c r="S216" s="183" t="s">
        <v>3215</v>
      </c>
      <c r="T216" s="183" t="s">
        <v>3830</v>
      </c>
      <c r="U216" s="183">
        <v>23</v>
      </c>
      <c r="V216" s="183" t="s">
        <v>3284</v>
      </c>
      <c r="W216" s="183">
        <v>13</v>
      </c>
      <c r="X216" s="183">
        <v>14</v>
      </c>
      <c r="Y216" s="183" t="s">
        <v>619</v>
      </c>
      <c r="Z216" s="183" t="s">
        <v>1264</v>
      </c>
      <c r="AA216" s="178" t="s">
        <v>3745</v>
      </c>
      <c r="AB216" s="178" t="s">
        <v>750</v>
      </c>
      <c r="AC216" s="178">
        <v>9</v>
      </c>
      <c r="AD216" s="178">
        <v>5</v>
      </c>
      <c r="AE216" s="218">
        <v>1</v>
      </c>
      <c r="AF216" s="218">
        <v>14</v>
      </c>
      <c r="AG216" s="178">
        <v>13</v>
      </c>
      <c r="AH216" s="218" t="s">
        <v>3745</v>
      </c>
      <c r="AI216" s="218" t="s">
        <v>48</v>
      </c>
      <c r="AJ216" s="218" t="s">
        <v>2348</v>
      </c>
      <c r="AK216" s="218" t="s">
        <v>2348</v>
      </c>
      <c r="AL216" s="178" t="s">
        <v>3333</v>
      </c>
      <c r="AM216" s="178" t="s">
        <v>3831</v>
      </c>
      <c r="AN216" s="178">
        <v>45</v>
      </c>
      <c r="AO216" s="178">
        <v>46</v>
      </c>
      <c r="AP216" s="178" t="s">
        <v>3747</v>
      </c>
      <c r="AQ216" s="178" t="s">
        <v>37</v>
      </c>
      <c r="AR216" s="178">
        <v>45</v>
      </c>
      <c r="AS216" s="178">
        <v>46</v>
      </c>
      <c r="AT216" s="178" t="s">
        <v>3748</v>
      </c>
      <c r="AU216" s="178" t="s">
        <v>3831</v>
      </c>
      <c r="AV216" s="178">
        <v>45</v>
      </c>
      <c r="AW216" s="178">
        <v>46</v>
      </c>
      <c r="AX216" s="178" t="s">
        <v>1306</v>
      </c>
      <c r="AY216" s="178"/>
      <c r="AZ216" s="178"/>
    </row>
    <row r="217" spans="1:52" s="185" customFormat="1" ht="13.2" hidden="1" x14ac:dyDescent="0.3">
      <c r="A217" s="178">
        <v>216</v>
      </c>
      <c r="B217" s="178" t="s">
        <v>1139</v>
      </c>
      <c r="C217" s="179"/>
      <c r="D217" s="216" t="s">
        <v>3825</v>
      </c>
      <c r="E217" s="216"/>
      <c r="F217" s="178" t="s">
        <v>3903</v>
      </c>
      <c r="G217" s="178" t="s">
        <v>3904</v>
      </c>
      <c r="H217" s="178" t="s">
        <v>3895</v>
      </c>
      <c r="I217" s="217" t="s">
        <v>3905</v>
      </c>
      <c r="J217" s="178" t="s">
        <v>3329</v>
      </c>
      <c r="K217" s="178"/>
      <c r="L217" s="178"/>
      <c r="M217" s="178"/>
      <c r="N217" s="178"/>
      <c r="O217" s="178"/>
      <c r="P217" s="178" t="s">
        <v>2329</v>
      </c>
      <c r="Q217" s="183" t="s">
        <v>3214</v>
      </c>
      <c r="R217" s="183" t="s">
        <v>2336</v>
      </c>
      <c r="S217" s="183" t="s">
        <v>3215</v>
      </c>
      <c r="T217" s="183" t="s">
        <v>3830</v>
      </c>
      <c r="U217" s="183">
        <v>24</v>
      </c>
      <c r="V217" s="183" t="s">
        <v>3284</v>
      </c>
      <c r="W217" s="183">
        <v>15</v>
      </c>
      <c r="X217" s="183">
        <v>16</v>
      </c>
      <c r="Y217" s="183" t="s">
        <v>619</v>
      </c>
      <c r="Z217" s="183" t="s">
        <v>1264</v>
      </c>
      <c r="AA217" s="178" t="s">
        <v>3745</v>
      </c>
      <c r="AB217" s="178" t="s">
        <v>753</v>
      </c>
      <c r="AC217" s="178">
        <v>9</v>
      </c>
      <c r="AD217" s="178">
        <v>5</v>
      </c>
      <c r="AE217" s="218">
        <v>1</v>
      </c>
      <c r="AF217" s="218">
        <v>14</v>
      </c>
      <c r="AG217" s="178">
        <v>13</v>
      </c>
      <c r="AH217" s="218" t="s">
        <v>3745</v>
      </c>
      <c r="AI217" s="218" t="s">
        <v>48</v>
      </c>
      <c r="AJ217" s="218" t="s">
        <v>2348</v>
      </c>
      <c r="AK217" s="218" t="s">
        <v>2348</v>
      </c>
      <c r="AL217" s="178" t="s">
        <v>3333</v>
      </c>
      <c r="AM217" s="178" t="s">
        <v>3831</v>
      </c>
      <c r="AN217" s="178">
        <v>47</v>
      </c>
      <c r="AO217" s="178">
        <v>48</v>
      </c>
      <c r="AP217" s="178" t="s">
        <v>3747</v>
      </c>
      <c r="AQ217" s="178" t="s">
        <v>37</v>
      </c>
      <c r="AR217" s="178">
        <v>47</v>
      </c>
      <c r="AS217" s="178">
        <v>48</v>
      </c>
      <c r="AT217" s="178" t="s">
        <v>3748</v>
      </c>
      <c r="AU217" s="178" t="s">
        <v>3831</v>
      </c>
      <c r="AV217" s="178">
        <v>47</v>
      </c>
      <c r="AW217" s="178">
        <v>48</v>
      </c>
      <c r="AX217" s="178" t="s">
        <v>1306</v>
      </c>
      <c r="AY217" s="178"/>
      <c r="AZ217" s="178"/>
    </row>
    <row r="218" spans="1:52" s="185" customFormat="1" ht="13.2" hidden="1" x14ac:dyDescent="0.3">
      <c r="A218" s="178">
        <v>217</v>
      </c>
      <c r="B218" s="178" t="s">
        <v>1139</v>
      </c>
      <c r="C218" s="179"/>
      <c r="D218" s="216" t="s">
        <v>3825</v>
      </c>
      <c r="E218" s="216"/>
      <c r="F218" s="178" t="s">
        <v>3906</v>
      </c>
      <c r="G218" s="178" t="s">
        <v>3907</v>
      </c>
      <c r="H218" s="178" t="s">
        <v>3895</v>
      </c>
      <c r="I218" s="217" t="s">
        <v>3908</v>
      </c>
      <c r="J218" s="178" t="s">
        <v>3329</v>
      </c>
      <c r="K218" s="178"/>
      <c r="L218" s="178"/>
      <c r="M218" s="178"/>
      <c r="N218" s="178"/>
      <c r="O218" s="178"/>
      <c r="P218" s="178" t="s">
        <v>2329</v>
      </c>
      <c r="Q218" s="183" t="s">
        <v>3214</v>
      </c>
      <c r="R218" s="183" t="s">
        <v>2336</v>
      </c>
      <c r="S218" s="183" t="s">
        <v>3215</v>
      </c>
      <c r="T218" s="183" t="s">
        <v>3830</v>
      </c>
      <c r="U218" s="183">
        <v>25</v>
      </c>
      <c r="V218" s="183" t="s">
        <v>3284</v>
      </c>
      <c r="W218" s="183">
        <v>17</v>
      </c>
      <c r="X218" s="183">
        <v>18</v>
      </c>
      <c r="Y218" s="183" t="s">
        <v>619</v>
      </c>
      <c r="Z218" s="183" t="s">
        <v>1264</v>
      </c>
      <c r="AA218" s="178" t="s">
        <v>3745</v>
      </c>
      <c r="AB218" s="178" t="s">
        <v>756</v>
      </c>
      <c r="AC218" s="178">
        <v>9</v>
      </c>
      <c r="AD218" s="178">
        <v>5</v>
      </c>
      <c r="AE218" s="218">
        <v>1</v>
      </c>
      <c r="AF218" s="218">
        <v>14</v>
      </c>
      <c r="AG218" s="178">
        <v>13</v>
      </c>
      <c r="AH218" s="218" t="s">
        <v>3745</v>
      </c>
      <c r="AI218" s="218" t="s">
        <v>48</v>
      </c>
      <c r="AJ218" s="218" t="s">
        <v>2348</v>
      </c>
      <c r="AK218" s="218" t="s">
        <v>2348</v>
      </c>
      <c r="AL218" s="178" t="s">
        <v>3333</v>
      </c>
      <c r="AM218" s="178" t="s">
        <v>3831</v>
      </c>
      <c r="AN218" s="178">
        <v>49</v>
      </c>
      <c r="AO218" s="178">
        <v>50</v>
      </c>
      <c r="AP218" s="178" t="s">
        <v>3747</v>
      </c>
      <c r="AQ218" s="178" t="s">
        <v>37</v>
      </c>
      <c r="AR218" s="178">
        <v>49</v>
      </c>
      <c r="AS218" s="178">
        <v>50</v>
      </c>
      <c r="AT218" s="178" t="s">
        <v>3748</v>
      </c>
      <c r="AU218" s="178" t="s">
        <v>3831</v>
      </c>
      <c r="AV218" s="178">
        <v>49</v>
      </c>
      <c r="AW218" s="178">
        <v>50</v>
      </c>
      <c r="AX218" s="178" t="s">
        <v>1306</v>
      </c>
      <c r="AY218" s="178"/>
      <c r="AZ218" s="178"/>
    </row>
    <row r="219" spans="1:52" s="185" customFormat="1" ht="13.2" hidden="1" x14ac:dyDescent="0.3">
      <c r="A219" s="178">
        <v>218</v>
      </c>
      <c r="B219" s="178" t="s">
        <v>1139</v>
      </c>
      <c r="C219" s="179"/>
      <c r="D219" s="216" t="s">
        <v>3825</v>
      </c>
      <c r="E219" s="216"/>
      <c r="F219" s="178" t="s">
        <v>98</v>
      </c>
      <c r="G219" s="178" t="s">
        <v>98</v>
      </c>
      <c r="H219" s="178" t="s">
        <v>98</v>
      </c>
      <c r="I219" s="217" t="e">
        <v>#N/A</v>
      </c>
      <c r="J219" s="178" t="s">
        <v>3329</v>
      </c>
      <c r="K219" s="178"/>
      <c r="L219" s="178"/>
      <c r="M219" s="178"/>
      <c r="N219" s="178"/>
      <c r="O219" s="178"/>
      <c r="P219" s="178" t="s">
        <v>2329</v>
      </c>
      <c r="Q219" s="183" t="s">
        <v>3214</v>
      </c>
      <c r="R219" s="183" t="s">
        <v>2336</v>
      </c>
      <c r="S219" s="183" t="s">
        <v>3215</v>
      </c>
      <c r="T219" s="183" t="s">
        <v>3830</v>
      </c>
      <c r="U219" s="183">
        <v>26</v>
      </c>
      <c r="V219" s="183" t="s">
        <v>3284</v>
      </c>
      <c r="W219" s="183">
        <v>19</v>
      </c>
      <c r="X219" s="183">
        <v>20</v>
      </c>
      <c r="Y219" s="183" t="s">
        <v>619</v>
      </c>
      <c r="Z219" s="183" t="s">
        <v>1264</v>
      </c>
      <c r="AA219" s="178" t="s">
        <v>3745</v>
      </c>
      <c r="AB219" s="178" t="s">
        <v>759</v>
      </c>
      <c r="AC219" s="178">
        <v>9</v>
      </c>
      <c r="AD219" s="178">
        <v>5</v>
      </c>
      <c r="AE219" s="218">
        <v>1</v>
      </c>
      <c r="AF219" s="218">
        <v>14</v>
      </c>
      <c r="AG219" s="178">
        <v>13</v>
      </c>
      <c r="AH219" s="218" t="s">
        <v>3745</v>
      </c>
      <c r="AI219" s="218" t="s">
        <v>48</v>
      </c>
      <c r="AJ219" s="218" t="s">
        <v>2348</v>
      </c>
      <c r="AK219" s="218" t="s">
        <v>2348</v>
      </c>
      <c r="AL219" s="178" t="s">
        <v>3333</v>
      </c>
      <c r="AM219" s="178" t="s">
        <v>3831</v>
      </c>
      <c r="AN219" s="178">
        <v>51</v>
      </c>
      <c r="AO219" s="178">
        <v>52</v>
      </c>
      <c r="AP219" s="178" t="s">
        <v>3747</v>
      </c>
      <c r="AQ219" s="178" t="s">
        <v>37</v>
      </c>
      <c r="AR219" s="178">
        <v>51</v>
      </c>
      <c r="AS219" s="178">
        <v>52</v>
      </c>
      <c r="AT219" s="178" t="s">
        <v>3748</v>
      </c>
      <c r="AU219" s="178" t="s">
        <v>3831</v>
      </c>
      <c r="AV219" s="178">
        <v>51</v>
      </c>
      <c r="AW219" s="178">
        <v>52</v>
      </c>
      <c r="AX219" s="178" t="s">
        <v>1306</v>
      </c>
      <c r="AY219" s="178"/>
      <c r="AZ219" s="178"/>
    </row>
    <row r="220" spans="1:52" s="185" customFormat="1" ht="13.2" hidden="1" x14ac:dyDescent="0.3">
      <c r="A220" s="178">
        <v>219</v>
      </c>
      <c r="B220" s="178" t="s">
        <v>1139</v>
      </c>
      <c r="C220" s="179"/>
      <c r="D220" s="216" t="s">
        <v>3825</v>
      </c>
      <c r="E220" s="216"/>
      <c r="F220" s="178" t="s">
        <v>98</v>
      </c>
      <c r="G220" s="178" t="s">
        <v>98</v>
      </c>
      <c r="H220" s="178" t="s">
        <v>98</v>
      </c>
      <c r="I220" s="217" t="e">
        <v>#N/A</v>
      </c>
      <c r="J220" s="178" t="s">
        <v>3329</v>
      </c>
      <c r="K220" s="178"/>
      <c r="L220" s="178"/>
      <c r="M220" s="178"/>
      <c r="N220" s="178"/>
      <c r="O220" s="178"/>
      <c r="P220" s="178" t="s">
        <v>2329</v>
      </c>
      <c r="Q220" s="183" t="s">
        <v>3214</v>
      </c>
      <c r="R220" s="183" t="s">
        <v>2336</v>
      </c>
      <c r="S220" s="183" t="s">
        <v>3215</v>
      </c>
      <c r="T220" s="183" t="s">
        <v>3830</v>
      </c>
      <c r="U220" s="183">
        <v>27</v>
      </c>
      <c r="V220" s="183" t="s">
        <v>3284</v>
      </c>
      <c r="W220" s="183">
        <v>21</v>
      </c>
      <c r="X220" s="183">
        <v>22</v>
      </c>
      <c r="Y220" s="183" t="s">
        <v>619</v>
      </c>
      <c r="Z220" s="183" t="s">
        <v>1264</v>
      </c>
      <c r="AA220" s="178" t="s">
        <v>3745</v>
      </c>
      <c r="AB220" s="178" t="s">
        <v>762</v>
      </c>
      <c r="AC220" s="178">
        <v>9</v>
      </c>
      <c r="AD220" s="178">
        <v>5</v>
      </c>
      <c r="AE220" s="218">
        <v>1</v>
      </c>
      <c r="AF220" s="218">
        <v>14</v>
      </c>
      <c r="AG220" s="178">
        <v>13</v>
      </c>
      <c r="AH220" s="218" t="s">
        <v>3745</v>
      </c>
      <c r="AI220" s="218" t="s">
        <v>48</v>
      </c>
      <c r="AJ220" s="218" t="s">
        <v>2348</v>
      </c>
      <c r="AK220" s="218" t="s">
        <v>2348</v>
      </c>
      <c r="AL220" s="178" t="s">
        <v>3333</v>
      </c>
      <c r="AM220" s="178" t="s">
        <v>3831</v>
      </c>
      <c r="AN220" s="178">
        <v>53</v>
      </c>
      <c r="AO220" s="178">
        <v>54</v>
      </c>
      <c r="AP220" s="178" t="s">
        <v>3747</v>
      </c>
      <c r="AQ220" s="178" t="s">
        <v>37</v>
      </c>
      <c r="AR220" s="178">
        <v>53</v>
      </c>
      <c r="AS220" s="178">
        <v>54</v>
      </c>
      <c r="AT220" s="178" t="s">
        <v>3748</v>
      </c>
      <c r="AU220" s="178" t="s">
        <v>3831</v>
      </c>
      <c r="AV220" s="178">
        <v>53</v>
      </c>
      <c r="AW220" s="178">
        <v>54</v>
      </c>
      <c r="AX220" s="178" t="s">
        <v>1306</v>
      </c>
      <c r="AY220" s="178"/>
      <c r="AZ220" s="178"/>
    </row>
    <row r="221" spans="1:52" s="185" customFormat="1" ht="13.2" hidden="1" x14ac:dyDescent="0.3">
      <c r="A221" s="178">
        <v>220</v>
      </c>
      <c r="B221" s="178" t="s">
        <v>1139</v>
      </c>
      <c r="C221" s="179"/>
      <c r="D221" s="216" t="s">
        <v>3825</v>
      </c>
      <c r="E221" s="216"/>
      <c r="F221" s="178" t="s">
        <v>98</v>
      </c>
      <c r="G221" s="178" t="s">
        <v>98</v>
      </c>
      <c r="H221" s="178" t="s">
        <v>98</v>
      </c>
      <c r="I221" s="217" t="e">
        <v>#N/A</v>
      </c>
      <c r="J221" s="178" t="s">
        <v>3329</v>
      </c>
      <c r="K221" s="178"/>
      <c r="L221" s="178"/>
      <c r="M221" s="178"/>
      <c r="N221" s="178"/>
      <c r="O221" s="178"/>
      <c r="P221" s="178" t="s">
        <v>2329</v>
      </c>
      <c r="Q221" s="183" t="s">
        <v>3214</v>
      </c>
      <c r="R221" s="183" t="s">
        <v>2336</v>
      </c>
      <c r="S221" s="183" t="s">
        <v>3215</v>
      </c>
      <c r="T221" s="183" t="s">
        <v>3830</v>
      </c>
      <c r="U221" s="183">
        <v>28</v>
      </c>
      <c r="V221" s="183" t="s">
        <v>3284</v>
      </c>
      <c r="W221" s="183">
        <v>23</v>
      </c>
      <c r="X221" s="183">
        <v>24</v>
      </c>
      <c r="Y221" s="183" t="s">
        <v>619</v>
      </c>
      <c r="Z221" s="183" t="s">
        <v>1264</v>
      </c>
      <c r="AA221" s="178" t="s">
        <v>3745</v>
      </c>
      <c r="AB221" s="178" t="s">
        <v>765</v>
      </c>
      <c r="AC221" s="178">
        <v>9</v>
      </c>
      <c r="AD221" s="178">
        <v>5</v>
      </c>
      <c r="AE221" s="218">
        <v>1</v>
      </c>
      <c r="AF221" s="218">
        <v>14</v>
      </c>
      <c r="AG221" s="178">
        <v>13</v>
      </c>
      <c r="AH221" s="218" t="s">
        <v>3745</v>
      </c>
      <c r="AI221" s="218" t="s">
        <v>48</v>
      </c>
      <c r="AJ221" s="218" t="s">
        <v>2348</v>
      </c>
      <c r="AK221" s="218" t="s">
        <v>2348</v>
      </c>
      <c r="AL221" s="178" t="s">
        <v>3333</v>
      </c>
      <c r="AM221" s="178" t="s">
        <v>3831</v>
      </c>
      <c r="AN221" s="178">
        <v>55</v>
      </c>
      <c r="AO221" s="178">
        <v>56</v>
      </c>
      <c r="AP221" s="178" t="s">
        <v>3747</v>
      </c>
      <c r="AQ221" s="178" t="s">
        <v>37</v>
      </c>
      <c r="AR221" s="178">
        <v>55</v>
      </c>
      <c r="AS221" s="178">
        <v>56</v>
      </c>
      <c r="AT221" s="178" t="s">
        <v>3748</v>
      </c>
      <c r="AU221" s="178" t="s">
        <v>3831</v>
      </c>
      <c r="AV221" s="178">
        <v>55</v>
      </c>
      <c r="AW221" s="178">
        <v>56</v>
      </c>
      <c r="AX221" s="178" t="s">
        <v>1306</v>
      </c>
      <c r="AY221" s="178"/>
      <c r="AZ221" s="178"/>
    </row>
    <row r="222" spans="1:52" s="185" customFormat="1" ht="13.2" hidden="1" x14ac:dyDescent="0.3">
      <c r="A222" s="178">
        <v>221</v>
      </c>
      <c r="B222" s="178" t="s">
        <v>1139</v>
      </c>
      <c r="C222" s="179"/>
      <c r="D222" s="216" t="s">
        <v>3825</v>
      </c>
      <c r="E222" s="216"/>
      <c r="F222" s="178" t="s">
        <v>98</v>
      </c>
      <c r="G222" s="178" t="s">
        <v>98</v>
      </c>
      <c r="H222" s="178" t="s">
        <v>98</v>
      </c>
      <c r="I222" s="217" t="e">
        <v>#N/A</v>
      </c>
      <c r="J222" s="178" t="s">
        <v>3329</v>
      </c>
      <c r="K222" s="178"/>
      <c r="L222" s="178"/>
      <c r="M222" s="178"/>
      <c r="N222" s="178"/>
      <c r="O222" s="178"/>
      <c r="P222" s="178" t="s">
        <v>2329</v>
      </c>
      <c r="Q222" s="183" t="s">
        <v>3214</v>
      </c>
      <c r="R222" s="183" t="s">
        <v>2336</v>
      </c>
      <c r="S222" s="183" t="s">
        <v>3215</v>
      </c>
      <c r="T222" s="183" t="s">
        <v>3830</v>
      </c>
      <c r="U222" s="183">
        <v>29</v>
      </c>
      <c r="V222" s="183" t="s">
        <v>3284</v>
      </c>
      <c r="W222" s="183">
        <v>25</v>
      </c>
      <c r="X222" s="183">
        <v>26</v>
      </c>
      <c r="Y222" s="183" t="s">
        <v>619</v>
      </c>
      <c r="Z222" s="183" t="s">
        <v>1264</v>
      </c>
      <c r="AA222" s="178" t="s">
        <v>3745</v>
      </c>
      <c r="AB222" s="178" t="s">
        <v>768</v>
      </c>
      <c r="AC222" s="178">
        <v>9</v>
      </c>
      <c r="AD222" s="178">
        <v>5</v>
      </c>
      <c r="AE222" s="218">
        <v>1</v>
      </c>
      <c r="AF222" s="218">
        <v>14</v>
      </c>
      <c r="AG222" s="178">
        <v>13</v>
      </c>
      <c r="AH222" s="218" t="s">
        <v>3745</v>
      </c>
      <c r="AI222" s="218" t="s">
        <v>48</v>
      </c>
      <c r="AJ222" s="218" t="s">
        <v>2348</v>
      </c>
      <c r="AK222" s="218" t="s">
        <v>2348</v>
      </c>
      <c r="AL222" s="178" t="s">
        <v>3333</v>
      </c>
      <c r="AM222" s="178" t="s">
        <v>3831</v>
      </c>
      <c r="AN222" s="178">
        <v>57</v>
      </c>
      <c r="AO222" s="178">
        <v>58</v>
      </c>
      <c r="AP222" s="178" t="s">
        <v>3747</v>
      </c>
      <c r="AQ222" s="178" t="s">
        <v>37</v>
      </c>
      <c r="AR222" s="178">
        <v>57</v>
      </c>
      <c r="AS222" s="178">
        <v>58</v>
      </c>
      <c r="AT222" s="178" t="s">
        <v>3748</v>
      </c>
      <c r="AU222" s="178" t="s">
        <v>3831</v>
      </c>
      <c r="AV222" s="178">
        <v>57</v>
      </c>
      <c r="AW222" s="178">
        <v>58</v>
      </c>
      <c r="AX222" s="178" t="s">
        <v>1306</v>
      </c>
      <c r="AY222" s="178"/>
      <c r="AZ222" s="178"/>
    </row>
    <row r="223" spans="1:52" s="185" customFormat="1" ht="13.2" hidden="1" x14ac:dyDescent="0.3">
      <c r="A223" s="178">
        <v>222</v>
      </c>
      <c r="B223" s="178" t="s">
        <v>1139</v>
      </c>
      <c r="C223" s="179"/>
      <c r="D223" s="216" t="s">
        <v>3825</v>
      </c>
      <c r="E223" s="216"/>
      <c r="F223" s="178" t="s">
        <v>98</v>
      </c>
      <c r="G223" s="178" t="s">
        <v>98</v>
      </c>
      <c r="H223" s="178" t="s">
        <v>98</v>
      </c>
      <c r="I223" s="217" t="e">
        <v>#N/A</v>
      </c>
      <c r="J223" s="178" t="s">
        <v>3329</v>
      </c>
      <c r="K223" s="178"/>
      <c r="L223" s="178"/>
      <c r="M223" s="178"/>
      <c r="N223" s="178"/>
      <c r="O223" s="178"/>
      <c r="P223" s="178" t="s">
        <v>2329</v>
      </c>
      <c r="Q223" s="183" t="s">
        <v>3214</v>
      </c>
      <c r="R223" s="183" t="s">
        <v>2336</v>
      </c>
      <c r="S223" s="183" t="s">
        <v>3215</v>
      </c>
      <c r="T223" s="183" t="s">
        <v>3830</v>
      </c>
      <c r="U223" s="183">
        <v>30</v>
      </c>
      <c r="V223" s="183" t="s">
        <v>3284</v>
      </c>
      <c r="W223" s="183">
        <v>27</v>
      </c>
      <c r="X223" s="183">
        <v>28</v>
      </c>
      <c r="Y223" s="183" t="s">
        <v>619</v>
      </c>
      <c r="Z223" s="183" t="s">
        <v>1264</v>
      </c>
      <c r="AA223" s="178" t="s">
        <v>3745</v>
      </c>
      <c r="AB223" s="178" t="s">
        <v>770</v>
      </c>
      <c r="AC223" s="178">
        <v>9</v>
      </c>
      <c r="AD223" s="178">
        <v>5</v>
      </c>
      <c r="AE223" s="218">
        <v>1</v>
      </c>
      <c r="AF223" s="218">
        <v>14</v>
      </c>
      <c r="AG223" s="178">
        <v>13</v>
      </c>
      <c r="AH223" s="218" t="s">
        <v>3745</v>
      </c>
      <c r="AI223" s="218" t="s">
        <v>48</v>
      </c>
      <c r="AJ223" s="218" t="s">
        <v>2348</v>
      </c>
      <c r="AK223" s="218" t="s">
        <v>2348</v>
      </c>
      <c r="AL223" s="178" t="s">
        <v>3333</v>
      </c>
      <c r="AM223" s="178" t="s">
        <v>3831</v>
      </c>
      <c r="AN223" s="178">
        <v>59</v>
      </c>
      <c r="AO223" s="178">
        <v>60</v>
      </c>
      <c r="AP223" s="178" t="s">
        <v>3747</v>
      </c>
      <c r="AQ223" s="178" t="s">
        <v>37</v>
      </c>
      <c r="AR223" s="178">
        <v>59</v>
      </c>
      <c r="AS223" s="178">
        <v>60</v>
      </c>
      <c r="AT223" s="178" t="s">
        <v>3748</v>
      </c>
      <c r="AU223" s="178" t="s">
        <v>3831</v>
      </c>
      <c r="AV223" s="178">
        <v>59</v>
      </c>
      <c r="AW223" s="178">
        <v>60</v>
      </c>
      <c r="AX223" s="178" t="s">
        <v>1306</v>
      </c>
      <c r="AY223" s="178"/>
      <c r="AZ223" s="178"/>
    </row>
    <row r="224" spans="1:52" s="185" customFormat="1" ht="13.2" hidden="1" x14ac:dyDescent="0.3">
      <c r="A224" s="178">
        <v>223</v>
      </c>
      <c r="B224" s="178" t="s">
        <v>1139</v>
      </c>
      <c r="C224" s="179"/>
      <c r="D224" s="216" t="s">
        <v>3825</v>
      </c>
      <c r="E224" s="216"/>
      <c r="F224" s="178" t="s">
        <v>98</v>
      </c>
      <c r="G224" s="178" t="s">
        <v>98</v>
      </c>
      <c r="H224" s="178" t="s">
        <v>98</v>
      </c>
      <c r="I224" s="217" t="e">
        <v>#N/A</v>
      </c>
      <c r="J224" s="178" t="s">
        <v>3329</v>
      </c>
      <c r="K224" s="178"/>
      <c r="L224" s="178"/>
      <c r="M224" s="178"/>
      <c r="N224" s="178"/>
      <c r="O224" s="178"/>
      <c r="P224" s="178" t="s">
        <v>2329</v>
      </c>
      <c r="Q224" s="183" t="s">
        <v>3214</v>
      </c>
      <c r="R224" s="183" t="s">
        <v>2336</v>
      </c>
      <c r="S224" s="183" t="s">
        <v>3215</v>
      </c>
      <c r="T224" s="183" t="s">
        <v>3830</v>
      </c>
      <c r="U224" s="183">
        <v>31</v>
      </c>
      <c r="V224" s="183" t="s">
        <v>3284</v>
      </c>
      <c r="W224" s="183">
        <v>29</v>
      </c>
      <c r="X224" s="183">
        <v>30</v>
      </c>
      <c r="Y224" s="183" t="s">
        <v>619</v>
      </c>
      <c r="Z224" s="183" t="s">
        <v>1264</v>
      </c>
      <c r="AA224" s="178" t="s">
        <v>3745</v>
      </c>
      <c r="AB224" s="178" t="s">
        <v>772</v>
      </c>
      <c r="AC224" s="178">
        <v>9</v>
      </c>
      <c r="AD224" s="178">
        <v>5</v>
      </c>
      <c r="AE224" s="218">
        <v>1</v>
      </c>
      <c r="AF224" s="218">
        <v>14</v>
      </c>
      <c r="AG224" s="178">
        <v>13</v>
      </c>
      <c r="AH224" s="218" t="s">
        <v>3745</v>
      </c>
      <c r="AI224" s="218" t="s">
        <v>48</v>
      </c>
      <c r="AJ224" s="218" t="s">
        <v>2348</v>
      </c>
      <c r="AK224" s="218" t="s">
        <v>2348</v>
      </c>
      <c r="AL224" s="178" t="s">
        <v>3333</v>
      </c>
      <c r="AM224" s="178" t="s">
        <v>3831</v>
      </c>
      <c r="AN224" s="178">
        <v>61</v>
      </c>
      <c r="AO224" s="178">
        <v>62</v>
      </c>
      <c r="AP224" s="178" t="s">
        <v>3747</v>
      </c>
      <c r="AQ224" s="178" t="s">
        <v>37</v>
      </c>
      <c r="AR224" s="178">
        <v>61</v>
      </c>
      <c r="AS224" s="178">
        <v>62</v>
      </c>
      <c r="AT224" s="178" t="s">
        <v>3748</v>
      </c>
      <c r="AU224" s="178" t="s">
        <v>3831</v>
      </c>
      <c r="AV224" s="178">
        <v>61</v>
      </c>
      <c r="AW224" s="178">
        <v>62</v>
      </c>
      <c r="AX224" s="178" t="s">
        <v>1306</v>
      </c>
      <c r="AY224" s="178"/>
      <c r="AZ224" s="178"/>
    </row>
    <row r="225" spans="1:52" s="185" customFormat="1" ht="13.2" hidden="1" x14ac:dyDescent="0.3">
      <c r="A225" s="178">
        <v>224</v>
      </c>
      <c r="B225" s="178" t="s">
        <v>1139</v>
      </c>
      <c r="C225" s="179"/>
      <c r="D225" s="216" t="s">
        <v>3825</v>
      </c>
      <c r="E225" s="216"/>
      <c r="F225" s="178" t="s">
        <v>98</v>
      </c>
      <c r="G225" s="178" t="s">
        <v>98</v>
      </c>
      <c r="H225" s="178" t="s">
        <v>98</v>
      </c>
      <c r="I225" s="217" t="e">
        <v>#N/A</v>
      </c>
      <c r="J225" s="178" t="s">
        <v>3329</v>
      </c>
      <c r="K225" s="178"/>
      <c r="L225" s="178"/>
      <c r="M225" s="178"/>
      <c r="N225" s="178"/>
      <c r="O225" s="178"/>
      <c r="P225" s="178" t="s">
        <v>2329</v>
      </c>
      <c r="Q225" s="183" t="s">
        <v>3214</v>
      </c>
      <c r="R225" s="183" t="s">
        <v>2336</v>
      </c>
      <c r="S225" s="183" t="s">
        <v>3215</v>
      </c>
      <c r="T225" s="183" t="s">
        <v>3830</v>
      </c>
      <c r="U225" s="183">
        <v>32</v>
      </c>
      <c r="V225" s="183" t="s">
        <v>3284</v>
      </c>
      <c r="W225" s="183">
        <v>31</v>
      </c>
      <c r="X225" s="183">
        <v>32</v>
      </c>
      <c r="Y225" s="183" t="s">
        <v>619</v>
      </c>
      <c r="Z225" s="183" t="s">
        <v>1264</v>
      </c>
      <c r="AA225" s="178" t="s">
        <v>3745</v>
      </c>
      <c r="AB225" s="178" t="s">
        <v>773</v>
      </c>
      <c r="AC225" s="178">
        <v>9</v>
      </c>
      <c r="AD225" s="178">
        <v>5</v>
      </c>
      <c r="AE225" s="218">
        <v>1</v>
      </c>
      <c r="AF225" s="218">
        <v>14</v>
      </c>
      <c r="AG225" s="178">
        <v>13</v>
      </c>
      <c r="AH225" s="218" t="s">
        <v>3745</v>
      </c>
      <c r="AI225" s="218" t="s">
        <v>2774</v>
      </c>
      <c r="AJ225" s="218">
        <v>1</v>
      </c>
      <c r="AK225" s="218">
        <v>3</v>
      </c>
      <c r="AL225" s="178" t="s">
        <v>3333</v>
      </c>
      <c r="AM225" s="178" t="s">
        <v>3831</v>
      </c>
      <c r="AN225" s="178">
        <v>63</v>
      </c>
      <c r="AO225" s="178">
        <v>64</v>
      </c>
      <c r="AP225" s="178" t="s">
        <v>3747</v>
      </c>
      <c r="AQ225" s="178" t="s">
        <v>37</v>
      </c>
      <c r="AR225" s="178">
        <v>63</v>
      </c>
      <c r="AS225" s="178">
        <v>64</v>
      </c>
      <c r="AT225" s="178" t="s">
        <v>3748</v>
      </c>
      <c r="AU225" s="178" t="s">
        <v>3831</v>
      </c>
      <c r="AV225" s="178">
        <v>63</v>
      </c>
      <c r="AW225" s="178">
        <v>64</v>
      </c>
      <c r="AX225" s="178" t="s">
        <v>1306</v>
      </c>
      <c r="AY225" s="178"/>
      <c r="AZ225" s="178"/>
    </row>
    <row r="226" spans="1:52" s="194" customFormat="1" ht="13.2" hidden="1" x14ac:dyDescent="0.3">
      <c r="A226" s="187">
        <v>225</v>
      </c>
      <c r="B226" s="187" t="s">
        <v>1139</v>
      </c>
      <c r="C226" s="188">
        <v>8</v>
      </c>
      <c r="D226" s="195" t="s">
        <v>3909</v>
      </c>
      <c r="E226" s="195"/>
      <c r="F226" s="187" t="s">
        <v>3910</v>
      </c>
      <c r="G226" s="187" t="s">
        <v>3911</v>
      </c>
      <c r="H226" s="187" t="s">
        <v>3912</v>
      </c>
      <c r="I226" s="219" t="s">
        <v>3913</v>
      </c>
      <c r="J226" s="187" t="s">
        <v>3329</v>
      </c>
      <c r="K226" s="187"/>
      <c r="L226" s="187"/>
      <c r="M226" s="187"/>
      <c r="N226" s="187"/>
      <c r="O226" s="187"/>
      <c r="P226" s="187" t="s">
        <v>2329</v>
      </c>
      <c r="Q226" s="192" t="s">
        <v>3214</v>
      </c>
      <c r="R226" s="192" t="s">
        <v>2336</v>
      </c>
      <c r="S226" s="192" t="s">
        <v>3215</v>
      </c>
      <c r="T226" s="192" t="s">
        <v>3914</v>
      </c>
      <c r="U226" s="192">
        <v>1</v>
      </c>
      <c r="V226" s="192" t="s">
        <v>3217</v>
      </c>
      <c r="W226" s="192">
        <v>1</v>
      </c>
      <c r="X226" s="192">
        <v>2</v>
      </c>
      <c r="Y226" s="192" t="s">
        <v>619</v>
      </c>
      <c r="Z226" s="192" t="s">
        <v>1264</v>
      </c>
      <c r="AA226" s="187" t="s">
        <v>3745</v>
      </c>
      <c r="AB226" s="187" t="s">
        <v>1051</v>
      </c>
      <c r="AC226" s="187">
        <v>9</v>
      </c>
      <c r="AD226" s="187">
        <v>5</v>
      </c>
      <c r="AE226" s="220">
        <v>1</v>
      </c>
      <c r="AF226" s="220">
        <v>14</v>
      </c>
      <c r="AG226" s="187">
        <v>13</v>
      </c>
      <c r="AH226" s="220" t="s">
        <v>3745</v>
      </c>
      <c r="AI226" s="220" t="s">
        <v>2780</v>
      </c>
      <c r="AJ226" s="220">
        <v>1</v>
      </c>
      <c r="AK226" s="220">
        <v>3</v>
      </c>
      <c r="AL226" s="187" t="s">
        <v>3333</v>
      </c>
      <c r="AM226" s="187" t="s">
        <v>3915</v>
      </c>
      <c r="AN226" s="187">
        <v>1</v>
      </c>
      <c r="AO226" s="187">
        <v>2</v>
      </c>
      <c r="AP226" s="187" t="s">
        <v>3747</v>
      </c>
      <c r="AQ226" s="187" t="s">
        <v>1530</v>
      </c>
      <c r="AR226" s="187">
        <v>1</v>
      </c>
      <c r="AS226" s="187">
        <v>2</v>
      </c>
      <c r="AT226" s="187" t="s">
        <v>3748</v>
      </c>
      <c r="AU226" s="187" t="s">
        <v>3915</v>
      </c>
      <c r="AV226" s="187">
        <v>1</v>
      </c>
      <c r="AW226" s="187">
        <v>2</v>
      </c>
      <c r="AX226" s="187" t="s">
        <v>1306</v>
      </c>
      <c r="AY226" s="187"/>
      <c r="AZ226" s="187"/>
    </row>
    <row r="227" spans="1:52" s="194" customFormat="1" ht="13.2" hidden="1" x14ac:dyDescent="0.3">
      <c r="A227" s="187">
        <v>226</v>
      </c>
      <c r="B227" s="187" t="s">
        <v>1139</v>
      </c>
      <c r="C227" s="188"/>
      <c r="D227" s="195" t="s">
        <v>3909</v>
      </c>
      <c r="E227" s="195"/>
      <c r="F227" s="187" t="s">
        <v>3916</v>
      </c>
      <c r="G227" s="187" t="s">
        <v>3917</v>
      </c>
      <c r="H227" s="187" t="s">
        <v>3912</v>
      </c>
      <c r="I227" s="219" t="s">
        <v>3918</v>
      </c>
      <c r="J227" s="187" t="s">
        <v>3329</v>
      </c>
      <c r="K227" s="187"/>
      <c r="L227" s="187"/>
      <c r="M227" s="187"/>
      <c r="N227" s="187"/>
      <c r="O227" s="187"/>
      <c r="P227" s="187" t="s">
        <v>2329</v>
      </c>
      <c r="Q227" s="192" t="s">
        <v>3214</v>
      </c>
      <c r="R227" s="192" t="s">
        <v>2336</v>
      </c>
      <c r="S227" s="192" t="s">
        <v>3215</v>
      </c>
      <c r="T227" s="192" t="s">
        <v>3914</v>
      </c>
      <c r="U227" s="192">
        <v>2</v>
      </c>
      <c r="V227" s="192" t="s">
        <v>3217</v>
      </c>
      <c r="W227" s="192">
        <v>3</v>
      </c>
      <c r="X227" s="192">
        <v>4</v>
      </c>
      <c r="Y227" s="192" t="s">
        <v>619</v>
      </c>
      <c r="Z227" s="192" t="s">
        <v>1264</v>
      </c>
      <c r="AA227" s="187" t="s">
        <v>3745</v>
      </c>
      <c r="AB227" s="187" t="s">
        <v>1056</v>
      </c>
      <c r="AC227" s="187">
        <v>9</v>
      </c>
      <c r="AD227" s="187">
        <v>5</v>
      </c>
      <c r="AE227" s="220">
        <v>1</v>
      </c>
      <c r="AF227" s="220">
        <v>14</v>
      </c>
      <c r="AG227" s="187">
        <v>13</v>
      </c>
      <c r="AH227" s="220" t="s">
        <v>3745</v>
      </c>
      <c r="AI227" s="220" t="s">
        <v>48</v>
      </c>
      <c r="AJ227" s="220" t="s">
        <v>2348</v>
      </c>
      <c r="AK227" s="220" t="s">
        <v>2348</v>
      </c>
      <c r="AL227" s="187" t="s">
        <v>3333</v>
      </c>
      <c r="AM227" s="187" t="s">
        <v>3915</v>
      </c>
      <c r="AN227" s="187">
        <v>3</v>
      </c>
      <c r="AO227" s="187">
        <v>4</v>
      </c>
      <c r="AP227" s="187" t="s">
        <v>3747</v>
      </c>
      <c r="AQ227" s="187" t="s">
        <v>1530</v>
      </c>
      <c r="AR227" s="187">
        <v>3</v>
      </c>
      <c r="AS227" s="187">
        <v>4</v>
      </c>
      <c r="AT227" s="187" t="s">
        <v>3748</v>
      </c>
      <c r="AU227" s="187" t="s">
        <v>3915</v>
      </c>
      <c r="AV227" s="187">
        <v>3</v>
      </c>
      <c r="AW227" s="187">
        <v>4</v>
      </c>
      <c r="AX227" s="187" t="s">
        <v>1306</v>
      </c>
      <c r="AY227" s="187"/>
      <c r="AZ227" s="187"/>
    </row>
    <row r="228" spans="1:52" s="194" customFormat="1" ht="13.2" hidden="1" x14ac:dyDescent="0.3">
      <c r="A228" s="187">
        <v>227</v>
      </c>
      <c r="B228" s="187" t="s">
        <v>1139</v>
      </c>
      <c r="C228" s="188"/>
      <c r="D228" s="195" t="s">
        <v>3909</v>
      </c>
      <c r="E228" s="195"/>
      <c r="F228" s="187" t="s">
        <v>3919</v>
      </c>
      <c r="G228" s="187" t="s">
        <v>3920</v>
      </c>
      <c r="H228" s="187" t="s">
        <v>3912</v>
      </c>
      <c r="I228" s="219" t="s">
        <v>3921</v>
      </c>
      <c r="J228" s="187" t="s">
        <v>3329</v>
      </c>
      <c r="K228" s="187"/>
      <c r="L228" s="187"/>
      <c r="M228" s="187"/>
      <c r="N228" s="187"/>
      <c r="O228" s="187"/>
      <c r="P228" s="187" t="s">
        <v>2329</v>
      </c>
      <c r="Q228" s="192" t="s">
        <v>3214</v>
      </c>
      <c r="R228" s="192" t="s">
        <v>2336</v>
      </c>
      <c r="S228" s="192" t="s">
        <v>3215</v>
      </c>
      <c r="T228" s="192" t="s">
        <v>3914</v>
      </c>
      <c r="U228" s="192">
        <v>3</v>
      </c>
      <c r="V228" s="192" t="s">
        <v>3217</v>
      </c>
      <c r="W228" s="192">
        <v>5</v>
      </c>
      <c r="X228" s="192">
        <v>6</v>
      </c>
      <c r="Y228" s="192" t="s">
        <v>619</v>
      </c>
      <c r="Z228" s="192" t="s">
        <v>1264</v>
      </c>
      <c r="AA228" s="187" t="s">
        <v>3745</v>
      </c>
      <c r="AB228" s="187" t="s">
        <v>1058</v>
      </c>
      <c r="AC228" s="187">
        <v>9</v>
      </c>
      <c r="AD228" s="187">
        <v>5</v>
      </c>
      <c r="AE228" s="220">
        <v>1</v>
      </c>
      <c r="AF228" s="220">
        <v>14</v>
      </c>
      <c r="AG228" s="187">
        <v>13</v>
      </c>
      <c r="AH228" s="220" t="s">
        <v>3745</v>
      </c>
      <c r="AI228" s="220" t="s">
        <v>48</v>
      </c>
      <c r="AJ228" s="220" t="s">
        <v>2348</v>
      </c>
      <c r="AK228" s="220" t="s">
        <v>2348</v>
      </c>
      <c r="AL228" s="187" t="s">
        <v>3333</v>
      </c>
      <c r="AM228" s="187" t="s">
        <v>3915</v>
      </c>
      <c r="AN228" s="187">
        <v>5</v>
      </c>
      <c r="AO228" s="187">
        <v>6</v>
      </c>
      <c r="AP228" s="187" t="s">
        <v>3747</v>
      </c>
      <c r="AQ228" s="187" t="s">
        <v>1530</v>
      </c>
      <c r="AR228" s="187">
        <v>5</v>
      </c>
      <c r="AS228" s="187">
        <v>6</v>
      </c>
      <c r="AT228" s="187" t="s">
        <v>3748</v>
      </c>
      <c r="AU228" s="187" t="s">
        <v>3915</v>
      </c>
      <c r="AV228" s="187">
        <v>5</v>
      </c>
      <c r="AW228" s="187">
        <v>6</v>
      </c>
      <c r="AX228" s="187" t="s">
        <v>1306</v>
      </c>
      <c r="AY228" s="187"/>
      <c r="AZ228" s="187"/>
    </row>
    <row r="229" spans="1:52" s="194" customFormat="1" ht="13.2" hidden="1" x14ac:dyDescent="0.3">
      <c r="A229" s="187">
        <v>228</v>
      </c>
      <c r="B229" s="187" t="s">
        <v>1139</v>
      </c>
      <c r="C229" s="188"/>
      <c r="D229" s="195" t="s">
        <v>3909</v>
      </c>
      <c r="E229" s="195"/>
      <c r="F229" s="187" t="s">
        <v>3922</v>
      </c>
      <c r="G229" s="187" t="s">
        <v>3923</v>
      </c>
      <c r="H229" s="187" t="s">
        <v>3912</v>
      </c>
      <c r="I229" s="219" t="s">
        <v>3924</v>
      </c>
      <c r="J229" s="187" t="s">
        <v>3329</v>
      </c>
      <c r="K229" s="187"/>
      <c r="L229" s="187"/>
      <c r="M229" s="187"/>
      <c r="N229" s="187"/>
      <c r="O229" s="187"/>
      <c r="P229" s="187" t="s">
        <v>2329</v>
      </c>
      <c r="Q229" s="192" t="s">
        <v>3214</v>
      </c>
      <c r="R229" s="192" t="s">
        <v>2336</v>
      </c>
      <c r="S229" s="192" t="s">
        <v>3215</v>
      </c>
      <c r="T229" s="192" t="s">
        <v>3914</v>
      </c>
      <c r="U229" s="192">
        <v>4</v>
      </c>
      <c r="V229" s="192" t="s">
        <v>3217</v>
      </c>
      <c r="W229" s="192">
        <v>7</v>
      </c>
      <c r="X229" s="192">
        <v>8</v>
      </c>
      <c r="Y229" s="192" t="s">
        <v>619</v>
      </c>
      <c r="Z229" s="192" t="s">
        <v>1264</v>
      </c>
      <c r="AA229" s="187" t="s">
        <v>3745</v>
      </c>
      <c r="AB229" s="187" t="s">
        <v>1060</v>
      </c>
      <c r="AC229" s="187">
        <v>9</v>
      </c>
      <c r="AD229" s="187">
        <v>5</v>
      </c>
      <c r="AE229" s="220">
        <v>1</v>
      </c>
      <c r="AF229" s="220">
        <v>14</v>
      </c>
      <c r="AG229" s="187">
        <v>13</v>
      </c>
      <c r="AH229" s="220" t="s">
        <v>3745</v>
      </c>
      <c r="AI229" s="220" t="s">
        <v>48</v>
      </c>
      <c r="AJ229" s="220" t="s">
        <v>2348</v>
      </c>
      <c r="AK229" s="220" t="s">
        <v>2348</v>
      </c>
      <c r="AL229" s="187" t="s">
        <v>3333</v>
      </c>
      <c r="AM229" s="187" t="s">
        <v>3915</v>
      </c>
      <c r="AN229" s="187">
        <v>7</v>
      </c>
      <c r="AO229" s="187">
        <v>8</v>
      </c>
      <c r="AP229" s="187" t="s">
        <v>3747</v>
      </c>
      <c r="AQ229" s="187" t="s">
        <v>1530</v>
      </c>
      <c r="AR229" s="187">
        <v>7</v>
      </c>
      <c r="AS229" s="187">
        <v>8</v>
      </c>
      <c r="AT229" s="187" t="s">
        <v>3748</v>
      </c>
      <c r="AU229" s="187" t="s">
        <v>3915</v>
      </c>
      <c r="AV229" s="187">
        <v>7</v>
      </c>
      <c r="AW229" s="187">
        <v>8</v>
      </c>
      <c r="AX229" s="187" t="s">
        <v>1306</v>
      </c>
      <c r="AY229" s="187"/>
      <c r="AZ229" s="187"/>
    </row>
    <row r="230" spans="1:52" s="194" customFormat="1" ht="13.2" hidden="1" x14ac:dyDescent="0.3">
      <c r="A230" s="187">
        <v>229</v>
      </c>
      <c r="B230" s="187" t="s">
        <v>1139</v>
      </c>
      <c r="C230" s="188"/>
      <c r="D230" s="195" t="s">
        <v>3909</v>
      </c>
      <c r="E230" s="195"/>
      <c r="F230" s="187" t="s">
        <v>3925</v>
      </c>
      <c r="G230" s="187" t="s">
        <v>3926</v>
      </c>
      <c r="H230" s="187" t="s">
        <v>3912</v>
      </c>
      <c r="I230" s="219" t="s">
        <v>3927</v>
      </c>
      <c r="J230" s="187" t="s">
        <v>3329</v>
      </c>
      <c r="K230" s="187"/>
      <c r="L230" s="187"/>
      <c r="M230" s="187"/>
      <c r="N230" s="187"/>
      <c r="O230" s="187"/>
      <c r="P230" s="187" t="s">
        <v>2329</v>
      </c>
      <c r="Q230" s="192" t="s">
        <v>3214</v>
      </c>
      <c r="R230" s="192" t="s">
        <v>2336</v>
      </c>
      <c r="S230" s="192" t="s">
        <v>3215</v>
      </c>
      <c r="T230" s="192" t="s">
        <v>3914</v>
      </c>
      <c r="U230" s="192">
        <v>5</v>
      </c>
      <c r="V230" s="192" t="s">
        <v>3217</v>
      </c>
      <c r="W230" s="192">
        <v>9</v>
      </c>
      <c r="X230" s="192">
        <v>10</v>
      </c>
      <c r="Y230" s="192" t="s">
        <v>619</v>
      </c>
      <c r="Z230" s="192" t="s">
        <v>1264</v>
      </c>
      <c r="AA230" s="187" t="s">
        <v>3745</v>
      </c>
      <c r="AB230" s="187" t="s">
        <v>1063</v>
      </c>
      <c r="AC230" s="187">
        <v>9</v>
      </c>
      <c r="AD230" s="187">
        <v>5</v>
      </c>
      <c r="AE230" s="220">
        <v>1</v>
      </c>
      <c r="AF230" s="220">
        <v>14</v>
      </c>
      <c r="AG230" s="187">
        <v>13</v>
      </c>
      <c r="AH230" s="220" t="s">
        <v>3745</v>
      </c>
      <c r="AI230" s="220" t="s">
        <v>48</v>
      </c>
      <c r="AJ230" s="220" t="s">
        <v>2348</v>
      </c>
      <c r="AK230" s="220" t="s">
        <v>2348</v>
      </c>
      <c r="AL230" s="187" t="s">
        <v>3333</v>
      </c>
      <c r="AM230" s="187" t="s">
        <v>3915</v>
      </c>
      <c r="AN230" s="187">
        <v>9</v>
      </c>
      <c r="AO230" s="187">
        <v>10</v>
      </c>
      <c r="AP230" s="187" t="s">
        <v>3747</v>
      </c>
      <c r="AQ230" s="187" t="s">
        <v>1530</v>
      </c>
      <c r="AR230" s="187">
        <v>9</v>
      </c>
      <c r="AS230" s="187">
        <v>10</v>
      </c>
      <c r="AT230" s="187" t="s">
        <v>3748</v>
      </c>
      <c r="AU230" s="187" t="s">
        <v>3915</v>
      </c>
      <c r="AV230" s="187">
        <v>9</v>
      </c>
      <c r="AW230" s="187">
        <v>10</v>
      </c>
      <c r="AX230" s="187" t="s">
        <v>1306</v>
      </c>
      <c r="AY230" s="187"/>
      <c r="AZ230" s="187"/>
    </row>
    <row r="231" spans="1:52" s="194" customFormat="1" ht="13.2" hidden="1" x14ac:dyDescent="0.3">
      <c r="A231" s="187">
        <v>230</v>
      </c>
      <c r="B231" s="187" t="s">
        <v>1139</v>
      </c>
      <c r="C231" s="188"/>
      <c r="D231" s="195" t="s">
        <v>3909</v>
      </c>
      <c r="E231" s="195"/>
      <c r="F231" s="187" t="s">
        <v>3928</v>
      </c>
      <c r="G231" s="187" t="s">
        <v>3929</v>
      </c>
      <c r="H231" s="187" t="s">
        <v>3930</v>
      </c>
      <c r="I231" s="219" t="s">
        <v>3931</v>
      </c>
      <c r="J231" s="187" t="s">
        <v>3329</v>
      </c>
      <c r="K231" s="187"/>
      <c r="L231" s="187"/>
      <c r="M231" s="187"/>
      <c r="N231" s="187"/>
      <c r="O231" s="187"/>
      <c r="P231" s="187" t="s">
        <v>2329</v>
      </c>
      <c r="Q231" s="192" t="s">
        <v>3214</v>
      </c>
      <c r="R231" s="192" t="s">
        <v>2336</v>
      </c>
      <c r="S231" s="192" t="s">
        <v>3215</v>
      </c>
      <c r="T231" s="192" t="s">
        <v>3914</v>
      </c>
      <c r="U231" s="192">
        <v>6</v>
      </c>
      <c r="V231" s="192" t="s">
        <v>3217</v>
      </c>
      <c r="W231" s="192">
        <v>11</v>
      </c>
      <c r="X231" s="192">
        <v>12</v>
      </c>
      <c r="Y231" s="192" t="s">
        <v>619</v>
      </c>
      <c r="Z231" s="192" t="s">
        <v>1264</v>
      </c>
      <c r="AA231" s="187" t="s">
        <v>3745</v>
      </c>
      <c r="AB231" s="187" t="s">
        <v>1066</v>
      </c>
      <c r="AC231" s="187">
        <v>9</v>
      </c>
      <c r="AD231" s="187">
        <v>5</v>
      </c>
      <c r="AE231" s="220">
        <v>1</v>
      </c>
      <c r="AF231" s="220">
        <v>14</v>
      </c>
      <c r="AG231" s="187">
        <v>13</v>
      </c>
      <c r="AH231" s="220" t="s">
        <v>3745</v>
      </c>
      <c r="AI231" s="220" t="s">
        <v>48</v>
      </c>
      <c r="AJ231" s="220" t="s">
        <v>2348</v>
      </c>
      <c r="AK231" s="220" t="s">
        <v>2348</v>
      </c>
      <c r="AL231" s="187" t="s">
        <v>3333</v>
      </c>
      <c r="AM231" s="187" t="s">
        <v>3915</v>
      </c>
      <c r="AN231" s="187">
        <v>11</v>
      </c>
      <c r="AO231" s="187">
        <v>12</v>
      </c>
      <c r="AP231" s="187" t="s">
        <v>3747</v>
      </c>
      <c r="AQ231" s="187" t="s">
        <v>1530</v>
      </c>
      <c r="AR231" s="187">
        <v>11</v>
      </c>
      <c r="AS231" s="187">
        <v>12</v>
      </c>
      <c r="AT231" s="187" t="s">
        <v>3748</v>
      </c>
      <c r="AU231" s="187" t="s">
        <v>3915</v>
      </c>
      <c r="AV231" s="187">
        <v>11</v>
      </c>
      <c r="AW231" s="187">
        <v>12</v>
      </c>
      <c r="AX231" s="187" t="s">
        <v>1306</v>
      </c>
      <c r="AY231" s="187"/>
      <c r="AZ231" s="187"/>
    </row>
    <row r="232" spans="1:52" s="194" customFormat="1" ht="13.2" hidden="1" x14ac:dyDescent="0.3">
      <c r="A232" s="187">
        <v>231</v>
      </c>
      <c r="B232" s="187" t="s">
        <v>1139</v>
      </c>
      <c r="C232" s="188"/>
      <c r="D232" s="195" t="s">
        <v>3909</v>
      </c>
      <c r="E232" s="195"/>
      <c r="F232" s="187" t="s">
        <v>3932</v>
      </c>
      <c r="G232" s="187" t="s">
        <v>3933</v>
      </c>
      <c r="H232" s="187" t="s">
        <v>3930</v>
      </c>
      <c r="I232" s="219" t="s">
        <v>3934</v>
      </c>
      <c r="J232" s="187" t="s">
        <v>3329</v>
      </c>
      <c r="K232" s="187"/>
      <c r="L232" s="187"/>
      <c r="M232" s="187"/>
      <c r="N232" s="187"/>
      <c r="O232" s="187"/>
      <c r="P232" s="187" t="s">
        <v>2329</v>
      </c>
      <c r="Q232" s="192" t="s">
        <v>3214</v>
      </c>
      <c r="R232" s="192" t="s">
        <v>2336</v>
      </c>
      <c r="S232" s="192" t="s">
        <v>3215</v>
      </c>
      <c r="T232" s="192" t="s">
        <v>3914</v>
      </c>
      <c r="U232" s="192">
        <v>7</v>
      </c>
      <c r="V232" s="192" t="s">
        <v>3217</v>
      </c>
      <c r="W232" s="192">
        <v>13</v>
      </c>
      <c r="X232" s="192">
        <v>14</v>
      </c>
      <c r="Y232" s="192" t="s">
        <v>619</v>
      </c>
      <c r="Z232" s="192" t="s">
        <v>1264</v>
      </c>
      <c r="AA232" s="187" t="s">
        <v>3745</v>
      </c>
      <c r="AB232" s="187" t="s">
        <v>1069</v>
      </c>
      <c r="AC232" s="187">
        <v>9</v>
      </c>
      <c r="AD232" s="187">
        <v>5</v>
      </c>
      <c r="AE232" s="220">
        <v>1</v>
      </c>
      <c r="AF232" s="220">
        <v>14</v>
      </c>
      <c r="AG232" s="187">
        <v>13</v>
      </c>
      <c r="AH232" s="220" t="s">
        <v>3745</v>
      </c>
      <c r="AI232" s="220" t="s">
        <v>48</v>
      </c>
      <c r="AJ232" s="220" t="s">
        <v>2348</v>
      </c>
      <c r="AK232" s="220" t="s">
        <v>2348</v>
      </c>
      <c r="AL232" s="187" t="s">
        <v>3333</v>
      </c>
      <c r="AM232" s="187" t="s">
        <v>3915</v>
      </c>
      <c r="AN232" s="187">
        <v>13</v>
      </c>
      <c r="AO232" s="187">
        <v>14</v>
      </c>
      <c r="AP232" s="187" t="s">
        <v>3747</v>
      </c>
      <c r="AQ232" s="187" t="s">
        <v>1530</v>
      </c>
      <c r="AR232" s="187">
        <v>13</v>
      </c>
      <c r="AS232" s="187">
        <v>14</v>
      </c>
      <c r="AT232" s="187" t="s">
        <v>3748</v>
      </c>
      <c r="AU232" s="187" t="s">
        <v>3915</v>
      </c>
      <c r="AV232" s="187">
        <v>13</v>
      </c>
      <c r="AW232" s="187">
        <v>14</v>
      </c>
      <c r="AX232" s="187" t="s">
        <v>1306</v>
      </c>
      <c r="AY232" s="187"/>
      <c r="AZ232" s="187"/>
    </row>
    <row r="233" spans="1:52" s="194" customFormat="1" ht="13.2" hidden="1" x14ac:dyDescent="0.3">
      <c r="A233" s="187">
        <v>232</v>
      </c>
      <c r="B233" s="187" t="s">
        <v>1139</v>
      </c>
      <c r="C233" s="188"/>
      <c r="D233" s="195" t="s">
        <v>3909</v>
      </c>
      <c r="E233" s="195"/>
      <c r="F233" s="187" t="s">
        <v>3935</v>
      </c>
      <c r="G233" s="187" t="s">
        <v>3936</v>
      </c>
      <c r="H233" s="187" t="s">
        <v>3930</v>
      </c>
      <c r="I233" s="219" t="s">
        <v>3937</v>
      </c>
      <c r="J233" s="187" t="s">
        <v>3329</v>
      </c>
      <c r="K233" s="187"/>
      <c r="L233" s="187"/>
      <c r="M233" s="187"/>
      <c r="N233" s="187"/>
      <c r="O233" s="187"/>
      <c r="P233" s="187" t="s">
        <v>2329</v>
      </c>
      <c r="Q233" s="192" t="s">
        <v>3214</v>
      </c>
      <c r="R233" s="192" t="s">
        <v>2336</v>
      </c>
      <c r="S233" s="192" t="s">
        <v>3215</v>
      </c>
      <c r="T233" s="192" t="s">
        <v>3914</v>
      </c>
      <c r="U233" s="192">
        <v>8</v>
      </c>
      <c r="V233" s="192" t="s">
        <v>3217</v>
      </c>
      <c r="W233" s="192">
        <v>15</v>
      </c>
      <c r="X233" s="192">
        <v>16</v>
      </c>
      <c r="Y233" s="192" t="s">
        <v>619</v>
      </c>
      <c r="Z233" s="192" t="s">
        <v>1264</v>
      </c>
      <c r="AA233" s="187" t="s">
        <v>3745</v>
      </c>
      <c r="AB233" s="187" t="s">
        <v>1072</v>
      </c>
      <c r="AC233" s="187">
        <v>9</v>
      </c>
      <c r="AD233" s="187">
        <v>5</v>
      </c>
      <c r="AE233" s="220">
        <v>1</v>
      </c>
      <c r="AF233" s="220">
        <v>14</v>
      </c>
      <c r="AG233" s="187">
        <v>13</v>
      </c>
      <c r="AH233" s="220" t="s">
        <v>3745</v>
      </c>
      <c r="AI233" s="220" t="s">
        <v>48</v>
      </c>
      <c r="AJ233" s="220" t="s">
        <v>2348</v>
      </c>
      <c r="AK233" s="220" t="s">
        <v>2348</v>
      </c>
      <c r="AL233" s="187" t="s">
        <v>3333</v>
      </c>
      <c r="AM233" s="187" t="s">
        <v>3915</v>
      </c>
      <c r="AN233" s="187">
        <v>15</v>
      </c>
      <c r="AO233" s="187">
        <v>16</v>
      </c>
      <c r="AP233" s="187" t="s">
        <v>3747</v>
      </c>
      <c r="AQ233" s="187" t="s">
        <v>1530</v>
      </c>
      <c r="AR233" s="187">
        <v>15</v>
      </c>
      <c r="AS233" s="187">
        <v>16</v>
      </c>
      <c r="AT233" s="187" t="s">
        <v>3748</v>
      </c>
      <c r="AU233" s="187" t="s">
        <v>3915</v>
      </c>
      <c r="AV233" s="187">
        <v>15</v>
      </c>
      <c r="AW233" s="187">
        <v>16</v>
      </c>
      <c r="AX233" s="187" t="s">
        <v>1306</v>
      </c>
      <c r="AY233" s="187"/>
      <c r="AZ233" s="187"/>
    </row>
    <row r="234" spans="1:52" s="194" customFormat="1" ht="13.2" hidden="1" x14ac:dyDescent="0.3">
      <c r="A234" s="187">
        <v>233</v>
      </c>
      <c r="B234" s="187" t="s">
        <v>1139</v>
      </c>
      <c r="C234" s="188"/>
      <c r="D234" s="195" t="s">
        <v>3909</v>
      </c>
      <c r="E234" s="195"/>
      <c r="F234" s="187" t="s">
        <v>3938</v>
      </c>
      <c r="G234" s="187" t="s">
        <v>3939</v>
      </c>
      <c r="H234" s="187" t="s">
        <v>3930</v>
      </c>
      <c r="I234" s="219" t="s">
        <v>3940</v>
      </c>
      <c r="J234" s="187" t="s">
        <v>3329</v>
      </c>
      <c r="K234" s="187"/>
      <c r="L234" s="187"/>
      <c r="M234" s="187"/>
      <c r="N234" s="187"/>
      <c r="O234" s="187"/>
      <c r="P234" s="187" t="s">
        <v>2329</v>
      </c>
      <c r="Q234" s="192" t="s">
        <v>3214</v>
      </c>
      <c r="R234" s="192" t="s">
        <v>2336</v>
      </c>
      <c r="S234" s="192" t="s">
        <v>3215</v>
      </c>
      <c r="T234" s="192" t="s">
        <v>3914</v>
      </c>
      <c r="U234" s="192">
        <v>9</v>
      </c>
      <c r="V234" s="192" t="s">
        <v>3217</v>
      </c>
      <c r="W234" s="192">
        <v>17</v>
      </c>
      <c r="X234" s="192">
        <v>18</v>
      </c>
      <c r="Y234" s="192" t="s">
        <v>619</v>
      </c>
      <c r="Z234" s="192" t="s">
        <v>1264</v>
      </c>
      <c r="AA234" s="187" t="s">
        <v>3745</v>
      </c>
      <c r="AB234" s="187" t="s">
        <v>1075</v>
      </c>
      <c r="AC234" s="187">
        <v>9</v>
      </c>
      <c r="AD234" s="187">
        <v>5</v>
      </c>
      <c r="AE234" s="220">
        <v>1</v>
      </c>
      <c r="AF234" s="220">
        <v>14</v>
      </c>
      <c r="AG234" s="187">
        <v>13</v>
      </c>
      <c r="AH234" s="220" t="s">
        <v>3745</v>
      </c>
      <c r="AI234" s="220" t="s">
        <v>48</v>
      </c>
      <c r="AJ234" s="220" t="s">
        <v>2348</v>
      </c>
      <c r="AK234" s="220" t="s">
        <v>2348</v>
      </c>
      <c r="AL234" s="187" t="s">
        <v>3333</v>
      </c>
      <c r="AM234" s="187" t="s">
        <v>3915</v>
      </c>
      <c r="AN234" s="187">
        <v>17</v>
      </c>
      <c r="AO234" s="187">
        <v>18</v>
      </c>
      <c r="AP234" s="187" t="s">
        <v>3747</v>
      </c>
      <c r="AQ234" s="187" t="s">
        <v>1530</v>
      </c>
      <c r="AR234" s="187">
        <v>17</v>
      </c>
      <c r="AS234" s="187">
        <v>18</v>
      </c>
      <c r="AT234" s="187" t="s">
        <v>3748</v>
      </c>
      <c r="AU234" s="187" t="s">
        <v>3915</v>
      </c>
      <c r="AV234" s="187">
        <v>17</v>
      </c>
      <c r="AW234" s="187">
        <v>18</v>
      </c>
      <c r="AX234" s="187" t="s">
        <v>1306</v>
      </c>
      <c r="AY234" s="187"/>
      <c r="AZ234" s="187"/>
    </row>
    <row r="235" spans="1:52" s="194" customFormat="1" ht="13.2" hidden="1" x14ac:dyDescent="0.3">
      <c r="A235" s="187">
        <v>234</v>
      </c>
      <c r="B235" s="187" t="s">
        <v>1139</v>
      </c>
      <c r="C235" s="188"/>
      <c r="D235" s="195" t="s">
        <v>3909</v>
      </c>
      <c r="E235" s="195"/>
      <c r="F235" s="187" t="s">
        <v>3941</v>
      </c>
      <c r="G235" s="187" t="s">
        <v>3942</v>
      </c>
      <c r="H235" s="187" t="s">
        <v>3930</v>
      </c>
      <c r="I235" s="219" t="s">
        <v>3943</v>
      </c>
      <c r="J235" s="187" t="s">
        <v>3329</v>
      </c>
      <c r="K235" s="187"/>
      <c r="L235" s="187"/>
      <c r="M235" s="187"/>
      <c r="N235" s="187"/>
      <c r="O235" s="187"/>
      <c r="P235" s="187" t="s">
        <v>2329</v>
      </c>
      <c r="Q235" s="192" t="s">
        <v>3214</v>
      </c>
      <c r="R235" s="192" t="s">
        <v>2336</v>
      </c>
      <c r="S235" s="192" t="s">
        <v>3215</v>
      </c>
      <c r="T235" s="192" t="s">
        <v>3914</v>
      </c>
      <c r="U235" s="192">
        <v>10</v>
      </c>
      <c r="V235" s="192" t="s">
        <v>3217</v>
      </c>
      <c r="W235" s="192">
        <v>19</v>
      </c>
      <c r="X235" s="192">
        <v>20</v>
      </c>
      <c r="Y235" s="192" t="s">
        <v>619</v>
      </c>
      <c r="Z235" s="192" t="s">
        <v>1264</v>
      </c>
      <c r="AA235" s="187" t="s">
        <v>3745</v>
      </c>
      <c r="AB235" s="187" t="s">
        <v>1078</v>
      </c>
      <c r="AC235" s="187">
        <v>9</v>
      </c>
      <c r="AD235" s="187">
        <v>5</v>
      </c>
      <c r="AE235" s="220">
        <v>1</v>
      </c>
      <c r="AF235" s="220">
        <v>14</v>
      </c>
      <c r="AG235" s="187">
        <v>13</v>
      </c>
      <c r="AH235" s="220" t="s">
        <v>3745</v>
      </c>
      <c r="AI235" s="220" t="s">
        <v>48</v>
      </c>
      <c r="AJ235" s="220" t="s">
        <v>2348</v>
      </c>
      <c r="AK235" s="220" t="s">
        <v>2348</v>
      </c>
      <c r="AL235" s="187" t="s">
        <v>3333</v>
      </c>
      <c r="AM235" s="187" t="s">
        <v>3915</v>
      </c>
      <c r="AN235" s="187">
        <v>19</v>
      </c>
      <c r="AO235" s="187">
        <v>20</v>
      </c>
      <c r="AP235" s="187" t="s">
        <v>3747</v>
      </c>
      <c r="AQ235" s="187" t="s">
        <v>1530</v>
      </c>
      <c r="AR235" s="187">
        <v>19</v>
      </c>
      <c r="AS235" s="187">
        <v>20</v>
      </c>
      <c r="AT235" s="187" t="s">
        <v>3748</v>
      </c>
      <c r="AU235" s="187" t="s">
        <v>3915</v>
      </c>
      <c r="AV235" s="187">
        <v>19</v>
      </c>
      <c r="AW235" s="187">
        <v>20</v>
      </c>
      <c r="AX235" s="187" t="s">
        <v>1306</v>
      </c>
      <c r="AY235" s="187"/>
      <c r="AZ235" s="187"/>
    </row>
    <row r="236" spans="1:52" s="194" customFormat="1" ht="13.2" hidden="1" x14ac:dyDescent="0.3">
      <c r="A236" s="187">
        <v>235</v>
      </c>
      <c r="B236" s="187" t="s">
        <v>1139</v>
      </c>
      <c r="C236" s="188"/>
      <c r="D236" s="195" t="s">
        <v>3909</v>
      </c>
      <c r="E236" s="195"/>
      <c r="F236" s="187" t="s">
        <v>3944</v>
      </c>
      <c r="G236" s="187" t="s">
        <v>3945</v>
      </c>
      <c r="H236" s="187" t="s">
        <v>3944</v>
      </c>
      <c r="I236" s="219" t="s">
        <v>3946</v>
      </c>
      <c r="J236" s="187" t="s">
        <v>3329</v>
      </c>
      <c r="K236" s="187"/>
      <c r="L236" s="187"/>
      <c r="M236" s="187"/>
      <c r="N236" s="187"/>
      <c r="O236" s="187"/>
      <c r="P236" s="187" t="s">
        <v>2329</v>
      </c>
      <c r="Q236" s="192" t="s">
        <v>3214</v>
      </c>
      <c r="R236" s="192" t="s">
        <v>2336</v>
      </c>
      <c r="S236" s="192" t="s">
        <v>3215</v>
      </c>
      <c r="T236" s="192" t="s">
        <v>3914</v>
      </c>
      <c r="U236" s="192">
        <v>11</v>
      </c>
      <c r="V236" s="192" t="s">
        <v>3217</v>
      </c>
      <c r="W236" s="192">
        <v>21</v>
      </c>
      <c r="X236" s="192">
        <v>22</v>
      </c>
      <c r="Y236" s="192" t="s">
        <v>619</v>
      </c>
      <c r="Z236" s="192" t="s">
        <v>1264</v>
      </c>
      <c r="AA236" s="187" t="s">
        <v>3745</v>
      </c>
      <c r="AB236" s="187" t="s">
        <v>1081</v>
      </c>
      <c r="AC236" s="187">
        <v>9</v>
      </c>
      <c r="AD236" s="187">
        <v>5</v>
      </c>
      <c r="AE236" s="220">
        <v>1</v>
      </c>
      <c r="AF236" s="220">
        <v>14</v>
      </c>
      <c r="AG236" s="187">
        <v>13</v>
      </c>
      <c r="AH236" s="220" t="s">
        <v>3745</v>
      </c>
      <c r="AI236" s="220" t="s">
        <v>48</v>
      </c>
      <c r="AJ236" s="220" t="s">
        <v>2348</v>
      </c>
      <c r="AK236" s="220" t="s">
        <v>2348</v>
      </c>
      <c r="AL236" s="187" t="s">
        <v>3333</v>
      </c>
      <c r="AM236" s="187" t="s">
        <v>3915</v>
      </c>
      <c r="AN236" s="187">
        <v>21</v>
      </c>
      <c r="AO236" s="187">
        <v>22</v>
      </c>
      <c r="AP236" s="187" t="s">
        <v>3747</v>
      </c>
      <c r="AQ236" s="187" t="s">
        <v>1530</v>
      </c>
      <c r="AR236" s="187">
        <v>21</v>
      </c>
      <c r="AS236" s="187">
        <v>22</v>
      </c>
      <c r="AT236" s="187" t="s">
        <v>3748</v>
      </c>
      <c r="AU236" s="187" t="s">
        <v>3915</v>
      </c>
      <c r="AV236" s="187">
        <v>21</v>
      </c>
      <c r="AW236" s="187">
        <v>22</v>
      </c>
      <c r="AX236" s="187" t="s">
        <v>1306</v>
      </c>
      <c r="AY236" s="187"/>
      <c r="AZ236" s="187"/>
    </row>
    <row r="237" spans="1:52" s="194" customFormat="1" ht="13.2" hidden="1" x14ac:dyDescent="0.3">
      <c r="A237" s="187">
        <v>236</v>
      </c>
      <c r="B237" s="187" t="s">
        <v>1139</v>
      </c>
      <c r="C237" s="188"/>
      <c r="D237" s="195" t="s">
        <v>3909</v>
      </c>
      <c r="E237" s="195"/>
      <c r="F237" s="187" t="s">
        <v>3944</v>
      </c>
      <c r="G237" s="187" t="s">
        <v>3947</v>
      </c>
      <c r="H237" s="187" t="s">
        <v>3944</v>
      </c>
      <c r="I237" s="219" t="s">
        <v>3948</v>
      </c>
      <c r="J237" s="187" t="s">
        <v>3329</v>
      </c>
      <c r="K237" s="187"/>
      <c r="L237" s="187"/>
      <c r="M237" s="187"/>
      <c r="N237" s="187"/>
      <c r="O237" s="187"/>
      <c r="P237" s="187" t="s">
        <v>2329</v>
      </c>
      <c r="Q237" s="192" t="s">
        <v>3214</v>
      </c>
      <c r="R237" s="192" t="s">
        <v>2336</v>
      </c>
      <c r="S237" s="192" t="s">
        <v>3215</v>
      </c>
      <c r="T237" s="192" t="s">
        <v>3914</v>
      </c>
      <c r="U237" s="192">
        <v>12</v>
      </c>
      <c r="V237" s="192" t="s">
        <v>3217</v>
      </c>
      <c r="W237" s="192">
        <v>23</v>
      </c>
      <c r="X237" s="192">
        <v>24</v>
      </c>
      <c r="Y237" s="192" t="s">
        <v>619</v>
      </c>
      <c r="Z237" s="192" t="s">
        <v>1264</v>
      </c>
      <c r="AA237" s="187" t="s">
        <v>3745</v>
      </c>
      <c r="AB237" s="187" t="s">
        <v>1084</v>
      </c>
      <c r="AC237" s="187">
        <v>9</v>
      </c>
      <c r="AD237" s="187">
        <v>5</v>
      </c>
      <c r="AE237" s="220">
        <v>1</v>
      </c>
      <c r="AF237" s="220">
        <v>14</v>
      </c>
      <c r="AG237" s="187">
        <v>13</v>
      </c>
      <c r="AH237" s="220" t="s">
        <v>3745</v>
      </c>
      <c r="AI237" s="220" t="s">
        <v>48</v>
      </c>
      <c r="AJ237" s="220" t="s">
        <v>2348</v>
      </c>
      <c r="AK237" s="220" t="s">
        <v>2348</v>
      </c>
      <c r="AL237" s="187" t="s">
        <v>3333</v>
      </c>
      <c r="AM237" s="187" t="s">
        <v>3915</v>
      </c>
      <c r="AN237" s="187">
        <v>23</v>
      </c>
      <c r="AO237" s="187">
        <v>24</v>
      </c>
      <c r="AP237" s="187" t="s">
        <v>3747</v>
      </c>
      <c r="AQ237" s="187" t="s">
        <v>1530</v>
      </c>
      <c r="AR237" s="187">
        <v>23</v>
      </c>
      <c r="AS237" s="187">
        <v>24</v>
      </c>
      <c r="AT237" s="187" t="s">
        <v>3748</v>
      </c>
      <c r="AU237" s="187" t="s">
        <v>3915</v>
      </c>
      <c r="AV237" s="187">
        <v>23</v>
      </c>
      <c r="AW237" s="187">
        <v>24</v>
      </c>
      <c r="AX237" s="187" t="s">
        <v>1306</v>
      </c>
      <c r="AY237" s="187"/>
      <c r="AZ237" s="187"/>
    </row>
    <row r="238" spans="1:52" s="194" customFormat="1" ht="13.2" hidden="1" x14ac:dyDescent="0.3">
      <c r="A238" s="187">
        <v>237</v>
      </c>
      <c r="B238" s="187" t="s">
        <v>1139</v>
      </c>
      <c r="C238" s="188"/>
      <c r="D238" s="195" t="s">
        <v>3909</v>
      </c>
      <c r="E238" s="195"/>
      <c r="F238" s="187" t="s">
        <v>3944</v>
      </c>
      <c r="G238" s="187" t="s">
        <v>3949</v>
      </c>
      <c r="H238" s="187" t="s">
        <v>3944</v>
      </c>
      <c r="I238" s="219" t="s">
        <v>3950</v>
      </c>
      <c r="J238" s="187" t="s">
        <v>3329</v>
      </c>
      <c r="K238" s="187"/>
      <c r="L238" s="187"/>
      <c r="M238" s="187"/>
      <c r="N238" s="187"/>
      <c r="O238" s="187"/>
      <c r="P238" s="187" t="s">
        <v>2329</v>
      </c>
      <c r="Q238" s="192" t="s">
        <v>3214</v>
      </c>
      <c r="R238" s="192" t="s">
        <v>2336</v>
      </c>
      <c r="S238" s="192" t="s">
        <v>3215</v>
      </c>
      <c r="T238" s="192" t="s">
        <v>3914</v>
      </c>
      <c r="U238" s="192">
        <v>13</v>
      </c>
      <c r="V238" s="192" t="s">
        <v>3217</v>
      </c>
      <c r="W238" s="192">
        <v>25</v>
      </c>
      <c r="X238" s="192">
        <v>26</v>
      </c>
      <c r="Y238" s="192" t="s">
        <v>619</v>
      </c>
      <c r="Z238" s="192" t="s">
        <v>1264</v>
      </c>
      <c r="AA238" s="187" t="s">
        <v>3745</v>
      </c>
      <c r="AB238" s="187" t="s">
        <v>1086</v>
      </c>
      <c r="AC238" s="187">
        <v>9</v>
      </c>
      <c r="AD238" s="187">
        <v>5</v>
      </c>
      <c r="AE238" s="220">
        <v>1</v>
      </c>
      <c r="AF238" s="220">
        <v>14</v>
      </c>
      <c r="AG238" s="187">
        <v>13</v>
      </c>
      <c r="AH238" s="220" t="s">
        <v>3745</v>
      </c>
      <c r="AI238" s="220" t="s">
        <v>48</v>
      </c>
      <c r="AJ238" s="220" t="s">
        <v>2348</v>
      </c>
      <c r="AK238" s="220" t="s">
        <v>2348</v>
      </c>
      <c r="AL238" s="187" t="s">
        <v>3333</v>
      </c>
      <c r="AM238" s="187" t="s">
        <v>3915</v>
      </c>
      <c r="AN238" s="187">
        <v>25</v>
      </c>
      <c r="AO238" s="187">
        <v>26</v>
      </c>
      <c r="AP238" s="187" t="s">
        <v>3747</v>
      </c>
      <c r="AQ238" s="187" t="s">
        <v>1530</v>
      </c>
      <c r="AR238" s="187">
        <v>25</v>
      </c>
      <c r="AS238" s="187">
        <v>26</v>
      </c>
      <c r="AT238" s="187" t="s">
        <v>3748</v>
      </c>
      <c r="AU238" s="187" t="s">
        <v>3915</v>
      </c>
      <c r="AV238" s="187">
        <v>25</v>
      </c>
      <c r="AW238" s="187">
        <v>26</v>
      </c>
      <c r="AX238" s="187" t="s">
        <v>1306</v>
      </c>
      <c r="AY238" s="187"/>
      <c r="AZ238" s="187"/>
    </row>
    <row r="239" spans="1:52" s="194" customFormat="1" ht="13.2" hidden="1" x14ac:dyDescent="0.3">
      <c r="A239" s="187">
        <v>238</v>
      </c>
      <c r="B239" s="187" t="s">
        <v>1139</v>
      </c>
      <c r="C239" s="188"/>
      <c r="D239" s="195" t="s">
        <v>3909</v>
      </c>
      <c r="E239" s="195"/>
      <c r="F239" s="187" t="s">
        <v>3944</v>
      </c>
      <c r="G239" s="187" t="s">
        <v>3951</v>
      </c>
      <c r="H239" s="187" t="s">
        <v>3944</v>
      </c>
      <c r="I239" s="219" t="s">
        <v>3952</v>
      </c>
      <c r="J239" s="187" t="s">
        <v>3329</v>
      </c>
      <c r="K239" s="187"/>
      <c r="L239" s="187"/>
      <c r="M239" s="187"/>
      <c r="N239" s="187"/>
      <c r="O239" s="187"/>
      <c r="P239" s="187" t="s">
        <v>2329</v>
      </c>
      <c r="Q239" s="192" t="s">
        <v>3214</v>
      </c>
      <c r="R239" s="192" t="s">
        <v>2336</v>
      </c>
      <c r="S239" s="192" t="s">
        <v>3215</v>
      </c>
      <c r="T239" s="192" t="s">
        <v>3914</v>
      </c>
      <c r="U239" s="192">
        <v>14</v>
      </c>
      <c r="V239" s="192" t="s">
        <v>3217</v>
      </c>
      <c r="W239" s="192">
        <v>27</v>
      </c>
      <c r="X239" s="192">
        <v>28</v>
      </c>
      <c r="Y239" s="192" t="s">
        <v>619</v>
      </c>
      <c r="Z239" s="192" t="s">
        <v>1264</v>
      </c>
      <c r="AA239" s="187" t="s">
        <v>3745</v>
      </c>
      <c r="AB239" s="187" t="s">
        <v>1089</v>
      </c>
      <c r="AC239" s="187">
        <v>9</v>
      </c>
      <c r="AD239" s="187">
        <v>5</v>
      </c>
      <c r="AE239" s="220">
        <v>1</v>
      </c>
      <c r="AF239" s="220">
        <v>14</v>
      </c>
      <c r="AG239" s="187">
        <v>13</v>
      </c>
      <c r="AH239" s="220" t="s">
        <v>3745</v>
      </c>
      <c r="AI239" s="220" t="s">
        <v>48</v>
      </c>
      <c r="AJ239" s="220" t="s">
        <v>2348</v>
      </c>
      <c r="AK239" s="220" t="s">
        <v>2348</v>
      </c>
      <c r="AL239" s="187" t="s">
        <v>3333</v>
      </c>
      <c r="AM239" s="187" t="s">
        <v>3915</v>
      </c>
      <c r="AN239" s="187">
        <v>27</v>
      </c>
      <c r="AO239" s="187">
        <v>28</v>
      </c>
      <c r="AP239" s="187" t="s">
        <v>3747</v>
      </c>
      <c r="AQ239" s="187" t="s">
        <v>1530</v>
      </c>
      <c r="AR239" s="187">
        <v>27</v>
      </c>
      <c r="AS239" s="187">
        <v>28</v>
      </c>
      <c r="AT239" s="187" t="s">
        <v>3748</v>
      </c>
      <c r="AU239" s="187" t="s">
        <v>3915</v>
      </c>
      <c r="AV239" s="187">
        <v>27</v>
      </c>
      <c r="AW239" s="187">
        <v>28</v>
      </c>
      <c r="AX239" s="187" t="s">
        <v>1306</v>
      </c>
      <c r="AY239" s="187"/>
      <c r="AZ239" s="187"/>
    </row>
    <row r="240" spans="1:52" s="194" customFormat="1" ht="13.2" hidden="1" x14ac:dyDescent="0.3">
      <c r="A240" s="187">
        <v>239</v>
      </c>
      <c r="B240" s="187" t="s">
        <v>1139</v>
      </c>
      <c r="C240" s="188"/>
      <c r="D240" s="195" t="s">
        <v>3909</v>
      </c>
      <c r="E240" s="195"/>
      <c r="F240" s="187" t="s">
        <v>3944</v>
      </c>
      <c r="G240" s="187" t="s">
        <v>3953</v>
      </c>
      <c r="H240" s="187" t="s">
        <v>3954</v>
      </c>
      <c r="I240" s="219" t="s">
        <v>3955</v>
      </c>
      <c r="J240" s="187" t="s">
        <v>3329</v>
      </c>
      <c r="K240" s="187"/>
      <c r="L240" s="187"/>
      <c r="M240" s="187"/>
      <c r="N240" s="187"/>
      <c r="O240" s="187"/>
      <c r="P240" s="187" t="s">
        <v>2329</v>
      </c>
      <c r="Q240" s="192" t="s">
        <v>3214</v>
      </c>
      <c r="R240" s="192" t="s">
        <v>2336</v>
      </c>
      <c r="S240" s="192" t="s">
        <v>3215</v>
      </c>
      <c r="T240" s="192" t="s">
        <v>3914</v>
      </c>
      <c r="U240" s="192">
        <v>15</v>
      </c>
      <c r="V240" s="192" t="s">
        <v>3217</v>
      </c>
      <c r="W240" s="192">
        <v>29</v>
      </c>
      <c r="X240" s="192">
        <v>30</v>
      </c>
      <c r="Y240" s="192" t="s">
        <v>619</v>
      </c>
      <c r="Z240" s="192" t="s">
        <v>1264</v>
      </c>
      <c r="AA240" s="187" t="s">
        <v>3745</v>
      </c>
      <c r="AB240" s="187" t="s">
        <v>1092</v>
      </c>
      <c r="AC240" s="187">
        <v>9</v>
      </c>
      <c r="AD240" s="187">
        <v>5</v>
      </c>
      <c r="AE240" s="220">
        <v>1</v>
      </c>
      <c r="AF240" s="220">
        <v>14</v>
      </c>
      <c r="AG240" s="187">
        <v>13</v>
      </c>
      <c r="AH240" s="220" t="s">
        <v>3745</v>
      </c>
      <c r="AI240" s="220" t="s">
        <v>48</v>
      </c>
      <c r="AJ240" s="220" t="s">
        <v>2348</v>
      </c>
      <c r="AK240" s="220" t="s">
        <v>2348</v>
      </c>
      <c r="AL240" s="187" t="s">
        <v>3333</v>
      </c>
      <c r="AM240" s="187" t="s">
        <v>3915</v>
      </c>
      <c r="AN240" s="187">
        <v>29</v>
      </c>
      <c r="AO240" s="187">
        <v>30</v>
      </c>
      <c r="AP240" s="187" t="s">
        <v>3747</v>
      </c>
      <c r="AQ240" s="187" t="s">
        <v>1530</v>
      </c>
      <c r="AR240" s="187">
        <v>29</v>
      </c>
      <c r="AS240" s="187">
        <v>30</v>
      </c>
      <c r="AT240" s="187" t="s">
        <v>3748</v>
      </c>
      <c r="AU240" s="187" t="s">
        <v>3915</v>
      </c>
      <c r="AV240" s="187">
        <v>29</v>
      </c>
      <c r="AW240" s="187">
        <v>30</v>
      </c>
      <c r="AX240" s="187" t="s">
        <v>1306</v>
      </c>
      <c r="AY240" s="187"/>
      <c r="AZ240" s="187"/>
    </row>
    <row r="241" spans="1:52" s="194" customFormat="1" ht="13.2" hidden="1" x14ac:dyDescent="0.3">
      <c r="A241" s="187">
        <v>240</v>
      </c>
      <c r="B241" s="187" t="s">
        <v>1139</v>
      </c>
      <c r="C241" s="188"/>
      <c r="D241" s="195" t="s">
        <v>3909</v>
      </c>
      <c r="E241" s="195"/>
      <c r="F241" s="187" t="s">
        <v>3944</v>
      </c>
      <c r="G241" s="187" t="s">
        <v>3956</v>
      </c>
      <c r="H241" s="187" t="s">
        <v>3954</v>
      </c>
      <c r="I241" s="219" t="s">
        <v>3957</v>
      </c>
      <c r="J241" s="187" t="s">
        <v>3329</v>
      </c>
      <c r="K241" s="187"/>
      <c r="L241" s="187"/>
      <c r="M241" s="187"/>
      <c r="N241" s="187"/>
      <c r="O241" s="187"/>
      <c r="P241" s="187" t="s">
        <v>2329</v>
      </c>
      <c r="Q241" s="192" t="s">
        <v>3214</v>
      </c>
      <c r="R241" s="192" t="s">
        <v>2336</v>
      </c>
      <c r="S241" s="192" t="s">
        <v>3215</v>
      </c>
      <c r="T241" s="192" t="s">
        <v>3914</v>
      </c>
      <c r="U241" s="192">
        <v>16</v>
      </c>
      <c r="V241" s="192" t="s">
        <v>3217</v>
      </c>
      <c r="W241" s="192">
        <v>31</v>
      </c>
      <c r="X241" s="192">
        <v>32</v>
      </c>
      <c r="Y241" s="192" t="s">
        <v>619</v>
      </c>
      <c r="Z241" s="192" t="s">
        <v>1264</v>
      </c>
      <c r="AA241" s="187" t="s">
        <v>3745</v>
      </c>
      <c r="AB241" s="187" t="s">
        <v>1095</v>
      </c>
      <c r="AC241" s="187">
        <v>9</v>
      </c>
      <c r="AD241" s="187">
        <v>5</v>
      </c>
      <c r="AE241" s="220">
        <v>1</v>
      </c>
      <c r="AF241" s="220">
        <v>14</v>
      </c>
      <c r="AG241" s="187">
        <v>13</v>
      </c>
      <c r="AH241" s="220" t="s">
        <v>3745</v>
      </c>
      <c r="AI241" s="220" t="s">
        <v>48</v>
      </c>
      <c r="AJ241" s="220" t="s">
        <v>2348</v>
      </c>
      <c r="AK241" s="220" t="s">
        <v>2348</v>
      </c>
      <c r="AL241" s="187" t="s">
        <v>3333</v>
      </c>
      <c r="AM241" s="187" t="s">
        <v>3915</v>
      </c>
      <c r="AN241" s="187">
        <v>31</v>
      </c>
      <c r="AO241" s="187">
        <v>32</v>
      </c>
      <c r="AP241" s="187" t="s">
        <v>3747</v>
      </c>
      <c r="AQ241" s="187" t="s">
        <v>1530</v>
      </c>
      <c r="AR241" s="187">
        <v>31</v>
      </c>
      <c r="AS241" s="187">
        <v>32</v>
      </c>
      <c r="AT241" s="187" t="s">
        <v>3748</v>
      </c>
      <c r="AU241" s="187" t="s">
        <v>3915</v>
      </c>
      <c r="AV241" s="187">
        <v>31</v>
      </c>
      <c r="AW241" s="187">
        <v>32</v>
      </c>
      <c r="AX241" s="187" t="s">
        <v>1306</v>
      </c>
      <c r="AY241" s="187"/>
      <c r="AZ241" s="187"/>
    </row>
    <row r="242" spans="1:52" s="194" customFormat="1" ht="13.2" hidden="1" x14ac:dyDescent="0.3">
      <c r="A242" s="187">
        <v>241</v>
      </c>
      <c r="B242" s="187" t="s">
        <v>1139</v>
      </c>
      <c r="C242" s="188"/>
      <c r="D242" s="195" t="s">
        <v>3909</v>
      </c>
      <c r="E242" s="195"/>
      <c r="F242" s="187" t="s">
        <v>98</v>
      </c>
      <c r="G242" s="187" t="s">
        <v>3958</v>
      </c>
      <c r="H242" s="187" t="s">
        <v>3954</v>
      </c>
      <c r="I242" s="219" t="s">
        <v>3959</v>
      </c>
      <c r="J242" s="187" t="s">
        <v>3329</v>
      </c>
      <c r="K242" s="187"/>
      <c r="L242" s="187"/>
      <c r="M242" s="187"/>
      <c r="N242" s="187"/>
      <c r="O242" s="187"/>
      <c r="P242" s="187" t="s">
        <v>2329</v>
      </c>
      <c r="Q242" s="192" t="s">
        <v>3214</v>
      </c>
      <c r="R242" s="192" t="s">
        <v>2336</v>
      </c>
      <c r="S242" s="192" t="s">
        <v>3215</v>
      </c>
      <c r="T242" s="192" t="s">
        <v>3914</v>
      </c>
      <c r="U242" s="192">
        <v>17</v>
      </c>
      <c r="V242" s="192" t="s">
        <v>3284</v>
      </c>
      <c r="W242" s="192">
        <v>1</v>
      </c>
      <c r="X242" s="192">
        <v>2</v>
      </c>
      <c r="Y242" s="192" t="s">
        <v>619</v>
      </c>
      <c r="Z242" s="192" t="s">
        <v>1264</v>
      </c>
      <c r="AA242" s="187" t="s">
        <v>3745</v>
      </c>
      <c r="AB242" s="187" t="s">
        <v>1097</v>
      </c>
      <c r="AC242" s="187">
        <v>9</v>
      </c>
      <c r="AD242" s="187">
        <v>5</v>
      </c>
      <c r="AE242" s="220">
        <v>1</v>
      </c>
      <c r="AF242" s="220">
        <v>14</v>
      </c>
      <c r="AG242" s="187">
        <v>13</v>
      </c>
      <c r="AH242" s="220" t="s">
        <v>3745</v>
      </c>
      <c r="AI242" s="220" t="s">
        <v>48</v>
      </c>
      <c r="AJ242" s="220" t="s">
        <v>2348</v>
      </c>
      <c r="AK242" s="220" t="s">
        <v>2348</v>
      </c>
      <c r="AL242" s="187" t="s">
        <v>3333</v>
      </c>
      <c r="AM242" s="187" t="s">
        <v>3915</v>
      </c>
      <c r="AN242" s="187">
        <v>33</v>
      </c>
      <c r="AO242" s="187">
        <v>34</v>
      </c>
      <c r="AP242" s="187" t="s">
        <v>3747</v>
      </c>
      <c r="AQ242" s="187" t="s">
        <v>1530</v>
      </c>
      <c r="AR242" s="187">
        <v>33</v>
      </c>
      <c r="AS242" s="187">
        <v>34</v>
      </c>
      <c r="AT242" s="187" t="s">
        <v>3748</v>
      </c>
      <c r="AU242" s="187" t="s">
        <v>3915</v>
      </c>
      <c r="AV242" s="187">
        <v>33</v>
      </c>
      <c r="AW242" s="187">
        <v>34</v>
      </c>
      <c r="AX242" s="187" t="s">
        <v>1306</v>
      </c>
      <c r="AY242" s="187"/>
      <c r="AZ242" s="187"/>
    </row>
    <row r="243" spans="1:52" s="194" customFormat="1" ht="13.2" hidden="1" x14ac:dyDescent="0.3">
      <c r="A243" s="187">
        <v>242</v>
      </c>
      <c r="B243" s="187" t="s">
        <v>1139</v>
      </c>
      <c r="C243" s="188"/>
      <c r="D243" s="195" t="s">
        <v>3909</v>
      </c>
      <c r="E243" s="195"/>
      <c r="F243" s="187" t="s">
        <v>98</v>
      </c>
      <c r="G243" s="187" t="s">
        <v>3960</v>
      </c>
      <c r="H243" s="187" t="s">
        <v>3954</v>
      </c>
      <c r="I243" s="219" t="s">
        <v>3961</v>
      </c>
      <c r="J243" s="187" t="s">
        <v>3329</v>
      </c>
      <c r="K243" s="187"/>
      <c r="L243" s="187"/>
      <c r="M243" s="187"/>
      <c r="N243" s="187"/>
      <c r="O243" s="187"/>
      <c r="P243" s="187" t="s">
        <v>2329</v>
      </c>
      <c r="Q243" s="192" t="s">
        <v>3214</v>
      </c>
      <c r="R243" s="192" t="s">
        <v>2336</v>
      </c>
      <c r="S243" s="192" t="s">
        <v>3215</v>
      </c>
      <c r="T243" s="192" t="s">
        <v>3914</v>
      </c>
      <c r="U243" s="192">
        <v>18</v>
      </c>
      <c r="V243" s="192" t="s">
        <v>3284</v>
      </c>
      <c r="W243" s="192">
        <v>3</v>
      </c>
      <c r="X243" s="192">
        <v>4</v>
      </c>
      <c r="Y243" s="192" t="s">
        <v>619</v>
      </c>
      <c r="Z243" s="192" t="s">
        <v>1264</v>
      </c>
      <c r="AA243" s="187" t="s">
        <v>3745</v>
      </c>
      <c r="AB243" s="187" t="s">
        <v>1100</v>
      </c>
      <c r="AC243" s="187">
        <v>9</v>
      </c>
      <c r="AD243" s="187">
        <v>5</v>
      </c>
      <c r="AE243" s="220">
        <v>1</v>
      </c>
      <c r="AF243" s="220">
        <v>14</v>
      </c>
      <c r="AG243" s="187">
        <v>13</v>
      </c>
      <c r="AH243" s="220" t="s">
        <v>3745</v>
      </c>
      <c r="AI243" s="220" t="s">
        <v>48</v>
      </c>
      <c r="AJ243" s="220" t="s">
        <v>2348</v>
      </c>
      <c r="AK243" s="220" t="s">
        <v>2348</v>
      </c>
      <c r="AL243" s="187" t="s">
        <v>3333</v>
      </c>
      <c r="AM243" s="187" t="s">
        <v>3915</v>
      </c>
      <c r="AN243" s="187">
        <v>35</v>
      </c>
      <c r="AO243" s="187">
        <v>36</v>
      </c>
      <c r="AP243" s="187" t="s">
        <v>3747</v>
      </c>
      <c r="AQ243" s="187" t="s">
        <v>1530</v>
      </c>
      <c r="AR243" s="187">
        <v>35</v>
      </c>
      <c r="AS243" s="187">
        <v>36</v>
      </c>
      <c r="AT243" s="187" t="s">
        <v>3748</v>
      </c>
      <c r="AU243" s="187" t="s">
        <v>3915</v>
      </c>
      <c r="AV243" s="187">
        <v>35</v>
      </c>
      <c r="AW243" s="187">
        <v>36</v>
      </c>
      <c r="AX243" s="187" t="s">
        <v>1306</v>
      </c>
      <c r="AY243" s="187"/>
      <c r="AZ243" s="187"/>
    </row>
    <row r="244" spans="1:52" s="194" customFormat="1" ht="13.2" hidden="1" x14ac:dyDescent="0.3">
      <c r="A244" s="187">
        <v>243</v>
      </c>
      <c r="B244" s="187" t="s">
        <v>1139</v>
      </c>
      <c r="C244" s="188"/>
      <c r="D244" s="195" t="s">
        <v>3909</v>
      </c>
      <c r="E244" s="195"/>
      <c r="F244" s="187" t="s">
        <v>98</v>
      </c>
      <c r="G244" s="187" t="s">
        <v>98</v>
      </c>
      <c r="H244" s="187" t="s">
        <v>98</v>
      </c>
      <c r="I244" s="219" t="s">
        <v>3738</v>
      </c>
      <c r="J244" s="187" t="s">
        <v>3329</v>
      </c>
      <c r="K244" s="187"/>
      <c r="L244" s="187"/>
      <c r="M244" s="187"/>
      <c r="N244" s="187"/>
      <c r="O244" s="187"/>
      <c r="P244" s="187" t="s">
        <v>2329</v>
      </c>
      <c r="Q244" s="192" t="s">
        <v>3214</v>
      </c>
      <c r="R244" s="192" t="s">
        <v>2336</v>
      </c>
      <c r="S244" s="192" t="s">
        <v>3215</v>
      </c>
      <c r="T244" s="192" t="s">
        <v>3914</v>
      </c>
      <c r="U244" s="192">
        <v>19</v>
      </c>
      <c r="V244" s="192" t="s">
        <v>3284</v>
      </c>
      <c r="W244" s="192">
        <v>5</v>
      </c>
      <c r="X244" s="192">
        <v>6</v>
      </c>
      <c r="Y244" s="192" t="s">
        <v>619</v>
      </c>
      <c r="Z244" s="192" t="s">
        <v>1264</v>
      </c>
      <c r="AA244" s="187" t="s">
        <v>3745</v>
      </c>
      <c r="AB244" s="187" t="s">
        <v>1103</v>
      </c>
      <c r="AC244" s="187">
        <v>9</v>
      </c>
      <c r="AD244" s="187">
        <v>5</v>
      </c>
      <c r="AE244" s="220">
        <v>1</v>
      </c>
      <c r="AF244" s="220">
        <v>14</v>
      </c>
      <c r="AG244" s="187">
        <v>13</v>
      </c>
      <c r="AH244" s="220" t="s">
        <v>3745</v>
      </c>
      <c r="AI244" s="220" t="s">
        <v>48</v>
      </c>
      <c r="AJ244" s="220" t="s">
        <v>2348</v>
      </c>
      <c r="AK244" s="220" t="s">
        <v>2348</v>
      </c>
      <c r="AL244" s="187" t="s">
        <v>3333</v>
      </c>
      <c r="AM244" s="187" t="s">
        <v>3915</v>
      </c>
      <c r="AN244" s="187">
        <v>37</v>
      </c>
      <c r="AO244" s="187">
        <v>38</v>
      </c>
      <c r="AP244" s="187" t="s">
        <v>3747</v>
      </c>
      <c r="AQ244" s="187" t="s">
        <v>1530</v>
      </c>
      <c r="AR244" s="187">
        <v>37</v>
      </c>
      <c r="AS244" s="187">
        <v>38</v>
      </c>
      <c r="AT244" s="187" t="s">
        <v>3748</v>
      </c>
      <c r="AU244" s="187" t="s">
        <v>3915</v>
      </c>
      <c r="AV244" s="187">
        <v>37</v>
      </c>
      <c r="AW244" s="187">
        <v>38</v>
      </c>
      <c r="AX244" s="187" t="s">
        <v>1306</v>
      </c>
      <c r="AY244" s="187"/>
      <c r="AZ244" s="187"/>
    </row>
    <row r="245" spans="1:52" s="194" customFormat="1" ht="13.2" hidden="1" x14ac:dyDescent="0.3">
      <c r="A245" s="187">
        <v>244</v>
      </c>
      <c r="B245" s="187" t="s">
        <v>1139</v>
      </c>
      <c r="C245" s="188"/>
      <c r="D245" s="195" t="s">
        <v>3909</v>
      </c>
      <c r="E245" s="195"/>
      <c r="F245" s="187" t="s">
        <v>98</v>
      </c>
      <c r="G245" s="187" t="s">
        <v>98</v>
      </c>
      <c r="H245" s="187" t="s">
        <v>98</v>
      </c>
      <c r="I245" s="219" t="s">
        <v>3738</v>
      </c>
      <c r="J245" s="187" t="s">
        <v>3329</v>
      </c>
      <c r="K245" s="187"/>
      <c r="L245" s="187"/>
      <c r="M245" s="187"/>
      <c r="N245" s="187"/>
      <c r="O245" s="187"/>
      <c r="P245" s="187" t="s">
        <v>2329</v>
      </c>
      <c r="Q245" s="192" t="s">
        <v>3214</v>
      </c>
      <c r="R245" s="192" t="s">
        <v>2336</v>
      </c>
      <c r="S245" s="192" t="s">
        <v>3215</v>
      </c>
      <c r="T245" s="192" t="s">
        <v>3914</v>
      </c>
      <c r="U245" s="192">
        <v>20</v>
      </c>
      <c r="V245" s="192" t="s">
        <v>3284</v>
      </c>
      <c r="W245" s="192">
        <v>7</v>
      </c>
      <c r="X245" s="192">
        <v>8</v>
      </c>
      <c r="Y245" s="192" t="s">
        <v>619</v>
      </c>
      <c r="Z245" s="192" t="s">
        <v>1264</v>
      </c>
      <c r="AA245" s="187" t="s">
        <v>3745</v>
      </c>
      <c r="AB245" s="187" t="s">
        <v>1106</v>
      </c>
      <c r="AC245" s="187">
        <v>9</v>
      </c>
      <c r="AD245" s="187">
        <v>5</v>
      </c>
      <c r="AE245" s="220">
        <v>1</v>
      </c>
      <c r="AF245" s="220">
        <v>14</v>
      </c>
      <c r="AG245" s="187">
        <v>13</v>
      </c>
      <c r="AH245" s="220" t="s">
        <v>3745</v>
      </c>
      <c r="AI245" s="220" t="s">
        <v>48</v>
      </c>
      <c r="AJ245" s="220" t="s">
        <v>2348</v>
      </c>
      <c r="AK245" s="220" t="s">
        <v>2348</v>
      </c>
      <c r="AL245" s="187" t="s">
        <v>3333</v>
      </c>
      <c r="AM245" s="187" t="s">
        <v>3915</v>
      </c>
      <c r="AN245" s="187">
        <v>39</v>
      </c>
      <c r="AO245" s="187">
        <v>40</v>
      </c>
      <c r="AP245" s="187" t="s">
        <v>3747</v>
      </c>
      <c r="AQ245" s="187" t="s">
        <v>1530</v>
      </c>
      <c r="AR245" s="187">
        <v>39</v>
      </c>
      <c r="AS245" s="187">
        <v>40</v>
      </c>
      <c r="AT245" s="187" t="s">
        <v>3748</v>
      </c>
      <c r="AU245" s="187" t="s">
        <v>3915</v>
      </c>
      <c r="AV245" s="187">
        <v>39</v>
      </c>
      <c r="AW245" s="187">
        <v>40</v>
      </c>
      <c r="AX245" s="187" t="s">
        <v>1306</v>
      </c>
      <c r="AY245" s="187"/>
      <c r="AZ245" s="187"/>
    </row>
    <row r="246" spans="1:52" s="194" customFormat="1" ht="13.2" hidden="1" x14ac:dyDescent="0.3">
      <c r="A246" s="187">
        <v>245</v>
      </c>
      <c r="B246" s="187" t="s">
        <v>1139</v>
      </c>
      <c r="C246" s="188"/>
      <c r="D246" s="195" t="s">
        <v>3909</v>
      </c>
      <c r="E246" s="195"/>
      <c r="F246" s="187" t="s">
        <v>98</v>
      </c>
      <c r="G246" s="187" t="s">
        <v>98</v>
      </c>
      <c r="H246" s="187" t="s">
        <v>98</v>
      </c>
      <c r="I246" s="219" t="s">
        <v>3738</v>
      </c>
      <c r="J246" s="187" t="s">
        <v>3329</v>
      </c>
      <c r="K246" s="187"/>
      <c r="L246" s="187"/>
      <c r="M246" s="187"/>
      <c r="N246" s="187"/>
      <c r="O246" s="187"/>
      <c r="P246" s="187" t="s">
        <v>2329</v>
      </c>
      <c r="Q246" s="192" t="s">
        <v>3214</v>
      </c>
      <c r="R246" s="192" t="s">
        <v>2336</v>
      </c>
      <c r="S246" s="192" t="s">
        <v>3215</v>
      </c>
      <c r="T246" s="192" t="s">
        <v>3914</v>
      </c>
      <c r="U246" s="192">
        <v>21</v>
      </c>
      <c r="V246" s="192" t="s">
        <v>3284</v>
      </c>
      <c r="W246" s="192">
        <v>9</v>
      </c>
      <c r="X246" s="192">
        <v>10</v>
      </c>
      <c r="Y246" s="192" t="s">
        <v>619</v>
      </c>
      <c r="Z246" s="192" t="s">
        <v>1264</v>
      </c>
      <c r="AA246" s="187" t="s">
        <v>3745</v>
      </c>
      <c r="AB246" s="187" t="s">
        <v>1109</v>
      </c>
      <c r="AC246" s="187">
        <v>9</v>
      </c>
      <c r="AD246" s="187">
        <v>5</v>
      </c>
      <c r="AE246" s="220">
        <v>1</v>
      </c>
      <c r="AF246" s="220">
        <v>14</v>
      </c>
      <c r="AG246" s="187">
        <v>13</v>
      </c>
      <c r="AH246" s="220" t="s">
        <v>3745</v>
      </c>
      <c r="AI246" s="220" t="s">
        <v>48</v>
      </c>
      <c r="AJ246" s="220" t="s">
        <v>2348</v>
      </c>
      <c r="AK246" s="220" t="s">
        <v>2348</v>
      </c>
      <c r="AL246" s="187" t="s">
        <v>3333</v>
      </c>
      <c r="AM246" s="187" t="s">
        <v>3915</v>
      </c>
      <c r="AN246" s="187">
        <v>41</v>
      </c>
      <c r="AO246" s="187">
        <v>42</v>
      </c>
      <c r="AP246" s="187" t="s">
        <v>3747</v>
      </c>
      <c r="AQ246" s="187" t="s">
        <v>1530</v>
      </c>
      <c r="AR246" s="187">
        <v>41</v>
      </c>
      <c r="AS246" s="187">
        <v>42</v>
      </c>
      <c r="AT246" s="187" t="s">
        <v>3748</v>
      </c>
      <c r="AU246" s="187" t="s">
        <v>3915</v>
      </c>
      <c r="AV246" s="187">
        <v>41</v>
      </c>
      <c r="AW246" s="187">
        <v>42</v>
      </c>
      <c r="AX246" s="187" t="s">
        <v>1306</v>
      </c>
      <c r="AY246" s="187"/>
      <c r="AZ246" s="187"/>
    </row>
    <row r="247" spans="1:52" s="194" customFormat="1" ht="13.2" hidden="1" x14ac:dyDescent="0.3">
      <c r="A247" s="187">
        <v>246</v>
      </c>
      <c r="B247" s="187" t="s">
        <v>1139</v>
      </c>
      <c r="C247" s="188"/>
      <c r="D247" s="195" t="s">
        <v>3909</v>
      </c>
      <c r="E247" s="195"/>
      <c r="F247" s="187" t="s">
        <v>98</v>
      </c>
      <c r="G247" s="187" t="s">
        <v>98</v>
      </c>
      <c r="H247" s="187" t="s">
        <v>98</v>
      </c>
      <c r="I247" s="219" t="s">
        <v>3738</v>
      </c>
      <c r="J247" s="187" t="s">
        <v>3329</v>
      </c>
      <c r="K247" s="187"/>
      <c r="L247" s="187"/>
      <c r="M247" s="187"/>
      <c r="N247" s="187"/>
      <c r="O247" s="187"/>
      <c r="P247" s="187" t="s">
        <v>2329</v>
      </c>
      <c r="Q247" s="192" t="s">
        <v>3214</v>
      </c>
      <c r="R247" s="192" t="s">
        <v>2336</v>
      </c>
      <c r="S247" s="192" t="s">
        <v>3215</v>
      </c>
      <c r="T247" s="192" t="s">
        <v>3914</v>
      </c>
      <c r="U247" s="192">
        <v>22</v>
      </c>
      <c r="V247" s="192" t="s">
        <v>3284</v>
      </c>
      <c r="W247" s="192">
        <v>11</v>
      </c>
      <c r="X247" s="192">
        <v>12</v>
      </c>
      <c r="Y247" s="192" t="s">
        <v>619</v>
      </c>
      <c r="Z247" s="192" t="s">
        <v>1264</v>
      </c>
      <c r="AA247" s="187" t="s">
        <v>3745</v>
      </c>
      <c r="AB247" s="187" t="s">
        <v>1112</v>
      </c>
      <c r="AC247" s="187">
        <v>9</v>
      </c>
      <c r="AD247" s="187">
        <v>5</v>
      </c>
      <c r="AE247" s="220">
        <v>1</v>
      </c>
      <c r="AF247" s="220">
        <v>14</v>
      </c>
      <c r="AG247" s="187">
        <v>13</v>
      </c>
      <c r="AH247" s="220" t="s">
        <v>3745</v>
      </c>
      <c r="AI247" s="220" t="s">
        <v>48</v>
      </c>
      <c r="AJ247" s="220" t="s">
        <v>2348</v>
      </c>
      <c r="AK247" s="220" t="s">
        <v>2348</v>
      </c>
      <c r="AL247" s="187" t="s">
        <v>3333</v>
      </c>
      <c r="AM247" s="187" t="s">
        <v>3915</v>
      </c>
      <c r="AN247" s="187">
        <v>43</v>
      </c>
      <c r="AO247" s="187">
        <v>44</v>
      </c>
      <c r="AP247" s="187" t="s">
        <v>3747</v>
      </c>
      <c r="AQ247" s="187" t="s">
        <v>1530</v>
      </c>
      <c r="AR247" s="187">
        <v>43</v>
      </c>
      <c r="AS247" s="187">
        <v>44</v>
      </c>
      <c r="AT247" s="187" t="s">
        <v>3748</v>
      </c>
      <c r="AU247" s="187" t="s">
        <v>3915</v>
      </c>
      <c r="AV247" s="187">
        <v>43</v>
      </c>
      <c r="AW247" s="187">
        <v>44</v>
      </c>
      <c r="AX247" s="187" t="s">
        <v>1306</v>
      </c>
      <c r="AY247" s="187"/>
      <c r="AZ247" s="187"/>
    </row>
    <row r="248" spans="1:52" s="194" customFormat="1" ht="13.2" hidden="1" x14ac:dyDescent="0.3">
      <c r="A248" s="187">
        <v>247</v>
      </c>
      <c r="B248" s="187" t="s">
        <v>1139</v>
      </c>
      <c r="C248" s="188"/>
      <c r="D248" s="195" t="s">
        <v>3909</v>
      </c>
      <c r="E248" s="195"/>
      <c r="F248" s="187" t="s">
        <v>98</v>
      </c>
      <c r="G248" s="187" t="s">
        <v>98</v>
      </c>
      <c r="H248" s="187" t="s">
        <v>98</v>
      </c>
      <c r="I248" s="219" t="s">
        <v>3738</v>
      </c>
      <c r="J248" s="187" t="s">
        <v>3329</v>
      </c>
      <c r="K248" s="187"/>
      <c r="L248" s="187"/>
      <c r="M248" s="187"/>
      <c r="N248" s="187"/>
      <c r="O248" s="187"/>
      <c r="P248" s="187" t="s">
        <v>2329</v>
      </c>
      <c r="Q248" s="192" t="s">
        <v>3214</v>
      </c>
      <c r="R248" s="192" t="s">
        <v>2336</v>
      </c>
      <c r="S248" s="192" t="s">
        <v>3215</v>
      </c>
      <c r="T248" s="192" t="s">
        <v>3914</v>
      </c>
      <c r="U248" s="192">
        <v>23</v>
      </c>
      <c r="V248" s="192" t="s">
        <v>3284</v>
      </c>
      <c r="W248" s="192">
        <v>13</v>
      </c>
      <c r="X248" s="192">
        <v>14</v>
      </c>
      <c r="Y248" s="192" t="s">
        <v>619</v>
      </c>
      <c r="Z248" s="192" t="s">
        <v>1264</v>
      </c>
      <c r="AA248" s="187" t="s">
        <v>3745</v>
      </c>
      <c r="AB248" s="187" t="s">
        <v>1115</v>
      </c>
      <c r="AC248" s="187">
        <v>9</v>
      </c>
      <c r="AD248" s="187">
        <v>5</v>
      </c>
      <c r="AE248" s="220">
        <v>1</v>
      </c>
      <c r="AF248" s="220">
        <v>14</v>
      </c>
      <c r="AG248" s="187">
        <v>13</v>
      </c>
      <c r="AH248" s="220" t="s">
        <v>3745</v>
      </c>
      <c r="AI248" s="220" t="s">
        <v>48</v>
      </c>
      <c r="AJ248" s="220" t="s">
        <v>2348</v>
      </c>
      <c r="AK248" s="220" t="s">
        <v>2348</v>
      </c>
      <c r="AL248" s="187" t="s">
        <v>3333</v>
      </c>
      <c r="AM248" s="187" t="s">
        <v>3915</v>
      </c>
      <c r="AN248" s="187">
        <v>45</v>
      </c>
      <c r="AO248" s="187">
        <v>46</v>
      </c>
      <c r="AP248" s="187" t="s">
        <v>3747</v>
      </c>
      <c r="AQ248" s="187" t="s">
        <v>1530</v>
      </c>
      <c r="AR248" s="187">
        <v>45</v>
      </c>
      <c r="AS248" s="187">
        <v>46</v>
      </c>
      <c r="AT248" s="187" t="s">
        <v>3748</v>
      </c>
      <c r="AU248" s="187" t="s">
        <v>3915</v>
      </c>
      <c r="AV248" s="187">
        <v>45</v>
      </c>
      <c r="AW248" s="187">
        <v>46</v>
      </c>
      <c r="AX248" s="187" t="s">
        <v>1306</v>
      </c>
      <c r="AY248" s="187"/>
      <c r="AZ248" s="187"/>
    </row>
    <row r="249" spans="1:52" s="194" customFormat="1" ht="13.2" hidden="1" x14ac:dyDescent="0.3">
      <c r="A249" s="187">
        <v>248</v>
      </c>
      <c r="B249" s="187" t="s">
        <v>1139</v>
      </c>
      <c r="C249" s="188"/>
      <c r="D249" s="195" t="s">
        <v>3909</v>
      </c>
      <c r="E249" s="195"/>
      <c r="F249" s="187" t="s">
        <v>98</v>
      </c>
      <c r="G249" s="187" t="s">
        <v>98</v>
      </c>
      <c r="H249" s="187" t="s">
        <v>98</v>
      </c>
      <c r="I249" s="219" t="s">
        <v>3738</v>
      </c>
      <c r="J249" s="187" t="s">
        <v>3329</v>
      </c>
      <c r="K249" s="187"/>
      <c r="L249" s="187"/>
      <c r="M249" s="187"/>
      <c r="N249" s="187"/>
      <c r="O249" s="187"/>
      <c r="P249" s="187" t="s">
        <v>2329</v>
      </c>
      <c r="Q249" s="192" t="s">
        <v>3214</v>
      </c>
      <c r="R249" s="192" t="s">
        <v>2336</v>
      </c>
      <c r="S249" s="192" t="s">
        <v>3215</v>
      </c>
      <c r="T249" s="192" t="s">
        <v>3914</v>
      </c>
      <c r="U249" s="192">
        <v>24</v>
      </c>
      <c r="V249" s="192" t="s">
        <v>3284</v>
      </c>
      <c r="W249" s="192">
        <v>15</v>
      </c>
      <c r="X249" s="192">
        <v>16</v>
      </c>
      <c r="Y249" s="192" t="s">
        <v>619</v>
      </c>
      <c r="Z249" s="192" t="s">
        <v>1264</v>
      </c>
      <c r="AA249" s="187" t="s">
        <v>3745</v>
      </c>
      <c r="AB249" s="187" t="s">
        <v>1118</v>
      </c>
      <c r="AC249" s="187">
        <v>9</v>
      </c>
      <c r="AD249" s="187">
        <v>5</v>
      </c>
      <c r="AE249" s="220">
        <v>1</v>
      </c>
      <c r="AF249" s="220">
        <v>14</v>
      </c>
      <c r="AG249" s="187">
        <v>13</v>
      </c>
      <c r="AH249" s="220" t="s">
        <v>3745</v>
      </c>
      <c r="AI249" s="220" t="s">
        <v>48</v>
      </c>
      <c r="AJ249" s="220" t="s">
        <v>2348</v>
      </c>
      <c r="AK249" s="220" t="s">
        <v>2348</v>
      </c>
      <c r="AL249" s="187" t="s">
        <v>3333</v>
      </c>
      <c r="AM249" s="187" t="s">
        <v>3915</v>
      </c>
      <c r="AN249" s="187">
        <v>47</v>
      </c>
      <c r="AO249" s="187">
        <v>48</v>
      </c>
      <c r="AP249" s="187" t="s">
        <v>3747</v>
      </c>
      <c r="AQ249" s="187" t="s">
        <v>1530</v>
      </c>
      <c r="AR249" s="187">
        <v>47</v>
      </c>
      <c r="AS249" s="187">
        <v>48</v>
      </c>
      <c r="AT249" s="187" t="s">
        <v>3748</v>
      </c>
      <c r="AU249" s="187" t="s">
        <v>3915</v>
      </c>
      <c r="AV249" s="187">
        <v>47</v>
      </c>
      <c r="AW249" s="187">
        <v>48</v>
      </c>
      <c r="AX249" s="187" t="s">
        <v>1306</v>
      </c>
      <c r="AY249" s="187"/>
      <c r="AZ249" s="187"/>
    </row>
    <row r="250" spans="1:52" s="194" customFormat="1" ht="13.2" hidden="1" x14ac:dyDescent="0.3">
      <c r="A250" s="187">
        <v>249</v>
      </c>
      <c r="B250" s="187" t="s">
        <v>1139</v>
      </c>
      <c r="C250" s="188"/>
      <c r="D250" s="195" t="s">
        <v>3909</v>
      </c>
      <c r="E250" s="195"/>
      <c r="F250" s="187" t="s">
        <v>98</v>
      </c>
      <c r="G250" s="187" t="s">
        <v>98</v>
      </c>
      <c r="H250" s="187" t="s">
        <v>98</v>
      </c>
      <c r="I250" s="219" t="s">
        <v>3738</v>
      </c>
      <c r="J250" s="187" t="s">
        <v>3329</v>
      </c>
      <c r="K250" s="187"/>
      <c r="L250" s="187"/>
      <c r="M250" s="187"/>
      <c r="N250" s="187"/>
      <c r="O250" s="187"/>
      <c r="P250" s="187" t="s">
        <v>2329</v>
      </c>
      <c r="Q250" s="192" t="s">
        <v>3214</v>
      </c>
      <c r="R250" s="192" t="s">
        <v>2336</v>
      </c>
      <c r="S250" s="192" t="s">
        <v>3215</v>
      </c>
      <c r="T250" s="192" t="s">
        <v>3914</v>
      </c>
      <c r="U250" s="192">
        <v>25</v>
      </c>
      <c r="V250" s="192" t="s">
        <v>3284</v>
      </c>
      <c r="W250" s="192">
        <v>17</v>
      </c>
      <c r="X250" s="192">
        <v>18</v>
      </c>
      <c r="Y250" s="192" t="s">
        <v>619</v>
      </c>
      <c r="Z250" s="192" t="s">
        <v>1264</v>
      </c>
      <c r="AA250" s="187" t="s">
        <v>3745</v>
      </c>
      <c r="AB250" s="187" t="s">
        <v>1121</v>
      </c>
      <c r="AC250" s="187">
        <v>9</v>
      </c>
      <c r="AD250" s="187">
        <v>5</v>
      </c>
      <c r="AE250" s="220">
        <v>1</v>
      </c>
      <c r="AF250" s="220">
        <v>14</v>
      </c>
      <c r="AG250" s="187">
        <v>13</v>
      </c>
      <c r="AH250" s="220" t="s">
        <v>3745</v>
      </c>
      <c r="AI250" s="220" t="s">
        <v>48</v>
      </c>
      <c r="AJ250" s="220" t="s">
        <v>2348</v>
      </c>
      <c r="AK250" s="220" t="s">
        <v>2348</v>
      </c>
      <c r="AL250" s="187" t="s">
        <v>3333</v>
      </c>
      <c r="AM250" s="187" t="s">
        <v>3915</v>
      </c>
      <c r="AN250" s="187">
        <v>49</v>
      </c>
      <c r="AO250" s="187">
        <v>50</v>
      </c>
      <c r="AP250" s="187" t="s">
        <v>3747</v>
      </c>
      <c r="AQ250" s="187" t="s">
        <v>1530</v>
      </c>
      <c r="AR250" s="187">
        <v>49</v>
      </c>
      <c r="AS250" s="187">
        <v>50</v>
      </c>
      <c r="AT250" s="187" t="s">
        <v>3748</v>
      </c>
      <c r="AU250" s="187" t="s">
        <v>3915</v>
      </c>
      <c r="AV250" s="187">
        <v>49</v>
      </c>
      <c r="AW250" s="187">
        <v>50</v>
      </c>
      <c r="AX250" s="187" t="s">
        <v>1306</v>
      </c>
      <c r="AY250" s="187"/>
      <c r="AZ250" s="187"/>
    </row>
    <row r="251" spans="1:52" s="194" customFormat="1" ht="13.2" hidden="1" x14ac:dyDescent="0.3">
      <c r="A251" s="187">
        <v>250</v>
      </c>
      <c r="B251" s="187" t="s">
        <v>1139</v>
      </c>
      <c r="C251" s="188"/>
      <c r="D251" s="195" t="s">
        <v>3909</v>
      </c>
      <c r="E251" s="195"/>
      <c r="F251" s="187" t="s">
        <v>98</v>
      </c>
      <c r="G251" s="187" t="s">
        <v>98</v>
      </c>
      <c r="H251" s="187" t="s">
        <v>98</v>
      </c>
      <c r="I251" s="219" t="s">
        <v>3738</v>
      </c>
      <c r="J251" s="187" t="s">
        <v>3329</v>
      </c>
      <c r="K251" s="187"/>
      <c r="L251" s="187"/>
      <c r="M251" s="187"/>
      <c r="N251" s="187"/>
      <c r="O251" s="187"/>
      <c r="P251" s="187" t="s">
        <v>2329</v>
      </c>
      <c r="Q251" s="192" t="s">
        <v>3214</v>
      </c>
      <c r="R251" s="192" t="s">
        <v>2336</v>
      </c>
      <c r="S251" s="192" t="s">
        <v>3215</v>
      </c>
      <c r="T251" s="192" t="s">
        <v>3914</v>
      </c>
      <c r="U251" s="192">
        <v>26</v>
      </c>
      <c r="V251" s="192" t="s">
        <v>3284</v>
      </c>
      <c r="W251" s="192">
        <v>19</v>
      </c>
      <c r="X251" s="192">
        <v>20</v>
      </c>
      <c r="Y251" s="192" t="s">
        <v>619</v>
      </c>
      <c r="Z251" s="192" t="s">
        <v>1264</v>
      </c>
      <c r="AA251" s="187" t="s">
        <v>3745</v>
      </c>
      <c r="AB251" s="187" t="s">
        <v>1124</v>
      </c>
      <c r="AC251" s="187">
        <v>9</v>
      </c>
      <c r="AD251" s="187">
        <v>5</v>
      </c>
      <c r="AE251" s="220">
        <v>1</v>
      </c>
      <c r="AF251" s="220">
        <v>14</v>
      </c>
      <c r="AG251" s="187">
        <v>13</v>
      </c>
      <c r="AH251" s="220" t="s">
        <v>3745</v>
      </c>
      <c r="AI251" s="220" t="s">
        <v>48</v>
      </c>
      <c r="AJ251" s="220" t="s">
        <v>2348</v>
      </c>
      <c r="AK251" s="220" t="s">
        <v>2348</v>
      </c>
      <c r="AL251" s="187" t="s">
        <v>3333</v>
      </c>
      <c r="AM251" s="187" t="s">
        <v>3915</v>
      </c>
      <c r="AN251" s="187">
        <v>51</v>
      </c>
      <c r="AO251" s="187">
        <v>52</v>
      </c>
      <c r="AP251" s="187" t="s">
        <v>3747</v>
      </c>
      <c r="AQ251" s="187" t="s">
        <v>1530</v>
      </c>
      <c r="AR251" s="187">
        <v>51</v>
      </c>
      <c r="AS251" s="187">
        <v>52</v>
      </c>
      <c r="AT251" s="187" t="s">
        <v>3748</v>
      </c>
      <c r="AU251" s="187" t="s">
        <v>3915</v>
      </c>
      <c r="AV251" s="187">
        <v>51</v>
      </c>
      <c r="AW251" s="187">
        <v>52</v>
      </c>
      <c r="AX251" s="187" t="s">
        <v>1306</v>
      </c>
      <c r="AY251" s="187"/>
      <c r="AZ251" s="187"/>
    </row>
    <row r="252" spans="1:52" s="194" customFormat="1" ht="13.2" hidden="1" x14ac:dyDescent="0.3">
      <c r="A252" s="187">
        <v>251</v>
      </c>
      <c r="B252" s="187" t="s">
        <v>1139</v>
      </c>
      <c r="C252" s="188"/>
      <c r="D252" s="195" t="s">
        <v>3909</v>
      </c>
      <c r="E252" s="195"/>
      <c r="F252" s="187" t="s">
        <v>98</v>
      </c>
      <c r="G252" s="187" t="s">
        <v>98</v>
      </c>
      <c r="H252" s="187" t="s">
        <v>98</v>
      </c>
      <c r="I252" s="219" t="s">
        <v>3738</v>
      </c>
      <c r="J252" s="187" t="s">
        <v>3329</v>
      </c>
      <c r="K252" s="187"/>
      <c r="L252" s="187"/>
      <c r="M252" s="187"/>
      <c r="N252" s="187"/>
      <c r="O252" s="187"/>
      <c r="P252" s="187" t="s">
        <v>2329</v>
      </c>
      <c r="Q252" s="192" t="s">
        <v>3214</v>
      </c>
      <c r="R252" s="192" t="s">
        <v>2336</v>
      </c>
      <c r="S252" s="192" t="s">
        <v>3215</v>
      </c>
      <c r="T252" s="192" t="s">
        <v>3914</v>
      </c>
      <c r="U252" s="192">
        <v>27</v>
      </c>
      <c r="V252" s="192" t="s">
        <v>3284</v>
      </c>
      <c r="W252" s="192">
        <v>21</v>
      </c>
      <c r="X252" s="192">
        <v>22</v>
      </c>
      <c r="Y252" s="192" t="s">
        <v>619</v>
      </c>
      <c r="Z252" s="192" t="s">
        <v>1264</v>
      </c>
      <c r="AA252" s="187" t="s">
        <v>3745</v>
      </c>
      <c r="AB252" s="187" t="s">
        <v>1126</v>
      </c>
      <c r="AC252" s="187">
        <v>9</v>
      </c>
      <c r="AD252" s="187">
        <v>5</v>
      </c>
      <c r="AE252" s="220">
        <v>1</v>
      </c>
      <c r="AF252" s="220">
        <v>14</v>
      </c>
      <c r="AG252" s="187">
        <v>13</v>
      </c>
      <c r="AH252" s="220" t="s">
        <v>3745</v>
      </c>
      <c r="AI252" s="220" t="s">
        <v>48</v>
      </c>
      <c r="AJ252" s="220" t="s">
        <v>2348</v>
      </c>
      <c r="AK252" s="220" t="s">
        <v>2348</v>
      </c>
      <c r="AL252" s="187" t="s">
        <v>3333</v>
      </c>
      <c r="AM252" s="187" t="s">
        <v>3915</v>
      </c>
      <c r="AN252" s="187">
        <v>53</v>
      </c>
      <c r="AO252" s="187">
        <v>54</v>
      </c>
      <c r="AP252" s="187" t="s">
        <v>3747</v>
      </c>
      <c r="AQ252" s="187" t="s">
        <v>1530</v>
      </c>
      <c r="AR252" s="187">
        <v>53</v>
      </c>
      <c r="AS252" s="187">
        <v>54</v>
      </c>
      <c r="AT252" s="187" t="s">
        <v>3748</v>
      </c>
      <c r="AU252" s="187" t="s">
        <v>3915</v>
      </c>
      <c r="AV252" s="187">
        <v>53</v>
      </c>
      <c r="AW252" s="187">
        <v>54</v>
      </c>
      <c r="AX252" s="187" t="s">
        <v>1306</v>
      </c>
      <c r="AY252" s="187"/>
      <c r="AZ252" s="187"/>
    </row>
    <row r="253" spans="1:52" s="194" customFormat="1" ht="13.2" hidden="1" x14ac:dyDescent="0.3">
      <c r="A253" s="187">
        <v>252</v>
      </c>
      <c r="B253" s="187" t="s">
        <v>1139</v>
      </c>
      <c r="C253" s="188"/>
      <c r="D253" s="195" t="s">
        <v>3909</v>
      </c>
      <c r="E253" s="195"/>
      <c r="F253" s="187" t="s">
        <v>98</v>
      </c>
      <c r="G253" s="187" t="s">
        <v>98</v>
      </c>
      <c r="H253" s="187" t="s">
        <v>98</v>
      </c>
      <c r="I253" s="219" t="s">
        <v>3738</v>
      </c>
      <c r="J253" s="187" t="s">
        <v>3329</v>
      </c>
      <c r="K253" s="187"/>
      <c r="L253" s="187"/>
      <c r="M253" s="187"/>
      <c r="N253" s="187"/>
      <c r="O253" s="187"/>
      <c r="P253" s="187" t="s">
        <v>2329</v>
      </c>
      <c r="Q253" s="192" t="s">
        <v>3214</v>
      </c>
      <c r="R253" s="192" t="s">
        <v>2336</v>
      </c>
      <c r="S253" s="192" t="s">
        <v>3215</v>
      </c>
      <c r="T253" s="192" t="s">
        <v>3914</v>
      </c>
      <c r="U253" s="192">
        <v>28</v>
      </c>
      <c r="V253" s="192" t="s">
        <v>3284</v>
      </c>
      <c r="W253" s="192">
        <v>23</v>
      </c>
      <c r="X253" s="192">
        <v>24</v>
      </c>
      <c r="Y253" s="192" t="s">
        <v>619</v>
      </c>
      <c r="Z253" s="192" t="s">
        <v>1264</v>
      </c>
      <c r="AA253" s="187" t="s">
        <v>3745</v>
      </c>
      <c r="AB253" s="187" t="s">
        <v>1129</v>
      </c>
      <c r="AC253" s="187">
        <v>9</v>
      </c>
      <c r="AD253" s="187">
        <v>5</v>
      </c>
      <c r="AE253" s="220">
        <v>1</v>
      </c>
      <c r="AF253" s="220">
        <v>14</v>
      </c>
      <c r="AG253" s="187">
        <v>13</v>
      </c>
      <c r="AH253" s="220" t="s">
        <v>3745</v>
      </c>
      <c r="AI253" s="220" t="s">
        <v>48</v>
      </c>
      <c r="AJ253" s="220" t="s">
        <v>2348</v>
      </c>
      <c r="AK253" s="220" t="s">
        <v>2348</v>
      </c>
      <c r="AL253" s="187" t="s">
        <v>3333</v>
      </c>
      <c r="AM253" s="187" t="s">
        <v>3915</v>
      </c>
      <c r="AN253" s="187">
        <v>55</v>
      </c>
      <c r="AO253" s="187">
        <v>56</v>
      </c>
      <c r="AP253" s="187" t="s">
        <v>3747</v>
      </c>
      <c r="AQ253" s="187" t="s">
        <v>1530</v>
      </c>
      <c r="AR253" s="187">
        <v>55</v>
      </c>
      <c r="AS253" s="187">
        <v>56</v>
      </c>
      <c r="AT253" s="187" t="s">
        <v>3748</v>
      </c>
      <c r="AU253" s="187" t="s">
        <v>3915</v>
      </c>
      <c r="AV253" s="187">
        <v>55</v>
      </c>
      <c r="AW253" s="187">
        <v>56</v>
      </c>
      <c r="AX253" s="187" t="s">
        <v>1306</v>
      </c>
      <c r="AY253" s="187"/>
      <c r="AZ253" s="187"/>
    </row>
    <row r="254" spans="1:52" s="194" customFormat="1" ht="13.2" hidden="1" x14ac:dyDescent="0.3">
      <c r="A254" s="187">
        <v>253</v>
      </c>
      <c r="B254" s="187" t="s">
        <v>1139</v>
      </c>
      <c r="C254" s="188"/>
      <c r="D254" s="195" t="s">
        <v>3909</v>
      </c>
      <c r="E254" s="195"/>
      <c r="F254" s="187" t="s">
        <v>98</v>
      </c>
      <c r="G254" s="187" t="s">
        <v>98</v>
      </c>
      <c r="H254" s="187" t="s">
        <v>98</v>
      </c>
      <c r="I254" s="219" t="s">
        <v>3738</v>
      </c>
      <c r="J254" s="187" t="s">
        <v>3329</v>
      </c>
      <c r="K254" s="187"/>
      <c r="L254" s="187"/>
      <c r="M254" s="187"/>
      <c r="N254" s="187"/>
      <c r="O254" s="187"/>
      <c r="P254" s="187" t="s">
        <v>2329</v>
      </c>
      <c r="Q254" s="192" t="s">
        <v>3214</v>
      </c>
      <c r="R254" s="192" t="s">
        <v>2336</v>
      </c>
      <c r="S254" s="192" t="s">
        <v>3215</v>
      </c>
      <c r="T254" s="192" t="s">
        <v>3914</v>
      </c>
      <c r="U254" s="192">
        <v>29</v>
      </c>
      <c r="V254" s="192" t="s">
        <v>3284</v>
      </c>
      <c r="W254" s="192">
        <v>25</v>
      </c>
      <c r="X254" s="192">
        <v>26</v>
      </c>
      <c r="Y254" s="192" t="s">
        <v>619</v>
      </c>
      <c r="Z254" s="192" t="s">
        <v>1264</v>
      </c>
      <c r="AA254" s="187" t="s">
        <v>3745</v>
      </c>
      <c r="AB254" s="187" t="s">
        <v>1131</v>
      </c>
      <c r="AC254" s="187">
        <v>9</v>
      </c>
      <c r="AD254" s="187">
        <v>5</v>
      </c>
      <c r="AE254" s="220">
        <v>1</v>
      </c>
      <c r="AF254" s="220">
        <v>14</v>
      </c>
      <c r="AG254" s="187">
        <v>13</v>
      </c>
      <c r="AH254" s="220" t="s">
        <v>3745</v>
      </c>
      <c r="AI254" s="220" t="s">
        <v>48</v>
      </c>
      <c r="AJ254" s="220" t="s">
        <v>2348</v>
      </c>
      <c r="AK254" s="220" t="s">
        <v>2348</v>
      </c>
      <c r="AL254" s="187" t="s">
        <v>3333</v>
      </c>
      <c r="AM254" s="187" t="s">
        <v>3915</v>
      </c>
      <c r="AN254" s="187">
        <v>57</v>
      </c>
      <c r="AO254" s="187">
        <v>58</v>
      </c>
      <c r="AP254" s="187" t="s">
        <v>3747</v>
      </c>
      <c r="AQ254" s="187" t="s">
        <v>1530</v>
      </c>
      <c r="AR254" s="187">
        <v>57</v>
      </c>
      <c r="AS254" s="187">
        <v>58</v>
      </c>
      <c r="AT254" s="187" t="s">
        <v>3748</v>
      </c>
      <c r="AU254" s="187" t="s">
        <v>3915</v>
      </c>
      <c r="AV254" s="187">
        <v>57</v>
      </c>
      <c r="AW254" s="187">
        <v>58</v>
      </c>
      <c r="AX254" s="187" t="s">
        <v>1306</v>
      </c>
      <c r="AY254" s="187"/>
      <c r="AZ254" s="187"/>
    </row>
    <row r="255" spans="1:52" s="194" customFormat="1" ht="13.2" hidden="1" x14ac:dyDescent="0.3">
      <c r="A255" s="187">
        <v>254</v>
      </c>
      <c r="B255" s="187" t="s">
        <v>1139</v>
      </c>
      <c r="C255" s="188"/>
      <c r="D255" s="195" t="s">
        <v>3909</v>
      </c>
      <c r="E255" s="195"/>
      <c r="F255" s="187" t="s">
        <v>98</v>
      </c>
      <c r="G255" s="187" t="s">
        <v>98</v>
      </c>
      <c r="H255" s="187" t="s">
        <v>98</v>
      </c>
      <c r="I255" s="219" t="s">
        <v>3738</v>
      </c>
      <c r="J255" s="187" t="s">
        <v>3329</v>
      </c>
      <c r="K255" s="187"/>
      <c r="L255" s="187"/>
      <c r="M255" s="187"/>
      <c r="N255" s="187"/>
      <c r="O255" s="187"/>
      <c r="P255" s="187" t="s">
        <v>2329</v>
      </c>
      <c r="Q255" s="192" t="s">
        <v>3214</v>
      </c>
      <c r="R255" s="192" t="s">
        <v>2336</v>
      </c>
      <c r="S255" s="192" t="s">
        <v>3215</v>
      </c>
      <c r="T255" s="192" t="s">
        <v>3914</v>
      </c>
      <c r="U255" s="192">
        <v>30</v>
      </c>
      <c r="V255" s="192" t="s">
        <v>3284</v>
      </c>
      <c r="W255" s="192">
        <v>27</v>
      </c>
      <c r="X255" s="192">
        <v>28</v>
      </c>
      <c r="Y255" s="192" t="s">
        <v>619</v>
      </c>
      <c r="Z255" s="192" t="s">
        <v>1264</v>
      </c>
      <c r="AA255" s="187" t="s">
        <v>3745</v>
      </c>
      <c r="AB255" s="187" t="s">
        <v>1133</v>
      </c>
      <c r="AC255" s="187">
        <v>9</v>
      </c>
      <c r="AD255" s="187">
        <v>5</v>
      </c>
      <c r="AE255" s="220">
        <v>1</v>
      </c>
      <c r="AF255" s="220">
        <v>14</v>
      </c>
      <c r="AG255" s="187">
        <v>13</v>
      </c>
      <c r="AH255" s="220" t="s">
        <v>3745</v>
      </c>
      <c r="AI255" s="220" t="s">
        <v>48</v>
      </c>
      <c r="AJ255" s="220" t="s">
        <v>2348</v>
      </c>
      <c r="AK255" s="220" t="s">
        <v>2348</v>
      </c>
      <c r="AL255" s="187" t="s">
        <v>3333</v>
      </c>
      <c r="AM255" s="187" t="s">
        <v>3915</v>
      </c>
      <c r="AN255" s="187">
        <v>59</v>
      </c>
      <c r="AO255" s="187">
        <v>60</v>
      </c>
      <c r="AP255" s="187" t="s">
        <v>3747</v>
      </c>
      <c r="AQ255" s="187" t="s">
        <v>1530</v>
      </c>
      <c r="AR255" s="187">
        <v>59</v>
      </c>
      <c r="AS255" s="187">
        <v>60</v>
      </c>
      <c r="AT255" s="187" t="s">
        <v>3748</v>
      </c>
      <c r="AU255" s="187" t="s">
        <v>3915</v>
      </c>
      <c r="AV255" s="187">
        <v>59</v>
      </c>
      <c r="AW255" s="187">
        <v>60</v>
      </c>
      <c r="AX255" s="187" t="s">
        <v>1306</v>
      </c>
      <c r="AY255" s="187"/>
      <c r="AZ255" s="187"/>
    </row>
    <row r="256" spans="1:52" s="194" customFormat="1" ht="13.2" hidden="1" x14ac:dyDescent="0.3">
      <c r="A256" s="187">
        <v>255</v>
      </c>
      <c r="B256" s="187" t="s">
        <v>1139</v>
      </c>
      <c r="C256" s="188"/>
      <c r="D256" s="195" t="s">
        <v>3909</v>
      </c>
      <c r="E256" s="195"/>
      <c r="F256" s="187" t="s">
        <v>98</v>
      </c>
      <c r="G256" s="187" t="s">
        <v>98</v>
      </c>
      <c r="H256" s="187" t="s">
        <v>98</v>
      </c>
      <c r="I256" s="219" t="s">
        <v>3738</v>
      </c>
      <c r="J256" s="187" t="s">
        <v>3329</v>
      </c>
      <c r="K256" s="187"/>
      <c r="L256" s="187"/>
      <c r="M256" s="187"/>
      <c r="N256" s="187"/>
      <c r="O256" s="187"/>
      <c r="P256" s="187" t="s">
        <v>2329</v>
      </c>
      <c r="Q256" s="192" t="s">
        <v>3214</v>
      </c>
      <c r="R256" s="192" t="s">
        <v>2336</v>
      </c>
      <c r="S256" s="192" t="s">
        <v>3215</v>
      </c>
      <c r="T256" s="192" t="s">
        <v>3914</v>
      </c>
      <c r="U256" s="192">
        <v>31</v>
      </c>
      <c r="V256" s="192" t="s">
        <v>3284</v>
      </c>
      <c r="W256" s="192">
        <v>29</v>
      </c>
      <c r="X256" s="192">
        <v>30</v>
      </c>
      <c r="Y256" s="192" t="s">
        <v>619</v>
      </c>
      <c r="Z256" s="192" t="s">
        <v>1264</v>
      </c>
      <c r="AA256" s="187" t="s">
        <v>3745</v>
      </c>
      <c r="AB256" s="187" t="s">
        <v>1135</v>
      </c>
      <c r="AC256" s="187">
        <v>9</v>
      </c>
      <c r="AD256" s="187">
        <v>5</v>
      </c>
      <c r="AE256" s="220">
        <v>1</v>
      </c>
      <c r="AF256" s="220">
        <v>14</v>
      </c>
      <c r="AG256" s="187">
        <v>13</v>
      </c>
      <c r="AH256" s="220" t="s">
        <v>3745</v>
      </c>
      <c r="AI256" s="220" t="s">
        <v>48</v>
      </c>
      <c r="AJ256" s="220" t="s">
        <v>2348</v>
      </c>
      <c r="AK256" s="220" t="s">
        <v>2348</v>
      </c>
      <c r="AL256" s="187" t="s">
        <v>3333</v>
      </c>
      <c r="AM256" s="187" t="s">
        <v>3915</v>
      </c>
      <c r="AN256" s="187">
        <v>61</v>
      </c>
      <c r="AO256" s="187">
        <v>62</v>
      </c>
      <c r="AP256" s="187" t="s">
        <v>3747</v>
      </c>
      <c r="AQ256" s="187" t="s">
        <v>1530</v>
      </c>
      <c r="AR256" s="187">
        <v>61</v>
      </c>
      <c r="AS256" s="187">
        <v>62</v>
      </c>
      <c r="AT256" s="187" t="s">
        <v>3748</v>
      </c>
      <c r="AU256" s="187" t="s">
        <v>3915</v>
      </c>
      <c r="AV256" s="187">
        <v>61</v>
      </c>
      <c r="AW256" s="187">
        <v>62</v>
      </c>
      <c r="AX256" s="187" t="s">
        <v>1306</v>
      </c>
      <c r="AY256" s="187"/>
      <c r="AZ256" s="187"/>
    </row>
    <row r="257" spans="1:52" s="194" customFormat="1" ht="13.2" hidden="1" x14ac:dyDescent="0.3">
      <c r="A257" s="187">
        <v>256</v>
      </c>
      <c r="B257" s="187" t="s">
        <v>1139</v>
      </c>
      <c r="C257" s="188"/>
      <c r="D257" s="195" t="s">
        <v>3909</v>
      </c>
      <c r="E257" s="195"/>
      <c r="F257" s="187" t="s">
        <v>98</v>
      </c>
      <c r="G257" s="187" t="s">
        <v>98</v>
      </c>
      <c r="H257" s="187" t="s">
        <v>98</v>
      </c>
      <c r="I257" s="219" t="s">
        <v>3738</v>
      </c>
      <c r="J257" s="187" t="s">
        <v>3329</v>
      </c>
      <c r="K257" s="187"/>
      <c r="L257" s="187"/>
      <c r="M257" s="187"/>
      <c r="N257" s="187"/>
      <c r="O257" s="187"/>
      <c r="P257" s="187" t="s">
        <v>2329</v>
      </c>
      <c r="Q257" s="192" t="s">
        <v>3214</v>
      </c>
      <c r="R257" s="192" t="s">
        <v>2336</v>
      </c>
      <c r="S257" s="192" t="s">
        <v>3215</v>
      </c>
      <c r="T257" s="192" t="s">
        <v>3914</v>
      </c>
      <c r="U257" s="192">
        <v>32</v>
      </c>
      <c r="V257" s="192" t="s">
        <v>3284</v>
      </c>
      <c r="W257" s="192">
        <v>31</v>
      </c>
      <c r="X257" s="192">
        <v>32</v>
      </c>
      <c r="Y257" s="192" t="s">
        <v>619</v>
      </c>
      <c r="Z257" s="192" t="s">
        <v>1264</v>
      </c>
      <c r="AA257" s="187" t="s">
        <v>3745</v>
      </c>
      <c r="AB257" s="187" t="s">
        <v>1138</v>
      </c>
      <c r="AC257" s="187">
        <v>9</v>
      </c>
      <c r="AD257" s="187">
        <v>5</v>
      </c>
      <c r="AE257" s="220">
        <v>1</v>
      </c>
      <c r="AF257" s="220">
        <v>14</v>
      </c>
      <c r="AG257" s="187">
        <v>13</v>
      </c>
      <c r="AH257" s="220" t="s">
        <v>3745</v>
      </c>
      <c r="AI257" s="220" t="s">
        <v>2854</v>
      </c>
      <c r="AJ257" s="220">
        <v>1</v>
      </c>
      <c r="AK257" s="220">
        <v>3</v>
      </c>
      <c r="AL257" s="187" t="s">
        <v>3333</v>
      </c>
      <c r="AM257" s="187" t="s">
        <v>3915</v>
      </c>
      <c r="AN257" s="187">
        <v>63</v>
      </c>
      <c r="AO257" s="187">
        <v>64</v>
      </c>
      <c r="AP257" s="187" t="s">
        <v>3747</v>
      </c>
      <c r="AQ257" s="187" t="s">
        <v>1530</v>
      </c>
      <c r="AR257" s="187">
        <v>63</v>
      </c>
      <c r="AS257" s="187">
        <v>64</v>
      </c>
      <c r="AT257" s="187" t="s">
        <v>3748</v>
      </c>
      <c r="AU257" s="187" t="s">
        <v>3915</v>
      </c>
      <c r="AV257" s="187">
        <v>63</v>
      </c>
      <c r="AW257" s="187">
        <v>64</v>
      </c>
      <c r="AX257" s="187" t="s">
        <v>1306</v>
      </c>
      <c r="AY257" s="187"/>
      <c r="AZ257" s="187"/>
    </row>
    <row r="258" spans="1:52" s="185" customFormat="1" ht="13.2" hidden="1" x14ac:dyDescent="0.3">
      <c r="A258" s="178">
        <v>257</v>
      </c>
      <c r="B258" s="178" t="s">
        <v>1260</v>
      </c>
      <c r="C258" s="179">
        <v>9</v>
      </c>
      <c r="D258" s="216" t="s">
        <v>3962</v>
      </c>
      <c r="E258" s="216"/>
      <c r="F258" s="225" t="s">
        <v>3963</v>
      </c>
      <c r="G258" s="225" t="s">
        <v>3964</v>
      </c>
      <c r="H258" s="225" t="s">
        <v>3964</v>
      </c>
      <c r="I258" s="217" t="s">
        <v>3965</v>
      </c>
      <c r="J258" s="178" t="s">
        <v>3213</v>
      </c>
      <c r="K258" s="178"/>
      <c r="L258" s="178"/>
      <c r="M258" s="178"/>
      <c r="N258" s="178"/>
      <c r="O258" s="178"/>
      <c r="P258" s="178" t="s">
        <v>2329</v>
      </c>
      <c r="Q258" s="183" t="s">
        <v>3214</v>
      </c>
      <c r="R258" s="183" t="s">
        <v>2336</v>
      </c>
      <c r="S258" s="183" t="s">
        <v>3215</v>
      </c>
      <c r="T258" s="183" t="s">
        <v>3966</v>
      </c>
      <c r="U258" s="183">
        <v>1</v>
      </c>
      <c r="V258" s="183" t="s">
        <v>3217</v>
      </c>
      <c r="W258" s="183">
        <v>1</v>
      </c>
      <c r="X258" s="183">
        <v>2</v>
      </c>
      <c r="Y258" s="183" t="s">
        <v>619</v>
      </c>
      <c r="Z258" s="183" t="s">
        <v>3218</v>
      </c>
      <c r="AA258" s="178" t="s">
        <v>3219</v>
      </c>
      <c r="AB258" s="178" t="s">
        <v>650</v>
      </c>
      <c r="AC258" s="178">
        <v>9</v>
      </c>
      <c r="AD258" s="178">
        <v>5</v>
      </c>
      <c r="AE258" s="218">
        <v>1</v>
      </c>
      <c r="AF258" s="218">
        <v>14</v>
      </c>
      <c r="AG258" s="178">
        <v>13</v>
      </c>
      <c r="AH258" s="178" t="s">
        <v>3219</v>
      </c>
      <c r="AI258" s="218" t="s">
        <v>2581</v>
      </c>
      <c r="AJ258" s="218">
        <v>1</v>
      </c>
      <c r="AK258" s="218">
        <v>3</v>
      </c>
      <c r="AL258" s="178" t="s">
        <v>3967</v>
      </c>
      <c r="AM258" s="178" t="s">
        <v>3221</v>
      </c>
      <c r="AN258" s="178">
        <v>9</v>
      </c>
      <c r="AO258" s="178">
        <v>10</v>
      </c>
      <c r="AP258" s="178" t="s">
        <v>48</v>
      </c>
      <c r="AQ258" s="178" t="s">
        <v>48</v>
      </c>
      <c r="AR258" s="178" t="s">
        <v>48</v>
      </c>
      <c r="AS258" s="178" t="s">
        <v>48</v>
      </c>
      <c r="AT258" s="178" t="s">
        <v>48</v>
      </c>
      <c r="AU258" s="178" t="s">
        <v>48</v>
      </c>
      <c r="AV258" s="178" t="s">
        <v>48</v>
      </c>
      <c r="AW258" s="178" t="s">
        <v>48</v>
      </c>
      <c r="AX258" s="178" t="s">
        <v>3968</v>
      </c>
      <c r="AY258" s="178"/>
      <c r="AZ258" s="178"/>
    </row>
    <row r="259" spans="1:52" s="185" customFormat="1" ht="13.2" hidden="1" x14ac:dyDescent="0.3">
      <c r="A259" s="178">
        <v>258</v>
      </c>
      <c r="B259" s="178" t="s">
        <v>1260</v>
      </c>
      <c r="C259" s="179"/>
      <c r="D259" s="216" t="s">
        <v>3962</v>
      </c>
      <c r="E259" s="216"/>
      <c r="F259" s="225" t="s">
        <v>3969</v>
      </c>
      <c r="G259" s="225" t="s">
        <v>3970</v>
      </c>
      <c r="H259" s="225" t="s">
        <v>3970</v>
      </c>
      <c r="I259" s="217" t="s">
        <v>3965</v>
      </c>
      <c r="J259" s="178" t="s">
        <v>3213</v>
      </c>
      <c r="K259" s="178"/>
      <c r="L259" s="178"/>
      <c r="M259" s="178"/>
      <c r="N259" s="178"/>
      <c r="O259" s="178"/>
      <c r="P259" s="178" t="s">
        <v>2329</v>
      </c>
      <c r="Q259" s="183" t="s">
        <v>3214</v>
      </c>
      <c r="R259" s="183" t="s">
        <v>2336</v>
      </c>
      <c r="S259" s="183" t="s">
        <v>3215</v>
      </c>
      <c r="T259" s="183" t="s">
        <v>3966</v>
      </c>
      <c r="U259" s="183">
        <v>2</v>
      </c>
      <c r="V259" s="183" t="s">
        <v>3217</v>
      </c>
      <c r="W259" s="183">
        <v>3</v>
      </c>
      <c r="X259" s="183">
        <v>4</v>
      </c>
      <c r="Y259" s="183" t="s">
        <v>619</v>
      </c>
      <c r="Z259" s="183" t="s">
        <v>3218</v>
      </c>
      <c r="AA259" s="178" t="s">
        <v>3219</v>
      </c>
      <c r="AB259" s="178" t="s">
        <v>653</v>
      </c>
      <c r="AC259" s="178">
        <v>9</v>
      </c>
      <c r="AD259" s="178">
        <v>5</v>
      </c>
      <c r="AE259" s="218">
        <v>1</v>
      </c>
      <c r="AF259" s="218">
        <v>14</v>
      </c>
      <c r="AG259" s="178">
        <v>13</v>
      </c>
      <c r="AH259" s="178" t="s">
        <v>3219</v>
      </c>
      <c r="AI259" s="218" t="s">
        <v>48</v>
      </c>
      <c r="AJ259" s="218" t="s">
        <v>2348</v>
      </c>
      <c r="AK259" s="218" t="s">
        <v>2348</v>
      </c>
      <c r="AL259" s="178" t="s">
        <v>3967</v>
      </c>
      <c r="AM259" s="178" t="s">
        <v>3221</v>
      </c>
      <c r="AN259" s="178">
        <v>11</v>
      </c>
      <c r="AO259" s="178">
        <v>12</v>
      </c>
      <c r="AP259" s="178" t="s">
        <v>48</v>
      </c>
      <c r="AQ259" s="178" t="s">
        <v>48</v>
      </c>
      <c r="AR259" s="178" t="s">
        <v>48</v>
      </c>
      <c r="AS259" s="178" t="s">
        <v>48</v>
      </c>
      <c r="AT259" s="178" t="s">
        <v>48</v>
      </c>
      <c r="AU259" s="178" t="s">
        <v>48</v>
      </c>
      <c r="AV259" s="178" t="s">
        <v>48</v>
      </c>
      <c r="AW259" s="178" t="s">
        <v>48</v>
      </c>
      <c r="AX259" s="178" t="s">
        <v>3968</v>
      </c>
      <c r="AY259" s="178"/>
      <c r="AZ259" s="178"/>
    </row>
    <row r="260" spans="1:52" s="185" customFormat="1" ht="13.2" hidden="1" x14ac:dyDescent="0.3">
      <c r="A260" s="178">
        <v>259</v>
      </c>
      <c r="B260" s="178" t="s">
        <v>1260</v>
      </c>
      <c r="C260" s="179"/>
      <c r="D260" s="216" t="s">
        <v>3962</v>
      </c>
      <c r="E260" s="216"/>
      <c r="F260" s="225" t="s">
        <v>3971</v>
      </c>
      <c r="G260" s="225" t="s">
        <v>3972</v>
      </c>
      <c r="H260" s="225" t="s">
        <v>3972</v>
      </c>
      <c r="I260" s="217" t="s">
        <v>3965</v>
      </c>
      <c r="J260" s="178" t="s">
        <v>3213</v>
      </c>
      <c r="K260" s="178"/>
      <c r="L260" s="178"/>
      <c r="M260" s="178"/>
      <c r="N260" s="178"/>
      <c r="O260" s="178"/>
      <c r="P260" s="178" t="s">
        <v>2329</v>
      </c>
      <c r="Q260" s="183" t="s">
        <v>3214</v>
      </c>
      <c r="R260" s="183" t="s">
        <v>2336</v>
      </c>
      <c r="S260" s="183" t="s">
        <v>3215</v>
      </c>
      <c r="T260" s="183" t="s">
        <v>3966</v>
      </c>
      <c r="U260" s="183">
        <v>3</v>
      </c>
      <c r="V260" s="183" t="s">
        <v>3217</v>
      </c>
      <c r="W260" s="183">
        <v>5</v>
      </c>
      <c r="X260" s="183">
        <v>6</v>
      </c>
      <c r="Y260" s="183" t="s">
        <v>619</v>
      </c>
      <c r="Z260" s="183" t="s">
        <v>3218</v>
      </c>
      <c r="AA260" s="178" t="s">
        <v>3219</v>
      </c>
      <c r="AB260" s="178" t="s">
        <v>656</v>
      </c>
      <c r="AC260" s="178">
        <v>9</v>
      </c>
      <c r="AD260" s="178">
        <v>5</v>
      </c>
      <c r="AE260" s="218">
        <v>1</v>
      </c>
      <c r="AF260" s="218">
        <v>14</v>
      </c>
      <c r="AG260" s="178">
        <v>13</v>
      </c>
      <c r="AH260" s="178" t="s">
        <v>3219</v>
      </c>
      <c r="AI260" s="218" t="s">
        <v>48</v>
      </c>
      <c r="AJ260" s="218" t="s">
        <v>2348</v>
      </c>
      <c r="AK260" s="218" t="s">
        <v>2348</v>
      </c>
      <c r="AL260" s="178" t="s">
        <v>3967</v>
      </c>
      <c r="AM260" s="178" t="s">
        <v>3234</v>
      </c>
      <c r="AN260" s="178">
        <v>5</v>
      </c>
      <c r="AO260" s="178">
        <v>6</v>
      </c>
      <c r="AP260" s="178" t="s">
        <v>48</v>
      </c>
      <c r="AQ260" s="178" t="s">
        <v>48</v>
      </c>
      <c r="AR260" s="178" t="s">
        <v>48</v>
      </c>
      <c r="AS260" s="178" t="s">
        <v>48</v>
      </c>
      <c r="AT260" s="178" t="s">
        <v>48</v>
      </c>
      <c r="AU260" s="178" t="s">
        <v>48</v>
      </c>
      <c r="AV260" s="178" t="s">
        <v>48</v>
      </c>
      <c r="AW260" s="178" t="s">
        <v>48</v>
      </c>
      <c r="AX260" s="178" t="s">
        <v>3968</v>
      </c>
      <c r="AY260" s="178"/>
      <c r="AZ260" s="178"/>
    </row>
    <row r="261" spans="1:52" s="226" customFormat="1" ht="13.2" hidden="1" x14ac:dyDescent="0.3">
      <c r="A261" s="178">
        <v>260</v>
      </c>
      <c r="B261" s="178" t="s">
        <v>1260</v>
      </c>
      <c r="C261" s="179"/>
      <c r="D261" s="216" t="s">
        <v>3962</v>
      </c>
      <c r="E261" s="216"/>
      <c r="F261" s="178" t="s">
        <v>3973</v>
      </c>
      <c r="G261" s="178" t="s">
        <v>3974</v>
      </c>
      <c r="H261" s="178" t="s">
        <v>3974</v>
      </c>
      <c r="I261" s="217" t="s">
        <v>3975</v>
      </c>
      <c r="J261" s="178" t="s">
        <v>3213</v>
      </c>
      <c r="K261" s="178"/>
      <c r="L261" s="178"/>
      <c r="M261" s="178"/>
      <c r="N261" s="178"/>
      <c r="O261" s="178"/>
      <c r="P261" s="178" t="s">
        <v>2329</v>
      </c>
      <c r="Q261" s="183" t="s">
        <v>3214</v>
      </c>
      <c r="R261" s="183" t="s">
        <v>2336</v>
      </c>
      <c r="S261" s="183" t="s">
        <v>3215</v>
      </c>
      <c r="T261" s="183" t="s">
        <v>3966</v>
      </c>
      <c r="U261" s="183">
        <v>4</v>
      </c>
      <c r="V261" s="183" t="s">
        <v>3217</v>
      </c>
      <c r="W261" s="183">
        <v>7</v>
      </c>
      <c r="X261" s="183">
        <v>8</v>
      </c>
      <c r="Y261" s="183" t="s">
        <v>619</v>
      </c>
      <c r="Z261" s="183" t="s">
        <v>1264</v>
      </c>
      <c r="AA261" s="178" t="s">
        <v>3219</v>
      </c>
      <c r="AB261" s="178" t="s">
        <v>659</v>
      </c>
      <c r="AC261" s="178">
        <v>9</v>
      </c>
      <c r="AD261" s="178">
        <v>5</v>
      </c>
      <c r="AE261" s="218">
        <v>1</v>
      </c>
      <c r="AF261" s="218">
        <v>14</v>
      </c>
      <c r="AG261" s="178">
        <v>13</v>
      </c>
      <c r="AH261" s="178" t="s">
        <v>3219</v>
      </c>
      <c r="AI261" s="218" t="s">
        <v>48</v>
      </c>
      <c r="AJ261" s="218" t="s">
        <v>48</v>
      </c>
      <c r="AK261" s="218" t="s">
        <v>48</v>
      </c>
      <c r="AL261" s="178" t="s">
        <v>3967</v>
      </c>
      <c r="AM261" s="178" t="s">
        <v>3976</v>
      </c>
      <c r="AN261" s="178">
        <v>1</v>
      </c>
      <c r="AO261" s="178">
        <v>2</v>
      </c>
      <c r="AP261" s="178" t="s">
        <v>48</v>
      </c>
      <c r="AQ261" s="178" t="s">
        <v>48</v>
      </c>
      <c r="AR261" s="178" t="s">
        <v>48</v>
      </c>
      <c r="AS261" s="178" t="s">
        <v>48</v>
      </c>
      <c r="AT261" s="178" t="s">
        <v>48</v>
      </c>
      <c r="AU261" s="178" t="s">
        <v>48</v>
      </c>
      <c r="AV261" s="178" t="s">
        <v>48</v>
      </c>
      <c r="AW261" s="178" t="s">
        <v>48</v>
      </c>
      <c r="AX261" s="178" t="s">
        <v>1512</v>
      </c>
      <c r="AY261" s="178"/>
      <c r="AZ261" s="178"/>
    </row>
    <row r="262" spans="1:52" s="227" customFormat="1" ht="13.8" hidden="1" thickBot="1" x14ac:dyDescent="0.35">
      <c r="A262" s="178">
        <v>261</v>
      </c>
      <c r="B262" s="178" t="s">
        <v>1260</v>
      </c>
      <c r="C262" s="179"/>
      <c r="D262" s="216" t="s">
        <v>3962</v>
      </c>
      <c r="E262" s="216"/>
      <c r="F262" s="178" t="s">
        <v>3977</v>
      </c>
      <c r="G262" s="178" t="s">
        <v>3977</v>
      </c>
      <c r="H262" s="178" t="s">
        <v>3977</v>
      </c>
      <c r="I262" s="217" t="s">
        <v>3977</v>
      </c>
      <c r="J262" s="178" t="s">
        <v>3213</v>
      </c>
      <c r="K262" s="178"/>
      <c r="L262" s="178"/>
      <c r="M262" s="178"/>
      <c r="N262" s="178"/>
      <c r="O262" s="178"/>
      <c r="P262" s="178" t="s">
        <v>2329</v>
      </c>
      <c r="Q262" s="183" t="s">
        <v>3214</v>
      </c>
      <c r="R262" s="183" t="s">
        <v>2336</v>
      </c>
      <c r="S262" s="183" t="s">
        <v>3215</v>
      </c>
      <c r="T262" s="183" t="s">
        <v>3966</v>
      </c>
      <c r="U262" s="183">
        <v>5</v>
      </c>
      <c r="V262" s="183" t="s">
        <v>3217</v>
      </c>
      <c r="W262" s="183">
        <v>9</v>
      </c>
      <c r="X262" s="183">
        <v>10</v>
      </c>
      <c r="Y262" s="183" t="s">
        <v>619</v>
      </c>
      <c r="Z262" s="183" t="s">
        <v>1264</v>
      </c>
      <c r="AA262" s="178" t="s">
        <v>3219</v>
      </c>
      <c r="AB262" s="178" t="s">
        <v>662</v>
      </c>
      <c r="AC262" s="178">
        <v>9</v>
      </c>
      <c r="AD262" s="178">
        <v>5</v>
      </c>
      <c r="AE262" s="218">
        <v>1</v>
      </c>
      <c r="AF262" s="218">
        <v>14</v>
      </c>
      <c r="AG262" s="178">
        <v>13</v>
      </c>
      <c r="AH262" s="178" t="s">
        <v>3219</v>
      </c>
      <c r="AI262" s="218" t="s">
        <v>48</v>
      </c>
      <c r="AJ262" s="218" t="s">
        <v>48</v>
      </c>
      <c r="AK262" s="218" t="s">
        <v>48</v>
      </c>
      <c r="AL262" s="178" t="s">
        <v>3967</v>
      </c>
      <c r="AM262" s="178" t="s">
        <v>3221</v>
      </c>
      <c r="AN262" s="178">
        <v>15</v>
      </c>
      <c r="AO262" s="178">
        <v>16</v>
      </c>
      <c r="AP262" s="178" t="s">
        <v>48</v>
      </c>
      <c r="AQ262" s="178" t="s">
        <v>48</v>
      </c>
      <c r="AR262" s="178" t="s">
        <v>48</v>
      </c>
      <c r="AS262" s="178" t="s">
        <v>48</v>
      </c>
      <c r="AT262" s="178" t="s">
        <v>48</v>
      </c>
      <c r="AU262" s="178" t="s">
        <v>48</v>
      </c>
      <c r="AV262" s="178" t="s">
        <v>48</v>
      </c>
      <c r="AW262" s="178" t="s">
        <v>48</v>
      </c>
      <c r="AX262" s="178" t="s">
        <v>1512</v>
      </c>
      <c r="AY262" s="178"/>
      <c r="AZ262" s="178"/>
    </row>
    <row r="263" spans="1:52" s="185" customFormat="1" ht="13.2" hidden="1" x14ac:dyDescent="0.3">
      <c r="A263" s="178">
        <v>262</v>
      </c>
      <c r="B263" s="178" t="s">
        <v>1260</v>
      </c>
      <c r="C263" s="179"/>
      <c r="D263" s="216" t="s">
        <v>3962</v>
      </c>
      <c r="E263" s="216"/>
      <c r="F263" s="178" t="s">
        <v>3977</v>
      </c>
      <c r="G263" s="178" t="s">
        <v>3977</v>
      </c>
      <c r="H263" s="178" t="s">
        <v>3977</v>
      </c>
      <c r="I263" s="217" t="s">
        <v>3977</v>
      </c>
      <c r="J263" s="178" t="s">
        <v>3213</v>
      </c>
      <c r="K263" s="178"/>
      <c r="L263" s="178"/>
      <c r="M263" s="178"/>
      <c r="N263" s="178"/>
      <c r="O263" s="178"/>
      <c r="P263" s="178" t="s">
        <v>2329</v>
      </c>
      <c r="Q263" s="183" t="s">
        <v>3214</v>
      </c>
      <c r="R263" s="183" t="s">
        <v>2336</v>
      </c>
      <c r="S263" s="183" t="s">
        <v>3215</v>
      </c>
      <c r="T263" s="183" t="s">
        <v>3966</v>
      </c>
      <c r="U263" s="183">
        <v>6</v>
      </c>
      <c r="V263" s="183" t="s">
        <v>3217</v>
      </c>
      <c r="W263" s="183">
        <v>11</v>
      </c>
      <c r="X263" s="183">
        <v>12</v>
      </c>
      <c r="Y263" s="183" t="s">
        <v>619</v>
      </c>
      <c r="Z263" s="183" t="s">
        <v>3218</v>
      </c>
      <c r="AA263" s="178" t="s">
        <v>3219</v>
      </c>
      <c r="AB263" s="178" t="s">
        <v>665</v>
      </c>
      <c r="AC263" s="178">
        <v>9</v>
      </c>
      <c r="AD263" s="178">
        <v>5</v>
      </c>
      <c r="AE263" s="218">
        <v>1</v>
      </c>
      <c r="AF263" s="218">
        <v>14</v>
      </c>
      <c r="AG263" s="178">
        <v>13</v>
      </c>
      <c r="AH263" s="178" t="s">
        <v>3219</v>
      </c>
      <c r="AI263" s="218" t="s">
        <v>48</v>
      </c>
      <c r="AJ263" s="218" t="s">
        <v>2348</v>
      </c>
      <c r="AK263" s="218" t="s">
        <v>2348</v>
      </c>
      <c r="AL263" s="178" t="s">
        <v>3967</v>
      </c>
      <c r="AM263" s="178" t="s">
        <v>3221</v>
      </c>
      <c r="AN263" s="178">
        <v>17</v>
      </c>
      <c r="AO263" s="178">
        <v>18</v>
      </c>
      <c r="AP263" s="178" t="s">
        <v>48</v>
      </c>
      <c r="AQ263" s="178" t="s">
        <v>48</v>
      </c>
      <c r="AR263" s="178" t="s">
        <v>48</v>
      </c>
      <c r="AS263" s="178" t="s">
        <v>48</v>
      </c>
      <c r="AT263" s="178" t="s">
        <v>48</v>
      </c>
      <c r="AU263" s="178" t="s">
        <v>48</v>
      </c>
      <c r="AV263" s="178" t="s">
        <v>48</v>
      </c>
      <c r="AW263" s="178" t="s">
        <v>48</v>
      </c>
      <c r="AX263" s="178" t="s">
        <v>3968</v>
      </c>
      <c r="AY263" s="178"/>
      <c r="AZ263" s="178"/>
    </row>
    <row r="264" spans="1:52" s="185" customFormat="1" ht="13.2" hidden="1" x14ac:dyDescent="0.3">
      <c r="A264" s="178">
        <v>263</v>
      </c>
      <c r="B264" s="178" t="s">
        <v>1260</v>
      </c>
      <c r="C264" s="179"/>
      <c r="D264" s="216" t="s">
        <v>3962</v>
      </c>
      <c r="E264" s="216"/>
      <c r="F264" s="178" t="s">
        <v>98</v>
      </c>
      <c r="G264" s="178" t="s">
        <v>98</v>
      </c>
      <c r="H264" s="178" t="s">
        <v>98</v>
      </c>
      <c r="I264" s="217" t="s">
        <v>98</v>
      </c>
      <c r="J264" s="178" t="s">
        <v>3213</v>
      </c>
      <c r="K264" s="178"/>
      <c r="L264" s="178"/>
      <c r="M264" s="178"/>
      <c r="N264" s="178"/>
      <c r="O264" s="178"/>
      <c r="P264" s="178" t="s">
        <v>2329</v>
      </c>
      <c r="Q264" s="183" t="s">
        <v>3214</v>
      </c>
      <c r="R264" s="183" t="s">
        <v>2336</v>
      </c>
      <c r="S264" s="183" t="s">
        <v>3215</v>
      </c>
      <c r="T264" s="183" t="s">
        <v>3966</v>
      </c>
      <c r="U264" s="183">
        <v>7</v>
      </c>
      <c r="V264" s="183" t="s">
        <v>3217</v>
      </c>
      <c r="W264" s="183">
        <v>13</v>
      </c>
      <c r="X264" s="183">
        <v>14</v>
      </c>
      <c r="Y264" s="183" t="s">
        <v>619</v>
      </c>
      <c r="Z264" s="183" t="s">
        <v>3218</v>
      </c>
      <c r="AA264" s="178" t="s">
        <v>3219</v>
      </c>
      <c r="AB264" s="178" t="s">
        <v>668</v>
      </c>
      <c r="AC264" s="178">
        <v>9</v>
      </c>
      <c r="AD264" s="178">
        <v>5</v>
      </c>
      <c r="AE264" s="218">
        <v>1</v>
      </c>
      <c r="AF264" s="218">
        <v>14</v>
      </c>
      <c r="AG264" s="178">
        <v>13</v>
      </c>
      <c r="AH264" s="178" t="s">
        <v>3219</v>
      </c>
      <c r="AI264" s="218" t="s">
        <v>48</v>
      </c>
      <c r="AJ264" s="218" t="s">
        <v>2348</v>
      </c>
      <c r="AK264" s="218" t="s">
        <v>2348</v>
      </c>
      <c r="AL264" s="178" t="s">
        <v>3967</v>
      </c>
      <c r="AM264" s="178" t="s">
        <v>3978</v>
      </c>
      <c r="AN264" s="178">
        <v>1</v>
      </c>
      <c r="AO264" s="178">
        <v>2</v>
      </c>
      <c r="AP264" s="178" t="s">
        <v>48</v>
      </c>
      <c r="AQ264" s="178" t="s">
        <v>48</v>
      </c>
      <c r="AR264" s="178" t="s">
        <v>48</v>
      </c>
      <c r="AS264" s="178" t="s">
        <v>48</v>
      </c>
      <c r="AT264" s="178" t="s">
        <v>48</v>
      </c>
      <c r="AU264" s="178" t="s">
        <v>48</v>
      </c>
      <c r="AV264" s="178" t="s">
        <v>48</v>
      </c>
      <c r="AW264" s="178" t="s">
        <v>48</v>
      </c>
      <c r="AX264" s="178" t="s">
        <v>3968</v>
      </c>
      <c r="AY264" s="178"/>
      <c r="AZ264" s="178"/>
    </row>
    <row r="265" spans="1:52" s="185" customFormat="1" ht="13.2" hidden="1" x14ac:dyDescent="0.3">
      <c r="A265" s="178">
        <v>264</v>
      </c>
      <c r="B265" s="178" t="s">
        <v>1260</v>
      </c>
      <c r="C265" s="179"/>
      <c r="D265" s="216" t="s">
        <v>3962</v>
      </c>
      <c r="E265" s="216"/>
      <c r="F265" s="178" t="s">
        <v>98</v>
      </c>
      <c r="G265" s="178" t="s">
        <v>98</v>
      </c>
      <c r="H265" s="178" t="s">
        <v>98</v>
      </c>
      <c r="I265" s="217" t="s">
        <v>98</v>
      </c>
      <c r="J265" s="178" t="s">
        <v>3213</v>
      </c>
      <c r="K265" s="178"/>
      <c r="L265" s="178"/>
      <c r="M265" s="178"/>
      <c r="N265" s="178"/>
      <c r="O265" s="178"/>
      <c r="P265" s="178" t="s">
        <v>2329</v>
      </c>
      <c r="Q265" s="183" t="s">
        <v>3214</v>
      </c>
      <c r="R265" s="183" t="s">
        <v>2336</v>
      </c>
      <c r="S265" s="183" t="s">
        <v>3215</v>
      </c>
      <c r="T265" s="183" t="s">
        <v>3966</v>
      </c>
      <c r="U265" s="183">
        <v>8</v>
      </c>
      <c r="V265" s="183" t="s">
        <v>3217</v>
      </c>
      <c r="W265" s="183">
        <v>15</v>
      </c>
      <c r="X265" s="183">
        <v>16</v>
      </c>
      <c r="Y265" s="183" t="s">
        <v>619</v>
      </c>
      <c r="Z265" s="183" t="s">
        <v>3218</v>
      </c>
      <c r="AA265" s="178" t="s">
        <v>3219</v>
      </c>
      <c r="AB265" s="178" t="s">
        <v>669</v>
      </c>
      <c r="AC265" s="178">
        <v>9</v>
      </c>
      <c r="AD265" s="178">
        <v>5</v>
      </c>
      <c r="AE265" s="218">
        <v>1</v>
      </c>
      <c r="AF265" s="218">
        <v>14</v>
      </c>
      <c r="AG265" s="178">
        <v>13</v>
      </c>
      <c r="AH265" s="178" t="s">
        <v>3219</v>
      </c>
      <c r="AI265" s="218" t="s">
        <v>48</v>
      </c>
      <c r="AJ265" s="218" t="s">
        <v>2348</v>
      </c>
      <c r="AK265" s="218" t="s">
        <v>2348</v>
      </c>
      <c r="AL265" s="178" t="s">
        <v>3967</v>
      </c>
      <c r="AM265" s="178" t="s">
        <v>3978</v>
      </c>
      <c r="AN265" s="178">
        <v>3</v>
      </c>
      <c r="AO265" s="178">
        <v>4</v>
      </c>
      <c r="AP265" s="178" t="s">
        <v>48</v>
      </c>
      <c r="AQ265" s="178" t="s">
        <v>48</v>
      </c>
      <c r="AR265" s="178" t="s">
        <v>48</v>
      </c>
      <c r="AS265" s="178" t="s">
        <v>48</v>
      </c>
      <c r="AT265" s="178" t="s">
        <v>48</v>
      </c>
      <c r="AU265" s="178" t="s">
        <v>48</v>
      </c>
      <c r="AV265" s="178" t="s">
        <v>48</v>
      </c>
      <c r="AW265" s="178" t="s">
        <v>48</v>
      </c>
      <c r="AX265" s="178" t="s">
        <v>3968</v>
      </c>
      <c r="AY265" s="178"/>
      <c r="AZ265" s="178"/>
    </row>
    <row r="266" spans="1:52" s="185" customFormat="1" ht="13.2" hidden="1" x14ac:dyDescent="0.3">
      <c r="A266" s="178">
        <v>265</v>
      </c>
      <c r="B266" s="178" t="s">
        <v>1260</v>
      </c>
      <c r="C266" s="179"/>
      <c r="D266" s="216" t="s">
        <v>3962</v>
      </c>
      <c r="E266" s="216"/>
      <c r="F266" s="178" t="s">
        <v>98</v>
      </c>
      <c r="G266" s="178" t="s">
        <v>98</v>
      </c>
      <c r="H266" s="178" t="s">
        <v>98</v>
      </c>
      <c r="I266" s="217" t="s">
        <v>98</v>
      </c>
      <c r="J266" s="178" t="s">
        <v>3213</v>
      </c>
      <c r="K266" s="178"/>
      <c r="L266" s="178"/>
      <c r="M266" s="178"/>
      <c r="N266" s="178"/>
      <c r="O266" s="178"/>
      <c r="P266" s="178" t="s">
        <v>2329</v>
      </c>
      <c r="Q266" s="183" t="s">
        <v>3214</v>
      </c>
      <c r="R266" s="183" t="s">
        <v>2336</v>
      </c>
      <c r="S266" s="183" t="s">
        <v>3215</v>
      </c>
      <c r="T266" s="183" t="s">
        <v>3966</v>
      </c>
      <c r="U266" s="183">
        <v>9</v>
      </c>
      <c r="V266" s="183" t="s">
        <v>3217</v>
      </c>
      <c r="W266" s="183">
        <v>17</v>
      </c>
      <c r="X266" s="183">
        <v>18</v>
      </c>
      <c r="Y266" s="183" t="s">
        <v>619</v>
      </c>
      <c r="Z266" s="183" t="s">
        <v>3218</v>
      </c>
      <c r="AA266" s="178" t="s">
        <v>3219</v>
      </c>
      <c r="AB266" s="178" t="s">
        <v>670</v>
      </c>
      <c r="AC266" s="178">
        <v>9</v>
      </c>
      <c r="AD266" s="178">
        <v>5</v>
      </c>
      <c r="AE266" s="218">
        <v>1</v>
      </c>
      <c r="AF266" s="218">
        <v>14</v>
      </c>
      <c r="AG266" s="178">
        <v>13</v>
      </c>
      <c r="AH266" s="178" t="s">
        <v>3219</v>
      </c>
      <c r="AI266" s="218" t="s">
        <v>48</v>
      </c>
      <c r="AJ266" s="218" t="s">
        <v>2348</v>
      </c>
      <c r="AK266" s="218" t="s">
        <v>2348</v>
      </c>
      <c r="AL266" s="178" t="s">
        <v>3967</v>
      </c>
      <c r="AM266" s="178" t="s">
        <v>3978</v>
      </c>
      <c r="AN266" s="178">
        <v>5</v>
      </c>
      <c r="AO266" s="178">
        <v>6</v>
      </c>
      <c r="AP266" s="178" t="s">
        <v>48</v>
      </c>
      <c r="AQ266" s="178" t="s">
        <v>48</v>
      </c>
      <c r="AR266" s="178" t="s">
        <v>48</v>
      </c>
      <c r="AS266" s="178" t="s">
        <v>48</v>
      </c>
      <c r="AT266" s="178" t="s">
        <v>48</v>
      </c>
      <c r="AU266" s="178" t="s">
        <v>48</v>
      </c>
      <c r="AV266" s="178" t="s">
        <v>48</v>
      </c>
      <c r="AW266" s="178" t="s">
        <v>48</v>
      </c>
      <c r="AX266" s="178" t="s">
        <v>3968</v>
      </c>
      <c r="AY266" s="178"/>
      <c r="AZ266" s="178"/>
    </row>
    <row r="267" spans="1:52" s="185" customFormat="1" ht="13.2" hidden="1" x14ac:dyDescent="0.3">
      <c r="A267" s="178">
        <v>266</v>
      </c>
      <c r="B267" s="178" t="s">
        <v>1260</v>
      </c>
      <c r="C267" s="179"/>
      <c r="D267" s="216" t="s">
        <v>3962</v>
      </c>
      <c r="E267" s="216"/>
      <c r="F267" s="178" t="s">
        <v>98</v>
      </c>
      <c r="G267" s="178" t="s">
        <v>98</v>
      </c>
      <c r="H267" s="178" t="s">
        <v>98</v>
      </c>
      <c r="I267" s="217" t="s">
        <v>98</v>
      </c>
      <c r="J267" s="178" t="s">
        <v>3213</v>
      </c>
      <c r="K267" s="178"/>
      <c r="L267" s="178"/>
      <c r="M267" s="178"/>
      <c r="N267" s="178"/>
      <c r="O267" s="178"/>
      <c r="P267" s="178" t="s">
        <v>2329</v>
      </c>
      <c r="Q267" s="183" t="s">
        <v>3214</v>
      </c>
      <c r="R267" s="183" t="s">
        <v>2336</v>
      </c>
      <c r="S267" s="183" t="s">
        <v>3215</v>
      </c>
      <c r="T267" s="183" t="s">
        <v>3966</v>
      </c>
      <c r="U267" s="183">
        <v>10</v>
      </c>
      <c r="V267" s="183" t="s">
        <v>3217</v>
      </c>
      <c r="W267" s="183">
        <v>19</v>
      </c>
      <c r="X267" s="183">
        <v>20</v>
      </c>
      <c r="Y267" s="183" t="s">
        <v>619</v>
      </c>
      <c r="Z267" s="183" t="s">
        <v>3218</v>
      </c>
      <c r="AA267" s="178" t="s">
        <v>3219</v>
      </c>
      <c r="AB267" s="178" t="s">
        <v>671</v>
      </c>
      <c r="AC267" s="178">
        <v>9</v>
      </c>
      <c r="AD267" s="178">
        <v>5</v>
      </c>
      <c r="AE267" s="218">
        <v>1</v>
      </c>
      <c r="AF267" s="218">
        <v>14</v>
      </c>
      <c r="AG267" s="178">
        <v>13</v>
      </c>
      <c r="AH267" s="178" t="s">
        <v>3219</v>
      </c>
      <c r="AI267" s="218" t="s">
        <v>48</v>
      </c>
      <c r="AJ267" s="218" t="s">
        <v>2348</v>
      </c>
      <c r="AK267" s="218" t="s">
        <v>2348</v>
      </c>
      <c r="AL267" s="178" t="s">
        <v>3967</v>
      </c>
      <c r="AM267" s="178" t="s">
        <v>3978</v>
      </c>
      <c r="AN267" s="178">
        <v>7</v>
      </c>
      <c r="AO267" s="178">
        <v>8</v>
      </c>
      <c r="AP267" s="178" t="s">
        <v>48</v>
      </c>
      <c r="AQ267" s="178" t="s">
        <v>48</v>
      </c>
      <c r="AR267" s="178" t="s">
        <v>48</v>
      </c>
      <c r="AS267" s="178" t="s">
        <v>48</v>
      </c>
      <c r="AT267" s="178" t="s">
        <v>48</v>
      </c>
      <c r="AU267" s="178" t="s">
        <v>48</v>
      </c>
      <c r="AV267" s="178" t="s">
        <v>48</v>
      </c>
      <c r="AW267" s="178" t="s">
        <v>48</v>
      </c>
      <c r="AX267" s="178" t="s">
        <v>3968</v>
      </c>
      <c r="AY267" s="178"/>
      <c r="AZ267" s="178"/>
    </row>
    <row r="268" spans="1:52" s="185" customFormat="1" ht="13.2" hidden="1" x14ac:dyDescent="0.3">
      <c r="A268" s="178">
        <v>267</v>
      </c>
      <c r="B268" s="178" t="s">
        <v>1260</v>
      </c>
      <c r="C268" s="179"/>
      <c r="D268" s="216" t="s">
        <v>3962</v>
      </c>
      <c r="E268" s="216"/>
      <c r="F268" s="178" t="s">
        <v>98</v>
      </c>
      <c r="G268" s="178" t="s">
        <v>98</v>
      </c>
      <c r="H268" s="178" t="s">
        <v>98</v>
      </c>
      <c r="I268" s="217" t="s">
        <v>98</v>
      </c>
      <c r="J268" s="178" t="s">
        <v>3213</v>
      </c>
      <c r="K268" s="178"/>
      <c r="L268" s="178"/>
      <c r="M268" s="178"/>
      <c r="N268" s="178"/>
      <c r="O268" s="178"/>
      <c r="P268" s="178" t="s">
        <v>2329</v>
      </c>
      <c r="Q268" s="183" t="s">
        <v>3214</v>
      </c>
      <c r="R268" s="183" t="s">
        <v>2336</v>
      </c>
      <c r="S268" s="183" t="s">
        <v>3215</v>
      </c>
      <c r="T268" s="183" t="s">
        <v>3966</v>
      </c>
      <c r="U268" s="183">
        <v>11</v>
      </c>
      <c r="V268" s="183" t="s">
        <v>3217</v>
      </c>
      <c r="W268" s="183">
        <v>21</v>
      </c>
      <c r="X268" s="183">
        <v>22</v>
      </c>
      <c r="Y268" s="183" t="s">
        <v>619</v>
      </c>
      <c r="Z268" s="183" t="s">
        <v>3218</v>
      </c>
      <c r="AA268" s="178" t="s">
        <v>3219</v>
      </c>
      <c r="AB268" s="178" t="s">
        <v>672</v>
      </c>
      <c r="AC268" s="178">
        <v>9</v>
      </c>
      <c r="AD268" s="178">
        <v>5</v>
      </c>
      <c r="AE268" s="218">
        <v>1</v>
      </c>
      <c r="AF268" s="218">
        <v>14</v>
      </c>
      <c r="AG268" s="178">
        <v>13</v>
      </c>
      <c r="AH268" s="178" t="s">
        <v>3219</v>
      </c>
      <c r="AI268" s="218" t="s">
        <v>2774</v>
      </c>
      <c r="AJ268" s="218">
        <v>1</v>
      </c>
      <c r="AK268" s="218">
        <v>3</v>
      </c>
      <c r="AL268" s="178" t="s">
        <v>3967</v>
      </c>
      <c r="AM268" s="178" t="s">
        <v>3978</v>
      </c>
      <c r="AN268" s="178">
        <v>9</v>
      </c>
      <c r="AO268" s="178">
        <v>10</v>
      </c>
      <c r="AP268" s="178" t="s">
        <v>48</v>
      </c>
      <c r="AQ268" s="178" t="s">
        <v>48</v>
      </c>
      <c r="AR268" s="178" t="s">
        <v>48</v>
      </c>
      <c r="AS268" s="178" t="s">
        <v>48</v>
      </c>
      <c r="AT268" s="178" t="s">
        <v>48</v>
      </c>
      <c r="AU268" s="178" t="s">
        <v>48</v>
      </c>
      <c r="AV268" s="178" t="s">
        <v>48</v>
      </c>
      <c r="AW268" s="178" t="s">
        <v>48</v>
      </c>
      <c r="AX268" s="178" t="s">
        <v>3968</v>
      </c>
      <c r="AY268" s="178"/>
      <c r="AZ268" s="178"/>
    </row>
    <row r="269" spans="1:52" s="185" customFormat="1" ht="13.2" hidden="1" x14ac:dyDescent="0.3">
      <c r="A269" s="178">
        <v>268</v>
      </c>
      <c r="B269" s="178" t="s">
        <v>1260</v>
      </c>
      <c r="C269" s="179"/>
      <c r="D269" s="216" t="s">
        <v>3962</v>
      </c>
      <c r="E269" s="216"/>
      <c r="F269" s="178" t="s">
        <v>98</v>
      </c>
      <c r="G269" s="178" t="s">
        <v>98</v>
      </c>
      <c r="H269" s="178" t="s">
        <v>98</v>
      </c>
      <c r="I269" s="217" t="s">
        <v>98</v>
      </c>
      <c r="J269" s="178" t="s">
        <v>3213</v>
      </c>
      <c r="K269" s="178"/>
      <c r="L269" s="178"/>
      <c r="M269" s="178"/>
      <c r="N269" s="178"/>
      <c r="O269" s="178"/>
      <c r="P269" s="178" t="s">
        <v>2329</v>
      </c>
      <c r="Q269" s="183" t="s">
        <v>3214</v>
      </c>
      <c r="R269" s="183" t="s">
        <v>2336</v>
      </c>
      <c r="S269" s="183" t="s">
        <v>3215</v>
      </c>
      <c r="T269" s="183" t="s">
        <v>3966</v>
      </c>
      <c r="U269" s="183">
        <v>12</v>
      </c>
      <c r="V269" s="183" t="s">
        <v>3217</v>
      </c>
      <c r="W269" s="183">
        <v>23</v>
      </c>
      <c r="X269" s="183">
        <v>24</v>
      </c>
      <c r="Y269" s="183" t="s">
        <v>619</v>
      </c>
      <c r="Z269" s="183" t="s">
        <v>1264</v>
      </c>
      <c r="AA269" s="178" t="s">
        <v>3219</v>
      </c>
      <c r="AB269" s="178" t="s">
        <v>673</v>
      </c>
      <c r="AC269" s="178">
        <v>9</v>
      </c>
      <c r="AD269" s="178">
        <v>5</v>
      </c>
      <c r="AE269" s="218">
        <v>1</v>
      </c>
      <c r="AF269" s="218">
        <v>14</v>
      </c>
      <c r="AG269" s="178">
        <v>13</v>
      </c>
      <c r="AH269" s="178" t="s">
        <v>48</v>
      </c>
      <c r="AI269" s="218" t="s">
        <v>48</v>
      </c>
      <c r="AJ269" s="218" t="s">
        <v>48</v>
      </c>
      <c r="AK269" s="218" t="s">
        <v>48</v>
      </c>
      <c r="AL269" s="178" t="s">
        <v>3967</v>
      </c>
      <c r="AM269" s="178" t="s">
        <v>3978</v>
      </c>
      <c r="AN269" s="178">
        <v>11</v>
      </c>
      <c r="AO269" s="178">
        <v>12</v>
      </c>
      <c r="AP269" s="178" t="s">
        <v>48</v>
      </c>
      <c r="AQ269" s="178" t="s">
        <v>48</v>
      </c>
      <c r="AR269" s="178" t="s">
        <v>48</v>
      </c>
      <c r="AS269" s="178" t="s">
        <v>48</v>
      </c>
      <c r="AT269" s="178" t="s">
        <v>48</v>
      </c>
      <c r="AU269" s="178" t="s">
        <v>48</v>
      </c>
      <c r="AV269" s="178" t="s">
        <v>48</v>
      </c>
      <c r="AW269" s="178" t="s">
        <v>48</v>
      </c>
      <c r="AX269" s="178" t="s">
        <v>1512</v>
      </c>
      <c r="AY269" s="178"/>
      <c r="AZ269" s="178"/>
    </row>
    <row r="270" spans="1:52" s="185" customFormat="1" ht="13.2" hidden="1" x14ac:dyDescent="0.3">
      <c r="A270" s="178">
        <v>269</v>
      </c>
      <c r="B270" s="178" t="s">
        <v>1260</v>
      </c>
      <c r="C270" s="179"/>
      <c r="D270" s="216" t="s">
        <v>3962</v>
      </c>
      <c r="E270" s="216"/>
      <c r="F270" s="178" t="s">
        <v>98</v>
      </c>
      <c r="G270" s="178" t="s">
        <v>98</v>
      </c>
      <c r="H270" s="178" t="s">
        <v>98</v>
      </c>
      <c r="I270" s="217" t="s">
        <v>98</v>
      </c>
      <c r="J270" s="178" t="s">
        <v>3213</v>
      </c>
      <c r="K270" s="178"/>
      <c r="L270" s="178"/>
      <c r="M270" s="178"/>
      <c r="N270" s="178"/>
      <c r="O270" s="178"/>
      <c r="P270" s="178" t="s">
        <v>2329</v>
      </c>
      <c r="Q270" s="183" t="s">
        <v>3214</v>
      </c>
      <c r="R270" s="183" t="s">
        <v>2336</v>
      </c>
      <c r="S270" s="183" t="s">
        <v>3215</v>
      </c>
      <c r="T270" s="183" t="s">
        <v>3966</v>
      </c>
      <c r="U270" s="183">
        <v>13</v>
      </c>
      <c r="V270" s="183" t="s">
        <v>3217</v>
      </c>
      <c r="W270" s="183">
        <v>25</v>
      </c>
      <c r="X270" s="183">
        <v>26</v>
      </c>
      <c r="Y270" s="183" t="s">
        <v>619</v>
      </c>
      <c r="Z270" s="183" t="s">
        <v>1264</v>
      </c>
      <c r="AA270" s="178" t="s">
        <v>3219</v>
      </c>
      <c r="AB270" s="178" t="s">
        <v>674</v>
      </c>
      <c r="AC270" s="178">
        <v>9</v>
      </c>
      <c r="AD270" s="178">
        <v>5</v>
      </c>
      <c r="AE270" s="218">
        <v>1</v>
      </c>
      <c r="AF270" s="218">
        <v>14</v>
      </c>
      <c r="AG270" s="178">
        <v>13</v>
      </c>
      <c r="AH270" s="178" t="s">
        <v>48</v>
      </c>
      <c r="AI270" s="218" t="s">
        <v>48</v>
      </c>
      <c r="AJ270" s="218" t="s">
        <v>48</v>
      </c>
      <c r="AK270" s="218" t="s">
        <v>48</v>
      </c>
      <c r="AL270" s="178" t="s">
        <v>3967</v>
      </c>
      <c r="AM270" s="178" t="s">
        <v>3978</v>
      </c>
      <c r="AN270" s="178">
        <v>13</v>
      </c>
      <c r="AO270" s="178">
        <v>14</v>
      </c>
      <c r="AP270" s="178" t="s">
        <v>48</v>
      </c>
      <c r="AQ270" s="178" t="s">
        <v>48</v>
      </c>
      <c r="AR270" s="178" t="s">
        <v>48</v>
      </c>
      <c r="AS270" s="178" t="s">
        <v>48</v>
      </c>
      <c r="AT270" s="178" t="s">
        <v>48</v>
      </c>
      <c r="AU270" s="178" t="s">
        <v>48</v>
      </c>
      <c r="AV270" s="178" t="s">
        <v>48</v>
      </c>
      <c r="AW270" s="178" t="s">
        <v>48</v>
      </c>
      <c r="AX270" s="178" t="s">
        <v>1512</v>
      </c>
      <c r="AY270" s="178"/>
      <c r="AZ270" s="178"/>
    </row>
    <row r="271" spans="1:52" s="185" customFormat="1" ht="13.2" hidden="1" x14ac:dyDescent="0.3">
      <c r="A271" s="178">
        <v>270</v>
      </c>
      <c r="B271" s="178" t="s">
        <v>1260</v>
      </c>
      <c r="C271" s="179"/>
      <c r="D271" s="216" t="s">
        <v>3962</v>
      </c>
      <c r="E271" s="216"/>
      <c r="F271" s="178" t="s">
        <v>98</v>
      </c>
      <c r="G271" s="178" t="s">
        <v>98</v>
      </c>
      <c r="H271" s="178" t="s">
        <v>98</v>
      </c>
      <c r="I271" s="217" t="s">
        <v>98</v>
      </c>
      <c r="J271" s="178" t="s">
        <v>3213</v>
      </c>
      <c r="K271" s="178"/>
      <c r="L271" s="178"/>
      <c r="M271" s="178"/>
      <c r="N271" s="178"/>
      <c r="O271" s="178"/>
      <c r="P271" s="178" t="s">
        <v>2329</v>
      </c>
      <c r="Q271" s="183" t="s">
        <v>3214</v>
      </c>
      <c r="R271" s="183" t="s">
        <v>2336</v>
      </c>
      <c r="S271" s="183" t="s">
        <v>3215</v>
      </c>
      <c r="T271" s="183" t="s">
        <v>3966</v>
      </c>
      <c r="U271" s="183">
        <v>14</v>
      </c>
      <c r="V271" s="183" t="s">
        <v>3217</v>
      </c>
      <c r="W271" s="183">
        <v>27</v>
      </c>
      <c r="X271" s="183">
        <v>28</v>
      </c>
      <c r="Y271" s="183" t="s">
        <v>619</v>
      </c>
      <c r="Z271" s="183" t="s">
        <v>1264</v>
      </c>
      <c r="AA271" s="178" t="s">
        <v>3219</v>
      </c>
      <c r="AB271" s="178" t="s">
        <v>675</v>
      </c>
      <c r="AC271" s="178">
        <v>9</v>
      </c>
      <c r="AD271" s="178">
        <v>5</v>
      </c>
      <c r="AE271" s="218">
        <v>1</v>
      </c>
      <c r="AF271" s="218">
        <v>14</v>
      </c>
      <c r="AG271" s="178">
        <v>13</v>
      </c>
      <c r="AH271" s="178" t="s">
        <v>48</v>
      </c>
      <c r="AI271" s="218" t="s">
        <v>48</v>
      </c>
      <c r="AJ271" s="218" t="s">
        <v>48</v>
      </c>
      <c r="AK271" s="218" t="s">
        <v>48</v>
      </c>
      <c r="AL271" s="178" t="s">
        <v>3967</v>
      </c>
      <c r="AM271" s="178" t="s">
        <v>3978</v>
      </c>
      <c r="AN271" s="178">
        <v>15</v>
      </c>
      <c r="AO271" s="178">
        <v>16</v>
      </c>
      <c r="AP271" s="178" t="s">
        <v>48</v>
      </c>
      <c r="AQ271" s="178" t="s">
        <v>48</v>
      </c>
      <c r="AR271" s="178" t="s">
        <v>48</v>
      </c>
      <c r="AS271" s="178" t="s">
        <v>48</v>
      </c>
      <c r="AT271" s="178" t="s">
        <v>48</v>
      </c>
      <c r="AU271" s="178" t="s">
        <v>48</v>
      </c>
      <c r="AV271" s="178" t="s">
        <v>48</v>
      </c>
      <c r="AW271" s="178" t="s">
        <v>48</v>
      </c>
      <c r="AX271" s="178" t="s">
        <v>1512</v>
      </c>
      <c r="AY271" s="178"/>
      <c r="AZ271" s="178"/>
    </row>
    <row r="272" spans="1:52" s="185" customFormat="1" ht="13.2" hidden="1" x14ac:dyDescent="0.3">
      <c r="A272" s="178">
        <v>271</v>
      </c>
      <c r="B272" s="178" t="s">
        <v>1260</v>
      </c>
      <c r="C272" s="179"/>
      <c r="D272" s="216" t="s">
        <v>3962</v>
      </c>
      <c r="E272" s="216"/>
      <c r="F272" s="178" t="s">
        <v>98</v>
      </c>
      <c r="G272" s="178" t="s">
        <v>98</v>
      </c>
      <c r="H272" s="178" t="s">
        <v>98</v>
      </c>
      <c r="I272" s="217" t="s">
        <v>98</v>
      </c>
      <c r="J272" s="178" t="s">
        <v>3213</v>
      </c>
      <c r="K272" s="178"/>
      <c r="L272" s="178"/>
      <c r="M272" s="178"/>
      <c r="N272" s="178"/>
      <c r="O272" s="178"/>
      <c r="P272" s="178" t="s">
        <v>2329</v>
      </c>
      <c r="Q272" s="183" t="s">
        <v>3214</v>
      </c>
      <c r="R272" s="183" t="s">
        <v>2336</v>
      </c>
      <c r="S272" s="183" t="s">
        <v>3215</v>
      </c>
      <c r="T272" s="183" t="s">
        <v>3966</v>
      </c>
      <c r="U272" s="183">
        <v>15</v>
      </c>
      <c r="V272" s="183" t="s">
        <v>3217</v>
      </c>
      <c r="W272" s="183">
        <v>29</v>
      </c>
      <c r="X272" s="183">
        <v>30</v>
      </c>
      <c r="Y272" s="183" t="s">
        <v>619</v>
      </c>
      <c r="Z272" s="183" t="s">
        <v>1264</v>
      </c>
      <c r="AA272" s="178" t="s">
        <v>3219</v>
      </c>
      <c r="AB272" s="178" t="s">
        <v>676</v>
      </c>
      <c r="AC272" s="178">
        <v>9</v>
      </c>
      <c r="AD272" s="178">
        <v>5</v>
      </c>
      <c r="AE272" s="218">
        <v>1</v>
      </c>
      <c r="AF272" s="218">
        <v>14</v>
      </c>
      <c r="AG272" s="178">
        <v>13</v>
      </c>
      <c r="AH272" s="178" t="s">
        <v>48</v>
      </c>
      <c r="AI272" s="218" t="s">
        <v>48</v>
      </c>
      <c r="AJ272" s="218" t="s">
        <v>48</v>
      </c>
      <c r="AK272" s="218" t="s">
        <v>48</v>
      </c>
      <c r="AL272" s="178" t="s">
        <v>3967</v>
      </c>
      <c r="AM272" s="178" t="s">
        <v>3978</v>
      </c>
      <c r="AN272" s="178">
        <v>17</v>
      </c>
      <c r="AO272" s="178">
        <v>18</v>
      </c>
      <c r="AP272" s="178" t="s">
        <v>48</v>
      </c>
      <c r="AQ272" s="178" t="s">
        <v>48</v>
      </c>
      <c r="AR272" s="178" t="s">
        <v>48</v>
      </c>
      <c r="AS272" s="178" t="s">
        <v>48</v>
      </c>
      <c r="AT272" s="178" t="s">
        <v>48</v>
      </c>
      <c r="AU272" s="178" t="s">
        <v>48</v>
      </c>
      <c r="AV272" s="178" t="s">
        <v>48</v>
      </c>
      <c r="AW272" s="178" t="s">
        <v>48</v>
      </c>
      <c r="AX272" s="178" t="s">
        <v>1512</v>
      </c>
      <c r="AY272" s="178"/>
      <c r="AZ272" s="178"/>
    </row>
    <row r="273" spans="1:52" s="185" customFormat="1" ht="13.2" hidden="1" x14ac:dyDescent="0.3">
      <c r="A273" s="178">
        <v>272</v>
      </c>
      <c r="B273" s="178" t="s">
        <v>1260</v>
      </c>
      <c r="C273" s="179"/>
      <c r="D273" s="216" t="s">
        <v>3962</v>
      </c>
      <c r="E273" s="216"/>
      <c r="F273" s="178" t="s">
        <v>98</v>
      </c>
      <c r="G273" s="178" t="s">
        <v>98</v>
      </c>
      <c r="H273" s="178" t="s">
        <v>98</v>
      </c>
      <c r="I273" s="217" t="s">
        <v>98</v>
      </c>
      <c r="J273" s="178" t="s">
        <v>3213</v>
      </c>
      <c r="K273" s="178"/>
      <c r="L273" s="178"/>
      <c r="M273" s="178"/>
      <c r="N273" s="178"/>
      <c r="O273" s="178"/>
      <c r="P273" s="178" t="s">
        <v>2329</v>
      </c>
      <c r="Q273" s="183" t="s">
        <v>3214</v>
      </c>
      <c r="R273" s="183" t="s">
        <v>2336</v>
      </c>
      <c r="S273" s="183" t="s">
        <v>3215</v>
      </c>
      <c r="T273" s="183" t="s">
        <v>3966</v>
      </c>
      <c r="U273" s="183">
        <v>16</v>
      </c>
      <c r="V273" s="183" t="s">
        <v>3217</v>
      </c>
      <c r="W273" s="183">
        <v>31</v>
      </c>
      <c r="X273" s="183">
        <v>32</v>
      </c>
      <c r="Y273" s="183" t="s">
        <v>619</v>
      </c>
      <c r="Z273" s="183" t="s">
        <v>1264</v>
      </c>
      <c r="AA273" s="178" t="s">
        <v>3219</v>
      </c>
      <c r="AB273" s="178" t="s">
        <v>677</v>
      </c>
      <c r="AC273" s="178">
        <v>9</v>
      </c>
      <c r="AD273" s="178">
        <v>5</v>
      </c>
      <c r="AE273" s="218">
        <v>1</v>
      </c>
      <c r="AF273" s="218">
        <v>14</v>
      </c>
      <c r="AG273" s="178">
        <v>13</v>
      </c>
      <c r="AH273" s="178" t="s">
        <v>48</v>
      </c>
      <c r="AI273" s="218" t="s">
        <v>48</v>
      </c>
      <c r="AJ273" s="218" t="s">
        <v>48</v>
      </c>
      <c r="AK273" s="218" t="s">
        <v>48</v>
      </c>
      <c r="AL273" s="178" t="s">
        <v>3967</v>
      </c>
      <c r="AM273" s="178" t="s">
        <v>3978</v>
      </c>
      <c r="AN273" s="178">
        <v>19</v>
      </c>
      <c r="AO273" s="178">
        <v>20</v>
      </c>
      <c r="AP273" s="178" t="s">
        <v>48</v>
      </c>
      <c r="AQ273" s="178" t="s">
        <v>48</v>
      </c>
      <c r="AR273" s="178" t="s">
        <v>48</v>
      </c>
      <c r="AS273" s="178" t="s">
        <v>48</v>
      </c>
      <c r="AT273" s="178" t="s">
        <v>48</v>
      </c>
      <c r="AU273" s="178" t="s">
        <v>48</v>
      </c>
      <c r="AV273" s="178" t="s">
        <v>48</v>
      </c>
      <c r="AW273" s="178" t="s">
        <v>48</v>
      </c>
      <c r="AX273" s="178" t="s">
        <v>1512</v>
      </c>
      <c r="AY273" s="178"/>
      <c r="AZ273" s="178"/>
    </row>
    <row r="274" spans="1:52" s="185" customFormat="1" ht="13.2" hidden="1" x14ac:dyDescent="0.3">
      <c r="A274" s="178">
        <v>273</v>
      </c>
      <c r="B274" s="178" t="s">
        <v>1260</v>
      </c>
      <c r="C274" s="179"/>
      <c r="D274" s="216" t="s">
        <v>3962</v>
      </c>
      <c r="E274" s="216"/>
      <c r="F274" s="178" t="s">
        <v>98</v>
      </c>
      <c r="G274" s="178" t="s">
        <v>98</v>
      </c>
      <c r="H274" s="178" t="s">
        <v>98</v>
      </c>
      <c r="I274" s="217" t="s">
        <v>98</v>
      </c>
      <c r="J274" s="178" t="s">
        <v>3213</v>
      </c>
      <c r="K274" s="178"/>
      <c r="L274" s="178"/>
      <c r="M274" s="178"/>
      <c r="N274" s="178"/>
      <c r="O274" s="178"/>
      <c r="P274" s="178" t="s">
        <v>2329</v>
      </c>
      <c r="Q274" s="183" t="s">
        <v>3214</v>
      </c>
      <c r="R274" s="183" t="s">
        <v>2336</v>
      </c>
      <c r="S274" s="183" t="s">
        <v>3215</v>
      </c>
      <c r="T274" s="183" t="s">
        <v>3966</v>
      </c>
      <c r="U274" s="183">
        <v>17</v>
      </c>
      <c r="V274" s="183" t="s">
        <v>3284</v>
      </c>
      <c r="W274" s="183">
        <v>1</v>
      </c>
      <c r="X274" s="183">
        <v>2</v>
      </c>
      <c r="Y274" s="183" t="s">
        <v>619</v>
      </c>
      <c r="Z274" s="183" t="s">
        <v>1264</v>
      </c>
      <c r="AA274" s="178" t="s">
        <v>3219</v>
      </c>
      <c r="AB274" s="178" t="s">
        <v>680</v>
      </c>
      <c r="AC274" s="178">
        <v>9</v>
      </c>
      <c r="AD274" s="178">
        <v>5</v>
      </c>
      <c r="AE274" s="218">
        <v>1</v>
      </c>
      <c r="AF274" s="218">
        <v>14</v>
      </c>
      <c r="AG274" s="178">
        <v>13</v>
      </c>
      <c r="AH274" s="178" t="s">
        <v>48</v>
      </c>
      <c r="AI274" s="218" t="s">
        <v>48</v>
      </c>
      <c r="AJ274" s="218" t="s">
        <v>48</v>
      </c>
      <c r="AK274" s="218" t="s">
        <v>48</v>
      </c>
      <c r="AL274" s="178" t="s">
        <v>3967</v>
      </c>
      <c r="AM274" s="178" t="s">
        <v>3978</v>
      </c>
      <c r="AN274" s="178">
        <v>21</v>
      </c>
      <c r="AO274" s="178">
        <v>22</v>
      </c>
      <c r="AP274" s="178" t="s">
        <v>48</v>
      </c>
      <c r="AQ274" s="178" t="s">
        <v>48</v>
      </c>
      <c r="AR274" s="178" t="s">
        <v>48</v>
      </c>
      <c r="AS274" s="178" t="s">
        <v>48</v>
      </c>
      <c r="AT274" s="178" t="s">
        <v>48</v>
      </c>
      <c r="AU274" s="178" t="s">
        <v>48</v>
      </c>
      <c r="AV274" s="178" t="s">
        <v>48</v>
      </c>
      <c r="AW274" s="178" t="s">
        <v>48</v>
      </c>
      <c r="AX274" s="178" t="s">
        <v>1512</v>
      </c>
      <c r="AY274" s="178"/>
      <c r="AZ274" s="178"/>
    </row>
    <row r="275" spans="1:52" s="185" customFormat="1" ht="13.2" hidden="1" x14ac:dyDescent="0.3">
      <c r="A275" s="178">
        <v>274</v>
      </c>
      <c r="B275" s="178" t="s">
        <v>1260</v>
      </c>
      <c r="C275" s="179"/>
      <c r="D275" s="216" t="s">
        <v>3962</v>
      </c>
      <c r="E275" s="216"/>
      <c r="F275" s="178" t="s">
        <v>98</v>
      </c>
      <c r="G275" s="178" t="s">
        <v>98</v>
      </c>
      <c r="H275" s="178" t="s">
        <v>98</v>
      </c>
      <c r="I275" s="217" t="s">
        <v>98</v>
      </c>
      <c r="J275" s="178" t="s">
        <v>3213</v>
      </c>
      <c r="K275" s="178"/>
      <c r="L275" s="178"/>
      <c r="M275" s="178"/>
      <c r="N275" s="178"/>
      <c r="O275" s="178"/>
      <c r="P275" s="178" t="s">
        <v>2329</v>
      </c>
      <c r="Q275" s="183" t="s">
        <v>3214</v>
      </c>
      <c r="R275" s="183" t="s">
        <v>2336</v>
      </c>
      <c r="S275" s="183" t="s">
        <v>3215</v>
      </c>
      <c r="T275" s="183" t="s">
        <v>3966</v>
      </c>
      <c r="U275" s="183">
        <v>18</v>
      </c>
      <c r="V275" s="183" t="s">
        <v>3284</v>
      </c>
      <c r="W275" s="183">
        <v>3</v>
      </c>
      <c r="X275" s="183">
        <v>4</v>
      </c>
      <c r="Y275" s="183" t="s">
        <v>619</v>
      </c>
      <c r="Z275" s="183" t="s">
        <v>1264</v>
      </c>
      <c r="AA275" s="178" t="s">
        <v>3219</v>
      </c>
      <c r="AB275" s="178" t="s">
        <v>682</v>
      </c>
      <c r="AC275" s="178">
        <v>9</v>
      </c>
      <c r="AD275" s="178">
        <v>5</v>
      </c>
      <c r="AE275" s="218">
        <v>1</v>
      </c>
      <c r="AF275" s="218">
        <v>14</v>
      </c>
      <c r="AG275" s="178">
        <v>13</v>
      </c>
      <c r="AH275" s="178" t="s">
        <v>48</v>
      </c>
      <c r="AI275" s="218" t="s">
        <v>48</v>
      </c>
      <c r="AJ275" s="218" t="s">
        <v>48</v>
      </c>
      <c r="AK275" s="218" t="s">
        <v>48</v>
      </c>
      <c r="AL275" s="178" t="s">
        <v>3967</v>
      </c>
      <c r="AM275" s="178" t="s">
        <v>3978</v>
      </c>
      <c r="AN275" s="178">
        <v>23</v>
      </c>
      <c r="AO275" s="178">
        <v>24</v>
      </c>
      <c r="AP275" s="178" t="s">
        <v>48</v>
      </c>
      <c r="AQ275" s="178" t="s">
        <v>48</v>
      </c>
      <c r="AR275" s="178" t="s">
        <v>48</v>
      </c>
      <c r="AS275" s="178" t="s">
        <v>48</v>
      </c>
      <c r="AT275" s="178" t="s">
        <v>48</v>
      </c>
      <c r="AU275" s="178" t="s">
        <v>48</v>
      </c>
      <c r="AV275" s="178" t="s">
        <v>48</v>
      </c>
      <c r="AW275" s="178" t="s">
        <v>48</v>
      </c>
      <c r="AX275" s="178" t="s">
        <v>1512</v>
      </c>
      <c r="AY275" s="178"/>
      <c r="AZ275" s="178"/>
    </row>
    <row r="276" spans="1:52" s="185" customFormat="1" ht="13.2" hidden="1" x14ac:dyDescent="0.3">
      <c r="A276" s="178">
        <v>275</v>
      </c>
      <c r="B276" s="178" t="s">
        <v>1260</v>
      </c>
      <c r="C276" s="179"/>
      <c r="D276" s="216" t="s">
        <v>3962</v>
      </c>
      <c r="E276" s="216"/>
      <c r="F276" s="178" t="s">
        <v>98</v>
      </c>
      <c r="G276" s="178" t="s">
        <v>98</v>
      </c>
      <c r="H276" s="178" t="s">
        <v>98</v>
      </c>
      <c r="I276" s="217" t="s">
        <v>98</v>
      </c>
      <c r="J276" s="178" t="s">
        <v>3213</v>
      </c>
      <c r="K276" s="178"/>
      <c r="L276" s="178"/>
      <c r="M276" s="178"/>
      <c r="N276" s="178"/>
      <c r="O276" s="178"/>
      <c r="P276" s="178" t="s">
        <v>2329</v>
      </c>
      <c r="Q276" s="183" t="s">
        <v>3214</v>
      </c>
      <c r="R276" s="183" t="s">
        <v>2336</v>
      </c>
      <c r="S276" s="183" t="s">
        <v>3215</v>
      </c>
      <c r="T276" s="183" t="s">
        <v>3966</v>
      </c>
      <c r="U276" s="183">
        <v>19</v>
      </c>
      <c r="V276" s="183" t="s">
        <v>3284</v>
      </c>
      <c r="W276" s="183">
        <v>5</v>
      </c>
      <c r="X276" s="183">
        <v>6</v>
      </c>
      <c r="Y276" s="183" t="s">
        <v>619</v>
      </c>
      <c r="Z276" s="183" t="s">
        <v>1264</v>
      </c>
      <c r="AA276" s="178" t="s">
        <v>3219</v>
      </c>
      <c r="AB276" s="178" t="s">
        <v>686</v>
      </c>
      <c r="AC276" s="178">
        <v>9</v>
      </c>
      <c r="AD276" s="178">
        <v>5</v>
      </c>
      <c r="AE276" s="218">
        <v>1</v>
      </c>
      <c r="AF276" s="218">
        <v>14</v>
      </c>
      <c r="AG276" s="178">
        <v>13</v>
      </c>
      <c r="AH276" s="178" t="s">
        <v>48</v>
      </c>
      <c r="AI276" s="218" t="s">
        <v>48</v>
      </c>
      <c r="AJ276" s="218" t="s">
        <v>48</v>
      </c>
      <c r="AK276" s="218" t="s">
        <v>48</v>
      </c>
      <c r="AL276" s="178" t="s">
        <v>3967</v>
      </c>
      <c r="AM276" s="178" t="s">
        <v>3978</v>
      </c>
      <c r="AN276" s="178">
        <v>25</v>
      </c>
      <c r="AO276" s="178">
        <v>26</v>
      </c>
      <c r="AP276" s="178" t="s">
        <v>48</v>
      </c>
      <c r="AQ276" s="178" t="s">
        <v>48</v>
      </c>
      <c r="AR276" s="178" t="s">
        <v>48</v>
      </c>
      <c r="AS276" s="178" t="s">
        <v>48</v>
      </c>
      <c r="AT276" s="178" t="s">
        <v>48</v>
      </c>
      <c r="AU276" s="178" t="s">
        <v>48</v>
      </c>
      <c r="AV276" s="178" t="s">
        <v>48</v>
      </c>
      <c r="AW276" s="178" t="s">
        <v>48</v>
      </c>
      <c r="AX276" s="178" t="s">
        <v>1512</v>
      </c>
      <c r="AY276" s="178"/>
      <c r="AZ276" s="178"/>
    </row>
    <row r="277" spans="1:52" s="185" customFormat="1" ht="13.2" hidden="1" x14ac:dyDescent="0.3">
      <c r="A277" s="178">
        <v>276</v>
      </c>
      <c r="B277" s="178" t="s">
        <v>1260</v>
      </c>
      <c r="C277" s="179"/>
      <c r="D277" s="216" t="s">
        <v>3962</v>
      </c>
      <c r="E277" s="216"/>
      <c r="F277" s="178" t="s">
        <v>3979</v>
      </c>
      <c r="G277" s="178" t="s">
        <v>3980</v>
      </c>
      <c r="H277" s="178" t="s">
        <v>3980</v>
      </c>
      <c r="I277" s="217" t="s">
        <v>3981</v>
      </c>
      <c r="J277" s="178" t="s">
        <v>3244</v>
      </c>
      <c r="K277" s="178"/>
      <c r="L277" s="178"/>
      <c r="M277" s="178"/>
      <c r="N277" s="178"/>
      <c r="O277" s="178"/>
      <c r="P277" s="178" t="s">
        <v>2329</v>
      </c>
      <c r="Q277" s="183" t="s">
        <v>3214</v>
      </c>
      <c r="R277" s="183" t="s">
        <v>2336</v>
      </c>
      <c r="S277" s="183" t="s">
        <v>3215</v>
      </c>
      <c r="T277" s="183" t="s">
        <v>3966</v>
      </c>
      <c r="U277" s="183">
        <v>20</v>
      </c>
      <c r="V277" s="183" t="s">
        <v>3284</v>
      </c>
      <c r="W277" s="183">
        <v>7</v>
      </c>
      <c r="X277" s="183">
        <v>8</v>
      </c>
      <c r="Y277" s="183" t="s">
        <v>619</v>
      </c>
      <c r="Z277" s="183" t="s">
        <v>3218</v>
      </c>
      <c r="AA277" s="178" t="s">
        <v>3219</v>
      </c>
      <c r="AB277" s="178" t="s">
        <v>687</v>
      </c>
      <c r="AC277" s="178">
        <v>9</v>
      </c>
      <c r="AD277" s="178">
        <v>5</v>
      </c>
      <c r="AE277" s="218">
        <v>1</v>
      </c>
      <c r="AF277" s="218">
        <v>14</v>
      </c>
      <c r="AG277" s="178">
        <v>13</v>
      </c>
      <c r="AH277" s="178" t="s">
        <v>3219</v>
      </c>
      <c r="AI277" s="218" t="s">
        <v>2780</v>
      </c>
      <c r="AJ277" s="218">
        <v>1</v>
      </c>
      <c r="AK277" s="218">
        <v>3</v>
      </c>
      <c r="AL277" s="178" t="s">
        <v>3967</v>
      </c>
      <c r="AM277" s="178" t="s">
        <v>3982</v>
      </c>
      <c r="AN277" s="178">
        <v>1</v>
      </c>
      <c r="AO277" s="178">
        <v>2</v>
      </c>
      <c r="AP277" s="178"/>
      <c r="AQ277" s="178"/>
      <c r="AR277" s="178"/>
      <c r="AS277" s="178"/>
      <c r="AT277" s="178"/>
      <c r="AU277" s="178"/>
      <c r="AV277" s="178"/>
      <c r="AW277" s="178"/>
      <c r="AX277" s="178" t="s">
        <v>3983</v>
      </c>
      <c r="AY277" s="178"/>
      <c r="AZ277" s="178"/>
    </row>
    <row r="278" spans="1:52" s="185" customFormat="1" ht="13.2" hidden="1" x14ac:dyDescent="0.3">
      <c r="A278" s="178">
        <v>277</v>
      </c>
      <c r="B278" s="178" t="s">
        <v>1260</v>
      </c>
      <c r="C278" s="179"/>
      <c r="D278" s="216" t="s">
        <v>3962</v>
      </c>
      <c r="E278" s="216"/>
      <c r="F278" s="178" t="s">
        <v>3984</v>
      </c>
      <c r="G278" s="178" t="s">
        <v>3985</v>
      </c>
      <c r="H278" s="178" t="s">
        <v>3985</v>
      </c>
      <c r="I278" s="217" t="s">
        <v>3986</v>
      </c>
      <c r="J278" s="178" t="s">
        <v>3244</v>
      </c>
      <c r="K278" s="178"/>
      <c r="L278" s="178"/>
      <c r="M278" s="178"/>
      <c r="N278" s="178"/>
      <c r="O278" s="178"/>
      <c r="P278" s="178" t="s">
        <v>2329</v>
      </c>
      <c r="Q278" s="183" t="s">
        <v>3214</v>
      </c>
      <c r="R278" s="183" t="s">
        <v>2336</v>
      </c>
      <c r="S278" s="183" t="s">
        <v>3215</v>
      </c>
      <c r="T278" s="183" t="s">
        <v>3966</v>
      </c>
      <c r="U278" s="183">
        <v>21</v>
      </c>
      <c r="V278" s="183" t="s">
        <v>3284</v>
      </c>
      <c r="W278" s="183">
        <v>9</v>
      </c>
      <c r="X278" s="183">
        <v>10</v>
      </c>
      <c r="Y278" s="183" t="s">
        <v>619</v>
      </c>
      <c r="Z278" s="183" t="s">
        <v>3218</v>
      </c>
      <c r="AA278" s="178" t="s">
        <v>3219</v>
      </c>
      <c r="AB278" s="178" t="s">
        <v>688</v>
      </c>
      <c r="AC278" s="178">
        <v>9</v>
      </c>
      <c r="AD278" s="178">
        <v>5</v>
      </c>
      <c r="AE278" s="218">
        <v>1</v>
      </c>
      <c r="AF278" s="218">
        <v>14</v>
      </c>
      <c r="AG278" s="178">
        <v>13</v>
      </c>
      <c r="AH278" s="178" t="s">
        <v>3219</v>
      </c>
      <c r="AI278" s="218"/>
      <c r="AJ278" s="218" t="s">
        <v>2348</v>
      </c>
      <c r="AK278" s="218" t="s">
        <v>2348</v>
      </c>
      <c r="AL278" s="178" t="s">
        <v>3967</v>
      </c>
      <c r="AM278" s="178" t="s">
        <v>3982</v>
      </c>
      <c r="AN278" s="178">
        <v>3</v>
      </c>
      <c r="AO278" s="178">
        <v>4</v>
      </c>
      <c r="AP278" s="178"/>
      <c r="AQ278" s="178"/>
      <c r="AR278" s="178"/>
      <c r="AS278" s="178"/>
      <c r="AT278" s="178"/>
      <c r="AU278" s="178"/>
      <c r="AV278" s="178"/>
      <c r="AW278" s="178"/>
      <c r="AX278" s="178" t="s">
        <v>3983</v>
      </c>
      <c r="AY278" s="178"/>
      <c r="AZ278" s="178"/>
    </row>
    <row r="279" spans="1:52" s="185" customFormat="1" ht="13.2" hidden="1" x14ac:dyDescent="0.3">
      <c r="A279" s="178">
        <v>278</v>
      </c>
      <c r="B279" s="178" t="s">
        <v>1260</v>
      </c>
      <c r="C279" s="179"/>
      <c r="D279" s="216" t="s">
        <v>3962</v>
      </c>
      <c r="E279" s="216"/>
      <c r="F279" s="178" t="s">
        <v>3987</v>
      </c>
      <c r="G279" s="178" t="s">
        <v>3988</v>
      </c>
      <c r="H279" s="178" t="s">
        <v>3988</v>
      </c>
      <c r="I279" s="217" t="s">
        <v>3989</v>
      </c>
      <c r="J279" s="178" t="s">
        <v>3244</v>
      </c>
      <c r="K279" s="178"/>
      <c r="L279" s="178"/>
      <c r="M279" s="178"/>
      <c r="N279" s="178"/>
      <c r="O279" s="178"/>
      <c r="P279" s="178" t="s">
        <v>2329</v>
      </c>
      <c r="Q279" s="183" t="s">
        <v>3214</v>
      </c>
      <c r="R279" s="183" t="s">
        <v>2336</v>
      </c>
      <c r="S279" s="183" t="s">
        <v>3215</v>
      </c>
      <c r="T279" s="183" t="s">
        <v>3966</v>
      </c>
      <c r="U279" s="183">
        <v>22</v>
      </c>
      <c r="V279" s="183" t="s">
        <v>3284</v>
      </c>
      <c r="W279" s="183">
        <v>11</v>
      </c>
      <c r="X279" s="183">
        <v>12</v>
      </c>
      <c r="Y279" s="183" t="s">
        <v>619</v>
      </c>
      <c r="Z279" s="183" t="s">
        <v>3218</v>
      </c>
      <c r="AA279" s="178" t="s">
        <v>3219</v>
      </c>
      <c r="AB279" s="178" t="s">
        <v>689</v>
      </c>
      <c r="AC279" s="178">
        <v>9</v>
      </c>
      <c r="AD279" s="178">
        <v>5</v>
      </c>
      <c r="AE279" s="218">
        <v>1</v>
      </c>
      <c r="AF279" s="218">
        <v>14</v>
      </c>
      <c r="AG279" s="178">
        <v>13</v>
      </c>
      <c r="AH279" s="178" t="s">
        <v>3219</v>
      </c>
      <c r="AI279" s="218"/>
      <c r="AJ279" s="218" t="s">
        <v>2348</v>
      </c>
      <c r="AK279" s="218" t="s">
        <v>2348</v>
      </c>
      <c r="AL279" s="178" t="s">
        <v>3967</v>
      </c>
      <c r="AM279" s="178" t="s">
        <v>3982</v>
      </c>
      <c r="AN279" s="178">
        <v>5</v>
      </c>
      <c r="AO279" s="178">
        <v>6</v>
      </c>
      <c r="AP279" s="178"/>
      <c r="AQ279" s="178"/>
      <c r="AR279" s="178"/>
      <c r="AS279" s="178"/>
      <c r="AT279" s="178"/>
      <c r="AU279" s="178"/>
      <c r="AV279" s="178"/>
      <c r="AW279" s="178"/>
      <c r="AX279" s="178" t="s">
        <v>3983</v>
      </c>
      <c r="AY279" s="178"/>
      <c r="AZ279" s="178"/>
    </row>
    <row r="280" spans="1:52" s="185" customFormat="1" ht="13.2" hidden="1" x14ac:dyDescent="0.3">
      <c r="A280" s="178">
        <v>279</v>
      </c>
      <c r="B280" s="178" t="s">
        <v>1260</v>
      </c>
      <c r="C280" s="179"/>
      <c r="D280" s="216" t="s">
        <v>3962</v>
      </c>
      <c r="E280" s="216"/>
      <c r="F280" s="178" t="s">
        <v>3990</v>
      </c>
      <c r="G280" s="178" t="s">
        <v>3991</v>
      </c>
      <c r="H280" s="178" t="s">
        <v>3991</v>
      </c>
      <c r="I280" s="217" t="s">
        <v>3992</v>
      </c>
      <c r="J280" s="178" t="s">
        <v>3244</v>
      </c>
      <c r="K280" s="178"/>
      <c r="L280" s="178"/>
      <c r="M280" s="178"/>
      <c r="N280" s="178"/>
      <c r="O280" s="178"/>
      <c r="P280" s="178" t="s">
        <v>2329</v>
      </c>
      <c r="Q280" s="183" t="s">
        <v>3214</v>
      </c>
      <c r="R280" s="183" t="s">
        <v>2336</v>
      </c>
      <c r="S280" s="183" t="s">
        <v>3215</v>
      </c>
      <c r="T280" s="183" t="s">
        <v>3966</v>
      </c>
      <c r="U280" s="183">
        <v>23</v>
      </c>
      <c r="V280" s="183" t="s">
        <v>3284</v>
      </c>
      <c r="W280" s="183">
        <v>13</v>
      </c>
      <c r="X280" s="183">
        <v>14</v>
      </c>
      <c r="Y280" s="183" t="s">
        <v>619</v>
      </c>
      <c r="Z280" s="183" t="s">
        <v>3218</v>
      </c>
      <c r="AA280" s="178" t="s">
        <v>3219</v>
      </c>
      <c r="AB280" s="178" t="s">
        <v>690</v>
      </c>
      <c r="AC280" s="178">
        <v>9</v>
      </c>
      <c r="AD280" s="178">
        <v>5</v>
      </c>
      <c r="AE280" s="218">
        <v>1</v>
      </c>
      <c r="AF280" s="218">
        <v>14</v>
      </c>
      <c r="AG280" s="178">
        <v>13</v>
      </c>
      <c r="AH280" s="178" t="s">
        <v>3219</v>
      </c>
      <c r="AI280" s="218"/>
      <c r="AJ280" s="218" t="s">
        <v>2348</v>
      </c>
      <c r="AK280" s="218" t="s">
        <v>2348</v>
      </c>
      <c r="AL280" s="178" t="s">
        <v>3967</v>
      </c>
      <c r="AM280" s="178" t="s">
        <v>3982</v>
      </c>
      <c r="AN280" s="178">
        <v>7</v>
      </c>
      <c r="AO280" s="178">
        <v>8</v>
      </c>
      <c r="AP280" s="178"/>
      <c r="AQ280" s="178"/>
      <c r="AR280" s="178"/>
      <c r="AS280" s="178"/>
      <c r="AT280" s="178"/>
      <c r="AU280" s="178"/>
      <c r="AV280" s="178"/>
      <c r="AW280" s="178"/>
      <c r="AX280" s="178" t="s">
        <v>3983</v>
      </c>
      <c r="AY280" s="178"/>
      <c r="AZ280" s="178"/>
    </row>
    <row r="281" spans="1:52" s="185" customFormat="1" ht="13.2" hidden="1" x14ac:dyDescent="0.3">
      <c r="A281" s="178">
        <v>280</v>
      </c>
      <c r="B281" s="178" t="s">
        <v>1260</v>
      </c>
      <c r="C281" s="179"/>
      <c r="D281" s="216" t="s">
        <v>3962</v>
      </c>
      <c r="E281" s="216"/>
      <c r="F281" s="178" t="s">
        <v>3993</v>
      </c>
      <c r="G281" s="178" t="s">
        <v>3994</v>
      </c>
      <c r="H281" s="178" t="s">
        <v>3994</v>
      </c>
      <c r="I281" s="217" t="s">
        <v>3995</v>
      </c>
      <c r="J281" s="178" t="s">
        <v>3244</v>
      </c>
      <c r="K281" s="178"/>
      <c r="L281" s="178"/>
      <c r="M281" s="178"/>
      <c r="N281" s="178"/>
      <c r="O281" s="178"/>
      <c r="P281" s="178" t="s">
        <v>2329</v>
      </c>
      <c r="Q281" s="183" t="s">
        <v>3214</v>
      </c>
      <c r="R281" s="183" t="s">
        <v>2336</v>
      </c>
      <c r="S281" s="183" t="s">
        <v>3215</v>
      </c>
      <c r="T281" s="183" t="s">
        <v>3966</v>
      </c>
      <c r="U281" s="183">
        <v>24</v>
      </c>
      <c r="V281" s="183" t="s">
        <v>3284</v>
      </c>
      <c r="W281" s="183">
        <v>15</v>
      </c>
      <c r="X281" s="183">
        <v>16</v>
      </c>
      <c r="Y281" s="183" t="s">
        <v>619</v>
      </c>
      <c r="Z281" s="183" t="s">
        <v>3218</v>
      </c>
      <c r="AA281" s="178" t="s">
        <v>3219</v>
      </c>
      <c r="AB281" s="178" t="s">
        <v>695</v>
      </c>
      <c r="AC281" s="178">
        <v>9</v>
      </c>
      <c r="AD281" s="178">
        <v>5</v>
      </c>
      <c r="AE281" s="218">
        <v>1</v>
      </c>
      <c r="AF281" s="218">
        <v>14</v>
      </c>
      <c r="AG281" s="178">
        <v>13</v>
      </c>
      <c r="AH281" s="178" t="s">
        <v>3219</v>
      </c>
      <c r="AI281" s="218"/>
      <c r="AJ281" s="218" t="s">
        <v>2348</v>
      </c>
      <c r="AK281" s="218" t="s">
        <v>2348</v>
      </c>
      <c r="AL281" s="178" t="s">
        <v>3967</v>
      </c>
      <c r="AM281" s="178" t="s">
        <v>3982</v>
      </c>
      <c r="AN281" s="178">
        <v>9</v>
      </c>
      <c r="AO281" s="178">
        <v>10</v>
      </c>
      <c r="AP281" s="178"/>
      <c r="AQ281" s="178"/>
      <c r="AR281" s="178"/>
      <c r="AS281" s="178"/>
      <c r="AT281" s="178"/>
      <c r="AU281" s="178"/>
      <c r="AV281" s="178"/>
      <c r="AW281" s="178"/>
      <c r="AX281" s="178" t="s">
        <v>3983</v>
      </c>
      <c r="AY281" s="178"/>
      <c r="AZ281" s="178"/>
    </row>
    <row r="282" spans="1:52" s="185" customFormat="1" ht="13.2" hidden="1" x14ac:dyDescent="0.3">
      <c r="A282" s="178">
        <v>281</v>
      </c>
      <c r="B282" s="178" t="s">
        <v>1260</v>
      </c>
      <c r="C282" s="179"/>
      <c r="D282" s="216" t="s">
        <v>3962</v>
      </c>
      <c r="E282" s="216"/>
      <c r="F282" s="178" t="s">
        <v>3996</v>
      </c>
      <c r="G282" s="178" t="s">
        <v>3997</v>
      </c>
      <c r="H282" s="178" t="s">
        <v>3997</v>
      </c>
      <c r="I282" s="217" t="s">
        <v>3998</v>
      </c>
      <c r="J282" s="178" t="s">
        <v>3244</v>
      </c>
      <c r="K282" s="178"/>
      <c r="L282" s="178"/>
      <c r="M282" s="178"/>
      <c r="N282" s="178"/>
      <c r="O282" s="178"/>
      <c r="P282" s="178" t="s">
        <v>2329</v>
      </c>
      <c r="Q282" s="183" t="s">
        <v>3214</v>
      </c>
      <c r="R282" s="183" t="s">
        <v>2336</v>
      </c>
      <c r="S282" s="183" t="s">
        <v>3215</v>
      </c>
      <c r="T282" s="183" t="s">
        <v>3966</v>
      </c>
      <c r="U282" s="183">
        <v>25</v>
      </c>
      <c r="V282" s="183" t="s">
        <v>3284</v>
      </c>
      <c r="W282" s="183">
        <v>17</v>
      </c>
      <c r="X282" s="183">
        <v>18</v>
      </c>
      <c r="Y282" s="183" t="s">
        <v>619</v>
      </c>
      <c r="Z282" s="183" t="s">
        <v>3218</v>
      </c>
      <c r="AA282" s="178" t="s">
        <v>3219</v>
      </c>
      <c r="AB282" s="178" t="s">
        <v>698</v>
      </c>
      <c r="AC282" s="178">
        <v>9</v>
      </c>
      <c r="AD282" s="178">
        <v>5</v>
      </c>
      <c r="AE282" s="218">
        <v>1</v>
      </c>
      <c r="AF282" s="218">
        <v>14</v>
      </c>
      <c r="AG282" s="178">
        <v>13</v>
      </c>
      <c r="AH282" s="178" t="s">
        <v>3219</v>
      </c>
      <c r="AI282" s="218"/>
      <c r="AJ282" s="218" t="s">
        <v>2348</v>
      </c>
      <c r="AK282" s="218" t="s">
        <v>2348</v>
      </c>
      <c r="AL282" s="178" t="s">
        <v>3967</v>
      </c>
      <c r="AM282" s="178" t="s">
        <v>3982</v>
      </c>
      <c r="AN282" s="178">
        <v>11</v>
      </c>
      <c r="AO282" s="178">
        <v>12</v>
      </c>
      <c r="AP282" s="178"/>
      <c r="AQ282" s="178"/>
      <c r="AR282" s="178"/>
      <c r="AS282" s="178"/>
      <c r="AT282" s="178"/>
      <c r="AU282" s="178"/>
      <c r="AV282" s="178"/>
      <c r="AW282" s="178"/>
      <c r="AX282" s="178" t="s">
        <v>3983</v>
      </c>
      <c r="AY282" s="178"/>
      <c r="AZ282" s="178"/>
    </row>
    <row r="283" spans="1:52" s="185" customFormat="1" ht="13.2" hidden="1" x14ac:dyDescent="0.3">
      <c r="A283" s="178">
        <v>282</v>
      </c>
      <c r="B283" s="178" t="s">
        <v>1260</v>
      </c>
      <c r="C283" s="179"/>
      <c r="D283" s="216" t="s">
        <v>3962</v>
      </c>
      <c r="E283" s="216"/>
      <c r="F283" s="178" t="s">
        <v>3999</v>
      </c>
      <c r="G283" s="178" t="s">
        <v>4000</v>
      </c>
      <c r="H283" s="178" t="s">
        <v>4000</v>
      </c>
      <c r="I283" s="217" t="s">
        <v>4001</v>
      </c>
      <c r="J283" s="178" t="s">
        <v>3244</v>
      </c>
      <c r="K283" s="178"/>
      <c r="L283" s="178"/>
      <c r="M283" s="178"/>
      <c r="N283" s="178"/>
      <c r="O283" s="178"/>
      <c r="P283" s="178" t="s">
        <v>2329</v>
      </c>
      <c r="Q283" s="183" t="s">
        <v>3214</v>
      </c>
      <c r="R283" s="183" t="s">
        <v>2336</v>
      </c>
      <c r="S283" s="183" t="s">
        <v>3215</v>
      </c>
      <c r="T283" s="183" t="s">
        <v>3966</v>
      </c>
      <c r="U283" s="183">
        <v>26</v>
      </c>
      <c r="V283" s="183" t="s">
        <v>3284</v>
      </c>
      <c r="W283" s="183">
        <v>19</v>
      </c>
      <c r="X283" s="183">
        <v>20</v>
      </c>
      <c r="Y283" s="183" t="s">
        <v>619</v>
      </c>
      <c r="Z283" s="183" t="s">
        <v>3218</v>
      </c>
      <c r="AA283" s="178" t="s">
        <v>3219</v>
      </c>
      <c r="AB283" s="178" t="s">
        <v>702</v>
      </c>
      <c r="AC283" s="178">
        <v>9</v>
      </c>
      <c r="AD283" s="178">
        <v>5</v>
      </c>
      <c r="AE283" s="218">
        <v>1</v>
      </c>
      <c r="AF283" s="218">
        <v>14</v>
      </c>
      <c r="AG283" s="178">
        <v>13</v>
      </c>
      <c r="AH283" s="178" t="s">
        <v>3219</v>
      </c>
      <c r="AI283" s="218"/>
      <c r="AJ283" s="218" t="s">
        <v>2348</v>
      </c>
      <c r="AK283" s="218" t="s">
        <v>2348</v>
      </c>
      <c r="AL283" s="178" t="s">
        <v>3967</v>
      </c>
      <c r="AM283" s="178" t="s">
        <v>3982</v>
      </c>
      <c r="AN283" s="178">
        <v>13</v>
      </c>
      <c r="AO283" s="178">
        <v>14</v>
      </c>
      <c r="AP283" s="178"/>
      <c r="AQ283" s="178"/>
      <c r="AR283" s="178"/>
      <c r="AS283" s="178"/>
      <c r="AT283" s="178"/>
      <c r="AU283" s="178"/>
      <c r="AV283" s="178"/>
      <c r="AW283" s="178"/>
      <c r="AX283" s="178" t="s">
        <v>3983</v>
      </c>
      <c r="AY283" s="178"/>
      <c r="AZ283" s="178"/>
    </row>
    <row r="284" spans="1:52" s="185" customFormat="1" ht="13.2" hidden="1" x14ac:dyDescent="0.3">
      <c r="A284" s="178">
        <v>283</v>
      </c>
      <c r="B284" s="178" t="s">
        <v>1260</v>
      </c>
      <c r="C284" s="179"/>
      <c r="D284" s="216" t="s">
        <v>3962</v>
      </c>
      <c r="E284" s="216"/>
      <c r="F284" s="178" t="s">
        <v>4002</v>
      </c>
      <c r="G284" s="178" t="s">
        <v>4003</v>
      </c>
      <c r="H284" s="178" t="s">
        <v>4003</v>
      </c>
      <c r="I284" s="217" t="s">
        <v>4004</v>
      </c>
      <c r="J284" s="178" t="s">
        <v>3244</v>
      </c>
      <c r="K284" s="178"/>
      <c r="L284" s="178"/>
      <c r="M284" s="178"/>
      <c r="N284" s="178"/>
      <c r="O284" s="178"/>
      <c r="P284" s="178" t="s">
        <v>2329</v>
      </c>
      <c r="Q284" s="183" t="s">
        <v>3214</v>
      </c>
      <c r="R284" s="183" t="s">
        <v>2336</v>
      </c>
      <c r="S284" s="183" t="s">
        <v>3215</v>
      </c>
      <c r="T284" s="183" t="s">
        <v>3966</v>
      </c>
      <c r="U284" s="183">
        <v>27</v>
      </c>
      <c r="V284" s="183" t="s">
        <v>3284</v>
      </c>
      <c r="W284" s="183">
        <v>21</v>
      </c>
      <c r="X284" s="183">
        <v>22</v>
      </c>
      <c r="Y284" s="183" t="s">
        <v>619</v>
      </c>
      <c r="Z284" s="183" t="s">
        <v>3218</v>
      </c>
      <c r="AA284" s="178" t="s">
        <v>3219</v>
      </c>
      <c r="AB284" s="178" t="s">
        <v>704</v>
      </c>
      <c r="AC284" s="178">
        <v>9</v>
      </c>
      <c r="AD284" s="178">
        <v>5</v>
      </c>
      <c r="AE284" s="218">
        <v>1</v>
      </c>
      <c r="AF284" s="218">
        <v>14</v>
      </c>
      <c r="AG284" s="178">
        <v>13</v>
      </c>
      <c r="AH284" s="178" t="s">
        <v>3219</v>
      </c>
      <c r="AI284" s="218"/>
      <c r="AJ284" s="218" t="s">
        <v>2348</v>
      </c>
      <c r="AK284" s="218" t="s">
        <v>2348</v>
      </c>
      <c r="AL284" s="178" t="s">
        <v>3967</v>
      </c>
      <c r="AM284" s="178" t="s">
        <v>3982</v>
      </c>
      <c r="AN284" s="178">
        <v>15</v>
      </c>
      <c r="AO284" s="178">
        <v>16</v>
      </c>
      <c r="AP284" s="178"/>
      <c r="AQ284" s="178"/>
      <c r="AR284" s="178"/>
      <c r="AS284" s="178"/>
      <c r="AT284" s="178"/>
      <c r="AU284" s="178"/>
      <c r="AV284" s="178"/>
      <c r="AW284" s="178"/>
      <c r="AX284" s="178" t="s">
        <v>3983</v>
      </c>
      <c r="AY284" s="178"/>
      <c r="AZ284" s="178"/>
    </row>
    <row r="285" spans="1:52" s="185" customFormat="1" ht="13.2" hidden="1" x14ac:dyDescent="0.3">
      <c r="A285" s="178">
        <v>284</v>
      </c>
      <c r="B285" s="178" t="s">
        <v>1260</v>
      </c>
      <c r="C285" s="179"/>
      <c r="D285" s="216" t="s">
        <v>3962</v>
      </c>
      <c r="E285" s="216"/>
      <c r="F285" s="178" t="s">
        <v>4005</v>
      </c>
      <c r="G285" s="178" t="s">
        <v>4006</v>
      </c>
      <c r="H285" s="178" t="s">
        <v>4006</v>
      </c>
      <c r="I285" s="217" t="s">
        <v>4007</v>
      </c>
      <c r="J285" s="178" t="s">
        <v>3244</v>
      </c>
      <c r="K285" s="178"/>
      <c r="L285" s="178"/>
      <c r="M285" s="178"/>
      <c r="N285" s="178"/>
      <c r="O285" s="178"/>
      <c r="P285" s="178" t="s">
        <v>2329</v>
      </c>
      <c r="Q285" s="183" t="s">
        <v>3214</v>
      </c>
      <c r="R285" s="183" t="s">
        <v>2336</v>
      </c>
      <c r="S285" s="183" t="s">
        <v>3215</v>
      </c>
      <c r="T285" s="183" t="s">
        <v>3966</v>
      </c>
      <c r="U285" s="183">
        <v>28</v>
      </c>
      <c r="V285" s="183" t="s">
        <v>3284</v>
      </c>
      <c r="W285" s="183">
        <v>23</v>
      </c>
      <c r="X285" s="183">
        <v>24</v>
      </c>
      <c r="Y285" s="183" t="s">
        <v>619</v>
      </c>
      <c r="Z285" s="183" t="s">
        <v>3218</v>
      </c>
      <c r="AA285" s="178" t="s">
        <v>3219</v>
      </c>
      <c r="AB285" s="178" t="s">
        <v>706</v>
      </c>
      <c r="AC285" s="178">
        <v>9</v>
      </c>
      <c r="AD285" s="178">
        <v>5</v>
      </c>
      <c r="AE285" s="218">
        <v>1</v>
      </c>
      <c r="AF285" s="218">
        <v>14</v>
      </c>
      <c r="AG285" s="178">
        <v>13</v>
      </c>
      <c r="AH285" s="178" t="s">
        <v>3219</v>
      </c>
      <c r="AI285" s="218"/>
      <c r="AJ285" s="218" t="s">
        <v>2348</v>
      </c>
      <c r="AK285" s="218" t="s">
        <v>2348</v>
      </c>
      <c r="AL285" s="178" t="s">
        <v>3967</v>
      </c>
      <c r="AM285" s="178" t="s">
        <v>3982</v>
      </c>
      <c r="AN285" s="178">
        <v>17</v>
      </c>
      <c r="AO285" s="178">
        <v>18</v>
      </c>
      <c r="AP285" s="178"/>
      <c r="AQ285" s="178"/>
      <c r="AR285" s="178"/>
      <c r="AS285" s="178"/>
      <c r="AT285" s="178"/>
      <c r="AU285" s="178"/>
      <c r="AV285" s="178"/>
      <c r="AW285" s="178"/>
      <c r="AX285" s="178" t="s">
        <v>3983</v>
      </c>
      <c r="AY285" s="178"/>
      <c r="AZ285" s="178"/>
    </row>
    <row r="286" spans="1:52" s="185" customFormat="1" ht="13.2" hidden="1" x14ac:dyDescent="0.3">
      <c r="A286" s="178">
        <v>285</v>
      </c>
      <c r="B286" s="178" t="s">
        <v>1260</v>
      </c>
      <c r="C286" s="179"/>
      <c r="D286" s="216" t="s">
        <v>3962</v>
      </c>
      <c r="E286" s="216"/>
      <c r="F286" s="178" t="s">
        <v>4008</v>
      </c>
      <c r="G286" s="178" t="s">
        <v>4009</v>
      </c>
      <c r="H286" s="178" t="s">
        <v>4009</v>
      </c>
      <c r="I286" s="217" t="s">
        <v>4010</v>
      </c>
      <c r="J286" s="178" t="s">
        <v>3244</v>
      </c>
      <c r="K286" s="178"/>
      <c r="L286" s="178"/>
      <c r="M286" s="178"/>
      <c r="N286" s="178"/>
      <c r="O286" s="178"/>
      <c r="P286" s="178" t="s">
        <v>2329</v>
      </c>
      <c r="Q286" s="183" t="s">
        <v>3214</v>
      </c>
      <c r="R286" s="183" t="s">
        <v>2336</v>
      </c>
      <c r="S286" s="183" t="s">
        <v>3215</v>
      </c>
      <c r="T286" s="183" t="s">
        <v>3966</v>
      </c>
      <c r="U286" s="183">
        <v>29</v>
      </c>
      <c r="V286" s="183" t="s">
        <v>3284</v>
      </c>
      <c r="W286" s="183">
        <v>25</v>
      </c>
      <c r="X286" s="183">
        <v>26</v>
      </c>
      <c r="Y286" s="183" t="s">
        <v>619</v>
      </c>
      <c r="Z286" s="183" t="s">
        <v>3218</v>
      </c>
      <c r="AA286" s="178" t="s">
        <v>3219</v>
      </c>
      <c r="AB286" s="178" t="s">
        <v>707</v>
      </c>
      <c r="AC286" s="178">
        <v>9</v>
      </c>
      <c r="AD286" s="178">
        <v>5</v>
      </c>
      <c r="AE286" s="218">
        <v>1</v>
      </c>
      <c r="AF286" s="218">
        <v>14</v>
      </c>
      <c r="AG286" s="178">
        <v>13</v>
      </c>
      <c r="AH286" s="178" t="s">
        <v>3219</v>
      </c>
      <c r="AI286" s="218"/>
      <c r="AJ286" s="218" t="s">
        <v>2348</v>
      </c>
      <c r="AK286" s="218" t="s">
        <v>2348</v>
      </c>
      <c r="AL286" s="178" t="s">
        <v>3967</v>
      </c>
      <c r="AM286" s="178" t="s">
        <v>3982</v>
      </c>
      <c r="AN286" s="178">
        <v>19</v>
      </c>
      <c r="AO286" s="178">
        <v>20</v>
      </c>
      <c r="AP286" s="178"/>
      <c r="AQ286" s="178"/>
      <c r="AR286" s="178"/>
      <c r="AS286" s="178"/>
      <c r="AT286" s="178"/>
      <c r="AU286" s="178"/>
      <c r="AV286" s="178"/>
      <c r="AW286" s="178"/>
      <c r="AX286" s="178" t="s">
        <v>3983</v>
      </c>
      <c r="AY286" s="178"/>
      <c r="AZ286" s="178"/>
    </row>
    <row r="287" spans="1:52" s="185" customFormat="1" ht="13.2" hidden="1" x14ac:dyDescent="0.3">
      <c r="A287" s="178">
        <v>286</v>
      </c>
      <c r="B287" s="178" t="s">
        <v>1260</v>
      </c>
      <c r="C287" s="179"/>
      <c r="D287" s="216" t="s">
        <v>3962</v>
      </c>
      <c r="E287" s="216"/>
      <c r="F287" s="178" t="s">
        <v>4011</v>
      </c>
      <c r="G287" s="178" t="s">
        <v>4012</v>
      </c>
      <c r="H287" s="178" t="s">
        <v>4012</v>
      </c>
      <c r="I287" s="217" t="s">
        <v>4013</v>
      </c>
      <c r="J287" s="178" t="s">
        <v>3244</v>
      </c>
      <c r="K287" s="178"/>
      <c r="L287" s="178"/>
      <c r="M287" s="178"/>
      <c r="N287" s="178"/>
      <c r="O287" s="178"/>
      <c r="P287" s="178" t="s">
        <v>2329</v>
      </c>
      <c r="Q287" s="183" t="s">
        <v>3214</v>
      </c>
      <c r="R287" s="183" t="s">
        <v>2336</v>
      </c>
      <c r="S287" s="183" t="s">
        <v>3215</v>
      </c>
      <c r="T287" s="183" t="s">
        <v>3966</v>
      </c>
      <c r="U287" s="183">
        <v>30</v>
      </c>
      <c r="V287" s="183" t="s">
        <v>3284</v>
      </c>
      <c r="W287" s="183">
        <v>27</v>
      </c>
      <c r="X287" s="183">
        <v>28</v>
      </c>
      <c r="Y287" s="183" t="s">
        <v>619</v>
      </c>
      <c r="Z287" s="183" t="s">
        <v>3218</v>
      </c>
      <c r="AA287" s="178" t="s">
        <v>3219</v>
      </c>
      <c r="AB287" s="178" t="s">
        <v>710</v>
      </c>
      <c r="AC287" s="178">
        <v>9</v>
      </c>
      <c r="AD287" s="178">
        <v>5</v>
      </c>
      <c r="AE287" s="218">
        <v>1</v>
      </c>
      <c r="AF287" s="218">
        <v>14</v>
      </c>
      <c r="AG287" s="178">
        <v>13</v>
      </c>
      <c r="AH287" s="178" t="s">
        <v>3219</v>
      </c>
      <c r="AI287" s="218"/>
      <c r="AJ287" s="218" t="s">
        <v>2348</v>
      </c>
      <c r="AK287" s="218" t="s">
        <v>2348</v>
      </c>
      <c r="AL287" s="178" t="s">
        <v>3967</v>
      </c>
      <c r="AM287" s="178" t="s">
        <v>3982</v>
      </c>
      <c r="AN287" s="178">
        <v>21</v>
      </c>
      <c r="AO287" s="178">
        <v>22</v>
      </c>
      <c r="AP287" s="178"/>
      <c r="AQ287" s="178"/>
      <c r="AR287" s="178"/>
      <c r="AS287" s="178"/>
      <c r="AT287" s="178"/>
      <c r="AU287" s="178"/>
      <c r="AV287" s="178"/>
      <c r="AW287" s="178"/>
      <c r="AX287" s="178" t="s">
        <v>3983</v>
      </c>
      <c r="AY287" s="178"/>
      <c r="AZ287" s="178"/>
    </row>
    <row r="288" spans="1:52" s="185" customFormat="1" ht="13.2" hidden="1" x14ac:dyDescent="0.3">
      <c r="A288" s="178">
        <v>287</v>
      </c>
      <c r="B288" s="178" t="s">
        <v>1260</v>
      </c>
      <c r="C288" s="179"/>
      <c r="D288" s="216" t="s">
        <v>3962</v>
      </c>
      <c r="E288" s="216"/>
      <c r="F288" s="178" t="s">
        <v>4014</v>
      </c>
      <c r="G288" s="178" t="s">
        <v>4015</v>
      </c>
      <c r="H288" s="178" t="s">
        <v>4015</v>
      </c>
      <c r="I288" s="217" t="s">
        <v>4016</v>
      </c>
      <c r="J288" s="178" t="s">
        <v>3244</v>
      </c>
      <c r="K288" s="178"/>
      <c r="L288" s="178"/>
      <c r="M288" s="178"/>
      <c r="N288" s="178"/>
      <c r="O288" s="178"/>
      <c r="P288" s="178" t="s">
        <v>2329</v>
      </c>
      <c r="Q288" s="183" t="s">
        <v>3214</v>
      </c>
      <c r="R288" s="183" t="s">
        <v>2336</v>
      </c>
      <c r="S288" s="183" t="s">
        <v>3215</v>
      </c>
      <c r="T288" s="183" t="s">
        <v>3966</v>
      </c>
      <c r="U288" s="183">
        <v>31</v>
      </c>
      <c r="V288" s="183" t="s">
        <v>3284</v>
      </c>
      <c r="W288" s="183">
        <v>29</v>
      </c>
      <c r="X288" s="183">
        <v>30</v>
      </c>
      <c r="Y288" s="183" t="s">
        <v>619</v>
      </c>
      <c r="Z288" s="183" t="s">
        <v>3218</v>
      </c>
      <c r="AA288" s="178" t="s">
        <v>3219</v>
      </c>
      <c r="AB288" s="178" t="s">
        <v>713</v>
      </c>
      <c r="AC288" s="178">
        <v>9</v>
      </c>
      <c r="AD288" s="178">
        <v>5</v>
      </c>
      <c r="AE288" s="218">
        <v>1</v>
      </c>
      <c r="AF288" s="218">
        <v>14</v>
      </c>
      <c r="AG288" s="178">
        <v>13</v>
      </c>
      <c r="AH288" s="178" t="s">
        <v>3219</v>
      </c>
      <c r="AI288" s="218"/>
      <c r="AJ288" s="218" t="s">
        <v>2348</v>
      </c>
      <c r="AK288" s="218" t="s">
        <v>2348</v>
      </c>
      <c r="AL288" s="178" t="s">
        <v>3967</v>
      </c>
      <c r="AM288" s="178" t="s">
        <v>3982</v>
      </c>
      <c r="AN288" s="178">
        <v>23</v>
      </c>
      <c r="AO288" s="178">
        <v>24</v>
      </c>
      <c r="AP288" s="178"/>
      <c r="AQ288" s="178"/>
      <c r="AR288" s="178"/>
      <c r="AS288" s="178"/>
      <c r="AT288" s="178"/>
      <c r="AU288" s="178"/>
      <c r="AV288" s="178"/>
      <c r="AW288" s="178"/>
      <c r="AX288" s="178" t="s">
        <v>3983</v>
      </c>
      <c r="AY288" s="178"/>
      <c r="AZ288" s="178"/>
    </row>
    <row r="289" spans="1:52" s="185" customFormat="1" ht="13.2" hidden="1" x14ac:dyDescent="0.3">
      <c r="A289" s="178">
        <v>288</v>
      </c>
      <c r="B289" s="178" t="s">
        <v>1260</v>
      </c>
      <c r="C289" s="179"/>
      <c r="D289" s="216" t="s">
        <v>3962</v>
      </c>
      <c r="E289" s="216"/>
      <c r="F289" s="178" t="s">
        <v>4017</v>
      </c>
      <c r="G289" s="178" t="s">
        <v>4018</v>
      </c>
      <c r="H289" s="178" t="s">
        <v>4018</v>
      </c>
      <c r="I289" s="217" t="s">
        <v>4019</v>
      </c>
      <c r="J289" s="178" t="s">
        <v>3244</v>
      </c>
      <c r="K289" s="178"/>
      <c r="L289" s="178"/>
      <c r="M289" s="178"/>
      <c r="N289" s="178"/>
      <c r="O289" s="178"/>
      <c r="P289" s="178" t="s">
        <v>2329</v>
      </c>
      <c r="Q289" s="183" t="s">
        <v>3214</v>
      </c>
      <c r="R289" s="183" t="s">
        <v>2336</v>
      </c>
      <c r="S289" s="183" t="s">
        <v>3215</v>
      </c>
      <c r="T289" s="183" t="s">
        <v>3966</v>
      </c>
      <c r="U289" s="183">
        <v>32</v>
      </c>
      <c r="V289" s="183" t="s">
        <v>3284</v>
      </c>
      <c r="W289" s="183">
        <v>31</v>
      </c>
      <c r="X289" s="183">
        <v>32</v>
      </c>
      <c r="Y289" s="183" t="s">
        <v>619</v>
      </c>
      <c r="Z289" s="183" t="s">
        <v>3218</v>
      </c>
      <c r="AA289" s="178" t="s">
        <v>3219</v>
      </c>
      <c r="AB289" s="178" t="s">
        <v>716</v>
      </c>
      <c r="AC289" s="178">
        <v>9</v>
      </c>
      <c r="AD289" s="178">
        <v>5</v>
      </c>
      <c r="AE289" s="218">
        <v>1</v>
      </c>
      <c r="AF289" s="218">
        <v>14</v>
      </c>
      <c r="AG289" s="178">
        <v>13</v>
      </c>
      <c r="AH289" s="178" t="s">
        <v>3219</v>
      </c>
      <c r="AI289" s="218" t="s">
        <v>2854</v>
      </c>
      <c r="AJ289" s="218">
        <v>1</v>
      </c>
      <c r="AK289" s="218">
        <v>3</v>
      </c>
      <c r="AL289" s="178" t="s">
        <v>3967</v>
      </c>
      <c r="AM289" s="178" t="s">
        <v>3982</v>
      </c>
      <c r="AN289" s="178">
        <v>25</v>
      </c>
      <c r="AO289" s="178">
        <v>26</v>
      </c>
      <c r="AP289" s="178"/>
      <c r="AQ289" s="178"/>
      <c r="AR289" s="178"/>
      <c r="AS289" s="178"/>
      <c r="AT289" s="178"/>
      <c r="AU289" s="178"/>
      <c r="AV289" s="178"/>
      <c r="AW289" s="178"/>
      <c r="AX289" s="178" t="s">
        <v>3983</v>
      </c>
      <c r="AY289" s="178"/>
      <c r="AZ289" s="178"/>
    </row>
    <row r="290" spans="1:52" s="185" customFormat="1" ht="13.2" hidden="1" x14ac:dyDescent="0.3">
      <c r="A290" s="187">
        <v>257</v>
      </c>
      <c r="B290" s="187" t="s">
        <v>1260</v>
      </c>
      <c r="C290" s="188">
        <v>10</v>
      </c>
      <c r="D290" s="195" t="s">
        <v>4020</v>
      </c>
      <c r="E290" s="195"/>
      <c r="F290" s="187" t="s">
        <v>4021</v>
      </c>
      <c r="G290" s="187" t="s">
        <v>4022</v>
      </c>
      <c r="H290" s="187" t="s">
        <v>3646</v>
      </c>
      <c r="I290" s="219" t="s">
        <v>4023</v>
      </c>
      <c r="J290" s="187" t="s">
        <v>3329</v>
      </c>
      <c r="K290" s="187"/>
      <c r="L290" s="187"/>
      <c r="M290" s="187"/>
      <c r="N290" s="187"/>
      <c r="O290" s="187"/>
      <c r="P290" s="187" t="s">
        <v>2329</v>
      </c>
      <c r="Q290" s="192" t="s">
        <v>3214</v>
      </c>
      <c r="R290" s="192" t="s">
        <v>2336</v>
      </c>
      <c r="S290" s="192" t="s">
        <v>3215</v>
      </c>
      <c r="T290" s="192" t="s">
        <v>4024</v>
      </c>
      <c r="U290" s="192">
        <v>1</v>
      </c>
      <c r="V290" s="192" t="s">
        <v>3217</v>
      </c>
      <c r="W290" s="192">
        <v>1</v>
      </c>
      <c r="X290" s="192">
        <v>2</v>
      </c>
      <c r="Y290" s="192" t="s">
        <v>619</v>
      </c>
      <c r="Z290" s="192" t="s">
        <v>1264</v>
      </c>
      <c r="AA290" s="187" t="s">
        <v>4025</v>
      </c>
      <c r="AB290" s="187" t="s">
        <v>779</v>
      </c>
      <c r="AC290" s="187">
        <v>9</v>
      </c>
      <c r="AD290" s="187">
        <v>5</v>
      </c>
      <c r="AE290" s="220">
        <v>1</v>
      </c>
      <c r="AF290" s="220">
        <v>14</v>
      </c>
      <c r="AG290" s="187">
        <v>13</v>
      </c>
      <c r="AH290" s="220" t="s">
        <v>48</v>
      </c>
      <c r="AI290" s="220" t="s">
        <v>48</v>
      </c>
      <c r="AJ290" s="220" t="s">
        <v>48</v>
      </c>
      <c r="AK290" s="220" t="s">
        <v>48</v>
      </c>
      <c r="AL290" s="187" t="s">
        <v>4026</v>
      </c>
      <c r="AM290" s="187" t="s">
        <v>4027</v>
      </c>
      <c r="AN290" s="187">
        <v>1</v>
      </c>
      <c r="AO290" s="187">
        <v>2</v>
      </c>
      <c r="AP290" s="187" t="s">
        <v>3748</v>
      </c>
      <c r="AQ290" s="187" t="s">
        <v>3549</v>
      </c>
      <c r="AR290" s="187">
        <v>1</v>
      </c>
      <c r="AS290" s="187">
        <v>2</v>
      </c>
      <c r="AT290" s="187" t="s">
        <v>3748</v>
      </c>
      <c r="AU290" s="187" t="s">
        <v>4027</v>
      </c>
      <c r="AV290" s="187">
        <v>1</v>
      </c>
      <c r="AW290" s="187">
        <v>2</v>
      </c>
      <c r="AX290" s="187" t="s">
        <v>4028</v>
      </c>
      <c r="AY290" s="187"/>
      <c r="AZ290" s="187"/>
    </row>
    <row r="291" spans="1:52" s="185" customFormat="1" ht="13.2" hidden="1" x14ac:dyDescent="0.3">
      <c r="A291" s="187">
        <v>258</v>
      </c>
      <c r="B291" s="187" t="s">
        <v>1260</v>
      </c>
      <c r="C291" s="188"/>
      <c r="D291" s="195" t="s">
        <v>4020</v>
      </c>
      <c r="E291" s="195"/>
      <c r="F291" s="187" t="s">
        <v>4029</v>
      </c>
      <c r="G291" s="187" t="s">
        <v>4030</v>
      </c>
      <c r="H291" s="187" t="s">
        <v>3646</v>
      </c>
      <c r="I291" s="219" t="s">
        <v>4031</v>
      </c>
      <c r="J291" s="187" t="s">
        <v>3329</v>
      </c>
      <c r="K291" s="187"/>
      <c r="L291" s="187"/>
      <c r="M291" s="187"/>
      <c r="N291" s="187"/>
      <c r="O291" s="187"/>
      <c r="P291" s="187" t="s">
        <v>2329</v>
      </c>
      <c r="Q291" s="192" t="s">
        <v>3214</v>
      </c>
      <c r="R291" s="192" t="s">
        <v>2336</v>
      </c>
      <c r="S291" s="192" t="s">
        <v>3215</v>
      </c>
      <c r="T291" s="192" t="s">
        <v>4024</v>
      </c>
      <c r="U291" s="192">
        <v>2</v>
      </c>
      <c r="V291" s="192" t="s">
        <v>3217</v>
      </c>
      <c r="W291" s="192">
        <v>3</v>
      </c>
      <c r="X291" s="192">
        <v>4</v>
      </c>
      <c r="Y291" s="192" t="s">
        <v>619</v>
      </c>
      <c r="Z291" s="192" t="s">
        <v>1264</v>
      </c>
      <c r="AA291" s="187" t="s">
        <v>4025</v>
      </c>
      <c r="AB291" s="187" t="s">
        <v>783</v>
      </c>
      <c r="AC291" s="187">
        <v>9</v>
      </c>
      <c r="AD291" s="187">
        <v>5</v>
      </c>
      <c r="AE291" s="220">
        <v>1</v>
      </c>
      <c r="AF291" s="220">
        <v>14</v>
      </c>
      <c r="AG291" s="187">
        <v>13</v>
      </c>
      <c r="AH291" s="220" t="s">
        <v>48</v>
      </c>
      <c r="AI291" s="220" t="s">
        <v>48</v>
      </c>
      <c r="AJ291" s="220" t="s">
        <v>48</v>
      </c>
      <c r="AK291" s="220" t="s">
        <v>48</v>
      </c>
      <c r="AL291" s="187" t="s">
        <v>4026</v>
      </c>
      <c r="AM291" s="187" t="s">
        <v>4027</v>
      </c>
      <c r="AN291" s="187">
        <v>3</v>
      </c>
      <c r="AO291" s="187">
        <v>4</v>
      </c>
      <c r="AP291" s="187" t="s">
        <v>3748</v>
      </c>
      <c r="AQ291" s="187" t="s">
        <v>3549</v>
      </c>
      <c r="AR291" s="187">
        <v>3</v>
      </c>
      <c r="AS291" s="187">
        <v>4</v>
      </c>
      <c r="AT291" s="187" t="s">
        <v>3748</v>
      </c>
      <c r="AU291" s="187" t="s">
        <v>4027</v>
      </c>
      <c r="AV291" s="187">
        <v>3</v>
      </c>
      <c r="AW291" s="187">
        <v>4</v>
      </c>
      <c r="AX291" s="187" t="s">
        <v>4028</v>
      </c>
      <c r="AY291" s="187"/>
      <c r="AZ291" s="187"/>
    </row>
    <row r="292" spans="1:52" s="185" customFormat="1" ht="13.2" hidden="1" x14ac:dyDescent="0.3">
      <c r="A292" s="187">
        <v>259</v>
      </c>
      <c r="B292" s="187" t="s">
        <v>1260</v>
      </c>
      <c r="C292" s="188"/>
      <c r="D292" s="195" t="s">
        <v>4020</v>
      </c>
      <c r="E292" s="195"/>
      <c r="F292" s="187" t="s">
        <v>4032</v>
      </c>
      <c r="G292" s="187" t="s">
        <v>4033</v>
      </c>
      <c r="H292" s="187" t="s">
        <v>3327</v>
      </c>
      <c r="I292" s="219" t="s">
        <v>4034</v>
      </c>
      <c r="J292" s="187" t="s">
        <v>3329</v>
      </c>
      <c r="K292" s="187"/>
      <c r="L292" s="187"/>
      <c r="M292" s="187"/>
      <c r="N292" s="187"/>
      <c r="O292" s="187"/>
      <c r="P292" s="187" t="s">
        <v>2329</v>
      </c>
      <c r="Q292" s="192" t="s">
        <v>3214</v>
      </c>
      <c r="R292" s="192" t="s">
        <v>2336</v>
      </c>
      <c r="S292" s="192" t="s">
        <v>3215</v>
      </c>
      <c r="T292" s="192" t="s">
        <v>4024</v>
      </c>
      <c r="U292" s="192">
        <v>3</v>
      </c>
      <c r="V292" s="192" t="s">
        <v>3217</v>
      </c>
      <c r="W292" s="192">
        <v>5</v>
      </c>
      <c r="X292" s="192">
        <v>6</v>
      </c>
      <c r="Y292" s="192" t="s">
        <v>619</v>
      </c>
      <c r="Z292" s="192" t="s">
        <v>1264</v>
      </c>
      <c r="AA292" s="187" t="s">
        <v>4025</v>
      </c>
      <c r="AB292" s="187" t="s">
        <v>786</v>
      </c>
      <c r="AC292" s="187">
        <v>9</v>
      </c>
      <c r="AD292" s="187">
        <v>5</v>
      </c>
      <c r="AE292" s="220">
        <v>1</v>
      </c>
      <c r="AF292" s="220">
        <v>14</v>
      </c>
      <c r="AG292" s="187">
        <v>13</v>
      </c>
      <c r="AH292" s="220" t="s">
        <v>48</v>
      </c>
      <c r="AI292" s="220" t="s">
        <v>48</v>
      </c>
      <c r="AJ292" s="220" t="s">
        <v>48</v>
      </c>
      <c r="AK292" s="220" t="s">
        <v>48</v>
      </c>
      <c r="AL292" s="187" t="s">
        <v>4026</v>
      </c>
      <c r="AM292" s="187" t="s">
        <v>4027</v>
      </c>
      <c r="AN292" s="187">
        <v>5</v>
      </c>
      <c r="AO292" s="187">
        <v>6</v>
      </c>
      <c r="AP292" s="187" t="s">
        <v>3748</v>
      </c>
      <c r="AQ292" s="187" t="s">
        <v>3549</v>
      </c>
      <c r="AR292" s="187">
        <v>5</v>
      </c>
      <c r="AS292" s="187">
        <v>6</v>
      </c>
      <c r="AT292" s="187" t="s">
        <v>3748</v>
      </c>
      <c r="AU292" s="187" t="s">
        <v>4027</v>
      </c>
      <c r="AV292" s="187">
        <v>5</v>
      </c>
      <c r="AW292" s="187">
        <v>6</v>
      </c>
      <c r="AX292" s="187" t="s">
        <v>4028</v>
      </c>
      <c r="AY292" s="187"/>
      <c r="AZ292" s="187"/>
    </row>
    <row r="293" spans="1:52" s="185" customFormat="1" ht="13.2" hidden="1" x14ac:dyDescent="0.3">
      <c r="A293" s="187">
        <v>260</v>
      </c>
      <c r="B293" s="187" t="s">
        <v>1260</v>
      </c>
      <c r="C293" s="188"/>
      <c r="D293" s="195" t="s">
        <v>4020</v>
      </c>
      <c r="E293" s="195"/>
      <c r="F293" s="187" t="s">
        <v>4035</v>
      </c>
      <c r="G293" s="187" t="s">
        <v>4036</v>
      </c>
      <c r="H293" s="187" t="s">
        <v>3327</v>
      </c>
      <c r="I293" s="219" t="s">
        <v>4037</v>
      </c>
      <c r="J293" s="187" t="s">
        <v>3329</v>
      </c>
      <c r="K293" s="187"/>
      <c r="L293" s="187"/>
      <c r="M293" s="187"/>
      <c r="N293" s="187"/>
      <c r="O293" s="187"/>
      <c r="P293" s="187" t="s">
        <v>2329</v>
      </c>
      <c r="Q293" s="192" t="s">
        <v>3214</v>
      </c>
      <c r="R293" s="192" t="s">
        <v>2336</v>
      </c>
      <c r="S293" s="192" t="s">
        <v>3215</v>
      </c>
      <c r="T293" s="192" t="s">
        <v>4024</v>
      </c>
      <c r="U293" s="192">
        <v>4</v>
      </c>
      <c r="V293" s="192" t="s">
        <v>3217</v>
      </c>
      <c r="W293" s="192">
        <v>7</v>
      </c>
      <c r="X293" s="192">
        <v>8</v>
      </c>
      <c r="Y293" s="192" t="s">
        <v>619</v>
      </c>
      <c r="Z293" s="192" t="s">
        <v>1264</v>
      </c>
      <c r="AA293" s="187" t="s">
        <v>4025</v>
      </c>
      <c r="AB293" s="187" t="s">
        <v>789</v>
      </c>
      <c r="AC293" s="187">
        <v>9</v>
      </c>
      <c r="AD293" s="187">
        <v>5</v>
      </c>
      <c r="AE293" s="220">
        <v>1</v>
      </c>
      <c r="AF293" s="220">
        <v>14</v>
      </c>
      <c r="AG293" s="187">
        <v>13</v>
      </c>
      <c r="AH293" s="220" t="s">
        <v>48</v>
      </c>
      <c r="AI293" s="220" t="s">
        <v>48</v>
      </c>
      <c r="AJ293" s="220" t="s">
        <v>48</v>
      </c>
      <c r="AK293" s="220" t="s">
        <v>48</v>
      </c>
      <c r="AL293" s="187" t="s">
        <v>4026</v>
      </c>
      <c r="AM293" s="187" t="s">
        <v>4027</v>
      </c>
      <c r="AN293" s="187">
        <v>7</v>
      </c>
      <c r="AO293" s="187">
        <v>8</v>
      </c>
      <c r="AP293" s="187" t="s">
        <v>3748</v>
      </c>
      <c r="AQ293" s="187" t="s">
        <v>3549</v>
      </c>
      <c r="AR293" s="187">
        <v>7</v>
      </c>
      <c r="AS293" s="187">
        <v>8</v>
      </c>
      <c r="AT293" s="187" t="s">
        <v>3748</v>
      </c>
      <c r="AU293" s="187" t="s">
        <v>4027</v>
      </c>
      <c r="AV293" s="187">
        <v>7</v>
      </c>
      <c r="AW293" s="187">
        <v>8</v>
      </c>
      <c r="AX293" s="187" t="s">
        <v>4028</v>
      </c>
      <c r="AY293" s="187"/>
      <c r="AZ293" s="187"/>
    </row>
    <row r="294" spans="1:52" s="185" customFormat="1" ht="13.2" hidden="1" x14ac:dyDescent="0.3">
      <c r="A294" s="187">
        <v>261</v>
      </c>
      <c r="B294" s="187" t="s">
        <v>1260</v>
      </c>
      <c r="C294" s="188"/>
      <c r="D294" s="195" t="s">
        <v>4020</v>
      </c>
      <c r="E294" s="195"/>
      <c r="F294" s="187" t="s">
        <v>4038</v>
      </c>
      <c r="G294" s="187" t="s">
        <v>4039</v>
      </c>
      <c r="H294" s="187" t="s">
        <v>3351</v>
      </c>
      <c r="I294" s="219" t="s">
        <v>4040</v>
      </c>
      <c r="J294" s="187" t="s">
        <v>3329</v>
      </c>
      <c r="K294" s="187"/>
      <c r="L294" s="187"/>
      <c r="M294" s="187"/>
      <c r="N294" s="187"/>
      <c r="O294" s="187"/>
      <c r="P294" s="187" t="s">
        <v>2329</v>
      </c>
      <c r="Q294" s="192" t="s">
        <v>3214</v>
      </c>
      <c r="R294" s="192" t="s">
        <v>2336</v>
      </c>
      <c r="S294" s="192" t="s">
        <v>3215</v>
      </c>
      <c r="T294" s="192" t="s">
        <v>4024</v>
      </c>
      <c r="U294" s="192">
        <v>5</v>
      </c>
      <c r="V294" s="192" t="s">
        <v>3217</v>
      </c>
      <c r="W294" s="192">
        <v>9</v>
      </c>
      <c r="X294" s="192">
        <v>10</v>
      </c>
      <c r="Y294" s="192" t="s">
        <v>619</v>
      </c>
      <c r="Z294" s="192" t="s">
        <v>1264</v>
      </c>
      <c r="AA294" s="187" t="s">
        <v>4025</v>
      </c>
      <c r="AB294" s="187" t="s">
        <v>792</v>
      </c>
      <c r="AC294" s="187">
        <v>9</v>
      </c>
      <c r="AD294" s="187">
        <v>5</v>
      </c>
      <c r="AE294" s="220">
        <v>1</v>
      </c>
      <c r="AF294" s="220">
        <v>14</v>
      </c>
      <c r="AG294" s="187">
        <v>13</v>
      </c>
      <c r="AH294" s="220" t="s">
        <v>48</v>
      </c>
      <c r="AI294" s="220" t="s">
        <v>48</v>
      </c>
      <c r="AJ294" s="220" t="s">
        <v>48</v>
      </c>
      <c r="AK294" s="220" t="s">
        <v>48</v>
      </c>
      <c r="AL294" s="187" t="s">
        <v>4026</v>
      </c>
      <c r="AM294" s="187" t="s">
        <v>4027</v>
      </c>
      <c r="AN294" s="187">
        <v>9</v>
      </c>
      <c r="AO294" s="187">
        <v>10</v>
      </c>
      <c r="AP294" s="187" t="s">
        <v>3748</v>
      </c>
      <c r="AQ294" s="187" t="s">
        <v>3549</v>
      </c>
      <c r="AR294" s="187">
        <v>9</v>
      </c>
      <c r="AS294" s="187">
        <v>10</v>
      </c>
      <c r="AT294" s="187" t="s">
        <v>3748</v>
      </c>
      <c r="AU294" s="187" t="s">
        <v>4027</v>
      </c>
      <c r="AV294" s="187">
        <v>9</v>
      </c>
      <c r="AW294" s="187">
        <v>10</v>
      </c>
      <c r="AX294" s="187" t="s">
        <v>4028</v>
      </c>
      <c r="AY294" s="187"/>
      <c r="AZ294" s="187"/>
    </row>
    <row r="295" spans="1:52" s="185" customFormat="1" ht="13.2" hidden="1" x14ac:dyDescent="0.3">
      <c r="A295" s="187">
        <v>262</v>
      </c>
      <c r="B295" s="187" t="s">
        <v>1260</v>
      </c>
      <c r="C295" s="188"/>
      <c r="D295" s="195" t="s">
        <v>4020</v>
      </c>
      <c r="E295" s="195"/>
      <c r="F295" s="187" t="s">
        <v>4041</v>
      </c>
      <c r="G295" s="187" t="s">
        <v>4042</v>
      </c>
      <c r="H295" s="187" t="s">
        <v>3351</v>
      </c>
      <c r="I295" s="219" t="s">
        <v>4043</v>
      </c>
      <c r="J295" s="187" t="s">
        <v>3329</v>
      </c>
      <c r="K295" s="187"/>
      <c r="L295" s="187"/>
      <c r="M295" s="187"/>
      <c r="N295" s="187"/>
      <c r="O295" s="187"/>
      <c r="P295" s="187" t="s">
        <v>2329</v>
      </c>
      <c r="Q295" s="192" t="s">
        <v>3214</v>
      </c>
      <c r="R295" s="192" t="s">
        <v>2336</v>
      </c>
      <c r="S295" s="192" t="s">
        <v>3215</v>
      </c>
      <c r="T295" s="192" t="s">
        <v>4024</v>
      </c>
      <c r="U295" s="192">
        <v>6</v>
      </c>
      <c r="V295" s="192" t="s">
        <v>3217</v>
      </c>
      <c r="W295" s="192">
        <v>11</v>
      </c>
      <c r="X295" s="192">
        <v>12</v>
      </c>
      <c r="Y295" s="192" t="s">
        <v>619</v>
      </c>
      <c r="Z295" s="192" t="s">
        <v>1264</v>
      </c>
      <c r="AA295" s="187" t="s">
        <v>4025</v>
      </c>
      <c r="AB295" s="187" t="s">
        <v>795</v>
      </c>
      <c r="AC295" s="187">
        <v>9</v>
      </c>
      <c r="AD295" s="187">
        <v>5</v>
      </c>
      <c r="AE295" s="220">
        <v>1</v>
      </c>
      <c r="AF295" s="220">
        <v>14</v>
      </c>
      <c r="AG295" s="187">
        <v>13</v>
      </c>
      <c r="AH295" s="220" t="s">
        <v>48</v>
      </c>
      <c r="AI295" s="220" t="s">
        <v>48</v>
      </c>
      <c r="AJ295" s="220" t="s">
        <v>48</v>
      </c>
      <c r="AK295" s="220" t="s">
        <v>48</v>
      </c>
      <c r="AL295" s="187" t="s">
        <v>4026</v>
      </c>
      <c r="AM295" s="187" t="s">
        <v>4027</v>
      </c>
      <c r="AN295" s="187">
        <v>11</v>
      </c>
      <c r="AO295" s="187">
        <v>12</v>
      </c>
      <c r="AP295" s="187" t="s">
        <v>3748</v>
      </c>
      <c r="AQ295" s="187" t="s">
        <v>3549</v>
      </c>
      <c r="AR295" s="187">
        <v>11</v>
      </c>
      <c r="AS295" s="187">
        <v>12</v>
      </c>
      <c r="AT295" s="187" t="s">
        <v>3748</v>
      </c>
      <c r="AU295" s="187" t="s">
        <v>4027</v>
      </c>
      <c r="AV295" s="187">
        <v>11</v>
      </c>
      <c r="AW295" s="187">
        <v>12</v>
      </c>
      <c r="AX295" s="187" t="s">
        <v>4028</v>
      </c>
      <c r="AY295" s="187"/>
      <c r="AZ295" s="187"/>
    </row>
    <row r="296" spans="1:52" s="185" customFormat="1" ht="13.2" hidden="1" x14ac:dyDescent="0.3">
      <c r="A296" s="187">
        <v>263</v>
      </c>
      <c r="B296" s="187" t="s">
        <v>1260</v>
      </c>
      <c r="C296" s="188"/>
      <c r="D296" s="195" t="s">
        <v>4020</v>
      </c>
      <c r="E296" s="195"/>
      <c r="F296" s="187" t="s">
        <v>4044</v>
      </c>
      <c r="G296" s="187" t="s">
        <v>4045</v>
      </c>
      <c r="H296" s="187" t="s">
        <v>3249</v>
      </c>
      <c r="I296" s="219" t="s">
        <v>4046</v>
      </c>
      <c r="J296" s="187" t="s">
        <v>3329</v>
      </c>
      <c r="K296" s="187"/>
      <c r="L296" s="187"/>
      <c r="M296" s="187"/>
      <c r="N296" s="187"/>
      <c r="O296" s="187"/>
      <c r="P296" s="187" t="s">
        <v>2329</v>
      </c>
      <c r="Q296" s="192" t="s">
        <v>3214</v>
      </c>
      <c r="R296" s="192" t="s">
        <v>2336</v>
      </c>
      <c r="S296" s="192" t="s">
        <v>3215</v>
      </c>
      <c r="T296" s="192" t="s">
        <v>4024</v>
      </c>
      <c r="U296" s="192">
        <v>7</v>
      </c>
      <c r="V296" s="192" t="s">
        <v>3217</v>
      </c>
      <c r="W296" s="192">
        <v>13</v>
      </c>
      <c r="X296" s="192">
        <v>14</v>
      </c>
      <c r="Y296" s="192" t="s">
        <v>619</v>
      </c>
      <c r="Z296" s="192" t="s">
        <v>1264</v>
      </c>
      <c r="AA296" s="187" t="s">
        <v>4025</v>
      </c>
      <c r="AB296" s="187" t="s">
        <v>798</v>
      </c>
      <c r="AC296" s="187">
        <v>9</v>
      </c>
      <c r="AD296" s="187">
        <v>5</v>
      </c>
      <c r="AE296" s="220">
        <v>1</v>
      </c>
      <c r="AF296" s="220">
        <v>14</v>
      </c>
      <c r="AG296" s="187">
        <v>13</v>
      </c>
      <c r="AH296" s="220" t="s">
        <v>48</v>
      </c>
      <c r="AI296" s="220" t="s">
        <v>48</v>
      </c>
      <c r="AJ296" s="220" t="s">
        <v>48</v>
      </c>
      <c r="AK296" s="220" t="s">
        <v>48</v>
      </c>
      <c r="AL296" s="187" t="s">
        <v>4026</v>
      </c>
      <c r="AM296" s="187" t="s">
        <v>4027</v>
      </c>
      <c r="AN296" s="187">
        <v>13</v>
      </c>
      <c r="AO296" s="187">
        <v>14</v>
      </c>
      <c r="AP296" s="187" t="s">
        <v>3748</v>
      </c>
      <c r="AQ296" s="187" t="s">
        <v>3549</v>
      </c>
      <c r="AR296" s="187">
        <v>13</v>
      </c>
      <c r="AS296" s="187">
        <v>14</v>
      </c>
      <c r="AT296" s="187" t="s">
        <v>3748</v>
      </c>
      <c r="AU296" s="187" t="s">
        <v>4027</v>
      </c>
      <c r="AV296" s="187">
        <v>13</v>
      </c>
      <c r="AW296" s="187">
        <v>14</v>
      </c>
      <c r="AX296" s="187" t="s">
        <v>4028</v>
      </c>
      <c r="AY296" s="187"/>
      <c r="AZ296" s="187"/>
    </row>
    <row r="297" spans="1:52" s="185" customFormat="1" ht="13.2" hidden="1" x14ac:dyDescent="0.3">
      <c r="A297" s="187">
        <v>264</v>
      </c>
      <c r="B297" s="187" t="s">
        <v>1260</v>
      </c>
      <c r="C297" s="188"/>
      <c r="D297" s="195" t="s">
        <v>4020</v>
      </c>
      <c r="E297" s="195"/>
      <c r="F297" s="187" t="s">
        <v>4047</v>
      </c>
      <c r="G297" s="187" t="s">
        <v>4048</v>
      </c>
      <c r="H297" s="187" t="s">
        <v>3249</v>
      </c>
      <c r="I297" s="219" t="s">
        <v>4049</v>
      </c>
      <c r="J297" s="187" t="s">
        <v>3329</v>
      </c>
      <c r="K297" s="187"/>
      <c r="L297" s="187"/>
      <c r="M297" s="187"/>
      <c r="N297" s="187"/>
      <c r="O297" s="187"/>
      <c r="P297" s="187" t="s">
        <v>2329</v>
      </c>
      <c r="Q297" s="192" t="s">
        <v>3214</v>
      </c>
      <c r="R297" s="192" t="s">
        <v>2336</v>
      </c>
      <c r="S297" s="192" t="s">
        <v>3215</v>
      </c>
      <c r="T297" s="192" t="s">
        <v>4024</v>
      </c>
      <c r="U297" s="192">
        <v>8</v>
      </c>
      <c r="V297" s="192" t="s">
        <v>3217</v>
      </c>
      <c r="W297" s="192">
        <v>15</v>
      </c>
      <c r="X297" s="192">
        <v>16</v>
      </c>
      <c r="Y297" s="192" t="s">
        <v>619</v>
      </c>
      <c r="Z297" s="192" t="s">
        <v>1264</v>
      </c>
      <c r="AA297" s="187" t="s">
        <v>4025</v>
      </c>
      <c r="AB297" s="187" t="s">
        <v>801</v>
      </c>
      <c r="AC297" s="187">
        <v>9</v>
      </c>
      <c r="AD297" s="187">
        <v>5</v>
      </c>
      <c r="AE297" s="220">
        <v>1</v>
      </c>
      <c r="AF297" s="220">
        <v>14</v>
      </c>
      <c r="AG297" s="187">
        <v>13</v>
      </c>
      <c r="AH297" s="220" t="s">
        <v>48</v>
      </c>
      <c r="AI297" s="220" t="s">
        <v>48</v>
      </c>
      <c r="AJ297" s="220" t="s">
        <v>48</v>
      </c>
      <c r="AK297" s="220" t="s">
        <v>48</v>
      </c>
      <c r="AL297" s="187" t="s">
        <v>4026</v>
      </c>
      <c r="AM297" s="187" t="s">
        <v>4027</v>
      </c>
      <c r="AN297" s="187">
        <v>15</v>
      </c>
      <c r="AO297" s="187">
        <v>16</v>
      </c>
      <c r="AP297" s="187" t="s">
        <v>3748</v>
      </c>
      <c r="AQ297" s="187" t="s">
        <v>3549</v>
      </c>
      <c r="AR297" s="187">
        <v>15</v>
      </c>
      <c r="AS297" s="187">
        <v>16</v>
      </c>
      <c r="AT297" s="187" t="s">
        <v>3748</v>
      </c>
      <c r="AU297" s="187" t="s">
        <v>4027</v>
      </c>
      <c r="AV297" s="187">
        <v>15</v>
      </c>
      <c r="AW297" s="187">
        <v>16</v>
      </c>
      <c r="AX297" s="187" t="s">
        <v>4028</v>
      </c>
      <c r="AY297" s="187"/>
      <c r="AZ297" s="187"/>
    </row>
    <row r="298" spans="1:52" s="185" customFormat="1" ht="13.2" hidden="1" x14ac:dyDescent="0.3">
      <c r="A298" s="187">
        <v>265</v>
      </c>
      <c r="B298" s="187" t="s">
        <v>1260</v>
      </c>
      <c r="C298" s="188"/>
      <c r="D298" s="195" t="s">
        <v>4020</v>
      </c>
      <c r="E298" s="195"/>
      <c r="F298" s="187" t="s">
        <v>4050</v>
      </c>
      <c r="G298" s="187" t="s">
        <v>4051</v>
      </c>
      <c r="H298" s="187" t="s">
        <v>3367</v>
      </c>
      <c r="I298" s="219" t="s">
        <v>4052</v>
      </c>
      <c r="J298" s="187" t="s">
        <v>3329</v>
      </c>
      <c r="K298" s="187"/>
      <c r="L298" s="187"/>
      <c r="M298" s="187"/>
      <c r="N298" s="187"/>
      <c r="O298" s="187"/>
      <c r="P298" s="187" t="s">
        <v>2329</v>
      </c>
      <c r="Q298" s="192" t="s">
        <v>3214</v>
      </c>
      <c r="R298" s="192" t="s">
        <v>2336</v>
      </c>
      <c r="S298" s="192" t="s">
        <v>3215</v>
      </c>
      <c r="T298" s="192" t="s">
        <v>4024</v>
      </c>
      <c r="U298" s="192">
        <v>9</v>
      </c>
      <c r="V298" s="192" t="s">
        <v>3217</v>
      </c>
      <c r="W298" s="192">
        <v>17</v>
      </c>
      <c r="X298" s="192">
        <v>18</v>
      </c>
      <c r="Y298" s="192" t="s">
        <v>619</v>
      </c>
      <c r="Z298" s="192" t="s">
        <v>1264</v>
      </c>
      <c r="AA298" s="187" t="s">
        <v>4025</v>
      </c>
      <c r="AB298" s="187" t="s">
        <v>804</v>
      </c>
      <c r="AC298" s="187">
        <v>9</v>
      </c>
      <c r="AD298" s="187">
        <v>5</v>
      </c>
      <c r="AE298" s="220">
        <v>1</v>
      </c>
      <c r="AF298" s="220">
        <v>14</v>
      </c>
      <c r="AG298" s="187">
        <v>13</v>
      </c>
      <c r="AH298" s="220" t="s">
        <v>48</v>
      </c>
      <c r="AI298" s="220" t="s">
        <v>48</v>
      </c>
      <c r="AJ298" s="220" t="s">
        <v>48</v>
      </c>
      <c r="AK298" s="220" t="s">
        <v>48</v>
      </c>
      <c r="AL298" s="187" t="s">
        <v>4026</v>
      </c>
      <c r="AM298" s="187" t="s">
        <v>4027</v>
      </c>
      <c r="AN298" s="187">
        <v>17</v>
      </c>
      <c r="AO298" s="187">
        <v>18</v>
      </c>
      <c r="AP298" s="187" t="s">
        <v>3748</v>
      </c>
      <c r="AQ298" s="187" t="s">
        <v>3549</v>
      </c>
      <c r="AR298" s="187">
        <v>17</v>
      </c>
      <c r="AS298" s="187">
        <v>18</v>
      </c>
      <c r="AT298" s="187" t="s">
        <v>3748</v>
      </c>
      <c r="AU298" s="187" t="s">
        <v>4027</v>
      </c>
      <c r="AV298" s="187">
        <v>17</v>
      </c>
      <c r="AW298" s="187">
        <v>18</v>
      </c>
      <c r="AX298" s="187" t="s">
        <v>4028</v>
      </c>
      <c r="AY298" s="187"/>
      <c r="AZ298" s="187"/>
    </row>
    <row r="299" spans="1:52" s="185" customFormat="1" ht="13.2" hidden="1" x14ac:dyDescent="0.3">
      <c r="A299" s="187">
        <v>266</v>
      </c>
      <c r="B299" s="187" t="s">
        <v>1260</v>
      </c>
      <c r="C299" s="188"/>
      <c r="D299" s="195" t="s">
        <v>4020</v>
      </c>
      <c r="E299" s="195"/>
      <c r="F299" s="187" t="s">
        <v>4053</v>
      </c>
      <c r="G299" s="187" t="s">
        <v>4054</v>
      </c>
      <c r="H299" s="187" t="s">
        <v>3367</v>
      </c>
      <c r="I299" s="219" t="s">
        <v>4055</v>
      </c>
      <c r="J299" s="187" t="s">
        <v>3329</v>
      </c>
      <c r="K299" s="187"/>
      <c r="L299" s="187"/>
      <c r="M299" s="187"/>
      <c r="N299" s="187"/>
      <c r="O299" s="187"/>
      <c r="P299" s="187" t="s">
        <v>2329</v>
      </c>
      <c r="Q299" s="192" t="s">
        <v>3214</v>
      </c>
      <c r="R299" s="192" t="s">
        <v>2336</v>
      </c>
      <c r="S299" s="192" t="s">
        <v>3215</v>
      </c>
      <c r="T299" s="192" t="s">
        <v>4024</v>
      </c>
      <c r="U299" s="192">
        <v>10</v>
      </c>
      <c r="V299" s="192" t="s">
        <v>3217</v>
      </c>
      <c r="W299" s="192">
        <v>19</v>
      </c>
      <c r="X299" s="192">
        <v>20</v>
      </c>
      <c r="Y299" s="192" t="s">
        <v>619</v>
      </c>
      <c r="Z299" s="192" t="s">
        <v>1264</v>
      </c>
      <c r="AA299" s="187" t="s">
        <v>4025</v>
      </c>
      <c r="AB299" s="187" t="s">
        <v>807</v>
      </c>
      <c r="AC299" s="187">
        <v>9</v>
      </c>
      <c r="AD299" s="187">
        <v>5</v>
      </c>
      <c r="AE299" s="220">
        <v>1</v>
      </c>
      <c r="AF299" s="220">
        <v>14</v>
      </c>
      <c r="AG299" s="187">
        <v>13</v>
      </c>
      <c r="AH299" s="220" t="s">
        <v>48</v>
      </c>
      <c r="AI299" s="220" t="s">
        <v>48</v>
      </c>
      <c r="AJ299" s="220" t="s">
        <v>48</v>
      </c>
      <c r="AK299" s="220" t="s">
        <v>48</v>
      </c>
      <c r="AL299" s="187" t="s">
        <v>4026</v>
      </c>
      <c r="AM299" s="187" t="s">
        <v>4027</v>
      </c>
      <c r="AN299" s="187">
        <v>19</v>
      </c>
      <c r="AO299" s="187">
        <v>20</v>
      </c>
      <c r="AP299" s="187" t="s">
        <v>3748</v>
      </c>
      <c r="AQ299" s="187" t="s">
        <v>3549</v>
      </c>
      <c r="AR299" s="187">
        <v>19</v>
      </c>
      <c r="AS299" s="187">
        <v>20</v>
      </c>
      <c r="AT299" s="187" t="s">
        <v>3748</v>
      </c>
      <c r="AU299" s="187" t="s">
        <v>4027</v>
      </c>
      <c r="AV299" s="187">
        <v>19</v>
      </c>
      <c r="AW299" s="187">
        <v>20</v>
      </c>
      <c r="AX299" s="187" t="s">
        <v>4028</v>
      </c>
      <c r="AY299" s="187"/>
      <c r="AZ299" s="187"/>
    </row>
    <row r="300" spans="1:52" s="185" customFormat="1" ht="13.2" hidden="1" x14ac:dyDescent="0.3">
      <c r="A300" s="187">
        <v>267</v>
      </c>
      <c r="B300" s="187" t="s">
        <v>1260</v>
      </c>
      <c r="C300" s="188"/>
      <c r="D300" s="195" t="s">
        <v>4020</v>
      </c>
      <c r="E300" s="195"/>
      <c r="F300" s="187" t="s">
        <v>4056</v>
      </c>
      <c r="G300" s="187" t="s">
        <v>4057</v>
      </c>
      <c r="H300" s="187" t="s">
        <v>3383</v>
      </c>
      <c r="I300" s="219" t="s">
        <v>4058</v>
      </c>
      <c r="J300" s="187" t="s">
        <v>3329</v>
      </c>
      <c r="K300" s="187"/>
      <c r="L300" s="187"/>
      <c r="M300" s="187"/>
      <c r="N300" s="187"/>
      <c r="O300" s="187"/>
      <c r="P300" s="187" t="s">
        <v>2329</v>
      </c>
      <c r="Q300" s="192" t="s">
        <v>3214</v>
      </c>
      <c r="R300" s="192" t="s">
        <v>2336</v>
      </c>
      <c r="S300" s="192" t="s">
        <v>3215</v>
      </c>
      <c r="T300" s="192" t="s">
        <v>4024</v>
      </c>
      <c r="U300" s="192">
        <v>11</v>
      </c>
      <c r="V300" s="192" t="s">
        <v>3217</v>
      </c>
      <c r="W300" s="192">
        <v>21</v>
      </c>
      <c r="X300" s="192">
        <v>22</v>
      </c>
      <c r="Y300" s="192" t="s">
        <v>619</v>
      </c>
      <c r="Z300" s="192" t="s">
        <v>1264</v>
      </c>
      <c r="AA300" s="187" t="s">
        <v>4025</v>
      </c>
      <c r="AB300" s="187" t="s">
        <v>810</v>
      </c>
      <c r="AC300" s="187">
        <v>9</v>
      </c>
      <c r="AD300" s="187">
        <v>5</v>
      </c>
      <c r="AE300" s="220">
        <v>1</v>
      </c>
      <c r="AF300" s="220">
        <v>14</v>
      </c>
      <c r="AG300" s="187">
        <v>13</v>
      </c>
      <c r="AH300" s="220" t="s">
        <v>48</v>
      </c>
      <c r="AI300" s="220" t="s">
        <v>48</v>
      </c>
      <c r="AJ300" s="220" t="s">
        <v>48</v>
      </c>
      <c r="AK300" s="220" t="s">
        <v>48</v>
      </c>
      <c r="AL300" s="187" t="s">
        <v>4026</v>
      </c>
      <c r="AM300" s="187" t="s">
        <v>4027</v>
      </c>
      <c r="AN300" s="187">
        <v>21</v>
      </c>
      <c r="AO300" s="187">
        <v>22</v>
      </c>
      <c r="AP300" s="187" t="s">
        <v>3748</v>
      </c>
      <c r="AQ300" s="187" t="s">
        <v>3549</v>
      </c>
      <c r="AR300" s="187">
        <v>21</v>
      </c>
      <c r="AS300" s="187">
        <v>22</v>
      </c>
      <c r="AT300" s="187" t="s">
        <v>3748</v>
      </c>
      <c r="AU300" s="187" t="s">
        <v>4027</v>
      </c>
      <c r="AV300" s="187">
        <v>21</v>
      </c>
      <c r="AW300" s="187">
        <v>22</v>
      </c>
      <c r="AX300" s="187" t="s">
        <v>4028</v>
      </c>
      <c r="AY300" s="187"/>
      <c r="AZ300" s="187"/>
    </row>
    <row r="301" spans="1:52" s="185" customFormat="1" ht="13.2" hidden="1" x14ac:dyDescent="0.3">
      <c r="A301" s="187">
        <v>268</v>
      </c>
      <c r="B301" s="187" t="s">
        <v>1260</v>
      </c>
      <c r="C301" s="188"/>
      <c r="D301" s="195" t="s">
        <v>4020</v>
      </c>
      <c r="E301" s="195"/>
      <c r="F301" s="187" t="s">
        <v>4059</v>
      </c>
      <c r="G301" s="187" t="s">
        <v>4060</v>
      </c>
      <c r="H301" s="187" t="s">
        <v>3383</v>
      </c>
      <c r="I301" s="219" t="s">
        <v>4061</v>
      </c>
      <c r="J301" s="187" t="s">
        <v>3329</v>
      </c>
      <c r="K301" s="187"/>
      <c r="L301" s="187"/>
      <c r="M301" s="187"/>
      <c r="N301" s="187"/>
      <c r="O301" s="187"/>
      <c r="P301" s="187" t="s">
        <v>2329</v>
      </c>
      <c r="Q301" s="192" t="s">
        <v>3214</v>
      </c>
      <c r="R301" s="192" t="s">
        <v>2336</v>
      </c>
      <c r="S301" s="192" t="s">
        <v>3215</v>
      </c>
      <c r="T301" s="192" t="s">
        <v>4024</v>
      </c>
      <c r="U301" s="192">
        <v>12</v>
      </c>
      <c r="V301" s="192" t="s">
        <v>3217</v>
      </c>
      <c r="W301" s="192">
        <v>23</v>
      </c>
      <c r="X301" s="192">
        <v>24</v>
      </c>
      <c r="Y301" s="192" t="s">
        <v>619</v>
      </c>
      <c r="Z301" s="192" t="s">
        <v>1264</v>
      </c>
      <c r="AA301" s="187" t="s">
        <v>4025</v>
      </c>
      <c r="AB301" s="187" t="s">
        <v>811</v>
      </c>
      <c r="AC301" s="187">
        <v>9</v>
      </c>
      <c r="AD301" s="187">
        <v>5</v>
      </c>
      <c r="AE301" s="220">
        <v>1</v>
      </c>
      <c r="AF301" s="220">
        <v>14</v>
      </c>
      <c r="AG301" s="187">
        <v>13</v>
      </c>
      <c r="AH301" s="220" t="s">
        <v>48</v>
      </c>
      <c r="AI301" s="220" t="s">
        <v>48</v>
      </c>
      <c r="AJ301" s="220" t="s">
        <v>48</v>
      </c>
      <c r="AK301" s="220" t="s">
        <v>48</v>
      </c>
      <c r="AL301" s="187" t="s">
        <v>4026</v>
      </c>
      <c r="AM301" s="187" t="s">
        <v>4027</v>
      </c>
      <c r="AN301" s="187">
        <v>23</v>
      </c>
      <c r="AO301" s="187">
        <v>24</v>
      </c>
      <c r="AP301" s="187" t="s">
        <v>3748</v>
      </c>
      <c r="AQ301" s="187" t="s">
        <v>3549</v>
      </c>
      <c r="AR301" s="187">
        <v>23</v>
      </c>
      <c r="AS301" s="187">
        <v>24</v>
      </c>
      <c r="AT301" s="187" t="s">
        <v>3748</v>
      </c>
      <c r="AU301" s="187" t="s">
        <v>4027</v>
      </c>
      <c r="AV301" s="187">
        <v>23</v>
      </c>
      <c r="AW301" s="187">
        <v>24</v>
      </c>
      <c r="AX301" s="187" t="s">
        <v>4028</v>
      </c>
      <c r="AY301" s="187"/>
      <c r="AZ301" s="187"/>
    </row>
    <row r="302" spans="1:52" s="185" customFormat="1" ht="13.2" hidden="1" x14ac:dyDescent="0.3">
      <c r="A302" s="187">
        <v>269</v>
      </c>
      <c r="B302" s="187" t="s">
        <v>1260</v>
      </c>
      <c r="C302" s="188"/>
      <c r="D302" s="195" t="s">
        <v>4020</v>
      </c>
      <c r="E302" s="195"/>
      <c r="F302" s="187" t="s">
        <v>4062</v>
      </c>
      <c r="G302" s="187" t="s">
        <v>4063</v>
      </c>
      <c r="H302" s="187" t="s">
        <v>3683</v>
      </c>
      <c r="I302" s="219" t="s">
        <v>4064</v>
      </c>
      <c r="J302" s="187" t="s">
        <v>3329</v>
      </c>
      <c r="K302" s="187"/>
      <c r="L302" s="187"/>
      <c r="M302" s="187"/>
      <c r="N302" s="187"/>
      <c r="O302" s="187"/>
      <c r="P302" s="187" t="s">
        <v>2329</v>
      </c>
      <c r="Q302" s="192" t="s">
        <v>3214</v>
      </c>
      <c r="R302" s="192" t="s">
        <v>2336</v>
      </c>
      <c r="S302" s="192" t="s">
        <v>3215</v>
      </c>
      <c r="T302" s="192" t="s">
        <v>4024</v>
      </c>
      <c r="U302" s="192">
        <v>13</v>
      </c>
      <c r="V302" s="192" t="s">
        <v>3217</v>
      </c>
      <c r="W302" s="192">
        <v>25</v>
      </c>
      <c r="X302" s="192">
        <v>26</v>
      </c>
      <c r="Y302" s="192" t="s">
        <v>619</v>
      </c>
      <c r="Z302" s="192" t="s">
        <v>1264</v>
      </c>
      <c r="AA302" s="187" t="s">
        <v>4025</v>
      </c>
      <c r="AB302" s="187" t="s">
        <v>813</v>
      </c>
      <c r="AC302" s="187">
        <v>9</v>
      </c>
      <c r="AD302" s="187">
        <v>5</v>
      </c>
      <c r="AE302" s="220">
        <v>1</v>
      </c>
      <c r="AF302" s="220">
        <v>14</v>
      </c>
      <c r="AG302" s="187">
        <v>13</v>
      </c>
      <c r="AH302" s="220" t="s">
        <v>48</v>
      </c>
      <c r="AI302" s="220" t="s">
        <v>48</v>
      </c>
      <c r="AJ302" s="220" t="s">
        <v>48</v>
      </c>
      <c r="AK302" s="220" t="s">
        <v>48</v>
      </c>
      <c r="AL302" s="187" t="s">
        <v>4026</v>
      </c>
      <c r="AM302" s="187" t="s">
        <v>4027</v>
      </c>
      <c r="AN302" s="187">
        <v>25</v>
      </c>
      <c r="AO302" s="187">
        <v>26</v>
      </c>
      <c r="AP302" s="187" t="s">
        <v>3748</v>
      </c>
      <c r="AQ302" s="187" t="s">
        <v>3549</v>
      </c>
      <c r="AR302" s="187">
        <v>25</v>
      </c>
      <c r="AS302" s="187">
        <v>26</v>
      </c>
      <c r="AT302" s="187" t="s">
        <v>3748</v>
      </c>
      <c r="AU302" s="187" t="s">
        <v>4027</v>
      </c>
      <c r="AV302" s="187">
        <v>25</v>
      </c>
      <c r="AW302" s="187">
        <v>26</v>
      </c>
      <c r="AX302" s="187" t="s">
        <v>4028</v>
      </c>
      <c r="AY302" s="187"/>
      <c r="AZ302" s="187"/>
    </row>
    <row r="303" spans="1:52" s="185" customFormat="1" ht="13.2" hidden="1" x14ac:dyDescent="0.3">
      <c r="A303" s="187">
        <v>270</v>
      </c>
      <c r="B303" s="187" t="s">
        <v>1260</v>
      </c>
      <c r="C303" s="188"/>
      <c r="D303" s="195" t="s">
        <v>4020</v>
      </c>
      <c r="E303" s="195"/>
      <c r="F303" s="187" t="s">
        <v>4065</v>
      </c>
      <c r="G303" s="187" t="s">
        <v>4066</v>
      </c>
      <c r="H303" s="187" t="s">
        <v>3683</v>
      </c>
      <c r="I303" s="219" t="s">
        <v>4067</v>
      </c>
      <c r="J303" s="187" t="s">
        <v>3329</v>
      </c>
      <c r="K303" s="187"/>
      <c r="L303" s="187"/>
      <c r="M303" s="187"/>
      <c r="N303" s="187"/>
      <c r="O303" s="187"/>
      <c r="P303" s="187" t="s">
        <v>2329</v>
      </c>
      <c r="Q303" s="192" t="s">
        <v>3214</v>
      </c>
      <c r="R303" s="192" t="s">
        <v>2336</v>
      </c>
      <c r="S303" s="192" t="s">
        <v>3215</v>
      </c>
      <c r="T303" s="192" t="s">
        <v>4024</v>
      </c>
      <c r="U303" s="192">
        <v>14</v>
      </c>
      <c r="V303" s="192" t="s">
        <v>3217</v>
      </c>
      <c r="W303" s="192">
        <v>27</v>
      </c>
      <c r="X303" s="192">
        <v>28</v>
      </c>
      <c r="Y303" s="192" t="s">
        <v>619</v>
      </c>
      <c r="Z303" s="192" t="s">
        <v>1264</v>
      </c>
      <c r="AA303" s="187" t="s">
        <v>4025</v>
      </c>
      <c r="AB303" s="187" t="s">
        <v>816</v>
      </c>
      <c r="AC303" s="187">
        <v>9</v>
      </c>
      <c r="AD303" s="187">
        <v>5</v>
      </c>
      <c r="AE303" s="220">
        <v>1</v>
      </c>
      <c r="AF303" s="220">
        <v>14</v>
      </c>
      <c r="AG303" s="187">
        <v>13</v>
      </c>
      <c r="AH303" s="220" t="s">
        <v>48</v>
      </c>
      <c r="AI303" s="220" t="s">
        <v>48</v>
      </c>
      <c r="AJ303" s="220" t="s">
        <v>48</v>
      </c>
      <c r="AK303" s="220" t="s">
        <v>48</v>
      </c>
      <c r="AL303" s="187" t="s">
        <v>4026</v>
      </c>
      <c r="AM303" s="187" t="s">
        <v>4027</v>
      </c>
      <c r="AN303" s="187">
        <v>27</v>
      </c>
      <c r="AO303" s="187">
        <v>28</v>
      </c>
      <c r="AP303" s="187" t="s">
        <v>3748</v>
      </c>
      <c r="AQ303" s="187" t="s">
        <v>3549</v>
      </c>
      <c r="AR303" s="187">
        <v>27</v>
      </c>
      <c r="AS303" s="187">
        <v>28</v>
      </c>
      <c r="AT303" s="187" t="s">
        <v>3748</v>
      </c>
      <c r="AU303" s="187" t="s">
        <v>4027</v>
      </c>
      <c r="AV303" s="187">
        <v>27</v>
      </c>
      <c r="AW303" s="187">
        <v>28</v>
      </c>
      <c r="AX303" s="187" t="s">
        <v>4028</v>
      </c>
      <c r="AY303" s="187"/>
      <c r="AZ303" s="187"/>
    </row>
    <row r="304" spans="1:52" s="185" customFormat="1" ht="13.2" hidden="1" x14ac:dyDescent="0.3">
      <c r="A304" s="187">
        <v>271</v>
      </c>
      <c r="B304" s="187" t="s">
        <v>1260</v>
      </c>
      <c r="C304" s="188"/>
      <c r="D304" s="195" t="s">
        <v>4020</v>
      </c>
      <c r="E304" s="195"/>
      <c r="F304" s="187" t="s">
        <v>4068</v>
      </c>
      <c r="G304" s="187" t="s">
        <v>4069</v>
      </c>
      <c r="H304" s="187" t="s">
        <v>3399</v>
      </c>
      <c r="I304" s="219" t="s">
        <v>4070</v>
      </c>
      <c r="J304" s="187" t="s">
        <v>3329</v>
      </c>
      <c r="K304" s="187"/>
      <c r="L304" s="187"/>
      <c r="M304" s="187"/>
      <c r="N304" s="187"/>
      <c r="O304" s="187"/>
      <c r="P304" s="187" t="s">
        <v>2329</v>
      </c>
      <c r="Q304" s="192" t="s">
        <v>3214</v>
      </c>
      <c r="R304" s="192" t="s">
        <v>2336</v>
      </c>
      <c r="S304" s="192" t="s">
        <v>3215</v>
      </c>
      <c r="T304" s="192" t="s">
        <v>4024</v>
      </c>
      <c r="U304" s="192">
        <v>15</v>
      </c>
      <c r="V304" s="192" t="s">
        <v>3217</v>
      </c>
      <c r="W304" s="192">
        <v>29</v>
      </c>
      <c r="X304" s="192">
        <v>30</v>
      </c>
      <c r="Y304" s="192" t="s">
        <v>619</v>
      </c>
      <c r="Z304" s="192" t="s">
        <v>1264</v>
      </c>
      <c r="AA304" s="187" t="s">
        <v>4025</v>
      </c>
      <c r="AB304" s="187" t="s">
        <v>818</v>
      </c>
      <c r="AC304" s="187">
        <v>9</v>
      </c>
      <c r="AD304" s="187">
        <v>5</v>
      </c>
      <c r="AE304" s="220">
        <v>1</v>
      </c>
      <c r="AF304" s="220">
        <v>14</v>
      </c>
      <c r="AG304" s="187">
        <v>13</v>
      </c>
      <c r="AH304" s="220" t="s">
        <v>48</v>
      </c>
      <c r="AI304" s="220" t="s">
        <v>48</v>
      </c>
      <c r="AJ304" s="220" t="s">
        <v>48</v>
      </c>
      <c r="AK304" s="220" t="s">
        <v>48</v>
      </c>
      <c r="AL304" s="187" t="s">
        <v>4026</v>
      </c>
      <c r="AM304" s="187" t="s">
        <v>4027</v>
      </c>
      <c r="AN304" s="187">
        <v>29</v>
      </c>
      <c r="AO304" s="187">
        <v>30</v>
      </c>
      <c r="AP304" s="187" t="s">
        <v>3748</v>
      </c>
      <c r="AQ304" s="187" t="s">
        <v>3549</v>
      </c>
      <c r="AR304" s="187">
        <v>29</v>
      </c>
      <c r="AS304" s="187">
        <v>30</v>
      </c>
      <c r="AT304" s="187" t="s">
        <v>3748</v>
      </c>
      <c r="AU304" s="187" t="s">
        <v>4027</v>
      </c>
      <c r="AV304" s="187">
        <v>29</v>
      </c>
      <c r="AW304" s="187">
        <v>30</v>
      </c>
      <c r="AX304" s="187" t="s">
        <v>4028</v>
      </c>
      <c r="AY304" s="187"/>
      <c r="AZ304" s="187"/>
    </row>
    <row r="305" spans="1:52" s="185" customFormat="1" ht="13.2" hidden="1" x14ac:dyDescent="0.3">
      <c r="A305" s="187">
        <v>272</v>
      </c>
      <c r="B305" s="187" t="s">
        <v>1260</v>
      </c>
      <c r="C305" s="188"/>
      <c r="D305" s="195" t="s">
        <v>4020</v>
      </c>
      <c r="E305" s="195"/>
      <c r="F305" s="187" t="s">
        <v>4071</v>
      </c>
      <c r="G305" s="187" t="s">
        <v>4072</v>
      </c>
      <c r="H305" s="187" t="s">
        <v>3399</v>
      </c>
      <c r="I305" s="219" t="s">
        <v>4073</v>
      </c>
      <c r="J305" s="187" t="s">
        <v>3329</v>
      </c>
      <c r="K305" s="187"/>
      <c r="L305" s="187"/>
      <c r="M305" s="187"/>
      <c r="N305" s="187"/>
      <c r="O305" s="187"/>
      <c r="P305" s="187" t="s">
        <v>2329</v>
      </c>
      <c r="Q305" s="192" t="s">
        <v>3214</v>
      </c>
      <c r="R305" s="192" t="s">
        <v>2336</v>
      </c>
      <c r="S305" s="192" t="s">
        <v>3215</v>
      </c>
      <c r="T305" s="192" t="s">
        <v>4024</v>
      </c>
      <c r="U305" s="192">
        <v>16</v>
      </c>
      <c r="V305" s="192" t="s">
        <v>3217</v>
      </c>
      <c r="W305" s="192">
        <v>31</v>
      </c>
      <c r="X305" s="192">
        <v>32</v>
      </c>
      <c r="Y305" s="192" t="s">
        <v>619</v>
      </c>
      <c r="Z305" s="192" t="s">
        <v>1264</v>
      </c>
      <c r="AA305" s="187" t="s">
        <v>4025</v>
      </c>
      <c r="AB305" s="187" t="s">
        <v>820</v>
      </c>
      <c r="AC305" s="187">
        <v>9</v>
      </c>
      <c r="AD305" s="187">
        <v>5</v>
      </c>
      <c r="AE305" s="220">
        <v>1</v>
      </c>
      <c r="AF305" s="220">
        <v>14</v>
      </c>
      <c r="AG305" s="187">
        <v>13</v>
      </c>
      <c r="AH305" s="220" t="s">
        <v>48</v>
      </c>
      <c r="AI305" s="220" t="s">
        <v>48</v>
      </c>
      <c r="AJ305" s="220" t="s">
        <v>48</v>
      </c>
      <c r="AK305" s="220" t="s">
        <v>48</v>
      </c>
      <c r="AL305" s="187" t="s">
        <v>4026</v>
      </c>
      <c r="AM305" s="187" t="s">
        <v>4027</v>
      </c>
      <c r="AN305" s="187">
        <v>31</v>
      </c>
      <c r="AO305" s="187">
        <v>32</v>
      </c>
      <c r="AP305" s="187" t="s">
        <v>3748</v>
      </c>
      <c r="AQ305" s="187" t="s">
        <v>3549</v>
      </c>
      <c r="AR305" s="187">
        <v>31</v>
      </c>
      <c r="AS305" s="187">
        <v>32</v>
      </c>
      <c r="AT305" s="187" t="s">
        <v>3748</v>
      </c>
      <c r="AU305" s="187" t="s">
        <v>4027</v>
      </c>
      <c r="AV305" s="187">
        <v>31</v>
      </c>
      <c r="AW305" s="187">
        <v>32</v>
      </c>
      <c r="AX305" s="187" t="s">
        <v>4028</v>
      </c>
      <c r="AY305" s="187"/>
      <c r="AZ305" s="187"/>
    </row>
    <row r="306" spans="1:52" s="185" customFormat="1" ht="13.2" hidden="1" x14ac:dyDescent="0.3">
      <c r="A306" s="187">
        <v>273</v>
      </c>
      <c r="B306" s="187" t="s">
        <v>1260</v>
      </c>
      <c r="C306" s="188"/>
      <c r="D306" s="195" t="s">
        <v>4020</v>
      </c>
      <c r="E306" s="195"/>
      <c r="F306" s="187" t="s">
        <v>4074</v>
      </c>
      <c r="G306" s="187" t="s">
        <v>4075</v>
      </c>
      <c r="H306" s="187" t="s">
        <v>3415</v>
      </c>
      <c r="I306" s="219" t="s">
        <v>4076</v>
      </c>
      <c r="J306" s="187" t="s">
        <v>3329</v>
      </c>
      <c r="K306" s="187"/>
      <c r="L306" s="187"/>
      <c r="M306" s="187"/>
      <c r="N306" s="187"/>
      <c r="O306" s="187"/>
      <c r="P306" s="187" t="s">
        <v>2329</v>
      </c>
      <c r="Q306" s="192" t="s">
        <v>3214</v>
      </c>
      <c r="R306" s="192" t="s">
        <v>2336</v>
      </c>
      <c r="S306" s="192" t="s">
        <v>3215</v>
      </c>
      <c r="T306" s="192" t="s">
        <v>4024</v>
      </c>
      <c r="U306" s="192">
        <v>17</v>
      </c>
      <c r="V306" s="192" t="s">
        <v>3284</v>
      </c>
      <c r="W306" s="192">
        <v>1</v>
      </c>
      <c r="X306" s="192">
        <v>2</v>
      </c>
      <c r="Y306" s="192" t="s">
        <v>619</v>
      </c>
      <c r="Z306" s="192" t="s">
        <v>1264</v>
      </c>
      <c r="AA306" s="187" t="s">
        <v>4025</v>
      </c>
      <c r="AB306" s="187" t="s">
        <v>824</v>
      </c>
      <c r="AC306" s="187">
        <v>9</v>
      </c>
      <c r="AD306" s="187">
        <v>5</v>
      </c>
      <c r="AE306" s="220">
        <v>1</v>
      </c>
      <c r="AF306" s="220">
        <v>14</v>
      </c>
      <c r="AG306" s="187">
        <v>13</v>
      </c>
      <c r="AH306" s="220" t="s">
        <v>48</v>
      </c>
      <c r="AI306" s="220" t="s">
        <v>48</v>
      </c>
      <c r="AJ306" s="220" t="s">
        <v>48</v>
      </c>
      <c r="AK306" s="220" t="s">
        <v>48</v>
      </c>
      <c r="AL306" s="187" t="s">
        <v>4026</v>
      </c>
      <c r="AM306" s="187" t="s">
        <v>4027</v>
      </c>
      <c r="AN306" s="187">
        <v>33</v>
      </c>
      <c r="AO306" s="187">
        <v>34</v>
      </c>
      <c r="AP306" s="187" t="s">
        <v>3748</v>
      </c>
      <c r="AQ306" s="187" t="s">
        <v>3549</v>
      </c>
      <c r="AR306" s="187">
        <v>33</v>
      </c>
      <c r="AS306" s="187">
        <v>34</v>
      </c>
      <c r="AT306" s="187" t="s">
        <v>3748</v>
      </c>
      <c r="AU306" s="187" t="s">
        <v>4027</v>
      </c>
      <c r="AV306" s="187">
        <v>33</v>
      </c>
      <c r="AW306" s="187">
        <v>34</v>
      </c>
      <c r="AX306" s="187" t="s">
        <v>4028</v>
      </c>
      <c r="AY306" s="187"/>
      <c r="AZ306" s="187"/>
    </row>
    <row r="307" spans="1:52" s="185" customFormat="1" ht="13.2" hidden="1" x14ac:dyDescent="0.3">
      <c r="A307" s="187">
        <v>274</v>
      </c>
      <c r="B307" s="187" t="s">
        <v>1260</v>
      </c>
      <c r="C307" s="188"/>
      <c r="D307" s="195" t="s">
        <v>4020</v>
      </c>
      <c r="E307" s="195"/>
      <c r="F307" s="187" t="s">
        <v>4077</v>
      </c>
      <c r="G307" s="187" t="s">
        <v>4078</v>
      </c>
      <c r="H307" s="187" t="s">
        <v>3415</v>
      </c>
      <c r="I307" s="219" t="s">
        <v>4079</v>
      </c>
      <c r="J307" s="187" t="s">
        <v>3329</v>
      </c>
      <c r="K307" s="187"/>
      <c r="L307" s="187"/>
      <c r="M307" s="187"/>
      <c r="N307" s="187"/>
      <c r="O307" s="187"/>
      <c r="P307" s="187" t="s">
        <v>2329</v>
      </c>
      <c r="Q307" s="192" t="s">
        <v>3214</v>
      </c>
      <c r="R307" s="192" t="s">
        <v>2336</v>
      </c>
      <c r="S307" s="192" t="s">
        <v>3215</v>
      </c>
      <c r="T307" s="192" t="s">
        <v>4024</v>
      </c>
      <c r="U307" s="192">
        <v>18</v>
      </c>
      <c r="V307" s="192" t="s">
        <v>3284</v>
      </c>
      <c r="W307" s="192">
        <v>3</v>
      </c>
      <c r="X307" s="192">
        <v>4</v>
      </c>
      <c r="Y307" s="192" t="s">
        <v>619</v>
      </c>
      <c r="Z307" s="192" t="s">
        <v>1264</v>
      </c>
      <c r="AA307" s="187" t="s">
        <v>4025</v>
      </c>
      <c r="AB307" s="187" t="s">
        <v>826</v>
      </c>
      <c r="AC307" s="187">
        <v>9</v>
      </c>
      <c r="AD307" s="187">
        <v>5</v>
      </c>
      <c r="AE307" s="220">
        <v>1</v>
      </c>
      <c r="AF307" s="220">
        <v>14</v>
      </c>
      <c r="AG307" s="187">
        <v>13</v>
      </c>
      <c r="AH307" s="220" t="s">
        <v>48</v>
      </c>
      <c r="AI307" s="220" t="s">
        <v>48</v>
      </c>
      <c r="AJ307" s="220" t="s">
        <v>48</v>
      </c>
      <c r="AK307" s="220" t="s">
        <v>48</v>
      </c>
      <c r="AL307" s="187" t="s">
        <v>4026</v>
      </c>
      <c r="AM307" s="187" t="s">
        <v>4027</v>
      </c>
      <c r="AN307" s="187">
        <v>35</v>
      </c>
      <c r="AO307" s="187">
        <v>36</v>
      </c>
      <c r="AP307" s="187" t="s">
        <v>3748</v>
      </c>
      <c r="AQ307" s="187" t="s">
        <v>3549</v>
      </c>
      <c r="AR307" s="187">
        <v>35</v>
      </c>
      <c r="AS307" s="187">
        <v>36</v>
      </c>
      <c r="AT307" s="187" t="s">
        <v>3748</v>
      </c>
      <c r="AU307" s="187" t="s">
        <v>4027</v>
      </c>
      <c r="AV307" s="187">
        <v>35</v>
      </c>
      <c r="AW307" s="187">
        <v>36</v>
      </c>
      <c r="AX307" s="187" t="s">
        <v>4028</v>
      </c>
      <c r="AY307" s="187"/>
      <c r="AZ307" s="187"/>
    </row>
    <row r="308" spans="1:52" s="185" customFormat="1" ht="13.2" hidden="1" x14ac:dyDescent="0.3">
      <c r="A308" s="187">
        <v>275</v>
      </c>
      <c r="B308" s="187" t="s">
        <v>1260</v>
      </c>
      <c r="C308" s="188"/>
      <c r="D308" s="195" t="s">
        <v>4020</v>
      </c>
      <c r="E308" s="195"/>
      <c r="F308" s="187" t="s">
        <v>4080</v>
      </c>
      <c r="G308" s="187" t="s">
        <v>4081</v>
      </c>
      <c r="H308" s="187" t="s">
        <v>3708</v>
      </c>
      <c r="I308" s="219" t="s">
        <v>4082</v>
      </c>
      <c r="J308" s="187" t="s">
        <v>3329</v>
      </c>
      <c r="K308" s="187"/>
      <c r="L308" s="187"/>
      <c r="M308" s="187"/>
      <c r="N308" s="187"/>
      <c r="O308" s="187"/>
      <c r="P308" s="187" t="s">
        <v>2329</v>
      </c>
      <c r="Q308" s="192" t="s">
        <v>3214</v>
      </c>
      <c r="R308" s="192" t="s">
        <v>2336</v>
      </c>
      <c r="S308" s="192" t="s">
        <v>3215</v>
      </c>
      <c r="T308" s="192" t="s">
        <v>4024</v>
      </c>
      <c r="U308" s="192">
        <v>19</v>
      </c>
      <c r="V308" s="192" t="s">
        <v>3284</v>
      </c>
      <c r="W308" s="192">
        <v>5</v>
      </c>
      <c r="X308" s="192">
        <v>6</v>
      </c>
      <c r="Y308" s="192" t="s">
        <v>619</v>
      </c>
      <c r="Z308" s="192" t="s">
        <v>1264</v>
      </c>
      <c r="AA308" s="187" t="s">
        <v>4025</v>
      </c>
      <c r="AB308" s="187" t="s">
        <v>828</v>
      </c>
      <c r="AC308" s="187">
        <v>9</v>
      </c>
      <c r="AD308" s="187">
        <v>5</v>
      </c>
      <c r="AE308" s="220">
        <v>1</v>
      </c>
      <c r="AF308" s="220">
        <v>14</v>
      </c>
      <c r="AG308" s="187">
        <v>13</v>
      </c>
      <c r="AH308" s="220" t="s">
        <v>48</v>
      </c>
      <c r="AI308" s="220" t="s">
        <v>48</v>
      </c>
      <c r="AJ308" s="220" t="s">
        <v>48</v>
      </c>
      <c r="AK308" s="220" t="s">
        <v>48</v>
      </c>
      <c r="AL308" s="187" t="s">
        <v>4026</v>
      </c>
      <c r="AM308" s="187" t="s">
        <v>4027</v>
      </c>
      <c r="AN308" s="187">
        <v>37</v>
      </c>
      <c r="AO308" s="187">
        <v>38</v>
      </c>
      <c r="AP308" s="187" t="s">
        <v>3748</v>
      </c>
      <c r="AQ308" s="187" t="s">
        <v>3549</v>
      </c>
      <c r="AR308" s="187">
        <v>37</v>
      </c>
      <c r="AS308" s="187">
        <v>38</v>
      </c>
      <c r="AT308" s="187" t="s">
        <v>3748</v>
      </c>
      <c r="AU308" s="187" t="s">
        <v>4027</v>
      </c>
      <c r="AV308" s="187">
        <v>37</v>
      </c>
      <c r="AW308" s="187">
        <v>38</v>
      </c>
      <c r="AX308" s="187" t="s">
        <v>4028</v>
      </c>
      <c r="AY308" s="187"/>
      <c r="AZ308" s="187"/>
    </row>
    <row r="309" spans="1:52" s="185" customFormat="1" ht="13.2" hidden="1" x14ac:dyDescent="0.3">
      <c r="A309" s="187">
        <v>276</v>
      </c>
      <c r="B309" s="187" t="s">
        <v>1260</v>
      </c>
      <c r="C309" s="188"/>
      <c r="D309" s="195" t="s">
        <v>4020</v>
      </c>
      <c r="E309" s="195"/>
      <c r="F309" s="187" t="s">
        <v>4083</v>
      </c>
      <c r="G309" s="187" t="s">
        <v>4084</v>
      </c>
      <c r="H309" s="187" t="s">
        <v>3708</v>
      </c>
      <c r="I309" s="219" t="s">
        <v>4085</v>
      </c>
      <c r="J309" s="187" t="s">
        <v>3329</v>
      </c>
      <c r="K309" s="187"/>
      <c r="L309" s="187"/>
      <c r="M309" s="187"/>
      <c r="N309" s="187"/>
      <c r="O309" s="187"/>
      <c r="P309" s="187" t="s">
        <v>2329</v>
      </c>
      <c r="Q309" s="192" t="s">
        <v>3214</v>
      </c>
      <c r="R309" s="192" t="s">
        <v>2336</v>
      </c>
      <c r="S309" s="192" t="s">
        <v>3215</v>
      </c>
      <c r="T309" s="192" t="s">
        <v>4024</v>
      </c>
      <c r="U309" s="192">
        <v>20</v>
      </c>
      <c r="V309" s="192" t="s">
        <v>3284</v>
      </c>
      <c r="W309" s="192">
        <v>7</v>
      </c>
      <c r="X309" s="192">
        <v>8</v>
      </c>
      <c r="Y309" s="192" t="s">
        <v>619</v>
      </c>
      <c r="Z309" s="192" t="s">
        <v>1264</v>
      </c>
      <c r="AA309" s="187" t="s">
        <v>4025</v>
      </c>
      <c r="AB309" s="187" t="s">
        <v>829</v>
      </c>
      <c r="AC309" s="187">
        <v>9</v>
      </c>
      <c r="AD309" s="187">
        <v>5</v>
      </c>
      <c r="AE309" s="220">
        <v>1</v>
      </c>
      <c r="AF309" s="220">
        <v>14</v>
      </c>
      <c r="AG309" s="187">
        <v>13</v>
      </c>
      <c r="AH309" s="220" t="s">
        <v>48</v>
      </c>
      <c r="AI309" s="220" t="s">
        <v>48</v>
      </c>
      <c r="AJ309" s="220" t="s">
        <v>48</v>
      </c>
      <c r="AK309" s="220" t="s">
        <v>48</v>
      </c>
      <c r="AL309" s="187" t="s">
        <v>4026</v>
      </c>
      <c r="AM309" s="187" t="s">
        <v>4027</v>
      </c>
      <c r="AN309" s="187">
        <v>39</v>
      </c>
      <c r="AO309" s="187">
        <v>40</v>
      </c>
      <c r="AP309" s="187" t="s">
        <v>3748</v>
      </c>
      <c r="AQ309" s="187" t="s">
        <v>3549</v>
      </c>
      <c r="AR309" s="187">
        <v>39</v>
      </c>
      <c r="AS309" s="187">
        <v>40</v>
      </c>
      <c r="AT309" s="187" t="s">
        <v>3748</v>
      </c>
      <c r="AU309" s="187" t="s">
        <v>4027</v>
      </c>
      <c r="AV309" s="187">
        <v>39</v>
      </c>
      <c r="AW309" s="187">
        <v>40</v>
      </c>
      <c r="AX309" s="187" t="s">
        <v>4028</v>
      </c>
      <c r="AY309" s="187"/>
      <c r="AZ309" s="187"/>
    </row>
    <row r="310" spans="1:52" s="185" customFormat="1" ht="13.2" hidden="1" x14ac:dyDescent="0.3">
      <c r="A310" s="187">
        <v>277</v>
      </c>
      <c r="B310" s="187" t="s">
        <v>1260</v>
      </c>
      <c r="C310" s="188"/>
      <c r="D310" s="195" t="s">
        <v>4020</v>
      </c>
      <c r="E310" s="195"/>
      <c r="F310" s="187" t="s">
        <v>4086</v>
      </c>
      <c r="G310" s="187" t="s">
        <v>4087</v>
      </c>
      <c r="H310" s="187" t="s">
        <v>3724</v>
      </c>
      <c r="I310" s="219" t="s">
        <v>4088</v>
      </c>
      <c r="J310" s="187" t="s">
        <v>3329</v>
      </c>
      <c r="K310" s="187"/>
      <c r="L310" s="187"/>
      <c r="M310" s="187"/>
      <c r="N310" s="187"/>
      <c r="O310" s="187"/>
      <c r="P310" s="187" t="s">
        <v>2329</v>
      </c>
      <c r="Q310" s="192" t="s">
        <v>3214</v>
      </c>
      <c r="R310" s="192" t="s">
        <v>2336</v>
      </c>
      <c r="S310" s="192" t="s">
        <v>3215</v>
      </c>
      <c r="T310" s="192" t="s">
        <v>4024</v>
      </c>
      <c r="U310" s="192">
        <v>21</v>
      </c>
      <c r="V310" s="192" t="s">
        <v>3284</v>
      </c>
      <c r="W310" s="192">
        <v>9</v>
      </c>
      <c r="X310" s="192">
        <v>10</v>
      </c>
      <c r="Y310" s="192" t="s">
        <v>619</v>
      </c>
      <c r="Z310" s="192" t="s">
        <v>1264</v>
      </c>
      <c r="AA310" s="187" t="s">
        <v>4025</v>
      </c>
      <c r="AB310" s="187" t="s">
        <v>830</v>
      </c>
      <c r="AC310" s="187">
        <v>9</v>
      </c>
      <c r="AD310" s="187">
        <v>5</v>
      </c>
      <c r="AE310" s="220">
        <v>1</v>
      </c>
      <c r="AF310" s="220">
        <v>14</v>
      </c>
      <c r="AG310" s="187">
        <v>13</v>
      </c>
      <c r="AH310" s="220" t="s">
        <v>48</v>
      </c>
      <c r="AI310" s="220" t="s">
        <v>48</v>
      </c>
      <c r="AJ310" s="220" t="s">
        <v>48</v>
      </c>
      <c r="AK310" s="220" t="s">
        <v>48</v>
      </c>
      <c r="AL310" s="187" t="s">
        <v>4026</v>
      </c>
      <c r="AM310" s="187" t="s">
        <v>4027</v>
      </c>
      <c r="AN310" s="187">
        <v>41</v>
      </c>
      <c r="AO310" s="187">
        <v>42</v>
      </c>
      <c r="AP310" s="187" t="s">
        <v>3748</v>
      </c>
      <c r="AQ310" s="187" t="s">
        <v>3549</v>
      </c>
      <c r="AR310" s="187">
        <v>41</v>
      </c>
      <c r="AS310" s="187">
        <v>42</v>
      </c>
      <c r="AT310" s="187" t="s">
        <v>3748</v>
      </c>
      <c r="AU310" s="187" t="s">
        <v>4027</v>
      </c>
      <c r="AV310" s="187">
        <v>41</v>
      </c>
      <c r="AW310" s="187">
        <v>42</v>
      </c>
      <c r="AX310" s="187" t="s">
        <v>4028</v>
      </c>
      <c r="AY310" s="187"/>
      <c r="AZ310" s="187"/>
    </row>
    <row r="311" spans="1:52" s="185" customFormat="1" ht="13.2" hidden="1" x14ac:dyDescent="0.3">
      <c r="A311" s="187">
        <v>278</v>
      </c>
      <c r="B311" s="187" t="s">
        <v>1260</v>
      </c>
      <c r="C311" s="188"/>
      <c r="D311" s="195" t="s">
        <v>4020</v>
      </c>
      <c r="E311" s="195"/>
      <c r="F311" s="187" t="s">
        <v>4089</v>
      </c>
      <c r="G311" s="187" t="s">
        <v>4090</v>
      </c>
      <c r="H311" s="187" t="s">
        <v>3724</v>
      </c>
      <c r="I311" s="219" t="s">
        <v>4091</v>
      </c>
      <c r="J311" s="187" t="s">
        <v>3329</v>
      </c>
      <c r="K311" s="187"/>
      <c r="L311" s="187"/>
      <c r="M311" s="187"/>
      <c r="N311" s="187"/>
      <c r="O311" s="187"/>
      <c r="P311" s="187" t="s">
        <v>2329</v>
      </c>
      <c r="Q311" s="192" t="s">
        <v>3214</v>
      </c>
      <c r="R311" s="192" t="s">
        <v>2336</v>
      </c>
      <c r="S311" s="192" t="s">
        <v>3215</v>
      </c>
      <c r="T311" s="192" t="s">
        <v>4024</v>
      </c>
      <c r="U311" s="192">
        <v>22</v>
      </c>
      <c r="V311" s="192" t="s">
        <v>3284</v>
      </c>
      <c r="W311" s="192">
        <v>11</v>
      </c>
      <c r="X311" s="192">
        <v>12</v>
      </c>
      <c r="Y311" s="192" t="s">
        <v>619</v>
      </c>
      <c r="Z311" s="192" t="s">
        <v>1264</v>
      </c>
      <c r="AA311" s="187" t="s">
        <v>4025</v>
      </c>
      <c r="AB311" s="187" t="s">
        <v>831</v>
      </c>
      <c r="AC311" s="187">
        <v>9</v>
      </c>
      <c r="AD311" s="187">
        <v>5</v>
      </c>
      <c r="AE311" s="220">
        <v>1</v>
      </c>
      <c r="AF311" s="220">
        <v>14</v>
      </c>
      <c r="AG311" s="187">
        <v>13</v>
      </c>
      <c r="AH311" s="220" t="s">
        <v>48</v>
      </c>
      <c r="AI311" s="220" t="s">
        <v>48</v>
      </c>
      <c r="AJ311" s="220" t="s">
        <v>48</v>
      </c>
      <c r="AK311" s="220" t="s">
        <v>48</v>
      </c>
      <c r="AL311" s="187" t="s">
        <v>4026</v>
      </c>
      <c r="AM311" s="187" t="s">
        <v>4027</v>
      </c>
      <c r="AN311" s="187">
        <v>43</v>
      </c>
      <c r="AO311" s="187">
        <v>44</v>
      </c>
      <c r="AP311" s="187" t="s">
        <v>3748</v>
      </c>
      <c r="AQ311" s="187" t="s">
        <v>3549</v>
      </c>
      <c r="AR311" s="187">
        <v>43</v>
      </c>
      <c r="AS311" s="187">
        <v>44</v>
      </c>
      <c r="AT311" s="187" t="s">
        <v>3748</v>
      </c>
      <c r="AU311" s="187" t="s">
        <v>4027</v>
      </c>
      <c r="AV311" s="187">
        <v>43</v>
      </c>
      <c r="AW311" s="187">
        <v>44</v>
      </c>
      <c r="AX311" s="187" t="s">
        <v>4028</v>
      </c>
      <c r="AY311" s="187"/>
      <c r="AZ311" s="187"/>
    </row>
    <row r="312" spans="1:52" s="185" customFormat="1" ht="13.2" hidden="1" x14ac:dyDescent="0.3">
      <c r="A312" s="187">
        <v>279</v>
      </c>
      <c r="B312" s="187" t="s">
        <v>1260</v>
      </c>
      <c r="C312" s="188"/>
      <c r="D312" s="195" t="s">
        <v>4020</v>
      </c>
      <c r="E312" s="195"/>
      <c r="F312" s="187" t="s">
        <v>4092</v>
      </c>
      <c r="G312" s="187" t="s">
        <v>4093</v>
      </c>
      <c r="H312" s="187" t="s">
        <v>3742</v>
      </c>
      <c r="I312" s="219" t="s">
        <v>4094</v>
      </c>
      <c r="J312" s="187" t="s">
        <v>3329</v>
      </c>
      <c r="K312" s="187"/>
      <c r="L312" s="187"/>
      <c r="M312" s="187"/>
      <c r="N312" s="187"/>
      <c r="O312" s="187"/>
      <c r="P312" s="187" t="s">
        <v>2329</v>
      </c>
      <c r="Q312" s="192" t="s">
        <v>3214</v>
      </c>
      <c r="R312" s="192" t="s">
        <v>2336</v>
      </c>
      <c r="S312" s="192" t="s">
        <v>3215</v>
      </c>
      <c r="T312" s="192" t="s">
        <v>4024</v>
      </c>
      <c r="U312" s="192">
        <v>23</v>
      </c>
      <c r="V312" s="192" t="s">
        <v>3284</v>
      </c>
      <c r="W312" s="192">
        <v>13</v>
      </c>
      <c r="X312" s="192">
        <v>14</v>
      </c>
      <c r="Y312" s="192" t="s">
        <v>619</v>
      </c>
      <c r="Z312" s="192" t="s">
        <v>1264</v>
      </c>
      <c r="AA312" s="187" t="s">
        <v>4025</v>
      </c>
      <c r="AB312" s="187" t="s">
        <v>832</v>
      </c>
      <c r="AC312" s="187">
        <v>9</v>
      </c>
      <c r="AD312" s="187">
        <v>5</v>
      </c>
      <c r="AE312" s="220">
        <v>1</v>
      </c>
      <c r="AF312" s="220">
        <v>14</v>
      </c>
      <c r="AG312" s="187">
        <v>13</v>
      </c>
      <c r="AH312" s="220" t="s">
        <v>48</v>
      </c>
      <c r="AI312" s="220" t="s">
        <v>48</v>
      </c>
      <c r="AJ312" s="220" t="s">
        <v>48</v>
      </c>
      <c r="AK312" s="220" t="s">
        <v>48</v>
      </c>
      <c r="AL312" s="187" t="s">
        <v>4026</v>
      </c>
      <c r="AM312" s="187" t="s">
        <v>4027</v>
      </c>
      <c r="AN312" s="187">
        <v>45</v>
      </c>
      <c r="AO312" s="187">
        <v>46</v>
      </c>
      <c r="AP312" s="187" t="s">
        <v>3748</v>
      </c>
      <c r="AQ312" s="187" t="s">
        <v>3549</v>
      </c>
      <c r="AR312" s="187">
        <v>45</v>
      </c>
      <c r="AS312" s="187">
        <v>46</v>
      </c>
      <c r="AT312" s="187" t="s">
        <v>3748</v>
      </c>
      <c r="AU312" s="187" t="s">
        <v>4027</v>
      </c>
      <c r="AV312" s="187">
        <v>45</v>
      </c>
      <c r="AW312" s="187">
        <v>46</v>
      </c>
      <c r="AX312" s="187" t="s">
        <v>4028</v>
      </c>
      <c r="AY312" s="187"/>
      <c r="AZ312" s="187"/>
    </row>
    <row r="313" spans="1:52" s="185" customFormat="1" ht="13.2" hidden="1" x14ac:dyDescent="0.3">
      <c r="A313" s="187">
        <v>280</v>
      </c>
      <c r="B313" s="187" t="s">
        <v>1260</v>
      </c>
      <c r="C313" s="188"/>
      <c r="D313" s="195" t="s">
        <v>4020</v>
      </c>
      <c r="E313" s="195"/>
      <c r="F313" s="187" t="s">
        <v>4095</v>
      </c>
      <c r="G313" s="187" t="s">
        <v>4096</v>
      </c>
      <c r="H313" s="187" t="s">
        <v>3742</v>
      </c>
      <c r="I313" s="219" t="s">
        <v>4097</v>
      </c>
      <c r="J313" s="187" t="s">
        <v>3329</v>
      </c>
      <c r="K313" s="187"/>
      <c r="L313" s="187"/>
      <c r="M313" s="187"/>
      <c r="N313" s="187"/>
      <c r="O313" s="187"/>
      <c r="P313" s="187" t="s">
        <v>2329</v>
      </c>
      <c r="Q313" s="192" t="s">
        <v>3214</v>
      </c>
      <c r="R313" s="192" t="s">
        <v>2336</v>
      </c>
      <c r="S313" s="192" t="s">
        <v>3215</v>
      </c>
      <c r="T313" s="192" t="s">
        <v>4024</v>
      </c>
      <c r="U313" s="192">
        <v>24</v>
      </c>
      <c r="V313" s="192" t="s">
        <v>3284</v>
      </c>
      <c r="W313" s="192">
        <v>15</v>
      </c>
      <c r="X313" s="192">
        <v>16</v>
      </c>
      <c r="Y313" s="192" t="s">
        <v>619</v>
      </c>
      <c r="Z313" s="192" t="s">
        <v>1264</v>
      </c>
      <c r="AA313" s="187" t="s">
        <v>4025</v>
      </c>
      <c r="AB313" s="187" t="s">
        <v>833</v>
      </c>
      <c r="AC313" s="187">
        <v>9</v>
      </c>
      <c r="AD313" s="187">
        <v>5</v>
      </c>
      <c r="AE313" s="220">
        <v>1</v>
      </c>
      <c r="AF313" s="220">
        <v>14</v>
      </c>
      <c r="AG313" s="187">
        <v>13</v>
      </c>
      <c r="AH313" s="220" t="s">
        <v>48</v>
      </c>
      <c r="AI313" s="220" t="s">
        <v>48</v>
      </c>
      <c r="AJ313" s="220" t="s">
        <v>48</v>
      </c>
      <c r="AK313" s="220" t="s">
        <v>48</v>
      </c>
      <c r="AL313" s="187" t="s">
        <v>4026</v>
      </c>
      <c r="AM313" s="187" t="s">
        <v>4027</v>
      </c>
      <c r="AN313" s="187">
        <v>47</v>
      </c>
      <c r="AO313" s="187">
        <v>48</v>
      </c>
      <c r="AP313" s="187" t="s">
        <v>3748</v>
      </c>
      <c r="AQ313" s="187" t="s">
        <v>3549</v>
      </c>
      <c r="AR313" s="187">
        <v>47</v>
      </c>
      <c r="AS313" s="187">
        <v>48</v>
      </c>
      <c r="AT313" s="187" t="s">
        <v>3748</v>
      </c>
      <c r="AU313" s="187" t="s">
        <v>4027</v>
      </c>
      <c r="AV313" s="187">
        <v>47</v>
      </c>
      <c r="AW313" s="187">
        <v>48</v>
      </c>
      <c r="AX313" s="187" t="s">
        <v>4028</v>
      </c>
      <c r="AY313" s="187"/>
      <c r="AZ313" s="187"/>
    </row>
    <row r="314" spans="1:52" s="185" customFormat="1" ht="13.2" hidden="1" x14ac:dyDescent="0.3">
      <c r="A314" s="187">
        <v>281</v>
      </c>
      <c r="B314" s="187" t="s">
        <v>1260</v>
      </c>
      <c r="C314" s="188"/>
      <c r="D314" s="195" t="s">
        <v>4020</v>
      </c>
      <c r="E314" s="195"/>
      <c r="F314" s="187" t="s">
        <v>4098</v>
      </c>
      <c r="G314" s="187" t="s">
        <v>4099</v>
      </c>
      <c r="H314" s="187" t="s">
        <v>3763</v>
      </c>
      <c r="I314" s="219" t="s">
        <v>4100</v>
      </c>
      <c r="J314" s="187" t="s">
        <v>3329</v>
      </c>
      <c r="K314" s="187"/>
      <c r="L314" s="187"/>
      <c r="M314" s="187"/>
      <c r="N314" s="187"/>
      <c r="O314" s="187"/>
      <c r="P314" s="187" t="s">
        <v>2329</v>
      </c>
      <c r="Q314" s="192" t="s">
        <v>3214</v>
      </c>
      <c r="R314" s="192" t="s">
        <v>2336</v>
      </c>
      <c r="S314" s="192" t="s">
        <v>3215</v>
      </c>
      <c r="T314" s="192" t="s">
        <v>4024</v>
      </c>
      <c r="U314" s="192">
        <v>25</v>
      </c>
      <c r="V314" s="192" t="s">
        <v>3284</v>
      </c>
      <c r="W314" s="192">
        <v>17</v>
      </c>
      <c r="X314" s="192">
        <v>18</v>
      </c>
      <c r="Y314" s="192" t="s">
        <v>619</v>
      </c>
      <c r="Z314" s="192" t="s">
        <v>1264</v>
      </c>
      <c r="AA314" s="187" t="s">
        <v>4025</v>
      </c>
      <c r="AB314" s="187" t="s">
        <v>834</v>
      </c>
      <c r="AC314" s="187">
        <v>9</v>
      </c>
      <c r="AD314" s="187">
        <v>5</v>
      </c>
      <c r="AE314" s="220">
        <v>1</v>
      </c>
      <c r="AF314" s="220">
        <v>14</v>
      </c>
      <c r="AG314" s="187">
        <v>13</v>
      </c>
      <c r="AH314" s="220" t="s">
        <v>48</v>
      </c>
      <c r="AI314" s="220" t="s">
        <v>48</v>
      </c>
      <c r="AJ314" s="220" t="s">
        <v>48</v>
      </c>
      <c r="AK314" s="220" t="s">
        <v>48</v>
      </c>
      <c r="AL314" s="187" t="s">
        <v>4026</v>
      </c>
      <c r="AM314" s="187" t="s">
        <v>4027</v>
      </c>
      <c r="AN314" s="187">
        <v>49</v>
      </c>
      <c r="AO314" s="187">
        <v>50</v>
      </c>
      <c r="AP314" s="187" t="s">
        <v>3748</v>
      </c>
      <c r="AQ314" s="187" t="s">
        <v>3549</v>
      </c>
      <c r="AR314" s="187">
        <v>49</v>
      </c>
      <c r="AS314" s="187">
        <v>50</v>
      </c>
      <c r="AT314" s="187" t="s">
        <v>3748</v>
      </c>
      <c r="AU314" s="187" t="s">
        <v>4027</v>
      </c>
      <c r="AV314" s="187">
        <v>49</v>
      </c>
      <c r="AW314" s="187">
        <v>50</v>
      </c>
      <c r="AX314" s="187" t="s">
        <v>4028</v>
      </c>
      <c r="AY314" s="187"/>
      <c r="AZ314" s="187"/>
    </row>
    <row r="315" spans="1:52" s="185" customFormat="1" ht="13.2" hidden="1" x14ac:dyDescent="0.3">
      <c r="A315" s="187">
        <v>282</v>
      </c>
      <c r="B315" s="187" t="s">
        <v>1260</v>
      </c>
      <c r="C315" s="188"/>
      <c r="D315" s="195" t="s">
        <v>4020</v>
      </c>
      <c r="E315" s="195"/>
      <c r="F315" s="187" t="s">
        <v>4101</v>
      </c>
      <c r="G315" s="187" t="s">
        <v>4102</v>
      </c>
      <c r="H315" s="187" t="s">
        <v>3763</v>
      </c>
      <c r="I315" s="219" t="s">
        <v>4103</v>
      </c>
      <c r="J315" s="187" t="s">
        <v>3329</v>
      </c>
      <c r="K315" s="187"/>
      <c r="L315" s="187"/>
      <c r="M315" s="187"/>
      <c r="N315" s="187"/>
      <c r="O315" s="187"/>
      <c r="P315" s="187" t="s">
        <v>2329</v>
      </c>
      <c r="Q315" s="192" t="s">
        <v>3214</v>
      </c>
      <c r="R315" s="192" t="s">
        <v>2336</v>
      </c>
      <c r="S315" s="192" t="s">
        <v>3215</v>
      </c>
      <c r="T315" s="192" t="s">
        <v>4024</v>
      </c>
      <c r="U315" s="192">
        <v>26</v>
      </c>
      <c r="V315" s="192" t="s">
        <v>3284</v>
      </c>
      <c r="W315" s="192">
        <v>19</v>
      </c>
      <c r="X315" s="192">
        <v>20</v>
      </c>
      <c r="Y315" s="192" t="s">
        <v>619</v>
      </c>
      <c r="Z315" s="192" t="s">
        <v>1264</v>
      </c>
      <c r="AA315" s="187" t="s">
        <v>4025</v>
      </c>
      <c r="AB315" s="187" t="s">
        <v>835</v>
      </c>
      <c r="AC315" s="187">
        <v>9</v>
      </c>
      <c r="AD315" s="187">
        <v>5</v>
      </c>
      <c r="AE315" s="220">
        <v>1</v>
      </c>
      <c r="AF315" s="220">
        <v>14</v>
      </c>
      <c r="AG315" s="187">
        <v>13</v>
      </c>
      <c r="AH315" s="220" t="s">
        <v>48</v>
      </c>
      <c r="AI315" s="220" t="s">
        <v>48</v>
      </c>
      <c r="AJ315" s="220" t="s">
        <v>48</v>
      </c>
      <c r="AK315" s="220" t="s">
        <v>48</v>
      </c>
      <c r="AL315" s="187" t="s">
        <v>4026</v>
      </c>
      <c r="AM315" s="187" t="s">
        <v>4027</v>
      </c>
      <c r="AN315" s="187">
        <v>51</v>
      </c>
      <c r="AO315" s="187">
        <v>52</v>
      </c>
      <c r="AP315" s="187" t="s">
        <v>3748</v>
      </c>
      <c r="AQ315" s="187" t="s">
        <v>3549</v>
      </c>
      <c r="AR315" s="187">
        <v>51</v>
      </c>
      <c r="AS315" s="187">
        <v>52</v>
      </c>
      <c r="AT315" s="187" t="s">
        <v>3748</v>
      </c>
      <c r="AU315" s="187" t="s">
        <v>4027</v>
      </c>
      <c r="AV315" s="187">
        <v>51</v>
      </c>
      <c r="AW315" s="187">
        <v>52</v>
      </c>
      <c r="AX315" s="187" t="s">
        <v>4028</v>
      </c>
      <c r="AY315" s="187"/>
      <c r="AZ315" s="187"/>
    </row>
    <row r="316" spans="1:52" s="185" customFormat="1" ht="13.2" hidden="1" x14ac:dyDescent="0.3">
      <c r="A316" s="187">
        <v>283</v>
      </c>
      <c r="B316" s="187" t="s">
        <v>1260</v>
      </c>
      <c r="C316" s="188"/>
      <c r="D316" s="195" t="s">
        <v>4020</v>
      </c>
      <c r="E316" s="195"/>
      <c r="F316" s="187" t="s">
        <v>4104</v>
      </c>
      <c r="G316" s="187" t="s">
        <v>4105</v>
      </c>
      <c r="H316" s="187" t="s">
        <v>3779</v>
      </c>
      <c r="I316" s="219" t="s">
        <v>4106</v>
      </c>
      <c r="J316" s="187" t="s">
        <v>3329</v>
      </c>
      <c r="K316" s="187"/>
      <c r="L316" s="187"/>
      <c r="M316" s="187"/>
      <c r="N316" s="187"/>
      <c r="O316" s="187"/>
      <c r="P316" s="187" t="s">
        <v>2329</v>
      </c>
      <c r="Q316" s="192" t="s">
        <v>3214</v>
      </c>
      <c r="R316" s="192" t="s">
        <v>2336</v>
      </c>
      <c r="S316" s="192" t="s">
        <v>3215</v>
      </c>
      <c r="T316" s="192" t="s">
        <v>4024</v>
      </c>
      <c r="U316" s="192">
        <v>27</v>
      </c>
      <c r="V316" s="192" t="s">
        <v>3284</v>
      </c>
      <c r="W316" s="192">
        <v>21</v>
      </c>
      <c r="X316" s="192">
        <v>22</v>
      </c>
      <c r="Y316" s="192" t="s">
        <v>619</v>
      </c>
      <c r="Z316" s="192" t="s">
        <v>1264</v>
      </c>
      <c r="AA316" s="187" t="s">
        <v>4025</v>
      </c>
      <c r="AB316" s="187" t="s">
        <v>837</v>
      </c>
      <c r="AC316" s="187">
        <v>9</v>
      </c>
      <c r="AD316" s="187">
        <v>5</v>
      </c>
      <c r="AE316" s="220">
        <v>1</v>
      </c>
      <c r="AF316" s="220">
        <v>14</v>
      </c>
      <c r="AG316" s="187">
        <v>13</v>
      </c>
      <c r="AH316" s="220" t="s">
        <v>48</v>
      </c>
      <c r="AI316" s="220" t="s">
        <v>48</v>
      </c>
      <c r="AJ316" s="220" t="s">
        <v>48</v>
      </c>
      <c r="AK316" s="220" t="s">
        <v>48</v>
      </c>
      <c r="AL316" s="187" t="s">
        <v>4026</v>
      </c>
      <c r="AM316" s="187" t="s">
        <v>4027</v>
      </c>
      <c r="AN316" s="187">
        <v>53</v>
      </c>
      <c r="AO316" s="187">
        <v>54</v>
      </c>
      <c r="AP316" s="187" t="s">
        <v>3748</v>
      </c>
      <c r="AQ316" s="187" t="s">
        <v>3549</v>
      </c>
      <c r="AR316" s="187">
        <v>53</v>
      </c>
      <c r="AS316" s="187">
        <v>54</v>
      </c>
      <c r="AT316" s="187" t="s">
        <v>3748</v>
      </c>
      <c r="AU316" s="187" t="s">
        <v>4027</v>
      </c>
      <c r="AV316" s="187">
        <v>53</v>
      </c>
      <c r="AW316" s="187">
        <v>54</v>
      </c>
      <c r="AX316" s="187" t="s">
        <v>4028</v>
      </c>
      <c r="AY316" s="187"/>
      <c r="AZ316" s="187"/>
    </row>
    <row r="317" spans="1:52" s="185" customFormat="1" ht="13.2" hidden="1" x14ac:dyDescent="0.3">
      <c r="A317" s="187">
        <v>284</v>
      </c>
      <c r="B317" s="187" t="s">
        <v>1260</v>
      </c>
      <c r="C317" s="188"/>
      <c r="D317" s="195" t="s">
        <v>4020</v>
      </c>
      <c r="E317" s="195"/>
      <c r="F317" s="187" t="s">
        <v>4107</v>
      </c>
      <c r="G317" s="187" t="s">
        <v>4108</v>
      </c>
      <c r="H317" s="187" t="s">
        <v>3779</v>
      </c>
      <c r="I317" s="219" t="s">
        <v>4109</v>
      </c>
      <c r="J317" s="187" t="s">
        <v>3329</v>
      </c>
      <c r="K317" s="187"/>
      <c r="L317" s="187"/>
      <c r="M317" s="187"/>
      <c r="N317" s="187"/>
      <c r="O317" s="187"/>
      <c r="P317" s="187" t="s">
        <v>2329</v>
      </c>
      <c r="Q317" s="192" t="s">
        <v>3214</v>
      </c>
      <c r="R317" s="192" t="s">
        <v>2336</v>
      </c>
      <c r="S317" s="192" t="s">
        <v>3215</v>
      </c>
      <c r="T317" s="192" t="s">
        <v>4024</v>
      </c>
      <c r="U317" s="192">
        <v>28</v>
      </c>
      <c r="V317" s="192" t="s">
        <v>3284</v>
      </c>
      <c r="W317" s="192">
        <v>23</v>
      </c>
      <c r="X317" s="192">
        <v>24</v>
      </c>
      <c r="Y317" s="192" t="s">
        <v>619</v>
      </c>
      <c r="Z317" s="192" t="s">
        <v>1264</v>
      </c>
      <c r="AA317" s="187" t="s">
        <v>4025</v>
      </c>
      <c r="AB317" s="187" t="s">
        <v>839</v>
      </c>
      <c r="AC317" s="187">
        <v>9</v>
      </c>
      <c r="AD317" s="187">
        <v>5</v>
      </c>
      <c r="AE317" s="220">
        <v>1</v>
      </c>
      <c r="AF317" s="220">
        <v>14</v>
      </c>
      <c r="AG317" s="187">
        <v>13</v>
      </c>
      <c r="AH317" s="220" t="s">
        <v>48</v>
      </c>
      <c r="AI317" s="220" t="s">
        <v>48</v>
      </c>
      <c r="AJ317" s="220" t="s">
        <v>48</v>
      </c>
      <c r="AK317" s="220" t="s">
        <v>48</v>
      </c>
      <c r="AL317" s="187" t="s">
        <v>4026</v>
      </c>
      <c r="AM317" s="187" t="s">
        <v>4027</v>
      </c>
      <c r="AN317" s="187">
        <v>55</v>
      </c>
      <c r="AO317" s="187">
        <v>56</v>
      </c>
      <c r="AP317" s="187" t="s">
        <v>3748</v>
      </c>
      <c r="AQ317" s="187" t="s">
        <v>3549</v>
      </c>
      <c r="AR317" s="187">
        <v>55</v>
      </c>
      <c r="AS317" s="187">
        <v>56</v>
      </c>
      <c r="AT317" s="187" t="s">
        <v>3748</v>
      </c>
      <c r="AU317" s="187" t="s">
        <v>4027</v>
      </c>
      <c r="AV317" s="187">
        <v>55</v>
      </c>
      <c r="AW317" s="187">
        <v>56</v>
      </c>
      <c r="AX317" s="187" t="s">
        <v>4028</v>
      </c>
      <c r="AY317" s="187"/>
      <c r="AZ317" s="187"/>
    </row>
    <row r="318" spans="1:52" s="185" customFormat="1" ht="13.2" hidden="1" x14ac:dyDescent="0.3">
      <c r="A318" s="187">
        <v>285</v>
      </c>
      <c r="B318" s="187" t="s">
        <v>1260</v>
      </c>
      <c r="C318" s="188"/>
      <c r="D318" s="195" t="s">
        <v>4020</v>
      </c>
      <c r="E318" s="195"/>
      <c r="F318" s="187" t="s">
        <v>4110</v>
      </c>
      <c r="G318" s="187" t="s">
        <v>4111</v>
      </c>
      <c r="H318" s="187" t="s">
        <v>3422</v>
      </c>
      <c r="I318" s="219" t="s">
        <v>4112</v>
      </c>
      <c r="J318" s="187" t="s">
        <v>3329</v>
      </c>
      <c r="K318" s="187"/>
      <c r="L318" s="187"/>
      <c r="M318" s="187"/>
      <c r="N318" s="187"/>
      <c r="O318" s="187"/>
      <c r="P318" s="187" t="s">
        <v>2329</v>
      </c>
      <c r="Q318" s="192" t="s">
        <v>3214</v>
      </c>
      <c r="R318" s="192" t="s">
        <v>2336</v>
      </c>
      <c r="S318" s="192" t="s">
        <v>3215</v>
      </c>
      <c r="T318" s="192" t="s">
        <v>4024</v>
      </c>
      <c r="U318" s="192">
        <v>29</v>
      </c>
      <c r="V318" s="192" t="s">
        <v>3284</v>
      </c>
      <c r="W318" s="192">
        <v>25</v>
      </c>
      <c r="X318" s="192">
        <v>26</v>
      </c>
      <c r="Y318" s="192" t="s">
        <v>619</v>
      </c>
      <c r="Z318" s="192" t="s">
        <v>1264</v>
      </c>
      <c r="AA318" s="187" t="s">
        <v>4025</v>
      </c>
      <c r="AB318" s="187" t="s">
        <v>841</v>
      </c>
      <c r="AC318" s="187">
        <v>9</v>
      </c>
      <c r="AD318" s="187">
        <v>5</v>
      </c>
      <c r="AE318" s="220">
        <v>1</v>
      </c>
      <c r="AF318" s="220">
        <v>14</v>
      </c>
      <c r="AG318" s="187">
        <v>13</v>
      </c>
      <c r="AH318" s="220" t="s">
        <v>48</v>
      </c>
      <c r="AI318" s="220" t="s">
        <v>48</v>
      </c>
      <c r="AJ318" s="220" t="s">
        <v>48</v>
      </c>
      <c r="AK318" s="220" t="s">
        <v>48</v>
      </c>
      <c r="AL318" s="187" t="s">
        <v>4026</v>
      </c>
      <c r="AM318" s="187" t="s">
        <v>4027</v>
      </c>
      <c r="AN318" s="187">
        <v>57</v>
      </c>
      <c r="AO318" s="187">
        <v>58</v>
      </c>
      <c r="AP318" s="187" t="s">
        <v>3748</v>
      </c>
      <c r="AQ318" s="187" t="s">
        <v>3549</v>
      </c>
      <c r="AR318" s="187">
        <v>57</v>
      </c>
      <c r="AS318" s="187">
        <v>58</v>
      </c>
      <c r="AT318" s="187" t="s">
        <v>3748</v>
      </c>
      <c r="AU318" s="187" t="s">
        <v>4027</v>
      </c>
      <c r="AV318" s="187">
        <v>57</v>
      </c>
      <c r="AW318" s="187">
        <v>58</v>
      </c>
      <c r="AX318" s="187" t="s">
        <v>4028</v>
      </c>
      <c r="AY318" s="187"/>
      <c r="AZ318" s="187"/>
    </row>
    <row r="319" spans="1:52" s="185" customFormat="1" ht="13.2" hidden="1" x14ac:dyDescent="0.3">
      <c r="A319" s="187">
        <v>286</v>
      </c>
      <c r="B319" s="187" t="s">
        <v>1260</v>
      </c>
      <c r="C319" s="188"/>
      <c r="D319" s="195" t="s">
        <v>4020</v>
      </c>
      <c r="E319" s="195"/>
      <c r="F319" s="187" t="s">
        <v>4113</v>
      </c>
      <c r="G319" s="187" t="s">
        <v>4114</v>
      </c>
      <c r="H319" s="187" t="s">
        <v>3422</v>
      </c>
      <c r="I319" s="219" t="s">
        <v>4115</v>
      </c>
      <c r="J319" s="187" t="s">
        <v>3329</v>
      </c>
      <c r="K319" s="187"/>
      <c r="L319" s="187"/>
      <c r="M319" s="187"/>
      <c r="N319" s="187"/>
      <c r="O319" s="187"/>
      <c r="P319" s="187" t="s">
        <v>2329</v>
      </c>
      <c r="Q319" s="192" t="s">
        <v>3214</v>
      </c>
      <c r="R319" s="192" t="s">
        <v>2336</v>
      </c>
      <c r="S319" s="192" t="s">
        <v>3215</v>
      </c>
      <c r="T319" s="192" t="s">
        <v>4024</v>
      </c>
      <c r="U319" s="192">
        <v>30</v>
      </c>
      <c r="V319" s="192" t="s">
        <v>3284</v>
      </c>
      <c r="W319" s="192">
        <v>27</v>
      </c>
      <c r="X319" s="192">
        <v>28</v>
      </c>
      <c r="Y319" s="192" t="s">
        <v>619</v>
      </c>
      <c r="Z319" s="192" t="s">
        <v>1264</v>
      </c>
      <c r="AA319" s="187" t="s">
        <v>4025</v>
      </c>
      <c r="AB319" s="187" t="s">
        <v>843</v>
      </c>
      <c r="AC319" s="187">
        <v>9</v>
      </c>
      <c r="AD319" s="187">
        <v>5</v>
      </c>
      <c r="AE319" s="220">
        <v>1</v>
      </c>
      <c r="AF319" s="220">
        <v>14</v>
      </c>
      <c r="AG319" s="187">
        <v>13</v>
      </c>
      <c r="AH319" s="220" t="s">
        <v>48</v>
      </c>
      <c r="AI319" s="220" t="s">
        <v>48</v>
      </c>
      <c r="AJ319" s="220" t="s">
        <v>48</v>
      </c>
      <c r="AK319" s="220" t="s">
        <v>48</v>
      </c>
      <c r="AL319" s="187" t="s">
        <v>4026</v>
      </c>
      <c r="AM319" s="187" t="s">
        <v>4027</v>
      </c>
      <c r="AN319" s="187">
        <v>59</v>
      </c>
      <c r="AO319" s="187">
        <v>60</v>
      </c>
      <c r="AP319" s="187" t="s">
        <v>3748</v>
      </c>
      <c r="AQ319" s="187" t="s">
        <v>3549</v>
      </c>
      <c r="AR319" s="187">
        <v>59</v>
      </c>
      <c r="AS319" s="187">
        <v>60</v>
      </c>
      <c r="AT319" s="187" t="s">
        <v>3748</v>
      </c>
      <c r="AU319" s="187" t="s">
        <v>4027</v>
      </c>
      <c r="AV319" s="187">
        <v>59</v>
      </c>
      <c r="AW319" s="187">
        <v>60</v>
      </c>
      <c r="AX319" s="187" t="s">
        <v>4028</v>
      </c>
      <c r="AY319" s="187"/>
      <c r="AZ319" s="187"/>
    </row>
    <row r="320" spans="1:52" s="185" customFormat="1" ht="13.2" hidden="1" x14ac:dyDescent="0.3">
      <c r="A320" s="187">
        <v>287</v>
      </c>
      <c r="B320" s="187" t="s">
        <v>1260</v>
      </c>
      <c r="C320" s="188"/>
      <c r="D320" s="195" t="s">
        <v>4020</v>
      </c>
      <c r="E320" s="195"/>
      <c r="F320" s="187" t="s">
        <v>4116</v>
      </c>
      <c r="G320" s="187" t="s">
        <v>4117</v>
      </c>
      <c r="H320" s="187" t="s">
        <v>3439</v>
      </c>
      <c r="I320" s="219" t="s">
        <v>4118</v>
      </c>
      <c r="J320" s="187" t="s">
        <v>3329</v>
      </c>
      <c r="K320" s="187"/>
      <c r="L320" s="187"/>
      <c r="M320" s="187"/>
      <c r="N320" s="187"/>
      <c r="O320" s="187"/>
      <c r="P320" s="187" t="s">
        <v>2329</v>
      </c>
      <c r="Q320" s="192" t="s">
        <v>3214</v>
      </c>
      <c r="R320" s="192" t="s">
        <v>2336</v>
      </c>
      <c r="S320" s="192" t="s">
        <v>3215</v>
      </c>
      <c r="T320" s="192" t="s">
        <v>4024</v>
      </c>
      <c r="U320" s="192">
        <v>31</v>
      </c>
      <c r="V320" s="192" t="s">
        <v>3284</v>
      </c>
      <c r="W320" s="192">
        <v>29</v>
      </c>
      <c r="X320" s="192">
        <v>30</v>
      </c>
      <c r="Y320" s="192" t="s">
        <v>619</v>
      </c>
      <c r="Z320" s="192" t="s">
        <v>1264</v>
      </c>
      <c r="AA320" s="187" t="s">
        <v>4025</v>
      </c>
      <c r="AB320" s="187" t="s">
        <v>844</v>
      </c>
      <c r="AC320" s="187">
        <v>9</v>
      </c>
      <c r="AD320" s="187">
        <v>5</v>
      </c>
      <c r="AE320" s="220">
        <v>1</v>
      </c>
      <c r="AF320" s="220">
        <v>14</v>
      </c>
      <c r="AG320" s="187">
        <v>13</v>
      </c>
      <c r="AH320" s="220" t="s">
        <v>48</v>
      </c>
      <c r="AI320" s="220" t="s">
        <v>48</v>
      </c>
      <c r="AJ320" s="220" t="s">
        <v>48</v>
      </c>
      <c r="AK320" s="220" t="s">
        <v>48</v>
      </c>
      <c r="AL320" s="187" t="s">
        <v>4026</v>
      </c>
      <c r="AM320" s="187" t="s">
        <v>4027</v>
      </c>
      <c r="AN320" s="187">
        <v>61</v>
      </c>
      <c r="AO320" s="187">
        <v>62</v>
      </c>
      <c r="AP320" s="187" t="s">
        <v>3748</v>
      </c>
      <c r="AQ320" s="187" t="s">
        <v>3549</v>
      </c>
      <c r="AR320" s="187">
        <v>61</v>
      </c>
      <c r="AS320" s="187">
        <v>62</v>
      </c>
      <c r="AT320" s="187" t="s">
        <v>3748</v>
      </c>
      <c r="AU320" s="187" t="s">
        <v>4027</v>
      </c>
      <c r="AV320" s="187">
        <v>61</v>
      </c>
      <c r="AW320" s="187">
        <v>62</v>
      </c>
      <c r="AX320" s="187" t="s">
        <v>4028</v>
      </c>
      <c r="AY320" s="187"/>
      <c r="AZ320" s="187"/>
    </row>
    <row r="321" spans="1:52" s="185" customFormat="1" ht="13.2" hidden="1" x14ac:dyDescent="0.3">
      <c r="A321" s="187">
        <v>288</v>
      </c>
      <c r="B321" s="187" t="s">
        <v>1260</v>
      </c>
      <c r="C321" s="188"/>
      <c r="D321" s="195" t="s">
        <v>4020</v>
      </c>
      <c r="E321" s="195"/>
      <c r="F321" s="187" t="s">
        <v>4119</v>
      </c>
      <c r="G321" s="187" t="s">
        <v>4120</v>
      </c>
      <c r="H321" s="187" t="s">
        <v>3439</v>
      </c>
      <c r="I321" s="219" t="s">
        <v>4121</v>
      </c>
      <c r="J321" s="187" t="s">
        <v>3329</v>
      </c>
      <c r="K321" s="187"/>
      <c r="L321" s="187"/>
      <c r="M321" s="187"/>
      <c r="N321" s="187"/>
      <c r="O321" s="187"/>
      <c r="P321" s="187" t="s">
        <v>2329</v>
      </c>
      <c r="Q321" s="192" t="s">
        <v>3214</v>
      </c>
      <c r="R321" s="192" t="s">
        <v>2336</v>
      </c>
      <c r="S321" s="192" t="s">
        <v>3215</v>
      </c>
      <c r="T321" s="192" t="s">
        <v>4024</v>
      </c>
      <c r="U321" s="192">
        <v>32</v>
      </c>
      <c r="V321" s="192" t="s">
        <v>3284</v>
      </c>
      <c r="W321" s="192">
        <v>31</v>
      </c>
      <c r="X321" s="192">
        <v>32</v>
      </c>
      <c r="Y321" s="192" t="s">
        <v>619</v>
      </c>
      <c r="Z321" s="192" t="s">
        <v>1264</v>
      </c>
      <c r="AA321" s="187" t="s">
        <v>4025</v>
      </c>
      <c r="AB321" s="187" t="s">
        <v>845</v>
      </c>
      <c r="AC321" s="187">
        <v>9</v>
      </c>
      <c r="AD321" s="187">
        <v>5</v>
      </c>
      <c r="AE321" s="220">
        <v>1</v>
      </c>
      <c r="AF321" s="220">
        <v>14</v>
      </c>
      <c r="AG321" s="187">
        <v>13</v>
      </c>
      <c r="AH321" s="220" t="s">
        <v>48</v>
      </c>
      <c r="AI321" s="220" t="s">
        <v>48</v>
      </c>
      <c r="AJ321" s="220" t="s">
        <v>48</v>
      </c>
      <c r="AK321" s="220" t="s">
        <v>48</v>
      </c>
      <c r="AL321" s="187" t="s">
        <v>4026</v>
      </c>
      <c r="AM321" s="187" t="s">
        <v>4027</v>
      </c>
      <c r="AN321" s="187">
        <v>63</v>
      </c>
      <c r="AO321" s="187">
        <v>64</v>
      </c>
      <c r="AP321" s="187" t="s">
        <v>3748</v>
      </c>
      <c r="AQ321" s="187" t="s">
        <v>3549</v>
      </c>
      <c r="AR321" s="187">
        <v>63</v>
      </c>
      <c r="AS321" s="187">
        <v>64</v>
      </c>
      <c r="AT321" s="187" t="s">
        <v>3748</v>
      </c>
      <c r="AU321" s="187" t="s">
        <v>4027</v>
      </c>
      <c r="AV321" s="187">
        <v>63</v>
      </c>
      <c r="AW321" s="187">
        <v>64</v>
      </c>
      <c r="AX321" s="187" t="s">
        <v>4028</v>
      </c>
      <c r="AY321" s="187"/>
      <c r="AZ321" s="187"/>
    </row>
    <row r="322" spans="1:52" s="194" customFormat="1" ht="13.2" x14ac:dyDescent="0.3">
      <c r="A322" s="228">
        <v>289</v>
      </c>
      <c r="B322" s="228" t="s">
        <v>1260</v>
      </c>
      <c r="C322" s="229">
        <v>11</v>
      </c>
      <c r="D322" s="230" t="s">
        <v>4122</v>
      </c>
      <c r="E322" s="230"/>
      <c r="F322" s="228" t="s">
        <v>4123</v>
      </c>
      <c r="G322" s="228" t="s">
        <v>4124</v>
      </c>
      <c r="H322" s="228" t="s">
        <v>4125</v>
      </c>
      <c r="I322" s="231" t="s">
        <v>4126</v>
      </c>
      <c r="J322" s="228" t="s">
        <v>3329</v>
      </c>
      <c r="K322" s="228"/>
      <c r="L322" s="228"/>
      <c r="M322" s="228"/>
      <c r="N322" s="228"/>
      <c r="O322" s="228"/>
      <c r="P322" s="228" t="s">
        <v>2329</v>
      </c>
      <c r="Q322" s="232" t="s">
        <v>3214</v>
      </c>
      <c r="R322" s="232" t="s">
        <v>2336</v>
      </c>
      <c r="S322" s="232" t="s">
        <v>3215</v>
      </c>
      <c r="T322" s="232" t="s">
        <v>4127</v>
      </c>
      <c r="U322" s="232">
        <v>1</v>
      </c>
      <c r="V322" s="232" t="s">
        <v>3217</v>
      </c>
      <c r="W322" s="232">
        <v>1</v>
      </c>
      <c r="X322" s="232">
        <v>2</v>
      </c>
      <c r="Y322" s="232" t="s">
        <v>619</v>
      </c>
      <c r="Z322" s="232" t="s">
        <v>1264</v>
      </c>
      <c r="AA322" s="228" t="s">
        <v>4128</v>
      </c>
      <c r="AB322" s="228" t="s">
        <v>621</v>
      </c>
      <c r="AC322" s="228">
        <v>9</v>
      </c>
      <c r="AD322" s="228">
        <v>5</v>
      </c>
      <c r="AE322" s="233">
        <v>1</v>
      </c>
      <c r="AF322" s="233">
        <v>14</v>
      </c>
      <c r="AG322" s="228">
        <v>13</v>
      </c>
      <c r="AH322" s="233" t="s">
        <v>48</v>
      </c>
      <c r="AI322" s="233" t="s">
        <v>48</v>
      </c>
      <c r="AJ322" s="233" t="s">
        <v>48</v>
      </c>
      <c r="AK322" s="233" t="s">
        <v>48</v>
      </c>
      <c r="AL322" s="228" t="s">
        <v>4026</v>
      </c>
      <c r="AM322" s="228" t="s">
        <v>4129</v>
      </c>
      <c r="AN322" s="228">
        <v>1</v>
      </c>
      <c r="AO322" s="228">
        <v>2</v>
      </c>
      <c r="AP322" s="228" t="s">
        <v>4128</v>
      </c>
      <c r="AQ322" s="228" t="s">
        <v>36</v>
      </c>
      <c r="AR322" s="228">
        <v>1</v>
      </c>
      <c r="AS322" s="228">
        <v>2</v>
      </c>
      <c r="AT322" s="228" t="s">
        <v>4128</v>
      </c>
      <c r="AU322" s="228" t="s">
        <v>4129</v>
      </c>
      <c r="AV322" s="228">
        <v>1</v>
      </c>
      <c r="AW322" s="228">
        <v>2</v>
      </c>
      <c r="AX322" s="228" t="s">
        <v>4028</v>
      </c>
      <c r="AY322" s="228"/>
      <c r="AZ322" s="228"/>
    </row>
    <row r="323" spans="1:52" s="194" customFormat="1" ht="13.2" x14ac:dyDescent="0.3">
      <c r="A323" s="228">
        <v>290</v>
      </c>
      <c r="B323" s="228" t="s">
        <v>1260</v>
      </c>
      <c r="C323" s="229"/>
      <c r="D323" s="230" t="s">
        <v>4122</v>
      </c>
      <c r="E323" s="230"/>
      <c r="F323" s="228" t="s">
        <v>4130</v>
      </c>
      <c r="G323" s="228" t="s">
        <v>4131</v>
      </c>
      <c r="H323" s="228" t="s">
        <v>4125</v>
      </c>
      <c r="I323" s="231" t="s">
        <v>4132</v>
      </c>
      <c r="J323" s="228" t="s">
        <v>3329</v>
      </c>
      <c r="K323" s="228"/>
      <c r="L323" s="228"/>
      <c r="M323" s="228"/>
      <c r="N323" s="228"/>
      <c r="O323" s="228"/>
      <c r="P323" s="228" t="s">
        <v>2329</v>
      </c>
      <c r="Q323" s="232" t="s">
        <v>3214</v>
      </c>
      <c r="R323" s="232" t="s">
        <v>2336</v>
      </c>
      <c r="S323" s="232" t="s">
        <v>3215</v>
      </c>
      <c r="T323" s="232" t="s">
        <v>4127</v>
      </c>
      <c r="U323" s="232">
        <v>2</v>
      </c>
      <c r="V323" s="232" t="s">
        <v>3217</v>
      </c>
      <c r="W323" s="232">
        <v>3</v>
      </c>
      <c r="X323" s="232">
        <v>4</v>
      </c>
      <c r="Y323" s="232" t="s">
        <v>619</v>
      </c>
      <c r="Z323" s="232" t="s">
        <v>1264</v>
      </c>
      <c r="AA323" s="228" t="s">
        <v>4128</v>
      </c>
      <c r="AB323" s="228" t="s">
        <v>625</v>
      </c>
      <c r="AC323" s="228">
        <v>9</v>
      </c>
      <c r="AD323" s="228">
        <v>5</v>
      </c>
      <c r="AE323" s="233">
        <v>1</v>
      </c>
      <c r="AF323" s="233">
        <v>14</v>
      </c>
      <c r="AG323" s="228">
        <v>13</v>
      </c>
      <c r="AH323" s="233" t="s">
        <v>48</v>
      </c>
      <c r="AI323" s="233" t="s">
        <v>48</v>
      </c>
      <c r="AJ323" s="233" t="s">
        <v>48</v>
      </c>
      <c r="AK323" s="233" t="s">
        <v>48</v>
      </c>
      <c r="AL323" s="228" t="s">
        <v>4026</v>
      </c>
      <c r="AM323" s="228" t="s">
        <v>4129</v>
      </c>
      <c r="AN323" s="228">
        <v>3</v>
      </c>
      <c r="AO323" s="228">
        <v>4</v>
      </c>
      <c r="AP323" s="228" t="s">
        <v>4128</v>
      </c>
      <c r="AQ323" s="228" t="s">
        <v>36</v>
      </c>
      <c r="AR323" s="228">
        <v>3</v>
      </c>
      <c r="AS323" s="228">
        <v>4</v>
      </c>
      <c r="AT323" s="228" t="s">
        <v>4128</v>
      </c>
      <c r="AU323" s="228" t="s">
        <v>4129</v>
      </c>
      <c r="AV323" s="228">
        <v>3</v>
      </c>
      <c r="AW323" s="228">
        <v>4</v>
      </c>
      <c r="AX323" s="228" t="s">
        <v>4028</v>
      </c>
      <c r="AY323" s="228"/>
      <c r="AZ323" s="228"/>
    </row>
    <row r="324" spans="1:52" s="194" customFormat="1" ht="13.2" x14ac:dyDescent="0.3">
      <c r="A324" s="228">
        <v>291</v>
      </c>
      <c r="B324" s="228" t="s">
        <v>1260</v>
      </c>
      <c r="C324" s="229"/>
      <c r="D324" s="230" t="s">
        <v>4122</v>
      </c>
      <c r="E324" s="230"/>
      <c r="F324" s="228" t="s">
        <v>4133</v>
      </c>
      <c r="G324" s="228" t="s">
        <v>4134</v>
      </c>
      <c r="H324" s="228" t="s">
        <v>4135</v>
      </c>
      <c r="I324" s="231" t="s">
        <v>4136</v>
      </c>
      <c r="J324" s="228" t="s">
        <v>3329</v>
      </c>
      <c r="K324" s="228"/>
      <c r="L324" s="228"/>
      <c r="M324" s="228"/>
      <c r="N324" s="228"/>
      <c r="O324" s="228"/>
      <c r="P324" s="228" t="s">
        <v>2329</v>
      </c>
      <c r="Q324" s="232" t="s">
        <v>3214</v>
      </c>
      <c r="R324" s="232" t="s">
        <v>2336</v>
      </c>
      <c r="S324" s="232" t="s">
        <v>3215</v>
      </c>
      <c r="T324" s="232" t="s">
        <v>4127</v>
      </c>
      <c r="U324" s="232">
        <v>3</v>
      </c>
      <c r="V324" s="232" t="s">
        <v>3217</v>
      </c>
      <c r="W324" s="232">
        <v>5</v>
      </c>
      <c r="X324" s="232">
        <v>6</v>
      </c>
      <c r="Y324" s="232" t="s">
        <v>619</v>
      </c>
      <c r="Z324" s="232" t="s">
        <v>1264</v>
      </c>
      <c r="AA324" s="228" t="s">
        <v>4128</v>
      </c>
      <c r="AB324" s="228" t="s">
        <v>628</v>
      </c>
      <c r="AC324" s="228">
        <v>9</v>
      </c>
      <c r="AD324" s="228">
        <v>5</v>
      </c>
      <c r="AE324" s="233">
        <v>1</v>
      </c>
      <c r="AF324" s="233">
        <v>14</v>
      </c>
      <c r="AG324" s="228">
        <v>13</v>
      </c>
      <c r="AH324" s="233" t="s">
        <v>48</v>
      </c>
      <c r="AI324" s="233" t="s">
        <v>48</v>
      </c>
      <c r="AJ324" s="233" t="s">
        <v>48</v>
      </c>
      <c r="AK324" s="233" t="s">
        <v>48</v>
      </c>
      <c r="AL324" s="228" t="s">
        <v>4026</v>
      </c>
      <c r="AM324" s="228" t="s">
        <v>4129</v>
      </c>
      <c r="AN324" s="228">
        <v>5</v>
      </c>
      <c r="AO324" s="228">
        <v>6</v>
      </c>
      <c r="AP324" s="228" t="s">
        <v>4128</v>
      </c>
      <c r="AQ324" s="228" t="s">
        <v>36</v>
      </c>
      <c r="AR324" s="228">
        <v>5</v>
      </c>
      <c r="AS324" s="228">
        <v>6</v>
      </c>
      <c r="AT324" s="228" t="s">
        <v>4128</v>
      </c>
      <c r="AU324" s="228" t="s">
        <v>4129</v>
      </c>
      <c r="AV324" s="228">
        <v>5</v>
      </c>
      <c r="AW324" s="228">
        <v>6</v>
      </c>
      <c r="AX324" s="228" t="s">
        <v>4028</v>
      </c>
      <c r="AY324" s="228"/>
      <c r="AZ324" s="228"/>
    </row>
    <row r="325" spans="1:52" s="194" customFormat="1" ht="13.2" x14ac:dyDescent="0.3">
      <c r="A325" s="228">
        <v>292</v>
      </c>
      <c r="B325" s="228" t="s">
        <v>1260</v>
      </c>
      <c r="C325" s="229"/>
      <c r="D325" s="230" t="s">
        <v>4122</v>
      </c>
      <c r="E325" s="230"/>
      <c r="F325" s="228" t="s">
        <v>4137</v>
      </c>
      <c r="G325" s="228" t="s">
        <v>4138</v>
      </c>
      <c r="H325" s="228" t="s">
        <v>4135</v>
      </c>
      <c r="I325" s="231" t="s">
        <v>4139</v>
      </c>
      <c r="J325" s="228" t="s">
        <v>3329</v>
      </c>
      <c r="K325" s="228"/>
      <c r="L325" s="228"/>
      <c r="M325" s="228"/>
      <c r="N325" s="228"/>
      <c r="O325" s="228"/>
      <c r="P325" s="228" t="s">
        <v>2329</v>
      </c>
      <c r="Q325" s="232" t="s">
        <v>3214</v>
      </c>
      <c r="R325" s="232" t="s">
        <v>2336</v>
      </c>
      <c r="S325" s="232" t="s">
        <v>3215</v>
      </c>
      <c r="T325" s="232" t="s">
        <v>4127</v>
      </c>
      <c r="U325" s="232">
        <v>4</v>
      </c>
      <c r="V325" s="232" t="s">
        <v>3217</v>
      </c>
      <c r="W325" s="232">
        <v>7</v>
      </c>
      <c r="X325" s="232">
        <v>8</v>
      </c>
      <c r="Y325" s="232" t="s">
        <v>619</v>
      </c>
      <c r="Z325" s="232" t="s">
        <v>1264</v>
      </c>
      <c r="AA325" s="228" t="s">
        <v>4128</v>
      </c>
      <c r="AB325" s="228" t="s">
        <v>631</v>
      </c>
      <c r="AC325" s="228">
        <v>9</v>
      </c>
      <c r="AD325" s="228">
        <v>5</v>
      </c>
      <c r="AE325" s="233">
        <v>1</v>
      </c>
      <c r="AF325" s="233">
        <v>14</v>
      </c>
      <c r="AG325" s="228">
        <v>13</v>
      </c>
      <c r="AH325" s="233" t="s">
        <v>48</v>
      </c>
      <c r="AI325" s="233" t="s">
        <v>48</v>
      </c>
      <c r="AJ325" s="233" t="s">
        <v>48</v>
      </c>
      <c r="AK325" s="233" t="s">
        <v>48</v>
      </c>
      <c r="AL325" s="228" t="s">
        <v>4026</v>
      </c>
      <c r="AM325" s="228" t="s">
        <v>4129</v>
      </c>
      <c r="AN325" s="228">
        <v>7</v>
      </c>
      <c r="AO325" s="228">
        <v>8</v>
      </c>
      <c r="AP325" s="228" t="s">
        <v>4128</v>
      </c>
      <c r="AQ325" s="228" t="s">
        <v>36</v>
      </c>
      <c r="AR325" s="228">
        <v>7</v>
      </c>
      <c r="AS325" s="228">
        <v>8</v>
      </c>
      <c r="AT325" s="228" t="s">
        <v>4128</v>
      </c>
      <c r="AU325" s="228" t="s">
        <v>4129</v>
      </c>
      <c r="AV325" s="228">
        <v>7</v>
      </c>
      <c r="AW325" s="228">
        <v>8</v>
      </c>
      <c r="AX325" s="228" t="s">
        <v>4028</v>
      </c>
      <c r="AY325" s="228"/>
      <c r="AZ325" s="228"/>
    </row>
    <row r="326" spans="1:52" s="194" customFormat="1" ht="13.2" x14ac:dyDescent="0.3">
      <c r="A326" s="228">
        <v>293</v>
      </c>
      <c r="B326" s="228" t="s">
        <v>1260</v>
      </c>
      <c r="C326" s="229"/>
      <c r="D326" s="230" t="s">
        <v>4122</v>
      </c>
      <c r="E326" s="230"/>
      <c r="F326" s="228" t="s">
        <v>4140</v>
      </c>
      <c r="G326" s="228" t="s">
        <v>4141</v>
      </c>
      <c r="H326" s="228" t="s">
        <v>3795</v>
      </c>
      <c r="I326" s="231" t="s">
        <v>4142</v>
      </c>
      <c r="J326" s="228" t="s">
        <v>3329</v>
      </c>
      <c r="K326" s="228"/>
      <c r="L326" s="228"/>
      <c r="M326" s="228"/>
      <c r="N326" s="228"/>
      <c r="O326" s="228"/>
      <c r="P326" s="228" t="s">
        <v>2329</v>
      </c>
      <c r="Q326" s="232" t="s">
        <v>3214</v>
      </c>
      <c r="R326" s="232" t="s">
        <v>2336</v>
      </c>
      <c r="S326" s="232" t="s">
        <v>3215</v>
      </c>
      <c r="T326" s="232" t="s">
        <v>4127</v>
      </c>
      <c r="U326" s="232">
        <v>5</v>
      </c>
      <c r="V326" s="232" t="s">
        <v>3217</v>
      </c>
      <c r="W326" s="232">
        <v>9</v>
      </c>
      <c r="X326" s="232">
        <v>10</v>
      </c>
      <c r="Y326" s="232" t="s">
        <v>619</v>
      </c>
      <c r="Z326" s="232" t="s">
        <v>1264</v>
      </c>
      <c r="AA326" s="228" t="s">
        <v>4128</v>
      </c>
      <c r="AB326" s="228" t="s">
        <v>633</v>
      </c>
      <c r="AC326" s="228">
        <v>9</v>
      </c>
      <c r="AD326" s="228">
        <v>5</v>
      </c>
      <c r="AE326" s="233">
        <v>1</v>
      </c>
      <c r="AF326" s="233">
        <v>14</v>
      </c>
      <c r="AG326" s="228">
        <v>13</v>
      </c>
      <c r="AH326" s="233" t="s">
        <v>48</v>
      </c>
      <c r="AI326" s="233" t="s">
        <v>48</v>
      </c>
      <c r="AJ326" s="233" t="s">
        <v>48</v>
      </c>
      <c r="AK326" s="233" t="s">
        <v>48</v>
      </c>
      <c r="AL326" s="228" t="s">
        <v>4026</v>
      </c>
      <c r="AM326" s="228" t="s">
        <v>4129</v>
      </c>
      <c r="AN326" s="228">
        <v>9</v>
      </c>
      <c r="AO326" s="228">
        <v>10</v>
      </c>
      <c r="AP326" s="228" t="s">
        <v>4128</v>
      </c>
      <c r="AQ326" s="228" t="s">
        <v>36</v>
      </c>
      <c r="AR326" s="228">
        <v>9</v>
      </c>
      <c r="AS326" s="228">
        <v>10</v>
      </c>
      <c r="AT326" s="228" t="s">
        <v>4128</v>
      </c>
      <c r="AU326" s="228" t="s">
        <v>4129</v>
      </c>
      <c r="AV326" s="228">
        <v>9</v>
      </c>
      <c r="AW326" s="228">
        <v>10</v>
      </c>
      <c r="AX326" s="228" t="s">
        <v>4028</v>
      </c>
      <c r="AY326" s="228"/>
      <c r="AZ326" s="228"/>
    </row>
    <row r="327" spans="1:52" s="194" customFormat="1" ht="13.2" x14ac:dyDescent="0.3">
      <c r="A327" s="228">
        <v>294</v>
      </c>
      <c r="B327" s="228" t="s">
        <v>1260</v>
      </c>
      <c r="C327" s="229"/>
      <c r="D327" s="230" t="s">
        <v>4122</v>
      </c>
      <c r="E327" s="230"/>
      <c r="F327" s="228" t="s">
        <v>4143</v>
      </c>
      <c r="G327" s="228" t="s">
        <v>4144</v>
      </c>
      <c r="H327" s="228" t="s">
        <v>3795</v>
      </c>
      <c r="I327" s="231" t="s">
        <v>4145</v>
      </c>
      <c r="J327" s="228" t="s">
        <v>3329</v>
      </c>
      <c r="K327" s="228"/>
      <c r="L327" s="228"/>
      <c r="M327" s="228"/>
      <c r="N327" s="228"/>
      <c r="O327" s="228"/>
      <c r="P327" s="228" t="s">
        <v>2329</v>
      </c>
      <c r="Q327" s="232" t="s">
        <v>3214</v>
      </c>
      <c r="R327" s="232" t="s">
        <v>2336</v>
      </c>
      <c r="S327" s="232" t="s">
        <v>3215</v>
      </c>
      <c r="T327" s="232" t="s">
        <v>4127</v>
      </c>
      <c r="U327" s="232">
        <v>6</v>
      </c>
      <c r="V327" s="232" t="s">
        <v>3217</v>
      </c>
      <c r="W327" s="232">
        <v>11</v>
      </c>
      <c r="X327" s="232">
        <v>12</v>
      </c>
      <c r="Y327" s="232" t="s">
        <v>619</v>
      </c>
      <c r="Z327" s="232" t="s">
        <v>1264</v>
      </c>
      <c r="AA327" s="228" t="s">
        <v>4128</v>
      </c>
      <c r="AB327" s="228" t="s">
        <v>636</v>
      </c>
      <c r="AC327" s="228">
        <v>9</v>
      </c>
      <c r="AD327" s="228">
        <v>5</v>
      </c>
      <c r="AE327" s="233">
        <v>1</v>
      </c>
      <c r="AF327" s="233">
        <v>14</v>
      </c>
      <c r="AG327" s="228">
        <v>13</v>
      </c>
      <c r="AH327" s="233" t="s">
        <v>48</v>
      </c>
      <c r="AI327" s="233" t="s">
        <v>48</v>
      </c>
      <c r="AJ327" s="233" t="s">
        <v>48</v>
      </c>
      <c r="AK327" s="233" t="s">
        <v>48</v>
      </c>
      <c r="AL327" s="228" t="s">
        <v>4026</v>
      </c>
      <c r="AM327" s="228" t="s">
        <v>4129</v>
      </c>
      <c r="AN327" s="228">
        <v>11</v>
      </c>
      <c r="AO327" s="228">
        <v>12</v>
      </c>
      <c r="AP327" s="228" t="s">
        <v>4128</v>
      </c>
      <c r="AQ327" s="228" t="s">
        <v>36</v>
      </c>
      <c r="AR327" s="228">
        <v>11</v>
      </c>
      <c r="AS327" s="228">
        <v>12</v>
      </c>
      <c r="AT327" s="228" t="s">
        <v>4128</v>
      </c>
      <c r="AU327" s="228" t="s">
        <v>4129</v>
      </c>
      <c r="AV327" s="228">
        <v>11</v>
      </c>
      <c r="AW327" s="228">
        <v>12</v>
      </c>
      <c r="AX327" s="228" t="s">
        <v>4028</v>
      </c>
      <c r="AY327" s="228"/>
      <c r="AZ327" s="228"/>
    </row>
    <row r="328" spans="1:52" s="194" customFormat="1" ht="13.2" x14ac:dyDescent="0.3">
      <c r="A328" s="228">
        <v>295</v>
      </c>
      <c r="B328" s="228" t="s">
        <v>1260</v>
      </c>
      <c r="C328" s="229"/>
      <c r="D328" s="230" t="s">
        <v>4122</v>
      </c>
      <c r="E328" s="230"/>
      <c r="F328" s="228" t="s">
        <v>4146</v>
      </c>
      <c r="G328" s="228" t="s">
        <v>4147</v>
      </c>
      <c r="H328" s="228" t="s">
        <v>3811</v>
      </c>
      <c r="I328" s="231" t="s">
        <v>4148</v>
      </c>
      <c r="J328" s="228" t="s">
        <v>3329</v>
      </c>
      <c r="K328" s="228"/>
      <c r="L328" s="228"/>
      <c r="M328" s="228"/>
      <c r="N328" s="228"/>
      <c r="O328" s="228"/>
      <c r="P328" s="228" t="s">
        <v>2329</v>
      </c>
      <c r="Q328" s="232" t="s">
        <v>3214</v>
      </c>
      <c r="R328" s="232" t="s">
        <v>2336</v>
      </c>
      <c r="S328" s="232" t="s">
        <v>3215</v>
      </c>
      <c r="T328" s="232" t="s">
        <v>4127</v>
      </c>
      <c r="U328" s="232">
        <v>7</v>
      </c>
      <c r="V328" s="232" t="s">
        <v>3217</v>
      </c>
      <c r="W328" s="232">
        <v>13</v>
      </c>
      <c r="X328" s="232">
        <v>14</v>
      </c>
      <c r="Y328" s="232" t="s">
        <v>619</v>
      </c>
      <c r="Z328" s="232" t="s">
        <v>1264</v>
      </c>
      <c r="AA328" s="228" t="s">
        <v>4128</v>
      </c>
      <c r="AB328" s="228" t="s">
        <v>639</v>
      </c>
      <c r="AC328" s="228">
        <v>9</v>
      </c>
      <c r="AD328" s="228">
        <v>5</v>
      </c>
      <c r="AE328" s="233">
        <v>1</v>
      </c>
      <c r="AF328" s="233">
        <v>14</v>
      </c>
      <c r="AG328" s="228">
        <v>13</v>
      </c>
      <c r="AH328" s="233" t="s">
        <v>48</v>
      </c>
      <c r="AI328" s="233" t="s">
        <v>48</v>
      </c>
      <c r="AJ328" s="233" t="s">
        <v>48</v>
      </c>
      <c r="AK328" s="233" t="s">
        <v>48</v>
      </c>
      <c r="AL328" s="228" t="s">
        <v>4026</v>
      </c>
      <c r="AM328" s="228" t="s">
        <v>4129</v>
      </c>
      <c r="AN328" s="228">
        <v>13</v>
      </c>
      <c r="AO328" s="228">
        <v>14</v>
      </c>
      <c r="AP328" s="228" t="s">
        <v>4128</v>
      </c>
      <c r="AQ328" s="228" t="s">
        <v>36</v>
      </c>
      <c r="AR328" s="228">
        <v>13</v>
      </c>
      <c r="AS328" s="228">
        <v>14</v>
      </c>
      <c r="AT328" s="228" t="s">
        <v>4128</v>
      </c>
      <c r="AU328" s="228" t="s">
        <v>4129</v>
      </c>
      <c r="AV328" s="228">
        <v>13</v>
      </c>
      <c r="AW328" s="228">
        <v>14</v>
      </c>
      <c r="AX328" s="228" t="s">
        <v>4028</v>
      </c>
      <c r="AY328" s="228"/>
      <c r="AZ328" s="228"/>
    </row>
    <row r="329" spans="1:52" s="194" customFormat="1" ht="13.2" x14ac:dyDescent="0.3">
      <c r="A329" s="228">
        <v>296</v>
      </c>
      <c r="B329" s="228" t="s">
        <v>1260</v>
      </c>
      <c r="C329" s="229"/>
      <c r="D329" s="230" t="s">
        <v>4122</v>
      </c>
      <c r="E329" s="230"/>
      <c r="F329" s="228" t="s">
        <v>4149</v>
      </c>
      <c r="G329" s="228" t="s">
        <v>4150</v>
      </c>
      <c r="H329" s="228" t="s">
        <v>3811</v>
      </c>
      <c r="I329" s="231" t="s">
        <v>4151</v>
      </c>
      <c r="J329" s="228" t="s">
        <v>3329</v>
      </c>
      <c r="K329" s="228"/>
      <c r="L329" s="228"/>
      <c r="M329" s="228"/>
      <c r="N329" s="228"/>
      <c r="O329" s="228"/>
      <c r="P329" s="228" t="s">
        <v>2329</v>
      </c>
      <c r="Q329" s="232" t="s">
        <v>3214</v>
      </c>
      <c r="R329" s="232" t="s">
        <v>2336</v>
      </c>
      <c r="S329" s="232" t="s">
        <v>3215</v>
      </c>
      <c r="T329" s="232" t="s">
        <v>4127</v>
      </c>
      <c r="U329" s="232">
        <v>8</v>
      </c>
      <c r="V329" s="232" t="s">
        <v>3217</v>
      </c>
      <c r="W329" s="232">
        <v>15</v>
      </c>
      <c r="X329" s="232">
        <v>16</v>
      </c>
      <c r="Y329" s="232" t="s">
        <v>619</v>
      </c>
      <c r="Z329" s="232" t="s">
        <v>1264</v>
      </c>
      <c r="AA329" s="228" t="s">
        <v>4128</v>
      </c>
      <c r="AB329" s="228" t="s">
        <v>642</v>
      </c>
      <c r="AC329" s="228">
        <v>9</v>
      </c>
      <c r="AD329" s="228">
        <v>5</v>
      </c>
      <c r="AE329" s="233">
        <v>1</v>
      </c>
      <c r="AF329" s="233">
        <v>14</v>
      </c>
      <c r="AG329" s="228">
        <v>13</v>
      </c>
      <c r="AH329" s="233" t="s">
        <v>48</v>
      </c>
      <c r="AI329" s="233" t="s">
        <v>48</v>
      </c>
      <c r="AJ329" s="233" t="s">
        <v>48</v>
      </c>
      <c r="AK329" s="233" t="s">
        <v>48</v>
      </c>
      <c r="AL329" s="228" t="s">
        <v>4026</v>
      </c>
      <c r="AM329" s="228" t="s">
        <v>4129</v>
      </c>
      <c r="AN329" s="228">
        <v>15</v>
      </c>
      <c r="AO329" s="228">
        <v>16</v>
      </c>
      <c r="AP329" s="228" t="s">
        <v>4128</v>
      </c>
      <c r="AQ329" s="228" t="s">
        <v>36</v>
      </c>
      <c r="AR329" s="228">
        <v>15</v>
      </c>
      <c r="AS329" s="228">
        <v>16</v>
      </c>
      <c r="AT329" s="228" t="s">
        <v>4128</v>
      </c>
      <c r="AU329" s="228" t="s">
        <v>4129</v>
      </c>
      <c r="AV329" s="228">
        <v>15</v>
      </c>
      <c r="AW329" s="228">
        <v>16</v>
      </c>
      <c r="AX329" s="228" t="s">
        <v>4028</v>
      </c>
      <c r="AY329" s="228"/>
      <c r="AZ329" s="228"/>
    </row>
    <row r="330" spans="1:52" s="194" customFormat="1" ht="13.2" x14ac:dyDescent="0.3">
      <c r="A330" s="228">
        <v>297</v>
      </c>
      <c r="B330" s="228" t="s">
        <v>1260</v>
      </c>
      <c r="C330" s="229"/>
      <c r="D330" s="230" t="s">
        <v>4122</v>
      </c>
      <c r="E330" s="230"/>
      <c r="F330" s="228" t="s">
        <v>4152</v>
      </c>
      <c r="G330" s="228" t="s">
        <v>4153</v>
      </c>
      <c r="H330" s="228" t="s">
        <v>3828</v>
      </c>
      <c r="I330" s="231" t="s">
        <v>4154</v>
      </c>
      <c r="J330" s="228" t="s">
        <v>3329</v>
      </c>
      <c r="K330" s="228"/>
      <c r="L330" s="228"/>
      <c r="M330" s="228"/>
      <c r="N330" s="228"/>
      <c r="O330" s="228"/>
      <c r="P330" s="228" t="s">
        <v>2329</v>
      </c>
      <c r="Q330" s="232" t="s">
        <v>3214</v>
      </c>
      <c r="R330" s="232" t="s">
        <v>2336</v>
      </c>
      <c r="S330" s="232" t="s">
        <v>3215</v>
      </c>
      <c r="T330" s="232" t="s">
        <v>4127</v>
      </c>
      <c r="U330" s="232">
        <v>9</v>
      </c>
      <c r="V330" s="232" t="s">
        <v>3217</v>
      </c>
      <c r="W330" s="232">
        <v>17</v>
      </c>
      <c r="X330" s="232">
        <v>18</v>
      </c>
      <c r="Y330" s="232" t="s">
        <v>619</v>
      </c>
      <c r="Z330" s="232" t="s">
        <v>1264</v>
      </c>
      <c r="AA330" s="228" t="s">
        <v>4128</v>
      </c>
      <c r="AB330" s="228" t="s">
        <v>646</v>
      </c>
      <c r="AC330" s="228">
        <v>9</v>
      </c>
      <c r="AD330" s="228">
        <v>5</v>
      </c>
      <c r="AE330" s="233">
        <v>1</v>
      </c>
      <c r="AF330" s="233">
        <v>14</v>
      </c>
      <c r="AG330" s="228">
        <v>13</v>
      </c>
      <c r="AH330" s="233" t="s">
        <v>48</v>
      </c>
      <c r="AI330" s="233" t="s">
        <v>48</v>
      </c>
      <c r="AJ330" s="233" t="s">
        <v>48</v>
      </c>
      <c r="AK330" s="233" t="s">
        <v>48</v>
      </c>
      <c r="AL330" s="228" t="s">
        <v>4026</v>
      </c>
      <c r="AM330" s="228" t="s">
        <v>4129</v>
      </c>
      <c r="AN330" s="228">
        <v>17</v>
      </c>
      <c r="AO330" s="228">
        <v>18</v>
      </c>
      <c r="AP330" s="228" t="s">
        <v>4128</v>
      </c>
      <c r="AQ330" s="228" t="s">
        <v>36</v>
      </c>
      <c r="AR330" s="228">
        <v>17</v>
      </c>
      <c r="AS330" s="228">
        <v>18</v>
      </c>
      <c r="AT330" s="228" t="s">
        <v>4128</v>
      </c>
      <c r="AU330" s="228" t="s">
        <v>4129</v>
      </c>
      <c r="AV330" s="228">
        <v>17</v>
      </c>
      <c r="AW330" s="228">
        <v>18</v>
      </c>
      <c r="AX330" s="228" t="s">
        <v>4028</v>
      </c>
      <c r="AY330" s="228"/>
      <c r="AZ330" s="228"/>
    </row>
    <row r="331" spans="1:52" s="194" customFormat="1" ht="13.2" x14ac:dyDescent="0.3">
      <c r="A331" s="228">
        <v>298</v>
      </c>
      <c r="B331" s="228" t="s">
        <v>1260</v>
      </c>
      <c r="C331" s="229"/>
      <c r="D331" s="230" t="s">
        <v>4122</v>
      </c>
      <c r="E331" s="230"/>
      <c r="F331" s="228" t="s">
        <v>4155</v>
      </c>
      <c r="G331" s="228" t="s">
        <v>4156</v>
      </c>
      <c r="H331" s="228" t="s">
        <v>3828</v>
      </c>
      <c r="I331" s="231" t="s">
        <v>4157</v>
      </c>
      <c r="J331" s="228" t="s">
        <v>3329</v>
      </c>
      <c r="K331" s="228"/>
      <c r="L331" s="228"/>
      <c r="M331" s="228"/>
      <c r="N331" s="228"/>
      <c r="O331" s="228"/>
      <c r="P331" s="228" t="s">
        <v>2329</v>
      </c>
      <c r="Q331" s="232" t="s">
        <v>3214</v>
      </c>
      <c r="R331" s="232" t="s">
        <v>2336</v>
      </c>
      <c r="S331" s="232" t="s">
        <v>3215</v>
      </c>
      <c r="T331" s="232" t="s">
        <v>4127</v>
      </c>
      <c r="U331" s="232">
        <v>10</v>
      </c>
      <c r="V331" s="232" t="s">
        <v>3217</v>
      </c>
      <c r="W331" s="232">
        <v>19</v>
      </c>
      <c r="X331" s="232">
        <v>20</v>
      </c>
      <c r="Y331" s="232" t="s">
        <v>619</v>
      </c>
      <c r="Z331" s="232" t="s">
        <v>1264</v>
      </c>
      <c r="AA331" s="228" t="s">
        <v>4128</v>
      </c>
      <c r="AB331" s="228" t="s">
        <v>650</v>
      </c>
      <c r="AC331" s="228">
        <v>9</v>
      </c>
      <c r="AD331" s="228">
        <v>5</v>
      </c>
      <c r="AE331" s="233">
        <v>1</v>
      </c>
      <c r="AF331" s="233">
        <v>14</v>
      </c>
      <c r="AG331" s="228">
        <v>13</v>
      </c>
      <c r="AH331" s="233" t="s">
        <v>48</v>
      </c>
      <c r="AI331" s="233" t="s">
        <v>48</v>
      </c>
      <c r="AJ331" s="233" t="s">
        <v>48</v>
      </c>
      <c r="AK331" s="233" t="s">
        <v>48</v>
      </c>
      <c r="AL331" s="228" t="s">
        <v>4026</v>
      </c>
      <c r="AM331" s="228" t="s">
        <v>4129</v>
      </c>
      <c r="AN331" s="228">
        <v>19</v>
      </c>
      <c r="AO331" s="228">
        <v>20</v>
      </c>
      <c r="AP331" s="228" t="s">
        <v>4128</v>
      </c>
      <c r="AQ331" s="228" t="s">
        <v>36</v>
      </c>
      <c r="AR331" s="228">
        <v>19</v>
      </c>
      <c r="AS331" s="228">
        <v>20</v>
      </c>
      <c r="AT331" s="228" t="s">
        <v>4128</v>
      </c>
      <c r="AU331" s="228" t="s">
        <v>4129</v>
      </c>
      <c r="AV331" s="228">
        <v>19</v>
      </c>
      <c r="AW331" s="228">
        <v>20</v>
      </c>
      <c r="AX331" s="228" t="s">
        <v>4028</v>
      </c>
      <c r="AY331" s="228"/>
      <c r="AZ331" s="228"/>
    </row>
    <row r="332" spans="1:52" s="194" customFormat="1" ht="13.2" x14ac:dyDescent="0.3">
      <c r="A332" s="228">
        <v>299</v>
      </c>
      <c r="B332" s="228" t="s">
        <v>1260</v>
      </c>
      <c r="C332" s="229"/>
      <c r="D332" s="230" t="s">
        <v>4122</v>
      </c>
      <c r="E332" s="230"/>
      <c r="F332" s="228" t="s">
        <v>4158</v>
      </c>
      <c r="G332" s="228" t="s">
        <v>4159</v>
      </c>
      <c r="H332" s="228" t="s">
        <v>3489</v>
      </c>
      <c r="I332" s="231" t="s">
        <v>4160</v>
      </c>
      <c r="J332" s="228" t="s">
        <v>3329</v>
      </c>
      <c r="K332" s="228"/>
      <c r="L332" s="228"/>
      <c r="M332" s="228"/>
      <c r="N332" s="228"/>
      <c r="O332" s="228"/>
      <c r="P332" s="228" t="s">
        <v>2329</v>
      </c>
      <c r="Q332" s="232" t="s">
        <v>3214</v>
      </c>
      <c r="R332" s="232" t="s">
        <v>2336</v>
      </c>
      <c r="S332" s="232" t="s">
        <v>3215</v>
      </c>
      <c r="T332" s="232" t="s">
        <v>4127</v>
      </c>
      <c r="U332" s="232">
        <v>11</v>
      </c>
      <c r="V332" s="232" t="s">
        <v>3217</v>
      </c>
      <c r="W332" s="232">
        <v>21</v>
      </c>
      <c r="X332" s="232">
        <v>22</v>
      </c>
      <c r="Y332" s="232" t="s">
        <v>619</v>
      </c>
      <c r="Z332" s="232" t="s">
        <v>1264</v>
      </c>
      <c r="AA332" s="228" t="s">
        <v>4128</v>
      </c>
      <c r="AB332" s="228" t="s">
        <v>653</v>
      </c>
      <c r="AC332" s="228">
        <v>9</v>
      </c>
      <c r="AD332" s="228">
        <v>5</v>
      </c>
      <c r="AE332" s="233">
        <v>1</v>
      </c>
      <c r="AF332" s="233">
        <v>14</v>
      </c>
      <c r="AG332" s="228">
        <v>13</v>
      </c>
      <c r="AH332" s="233" t="s">
        <v>48</v>
      </c>
      <c r="AI332" s="233" t="s">
        <v>48</v>
      </c>
      <c r="AJ332" s="233" t="s">
        <v>48</v>
      </c>
      <c r="AK332" s="233" t="s">
        <v>48</v>
      </c>
      <c r="AL332" s="228" t="s">
        <v>4026</v>
      </c>
      <c r="AM332" s="228" t="s">
        <v>4129</v>
      </c>
      <c r="AN332" s="228">
        <v>21</v>
      </c>
      <c r="AO332" s="228">
        <v>22</v>
      </c>
      <c r="AP332" s="228" t="s">
        <v>4128</v>
      </c>
      <c r="AQ332" s="228" t="s">
        <v>36</v>
      </c>
      <c r="AR332" s="228">
        <v>21</v>
      </c>
      <c r="AS332" s="228">
        <v>22</v>
      </c>
      <c r="AT332" s="228" t="s">
        <v>4128</v>
      </c>
      <c r="AU332" s="228" t="s">
        <v>4129</v>
      </c>
      <c r="AV332" s="228">
        <v>21</v>
      </c>
      <c r="AW332" s="228">
        <v>22</v>
      </c>
      <c r="AX332" s="228" t="s">
        <v>4028</v>
      </c>
      <c r="AY332" s="228"/>
      <c r="AZ332" s="228"/>
    </row>
    <row r="333" spans="1:52" s="194" customFormat="1" ht="13.2" x14ac:dyDescent="0.3">
      <c r="A333" s="228">
        <v>300</v>
      </c>
      <c r="B333" s="228" t="s">
        <v>1260</v>
      </c>
      <c r="C333" s="229"/>
      <c r="D333" s="230" t="s">
        <v>4122</v>
      </c>
      <c r="E333" s="230"/>
      <c r="F333" s="228" t="s">
        <v>4161</v>
      </c>
      <c r="G333" s="228" t="s">
        <v>4162</v>
      </c>
      <c r="H333" s="228" t="s">
        <v>3489</v>
      </c>
      <c r="I333" s="231" t="s">
        <v>4163</v>
      </c>
      <c r="J333" s="228" t="s">
        <v>3329</v>
      </c>
      <c r="K333" s="228"/>
      <c r="L333" s="228"/>
      <c r="M333" s="228"/>
      <c r="N333" s="228"/>
      <c r="O333" s="228"/>
      <c r="P333" s="228" t="s">
        <v>2329</v>
      </c>
      <c r="Q333" s="232" t="s">
        <v>3214</v>
      </c>
      <c r="R333" s="232" t="s">
        <v>2336</v>
      </c>
      <c r="S333" s="232" t="s">
        <v>3215</v>
      </c>
      <c r="T333" s="232" t="s">
        <v>4127</v>
      </c>
      <c r="U333" s="232">
        <v>12</v>
      </c>
      <c r="V333" s="232" t="s">
        <v>3217</v>
      </c>
      <c r="W333" s="232">
        <v>23</v>
      </c>
      <c r="X333" s="232">
        <v>24</v>
      </c>
      <c r="Y333" s="232" t="s">
        <v>619</v>
      </c>
      <c r="Z333" s="232" t="s">
        <v>1264</v>
      </c>
      <c r="AA333" s="228" t="s">
        <v>4128</v>
      </c>
      <c r="AB333" s="228" t="s">
        <v>656</v>
      </c>
      <c r="AC333" s="228">
        <v>9</v>
      </c>
      <c r="AD333" s="228">
        <v>5</v>
      </c>
      <c r="AE333" s="233">
        <v>1</v>
      </c>
      <c r="AF333" s="233">
        <v>14</v>
      </c>
      <c r="AG333" s="228">
        <v>13</v>
      </c>
      <c r="AH333" s="233" t="s">
        <v>48</v>
      </c>
      <c r="AI333" s="233" t="s">
        <v>48</v>
      </c>
      <c r="AJ333" s="233" t="s">
        <v>48</v>
      </c>
      <c r="AK333" s="233" t="s">
        <v>48</v>
      </c>
      <c r="AL333" s="228" t="s">
        <v>4026</v>
      </c>
      <c r="AM333" s="228" t="s">
        <v>4129</v>
      </c>
      <c r="AN333" s="228">
        <v>23</v>
      </c>
      <c r="AO333" s="228">
        <v>24</v>
      </c>
      <c r="AP333" s="228" t="s">
        <v>4128</v>
      </c>
      <c r="AQ333" s="228" t="s">
        <v>36</v>
      </c>
      <c r="AR333" s="228">
        <v>23</v>
      </c>
      <c r="AS333" s="228">
        <v>24</v>
      </c>
      <c r="AT333" s="228" t="s">
        <v>4128</v>
      </c>
      <c r="AU333" s="228" t="s">
        <v>4129</v>
      </c>
      <c r="AV333" s="228">
        <v>23</v>
      </c>
      <c r="AW333" s="228">
        <v>24</v>
      </c>
      <c r="AX333" s="228" t="s">
        <v>4028</v>
      </c>
      <c r="AY333" s="228"/>
      <c r="AZ333" s="228"/>
    </row>
    <row r="334" spans="1:52" s="194" customFormat="1" ht="13.2" x14ac:dyDescent="0.3">
      <c r="A334" s="228">
        <v>301</v>
      </c>
      <c r="B334" s="228" t="s">
        <v>1260</v>
      </c>
      <c r="C334" s="229"/>
      <c r="D334" s="230" t="s">
        <v>4122</v>
      </c>
      <c r="E334" s="230"/>
      <c r="F334" s="228" t="s">
        <v>4164</v>
      </c>
      <c r="G334" s="228" t="s">
        <v>4165</v>
      </c>
      <c r="H334" s="228" t="s">
        <v>3846</v>
      </c>
      <c r="I334" s="231" t="s">
        <v>4166</v>
      </c>
      <c r="J334" s="228" t="s">
        <v>3329</v>
      </c>
      <c r="K334" s="228"/>
      <c r="L334" s="228"/>
      <c r="M334" s="228"/>
      <c r="N334" s="228"/>
      <c r="O334" s="228"/>
      <c r="P334" s="228" t="s">
        <v>2329</v>
      </c>
      <c r="Q334" s="232" t="s">
        <v>3214</v>
      </c>
      <c r="R334" s="232" t="s">
        <v>2336</v>
      </c>
      <c r="S334" s="232" t="s">
        <v>3215</v>
      </c>
      <c r="T334" s="232" t="s">
        <v>4127</v>
      </c>
      <c r="U334" s="232">
        <v>13</v>
      </c>
      <c r="V334" s="232" t="s">
        <v>3217</v>
      </c>
      <c r="W334" s="232">
        <v>25</v>
      </c>
      <c r="X334" s="232">
        <v>26</v>
      </c>
      <c r="Y334" s="232" t="s">
        <v>619</v>
      </c>
      <c r="Z334" s="232" t="s">
        <v>1264</v>
      </c>
      <c r="AA334" s="228" t="s">
        <v>4128</v>
      </c>
      <c r="AB334" s="228" t="s">
        <v>659</v>
      </c>
      <c r="AC334" s="228">
        <v>9</v>
      </c>
      <c r="AD334" s="228">
        <v>5</v>
      </c>
      <c r="AE334" s="233">
        <v>1</v>
      </c>
      <c r="AF334" s="233">
        <v>14</v>
      </c>
      <c r="AG334" s="228">
        <v>13</v>
      </c>
      <c r="AH334" s="233" t="s">
        <v>48</v>
      </c>
      <c r="AI334" s="233" t="s">
        <v>48</v>
      </c>
      <c r="AJ334" s="233" t="s">
        <v>48</v>
      </c>
      <c r="AK334" s="233" t="s">
        <v>48</v>
      </c>
      <c r="AL334" s="228" t="s">
        <v>4026</v>
      </c>
      <c r="AM334" s="228" t="s">
        <v>4129</v>
      </c>
      <c r="AN334" s="228">
        <v>25</v>
      </c>
      <c r="AO334" s="228">
        <v>26</v>
      </c>
      <c r="AP334" s="228" t="s">
        <v>4128</v>
      </c>
      <c r="AQ334" s="228" t="s">
        <v>36</v>
      </c>
      <c r="AR334" s="228">
        <v>25</v>
      </c>
      <c r="AS334" s="228">
        <v>26</v>
      </c>
      <c r="AT334" s="228" t="s">
        <v>4128</v>
      </c>
      <c r="AU334" s="228" t="s">
        <v>4129</v>
      </c>
      <c r="AV334" s="228">
        <v>25</v>
      </c>
      <c r="AW334" s="228">
        <v>26</v>
      </c>
      <c r="AX334" s="228" t="s">
        <v>4028</v>
      </c>
      <c r="AY334" s="228"/>
      <c r="AZ334" s="228"/>
    </row>
    <row r="335" spans="1:52" s="194" customFormat="1" ht="13.2" x14ac:dyDescent="0.3">
      <c r="A335" s="228">
        <v>302</v>
      </c>
      <c r="B335" s="228" t="s">
        <v>1260</v>
      </c>
      <c r="C335" s="229"/>
      <c r="D335" s="230" t="s">
        <v>4122</v>
      </c>
      <c r="E335" s="230"/>
      <c r="F335" s="228" t="s">
        <v>4167</v>
      </c>
      <c r="G335" s="228" t="s">
        <v>4168</v>
      </c>
      <c r="H335" s="228" t="s">
        <v>3846</v>
      </c>
      <c r="I335" s="231" t="s">
        <v>4169</v>
      </c>
      <c r="J335" s="228" t="s">
        <v>3329</v>
      </c>
      <c r="K335" s="228"/>
      <c r="L335" s="228"/>
      <c r="M335" s="228"/>
      <c r="N335" s="228"/>
      <c r="O335" s="228"/>
      <c r="P335" s="228" t="s">
        <v>2329</v>
      </c>
      <c r="Q335" s="232" t="s">
        <v>3214</v>
      </c>
      <c r="R335" s="232" t="s">
        <v>2336</v>
      </c>
      <c r="S335" s="232" t="s">
        <v>3215</v>
      </c>
      <c r="T335" s="232" t="s">
        <v>4127</v>
      </c>
      <c r="U335" s="232">
        <v>14</v>
      </c>
      <c r="V335" s="232" t="s">
        <v>3217</v>
      </c>
      <c r="W335" s="232">
        <v>27</v>
      </c>
      <c r="X335" s="232">
        <v>28</v>
      </c>
      <c r="Y335" s="232" t="s">
        <v>619</v>
      </c>
      <c r="Z335" s="232" t="s">
        <v>1264</v>
      </c>
      <c r="AA335" s="228" t="s">
        <v>4128</v>
      </c>
      <c r="AB335" s="228" t="s">
        <v>662</v>
      </c>
      <c r="AC335" s="228">
        <v>9</v>
      </c>
      <c r="AD335" s="228">
        <v>5</v>
      </c>
      <c r="AE335" s="233">
        <v>1</v>
      </c>
      <c r="AF335" s="233">
        <v>14</v>
      </c>
      <c r="AG335" s="228">
        <v>13</v>
      </c>
      <c r="AH335" s="233" t="s">
        <v>48</v>
      </c>
      <c r="AI335" s="233" t="s">
        <v>48</v>
      </c>
      <c r="AJ335" s="233" t="s">
        <v>48</v>
      </c>
      <c r="AK335" s="233" t="s">
        <v>48</v>
      </c>
      <c r="AL335" s="228" t="s">
        <v>4026</v>
      </c>
      <c r="AM335" s="228" t="s">
        <v>4129</v>
      </c>
      <c r="AN335" s="228">
        <v>27</v>
      </c>
      <c r="AO335" s="228">
        <v>28</v>
      </c>
      <c r="AP335" s="228" t="s">
        <v>4128</v>
      </c>
      <c r="AQ335" s="228" t="s">
        <v>36</v>
      </c>
      <c r="AR335" s="228">
        <v>27</v>
      </c>
      <c r="AS335" s="228">
        <v>28</v>
      </c>
      <c r="AT335" s="228" t="s">
        <v>4128</v>
      </c>
      <c r="AU335" s="228" t="s">
        <v>4129</v>
      </c>
      <c r="AV335" s="228">
        <v>27</v>
      </c>
      <c r="AW335" s="228">
        <v>28</v>
      </c>
      <c r="AX335" s="228" t="s">
        <v>4028</v>
      </c>
      <c r="AY335" s="228"/>
      <c r="AZ335" s="228"/>
    </row>
    <row r="336" spans="1:52" s="194" customFormat="1" ht="13.2" x14ac:dyDescent="0.3">
      <c r="A336" s="228">
        <v>303</v>
      </c>
      <c r="B336" s="228" t="s">
        <v>1260</v>
      </c>
      <c r="C336" s="229"/>
      <c r="D336" s="230" t="s">
        <v>4122</v>
      </c>
      <c r="E336" s="230"/>
      <c r="F336" s="228" t="s">
        <v>4170</v>
      </c>
      <c r="G336" s="228" t="s">
        <v>4171</v>
      </c>
      <c r="H336" s="228" t="s">
        <v>3862</v>
      </c>
      <c r="I336" s="231" t="s">
        <v>4172</v>
      </c>
      <c r="J336" s="228" t="s">
        <v>3329</v>
      </c>
      <c r="K336" s="228"/>
      <c r="L336" s="228"/>
      <c r="M336" s="228"/>
      <c r="N336" s="228"/>
      <c r="O336" s="228"/>
      <c r="P336" s="228" t="s">
        <v>2329</v>
      </c>
      <c r="Q336" s="232" t="s">
        <v>3214</v>
      </c>
      <c r="R336" s="232" t="s">
        <v>2336</v>
      </c>
      <c r="S336" s="232" t="s">
        <v>3215</v>
      </c>
      <c r="T336" s="232" t="s">
        <v>4127</v>
      </c>
      <c r="U336" s="232">
        <v>15</v>
      </c>
      <c r="V336" s="232" t="s">
        <v>3217</v>
      </c>
      <c r="W336" s="232">
        <v>29</v>
      </c>
      <c r="X336" s="232">
        <v>30</v>
      </c>
      <c r="Y336" s="232" t="s">
        <v>619</v>
      </c>
      <c r="Z336" s="232" t="s">
        <v>1264</v>
      </c>
      <c r="AA336" s="228" t="s">
        <v>4128</v>
      </c>
      <c r="AB336" s="228" t="s">
        <v>665</v>
      </c>
      <c r="AC336" s="228">
        <v>9</v>
      </c>
      <c r="AD336" s="228">
        <v>5</v>
      </c>
      <c r="AE336" s="233">
        <v>1</v>
      </c>
      <c r="AF336" s="233">
        <v>14</v>
      </c>
      <c r="AG336" s="228">
        <v>13</v>
      </c>
      <c r="AH336" s="233" t="s">
        <v>48</v>
      </c>
      <c r="AI336" s="233" t="s">
        <v>48</v>
      </c>
      <c r="AJ336" s="233" t="s">
        <v>48</v>
      </c>
      <c r="AK336" s="233" t="s">
        <v>48</v>
      </c>
      <c r="AL336" s="228" t="s">
        <v>4026</v>
      </c>
      <c r="AM336" s="228" t="s">
        <v>4129</v>
      </c>
      <c r="AN336" s="228">
        <v>29</v>
      </c>
      <c r="AO336" s="228">
        <v>30</v>
      </c>
      <c r="AP336" s="228" t="s">
        <v>4128</v>
      </c>
      <c r="AQ336" s="228" t="s">
        <v>36</v>
      </c>
      <c r="AR336" s="228">
        <v>29</v>
      </c>
      <c r="AS336" s="228">
        <v>30</v>
      </c>
      <c r="AT336" s="228" t="s">
        <v>4128</v>
      </c>
      <c r="AU336" s="228" t="s">
        <v>4129</v>
      </c>
      <c r="AV336" s="228">
        <v>29</v>
      </c>
      <c r="AW336" s="228">
        <v>30</v>
      </c>
      <c r="AX336" s="228" t="s">
        <v>4028</v>
      </c>
      <c r="AY336" s="228"/>
      <c r="AZ336" s="228"/>
    </row>
    <row r="337" spans="1:52" s="194" customFormat="1" ht="13.2" x14ac:dyDescent="0.3">
      <c r="A337" s="228">
        <v>304</v>
      </c>
      <c r="B337" s="228" t="s">
        <v>1260</v>
      </c>
      <c r="C337" s="229"/>
      <c r="D337" s="230" t="s">
        <v>4122</v>
      </c>
      <c r="E337" s="230"/>
      <c r="F337" s="228" t="s">
        <v>4173</v>
      </c>
      <c r="G337" s="228" t="s">
        <v>4174</v>
      </c>
      <c r="H337" s="228" t="s">
        <v>3862</v>
      </c>
      <c r="I337" s="231" t="s">
        <v>4175</v>
      </c>
      <c r="J337" s="228" t="s">
        <v>3329</v>
      </c>
      <c r="K337" s="228"/>
      <c r="L337" s="228"/>
      <c r="M337" s="228"/>
      <c r="N337" s="228"/>
      <c r="O337" s="228"/>
      <c r="P337" s="228" t="s">
        <v>2329</v>
      </c>
      <c r="Q337" s="232" t="s">
        <v>3214</v>
      </c>
      <c r="R337" s="232" t="s">
        <v>2336</v>
      </c>
      <c r="S337" s="232" t="s">
        <v>3215</v>
      </c>
      <c r="T337" s="232" t="s">
        <v>4127</v>
      </c>
      <c r="U337" s="232">
        <v>16</v>
      </c>
      <c r="V337" s="232" t="s">
        <v>3217</v>
      </c>
      <c r="W337" s="232">
        <v>31</v>
      </c>
      <c r="X337" s="232">
        <v>32</v>
      </c>
      <c r="Y337" s="232" t="s">
        <v>619</v>
      </c>
      <c r="Z337" s="232" t="s">
        <v>1264</v>
      </c>
      <c r="AA337" s="228" t="s">
        <v>4128</v>
      </c>
      <c r="AB337" s="228" t="s">
        <v>668</v>
      </c>
      <c r="AC337" s="228">
        <v>9</v>
      </c>
      <c r="AD337" s="228">
        <v>5</v>
      </c>
      <c r="AE337" s="233">
        <v>1</v>
      </c>
      <c r="AF337" s="233">
        <v>14</v>
      </c>
      <c r="AG337" s="228">
        <v>13</v>
      </c>
      <c r="AH337" s="233" t="s">
        <v>48</v>
      </c>
      <c r="AI337" s="233" t="s">
        <v>48</v>
      </c>
      <c r="AJ337" s="233" t="s">
        <v>48</v>
      </c>
      <c r="AK337" s="233" t="s">
        <v>48</v>
      </c>
      <c r="AL337" s="228" t="s">
        <v>4026</v>
      </c>
      <c r="AM337" s="228" t="s">
        <v>4129</v>
      </c>
      <c r="AN337" s="228">
        <v>31</v>
      </c>
      <c r="AO337" s="228">
        <v>32</v>
      </c>
      <c r="AP337" s="228" t="s">
        <v>4128</v>
      </c>
      <c r="AQ337" s="228" t="s">
        <v>36</v>
      </c>
      <c r="AR337" s="228">
        <v>31</v>
      </c>
      <c r="AS337" s="228">
        <v>32</v>
      </c>
      <c r="AT337" s="228" t="s">
        <v>4128</v>
      </c>
      <c r="AU337" s="228" t="s">
        <v>4129</v>
      </c>
      <c r="AV337" s="228">
        <v>31</v>
      </c>
      <c r="AW337" s="228">
        <v>32</v>
      </c>
      <c r="AX337" s="228" t="s">
        <v>4028</v>
      </c>
      <c r="AY337" s="228"/>
      <c r="AZ337" s="228"/>
    </row>
    <row r="338" spans="1:52" s="194" customFormat="1" ht="13.2" x14ac:dyDescent="0.3">
      <c r="A338" s="228">
        <v>305</v>
      </c>
      <c r="B338" s="228" t="s">
        <v>1260</v>
      </c>
      <c r="C338" s="229"/>
      <c r="D338" s="230" t="s">
        <v>4122</v>
      </c>
      <c r="E338" s="230"/>
      <c r="F338" s="228" t="s">
        <v>4176</v>
      </c>
      <c r="G338" s="228" t="s">
        <v>4177</v>
      </c>
      <c r="H338" s="228" t="s">
        <v>3505</v>
      </c>
      <c r="I338" s="231" t="s">
        <v>4178</v>
      </c>
      <c r="J338" s="228" t="s">
        <v>3329</v>
      </c>
      <c r="K338" s="228"/>
      <c r="L338" s="228"/>
      <c r="M338" s="228"/>
      <c r="N338" s="228"/>
      <c r="O338" s="228"/>
      <c r="P338" s="228" t="s">
        <v>2329</v>
      </c>
      <c r="Q338" s="232" t="s">
        <v>3214</v>
      </c>
      <c r="R338" s="232" t="s">
        <v>2336</v>
      </c>
      <c r="S338" s="232" t="s">
        <v>3215</v>
      </c>
      <c r="T338" s="232" t="s">
        <v>4127</v>
      </c>
      <c r="U338" s="232">
        <v>17</v>
      </c>
      <c r="V338" s="232" t="s">
        <v>3284</v>
      </c>
      <c r="W338" s="232">
        <v>1</v>
      </c>
      <c r="X338" s="232">
        <v>2</v>
      </c>
      <c r="Y338" s="232" t="s">
        <v>619</v>
      </c>
      <c r="Z338" s="232" t="s">
        <v>1264</v>
      </c>
      <c r="AA338" s="228" t="s">
        <v>4128</v>
      </c>
      <c r="AB338" s="228" t="s">
        <v>669</v>
      </c>
      <c r="AC338" s="228">
        <v>9</v>
      </c>
      <c r="AD338" s="228">
        <v>5</v>
      </c>
      <c r="AE338" s="233">
        <v>1</v>
      </c>
      <c r="AF338" s="233">
        <v>14</v>
      </c>
      <c r="AG338" s="228">
        <v>13</v>
      </c>
      <c r="AH338" s="233" t="s">
        <v>48</v>
      </c>
      <c r="AI338" s="233" t="s">
        <v>48</v>
      </c>
      <c r="AJ338" s="233" t="s">
        <v>48</v>
      </c>
      <c r="AK338" s="233" t="s">
        <v>48</v>
      </c>
      <c r="AL338" s="228" t="s">
        <v>4026</v>
      </c>
      <c r="AM338" s="228" t="s">
        <v>4129</v>
      </c>
      <c r="AN338" s="228">
        <v>33</v>
      </c>
      <c r="AO338" s="228">
        <v>34</v>
      </c>
      <c r="AP338" s="228" t="s">
        <v>4128</v>
      </c>
      <c r="AQ338" s="228" t="s">
        <v>36</v>
      </c>
      <c r="AR338" s="228">
        <v>33</v>
      </c>
      <c r="AS338" s="228">
        <v>34</v>
      </c>
      <c r="AT338" s="228" t="s">
        <v>4128</v>
      </c>
      <c r="AU338" s="228" t="s">
        <v>4129</v>
      </c>
      <c r="AV338" s="228">
        <v>33</v>
      </c>
      <c r="AW338" s="228">
        <v>34</v>
      </c>
      <c r="AX338" s="228" t="s">
        <v>4028</v>
      </c>
      <c r="AY338" s="228"/>
      <c r="AZ338" s="228"/>
    </row>
    <row r="339" spans="1:52" s="194" customFormat="1" ht="13.2" x14ac:dyDescent="0.3">
      <c r="A339" s="228">
        <v>306</v>
      </c>
      <c r="B339" s="228" t="s">
        <v>1260</v>
      </c>
      <c r="C339" s="229"/>
      <c r="D339" s="230" t="s">
        <v>4122</v>
      </c>
      <c r="E339" s="230"/>
      <c r="F339" s="228" t="s">
        <v>4179</v>
      </c>
      <c r="G339" s="228" t="s">
        <v>4180</v>
      </c>
      <c r="H339" s="228" t="s">
        <v>3505</v>
      </c>
      <c r="I339" s="231" t="s">
        <v>4181</v>
      </c>
      <c r="J339" s="228" t="s">
        <v>3329</v>
      </c>
      <c r="K339" s="228"/>
      <c r="L339" s="228"/>
      <c r="M339" s="228"/>
      <c r="N339" s="228"/>
      <c r="O339" s="228"/>
      <c r="P339" s="228" t="s">
        <v>2329</v>
      </c>
      <c r="Q339" s="232" t="s">
        <v>3214</v>
      </c>
      <c r="R339" s="232" t="s">
        <v>2336</v>
      </c>
      <c r="S339" s="232" t="s">
        <v>3215</v>
      </c>
      <c r="T339" s="232" t="s">
        <v>4127</v>
      </c>
      <c r="U339" s="232">
        <v>18</v>
      </c>
      <c r="V339" s="232" t="s">
        <v>3284</v>
      </c>
      <c r="W339" s="232">
        <v>3</v>
      </c>
      <c r="X339" s="232">
        <v>4</v>
      </c>
      <c r="Y339" s="232" t="s">
        <v>619</v>
      </c>
      <c r="Z339" s="232" t="s">
        <v>1264</v>
      </c>
      <c r="AA339" s="228" t="s">
        <v>4128</v>
      </c>
      <c r="AB339" s="228" t="s">
        <v>670</v>
      </c>
      <c r="AC339" s="228">
        <v>9</v>
      </c>
      <c r="AD339" s="228">
        <v>5</v>
      </c>
      <c r="AE339" s="233">
        <v>1</v>
      </c>
      <c r="AF339" s="233">
        <v>14</v>
      </c>
      <c r="AG339" s="228">
        <v>13</v>
      </c>
      <c r="AH339" s="233" t="s">
        <v>48</v>
      </c>
      <c r="AI339" s="233" t="s">
        <v>48</v>
      </c>
      <c r="AJ339" s="233" t="s">
        <v>48</v>
      </c>
      <c r="AK339" s="233" t="s">
        <v>48</v>
      </c>
      <c r="AL339" s="228" t="s">
        <v>4026</v>
      </c>
      <c r="AM339" s="228" t="s">
        <v>4129</v>
      </c>
      <c r="AN339" s="228">
        <v>35</v>
      </c>
      <c r="AO339" s="228">
        <v>36</v>
      </c>
      <c r="AP339" s="228" t="s">
        <v>4128</v>
      </c>
      <c r="AQ339" s="228" t="s">
        <v>36</v>
      </c>
      <c r="AR339" s="228">
        <v>35</v>
      </c>
      <c r="AS339" s="228">
        <v>36</v>
      </c>
      <c r="AT339" s="228" t="s">
        <v>4128</v>
      </c>
      <c r="AU339" s="228" t="s">
        <v>4129</v>
      </c>
      <c r="AV339" s="228">
        <v>35</v>
      </c>
      <c r="AW339" s="228">
        <v>36</v>
      </c>
      <c r="AX339" s="228" t="s">
        <v>4028</v>
      </c>
      <c r="AY339" s="228"/>
      <c r="AZ339" s="228"/>
    </row>
    <row r="340" spans="1:52" s="194" customFormat="1" ht="13.2" x14ac:dyDescent="0.3">
      <c r="A340" s="228">
        <v>307</v>
      </c>
      <c r="B340" s="228" t="s">
        <v>1260</v>
      </c>
      <c r="C340" s="229"/>
      <c r="D340" s="230" t="s">
        <v>4122</v>
      </c>
      <c r="E340" s="230"/>
      <c r="F340" s="228" t="s">
        <v>4182</v>
      </c>
      <c r="G340" s="228" t="s">
        <v>4183</v>
      </c>
      <c r="H340" s="228" t="s">
        <v>3878</v>
      </c>
      <c r="I340" s="231" t="s">
        <v>4184</v>
      </c>
      <c r="J340" s="228" t="s">
        <v>3329</v>
      </c>
      <c r="K340" s="228"/>
      <c r="L340" s="228"/>
      <c r="M340" s="228"/>
      <c r="N340" s="228"/>
      <c r="O340" s="228"/>
      <c r="P340" s="228" t="s">
        <v>2329</v>
      </c>
      <c r="Q340" s="232" t="s">
        <v>3214</v>
      </c>
      <c r="R340" s="232" t="s">
        <v>2336</v>
      </c>
      <c r="S340" s="232" t="s">
        <v>3215</v>
      </c>
      <c r="T340" s="232" t="s">
        <v>4127</v>
      </c>
      <c r="U340" s="232">
        <v>19</v>
      </c>
      <c r="V340" s="232" t="s">
        <v>3284</v>
      </c>
      <c r="W340" s="232">
        <v>5</v>
      </c>
      <c r="X340" s="232">
        <v>6</v>
      </c>
      <c r="Y340" s="232" t="s">
        <v>619</v>
      </c>
      <c r="Z340" s="232" t="s">
        <v>1264</v>
      </c>
      <c r="AA340" s="228" t="s">
        <v>4128</v>
      </c>
      <c r="AB340" s="228" t="s">
        <v>671</v>
      </c>
      <c r="AC340" s="228">
        <v>9</v>
      </c>
      <c r="AD340" s="228">
        <v>5</v>
      </c>
      <c r="AE340" s="233">
        <v>1</v>
      </c>
      <c r="AF340" s="233">
        <v>14</v>
      </c>
      <c r="AG340" s="228">
        <v>13</v>
      </c>
      <c r="AH340" s="233" t="s">
        <v>48</v>
      </c>
      <c r="AI340" s="233" t="s">
        <v>48</v>
      </c>
      <c r="AJ340" s="233" t="s">
        <v>48</v>
      </c>
      <c r="AK340" s="233" t="s">
        <v>48</v>
      </c>
      <c r="AL340" s="228" t="s">
        <v>4026</v>
      </c>
      <c r="AM340" s="228" t="s">
        <v>4129</v>
      </c>
      <c r="AN340" s="228">
        <v>37</v>
      </c>
      <c r="AO340" s="228">
        <v>38</v>
      </c>
      <c r="AP340" s="228" t="s">
        <v>4128</v>
      </c>
      <c r="AQ340" s="228" t="s">
        <v>36</v>
      </c>
      <c r="AR340" s="228">
        <v>37</v>
      </c>
      <c r="AS340" s="228">
        <v>38</v>
      </c>
      <c r="AT340" s="228" t="s">
        <v>4128</v>
      </c>
      <c r="AU340" s="228" t="s">
        <v>4129</v>
      </c>
      <c r="AV340" s="228">
        <v>37</v>
      </c>
      <c r="AW340" s="228">
        <v>38</v>
      </c>
      <c r="AX340" s="228" t="s">
        <v>4028</v>
      </c>
      <c r="AY340" s="228"/>
      <c r="AZ340" s="228"/>
    </row>
    <row r="341" spans="1:52" s="194" customFormat="1" ht="13.2" x14ac:dyDescent="0.3">
      <c r="A341" s="228">
        <v>308</v>
      </c>
      <c r="B341" s="228" t="s">
        <v>1260</v>
      </c>
      <c r="C341" s="229"/>
      <c r="D341" s="230" t="s">
        <v>4122</v>
      </c>
      <c r="E341" s="230"/>
      <c r="F341" s="228" t="s">
        <v>4185</v>
      </c>
      <c r="G341" s="228" t="s">
        <v>4186</v>
      </c>
      <c r="H341" s="228" t="s">
        <v>3878</v>
      </c>
      <c r="I341" s="231" t="s">
        <v>4187</v>
      </c>
      <c r="J341" s="228" t="s">
        <v>3329</v>
      </c>
      <c r="K341" s="228"/>
      <c r="L341" s="228"/>
      <c r="M341" s="228"/>
      <c r="N341" s="228"/>
      <c r="O341" s="228"/>
      <c r="P341" s="228" t="s">
        <v>2329</v>
      </c>
      <c r="Q341" s="232" t="s">
        <v>3214</v>
      </c>
      <c r="R341" s="232" t="s">
        <v>2336</v>
      </c>
      <c r="S341" s="232" t="s">
        <v>3215</v>
      </c>
      <c r="T341" s="232" t="s">
        <v>4127</v>
      </c>
      <c r="U341" s="232">
        <v>20</v>
      </c>
      <c r="V341" s="232" t="s">
        <v>3284</v>
      </c>
      <c r="W341" s="232">
        <v>7</v>
      </c>
      <c r="X341" s="232">
        <v>8</v>
      </c>
      <c r="Y341" s="232" t="s">
        <v>619</v>
      </c>
      <c r="Z341" s="232" t="s">
        <v>1264</v>
      </c>
      <c r="AA341" s="228" t="s">
        <v>4128</v>
      </c>
      <c r="AB341" s="228" t="s">
        <v>672</v>
      </c>
      <c r="AC341" s="228">
        <v>9</v>
      </c>
      <c r="AD341" s="228">
        <v>5</v>
      </c>
      <c r="AE341" s="233">
        <v>1</v>
      </c>
      <c r="AF341" s="233">
        <v>14</v>
      </c>
      <c r="AG341" s="228">
        <v>13</v>
      </c>
      <c r="AH341" s="233" t="s">
        <v>48</v>
      </c>
      <c r="AI341" s="233" t="s">
        <v>48</v>
      </c>
      <c r="AJ341" s="233" t="s">
        <v>48</v>
      </c>
      <c r="AK341" s="233" t="s">
        <v>48</v>
      </c>
      <c r="AL341" s="228" t="s">
        <v>4026</v>
      </c>
      <c r="AM341" s="228" t="s">
        <v>4129</v>
      </c>
      <c r="AN341" s="228">
        <v>39</v>
      </c>
      <c r="AO341" s="228">
        <v>40</v>
      </c>
      <c r="AP341" s="228" t="s">
        <v>4128</v>
      </c>
      <c r="AQ341" s="228" t="s">
        <v>36</v>
      </c>
      <c r="AR341" s="228">
        <v>39</v>
      </c>
      <c r="AS341" s="228">
        <v>40</v>
      </c>
      <c r="AT341" s="228" t="s">
        <v>4128</v>
      </c>
      <c r="AU341" s="228" t="s">
        <v>4129</v>
      </c>
      <c r="AV341" s="228">
        <v>39</v>
      </c>
      <c r="AW341" s="228">
        <v>40</v>
      </c>
      <c r="AX341" s="228" t="s">
        <v>4028</v>
      </c>
      <c r="AY341" s="228"/>
      <c r="AZ341" s="228"/>
    </row>
    <row r="342" spans="1:52" s="194" customFormat="1" ht="13.2" x14ac:dyDescent="0.3">
      <c r="A342" s="228">
        <v>309</v>
      </c>
      <c r="B342" s="228" t="s">
        <v>1260</v>
      </c>
      <c r="C342" s="229"/>
      <c r="D342" s="230" t="s">
        <v>4122</v>
      </c>
      <c r="E342" s="230"/>
      <c r="F342" s="228" t="s">
        <v>4188</v>
      </c>
      <c r="G342" s="228" t="s">
        <v>4189</v>
      </c>
      <c r="H342" s="228" t="s">
        <v>4190</v>
      </c>
      <c r="I342" s="231" t="s">
        <v>4191</v>
      </c>
      <c r="J342" s="228" t="s">
        <v>3329</v>
      </c>
      <c r="K342" s="228"/>
      <c r="L342" s="228"/>
      <c r="M342" s="228"/>
      <c r="N342" s="228"/>
      <c r="O342" s="228"/>
      <c r="P342" s="228" t="s">
        <v>2329</v>
      </c>
      <c r="Q342" s="232" t="s">
        <v>3214</v>
      </c>
      <c r="R342" s="232" t="s">
        <v>2336</v>
      </c>
      <c r="S342" s="232" t="s">
        <v>3215</v>
      </c>
      <c r="T342" s="232" t="s">
        <v>4127</v>
      </c>
      <c r="U342" s="232">
        <v>21</v>
      </c>
      <c r="V342" s="232" t="s">
        <v>3284</v>
      </c>
      <c r="W342" s="232">
        <v>9</v>
      </c>
      <c r="X342" s="232">
        <v>10</v>
      </c>
      <c r="Y342" s="232" t="s">
        <v>619</v>
      </c>
      <c r="Z342" s="232" t="s">
        <v>1264</v>
      </c>
      <c r="AA342" s="228" t="s">
        <v>4128</v>
      </c>
      <c r="AB342" s="228" t="s">
        <v>673</v>
      </c>
      <c r="AC342" s="228">
        <v>9</v>
      </c>
      <c r="AD342" s="228">
        <v>5</v>
      </c>
      <c r="AE342" s="233">
        <v>1</v>
      </c>
      <c r="AF342" s="233">
        <v>14</v>
      </c>
      <c r="AG342" s="228">
        <v>13</v>
      </c>
      <c r="AH342" s="233" t="s">
        <v>48</v>
      </c>
      <c r="AI342" s="233" t="s">
        <v>48</v>
      </c>
      <c r="AJ342" s="233" t="s">
        <v>48</v>
      </c>
      <c r="AK342" s="233" t="s">
        <v>48</v>
      </c>
      <c r="AL342" s="228" t="s">
        <v>4026</v>
      </c>
      <c r="AM342" s="228" t="s">
        <v>4129</v>
      </c>
      <c r="AN342" s="228">
        <v>41</v>
      </c>
      <c r="AO342" s="228">
        <v>42</v>
      </c>
      <c r="AP342" s="228" t="s">
        <v>4128</v>
      </c>
      <c r="AQ342" s="228" t="s">
        <v>36</v>
      </c>
      <c r="AR342" s="228">
        <v>41</v>
      </c>
      <c r="AS342" s="228">
        <v>42</v>
      </c>
      <c r="AT342" s="228" t="s">
        <v>4128</v>
      </c>
      <c r="AU342" s="228" t="s">
        <v>4129</v>
      </c>
      <c r="AV342" s="228">
        <v>41</v>
      </c>
      <c r="AW342" s="228">
        <v>42</v>
      </c>
      <c r="AX342" s="228" t="s">
        <v>4028</v>
      </c>
      <c r="AY342" s="228"/>
      <c r="AZ342" s="228"/>
    </row>
    <row r="343" spans="1:52" s="194" customFormat="1" ht="13.2" x14ac:dyDescent="0.3">
      <c r="A343" s="228">
        <v>310</v>
      </c>
      <c r="B343" s="228" t="s">
        <v>1260</v>
      </c>
      <c r="C343" s="229"/>
      <c r="D343" s="230" t="s">
        <v>4122</v>
      </c>
      <c r="E343" s="230"/>
      <c r="F343" s="228" t="s">
        <v>4192</v>
      </c>
      <c r="G343" s="228" t="s">
        <v>4193</v>
      </c>
      <c r="H343" s="228" t="s">
        <v>4190</v>
      </c>
      <c r="I343" s="231" t="s">
        <v>4194</v>
      </c>
      <c r="J343" s="228" t="s">
        <v>3329</v>
      </c>
      <c r="K343" s="228"/>
      <c r="L343" s="228"/>
      <c r="M343" s="228"/>
      <c r="N343" s="228"/>
      <c r="O343" s="228"/>
      <c r="P343" s="228" t="s">
        <v>2329</v>
      </c>
      <c r="Q343" s="232" t="s">
        <v>3214</v>
      </c>
      <c r="R343" s="232" t="s">
        <v>2336</v>
      </c>
      <c r="S343" s="232" t="s">
        <v>3215</v>
      </c>
      <c r="T343" s="232" t="s">
        <v>4127</v>
      </c>
      <c r="U343" s="232">
        <v>22</v>
      </c>
      <c r="V343" s="232" t="s">
        <v>3284</v>
      </c>
      <c r="W343" s="232">
        <v>11</v>
      </c>
      <c r="X343" s="232">
        <v>12</v>
      </c>
      <c r="Y343" s="232" t="s">
        <v>619</v>
      </c>
      <c r="Z343" s="232" t="s">
        <v>1264</v>
      </c>
      <c r="AA343" s="228" t="s">
        <v>4128</v>
      </c>
      <c r="AB343" s="228" t="s">
        <v>674</v>
      </c>
      <c r="AC343" s="228">
        <v>9</v>
      </c>
      <c r="AD343" s="228">
        <v>5</v>
      </c>
      <c r="AE343" s="233">
        <v>1</v>
      </c>
      <c r="AF343" s="233">
        <v>14</v>
      </c>
      <c r="AG343" s="228">
        <v>13</v>
      </c>
      <c r="AH343" s="233" t="s">
        <v>48</v>
      </c>
      <c r="AI343" s="233" t="s">
        <v>48</v>
      </c>
      <c r="AJ343" s="233" t="s">
        <v>48</v>
      </c>
      <c r="AK343" s="233" t="s">
        <v>48</v>
      </c>
      <c r="AL343" s="228" t="s">
        <v>4026</v>
      </c>
      <c r="AM343" s="228" t="s">
        <v>4129</v>
      </c>
      <c r="AN343" s="228">
        <v>43</v>
      </c>
      <c r="AO343" s="228">
        <v>44</v>
      </c>
      <c r="AP343" s="228" t="s">
        <v>4128</v>
      </c>
      <c r="AQ343" s="228" t="s">
        <v>36</v>
      </c>
      <c r="AR343" s="228">
        <v>43</v>
      </c>
      <c r="AS343" s="228">
        <v>44</v>
      </c>
      <c r="AT343" s="228" t="s">
        <v>4128</v>
      </c>
      <c r="AU343" s="228" t="s">
        <v>4129</v>
      </c>
      <c r="AV343" s="228">
        <v>43</v>
      </c>
      <c r="AW343" s="228">
        <v>44</v>
      </c>
      <c r="AX343" s="228" t="s">
        <v>4028</v>
      </c>
      <c r="AY343" s="228"/>
      <c r="AZ343" s="228"/>
    </row>
    <row r="344" spans="1:52" s="194" customFormat="1" ht="13.2" x14ac:dyDescent="0.3">
      <c r="A344" s="228">
        <v>311</v>
      </c>
      <c r="B344" s="228" t="s">
        <v>1260</v>
      </c>
      <c r="C344" s="229"/>
      <c r="D344" s="230" t="s">
        <v>4122</v>
      </c>
      <c r="E344" s="230"/>
      <c r="F344" s="228" t="s">
        <v>4195</v>
      </c>
      <c r="G344" s="228" t="s">
        <v>4196</v>
      </c>
      <c r="H344" s="228" t="s">
        <v>4197</v>
      </c>
      <c r="I344" s="231" t="s">
        <v>4198</v>
      </c>
      <c r="J344" s="228" t="s">
        <v>3329</v>
      </c>
      <c r="K344" s="228"/>
      <c r="L344" s="228"/>
      <c r="M344" s="228"/>
      <c r="N344" s="228"/>
      <c r="O344" s="228"/>
      <c r="P344" s="228" t="s">
        <v>2329</v>
      </c>
      <c r="Q344" s="232" t="s">
        <v>3214</v>
      </c>
      <c r="R344" s="232" t="s">
        <v>2336</v>
      </c>
      <c r="S344" s="232" t="s">
        <v>3215</v>
      </c>
      <c r="T344" s="232" t="s">
        <v>4127</v>
      </c>
      <c r="U344" s="232">
        <v>23</v>
      </c>
      <c r="V344" s="232" t="s">
        <v>3284</v>
      </c>
      <c r="W344" s="232">
        <v>13</v>
      </c>
      <c r="X344" s="232">
        <v>14</v>
      </c>
      <c r="Y344" s="232" t="s">
        <v>619</v>
      </c>
      <c r="Z344" s="232" t="s">
        <v>1264</v>
      </c>
      <c r="AA344" s="228" t="s">
        <v>4128</v>
      </c>
      <c r="AB344" s="228" t="s">
        <v>675</v>
      </c>
      <c r="AC344" s="228">
        <v>9</v>
      </c>
      <c r="AD344" s="228">
        <v>5</v>
      </c>
      <c r="AE344" s="233">
        <v>1</v>
      </c>
      <c r="AF344" s="233">
        <v>14</v>
      </c>
      <c r="AG344" s="228">
        <v>13</v>
      </c>
      <c r="AH344" s="233" t="s">
        <v>48</v>
      </c>
      <c r="AI344" s="233" t="s">
        <v>48</v>
      </c>
      <c r="AJ344" s="233" t="s">
        <v>48</v>
      </c>
      <c r="AK344" s="233" t="s">
        <v>48</v>
      </c>
      <c r="AL344" s="228" t="s">
        <v>4026</v>
      </c>
      <c r="AM344" s="228" t="s">
        <v>4129</v>
      </c>
      <c r="AN344" s="228">
        <v>45</v>
      </c>
      <c r="AO344" s="228">
        <v>46</v>
      </c>
      <c r="AP344" s="228" t="s">
        <v>4128</v>
      </c>
      <c r="AQ344" s="228" t="s">
        <v>36</v>
      </c>
      <c r="AR344" s="228">
        <v>45</v>
      </c>
      <c r="AS344" s="228">
        <v>46</v>
      </c>
      <c r="AT344" s="228" t="s">
        <v>4128</v>
      </c>
      <c r="AU344" s="228" t="s">
        <v>4129</v>
      </c>
      <c r="AV344" s="228">
        <v>45</v>
      </c>
      <c r="AW344" s="228">
        <v>46</v>
      </c>
      <c r="AX344" s="228" t="s">
        <v>4028</v>
      </c>
      <c r="AY344" s="228"/>
      <c r="AZ344" s="228"/>
    </row>
    <row r="345" spans="1:52" s="194" customFormat="1" ht="13.2" x14ac:dyDescent="0.3">
      <c r="A345" s="228">
        <v>312</v>
      </c>
      <c r="B345" s="228" t="s">
        <v>1260</v>
      </c>
      <c r="C345" s="229"/>
      <c r="D345" s="230" t="s">
        <v>4122</v>
      </c>
      <c r="E345" s="230"/>
      <c r="F345" s="228" t="s">
        <v>4199</v>
      </c>
      <c r="G345" s="228" t="s">
        <v>4200</v>
      </c>
      <c r="H345" s="228" t="s">
        <v>4197</v>
      </c>
      <c r="I345" s="231" t="s">
        <v>4201</v>
      </c>
      <c r="J345" s="228" t="s">
        <v>3329</v>
      </c>
      <c r="K345" s="228"/>
      <c r="L345" s="228"/>
      <c r="M345" s="228"/>
      <c r="N345" s="228"/>
      <c r="O345" s="228"/>
      <c r="P345" s="228" t="s">
        <v>2329</v>
      </c>
      <c r="Q345" s="232" t="s">
        <v>3214</v>
      </c>
      <c r="R345" s="232" t="s">
        <v>2336</v>
      </c>
      <c r="S345" s="232" t="s">
        <v>3215</v>
      </c>
      <c r="T345" s="232" t="s">
        <v>4127</v>
      </c>
      <c r="U345" s="232">
        <v>24</v>
      </c>
      <c r="V345" s="232" t="s">
        <v>3284</v>
      </c>
      <c r="W345" s="232">
        <v>15</v>
      </c>
      <c r="X345" s="232">
        <v>16</v>
      </c>
      <c r="Y345" s="232" t="s">
        <v>619</v>
      </c>
      <c r="Z345" s="232" t="s">
        <v>1264</v>
      </c>
      <c r="AA345" s="228" t="s">
        <v>4128</v>
      </c>
      <c r="AB345" s="228" t="s">
        <v>676</v>
      </c>
      <c r="AC345" s="228">
        <v>9</v>
      </c>
      <c r="AD345" s="228">
        <v>5</v>
      </c>
      <c r="AE345" s="233">
        <v>1</v>
      </c>
      <c r="AF345" s="233">
        <v>14</v>
      </c>
      <c r="AG345" s="228">
        <v>13</v>
      </c>
      <c r="AH345" s="233" t="s">
        <v>48</v>
      </c>
      <c r="AI345" s="233" t="s">
        <v>48</v>
      </c>
      <c r="AJ345" s="233" t="s">
        <v>48</v>
      </c>
      <c r="AK345" s="233" t="s">
        <v>48</v>
      </c>
      <c r="AL345" s="228" t="s">
        <v>4026</v>
      </c>
      <c r="AM345" s="228" t="s">
        <v>4129</v>
      </c>
      <c r="AN345" s="228">
        <v>47</v>
      </c>
      <c r="AO345" s="228">
        <v>48</v>
      </c>
      <c r="AP345" s="228" t="s">
        <v>4128</v>
      </c>
      <c r="AQ345" s="228" t="s">
        <v>36</v>
      </c>
      <c r="AR345" s="228">
        <v>47</v>
      </c>
      <c r="AS345" s="228">
        <v>48</v>
      </c>
      <c r="AT345" s="228" t="s">
        <v>4128</v>
      </c>
      <c r="AU345" s="228" t="s">
        <v>4129</v>
      </c>
      <c r="AV345" s="228">
        <v>47</v>
      </c>
      <c r="AW345" s="228">
        <v>48</v>
      </c>
      <c r="AX345" s="228" t="s">
        <v>4028</v>
      </c>
      <c r="AY345" s="228"/>
      <c r="AZ345" s="228"/>
    </row>
    <row r="346" spans="1:52" s="194" customFormat="1" ht="13.2" x14ac:dyDescent="0.3">
      <c r="A346" s="228">
        <v>313</v>
      </c>
      <c r="B346" s="228" t="s">
        <v>1260</v>
      </c>
      <c r="C346" s="229"/>
      <c r="D346" s="230" t="s">
        <v>4122</v>
      </c>
      <c r="E346" s="230"/>
      <c r="F346" s="228" t="s">
        <v>4202</v>
      </c>
      <c r="G346" s="228" t="s">
        <v>4203</v>
      </c>
      <c r="H346" s="228" t="s">
        <v>3930</v>
      </c>
      <c r="I346" s="231" t="s">
        <v>4204</v>
      </c>
      <c r="J346" s="228" t="s">
        <v>3329</v>
      </c>
      <c r="K346" s="228"/>
      <c r="L346" s="228"/>
      <c r="M346" s="228"/>
      <c r="N346" s="228"/>
      <c r="O346" s="228"/>
      <c r="P346" s="228" t="s">
        <v>2329</v>
      </c>
      <c r="Q346" s="232" t="s">
        <v>3214</v>
      </c>
      <c r="R346" s="232" t="s">
        <v>2336</v>
      </c>
      <c r="S346" s="232" t="s">
        <v>3215</v>
      </c>
      <c r="T346" s="232" t="s">
        <v>4127</v>
      </c>
      <c r="U346" s="232">
        <v>25</v>
      </c>
      <c r="V346" s="232" t="s">
        <v>3284</v>
      </c>
      <c r="W346" s="232">
        <v>17</v>
      </c>
      <c r="X346" s="232">
        <v>18</v>
      </c>
      <c r="Y346" s="232" t="s">
        <v>619</v>
      </c>
      <c r="Z346" s="232" t="s">
        <v>1264</v>
      </c>
      <c r="AA346" s="228" t="s">
        <v>4128</v>
      </c>
      <c r="AB346" s="228" t="s">
        <v>677</v>
      </c>
      <c r="AC346" s="228">
        <v>9</v>
      </c>
      <c r="AD346" s="228">
        <v>5</v>
      </c>
      <c r="AE346" s="233">
        <v>1</v>
      </c>
      <c r="AF346" s="233">
        <v>14</v>
      </c>
      <c r="AG346" s="228">
        <v>13</v>
      </c>
      <c r="AH346" s="233" t="s">
        <v>48</v>
      </c>
      <c r="AI346" s="233" t="s">
        <v>48</v>
      </c>
      <c r="AJ346" s="233" t="s">
        <v>48</v>
      </c>
      <c r="AK346" s="233" t="s">
        <v>48</v>
      </c>
      <c r="AL346" s="228" t="s">
        <v>4026</v>
      </c>
      <c r="AM346" s="228" t="s">
        <v>4129</v>
      </c>
      <c r="AN346" s="228">
        <v>49</v>
      </c>
      <c r="AO346" s="228">
        <v>50</v>
      </c>
      <c r="AP346" s="228" t="s">
        <v>4128</v>
      </c>
      <c r="AQ346" s="228" t="s">
        <v>36</v>
      </c>
      <c r="AR346" s="228">
        <v>49</v>
      </c>
      <c r="AS346" s="228">
        <v>50</v>
      </c>
      <c r="AT346" s="228" t="s">
        <v>4128</v>
      </c>
      <c r="AU346" s="228" t="s">
        <v>4129</v>
      </c>
      <c r="AV346" s="228">
        <v>49</v>
      </c>
      <c r="AW346" s="228">
        <v>50</v>
      </c>
      <c r="AX346" s="228" t="s">
        <v>4028</v>
      </c>
      <c r="AY346" s="228"/>
      <c r="AZ346" s="228"/>
    </row>
    <row r="347" spans="1:52" s="194" customFormat="1" ht="13.2" x14ac:dyDescent="0.3">
      <c r="A347" s="228">
        <v>314</v>
      </c>
      <c r="B347" s="228" t="s">
        <v>1260</v>
      </c>
      <c r="C347" s="229"/>
      <c r="D347" s="230" t="s">
        <v>4122</v>
      </c>
      <c r="E347" s="230"/>
      <c r="F347" s="228" t="s">
        <v>4205</v>
      </c>
      <c r="G347" s="228" t="s">
        <v>4206</v>
      </c>
      <c r="H347" s="228" t="s">
        <v>3930</v>
      </c>
      <c r="I347" s="231" t="s">
        <v>4207</v>
      </c>
      <c r="J347" s="228" t="s">
        <v>3329</v>
      </c>
      <c r="K347" s="228"/>
      <c r="L347" s="228"/>
      <c r="M347" s="228"/>
      <c r="N347" s="228"/>
      <c r="O347" s="228"/>
      <c r="P347" s="228" t="s">
        <v>2329</v>
      </c>
      <c r="Q347" s="232" t="s">
        <v>3214</v>
      </c>
      <c r="R347" s="232" t="s">
        <v>2336</v>
      </c>
      <c r="S347" s="232" t="s">
        <v>3215</v>
      </c>
      <c r="T347" s="232" t="s">
        <v>4127</v>
      </c>
      <c r="U347" s="232">
        <v>26</v>
      </c>
      <c r="V347" s="232" t="s">
        <v>3284</v>
      </c>
      <c r="W347" s="232">
        <v>19</v>
      </c>
      <c r="X347" s="232">
        <v>20</v>
      </c>
      <c r="Y347" s="232" t="s">
        <v>619</v>
      </c>
      <c r="Z347" s="232" t="s">
        <v>1264</v>
      </c>
      <c r="AA347" s="228" t="s">
        <v>4128</v>
      </c>
      <c r="AB347" s="228" t="s">
        <v>680</v>
      </c>
      <c r="AC347" s="228">
        <v>9</v>
      </c>
      <c r="AD347" s="228">
        <v>5</v>
      </c>
      <c r="AE347" s="233">
        <v>1</v>
      </c>
      <c r="AF347" s="233">
        <v>14</v>
      </c>
      <c r="AG347" s="228">
        <v>13</v>
      </c>
      <c r="AH347" s="233" t="s">
        <v>48</v>
      </c>
      <c r="AI347" s="233" t="s">
        <v>48</v>
      </c>
      <c r="AJ347" s="233" t="s">
        <v>48</v>
      </c>
      <c r="AK347" s="233" t="s">
        <v>48</v>
      </c>
      <c r="AL347" s="228" t="s">
        <v>4026</v>
      </c>
      <c r="AM347" s="228" t="s">
        <v>4129</v>
      </c>
      <c r="AN347" s="228">
        <v>51</v>
      </c>
      <c r="AO347" s="228">
        <v>52</v>
      </c>
      <c r="AP347" s="228" t="s">
        <v>4128</v>
      </c>
      <c r="AQ347" s="228" t="s">
        <v>36</v>
      </c>
      <c r="AR347" s="228">
        <v>51</v>
      </c>
      <c r="AS347" s="228">
        <v>52</v>
      </c>
      <c r="AT347" s="228" t="s">
        <v>4128</v>
      </c>
      <c r="AU347" s="228" t="s">
        <v>4129</v>
      </c>
      <c r="AV347" s="228">
        <v>51</v>
      </c>
      <c r="AW347" s="228">
        <v>52</v>
      </c>
      <c r="AX347" s="228" t="s">
        <v>4028</v>
      </c>
      <c r="AY347" s="228"/>
      <c r="AZ347" s="228"/>
    </row>
    <row r="348" spans="1:52" s="194" customFormat="1" ht="13.2" x14ac:dyDescent="0.3">
      <c r="A348" s="228">
        <v>315</v>
      </c>
      <c r="B348" s="228" t="s">
        <v>1260</v>
      </c>
      <c r="C348" s="229"/>
      <c r="D348" s="230" t="s">
        <v>4122</v>
      </c>
      <c r="E348" s="230"/>
      <c r="F348" s="228" t="s">
        <v>4208</v>
      </c>
      <c r="G348" s="228" t="s">
        <v>4209</v>
      </c>
      <c r="H348" s="228" t="s">
        <v>3521</v>
      </c>
      <c r="I348" s="231" t="s">
        <v>4210</v>
      </c>
      <c r="J348" s="228" t="s">
        <v>3329</v>
      </c>
      <c r="K348" s="228"/>
      <c r="L348" s="228"/>
      <c r="M348" s="228"/>
      <c r="N348" s="228"/>
      <c r="O348" s="228"/>
      <c r="P348" s="228" t="s">
        <v>2329</v>
      </c>
      <c r="Q348" s="232" t="s">
        <v>3214</v>
      </c>
      <c r="R348" s="232" t="s">
        <v>2336</v>
      </c>
      <c r="S348" s="232" t="s">
        <v>3215</v>
      </c>
      <c r="T348" s="232" t="s">
        <v>4127</v>
      </c>
      <c r="U348" s="232">
        <v>27</v>
      </c>
      <c r="V348" s="232" t="s">
        <v>3284</v>
      </c>
      <c r="W348" s="232">
        <v>21</v>
      </c>
      <c r="X348" s="232">
        <v>22</v>
      </c>
      <c r="Y348" s="232" t="s">
        <v>619</v>
      </c>
      <c r="Z348" s="232" t="s">
        <v>1264</v>
      </c>
      <c r="AA348" s="228" t="s">
        <v>4128</v>
      </c>
      <c r="AB348" s="228" t="s">
        <v>682</v>
      </c>
      <c r="AC348" s="228">
        <v>9</v>
      </c>
      <c r="AD348" s="228">
        <v>5</v>
      </c>
      <c r="AE348" s="233">
        <v>1</v>
      </c>
      <c r="AF348" s="233">
        <v>14</v>
      </c>
      <c r="AG348" s="228">
        <v>13</v>
      </c>
      <c r="AH348" s="233" t="s">
        <v>48</v>
      </c>
      <c r="AI348" s="233" t="s">
        <v>48</v>
      </c>
      <c r="AJ348" s="233" t="s">
        <v>48</v>
      </c>
      <c r="AK348" s="233" t="s">
        <v>48</v>
      </c>
      <c r="AL348" s="228" t="s">
        <v>4026</v>
      </c>
      <c r="AM348" s="228" t="s">
        <v>4129</v>
      </c>
      <c r="AN348" s="228">
        <v>53</v>
      </c>
      <c r="AO348" s="228">
        <v>54</v>
      </c>
      <c r="AP348" s="228" t="s">
        <v>4128</v>
      </c>
      <c r="AQ348" s="228" t="s">
        <v>36</v>
      </c>
      <c r="AR348" s="228">
        <v>53</v>
      </c>
      <c r="AS348" s="228">
        <v>54</v>
      </c>
      <c r="AT348" s="228" t="s">
        <v>4128</v>
      </c>
      <c r="AU348" s="228" t="s">
        <v>4129</v>
      </c>
      <c r="AV348" s="228">
        <v>53</v>
      </c>
      <c r="AW348" s="228">
        <v>54</v>
      </c>
      <c r="AX348" s="228" t="s">
        <v>4028</v>
      </c>
      <c r="AY348" s="228"/>
      <c r="AZ348" s="228"/>
    </row>
    <row r="349" spans="1:52" s="194" customFormat="1" ht="13.2" x14ac:dyDescent="0.3">
      <c r="A349" s="228">
        <v>316</v>
      </c>
      <c r="B349" s="228" t="s">
        <v>1260</v>
      </c>
      <c r="C349" s="229"/>
      <c r="D349" s="230" t="s">
        <v>4122</v>
      </c>
      <c r="E349" s="230"/>
      <c r="F349" s="228" t="s">
        <v>4211</v>
      </c>
      <c r="G349" s="228" t="s">
        <v>4212</v>
      </c>
      <c r="H349" s="228" t="s">
        <v>3521</v>
      </c>
      <c r="I349" s="231" t="s">
        <v>4213</v>
      </c>
      <c r="J349" s="228" t="s">
        <v>3329</v>
      </c>
      <c r="K349" s="228"/>
      <c r="L349" s="228"/>
      <c r="M349" s="228"/>
      <c r="N349" s="228"/>
      <c r="O349" s="228"/>
      <c r="P349" s="228" t="s">
        <v>2329</v>
      </c>
      <c r="Q349" s="232" t="s">
        <v>3214</v>
      </c>
      <c r="R349" s="232" t="s">
        <v>2336</v>
      </c>
      <c r="S349" s="232" t="s">
        <v>3215</v>
      </c>
      <c r="T349" s="232" t="s">
        <v>4127</v>
      </c>
      <c r="U349" s="232">
        <v>28</v>
      </c>
      <c r="V349" s="232" t="s">
        <v>3284</v>
      </c>
      <c r="W349" s="232">
        <v>23</v>
      </c>
      <c r="X349" s="232">
        <v>24</v>
      </c>
      <c r="Y349" s="232" t="s">
        <v>619</v>
      </c>
      <c r="Z349" s="232" t="s">
        <v>1264</v>
      </c>
      <c r="AA349" s="228" t="s">
        <v>4128</v>
      </c>
      <c r="AB349" s="228" t="s">
        <v>686</v>
      </c>
      <c r="AC349" s="228">
        <v>9</v>
      </c>
      <c r="AD349" s="228">
        <v>5</v>
      </c>
      <c r="AE349" s="233">
        <v>1</v>
      </c>
      <c r="AF349" s="233">
        <v>14</v>
      </c>
      <c r="AG349" s="228">
        <v>13</v>
      </c>
      <c r="AH349" s="233" t="s">
        <v>48</v>
      </c>
      <c r="AI349" s="233" t="s">
        <v>48</v>
      </c>
      <c r="AJ349" s="233" t="s">
        <v>48</v>
      </c>
      <c r="AK349" s="233" t="s">
        <v>48</v>
      </c>
      <c r="AL349" s="228" t="s">
        <v>4026</v>
      </c>
      <c r="AM349" s="228" t="s">
        <v>4129</v>
      </c>
      <c r="AN349" s="228">
        <v>55</v>
      </c>
      <c r="AO349" s="228">
        <v>56</v>
      </c>
      <c r="AP349" s="228" t="s">
        <v>4128</v>
      </c>
      <c r="AQ349" s="228" t="s">
        <v>36</v>
      </c>
      <c r="AR349" s="228">
        <v>55</v>
      </c>
      <c r="AS349" s="228">
        <v>56</v>
      </c>
      <c r="AT349" s="228" t="s">
        <v>4128</v>
      </c>
      <c r="AU349" s="228" t="s">
        <v>4129</v>
      </c>
      <c r="AV349" s="228">
        <v>55</v>
      </c>
      <c r="AW349" s="228">
        <v>56</v>
      </c>
      <c r="AX349" s="228" t="s">
        <v>4028</v>
      </c>
      <c r="AY349" s="228"/>
      <c r="AZ349" s="228"/>
    </row>
    <row r="350" spans="1:52" s="194" customFormat="1" ht="13.2" x14ac:dyDescent="0.3">
      <c r="A350" s="228">
        <v>317</v>
      </c>
      <c r="B350" s="228" t="s">
        <v>1260</v>
      </c>
      <c r="C350" s="229"/>
      <c r="D350" s="230" t="s">
        <v>4122</v>
      </c>
      <c r="E350" s="230"/>
      <c r="F350" s="228" t="s">
        <v>4214</v>
      </c>
      <c r="G350" s="228" t="s">
        <v>4215</v>
      </c>
      <c r="H350" s="228" t="s">
        <v>3537</v>
      </c>
      <c r="I350" s="231" t="s">
        <v>4216</v>
      </c>
      <c r="J350" s="228" t="s">
        <v>3329</v>
      </c>
      <c r="K350" s="228"/>
      <c r="L350" s="228"/>
      <c r="M350" s="228"/>
      <c r="N350" s="228"/>
      <c r="O350" s="228"/>
      <c r="P350" s="228" t="s">
        <v>2329</v>
      </c>
      <c r="Q350" s="232" t="s">
        <v>3214</v>
      </c>
      <c r="R350" s="232" t="s">
        <v>2336</v>
      </c>
      <c r="S350" s="232" t="s">
        <v>3215</v>
      </c>
      <c r="T350" s="232" t="s">
        <v>4127</v>
      </c>
      <c r="U350" s="232">
        <v>29</v>
      </c>
      <c r="V350" s="232" t="s">
        <v>3284</v>
      </c>
      <c r="W350" s="232">
        <v>25</v>
      </c>
      <c r="X350" s="232">
        <v>26</v>
      </c>
      <c r="Y350" s="232" t="s">
        <v>619</v>
      </c>
      <c r="Z350" s="232" t="s">
        <v>1264</v>
      </c>
      <c r="AA350" s="228" t="s">
        <v>4128</v>
      </c>
      <c r="AB350" s="228" t="s">
        <v>687</v>
      </c>
      <c r="AC350" s="228">
        <v>9</v>
      </c>
      <c r="AD350" s="228">
        <v>5</v>
      </c>
      <c r="AE350" s="233">
        <v>1</v>
      </c>
      <c r="AF350" s="233">
        <v>14</v>
      </c>
      <c r="AG350" s="228">
        <v>13</v>
      </c>
      <c r="AH350" s="233" t="s">
        <v>48</v>
      </c>
      <c r="AI350" s="233" t="s">
        <v>48</v>
      </c>
      <c r="AJ350" s="233" t="s">
        <v>48</v>
      </c>
      <c r="AK350" s="233" t="s">
        <v>48</v>
      </c>
      <c r="AL350" s="228" t="s">
        <v>4026</v>
      </c>
      <c r="AM350" s="228" t="s">
        <v>4129</v>
      </c>
      <c r="AN350" s="228">
        <v>57</v>
      </c>
      <c r="AO350" s="228">
        <v>58</v>
      </c>
      <c r="AP350" s="228" t="s">
        <v>4128</v>
      </c>
      <c r="AQ350" s="228" t="s">
        <v>36</v>
      </c>
      <c r="AR350" s="228">
        <v>57</v>
      </c>
      <c r="AS350" s="228">
        <v>58</v>
      </c>
      <c r="AT350" s="228" t="s">
        <v>4128</v>
      </c>
      <c r="AU350" s="228" t="s">
        <v>4129</v>
      </c>
      <c r="AV350" s="228">
        <v>57</v>
      </c>
      <c r="AW350" s="228">
        <v>58</v>
      </c>
      <c r="AX350" s="228" t="s">
        <v>4028</v>
      </c>
      <c r="AY350" s="228"/>
      <c r="AZ350" s="228"/>
    </row>
    <row r="351" spans="1:52" s="194" customFormat="1" ht="13.2" x14ac:dyDescent="0.3">
      <c r="A351" s="228">
        <v>318</v>
      </c>
      <c r="B351" s="228" t="s">
        <v>1260</v>
      </c>
      <c r="C351" s="229"/>
      <c r="D351" s="230" t="s">
        <v>4122</v>
      </c>
      <c r="E351" s="230"/>
      <c r="F351" s="228" t="s">
        <v>4217</v>
      </c>
      <c r="G351" s="228" t="s">
        <v>4218</v>
      </c>
      <c r="H351" s="228" t="s">
        <v>3537</v>
      </c>
      <c r="I351" s="231" t="s">
        <v>4219</v>
      </c>
      <c r="J351" s="228" t="s">
        <v>3329</v>
      </c>
      <c r="K351" s="228"/>
      <c r="L351" s="228"/>
      <c r="M351" s="228"/>
      <c r="N351" s="228"/>
      <c r="O351" s="228"/>
      <c r="P351" s="228" t="s">
        <v>2329</v>
      </c>
      <c r="Q351" s="232" t="s">
        <v>3214</v>
      </c>
      <c r="R351" s="232" t="s">
        <v>2336</v>
      </c>
      <c r="S351" s="232" t="s">
        <v>3215</v>
      </c>
      <c r="T351" s="232" t="s">
        <v>4127</v>
      </c>
      <c r="U351" s="232">
        <v>30</v>
      </c>
      <c r="V351" s="232" t="s">
        <v>3284</v>
      </c>
      <c r="W351" s="232">
        <v>27</v>
      </c>
      <c r="X351" s="232">
        <v>28</v>
      </c>
      <c r="Y351" s="232" t="s">
        <v>619</v>
      </c>
      <c r="Z351" s="232" t="s">
        <v>1264</v>
      </c>
      <c r="AA351" s="228" t="s">
        <v>4128</v>
      </c>
      <c r="AB351" s="228" t="s">
        <v>688</v>
      </c>
      <c r="AC351" s="228">
        <v>9</v>
      </c>
      <c r="AD351" s="228">
        <v>5</v>
      </c>
      <c r="AE351" s="233">
        <v>1</v>
      </c>
      <c r="AF351" s="233">
        <v>14</v>
      </c>
      <c r="AG351" s="228">
        <v>13</v>
      </c>
      <c r="AH351" s="233" t="s">
        <v>48</v>
      </c>
      <c r="AI351" s="233" t="s">
        <v>48</v>
      </c>
      <c r="AJ351" s="233" t="s">
        <v>48</v>
      </c>
      <c r="AK351" s="233" t="s">
        <v>48</v>
      </c>
      <c r="AL351" s="228" t="s">
        <v>4026</v>
      </c>
      <c r="AM351" s="228" t="s">
        <v>4129</v>
      </c>
      <c r="AN351" s="228">
        <v>59</v>
      </c>
      <c r="AO351" s="228">
        <v>60</v>
      </c>
      <c r="AP351" s="228" t="s">
        <v>4128</v>
      </c>
      <c r="AQ351" s="228" t="s">
        <v>36</v>
      </c>
      <c r="AR351" s="228">
        <v>59</v>
      </c>
      <c r="AS351" s="228">
        <v>60</v>
      </c>
      <c r="AT351" s="228" t="s">
        <v>4128</v>
      </c>
      <c r="AU351" s="228" t="s">
        <v>4129</v>
      </c>
      <c r="AV351" s="228">
        <v>59</v>
      </c>
      <c r="AW351" s="228">
        <v>60</v>
      </c>
      <c r="AX351" s="228" t="s">
        <v>4028</v>
      </c>
      <c r="AY351" s="228"/>
      <c r="AZ351" s="228"/>
    </row>
    <row r="352" spans="1:52" s="194" customFormat="1" ht="13.2" x14ac:dyDescent="0.3">
      <c r="A352" s="228">
        <v>319</v>
      </c>
      <c r="B352" s="228" t="s">
        <v>1260</v>
      </c>
      <c r="C352" s="229"/>
      <c r="D352" s="230" t="s">
        <v>4122</v>
      </c>
      <c r="E352" s="230"/>
      <c r="F352" s="234" t="s">
        <v>4220</v>
      </c>
      <c r="G352" s="234" t="s">
        <v>4221</v>
      </c>
      <c r="H352" s="234" t="s">
        <v>3558</v>
      </c>
      <c r="I352" s="231" t="s">
        <v>4222</v>
      </c>
      <c r="J352" s="228" t="s">
        <v>3329</v>
      </c>
      <c r="K352" s="228"/>
      <c r="L352" s="228"/>
      <c r="M352" s="228"/>
      <c r="N352" s="228"/>
      <c r="O352" s="228"/>
      <c r="P352" s="228" t="s">
        <v>2329</v>
      </c>
      <c r="Q352" s="232" t="s">
        <v>3214</v>
      </c>
      <c r="R352" s="232" t="s">
        <v>2336</v>
      </c>
      <c r="S352" s="232" t="s">
        <v>3215</v>
      </c>
      <c r="T352" s="232" t="s">
        <v>4127</v>
      </c>
      <c r="U352" s="232">
        <v>31</v>
      </c>
      <c r="V352" s="232" t="s">
        <v>3284</v>
      </c>
      <c r="W352" s="232">
        <v>29</v>
      </c>
      <c r="X352" s="232">
        <v>30</v>
      </c>
      <c r="Y352" s="232" t="s">
        <v>619</v>
      </c>
      <c r="Z352" s="232" t="s">
        <v>1264</v>
      </c>
      <c r="AA352" s="228" t="s">
        <v>4128</v>
      </c>
      <c r="AB352" s="228" t="s">
        <v>689</v>
      </c>
      <c r="AC352" s="228">
        <v>9</v>
      </c>
      <c r="AD352" s="228">
        <v>5</v>
      </c>
      <c r="AE352" s="233">
        <v>1</v>
      </c>
      <c r="AF352" s="233">
        <v>14</v>
      </c>
      <c r="AG352" s="228">
        <v>13</v>
      </c>
      <c r="AH352" s="233" t="s">
        <v>48</v>
      </c>
      <c r="AI352" s="233" t="s">
        <v>48</v>
      </c>
      <c r="AJ352" s="233" t="s">
        <v>48</v>
      </c>
      <c r="AK352" s="233" t="s">
        <v>48</v>
      </c>
      <c r="AL352" s="228" t="s">
        <v>4026</v>
      </c>
      <c r="AM352" s="228" t="s">
        <v>4129</v>
      </c>
      <c r="AN352" s="228">
        <v>61</v>
      </c>
      <c r="AO352" s="228">
        <v>62</v>
      </c>
      <c r="AP352" s="228" t="s">
        <v>4128</v>
      </c>
      <c r="AQ352" s="228" t="s">
        <v>36</v>
      </c>
      <c r="AR352" s="228">
        <v>61</v>
      </c>
      <c r="AS352" s="228">
        <v>62</v>
      </c>
      <c r="AT352" s="228" t="s">
        <v>4128</v>
      </c>
      <c r="AU352" s="228" t="s">
        <v>4129</v>
      </c>
      <c r="AV352" s="228">
        <v>61</v>
      </c>
      <c r="AW352" s="228">
        <v>62</v>
      </c>
      <c r="AX352" s="228" t="s">
        <v>4028</v>
      </c>
      <c r="AY352" s="228"/>
      <c r="AZ352" s="228"/>
    </row>
    <row r="353" spans="1:52" s="194" customFormat="1" ht="13.2" x14ac:dyDescent="0.3">
      <c r="A353" s="228">
        <v>320</v>
      </c>
      <c r="B353" s="228" t="s">
        <v>1260</v>
      </c>
      <c r="C353" s="229"/>
      <c r="D353" s="230" t="s">
        <v>4122</v>
      </c>
      <c r="E353" s="230"/>
      <c r="F353" s="234" t="s">
        <v>4223</v>
      </c>
      <c r="G353" s="234" t="s">
        <v>4224</v>
      </c>
      <c r="H353" s="234" t="s">
        <v>3558</v>
      </c>
      <c r="I353" s="231" t="s">
        <v>4225</v>
      </c>
      <c r="J353" s="228" t="s">
        <v>3329</v>
      </c>
      <c r="K353" s="228"/>
      <c r="L353" s="228"/>
      <c r="M353" s="228"/>
      <c r="N353" s="228"/>
      <c r="O353" s="228"/>
      <c r="P353" s="228" t="s">
        <v>2329</v>
      </c>
      <c r="Q353" s="232" t="s">
        <v>3214</v>
      </c>
      <c r="R353" s="232" t="s">
        <v>2336</v>
      </c>
      <c r="S353" s="232" t="s">
        <v>3215</v>
      </c>
      <c r="T353" s="232" t="s">
        <v>4127</v>
      </c>
      <c r="U353" s="232">
        <v>32</v>
      </c>
      <c r="V353" s="232" t="s">
        <v>3284</v>
      </c>
      <c r="W353" s="232">
        <v>31</v>
      </c>
      <c r="X353" s="232">
        <v>32</v>
      </c>
      <c r="Y353" s="232" t="s">
        <v>619</v>
      </c>
      <c r="Z353" s="232" t="s">
        <v>1264</v>
      </c>
      <c r="AA353" s="228" t="s">
        <v>4128</v>
      </c>
      <c r="AB353" s="228" t="s">
        <v>690</v>
      </c>
      <c r="AC353" s="228">
        <v>9</v>
      </c>
      <c r="AD353" s="228">
        <v>5</v>
      </c>
      <c r="AE353" s="233">
        <v>1</v>
      </c>
      <c r="AF353" s="233">
        <v>14</v>
      </c>
      <c r="AG353" s="228">
        <v>13</v>
      </c>
      <c r="AH353" s="233" t="s">
        <v>48</v>
      </c>
      <c r="AI353" s="233" t="s">
        <v>48</v>
      </c>
      <c r="AJ353" s="233" t="s">
        <v>48</v>
      </c>
      <c r="AK353" s="233" t="s">
        <v>48</v>
      </c>
      <c r="AL353" s="228" t="s">
        <v>4026</v>
      </c>
      <c r="AM353" s="228" t="s">
        <v>4129</v>
      </c>
      <c r="AN353" s="228">
        <v>63</v>
      </c>
      <c r="AO353" s="228">
        <v>64</v>
      </c>
      <c r="AP353" s="228" t="s">
        <v>4128</v>
      </c>
      <c r="AQ353" s="228" t="s">
        <v>36</v>
      </c>
      <c r="AR353" s="228">
        <v>63</v>
      </c>
      <c r="AS353" s="228">
        <v>64</v>
      </c>
      <c r="AT353" s="228" t="s">
        <v>4128</v>
      </c>
      <c r="AU353" s="228" t="s">
        <v>4129</v>
      </c>
      <c r="AV353" s="228">
        <v>63</v>
      </c>
      <c r="AW353" s="228">
        <v>64</v>
      </c>
      <c r="AX353" s="228" t="s">
        <v>4028</v>
      </c>
      <c r="AY353" s="228"/>
      <c r="AZ353" s="228"/>
    </row>
    <row r="354" spans="1:52" s="235" customFormat="1" ht="13.2" x14ac:dyDescent="0.3">
      <c r="A354" s="187">
        <v>321</v>
      </c>
      <c r="B354" s="187" t="s">
        <v>1260</v>
      </c>
      <c r="C354" s="188">
        <v>11</v>
      </c>
      <c r="D354" s="195" t="s">
        <v>4226</v>
      </c>
      <c r="E354" s="195"/>
      <c r="F354" s="224" t="s">
        <v>4227</v>
      </c>
      <c r="G354" s="224" t="s">
        <v>4228</v>
      </c>
      <c r="H354" s="224" t="s">
        <v>3568</v>
      </c>
      <c r="I354" s="219" t="s">
        <v>4229</v>
      </c>
      <c r="J354" s="187" t="s">
        <v>3329</v>
      </c>
      <c r="K354" s="187"/>
      <c r="L354" s="187"/>
      <c r="M354" s="187"/>
      <c r="N354" s="187"/>
      <c r="O354" s="187"/>
      <c r="P354" s="187" t="s">
        <v>2329</v>
      </c>
      <c r="Q354" s="192" t="s">
        <v>3214</v>
      </c>
      <c r="R354" s="192" t="s">
        <v>2336</v>
      </c>
      <c r="S354" s="192" t="s">
        <v>3215</v>
      </c>
      <c r="T354" s="192" t="s">
        <v>4230</v>
      </c>
      <c r="U354" s="192">
        <v>1</v>
      </c>
      <c r="V354" s="192" t="s">
        <v>3217</v>
      </c>
      <c r="W354" s="192">
        <v>1</v>
      </c>
      <c r="X354" s="192">
        <v>2</v>
      </c>
      <c r="Y354" s="192" t="s">
        <v>619</v>
      </c>
      <c r="Z354" s="192" t="s">
        <v>1264</v>
      </c>
      <c r="AA354" s="187" t="s">
        <v>4128</v>
      </c>
      <c r="AB354" s="187" t="s">
        <v>695</v>
      </c>
      <c r="AC354" s="187">
        <v>9</v>
      </c>
      <c r="AD354" s="187">
        <v>5</v>
      </c>
      <c r="AE354" s="220">
        <v>1</v>
      </c>
      <c r="AF354" s="220">
        <v>14</v>
      </c>
      <c r="AG354" s="187">
        <v>13</v>
      </c>
      <c r="AH354" s="220" t="s">
        <v>48</v>
      </c>
      <c r="AI354" s="220" t="s">
        <v>48</v>
      </c>
      <c r="AJ354" s="220" t="s">
        <v>48</v>
      </c>
      <c r="AK354" s="220" t="s">
        <v>48</v>
      </c>
      <c r="AL354" s="187" t="s">
        <v>4026</v>
      </c>
      <c r="AM354" s="187" t="s">
        <v>4231</v>
      </c>
      <c r="AN354" s="187">
        <v>1</v>
      </c>
      <c r="AO354" s="187">
        <v>2</v>
      </c>
      <c r="AP354" s="187" t="s">
        <v>4128</v>
      </c>
      <c r="AQ354" s="187" t="s">
        <v>37</v>
      </c>
      <c r="AR354" s="187">
        <v>1</v>
      </c>
      <c r="AS354" s="187">
        <v>2</v>
      </c>
      <c r="AT354" s="187" t="s">
        <v>4128</v>
      </c>
      <c r="AU354" s="187" t="s">
        <v>4231</v>
      </c>
      <c r="AV354" s="187">
        <v>1</v>
      </c>
      <c r="AW354" s="187">
        <v>2</v>
      </c>
      <c r="AX354" s="187" t="s">
        <v>4028</v>
      </c>
      <c r="AY354" s="187"/>
      <c r="AZ354" s="187"/>
    </row>
    <row r="355" spans="1:52" s="185" customFormat="1" ht="13.2" x14ac:dyDescent="0.3">
      <c r="A355" s="187">
        <v>322</v>
      </c>
      <c r="B355" s="187" t="s">
        <v>1260</v>
      </c>
      <c r="C355" s="188"/>
      <c r="D355" s="195" t="s">
        <v>4226</v>
      </c>
      <c r="E355" s="195"/>
      <c r="F355" s="224" t="s">
        <v>4232</v>
      </c>
      <c r="G355" s="224" t="s">
        <v>4233</v>
      </c>
      <c r="H355" s="224" t="s">
        <v>3568</v>
      </c>
      <c r="I355" s="219" t="s">
        <v>4234</v>
      </c>
      <c r="J355" s="187" t="s">
        <v>3329</v>
      </c>
      <c r="K355" s="187"/>
      <c r="L355" s="187"/>
      <c r="M355" s="187"/>
      <c r="N355" s="187"/>
      <c r="O355" s="187"/>
      <c r="P355" s="187" t="s">
        <v>2329</v>
      </c>
      <c r="Q355" s="192" t="s">
        <v>3214</v>
      </c>
      <c r="R355" s="192" t="s">
        <v>2336</v>
      </c>
      <c r="S355" s="192" t="s">
        <v>3215</v>
      </c>
      <c r="T355" s="192" t="s">
        <v>4230</v>
      </c>
      <c r="U355" s="192">
        <v>2</v>
      </c>
      <c r="V355" s="192" t="s">
        <v>3217</v>
      </c>
      <c r="W355" s="192">
        <v>3</v>
      </c>
      <c r="X355" s="192">
        <v>4</v>
      </c>
      <c r="Y355" s="192" t="s">
        <v>619</v>
      </c>
      <c r="Z355" s="192" t="s">
        <v>1264</v>
      </c>
      <c r="AA355" s="187" t="s">
        <v>4128</v>
      </c>
      <c r="AB355" s="187" t="s">
        <v>698</v>
      </c>
      <c r="AC355" s="187">
        <v>9</v>
      </c>
      <c r="AD355" s="187">
        <v>5</v>
      </c>
      <c r="AE355" s="220">
        <v>1</v>
      </c>
      <c r="AF355" s="220">
        <v>14</v>
      </c>
      <c r="AG355" s="187">
        <v>13</v>
      </c>
      <c r="AH355" s="220" t="s">
        <v>48</v>
      </c>
      <c r="AI355" s="220" t="s">
        <v>48</v>
      </c>
      <c r="AJ355" s="220" t="s">
        <v>48</v>
      </c>
      <c r="AK355" s="220" t="s">
        <v>48</v>
      </c>
      <c r="AL355" s="187" t="s">
        <v>4026</v>
      </c>
      <c r="AM355" s="187" t="s">
        <v>4231</v>
      </c>
      <c r="AN355" s="187">
        <v>3</v>
      </c>
      <c r="AO355" s="187">
        <v>4</v>
      </c>
      <c r="AP355" s="187" t="s">
        <v>4128</v>
      </c>
      <c r="AQ355" s="187" t="s">
        <v>37</v>
      </c>
      <c r="AR355" s="187">
        <v>3</v>
      </c>
      <c r="AS355" s="187">
        <v>4</v>
      </c>
      <c r="AT355" s="187" t="s">
        <v>4128</v>
      </c>
      <c r="AU355" s="187" t="s">
        <v>4231</v>
      </c>
      <c r="AV355" s="187">
        <v>3</v>
      </c>
      <c r="AW355" s="187">
        <v>4</v>
      </c>
      <c r="AX355" s="187" t="s">
        <v>4028</v>
      </c>
      <c r="AY355" s="187"/>
      <c r="AZ355" s="187"/>
    </row>
    <row r="356" spans="1:52" s="185" customFormat="1" ht="13.2" x14ac:dyDescent="0.3">
      <c r="A356" s="187">
        <v>323</v>
      </c>
      <c r="B356" s="187" t="s">
        <v>1260</v>
      </c>
      <c r="C356" s="188"/>
      <c r="D356" s="195" t="s">
        <v>4226</v>
      </c>
      <c r="E356" s="195"/>
      <c r="F356" s="224" t="s">
        <v>4235</v>
      </c>
      <c r="G356" s="224" t="s">
        <v>4236</v>
      </c>
      <c r="H356" s="224" t="s">
        <v>3578</v>
      </c>
      <c r="I356" s="219" t="s">
        <v>4237</v>
      </c>
      <c r="J356" s="187" t="s">
        <v>3329</v>
      </c>
      <c r="K356" s="187"/>
      <c r="L356" s="187"/>
      <c r="M356" s="187"/>
      <c r="N356" s="187"/>
      <c r="O356" s="187"/>
      <c r="P356" s="187" t="s">
        <v>2329</v>
      </c>
      <c r="Q356" s="192" t="s">
        <v>3214</v>
      </c>
      <c r="R356" s="192" t="s">
        <v>2336</v>
      </c>
      <c r="S356" s="192" t="s">
        <v>3215</v>
      </c>
      <c r="T356" s="192" t="s">
        <v>4230</v>
      </c>
      <c r="U356" s="192">
        <v>3</v>
      </c>
      <c r="V356" s="192" t="s">
        <v>3217</v>
      </c>
      <c r="W356" s="192">
        <v>5</v>
      </c>
      <c r="X356" s="192">
        <v>6</v>
      </c>
      <c r="Y356" s="192" t="s">
        <v>619</v>
      </c>
      <c r="Z356" s="192" t="s">
        <v>1264</v>
      </c>
      <c r="AA356" s="187" t="s">
        <v>4128</v>
      </c>
      <c r="AB356" s="187" t="s">
        <v>702</v>
      </c>
      <c r="AC356" s="187">
        <v>9</v>
      </c>
      <c r="AD356" s="187">
        <v>5</v>
      </c>
      <c r="AE356" s="220">
        <v>1</v>
      </c>
      <c r="AF356" s="220">
        <v>14</v>
      </c>
      <c r="AG356" s="187">
        <v>13</v>
      </c>
      <c r="AH356" s="220" t="s">
        <v>48</v>
      </c>
      <c r="AI356" s="220" t="s">
        <v>48</v>
      </c>
      <c r="AJ356" s="220" t="s">
        <v>48</v>
      </c>
      <c r="AK356" s="220" t="s">
        <v>48</v>
      </c>
      <c r="AL356" s="187" t="s">
        <v>4026</v>
      </c>
      <c r="AM356" s="187" t="s">
        <v>4231</v>
      </c>
      <c r="AN356" s="187">
        <v>5</v>
      </c>
      <c r="AO356" s="187">
        <v>6</v>
      </c>
      <c r="AP356" s="187" t="s">
        <v>4128</v>
      </c>
      <c r="AQ356" s="187" t="s">
        <v>37</v>
      </c>
      <c r="AR356" s="187">
        <v>5</v>
      </c>
      <c r="AS356" s="187">
        <v>6</v>
      </c>
      <c r="AT356" s="187" t="s">
        <v>4128</v>
      </c>
      <c r="AU356" s="187" t="s">
        <v>4231</v>
      </c>
      <c r="AV356" s="187">
        <v>5</v>
      </c>
      <c r="AW356" s="187">
        <v>6</v>
      </c>
      <c r="AX356" s="187" t="s">
        <v>4028</v>
      </c>
      <c r="AY356" s="187"/>
      <c r="AZ356" s="187"/>
    </row>
    <row r="357" spans="1:52" s="185" customFormat="1" ht="13.2" x14ac:dyDescent="0.3">
      <c r="A357" s="187">
        <v>324</v>
      </c>
      <c r="B357" s="187" t="s">
        <v>1260</v>
      </c>
      <c r="C357" s="188"/>
      <c r="D357" s="195" t="s">
        <v>4226</v>
      </c>
      <c r="E357" s="195"/>
      <c r="F357" s="224" t="s">
        <v>4238</v>
      </c>
      <c r="G357" s="224" t="s">
        <v>4239</v>
      </c>
      <c r="H357" s="224" t="s">
        <v>3578</v>
      </c>
      <c r="I357" s="219" t="s">
        <v>4240</v>
      </c>
      <c r="J357" s="187" t="s">
        <v>3329</v>
      </c>
      <c r="K357" s="187"/>
      <c r="L357" s="187"/>
      <c r="M357" s="187"/>
      <c r="N357" s="187"/>
      <c r="O357" s="187"/>
      <c r="P357" s="187" t="s">
        <v>2329</v>
      </c>
      <c r="Q357" s="192" t="s">
        <v>3214</v>
      </c>
      <c r="R357" s="192" t="s">
        <v>2336</v>
      </c>
      <c r="S357" s="192" t="s">
        <v>3215</v>
      </c>
      <c r="T357" s="192" t="s">
        <v>4230</v>
      </c>
      <c r="U357" s="192">
        <v>4</v>
      </c>
      <c r="V357" s="192" t="s">
        <v>3217</v>
      </c>
      <c r="W357" s="192">
        <v>7</v>
      </c>
      <c r="X357" s="192">
        <v>8</v>
      </c>
      <c r="Y357" s="192" t="s">
        <v>619</v>
      </c>
      <c r="Z357" s="192" t="s">
        <v>1264</v>
      </c>
      <c r="AA357" s="187" t="s">
        <v>4128</v>
      </c>
      <c r="AB357" s="187" t="s">
        <v>704</v>
      </c>
      <c r="AC357" s="187">
        <v>9</v>
      </c>
      <c r="AD357" s="187">
        <v>5</v>
      </c>
      <c r="AE357" s="220">
        <v>1</v>
      </c>
      <c r="AF357" s="220">
        <v>14</v>
      </c>
      <c r="AG357" s="187">
        <v>13</v>
      </c>
      <c r="AH357" s="220" t="s">
        <v>48</v>
      </c>
      <c r="AI357" s="220" t="s">
        <v>48</v>
      </c>
      <c r="AJ357" s="220" t="s">
        <v>48</v>
      </c>
      <c r="AK357" s="220" t="s">
        <v>48</v>
      </c>
      <c r="AL357" s="187" t="s">
        <v>4026</v>
      </c>
      <c r="AM357" s="187" t="s">
        <v>4231</v>
      </c>
      <c r="AN357" s="187">
        <v>7</v>
      </c>
      <c r="AO357" s="187">
        <v>8</v>
      </c>
      <c r="AP357" s="187" t="s">
        <v>4128</v>
      </c>
      <c r="AQ357" s="187" t="s">
        <v>37</v>
      </c>
      <c r="AR357" s="187">
        <v>7</v>
      </c>
      <c r="AS357" s="187">
        <v>8</v>
      </c>
      <c r="AT357" s="187" t="s">
        <v>4128</v>
      </c>
      <c r="AU357" s="187" t="s">
        <v>4231</v>
      </c>
      <c r="AV357" s="187">
        <v>7</v>
      </c>
      <c r="AW357" s="187">
        <v>8</v>
      </c>
      <c r="AX357" s="187" t="s">
        <v>4028</v>
      </c>
      <c r="AY357" s="187"/>
      <c r="AZ357" s="187"/>
    </row>
    <row r="358" spans="1:52" s="185" customFormat="1" ht="13.2" x14ac:dyDescent="0.3">
      <c r="A358" s="187">
        <v>325</v>
      </c>
      <c r="B358" s="187" t="s">
        <v>1260</v>
      </c>
      <c r="C358" s="188"/>
      <c r="D358" s="195" t="s">
        <v>4226</v>
      </c>
      <c r="E358" s="195"/>
      <c r="F358" s="224" t="s">
        <v>4241</v>
      </c>
      <c r="G358" s="224" t="s">
        <v>4242</v>
      </c>
      <c r="H358" s="224" t="s">
        <v>3588</v>
      </c>
      <c r="I358" s="219" t="s">
        <v>4243</v>
      </c>
      <c r="J358" s="187" t="s">
        <v>3329</v>
      </c>
      <c r="K358" s="187"/>
      <c r="L358" s="187"/>
      <c r="M358" s="187"/>
      <c r="N358" s="187"/>
      <c r="O358" s="187"/>
      <c r="P358" s="187" t="s">
        <v>2329</v>
      </c>
      <c r="Q358" s="192" t="s">
        <v>3214</v>
      </c>
      <c r="R358" s="192" t="s">
        <v>2336</v>
      </c>
      <c r="S358" s="192" t="s">
        <v>3215</v>
      </c>
      <c r="T358" s="192" t="s">
        <v>4230</v>
      </c>
      <c r="U358" s="192">
        <v>5</v>
      </c>
      <c r="V358" s="192" t="s">
        <v>3217</v>
      </c>
      <c r="W358" s="192">
        <v>9</v>
      </c>
      <c r="X358" s="192">
        <v>10</v>
      </c>
      <c r="Y358" s="192" t="s">
        <v>619</v>
      </c>
      <c r="Z358" s="192" t="s">
        <v>1264</v>
      </c>
      <c r="AA358" s="187" t="s">
        <v>4128</v>
      </c>
      <c r="AB358" s="187" t="s">
        <v>706</v>
      </c>
      <c r="AC358" s="187">
        <v>9</v>
      </c>
      <c r="AD358" s="187">
        <v>5</v>
      </c>
      <c r="AE358" s="220">
        <v>1</v>
      </c>
      <c r="AF358" s="220">
        <v>14</v>
      </c>
      <c r="AG358" s="187">
        <v>13</v>
      </c>
      <c r="AH358" s="220" t="s">
        <v>48</v>
      </c>
      <c r="AI358" s="220" t="s">
        <v>48</v>
      </c>
      <c r="AJ358" s="220" t="s">
        <v>48</v>
      </c>
      <c r="AK358" s="220" t="s">
        <v>48</v>
      </c>
      <c r="AL358" s="187" t="s">
        <v>4026</v>
      </c>
      <c r="AM358" s="187" t="s">
        <v>4231</v>
      </c>
      <c r="AN358" s="187">
        <v>9</v>
      </c>
      <c r="AO358" s="187">
        <v>10</v>
      </c>
      <c r="AP358" s="187" t="s">
        <v>4128</v>
      </c>
      <c r="AQ358" s="187" t="s">
        <v>37</v>
      </c>
      <c r="AR358" s="187">
        <v>9</v>
      </c>
      <c r="AS358" s="187">
        <v>10</v>
      </c>
      <c r="AT358" s="187" t="s">
        <v>4128</v>
      </c>
      <c r="AU358" s="187" t="s">
        <v>4231</v>
      </c>
      <c r="AV358" s="187">
        <v>9</v>
      </c>
      <c r="AW358" s="187">
        <v>10</v>
      </c>
      <c r="AX358" s="187" t="s">
        <v>4028</v>
      </c>
      <c r="AY358" s="187"/>
      <c r="AZ358" s="187"/>
    </row>
    <row r="359" spans="1:52" s="185" customFormat="1" ht="13.2" x14ac:dyDescent="0.3">
      <c r="A359" s="187">
        <v>326</v>
      </c>
      <c r="B359" s="187" t="s">
        <v>1260</v>
      </c>
      <c r="C359" s="188"/>
      <c r="D359" s="195" t="s">
        <v>4226</v>
      </c>
      <c r="E359" s="195"/>
      <c r="F359" s="224" t="s">
        <v>4244</v>
      </c>
      <c r="G359" s="224" t="s">
        <v>4245</v>
      </c>
      <c r="H359" s="224" t="s">
        <v>3588</v>
      </c>
      <c r="I359" s="219" t="s">
        <v>4246</v>
      </c>
      <c r="J359" s="187" t="s">
        <v>3329</v>
      </c>
      <c r="K359" s="187"/>
      <c r="L359" s="187"/>
      <c r="M359" s="187"/>
      <c r="N359" s="187"/>
      <c r="O359" s="187"/>
      <c r="P359" s="187" t="s">
        <v>2329</v>
      </c>
      <c r="Q359" s="192" t="s">
        <v>3214</v>
      </c>
      <c r="R359" s="192" t="s">
        <v>2336</v>
      </c>
      <c r="S359" s="192" t="s">
        <v>3215</v>
      </c>
      <c r="T359" s="192" t="s">
        <v>4230</v>
      </c>
      <c r="U359" s="192">
        <v>6</v>
      </c>
      <c r="V359" s="192" t="s">
        <v>3217</v>
      </c>
      <c r="W359" s="192">
        <v>11</v>
      </c>
      <c r="X359" s="192">
        <v>12</v>
      </c>
      <c r="Y359" s="192" t="s">
        <v>619</v>
      </c>
      <c r="Z359" s="192" t="s">
        <v>1264</v>
      </c>
      <c r="AA359" s="187" t="s">
        <v>4128</v>
      </c>
      <c r="AB359" s="187" t="s">
        <v>707</v>
      </c>
      <c r="AC359" s="187">
        <v>9</v>
      </c>
      <c r="AD359" s="187">
        <v>5</v>
      </c>
      <c r="AE359" s="220">
        <v>1</v>
      </c>
      <c r="AF359" s="220">
        <v>14</v>
      </c>
      <c r="AG359" s="187">
        <v>13</v>
      </c>
      <c r="AH359" s="220" t="s">
        <v>48</v>
      </c>
      <c r="AI359" s="220" t="s">
        <v>48</v>
      </c>
      <c r="AJ359" s="220" t="s">
        <v>48</v>
      </c>
      <c r="AK359" s="220" t="s">
        <v>48</v>
      </c>
      <c r="AL359" s="187" t="s">
        <v>4026</v>
      </c>
      <c r="AM359" s="187" t="s">
        <v>4231</v>
      </c>
      <c r="AN359" s="187">
        <v>11</v>
      </c>
      <c r="AO359" s="187">
        <v>12</v>
      </c>
      <c r="AP359" s="187" t="s">
        <v>4128</v>
      </c>
      <c r="AQ359" s="187" t="s">
        <v>37</v>
      </c>
      <c r="AR359" s="187">
        <v>11</v>
      </c>
      <c r="AS359" s="187">
        <v>12</v>
      </c>
      <c r="AT359" s="187" t="s">
        <v>4128</v>
      </c>
      <c r="AU359" s="187" t="s">
        <v>4231</v>
      </c>
      <c r="AV359" s="187">
        <v>11</v>
      </c>
      <c r="AW359" s="187">
        <v>12</v>
      </c>
      <c r="AX359" s="187" t="s">
        <v>4028</v>
      </c>
      <c r="AY359" s="187"/>
      <c r="AZ359" s="187"/>
    </row>
    <row r="360" spans="1:52" s="185" customFormat="1" ht="13.2" x14ac:dyDescent="0.3">
      <c r="A360" s="187">
        <v>327</v>
      </c>
      <c r="B360" s="187" t="s">
        <v>1260</v>
      </c>
      <c r="C360" s="188"/>
      <c r="D360" s="195" t="s">
        <v>4226</v>
      </c>
      <c r="E360" s="195"/>
      <c r="F360" s="187" t="s">
        <v>4247</v>
      </c>
      <c r="G360" s="187" t="s">
        <v>4248</v>
      </c>
      <c r="H360" s="187" t="s">
        <v>3598</v>
      </c>
      <c r="I360" s="219" t="s">
        <v>4249</v>
      </c>
      <c r="J360" s="187" t="s">
        <v>3329</v>
      </c>
      <c r="K360" s="187"/>
      <c r="L360" s="187"/>
      <c r="M360" s="187"/>
      <c r="N360" s="187"/>
      <c r="O360" s="187"/>
      <c r="P360" s="187" t="s">
        <v>2329</v>
      </c>
      <c r="Q360" s="192" t="s">
        <v>3214</v>
      </c>
      <c r="R360" s="192" t="s">
        <v>2336</v>
      </c>
      <c r="S360" s="192" t="s">
        <v>3215</v>
      </c>
      <c r="T360" s="192" t="s">
        <v>4230</v>
      </c>
      <c r="U360" s="192">
        <v>7</v>
      </c>
      <c r="V360" s="192" t="s">
        <v>3217</v>
      </c>
      <c r="W360" s="192">
        <v>13</v>
      </c>
      <c r="X360" s="192">
        <v>14</v>
      </c>
      <c r="Y360" s="192" t="s">
        <v>619</v>
      </c>
      <c r="Z360" s="192" t="s">
        <v>1264</v>
      </c>
      <c r="AA360" s="187" t="s">
        <v>4128</v>
      </c>
      <c r="AB360" s="187" t="s">
        <v>710</v>
      </c>
      <c r="AC360" s="187">
        <v>9</v>
      </c>
      <c r="AD360" s="187">
        <v>5</v>
      </c>
      <c r="AE360" s="220">
        <v>1</v>
      </c>
      <c r="AF360" s="220">
        <v>14</v>
      </c>
      <c r="AG360" s="187">
        <v>13</v>
      </c>
      <c r="AH360" s="220" t="s">
        <v>48</v>
      </c>
      <c r="AI360" s="220" t="s">
        <v>48</v>
      </c>
      <c r="AJ360" s="220" t="s">
        <v>48</v>
      </c>
      <c r="AK360" s="220" t="s">
        <v>48</v>
      </c>
      <c r="AL360" s="187" t="s">
        <v>4026</v>
      </c>
      <c r="AM360" s="187" t="s">
        <v>4231</v>
      </c>
      <c r="AN360" s="187">
        <v>13</v>
      </c>
      <c r="AO360" s="187">
        <v>14</v>
      </c>
      <c r="AP360" s="187" t="s">
        <v>4128</v>
      </c>
      <c r="AQ360" s="187" t="s">
        <v>37</v>
      </c>
      <c r="AR360" s="187">
        <v>13</v>
      </c>
      <c r="AS360" s="187">
        <v>14</v>
      </c>
      <c r="AT360" s="187" t="s">
        <v>4128</v>
      </c>
      <c r="AU360" s="187" t="s">
        <v>4231</v>
      </c>
      <c r="AV360" s="187">
        <v>13</v>
      </c>
      <c r="AW360" s="187">
        <v>14</v>
      </c>
      <c r="AX360" s="187" t="s">
        <v>4028</v>
      </c>
      <c r="AY360" s="187"/>
      <c r="AZ360" s="187"/>
    </row>
    <row r="361" spans="1:52" s="185" customFormat="1" ht="13.2" x14ac:dyDescent="0.3">
      <c r="A361" s="187">
        <v>328</v>
      </c>
      <c r="B361" s="187" t="s">
        <v>1260</v>
      </c>
      <c r="C361" s="188"/>
      <c r="D361" s="195" t="s">
        <v>4226</v>
      </c>
      <c r="E361" s="195"/>
      <c r="F361" s="187" t="s">
        <v>4250</v>
      </c>
      <c r="G361" s="187" t="s">
        <v>4251</v>
      </c>
      <c r="H361" s="187" t="s">
        <v>3598</v>
      </c>
      <c r="I361" s="219" t="s">
        <v>4252</v>
      </c>
      <c r="J361" s="187" t="s">
        <v>3329</v>
      </c>
      <c r="K361" s="187"/>
      <c r="L361" s="187"/>
      <c r="M361" s="187"/>
      <c r="N361" s="187"/>
      <c r="O361" s="187"/>
      <c r="P361" s="187" t="s">
        <v>2329</v>
      </c>
      <c r="Q361" s="192" t="s">
        <v>3214</v>
      </c>
      <c r="R361" s="192" t="s">
        <v>2336</v>
      </c>
      <c r="S361" s="192" t="s">
        <v>3215</v>
      </c>
      <c r="T361" s="192" t="s">
        <v>4230</v>
      </c>
      <c r="U361" s="192">
        <v>8</v>
      </c>
      <c r="V361" s="192" t="s">
        <v>3217</v>
      </c>
      <c r="W361" s="192">
        <v>15</v>
      </c>
      <c r="X361" s="192">
        <v>16</v>
      </c>
      <c r="Y361" s="192" t="s">
        <v>619</v>
      </c>
      <c r="Z361" s="192" t="s">
        <v>1264</v>
      </c>
      <c r="AA361" s="187" t="s">
        <v>4128</v>
      </c>
      <c r="AB361" s="187" t="s">
        <v>713</v>
      </c>
      <c r="AC361" s="187">
        <v>9</v>
      </c>
      <c r="AD361" s="187">
        <v>5</v>
      </c>
      <c r="AE361" s="220">
        <v>1</v>
      </c>
      <c r="AF361" s="220">
        <v>14</v>
      </c>
      <c r="AG361" s="187">
        <v>13</v>
      </c>
      <c r="AH361" s="220" t="s">
        <v>48</v>
      </c>
      <c r="AI361" s="220" t="s">
        <v>48</v>
      </c>
      <c r="AJ361" s="220" t="s">
        <v>48</v>
      </c>
      <c r="AK361" s="220" t="s">
        <v>48</v>
      </c>
      <c r="AL361" s="187" t="s">
        <v>4026</v>
      </c>
      <c r="AM361" s="187" t="s">
        <v>4231</v>
      </c>
      <c r="AN361" s="187">
        <v>15</v>
      </c>
      <c r="AO361" s="187">
        <v>16</v>
      </c>
      <c r="AP361" s="187" t="s">
        <v>4128</v>
      </c>
      <c r="AQ361" s="187" t="s">
        <v>37</v>
      </c>
      <c r="AR361" s="187">
        <v>15</v>
      </c>
      <c r="AS361" s="187">
        <v>16</v>
      </c>
      <c r="AT361" s="187" t="s">
        <v>4128</v>
      </c>
      <c r="AU361" s="187" t="s">
        <v>4231</v>
      </c>
      <c r="AV361" s="187">
        <v>15</v>
      </c>
      <c r="AW361" s="187">
        <v>16</v>
      </c>
      <c r="AX361" s="187" t="s">
        <v>4028</v>
      </c>
      <c r="AY361" s="187"/>
      <c r="AZ361" s="187"/>
    </row>
    <row r="362" spans="1:52" s="185" customFormat="1" ht="13.2" x14ac:dyDescent="0.3">
      <c r="A362" s="187">
        <v>329</v>
      </c>
      <c r="B362" s="187" t="s">
        <v>1260</v>
      </c>
      <c r="C362" s="188"/>
      <c r="D362" s="195" t="s">
        <v>4226</v>
      </c>
      <c r="E362" s="195"/>
      <c r="F362" s="187" t="s">
        <v>4253</v>
      </c>
      <c r="G362" s="187" t="s">
        <v>4254</v>
      </c>
      <c r="H362" s="187" t="s">
        <v>3598</v>
      </c>
      <c r="I362" s="219" t="s">
        <v>4255</v>
      </c>
      <c r="J362" s="187" t="s">
        <v>3329</v>
      </c>
      <c r="K362" s="187"/>
      <c r="L362" s="187"/>
      <c r="M362" s="187"/>
      <c r="N362" s="187"/>
      <c r="O362" s="187"/>
      <c r="P362" s="187" t="s">
        <v>2329</v>
      </c>
      <c r="Q362" s="192" t="s">
        <v>3214</v>
      </c>
      <c r="R362" s="192" t="s">
        <v>2336</v>
      </c>
      <c r="S362" s="192" t="s">
        <v>3215</v>
      </c>
      <c r="T362" s="192" t="s">
        <v>4230</v>
      </c>
      <c r="U362" s="192">
        <v>9</v>
      </c>
      <c r="V362" s="192" t="s">
        <v>3217</v>
      </c>
      <c r="W362" s="192">
        <v>17</v>
      </c>
      <c r="X362" s="192">
        <v>18</v>
      </c>
      <c r="Y362" s="192" t="s">
        <v>619</v>
      </c>
      <c r="Z362" s="192" t="s">
        <v>1264</v>
      </c>
      <c r="AA362" s="187" t="s">
        <v>4128</v>
      </c>
      <c r="AB362" s="187" t="s">
        <v>716</v>
      </c>
      <c r="AC362" s="187">
        <v>9</v>
      </c>
      <c r="AD362" s="187">
        <v>5</v>
      </c>
      <c r="AE362" s="220">
        <v>1</v>
      </c>
      <c r="AF362" s="220">
        <v>14</v>
      </c>
      <c r="AG362" s="187">
        <v>13</v>
      </c>
      <c r="AH362" s="220" t="s">
        <v>48</v>
      </c>
      <c r="AI362" s="220" t="s">
        <v>48</v>
      </c>
      <c r="AJ362" s="220" t="s">
        <v>48</v>
      </c>
      <c r="AK362" s="220" t="s">
        <v>48</v>
      </c>
      <c r="AL362" s="187" t="s">
        <v>4026</v>
      </c>
      <c r="AM362" s="187" t="s">
        <v>4231</v>
      </c>
      <c r="AN362" s="187">
        <v>17</v>
      </c>
      <c r="AO362" s="187">
        <v>18</v>
      </c>
      <c r="AP362" s="187" t="s">
        <v>4128</v>
      </c>
      <c r="AQ362" s="187" t="s">
        <v>37</v>
      </c>
      <c r="AR362" s="187">
        <v>17</v>
      </c>
      <c r="AS362" s="187">
        <v>18</v>
      </c>
      <c r="AT362" s="187" t="s">
        <v>4128</v>
      </c>
      <c r="AU362" s="187" t="s">
        <v>4231</v>
      </c>
      <c r="AV362" s="187">
        <v>17</v>
      </c>
      <c r="AW362" s="187">
        <v>18</v>
      </c>
      <c r="AX362" s="187" t="s">
        <v>4028</v>
      </c>
      <c r="AY362" s="187"/>
      <c r="AZ362" s="187"/>
    </row>
    <row r="363" spans="1:52" s="185" customFormat="1" ht="13.2" x14ac:dyDescent="0.3">
      <c r="A363" s="187">
        <v>330</v>
      </c>
      <c r="B363" s="187" t="s">
        <v>1260</v>
      </c>
      <c r="C363" s="188"/>
      <c r="D363" s="195" t="s">
        <v>4226</v>
      </c>
      <c r="E363" s="195"/>
      <c r="F363" s="187" t="s">
        <v>4256</v>
      </c>
      <c r="G363" s="187" t="s">
        <v>4257</v>
      </c>
      <c r="H363" s="187" t="s">
        <v>3608</v>
      </c>
      <c r="I363" s="219" t="s">
        <v>4258</v>
      </c>
      <c r="J363" s="187" t="s">
        <v>3329</v>
      </c>
      <c r="K363" s="187"/>
      <c r="L363" s="187"/>
      <c r="M363" s="187"/>
      <c r="N363" s="187"/>
      <c r="O363" s="187"/>
      <c r="P363" s="187" t="s">
        <v>2329</v>
      </c>
      <c r="Q363" s="192" t="s">
        <v>3214</v>
      </c>
      <c r="R363" s="192" t="s">
        <v>2336</v>
      </c>
      <c r="S363" s="192" t="s">
        <v>3215</v>
      </c>
      <c r="T363" s="192" t="s">
        <v>4230</v>
      </c>
      <c r="U363" s="192">
        <v>10</v>
      </c>
      <c r="V363" s="192" t="s">
        <v>3217</v>
      </c>
      <c r="W363" s="192">
        <v>19</v>
      </c>
      <c r="X363" s="192">
        <v>20</v>
      </c>
      <c r="Y363" s="192" t="s">
        <v>619</v>
      </c>
      <c r="Z363" s="192" t="s">
        <v>1264</v>
      </c>
      <c r="AA363" s="187" t="s">
        <v>4128</v>
      </c>
      <c r="AB363" s="187" t="s">
        <v>719</v>
      </c>
      <c r="AC363" s="187">
        <v>9</v>
      </c>
      <c r="AD363" s="187">
        <v>5</v>
      </c>
      <c r="AE363" s="220">
        <v>1</v>
      </c>
      <c r="AF363" s="220">
        <v>14</v>
      </c>
      <c r="AG363" s="187">
        <v>13</v>
      </c>
      <c r="AH363" s="220" t="s">
        <v>48</v>
      </c>
      <c r="AI363" s="220" t="s">
        <v>48</v>
      </c>
      <c r="AJ363" s="220" t="s">
        <v>48</v>
      </c>
      <c r="AK363" s="220" t="s">
        <v>48</v>
      </c>
      <c r="AL363" s="187" t="s">
        <v>4026</v>
      </c>
      <c r="AM363" s="187" t="s">
        <v>4231</v>
      </c>
      <c r="AN363" s="187">
        <v>19</v>
      </c>
      <c r="AO363" s="187">
        <v>20</v>
      </c>
      <c r="AP363" s="187" t="s">
        <v>4128</v>
      </c>
      <c r="AQ363" s="187" t="s">
        <v>37</v>
      </c>
      <c r="AR363" s="187">
        <v>19</v>
      </c>
      <c r="AS363" s="187">
        <v>20</v>
      </c>
      <c r="AT363" s="187" t="s">
        <v>4128</v>
      </c>
      <c r="AU363" s="187" t="s">
        <v>4231</v>
      </c>
      <c r="AV363" s="187">
        <v>19</v>
      </c>
      <c r="AW363" s="187">
        <v>20</v>
      </c>
      <c r="AX363" s="187" t="s">
        <v>4028</v>
      </c>
      <c r="AY363" s="187"/>
      <c r="AZ363" s="187"/>
    </row>
    <row r="364" spans="1:52" s="185" customFormat="1" ht="13.2" x14ac:dyDescent="0.3">
      <c r="A364" s="187">
        <v>331</v>
      </c>
      <c r="B364" s="187" t="s">
        <v>1260</v>
      </c>
      <c r="C364" s="188"/>
      <c r="D364" s="195" t="s">
        <v>4226</v>
      </c>
      <c r="E364" s="195"/>
      <c r="F364" s="187" t="s">
        <v>4259</v>
      </c>
      <c r="G364" s="187" t="s">
        <v>4260</v>
      </c>
      <c r="H364" s="187" t="s">
        <v>3608</v>
      </c>
      <c r="I364" s="219" t="s">
        <v>4261</v>
      </c>
      <c r="J364" s="187" t="s">
        <v>3329</v>
      </c>
      <c r="K364" s="187"/>
      <c r="L364" s="187"/>
      <c r="M364" s="187"/>
      <c r="N364" s="187"/>
      <c r="O364" s="187"/>
      <c r="P364" s="187" t="s">
        <v>2329</v>
      </c>
      <c r="Q364" s="192" t="s">
        <v>3214</v>
      </c>
      <c r="R364" s="192" t="s">
        <v>2336</v>
      </c>
      <c r="S364" s="192" t="s">
        <v>3215</v>
      </c>
      <c r="T364" s="192" t="s">
        <v>4230</v>
      </c>
      <c r="U364" s="192">
        <v>11</v>
      </c>
      <c r="V364" s="192" t="s">
        <v>3217</v>
      </c>
      <c r="W364" s="192">
        <v>21</v>
      </c>
      <c r="X364" s="192">
        <v>22</v>
      </c>
      <c r="Y364" s="192" t="s">
        <v>619</v>
      </c>
      <c r="Z364" s="192" t="s">
        <v>1264</v>
      </c>
      <c r="AA364" s="187" t="s">
        <v>4128</v>
      </c>
      <c r="AB364" s="187" t="s">
        <v>721</v>
      </c>
      <c r="AC364" s="187">
        <v>9</v>
      </c>
      <c r="AD364" s="187">
        <v>5</v>
      </c>
      <c r="AE364" s="220">
        <v>1</v>
      </c>
      <c r="AF364" s="220">
        <v>14</v>
      </c>
      <c r="AG364" s="187">
        <v>13</v>
      </c>
      <c r="AH364" s="220" t="s">
        <v>48</v>
      </c>
      <c r="AI364" s="220" t="s">
        <v>48</v>
      </c>
      <c r="AJ364" s="220" t="s">
        <v>48</v>
      </c>
      <c r="AK364" s="220" t="s">
        <v>48</v>
      </c>
      <c r="AL364" s="187" t="s">
        <v>4026</v>
      </c>
      <c r="AM364" s="187" t="s">
        <v>4231</v>
      </c>
      <c r="AN364" s="187">
        <v>21</v>
      </c>
      <c r="AO364" s="187">
        <v>22</v>
      </c>
      <c r="AP364" s="187" t="s">
        <v>4128</v>
      </c>
      <c r="AQ364" s="187" t="s">
        <v>37</v>
      </c>
      <c r="AR364" s="187">
        <v>21</v>
      </c>
      <c r="AS364" s="187">
        <v>22</v>
      </c>
      <c r="AT364" s="187" t="s">
        <v>4128</v>
      </c>
      <c r="AU364" s="187" t="s">
        <v>4231</v>
      </c>
      <c r="AV364" s="187">
        <v>21</v>
      </c>
      <c r="AW364" s="187">
        <v>22</v>
      </c>
      <c r="AX364" s="187" t="s">
        <v>4028</v>
      </c>
      <c r="AY364" s="187"/>
      <c r="AZ364" s="187"/>
    </row>
    <row r="365" spans="1:52" s="185" customFormat="1" ht="13.2" x14ac:dyDescent="0.3">
      <c r="A365" s="187">
        <v>332</v>
      </c>
      <c r="B365" s="187" t="s">
        <v>1260</v>
      </c>
      <c r="C365" s="188"/>
      <c r="D365" s="195" t="s">
        <v>4226</v>
      </c>
      <c r="E365" s="195"/>
      <c r="F365" s="187" t="s">
        <v>3944</v>
      </c>
      <c r="G365" s="187" t="s">
        <v>4262</v>
      </c>
      <c r="H365" s="187" t="s">
        <v>3944</v>
      </c>
      <c r="I365" s="219" t="s">
        <v>4263</v>
      </c>
      <c r="J365" s="187" t="s">
        <v>3329</v>
      </c>
      <c r="K365" s="187"/>
      <c r="L365" s="187"/>
      <c r="M365" s="187"/>
      <c r="N365" s="187"/>
      <c r="O365" s="187"/>
      <c r="P365" s="187" t="s">
        <v>2329</v>
      </c>
      <c r="Q365" s="192" t="s">
        <v>3214</v>
      </c>
      <c r="R365" s="192" t="s">
        <v>2336</v>
      </c>
      <c r="S365" s="192" t="s">
        <v>3215</v>
      </c>
      <c r="T365" s="192" t="s">
        <v>4230</v>
      </c>
      <c r="U365" s="192">
        <v>12</v>
      </c>
      <c r="V365" s="192" t="s">
        <v>3217</v>
      </c>
      <c r="W365" s="192">
        <v>23</v>
      </c>
      <c r="X365" s="192">
        <v>24</v>
      </c>
      <c r="Y365" s="192" t="s">
        <v>619</v>
      </c>
      <c r="Z365" s="192" t="s">
        <v>1264</v>
      </c>
      <c r="AA365" s="187" t="s">
        <v>4128</v>
      </c>
      <c r="AB365" s="187" t="s">
        <v>723</v>
      </c>
      <c r="AC365" s="187">
        <v>9</v>
      </c>
      <c r="AD365" s="187">
        <v>5</v>
      </c>
      <c r="AE365" s="220">
        <v>1</v>
      </c>
      <c r="AF365" s="220">
        <v>14</v>
      </c>
      <c r="AG365" s="187">
        <v>13</v>
      </c>
      <c r="AH365" s="220" t="s">
        <v>48</v>
      </c>
      <c r="AI365" s="220" t="s">
        <v>48</v>
      </c>
      <c r="AJ365" s="220" t="s">
        <v>48</v>
      </c>
      <c r="AK365" s="220" t="s">
        <v>48</v>
      </c>
      <c r="AL365" s="187" t="s">
        <v>4026</v>
      </c>
      <c r="AM365" s="187" t="s">
        <v>4231</v>
      </c>
      <c r="AN365" s="187">
        <v>23</v>
      </c>
      <c r="AO365" s="187">
        <v>24</v>
      </c>
      <c r="AP365" s="187" t="s">
        <v>4128</v>
      </c>
      <c r="AQ365" s="187" t="s">
        <v>37</v>
      </c>
      <c r="AR365" s="187">
        <v>23</v>
      </c>
      <c r="AS365" s="187">
        <v>24</v>
      </c>
      <c r="AT365" s="187" t="s">
        <v>4128</v>
      </c>
      <c r="AU365" s="187" t="s">
        <v>4231</v>
      </c>
      <c r="AV365" s="187">
        <v>23</v>
      </c>
      <c r="AW365" s="187">
        <v>24</v>
      </c>
      <c r="AX365" s="187" t="s">
        <v>4028</v>
      </c>
      <c r="AY365" s="187"/>
      <c r="AZ365" s="187"/>
    </row>
    <row r="366" spans="1:52" s="185" customFormat="1" ht="13.2" x14ac:dyDescent="0.3">
      <c r="A366" s="187">
        <v>333</v>
      </c>
      <c r="B366" s="187" t="s">
        <v>1260</v>
      </c>
      <c r="C366" s="188"/>
      <c r="D366" s="195" t="s">
        <v>4226</v>
      </c>
      <c r="E366" s="195"/>
      <c r="F366" s="187" t="s">
        <v>3944</v>
      </c>
      <c r="G366" s="187" t="s">
        <v>4264</v>
      </c>
      <c r="H366" s="187" t="s">
        <v>3944</v>
      </c>
      <c r="I366" s="219" t="s">
        <v>4265</v>
      </c>
      <c r="J366" s="187" t="s">
        <v>3329</v>
      </c>
      <c r="K366" s="187"/>
      <c r="L366" s="187"/>
      <c r="M366" s="187"/>
      <c r="N366" s="187"/>
      <c r="O366" s="187"/>
      <c r="P366" s="187" t="s">
        <v>2329</v>
      </c>
      <c r="Q366" s="192" t="s">
        <v>3214</v>
      </c>
      <c r="R366" s="192" t="s">
        <v>2336</v>
      </c>
      <c r="S366" s="192" t="s">
        <v>3215</v>
      </c>
      <c r="T366" s="192" t="s">
        <v>4230</v>
      </c>
      <c r="U366" s="192">
        <v>13</v>
      </c>
      <c r="V366" s="192" t="s">
        <v>3217</v>
      </c>
      <c r="W366" s="192">
        <v>25</v>
      </c>
      <c r="X366" s="192">
        <v>26</v>
      </c>
      <c r="Y366" s="192" t="s">
        <v>619</v>
      </c>
      <c r="Z366" s="192" t="s">
        <v>1264</v>
      </c>
      <c r="AA366" s="187" t="s">
        <v>4128</v>
      </c>
      <c r="AB366" s="187" t="s">
        <v>725</v>
      </c>
      <c r="AC366" s="187">
        <v>9</v>
      </c>
      <c r="AD366" s="187">
        <v>5</v>
      </c>
      <c r="AE366" s="220">
        <v>1</v>
      </c>
      <c r="AF366" s="220">
        <v>14</v>
      </c>
      <c r="AG366" s="187">
        <v>13</v>
      </c>
      <c r="AH366" s="220" t="s">
        <v>48</v>
      </c>
      <c r="AI366" s="220" t="s">
        <v>48</v>
      </c>
      <c r="AJ366" s="220" t="s">
        <v>48</v>
      </c>
      <c r="AK366" s="220" t="s">
        <v>48</v>
      </c>
      <c r="AL366" s="187" t="s">
        <v>4026</v>
      </c>
      <c r="AM366" s="187" t="s">
        <v>4231</v>
      </c>
      <c r="AN366" s="187">
        <v>25</v>
      </c>
      <c r="AO366" s="187">
        <v>26</v>
      </c>
      <c r="AP366" s="187" t="s">
        <v>4128</v>
      </c>
      <c r="AQ366" s="187" t="s">
        <v>37</v>
      </c>
      <c r="AR366" s="187">
        <v>25</v>
      </c>
      <c r="AS366" s="187">
        <v>26</v>
      </c>
      <c r="AT366" s="187" t="s">
        <v>4128</v>
      </c>
      <c r="AU366" s="187" t="s">
        <v>4231</v>
      </c>
      <c r="AV366" s="187">
        <v>25</v>
      </c>
      <c r="AW366" s="187">
        <v>26</v>
      </c>
      <c r="AX366" s="187" t="s">
        <v>4028</v>
      </c>
      <c r="AY366" s="187"/>
      <c r="AZ366" s="187"/>
    </row>
    <row r="367" spans="1:52" s="185" customFormat="1" ht="13.2" x14ac:dyDescent="0.3">
      <c r="A367" s="187">
        <v>334</v>
      </c>
      <c r="B367" s="187" t="s">
        <v>1260</v>
      </c>
      <c r="C367" s="188"/>
      <c r="D367" s="195" t="s">
        <v>4226</v>
      </c>
      <c r="E367" s="195"/>
      <c r="F367" s="187" t="s">
        <v>4266</v>
      </c>
      <c r="G367" s="187" t="s">
        <v>4266</v>
      </c>
      <c r="H367" s="187" t="s">
        <v>4267</v>
      </c>
      <c r="I367" s="187" t="s">
        <v>4267</v>
      </c>
      <c r="J367" s="187" t="s">
        <v>3329</v>
      </c>
      <c r="K367" s="187"/>
      <c r="L367" s="187"/>
      <c r="M367" s="187"/>
      <c r="N367" s="187"/>
      <c r="O367" s="187"/>
      <c r="P367" s="187" t="s">
        <v>2329</v>
      </c>
      <c r="Q367" s="192" t="s">
        <v>3214</v>
      </c>
      <c r="R367" s="192" t="s">
        <v>2336</v>
      </c>
      <c r="S367" s="192" t="s">
        <v>3215</v>
      </c>
      <c r="T367" s="192" t="s">
        <v>4230</v>
      </c>
      <c r="U367" s="192">
        <v>14</v>
      </c>
      <c r="V367" s="192" t="s">
        <v>3217</v>
      </c>
      <c r="W367" s="192">
        <v>27</v>
      </c>
      <c r="X367" s="192">
        <v>28</v>
      </c>
      <c r="Y367" s="192" t="s">
        <v>619</v>
      </c>
      <c r="Z367" s="192" t="s">
        <v>1264</v>
      </c>
      <c r="AA367" s="187" t="s">
        <v>4128</v>
      </c>
      <c r="AB367" s="187" t="s">
        <v>727</v>
      </c>
      <c r="AC367" s="187">
        <v>9</v>
      </c>
      <c r="AD367" s="187">
        <v>5</v>
      </c>
      <c r="AE367" s="220">
        <v>1</v>
      </c>
      <c r="AF367" s="220">
        <v>14</v>
      </c>
      <c r="AG367" s="187">
        <v>13</v>
      </c>
      <c r="AH367" s="220" t="s">
        <v>48</v>
      </c>
      <c r="AI367" s="220" t="s">
        <v>48</v>
      </c>
      <c r="AJ367" s="220" t="s">
        <v>48</v>
      </c>
      <c r="AK367" s="220" t="s">
        <v>48</v>
      </c>
      <c r="AL367" s="187" t="s">
        <v>4026</v>
      </c>
      <c r="AM367" s="187" t="s">
        <v>4231</v>
      </c>
      <c r="AN367" s="187">
        <v>27</v>
      </c>
      <c r="AO367" s="187">
        <v>28</v>
      </c>
      <c r="AP367" s="187" t="s">
        <v>4128</v>
      </c>
      <c r="AQ367" s="187" t="s">
        <v>37</v>
      </c>
      <c r="AR367" s="187">
        <v>27</v>
      </c>
      <c r="AS367" s="187">
        <v>28</v>
      </c>
      <c r="AT367" s="187" t="s">
        <v>4128</v>
      </c>
      <c r="AU367" s="187" t="s">
        <v>4231</v>
      </c>
      <c r="AV367" s="187">
        <v>27</v>
      </c>
      <c r="AW367" s="187">
        <v>28</v>
      </c>
      <c r="AX367" s="187" t="s">
        <v>4028</v>
      </c>
      <c r="AY367" s="187"/>
      <c r="AZ367" s="187"/>
    </row>
    <row r="368" spans="1:52" s="185" customFormat="1" ht="13.2" x14ac:dyDescent="0.3">
      <c r="A368" s="187">
        <v>335</v>
      </c>
      <c r="B368" s="187" t="s">
        <v>1260</v>
      </c>
      <c r="C368" s="188"/>
      <c r="D368" s="195" t="s">
        <v>4226</v>
      </c>
      <c r="E368" s="195"/>
      <c r="F368" s="187" t="s">
        <v>4266</v>
      </c>
      <c r="G368" s="187" t="s">
        <v>4266</v>
      </c>
      <c r="H368" s="187" t="s">
        <v>4268</v>
      </c>
      <c r="I368" s="187" t="s">
        <v>4268</v>
      </c>
      <c r="J368" s="187" t="s">
        <v>3329</v>
      </c>
      <c r="K368" s="187"/>
      <c r="L368" s="187"/>
      <c r="M368" s="187"/>
      <c r="N368" s="187"/>
      <c r="O368" s="187"/>
      <c r="P368" s="187" t="s">
        <v>2329</v>
      </c>
      <c r="Q368" s="192" t="s">
        <v>3214</v>
      </c>
      <c r="R368" s="192" t="s">
        <v>2336</v>
      </c>
      <c r="S368" s="192" t="s">
        <v>3215</v>
      </c>
      <c r="T368" s="192" t="s">
        <v>4230</v>
      </c>
      <c r="U368" s="192">
        <v>15</v>
      </c>
      <c r="V368" s="192" t="s">
        <v>3217</v>
      </c>
      <c r="W368" s="192">
        <v>29</v>
      </c>
      <c r="X368" s="192">
        <v>30</v>
      </c>
      <c r="Y368" s="192" t="s">
        <v>619</v>
      </c>
      <c r="Z368" s="192" t="s">
        <v>1264</v>
      </c>
      <c r="AA368" s="187" t="s">
        <v>4128</v>
      </c>
      <c r="AB368" s="187" t="s">
        <v>730</v>
      </c>
      <c r="AC368" s="187">
        <v>9</v>
      </c>
      <c r="AD368" s="187">
        <v>5</v>
      </c>
      <c r="AE368" s="220">
        <v>1</v>
      </c>
      <c r="AF368" s="220">
        <v>14</v>
      </c>
      <c r="AG368" s="187">
        <v>13</v>
      </c>
      <c r="AH368" s="220" t="s">
        <v>48</v>
      </c>
      <c r="AI368" s="220" t="s">
        <v>48</v>
      </c>
      <c r="AJ368" s="220" t="s">
        <v>48</v>
      </c>
      <c r="AK368" s="220" t="s">
        <v>48</v>
      </c>
      <c r="AL368" s="187" t="s">
        <v>4026</v>
      </c>
      <c r="AM368" s="187" t="s">
        <v>4231</v>
      </c>
      <c r="AN368" s="187">
        <v>29</v>
      </c>
      <c r="AO368" s="187">
        <v>30</v>
      </c>
      <c r="AP368" s="187" t="s">
        <v>4128</v>
      </c>
      <c r="AQ368" s="187" t="s">
        <v>37</v>
      </c>
      <c r="AR368" s="187">
        <v>29</v>
      </c>
      <c r="AS368" s="187">
        <v>30</v>
      </c>
      <c r="AT368" s="187" t="s">
        <v>4128</v>
      </c>
      <c r="AU368" s="187" t="s">
        <v>4231</v>
      </c>
      <c r="AV368" s="187">
        <v>29</v>
      </c>
      <c r="AW368" s="187">
        <v>30</v>
      </c>
      <c r="AX368" s="187" t="s">
        <v>4028</v>
      </c>
      <c r="AY368" s="187"/>
      <c r="AZ368" s="187"/>
    </row>
    <row r="369" spans="1:52" s="185" customFormat="1" ht="13.2" x14ac:dyDescent="0.3">
      <c r="A369" s="187">
        <v>336</v>
      </c>
      <c r="B369" s="187" t="s">
        <v>1260</v>
      </c>
      <c r="C369" s="188"/>
      <c r="D369" s="195" t="s">
        <v>4226</v>
      </c>
      <c r="E369" s="195"/>
      <c r="F369" s="187" t="s">
        <v>4266</v>
      </c>
      <c r="G369" s="187" t="s">
        <v>4266</v>
      </c>
      <c r="H369" s="187" t="s">
        <v>4269</v>
      </c>
      <c r="I369" s="187" t="s">
        <v>4269</v>
      </c>
      <c r="J369" s="187" t="s">
        <v>3329</v>
      </c>
      <c r="K369" s="187"/>
      <c r="L369" s="187"/>
      <c r="M369" s="187"/>
      <c r="N369" s="187"/>
      <c r="O369" s="187"/>
      <c r="P369" s="187" t="s">
        <v>2329</v>
      </c>
      <c r="Q369" s="192" t="s">
        <v>3214</v>
      </c>
      <c r="R369" s="192" t="s">
        <v>2336</v>
      </c>
      <c r="S369" s="192" t="s">
        <v>3215</v>
      </c>
      <c r="T369" s="192" t="s">
        <v>4230</v>
      </c>
      <c r="U369" s="192">
        <v>16</v>
      </c>
      <c r="V369" s="192" t="s">
        <v>3217</v>
      </c>
      <c r="W369" s="192">
        <v>31</v>
      </c>
      <c r="X369" s="192">
        <v>32</v>
      </c>
      <c r="Y369" s="192" t="s">
        <v>619</v>
      </c>
      <c r="Z369" s="192" t="s">
        <v>1264</v>
      </c>
      <c r="AA369" s="187" t="s">
        <v>4128</v>
      </c>
      <c r="AB369" s="187" t="s">
        <v>732</v>
      </c>
      <c r="AC369" s="187">
        <v>9</v>
      </c>
      <c r="AD369" s="187">
        <v>5</v>
      </c>
      <c r="AE369" s="220">
        <v>1</v>
      </c>
      <c r="AF369" s="220">
        <v>14</v>
      </c>
      <c r="AG369" s="187">
        <v>13</v>
      </c>
      <c r="AH369" s="220" t="s">
        <v>48</v>
      </c>
      <c r="AI369" s="220" t="s">
        <v>48</v>
      </c>
      <c r="AJ369" s="220" t="s">
        <v>48</v>
      </c>
      <c r="AK369" s="220" t="s">
        <v>48</v>
      </c>
      <c r="AL369" s="187" t="s">
        <v>4026</v>
      </c>
      <c r="AM369" s="187" t="s">
        <v>4231</v>
      </c>
      <c r="AN369" s="187">
        <v>31</v>
      </c>
      <c r="AO369" s="187">
        <v>32</v>
      </c>
      <c r="AP369" s="187" t="s">
        <v>4128</v>
      </c>
      <c r="AQ369" s="187" t="s">
        <v>37</v>
      </c>
      <c r="AR369" s="187">
        <v>31</v>
      </c>
      <c r="AS369" s="187">
        <v>32</v>
      </c>
      <c r="AT369" s="187" t="s">
        <v>4128</v>
      </c>
      <c r="AU369" s="187" t="s">
        <v>4231</v>
      </c>
      <c r="AV369" s="187">
        <v>31</v>
      </c>
      <c r="AW369" s="187">
        <v>32</v>
      </c>
      <c r="AX369" s="187" t="s">
        <v>4028</v>
      </c>
      <c r="AY369" s="187"/>
      <c r="AZ369" s="187"/>
    </row>
    <row r="370" spans="1:52" s="185" customFormat="1" ht="13.2" x14ac:dyDescent="0.3">
      <c r="A370" s="187">
        <v>337</v>
      </c>
      <c r="B370" s="187" t="s">
        <v>1260</v>
      </c>
      <c r="C370" s="188"/>
      <c r="D370" s="195" t="s">
        <v>4226</v>
      </c>
      <c r="E370" s="195"/>
      <c r="F370" s="187" t="s">
        <v>4270</v>
      </c>
      <c r="G370" s="187" t="s">
        <v>4270</v>
      </c>
      <c r="H370" s="187" t="s">
        <v>4267</v>
      </c>
      <c r="I370" s="187" t="s">
        <v>4267</v>
      </c>
      <c r="J370" s="187" t="s">
        <v>3329</v>
      </c>
      <c r="K370" s="187"/>
      <c r="L370" s="187"/>
      <c r="M370" s="187"/>
      <c r="N370" s="187"/>
      <c r="O370" s="187"/>
      <c r="P370" s="187" t="s">
        <v>2329</v>
      </c>
      <c r="Q370" s="192" t="s">
        <v>3214</v>
      </c>
      <c r="R370" s="192" t="s">
        <v>2336</v>
      </c>
      <c r="S370" s="192" t="s">
        <v>3215</v>
      </c>
      <c r="T370" s="192" t="s">
        <v>4230</v>
      </c>
      <c r="U370" s="192">
        <v>17</v>
      </c>
      <c r="V370" s="192" t="s">
        <v>3284</v>
      </c>
      <c r="W370" s="192">
        <v>1</v>
      </c>
      <c r="X370" s="192">
        <v>2</v>
      </c>
      <c r="Y370" s="192" t="s">
        <v>619</v>
      </c>
      <c r="Z370" s="192" t="s">
        <v>1264</v>
      </c>
      <c r="AA370" s="187" t="s">
        <v>4128</v>
      </c>
      <c r="AB370" s="187" t="s">
        <v>735</v>
      </c>
      <c r="AC370" s="187">
        <v>9</v>
      </c>
      <c r="AD370" s="187">
        <v>5</v>
      </c>
      <c r="AE370" s="220">
        <v>1</v>
      </c>
      <c r="AF370" s="220">
        <v>14</v>
      </c>
      <c r="AG370" s="187">
        <v>13</v>
      </c>
      <c r="AH370" s="220" t="s">
        <v>48</v>
      </c>
      <c r="AI370" s="220" t="s">
        <v>48</v>
      </c>
      <c r="AJ370" s="220" t="s">
        <v>48</v>
      </c>
      <c r="AK370" s="220" t="s">
        <v>48</v>
      </c>
      <c r="AL370" s="187" t="s">
        <v>4026</v>
      </c>
      <c r="AM370" s="187" t="s">
        <v>4231</v>
      </c>
      <c r="AN370" s="187">
        <v>33</v>
      </c>
      <c r="AO370" s="187">
        <v>34</v>
      </c>
      <c r="AP370" s="187" t="s">
        <v>4128</v>
      </c>
      <c r="AQ370" s="187" t="s">
        <v>37</v>
      </c>
      <c r="AR370" s="187">
        <v>33</v>
      </c>
      <c r="AS370" s="187">
        <v>34</v>
      </c>
      <c r="AT370" s="187" t="s">
        <v>4128</v>
      </c>
      <c r="AU370" s="187" t="s">
        <v>4231</v>
      </c>
      <c r="AV370" s="187">
        <v>33</v>
      </c>
      <c r="AW370" s="187">
        <v>34</v>
      </c>
      <c r="AX370" s="187" t="s">
        <v>4028</v>
      </c>
      <c r="AY370" s="187"/>
      <c r="AZ370" s="187"/>
    </row>
    <row r="371" spans="1:52" s="185" customFormat="1" ht="13.2" x14ac:dyDescent="0.3">
      <c r="A371" s="187">
        <v>338</v>
      </c>
      <c r="B371" s="187" t="s">
        <v>1260</v>
      </c>
      <c r="C371" s="188"/>
      <c r="D371" s="195" t="s">
        <v>4226</v>
      </c>
      <c r="E371" s="195"/>
      <c r="F371" s="187" t="s">
        <v>4270</v>
      </c>
      <c r="G371" s="187" t="s">
        <v>4270</v>
      </c>
      <c r="H371" s="187" t="s">
        <v>4268</v>
      </c>
      <c r="I371" s="187" t="s">
        <v>4268</v>
      </c>
      <c r="J371" s="187" t="s">
        <v>3329</v>
      </c>
      <c r="K371" s="187"/>
      <c r="L371" s="187"/>
      <c r="M371" s="187"/>
      <c r="N371" s="187"/>
      <c r="O371" s="187"/>
      <c r="P371" s="187" t="s">
        <v>2329</v>
      </c>
      <c r="Q371" s="192" t="s">
        <v>3214</v>
      </c>
      <c r="R371" s="192" t="s">
        <v>2336</v>
      </c>
      <c r="S371" s="192" t="s">
        <v>3215</v>
      </c>
      <c r="T371" s="192" t="s">
        <v>4230</v>
      </c>
      <c r="U371" s="192">
        <v>18</v>
      </c>
      <c r="V371" s="192" t="s">
        <v>3284</v>
      </c>
      <c r="W371" s="192">
        <v>3</v>
      </c>
      <c r="X371" s="192">
        <v>4</v>
      </c>
      <c r="Y371" s="192" t="s">
        <v>619</v>
      </c>
      <c r="Z371" s="192" t="s">
        <v>1264</v>
      </c>
      <c r="AA371" s="187" t="s">
        <v>4128</v>
      </c>
      <c r="AB371" s="187" t="s">
        <v>737</v>
      </c>
      <c r="AC371" s="187">
        <v>9</v>
      </c>
      <c r="AD371" s="187">
        <v>5</v>
      </c>
      <c r="AE371" s="220">
        <v>1</v>
      </c>
      <c r="AF371" s="220">
        <v>14</v>
      </c>
      <c r="AG371" s="187">
        <v>13</v>
      </c>
      <c r="AH371" s="220" t="s">
        <v>48</v>
      </c>
      <c r="AI371" s="220" t="s">
        <v>48</v>
      </c>
      <c r="AJ371" s="220" t="s">
        <v>48</v>
      </c>
      <c r="AK371" s="220" t="s">
        <v>48</v>
      </c>
      <c r="AL371" s="187" t="s">
        <v>4026</v>
      </c>
      <c r="AM371" s="187" t="s">
        <v>4231</v>
      </c>
      <c r="AN371" s="187">
        <v>35</v>
      </c>
      <c r="AO371" s="187">
        <v>36</v>
      </c>
      <c r="AP371" s="187" t="s">
        <v>4128</v>
      </c>
      <c r="AQ371" s="187" t="s">
        <v>37</v>
      </c>
      <c r="AR371" s="187">
        <v>35</v>
      </c>
      <c r="AS371" s="187">
        <v>36</v>
      </c>
      <c r="AT371" s="187" t="s">
        <v>4128</v>
      </c>
      <c r="AU371" s="187" t="s">
        <v>4231</v>
      </c>
      <c r="AV371" s="187">
        <v>35</v>
      </c>
      <c r="AW371" s="187">
        <v>36</v>
      </c>
      <c r="AX371" s="187" t="s">
        <v>4028</v>
      </c>
      <c r="AY371" s="187"/>
      <c r="AZ371" s="187"/>
    </row>
    <row r="372" spans="1:52" s="185" customFormat="1" ht="13.2" x14ac:dyDescent="0.3">
      <c r="A372" s="187">
        <v>339</v>
      </c>
      <c r="B372" s="187" t="s">
        <v>1260</v>
      </c>
      <c r="C372" s="188"/>
      <c r="D372" s="195" t="s">
        <v>4226</v>
      </c>
      <c r="E372" s="195"/>
      <c r="F372" s="187" t="s">
        <v>4270</v>
      </c>
      <c r="G372" s="187" t="s">
        <v>4270</v>
      </c>
      <c r="H372" s="187" t="s">
        <v>4269</v>
      </c>
      <c r="I372" s="187" t="s">
        <v>4269</v>
      </c>
      <c r="J372" s="187" t="s">
        <v>3329</v>
      </c>
      <c r="K372" s="187"/>
      <c r="L372" s="187"/>
      <c r="M372" s="187"/>
      <c r="N372" s="187"/>
      <c r="O372" s="187"/>
      <c r="P372" s="187" t="s">
        <v>2329</v>
      </c>
      <c r="Q372" s="192" t="s">
        <v>3214</v>
      </c>
      <c r="R372" s="192" t="s">
        <v>2336</v>
      </c>
      <c r="S372" s="192" t="s">
        <v>3215</v>
      </c>
      <c r="T372" s="192" t="s">
        <v>4230</v>
      </c>
      <c r="U372" s="192">
        <v>19</v>
      </c>
      <c r="V372" s="192" t="s">
        <v>3284</v>
      </c>
      <c r="W372" s="192">
        <v>5</v>
      </c>
      <c r="X372" s="192">
        <v>6</v>
      </c>
      <c r="Y372" s="192" t="s">
        <v>619</v>
      </c>
      <c r="Z372" s="192" t="s">
        <v>1264</v>
      </c>
      <c r="AA372" s="187" t="s">
        <v>4128</v>
      </c>
      <c r="AB372" s="187" t="s">
        <v>740</v>
      </c>
      <c r="AC372" s="187">
        <v>9</v>
      </c>
      <c r="AD372" s="187">
        <v>5</v>
      </c>
      <c r="AE372" s="220">
        <v>1</v>
      </c>
      <c r="AF372" s="220">
        <v>14</v>
      </c>
      <c r="AG372" s="187">
        <v>13</v>
      </c>
      <c r="AH372" s="220" t="s">
        <v>48</v>
      </c>
      <c r="AI372" s="220" t="s">
        <v>48</v>
      </c>
      <c r="AJ372" s="220" t="s">
        <v>48</v>
      </c>
      <c r="AK372" s="220" t="s">
        <v>48</v>
      </c>
      <c r="AL372" s="187" t="s">
        <v>4026</v>
      </c>
      <c r="AM372" s="187" t="s">
        <v>4231</v>
      </c>
      <c r="AN372" s="187">
        <v>37</v>
      </c>
      <c r="AO372" s="187">
        <v>38</v>
      </c>
      <c r="AP372" s="187" t="s">
        <v>4128</v>
      </c>
      <c r="AQ372" s="187" t="s">
        <v>37</v>
      </c>
      <c r="AR372" s="187">
        <v>37</v>
      </c>
      <c r="AS372" s="187">
        <v>38</v>
      </c>
      <c r="AT372" s="187" t="s">
        <v>4128</v>
      </c>
      <c r="AU372" s="187" t="s">
        <v>4231</v>
      </c>
      <c r="AV372" s="187">
        <v>37</v>
      </c>
      <c r="AW372" s="187">
        <v>38</v>
      </c>
      <c r="AX372" s="187" t="s">
        <v>4028</v>
      </c>
      <c r="AY372" s="187"/>
      <c r="AZ372" s="187"/>
    </row>
    <row r="373" spans="1:52" s="185" customFormat="1" ht="13.2" x14ac:dyDescent="0.3">
      <c r="A373" s="187">
        <v>340</v>
      </c>
      <c r="B373" s="187" t="s">
        <v>1260</v>
      </c>
      <c r="C373" s="188"/>
      <c r="D373" s="195" t="s">
        <v>4226</v>
      </c>
      <c r="E373" s="195"/>
      <c r="F373" s="187" t="s">
        <v>98</v>
      </c>
      <c r="G373" s="187" t="s">
        <v>98</v>
      </c>
      <c r="H373" s="187" t="s">
        <v>98</v>
      </c>
      <c r="I373" s="219" t="s">
        <v>98</v>
      </c>
      <c r="J373" s="187" t="s">
        <v>3329</v>
      </c>
      <c r="K373" s="187"/>
      <c r="L373" s="187"/>
      <c r="M373" s="187"/>
      <c r="N373" s="187"/>
      <c r="O373" s="187"/>
      <c r="P373" s="187" t="s">
        <v>2329</v>
      </c>
      <c r="Q373" s="192" t="s">
        <v>3214</v>
      </c>
      <c r="R373" s="192" t="s">
        <v>2336</v>
      </c>
      <c r="S373" s="192" t="s">
        <v>3215</v>
      </c>
      <c r="T373" s="192" t="s">
        <v>4230</v>
      </c>
      <c r="U373" s="192">
        <v>20</v>
      </c>
      <c r="V373" s="192" t="s">
        <v>3284</v>
      </c>
      <c r="W373" s="192">
        <v>7</v>
      </c>
      <c r="X373" s="192">
        <v>8</v>
      </c>
      <c r="Y373" s="192" t="s">
        <v>619</v>
      </c>
      <c r="Z373" s="192" t="s">
        <v>1264</v>
      </c>
      <c r="AA373" s="187" t="s">
        <v>4128</v>
      </c>
      <c r="AB373" s="187" t="s">
        <v>742</v>
      </c>
      <c r="AC373" s="187">
        <v>9</v>
      </c>
      <c r="AD373" s="187">
        <v>5</v>
      </c>
      <c r="AE373" s="220">
        <v>1</v>
      </c>
      <c r="AF373" s="220">
        <v>14</v>
      </c>
      <c r="AG373" s="187">
        <v>13</v>
      </c>
      <c r="AH373" s="220" t="s">
        <v>48</v>
      </c>
      <c r="AI373" s="220" t="s">
        <v>48</v>
      </c>
      <c r="AJ373" s="220" t="s">
        <v>48</v>
      </c>
      <c r="AK373" s="220" t="s">
        <v>48</v>
      </c>
      <c r="AL373" s="187" t="s">
        <v>4026</v>
      </c>
      <c r="AM373" s="187" t="s">
        <v>4231</v>
      </c>
      <c r="AN373" s="187">
        <v>39</v>
      </c>
      <c r="AO373" s="187">
        <v>40</v>
      </c>
      <c r="AP373" s="187" t="s">
        <v>4128</v>
      </c>
      <c r="AQ373" s="187" t="s">
        <v>37</v>
      </c>
      <c r="AR373" s="187">
        <v>39</v>
      </c>
      <c r="AS373" s="187">
        <v>40</v>
      </c>
      <c r="AT373" s="187" t="s">
        <v>4128</v>
      </c>
      <c r="AU373" s="187" t="s">
        <v>4231</v>
      </c>
      <c r="AV373" s="187">
        <v>39</v>
      </c>
      <c r="AW373" s="187">
        <v>40</v>
      </c>
      <c r="AX373" s="187" t="s">
        <v>4028</v>
      </c>
      <c r="AY373" s="187"/>
      <c r="AZ373" s="187"/>
    </row>
    <row r="374" spans="1:52" s="185" customFormat="1" ht="13.2" x14ac:dyDescent="0.3">
      <c r="A374" s="187">
        <v>341</v>
      </c>
      <c r="B374" s="187" t="s">
        <v>1260</v>
      </c>
      <c r="C374" s="188"/>
      <c r="D374" s="195" t="s">
        <v>4226</v>
      </c>
      <c r="E374" s="195"/>
      <c r="F374" s="187" t="s">
        <v>98</v>
      </c>
      <c r="G374" s="187" t="s">
        <v>98</v>
      </c>
      <c r="H374" s="187" t="s">
        <v>98</v>
      </c>
      <c r="I374" s="219" t="s">
        <v>98</v>
      </c>
      <c r="J374" s="187" t="s">
        <v>3329</v>
      </c>
      <c r="K374" s="187"/>
      <c r="L374" s="187"/>
      <c r="M374" s="187"/>
      <c r="N374" s="187"/>
      <c r="O374" s="187"/>
      <c r="P374" s="187" t="s">
        <v>2329</v>
      </c>
      <c r="Q374" s="192" t="s">
        <v>3214</v>
      </c>
      <c r="R374" s="192" t="s">
        <v>2336</v>
      </c>
      <c r="S374" s="192" t="s">
        <v>3215</v>
      </c>
      <c r="T374" s="192" t="s">
        <v>4230</v>
      </c>
      <c r="U374" s="192">
        <v>21</v>
      </c>
      <c r="V374" s="192" t="s">
        <v>3284</v>
      </c>
      <c r="W374" s="192">
        <v>9</v>
      </c>
      <c r="X374" s="192">
        <v>10</v>
      </c>
      <c r="Y374" s="192" t="s">
        <v>619</v>
      </c>
      <c r="Z374" s="192" t="s">
        <v>1264</v>
      </c>
      <c r="AA374" s="187" t="s">
        <v>4128</v>
      </c>
      <c r="AB374" s="187" t="s">
        <v>745</v>
      </c>
      <c r="AC374" s="187">
        <v>9</v>
      </c>
      <c r="AD374" s="187">
        <v>5</v>
      </c>
      <c r="AE374" s="220">
        <v>1</v>
      </c>
      <c r="AF374" s="220">
        <v>14</v>
      </c>
      <c r="AG374" s="187">
        <v>13</v>
      </c>
      <c r="AH374" s="220" t="s">
        <v>48</v>
      </c>
      <c r="AI374" s="220" t="s">
        <v>48</v>
      </c>
      <c r="AJ374" s="220" t="s">
        <v>48</v>
      </c>
      <c r="AK374" s="220" t="s">
        <v>48</v>
      </c>
      <c r="AL374" s="187" t="s">
        <v>4026</v>
      </c>
      <c r="AM374" s="187" t="s">
        <v>4231</v>
      </c>
      <c r="AN374" s="187">
        <v>41</v>
      </c>
      <c r="AO374" s="187">
        <v>42</v>
      </c>
      <c r="AP374" s="187" t="s">
        <v>4128</v>
      </c>
      <c r="AQ374" s="187" t="s">
        <v>37</v>
      </c>
      <c r="AR374" s="187">
        <v>41</v>
      </c>
      <c r="AS374" s="187">
        <v>42</v>
      </c>
      <c r="AT374" s="187" t="s">
        <v>4128</v>
      </c>
      <c r="AU374" s="187" t="s">
        <v>4231</v>
      </c>
      <c r="AV374" s="187">
        <v>41</v>
      </c>
      <c r="AW374" s="187">
        <v>42</v>
      </c>
      <c r="AX374" s="187" t="s">
        <v>4028</v>
      </c>
      <c r="AY374" s="187"/>
      <c r="AZ374" s="187"/>
    </row>
    <row r="375" spans="1:52" s="185" customFormat="1" ht="13.2" x14ac:dyDescent="0.3">
      <c r="A375" s="187">
        <v>342</v>
      </c>
      <c r="B375" s="187" t="s">
        <v>1260</v>
      </c>
      <c r="C375" s="188"/>
      <c r="D375" s="195" t="s">
        <v>4226</v>
      </c>
      <c r="E375" s="195"/>
      <c r="F375" s="187" t="s">
        <v>98</v>
      </c>
      <c r="G375" s="187" t="s">
        <v>98</v>
      </c>
      <c r="H375" s="187" t="s">
        <v>98</v>
      </c>
      <c r="I375" s="219" t="s">
        <v>98</v>
      </c>
      <c r="J375" s="187" t="s">
        <v>3329</v>
      </c>
      <c r="K375" s="187"/>
      <c r="L375" s="187"/>
      <c r="M375" s="187"/>
      <c r="N375" s="187"/>
      <c r="O375" s="187"/>
      <c r="P375" s="187" t="s">
        <v>2329</v>
      </c>
      <c r="Q375" s="192" t="s">
        <v>3214</v>
      </c>
      <c r="R375" s="192" t="s">
        <v>2336</v>
      </c>
      <c r="S375" s="192" t="s">
        <v>3215</v>
      </c>
      <c r="T375" s="192" t="s">
        <v>4230</v>
      </c>
      <c r="U375" s="192">
        <v>22</v>
      </c>
      <c r="V375" s="192" t="s">
        <v>3284</v>
      </c>
      <c r="W375" s="192">
        <v>11</v>
      </c>
      <c r="X375" s="192">
        <v>12</v>
      </c>
      <c r="Y375" s="192" t="s">
        <v>619</v>
      </c>
      <c r="Z375" s="192" t="s">
        <v>1264</v>
      </c>
      <c r="AA375" s="187" t="s">
        <v>4128</v>
      </c>
      <c r="AB375" s="187" t="s">
        <v>747</v>
      </c>
      <c r="AC375" s="187">
        <v>9</v>
      </c>
      <c r="AD375" s="187">
        <v>5</v>
      </c>
      <c r="AE375" s="220">
        <v>1</v>
      </c>
      <c r="AF375" s="220">
        <v>14</v>
      </c>
      <c r="AG375" s="187">
        <v>13</v>
      </c>
      <c r="AH375" s="220" t="s">
        <v>48</v>
      </c>
      <c r="AI375" s="220" t="s">
        <v>48</v>
      </c>
      <c r="AJ375" s="220" t="s">
        <v>48</v>
      </c>
      <c r="AK375" s="220" t="s">
        <v>48</v>
      </c>
      <c r="AL375" s="187" t="s">
        <v>4026</v>
      </c>
      <c r="AM375" s="187" t="s">
        <v>4231</v>
      </c>
      <c r="AN375" s="187">
        <v>43</v>
      </c>
      <c r="AO375" s="187">
        <v>44</v>
      </c>
      <c r="AP375" s="187" t="s">
        <v>4128</v>
      </c>
      <c r="AQ375" s="187" t="s">
        <v>37</v>
      </c>
      <c r="AR375" s="187">
        <v>43</v>
      </c>
      <c r="AS375" s="187">
        <v>44</v>
      </c>
      <c r="AT375" s="187" t="s">
        <v>4128</v>
      </c>
      <c r="AU375" s="187" t="s">
        <v>4231</v>
      </c>
      <c r="AV375" s="187">
        <v>43</v>
      </c>
      <c r="AW375" s="187">
        <v>44</v>
      </c>
      <c r="AX375" s="187" t="s">
        <v>4028</v>
      </c>
      <c r="AY375" s="187"/>
      <c r="AZ375" s="187"/>
    </row>
    <row r="376" spans="1:52" s="185" customFormat="1" ht="13.2" x14ac:dyDescent="0.3">
      <c r="A376" s="187">
        <v>343</v>
      </c>
      <c r="B376" s="187" t="s">
        <v>1260</v>
      </c>
      <c r="C376" s="188"/>
      <c r="D376" s="195" t="s">
        <v>4226</v>
      </c>
      <c r="E376" s="195"/>
      <c r="F376" s="187" t="s">
        <v>98</v>
      </c>
      <c r="G376" s="187" t="s">
        <v>98</v>
      </c>
      <c r="H376" s="187" t="s">
        <v>98</v>
      </c>
      <c r="I376" s="219" t="s">
        <v>98</v>
      </c>
      <c r="J376" s="187" t="s">
        <v>3329</v>
      </c>
      <c r="K376" s="187"/>
      <c r="L376" s="187"/>
      <c r="M376" s="187"/>
      <c r="N376" s="187"/>
      <c r="O376" s="187"/>
      <c r="P376" s="187" t="s">
        <v>2329</v>
      </c>
      <c r="Q376" s="192" t="s">
        <v>3214</v>
      </c>
      <c r="R376" s="192" t="s">
        <v>2336</v>
      </c>
      <c r="S376" s="192" t="s">
        <v>3215</v>
      </c>
      <c r="T376" s="192" t="s">
        <v>4230</v>
      </c>
      <c r="U376" s="192">
        <v>23</v>
      </c>
      <c r="V376" s="192" t="s">
        <v>3284</v>
      </c>
      <c r="W376" s="192">
        <v>13</v>
      </c>
      <c r="X376" s="192">
        <v>14</v>
      </c>
      <c r="Y376" s="192" t="s">
        <v>619</v>
      </c>
      <c r="Z376" s="192" t="s">
        <v>1264</v>
      </c>
      <c r="AA376" s="187" t="s">
        <v>4128</v>
      </c>
      <c r="AB376" s="187" t="s">
        <v>750</v>
      </c>
      <c r="AC376" s="187">
        <v>9</v>
      </c>
      <c r="AD376" s="187">
        <v>5</v>
      </c>
      <c r="AE376" s="220">
        <v>1</v>
      </c>
      <c r="AF376" s="220">
        <v>14</v>
      </c>
      <c r="AG376" s="187">
        <v>13</v>
      </c>
      <c r="AH376" s="220" t="s">
        <v>48</v>
      </c>
      <c r="AI376" s="220" t="s">
        <v>48</v>
      </c>
      <c r="AJ376" s="220" t="s">
        <v>48</v>
      </c>
      <c r="AK376" s="220" t="s">
        <v>48</v>
      </c>
      <c r="AL376" s="187" t="s">
        <v>4026</v>
      </c>
      <c r="AM376" s="187" t="s">
        <v>4231</v>
      </c>
      <c r="AN376" s="187">
        <v>45</v>
      </c>
      <c r="AO376" s="187">
        <v>46</v>
      </c>
      <c r="AP376" s="187" t="s">
        <v>4128</v>
      </c>
      <c r="AQ376" s="187" t="s">
        <v>37</v>
      </c>
      <c r="AR376" s="187">
        <v>45</v>
      </c>
      <c r="AS376" s="187">
        <v>46</v>
      </c>
      <c r="AT376" s="187" t="s">
        <v>4128</v>
      </c>
      <c r="AU376" s="187" t="s">
        <v>4231</v>
      </c>
      <c r="AV376" s="187">
        <v>45</v>
      </c>
      <c r="AW376" s="187">
        <v>46</v>
      </c>
      <c r="AX376" s="187" t="s">
        <v>4028</v>
      </c>
      <c r="AY376" s="187"/>
      <c r="AZ376" s="187"/>
    </row>
    <row r="377" spans="1:52" s="185" customFormat="1" ht="13.2" x14ac:dyDescent="0.3">
      <c r="A377" s="187">
        <v>344</v>
      </c>
      <c r="B377" s="187" t="s">
        <v>1260</v>
      </c>
      <c r="C377" s="188"/>
      <c r="D377" s="195" t="s">
        <v>4226</v>
      </c>
      <c r="E377" s="195"/>
      <c r="F377" s="187" t="s">
        <v>98</v>
      </c>
      <c r="G377" s="187" t="s">
        <v>98</v>
      </c>
      <c r="H377" s="187" t="s">
        <v>98</v>
      </c>
      <c r="I377" s="219" t="s">
        <v>98</v>
      </c>
      <c r="J377" s="187" t="s">
        <v>3329</v>
      </c>
      <c r="K377" s="187"/>
      <c r="L377" s="187"/>
      <c r="M377" s="187"/>
      <c r="N377" s="187"/>
      <c r="O377" s="187"/>
      <c r="P377" s="187" t="s">
        <v>2329</v>
      </c>
      <c r="Q377" s="192" t="s">
        <v>3214</v>
      </c>
      <c r="R377" s="192" t="s">
        <v>2336</v>
      </c>
      <c r="S377" s="192" t="s">
        <v>3215</v>
      </c>
      <c r="T377" s="192" t="s">
        <v>4230</v>
      </c>
      <c r="U377" s="192">
        <v>24</v>
      </c>
      <c r="V377" s="192" t="s">
        <v>3284</v>
      </c>
      <c r="W377" s="192">
        <v>15</v>
      </c>
      <c r="X377" s="192">
        <v>16</v>
      </c>
      <c r="Y377" s="192" t="s">
        <v>619</v>
      </c>
      <c r="Z377" s="192" t="s">
        <v>1264</v>
      </c>
      <c r="AA377" s="187" t="s">
        <v>4128</v>
      </c>
      <c r="AB377" s="187" t="s">
        <v>753</v>
      </c>
      <c r="AC377" s="187">
        <v>9</v>
      </c>
      <c r="AD377" s="187">
        <v>5</v>
      </c>
      <c r="AE377" s="220">
        <v>1</v>
      </c>
      <c r="AF377" s="220">
        <v>14</v>
      </c>
      <c r="AG377" s="187">
        <v>13</v>
      </c>
      <c r="AH377" s="220" t="s">
        <v>48</v>
      </c>
      <c r="AI377" s="220" t="s">
        <v>48</v>
      </c>
      <c r="AJ377" s="220" t="s">
        <v>48</v>
      </c>
      <c r="AK377" s="220" t="s">
        <v>48</v>
      </c>
      <c r="AL377" s="187" t="s">
        <v>4026</v>
      </c>
      <c r="AM377" s="187" t="s">
        <v>4231</v>
      </c>
      <c r="AN377" s="187">
        <v>47</v>
      </c>
      <c r="AO377" s="187">
        <v>48</v>
      </c>
      <c r="AP377" s="187" t="s">
        <v>4128</v>
      </c>
      <c r="AQ377" s="187" t="s">
        <v>37</v>
      </c>
      <c r="AR377" s="187">
        <v>47</v>
      </c>
      <c r="AS377" s="187">
        <v>48</v>
      </c>
      <c r="AT377" s="187" t="s">
        <v>4128</v>
      </c>
      <c r="AU377" s="187" t="s">
        <v>4231</v>
      </c>
      <c r="AV377" s="187">
        <v>47</v>
      </c>
      <c r="AW377" s="187">
        <v>48</v>
      </c>
      <c r="AX377" s="187" t="s">
        <v>4028</v>
      </c>
      <c r="AY377" s="187"/>
      <c r="AZ377" s="187"/>
    </row>
    <row r="378" spans="1:52" s="185" customFormat="1" ht="13.2" x14ac:dyDescent="0.3">
      <c r="A378" s="187">
        <v>345</v>
      </c>
      <c r="B378" s="187" t="s">
        <v>1260</v>
      </c>
      <c r="C378" s="188"/>
      <c r="D378" s="195" t="s">
        <v>4226</v>
      </c>
      <c r="E378" s="195"/>
      <c r="F378" s="187" t="s">
        <v>98</v>
      </c>
      <c r="G378" s="187" t="s">
        <v>98</v>
      </c>
      <c r="H378" s="187" t="s">
        <v>98</v>
      </c>
      <c r="I378" s="219" t="s">
        <v>98</v>
      </c>
      <c r="J378" s="187" t="s">
        <v>3329</v>
      </c>
      <c r="K378" s="187"/>
      <c r="L378" s="187"/>
      <c r="M378" s="187"/>
      <c r="N378" s="187"/>
      <c r="O378" s="187"/>
      <c r="P378" s="187" t="s">
        <v>2329</v>
      </c>
      <c r="Q378" s="192" t="s">
        <v>3214</v>
      </c>
      <c r="R378" s="192" t="s">
        <v>2336</v>
      </c>
      <c r="S378" s="192" t="s">
        <v>3215</v>
      </c>
      <c r="T378" s="192" t="s">
        <v>4230</v>
      </c>
      <c r="U378" s="192">
        <v>25</v>
      </c>
      <c r="V378" s="192" t="s">
        <v>3284</v>
      </c>
      <c r="W378" s="192">
        <v>17</v>
      </c>
      <c r="X378" s="192">
        <v>18</v>
      </c>
      <c r="Y378" s="192" t="s">
        <v>619</v>
      </c>
      <c r="Z378" s="192" t="s">
        <v>1264</v>
      </c>
      <c r="AA378" s="187" t="s">
        <v>4128</v>
      </c>
      <c r="AB378" s="187" t="s">
        <v>756</v>
      </c>
      <c r="AC378" s="187">
        <v>9</v>
      </c>
      <c r="AD378" s="187">
        <v>5</v>
      </c>
      <c r="AE378" s="220">
        <v>1</v>
      </c>
      <c r="AF378" s="220">
        <v>14</v>
      </c>
      <c r="AG378" s="187">
        <v>13</v>
      </c>
      <c r="AH378" s="220" t="s">
        <v>48</v>
      </c>
      <c r="AI378" s="220" t="s">
        <v>48</v>
      </c>
      <c r="AJ378" s="220" t="s">
        <v>48</v>
      </c>
      <c r="AK378" s="220" t="s">
        <v>48</v>
      </c>
      <c r="AL378" s="187" t="s">
        <v>4026</v>
      </c>
      <c r="AM378" s="187" t="s">
        <v>4231</v>
      </c>
      <c r="AN378" s="187">
        <v>49</v>
      </c>
      <c r="AO378" s="187">
        <v>50</v>
      </c>
      <c r="AP378" s="187" t="s">
        <v>4128</v>
      </c>
      <c r="AQ378" s="187" t="s">
        <v>37</v>
      </c>
      <c r="AR378" s="187">
        <v>49</v>
      </c>
      <c r="AS378" s="187">
        <v>50</v>
      </c>
      <c r="AT378" s="187" t="s">
        <v>4128</v>
      </c>
      <c r="AU378" s="187" t="s">
        <v>4231</v>
      </c>
      <c r="AV378" s="187">
        <v>49</v>
      </c>
      <c r="AW378" s="187">
        <v>50</v>
      </c>
      <c r="AX378" s="187" t="s">
        <v>4028</v>
      </c>
      <c r="AY378" s="187"/>
      <c r="AZ378" s="187"/>
    </row>
    <row r="379" spans="1:52" s="185" customFormat="1" ht="13.2" x14ac:dyDescent="0.3">
      <c r="A379" s="187">
        <v>346</v>
      </c>
      <c r="B379" s="187" t="s">
        <v>1260</v>
      </c>
      <c r="C379" s="188"/>
      <c r="D379" s="195" t="s">
        <v>4226</v>
      </c>
      <c r="E379" s="195"/>
      <c r="F379" s="187" t="s">
        <v>98</v>
      </c>
      <c r="G379" s="187" t="s">
        <v>98</v>
      </c>
      <c r="H379" s="187" t="s">
        <v>98</v>
      </c>
      <c r="I379" s="219" t="s">
        <v>98</v>
      </c>
      <c r="J379" s="187" t="s">
        <v>3329</v>
      </c>
      <c r="K379" s="187"/>
      <c r="L379" s="187"/>
      <c r="M379" s="187"/>
      <c r="N379" s="187"/>
      <c r="O379" s="187"/>
      <c r="P379" s="187" t="s">
        <v>2329</v>
      </c>
      <c r="Q379" s="192" t="s">
        <v>3214</v>
      </c>
      <c r="R379" s="192" t="s">
        <v>2336</v>
      </c>
      <c r="S379" s="192" t="s">
        <v>3215</v>
      </c>
      <c r="T379" s="192" t="s">
        <v>4230</v>
      </c>
      <c r="U379" s="192">
        <v>26</v>
      </c>
      <c r="V379" s="192" t="s">
        <v>3284</v>
      </c>
      <c r="W379" s="192">
        <v>19</v>
      </c>
      <c r="X379" s="192">
        <v>20</v>
      </c>
      <c r="Y379" s="192" t="s">
        <v>619</v>
      </c>
      <c r="Z379" s="192" t="s">
        <v>1264</v>
      </c>
      <c r="AA379" s="187" t="s">
        <v>4128</v>
      </c>
      <c r="AB379" s="187" t="s">
        <v>759</v>
      </c>
      <c r="AC379" s="187">
        <v>9</v>
      </c>
      <c r="AD379" s="187">
        <v>5</v>
      </c>
      <c r="AE379" s="220">
        <v>1</v>
      </c>
      <c r="AF379" s="220">
        <v>14</v>
      </c>
      <c r="AG379" s="187">
        <v>13</v>
      </c>
      <c r="AH379" s="220" t="s">
        <v>48</v>
      </c>
      <c r="AI379" s="220" t="s">
        <v>48</v>
      </c>
      <c r="AJ379" s="220" t="s">
        <v>48</v>
      </c>
      <c r="AK379" s="220" t="s">
        <v>48</v>
      </c>
      <c r="AL379" s="187" t="s">
        <v>4026</v>
      </c>
      <c r="AM379" s="187" t="s">
        <v>4231</v>
      </c>
      <c r="AN379" s="187">
        <v>51</v>
      </c>
      <c r="AO379" s="187">
        <v>52</v>
      </c>
      <c r="AP379" s="187" t="s">
        <v>4128</v>
      </c>
      <c r="AQ379" s="187" t="s">
        <v>37</v>
      </c>
      <c r="AR379" s="187">
        <v>51</v>
      </c>
      <c r="AS379" s="187">
        <v>52</v>
      </c>
      <c r="AT379" s="187" t="s">
        <v>4128</v>
      </c>
      <c r="AU379" s="187" t="s">
        <v>4231</v>
      </c>
      <c r="AV379" s="187">
        <v>51</v>
      </c>
      <c r="AW379" s="187">
        <v>52</v>
      </c>
      <c r="AX379" s="187" t="s">
        <v>4028</v>
      </c>
      <c r="AY379" s="187"/>
      <c r="AZ379" s="187"/>
    </row>
    <row r="380" spans="1:52" s="185" customFormat="1" ht="13.2" x14ac:dyDescent="0.3">
      <c r="A380" s="187">
        <v>347</v>
      </c>
      <c r="B380" s="187" t="s">
        <v>1260</v>
      </c>
      <c r="C380" s="188"/>
      <c r="D380" s="195" t="s">
        <v>4226</v>
      </c>
      <c r="E380" s="195"/>
      <c r="F380" s="187" t="s">
        <v>98</v>
      </c>
      <c r="G380" s="187" t="s">
        <v>98</v>
      </c>
      <c r="H380" s="187" t="s">
        <v>98</v>
      </c>
      <c r="I380" s="219" t="s">
        <v>98</v>
      </c>
      <c r="J380" s="187" t="s">
        <v>3329</v>
      </c>
      <c r="K380" s="187"/>
      <c r="L380" s="187"/>
      <c r="M380" s="187"/>
      <c r="N380" s="187"/>
      <c r="O380" s="187"/>
      <c r="P380" s="187" t="s">
        <v>2329</v>
      </c>
      <c r="Q380" s="192" t="s">
        <v>3214</v>
      </c>
      <c r="R380" s="192" t="s">
        <v>2336</v>
      </c>
      <c r="S380" s="192" t="s">
        <v>3215</v>
      </c>
      <c r="T380" s="192" t="s">
        <v>4230</v>
      </c>
      <c r="U380" s="192">
        <v>27</v>
      </c>
      <c r="V380" s="192" t="s">
        <v>3284</v>
      </c>
      <c r="W380" s="192">
        <v>21</v>
      </c>
      <c r="X380" s="192">
        <v>22</v>
      </c>
      <c r="Y380" s="192" t="s">
        <v>619</v>
      </c>
      <c r="Z380" s="192" t="s">
        <v>1264</v>
      </c>
      <c r="AA380" s="187" t="s">
        <v>4128</v>
      </c>
      <c r="AB380" s="187" t="s">
        <v>762</v>
      </c>
      <c r="AC380" s="187">
        <v>9</v>
      </c>
      <c r="AD380" s="187">
        <v>5</v>
      </c>
      <c r="AE380" s="220">
        <v>1</v>
      </c>
      <c r="AF380" s="220">
        <v>14</v>
      </c>
      <c r="AG380" s="187">
        <v>13</v>
      </c>
      <c r="AH380" s="220" t="s">
        <v>48</v>
      </c>
      <c r="AI380" s="220" t="s">
        <v>48</v>
      </c>
      <c r="AJ380" s="220" t="s">
        <v>48</v>
      </c>
      <c r="AK380" s="220" t="s">
        <v>48</v>
      </c>
      <c r="AL380" s="187" t="s">
        <v>4026</v>
      </c>
      <c r="AM380" s="187" t="s">
        <v>4231</v>
      </c>
      <c r="AN380" s="187">
        <v>53</v>
      </c>
      <c r="AO380" s="187">
        <v>54</v>
      </c>
      <c r="AP380" s="187" t="s">
        <v>4128</v>
      </c>
      <c r="AQ380" s="187" t="s">
        <v>37</v>
      </c>
      <c r="AR380" s="187">
        <v>53</v>
      </c>
      <c r="AS380" s="187">
        <v>54</v>
      </c>
      <c r="AT380" s="187" t="s">
        <v>4128</v>
      </c>
      <c r="AU380" s="187" t="s">
        <v>4231</v>
      </c>
      <c r="AV380" s="187">
        <v>53</v>
      </c>
      <c r="AW380" s="187">
        <v>54</v>
      </c>
      <c r="AX380" s="187" t="s">
        <v>4028</v>
      </c>
      <c r="AY380" s="187"/>
      <c r="AZ380" s="187"/>
    </row>
    <row r="381" spans="1:52" s="185" customFormat="1" ht="13.2" x14ac:dyDescent="0.3">
      <c r="A381" s="187">
        <v>348</v>
      </c>
      <c r="B381" s="187" t="s">
        <v>1260</v>
      </c>
      <c r="C381" s="188"/>
      <c r="D381" s="195" t="s">
        <v>4226</v>
      </c>
      <c r="E381" s="195"/>
      <c r="F381" s="187" t="s">
        <v>98</v>
      </c>
      <c r="G381" s="187" t="s">
        <v>98</v>
      </c>
      <c r="H381" s="187" t="s">
        <v>98</v>
      </c>
      <c r="I381" s="219" t="s">
        <v>98</v>
      </c>
      <c r="J381" s="187" t="s">
        <v>3329</v>
      </c>
      <c r="K381" s="187"/>
      <c r="L381" s="187"/>
      <c r="M381" s="187"/>
      <c r="N381" s="187"/>
      <c r="O381" s="187"/>
      <c r="P381" s="187" t="s">
        <v>2329</v>
      </c>
      <c r="Q381" s="192" t="s">
        <v>3214</v>
      </c>
      <c r="R381" s="192" t="s">
        <v>2336</v>
      </c>
      <c r="S381" s="192" t="s">
        <v>3215</v>
      </c>
      <c r="T381" s="192" t="s">
        <v>4230</v>
      </c>
      <c r="U381" s="192">
        <v>28</v>
      </c>
      <c r="V381" s="192" t="s">
        <v>3284</v>
      </c>
      <c r="W381" s="192">
        <v>23</v>
      </c>
      <c r="X381" s="192">
        <v>24</v>
      </c>
      <c r="Y381" s="192" t="s">
        <v>619</v>
      </c>
      <c r="Z381" s="192" t="s">
        <v>1264</v>
      </c>
      <c r="AA381" s="187" t="s">
        <v>4128</v>
      </c>
      <c r="AB381" s="187" t="s">
        <v>765</v>
      </c>
      <c r="AC381" s="187">
        <v>9</v>
      </c>
      <c r="AD381" s="187">
        <v>5</v>
      </c>
      <c r="AE381" s="220">
        <v>1</v>
      </c>
      <c r="AF381" s="220">
        <v>14</v>
      </c>
      <c r="AG381" s="187">
        <v>13</v>
      </c>
      <c r="AH381" s="220" t="s">
        <v>48</v>
      </c>
      <c r="AI381" s="220" t="s">
        <v>48</v>
      </c>
      <c r="AJ381" s="220" t="s">
        <v>48</v>
      </c>
      <c r="AK381" s="220" t="s">
        <v>48</v>
      </c>
      <c r="AL381" s="187" t="s">
        <v>4026</v>
      </c>
      <c r="AM381" s="187" t="s">
        <v>4231</v>
      </c>
      <c r="AN381" s="187">
        <v>55</v>
      </c>
      <c r="AO381" s="187">
        <v>56</v>
      </c>
      <c r="AP381" s="187" t="s">
        <v>4128</v>
      </c>
      <c r="AQ381" s="187" t="s">
        <v>37</v>
      </c>
      <c r="AR381" s="187">
        <v>55</v>
      </c>
      <c r="AS381" s="187">
        <v>56</v>
      </c>
      <c r="AT381" s="187" t="s">
        <v>4128</v>
      </c>
      <c r="AU381" s="187" t="s">
        <v>4231</v>
      </c>
      <c r="AV381" s="187">
        <v>55</v>
      </c>
      <c r="AW381" s="187">
        <v>56</v>
      </c>
      <c r="AX381" s="187" t="s">
        <v>4028</v>
      </c>
      <c r="AY381" s="187"/>
      <c r="AZ381" s="187"/>
    </row>
    <row r="382" spans="1:52" s="185" customFormat="1" ht="13.2" x14ac:dyDescent="0.3">
      <c r="A382" s="187">
        <v>349</v>
      </c>
      <c r="B382" s="187" t="s">
        <v>1260</v>
      </c>
      <c r="C382" s="188"/>
      <c r="D382" s="195" t="s">
        <v>4226</v>
      </c>
      <c r="E382" s="195"/>
      <c r="F382" s="187" t="s">
        <v>98</v>
      </c>
      <c r="G382" s="187" t="s">
        <v>98</v>
      </c>
      <c r="H382" s="187" t="s">
        <v>98</v>
      </c>
      <c r="I382" s="219" t="s">
        <v>98</v>
      </c>
      <c r="J382" s="187" t="s">
        <v>3329</v>
      </c>
      <c r="K382" s="187"/>
      <c r="L382" s="187"/>
      <c r="M382" s="187"/>
      <c r="N382" s="187"/>
      <c r="O382" s="187"/>
      <c r="P382" s="187" t="s">
        <v>2329</v>
      </c>
      <c r="Q382" s="192" t="s">
        <v>3214</v>
      </c>
      <c r="R382" s="192" t="s">
        <v>2336</v>
      </c>
      <c r="S382" s="192" t="s">
        <v>3215</v>
      </c>
      <c r="T382" s="192" t="s">
        <v>4230</v>
      </c>
      <c r="U382" s="192">
        <v>29</v>
      </c>
      <c r="V382" s="192" t="s">
        <v>3284</v>
      </c>
      <c r="W382" s="192">
        <v>25</v>
      </c>
      <c r="X382" s="192">
        <v>26</v>
      </c>
      <c r="Y382" s="192" t="s">
        <v>619</v>
      </c>
      <c r="Z382" s="192" t="s">
        <v>1264</v>
      </c>
      <c r="AA382" s="187" t="s">
        <v>4128</v>
      </c>
      <c r="AB382" s="187" t="s">
        <v>768</v>
      </c>
      <c r="AC382" s="187">
        <v>9</v>
      </c>
      <c r="AD382" s="187">
        <v>5</v>
      </c>
      <c r="AE382" s="220">
        <v>1</v>
      </c>
      <c r="AF382" s="220">
        <v>14</v>
      </c>
      <c r="AG382" s="187">
        <v>13</v>
      </c>
      <c r="AH382" s="220" t="s">
        <v>48</v>
      </c>
      <c r="AI382" s="220" t="s">
        <v>48</v>
      </c>
      <c r="AJ382" s="220" t="s">
        <v>48</v>
      </c>
      <c r="AK382" s="220" t="s">
        <v>48</v>
      </c>
      <c r="AL382" s="187" t="s">
        <v>4026</v>
      </c>
      <c r="AM382" s="187" t="s">
        <v>4231</v>
      </c>
      <c r="AN382" s="187">
        <v>57</v>
      </c>
      <c r="AO382" s="187">
        <v>58</v>
      </c>
      <c r="AP382" s="187" t="s">
        <v>4128</v>
      </c>
      <c r="AQ382" s="187" t="s">
        <v>37</v>
      </c>
      <c r="AR382" s="187">
        <v>57</v>
      </c>
      <c r="AS382" s="187">
        <v>58</v>
      </c>
      <c r="AT382" s="187" t="s">
        <v>4128</v>
      </c>
      <c r="AU382" s="187" t="s">
        <v>4231</v>
      </c>
      <c r="AV382" s="187">
        <v>57</v>
      </c>
      <c r="AW382" s="187">
        <v>58</v>
      </c>
      <c r="AX382" s="187" t="s">
        <v>4028</v>
      </c>
      <c r="AY382" s="187"/>
      <c r="AZ382" s="187"/>
    </row>
    <row r="383" spans="1:52" s="185" customFormat="1" ht="13.2" x14ac:dyDescent="0.3">
      <c r="A383" s="187">
        <v>350</v>
      </c>
      <c r="B383" s="187" t="s">
        <v>1260</v>
      </c>
      <c r="C383" s="188"/>
      <c r="D383" s="195" t="s">
        <v>4226</v>
      </c>
      <c r="E383" s="195"/>
      <c r="F383" s="187" t="s">
        <v>98</v>
      </c>
      <c r="G383" s="187" t="s">
        <v>98</v>
      </c>
      <c r="H383" s="187" t="s">
        <v>98</v>
      </c>
      <c r="I383" s="219" t="s">
        <v>98</v>
      </c>
      <c r="J383" s="187" t="s">
        <v>3329</v>
      </c>
      <c r="K383" s="187"/>
      <c r="L383" s="187"/>
      <c r="M383" s="187"/>
      <c r="N383" s="187"/>
      <c r="O383" s="187"/>
      <c r="P383" s="187" t="s">
        <v>2329</v>
      </c>
      <c r="Q383" s="192" t="s">
        <v>3214</v>
      </c>
      <c r="R383" s="192" t="s">
        <v>2336</v>
      </c>
      <c r="S383" s="192" t="s">
        <v>3215</v>
      </c>
      <c r="T383" s="192" t="s">
        <v>4230</v>
      </c>
      <c r="U383" s="192">
        <v>30</v>
      </c>
      <c r="V383" s="192" t="s">
        <v>3284</v>
      </c>
      <c r="W383" s="192">
        <v>27</v>
      </c>
      <c r="X383" s="192">
        <v>28</v>
      </c>
      <c r="Y383" s="192" t="s">
        <v>619</v>
      </c>
      <c r="Z383" s="192" t="s">
        <v>1264</v>
      </c>
      <c r="AA383" s="187" t="s">
        <v>4128</v>
      </c>
      <c r="AB383" s="187" t="s">
        <v>770</v>
      </c>
      <c r="AC383" s="187">
        <v>9</v>
      </c>
      <c r="AD383" s="187">
        <v>5</v>
      </c>
      <c r="AE383" s="220">
        <v>1</v>
      </c>
      <c r="AF383" s="220">
        <v>14</v>
      </c>
      <c r="AG383" s="187">
        <v>13</v>
      </c>
      <c r="AH383" s="220" t="s">
        <v>48</v>
      </c>
      <c r="AI383" s="220" t="s">
        <v>48</v>
      </c>
      <c r="AJ383" s="220" t="s">
        <v>48</v>
      </c>
      <c r="AK383" s="220" t="s">
        <v>48</v>
      </c>
      <c r="AL383" s="187" t="s">
        <v>4026</v>
      </c>
      <c r="AM383" s="187" t="s">
        <v>4231</v>
      </c>
      <c r="AN383" s="187">
        <v>59</v>
      </c>
      <c r="AO383" s="187">
        <v>60</v>
      </c>
      <c r="AP383" s="187" t="s">
        <v>4128</v>
      </c>
      <c r="AQ383" s="187" t="s">
        <v>37</v>
      </c>
      <c r="AR383" s="187">
        <v>59</v>
      </c>
      <c r="AS383" s="187">
        <v>60</v>
      </c>
      <c r="AT383" s="187" t="s">
        <v>4128</v>
      </c>
      <c r="AU383" s="187" t="s">
        <v>4231</v>
      </c>
      <c r="AV383" s="187">
        <v>59</v>
      </c>
      <c r="AW383" s="187">
        <v>60</v>
      </c>
      <c r="AX383" s="187" t="s">
        <v>4028</v>
      </c>
      <c r="AY383" s="187"/>
      <c r="AZ383" s="187"/>
    </row>
    <row r="384" spans="1:52" s="185" customFormat="1" ht="13.2" x14ac:dyDescent="0.3">
      <c r="A384" s="187">
        <v>351</v>
      </c>
      <c r="B384" s="187" t="s">
        <v>1260</v>
      </c>
      <c r="C384" s="188"/>
      <c r="D384" s="195" t="s">
        <v>4226</v>
      </c>
      <c r="E384" s="195"/>
      <c r="F384" s="187" t="s">
        <v>98</v>
      </c>
      <c r="G384" s="187" t="s">
        <v>98</v>
      </c>
      <c r="H384" s="187" t="s">
        <v>98</v>
      </c>
      <c r="I384" s="219" t="s">
        <v>98</v>
      </c>
      <c r="J384" s="187" t="s">
        <v>3329</v>
      </c>
      <c r="K384" s="187"/>
      <c r="L384" s="187"/>
      <c r="M384" s="187"/>
      <c r="N384" s="187"/>
      <c r="O384" s="187"/>
      <c r="P384" s="187" t="s">
        <v>2329</v>
      </c>
      <c r="Q384" s="192" t="s">
        <v>3214</v>
      </c>
      <c r="R384" s="192" t="s">
        <v>2336</v>
      </c>
      <c r="S384" s="192" t="s">
        <v>3215</v>
      </c>
      <c r="T384" s="192" t="s">
        <v>4230</v>
      </c>
      <c r="U384" s="192">
        <v>31</v>
      </c>
      <c r="V384" s="192" t="s">
        <v>3284</v>
      </c>
      <c r="W384" s="192">
        <v>29</v>
      </c>
      <c r="X384" s="192">
        <v>30</v>
      </c>
      <c r="Y384" s="192" t="s">
        <v>619</v>
      </c>
      <c r="Z384" s="192" t="s">
        <v>1264</v>
      </c>
      <c r="AA384" s="187" t="s">
        <v>4128</v>
      </c>
      <c r="AB384" s="187" t="s">
        <v>772</v>
      </c>
      <c r="AC384" s="187">
        <v>9</v>
      </c>
      <c r="AD384" s="187">
        <v>5</v>
      </c>
      <c r="AE384" s="220">
        <v>1</v>
      </c>
      <c r="AF384" s="220">
        <v>14</v>
      </c>
      <c r="AG384" s="187">
        <v>13</v>
      </c>
      <c r="AH384" s="220" t="s">
        <v>48</v>
      </c>
      <c r="AI384" s="220" t="s">
        <v>48</v>
      </c>
      <c r="AJ384" s="220" t="s">
        <v>48</v>
      </c>
      <c r="AK384" s="220" t="s">
        <v>48</v>
      </c>
      <c r="AL384" s="187" t="s">
        <v>4026</v>
      </c>
      <c r="AM384" s="187" t="s">
        <v>4231</v>
      </c>
      <c r="AN384" s="187">
        <v>61</v>
      </c>
      <c r="AO384" s="187">
        <v>62</v>
      </c>
      <c r="AP384" s="187" t="s">
        <v>4128</v>
      </c>
      <c r="AQ384" s="187" t="s">
        <v>37</v>
      </c>
      <c r="AR384" s="187">
        <v>61</v>
      </c>
      <c r="AS384" s="187">
        <v>62</v>
      </c>
      <c r="AT384" s="187" t="s">
        <v>4128</v>
      </c>
      <c r="AU384" s="187" t="s">
        <v>4231</v>
      </c>
      <c r="AV384" s="187">
        <v>61</v>
      </c>
      <c r="AW384" s="187">
        <v>62</v>
      </c>
      <c r="AX384" s="187" t="s">
        <v>4028</v>
      </c>
      <c r="AY384" s="187"/>
      <c r="AZ384" s="187"/>
    </row>
    <row r="385" spans="1:52" s="185" customFormat="1" ht="13.2" x14ac:dyDescent="0.3">
      <c r="A385" s="187">
        <v>352</v>
      </c>
      <c r="B385" s="187" t="s">
        <v>1260</v>
      </c>
      <c r="C385" s="188"/>
      <c r="D385" s="195" t="s">
        <v>4226</v>
      </c>
      <c r="E385" s="195"/>
      <c r="F385" s="187" t="s">
        <v>98</v>
      </c>
      <c r="G385" s="187" t="s">
        <v>98</v>
      </c>
      <c r="H385" s="187" t="s">
        <v>98</v>
      </c>
      <c r="I385" s="219" t="s">
        <v>98</v>
      </c>
      <c r="J385" s="187" t="s">
        <v>3329</v>
      </c>
      <c r="K385" s="187"/>
      <c r="L385" s="187"/>
      <c r="M385" s="187"/>
      <c r="N385" s="187"/>
      <c r="O385" s="187"/>
      <c r="P385" s="187" t="s">
        <v>2329</v>
      </c>
      <c r="Q385" s="192" t="s">
        <v>3214</v>
      </c>
      <c r="R385" s="192" t="s">
        <v>2336</v>
      </c>
      <c r="S385" s="192" t="s">
        <v>3215</v>
      </c>
      <c r="T385" s="192" t="s">
        <v>4230</v>
      </c>
      <c r="U385" s="192">
        <v>32</v>
      </c>
      <c r="V385" s="192" t="s">
        <v>3284</v>
      </c>
      <c r="W385" s="192">
        <v>31</v>
      </c>
      <c r="X385" s="192">
        <v>32</v>
      </c>
      <c r="Y385" s="192" t="s">
        <v>619</v>
      </c>
      <c r="Z385" s="192" t="s">
        <v>1264</v>
      </c>
      <c r="AA385" s="187" t="s">
        <v>4128</v>
      </c>
      <c r="AB385" s="187" t="s">
        <v>773</v>
      </c>
      <c r="AC385" s="187">
        <v>9</v>
      </c>
      <c r="AD385" s="187">
        <v>5</v>
      </c>
      <c r="AE385" s="220">
        <v>1</v>
      </c>
      <c r="AF385" s="220">
        <v>14</v>
      </c>
      <c r="AG385" s="187">
        <v>13</v>
      </c>
      <c r="AH385" s="220" t="s">
        <v>48</v>
      </c>
      <c r="AI385" s="220" t="s">
        <v>48</v>
      </c>
      <c r="AJ385" s="220" t="s">
        <v>48</v>
      </c>
      <c r="AK385" s="220" t="s">
        <v>48</v>
      </c>
      <c r="AL385" s="187" t="s">
        <v>4026</v>
      </c>
      <c r="AM385" s="187" t="s">
        <v>4231</v>
      </c>
      <c r="AN385" s="187">
        <v>63</v>
      </c>
      <c r="AO385" s="187">
        <v>64</v>
      </c>
      <c r="AP385" s="187" t="s">
        <v>4128</v>
      </c>
      <c r="AQ385" s="187" t="s">
        <v>37</v>
      </c>
      <c r="AR385" s="187">
        <v>63</v>
      </c>
      <c r="AS385" s="187">
        <v>64</v>
      </c>
      <c r="AT385" s="187" t="s">
        <v>4128</v>
      </c>
      <c r="AU385" s="187" t="s">
        <v>4231</v>
      </c>
      <c r="AV385" s="187">
        <v>63</v>
      </c>
      <c r="AW385" s="187">
        <v>64</v>
      </c>
      <c r="AX385" s="187" t="s">
        <v>4028</v>
      </c>
      <c r="AY385" s="187"/>
      <c r="AZ385" s="187"/>
    </row>
    <row r="386" spans="1:52" x14ac:dyDescent="0.3">
      <c r="AH386" s="49"/>
      <c r="AI386" s="49"/>
      <c r="AJ386" s="49"/>
      <c r="AK386" s="49"/>
    </row>
    <row r="387" spans="1:52" x14ac:dyDescent="0.3">
      <c r="AH387" s="49"/>
      <c r="AI387" s="49"/>
      <c r="AJ387" s="49"/>
      <c r="AK387" s="49"/>
    </row>
    <row r="388" spans="1:52" x14ac:dyDescent="0.3">
      <c r="AH388" s="49"/>
      <c r="AI388" s="49"/>
      <c r="AJ388" s="49"/>
      <c r="AK388" s="49"/>
    </row>
    <row r="389" spans="1:52" x14ac:dyDescent="0.3">
      <c r="AH389" s="49"/>
      <c r="AI389" s="49"/>
      <c r="AJ389" s="49"/>
      <c r="AK389" s="49"/>
    </row>
    <row r="390" spans="1:52" x14ac:dyDescent="0.3">
      <c r="AH390" s="49"/>
      <c r="AI390" s="49"/>
      <c r="AJ390" s="49"/>
      <c r="AK390" s="49"/>
    </row>
    <row r="391" spans="1:52" x14ac:dyDescent="0.3">
      <c r="AH391" s="49"/>
      <c r="AI391" s="49"/>
      <c r="AJ391" s="49"/>
      <c r="AK391" s="49"/>
    </row>
    <row r="392" spans="1:52" x14ac:dyDescent="0.3">
      <c r="AH392" s="49"/>
      <c r="AI392" s="49"/>
      <c r="AJ392" s="49"/>
      <c r="AK392" s="49"/>
    </row>
    <row r="393" spans="1:52" x14ac:dyDescent="0.3">
      <c r="AH393" s="49"/>
      <c r="AI393" s="49"/>
      <c r="AJ393" s="49"/>
      <c r="AK393" s="49"/>
    </row>
    <row r="394" spans="1:52" x14ac:dyDescent="0.3">
      <c r="AH394" s="49"/>
      <c r="AI394" s="49"/>
      <c r="AJ394" s="49"/>
      <c r="AK394" s="49"/>
    </row>
    <row r="395" spans="1:52" x14ac:dyDescent="0.3">
      <c r="AH395" s="49"/>
      <c r="AI395" s="49"/>
      <c r="AJ395" s="49"/>
      <c r="AK395" s="49"/>
    </row>
    <row r="396" spans="1:52" x14ac:dyDescent="0.3">
      <c r="AH396" s="49"/>
      <c r="AI396" s="49"/>
      <c r="AJ396" s="49"/>
      <c r="AK396" s="49"/>
    </row>
    <row r="397" spans="1:52" x14ac:dyDescent="0.3">
      <c r="AH397" s="49"/>
      <c r="AI397" s="49"/>
      <c r="AJ397" s="49"/>
      <c r="AK397" s="49"/>
    </row>
    <row r="398" spans="1:52" x14ac:dyDescent="0.3">
      <c r="AH398" s="49"/>
      <c r="AI398" s="49"/>
      <c r="AJ398" s="49"/>
      <c r="AK398" s="49"/>
    </row>
    <row r="399" spans="1:52" x14ac:dyDescent="0.3">
      <c r="AH399" s="49"/>
      <c r="AI399" s="49"/>
      <c r="AJ399" s="49"/>
      <c r="AK399" s="49"/>
    </row>
    <row r="400" spans="1:52" x14ac:dyDescent="0.3">
      <c r="AH400" s="49"/>
      <c r="AI400" s="49"/>
      <c r="AJ400" s="49"/>
      <c r="AK400" s="49"/>
    </row>
    <row r="401" spans="34:37" x14ac:dyDescent="0.3">
      <c r="AH401" s="49"/>
      <c r="AI401" s="49"/>
      <c r="AJ401" s="49"/>
      <c r="AK401" s="49"/>
    </row>
    <row r="402" spans="34:37" x14ac:dyDescent="0.3">
      <c r="AH402" s="49"/>
      <c r="AI402" s="49"/>
      <c r="AJ402" s="49"/>
      <c r="AK402" s="49"/>
    </row>
    <row r="403" spans="34:37" x14ac:dyDescent="0.3">
      <c r="AH403" s="49"/>
      <c r="AI403" s="49"/>
      <c r="AJ403" s="49"/>
      <c r="AK403" s="49"/>
    </row>
    <row r="404" spans="34:37" x14ac:dyDescent="0.3">
      <c r="AH404" s="49"/>
      <c r="AI404" s="49"/>
      <c r="AJ404" s="49"/>
      <c r="AK404" s="49"/>
    </row>
    <row r="405" spans="34:37" x14ac:dyDescent="0.3">
      <c r="AH405" s="49"/>
      <c r="AI405" s="49"/>
      <c r="AJ405" s="49"/>
      <c r="AK405" s="49"/>
    </row>
    <row r="406" spans="34:37" x14ac:dyDescent="0.3">
      <c r="AH406" s="49"/>
      <c r="AI406" s="49"/>
      <c r="AJ406" s="49"/>
      <c r="AK406" s="49"/>
    </row>
    <row r="407" spans="34:37" x14ac:dyDescent="0.3">
      <c r="AH407" s="49"/>
      <c r="AI407" s="49"/>
      <c r="AJ407" s="49"/>
      <c r="AK407" s="49"/>
    </row>
    <row r="408" spans="34:37" x14ac:dyDescent="0.3">
      <c r="AH408" s="49"/>
      <c r="AI408" s="49"/>
      <c r="AJ408" s="49"/>
      <c r="AK408" s="49"/>
    </row>
    <row r="409" spans="34:37" x14ac:dyDescent="0.3">
      <c r="AH409" s="49"/>
      <c r="AI409" s="49"/>
      <c r="AJ409" s="49"/>
      <c r="AK409" s="49"/>
    </row>
    <row r="410" spans="34:37" x14ac:dyDescent="0.3">
      <c r="AH410" s="49"/>
      <c r="AI410" s="49"/>
      <c r="AJ410" s="49"/>
      <c r="AK410" s="49"/>
    </row>
    <row r="411" spans="34:37" x14ac:dyDescent="0.3">
      <c r="AH411" s="49"/>
      <c r="AI411" s="49"/>
      <c r="AJ411" s="49"/>
      <c r="AK411" s="49"/>
    </row>
    <row r="412" spans="34:37" x14ac:dyDescent="0.3">
      <c r="AH412" s="49"/>
      <c r="AI412" s="49"/>
      <c r="AJ412" s="49"/>
      <c r="AK412" s="49"/>
    </row>
    <row r="413" spans="34:37" x14ac:dyDescent="0.3">
      <c r="AH413" s="49"/>
      <c r="AI413" s="49"/>
      <c r="AJ413" s="49"/>
      <c r="AK413" s="49"/>
    </row>
    <row r="414" spans="34:37" x14ac:dyDescent="0.3">
      <c r="AH414" s="49"/>
      <c r="AI414" s="49"/>
      <c r="AJ414" s="49"/>
      <c r="AK414" s="49"/>
    </row>
    <row r="415" spans="34:37" x14ac:dyDescent="0.3">
      <c r="AH415" s="49"/>
      <c r="AI415" s="49"/>
      <c r="AJ415" s="49"/>
      <c r="AK415" s="49"/>
    </row>
    <row r="416" spans="34:37" x14ac:dyDescent="0.3">
      <c r="AH416" s="49"/>
      <c r="AI416" s="49"/>
      <c r="AJ416" s="49"/>
      <c r="AK416" s="49"/>
    </row>
    <row r="417" spans="34:37" x14ac:dyDescent="0.3">
      <c r="AH417" s="49"/>
      <c r="AI417" s="49"/>
      <c r="AJ417" s="49"/>
      <c r="AK417" s="49"/>
    </row>
    <row r="418" spans="34:37" x14ac:dyDescent="0.3">
      <c r="AH418" s="49"/>
      <c r="AI418" s="49"/>
      <c r="AJ418" s="49"/>
      <c r="AK418" s="49"/>
    </row>
    <row r="419" spans="34:37" x14ac:dyDescent="0.3">
      <c r="AH419" s="49"/>
      <c r="AI419" s="49"/>
      <c r="AJ419" s="49"/>
      <c r="AK419" s="49"/>
    </row>
    <row r="420" spans="34:37" x14ac:dyDescent="0.3">
      <c r="AH420" s="49"/>
      <c r="AI420" s="49"/>
      <c r="AJ420" s="49"/>
      <c r="AK420" s="49"/>
    </row>
    <row r="421" spans="34:37" x14ac:dyDescent="0.3">
      <c r="AH421" s="49"/>
      <c r="AI421" s="49"/>
      <c r="AJ421" s="49"/>
      <c r="AK421" s="49"/>
    </row>
    <row r="422" spans="34:37" x14ac:dyDescent="0.3">
      <c r="AH422" s="49"/>
      <c r="AI422" s="49"/>
      <c r="AJ422" s="49"/>
      <c r="AK422" s="49"/>
    </row>
    <row r="423" spans="34:37" x14ac:dyDescent="0.3">
      <c r="AH423" s="49"/>
      <c r="AI423" s="49"/>
      <c r="AJ423" s="49"/>
      <c r="AK423" s="49"/>
    </row>
    <row r="424" spans="34:37" x14ac:dyDescent="0.3">
      <c r="AH424" s="49"/>
      <c r="AI424" s="49"/>
      <c r="AJ424" s="49"/>
      <c r="AK424" s="49"/>
    </row>
    <row r="425" spans="34:37" x14ac:dyDescent="0.3">
      <c r="AH425" s="49"/>
      <c r="AI425" s="49"/>
      <c r="AJ425" s="49"/>
      <c r="AK425" s="49"/>
    </row>
    <row r="426" spans="34:37" x14ac:dyDescent="0.3">
      <c r="AH426" s="49"/>
      <c r="AI426" s="49"/>
      <c r="AJ426" s="49"/>
      <c r="AK426" s="49"/>
    </row>
    <row r="427" spans="34:37" x14ac:dyDescent="0.3">
      <c r="AH427" s="49"/>
      <c r="AI427" s="49"/>
      <c r="AJ427" s="49"/>
      <c r="AK427" s="49"/>
    </row>
    <row r="428" spans="34:37" x14ac:dyDescent="0.3">
      <c r="AH428" s="49"/>
      <c r="AI428" s="49"/>
      <c r="AJ428" s="49"/>
      <c r="AK428" s="49"/>
    </row>
    <row r="429" spans="34:37" x14ac:dyDescent="0.3">
      <c r="AH429" s="49"/>
      <c r="AI429" s="49"/>
      <c r="AJ429" s="49"/>
      <c r="AK429" s="49"/>
    </row>
    <row r="430" spans="34:37" x14ac:dyDescent="0.3">
      <c r="AH430" s="49"/>
      <c r="AI430" s="49"/>
      <c r="AJ430" s="49"/>
      <c r="AK430" s="49"/>
    </row>
    <row r="431" spans="34:37" x14ac:dyDescent="0.3">
      <c r="AH431" s="49"/>
      <c r="AI431" s="49"/>
      <c r="AJ431" s="49"/>
      <c r="AK431" s="49"/>
    </row>
    <row r="432" spans="34:37" x14ac:dyDescent="0.3">
      <c r="AH432" s="49"/>
      <c r="AI432" s="49"/>
      <c r="AJ432" s="49"/>
      <c r="AK432" s="49"/>
    </row>
    <row r="433" spans="34:37" x14ac:dyDescent="0.3">
      <c r="AH433" s="49"/>
      <c r="AI433" s="49"/>
      <c r="AJ433" s="49"/>
      <c r="AK433" s="49"/>
    </row>
    <row r="434" spans="34:37" x14ac:dyDescent="0.3">
      <c r="AH434" s="49"/>
      <c r="AI434" s="49"/>
      <c r="AJ434" s="49"/>
      <c r="AK434" s="49"/>
    </row>
    <row r="435" spans="34:37" x14ac:dyDescent="0.3">
      <c r="AH435" s="49"/>
      <c r="AI435" s="49"/>
      <c r="AJ435" s="49"/>
      <c r="AK435" s="49"/>
    </row>
    <row r="436" spans="34:37" x14ac:dyDescent="0.3">
      <c r="AH436" s="49"/>
      <c r="AI436" s="49"/>
      <c r="AJ436" s="49"/>
      <c r="AK436" s="49"/>
    </row>
    <row r="437" spans="34:37" x14ac:dyDescent="0.3">
      <c r="AH437" s="49"/>
      <c r="AI437" s="49"/>
      <c r="AJ437" s="49"/>
      <c r="AK437" s="49"/>
    </row>
    <row r="438" spans="34:37" x14ac:dyDescent="0.3">
      <c r="AH438" s="49"/>
      <c r="AI438" s="49"/>
      <c r="AJ438" s="49"/>
      <c r="AK438" s="49"/>
    </row>
    <row r="439" spans="34:37" x14ac:dyDescent="0.3">
      <c r="AH439" s="49"/>
      <c r="AI439" s="49"/>
      <c r="AJ439" s="49"/>
      <c r="AK439" s="49"/>
    </row>
    <row r="440" spans="34:37" x14ac:dyDescent="0.3">
      <c r="AH440" s="49"/>
      <c r="AI440" s="49"/>
      <c r="AJ440" s="49"/>
      <c r="AK440" s="49"/>
    </row>
    <row r="441" spans="34:37" x14ac:dyDescent="0.3">
      <c r="AH441" s="49"/>
      <c r="AI441" s="49"/>
      <c r="AJ441" s="49"/>
      <c r="AK441" s="49"/>
    </row>
    <row r="442" spans="34:37" x14ac:dyDescent="0.3">
      <c r="AH442" s="49"/>
      <c r="AI442" s="49"/>
      <c r="AJ442" s="49"/>
      <c r="AK442" s="49"/>
    </row>
    <row r="443" spans="34:37" x14ac:dyDescent="0.3">
      <c r="AH443" s="49"/>
      <c r="AI443" s="49"/>
      <c r="AJ443" s="49"/>
      <c r="AK443" s="49"/>
    </row>
    <row r="444" spans="34:37" x14ac:dyDescent="0.3">
      <c r="AH444" s="49"/>
      <c r="AI444" s="49"/>
      <c r="AJ444" s="49"/>
      <c r="AK444" s="49"/>
    </row>
    <row r="445" spans="34:37" x14ac:dyDescent="0.3">
      <c r="AH445" s="49"/>
      <c r="AI445" s="49"/>
      <c r="AJ445" s="49"/>
      <c r="AK445" s="49"/>
    </row>
    <row r="446" spans="34:37" x14ac:dyDescent="0.3">
      <c r="AH446" s="49"/>
      <c r="AI446" s="49"/>
      <c r="AJ446" s="49"/>
      <c r="AK446" s="49"/>
    </row>
    <row r="447" spans="34:37" x14ac:dyDescent="0.3">
      <c r="AH447" s="49"/>
      <c r="AI447" s="49"/>
      <c r="AJ447" s="49"/>
      <c r="AK447" s="49"/>
    </row>
    <row r="448" spans="34:37" x14ac:dyDescent="0.3">
      <c r="AH448" s="49"/>
      <c r="AI448" s="49"/>
      <c r="AJ448" s="49"/>
      <c r="AK448" s="49"/>
    </row>
    <row r="449" spans="34:37" x14ac:dyDescent="0.3">
      <c r="AH449" s="49"/>
      <c r="AI449" s="49"/>
      <c r="AJ449" s="49"/>
      <c r="AK449" s="49"/>
    </row>
    <row r="450" spans="34:37" x14ac:dyDescent="0.3">
      <c r="AH450" s="49"/>
      <c r="AI450" s="49"/>
      <c r="AJ450" s="49"/>
      <c r="AK450" s="49"/>
    </row>
    <row r="451" spans="34:37" x14ac:dyDescent="0.3">
      <c r="AH451" s="49"/>
      <c r="AI451" s="49"/>
      <c r="AJ451" s="49"/>
      <c r="AK451" s="49"/>
    </row>
    <row r="452" spans="34:37" x14ac:dyDescent="0.3">
      <c r="AH452" s="49"/>
      <c r="AI452" s="49"/>
      <c r="AJ452" s="49"/>
      <c r="AK452" s="49"/>
    </row>
    <row r="453" spans="34:37" x14ac:dyDescent="0.3">
      <c r="AH453" s="49"/>
      <c r="AI453" s="49"/>
      <c r="AJ453" s="49"/>
      <c r="AK453" s="49"/>
    </row>
    <row r="454" spans="34:37" x14ac:dyDescent="0.3">
      <c r="AH454" s="49"/>
      <c r="AI454" s="49"/>
      <c r="AJ454" s="49"/>
      <c r="AK454" s="49"/>
    </row>
    <row r="455" spans="34:37" x14ac:dyDescent="0.3">
      <c r="AH455" s="49"/>
      <c r="AI455" s="49"/>
      <c r="AJ455" s="49"/>
      <c r="AK455" s="49"/>
    </row>
    <row r="456" spans="34:37" x14ac:dyDescent="0.3">
      <c r="AH456" s="49"/>
      <c r="AI456" s="49"/>
      <c r="AJ456" s="49"/>
      <c r="AK456" s="49"/>
    </row>
    <row r="457" spans="34:37" x14ac:dyDescent="0.3">
      <c r="AH457" s="49"/>
      <c r="AI457" s="49"/>
      <c r="AJ457" s="49"/>
      <c r="AK457" s="49"/>
    </row>
    <row r="458" spans="34:37" x14ac:dyDescent="0.3">
      <c r="AH458" s="49"/>
      <c r="AI458" s="49"/>
      <c r="AJ458" s="49"/>
      <c r="AK458" s="49"/>
    </row>
    <row r="459" spans="34:37" x14ac:dyDescent="0.3">
      <c r="AH459" s="49"/>
      <c r="AI459" s="49"/>
      <c r="AJ459" s="49"/>
      <c r="AK459" s="49"/>
    </row>
    <row r="460" spans="34:37" x14ac:dyDescent="0.3">
      <c r="AH460" s="49"/>
      <c r="AI460" s="49"/>
      <c r="AJ460" s="49"/>
      <c r="AK460" s="49"/>
    </row>
    <row r="461" spans="34:37" x14ac:dyDescent="0.3">
      <c r="AH461" s="49"/>
      <c r="AI461" s="49"/>
      <c r="AJ461" s="49"/>
      <c r="AK461" s="49"/>
    </row>
    <row r="462" spans="34:37" x14ac:dyDescent="0.3">
      <c r="AH462" s="49"/>
      <c r="AI462" s="49"/>
      <c r="AJ462" s="49"/>
      <c r="AK462" s="49"/>
    </row>
    <row r="463" spans="34:37" x14ac:dyDescent="0.3">
      <c r="AH463" s="49"/>
      <c r="AI463" s="49"/>
      <c r="AJ463" s="49"/>
      <c r="AK463" s="49"/>
    </row>
    <row r="464" spans="34:37" x14ac:dyDescent="0.3">
      <c r="AH464" s="49"/>
      <c r="AI464" s="49"/>
      <c r="AJ464" s="49"/>
      <c r="AK464" s="49"/>
    </row>
    <row r="465" spans="34:37" x14ac:dyDescent="0.3">
      <c r="AH465" s="49"/>
      <c r="AI465" s="49"/>
      <c r="AJ465" s="49"/>
      <c r="AK465" s="49"/>
    </row>
    <row r="466" spans="34:37" x14ac:dyDescent="0.3">
      <c r="AH466" s="49"/>
      <c r="AI466" s="49"/>
      <c r="AJ466" s="49"/>
      <c r="AK466" s="49"/>
    </row>
    <row r="467" spans="34:37" x14ac:dyDescent="0.3">
      <c r="AH467" s="49"/>
      <c r="AI467" s="49"/>
      <c r="AJ467" s="49"/>
      <c r="AK467" s="49"/>
    </row>
    <row r="468" spans="34:37" x14ac:dyDescent="0.3">
      <c r="AH468" s="49"/>
      <c r="AI468" s="49"/>
      <c r="AJ468" s="49"/>
      <c r="AK468" s="49"/>
    </row>
    <row r="469" spans="34:37" x14ac:dyDescent="0.3">
      <c r="AH469" s="49"/>
      <c r="AI469" s="49"/>
      <c r="AJ469" s="49"/>
      <c r="AK469" s="49"/>
    </row>
    <row r="470" spans="34:37" x14ac:dyDescent="0.3">
      <c r="AH470" s="49"/>
      <c r="AI470" s="49"/>
      <c r="AJ470" s="49"/>
      <c r="AK470" s="49"/>
    </row>
    <row r="471" spans="34:37" x14ac:dyDescent="0.3">
      <c r="AH471" s="49"/>
      <c r="AI471" s="49"/>
      <c r="AJ471" s="49"/>
      <c r="AK471" s="49"/>
    </row>
    <row r="472" spans="34:37" x14ac:dyDescent="0.3">
      <c r="AH472" s="49"/>
      <c r="AI472" s="49"/>
      <c r="AJ472" s="49"/>
      <c r="AK472" s="49"/>
    </row>
    <row r="473" spans="34:37" x14ac:dyDescent="0.3">
      <c r="AH473" s="49"/>
      <c r="AI473" s="49"/>
      <c r="AJ473" s="49"/>
      <c r="AK473" s="49"/>
    </row>
    <row r="474" spans="34:37" x14ac:dyDescent="0.3">
      <c r="AH474" s="49"/>
      <c r="AI474" s="49"/>
      <c r="AJ474" s="49"/>
      <c r="AK474" s="49"/>
    </row>
    <row r="475" spans="34:37" x14ac:dyDescent="0.3">
      <c r="AH475" s="49"/>
      <c r="AI475" s="49"/>
      <c r="AJ475" s="49"/>
      <c r="AK475" s="49"/>
    </row>
    <row r="476" spans="34:37" x14ac:dyDescent="0.3">
      <c r="AH476" s="49"/>
      <c r="AI476" s="49"/>
      <c r="AJ476" s="49"/>
      <c r="AK476" s="49"/>
    </row>
    <row r="477" spans="34:37" x14ac:dyDescent="0.3">
      <c r="AH477" s="49"/>
      <c r="AI477" s="49"/>
      <c r="AJ477" s="49"/>
      <c r="AK477" s="49"/>
    </row>
    <row r="478" spans="34:37" x14ac:dyDescent="0.3">
      <c r="AH478" s="49"/>
      <c r="AI478" s="49"/>
      <c r="AJ478" s="49"/>
      <c r="AK478" s="49"/>
    </row>
    <row r="479" spans="34:37" x14ac:dyDescent="0.3">
      <c r="AH479" s="49"/>
      <c r="AI479" s="49"/>
      <c r="AJ479" s="49"/>
      <c r="AK479" s="49"/>
    </row>
    <row r="480" spans="34:37" x14ac:dyDescent="0.3">
      <c r="AH480" s="49"/>
      <c r="AI480" s="49"/>
      <c r="AJ480" s="49"/>
      <c r="AK480" s="49"/>
    </row>
    <row r="481" spans="34:37" x14ac:dyDescent="0.3">
      <c r="AH481" s="49"/>
      <c r="AI481" s="49"/>
      <c r="AJ481" s="49"/>
      <c r="AK481" s="49"/>
    </row>
    <row r="482" spans="34:37" x14ac:dyDescent="0.3">
      <c r="AH482" s="49"/>
      <c r="AI482" s="49"/>
      <c r="AJ482" s="49"/>
      <c r="AK482" s="49"/>
    </row>
    <row r="483" spans="34:37" x14ac:dyDescent="0.3">
      <c r="AH483" s="49"/>
      <c r="AI483" s="49"/>
      <c r="AJ483" s="49"/>
      <c r="AK483" s="49"/>
    </row>
    <row r="484" spans="34:37" x14ac:dyDescent="0.3">
      <c r="AH484" s="49"/>
      <c r="AI484" s="49"/>
      <c r="AJ484" s="49"/>
      <c r="AK484" s="49"/>
    </row>
    <row r="485" spans="34:37" x14ac:dyDescent="0.3">
      <c r="AH485" s="49"/>
      <c r="AI485" s="49"/>
      <c r="AJ485" s="49"/>
      <c r="AK485" s="49"/>
    </row>
    <row r="486" spans="34:37" x14ac:dyDescent="0.3">
      <c r="AH486" s="49"/>
      <c r="AI486" s="49"/>
      <c r="AJ486" s="49"/>
      <c r="AK486" s="49"/>
    </row>
    <row r="487" spans="34:37" x14ac:dyDescent="0.3">
      <c r="AH487" s="49"/>
      <c r="AI487" s="49"/>
      <c r="AJ487" s="49"/>
      <c r="AK487" s="49"/>
    </row>
    <row r="488" spans="34:37" x14ac:dyDescent="0.3">
      <c r="AH488" s="49"/>
      <c r="AI488" s="49"/>
      <c r="AJ488" s="49"/>
      <c r="AK488" s="49"/>
    </row>
    <row r="489" spans="34:37" x14ac:dyDescent="0.3">
      <c r="AH489" s="49"/>
      <c r="AI489" s="49"/>
      <c r="AJ489" s="49"/>
      <c r="AK489" s="49"/>
    </row>
    <row r="490" spans="34:37" x14ac:dyDescent="0.3">
      <c r="AH490" s="49"/>
      <c r="AI490" s="49"/>
      <c r="AJ490" s="49"/>
      <c r="AK490" s="49"/>
    </row>
    <row r="491" spans="34:37" x14ac:dyDescent="0.3">
      <c r="AH491" s="49"/>
      <c r="AI491" s="49"/>
      <c r="AJ491" s="49"/>
      <c r="AK491" s="49"/>
    </row>
    <row r="492" spans="34:37" x14ac:dyDescent="0.3">
      <c r="AH492" s="49"/>
      <c r="AI492" s="49"/>
      <c r="AJ492" s="49"/>
      <c r="AK492" s="49"/>
    </row>
    <row r="493" spans="34:37" x14ac:dyDescent="0.3">
      <c r="AH493" s="49"/>
      <c r="AI493" s="49"/>
      <c r="AJ493" s="49"/>
      <c r="AK493" s="49"/>
    </row>
    <row r="494" spans="34:37" x14ac:dyDescent="0.3">
      <c r="AH494" s="49"/>
      <c r="AI494" s="49"/>
      <c r="AJ494" s="49"/>
      <c r="AK494" s="49"/>
    </row>
    <row r="495" spans="34:37" x14ac:dyDescent="0.3">
      <c r="AH495" s="49"/>
      <c r="AI495" s="49"/>
      <c r="AJ495" s="49"/>
      <c r="AK495" s="49"/>
    </row>
    <row r="496" spans="34:37" x14ac:dyDescent="0.3">
      <c r="AH496" s="49"/>
      <c r="AI496" s="49"/>
      <c r="AJ496" s="49"/>
      <c r="AK496" s="49"/>
    </row>
    <row r="497" spans="34:37" x14ac:dyDescent="0.3">
      <c r="AH497" s="49"/>
      <c r="AI497" s="49"/>
      <c r="AJ497" s="49"/>
      <c r="AK497" s="49"/>
    </row>
    <row r="498" spans="34:37" x14ac:dyDescent="0.3">
      <c r="AH498" s="49"/>
      <c r="AI498" s="49"/>
      <c r="AJ498" s="49"/>
      <c r="AK498" s="49"/>
    </row>
    <row r="499" spans="34:37" x14ac:dyDescent="0.3">
      <c r="AH499" s="49"/>
      <c r="AI499" s="49"/>
      <c r="AJ499" s="49"/>
      <c r="AK499" s="49"/>
    </row>
    <row r="500" spans="34:37" x14ac:dyDescent="0.3">
      <c r="AH500" s="49"/>
      <c r="AI500" s="49"/>
      <c r="AJ500" s="49"/>
      <c r="AK500" s="49"/>
    </row>
    <row r="501" spans="34:37" x14ac:dyDescent="0.3">
      <c r="AH501" s="49"/>
      <c r="AI501" s="49"/>
      <c r="AJ501" s="49"/>
      <c r="AK501" s="49"/>
    </row>
    <row r="502" spans="34:37" x14ac:dyDescent="0.3">
      <c r="AH502" s="49"/>
      <c r="AI502" s="49"/>
      <c r="AJ502" s="49"/>
      <c r="AK502" s="49"/>
    </row>
    <row r="503" spans="34:37" x14ac:dyDescent="0.3">
      <c r="AH503" s="49"/>
      <c r="AI503" s="49"/>
      <c r="AJ503" s="49"/>
      <c r="AK503" s="49"/>
    </row>
    <row r="504" spans="34:37" x14ac:dyDescent="0.3">
      <c r="AH504" s="49"/>
      <c r="AI504" s="49"/>
      <c r="AJ504" s="49"/>
      <c r="AK504" s="49"/>
    </row>
    <row r="505" spans="34:37" x14ac:dyDescent="0.3">
      <c r="AH505" s="49"/>
      <c r="AI505" s="49"/>
      <c r="AJ505" s="49"/>
      <c r="AK505" s="49"/>
    </row>
    <row r="506" spans="34:37" x14ac:dyDescent="0.3">
      <c r="AH506" s="49"/>
      <c r="AI506" s="49"/>
      <c r="AJ506" s="49"/>
      <c r="AK506" s="49"/>
    </row>
    <row r="507" spans="34:37" x14ac:dyDescent="0.3">
      <c r="AH507" s="49"/>
      <c r="AI507" s="49"/>
      <c r="AJ507" s="49"/>
      <c r="AK507" s="49"/>
    </row>
    <row r="508" spans="34:37" x14ac:dyDescent="0.3">
      <c r="AH508" s="49"/>
      <c r="AI508" s="49"/>
      <c r="AJ508" s="49"/>
      <c r="AK508" s="49"/>
    </row>
    <row r="509" spans="34:37" x14ac:dyDescent="0.3">
      <c r="AH509" s="49"/>
      <c r="AI509" s="49"/>
      <c r="AJ509" s="49"/>
      <c r="AK509" s="49"/>
    </row>
    <row r="510" spans="34:37" x14ac:dyDescent="0.3">
      <c r="AH510" s="49"/>
      <c r="AI510" s="49"/>
      <c r="AJ510" s="49"/>
      <c r="AK510" s="49"/>
    </row>
    <row r="511" spans="34:37" x14ac:dyDescent="0.3">
      <c r="AH511" s="49"/>
      <c r="AI511" s="49"/>
      <c r="AJ511" s="49"/>
      <c r="AK511" s="49"/>
    </row>
    <row r="512" spans="34:37" x14ac:dyDescent="0.3">
      <c r="AH512" s="49"/>
      <c r="AI512" s="49"/>
      <c r="AJ512" s="49"/>
      <c r="AK512" s="49"/>
    </row>
    <row r="513" spans="34:37" x14ac:dyDescent="0.3">
      <c r="AH513" s="49"/>
      <c r="AI513" s="49"/>
      <c r="AJ513" s="49"/>
      <c r="AK513" s="49"/>
    </row>
    <row r="514" spans="34:37" x14ac:dyDescent="0.3">
      <c r="AH514" s="49"/>
      <c r="AI514" s="49"/>
      <c r="AJ514" s="49"/>
      <c r="AK514" s="49"/>
    </row>
    <row r="515" spans="34:37" x14ac:dyDescent="0.3">
      <c r="AH515" s="49"/>
      <c r="AI515" s="49"/>
      <c r="AJ515" s="49"/>
      <c r="AK515" s="49"/>
    </row>
    <row r="516" spans="34:37" x14ac:dyDescent="0.3">
      <c r="AH516" s="49"/>
      <c r="AI516" s="49"/>
      <c r="AJ516" s="49"/>
      <c r="AK516" s="49"/>
    </row>
    <row r="517" spans="34:37" x14ac:dyDescent="0.3">
      <c r="AH517" s="49"/>
      <c r="AI517" s="49"/>
      <c r="AJ517" s="49"/>
      <c r="AK517" s="49"/>
    </row>
    <row r="518" spans="34:37" x14ac:dyDescent="0.3">
      <c r="AH518" s="49"/>
      <c r="AI518" s="49"/>
      <c r="AJ518" s="49"/>
      <c r="AK518" s="49"/>
    </row>
    <row r="519" spans="34:37" x14ac:dyDescent="0.3">
      <c r="AH519" s="49"/>
      <c r="AI519" s="49"/>
      <c r="AJ519" s="49"/>
      <c r="AK519" s="49"/>
    </row>
    <row r="520" spans="34:37" x14ac:dyDescent="0.3">
      <c r="AH520" s="49"/>
      <c r="AI520" s="49"/>
      <c r="AJ520" s="49"/>
      <c r="AK520" s="49"/>
    </row>
    <row r="521" spans="34:37" x14ac:dyDescent="0.3">
      <c r="AH521" s="49"/>
      <c r="AI521" s="49"/>
      <c r="AJ521" s="49"/>
      <c r="AK521" s="49"/>
    </row>
    <row r="522" spans="34:37" x14ac:dyDescent="0.3">
      <c r="AH522" s="49"/>
      <c r="AI522" s="49"/>
      <c r="AJ522" s="49"/>
      <c r="AK522" s="49"/>
    </row>
    <row r="523" spans="34:37" x14ac:dyDescent="0.3">
      <c r="AH523" s="49"/>
      <c r="AI523" s="49"/>
      <c r="AJ523" s="49"/>
      <c r="AK523" s="49"/>
    </row>
    <row r="524" spans="34:37" x14ac:dyDescent="0.3">
      <c r="AH524" s="49"/>
      <c r="AI524" s="49"/>
      <c r="AJ524" s="49"/>
      <c r="AK524" s="49"/>
    </row>
    <row r="525" spans="34:37" x14ac:dyDescent="0.3">
      <c r="AH525" s="49"/>
      <c r="AI525" s="49"/>
      <c r="AJ525" s="49"/>
      <c r="AK525" s="49"/>
    </row>
    <row r="526" spans="34:37" x14ac:dyDescent="0.3">
      <c r="AH526" s="49"/>
      <c r="AI526" s="49"/>
      <c r="AJ526" s="49"/>
      <c r="AK526" s="49"/>
    </row>
    <row r="527" spans="34:37" x14ac:dyDescent="0.3">
      <c r="AH527" s="49"/>
      <c r="AI527" s="49"/>
      <c r="AJ527" s="49"/>
      <c r="AK527" s="49"/>
    </row>
    <row r="528" spans="34:37" x14ac:dyDescent="0.3">
      <c r="AH528" s="49"/>
      <c r="AI528" s="49"/>
      <c r="AJ528" s="49"/>
      <c r="AK528" s="49"/>
    </row>
    <row r="529" spans="34:37" x14ac:dyDescent="0.3">
      <c r="AH529" s="49"/>
      <c r="AI529" s="49"/>
      <c r="AJ529" s="49"/>
      <c r="AK529" s="49"/>
    </row>
    <row r="530" spans="34:37" x14ac:dyDescent="0.3">
      <c r="AH530" s="49"/>
      <c r="AI530" s="49"/>
      <c r="AJ530" s="49"/>
      <c r="AK530" s="49"/>
    </row>
    <row r="531" spans="34:37" x14ac:dyDescent="0.3">
      <c r="AH531" s="49"/>
      <c r="AI531" s="49"/>
      <c r="AJ531" s="49"/>
      <c r="AK531" s="49"/>
    </row>
    <row r="532" spans="34:37" x14ac:dyDescent="0.3">
      <c r="AH532" s="49"/>
      <c r="AI532" s="49"/>
      <c r="AJ532" s="49"/>
      <c r="AK532" s="49"/>
    </row>
    <row r="533" spans="34:37" x14ac:dyDescent="0.3">
      <c r="AH533" s="49"/>
      <c r="AI533" s="49"/>
      <c r="AJ533" s="49"/>
      <c r="AK533" s="49"/>
    </row>
    <row r="534" spans="34:37" x14ac:dyDescent="0.3">
      <c r="AH534" s="49"/>
      <c r="AI534" s="49"/>
      <c r="AJ534" s="49"/>
      <c r="AK534" s="49"/>
    </row>
    <row r="535" spans="34:37" x14ac:dyDescent="0.3">
      <c r="AH535" s="49"/>
      <c r="AI535" s="49"/>
      <c r="AJ535" s="49"/>
      <c r="AK535" s="49"/>
    </row>
    <row r="536" spans="34:37" x14ac:dyDescent="0.3">
      <c r="AH536" s="49"/>
      <c r="AI536" s="49"/>
      <c r="AJ536" s="49"/>
      <c r="AK536" s="49"/>
    </row>
    <row r="537" spans="34:37" x14ac:dyDescent="0.3">
      <c r="AH537" s="49"/>
      <c r="AI537" s="49"/>
      <c r="AJ537" s="49"/>
      <c r="AK537" s="49"/>
    </row>
    <row r="538" spans="34:37" x14ac:dyDescent="0.3">
      <c r="AH538" s="49"/>
      <c r="AI538" s="49"/>
      <c r="AJ538" s="49"/>
      <c r="AK538" s="49"/>
    </row>
    <row r="539" spans="34:37" x14ac:dyDescent="0.3">
      <c r="AH539" s="49"/>
      <c r="AI539" s="49"/>
      <c r="AJ539" s="49"/>
      <c r="AK539" s="49"/>
    </row>
    <row r="540" spans="34:37" x14ac:dyDescent="0.3">
      <c r="AH540" s="49"/>
      <c r="AI540" s="49"/>
      <c r="AJ540" s="49"/>
      <c r="AK540" s="49"/>
    </row>
    <row r="541" spans="34:37" x14ac:dyDescent="0.3">
      <c r="AH541" s="49"/>
      <c r="AI541" s="49"/>
      <c r="AJ541" s="49"/>
      <c r="AK541" s="49"/>
    </row>
    <row r="542" spans="34:37" x14ac:dyDescent="0.3">
      <c r="AH542" s="49"/>
      <c r="AI542" s="49"/>
      <c r="AJ542" s="49"/>
      <c r="AK542" s="49"/>
    </row>
    <row r="543" spans="34:37" x14ac:dyDescent="0.3">
      <c r="AH543" s="49"/>
      <c r="AI543" s="49"/>
      <c r="AJ543" s="49"/>
      <c r="AK543" s="49"/>
    </row>
    <row r="544" spans="34:37" x14ac:dyDescent="0.3">
      <c r="AH544" s="49"/>
      <c r="AI544" s="49"/>
      <c r="AJ544" s="49"/>
      <c r="AK544" s="49"/>
    </row>
    <row r="545" spans="34:37" x14ac:dyDescent="0.3">
      <c r="AH545" s="49"/>
      <c r="AI545" s="49"/>
      <c r="AJ545" s="49"/>
      <c r="AK545" s="49"/>
    </row>
    <row r="546" spans="34:37" x14ac:dyDescent="0.3">
      <c r="AH546" s="49"/>
      <c r="AI546" s="49"/>
      <c r="AJ546" s="49"/>
      <c r="AK546" s="49"/>
    </row>
    <row r="547" spans="34:37" x14ac:dyDescent="0.3">
      <c r="AH547" s="49"/>
      <c r="AI547" s="49"/>
      <c r="AJ547" s="49"/>
      <c r="AK547" s="49"/>
    </row>
    <row r="548" spans="34:37" x14ac:dyDescent="0.3">
      <c r="AH548" s="49"/>
      <c r="AI548" s="49"/>
      <c r="AJ548" s="49"/>
      <c r="AK548" s="49"/>
    </row>
    <row r="549" spans="34:37" x14ac:dyDescent="0.3">
      <c r="AH549" s="49"/>
      <c r="AI549" s="49"/>
      <c r="AJ549" s="49"/>
      <c r="AK549" s="49"/>
    </row>
    <row r="550" spans="34:37" x14ac:dyDescent="0.3">
      <c r="AH550" s="49"/>
      <c r="AI550" s="49"/>
      <c r="AJ550" s="49"/>
      <c r="AK550" s="49"/>
    </row>
    <row r="551" spans="34:37" x14ac:dyDescent="0.3">
      <c r="AH551" s="49"/>
      <c r="AI551" s="49"/>
      <c r="AJ551" s="49"/>
      <c r="AK551" s="49"/>
    </row>
    <row r="552" spans="34:37" x14ac:dyDescent="0.3">
      <c r="AH552" s="49"/>
      <c r="AI552" s="49"/>
      <c r="AJ552" s="49"/>
      <c r="AK552" s="49"/>
    </row>
    <row r="553" spans="34:37" x14ac:dyDescent="0.3">
      <c r="AH553" s="49"/>
      <c r="AI553" s="49"/>
      <c r="AJ553" s="49"/>
      <c r="AK553" s="49"/>
    </row>
    <row r="554" spans="34:37" x14ac:dyDescent="0.3">
      <c r="AH554" s="49"/>
      <c r="AI554" s="49"/>
      <c r="AJ554" s="49"/>
      <c r="AK554" s="49"/>
    </row>
    <row r="555" spans="34:37" x14ac:dyDescent="0.3">
      <c r="AH555" s="49"/>
      <c r="AI555" s="49"/>
      <c r="AJ555" s="49"/>
      <c r="AK555" s="49"/>
    </row>
    <row r="556" spans="34:37" x14ac:dyDescent="0.3">
      <c r="AH556" s="49"/>
      <c r="AI556" s="49"/>
      <c r="AJ556" s="49"/>
      <c r="AK556" s="49"/>
    </row>
    <row r="557" spans="34:37" x14ac:dyDescent="0.3">
      <c r="AH557" s="49"/>
      <c r="AI557" s="49"/>
      <c r="AJ557" s="49"/>
      <c r="AK557" s="49"/>
    </row>
    <row r="558" spans="34:37" x14ac:dyDescent="0.3">
      <c r="AH558" s="49"/>
      <c r="AI558" s="49"/>
      <c r="AJ558" s="49"/>
      <c r="AK558" s="49"/>
    </row>
    <row r="559" spans="34:37" x14ac:dyDescent="0.3">
      <c r="AH559" s="49"/>
      <c r="AI559" s="49"/>
      <c r="AJ559" s="49"/>
      <c r="AK559" s="49"/>
    </row>
    <row r="560" spans="34:37" x14ac:dyDescent="0.3">
      <c r="AH560" s="49"/>
      <c r="AI560" s="49"/>
      <c r="AJ560" s="49"/>
      <c r="AK560" s="49"/>
    </row>
    <row r="561" spans="34:37" x14ac:dyDescent="0.3">
      <c r="AH561" s="49"/>
      <c r="AI561" s="49"/>
      <c r="AJ561" s="49"/>
      <c r="AK561" s="49"/>
    </row>
    <row r="562" spans="34:37" x14ac:dyDescent="0.3">
      <c r="AH562" s="49"/>
      <c r="AI562" s="49"/>
      <c r="AJ562" s="49"/>
      <c r="AK562" s="49"/>
    </row>
    <row r="563" spans="34:37" x14ac:dyDescent="0.3">
      <c r="AH563" s="49"/>
      <c r="AI563" s="49"/>
      <c r="AJ563" s="49"/>
      <c r="AK563" s="49"/>
    </row>
    <row r="564" spans="34:37" x14ac:dyDescent="0.3">
      <c r="AH564" s="49"/>
      <c r="AI564" s="49"/>
      <c r="AJ564" s="49"/>
      <c r="AK564" s="49"/>
    </row>
    <row r="565" spans="34:37" x14ac:dyDescent="0.3">
      <c r="AH565" s="49"/>
      <c r="AI565" s="49"/>
      <c r="AJ565" s="49"/>
      <c r="AK565" s="49"/>
    </row>
    <row r="566" spans="34:37" x14ac:dyDescent="0.3">
      <c r="AH566" s="49"/>
      <c r="AI566" s="49"/>
      <c r="AJ566" s="49"/>
      <c r="AK566" s="49"/>
    </row>
    <row r="567" spans="34:37" x14ac:dyDescent="0.3">
      <c r="AH567" s="49"/>
      <c r="AI567" s="49"/>
      <c r="AJ567" s="49"/>
      <c r="AK567" s="49"/>
    </row>
    <row r="568" spans="34:37" x14ac:dyDescent="0.3">
      <c r="AH568" s="49"/>
      <c r="AI568" s="49"/>
      <c r="AJ568" s="49"/>
      <c r="AK568" s="49"/>
    </row>
    <row r="569" spans="34:37" x14ac:dyDescent="0.3">
      <c r="AH569" s="49"/>
      <c r="AI569" s="49"/>
      <c r="AJ569" s="49"/>
      <c r="AK569" s="49"/>
    </row>
    <row r="570" spans="34:37" x14ac:dyDescent="0.3">
      <c r="AH570" s="49"/>
      <c r="AI570" s="49"/>
      <c r="AJ570" s="49"/>
      <c r="AK570" s="49"/>
    </row>
    <row r="571" spans="34:37" x14ac:dyDescent="0.3">
      <c r="AH571" s="49"/>
      <c r="AI571" s="49"/>
      <c r="AJ571" s="49"/>
      <c r="AK571" s="49"/>
    </row>
    <row r="572" spans="34:37" x14ac:dyDescent="0.3">
      <c r="AH572" s="49"/>
      <c r="AI572" s="49"/>
      <c r="AJ572" s="49"/>
      <c r="AK572" s="49"/>
    </row>
    <row r="573" spans="34:37" x14ac:dyDescent="0.3">
      <c r="AH573" s="49"/>
      <c r="AI573" s="49"/>
      <c r="AJ573" s="49"/>
      <c r="AK573" s="49"/>
    </row>
    <row r="574" spans="34:37" x14ac:dyDescent="0.3">
      <c r="AH574" s="49"/>
      <c r="AI574" s="49"/>
      <c r="AJ574" s="49"/>
      <c r="AK574" s="49"/>
    </row>
    <row r="575" spans="34:37" x14ac:dyDescent="0.3">
      <c r="AH575" s="49"/>
      <c r="AI575" s="49"/>
      <c r="AJ575" s="49"/>
      <c r="AK575" s="49"/>
    </row>
    <row r="576" spans="34:37" x14ac:dyDescent="0.3">
      <c r="AH576" s="49"/>
      <c r="AI576" s="49"/>
      <c r="AJ576" s="49"/>
      <c r="AK576" s="49"/>
    </row>
    <row r="577" spans="34:37" x14ac:dyDescent="0.3">
      <c r="AH577" s="49"/>
      <c r="AI577" s="49"/>
      <c r="AJ577" s="49"/>
      <c r="AK577" s="49"/>
    </row>
    <row r="578" spans="34:37" x14ac:dyDescent="0.3">
      <c r="AH578" s="49"/>
      <c r="AI578" s="49"/>
      <c r="AJ578" s="49"/>
      <c r="AK578" s="49"/>
    </row>
    <row r="579" spans="34:37" x14ac:dyDescent="0.3">
      <c r="AH579" s="49"/>
      <c r="AI579" s="49"/>
      <c r="AJ579" s="49"/>
      <c r="AK579" s="49"/>
    </row>
    <row r="580" spans="34:37" x14ac:dyDescent="0.3">
      <c r="AH580" s="49"/>
      <c r="AI580" s="49"/>
      <c r="AJ580" s="49"/>
      <c r="AK580" s="49"/>
    </row>
    <row r="581" spans="34:37" x14ac:dyDescent="0.3">
      <c r="AH581" s="49"/>
      <c r="AI581" s="49"/>
      <c r="AJ581" s="49"/>
      <c r="AK581" s="49"/>
    </row>
    <row r="582" spans="34:37" x14ac:dyDescent="0.3">
      <c r="AH582" s="49"/>
      <c r="AI582" s="49"/>
      <c r="AJ582" s="49"/>
      <c r="AK582" s="49"/>
    </row>
    <row r="583" spans="34:37" x14ac:dyDescent="0.3">
      <c r="AH583" s="49"/>
      <c r="AI583" s="49"/>
      <c r="AJ583" s="49"/>
      <c r="AK583" s="49"/>
    </row>
    <row r="584" spans="34:37" x14ac:dyDescent="0.3">
      <c r="AH584" s="49"/>
      <c r="AI584" s="49"/>
      <c r="AJ584" s="49"/>
      <c r="AK584" s="49"/>
    </row>
    <row r="585" spans="34:37" x14ac:dyDescent="0.3">
      <c r="AH585" s="49"/>
      <c r="AI585" s="49"/>
      <c r="AJ585" s="49"/>
      <c r="AK585" s="49"/>
    </row>
    <row r="586" spans="34:37" x14ac:dyDescent="0.3">
      <c r="AH586" s="49"/>
      <c r="AI586" s="49"/>
      <c r="AJ586" s="49"/>
      <c r="AK586" s="49"/>
    </row>
    <row r="587" spans="34:37" x14ac:dyDescent="0.3">
      <c r="AH587" s="49"/>
      <c r="AI587" s="49"/>
      <c r="AJ587" s="49"/>
      <c r="AK587" s="49"/>
    </row>
    <row r="588" spans="34:37" x14ac:dyDescent="0.3">
      <c r="AH588" s="49"/>
      <c r="AI588" s="49"/>
      <c r="AJ588" s="49"/>
      <c r="AK588" s="49"/>
    </row>
    <row r="589" spans="34:37" x14ac:dyDescent="0.3">
      <c r="AH589" s="49"/>
      <c r="AI589" s="49"/>
      <c r="AJ589" s="49"/>
      <c r="AK589" s="49"/>
    </row>
    <row r="590" spans="34:37" x14ac:dyDescent="0.3">
      <c r="AH590" s="49"/>
      <c r="AI590" s="49"/>
      <c r="AJ590" s="49"/>
      <c r="AK590" s="49"/>
    </row>
    <row r="591" spans="34:37" x14ac:dyDescent="0.3">
      <c r="AH591" s="49"/>
      <c r="AI591" s="49"/>
      <c r="AJ591" s="49"/>
      <c r="AK591" s="49"/>
    </row>
    <row r="592" spans="34:37" x14ac:dyDescent="0.3">
      <c r="AH592" s="49"/>
      <c r="AI592" s="49"/>
      <c r="AJ592" s="49"/>
      <c r="AK592" s="49"/>
    </row>
    <row r="593" spans="34:37" x14ac:dyDescent="0.3">
      <c r="AH593" s="49"/>
      <c r="AI593" s="49"/>
      <c r="AJ593" s="49"/>
      <c r="AK593" s="49"/>
    </row>
    <row r="594" spans="34:37" x14ac:dyDescent="0.3">
      <c r="AH594" s="49"/>
      <c r="AI594" s="49"/>
      <c r="AJ594" s="49"/>
      <c r="AK594" s="49"/>
    </row>
    <row r="595" spans="34:37" x14ac:dyDescent="0.3">
      <c r="AH595" s="49"/>
      <c r="AI595" s="49"/>
      <c r="AJ595" s="49"/>
      <c r="AK595" s="49"/>
    </row>
    <row r="596" spans="34:37" x14ac:dyDescent="0.3">
      <c r="AH596" s="49"/>
      <c r="AI596" s="49"/>
      <c r="AJ596" s="49"/>
      <c r="AK596" s="49"/>
    </row>
    <row r="597" spans="34:37" x14ac:dyDescent="0.3">
      <c r="AH597" s="49"/>
      <c r="AI597" s="49"/>
      <c r="AJ597" s="49"/>
      <c r="AK597" s="49"/>
    </row>
    <row r="598" spans="34:37" x14ac:dyDescent="0.3">
      <c r="AH598" s="49"/>
      <c r="AI598" s="49"/>
      <c r="AJ598" s="49"/>
      <c r="AK598" s="49"/>
    </row>
    <row r="599" spans="34:37" x14ac:dyDescent="0.3">
      <c r="AH599" s="49"/>
      <c r="AI599" s="49"/>
      <c r="AJ599" s="49"/>
      <c r="AK599" s="49"/>
    </row>
    <row r="600" spans="34:37" x14ac:dyDescent="0.3">
      <c r="AH600" s="49"/>
      <c r="AI600" s="49"/>
      <c r="AJ600" s="49"/>
      <c r="AK600" s="49"/>
    </row>
    <row r="601" spans="34:37" x14ac:dyDescent="0.3">
      <c r="AH601" s="49"/>
      <c r="AI601" s="49"/>
      <c r="AJ601" s="49"/>
      <c r="AK601" s="49"/>
    </row>
    <row r="602" spans="34:37" x14ac:dyDescent="0.3">
      <c r="AH602" s="49"/>
      <c r="AI602" s="49"/>
      <c r="AJ602" s="49"/>
      <c r="AK602" s="49"/>
    </row>
    <row r="603" spans="34:37" x14ac:dyDescent="0.3">
      <c r="AH603" s="49"/>
      <c r="AI603" s="49"/>
      <c r="AJ603" s="49"/>
      <c r="AK603" s="49"/>
    </row>
    <row r="604" spans="34:37" x14ac:dyDescent="0.3">
      <c r="AH604" s="49"/>
      <c r="AI604" s="49"/>
      <c r="AJ604" s="49"/>
      <c r="AK604" s="49"/>
    </row>
    <row r="605" spans="34:37" x14ac:dyDescent="0.3">
      <c r="AH605" s="49"/>
      <c r="AI605" s="49"/>
      <c r="AJ605" s="49"/>
      <c r="AK605" s="49"/>
    </row>
    <row r="606" spans="34:37" x14ac:dyDescent="0.3">
      <c r="AH606" s="49"/>
      <c r="AI606" s="49"/>
      <c r="AJ606" s="49"/>
      <c r="AK606" s="49"/>
    </row>
    <row r="607" spans="34:37" x14ac:dyDescent="0.3">
      <c r="AH607" s="49"/>
      <c r="AI607" s="49"/>
      <c r="AJ607" s="49"/>
      <c r="AK607" s="49"/>
    </row>
    <row r="608" spans="34:37" x14ac:dyDescent="0.3">
      <c r="AH608" s="49"/>
      <c r="AI608" s="49"/>
      <c r="AJ608" s="49"/>
      <c r="AK608" s="49"/>
    </row>
    <row r="609" spans="34:37" x14ac:dyDescent="0.3">
      <c r="AH609" s="49"/>
      <c r="AI609" s="49"/>
      <c r="AJ609" s="49"/>
      <c r="AK609" s="49"/>
    </row>
    <row r="610" spans="34:37" x14ac:dyDescent="0.3">
      <c r="AH610" s="49"/>
      <c r="AI610" s="49"/>
      <c r="AJ610" s="49"/>
      <c r="AK610" s="49"/>
    </row>
    <row r="611" spans="34:37" x14ac:dyDescent="0.3">
      <c r="AH611" s="49"/>
      <c r="AI611" s="49"/>
      <c r="AJ611" s="49"/>
      <c r="AK611" s="49"/>
    </row>
    <row r="612" spans="34:37" x14ac:dyDescent="0.3">
      <c r="AH612" s="49"/>
      <c r="AI612" s="49"/>
      <c r="AJ612" s="49"/>
      <c r="AK612" s="49"/>
    </row>
    <row r="613" spans="34:37" x14ac:dyDescent="0.3">
      <c r="AH613" s="49"/>
      <c r="AI613" s="49"/>
      <c r="AJ613" s="49"/>
      <c r="AK613" s="49"/>
    </row>
    <row r="614" spans="34:37" x14ac:dyDescent="0.3">
      <c r="AH614" s="49"/>
      <c r="AI614" s="49"/>
      <c r="AJ614" s="49"/>
      <c r="AK614" s="49"/>
    </row>
    <row r="615" spans="34:37" x14ac:dyDescent="0.3">
      <c r="AH615" s="49"/>
      <c r="AI615" s="49"/>
      <c r="AJ615" s="49"/>
      <c r="AK615" s="49"/>
    </row>
    <row r="616" spans="34:37" x14ac:dyDescent="0.3">
      <c r="AH616" s="49"/>
      <c r="AI616" s="49"/>
      <c r="AJ616" s="49"/>
      <c r="AK616" s="49"/>
    </row>
    <row r="617" spans="34:37" x14ac:dyDescent="0.3">
      <c r="AH617" s="49"/>
      <c r="AI617" s="49"/>
      <c r="AJ617" s="49"/>
      <c r="AK617" s="49"/>
    </row>
    <row r="618" spans="34:37" x14ac:dyDescent="0.3">
      <c r="AH618" s="49"/>
      <c r="AI618" s="49"/>
      <c r="AJ618" s="49"/>
      <c r="AK618" s="49"/>
    </row>
    <row r="619" spans="34:37" x14ac:dyDescent="0.3">
      <c r="AH619" s="49"/>
      <c r="AI619" s="49"/>
      <c r="AJ619" s="49"/>
      <c r="AK619" s="49"/>
    </row>
    <row r="620" spans="34:37" x14ac:dyDescent="0.3">
      <c r="AH620" s="49"/>
      <c r="AI620" s="49"/>
      <c r="AJ620" s="49"/>
      <c r="AK620" s="49"/>
    </row>
    <row r="621" spans="34:37" x14ac:dyDescent="0.3">
      <c r="AH621" s="49"/>
      <c r="AI621" s="49"/>
      <c r="AJ621" s="49"/>
      <c r="AK621" s="49"/>
    </row>
    <row r="622" spans="34:37" x14ac:dyDescent="0.3">
      <c r="AH622" s="49"/>
      <c r="AI622" s="49"/>
      <c r="AJ622" s="49"/>
      <c r="AK622" s="49"/>
    </row>
    <row r="623" spans="34:37" x14ac:dyDescent="0.3">
      <c r="AH623" s="49"/>
      <c r="AI623" s="49"/>
      <c r="AJ623" s="49"/>
      <c r="AK623" s="49"/>
    </row>
    <row r="624" spans="34:37" x14ac:dyDescent="0.3">
      <c r="AH624" s="49"/>
      <c r="AI624" s="49"/>
      <c r="AJ624" s="49"/>
      <c r="AK624" s="49"/>
    </row>
    <row r="625" spans="34:37" x14ac:dyDescent="0.3">
      <c r="AH625" s="49"/>
      <c r="AI625" s="49"/>
      <c r="AJ625" s="49"/>
      <c r="AK625" s="49"/>
    </row>
    <row r="626" spans="34:37" x14ac:dyDescent="0.3">
      <c r="AH626" s="49"/>
      <c r="AI626" s="49"/>
      <c r="AJ626" s="49"/>
      <c r="AK626" s="49"/>
    </row>
    <row r="627" spans="34:37" x14ac:dyDescent="0.3">
      <c r="AH627" s="49"/>
      <c r="AI627" s="49"/>
      <c r="AJ627" s="49"/>
      <c r="AK627" s="49"/>
    </row>
    <row r="628" spans="34:37" x14ac:dyDescent="0.3">
      <c r="AH628" s="49"/>
      <c r="AI628" s="49"/>
      <c r="AJ628" s="49"/>
      <c r="AK628" s="49"/>
    </row>
    <row r="629" spans="34:37" x14ac:dyDescent="0.3">
      <c r="AH629" s="49"/>
      <c r="AI629" s="49"/>
      <c r="AJ629" s="49"/>
      <c r="AK629" s="49"/>
    </row>
    <row r="630" spans="34:37" x14ac:dyDescent="0.3">
      <c r="AH630" s="49"/>
      <c r="AI630" s="49"/>
      <c r="AJ630" s="49"/>
      <c r="AK630" s="49"/>
    </row>
    <row r="631" spans="34:37" x14ac:dyDescent="0.3">
      <c r="AH631" s="49"/>
      <c r="AI631" s="49"/>
      <c r="AJ631" s="49"/>
      <c r="AK631" s="49"/>
    </row>
    <row r="632" spans="34:37" x14ac:dyDescent="0.3">
      <c r="AH632" s="49"/>
      <c r="AI632" s="49"/>
      <c r="AJ632" s="49"/>
      <c r="AK632" s="49"/>
    </row>
    <row r="633" spans="34:37" x14ac:dyDescent="0.3">
      <c r="AH633" s="49"/>
      <c r="AI633" s="49"/>
      <c r="AJ633" s="49"/>
      <c r="AK633" s="49"/>
    </row>
    <row r="634" spans="34:37" x14ac:dyDescent="0.3">
      <c r="AH634" s="49"/>
      <c r="AI634" s="49"/>
      <c r="AJ634" s="49"/>
      <c r="AK634" s="49"/>
    </row>
    <row r="635" spans="34:37" x14ac:dyDescent="0.3">
      <c r="AH635" s="49"/>
      <c r="AI635" s="49"/>
      <c r="AJ635" s="49"/>
      <c r="AK635" s="49"/>
    </row>
    <row r="636" spans="34:37" x14ac:dyDescent="0.3">
      <c r="AH636" s="49"/>
      <c r="AI636" s="49"/>
      <c r="AJ636" s="49"/>
      <c r="AK636" s="49"/>
    </row>
    <row r="637" spans="34:37" x14ac:dyDescent="0.3">
      <c r="AH637" s="49"/>
      <c r="AI637" s="49"/>
      <c r="AJ637" s="49"/>
      <c r="AK637" s="49"/>
    </row>
    <row r="638" spans="34:37" x14ac:dyDescent="0.3">
      <c r="AH638" s="49"/>
      <c r="AI638" s="49"/>
      <c r="AJ638" s="49"/>
      <c r="AK638" s="49"/>
    </row>
    <row r="639" spans="34:37" x14ac:dyDescent="0.3">
      <c r="AH639" s="49"/>
      <c r="AI639" s="49"/>
      <c r="AJ639" s="49"/>
      <c r="AK639" s="49"/>
    </row>
    <row r="640" spans="34:37" x14ac:dyDescent="0.3">
      <c r="AH640" s="49"/>
      <c r="AI640" s="49"/>
      <c r="AJ640" s="49"/>
      <c r="AK640" s="49"/>
    </row>
    <row r="641" spans="34:37" x14ac:dyDescent="0.3">
      <c r="AH641" s="49"/>
      <c r="AI641" s="49"/>
      <c r="AJ641" s="49"/>
      <c r="AK641" s="49"/>
    </row>
    <row r="642" spans="34:37" x14ac:dyDescent="0.3">
      <c r="AH642" s="49"/>
      <c r="AI642" s="49"/>
      <c r="AJ642" s="49"/>
      <c r="AK642" s="49"/>
    </row>
    <row r="643" spans="34:37" x14ac:dyDescent="0.3">
      <c r="AH643" s="49"/>
      <c r="AI643" s="49"/>
      <c r="AJ643" s="49"/>
      <c r="AK643" s="49"/>
    </row>
    <row r="644" spans="34:37" x14ac:dyDescent="0.3">
      <c r="AH644" s="49"/>
      <c r="AI644" s="49"/>
      <c r="AJ644" s="49"/>
      <c r="AK644" s="49"/>
    </row>
    <row r="645" spans="34:37" x14ac:dyDescent="0.3">
      <c r="AH645" s="49"/>
      <c r="AI645" s="49"/>
      <c r="AJ645" s="49"/>
      <c r="AK645" s="49"/>
    </row>
    <row r="646" spans="34:37" x14ac:dyDescent="0.3">
      <c r="AH646" s="49"/>
      <c r="AI646" s="49"/>
      <c r="AJ646" s="49"/>
      <c r="AK646" s="49"/>
    </row>
    <row r="647" spans="34:37" x14ac:dyDescent="0.3">
      <c r="AH647" s="49"/>
      <c r="AI647" s="49"/>
      <c r="AJ647" s="49"/>
      <c r="AK647" s="49"/>
    </row>
    <row r="648" spans="34:37" x14ac:dyDescent="0.3">
      <c r="AH648" s="49"/>
      <c r="AI648" s="49"/>
      <c r="AJ648" s="49"/>
      <c r="AK648" s="49"/>
    </row>
    <row r="649" spans="34:37" x14ac:dyDescent="0.3">
      <c r="AH649" s="49"/>
      <c r="AI649" s="49"/>
      <c r="AJ649" s="49"/>
      <c r="AK649" s="49"/>
    </row>
    <row r="650" spans="34:37" x14ac:dyDescent="0.3">
      <c r="AH650" s="49"/>
      <c r="AI650" s="49"/>
      <c r="AJ650" s="49"/>
      <c r="AK650" s="49"/>
    </row>
    <row r="651" spans="34:37" x14ac:dyDescent="0.3">
      <c r="AH651" s="49"/>
      <c r="AI651" s="49"/>
      <c r="AJ651" s="49"/>
      <c r="AK651" s="49"/>
    </row>
    <row r="652" spans="34:37" x14ac:dyDescent="0.3">
      <c r="AH652" s="49"/>
      <c r="AI652" s="49"/>
      <c r="AJ652" s="49"/>
      <c r="AK652" s="49"/>
    </row>
    <row r="653" spans="34:37" x14ac:dyDescent="0.3">
      <c r="AH653" s="49"/>
      <c r="AI653" s="49"/>
      <c r="AJ653" s="49"/>
      <c r="AK653" s="49"/>
    </row>
    <row r="654" spans="34:37" x14ac:dyDescent="0.3">
      <c r="AH654" s="49"/>
      <c r="AI654" s="49"/>
      <c r="AJ654" s="49"/>
      <c r="AK654" s="49"/>
    </row>
    <row r="655" spans="34:37" x14ac:dyDescent="0.3">
      <c r="AH655" s="49"/>
      <c r="AI655" s="49"/>
      <c r="AJ655" s="49"/>
      <c r="AK655" s="49"/>
    </row>
  </sheetData>
  <autoFilter ref="A1:AZ385" xr:uid="{00000000-0009-0000-0000-000002000000}">
    <filterColumn colId="26">
      <filters>
        <filter val="SAP-IRP-05 (F)"/>
        <filter val="SAP-IRP-05 (R)"/>
        <filter val="SAP-IRP-07 (F)"/>
      </filters>
    </filterColumn>
  </autoFilter>
  <mergeCells count="12">
    <mergeCell ref="C194:C225"/>
    <mergeCell ref="C226:C257"/>
    <mergeCell ref="C258:C289"/>
    <mergeCell ref="C290:C321"/>
    <mergeCell ref="C322:C353"/>
    <mergeCell ref="C354:C385"/>
    <mergeCell ref="C2:C33"/>
    <mergeCell ref="C34:C65"/>
    <mergeCell ref="C66:C97"/>
    <mergeCell ref="C98:C129"/>
    <mergeCell ref="C130:C161"/>
    <mergeCell ref="C162:C193"/>
  </mergeCells>
  <pageMargins left="0.70866141732283472" right="0.70866141732283472" top="0.74803149606299213" bottom="0.74803149606299213" header="0.31496062992125984" footer="0.31496062992125984"/>
  <pageSetup paperSize="8" scale="36" fitToHeight="0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B7199-6DDE-4B03-A940-67A55D0AE199}">
  <dimension ref="A1:AY258"/>
  <sheetViews>
    <sheetView view="pageBreakPreview" topLeftCell="B1" zoomScale="78" zoomScaleNormal="55" zoomScaleSheetLayoutView="78" workbookViewId="0">
      <pane ySplit="1" topLeftCell="A200" activePane="bottomLeft" state="frozen"/>
      <selection activeCell="H222" sqref="H222"/>
      <selection pane="bottomLeft" activeCell="H222" sqref="H222"/>
    </sheetView>
  </sheetViews>
  <sheetFormatPr defaultColWidth="6.88671875" defaultRowHeight="14.4" x14ac:dyDescent="0.3"/>
  <cols>
    <col min="1" max="1" width="10.109375" bestFit="1" customWidth="1"/>
    <col min="2" max="2" width="12.6640625" bestFit="1" customWidth="1"/>
    <col min="3" max="3" width="16.77734375" customWidth="1"/>
    <col min="4" max="4" width="12.21875" customWidth="1"/>
    <col min="5" max="5" width="32.109375" style="49" customWidth="1"/>
    <col min="6" max="6" width="17.77734375" style="26" customWidth="1"/>
    <col min="7" max="7" width="21.33203125" style="26" customWidth="1"/>
    <col min="8" max="8" width="40" customWidth="1"/>
    <col min="9" max="9" width="10.109375" style="49" customWidth="1"/>
    <col min="10" max="10" width="14.6640625" style="49" customWidth="1"/>
    <col min="11" max="11" width="11.109375" style="49" customWidth="1"/>
    <col min="12" max="12" width="15.21875" style="49" customWidth="1"/>
    <col min="13" max="13" width="9.77734375" style="49" customWidth="1"/>
    <col min="14" max="14" width="12.109375" style="49" customWidth="1"/>
    <col min="15" max="15" width="11.33203125" style="49" customWidth="1"/>
    <col min="16" max="16" width="10.109375" style="49" customWidth="1"/>
    <col min="17" max="17" width="19.6640625" style="49" customWidth="1"/>
    <col min="18" max="18" width="17.109375" style="49" customWidth="1"/>
    <col min="19" max="19" width="8.88671875" style="49" customWidth="1"/>
    <col min="20" max="20" width="10" style="49" customWidth="1"/>
    <col min="21" max="21" width="15" style="49" customWidth="1"/>
    <col min="22" max="22" width="7.77734375" style="49" customWidth="1"/>
    <col min="23" max="23" width="5.77734375" style="49" customWidth="1"/>
    <col min="24" max="24" width="6" style="49" customWidth="1"/>
    <col min="25" max="25" width="13.6640625" style="49" customWidth="1"/>
    <col min="26" max="26" width="13.109375" style="49" customWidth="1"/>
    <col min="27" max="27" width="16.33203125" style="49" customWidth="1"/>
    <col min="28" max="28" width="11.6640625" style="49" customWidth="1"/>
    <col min="29" max="29" width="19.77734375" style="49" customWidth="1"/>
    <col min="30" max="30" width="16.77734375" style="49" customWidth="1"/>
    <col min="31" max="31" width="13.33203125" style="49" customWidth="1"/>
    <col min="32" max="32" width="12.109375" style="49" customWidth="1"/>
    <col min="33" max="33" width="12.6640625" style="49" customWidth="1"/>
    <col min="34" max="34" width="11.77734375" style="49" customWidth="1"/>
    <col min="35" max="35" width="18.6640625" style="49" customWidth="1"/>
    <col min="36" max="36" width="15" style="49" customWidth="1"/>
    <col min="37" max="37" width="10.21875" style="49" customWidth="1"/>
    <col min="38" max="38" width="10.109375" style="49" customWidth="1"/>
    <col min="39" max="39" width="15.88671875" style="49" customWidth="1"/>
    <col min="40" max="40" width="11" style="49" customWidth="1"/>
    <col min="41" max="41" width="10.21875" style="49" customWidth="1"/>
    <col min="42" max="42" width="17.109375" style="49" customWidth="1"/>
    <col min="43" max="43" width="14" style="49" customWidth="1"/>
    <col min="44" max="44" width="7.109375" style="49" customWidth="1"/>
    <col min="45" max="45" width="11.109375" style="49" customWidth="1"/>
    <col min="46" max="46" width="16.21875" style="49" customWidth="1"/>
    <col min="47" max="47" width="16.88671875" style="49" customWidth="1"/>
    <col min="48" max="50" width="11.109375" style="49" customWidth="1"/>
    <col min="51" max="51" width="17.6640625" style="49" bestFit="1" customWidth="1"/>
  </cols>
  <sheetData>
    <row r="1" spans="1:51" s="49" customFormat="1" x14ac:dyDescent="0.3">
      <c r="A1" s="237" t="s">
        <v>0</v>
      </c>
      <c r="B1" s="238" t="s">
        <v>1</v>
      </c>
      <c r="C1" s="238" t="s">
        <v>2</v>
      </c>
      <c r="D1" s="238" t="s">
        <v>3</v>
      </c>
      <c r="E1" s="238" t="s">
        <v>4</v>
      </c>
      <c r="F1" s="238" t="s">
        <v>2312</v>
      </c>
      <c r="G1" s="238" t="s">
        <v>5</v>
      </c>
      <c r="H1" s="238" t="s">
        <v>6</v>
      </c>
      <c r="I1" s="238" t="s">
        <v>7</v>
      </c>
      <c r="J1" s="238" t="s">
        <v>8</v>
      </c>
      <c r="K1" s="238" t="s">
        <v>9</v>
      </c>
      <c r="L1" s="238" t="s">
        <v>4271</v>
      </c>
      <c r="M1" s="238" t="s">
        <v>10</v>
      </c>
      <c r="N1" s="238" t="s">
        <v>3201</v>
      </c>
      <c r="O1" s="238" t="s">
        <v>3200</v>
      </c>
      <c r="P1" s="238" t="s">
        <v>13</v>
      </c>
      <c r="Q1" s="239" t="s">
        <v>14</v>
      </c>
      <c r="R1" s="238" t="s">
        <v>15</v>
      </c>
      <c r="S1" s="238" t="s">
        <v>16</v>
      </c>
      <c r="T1" s="238" t="s">
        <v>17</v>
      </c>
      <c r="U1" s="238" t="s">
        <v>18</v>
      </c>
      <c r="V1" s="238" t="s">
        <v>19</v>
      </c>
      <c r="W1" s="238" t="s">
        <v>20</v>
      </c>
      <c r="X1" s="238" t="s">
        <v>21</v>
      </c>
      <c r="Y1" s="238" t="s">
        <v>22</v>
      </c>
      <c r="Z1" s="238" t="s">
        <v>23</v>
      </c>
      <c r="AA1" s="238" t="s">
        <v>24</v>
      </c>
      <c r="AB1" s="238" t="s">
        <v>25</v>
      </c>
      <c r="AC1" s="238" t="s">
        <v>27</v>
      </c>
      <c r="AD1" s="238" t="s">
        <v>28</v>
      </c>
      <c r="AE1" s="240" t="s">
        <v>29</v>
      </c>
      <c r="AF1" s="240"/>
      <c r="AG1" s="240" t="s">
        <v>30</v>
      </c>
      <c r="AH1" s="240"/>
      <c r="AI1" s="238" t="s">
        <v>4272</v>
      </c>
      <c r="AJ1" s="238" t="s">
        <v>2317</v>
      </c>
      <c r="AK1" s="238" t="s">
        <v>2348</v>
      </c>
      <c r="AL1" s="238" t="s">
        <v>2319</v>
      </c>
      <c r="AM1" s="238" t="s">
        <v>31</v>
      </c>
      <c r="AN1" s="238" t="s">
        <v>32</v>
      </c>
      <c r="AO1" s="238" t="s">
        <v>33</v>
      </c>
      <c r="AP1" s="238" t="s">
        <v>34</v>
      </c>
      <c r="AQ1" s="238" t="s">
        <v>35</v>
      </c>
      <c r="AR1" s="238" t="s">
        <v>36</v>
      </c>
      <c r="AS1" s="238" t="s">
        <v>37</v>
      </c>
      <c r="AT1" s="238" t="s">
        <v>4273</v>
      </c>
      <c r="AU1" s="238" t="s">
        <v>4274</v>
      </c>
      <c r="AV1" s="238" t="s">
        <v>4275</v>
      </c>
      <c r="AW1" s="238" t="s">
        <v>4275</v>
      </c>
      <c r="AX1" s="238" t="s">
        <v>38</v>
      </c>
      <c r="AY1" s="238" t="s">
        <v>39</v>
      </c>
    </row>
    <row r="2" spans="1:51" s="49" customFormat="1" x14ac:dyDescent="0.3">
      <c r="A2" s="178">
        <v>1</v>
      </c>
      <c r="B2" s="178" t="s">
        <v>40</v>
      </c>
      <c r="C2" s="179">
        <v>1</v>
      </c>
      <c r="D2" s="178" t="s">
        <v>4276</v>
      </c>
      <c r="E2" s="178" t="s">
        <v>4277</v>
      </c>
      <c r="F2" s="181" t="s">
        <v>4278</v>
      </c>
      <c r="G2" s="181" t="s">
        <v>4279</v>
      </c>
      <c r="H2" s="216" t="s">
        <v>4280</v>
      </c>
      <c r="I2" s="178" t="s">
        <v>45</v>
      </c>
      <c r="J2" s="178" t="s">
        <v>2329</v>
      </c>
      <c r="K2" s="178" t="s">
        <v>4281</v>
      </c>
      <c r="L2" s="178" t="s">
        <v>1514</v>
      </c>
      <c r="M2" s="178">
        <v>0</v>
      </c>
      <c r="N2" s="178">
        <v>0</v>
      </c>
      <c r="O2" s="178">
        <v>0</v>
      </c>
      <c r="P2" s="178">
        <v>0</v>
      </c>
      <c r="Q2" s="183" t="s">
        <v>4282</v>
      </c>
      <c r="R2" s="183" t="s">
        <v>4283</v>
      </c>
      <c r="S2" s="183" t="s">
        <v>2337</v>
      </c>
      <c r="T2" s="183" t="s">
        <v>52</v>
      </c>
      <c r="U2" s="178">
        <v>1</v>
      </c>
      <c r="V2" s="183" t="s">
        <v>20</v>
      </c>
      <c r="W2" s="178">
        <v>1</v>
      </c>
      <c r="X2" s="178">
        <v>2</v>
      </c>
      <c r="Y2" s="181">
        <v>0</v>
      </c>
      <c r="Z2" s="181">
        <v>80</v>
      </c>
      <c r="AA2" s="181" t="s">
        <v>4284</v>
      </c>
      <c r="AB2" s="178"/>
      <c r="AC2" s="178" t="s">
        <v>4285</v>
      </c>
      <c r="AD2" s="178" t="s">
        <v>2341</v>
      </c>
      <c r="AE2" s="178">
        <v>2</v>
      </c>
      <c r="AF2" s="178">
        <v>1</v>
      </c>
      <c r="AG2" s="178">
        <v>12</v>
      </c>
      <c r="AH2" s="178">
        <v>11</v>
      </c>
      <c r="AI2" s="178" t="s">
        <v>4285</v>
      </c>
      <c r="AJ2" s="178" t="s">
        <v>2342</v>
      </c>
      <c r="AK2" s="178">
        <v>1</v>
      </c>
      <c r="AL2" s="178">
        <v>3</v>
      </c>
      <c r="AM2" s="178" t="s">
        <v>4286</v>
      </c>
      <c r="AN2" s="184" t="s">
        <v>56</v>
      </c>
      <c r="AO2" s="184">
        <v>5</v>
      </c>
      <c r="AP2" s="178" t="s">
        <v>4287</v>
      </c>
      <c r="AQ2" s="178" t="s">
        <v>4288</v>
      </c>
      <c r="AR2" s="178">
        <v>1</v>
      </c>
      <c r="AS2" s="178">
        <v>2</v>
      </c>
      <c r="AT2" s="178" t="s">
        <v>2406</v>
      </c>
      <c r="AU2" s="178" t="s">
        <v>2406</v>
      </c>
      <c r="AV2" s="178" t="s">
        <v>2406</v>
      </c>
      <c r="AW2" s="178" t="s">
        <v>2406</v>
      </c>
      <c r="AX2" s="178" t="s">
        <v>59</v>
      </c>
      <c r="AY2" s="178"/>
    </row>
    <row r="3" spans="1:51" s="49" customFormat="1" x14ac:dyDescent="0.3">
      <c r="A3" s="178">
        <v>2</v>
      </c>
      <c r="B3" s="178" t="s">
        <v>40</v>
      </c>
      <c r="C3" s="179"/>
      <c r="D3" s="178" t="s">
        <v>4276</v>
      </c>
      <c r="E3" s="178" t="s">
        <v>4277</v>
      </c>
      <c r="F3" s="181" t="s">
        <v>4289</v>
      </c>
      <c r="G3" s="181" t="s">
        <v>4290</v>
      </c>
      <c r="H3" s="216" t="s">
        <v>4291</v>
      </c>
      <c r="I3" s="178" t="s">
        <v>45</v>
      </c>
      <c r="J3" s="178" t="s">
        <v>2329</v>
      </c>
      <c r="K3" s="178" t="s">
        <v>4281</v>
      </c>
      <c r="L3" s="178" t="s">
        <v>1514</v>
      </c>
      <c r="M3" s="178">
        <v>0</v>
      </c>
      <c r="N3" s="178">
        <v>0</v>
      </c>
      <c r="O3" s="178">
        <v>0</v>
      </c>
      <c r="P3" s="178">
        <v>0</v>
      </c>
      <c r="Q3" s="183" t="s">
        <v>4282</v>
      </c>
      <c r="R3" s="183" t="s">
        <v>4283</v>
      </c>
      <c r="S3" s="183" t="s">
        <v>2337</v>
      </c>
      <c r="T3" s="183" t="s">
        <v>52</v>
      </c>
      <c r="U3" s="178">
        <v>2</v>
      </c>
      <c r="V3" s="183" t="s">
        <v>20</v>
      </c>
      <c r="W3" s="178">
        <v>3</v>
      </c>
      <c r="X3" s="178">
        <v>4</v>
      </c>
      <c r="Y3" s="181">
        <v>0</v>
      </c>
      <c r="Z3" s="181">
        <v>70</v>
      </c>
      <c r="AA3" s="181" t="s">
        <v>4292</v>
      </c>
      <c r="AB3" s="178"/>
      <c r="AC3" s="178" t="s">
        <v>4285</v>
      </c>
      <c r="AD3" s="178" t="s">
        <v>2341</v>
      </c>
      <c r="AE3" s="178">
        <v>5</v>
      </c>
      <c r="AF3" s="178">
        <v>4</v>
      </c>
      <c r="AG3" s="178">
        <v>9</v>
      </c>
      <c r="AH3" s="178">
        <v>8</v>
      </c>
      <c r="AI3" s="178" t="s">
        <v>4285</v>
      </c>
      <c r="AJ3" s="178" t="s">
        <v>4293</v>
      </c>
      <c r="AK3" s="178" t="s">
        <v>2348</v>
      </c>
      <c r="AL3" s="178" t="s">
        <v>2348</v>
      </c>
      <c r="AM3" s="178" t="s">
        <v>4286</v>
      </c>
      <c r="AN3" s="184" t="s">
        <v>56</v>
      </c>
      <c r="AO3" s="184">
        <v>6</v>
      </c>
      <c r="AP3" s="178" t="s">
        <v>4287</v>
      </c>
      <c r="AQ3" s="178" t="s">
        <v>4288</v>
      </c>
      <c r="AR3" s="178">
        <v>3</v>
      </c>
      <c r="AS3" s="178">
        <v>4</v>
      </c>
      <c r="AT3" s="178" t="s">
        <v>2406</v>
      </c>
      <c r="AU3" s="178" t="s">
        <v>2406</v>
      </c>
      <c r="AV3" s="178" t="s">
        <v>2406</v>
      </c>
      <c r="AW3" s="178" t="s">
        <v>2406</v>
      </c>
      <c r="AX3" s="178" t="s">
        <v>59</v>
      </c>
      <c r="AY3" s="178"/>
    </row>
    <row r="4" spans="1:51" s="49" customFormat="1" x14ac:dyDescent="0.3">
      <c r="A4" s="178">
        <v>3</v>
      </c>
      <c r="B4" s="178" t="s">
        <v>40</v>
      </c>
      <c r="C4" s="179"/>
      <c r="D4" s="178" t="s">
        <v>4276</v>
      </c>
      <c r="E4" s="178" t="s">
        <v>4294</v>
      </c>
      <c r="F4" s="181" t="s">
        <v>4295</v>
      </c>
      <c r="G4" s="181" t="s">
        <v>4296</v>
      </c>
      <c r="H4" s="216" t="s">
        <v>4297</v>
      </c>
      <c r="I4" s="178" t="s">
        <v>45</v>
      </c>
      <c r="J4" s="178" t="s">
        <v>2329</v>
      </c>
      <c r="K4" s="178" t="s">
        <v>4281</v>
      </c>
      <c r="L4" s="178" t="s">
        <v>1514</v>
      </c>
      <c r="M4" s="178">
        <v>0</v>
      </c>
      <c r="N4" s="178">
        <v>0</v>
      </c>
      <c r="O4" s="178">
        <v>0</v>
      </c>
      <c r="P4" s="178">
        <v>0</v>
      </c>
      <c r="Q4" s="183" t="s">
        <v>4282</v>
      </c>
      <c r="R4" s="183" t="s">
        <v>4283</v>
      </c>
      <c r="S4" s="183" t="s">
        <v>2337</v>
      </c>
      <c r="T4" s="183" t="s">
        <v>52</v>
      </c>
      <c r="U4" s="178">
        <v>3</v>
      </c>
      <c r="V4" s="183" t="s">
        <v>20</v>
      </c>
      <c r="W4" s="178">
        <v>5</v>
      </c>
      <c r="X4" s="178">
        <v>6</v>
      </c>
      <c r="Y4" s="181">
        <v>0</v>
      </c>
      <c r="Z4" s="181">
        <v>100</v>
      </c>
      <c r="AA4" s="181" t="s">
        <v>64</v>
      </c>
      <c r="AB4" s="178"/>
      <c r="AC4" s="178" t="s">
        <v>4285</v>
      </c>
      <c r="AD4" s="178" t="s">
        <v>2351</v>
      </c>
      <c r="AE4" s="178">
        <v>2</v>
      </c>
      <c r="AF4" s="178">
        <v>1</v>
      </c>
      <c r="AG4" s="178">
        <v>12</v>
      </c>
      <c r="AH4" s="178">
        <v>11</v>
      </c>
      <c r="AI4" s="178" t="s">
        <v>4285</v>
      </c>
      <c r="AJ4" s="178" t="s">
        <v>4293</v>
      </c>
      <c r="AK4" s="178" t="s">
        <v>2348</v>
      </c>
      <c r="AL4" s="178" t="s">
        <v>2348</v>
      </c>
      <c r="AM4" s="178" t="s">
        <v>4286</v>
      </c>
      <c r="AN4" s="184" t="s">
        <v>56</v>
      </c>
      <c r="AO4" s="184">
        <v>7</v>
      </c>
      <c r="AP4" s="178" t="s">
        <v>4287</v>
      </c>
      <c r="AQ4" s="178" t="s">
        <v>4288</v>
      </c>
      <c r="AR4" s="178">
        <v>5</v>
      </c>
      <c r="AS4" s="178">
        <v>6</v>
      </c>
      <c r="AT4" s="178" t="s">
        <v>2406</v>
      </c>
      <c r="AU4" s="178" t="s">
        <v>2406</v>
      </c>
      <c r="AV4" s="178" t="s">
        <v>2406</v>
      </c>
      <c r="AW4" s="178" t="s">
        <v>2406</v>
      </c>
      <c r="AX4" s="178" t="s">
        <v>59</v>
      </c>
      <c r="AY4" s="178"/>
    </row>
    <row r="5" spans="1:51" s="49" customFormat="1" x14ac:dyDescent="0.3">
      <c r="A5" s="178">
        <v>4</v>
      </c>
      <c r="B5" s="178" t="s">
        <v>40</v>
      </c>
      <c r="C5" s="179"/>
      <c r="D5" s="178" t="s">
        <v>4276</v>
      </c>
      <c r="E5" s="178" t="s">
        <v>4277</v>
      </c>
      <c r="F5" s="181" t="s">
        <v>4298</v>
      </c>
      <c r="G5" s="181" t="s">
        <v>4299</v>
      </c>
      <c r="H5" s="216" t="s">
        <v>4300</v>
      </c>
      <c r="I5" s="178" t="s">
        <v>45</v>
      </c>
      <c r="J5" s="178" t="s">
        <v>2329</v>
      </c>
      <c r="K5" s="178" t="s">
        <v>4281</v>
      </c>
      <c r="L5" s="178"/>
      <c r="M5" s="178">
        <v>0</v>
      </c>
      <c r="N5" s="178">
        <v>0</v>
      </c>
      <c r="O5" s="178">
        <v>0</v>
      </c>
      <c r="P5" s="178">
        <v>0</v>
      </c>
      <c r="Q5" s="183" t="s">
        <v>4282</v>
      </c>
      <c r="R5" s="183" t="s">
        <v>4283</v>
      </c>
      <c r="S5" s="183" t="s">
        <v>2337</v>
      </c>
      <c r="T5" s="183" t="s">
        <v>52</v>
      </c>
      <c r="U5" s="178">
        <v>4</v>
      </c>
      <c r="V5" s="183" t="s">
        <v>20</v>
      </c>
      <c r="W5" s="178">
        <v>7</v>
      </c>
      <c r="X5" s="178">
        <v>8</v>
      </c>
      <c r="Y5" s="181">
        <v>0</v>
      </c>
      <c r="Z5" s="181">
        <v>200</v>
      </c>
      <c r="AA5" s="181" t="s">
        <v>2339</v>
      </c>
      <c r="AB5" s="178"/>
      <c r="AC5" s="178" t="s">
        <v>4285</v>
      </c>
      <c r="AD5" s="178" t="s">
        <v>2351</v>
      </c>
      <c r="AE5" s="178">
        <v>5</v>
      </c>
      <c r="AF5" s="178">
        <v>4</v>
      </c>
      <c r="AG5" s="178">
        <v>9</v>
      </c>
      <c r="AH5" s="178">
        <v>8</v>
      </c>
      <c r="AI5" s="178" t="s">
        <v>4285</v>
      </c>
      <c r="AJ5" s="178" t="s">
        <v>4293</v>
      </c>
      <c r="AK5" s="178" t="s">
        <v>2348</v>
      </c>
      <c r="AL5" s="178" t="s">
        <v>2348</v>
      </c>
      <c r="AM5" s="178" t="s">
        <v>4286</v>
      </c>
      <c r="AN5" s="184" t="s">
        <v>56</v>
      </c>
      <c r="AO5" s="184">
        <v>8</v>
      </c>
      <c r="AP5" s="178" t="s">
        <v>4287</v>
      </c>
      <c r="AQ5" s="178" t="s">
        <v>4301</v>
      </c>
      <c r="AR5" s="178">
        <v>1</v>
      </c>
      <c r="AS5" s="178">
        <v>2</v>
      </c>
      <c r="AT5" s="178" t="s">
        <v>2406</v>
      </c>
      <c r="AU5" s="178" t="s">
        <v>2406</v>
      </c>
      <c r="AV5" s="178" t="s">
        <v>2406</v>
      </c>
      <c r="AW5" s="178" t="s">
        <v>2406</v>
      </c>
      <c r="AX5" s="178" t="s">
        <v>59</v>
      </c>
      <c r="AY5" s="178"/>
    </row>
    <row r="6" spans="1:51" s="49" customFormat="1" x14ac:dyDescent="0.3">
      <c r="A6" s="178">
        <v>5</v>
      </c>
      <c r="B6" s="178" t="s">
        <v>40</v>
      </c>
      <c r="C6" s="179"/>
      <c r="D6" s="178" t="s">
        <v>4276</v>
      </c>
      <c r="E6" s="178" t="s">
        <v>4277</v>
      </c>
      <c r="F6" s="181" t="s">
        <v>4302</v>
      </c>
      <c r="G6" s="181" t="s">
        <v>4303</v>
      </c>
      <c r="H6" s="216" t="s">
        <v>4304</v>
      </c>
      <c r="I6" s="178" t="s">
        <v>45</v>
      </c>
      <c r="J6" s="178" t="s">
        <v>2329</v>
      </c>
      <c r="K6" s="178" t="s">
        <v>4281</v>
      </c>
      <c r="L6" s="178"/>
      <c r="M6" s="178">
        <v>0</v>
      </c>
      <c r="N6" s="178">
        <v>0</v>
      </c>
      <c r="O6" s="178">
        <v>0</v>
      </c>
      <c r="P6" s="178">
        <v>0</v>
      </c>
      <c r="Q6" s="183" t="s">
        <v>4282</v>
      </c>
      <c r="R6" s="183" t="s">
        <v>4283</v>
      </c>
      <c r="S6" s="183" t="s">
        <v>2337</v>
      </c>
      <c r="T6" s="183" t="s">
        <v>52</v>
      </c>
      <c r="U6" s="178">
        <v>5</v>
      </c>
      <c r="V6" s="183" t="s">
        <v>20</v>
      </c>
      <c r="W6" s="178">
        <v>9</v>
      </c>
      <c r="X6" s="178">
        <v>10</v>
      </c>
      <c r="Y6" s="181">
        <v>0</v>
      </c>
      <c r="Z6" s="181">
        <v>250</v>
      </c>
      <c r="AA6" s="181" t="s">
        <v>2339</v>
      </c>
      <c r="AB6" s="178"/>
      <c r="AC6" s="178" t="s">
        <v>4285</v>
      </c>
      <c r="AD6" s="178" t="s">
        <v>2357</v>
      </c>
      <c r="AE6" s="178">
        <v>2</v>
      </c>
      <c r="AF6" s="178">
        <v>1</v>
      </c>
      <c r="AG6" s="178">
        <v>12</v>
      </c>
      <c r="AH6" s="178">
        <v>11</v>
      </c>
      <c r="AI6" s="178" t="s">
        <v>4285</v>
      </c>
      <c r="AJ6" s="178" t="s">
        <v>4293</v>
      </c>
      <c r="AK6" s="178" t="s">
        <v>2348</v>
      </c>
      <c r="AL6" s="178" t="s">
        <v>2348</v>
      </c>
      <c r="AM6" s="178" t="s">
        <v>4286</v>
      </c>
      <c r="AN6" s="184" t="s">
        <v>56</v>
      </c>
      <c r="AO6" s="184">
        <v>9</v>
      </c>
      <c r="AP6" s="178" t="s">
        <v>4287</v>
      </c>
      <c r="AQ6" s="178" t="s">
        <v>4301</v>
      </c>
      <c r="AR6" s="178">
        <v>3</v>
      </c>
      <c r="AS6" s="178">
        <v>4</v>
      </c>
      <c r="AT6" s="178" t="s">
        <v>2406</v>
      </c>
      <c r="AU6" s="178" t="s">
        <v>2406</v>
      </c>
      <c r="AV6" s="178" t="s">
        <v>2406</v>
      </c>
      <c r="AW6" s="178" t="s">
        <v>2406</v>
      </c>
      <c r="AX6" s="178" t="s">
        <v>59</v>
      </c>
      <c r="AY6" s="178"/>
    </row>
    <row r="7" spans="1:51" s="49" customFormat="1" x14ac:dyDescent="0.3">
      <c r="A7" s="178">
        <v>6</v>
      </c>
      <c r="B7" s="178" t="s">
        <v>40</v>
      </c>
      <c r="C7" s="179"/>
      <c r="D7" s="178" t="s">
        <v>4276</v>
      </c>
      <c r="E7" s="178" t="s">
        <v>4277</v>
      </c>
      <c r="F7" s="181" t="s">
        <v>4305</v>
      </c>
      <c r="G7" s="181" t="s">
        <v>4306</v>
      </c>
      <c r="H7" s="216" t="s">
        <v>4307</v>
      </c>
      <c r="I7" s="178" t="s">
        <v>45</v>
      </c>
      <c r="J7" s="178" t="s">
        <v>2329</v>
      </c>
      <c r="K7" s="178" t="s">
        <v>4281</v>
      </c>
      <c r="L7" s="178" t="s">
        <v>1514</v>
      </c>
      <c r="M7" s="178">
        <v>0</v>
      </c>
      <c r="N7" s="178">
        <v>0</v>
      </c>
      <c r="O7" s="178">
        <v>0</v>
      </c>
      <c r="P7" s="178">
        <v>0</v>
      </c>
      <c r="Q7" s="183" t="s">
        <v>4282</v>
      </c>
      <c r="R7" s="183" t="s">
        <v>4283</v>
      </c>
      <c r="S7" s="183" t="s">
        <v>2337</v>
      </c>
      <c r="T7" s="183" t="s">
        <v>52</v>
      </c>
      <c r="U7" s="178">
        <v>6</v>
      </c>
      <c r="V7" s="183" t="s">
        <v>20</v>
      </c>
      <c r="W7" s="178">
        <v>11</v>
      </c>
      <c r="X7" s="178">
        <v>12</v>
      </c>
      <c r="Y7" s="181">
        <v>0</v>
      </c>
      <c r="Z7" s="181">
        <v>70</v>
      </c>
      <c r="AA7" s="181" t="s">
        <v>4292</v>
      </c>
      <c r="AB7" s="178"/>
      <c r="AC7" s="178" t="s">
        <v>4285</v>
      </c>
      <c r="AD7" s="178" t="s">
        <v>2357</v>
      </c>
      <c r="AE7" s="178">
        <v>5</v>
      </c>
      <c r="AF7" s="178">
        <v>4</v>
      </c>
      <c r="AG7" s="178">
        <v>9</v>
      </c>
      <c r="AH7" s="178">
        <v>8</v>
      </c>
      <c r="AI7" s="178" t="s">
        <v>4285</v>
      </c>
      <c r="AJ7" s="178" t="s">
        <v>4293</v>
      </c>
      <c r="AK7" s="178" t="s">
        <v>2348</v>
      </c>
      <c r="AL7" s="178" t="s">
        <v>2348</v>
      </c>
      <c r="AM7" s="183" t="s">
        <v>4286</v>
      </c>
      <c r="AN7" s="184" t="s">
        <v>56</v>
      </c>
      <c r="AO7" s="184">
        <v>10</v>
      </c>
      <c r="AP7" s="178" t="s">
        <v>4287</v>
      </c>
      <c r="AQ7" s="178" t="s">
        <v>4301</v>
      </c>
      <c r="AR7" s="178">
        <v>5</v>
      </c>
      <c r="AS7" s="178">
        <v>6</v>
      </c>
      <c r="AT7" s="178" t="s">
        <v>2406</v>
      </c>
      <c r="AU7" s="178" t="s">
        <v>2406</v>
      </c>
      <c r="AV7" s="178" t="s">
        <v>2406</v>
      </c>
      <c r="AW7" s="178" t="s">
        <v>2406</v>
      </c>
      <c r="AX7" s="178" t="s">
        <v>59</v>
      </c>
      <c r="AY7" s="178"/>
    </row>
    <row r="8" spans="1:51" s="49" customFormat="1" x14ac:dyDescent="0.3">
      <c r="A8" s="178">
        <v>7</v>
      </c>
      <c r="B8" s="178" t="s">
        <v>40</v>
      </c>
      <c r="C8" s="179"/>
      <c r="D8" s="178" t="s">
        <v>4276</v>
      </c>
      <c r="E8" s="178" t="s">
        <v>4277</v>
      </c>
      <c r="F8" s="181" t="s">
        <v>4308</v>
      </c>
      <c r="G8" s="181" t="s">
        <v>4309</v>
      </c>
      <c r="H8" s="216" t="s">
        <v>4310</v>
      </c>
      <c r="I8" s="178" t="s">
        <v>45</v>
      </c>
      <c r="J8" s="178" t="s">
        <v>2329</v>
      </c>
      <c r="K8" s="178" t="s">
        <v>4281</v>
      </c>
      <c r="L8" s="178"/>
      <c r="M8" s="178">
        <v>0</v>
      </c>
      <c r="N8" s="178">
        <v>0</v>
      </c>
      <c r="O8" s="178">
        <v>0</v>
      </c>
      <c r="P8" s="178">
        <v>0</v>
      </c>
      <c r="Q8" s="183" t="s">
        <v>4282</v>
      </c>
      <c r="R8" s="183" t="s">
        <v>4283</v>
      </c>
      <c r="S8" s="183" t="s">
        <v>2337</v>
      </c>
      <c r="T8" s="183" t="s">
        <v>52</v>
      </c>
      <c r="U8" s="178">
        <v>7</v>
      </c>
      <c r="V8" s="183" t="s">
        <v>20</v>
      </c>
      <c r="W8" s="178">
        <v>13</v>
      </c>
      <c r="X8" s="178">
        <v>14</v>
      </c>
      <c r="Y8" s="181">
        <v>0</v>
      </c>
      <c r="Z8" s="181">
        <v>300</v>
      </c>
      <c r="AA8" s="181" t="s">
        <v>2339</v>
      </c>
      <c r="AB8" s="178"/>
      <c r="AC8" s="178" t="s">
        <v>4285</v>
      </c>
      <c r="AD8" s="178" t="s">
        <v>2372</v>
      </c>
      <c r="AE8" s="178">
        <v>2</v>
      </c>
      <c r="AF8" s="178">
        <v>1</v>
      </c>
      <c r="AG8" s="178">
        <v>12</v>
      </c>
      <c r="AH8" s="178">
        <v>11</v>
      </c>
      <c r="AI8" s="178" t="s">
        <v>4285</v>
      </c>
      <c r="AJ8" s="178" t="s">
        <v>4293</v>
      </c>
      <c r="AK8" s="178" t="s">
        <v>2348</v>
      </c>
      <c r="AL8" s="178" t="s">
        <v>2348</v>
      </c>
      <c r="AM8" s="178" t="s">
        <v>4286</v>
      </c>
      <c r="AN8" s="184" t="s">
        <v>56</v>
      </c>
      <c r="AO8" s="184">
        <v>11</v>
      </c>
      <c r="AP8" s="178" t="s">
        <v>4287</v>
      </c>
      <c r="AQ8" s="178" t="s">
        <v>4301</v>
      </c>
      <c r="AR8" s="178">
        <v>7</v>
      </c>
      <c r="AS8" s="178">
        <v>8</v>
      </c>
      <c r="AT8" s="178" t="s">
        <v>2406</v>
      </c>
      <c r="AU8" s="178" t="s">
        <v>2406</v>
      </c>
      <c r="AV8" s="178" t="s">
        <v>2406</v>
      </c>
      <c r="AW8" s="178" t="s">
        <v>2406</v>
      </c>
      <c r="AX8" s="178" t="s">
        <v>59</v>
      </c>
      <c r="AY8" s="178"/>
    </row>
    <row r="9" spans="1:51" s="49" customFormat="1" x14ac:dyDescent="0.3">
      <c r="A9" s="178">
        <v>8</v>
      </c>
      <c r="B9" s="178" t="s">
        <v>40</v>
      </c>
      <c r="C9" s="179"/>
      <c r="D9" s="178" t="s">
        <v>4276</v>
      </c>
      <c r="E9" s="178" t="s">
        <v>4277</v>
      </c>
      <c r="F9" s="181" t="s">
        <v>4311</v>
      </c>
      <c r="G9" s="181" t="s">
        <v>4312</v>
      </c>
      <c r="H9" s="216" t="s">
        <v>4313</v>
      </c>
      <c r="I9" s="178" t="s">
        <v>45</v>
      </c>
      <c r="J9" s="178" t="s">
        <v>2329</v>
      </c>
      <c r="K9" s="178" t="s">
        <v>4281</v>
      </c>
      <c r="L9" s="178"/>
      <c r="M9" s="178">
        <v>0</v>
      </c>
      <c r="N9" s="178">
        <v>0</v>
      </c>
      <c r="O9" s="178">
        <v>0</v>
      </c>
      <c r="P9" s="178">
        <v>0</v>
      </c>
      <c r="Q9" s="183" t="s">
        <v>4282</v>
      </c>
      <c r="R9" s="183" t="s">
        <v>4283</v>
      </c>
      <c r="S9" s="183" t="s">
        <v>2337</v>
      </c>
      <c r="T9" s="183" t="s">
        <v>52</v>
      </c>
      <c r="U9" s="178">
        <v>8</v>
      </c>
      <c r="V9" s="183" t="s">
        <v>20</v>
      </c>
      <c r="W9" s="178">
        <v>15</v>
      </c>
      <c r="X9" s="178">
        <v>16</v>
      </c>
      <c r="Y9" s="181">
        <v>0</v>
      </c>
      <c r="Z9" s="181">
        <v>300</v>
      </c>
      <c r="AA9" s="181" t="s">
        <v>2339</v>
      </c>
      <c r="AB9" s="178"/>
      <c r="AC9" s="178" t="s">
        <v>4285</v>
      </c>
      <c r="AD9" s="178" t="s">
        <v>2372</v>
      </c>
      <c r="AE9" s="178">
        <v>5</v>
      </c>
      <c r="AF9" s="178">
        <v>4</v>
      </c>
      <c r="AG9" s="178">
        <v>9</v>
      </c>
      <c r="AH9" s="178">
        <v>8</v>
      </c>
      <c r="AI9" s="178" t="s">
        <v>4285</v>
      </c>
      <c r="AJ9" s="178" t="s">
        <v>4293</v>
      </c>
      <c r="AK9" s="178" t="s">
        <v>2348</v>
      </c>
      <c r="AL9" s="178" t="s">
        <v>2348</v>
      </c>
      <c r="AM9" s="178" t="s">
        <v>4286</v>
      </c>
      <c r="AN9" s="184" t="s">
        <v>56</v>
      </c>
      <c r="AO9" s="184">
        <v>12</v>
      </c>
      <c r="AP9" s="178" t="s">
        <v>4287</v>
      </c>
      <c r="AQ9" s="178" t="s">
        <v>4301</v>
      </c>
      <c r="AR9" s="178">
        <v>9</v>
      </c>
      <c r="AS9" s="178">
        <v>10</v>
      </c>
      <c r="AT9" s="178" t="s">
        <v>2406</v>
      </c>
      <c r="AU9" s="178" t="s">
        <v>2406</v>
      </c>
      <c r="AV9" s="178" t="s">
        <v>2406</v>
      </c>
      <c r="AW9" s="178" t="s">
        <v>2406</v>
      </c>
      <c r="AX9" s="178" t="s">
        <v>59</v>
      </c>
      <c r="AY9" s="178"/>
    </row>
    <row r="10" spans="1:51" s="49" customFormat="1" x14ac:dyDescent="0.3">
      <c r="A10" s="178">
        <v>9</v>
      </c>
      <c r="B10" s="178" t="s">
        <v>40</v>
      </c>
      <c r="C10" s="179"/>
      <c r="D10" s="178" t="s">
        <v>4276</v>
      </c>
      <c r="E10" s="178" t="s">
        <v>4277</v>
      </c>
      <c r="F10" s="181" t="s">
        <v>4314</v>
      </c>
      <c r="G10" s="181" t="s">
        <v>4315</v>
      </c>
      <c r="H10" s="216" t="s">
        <v>4316</v>
      </c>
      <c r="I10" s="178" t="s">
        <v>45</v>
      </c>
      <c r="J10" s="178" t="s">
        <v>2329</v>
      </c>
      <c r="K10" s="178" t="s">
        <v>4281</v>
      </c>
      <c r="L10" s="178" t="s">
        <v>1514</v>
      </c>
      <c r="M10" s="178" t="s">
        <v>2406</v>
      </c>
      <c r="N10" s="178" t="s">
        <v>2406</v>
      </c>
      <c r="O10" s="178" t="s">
        <v>2406</v>
      </c>
      <c r="P10" s="178" t="s">
        <v>2406</v>
      </c>
      <c r="Q10" s="183" t="s">
        <v>4282</v>
      </c>
      <c r="R10" s="183" t="s">
        <v>4283</v>
      </c>
      <c r="S10" s="183" t="s">
        <v>2337</v>
      </c>
      <c r="T10" s="183" t="s">
        <v>52</v>
      </c>
      <c r="U10" s="178">
        <v>9</v>
      </c>
      <c r="V10" s="183" t="s">
        <v>20</v>
      </c>
      <c r="W10" s="178">
        <v>17</v>
      </c>
      <c r="X10" s="178">
        <v>18</v>
      </c>
      <c r="Y10" s="181">
        <v>0</v>
      </c>
      <c r="Z10" s="181">
        <v>100</v>
      </c>
      <c r="AA10" s="181" t="s">
        <v>64</v>
      </c>
      <c r="AB10" s="178"/>
      <c r="AC10" s="178" t="s">
        <v>4285</v>
      </c>
      <c r="AD10" s="178" t="s">
        <v>2380</v>
      </c>
      <c r="AE10" s="178">
        <v>2</v>
      </c>
      <c r="AF10" s="178">
        <v>1</v>
      </c>
      <c r="AG10" s="178">
        <v>12</v>
      </c>
      <c r="AH10" s="178">
        <v>11</v>
      </c>
      <c r="AI10" s="178" t="s">
        <v>4285</v>
      </c>
      <c r="AJ10" s="178" t="s">
        <v>4293</v>
      </c>
      <c r="AK10" s="178" t="s">
        <v>2348</v>
      </c>
      <c r="AL10" s="178" t="s">
        <v>2348</v>
      </c>
      <c r="AM10" s="178" t="s">
        <v>4286</v>
      </c>
      <c r="AN10" s="184" t="s">
        <v>56</v>
      </c>
      <c r="AO10" s="184">
        <v>13</v>
      </c>
      <c r="AP10" s="178" t="s">
        <v>4287</v>
      </c>
      <c r="AQ10" s="178" t="s">
        <v>4301</v>
      </c>
      <c r="AR10" s="178">
        <v>11</v>
      </c>
      <c r="AS10" s="178">
        <v>12</v>
      </c>
      <c r="AT10" s="178" t="s">
        <v>2406</v>
      </c>
      <c r="AU10" s="178" t="s">
        <v>2406</v>
      </c>
      <c r="AV10" s="178" t="s">
        <v>2406</v>
      </c>
      <c r="AW10" s="178" t="s">
        <v>2406</v>
      </c>
      <c r="AX10" s="178" t="s">
        <v>59</v>
      </c>
      <c r="AY10" s="178"/>
    </row>
    <row r="11" spans="1:51" s="49" customFormat="1" x14ac:dyDescent="0.3">
      <c r="A11" s="178">
        <v>10</v>
      </c>
      <c r="B11" s="178" t="s">
        <v>40</v>
      </c>
      <c r="C11" s="179"/>
      <c r="D11" s="178" t="s">
        <v>4276</v>
      </c>
      <c r="E11" s="178" t="s">
        <v>4277</v>
      </c>
      <c r="F11" s="181" t="s">
        <v>4317</v>
      </c>
      <c r="G11" s="181" t="s">
        <v>4318</v>
      </c>
      <c r="H11" s="216" t="s">
        <v>4319</v>
      </c>
      <c r="I11" s="178" t="s">
        <v>45</v>
      </c>
      <c r="J11" s="178" t="s">
        <v>2329</v>
      </c>
      <c r="K11" s="178" t="s">
        <v>4281</v>
      </c>
      <c r="L11" s="178"/>
      <c r="M11" s="178">
        <v>0</v>
      </c>
      <c r="N11" s="178">
        <v>0</v>
      </c>
      <c r="O11" s="178">
        <v>0</v>
      </c>
      <c r="P11" s="178">
        <v>0</v>
      </c>
      <c r="Q11" s="183" t="s">
        <v>4282</v>
      </c>
      <c r="R11" s="183" t="s">
        <v>4283</v>
      </c>
      <c r="S11" s="183" t="s">
        <v>2337</v>
      </c>
      <c r="T11" s="183" t="s">
        <v>52</v>
      </c>
      <c r="U11" s="178">
        <v>10</v>
      </c>
      <c r="V11" s="183" t="s">
        <v>20</v>
      </c>
      <c r="W11" s="178">
        <v>19</v>
      </c>
      <c r="X11" s="178">
        <v>20</v>
      </c>
      <c r="Y11" s="181">
        <v>0</v>
      </c>
      <c r="Z11" s="181">
        <v>200</v>
      </c>
      <c r="AA11" s="181" t="s">
        <v>2339</v>
      </c>
      <c r="AB11" s="178"/>
      <c r="AC11" s="178" t="s">
        <v>4285</v>
      </c>
      <c r="AD11" s="178" t="s">
        <v>2380</v>
      </c>
      <c r="AE11" s="178">
        <v>5</v>
      </c>
      <c r="AF11" s="178">
        <v>4</v>
      </c>
      <c r="AG11" s="178">
        <v>9</v>
      </c>
      <c r="AH11" s="178">
        <v>8</v>
      </c>
      <c r="AI11" s="178" t="s">
        <v>4285</v>
      </c>
      <c r="AJ11" s="178" t="s">
        <v>4293</v>
      </c>
      <c r="AK11" s="178" t="s">
        <v>2348</v>
      </c>
      <c r="AL11" s="178" t="s">
        <v>2348</v>
      </c>
      <c r="AM11" s="178" t="s">
        <v>4286</v>
      </c>
      <c r="AN11" s="184" t="s">
        <v>56</v>
      </c>
      <c r="AO11" s="184">
        <v>14</v>
      </c>
      <c r="AP11" s="178" t="s">
        <v>4287</v>
      </c>
      <c r="AQ11" s="178" t="s">
        <v>4320</v>
      </c>
      <c r="AR11" s="178">
        <v>1</v>
      </c>
      <c r="AS11" s="178">
        <v>2</v>
      </c>
      <c r="AT11" s="178" t="s">
        <v>2406</v>
      </c>
      <c r="AU11" s="178" t="s">
        <v>2406</v>
      </c>
      <c r="AV11" s="178" t="s">
        <v>2406</v>
      </c>
      <c r="AW11" s="178" t="s">
        <v>2406</v>
      </c>
      <c r="AX11" s="178" t="s">
        <v>59</v>
      </c>
      <c r="AY11" s="178"/>
    </row>
    <row r="12" spans="1:51" s="49" customFormat="1" x14ac:dyDescent="0.3">
      <c r="A12" s="178">
        <v>11</v>
      </c>
      <c r="B12" s="178" t="s">
        <v>40</v>
      </c>
      <c r="C12" s="179"/>
      <c r="D12" s="178" t="s">
        <v>4276</v>
      </c>
      <c r="E12" s="178" t="s">
        <v>4277</v>
      </c>
      <c r="F12" s="181" t="s">
        <v>4321</v>
      </c>
      <c r="G12" s="181" t="s">
        <v>4322</v>
      </c>
      <c r="H12" s="216" t="s">
        <v>4323</v>
      </c>
      <c r="I12" s="178" t="s">
        <v>45</v>
      </c>
      <c r="J12" s="178" t="s">
        <v>2329</v>
      </c>
      <c r="K12" s="178" t="s">
        <v>4281</v>
      </c>
      <c r="L12" s="178" t="s">
        <v>4324</v>
      </c>
      <c r="M12" s="178">
        <v>0</v>
      </c>
      <c r="N12" s="178">
        <v>0</v>
      </c>
      <c r="O12" s="178">
        <v>0</v>
      </c>
      <c r="P12" s="178">
        <v>0</v>
      </c>
      <c r="Q12" s="183" t="s">
        <v>4282</v>
      </c>
      <c r="R12" s="183" t="s">
        <v>4283</v>
      </c>
      <c r="S12" s="183" t="s">
        <v>2337</v>
      </c>
      <c r="T12" s="183" t="s">
        <v>52</v>
      </c>
      <c r="U12" s="178">
        <v>11</v>
      </c>
      <c r="V12" s="183" t="s">
        <v>20</v>
      </c>
      <c r="W12" s="178">
        <v>21</v>
      </c>
      <c r="X12" s="178">
        <v>22</v>
      </c>
      <c r="Y12" s="181">
        <v>0</v>
      </c>
      <c r="Z12" s="181">
        <v>20000</v>
      </c>
      <c r="AA12" s="181" t="s">
        <v>4325</v>
      </c>
      <c r="AB12" s="178"/>
      <c r="AC12" s="178" t="s">
        <v>4285</v>
      </c>
      <c r="AD12" s="178" t="s">
        <v>2388</v>
      </c>
      <c r="AE12" s="178">
        <v>2</v>
      </c>
      <c r="AF12" s="178">
        <v>1</v>
      </c>
      <c r="AG12" s="178">
        <v>12</v>
      </c>
      <c r="AH12" s="178">
        <v>11</v>
      </c>
      <c r="AI12" s="178" t="s">
        <v>4285</v>
      </c>
      <c r="AJ12" s="178" t="s">
        <v>4293</v>
      </c>
      <c r="AK12" s="178" t="s">
        <v>2348</v>
      </c>
      <c r="AL12" s="178" t="s">
        <v>2348</v>
      </c>
      <c r="AM12" s="178" t="s">
        <v>4286</v>
      </c>
      <c r="AN12" s="184" t="s">
        <v>56</v>
      </c>
      <c r="AO12" s="184">
        <v>15</v>
      </c>
      <c r="AP12" s="178" t="s">
        <v>4287</v>
      </c>
      <c r="AQ12" s="178" t="s">
        <v>4320</v>
      </c>
      <c r="AR12" s="178">
        <v>3</v>
      </c>
      <c r="AS12" s="178">
        <v>4</v>
      </c>
      <c r="AT12" s="178" t="s">
        <v>2406</v>
      </c>
      <c r="AU12" s="178" t="s">
        <v>2406</v>
      </c>
      <c r="AV12" s="178" t="s">
        <v>2406</v>
      </c>
      <c r="AW12" s="178" t="s">
        <v>2406</v>
      </c>
      <c r="AX12" s="178" t="s">
        <v>59</v>
      </c>
      <c r="AY12" s="178"/>
    </row>
    <row r="13" spans="1:51" s="49" customFormat="1" x14ac:dyDescent="0.3">
      <c r="A13" s="178">
        <v>12</v>
      </c>
      <c r="B13" s="178" t="s">
        <v>40</v>
      </c>
      <c r="C13" s="179"/>
      <c r="D13" s="178" t="s">
        <v>4276</v>
      </c>
      <c r="E13" s="178" t="s">
        <v>4277</v>
      </c>
      <c r="F13" s="181" t="s">
        <v>4326</v>
      </c>
      <c r="G13" s="181" t="s">
        <v>4327</v>
      </c>
      <c r="H13" s="216" t="s">
        <v>4328</v>
      </c>
      <c r="I13" s="178" t="s">
        <v>45</v>
      </c>
      <c r="J13" s="178" t="s">
        <v>2329</v>
      </c>
      <c r="K13" s="178" t="s">
        <v>4281</v>
      </c>
      <c r="L13" s="178" t="s">
        <v>1514</v>
      </c>
      <c r="M13" s="178">
        <v>0</v>
      </c>
      <c r="N13" s="178">
        <v>0</v>
      </c>
      <c r="O13" s="178">
        <v>0</v>
      </c>
      <c r="P13" s="178">
        <v>0</v>
      </c>
      <c r="Q13" s="183" t="s">
        <v>4282</v>
      </c>
      <c r="R13" s="183" t="s">
        <v>4283</v>
      </c>
      <c r="S13" s="183" t="s">
        <v>2337</v>
      </c>
      <c r="T13" s="183" t="s">
        <v>52</v>
      </c>
      <c r="U13" s="178">
        <v>12</v>
      </c>
      <c r="V13" s="183" t="s">
        <v>20</v>
      </c>
      <c r="W13" s="178">
        <v>23</v>
      </c>
      <c r="X13" s="178">
        <v>24</v>
      </c>
      <c r="Y13" s="181">
        <v>0</v>
      </c>
      <c r="Z13" s="181">
        <v>100</v>
      </c>
      <c r="AA13" s="181" t="s">
        <v>64</v>
      </c>
      <c r="AB13" s="178"/>
      <c r="AC13" s="178" t="s">
        <v>4285</v>
      </c>
      <c r="AD13" s="178" t="s">
        <v>2388</v>
      </c>
      <c r="AE13" s="178">
        <v>5</v>
      </c>
      <c r="AF13" s="178">
        <v>4</v>
      </c>
      <c r="AG13" s="178">
        <v>9</v>
      </c>
      <c r="AH13" s="178">
        <v>8</v>
      </c>
      <c r="AI13" s="178" t="s">
        <v>4285</v>
      </c>
      <c r="AJ13" s="178" t="s">
        <v>4293</v>
      </c>
      <c r="AK13" s="178" t="s">
        <v>2348</v>
      </c>
      <c r="AL13" s="178" t="s">
        <v>2348</v>
      </c>
      <c r="AM13" s="178" t="s">
        <v>4286</v>
      </c>
      <c r="AN13" s="184" t="s">
        <v>56</v>
      </c>
      <c r="AO13" s="184">
        <v>16</v>
      </c>
      <c r="AP13" s="178" t="s">
        <v>4287</v>
      </c>
      <c r="AQ13" s="178" t="s">
        <v>4320</v>
      </c>
      <c r="AR13" s="178">
        <v>5</v>
      </c>
      <c r="AS13" s="178">
        <v>6</v>
      </c>
      <c r="AT13" s="178" t="s">
        <v>2406</v>
      </c>
      <c r="AU13" s="178" t="s">
        <v>2406</v>
      </c>
      <c r="AV13" s="178" t="s">
        <v>2406</v>
      </c>
      <c r="AW13" s="178" t="s">
        <v>2406</v>
      </c>
      <c r="AX13" s="178" t="s">
        <v>59</v>
      </c>
      <c r="AY13" s="178"/>
    </row>
    <row r="14" spans="1:51" s="49" customFormat="1" x14ac:dyDescent="0.3">
      <c r="A14" s="178">
        <v>13</v>
      </c>
      <c r="B14" s="178" t="s">
        <v>40</v>
      </c>
      <c r="C14" s="179"/>
      <c r="D14" s="178" t="s">
        <v>4276</v>
      </c>
      <c r="E14" s="178"/>
      <c r="F14" s="181" t="s">
        <v>4329</v>
      </c>
      <c r="G14" s="181" t="s">
        <v>4330</v>
      </c>
      <c r="H14" s="216"/>
      <c r="I14" s="178" t="s">
        <v>45</v>
      </c>
      <c r="J14" s="178" t="s">
        <v>2329</v>
      </c>
      <c r="K14" s="178" t="s">
        <v>4281</v>
      </c>
      <c r="L14" s="178"/>
      <c r="M14" s="178">
        <v>0</v>
      </c>
      <c r="N14" s="178">
        <v>0</v>
      </c>
      <c r="O14" s="178">
        <v>0</v>
      </c>
      <c r="P14" s="178">
        <v>0</v>
      </c>
      <c r="Q14" s="183" t="s">
        <v>4282</v>
      </c>
      <c r="R14" s="183" t="s">
        <v>4283</v>
      </c>
      <c r="S14" s="183" t="s">
        <v>2337</v>
      </c>
      <c r="T14" s="183" t="s">
        <v>52</v>
      </c>
      <c r="U14" s="178">
        <v>13</v>
      </c>
      <c r="V14" s="183" t="s">
        <v>20</v>
      </c>
      <c r="W14" s="178">
        <v>25</v>
      </c>
      <c r="X14" s="178">
        <v>26</v>
      </c>
      <c r="Y14" s="181">
        <v>0</v>
      </c>
      <c r="Z14" s="181">
        <v>250</v>
      </c>
      <c r="AA14" s="181" t="s">
        <v>2339</v>
      </c>
      <c r="AB14" s="178"/>
      <c r="AC14" s="178" t="s">
        <v>4285</v>
      </c>
      <c r="AD14" s="178" t="s">
        <v>2402</v>
      </c>
      <c r="AE14" s="178">
        <v>2</v>
      </c>
      <c r="AF14" s="178">
        <v>1</v>
      </c>
      <c r="AG14" s="178">
        <v>12</v>
      </c>
      <c r="AH14" s="178">
        <v>11</v>
      </c>
      <c r="AI14" s="178" t="s">
        <v>4285</v>
      </c>
      <c r="AJ14" s="178" t="s">
        <v>4293</v>
      </c>
      <c r="AK14" s="178" t="s">
        <v>2348</v>
      </c>
      <c r="AL14" s="178" t="s">
        <v>2348</v>
      </c>
      <c r="AM14" s="178" t="s">
        <v>4286</v>
      </c>
      <c r="AN14" s="184" t="s">
        <v>56</v>
      </c>
      <c r="AO14" s="184">
        <v>17</v>
      </c>
      <c r="AP14" s="178" t="s">
        <v>4287</v>
      </c>
      <c r="AQ14" s="178" t="s">
        <v>4320</v>
      </c>
      <c r="AR14" s="178">
        <v>7</v>
      </c>
      <c r="AS14" s="178">
        <v>8</v>
      </c>
      <c r="AT14" s="178" t="s">
        <v>2406</v>
      </c>
      <c r="AU14" s="178" t="s">
        <v>2406</v>
      </c>
      <c r="AV14" s="178" t="s">
        <v>2406</v>
      </c>
      <c r="AW14" s="178" t="s">
        <v>2406</v>
      </c>
      <c r="AX14" s="178" t="s">
        <v>59</v>
      </c>
      <c r="AY14" s="178"/>
    </row>
    <row r="15" spans="1:51" s="49" customFormat="1" x14ac:dyDescent="0.3">
      <c r="A15" s="178">
        <v>14</v>
      </c>
      <c r="B15" s="178" t="s">
        <v>40</v>
      </c>
      <c r="C15" s="179"/>
      <c r="D15" s="178" t="s">
        <v>4276</v>
      </c>
      <c r="E15" s="178"/>
      <c r="F15" s="181" t="s">
        <v>4331</v>
      </c>
      <c r="G15" s="181" t="s">
        <v>4332</v>
      </c>
      <c r="H15" s="216"/>
      <c r="I15" s="178" t="s">
        <v>45</v>
      </c>
      <c r="J15" s="178" t="s">
        <v>2329</v>
      </c>
      <c r="K15" s="178" t="s">
        <v>4281</v>
      </c>
      <c r="L15" s="178" t="s">
        <v>1514</v>
      </c>
      <c r="M15" s="178">
        <v>0</v>
      </c>
      <c r="N15" s="178">
        <v>0</v>
      </c>
      <c r="O15" s="178">
        <v>0</v>
      </c>
      <c r="P15" s="178">
        <v>0</v>
      </c>
      <c r="Q15" s="183" t="s">
        <v>4282</v>
      </c>
      <c r="R15" s="183" t="s">
        <v>4283</v>
      </c>
      <c r="S15" s="183" t="s">
        <v>2337</v>
      </c>
      <c r="T15" s="183" t="s">
        <v>52</v>
      </c>
      <c r="U15" s="178">
        <v>14</v>
      </c>
      <c r="V15" s="183" t="s">
        <v>20</v>
      </c>
      <c r="W15" s="178">
        <v>27</v>
      </c>
      <c r="X15" s="178">
        <v>28</v>
      </c>
      <c r="Y15" s="181">
        <v>0</v>
      </c>
      <c r="Z15" s="181">
        <v>70</v>
      </c>
      <c r="AA15" s="181" t="s">
        <v>4292</v>
      </c>
      <c r="AB15" s="178"/>
      <c r="AC15" s="178" t="s">
        <v>4285</v>
      </c>
      <c r="AD15" s="178" t="s">
        <v>2402</v>
      </c>
      <c r="AE15" s="178">
        <v>5</v>
      </c>
      <c r="AF15" s="178">
        <v>4</v>
      </c>
      <c r="AG15" s="178">
        <v>9</v>
      </c>
      <c r="AH15" s="178">
        <v>8</v>
      </c>
      <c r="AI15" s="178" t="s">
        <v>4285</v>
      </c>
      <c r="AJ15" s="178" t="s">
        <v>4293</v>
      </c>
      <c r="AK15" s="178" t="s">
        <v>2348</v>
      </c>
      <c r="AL15" s="178" t="s">
        <v>2348</v>
      </c>
      <c r="AM15" s="178" t="s">
        <v>4286</v>
      </c>
      <c r="AN15" s="184" t="s">
        <v>56</v>
      </c>
      <c r="AO15" s="184">
        <v>18</v>
      </c>
      <c r="AP15" s="178" t="s">
        <v>4287</v>
      </c>
      <c r="AQ15" s="178" t="s">
        <v>4320</v>
      </c>
      <c r="AR15" s="178">
        <v>9</v>
      </c>
      <c r="AS15" s="178">
        <v>10</v>
      </c>
      <c r="AT15" s="178" t="s">
        <v>2406</v>
      </c>
      <c r="AU15" s="178" t="s">
        <v>2406</v>
      </c>
      <c r="AV15" s="178" t="s">
        <v>2406</v>
      </c>
      <c r="AW15" s="178" t="s">
        <v>2406</v>
      </c>
      <c r="AX15" s="178" t="s">
        <v>59</v>
      </c>
      <c r="AY15" s="178"/>
    </row>
    <row r="16" spans="1:51" s="49" customFormat="1" x14ac:dyDescent="0.3">
      <c r="A16" s="178">
        <v>15</v>
      </c>
      <c r="B16" s="178" t="s">
        <v>40</v>
      </c>
      <c r="C16" s="179"/>
      <c r="D16" s="178" t="s">
        <v>4276</v>
      </c>
      <c r="E16" s="178"/>
      <c r="F16" s="183" t="s">
        <v>2405</v>
      </c>
      <c r="G16" s="183" t="s">
        <v>2405</v>
      </c>
      <c r="H16" s="216" t="s">
        <v>98</v>
      </c>
      <c r="I16" s="178" t="s">
        <v>45</v>
      </c>
      <c r="J16" s="178" t="s">
        <v>2329</v>
      </c>
      <c r="K16" s="178" t="s">
        <v>4281</v>
      </c>
      <c r="L16" s="178"/>
      <c r="M16" s="178" t="s">
        <v>2406</v>
      </c>
      <c r="N16" s="178" t="s">
        <v>2406</v>
      </c>
      <c r="O16" s="178" t="s">
        <v>2406</v>
      </c>
      <c r="P16" s="178" t="s">
        <v>2406</v>
      </c>
      <c r="Q16" s="183" t="s">
        <v>4282</v>
      </c>
      <c r="R16" s="183" t="s">
        <v>4283</v>
      </c>
      <c r="S16" s="183" t="s">
        <v>2337</v>
      </c>
      <c r="T16" s="183" t="s">
        <v>52</v>
      </c>
      <c r="U16" s="178">
        <v>15</v>
      </c>
      <c r="V16" s="183" t="s">
        <v>20</v>
      </c>
      <c r="W16" s="178">
        <v>29</v>
      </c>
      <c r="X16" s="178">
        <v>30</v>
      </c>
      <c r="Y16" s="181" t="s">
        <v>2406</v>
      </c>
      <c r="Z16" s="181" t="s">
        <v>2406</v>
      </c>
      <c r="AA16" s="181" t="s">
        <v>2406</v>
      </c>
      <c r="AB16" s="178"/>
      <c r="AC16" s="178" t="s">
        <v>4285</v>
      </c>
      <c r="AD16" s="178" t="s">
        <v>2407</v>
      </c>
      <c r="AE16" s="178">
        <v>2</v>
      </c>
      <c r="AF16" s="178">
        <v>1</v>
      </c>
      <c r="AG16" s="178">
        <v>12</v>
      </c>
      <c r="AH16" s="178">
        <v>11</v>
      </c>
      <c r="AI16" s="178" t="s">
        <v>4285</v>
      </c>
      <c r="AJ16" s="178" t="s">
        <v>4293</v>
      </c>
      <c r="AK16" s="178" t="s">
        <v>2348</v>
      </c>
      <c r="AL16" s="178" t="s">
        <v>2348</v>
      </c>
      <c r="AM16" s="178" t="s">
        <v>4286</v>
      </c>
      <c r="AN16" s="184" t="s">
        <v>56</v>
      </c>
      <c r="AO16" s="184">
        <v>19</v>
      </c>
      <c r="AP16" s="178" t="s">
        <v>4287</v>
      </c>
      <c r="AQ16" s="178" t="s">
        <v>4288</v>
      </c>
      <c r="AR16" s="178">
        <v>7</v>
      </c>
      <c r="AS16" s="178">
        <v>8</v>
      </c>
      <c r="AT16" s="178" t="s">
        <v>2406</v>
      </c>
      <c r="AU16" s="178" t="s">
        <v>2406</v>
      </c>
      <c r="AV16" s="178" t="s">
        <v>2406</v>
      </c>
      <c r="AW16" s="178" t="s">
        <v>2406</v>
      </c>
      <c r="AX16" s="178" t="s">
        <v>59</v>
      </c>
      <c r="AY16" s="178"/>
    </row>
    <row r="17" spans="1:51" s="49" customFormat="1" x14ac:dyDescent="0.3">
      <c r="A17" s="178">
        <v>16</v>
      </c>
      <c r="B17" s="178" t="s">
        <v>40</v>
      </c>
      <c r="C17" s="179"/>
      <c r="D17" s="178" t="s">
        <v>4276</v>
      </c>
      <c r="E17" s="178"/>
      <c r="F17" s="183" t="s">
        <v>2405</v>
      </c>
      <c r="G17" s="183" t="s">
        <v>2405</v>
      </c>
      <c r="H17" s="216" t="s">
        <v>98</v>
      </c>
      <c r="I17" s="178" t="s">
        <v>45</v>
      </c>
      <c r="J17" s="178" t="s">
        <v>2329</v>
      </c>
      <c r="K17" s="178" t="s">
        <v>4333</v>
      </c>
      <c r="L17" s="178"/>
      <c r="M17" s="178" t="s">
        <v>2406</v>
      </c>
      <c r="N17" s="178" t="s">
        <v>2406</v>
      </c>
      <c r="O17" s="178" t="s">
        <v>2406</v>
      </c>
      <c r="P17" s="178" t="s">
        <v>2406</v>
      </c>
      <c r="Q17" s="183" t="s">
        <v>4282</v>
      </c>
      <c r="R17" s="183" t="s">
        <v>4283</v>
      </c>
      <c r="S17" s="183" t="s">
        <v>2337</v>
      </c>
      <c r="T17" s="183" t="s">
        <v>52</v>
      </c>
      <c r="U17" s="178">
        <v>16</v>
      </c>
      <c r="V17" s="183" t="s">
        <v>20</v>
      </c>
      <c r="W17" s="178">
        <v>31</v>
      </c>
      <c r="X17" s="178">
        <v>32</v>
      </c>
      <c r="Y17" s="181" t="s">
        <v>2406</v>
      </c>
      <c r="Z17" s="181" t="s">
        <v>2406</v>
      </c>
      <c r="AA17" s="181" t="s">
        <v>2406</v>
      </c>
      <c r="AB17" s="178"/>
      <c r="AC17" s="178" t="s">
        <v>4285</v>
      </c>
      <c r="AD17" s="178" t="s">
        <v>2407</v>
      </c>
      <c r="AE17" s="178">
        <v>4</v>
      </c>
      <c r="AF17" s="178">
        <v>6</v>
      </c>
      <c r="AG17" s="178">
        <v>9</v>
      </c>
      <c r="AH17" s="178">
        <v>8</v>
      </c>
      <c r="AI17" s="178" t="s">
        <v>4285</v>
      </c>
      <c r="AJ17" s="178" t="s">
        <v>4293</v>
      </c>
      <c r="AK17" s="178" t="s">
        <v>2348</v>
      </c>
      <c r="AL17" s="178" t="s">
        <v>2348</v>
      </c>
      <c r="AM17" s="178" t="s">
        <v>4286</v>
      </c>
      <c r="AN17" s="184" t="s">
        <v>56</v>
      </c>
      <c r="AO17" s="184">
        <v>20</v>
      </c>
      <c r="AP17" s="178" t="s">
        <v>4287</v>
      </c>
      <c r="AQ17" s="178" t="s">
        <v>4301</v>
      </c>
      <c r="AR17" s="178">
        <v>21</v>
      </c>
      <c r="AS17" s="178">
        <v>22</v>
      </c>
      <c r="AT17" s="178" t="s">
        <v>2406</v>
      </c>
      <c r="AU17" s="178" t="s">
        <v>2406</v>
      </c>
      <c r="AV17" s="178" t="s">
        <v>2406</v>
      </c>
      <c r="AW17" s="178" t="s">
        <v>2406</v>
      </c>
      <c r="AX17" s="178" t="s">
        <v>137</v>
      </c>
      <c r="AY17" s="178"/>
    </row>
    <row r="18" spans="1:51" x14ac:dyDescent="0.3">
      <c r="A18" s="187">
        <v>17</v>
      </c>
      <c r="B18" s="187" t="s">
        <v>40</v>
      </c>
      <c r="C18" s="188">
        <v>2</v>
      </c>
      <c r="D18" s="187" t="s">
        <v>4334</v>
      </c>
      <c r="E18" s="187" t="s">
        <v>4277</v>
      </c>
      <c r="F18" s="190" t="s">
        <v>4335</v>
      </c>
      <c r="G18" s="190" t="s">
        <v>4336</v>
      </c>
      <c r="H18" s="195" t="s">
        <v>4337</v>
      </c>
      <c r="I18" s="187" t="s">
        <v>45</v>
      </c>
      <c r="J18" s="187" t="s">
        <v>2329</v>
      </c>
      <c r="K18" s="187" t="s">
        <v>4281</v>
      </c>
      <c r="L18" s="187" t="s">
        <v>1514</v>
      </c>
      <c r="M18" s="187">
        <v>0</v>
      </c>
      <c r="N18" s="187">
        <v>0</v>
      </c>
      <c r="O18" s="187">
        <v>0</v>
      </c>
      <c r="P18" s="187">
        <v>0</v>
      </c>
      <c r="Q18" s="192" t="s">
        <v>4282</v>
      </c>
      <c r="R18" s="192" t="s">
        <v>4283</v>
      </c>
      <c r="S18" s="192" t="s">
        <v>2337</v>
      </c>
      <c r="T18" s="192" t="s">
        <v>106</v>
      </c>
      <c r="U18" s="187">
        <v>1</v>
      </c>
      <c r="V18" s="192" t="s">
        <v>20</v>
      </c>
      <c r="W18" s="187">
        <v>1</v>
      </c>
      <c r="X18" s="187">
        <v>2</v>
      </c>
      <c r="Y18" s="190">
        <v>0</v>
      </c>
      <c r="Z18" s="190">
        <v>70</v>
      </c>
      <c r="AA18" s="190" t="s">
        <v>4292</v>
      </c>
      <c r="AB18" s="187"/>
      <c r="AC18" s="187" t="s">
        <v>4285</v>
      </c>
      <c r="AD18" s="187" t="s">
        <v>2412</v>
      </c>
      <c r="AE18" s="187">
        <v>2</v>
      </c>
      <c r="AF18" s="187">
        <v>1</v>
      </c>
      <c r="AG18" s="187">
        <v>12</v>
      </c>
      <c r="AH18" s="187">
        <v>11</v>
      </c>
      <c r="AI18" s="187" t="s">
        <v>4285</v>
      </c>
      <c r="AJ18" s="187" t="s">
        <v>4293</v>
      </c>
      <c r="AK18" s="187" t="s">
        <v>2348</v>
      </c>
      <c r="AL18" s="187" t="s">
        <v>2348</v>
      </c>
      <c r="AM18" s="187" t="s">
        <v>4286</v>
      </c>
      <c r="AN18" s="193" t="s">
        <v>108</v>
      </c>
      <c r="AO18" s="193">
        <v>5</v>
      </c>
      <c r="AP18" s="187" t="s">
        <v>4287</v>
      </c>
      <c r="AQ18" s="187" t="s">
        <v>4320</v>
      </c>
      <c r="AR18" s="187">
        <v>11</v>
      </c>
      <c r="AS18" s="187">
        <v>12</v>
      </c>
      <c r="AT18" s="187" t="s">
        <v>2406</v>
      </c>
      <c r="AU18" s="187" t="s">
        <v>2406</v>
      </c>
      <c r="AV18" s="187" t="s">
        <v>2406</v>
      </c>
      <c r="AW18" s="187" t="s">
        <v>2406</v>
      </c>
      <c r="AX18" s="187" t="s">
        <v>59</v>
      </c>
      <c r="AY18" s="187"/>
    </row>
    <row r="19" spans="1:51" x14ac:dyDescent="0.3">
      <c r="A19" s="187">
        <v>18</v>
      </c>
      <c r="B19" s="187" t="s">
        <v>40</v>
      </c>
      <c r="C19" s="188"/>
      <c r="D19" s="187" t="s">
        <v>4334</v>
      </c>
      <c r="E19" s="187" t="s">
        <v>4277</v>
      </c>
      <c r="F19" s="190" t="s">
        <v>4338</v>
      </c>
      <c r="G19" s="190" t="s">
        <v>4339</v>
      </c>
      <c r="H19" s="195" t="s">
        <v>4313</v>
      </c>
      <c r="I19" s="187" t="s">
        <v>45</v>
      </c>
      <c r="J19" s="187" t="s">
        <v>2329</v>
      </c>
      <c r="K19" s="187" t="s">
        <v>4281</v>
      </c>
      <c r="L19" s="187"/>
      <c r="M19" s="187">
        <v>0</v>
      </c>
      <c r="N19" s="187">
        <v>0</v>
      </c>
      <c r="O19" s="187">
        <v>0</v>
      </c>
      <c r="P19" s="187">
        <v>0</v>
      </c>
      <c r="Q19" s="192" t="s">
        <v>4282</v>
      </c>
      <c r="R19" s="192" t="s">
        <v>4283</v>
      </c>
      <c r="S19" s="192" t="s">
        <v>2337</v>
      </c>
      <c r="T19" s="192" t="s">
        <v>106</v>
      </c>
      <c r="U19" s="187">
        <v>2</v>
      </c>
      <c r="V19" s="192" t="s">
        <v>20</v>
      </c>
      <c r="W19" s="187">
        <v>3</v>
      </c>
      <c r="X19" s="187">
        <v>4</v>
      </c>
      <c r="Y19" s="190">
        <v>0</v>
      </c>
      <c r="Z19" s="190">
        <v>300</v>
      </c>
      <c r="AA19" s="190" t="s">
        <v>2339</v>
      </c>
      <c r="AB19" s="195"/>
      <c r="AC19" s="187" t="s">
        <v>4285</v>
      </c>
      <c r="AD19" s="187" t="s">
        <v>2412</v>
      </c>
      <c r="AE19" s="187">
        <v>5</v>
      </c>
      <c r="AF19" s="187">
        <v>4</v>
      </c>
      <c r="AG19" s="187">
        <v>9</v>
      </c>
      <c r="AH19" s="187">
        <v>8</v>
      </c>
      <c r="AI19" s="187" t="s">
        <v>4285</v>
      </c>
      <c r="AJ19" s="187" t="s">
        <v>4293</v>
      </c>
      <c r="AK19" s="187" t="s">
        <v>2348</v>
      </c>
      <c r="AL19" s="187" t="s">
        <v>2348</v>
      </c>
      <c r="AM19" s="187" t="s">
        <v>4286</v>
      </c>
      <c r="AN19" s="193" t="s">
        <v>108</v>
      </c>
      <c r="AO19" s="193">
        <v>6</v>
      </c>
      <c r="AP19" s="187" t="s">
        <v>4287</v>
      </c>
      <c r="AQ19" s="187" t="s">
        <v>4320</v>
      </c>
      <c r="AR19" s="187">
        <v>13</v>
      </c>
      <c r="AS19" s="187">
        <v>14</v>
      </c>
      <c r="AT19" s="187" t="s">
        <v>2406</v>
      </c>
      <c r="AU19" s="187" t="s">
        <v>2406</v>
      </c>
      <c r="AV19" s="187" t="s">
        <v>2406</v>
      </c>
      <c r="AW19" s="187" t="s">
        <v>2406</v>
      </c>
      <c r="AX19" s="187" t="s">
        <v>59</v>
      </c>
      <c r="AY19" s="187"/>
    </row>
    <row r="20" spans="1:51" x14ac:dyDescent="0.3">
      <c r="A20" s="187">
        <v>19</v>
      </c>
      <c r="B20" s="187" t="s">
        <v>40</v>
      </c>
      <c r="C20" s="188"/>
      <c r="D20" s="187" t="s">
        <v>4334</v>
      </c>
      <c r="E20" s="187" t="s">
        <v>4277</v>
      </c>
      <c r="F20" s="190" t="s">
        <v>4340</v>
      </c>
      <c r="G20" s="190" t="s">
        <v>4341</v>
      </c>
      <c r="H20" s="195" t="s">
        <v>4342</v>
      </c>
      <c r="I20" s="187" t="s">
        <v>45</v>
      </c>
      <c r="J20" s="187" t="s">
        <v>2329</v>
      </c>
      <c r="K20" s="187" t="s">
        <v>4281</v>
      </c>
      <c r="L20" s="187" t="s">
        <v>1514</v>
      </c>
      <c r="M20" s="187" t="s">
        <v>2406</v>
      </c>
      <c r="N20" s="187" t="s">
        <v>2406</v>
      </c>
      <c r="O20" s="187" t="s">
        <v>2406</v>
      </c>
      <c r="P20" s="187" t="s">
        <v>2406</v>
      </c>
      <c r="Q20" s="192" t="s">
        <v>4282</v>
      </c>
      <c r="R20" s="192" t="s">
        <v>4283</v>
      </c>
      <c r="S20" s="192" t="s">
        <v>2337</v>
      </c>
      <c r="T20" s="192" t="s">
        <v>106</v>
      </c>
      <c r="U20" s="187">
        <v>3</v>
      </c>
      <c r="V20" s="192" t="s">
        <v>20</v>
      </c>
      <c r="W20" s="187">
        <v>5</v>
      </c>
      <c r="X20" s="187">
        <v>6</v>
      </c>
      <c r="Y20" s="190">
        <v>0</v>
      </c>
      <c r="Z20" s="190">
        <v>100</v>
      </c>
      <c r="AA20" s="190" t="s">
        <v>64</v>
      </c>
      <c r="AB20" s="187"/>
      <c r="AC20" s="187" t="s">
        <v>4285</v>
      </c>
      <c r="AD20" s="187" t="s">
        <v>114</v>
      </c>
      <c r="AE20" s="187">
        <v>2</v>
      </c>
      <c r="AF20" s="187">
        <v>1</v>
      </c>
      <c r="AG20" s="187">
        <v>12</v>
      </c>
      <c r="AH20" s="187">
        <v>11</v>
      </c>
      <c r="AI20" s="187" t="s">
        <v>4285</v>
      </c>
      <c r="AJ20" s="187" t="s">
        <v>4293</v>
      </c>
      <c r="AK20" s="187" t="s">
        <v>2348</v>
      </c>
      <c r="AL20" s="187" t="s">
        <v>2348</v>
      </c>
      <c r="AM20" s="187" t="s">
        <v>4286</v>
      </c>
      <c r="AN20" s="193" t="s">
        <v>108</v>
      </c>
      <c r="AO20" s="193">
        <v>7</v>
      </c>
      <c r="AP20" s="187" t="s">
        <v>4287</v>
      </c>
      <c r="AQ20" s="187" t="s">
        <v>4320</v>
      </c>
      <c r="AR20" s="187">
        <v>15</v>
      </c>
      <c r="AS20" s="187">
        <v>16</v>
      </c>
      <c r="AT20" s="187" t="s">
        <v>2406</v>
      </c>
      <c r="AU20" s="187" t="s">
        <v>2406</v>
      </c>
      <c r="AV20" s="187" t="s">
        <v>2406</v>
      </c>
      <c r="AW20" s="187" t="s">
        <v>2406</v>
      </c>
      <c r="AX20" s="187" t="s">
        <v>59</v>
      </c>
      <c r="AY20" s="187"/>
    </row>
    <row r="21" spans="1:51" x14ac:dyDescent="0.3">
      <c r="A21" s="187">
        <v>20</v>
      </c>
      <c r="B21" s="187" t="s">
        <v>40</v>
      </c>
      <c r="C21" s="188"/>
      <c r="D21" s="187" t="s">
        <v>4334</v>
      </c>
      <c r="E21" s="187" t="s">
        <v>4277</v>
      </c>
      <c r="F21" s="190" t="s">
        <v>4343</v>
      </c>
      <c r="G21" s="190" t="s">
        <v>4344</v>
      </c>
      <c r="H21" s="195" t="s">
        <v>4345</v>
      </c>
      <c r="I21" s="187" t="s">
        <v>45</v>
      </c>
      <c r="J21" s="187" t="s">
        <v>2329</v>
      </c>
      <c r="K21" s="187" t="s">
        <v>4281</v>
      </c>
      <c r="L21" s="187"/>
      <c r="M21" s="187">
        <v>0</v>
      </c>
      <c r="N21" s="187">
        <v>0</v>
      </c>
      <c r="O21" s="187">
        <v>0</v>
      </c>
      <c r="P21" s="187">
        <v>0</v>
      </c>
      <c r="Q21" s="192" t="s">
        <v>4282</v>
      </c>
      <c r="R21" s="192" t="s">
        <v>4283</v>
      </c>
      <c r="S21" s="192" t="s">
        <v>2337</v>
      </c>
      <c r="T21" s="192" t="s">
        <v>106</v>
      </c>
      <c r="U21" s="187">
        <v>4</v>
      </c>
      <c r="V21" s="192" t="s">
        <v>20</v>
      </c>
      <c r="W21" s="187">
        <v>7</v>
      </c>
      <c r="X21" s="187">
        <v>8</v>
      </c>
      <c r="Y21" s="190">
        <v>0</v>
      </c>
      <c r="Z21" s="190">
        <v>0</v>
      </c>
      <c r="AA21" s="190">
        <v>0</v>
      </c>
      <c r="AB21" s="187"/>
      <c r="AC21" s="187" t="s">
        <v>4285</v>
      </c>
      <c r="AD21" s="187" t="s">
        <v>114</v>
      </c>
      <c r="AE21" s="187">
        <v>5</v>
      </c>
      <c r="AF21" s="187">
        <v>4</v>
      </c>
      <c r="AG21" s="187">
        <v>9</v>
      </c>
      <c r="AH21" s="187">
        <v>8</v>
      </c>
      <c r="AI21" s="187" t="s">
        <v>4285</v>
      </c>
      <c r="AJ21" s="187" t="s">
        <v>4293</v>
      </c>
      <c r="AK21" s="187" t="s">
        <v>2348</v>
      </c>
      <c r="AL21" s="187" t="s">
        <v>2348</v>
      </c>
      <c r="AM21" s="187" t="s">
        <v>4286</v>
      </c>
      <c r="AN21" s="193" t="s">
        <v>108</v>
      </c>
      <c r="AO21" s="193">
        <v>8</v>
      </c>
      <c r="AP21" s="187" t="s">
        <v>4287</v>
      </c>
      <c r="AQ21" s="187" t="s">
        <v>4346</v>
      </c>
      <c r="AR21" s="187">
        <v>1</v>
      </c>
      <c r="AS21" s="187">
        <v>2</v>
      </c>
      <c r="AT21" s="187" t="s">
        <v>2406</v>
      </c>
      <c r="AU21" s="187" t="s">
        <v>2406</v>
      </c>
      <c r="AV21" s="187" t="s">
        <v>2406</v>
      </c>
      <c r="AW21" s="187" t="s">
        <v>2406</v>
      </c>
      <c r="AX21" s="187" t="s">
        <v>59</v>
      </c>
      <c r="AY21" s="187"/>
    </row>
    <row r="22" spans="1:51" x14ac:dyDescent="0.3">
      <c r="A22" s="187">
        <v>21</v>
      </c>
      <c r="B22" s="187" t="s">
        <v>40</v>
      </c>
      <c r="C22" s="188"/>
      <c r="D22" s="187" t="s">
        <v>4334</v>
      </c>
      <c r="E22" s="187" t="s">
        <v>4277</v>
      </c>
      <c r="F22" s="190" t="s">
        <v>4347</v>
      </c>
      <c r="G22" s="190" t="s">
        <v>4348</v>
      </c>
      <c r="H22" s="195" t="s">
        <v>4349</v>
      </c>
      <c r="I22" s="187" t="s">
        <v>45</v>
      </c>
      <c r="J22" s="187" t="s">
        <v>2329</v>
      </c>
      <c r="K22" s="187" t="s">
        <v>4281</v>
      </c>
      <c r="L22" s="187"/>
      <c r="M22" s="187">
        <v>0</v>
      </c>
      <c r="N22" s="187">
        <v>0</v>
      </c>
      <c r="O22" s="187">
        <v>0</v>
      </c>
      <c r="P22" s="187">
        <v>0</v>
      </c>
      <c r="Q22" s="192" t="s">
        <v>4282</v>
      </c>
      <c r="R22" s="192" t="s">
        <v>4283</v>
      </c>
      <c r="S22" s="192" t="s">
        <v>2337</v>
      </c>
      <c r="T22" s="192" t="s">
        <v>106</v>
      </c>
      <c r="U22" s="187">
        <v>5</v>
      </c>
      <c r="V22" s="192" t="s">
        <v>20</v>
      </c>
      <c r="W22" s="187">
        <v>9</v>
      </c>
      <c r="X22" s="187">
        <v>10</v>
      </c>
      <c r="Y22" s="190">
        <v>0</v>
      </c>
      <c r="Z22" s="190">
        <v>0</v>
      </c>
      <c r="AA22" s="190">
        <v>0</v>
      </c>
      <c r="AB22" s="187"/>
      <c r="AC22" s="187" t="s">
        <v>4285</v>
      </c>
      <c r="AD22" s="187" t="s">
        <v>118</v>
      </c>
      <c r="AE22" s="187">
        <v>2</v>
      </c>
      <c r="AF22" s="187">
        <v>1</v>
      </c>
      <c r="AG22" s="187">
        <v>12</v>
      </c>
      <c r="AH22" s="187">
        <v>11</v>
      </c>
      <c r="AI22" s="187" t="s">
        <v>4285</v>
      </c>
      <c r="AJ22" s="187" t="s">
        <v>4293</v>
      </c>
      <c r="AK22" s="187" t="s">
        <v>2348</v>
      </c>
      <c r="AL22" s="187" t="s">
        <v>2348</v>
      </c>
      <c r="AM22" s="187" t="s">
        <v>4286</v>
      </c>
      <c r="AN22" s="193" t="s">
        <v>108</v>
      </c>
      <c r="AO22" s="193">
        <v>9</v>
      </c>
      <c r="AP22" s="187" t="s">
        <v>4287</v>
      </c>
      <c r="AQ22" s="187" t="s">
        <v>4346</v>
      </c>
      <c r="AR22" s="187">
        <v>3</v>
      </c>
      <c r="AS22" s="187">
        <v>4</v>
      </c>
      <c r="AT22" s="187" t="s">
        <v>2406</v>
      </c>
      <c r="AU22" s="187" t="s">
        <v>2406</v>
      </c>
      <c r="AV22" s="187" t="s">
        <v>2406</v>
      </c>
      <c r="AW22" s="187" t="s">
        <v>2406</v>
      </c>
      <c r="AX22" s="187" t="s">
        <v>59</v>
      </c>
      <c r="AY22" s="187"/>
    </row>
    <row r="23" spans="1:51" x14ac:dyDescent="0.3">
      <c r="A23" s="187">
        <v>22</v>
      </c>
      <c r="B23" s="187" t="s">
        <v>40</v>
      </c>
      <c r="C23" s="188"/>
      <c r="D23" s="187" t="s">
        <v>4334</v>
      </c>
      <c r="E23" s="187" t="s">
        <v>4277</v>
      </c>
      <c r="F23" s="190" t="s">
        <v>4350</v>
      </c>
      <c r="G23" s="190" t="s">
        <v>4351</v>
      </c>
      <c r="H23" s="195" t="s">
        <v>4352</v>
      </c>
      <c r="I23" s="187" t="s">
        <v>45</v>
      </c>
      <c r="J23" s="187" t="s">
        <v>2329</v>
      </c>
      <c r="K23" s="187" t="s">
        <v>4281</v>
      </c>
      <c r="L23" s="187"/>
      <c r="M23" s="187">
        <v>0</v>
      </c>
      <c r="N23" s="187">
        <v>0</v>
      </c>
      <c r="O23" s="187">
        <v>0</v>
      </c>
      <c r="P23" s="187">
        <v>0</v>
      </c>
      <c r="Q23" s="192" t="s">
        <v>4282</v>
      </c>
      <c r="R23" s="192" t="s">
        <v>4283</v>
      </c>
      <c r="S23" s="192" t="s">
        <v>2337</v>
      </c>
      <c r="T23" s="192" t="s">
        <v>106</v>
      </c>
      <c r="U23" s="187">
        <v>6</v>
      </c>
      <c r="V23" s="192" t="s">
        <v>20</v>
      </c>
      <c r="W23" s="187">
        <v>11</v>
      </c>
      <c r="X23" s="187">
        <v>12</v>
      </c>
      <c r="Y23" s="190">
        <v>0</v>
      </c>
      <c r="Z23" s="190">
        <v>0</v>
      </c>
      <c r="AA23" s="190">
        <v>0</v>
      </c>
      <c r="AB23" s="187"/>
      <c r="AC23" s="187" t="s">
        <v>4285</v>
      </c>
      <c r="AD23" s="187" t="s">
        <v>118</v>
      </c>
      <c r="AE23" s="187">
        <v>5</v>
      </c>
      <c r="AF23" s="187">
        <v>4</v>
      </c>
      <c r="AG23" s="187">
        <v>9</v>
      </c>
      <c r="AH23" s="187">
        <v>8</v>
      </c>
      <c r="AI23" s="187" t="s">
        <v>4285</v>
      </c>
      <c r="AJ23" s="187" t="s">
        <v>4293</v>
      </c>
      <c r="AK23" s="187" t="s">
        <v>2348</v>
      </c>
      <c r="AL23" s="187" t="s">
        <v>2348</v>
      </c>
      <c r="AM23" s="192" t="s">
        <v>4286</v>
      </c>
      <c r="AN23" s="193" t="s">
        <v>108</v>
      </c>
      <c r="AO23" s="193">
        <v>10</v>
      </c>
      <c r="AP23" s="187" t="s">
        <v>4287</v>
      </c>
      <c r="AQ23" s="187" t="s">
        <v>4346</v>
      </c>
      <c r="AR23" s="187">
        <v>5</v>
      </c>
      <c r="AS23" s="187">
        <v>6</v>
      </c>
      <c r="AT23" s="187" t="s">
        <v>2406</v>
      </c>
      <c r="AU23" s="187" t="s">
        <v>2406</v>
      </c>
      <c r="AV23" s="187" t="s">
        <v>2406</v>
      </c>
      <c r="AW23" s="187" t="s">
        <v>2406</v>
      </c>
      <c r="AX23" s="187" t="s">
        <v>59</v>
      </c>
      <c r="AY23" s="187"/>
    </row>
    <row r="24" spans="1:51" x14ac:dyDescent="0.3">
      <c r="A24" s="187">
        <v>23</v>
      </c>
      <c r="B24" s="187" t="s">
        <v>40</v>
      </c>
      <c r="C24" s="188"/>
      <c r="D24" s="187" t="s">
        <v>4334</v>
      </c>
      <c r="E24" s="187" t="s">
        <v>4277</v>
      </c>
      <c r="F24" s="190" t="s">
        <v>4353</v>
      </c>
      <c r="G24" s="190" t="s">
        <v>4354</v>
      </c>
      <c r="H24" s="195" t="s">
        <v>4355</v>
      </c>
      <c r="I24" s="187" t="s">
        <v>45</v>
      </c>
      <c r="J24" s="187" t="s">
        <v>2329</v>
      </c>
      <c r="K24" s="187" t="s">
        <v>4281</v>
      </c>
      <c r="L24" s="187"/>
      <c r="M24" s="187">
        <v>0</v>
      </c>
      <c r="N24" s="187">
        <v>0</v>
      </c>
      <c r="O24" s="187">
        <v>0</v>
      </c>
      <c r="P24" s="187">
        <v>0</v>
      </c>
      <c r="Q24" s="192" t="s">
        <v>4282</v>
      </c>
      <c r="R24" s="192" t="s">
        <v>4283</v>
      </c>
      <c r="S24" s="192" t="s">
        <v>2337</v>
      </c>
      <c r="T24" s="192" t="s">
        <v>106</v>
      </c>
      <c r="U24" s="187">
        <v>7</v>
      </c>
      <c r="V24" s="192" t="s">
        <v>20</v>
      </c>
      <c r="W24" s="187">
        <v>13</v>
      </c>
      <c r="X24" s="187">
        <v>14</v>
      </c>
      <c r="Y24" s="190">
        <v>0</v>
      </c>
      <c r="Z24" s="190">
        <v>0</v>
      </c>
      <c r="AA24" s="190">
        <v>0</v>
      </c>
      <c r="AB24" s="195"/>
      <c r="AC24" s="187" t="s">
        <v>4285</v>
      </c>
      <c r="AD24" s="187" t="s">
        <v>123</v>
      </c>
      <c r="AE24" s="187">
        <v>2</v>
      </c>
      <c r="AF24" s="187">
        <v>1</v>
      </c>
      <c r="AG24" s="187">
        <v>12</v>
      </c>
      <c r="AH24" s="187">
        <v>11</v>
      </c>
      <c r="AI24" s="187" t="s">
        <v>4285</v>
      </c>
      <c r="AJ24" s="187" t="s">
        <v>4293</v>
      </c>
      <c r="AK24" s="187" t="s">
        <v>2348</v>
      </c>
      <c r="AL24" s="187" t="s">
        <v>2348</v>
      </c>
      <c r="AM24" s="187" t="s">
        <v>4286</v>
      </c>
      <c r="AN24" s="193" t="s">
        <v>108</v>
      </c>
      <c r="AO24" s="193">
        <v>11</v>
      </c>
      <c r="AP24" s="187" t="s">
        <v>4287</v>
      </c>
      <c r="AQ24" s="187" t="s">
        <v>4346</v>
      </c>
      <c r="AR24" s="187">
        <v>7</v>
      </c>
      <c r="AS24" s="187">
        <v>8</v>
      </c>
      <c r="AT24" s="187" t="s">
        <v>2406</v>
      </c>
      <c r="AU24" s="187" t="s">
        <v>2406</v>
      </c>
      <c r="AV24" s="187" t="s">
        <v>2406</v>
      </c>
      <c r="AW24" s="187" t="s">
        <v>2406</v>
      </c>
      <c r="AX24" s="187" t="s">
        <v>59</v>
      </c>
      <c r="AY24" s="187"/>
    </row>
    <row r="25" spans="1:51" x14ac:dyDescent="0.3">
      <c r="A25" s="187">
        <v>24</v>
      </c>
      <c r="B25" s="187" t="s">
        <v>40</v>
      </c>
      <c r="C25" s="188"/>
      <c r="D25" s="187" t="s">
        <v>4334</v>
      </c>
      <c r="E25" s="187" t="s">
        <v>4277</v>
      </c>
      <c r="F25" s="190" t="s">
        <v>4356</v>
      </c>
      <c r="G25" s="190" t="s">
        <v>4357</v>
      </c>
      <c r="H25" s="195" t="s">
        <v>4358</v>
      </c>
      <c r="I25" s="187" t="s">
        <v>45</v>
      </c>
      <c r="J25" s="187" t="s">
        <v>2329</v>
      </c>
      <c r="K25" s="187" t="s">
        <v>4281</v>
      </c>
      <c r="L25" s="187"/>
      <c r="M25" s="187">
        <v>0</v>
      </c>
      <c r="N25" s="187">
        <v>0</v>
      </c>
      <c r="O25" s="187">
        <v>0</v>
      </c>
      <c r="P25" s="187">
        <v>0</v>
      </c>
      <c r="Q25" s="192" t="s">
        <v>4282</v>
      </c>
      <c r="R25" s="192" t="s">
        <v>4283</v>
      </c>
      <c r="S25" s="192" t="s">
        <v>2337</v>
      </c>
      <c r="T25" s="192" t="s">
        <v>106</v>
      </c>
      <c r="U25" s="187">
        <v>8</v>
      </c>
      <c r="V25" s="192" t="s">
        <v>20</v>
      </c>
      <c r="W25" s="187">
        <v>15</v>
      </c>
      <c r="X25" s="187">
        <v>16</v>
      </c>
      <c r="Y25" s="190">
        <v>0</v>
      </c>
      <c r="Z25" s="190">
        <v>0</v>
      </c>
      <c r="AA25" s="190">
        <v>0</v>
      </c>
      <c r="AB25" s="187"/>
      <c r="AC25" s="187" t="s">
        <v>4285</v>
      </c>
      <c r="AD25" s="187" t="s">
        <v>123</v>
      </c>
      <c r="AE25" s="187">
        <v>5</v>
      </c>
      <c r="AF25" s="187">
        <v>4</v>
      </c>
      <c r="AG25" s="187">
        <v>9</v>
      </c>
      <c r="AH25" s="187">
        <v>8</v>
      </c>
      <c r="AI25" s="187" t="s">
        <v>4285</v>
      </c>
      <c r="AJ25" s="187" t="s">
        <v>4293</v>
      </c>
      <c r="AK25" s="187" t="s">
        <v>2348</v>
      </c>
      <c r="AL25" s="187" t="s">
        <v>2348</v>
      </c>
      <c r="AM25" s="187" t="s">
        <v>4286</v>
      </c>
      <c r="AN25" s="193" t="s">
        <v>108</v>
      </c>
      <c r="AO25" s="193">
        <v>12</v>
      </c>
      <c r="AP25" s="187" t="s">
        <v>4287</v>
      </c>
      <c r="AQ25" s="187" t="s">
        <v>4346</v>
      </c>
      <c r="AR25" s="187">
        <v>9</v>
      </c>
      <c r="AS25" s="187">
        <v>10</v>
      </c>
      <c r="AT25" s="187" t="s">
        <v>2406</v>
      </c>
      <c r="AU25" s="187" t="s">
        <v>2406</v>
      </c>
      <c r="AV25" s="187" t="s">
        <v>2406</v>
      </c>
      <c r="AW25" s="187" t="s">
        <v>2406</v>
      </c>
      <c r="AX25" s="187" t="s">
        <v>59</v>
      </c>
      <c r="AY25" s="187"/>
    </row>
    <row r="26" spans="1:51" x14ac:dyDescent="0.3">
      <c r="A26" s="187">
        <v>25</v>
      </c>
      <c r="B26" s="187" t="s">
        <v>40</v>
      </c>
      <c r="C26" s="188"/>
      <c r="D26" s="187" t="s">
        <v>4334</v>
      </c>
      <c r="E26" s="187" t="s">
        <v>4277</v>
      </c>
      <c r="F26" s="190" t="s">
        <v>4359</v>
      </c>
      <c r="G26" s="190" t="s">
        <v>4360</v>
      </c>
      <c r="H26" s="195" t="s">
        <v>4361</v>
      </c>
      <c r="I26" s="187" t="s">
        <v>45</v>
      </c>
      <c r="J26" s="187" t="s">
        <v>2329</v>
      </c>
      <c r="K26" s="187" t="s">
        <v>4281</v>
      </c>
      <c r="L26" s="187"/>
      <c r="M26" s="187">
        <v>0</v>
      </c>
      <c r="N26" s="187">
        <v>0</v>
      </c>
      <c r="O26" s="187">
        <v>0</v>
      </c>
      <c r="P26" s="187">
        <v>0</v>
      </c>
      <c r="Q26" s="192" t="s">
        <v>4282</v>
      </c>
      <c r="R26" s="192" t="s">
        <v>4283</v>
      </c>
      <c r="S26" s="192" t="s">
        <v>2337</v>
      </c>
      <c r="T26" s="192" t="s">
        <v>106</v>
      </c>
      <c r="U26" s="187">
        <v>9</v>
      </c>
      <c r="V26" s="192" t="s">
        <v>20</v>
      </c>
      <c r="W26" s="187">
        <v>17</v>
      </c>
      <c r="X26" s="187">
        <v>18</v>
      </c>
      <c r="Y26" s="190">
        <v>0</v>
      </c>
      <c r="Z26" s="190">
        <v>0</v>
      </c>
      <c r="AA26" s="190">
        <v>0</v>
      </c>
      <c r="AB26" s="187"/>
      <c r="AC26" s="187" t="s">
        <v>4285</v>
      </c>
      <c r="AD26" s="187" t="s">
        <v>129</v>
      </c>
      <c r="AE26" s="187">
        <v>2</v>
      </c>
      <c r="AF26" s="187">
        <v>1</v>
      </c>
      <c r="AG26" s="187">
        <v>12</v>
      </c>
      <c r="AH26" s="187">
        <v>11</v>
      </c>
      <c r="AI26" s="187" t="s">
        <v>4285</v>
      </c>
      <c r="AJ26" s="187" t="s">
        <v>4293</v>
      </c>
      <c r="AK26" s="187" t="s">
        <v>2348</v>
      </c>
      <c r="AL26" s="187" t="s">
        <v>2348</v>
      </c>
      <c r="AM26" s="187" t="s">
        <v>4286</v>
      </c>
      <c r="AN26" s="193" t="s">
        <v>108</v>
      </c>
      <c r="AO26" s="193">
        <v>13</v>
      </c>
      <c r="AP26" s="187" t="s">
        <v>4287</v>
      </c>
      <c r="AQ26" s="187" t="s">
        <v>4346</v>
      </c>
      <c r="AR26" s="187">
        <v>11</v>
      </c>
      <c r="AS26" s="187">
        <v>12</v>
      </c>
      <c r="AT26" s="187" t="s">
        <v>2406</v>
      </c>
      <c r="AU26" s="187" t="s">
        <v>2406</v>
      </c>
      <c r="AV26" s="187" t="s">
        <v>2406</v>
      </c>
      <c r="AW26" s="187" t="s">
        <v>2406</v>
      </c>
      <c r="AX26" s="187" t="s">
        <v>59</v>
      </c>
      <c r="AY26" s="187"/>
    </row>
    <row r="27" spans="1:51" x14ac:dyDescent="0.3">
      <c r="A27" s="187">
        <v>26</v>
      </c>
      <c r="B27" s="187" t="s">
        <v>40</v>
      </c>
      <c r="C27" s="188"/>
      <c r="D27" s="187" t="s">
        <v>4334</v>
      </c>
      <c r="E27" s="187" t="s">
        <v>4277</v>
      </c>
      <c r="F27" s="190" t="s">
        <v>4362</v>
      </c>
      <c r="G27" s="190" t="s">
        <v>4363</v>
      </c>
      <c r="H27" s="195" t="s">
        <v>4364</v>
      </c>
      <c r="I27" s="187" t="s">
        <v>45</v>
      </c>
      <c r="J27" s="187" t="s">
        <v>2329</v>
      </c>
      <c r="K27" s="187" t="s">
        <v>4281</v>
      </c>
      <c r="L27" s="187"/>
      <c r="M27" s="187">
        <v>0</v>
      </c>
      <c r="N27" s="187">
        <v>0</v>
      </c>
      <c r="O27" s="187">
        <v>0</v>
      </c>
      <c r="P27" s="187">
        <v>0</v>
      </c>
      <c r="Q27" s="192" t="s">
        <v>4282</v>
      </c>
      <c r="R27" s="192" t="s">
        <v>4283</v>
      </c>
      <c r="S27" s="192" t="s">
        <v>2337</v>
      </c>
      <c r="T27" s="192" t="s">
        <v>106</v>
      </c>
      <c r="U27" s="187">
        <v>10</v>
      </c>
      <c r="V27" s="192" t="s">
        <v>20</v>
      </c>
      <c r="W27" s="187">
        <v>19</v>
      </c>
      <c r="X27" s="187">
        <v>20</v>
      </c>
      <c r="Y27" s="190">
        <v>0</v>
      </c>
      <c r="Z27" s="190">
        <v>0</v>
      </c>
      <c r="AA27" s="190">
        <v>0</v>
      </c>
      <c r="AB27" s="187"/>
      <c r="AC27" s="187" t="s">
        <v>4285</v>
      </c>
      <c r="AD27" s="187" t="s">
        <v>129</v>
      </c>
      <c r="AE27" s="187">
        <v>5</v>
      </c>
      <c r="AF27" s="187">
        <v>4</v>
      </c>
      <c r="AG27" s="187">
        <v>9</v>
      </c>
      <c r="AH27" s="187">
        <v>8</v>
      </c>
      <c r="AI27" s="187" t="s">
        <v>4285</v>
      </c>
      <c r="AJ27" s="187" t="s">
        <v>4293</v>
      </c>
      <c r="AK27" s="187" t="s">
        <v>2348</v>
      </c>
      <c r="AL27" s="187" t="s">
        <v>2348</v>
      </c>
      <c r="AM27" s="187" t="s">
        <v>4286</v>
      </c>
      <c r="AN27" s="193" t="s">
        <v>108</v>
      </c>
      <c r="AO27" s="193">
        <v>14</v>
      </c>
      <c r="AP27" s="187" t="s">
        <v>4287</v>
      </c>
      <c r="AQ27" s="187" t="s">
        <v>4346</v>
      </c>
      <c r="AR27" s="187">
        <v>13</v>
      </c>
      <c r="AS27" s="187">
        <v>14</v>
      </c>
      <c r="AT27" s="187" t="s">
        <v>2406</v>
      </c>
      <c r="AU27" s="187" t="s">
        <v>2406</v>
      </c>
      <c r="AV27" s="187" t="s">
        <v>2406</v>
      </c>
      <c r="AW27" s="187" t="s">
        <v>2406</v>
      </c>
      <c r="AX27" s="187" t="s">
        <v>59</v>
      </c>
      <c r="AY27" s="187"/>
    </row>
    <row r="28" spans="1:51" x14ac:dyDescent="0.3">
      <c r="A28" s="187">
        <v>27</v>
      </c>
      <c r="B28" s="187" t="s">
        <v>40</v>
      </c>
      <c r="C28" s="188"/>
      <c r="D28" s="187" t="s">
        <v>4334</v>
      </c>
      <c r="E28" s="187" t="s">
        <v>4277</v>
      </c>
      <c r="F28" s="190" t="s">
        <v>4365</v>
      </c>
      <c r="G28" s="190" t="s">
        <v>4366</v>
      </c>
      <c r="H28" s="195" t="s">
        <v>4345</v>
      </c>
      <c r="I28" s="187" t="s">
        <v>45</v>
      </c>
      <c r="J28" s="187" t="s">
        <v>2329</v>
      </c>
      <c r="K28" s="187" t="s">
        <v>4281</v>
      </c>
      <c r="L28" s="187"/>
      <c r="M28" s="187">
        <v>0</v>
      </c>
      <c r="N28" s="187">
        <v>0</v>
      </c>
      <c r="O28" s="187">
        <v>0</v>
      </c>
      <c r="P28" s="187">
        <v>0</v>
      </c>
      <c r="Q28" s="192" t="s">
        <v>4282</v>
      </c>
      <c r="R28" s="192" t="s">
        <v>4283</v>
      </c>
      <c r="S28" s="192" t="s">
        <v>2337</v>
      </c>
      <c r="T28" s="192" t="s">
        <v>106</v>
      </c>
      <c r="U28" s="187">
        <v>11</v>
      </c>
      <c r="V28" s="192" t="s">
        <v>20</v>
      </c>
      <c r="W28" s="187">
        <v>21</v>
      </c>
      <c r="X28" s="187">
        <v>22</v>
      </c>
      <c r="Y28" s="190">
        <v>0</v>
      </c>
      <c r="Z28" s="190">
        <v>0</v>
      </c>
      <c r="AA28" s="190">
        <v>0</v>
      </c>
      <c r="AB28" s="187"/>
      <c r="AC28" s="187" t="s">
        <v>4285</v>
      </c>
      <c r="AD28" s="187" t="s">
        <v>136</v>
      </c>
      <c r="AE28" s="187">
        <v>2</v>
      </c>
      <c r="AF28" s="187">
        <v>1</v>
      </c>
      <c r="AG28" s="187">
        <v>12</v>
      </c>
      <c r="AH28" s="187">
        <v>11</v>
      </c>
      <c r="AI28" s="187" t="s">
        <v>4285</v>
      </c>
      <c r="AJ28" s="187" t="s">
        <v>4293</v>
      </c>
      <c r="AK28" s="187" t="s">
        <v>2348</v>
      </c>
      <c r="AL28" s="187" t="s">
        <v>2348</v>
      </c>
      <c r="AM28" s="187" t="s">
        <v>4286</v>
      </c>
      <c r="AN28" s="193" t="s">
        <v>108</v>
      </c>
      <c r="AO28" s="193">
        <v>15</v>
      </c>
      <c r="AP28" s="187" t="s">
        <v>4287</v>
      </c>
      <c r="AQ28" s="187" t="s">
        <v>4346</v>
      </c>
      <c r="AR28" s="187">
        <v>15</v>
      </c>
      <c r="AS28" s="187">
        <v>16</v>
      </c>
      <c r="AT28" s="187" t="s">
        <v>2406</v>
      </c>
      <c r="AU28" s="187" t="s">
        <v>2406</v>
      </c>
      <c r="AV28" s="187" t="s">
        <v>2406</v>
      </c>
      <c r="AW28" s="187" t="s">
        <v>2406</v>
      </c>
      <c r="AX28" s="187" t="s">
        <v>59</v>
      </c>
      <c r="AY28" s="187"/>
    </row>
    <row r="29" spans="1:51" x14ac:dyDescent="0.3">
      <c r="A29" s="187">
        <v>28</v>
      </c>
      <c r="B29" s="187" t="s">
        <v>40</v>
      </c>
      <c r="C29" s="188"/>
      <c r="D29" s="187" t="s">
        <v>4334</v>
      </c>
      <c r="E29" s="187" t="s">
        <v>4277</v>
      </c>
      <c r="F29" s="190" t="s">
        <v>4367</v>
      </c>
      <c r="G29" s="190" t="s">
        <v>4368</v>
      </c>
      <c r="H29" s="195" t="s">
        <v>4349</v>
      </c>
      <c r="I29" s="187" t="s">
        <v>45</v>
      </c>
      <c r="J29" s="187" t="s">
        <v>2329</v>
      </c>
      <c r="K29" s="187" t="s">
        <v>4281</v>
      </c>
      <c r="L29" s="187"/>
      <c r="M29" s="187">
        <v>0</v>
      </c>
      <c r="N29" s="187">
        <v>0</v>
      </c>
      <c r="O29" s="187">
        <v>0</v>
      </c>
      <c r="P29" s="187">
        <v>0</v>
      </c>
      <c r="Q29" s="192" t="s">
        <v>4282</v>
      </c>
      <c r="R29" s="192" t="s">
        <v>4283</v>
      </c>
      <c r="S29" s="192" t="s">
        <v>2337</v>
      </c>
      <c r="T29" s="192" t="s">
        <v>106</v>
      </c>
      <c r="U29" s="187">
        <v>12</v>
      </c>
      <c r="V29" s="192" t="s">
        <v>20</v>
      </c>
      <c r="W29" s="187">
        <v>23</v>
      </c>
      <c r="X29" s="187">
        <v>24</v>
      </c>
      <c r="Y29" s="190">
        <v>0</v>
      </c>
      <c r="Z29" s="190">
        <v>0</v>
      </c>
      <c r="AA29" s="190">
        <v>0</v>
      </c>
      <c r="AB29" s="187"/>
      <c r="AC29" s="187" t="s">
        <v>4285</v>
      </c>
      <c r="AD29" s="187" t="s">
        <v>136</v>
      </c>
      <c r="AE29" s="187">
        <v>5</v>
      </c>
      <c r="AF29" s="187">
        <v>4</v>
      </c>
      <c r="AG29" s="187">
        <v>9</v>
      </c>
      <c r="AH29" s="187">
        <v>8</v>
      </c>
      <c r="AI29" s="187" t="s">
        <v>4285</v>
      </c>
      <c r="AJ29" s="187" t="s">
        <v>4293</v>
      </c>
      <c r="AK29" s="187" t="s">
        <v>2348</v>
      </c>
      <c r="AL29" s="187" t="s">
        <v>2348</v>
      </c>
      <c r="AM29" s="187" t="s">
        <v>4286</v>
      </c>
      <c r="AN29" s="193" t="s">
        <v>108</v>
      </c>
      <c r="AO29" s="193">
        <v>16</v>
      </c>
      <c r="AP29" s="187" t="s">
        <v>4287</v>
      </c>
      <c r="AQ29" s="187" t="s">
        <v>4346</v>
      </c>
      <c r="AR29" s="187">
        <v>17</v>
      </c>
      <c r="AS29" s="187">
        <v>18</v>
      </c>
      <c r="AT29" s="187" t="s">
        <v>2406</v>
      </c>
      <c r="AU29" s="187" t="s">
        <v>2406</v>
      </c>
      <c r="AV29" s="187" t="s">
        <v>2406</v>
      </c>
      <c r="AW29" s="187" t="s">
        <v>2406</v>
      </c>
      <c r="AX29" s="187" t="s">
        <v>59</v>
      </c>
      <c r="AY29" s="187"/>
    </row>
    <row r="30" spans="1:51" x14ac:dyDescent="0.3">
      <c r="A30" s="187">
        <v>29</v>
      </c>
      <c r="B30" s="187" t="s">
        <v>40</v>
      </c>
      <c r="C30" s="188"/>
      <c r="D30" s="187" t="s">
        <v>4334</v>
      </c>
      <c r="E30" s="187" t="s">
        <v>4277</v>
      </c>
      <c r="F30" s="190" t="s">
        <v>4369</v>
      </c>
      <c r="G30" s="190" t="s">
        <v>4370</v>
      </c>
      <c r="H30" s="195" t="s">
        <v>4352</v>
      </c>
      <c r="I30" s="187" t="s">
        <v>45</v>
      </c>
      <c r="J30" s="187" t="s">
        <v>2329</v>
      </c>
      <c r="K30" s="187" t="s">
        <v>4281</v>
      </c>
      <c r="L30" s="187"/>
      <c r="M30" s="187">
        <v>0</v>
      </c>
      <c r="N30" s="187">
        <v>0</v>
      </c>
      <c r="O30" s="187">
        <v>0</v>
      </c>
      <c r="P30" s="187">
        <v>0</v>
      </c>
      <c r="Q30" s="192" t="s">
        <v>4282</v>
      </c>
      <c r="R30" s="192" t="s">
        <v>4283</v>
      </c>
      <c r="S30" s="192" t="s">
        <v>2337</v>
      </c>
      <c r="T30" s="192" t="s">
        <v>106</v>
      </c>
      <c r="U30" s="187">
        <v>13</v>
      </c>
      <c r="V30" s="192" t="s">
        <v>20</v>
      </c>
      <c r="W30" s="187">
        <v>25</v>
      </c>
      <c r="X30" s="187">
        <v>26</v>
      </c>
      <c r="Y30" s="190">
        <v>0</v>
      </c>
      <c r="Z30" s="190">
        <v>0</v>
      </c>
      <c r="AA30" s="190">
        <v>0</v>
      </c>
      <c r="AB30" s="187"/>
      <c r="AC30" s="187" t="s">
        <v>4285</v>
      </c>
      <c r="AD30" s="187" t="s">
        <v>141</v>
      </c>
      <c r="AE30" s="187">
        <v>2</v>
      </c>
      <c r="AF30" s="187">
        <v>1</v>
      </c>
      <c r="AG30" s="187">
        <v>12</v>
      </c>
      <c r="AH30" s="187">
        <v>11</v>
      </c>
      <c r="AI30" s="187" t="s">
        <v>4285</v>
      </c>
      <c r="AJ30" s="187" t="s">
        <v>4293</v>
      </c>
      <c r="AK30" s="187" t="s">
        <v>2348</v>
      </c>
      <c r="AL30" s="187" t="s">
        <v>2348</v>
      </c>
      <c r="AM30" s="187" t="s">
        <v>4286</v>
      </c>
      <c r="AN30" s="193" t="s">
        <v>108</v>
      </c>
      <c r="AO30" s="193">
        <v>17</v>
      </c>
      <c r="AP30" s="187" t="s">
        <v>4287</v>
      </c>
      <c r="AQ30" s="187" t="s">
        <v>4346</v>
      </c>
      <c r="AR30" s="187">
        <v>19</v>
      </c>
      <c r="AS30" s="187">
        <v>20</v>
      </c>
      <c r="AT30" s="187" t="s">
        <v>2406</v>
      </c>
      <c r="AU30" s="187" t="s">
        <v>2406</v>
      </c>
      <c r="AV30" s="187" t="s">
        <v>2406</v>
      </c>
      <c r="AW30" s="187" t="s">
        <v>2406</v>
      </c>
      <c r="AX30" s="187" t="s">
        <v>59</v>
      </c>
      <c r="AY30" s="187"/>
    </row>
    <row r="31" spans="1:51" x14ac:dyDescent="0.3">
      <c r="A31" s="187">
        <v>30</v>
      </c>
      <c r="B31" s="187" t="s">
        <v>40</v>
      </c>
      <c r="C31" s="188"/>
      <c r="D31" s="187" t="s">
        <v>4334</v>
      </c>
      <c r="E31" s="187" t="s">
        <v>4277</v>
      </c>
      <c r="F31" s="190" t="s">
        <v>4371</v>
      </c>
      <c r="G31" s="190" t="s">
        <v>4372</v>
      </c>
      <c r="H31" s="195" t="s">
        <v>4355</v>
      </c>
      <c r="I31" s="187" t="s">
        <v>45</v>
      </c>
      <c r="J31" s="187" t="s">
        <v>2329</v>
      </c>
      <c r="K31" s="187" t="s">
        <v>4281</v>
      </c>
      <c r="L31" s="187"/>
      <c r="M31" s="187">
        <v>0</v>
      </c>
      <c r="N31" s="187">
        <v>0</v>
      </c>
      <c r="O31" s="187">
        <v>0</v>
      </c>
      <c r="P31" s="187">
        <v>0</v>
      </c>
      <c r="Q31" s="192" t="s">
        <v>4282</v>
      </c>
      <c r="R31" s="192" t="s">
        <v>4283</v>
      </c>
      <c r="S31" s="192" t="s">
        <v>2337</v>
      </c>
      <c r="T31" s="192" t="s">
        <v>106</v>
      </c>
      <c r="U31" s="187">
        <v>14</v>
      </c>
      <c r="V31" s="192" t="s">
        <v>20</v>
      </c>
      <c r="W31" s="187">
        <v>27</v>
      </c>
      <c r="X31" s="187">
        <v>28</v>
      </c>
      <c r="Y31" s="190">
        <v>0</v>
      </c>
      <c r="Z31" s="190">
        <v>0</v>
      </c>
      <c r="AA31" s="190">
        <v>0</v>
      </c>
      <c r="AB31" s="187"/>
      <c r="AC31" s="187" t="s">
        <v>4285</v>
      </c>
      <c r="AD31" s="187" t="s">
        <v>141</v>
      </c>
      <c r="AE31" s="187">
        <v>5</v>
      </c>
      <c r="AF31" s="187">
        <v>4</v>
      </c>
      <c r="AG31" s="187">
        <v>9</v>
      </c>
      <c r="AH31" s="187">
        <v>8</v>
      </c>
      <c r="AI31" s="187" t="s">
        <v>4285</v>
      </c>
      <c r="AJ31" s="187" t="s">
        <v>4293</v>
      </c>
      <c r="AK31" s="187" t="s">
        <v>2348</v>
      </c>
      <c r="AL31" s="187" t="s">
        <v>2348</v>
      </c>
      <c r="AM31" s="187" t="s">
        <v>4286</v>
      </c>
      <c r="AN31" s="193" t="s">
        <v>108</v>
      </c>
      <c r="AO31" s="193">
        <v>18</v>
      </c>
      <c r="AP31" s="187" t="s">
        <v>4287</v>
      </c>
      <c r="AQ31" s="187" t="s">
        <v>4346</v>
      </c>
      <c r="AR31" s="187">
        <v>21</v>
      </c>
      <c r="AS31" s="187">
        <v>22</v>
      </c>
      <c r="AT31" s="187" t="s">
        <v>2406</v>
      </c>
      <c r="AU31" s="187" t="s">
        <v>2406</v>
      </c>
      <c r="AV31" s="187" t="s">
        <v>2406</v>
      </c>
      <c r="AW31" s="187" t="s">
        <v>2406</v>
      </c>
      <c r="AX31" s="187" t="s">
        <v>59</v>
      </c>
      <c r="AY31" s="187"/>
    </row>
    <row r="32" spans="1:51" x14ac:dyDescent="0.3">
      <c r="A32" s="187">
        <v>31</v>
      </c>
      <c r="B32" s="187" t="s">
        <v>40</v>
      </c>
      <c r="C32" s="188"/>
      <c r="D32" s="187" t="s">
        <v>4334</v>
      </c>
      <c r="E32" s="187"/>
      <c r="F32" s="192" t="s">
        <v>4373</v>
      </c>
      <c r="G32" s="192" t="s">
        <v>4373</v>
      </c>
      <c r="H32" s="195" t="s">
        <v>4374</v>
      </c>
      <c r="I32" s="187" t="s">
        <v>4375</v>
      </c>
      <c r="J32" s="187" t="s">
        <v>2329</v>
      </c>
      <c r="K32" s="187" t="s">
        <v>4281</v>
      </c>
      <c r="L32" s="187"/>
      <c r="M32" s="187" t="s">
        <v>2406</v>
      </c>
      <c r="N32" s="187" t="s">
        <v>2406</v>
      </c>
      <c r="O32" s="187" t="s">
        <v>2406</v>
      </c>
      <c r="P32" s="187" t="s">
        <v>2406</v>
      </c>
      <c r="Q32" s="192" t="s">
        <v>4282</v>
      </c>
      <c r="R32" s="192" t="s">
        <v>4283</v>
      </c>
      <c r="S32" s="192" t="s">
        <v>2337</v>
      </c>
      <c r="T32" s="192" t="s">
        <v>106</v>
      </c>
      <c r="U32" s="187">
        <v>15</v>
      </c>
      <c r="V32" s="192" t="s">
        <v>20</v>
      </c>
      <c r="W32" s="187">
        <v>29</v>
      </c>
      <c r="X32" s="187">
        <v>30</v>
      </c>
      <c r="Y32" s="190" t="s">
        <v>2406</v>
      </c>
      <c r="Z32" s="190" t="s">
        <v>2406</v>
      </c>
      <c r="AA32" s="190" t="s">
        <v>2406</v>
      </c>
      <c r="AB32" s="187"/>
      <c r="AC32" s="187" t="s">
        <v>4285</v>
      </c>
      <c r="AD32" s="187" t="s">
        <v>145</v>
      </c>
      <c r="AE32" s="187">
        <v>2</v>
      </c>
      <c r="AF32" s="187">
        <v>1</v>
      </c>
      <c r="AG32" s="187">
        <v>12</v>
      </c>
      <c r="AH32" s="187">
        <v>11</v>
      </c>
      <c r="AI32" s="187" t="s">
        <v>4285</v>
      </c>
      <c r="AJ32" s="187" t="s">
        <v>4293</v>
      </c>
      <c r="AK32" s="187" t="s">
        <v>2348</v>
      </c>
      <c r="AL32" s="187" t="s">
        <v>2348</v>
      </c>
      <c r="AM32" s="187" t="s">
        <v>4286</v>
      </c>
      <c r="AN32" s="193" t="s">
        <v>108</v>
      </c>
      <c r="AO32" s="193">
        <v>19</v>
      </c>
      <c r="AP32" s="187" t="s">
        <v>4287</v>
      </c>
      <c r="AQ32" s="187" t="s">
        <v>4320</v>
      </c>
      <c r="AR32" s="187">
        <v>23</v>
      </c>
      <c r="AS32" s="187">
        <v>24</v>
      </c>
      <c r="AT32" s="187" t="s">
        <v>2406</v>
      </c>
      <c r="AU32" s="187" t="s">
        <v>2406</v>
      </c>
      <c r="AV32" s="187" t="s">
        <v>2406</v>
      </c>
      <c r="AW32" s="187" t="s">
        <v>2406</v>
      </c>
      <c r="AX32" s="187" t="s">
        <v>59</v>
      </c>
      <c r="AY32" s="187"/>
    </row>
    <row r="33" spans="1:51" x14ac:dyDescent="0.3">
      <c r="A33" s="187">
        <v>32</v>
      </c>
      <c r="B33" s="187" t="s">
        <v>40</v>
      </c>
      <c r="C33" s="188"/>
      <c r="D33" s="187" t="s">
        <v>4334</v>
      </c>
      <c r="E33" s="187"/>
      <c r="F33" s="192" t="s">
        <v>2405</v>
      </c>
      <c r="G33" s="192" t="s">
        <v>2405</v>
      </c>
      <c r="H33" s="195" t="s">
        <v>98</v>
      </c>
      <c r="I33" s="187" t="s">
        <v>45</v>
      </c>
      <c r="J33" s="187" t="s">
        <v>2329</v>
      </c>
      <c r="K33" s="187" t="s">
        <v>4333</v>
      </c>
      <c r="L33" s="187"/>
      <c r="M33" s="187" t="s">
        <v>2406</v>
      </c>
      <c r="N33" s="187" t="s">
        <v>2406</v>
      </c>
      <c r="O33" s="187" t="s">
        <v>2406</v>
      </c>
      <c r="P33" s="187" t="s">
        <v>2406</v>
      </c>
      <c r="Q33" s="192" t="s">
        <v>4282</v>
      </c>
      <c r="R33" s="192" t="s">
        <v>4283</v>
      </c>
      <c r="S33" s="192" t="s">
        <v>2337</v>
      </c>
      <c r="T33" s="192" t="s">
        <v>106</v>
      </c>
      <c r="U33" s="187">
        <v>16</v>
      </c>
      <c r="V33" s="192" t="s">
        <v>20</v>
      </c>
      <c r="W33" s="187">
        <v>31</v>
      </c>
      <c r="X33" s="187">
        <v>32</v>
      </c>
      <c r="Y33" s="190" t="s">
        <v>2406</v>
      </c>
      <c r="Z33" s="190" t="s">
        <v>2406</v>
      </c>
      <c r="AA33" s="190" t="s">
        <v>2406</v>
      </c>
      <c r="AB33" s="187"/>
      <c r="AC33" s="187" t="s">
        <v>4285</v>
      </c>
      <c r="AD33" s="187" t="s">
        <v>145</v>
      </c>
      <c r="AE33" s="187">
        <v>4</v>
      </c>
      <c r="AF33" s="187">
        <v>6</v>
      </c>
      <c r="AG33" s="187">
        <v>9</v>
      </c>
      <c r="AH33" s="187">
        <v>8</v>
      </c>
      <c r="AI33" s="187" t="s">
        <v>4285</v>
      </c>
      <c r="AJ33" s="187" t="s">
        <v>4293</v>
      </c>
      <c r="AK33" s="187" t="s">
        <v>2348</v>
      </c>
      <c r="AL33" s="187" t="s">
        <v>2348</v>
      </c>
      <c r="AM33" s="187" t="s">
        <v>4286</v>
      </c>
      <c r="AN33" s="193" t="s">
        <v>108</v>
      </c>
      <c r="AO33" s="193">
        <v>20</v>
      </c>
      <c r="AP33" s="187" t="s">
        <v>4287</v>
      </c>
      <c r="AQ33" s="187" t="s">
        <v>4346</v>
      </c>
      <c r="AR33" s="187">
        <v>29</v>
      </c>
      <c r="AS33" s="187">
        <v>30</v>
      </c>
      <c r="AT33" s="187" t="s">
        <v>2406</v>
      </c>
      <c r="AU33" s="187" t="s">
        <v>2406</v>
      </c>
      <c r="AV33" s="187" t="s">
        <v>2406</v>
      </c>
      <c r="AW33" s="187" t="s">
        <v>2406</v>
      </c>
      <c r="AX33" s="187" t="s">
        <v>137</v>
      </c>
      <c r="AY33" s="187"/>
    </row>
    <row r="34" spans="1:51" s="49" customFormat="1" x14ac:dyDescent="0.3">
      <c r="A34" s="178">
        <v>33</v>
      </c>
      <c r="B34" s="178" t="s">
        <v>40</v>
      </c>
      <c r="C34" s="179">
        <v>3</v>
      </c>
      <c r="D34" s="178" t="s">
        <v>4376</v>
      </c>
      <c r="E34" s="178" t="s">
        <v>4277</v>
      </c>
      <c r="F34" s="181" t="s">
        <v>4377</v>
      </c>
      <c r="G34" s="181" t="s">
        <v>4378</v>
      </c>
      <c r="H34" s="216" t="s">
        <v>4358</v>
      </c>
      <c r="I34" s="178" t="s">
        <v>45</v>
      </c>
      <c r="J34" s="178" t="s">
        <v>2329</v>
      </c>
      <c r="K34" s="178" t="s">
        <v>4281</v>
      </c>
      <c r="L34" s="178"/>
      <c r="M34" s="178">
        <v>0</v>
      </c>
      <c r="N34" s="178">
        <v>0</v>
      </c>
      <c r="O34" s="178">
        <v>0</v>
      </c>
      <c r="P34" s="178">
        <v>0</v>
      </c>
      <c r="Q34" s="183" t="s">
        <v>4282</v>
      </c>
      <c r="R34" s="183" t="s">
        <v>4283</v>
      </c>
      <c r="S34" s="183" t="s">
        <v>2337</v>
      </c>
      <c r="T34" s="183" t="s">
        <v>150</v>
      </c>
      <c r="U34" s="178">
        <v>1</v>
      </c>
      <c r="V34" s="183" t="s">
        <v>20</v>
      </c>
      <c r="W34" s="178">
        <v>1</v>
      </c>
      <c r="X34" s="178">
        <v>2</v>
      </c>
      <c r="Y34" s="181">
        <v>0</v>
      </c>
      <c r="Z34" s="181">
        <v>0</v>
      </c>
      <c r="AA34" s="181">
        <v>0</v>
      </c>
      <c r="AB34" s="178"/>
      <c r="AC34" s="178" t="s">
        <v>4285</v>
      </c>
      <c r="AD34" s="178" t="s">
        <v>151</v>
      </c>
      <c r="AE34" s="178">
        <v>2</v>
      </c>
      <c r="AF34" s="178">
        <v>1</v>
      </c>
      <c r="AG34" s="178">
        <v>12</v>
      </c>
      <c r="AH34" s="178">
        <v>11</v>
      </c>
      <c r="AI34" s="178" t="s">
        <v>4285</v>
      </c>
      <c r="AJ34" s="178" t="s">
        <v>4293</v>
      </c>
      <c r="AK34" s="178" t="s">
        <v>2348</v>
      </c>
      <c r="AL34" s="178" t="s">
        <v>2348</v>
      </c>
      <c r="AM34" s="178" t="s">
        <v>4286</v>
      </c>
      <c r="AN34" s="184" t="s">
        <v>152</v>
      </c>
      <c r="AO34" s="184">
        <v>5</v>
      </c>
      <c r="AP34" s="178" t="s">
        <v>4287</v>
      </c>
      <c r="AQ34" s="178" t="s">
        <v>4346</v>
      </c>
      <c r="AR34" s="178">
        <v>23</v>
      </c>
      <c r="AS34" s="178">
        <v>24</v>
      </c>
      <c r="AT34" s="178" t="s">
        <v>2406</v>
      </c>
      <c r="AU34" s="178" t="s">
        <v>2406</v>
      </c>
      <c r="AV34" s="178" t="s">
        <v>2406</v>
      </c>
      <c r="AW34" s="178" t="s">
        <v>2406</v>
      </c>
      <c r="AX34" s="178" t="s">
        <v>59</v>
      </c>
      <c r="AY34" s="178"/>
    </row>
    <row r="35" spans="1:51" s="49" customFormat="1" x14ac:dyDescent="0.3">
      <c r="A35" s="178">
        <v>34</v>
      </c>
      <c r="B35" s="178" t="s">
        <v>40</v>
      </c>
      <c r="C35" s="179"/>
      <c r="D35" s="178" t="s">
        <v>4376</v>
      </c>
      <c r="E35" s="178" t="s">
        <v>4277</v>
      </c>
      <c r="F35" s="181" t="s">
        <v>4379</v>
      </c>
      <c r="G35" s="181" t="s">
        <v>4380</v>
      </c>
      <c r="H35" s="216" t="s">
        <v>4361</v>
      </c>
      <c r="I35" s="178" t="s">
        <v>45</v>
      </c>
      <c r="J35" s="178" t="s">
        <v>2329</v>
      </c>
      <c r="K35" s="178" t="s">
        <v>4281</v>
      </c>
      <c r="L35" s="178"/>
      <c r="M35" s="178">
        <v>0</v>
      </c>
      <c r="N35" s="178">
        <v>0</v>
      </c>
      <c r="O35" s="178">
        <v>0</v>
      </c>
      <c r="P35" s="178">
        <v>0</v>
      </c>
      <c r="Q35" s="183" t="s">
        <v>4282</v>
      </c>
      <c r="R35" s="183" t="s">
        <v>4283</v>
      </c>
      <c r="S35" s="183" t="s">
        <v>2337</v>
      </c>
      <c r="T35" s="183" t="s">
        <v>150</v>
      </c>
      <c r="U35" s="178">
        <v>2</v>
      </c>
      <c r="V35" s="183" t="s">
        <v>20</v>
      </c>
      <c r="W35" s="178">
        <v>3</v>
      </c>
      <c r="X35" s="178">
        <v>4</v>
      </c>
      <c r="Y35" s="181">
        <v>0</v>
      </c>
      <c r="Z35" s="181">
        <v>0</v>
      </c>
      <c r="AA35" s="181">
        <v>0</v>
      </c>
      <c r="AB35" s="178"/>
      <c r="AC35" s="178" t="s">
        <v>4285</v>
      </c>
      <c r="AD35" s="178" t="s">
        <v>151</v>
      </c>
      <c r="AE35" s="178">
        <v>5</v>
      </c>
      <c r="AF35" s="178">
        <v>4</v>
      </c>
      <c r="AG35" s="178">
        <v>9</v>
      </c>
      <c r="AH35" s="178">
        <v>8</v>
      </c>
      <c r="AI35" s="178" t="s">
        <v>4285</v>
      </c>
      <c r="AJ35" s="178" t="s">
        <v>4293</v>
      </c>
      <c r="AK35" s="178" t="s">
        <v>2348</v>
      </c>
      <c r="AL35" s="178" t="s">
        <v>2348</v>
      </c>
      <c r="AM35" s="178" t="s">
        <v>4286</v>
      </c>
      <c r="AN35" s="184" t="s">
        <v>152</v>
      </c>
      <c r="AO35" s="184">
        <v>6</v>
      </c>
      <c r="AP35" s="178" t="s">
        <v>4287</v>
      </c>
      <c r="AQ35" s="178" t="s">
        <v>4346</v>
      </c>
      <c r="AR35" s="178">
        <v>25</v>
      </c>
      <c r="AS35" s="178">
        <v>26</v>
      </c>
      <c r="AT35" s="178" t="s">
        <v>2406</v>
      </c>
      <c r="AU35" s="178" t="s">
        <v>2406</v>
      </c>
      <c r="AV35" s="178" t="s">
        <v>2406</v>
      </c>
      <c r="AW35" s="178" t="s">
        <v>2406</v>
      </c>
      <c r="AX35" s="178" t="s">
        <v>59</v>
      </c>
      <c r="AY35" s="178"/>
    </row>
    <row r="36" spans="1:51" s="49" customFormat="1" x14ac:dyDescent="0.3">
      <c r="A36" s="178">
        <v>35</v>
      </c>
      <c r="B36" s="178" t="s">
        <v>40</v>
      </c>
      <c r="C36" s="179"/>
      <c r="D36" s="178" t="s">
        <v>4376</v>
      </c>
      <c r="E36" s="178" t="s">
        <v>4277</v>
      </c>
      <c r="F36" s="181" t="s">
        <v>4381</v>
      </c>
      <c r="G36" s="181" t="s">
        <v>4382</v>
      </c>
      <c r="H36" s="216" t="s">
        <v>4364</v>
      </c>
      <c r="I36" s="178" t="s">
        <v>45</v>
      </c>
      <c r="J36" s="178" t="s">
        <v>2329</v>
      </c>
      <c r="K36" s="178" t="s">
        <v>4281</v>
      </c>
      <c r="L36" s="178"/>
      <c r="M36" s="178">
        <v>0</v>
      </c>
      <c r="N36" s="178">
        <v>0</v>
      </c>
      <c r="O36" s="178">
        <v>0</v>
      </c>
      <c r="P36" s="178">
        <v>0</v>
      </c>
      <c r="Q36" s="183" t="s">
        <v>4282</v>
      </c>
      <c r="R36" s="183" t="s">
        <v>4283</v>
      </c>
      <c r="S36" s="183" t="s">
        <v>2337</v>
      </c>
      <c r="T36" s="183" t="s">
        <v>150</v>
      </c>
      <c r="U36" s="178">
        <v>3</v>
      </c>
      <c r="V36" s="183" t="s">
        <v>20</v>
      </c>
      <c r="W36" s="178">
        <v>5</v>
      </c>
      <c r="X36" s="178">
        <v>6</v>
      </c>
      <c r="Y36" s="181">
        <v>0</v>
      </c>
      <c r="Z36" s="181">
        <v>0</v>
      </c>
      <c r="AA36" s="181">
        <v>0</v>
      </c>
      <c r="AB36" s="178"/>
      <c r="AC36" s="178" t="s">
        <v>4285</v>
      </c>
      <c r="AD36" s="178" t="s">
        <v>157</v>
      </c>
      <c r="AE36" s="178">
        <v>2</v>
      </c>
      <c r="AF36" s="178">
        <v>1</v>
      </c>
      <c r="AG36" s="178">
        <v>12</v>
      </c>
      <c r="AH36" s="178">
        <v>11</v>
      </c>
      <c r="AI36" s="178" t="s">
        <v>4285</v>
      </c>
      <c r="AJ36" s="178" t="s">
        <v>4293</v>
      </c>
      <c r="AK36" s="178" t="s">
        <v>2348</v>
      </c>
      <c r="AL36" s="178" t="s">
        <v>2348</v>
      </c>
      <c r="AM36" s="178" t="s">
        <v>4286</v>
      </c>
      <c r="AN36" s="184" t="s">
        <v>152</v>
      </c>
      <c r="AO36" s="184">
        <v>7</v>
      </c>
      <c r="AP36" s="178" t="s">
        <v>4287</v>
      </c>
      <c r="AQ36" s="178" t="s">
        <v>4346</v>
      </c>
      <c r="AR36" s="178">
        <v>27</v>
      </c>
      <c r="AS36" s="178">
        <v>28</v>
      </c>
      <c r="AT36" s="178" t="s">
        <v>2406</v>
      </c>
      <c r="AU36" s="178" t="s">
        <v>2406</v>
      </c>
      <c r="AV36" s="178" t="s">
        <v>2406</v>
      </c>
      <c r="AW36" s="178" t="s">
        <v>2406</v>
      </c>
      <c r="AX36" s="178" t="s">
        <v>59</v>
      </c>
      <c r="AY36" s="178"/>
    </row>
    <row r="37" spans="1:51" s="49" customFormat="1" x14ac:dyDescent="0.3">
      <c r="A37" s="178">
        <v>36</v>
      </c>
      <c r="B37" s="178" t="s">
        <v>40</v>
      </c>
      <c r="C37" s="179"/>
      <c r="D37" s="178" t="s">
        <v>4376</v>
      </c>
      <c r="E37" s="178" t="s">
        <v>4277</v>
      </c>
      <c r="F37" s="181" t="s">
        <v>4383</v>
      </c>
      <c r="G37" s="181" t="s">
        <v>4384</v>
      </c>
      <c r="H37" s="216" t="s">
        <v>4385</v>
      </c>
      <c r="I37" s="178" t="s">
        <v>45</v>
      </c>
      <c r="J37" s="178" t="s">
        <v>2329</v>
      </c>
      <c r="K37" s="178" t="s">
        <v>4281</v>
      </c>
      <c r="L37" s="178" t="s">
        <v>1514</v>
      </c>
      <c r="M37" s="178">
        <v>0</v>
      </c>
      <c r="N37" s="178">
        <v>0</v>
      </c>
      <c r="O37" s="178">
        <v>0</v>
      </c>
      <c r="P37" s="178">
        <v>0</v>
      </c>
      <c r="Q37" s="183" t="s">
        <v>4282</v>
      </c>
      <c r="R37" s="183" t="s">
        <v>4283</v>
      </c>
      <c r="S37" s="183" t="s">
        <v>2337</v>
      </c>
      <c r="T37" s="183" t="s">
        <v>150</v>
      </c>
      <c r="U37" s="178">
        <v>4</v>
      </c>
      <c r="V37" s="183" t="s">
        <v>20</v>
      </c>
      <c r="W37" s="178">
        <v>7</v>
      </c>
      <c r="X37" s="178">
        <v>8</v>
      </c>
      <c r="Y37" s="181">
        <v>0</v>
      </c>
      <c r="Z37" s="181">
        <v>100</v>
      </c>
      <c r="AA37" s="181" t="s">
        <v>64</v>
      </c>
      <c r="AB37" s="178"/>
      <c r="AC37" s="178" t="s">
        <v>4285</v>
      </c>
      <c r="AD37" s="178" t="s">
        <v>157</v>
      </c>
      <c r="AE37" s="178">
        <v>5</v>
      </c>
      <c r="AF37" s="178">
        <v>4</v>
      </c>
      <c r="AG37" s="178">
        <v>9</v>
      </c>
      <c r="AH37" s="178">
        <v>8</v>
      </c>
      <c r="AI37" s="178" t="s">
        <v>4285</v>
      </c>
      <c r="AJ37" s="178" t="s">
        <v>4293</v>
      </c>
      <c r="AK37" s="178" t="s">
        <v>2348</v>
      </c>
      <c r="AL37" s="178" t="s">
        <v>2348</v>
      </c>
      <c r="AM37" s="178" t="s">
        <v>4286</v>
      </c>
      <c r="AN37" s="184" t="s">
        <v>152</v>
      </c>
      <c r="AO37" s="184">
        <v>8</v>
      </c>
      <c r="AP37" s="178" t="s">
        <v>4287</v>
      </c>
      <c r="AQ37" s="178" t="s">
        <v>4386</v>
      </c>
      <c r="AR37" s="178">
        <v>1</v>
      </c>
      <c r="AS37" s="178">
        <v>2</v>
      </c>
      <c r="AT37" s="178" t="s">
        <v>2406</v>
      </c>
      <c r="AU37" s="178" t="s">
        <v>2406</v>
      </c>
      <c r="AV37" s="178" t="s">
        <v>2406</v>
      </c>
      <c r="AW37" s="178" t="s">
        <v>2406</v>
      </c>
      <c r="AX37" s="178" t="s">
        <v>59</v>
      </c>
      <c r="AY37" s="178"/>
    </row>
    <row r="38" spans="1:51" s="49" customFormat="1" x14ac:dyDescent="0.3">
      <c r="A38" s="178">
        <v>37</v>
      </c>
      <c r="B38" s="178" t="s">
        <v>40</v>
      </c>
      <c r="C38" s="179"/>
      <c r="D38" s="178" t="s">
        <v>4376</v>
      </c>
      <c r="E38" s="178" t="s">
        <v>4277</v>
      </c>
      <c r="F38" s="181" t="s">
        <v>4387</v>
      </c>
      <c r="G38" s="181" t="s">
        <v>4388</v>
      </c>
      <c r="H38" s="216" t="s">
        <v>4389</v>
      </c>
      <c r="I38" s="178" t="s">
        <v>45</v>
      </c>
      <c r="J38" s="178" t="s">
        <v>2329</v>
      </c>
      <c r="K38" s="178" t="s">
        <v>4281</v>
      </c>
      <c r="L38" s="178" t="s">
        <v>1514</v>
      </c>
      <c r="M38" s="178">
        <v>0</v>
      </c>
      <c r="N38" s="178">
        <v>0</v>
      </c>
      <c r="O38" s="178">
        <v>0</v>
      </c>
      <c r="P38" s="178">
        <v>0</v>
      </c>
      <c r="Q38" s="183" t="s">
        <v>4282</v>
      </c>
      <c r="R38" s="183" t="s">
        <v>4283</v>
      </c>
      <c r="S38" s="183" t="s">
        <v>2337</v>
      </c>
      <c r="T38" s="183" t="s">
        <v>150</v>
      </c>
      <c r="U38" s="178">
        <v>5</v>
      </c>
      <c r="V38" s="183" t="s">
        <v>20</v>
      </c>
      <c r="W38" s="178">
        <v>9</v>
      </c>
      <c r="X38" s="178">
        <v>10</v>
      </c>
      <c r="Y38" s="181">
        <v>0</v>
      </c>
      <c r="Z38" s="181">
        <v>100</v>
      </c>
      <c r="AA38" s="181" t="s">
        <v>64</v>
      </c>
      <c r="AB38" s="178"/>
      <c r="AC38" s="178" t="s">
        <v>4285</v>
      </c>
      <c r="AD38" s="178" t="s">
        <v>160</v>
      </c>
      <c r="AE38" s="178">
        <v>2</v>
      </c>
      <c r="AF38" s="178">
        <v>1</v>
      </c>
      <c r="AG38" s="178">
        <v>12</v>
      </c>
      <c r="AH38" s="178">
        <v>11</v>
      </c>
      <c r="AI38" s="178" t="s">
        <v>4285</v>
      </c>
      <c r="AJ38" s="178" t="s">
        <v>4293</v>
      </c>
      <c r="AK38" s="178" t="s">
        <v>2348</v>
      </c>
      <c r="AL38" s="178" t="s">
        <v>2348</v>
      </c>
      <c r="AM38" s="178" t="s">
        <v>4286</v>
      </c>
      <c r="AN38" s="184" t="s">
        <v>152</v>
      </c>
      <c r="AO38" s="184">
        <v>9</v>
      </c>
      <c r="AP38" s="178" t="s">
        <v>4287</v>
      </c>
      <c r="AQ38" s="178" t="s">
        <v>4386</v>
      </c>
      <c r="AR38" s="178">
        <v>3</v>
      </c>
      <c r="AS38" s="178">
        <v>4</v>
      </c>
      <c r="AT38" s="178" t="s">
        <v>2406</v>
      </c>
      <c r="AU38" s="178" t="s">
        <v>2406</v>
      </c>
      <c r="AV38" s="178" t="s">
        <v>2406</v>
      </c>
      <c r="AW38" s="178" t="s">
        <v>2406</v>
      </c>
      <c r="AX38" s="178" t="s">
        <v>59</v>
      </c>
      <c r="AY38" s="178"/>
    </row>
    <row r="39" spans="1:51" s="49" customFormat="1" x14ac:dyDescent="0.3">
      <c r="A39" s="178">
        <v>38</v>
      </c>
      <c r="B39" s="178" t="s">
        <v>40</v>
      </c>
      <c r="C39" s="179"/>
      <c r="D39" s="178" t="s">
        <v>4376</v>
      </c>
      <c r="E39" s="178" t="s">
        <v>4277</v>
      </c>
      <c r="F39" s="181" t="s">
        <v>4390</v>
      </c>
      <c r="G39" s="181" t="s">
        <v>4391</v>
      </c>
      <c r="H39" s="216" t="s">
        <v>4319</v>
      </c>
      <c r="I39" s="178" t="s">
        <v>45</v>
      </c>
      <c r="J39" s="178" t="s">
        <v>2329</v>
      </c>
      <c r="K39" s="178" t="s">
        <v>4281</v>
      </c>
      <c r="L39" s="178"/>
      <c r="M39" s="178">
        <v>0</v>
      </c>
      <c r="N39" s="178">
        <v>0</v>
      </c>
      <c r="O39" s="178">
        <v>0</v>
      </c>
      <c r="P39" s="178">
        <v>0</v>
      </c>
      <c r="Q39" s="183" t="s">
        <v>4282</v>
      </c>
      <c r="R39" s="183" t="s">
        <v>4283</v>
      </c>
      <c r="S39" s="183" t="s">
        <v>2337</v>
      </c>
      <c r="T39" s="183" t="s">
        <v>150</v>
      </c>
      <c r="U39" s="178">
        <v>6</v>
      </c>
      <c r="V39" s="183" t="s">
        <v>20</v>
      </c>
      <c r="W39" s="178">
        <v>11</v>
      </c>
      <c r="X39" s="178">
        <v>12</v>
      </c>
      <c r="Y39" s="181">
        <v>0</v>
      </c>
      <c r="Z39" s="181">
        <v>0</v>
      </c>
      <c r="AA39" s="181">
        <v>0</v>
      </c>
      <c r="AB39" s="178"/>
      <c r="AC39" s="178" t="s">
        <v>4285</v>
      </c>
      <c r="AD39" s="178" t="s">
        <v>160</v>
      </c>
      <c r="AE39" s="178">
        <v>5</v>
      </c>
      <c r="AF39" s="178">
        <v>4</v>
      </c>
      <c r="AG39" s="178">
        <v>9</v>
      </c>
      <c r="AH39" s="178">
        <v>8</v>
      </c>
      <c r="AI39" s="178" t="s">
        <v>4285</v>
      </c>
      <c r="AJ39" s="178" t="s">
        <v>4293</v>
      </c>
      <c r="AK39" s="178" t="s">
        <v>2348</v>
      </c>
      <c r="AL39" s="178" t="s">
        <v>2348</v>
      </c>
      <c r="AM39" s="183" t="s">
        <v>4286</v>
      </c>
      <c r="AN39" s="184" t="s">
        <v>152</v>
      </c>
      <c r="AO39" s="184">
        <v>10</v>
      </c>
      <c r="AP39" s="178" t="s">
        <v>4287</v>
      </c>
      <c r="AQ39" s="178" t="s">
        <v>4386</v>
      </c>
      <c r="AR39" s="178">
        <v>5</v>
      </c>
      <c r="AS39" s="178">
        <v>6</v>
      </c>
      <c r="AT39" s="178" t="s">
        <v>2406</v>
      </c>
      <c r="AU39" s="178" t="s">
        <v>2406</v>
      </c>
      <c r="AV39" s="178" t="s">
        <v>2406</v>
      </c>
      <c r="AW39" s="178" t="s">
        <v>2406</v>
      </c>
      <c r="AX39" s="178" t="s">
        <v>59</v>
      </c>
      <c r="AY39" s="178"/>
    </row>
    <row r="40" spans="1:51" s="49" customFormat="1" x14ac:dyDescent="0.3">
      <c r="A40" s="178">
        <v>39</v>
      </c>
      <c r="B40" s="178" t="s">
        <v>40</v>
      </c>
      <c r="C40" s="179"/>
      <c r="D40" s="178" t="s">
        <v>4376</v>
      </c>
      <c r="E40" s="178" t="s">
        <v>4277</v>
      </c>
      <c r="F40" s="181" t="s">
        <v>4392</v>
      </c>
      <c r="G40" s="181" t="s">
        <v>4393</v>
      </c>
      <c r="H40" s="216" t="s">
        <v>4394</v>
      </c>
      <c r="I40" s="178" t="s">
        <v>45</v>
      </c>
      <c r="J40" s="178" t="s">
        <v>2329</v>
      </c>
      <c r="K40" s="178" t="s">
        <v>4281</v>
      </c>
      <c r="L40" s="178"/>
      <c r="M40" s="178">
        <v>0</v>
      </c>
      <c r="N40" s="178">
        <v>0</v>
      </c>
      <c r="O40" s="178">
        <v>0</v>
      </c>
      <c r="P40" s="178">
        <v>0</v>
      </c>
      <c r="Q40" s="183" t="s">
        <v>4282</v>
      </c>
      <c r="R40" s="183" t="s">
        <v>4283</v>
      </c>
      <c r="S40" s="183" t="s">
        <v>2337</v>
      </c>
      <c r="T40" s="183" t="s">
        <v>150</v>
      </c>
      <c r="U40" s="178">
        <v>7</v>
      </c>
      <c r="V40" s="183" t="s">
        <v>20</v>
      </c>
      <c r="W40" s="178">
        <v>13</v>
      </c>
      <c r="X40" s="178">
        <v>14</v>
      </c>
      <c r="Y40" s="181">
        <v>0</v>
      </c>
      <c r="Z40" s="181">
        <v>450</v>
      </c>
      <c r="AA40" s="181" t="s">
        <v>2339</v>
      </c>
      <c r="AB40" s="178"/>
      <c r="AC40" s="178" t="s">
        <v>4285</v>
      </c>
      <c r="AD40" s="178" t="s">
        <v>163</v>
      </c>
      <c r="AE40" s="178">
        <v>2</v>
      </c>
      <c r="AF40" s="178">
        <v>1</v>
      </c>
      <c r="AG40" s="178">
        <v>12</v>
      </c>
      <c r="AH40" s="178">
        <v>11</v>
      </c>
      <c r="AI40" s="178" t="s">
        <v>4285</v>
      </c>
      <c r="AJ40" s="178" t="s">
        <v>4293</v>
      </c>
      <c r="AK40" s="178" t="s">
        <v>2348</v>
      </c>
      <c r="AL40" s="178" t="s">
        <v>2348</v>
      </c>
      <c r="AM40" s="178" t="s">
        <v>4286</v>
      </c>
      <c r="AN40" s="184" t="s">
        <v>152</v>
      </c>
      <c r="AO40" s="184">
        <v>11</v>
      </c>
      <c r="AP40" s="178" t="s">
        <v>4287</v>
      </c>
      <c r="AQ40" s="178" t="s">
        <v>4395</v>
      </c>
      <c r="AR40" s="178">
        <v>1</v>
      </c>
      <c r="AS40" s="178">
        <v>2</v>
      </c>
      <c r="AT40" s="178" t="s">
        <v>2406</v>
      </c>
      <c r="AU40" s="178" t="s">
        <v>2406</v>
      </c>
      <c r="AV40" s="178" t="s">
        <v>2406</v>
      </c>
      <c r="AW40" s="178" t="s">
        <v>2406</v>
      </c>
      <c r="AX40" s="178" t="s">
        <v>59</v>
      </c>
      <c r="AY40" s="178"/>
    </row>
    <row r="41" spans="1:51" s="49" customFormat="1" x14ac:dyDescent="0.3">
      <c r="A41" s="178">
        <v>40</v>
      </c>
      <c r="B41" s="178" t="s">
        <v>40</v>
      </c>
      <c r="C41" s="179"/>
      <c r="D41" s="178" t="s">
        <v>4376</v>
      </c>
      <c r="E41" s="178" t="s">
        <v>4277</v>
      </c>
      <c r="F41" s="181" t="s">
        <v>4396</v>
      </c>
      <c r="G41" s="181" t="s">
        <v>4397</v>
      </c>
      <c r="H41" s="216" t="s">
        <v>4394</v>
      </c>
      <c r="I41" s="178" t="s">
        <v>45</v>
      </c>
      <c r="J41" s="178" t="s">
        <v>2329</v>
      </c>
      <c r="K41" s="178" t="s">
        <v>4281</v>
      </c>
      <c r="L41" s="178"/>
      <c r="M41" s="178">
        <v>0</v>
      </c>
      <c r="N41" s="178">
        <v>0</v>
      </c>
      <c r="O41" s="178">
        <v>0</v>
      </c>
      <c r="P41" s="178">
        <v>0</v>
      </c>
      <c r="Q41" s="183" t="s">
        <v>4282</v>
      </c>
      <c r="R41" s="183" t="s">
        <v>4283</v>
      </c>
      <c r="S41" s="183" t="s">
        <v>2337</v>
      </c>
      <c r="T41" s="183" t="s">
        <v>150</v>
      </c>
      <c r="U41" s="178">
        <v>8</v>
      </c>
      <c r="V41" s="183" t="s">
        <v>20</v>
      </c>
      <c r="W41" s="178">
        <v>15</v>
      </c>
      <c r="X41" s="178">
        <v>16</v>
      </c>
      <c r="Y41" s="181">
        <v>0</v>
      </c>
      <c r="Z41" s="181">
        <v>600</v>
      </c>
      <c r="AA41" s="181" t="s">
        <v>2339</v>
      </c>
      <c r="AB41" s="178"/>
      <c r="AC41" s="178" t="s">
        <v>4285</v>
      </c>
      <c r="AD41" s="178" t="s">
        <v>163</v>
      </c>
      <c r="AE41" s="178">
        <v>5</v>
      </c>
      <c r="AF41" s="178">
        <v>4</v>
      </c>
      <c r="AG41" s="178">
        <v>9</v>
      </c>
      <c r="AH41" s="178">
        <v>8</v>
      </c>
      <c r="AI41" s="178" t="s">
        <v>4285</v>
      </c>
      <c r="AJ41" s="178" t="s">
        <v>4293</v>
      </c>
      <c r="AK41" s="178" t="s">
        <v>2348</v>
      </c>
      <c r="AL41" s="178" t="s">
        <v>2348</v>
      </c>
      <c r="AM41" s="178" t="s">
        <v>4286</v>
      </c>
      <c r="AN41" s="184" t="s">
        <v>152</v>
      </c>
      <c r="AO41" s="184">
        <v>12</v>
      </c>
      <c r="AP41" s="178" t="s">
        <v>4287</v>
      </c>
      <c r="AQ41" s="178" t="s">
        <v>4395</v>
      </c>
      <c r="AR41" s="178">
        <v>3</v>
      </c>
      <c r="AS41" s="178">
        <v>4</v>
      </c>
      <c r="AT41" s="178" t="s">
        <v>2406</v>
      </c>
      <c r="AU41" s="178" t="s">
        <v>2406</v>
      </c>
      <c r="AV41" s="178" t="s">
        <v>2406</v>
      </c>
      <c r="AW41" s="178" t="s">
        <v>2406</v>
      </c>
      <c r="AX41" s="178" t="s">
        <v>59</v>
      </c>
      <c r="AY41" s="178"/>
    </row>
    <row r="42" spans="1:51" s="49" customFormat="1" x14ac:dyDescent="0.3">
      <c r="A42" s="178">
        <v>41</v>
      </c>
      <c r="B42" s="178" t="s">
        <v>40</v>
      </c>
      <c r="C42" s="179"/>
      <c r="D42" s="178" t="s">
        <v>4376</v>
      </c>
      <c r="E42" s="178" t="s">
        <v>4277</v>
      </c>
      <c r="F42" s="181" t="s">
        <v>4398</v>
      </c>
      <c r="G42" s="181" t="s">
        <v>4399</v>
      </c>
      <c r="H42" s="216" t="s">
        <v>4394</v>
      </c>
      <c r="I42" s="178" t="s">
        <v>45</v>
      </c>
      <c r="J42" s="178" t="s">
        <v>2329</v>
      </c>
      <c r="K42" s="178" t="s">
        <v>4281</v>
      </c>
      <c r="L42" s="178"/>
      <c r="M42" s="178">
        <v>0</v>
      </c>
      <c r="N42" s="178">
        <v>0</v>
      </c>
      <c r="O42" s="178">
        <v>0</v>
      </c>
      <c r="P42" s="178">
        <v>0</v>
      </c>
      <c r="Q42" s="183" t="s">
        <v>4282</v>
      </c>
      <c r="R42" s="183" t="s">
        <v>4283</v>
      </c>
      <c r="S42" s="183" t="s">
        <v>2337</v>
      </c>
      <c r="T42" s="183" t="s">
        <v>150</v>
      </c>
      <c r="U42" s="178">
        <v>9</v>
      </c>
      <c r="V42" s="183" t="s">
        <v>20</v>
      </c>
      <c r="W42" s="178">
        <v>17</v>
      </c>
      <c r="X42" s="178">
        <v>18</v>
      </c>
      <c r="Y42" s="181">
        <v>0</v>
      </c>
      <c r="Z42" s="181">
        <v>600</v>
      </c>
      <c r="AA42" s="181" t="s">
        <v>2339</v>
      </c>
      <c r="AB42" s="178"/>
      <c r="AC42" s="178" t="s">
        <v>4285</v>
      </c>
      <c r="AD42" s="178" t="s">
        <v>168</v>
      </c>
      <c r="AE42" s="178">
        <v>2</v>
      </c>
      <c r="AF42" s="178">
        <v>1</v>
      </c>
      <c r="AG42" s="178">
        <v>12</v>
      </c>
      <c r="AH42" s="178">
        <v>11</v>
      </c>
      <c r="AI42" s="178" t="s">
        <v>4285</v>
      </c>
      <c r="AJ42" s="178" t="s">
        <v>4293</v>
      </c>
      <c r="AK42" s="178" t="s">
        <v>2348</v>
      </c>
      <c r="AL42" s="178" t="s">
        <v>2348</v>
      </c>
      <c r="AM42" s="178" t="s">
        <v>4286</v>
      </c>
      <c r="AN42" s="184" t="s">
        <v>152</v>
      </c>
      <c r="AO42" s="184">
        <v>13</v>
      </c>
      <c r="AP42" s="178" t="s">
        <v>4287</v>
      </c>
      <c r="AQ42" s="178" t="s">
        <v>4395</v>
      </c>
      <c r="AR42" s="178">
        <v>5</v>
      </c>
      <c r="AS42" s="178">
        <v>6</v>
      </c>
      <c r="AT42" s="178" t="s">
        <v>2406</v>
      </c>
      <c r="AU42" s="178" t="s">
        <v>2406</v>
      </c>
      <c r="AV42" s="178" t="s">
        <v>2406</v>
      </c>
      <c r="AW42" s="178" t="s">
        <v>2406</v>
      </c>
      <c r="AX42" s="178" t="s">
        <v>59</v>
      </c>
      <c r="AY42" s="178"/>
    </row>
    <row r="43" spans="1:51" s="49" customFormat="1" x14ac:dyDescent="0.3">
      <c r="A43" s="178">
        <v>42</v>
      </c>
      <c r="B43" s="178" t="s">
        <v>40</v>
      </c>
      <c r="C43" s="179"/>
      <c r="D43" s="178" t="s">
        <v>4376</v>
      </c>
      <c r="E43" s="178" t="s">
        <v>4277</v>
      </c>
      <c r="F43" s="181" t="s">
        <v>4400</v>
      </c>
      <c r="G43" s="181" t="s">
        <v>4401</v>
      </c>
      <c r="H43" s="216" t="s">
        <v>4402</v>
      </c>
      <c r="I43" s="178" t="s">
        <v>45</v>
      </c>
      <c r="J43" s="178" t="s">
        <v>2329</v>
      </c>
      <c r="K43" s="178" t="s">
        <v>4281</v>
      </c>
      <c r="L43" s="178" t="s">
        <v>1514</v>
      </c>
      <c r="M43" s="178">
        <v>0</v>
      </c>
      <c r="N43" s="178">
        <v>0</v>
      </c>
      <c r="O43" s="178">
        <v>0</v>
      </c>
      <c r="P43" s="178">
        <v>0</v>
      </c>
      <c r="Q43" s="183" t="s">
        <v>4282</v>
      </c>
      <c r="R43" s="183" t="s">
        <v>4283</v>
      </c>
      <c r="S43" s="183" t="s">
        <v>2337</v>
      </c>
      <c r="T43" s="183" t="s">
        <v>150</v>
      </c>
      <c r="U43" s="178">
        <v>10</v>
      </c>
      <c r="V43" s="183" t="s">
        <v>20</v>
      </c>
      <c r="W43" s="178">
        <v>19</v>
      </c>
      <c r="X43" s="178">
        <v>20</v>
      </c>
      <c r="Y43" s="181">
        <v>0</v>
      </c>
      <c r="Z43" s="181">
        <v>70</v>
      </c>
      <c r="AA43" s="181" t="s">
        <v>4292</v>
      </c>
      <c r="AB43" s="178"/>
      <c r="AC43" s="178" t="s">
        <v>4285</v>
      </c>
      <c r="AD43" s="178" t="s">
        <v>168</v>
      </c>
      <c r="AE43" s="178">
        <v>5</v>
      </c>
      <c r="AF43" s="178">
        <v>4</v>
      </c>
      <c r="AG43" s="178">
        <v>9</v>
      </c>
      <c r="AH43" s="178">
        <v>8</v>
      </c>
      <c r="AI43" s="178" t="s">
        <v>4285</v>
      </c>
      <c r="AJ43" s="178" t="s">
        <v>4293</v>
      </c>
      <c r="AK43" s="178" t="s">
        <v>2348</v>
      </c>
      <c r="AL43" s="178" t="s">
        <v>2348</v>
      </c>
      <c r="AM43" s="178" t="s">
        <v>4286</v>
      </c>
      <c r="AN43" s="184" t="s">
        <v>152</v>
      </c>
      <c r="AO43" s="184">
        <v>14</v>
      </c>
      <c r="AP43" s="178" t="s">
        <v>4287</v>
      </c>
      <c r="AQ43" s="178" t="s">
        <v>4395</v>
      </c>
      <c r="AR43" s="178">
        <v>7</v>
      </c>
      <c r="AS43" s="178">
        <v>8</v>
      </c>
      <c r="AT43" s="178" t="s">
        <v>2406</v>
      </c>
      <c r="AU43" s="178" t="s">
        <v>2406</v>
      </c>
      <c r="AV43" s="178" t="s">
        <v>2406</v>
      </c>
      <c r="AW43" s="178" t="s">
        <v>2406</v>
      </c>
      <c r="AX43" s="178" t="s">
        <v>59</v>
      </c>
      <c r="AY43" s="178"/>
    </row>
    <row r="44" spans="1:51" s="49" customFormat="1" x14ac:dyDescent="0.3">
      <c r="A44" s="178">
        <v>43</v>
      </c>
      <c r="B44" s="178" t="s">
        <v>40</v>
      </c>
      <c r="C44" s="179"/>
      <c r="D44" s="178" t="s">
        <v>4376</v>
      </c>
      <c r="E44" s="178" t="s">
        <v>4277</v>
      </c>
      <c r="F44" s="181" t="s">
        <v>4403</v>
      </c>
      <c r="G44" s="181" t="s">
        <v>4404</v>
      </c>
      <c r="H44" s="216" t="s">
        <v>4402</v>
      </c>
      <c r="I44" s="178" t="s">
        <v>45</v>
      </c>
      <c r="J44" s="178" t="s">
        <v>2329</v>
      </c>
      <c r="K44" s="178" t="s">
        <v>4281</v>
      </c>
      <c r="L44" s="178" t="s">
        <v>1514</v>
      </c>
      <c r="M44" s="178">
        <v>0</v>
      </c>
      <c r="N44" s="178">
        <v>0</v>
      </c>
      <c r="O44" s="178">
        <v>0</v>
      </c>
      <c r="P44" s="178">
        <v>0</v>
      </c>
      <c r="Q44" s="183" t="s">
        <v>4282</v>
      </c>
      <c r="R44" s="183" t="s">
        <v>4283</v>
      </c>
      <c r="S44" s="183" t="s">
        <v>2337</v>
      </c>
      <c r="T44" s="183" t="s">
        <v>150</v>
      </c>
      <c r="U44" s="178">
        <v>11</v>
      </c>
      <c r="V44" s="183" t="s">
        <v>20</v>
      </c>
      <c r="W44" s="178">
        <v>21</v>
      </c>
      <c r="X44" s="178">
        <v>22</v>
      </c>
      <c r="Y44" s="181">
        <v>0</v>
      </c>
      <c r="Z44" s="181">
        <v>70</v>
      </c>
      <c r="AA44" s="181" t="s">
        <v>4292</v>
      </c>
      <c r="AB44" s="178"/>
      <c r="AC44" s="178" t="s">
        <v>4285</v>
      </c>
      <c r="AD44" s="178" t="s">
        <v>173</v>
      </c>
      <c r="AE44" s="178">
        <v>2</v>
      </c>
      <c r="AF44" s="178">
        <v>1</v>
      </c>
      <c r="AG44" s="178">
        <v>12</v>
      </c>
      <c r="AH44" s="178">
        <v>11</v>
      </c>
      <c r="AI44" s="178" t="s">
        <v>4285</v>
      </c>
      <c r="AJ44" s="178" t="s">
        <v>4293</v>
      </c>
      <c r="AK44" s="178" t="s">
        <v>2348</v>
      </c>
      <c r="AL44" s="178" t="s">
        <v>2348</v>
      </c>
      <c r="AM44" s="178" t="s">
        <v>4286</v>
      </c>
      <c r="AN44" s="184" t="s">
        <v>152</v>
      </c>
      <c r="AO44" s="184">
        <v>15</v>
      </c>
      <c r="AP44" s="178" t="s">
        <v>4287</v>
      </c>
      <c r="AQ44" s="178" t="s">
        <v>4395</v>
      </c>
      <c r="AR44" s="178">
        <v>9</v>
      </c>
      <c r="AS44" s="178">
        <v>10</v>
      </c>
      <c r="AT44" s="178" t="s">
        <v>2406</v>
      </c>
      <c r="AU44" s="178" t="s">
        <v>2406</v>
      </c>
      <c r="AV44" s="178" t="s">
        <v>2406</v>
      </c>
      <c r="AW44" s="178" t="s">
        <v>2406</v>
      </c>
      <c r="AX44" s="178" t="s">
        <v>59</v>
      </c>
      <c r="AY44" s="178"/>
    </row>
    <row r="45" spans="1:51" s="49" customFormat="1" x14ac:dyDescent="0.3">
      <c r="A45" s="178">
        <v>44</v>
      </c>
      <c r="B45" s="178" t="s">
        <v>40</v>
      </c>
      <c r="C45" s="179"/>
      <c r="D45" s="178" t="s">
        <v>4376</v>
      </c>
      <c r="E45" s="178" t="s">
        <v>4277</v>
      </c>
      <c r="F45" s="181" t="s">
        <v>4405</v>
      </c>
      <c r="G45" s="181" t="s">
        <v>4406</v>
      </c>
      <c r="H45" s="216" t="s">
        <v>4402</v>
      </c>
      <c r="I45" s="178" t="s">
        <v>45</v>
      </c>
      <c r="J45" s="178" t="s">
        <v>2329</v>
      </c>
      <c r="K45" s="178" t="s">
        <v>4281</v>
      </c>
      <c r="L45" s="178">
        <v>0</v>
      </c>
      <c r="M45" s="178">
        <v>0</v>
      </c>
      <c r="N45" s="178">
        <v>0</v>
      </c>
      <c r="O45" s="178">
        <v>0</v>
      </c>
      <c r="P45" s="178">
        <v>0</v>
      </c>
      <c r="Q45" s="183" t="s">
        <v>4282</v>
      </c>
      <c r="R45" s="183" t="s">
        <v>4283</v>
      </c>
      <c r="S45" s="183" t="s">
        <v>2337</v>
      </c>
      <c r="T45" s="183" t="s">
        <v>150</v>
      </c>
      <c r="U45" s="178">
        <v>12</v>
      </c>
      <c r="V45" s="183" t="s">
        <v>20</v>
      </c>
      <c r="W45" s="178">
        <v>23</v>
      </c>
      <c r="X45" s="178">
        <v>24</v>
      </c>
      <c r="Y45" s="181">
        <v>0</v>
      </c>
      <c r="Z45" s="181">
        <v>70</v>
      </c>
      <c r="AA45" s="181" t="s">
        <v>4292</v>
      </c>
      <c r="AB45" s="178"/>
      <c r="AC45" s="178" t="s">
        <v>4285</v>
      </c>
      <c r="AD45" s="178" t="s">
        <v>173</v>
      </c>
      <c r="AE45" s="178">
        <v>5</v>
      </c>
      <c r="AF45" s="178">
        <v>4</v>
      </c>
      <c r="AG45" s="178">
        <v>9</v>
      </c>
      <c r="AH45" s="178">
        <v>8</v>
      </c>
      <c r="AI45" s="178" t="s">
        <v>4285</v>
      </c>
      <c r="AJ45" s="178" t="s">
        <v>4293</v>
      </c>
      <c r="AK45" s="178" t="s">
        <v>2348</v>
      </c>
      <c r="AL45" s="178" t="s">
        <v>2348</v>
      </c>
      <c r="AM45" s="178" t="s">
        <v>4286</v>
      </c>
      <c r="AN45" s="184" t="s">
        <v>152</v>
      </c>
      <c r="AO45" s="184">
        <v>16</v>
      </c>
      <c r="AP45" s="178" t="s">
        <v>4287</v>
      </c>
      <c r="AQ45" s="178" t="s">
        <v>4395</v>
      </c>
      <c r="AR45" s="178">
        <v>11</v>
      </c>
      <c r="AS45" s="178">
        <v>12</v>
      </c>
      <c r="AT45" s="178" t="s">
        <v>2406</v>
      </c>
      <c r="AU45" s="178" t="s">
        <v>2406</v>
      </c>
      <c r="AV45" s="178" t="s">
        <v>2406</v>
      </c>
      <c r="AW45" s="178" t="s">
        <v>2406</v>
      </c>
      <c r="AX45" s="178" t="s">
        <v>59</v>
      </c>
      <c r="AY45" s="178"/>
    </row>
    <row r="46" spans="1:51" s="49" customFormat="1" x14ac:dyDescent="0.3">
      <c r="A46" s="178">
        <v>45</v>
      </c>
      <c r="B46" s="178" t="s">
        <v>40</v>
      </c>
      <c r="C46" s="179"/>
      <c r="D46" s="178" t="s">
        <v>4376</v>
      </c>
      <c r="E46" s="178" t="s">
        <v>4277</v>
      </c>
      <c r="F46" s="181" t="s">
        <v>4407</v>
      </c>
      <c r="G46" s="181" t="s">
        <v>4408</v>
      </c>
      <c r="H46" s="216" t="s">
        <v>4402</v>
      </c>
      <c r="I46" s="178" t="s">
        <v>45</v>
      </c>
      <c r="J46" s="178" t="s">
        <v>2329</v>
      </c>
      <c r="K46" s="178" t="s">
        <v>4281</v>
      </c>
      <c r="L46" s="178" t="s">
        <v>1514</v>
      </c>
      <c r="M46" s="178">
        <v>0</v>
      </c>
      <c r="N46" s="178">
        <v>0</v>
      </c>
      <c r="O46" s="178">
        <v>0</v>
      </c>
      <c r="P46" s="178">
        <v>0</v>
      </c>
      <c r="Q46" s="183" t="s">
        <v>4282</v>
      </c>
      <c r="R46" s="183" t="s">
        <v>4283</v>
      </c>
      <c r="S46" s="183" t="s">
        <v>2337</v>
      </c>
      <c r="T46" s="183" t="s">
        <v>150</v>
      </c>
      <c r="U46" s="178">
        <v>13</v>
      </c>
      <c r="V46" s="183" t="s">
        <v>20</v>
      </c>
      <c r="W46" s="178">
        <v>25</v>
      </c>
      <c r="X46" s="178">
        <v>26</v>
      </c>
      <c r="Y46" s="181">
        <v>0</v>
      </c>
      <c r="Z46" s="181">
        <v>70</v>
      </c>
      <c r="AA46" s="181" t="s">
        <v>4292</v>
      </c>
      <c r="AB46" s="178"/>
      <c r="AC46" s="178" t="s">
        <v>4285</v>
      </c>
      <c r="AD46" s="178" t="s">
        <v>178</v>
      </c>
      <c r="AE46" s="178">
        <v>2</v>
      </c>
      <c r="AF46" s="178">
        <v>1</v>
      </c>
      <c r="AG46" s="178">
        <v>12</v>
      </c>
      <c r="AH46" s="178">
        <v>11</v>
      </c>
      <c r="AI46" s="178" t="s">
        <v>4285</v>
      </c>
      <c r="AJ46" s="178" t="s">
        <v>4293</v>
      </c>
      <c r="AK46" s="178" t="s">
        <v>2348</v>
      </c>
      <c r="AL46" s="178" t="s">
        <v>2348</v>
      </c>
      <c r="AM46" s="178" t="s">
        <v>4286</v>
      </c>
      <c r="AN46" s="184" t="s">
        <v>152</v>
      </c>
      <c r="AO46" s="184">
        <v>17</v>
      </c>
      <c r="AP46" s="178" t="s">
        <v>4287</v>
      </c>
      <c r="AQ46" s="178" t="s">
        <v>4395</v>
      </c>
      <c r="AR46" s="178">
        <v>13</v>
      </c>
      <c r="AS46" s="178">
        <v>14</v>
      </c>
      <c r="AT46" s="178" t="s">
        <v>2406</v>
      </c>
      <c r="AU46" s="178" t="s">
        <v>2406</v>
      </c>
      <c r="AV46" s="178" t="s">
        <v>2406</v>
      </c>
      <c r="AW46" s="178" t="s">
        <v>2406</v>
      </c>
      <c r="AX46" s="178" t="s">
        <v>59</v>
      </c>
      <c r="AY46" s="178"/>
    </row>
    <row r="47" spans="1:51" s="49" customFormat="1" x14ac:dyDescent="0.3">
      <c r="A47" s="178">
        <v>46</v>
      </c>
      <c r="B47" s="178" t="s">
        <v>40</v>
      </c>
      <c r="C47" s="179"/>
      <c r="D47" s="178" t="s">
        <v>4376</v>
      </c>
      <c r="E47" s="178" t="s">
        <v>4277</v>
      </c>
      <c r="F47" s="181" t="s">
        <v>4409</v>
      </c>
      <c r="G47" s="181" t="s">
        <v>4410</v>
      </c>
      <c r="H47" s="216" t="s">
        <v>4411</v>
      </c>
      <c r="I47" s="178" t="s">
        <v>45</v>
      </c>
      <c r="J47" s="178" t="s">
        <v>2329</v>
      </c>
      <c r="K47" s="178" t="s">
        <v>4281</v>
      </c>
      <c r="L47" s="178" t="s">
        <v>4324</v>
      </c>
      <c r="M47" s="178">
        <v>0</v>
      </c>
      <c r="N47" s="178">
        <v>0</v>
      </c>
      <c r="O47" s="178">
        <v>0</v>
      </c>
      <c r="P47" s="178">
        <v>0</v>
      </c>
      <c r="Q47" s="183" t="s">
        <v>4282</v>
      </c>
      <c r="R47" s="183" t="s">
        <v>4283</v>
      </c>
      <c r="S47" s="183" t="s">
        <v>2337</v>
      </c>
      <c r="T47" s="183" t="s">
        <v>150</v>
      </c>
      <c r="U47" s="178">
        <v>14</v>
      </c>
      <c r="V47" s="183" t="s">
        <v>20</v>
      </c>
      <c r="W47" s="178">
        <v>27</v>
      </c>
      <c r="X47" s="178">
        <v>28</v>
      </c>
      <c r="Y47" s="181">
        <v>0</v>
      </c>
      <c r="Z47" s="181">
        <v>20000</v>
      </c>
      <c r="AA47" s="181" t="s">
        <v>4325</v>
      </c>
      <c r="AB47" s="178"/>
      <c r="AC47" s="178" t="s">
        <v>4285</v>
      </c>
      <c r="AD47" s="178" t="s">
        <v>178</v>
      </c>
      <c r="AE47" s="178">
        <v>5</v>
      </c>
      <c r="AF47" s="178">
        <v>4</v>
      </c>
      <c r="AG47" s="178">
        <v>9</v>
      </c>
      <c r="AH47" s="178">
        <v>8</v>
      </c>
      <c r="AI47" s="178" t="s">
        <v>4285</v>
      </c>
      <c r="AJ47" s="178" t="s">
        <v>4293</v>
      </c>
      <c r="AK47" s="178" t="s">
        <v>2348</v>
      </c>
      <c r="AL47" s="178" t="s">
        <v>2348</v>
      </c>
      <c r="AM47" s="178" t="s">
        <v>4286</v>
      </c>
      <c r="AN47" s="184" t="s">
        <v>152</v>
      </c>
      <c r="AO47" s="184">
        <v>18</v>
      </c>
      <c r="AP47" s="178" t="s">
        <v>4287</v>
      </c>
      <c r="AQ47" s="178" t="s">
        <v>4395</v>
      </c>
      <c r="AR47" s="178">
        <v>15</v>
      </c>
      <c r="AS47" s="178">
        <v>16</v>
      </c>
      <c r="AT47" s="178" t="s">
        <v>2406</v>
      </c>
      <c r="AU47" s="178" t="s">
        <v>2406</v>
      </c>
      <c r="AV47" s="178" t="s">
        <v>2406</v>
      </c>
      <c r="AW47" s="178" t="s">
        <v>2406</v>
      </c>
      <c r="AX47" s="178" t="s">
        <v>59</v>
      </c>
      <c r="AY47" s="178"/>
    </row>
    <row r="48" spans="1:51" s="49" customFormat="1" x14ac:dyDescent="0.3">
      <c r="A48" s="178">
        <v>47</v>
      </c>
      <c r="B48" s="178" t="s">
        <v>40</v>
      </c>
      <c r="C48" s="179"/>
      <c r="D48" s="178" t="s">
        <v>4376</v>
      </c>
      <c r="E48" s="178"/>
      <c r="F48" s="181" t="s">
        <v>4412</v>
      </c>
      <c r="G48" s="181" t="s">
        <v>4413</v>
      </c>
      <c r="H48" s="216" t="s">
        <v>4414</v>
      </c>
      <c r="I48" s="178" t="s">
        <v>45</v>
      </c>
      <c r="J48" s="178" t="s">
        <v>2329</v>
      </c>
      <c r="K48" s="178" t="s">
        <v>4281</v>
      </c>
      <c r="L48" s="178"/>
      <c r="M48" s="178" t="s">
        <v>2406</v>
      </c>
      <c r="N48" s="178" t="s">
        <v>2406</v>
      </c>
      <c r="O48" s="178" t="s">
        <v>2406</v>
      </c>
      <c r="P48" s="178" t="s">
        <v>2406</v>
      </c>
      <c r="Q48" s="183" t="s">
        <v>4282</v>
      </c>
      <c r="R48" s="183" t="s">
        <v>4283</v>
      </c>
      <c r="S48" s="183" t="s">
        <v>2337</v>
      </c>
      <c r="T48" s="183" t="s">
        <v>150</v>
      </c>
      <c r="U48" s="183">
        <v>15</v>
      </c>
      <c r="V48" s="183" t="s">
        <v>20</v>
      </c>
      <c r="W48" s="183">
        <v>29</v>
      </c>
      <c r="X48" s="183">
        <v>30</v>
      </c>
      <c r="Y48" s="181" t="s">
        <v>2406</v>
      </c>
      <c r="Z48" s="181" t="s">
        <v>2406</v>
      </c>
      <c r="AA48" s="181" t="s">
        <v>2406</v>
      </c>
      <c r="AB48" s="183"/>
      <c r="AC48" s="183" t="s">
        <v>4285</v>
      </c>
      <c r="AD48" s="183" t="s">
        <v>180</v>
      </c>
      <c r="AE48" s="183">
        <v>2</v>
      </c>
      <c r="AF48" s="183">
        <v>1</v>
      </c>
      <c r="AG48" s="183">
        <v>12</v>
      </c>
      <c r="AH48" s="183">
        <v>11</v>
      </c>
      <c r="AI48" s="183" t="s">
        <v>4285</v>
      </c>
      <c r="AJ48" s="183" t="s">
        <v>4293</v>
      </c>
      <c r="AK48" s="183" t="s">
        <v>2348</v>
      </c>
      <c r="AL48" s="183" t="s">
        <v>2348</v>
      </c>
      <c r="AM48" s="183" t="s">
        <v>4286</v>
      </c>
      <c r="AN48" s="183" t="s">
        <v>152</v>
      </c>
      <c r="AO48" s="183">
        <v>19</v>
      </c>
      <c r="AP48" s="183" t="s">
        <v>4287</v>
      </c>
      <c r="AQ48" s="183" t="s">
        <v>4386</v>
      </c>
      <c r="AR48" s="183">
        <v>7</v>
      </c>
      <c r="AS48" s="183">
        <v>8</v>
      </c>
      <c r="AT48" s="183" t="s">
        <v>2406</v>
      </c>
      <c r="AU48" s="183" t="s">
        <v>2406</v>
      </c>
      <c r="AV48" s="183" t="s">
        <v>2406</v>
      </c>
      <c r="AW48" s="183" t="s">
        <v>2406</v>
      </c>
      <c r="AX48" s="183" t="s">
        <v>59</v>
      </c>
      <c r="AY48" s="183"/>
    </row>
    <row r="49" spans="1:51" s="49" customFormat="1" x14ac:dyDescent="0.3">
      <c r="A49" s="178">
        <v>48</v>
      </c>
      <c r="B49" s="178" t="s">
        <v>40</v>
      </c>
      <c r="C49" s="179"/>
      <c r="D49" s="178" t="s">
        <v>4376</v>
      </c>
      <c r="E49" s="178"/>
      <c r="F49" s="181" t="s">
        <v>4415</v>
      </c>
      <c r="G49" s="181" t="s">
        <v>4416</v>
      </c>
      <c r="H49" s="216" t="s">
        <v>4417</v>
      </c>
      <c r="I49" s="178" t="s">
        <v>45</v>
      </c>
      <c r="J49" s="178" t="s">
        <v>2329</v>
      </c>
      <c r="K49" s="178" t="s">
        <v>4281</v>
      </c>
      <c r="L49" s="178"/>
      <c r="M49" s="178" t="s">
        <v>2406</v>
      </c>
      <c r="N49" s="178" t="s">
        <v>2406</v>
      </c>
      <c r="O49" s="178" t="s">
        <v>2406</v>
      </c>
      <c r="P49" s="178" t="s">
        <v>2406</v>
      </c>
      <c r="Q49" s="183" t="s">
        <v>4282</v>
      </c>
      <c r="R49" s="183" t="s">
        <v>4283</v>
      </c>
      <c r="S49" s="183" t="s">
        <v>2337</v>
      </c>
      <c r="T49" s="183" t="s">
        <v>150</v>
      </c>
      <c r="U49" s="183">
        <v>16</v>
      </c>
      <c r="V49" s="183" t="s">
        <v>20</v>
      </c>
      <c r="W49" s="183">
        <v>31</v>
      </c>
      <c r="X49" s="183">
        <v>32</v>
      </c>
      <c r="Y49" s="181" t="s">
        <v>2406</v>
      </c>
      <c r="Z49" s="181" t="s">
        <v>2406</v>
      </c>
      <c r="AA49" s="181" t="s">
        <v>2406</v>
      </c>
      <c r="AB49" s="183"/>
      <c r="AC49" s="183" t="s">
        <v>4285</v>
      </c>
      <c r="AD49" s="183" t="s">
        <v>180</v>
      </c>
      <c r="AE49" s="183">
        <v>5</v>
      </c>
      <c r="AF49" s="183">
        <v>4</v>
      </c>
      <c r="AG49" s="183">
        <v>9</v>
      </c>
      <c r="AH49" s="183">
        <v>8</v>
      </c>
      <c r="AI49" s="183" t="s">
        <v>4285</v>
      </c>
      <c r="AJ49" s="183" t="s">
        <v>4293</v>
      </c>
      <c r="AK49" s="183" t="s">
        <v>2348</v>
      </c>
      <c r="AL49" s="183" t="s">
        <v>2348</v>
      </c>
      <c r="AM49" s="183" t="s">
        <v>4286</v>
      </c>
      <c r="AN49" s="183" t="s">
        <v>152</v>
      </c>
      <c r="AO49" s="183">
        <v>20</v>
      </c>
      <c r="AP49" s="183" t="s">
        <v>4287</v>
      </c>
      <c r="AQ49" s="183" t="s">
        <v>4386</v>
      </c>
      <c r="AR49" s="183">
        <v>9</v>
      </c>
      <c r="AS49" s="183">
        <v>10</v>
      </c>
      <c r="AT49" s="183" t="s">
        <v>2406</v>
      </c>
      <c r="AU49" s="183" t="s">
        <v>2406</v>
      </c>
      <c r="AV49" s="183" t="s">
        <v>2406</v>
      </c>
      <c r="AW49" s="183" t="s">
        <v>2406</v>
      </c>
      <c r="AX49" s="183" t="s">
        <v>59</v>
      </c>
      <c r="AY49" s="183"/>
    </row>
    <row r="50" spans="1:51" x14ac:dyDescent="0.3">
      <c r="A50" s="187">
        <v>49</v>
      </c>
      <c r="B50" s="187" t="s">
        <v>40</v>
      </c>
      <c r="C50" s="188">
        <v>4</v>
      </c>
      <c r="D50" s="187" t="s">
        <v>4418</v>
      </c>
      <c r="E50" s="187" t="s">
        <v>4277</v>
      </c>
      <c r="F50" s="190" t="s">
        <v>4419</v>
      </c>
      <c r="G50" s="190" t="s">
        <v>4420</v>
      </c>
      <c r="H50" s="195" t="s">
        <v>4394</v>
      </c>
      <c r="I50" s="187" t="s">
        <v>45</v>
      </c>
      <c r="J50" s="187" t="s">
        <v>2329</v>
      </c>
      <c r="K50" s="187" t="s">
        <v>4281</v>
      </c>
      <c r="L50" s="187"/>
      <c r="M50" s="187">
        <v>0</v>
      </c>
      <c r="N50" s="187">
        <v>0</v>
      </c>
      <c r="O50" s="187">
        <v>0</v>
      </c>
      <c r="P50" s="187">
        <v>0</v>
      </c>
      <c r="Q50" s="192" t="s">
        <v>4282</v>
      </c>
      <c r="R50" s="192" t="s">
        <v>4283</v>
      </c>
      <c r="S50" s="192" t="s">
        <v>2337</v>
      </c>
      <c r="T50" s="192" t="s">
        <v>185</v>
      </c>
      <c r="U50" s="187">
        <v>1</v>
      </c>
      <c r="V50" s="192" t="s">
        <v>20</v>
      </c>
      <c r="W50" s="187">
        <v>1</v>
      </c>
      <c r="X50" s="187">
        <v>2</v>
      </c>
      <c r="Y50" s="190">
        <v>0</v>
      </c>
      <c r="Z50" s="190">
        <v>600</v>
      </c>
      <c r="AA50" s="190" t="s">
        <v>2339</v>
      </c>
      <c r="AB50" s="187"/>
      <c r="AC50" s="187" t="s">
        <v>4285</v>
      </c>
      <c r="AD50" s="187" t="s">
        <v>186</v>
      </c>
      <c r="AE50" s="187">
        <v>2</v>
      </c>
      <c r="AF50" s="187">
        <v>1</v>
      </c>
      <c r="AG50" s="187">
        <v>12</v>
      </c>
      <c r="AH50" s="187">
        <v>11</v>
      </c>
      <c r="AI50" s="187" t="s">
        <v>4285</v>
      </c>
      <c r="AJ50" s="187" t="s">
        <v>4293</v>
      </c>
      <c r="AK50" s="187" t="s">
        <v>2348</v>
      </c>
      <c r="AL50" s="187" t="s">
        <v>2348</v>
      </c>
      <c r="AM50" s="187" t="s">
        <v>4286</v>
      </c>
      <c r="AN50" s="193" t="s">
        <v>187</v>
      </c>
      <c r="AO50" s="193">
        <v>5</v>
      </c>
      <c r="AP50" s="187" t="s">
        <v>4287</v>
      </c>
      <c r="AQ50" s="187" t="s">
        <v>4395</v>
      </c>
      <c r="AR50" s="187">
        <v>17</v>
      </c>
      <c r="AS50" s="187">
        <v>18</v>
      </c>
      <c r="AT50" s="187" t="s">
        <v>2406</v>
      </c>
      <c r="AU50" s="187" t="s">
        <v>2406</v>
      </c>
      <c r="AV50" s="187" t="s">
        <v>2406</v>
      </c>
      <c r="AW50" s="187" t="s">
        <v>2406</v>
      </c>
      <c r="AX50" s="187" t="s">
        <v>59</v>
      </c>
      <c r="AY50" s="187"/>
    </row>
    <row r="51" spans="1:51" x14ac:dyDescent="0.3">
      <c r="A51" s="187">
        <v>50</v>
      </c>
      <c r="B51" s="187" t="s">
        <v>40</v>
      </c>
      <c r="C51" s="188"/>
      <c r="D51" s="187" t="s">
        <v>4418</v>
      </c>
      <c r="E51" s="187" t="s">
        <v>4277</v>
      </c>
      <c r="F51" s="190" t="s">
        <v>4421</v>
      </c>
      <c r="G51" s="190" t="s">
        <v>4422</v>
      </c>
      <c r="H51" s="195" t="s">
        <v>4423</v>
      </c>
      <c r="I51" s="187" t="s">
        <v>45</v>
      </c>
      <c r="J51" s="187" t="s">
        <v>2329</v>
      </c>
      <c r="K51" s="187" t="s">
        <v>4281</v>
      </c>
      <c r="L51" s="187" t="s">
        <v>1514</v>
      </c>
      <c r="M51" s="187">
        <v>0</v>
      </c>
      <c r="N51" s="187">
        <v>0</v>
      </c>
      <c r="O51" s="187">
        <v>0</v>
      </c>
      <c r="P51" s="187">
        <v>0</v>
      </c>
      <c r="Q51" s="192" t="s">
        <v>4282</v>
      </c>
      <c r="R51" s="192" t="s">
        <v>4283</v>
      </c>
      <c r="S51" s="192" t="s">
        <v>2337</v>
      </c>
      <c r="T51" s="192" t="s">
        <v>185</v>
      </c>
      <c r="U51" s="187">
        <v>2</v>
      </c>
      <c r="V51" s="192" t="s">
        <v>20</v>
      </c>
      <c r="W51" s="187">
        <v>3</v>
      </c>
      <c r="X51" s="187">
        <v>4</v>
      </c>
      <c r="Y51" s="190">
        <v>0</v>
      </c>
      <c r="Z51" s="190">
        <v>100</v>
      </c>
      <c r="AA51" s="190" t="s">
        <v>64</v>
      </c>
      <c r="AB51" s="187"/>
      <c r="AC51" s="187" t="s">
        <v>4285</v>
      </c>
      <c r="AD51" s="187" t="s">
        <v>186</v>
      </c>
      <c r="AE51" s="187">
        <v>5</v>
      </c>
      <c r="AF51" s="187">
        <v>4</v>
      </c>
      <c r="AG51" s="187">
        <v>9</v>
      </c>
      <c r="AH51" s="187">
        <v>8</v>
      </c>
      <c r="AI51" s="187" t="s">
        <v>4285</v>
      </c>
      <c r="AJ51" s="187" t="s">
        <v>4293</v>
      </c>
      <c r="AK51" s="187" t="s">
        <v>2348</v>
      </c>
      <c r="AL51" s="187" t="s">
        <v>2348</v>
      </c>
      <c r="AM51" s="187" t="s">
        <v>4286</v>
      </c>
      <c r="AN51" s="193" t="s">
        <v>187</v>
      </c>
      <c r="AO51" s="193">
        <v>6</v>
      </c>
      <c r="AP51" s="187" t="s">
        <v>4287</v>
      </c>
      <c r="AQ51" s="187" t="s">
        <v>4395</v>
      </c>
      <c r="AR51" s="187">
        <v>19</v>
      </c>
      <c r="AS51" s="187">
        <v>20</v>
      </c>
      <c r="AT51" s="187" t="s">
        <v>2406</v>
      </c>
      <c r="AU51" s="187" t="s">
        <v>2406</v>
      </c>
      <c r="AV51" s="187" t="s">
        <v>2406</v>
      </c>
      <c r="AW51" s="187" t="s">
        <v>2406</v>
      </c>
      <c r="AX51" s="187" t="s">
        <v>59</v>
      </c>
      <c r="AY51" s="187"/>
    </row>
    <row r="52" spans="1:51" x14ac:dyDescent="0.3">
      <c r="A52" s="187">
        <v>51</v>
      </c>
      <c r="B52" s="187" t="s">
        <v>40</v>
      </c>
      <c r="C52" s="188"/>
      <c r="D52" s="187" t="s">
        <v>4418</v>
      </c>
      <c r="E52" s="187" t="s">
        <v>4277</v>
      </c>
      <c r="F52" s="190" t="s">
        <v>4424</v>
      </c>
      <c r="G52" s="190" t="s">
        <v>4425</v>
      </c>
      <c r="H52" s="195" t="s">
        <v>4426</v>
      </c>
      <c r="I52" s="187" t="s">
        <v>45</v>
      </c>
      <c r="J52" s="187" t="s">
        <v>2329</v>
      </c>
      <c r="K52" s="187" t="s">
        <v>4281</v>
      </c>
      <c r="L52" s="187" t="s">
        <v>1514</v>
      </c>
      <c r="M52" s="187">
        <v>0</v>
      </c>
      <c r="N52" s="187">
        <v>0</v>
      </c>
      <c r="O52" s="187">
        <v>0</v>
      </c>
      <c r="P52" s="187">
        <v>0</v>
      </c>
      <c r="Q52" s="192" t="s">
        <v>4282</v>
      </c>
      <c r="R52" s="192" t="s">
        <v>4283</v>
      </c>
      <c r="S52" s="192" t="s">
        <v>2337</v>
      </c>
      <c r="T52" s="192" t="s">
        <v>185</v>
      </c>
      <c r="U52" s="187">
        <v>3</v>
      </c>
      <c r="V52" s="192" t="s">
        <v>20</v>
      </c>
      <c r="W52" s="187">
        <v>5</v>
      </c>
      <c r="X52" s="187">
        <v>6</v>
      </c>
      <c r="Y52" s="190">
        <v>0</v>
      </c>
      <c r="Z52" s="190">
        <v>0</v>
      </c>
      <c r="AA52" s="190">
        <v>0</v>
      </c>
      <c r="AB52" s="187"/>
      <c r="AC52" s="187" t="s">
        <v>4285</v>
      </c>
      <c r="AD52" s="187" t="s">
        <v>191</v>
      </c>
      <c r="AE52" s="187">
        <v>2</v>
      </c>
      <c r="AF52" s="187">
        <v>1</v>
      </c>
      <c r="AG52" s="187">
        <v>12</v>
      </c>
      <c r="AH52" s="187">
        <v>11</v>
      </c>
      <c r="AI52" s="187" t="s">
        <v>4285</v>
      </c>
      <c r="AJ52" s="187" t="s">
        <v>4293</v>
      </c>
      <c r="AK52" s="187" t="s">
        <v>2348</v>
      </c>
      <c r="AL52" s="187" t="s">
        <v>2348</v>
      </c>
      <c r="AM52" s="187" t="s">
        <v>4286</v>
      </c>
      <c r="AN52" s="193" t="s">
        <v>187</v>
      </c>
      <c r="AO52" s="193">
        <v>7</v>
      </c>
      <c r="AP52" s="187" t="s">
        <v>4287</v>
      </c>
      <c r="AQ52" s="187" t="s">
        <v>4427</v>
      </c>
      <c r="AR52" s="187">
        <v>1</v>
      </c>
      <c r="AS52" s="187">
        <v>2</v>
      </c>
      <c r="AT52" s="187" t="s">
        <v>2406</v>
      </c>
      <c r="AU52" s="187" t="s">
        <v>2406</v>
      </c>
      <c r="AV52" s="187" t="s">
        <v>2406</v>
      </c>
      <c r="AW52" s="187" t="s">
        <v>2406</v>
      </c>
      <c r="AX52" s="187" t="s">
        <v>59</v>
      </c>
      <c r="AY52" s="187"/>
    </row>
    <row r="53" spans="1:51" x14ac:dyDescent="0.3">
      <c r="A53" s="187">
        <v>52</v>
      </c>
      <c r="B53" s="187" t="s">
        <v>40</v>
      </c>
      <c r="C53" s="188"/>
      <c r="D53" s="187" t="s">
        <v>4418</v>
      </c>
      <c r="E53" s="187" t="s">
        <v>4428</v>
      </c>
      <c r="F53" s="190" t="s">
        <v>4429</v>
      </c>
      <c r="G53" s="190" t="s">
        <v>4430</v>
      </c>
      <c r="H53" s="195" t="s">
        <v>4431</v>
      </c>
      <c r="I53" s="187" t="s">
        <v>45</v>
      </c>
      <c r="J53" s="187" t="s">
        <v>2329</v>
      </c>
      <c r="K53" s="187" t="s">
        <v>4281</v>
      </c>
      <c r="L53" s="187" t="s">
        <v>1514</v>
      </c>
      <c r="M53" s="187">
        <v>0</v>
      </c>
      <c r="N53" s="187">
        <v>0</v>
      </c>
      <c r="O53" s="187">
        <v>0</v>
      </c>
      <c r="P53" s="187">
        <v>0</v>
      </c>
      <c r="Q53" s="192" t="s">
        <v>4282</v>
      </c>
      <c r="R53" s="192" t="s">
        <v>4283</v>
      </c>
      <c r="S53" s="192" t="s">
        <v>2337</v>
      </c>
      <c r="T53" s="192" t="s">
        <v>185</v>
      </c>
      <c r="U53" s="187">
        <v>4</v>
      </c>
      <c r="V53" s="192" t="s">
        <v>20</v>
      </c>
      <c r="W53" s="187">
        <v>7</v>
      </c>
      <c r="X53" s="187">
        <v>8</v>
      </c>
      <c r="Y53" s="190">
        <v>0</v>
      </c>
      <c r="Z53" s="190">
        <v>100</v>
      </c>
      <c r="AA53" s="190" t="s">
        <v>64</v>
      </c>
      <c r="AB53" s="187"/>
      <c r="AC53" s="187" t="s">
        <v>4285</v>
      </c>
      <c r="AD53" s="187" t="s">
        <v>191</v>
      </c>
      <c r="AE53" s="187">
        <v>5</v>
      </c>
      <c r="AF53" s="187">
        <v>4</v>
      </c>
      <c r="AG53" s="187">
        <v>9</v>
      </c>
      <c r="AH53" s="187">
        <v>8</v>
      </c>
      <c r="AI53" s="187" t="s">
        <v>4285</v>
      </c>
      <c r="AJ53" s="187" t="s">
        <v>4293</v>
      </c>
      <c r="AK53" s="187" t="s">
        <v>2348</v>
      </c>
      <c r="AL53" s="187" t="s">
        <v>2348</v>
      </c>
      <c r="AM53" s="187" t="s">
        <v>4286</v>
      </c>
      <c r="AN53" s="193" t="s">
        <v>187</v>
      </c>
      <c r="AO53" s="193">
        <v>8</v>
      </c>
      <c r="AP53" s="187" t="s">
        <v>4287</v>
      </c>
      <c r="AQ53" s="187" t="s">
        <v>4427</v>
      </c>
      <c r="AR53" s="187">
        <v>3</v>
      </c>
      <c r="AS53" s="187">
        <v>4</v>
      </c>
      <c r="AT53" s="187" t="s">
        <v>2406</v>
      </c>
      <c r="AU53" s="187" t="s">
        <v>2406</v>
      </c>
      <c r="AV53" s="187" t="s">
        <v>2406</v>
      </c>
      <c r="AW53" s="187" t="s">
        <v>2406</v>
      </c>
      <c r="AX53" s="187" t="s">
        <v>59</v>
      </c>
      <c r="AY53" s="187"/>
    </row>
    <row r="54" spans="1:51" x14ac:dyDescent="0.3">
      <c r="A54" s="187">
        <v>53</v>
      </c>
      <c r="B54" s="187" t="s">
        <v>40</v>
      </c>
      <c r="C54" s="188"/>
      <c r="D54" s="187" t="s">
        <v>4418</v>
      </c>
      <c r="E54" s="187" t="s">
        <v>4432</v>
      </c>
      <c r="F54" s="241" t="s">
        <v>4433</v>
      </c>
      <c r="G54" s="241" t="s">
        <v>4434</v>
      </c>
      <c r="H54" s="195" t="s">
        <v>4435</v>
      </c>
      <c r="I54" s="187" t="s">
        <v>45</v>
      </c>
      <c r="J54" s="187" t="s">
        <v>2329</v>
      </c>
      <c r="K54" s="187" t="s">
        <v>4281</v>
      </c>
      <c r="L54" s="187"/>
      <c r="M54" s="187" t="s">
        <v>2804</v>
      </c>
      <c r="N54" s="187" t="s">
        <v>4436</v>
      </c>
      <c r="O54" s="187">
        <v>0</v>
      </c>
      <c r="P54" s="187">
        <v>0</v>
      </c>
      <c r="Q54" s="192" t="s">
        <v>4282</v>
      </c>
      <c r="R54" s="192" t="s">
        <v>4283</v>
      </c>
      <c r="S54" s="192" t="s">
        <v>2337</v>
      </c>
      <c r="T54" s="192" t="s">
        <v>185</v>
      </c>
      <c r="U54" s="187">
        <v>5</v>
      </c>
      <c r="V54" s="192" t="s">
        <v>20</v>
      </c>
      <c r="W54" s="187">
        <v>9</v>
      </c>
      <c r="X54" s="187">
        <v>10</v>
      </c>
      <c r="Y54" s="190">
        <v>0</v>
      </c>
      <c r="Z54" s="190">
        <v>10000</v>
      </c>
      <c r="AA54" s="190" t="s">
        <v>4437</v>
      </c>
      <c r="AB54" s="187"/>
      <c r="AC54" s="187" t="s">
        <v>4285</v>
      </c>
      <c r="AD54" s="187" t="s">
        <v>196</v>
      </c>
      <c r="AE54" s="187">
        <v>2</v>
      </c>
      <c r="AF54" s="187">
        <v>1</v>
      </c>
      <c r="AG54" s="187">
        <v>12</v>
      </c>
      <c r="AH54" s="187">
        <v>11</v>
      </c>
      <c r="AI54" s="187" t="s">
        <v>4285</v>
      </c>
      <c r="AJ54" s="187" t="s">
        <v>4293</v>
      </c>
      <c r="AK54" s="187" t="s">
        <v>2348</v>
      </c>
      <c r="AL54" s="187" t="s">
        <v>2348</v>
      </c>
      <c r="AM54" s="187" t="s">
        <v>4286</v>
      </c>
      <c r="AN54" s="193" t="s">
        <v>187</v>
      </c>
      <c r="AO54" s="193">
        <v>9</v>
      </c>
      <c r="AP54" s="187" t="s">
        <v>4287</v>
      </c>
      <c r="AQ54" s="187" t="s">
        <v>4438</v>
      </c>
      <c r="AR54" s="187">
        <v>1</v>
      </c>
      <c r="AS54" s="187">
        <v>2</v>
      </c>
      <c r="AT54" s="187" t="s">
        <v>2406</v>
      </c>
      <c r="AU54" s="187" t="s">
        <v>2406</v>
      </c>
      <c r="AV54" s="187" t="s">
        <v>2406</v>
      </c>
      <c r="AW54" s="187" t="s">
        <v>2406</v>
      </c>
      <c r="AX54" s="187" t="s">
        <v>59</v>
      </c>
      <c r="AY54" s="187"/>
    </row>
    <row r="55" spans="1:51" x14ac:dyDescent="0.3">
      <c r="A55" s="187">
        <v>54</v>
      </c>
      <c r="B55" s="187" t="s">
        <v>40</v>
      </c>
      <c r="C55" s="188"/>
      <c r="D55" s="187" t="s">
        <v>4418</v>
      </c>
      <c r="E55" s="187" t="s">
        <v>4432</v>
      </c>
      <c r="F55" s="190" t="s">
        <v>4439</v>
      </c>
      <c r="G55" s="190" t="s">
        <v>4440</v>
      </c>
      <c r="H55" s="195" t="s">
        <v>4441</v>
      </c>
      <c r="I55" s="187" t="s">
        <v>45</v>
      </c>
      <c r="J55" s="187" t="s">
        <v>2329</v>
      </c>
      <c r="K55" s="187" t="s">
        <v>4281</v>
      </c>
      <c r="L55" s="187"/>
      <c r="M55" s="187" t="s">
        <v>4442</v>
      </c>
      <c r="N55" s="187" t="s">
        <v>4443</v>
      </c>
      <c r="O55" s="187">
        <v>0</v>
      </c>
      <c r="P55" s="187">
        <v>0</v>
      </c>
      <c r="Q55" s="192" t="s">
        <v>4282</v>
      </c>
      <c r="R55" s="192" t="s">
        <v>4283</v>
      </c>
      <c r="S55" s="192" t="s">
        <v>2337</v>
      </c>
      <c r="T55" s="192" t="s">
        <v>185</v>
      </c>
      <c r="U55" s="187">
        <v>6</v>
      </c>
      <c r="V55" s="192" t="s">
        <v>20</v>
      </c>
      <c r="W55" s="187">
        <v>11</v>
      </c>
      <c r="X55" s="187">
        <v>12</v>
      </c>
      <c r="Y55" s="190">
        <v>0</v>
      </c>
      <c r="Z55" s="190">
        <v>200</v>
      </c>
      <c r="AA55" s="190" t="s">
        <v>72</v>
      </c>
      <c r="AB55" s="187"/>
      <c r="AC55" s="187" t="s">
        <v>4285</v>
      </c>
      <c r="AD55" s="187" t="s">
        <v>196</v>
      </c>
      <c r="AE55" s="187">
        <v>5</v>
      </c>
      <c r="AF55" s="187">
        <v>4</v>
      </c>
      <c r="AG55" s="187">
        <v>9</v>
      </c>
      <c r="AH55" s="187">
        <v>8</v>
      </c>
      <c r="AI55" s="187" t="s">
        <v>4285</v>
      </c>
      <c r="AJ55" s="187" t="s">
        <v>4293</v>
      </c>
      <c r="AK55" s="187" t="s">
        <v>2348</v>
      </c>
      <c r="AL55" s="187" t="s">
        <v>2348</v>
      </c>
      <c r="AM55" s="192" t="s">
        <v>4286</v>
      </c>
      <c r="AN55" s="193" t="s">
        <v>187</v>
      </c>
      <c r="AO55" s="193">
        <v>10</v>
      </c>
      <c r="AP55" s="187" t="s">
        <v>4287</v>
      </c>
      <c r="AQ55" s="187" t="s">
        <v>4438</v>
      </c>
      <c r="AR55" s="187">
        <v>3</v>
      </c>
      <c r="AS55" s="187">
        <v>4</v>
      </c>
      <c r="AT55" s="187" t="s">
        <v>2406</v>
      </c>
      <c r="AU55" s="187" t="s">
        <v>2406</v>
      </c>
      <c r="AV55" s="187" t="s">
        <v>2406</v>
      </c>
      <c r="AW55" s="187" t="s">
        <v>2406</v>
      </c>
      <c r="AX55" s="187" t="s">
        <v>59</v>
      </c>
      <c r="AY55" s="187"/>
    </row>
    <row r="56" spans="1:51" x14ac:dyDescent="0.3">
      <c r="A56" s="187">
        <v>55</v>
      </c>
      <c r="B56" s="187" t="s">
        <v>40</v>
      </c>
      <c r="C56" s="188"/>
      <c r="D56" s="187" t="s">
        <v>4418</v>
      </c>
      <c r="E56" s="187" t="s">
        <v>4432</v>
      </c>
      <c r="F56" s="190" t="s">
        <v>4444</v>
      </c>
      <c r="G56" s="190" t="s">
        <v>4445</v>
      </c>
      <c r="H56" s="195" t="s">
        <v>4446</v>
      </c>
      <c r="I56" s="187" t="s">
        <v>45</v>
      </c>
      <c r="J56" s="187" t="s">
        <v>2329</v>
      </c>
      <c r="K56" s="187" t="s">
        <v>4281</v>
      </c>
      <c r="L56" s="187"/>
      <c r="M56" s="187" t="s">
        <v>2333</v>
      </c>
      <c r="N56" s="187" t="s">
        <v>4443</v>
      </c>
      <c r="O56" s="187">
        <v>0</v>
      </c>
      <c r="P56" s="187">
        <v>0</v>
      </c>
      <c r="Q56" s="192" t="s">
        <v>4282</v>
      </c>
      <c r="R56" s="192" t="s">
        <v>4283</v>
      </c>
      <c r="S56" s="192" t="s">
        <v>2337</v>
      </c>
      <c r="T56" s="192" t="s">
        <v>185</v>
      </c>
      <c r="U56" s="187">
        <v>7</v>
      </c>
      <c r="V56" s="192" t="s">
        <v>20</v>
      </c>
      <c r="W56" s="187">
        <v>13</v>
      </c>
      <c r="X56" s="187">
        <v>14</v>
      </c>
      <c r="Y56" s="190">
        <v>0</v>
      </c>
      <c r="Z56" s="190">
        <v>200</v>
      </c>
      <c r="AA56" s="190" t="s">
        <v>72</v>
      </c>
      <c r="AB56" s="187"/>
      <c r="AC56" s="187" t="s">
        <v>4285</v>
      </c>
      <c r="AD56" s="187" t="s">
        <v>199</v>
      </c>
      <c r="AE56" s="187">
        <v>2</v>
      </c>
      <c r="AF56" s="187">
        <v>1</v>
      </c>
      <c r="AG56" s="187">
        <v>12</v>
      </c>
      <c r="AH56" s="187">
        <v>11</v>
      </c>
      <c r="AI56" s="187" t="s">
        <v>4285</v>
      </c>
      <c r="AJ56" s="187" t="s">
        <v>2577</v>
      </c>
      <c r="AK56" s="187">
        <v>1</v>
      </c>
      <c r="AL56" s="187">
        <v>3</v>
      </c>
      <c r="AM56" s="187" t="s">
        <v>4286</v>
      </c>
      <c r="AN56" s="193" t="s">
        <v>187</v>
      </c>
      <c r="AO56" s="193">
        <v>11</v>
      </c>
      <c r="AP56" s="187" t="s">
        <v>4287</v>
      </c>
      <c r="AQ56" s="187" t="s">
        <v>4438</v>
      </c>
      <c r="AR56" s="187">
        <v>5</v>
      </c>
      <c r="AS56" s="187">
        <v>6</v>
      </c>
      <c r="AT56" s="187" t="s">
        <v>2406</v>
      </c>
      <c r="AU56" s="187" t="s">
        <v>2406</v>
      </c>
      <c r="AV56" s="187" t="s">
        <v>2406</v>
      </c>
      <c r="AW56" s="187" t="s">
        <v>2406</v>
      </c>
      <c r="AX56" s="187" t="s">
        <v>59</v>
      </c>
      <c r="AY56" s="187"/>
    </row>
    <row r="57" spans="1:51" x14ac:dyDescent="0.3">
      <c r="A57" s="187">
        <v>56</v>
      </c>
      <c r="B57" s="187" t="s">
        <v>40</v>
      </c>
      <c r="C57" s="188"/>
      <c r="D57" s="187" t="s">
        <v>4418</v>
      </c>
      <c r="E57" s="187" t="s">
        <v>4432</v>
      </c>
      <c r="F57" s="190" t="s">
        <v>4447</v>
      </c>
      <c r="G57" s="190" t="s">
        <v>4448</v>
      </c>
      <c r="H57" s="195" t="s">
        <v>4449</v>
      </c>
      <c r="I57" s="187" t="s">
        <v>45</v>
      </c>
      <c r="J57" s="187" t="s">
        <v>2329</v>
      </c>
      <c r="K57" s="187" t="s">
        <v>4281</v>
      </c>
      <c r="L57" s="187"/>
      <c r="M57" s="187" t="s">
        <v>4450</v>
      </c>
      <c r="N57" s="187" t="s">
        <v>4451</v>
      </c>
      <c r="O57" s="187">
        <v>0</v>
      </c>
      <c r="P57" s="187">
        <v>0</v>
      </c>
      <c r="Q57" s="192" t="s">
        <v>4282</v>
      </c>
      <c r="R57" s="192" t="s">
        <v>4283</v>
      </c>
      <c r="S57" s="192" t="s">
        <v>2337</v>
      </c>
      <c r="T57" s="192" t="s">
        <v>185</v>
      </c>
      <c r="U57" s="187">
        <v>8</v>
      </c>
      <c r="V57" s="192" t="s">
        <v>20</v>
      </c>
      <c r="W57" s="187">
        <v>15</v>
      </c>
      <c r="X57" s="187">
        <v>16</v>
      </c>
      <c r="Y57" s="190">
        <v>0</v>
      </c>
      <c r="Z57" s="190">
        <v>0</v>
      </c>
      <c r="AA57" s="190" t="s">
        <v>72</v>
      </c>
      <c r="AB57" s="187"/>
      <c r="AC57" s="187" t="s">
        <v>4285</v>
      </c>
      <c r="AD57" s="187" t="s">
        <v>199</v>
      </c>
      <c r="AE57" s="187">
        <v>5</v>
      </c>
      <c r="AF57" s="187">
        <v>4</v>
      </c>
      <c r="AG57" s="187">
        <v>9</v>
      </c>
      <c r="AH57" s="187">
        <v>8</v>
      </c>
      <c r="AI57" s="187" t="s">
        <v>4285</v>
      </c>
      <c r="AJ57" s="187" t="s">
        <v>2581</v>
      </c>
      <c r="AK57" s="187">
        <v>1</v>
      </c>
      <c r="AL57" s="187">
        <v>3</v>
      </c>
      <c r="AM57" s="187" t="s">
        <v>4286</v>
      </c>
      <c r="AN57" s="193" t="s">
        <v>187</v>
      </c>
      <c r="AO57" s="193">
        <v>12</v>
      </c>
      <c r="AP57" s="187" t="s">
        <v>4287</v>
      </c>
      <c r="AQ57" s="187" t="s">
        <v>4438</v>
      </c>
      <c r="AR57" s="187">
        <v>7</v>
      </c>
      <c r="AS57" s="187">
        <v>8</v>
      </c>
      <c r="AT57" s="187" t="s">
        <v>2406</v>
      </c>
      <c r="AU57" s="187" t="s">
        <v>2406</v>
      </c>
      <c r="AV57" s="187" t="s">
        <v>2406</v>
      </c>
      <c r="AW57" s="187" t="s">
        <v>2406</v>
      </c>
      <c r="AX57" s="187" t="s">
        <v>59</v>
      </c>
      <c r="AY57" s="187"/>
    </row>
    <row r="58" spans="1:51" x14ac:dyDescent="0.3">
      <c r="A58" s="187">
        <v>57</v>
      </c>
      <c r="B58" s="187" t="s">
        <v>40</v>
      </c>
      <c r="C58" s="188"/>
      <c r="D58" s="187" t="s">
        <v>4418</v>
      </c>
      <c r="E58" s="187" t="s">
        <v>4432</v>
      </c>
      <c r="F58" s="190" t="s">
        <v>4452</v>
      </c>
      <c r="G58" s="190" t="s">
        <v>4453</v>
      </c>
      <c r="H58" s="195" t="s">
        <v>4454</v>
      </c>
      <c r="I58" s="187" t="s">
        <v>45</v>
      </c>
      <c r="J58" s="187" t="s">
        <v>2329</v>
      </c>
      <c r="K58" s="187" t="s">
        <v>4281</v>
      </c>
      <c r="L58" s="187"/>
      <c r="M58" s="187" t="s">
        <v>4450</v>
      </c>
      <c r="N58" s="187" t="s">
        <v>4451</v>
      </c>
      <c r="O58" s="187">
        <v>0</v>
      </c>
      <c r="P58" s="187">
        <v>0</v>
      </c>
      <c r="Q58" s="192" t="s">
        <v>4282</v>
      </c>
      <c r="R58" s="192" t="s">
        <v>4283</v>
      </c>
      <c r="S58" s="192" t="s">
        <v>2337</v>
      </c>
      <c r="T58" s="192" t="s">
        <v>185</v>
      </c>
      <c r="U58" s="187">
        <v>9</v>
      </c>
      <c r="V58" s="192" t="s">
        <v>20</v>
      </c>
      <c r="W58" s="187">
        <v>17</v>
      </c>
      <c r="X58" s="187">
        <v>18</v>
      </c>
      <c r="Y58" s="190">
        <v>0</v>
      </c>
      <c r="Z58" s="190">
        <v>0</v>
      </c>
      <c r="AA58" s="190" t="s">
        <v>72</v>
      </c>
      <c r="AB58" s="187"/>
      <c r="AC58" s="187" t="s">
        <v>4285</v>
      </c>
      <c r="AD58" s="187" t="s">
        <v>204</v>
      </c>
      <c r="AE58" s="187">
        <v>2</v>
      </c>
      <c r="AF58" s="187">
        <v>1</v>
      </c>
      <c r="AG58" s="187">
        <v>12</v>
      </c>
      <c r="AH58" s="187">
        <v>11</v>
      </c>
      <c r="AI58" s="187" t="s">
        <v>4285</v>
      </c>
      <c r="AJ58" s="187" t="s">
        <v>4293</v>
      </c>
      <c r="AK58" s="187" t="s">
        <v>2348</v>
      </c>
      <c r="AL58" s="187" t="s">
        <v>2348</v>
      </c>
      <c r="AM58" s="187" t="s">
        <v>4286</v>
      </c>
      <c r="AN58" s="193" t="s">
        <v>187</v>
      </c>
      <c r="AO58" s="193">
        <v>13</v>
      </c>
      <c r="AP58" s="187" t="s">
        <v>4287</v>
      </c>
      <c r="AQ58" s="187" t="s">
        <v>4438</v>
      </c>
      <c r="AR58" s="187">
        <v>9</v>
      </c>
      <c r="AS58" s="187">
        <v>10</v>
      </c>
      <c r="AT58" s="187" t="s">
        <v>2406</v>
      </c>
      <c r="AU58" s="187" t="s">
        <v>2406</v>
      </c>
      <c r="AV58" s="187" t="s">
        <v>2406</v>
      </c>
      <c r="AW58" s="187" t="s">
        <v>2406</v>
      </c>
      <c r="AX58" s="187" t="s">
        <v>59</v>
      </c>
      <c r="AY58" s="187"/>
    </row>
    <row r="59" spans="1:51" x14ac:dyDescent="0.3">
      <c r="A59" s="187">
        <v>58</v>
      </c>
      <c r="B59" s="187" t="s">
        <v>40</v>
      </c>
      <c r="C59" s="188"/>
      <c r="D59" s="187" t="s">
        <v>4418</v>
      </c>
      <c r="E59" s="187" t="s">
        <v>4432</v>
      </c>
      <c r="F59" s="190" t="s">
        <v>4455</v>
      </c>
      <c r="G59" s="190" t="s">
        <v>4456</v>
      </c>
      <c r="H59" s="195" t="s">
        <v>4457</v>
      </c>
      <c r="I59" s="187" t="s">
        <v>45</v>
      </c>
      <c r="J59" s="187" t="s">
        <v>2329</v>
      </c>
      <c r="K59" s="187" t="s">
        <v>4281</v>
      </c>
      <c r="L59" s="187"/>
      <c r="M59" s="187" t="s">
        <v>4458</v>
      </c>
      <c r="N59" s="187" t="s">
        <v>4459</v>
      </c>
      <c r="O59" s="187">
        <v>0</v>
      </c>
      <c r="P59" s="187">
        <v>0</v>
      </c>
      <c r="Q59" s="192" t="s">
        <v>4282</v>
      </c>
      <c r="R59" s="192" t="s">
        <v>4283</v>
      </c>
      <c r="S59" s="192" t="s">
        <v>2337</v>
      </c>
      <c r="T59" s="192" t="s">
        <v>185</v>
      </c>
      <c r="U59" s="187">
        <v>10</v>
      </c>
      <c r="V59" s="192" t="s">
        <v>20</v>
      </c>
      <c r="W59" s="187">
        <v>19</v>
      </c>
      <c r="X59" s="187">
        <v>20</v>
      </c>
      <c r="Y59" s="190">
        <v>0</v>
      </c>
      <c r="Z59" s="190">
        <v>0</v>
      </c>
      <c r="AA59" s="190"/>
      <c r="AB59" s="187"/>
      <c r="AC59" s="187" t="s">
        <v>4285</v>
      </c>
      <c r="AD59" s="187" t="s">
        <v>204</v>
      </c>
      <c r="AE59" s="187">
        <v>5</v>
      </c>
      <c r="AF59" s="187">
        <v>4</v>
      </c>
      <c r="AG59" s="187">
        <v>9</v>
      </c>
      <c r="AH59" s="187">
        <v>8</v>
      </c>
      <c r="AI59" s="187" t="s">
        <v>4285</v>
      </c>
      <c r="AJ59" s="187" t="s">
        <v>4293</v>
      </c>
      <c r="AK59" s="187" t="s">
        <v>2348</v>
      </c>
      <c r="AL59" s="187" t="s">
        <v>2348</v>
      </c>
      <c r="AM59" s="187" t="s">
        <v>4286</v>
      </c>
      <c r="AN59" s="193" t="s">
        <v>187</v>
      </c>
      <c r="AO59" s="193">
        <v>14</v>
      </c>
      <c r="AP59" s="187" t="s">
        <v>4287</v>
      </c>
      <c r="AQ59" s="187" t="s">
        <v>4438</v>
      </c>
      <c r="AR59" s="187">
        <v>11</v>
      </c>
      <c r="AS59" s="187">
        <v>12</v>
      </c>
      <c r="AT59" s="187" t="s">
        <v>2406</v>
      </c>
      <c r="AU59" s="187" t="s">
        <v>2406</v>
      </c>
      <c r="AV59" s="187" t="s">
        <v>2406</v>
      </c>
      <c r="AW59" s="187" t="s">
        <v>2406</v>
      </c>
      <c r="AX59" s="187" t="s">
        <v>59</v>
      </c>
      <c r="AY59" s="187"/>
    </row>
    <row r="60" spans="1:51" x14ac:dyDescent="0.3">
      <c r="A60" s="187">
        <v>59</v>
      </c>
      <c r="B60" s="187" t="s">
        <v>40</v>
      </c>
      <c r="C60" s="188"/>
      <c r="D60" s="187" t="s">
        <v>4418</v>
      </c>
      <c r="E60" s="187" t="s">
        <v>4432</v>
      </c>
      <c r="F60" s="190" t="s">
        <v>4460</v>
      </c>
      <c r="G60" s="190" t="s">
        <v>4461</v>
      </c>
      <c r="H60" s="195" t="s">
        <v>4462</v>
      </c>
      <c r="I60" s="187" t="s">
        <v>45</v>
      </c>
      <c r="J60" s="187" t="s">
        <v>2329</v>
      </c>
      <c r="K60" s="187" t="s">
        <v>4281</v>
      </c>
      <c r="L60" s="187"/>
      <c r="M60" s="187">
        <v>135</v>
      </c>
      <c r="N60" s="187" t="s">
        <v>4459</v>
      </c>
      <c r="O60" s="187">
        <v>0</v>
      </c>
      <c r="P60" s="187">
        <v>0</v>
      </c>
      <c r="Q60" s="192" t="s">
        <v>4282</v>
      </c>
      <c r="R60" s="192" t="s">
        <v>4283</v>
      </c>
      <c r="S60" s="192" t="s">
        <v>2337</v>
      </c>
      <c r="T60" s="192" t="s">
        <v>185</v>
      </c>
      <c r="U60" s="187">
        <v>11</v>
      </c>
      <c r="V60" s="192" t="s">
        <v>20</v>
      </c>
      <c r="W60" s="187">
        <v>21</v>
      </c>
      <c r="X60" s="187">
        <v>22</v>
      </c>
      <c r="Y60" s="190">
        <v>0</v>
      </c>
      <c r="Z60" s="190">
        <v>0</v>
      </c>
      <c r="AA60" s="190" t="s">
        <v>72</v>
      </c>
      <c r="AB60" s="187"/>
      <c r="AC60" s="187" t="s">
        <v>4285</v>
      </c>
      <c r="AD60" s="187" t="s">
        <v>207</v>
      </c>
      <c r="AE60" s="187">
        <v>2</v>
      </c>
      <c r="AF60" s="187">
        <v>1</v>
      </c>
      <c r="AG60" s="187">
        <v>12</v>
      </c>
      <c r="AH60" s="187">
        <v>11</v>
      </c>
      <c r="AI60" s="187" t="s">
        <v>4285</v>
      </c>
      <c r="AJ60" s="187" t="s">
        <v>4293</v>
      </c>
      <c r="AK60" s="187" t="s">
        <v>2348</v>
      </c>
      <c r="AL60" s="187" t="s">
        <v>2348</v>
      </c>
      <c r="AM60" s="187" t="s">
        <v>4286</v>
      </c>
      <c r="AN60" s="193" t="s">
        <v>187</v>
      </c>
      <c r="AO60" s="193">
        <v>15</v>
      </c>
      <c r="AP60" s="187" t="s">
        <v>4287</v>
      </c>
      <c r="AQ60" s="187" t="s">
        <v>4438</v>
      </c>
      <c r="AR60" s="187">
        <v>13</v>
      </c>
      <c r="AS60" s="187">
        <v>14</v>
      </c>
      <c r="AT60" s="187" t="s">
        <v>2406</v>
      </c>
      <c r="AU60" s="187" t="s">
        <v>2406</v>
      </c>
      <c r="AV60" s="187" t="s">
        <v>2406</v>
      </c>
      <c r="AW60" s="187" t="s">
        <v>2406</v>
      </c>
      <c r="AX60" s="187" t="s">
        <v>59</v>
      </c>
      <c r="AY60" s="187"/>
    </row>
    <row r="61" spans="1:51" x14ac:dyDescent="0.3">
      <c r="A61" s="187">
        <v>60</v>
      </c>
      <c r="B61" s="187" t="s">
        <v>40</v>
      </c>
      <c r="C61" s="188"/>
      <c r="D61" s="187" t="s">
        <v>4418</v>
      </c>
      <c r="E61" s="187" t="s">
        <v>4432</v>
      </c>
      <c r="F61" s="190" t="s">
        <v>4463</v>
      </c>
      <c r="G61" s="190" t="s">
        <v>4464</v>
      </c>
      <c r="H61" s="195" t="s">
        <v>4462</v>
      </c>
      <c r="I61" s="187" t="s">
        <v>45</v>
      </c>
      <c r="J61" s="187" t="s">
        <v>2329</v>
      </c>
      <c r="K61" s="187" t="s">
        <v>4281</v>
      </c>
      <c r="L61" s="187"/>
      <c r="M61" s="187" t="s">
        <v>4458</v>
      </c>
      <c r="N61" s="187" t="s">
        <v>4459</v>
      </c>
      <c r="O61" s="187">
        <v>0</v>
      </c>
      <c r="P61" s="187">
        <v>0</v>
      </c>
      <c r="Q61" s="192" t="s">
        <v>4282</v>
      </c>
      <c r="R61" s="192" t="s">
        <v>4283</v>
      </c>
      <c r="S61" s="192" t="s">
        <v>2337</v>
      </c>
      <c r="T61" s="192" t="s">
        <v>185</v>
      </c>
      <c r="U61" s="187">
        <v>12</v>
      </c>
      <c r="V61" s="192" t="s">
        <v>20</v>
      </c>
      <c r="W61" s="187">
        <v>23</v>
      </c>
      <c r="X61" s="187">
        <v>24</v>
      </c>
      <c r="Y61" s="190">
        <v>0</v>
      </c>
      <c r="Z61" s="190">
        <v>0</v>
      </c>
      <c r="AA61" s="190" t="s">
        <v>72</v>
      </c>
      <c r="AB61" s="187"/>
      <c r="AC61" s="187" t="s">
        <v>4285</v>
      </c>
      <c r="AD61" s="187" t="s">
        <v>207</v>
      </c>
      <c r="AE61" s="187">
        <v>5</v>
      </c>
      <c r="AF61" s="187">
        <v>4</v>
      </c>
      <c r="AG61" s="187">
        <v>9</v>
      </c>
      <c r="AH61" s="187">
        <v>8</v>
      </c>
      <c r="AI61" s="187" t="s">
        <v>4285</v>
      </c>
      <c r="AJ61" s="187" t="s">
        <v>4293</v>
      </c>
      <c r="AK61" s="187" t="s">
        <v>2348</v>
      </c>
      <c r="AL61" s="187" t="s">
        <v>2348</v>
      </c>
      <c r="AM61" s="187" t="s">
        <v>4286</v>
      </c>
      <c r="AN61" s="193" t="s">
        <v>187</v>
      </c>
      <c r="AO61" s="193">
        <v>16</v>
      </c>
      <c r="AP61" s="187" t="s">
        <v>4287</v>
      </c>
      <c r="AQ61" s="187" t="s">
        <v>4438</v>
      </c>
      <c r="AR61" s="187">
        <v>15</v>
      </c>
      <c r="AS61" s="187">
        <v>16</v>
      </c>
      <c r="AT61" s="187" t="s">
        <v>2406</v>
      </c>
      <c r="AU61" s="187" t="s">
        <v>2406</v>
      </c>
      <c r="AV61" s="187" t="s">
        <v>2406</v>
      </c>
      <c r="AW61" s="187" t="s">
        <v>2406</v>
      </c>
      <c r="AX61" s="187" t="s">
        <v>59</v>
      </c>
      <c r="AY61" s="187"/>
    </row>
    <row r="62" spans="1:51" x14ac:dyDescent="0.3">
      <c r="A62" s="187">
        <v>61</v>
      </c>
      <c r="B62" s="187" t="s">
        <v>40</v>
      </c>
      <c r="C62" s="188"/>
      <c r="D62" s="187" t="s">
        <v>4418</v>
      </c>
      <c r="E62" s="187" t="s">
        <v>4432</v>
      </c>
      <c r="F62" s="190" t="s">
        <v>4465</v>
      </c>
      <c r="G62" s="190" t="s">
        <v>4466</v>
      </c>
      <c r="H62" s="195" t="s">
        <v>4462</v>
      </c>
      <c r="I62" s="187" t="s">
        <v>45</v>
      </c>
      <c r="J62" s="187" t="s">
        <v>2329</v>
      </c>
      <c r="K62" s="187" t="s">
        <v>4281</v>
      </c>
      <c r="L62" s="187"/>
      <c r="M62" s="187" t="s">
        <v>4458</v>
      </c>
      <c r="N62" s="187" t="s">
        <v>4459</v>
      </c>
      <c r="O62" s="187">
        <v>0</v>
      </c>
      <c r="P62" s="187">
        <v>0</v>
      </c>
      <c r="Q62" s="192" t="s">
        <v>4282</v>
      </c>
      <c r="R62" s="192" t="s">
        <v>4283</v>
      </c>
      <c r="S62" s="192" t="s">
        <v>2337</v>
      </c>
      <c r="T62" s="192" t="s">
        <v>185</v>
      </c>
      <c r="U62" s="187">
        <v>13</v>
      </c>
      <c r="V62" s="192" t="s">
        <v>20</v>
      </c>
      <c r="W62" s="187">
        <v>25</v>
      </c>
      <c r="X62" s="187">
        <v>26</v>
      </c>
      <c r="Y62" s="190">
        <v>0</v>
      </c>
      <c r="Z62" s="190">
        <v>0</v>
      </c>
      <c r="AA62" s="190" t="s">
        <v>72</v>
      </c>
      <c r="AB62" s="187"/>
      <c r="AC62" s="187" t="s">
        <v>4285</v>
      </c>
      <c r="AD62" s="187" t="s">
        <v>210</v>
      </c>
      <c r="AE62" s="187">
        <v>2</v>
      </c>
      <c r="AF62" s="187">
        <v>1</v>
      </c>
      <c r="AG62" s="187">
        <v>12</v>
      </c>
      <c r="AH62" s="187">
        <v>11</v>
      </c>
      <c r="AI62" s="187" t="s">
        <v>4285</v>
      </c>
      <c r="AJ62" s="187" t="s">
        <v>4293</v>
      </c>
      <c r="AK62" s="187" t="s">
        <v>2348</v>
      </c>
      <c r="AL62" s="187" t="s">
        <v>2348</v>
      </c>
      <c r="AM62" s="187" t="s">
        <v>4286</v>
      </c>
      <c r="AN62" s="193" t="s">
        <v>187</v>
      </c>
      <c r="AO62" s="193">
        <v>17</v>
      </c>
      <c r="AP62" s="187" t="s">
        <v>4287</v>
      </c>
      <c r="AQ62" s="187" t="s">
        <v>4438</v>
      </c>
      <c r="AR62" s="187">
        <v>17</v>
      </c>
      <c r="AS62" s="187">
        <v>18</v>
      </c>
      <c r="AT62" s="187" t="s">
        <v>2406</v>
      </c>
      <c r="AU62" s="187" t="s">
        <v>2406</v>
      </c>
      <c r="AV62" s="187" t="s">
        <v>2406</v>
      </c>
      <c r="AW62" s="187" t="s">
        <v>2406</v>
      </c>
      <c r="AX62" s="187" t="s">
        <v>59</v>
      </c>
      <c r="AY62" s="187"/>
    </row>
    <row r="63" spans="1:51" x14ac:dyDescent="0.3">
      <c r="A63" s="187">
        <v>62</v>
      </c>
      <c r="B63" s="187" t="s">
        <v>40</v>
      </c>
      <c r="C63" s="188"/>
      <c r="D63" s="187" t="s">
        <v>4418</v>
      </c>
      <c r="E63" s="187" t="s">
        <v>4432</v>
      </c>
      <c r="F63" s="190" t="s">
        <v>4467</v>
      </c>
      <c r="G63" s="190" t="s">
        <v>4468</v>
      </c>
      <c r="H63" s="195" t="s">
        <v>4457</v>
      </c>
      <c r="I63" s="187" t="s">
        <v>45</v>
      </c>
      <c r="J63" s="187" t="s">
        <v>2329</v>
      </c>
      <c r="K63" s="187" t="s">
        <v>4281</v>
      </c>
      <c r="L63" s="187"/>
      <c r="M63" s="187" t="s">
        <v>3076</v>
      </c>
      <c r="N63" s="187" t="s">
        <v>4459</v>
      </c>
      <c r="O63" s="187">
        <v>0</v>
      </c>
      <c r="P63" s="187">
        <v>0</v>
      </c>
      <c r="Q63" s="192" t="s">
        <v>4282</v>
      </c>
      <c r="R63" s="192" t="s">
        <v>4283</v>
      </c>
      <c r="S63" s="192" t="s">
        <v>2337</v>
      </c>
      <c r="T63" s="192" t="s">
        <v>185</v>
      </c>
      <c r="U63" s="187">
        <v>14</v>
      </c>
      <c r="V63" s="192" t="s">
        <v>20</v>
      </c>
      <c r="W63" s="187">
        <v>27</v>
      </c>
      <c r="X63" s="187">
        <v>28</v>
      </c>
      <c r="Y63" s="190">
        <v>0</v>
      </c>
      <c r="Z63" s="190">
        <v>0</v>
      </c>
      <c r="AA63" s="190" t="s">
        <v>72</v>
      </c>
      <c r="AB63" s="187"/>
      <c r="AC63" s="187" t="s">
        <v>4285</v>
      </c>
      <c r="AD63" s="187" t="s">
        <v>210</v>
      </c>
      <c r="AE63" s="187">
        <v>5</v>
      </c>
      <c r="AF63" s="187">
        <v>4</v>
      </c>
      <c r="AG63" s="187">
        <v>9</v>
      </c>
      <c r="AH63" s="187">
        <v>8</v>
      </c>
      <c r="AI63" s="187" t="s">
        <v>4285</v>
      </c>
      <c r="AJ63" s="187" t="s">
        <v>4293</v>
      </c>
      <c r="AK63" s="187" t="s">
        <v>2348</v>
      </c>
      <c r="AL63" s="187" t="s">
        <v>2348</v>
      </c>
      <c r="AM63" s="187" t="s">
        <v>4286</v>
      </c>
      <c r="AN63" s="193" t="s">
        <v>187</v>
      </c>
      <c r="AO63" s="193">
        <v>18</v>
      </c>
      <c r="AP63" s="187" t="s">
        <v>4287</v>
      </c>
      <c r="AQ63" s="187" t="s">
        <v>4438</v>
      </c>
      <c r="AR63" s="187">
        <v>19</v>
      </c>
      <c r="AS63" s="187">
        <v>20</v>
      </c>
      <c r="AT63" s="187" t="s">
        <v>2406</v>
      </c>
      <c r="AU63" s="187" t="s">
        <v>2406</v>
      </c>
      <c r="AV63" s="187" t="s">
        <v>2406</v>
      </c>
      <c r="AW63" s="187" t="s">
        <v>2406</v>
      </c>
      <c r="AX63" s="187" t="s">
        <v>59</v>
      </c>
      <c r="AY63" s="187"/>
    </row>
    <row r="64" spans="1:51" x14ac:dyDescent="0.3">
      <c r="A64" s="187">
        <v>63</v>
      </c>
      <c r="B64" s="187" t="s">
        <v>40</v>
      </c>
      <c r="C64" s="188"/>
      <c r="D64" s="187" t="s">
        <v>4418</v>
      </c>
      <c r="E64" s="187"/>
      <c r="F64" s="192" t="s">
        <v>4469</v>
      </c>
      <c r="G64" s="192" t="s">
        <v>4470</v>
      </c>
      <c r="H64" s="195" t="s">
        <v>4471</v>
      </c>
      <c r="I64" s="187" t="s">
        <v>45</v>
      </c>
      <c r="J64" s="187" t="s">
        <v>2329</v>
      </c>
      <c r="K64" s="187" t="s">
        <v>4281</v>
      </c>
      <c r="L64" s="187"/>
      <c r="M64" s="187" t="s">
        <v>2406</v>
      </c>
      <c r="N64" s="187" t="s">
        <v>2406</v>
      </c>
      <c r="O64" s="187" t="s">
        <v>2406</v>
      </c>
      <c r="P64" s="187" t="s">
        <v>2406</v>
      </c>
      <c r="Q64" s="192" t="s">
        <v>4282</v>
      </c>
      <c r="R64" s="192" t="s">
        <v>4283</v>
      </c>
      <c r="S64" s="192" t="s">
        <v>2337</v>
      </c>
      <c r="T64" s="192" t="s">
        <v>185</v>
      </c>
      <c r="U64" s="187">
        <v>15</v>
      </c>
      <c r="V64" s="192" t="s">
        <v>20</v>
      </c>
      <c r="W64" s="187">
        <v>29</v>
      </c>
      <c r="X64" s="187">
        <v>30</v>
      </c>
      <c r="Y64" s="190" t="s">
        <v>2406</v>
      </c>
      <c r="Z64" s="190" t="s">
        <v>2406</v>
      </c>
      <c r="AA64" s="190" t="s">
        <v>2406</v>
      </c>
      <c r="AB64" s="187"/>
      <c r="AC64" s="187" t="s">
        <v>4285</v>
      </c>
      <c r="AD64" s="187" t="s">
        <v>216</v>
      </c>
      <c r="AE64" s="187">
        <v>2</v>
      </c>
      <c r="AF64" s="187">
        <v>1</v>
      </c>
      <c r="AG64" s="187">
        <v>12</v>
      </c>
      <c r="AH64" s="187">
        <v>11</v>
      </c>
      <c r="AI64" s="187" t="s">
        <v>4285</v>
      </c>
      <c r="AJ64" s="187" t="s">
        <v>4293</v>
      </c>
      <c r="AK64" s="187" t="s">
        <v>2348</v>
      </c>
      <c r="AL64" s="187" t="s">
        <v>2348</v>
      </c>
      <c r="AM64" s="187" t="s">
        <v>4286</v>
      </c>
      <c r="AN64" s="193" t="s">
        <v>187</v>
      </c>
      <c r="AO64" s="193">
        <v>19</v>
      </c>
      <c r="AP64" s="187" t="s">
        <v>4287</v>
      </c>
      <c r="AQ64" s="187" t="s">
        <v>4427</v>
      </c>
      <c r="AR64" s="187">
        <v>5</v>
      </c>
      <c r="AS64" s="187">
        <v>6</v>
      </c>
      <c r="AT64" s="187" t="s">
        <v>2406</v>
      </c>
      <c r="AU64" s="187" t="s">
        <v>2406</v>
      </c>
      <c r="AV64" s="187" t="s">
        <v>2406</v>
      </c>
      <c r="AW64" s="187" t="s">
        <v>2406</v>
      </c>
      <c r="AX64" s="187" t="s">
        <v>59</v>
      </c>
      <c r="AY64" s="187"/>
    </row>
    <row r="65" spans="1:51" x14ac:dyDescent="0.3">
      <c r="A65" s="187">
        <v>64</v>
      </c>
      <c r="B65" s="187" t="s">
        <v>40</v>
      </c>
      <c r="C65" s="188"/>
      <c r="D65" s="187" t="s">
        <v>4418</v>
      </c>
      <c r="E65" s="187"/>
      <c r="F65" s="192" t="s">
        <v>2405</v>
      </c>
      <c r="G65" s="192" t="s">
        <v>2405</v>
      </c>
      <c r="H65" s="195" t="s">
        <v>98</v>
      </c>
      <c r="I65" s="187" t="s">
        <v>45</v>
      </c>
      <c r="J65" s="187" t="s">
        <v>2329</v>
      </c>
      <c r="K65" s="187" t="s">
        <v>4281</v>
      </c>
      <c r="L65" s="187"/>
      <c r="M65" s="187" t="s">
        <v>2406</v>
      </c>
      <c r="N65" s="187" t="s">
        <v>2406</v>
      </c>
      <c r="O65" s="187" t="s">
        <v>2406</v>
      </c>
      <c r="P65" s="187" t="s">
        <v>2406</v>
      </c>
      <c r="Q65" s="192" t="s">
        <v>4282</v>
      </c>
      <c r="R65" s="192" t="s">
        <v>4283</v>
      </c>
      <c r="S65" s="192" t="s">
        <v>2337</v>
      </c>
      <c r="T65" s="192" t="s">
        <v>185</v>
      </c>
      <c r="U65" s="187">
        <v>16</v>
      </c>
      <c r="V65" s="192" t="s">
        <v>20</v>
      </c>
      <c r="W65" s="187">
        <v>31</v>
      </c>
      <c r="X65" s="187">
        <v>32</v>
      </c>
      <c r="Y65" s="190" t="s">
        <v>2406</v>
      </c>
      <c r="Z65" s="190" t="s">
        <v>2406</v>
      </c>
      <c r="AA65" s="190" t="s">
        <v>2406</v>
      </c>
      <c r="AB65" s="187"/>
      <c r="AC65" s="187" t="s">
        <v>4285</v>
      </c>
      <c r="AD65" s="187" t="s">
        <v>216</v>
      </c>
      <c r="AE65" s="187">
        <v>5</v>
      </c>
      <c r="AF65" s="187">
        <v>4</v>
      </c>
      <c r="AG65" s="187">
        <v>9</v>
      </c>
      <c r="AH65" s="187">
        <v>8</v>
      </c>
      <c r="AI65" s="187" t="s">
        <v>4285</v>
      </c>
      <c r="AJ65" s="187" t="s">
        <v>4293</v>
      </c>
      <c r="AK65" s="187" t="s">
        <v>2348</v>
      </c>
      <c r="AL65" s="187" t="s">
        <v>2348</v>
      </c>
      <c r="AM65" s="187" t="s">
        <v>4286</v>
      </c>
      <c r="AN65" s="193" t="s">
        <v>187</v>
      </c>
      <c r="AO65" s="193">
        <v>20</v>
      </c>
      <c r="AP65" s="187" t="s">
        <v>4287</v>
      </c>
      <c r="AQ65" s="187" t="s">
        <v>4438</v>
      </c>
      <c r="AR65" s="187">
        <v>43</v>
      </c>
      <c r="AS65" s="187">
        <v>44</v>
      </c>
      <c r="AT65" s="187" t="s">
        <v>2406</v>
      </c>
      <c r="AU65" s="187" t="s">
        <v>2406</v>
      </c>
      <c r="AV65" s="187" t="s">
        <v>2406</v>
      </c>
      <c r="AW65" s="187" t="s">
        <v>2406</v>
      </c>
      <c r="AX65" s="187" t="s">
        <v>59</v>
      </c>
      <c r="AY65" s="187"/>
    </row>
    <row r="66" spans="1:51" s="49" customFormat="1" x14ac:dyDescent="0.3">
      <c r="A66" s="178">
        <v>65</v>
      </c>
      <c r="B66" s="178" t="s">
        <v>40</v>
      </c>
      <c r="C66" s="179">
        <v>5</v>
      </c>
      <c r="D66" s="178" t="s">
        <v>4472</v>
      </c>
      <c r="E66" s="178" t="s">
        <v>4432</v>
      </c>
      <c r="F66" s="181" t="s">
        <v>4473</v>
      </c>
      <c r="G66" s="181" t="s">
        <v>4474</v>
      </c>
      <c r="H66" s="216" t="s">
        <v>4462</v>
      </c>
      <c r="I66" s="178" t="s">
        <v>45</v>
      </c>
      <c r="J66" s="178" t="s">
        <v>2329</v>
      </c>
      <c r="K66" s="178" t="s">
        <v>4475</v>
      </c>
      <c r="L66" s="178"/>
      <c r="M66" s="178" t="s">
        <v>4458</v>
      </c>
      <c r="N66" s="178" t="s">
        <v>4459</v>
      </c>
      <c r="O66" s="178">
        <v>0</v>
      </c>
      <c r="P66" s="178">
        <v>0</v>
      </c>
      <c r="Q66" s="183" t="s">
        <v>4282</v>
      </c>
      <c r="R66" s="183" t="s">
        <v>4283</v>
      </c>
      <c r="S66" s="183" t="s">
        <v>2337</v>
      </c>
      <c r="T66" s="183" t="s">
        <v>219</v>
      </c>
      <c r="U66" s="178">
        <v>1</v>
      </c>
      <c r="V66" s="183" t="s">
        <v>20</v>
      </c>
      <c r="W66" s="178">
        <v>1</v>
      </c>
      <c r="X66" s="178">
        <v>2</v>
      </c>
      <c r="Y66" s="181">
        <v>0</v>
      </c>
      <c r="Z66" s="181">
        <v>0</v>
      </c>
      <c r="AA66" s="181" t="s">
        <v>72</v>
      </c>
      <c r="AB66" s="178"/>
      <c r="AC66" s="178" t="s">
        <v>4285</v>
      </c>
      <c r="AD66" s="178" t="s">
        <v>220</v>
      </c>
      <c r="AE66" s="178">
        <v>2</v>
      </c>
      <c r="AF66" s="178">
        <v>1</v>
      </c>
      <c r="AG66" s="178">
        <v>12</v>
      </c>
      <c r="AH66" s="178">
        <v>11</v>
      </c>
      <c r="AI66" s="178" t="s">
        <v>4285</v>
      </c>
      <c r="AJ66" s="178" t="s">
        <v>4293</v>
      </c>
      <c r="AK66" s="178" t="s">
        <v>2348</v>
      </c>
      <c r="AL66" s="178" t="s">
        <v>2348</v>
      </c>
      <c r="AM66" s="178" t="s">
        <v>4286</v>
      </c>
      <c r="AN66" s="184" t="s">
        <v>221</v>
      </c>
      <c r="AO66" s="184">
        <v>5</v>
      </c>
      <c r="AP66" s="178" t="s">
        <v>4287</v>
      </c>
      <c r="AQ66" s="178" t="s">
        <v>4438</v>
      </c>
      <c r="AR66" s="178">
        <v>21</v>
      </c>
      <c r="AS66" s="178">
        <v>22</v>
      </c>
      <c r="AT66" s="178" t="s">
        <v>2406</v>
      </c>
      <c r="AU66" s="178" t="s">
        <v>2406</v>
      </c>
      <c r="AV66" s="178" t="s">
        <v>2406</v>
      </c>
      <c r="AW66" s="178" t="s">
        <v>2406</v>
      </c>
      <c r="AX66" s="178" t="s">
        <v>59</v>
      </c>
      <c r="AY66" s="178"/>
    </row>
    <row r="67" spans="1:51" s="49" customFormat="1" x14ac:dyDescent="0.3">
      <c r="A67" s="178">
        <v>66</v>
      </c>
      <c r="B67" s="178" t="s">
        <v>40</v>
      </c>
      <c r="C67" s="179"/>
      <c r="D67" s="178" t="s">
        <v>4472</v>
      </c>
      <c r="E67" s="178" t="s">
        <v>4432</v>
      </c>
      <c r="F67" s="181" t="s">
        <v>4476</v>
      </c>
      <c r="G67" s="181" t="s">
        <v>4477</v>
      </c>
      <c r="H67" s="216" t="s">
        <v>4462</v>
      </c>
      <c r="I67" s="178" t="s">
        <v>45</v>
      </c>
      <c r="J67" s="178" t="s">
        <v>2329</v>
      </c>
      <c r="K67" s="178" t="s">
        <v>4475</v>
      </c>
      <c r="L67" s="178"/>
      <c r="M67" s="178" t="s">
        <v>4458</v>
      </c>
      <c r="N67" s="178" t="s">
        <v>4459</v>
      </c>
      <c r="O67" s="178">
        <v>0</v>
      </c>
      <c r="P67" s="178">
        <v>0</v>
      </c>
      <c r="Q67" s="183" t="s">
        <v>4282</v>
      </c>
      <c r="R67" s="183" t="s">
        <v>4283</v>
      </c>
      <c r="S67" s="183" t="s">
        <v>2337</v>
      </c>
      <c r="T67" s="183" t="s">
        <v>219</v>
      </c>
      <c r="U67" s="178">
        <v>2</v>
      </c>
      <c r="V67" s="183" t="s">
        <v>20</v>
      </c>
      <c r="W67" s="178">
        <v>3</v>
      </c>
      <c r="X67" s="178">
        <v>4</v>
      </c>
      <c r="Y67" s="181">
        <v>0</v>
      </c>
      <c r="Z67" s="181">
        <v>0</v>
      </c>
      <c r="AA67" s="181" t="s">
        <v>72</v>
      </c>
      <c r="AB67" s="178"/>
      <c r="AC67" s="178" t="s">
        <v>4285</v>
      </c>
      <c r="AD67" s="178" t="s">
        <v>220</v>
      </c>
      <c r="AE67" s="178">
        <v>5</v>
      </c>
      <c r="AF67" s="178">
        <v>4</v>
      </c>
      <c r="AG67" s="178">
        <v>9</v>
      </c>
      <c r="AH67" s="178">
        <v>8</v>
      </c>
      <c r="AI67" s="178" t="s">
        <v>4285</v>
      </c>
      <c r="AJ67" s="178" t="s">
        <v>4293</v>
      </c>
      <c r="AK67" s="178" t="s">
        <v>2348</v>
      </c>
      <c r="AL67" s="178" t="s">
        <v>2348</v>
      </c>
      <c r="AM67" s="178" t="s">
        <v>4286</v>
      </c>
      <c r="AN67" s="184" t="s">
        <v>221</v>
      </c>
      <c r="AO67" s="184">
        <v>6</v>
      </c>
      <c r="AP67" s="178" t="s">
        <v>4287</v>
      </c>
      <c r="AQ67" s="178" t="s">
        <v>4438</v>
      </c>
      <c r="AR67" s="178">
        <v>23</v>
      </c>
      <c r="AS67" s="178">
        <v>24</v>
      </c>
      <c r="AT67" s="178" t="s">
        <v>2406</v>
      </c>
      <c r="AU67" s="178" t="s">
        <v>2406</v>
      </c>
      <c r="AV67" s="178" t="s">
        <v>2406</v>
      </c>
      <c r="AW67" s="178" t="s">
        <v>2406</v>
      </c>
      <c r="AX67" s="178" t="s">
        <v>59</v>
      </c>
      <c r="AY67" s="178"/>
    </row>
    <row r="68" spans="1:51" s="49" customFormat="1" x14ac:dyDescent="0.3">
      <c r="A68" s="178">
        <v>67</v>
      </c>
      <c r="B68" s="178" t="s">
        <v>40</v>
      </c>
      <c r="C68" s="179"/>
      <c r="D68" s="178" t="s">
        <v>4472</v>
      </c>
      <c r="E68" s="178" t="s">
        <v>4432</v>
      </c>
      <c r="F68" s="181" t="s">
        <v>4478</v>
      </c>
      <c r="G68" s="181" t="s">
        <v>4479</v>
      </c>
      <c r="H68" s="216" t="s">
        <v>4480</v>
      </c>
      <c r="I68" s="178" t="s">
        <v>45</v>
      </c>
      <c r="J68" s="178" t="s">
        <v>2329</v>
      </c>
      <c r="K68" s="178" t="s">
        <v>4475</v>
      </c>
      <c r="L68" s="178"/>
      <c r="M68" s="178">
        <v>0</v>
      </c>
      <c r="N68" s="178">
        <v>0</v>
      </c>
      <c r="O68" s="178">
        <v>0</v>
      </c>
      <c r="P68" s="178">
        <v>0</v>
      </c>
      <c r="Q68" s="183" t="s">
        <v>4282</v>
      </c>
      <c r="R68" s="183" t="s">
        <v>4283</v>
      </c>
      <c r="S68" s="183" t="s">
        <v>2337</v>
      </c>
      <c r="T68" s="183" t="s">
        <v>219</v>
      </c>
      <c r="U68" s="178">
        <v>3</v>
      </c>
      <c r="V68" s="183" t="s">
        <v>20</v>
      </c>
      <c r="W68" s="178">
        <v>5</v>
      </c>
      <c r="X68" s="178">
        <v>6</v>
      </c>
      <c r="Y68" s="181">
        <v>0</v>
      </c>
      <c r="Z68" s="181">
        <v>150</v>
      </c>
      <c r="AA68" s="181" t="s">
        <v>2395</v>
      </c>
      <c r="AB68" s="178"/>
      <c r="AC68" s="178" t="s">
        <v>4285</v>
      </c>
      <c r="AD68" s="178" t="s">
        <v>225</v>
      </c>
      <c r="AE68" s="178">
        <v>2</v>
      </c>
      <c r="AF68" s="178">
        <v>1</v>
      </c>
      <c r="AG68" s="178">
        <v>12</v>
      </c>
      <c r="AH68" s="178">
        <v>11</v>
      </c>
      <c r="AI68" s="178" t="s">
        <v>4285</v>
      </c>
      <c r="AJ68" s="178" t="s">
        <v>4293</v>
      </c>
      <c r="AK68" s="178" t="s">
        <v>2348</v>
      </c>
      <c r="AL68" s="178" t="s">
        <v>2348</v>
      </c>
      <c r="AM68" s="178" t="s">
        <v>4286</v>
      </c>
      <c r="AN68" s="184" t="s">
        <v>221</v>
      </c>
      <c r="AO68" s="184">
        <v>7</v>
      </c>
      <c r="AP68" s="178" t="s">
        <v>4287</v>
      </c>
      <c r="AQ68" s="178" t="s">
        <v>4438</v>
      </c>
      <c r="AR68" s="178">
        <v>25</v>
      </c>
      <c r="AS68" s="178">
        <v>26</v>
      </c>
      <c r="AT68" s="178" t="s">
        <v>2406</v>
      </c>
      <c r="AU68" s="178" t="s">
        <v>2406</v>
      </c>
      <c r="AV68" s="178" t="s">
        <v>2406</v>
      </c>
      <c r="AW68" s="178" t="s">
        <v>2406</v>
      </c>
      <c r="AX68" s="178" t="s">
        <v>59</v>
      </c>
      <c r="AY68" s="178"/>
    </row>
    <row r="69" spans="1:51" s="49" customFormat="1" x14ac:dyDescent="0.3">
      <c r="A69" s="178">
        <v>68</v>
      </c>
      <c r="B69" s="178" t="s">
        <v>40</v>
      </c>
      <c r="C69" s="179"/>
      <c r="D69" s="178" t="s">
        <v>4472</v>
      </c>
      <c r="E69" s="178" t="s">
        <v>4481</v>
      </c>
      <c r="F69" s="181" t="s">
        <v>4482</v>
      </c>
      <c r="G69" s="181" t="s">
        <v>4483</v>
      </c>
      <c r="H69" s="216" t="s">
        <v>4484</v>
      </c>
      <c r="I69" s="178" t="s">
        <v>45</v>
      </c>
      <c r="J69" s="178" t="s">
        <v>2329</v>
      </c>
      <c r="K69" s="178" t="s">
        <v>4485</v>
      </c>
      <c r="L69" s="178" t="s">
        <v>4486</v>
      </c>
      <c r="M69" s="178">
        <v>0</v>
      </c>
      <c r="N69" s="178">
        <v>0</v>
      </c>
      <c r="O69" s="178">
        <v>1.2</v>
      </c>
      <c r="P69" s="178">
        <v>0.8</v>
      </c>
      <c r="Q69" s="183" t="s">
        <v>4282</v>
      </c>
      <c r="R69" s="183" t="s">
        <v>4283</v>
      </c>
      <c r="S69" s="183" t="s">
        <v>2337</v>
      </c>
      <c r="T69" s="183" t="s">
        <v>219</v>
      </c>
      <c r="U69" s="178">
        <v>4</v>
      </c>
      <c r="V69" s="183" t="s">
        <v>20</v>
      </c>
      <c r="W69" s="178">
        <v>7</v>
      </c>
      <c r="X69" s="178">
        <v>8</v>
      </c>
      <c r="Y69" s="181">
        <v>0</v>
      </c>
      <c r="Z69" s="181">
        <v>4</v>
      </c>
      <c r="AA69" s="181" t="s">
        <v>2805</v>
      </c>
      <c r="AB69" s="178"/>
      <c r="AC69" s="178" t="s">
        <v>4285</v>
      </c>
      <c r="AD69" s="178" t="s">
        <v>225</v>
      </c>
      <c r="AE69" s="178">
        <v>4</v>
      </c>
      <c r="AF69" s="178">
        <v>6</v>
      </c>
      <c r="AG69" s="178">
        <v>9</v>
      </c>
      <c r="AH69" s="178">
        <v>8</v>
      </c>
      <c r="AI69" s="178" t="s">
        <v>4285</v>
      </c>
      <c r="AJ69" s="178" t="s">
        <v>4293</v>
      </c>
      <c r="AK69" s="178" t="s">
        <v>2348</v>
      </c>
      <c r="AL69" s="178" t="s">
        <v>2348</v>
      </c>
      <c r="AM69" s="178" t="s">
        <v>4286</v>
      </c>
      <c r="AN69" s="184" t="s">
        <v>221</v>
      </c>
      <c r="AO69" s="184">
        <v>8</v>
      </c>
      <c r="AP69" s="178" t="s">
        <v>4287</v>
      </c>
      <c r="AQ69" s="178" t="s">
        <v>4487</v>
      </c>
      <c r="AR69" s="178">
        <v>1</v>
      </c>
      <c r="AS69" s="178">
        <v>2</v>
      </c>
      <c r="AT69" s="178" t="s">
        <v>2406</v>
      </c>
      <c r="AU69" s="178" t="s">
        <v>2406</v>
      </c>
      <c r="AV69" s="178" t="s">
        <v>2406</v>
      </c>
      <c r="AW69" s="178" t="s">
        <v>2406</v>
      </c>
      <c r="AX69" s="178" t="s">
        <v>137</v>
      </c>
      <c r="AY69" s="178"/>
    </row>
    <row r="70" spans="1:51" s="49" customFormat="1" x14ac:dyDescent="0.3">
      <c r="A70" s="178">
        <v>69</v>
      </c>
      <c r="B70" s="178" t="s">
        <v>40</v>
      </c>
      <c r="C70" s="179"/>
      <c r="D70" s="178" t="s">
        <v>4472</v>
      </c>
      <c r="E70" s="178" t="s">
        <v>4481</v>
      </c>
      <c r="F70" s="181" t="s">
        <v>4488</v>
      </c>
      <c r="G70" s="181" t="s">
        <v>4489</v>
      </c>
      <c r="H70" s="216" t="s">
        <v>4490</v>
      </c>
      <c r="I70" s="178" t="s">
        <v>45</v>
      </c>
      <c r="J70" s="178" t="s">
        <v>2329</v>
      </c>
      <c r="K70" s="178" t="s">
        <v>4485</v>
      </c>
      <c r="L70" s="178" t="s">
        <v>4486</v>
      </c>
      <c r="M70" s="178">
        <v>0</v>
      </c>
      <c r="N70" s="178">
        <v>0</v>
      </c>
      <c r="O70" s="178">
        <v>10</v>
      </c>
      <c r="P70" s="178">
        <v>8</v>
      </c>
      <c r="Q70" s="183" t="s">
        <v>4282</v>
      </c>
      <c r="R70" s="183" t="s">
        <v>4283</v>
      </c>
      <c r="S70" s="183" t="s">
        <v>2337</v>
      </c>
      <c r="T70" s="183" t="s">
        <v>219</v>
      </c>
      <c r="U70" s="178">
        <v>5</v>
      </c>
      <c r="V70" s="183" t="s">
        <v>20</v>
      </c>
      <c r="W70" s="178">
        <v>9</v>
      </c>
      <c r="X70" s="178">
        <v>10</v>
      </c>
      <c r="Y70" s="181">
        <v>0</v>
      </c>
      <c r="Z70" s="181">
        <v>20</v>
      </c>
      <c r="AA70" s="181" t="s">
        <v>2805</v>
      </c>
      <c r="AB70" s="178"/>
      <c r="AC70" s="178" t="s">
        <v>4285</v>
      </c>
      <c r="AD70" s="178" t="s">
        <v>228</v>
      </c>
      <c r="AE70" s="178">
        <v>1</v>
      </c>
      <c r="AF70" s="178">
        <v>3</v>
      </c>
      <c r="AG70" s="178">
        <v>12</v>
      </c>
      <c r="AH70" s="178">
        <v>11</v>
      </c>
      <c r="AI70" s="178" t="s">
        <v>4285</v>
      </c>
      <c r="AJ70" s="178" t="s">
        <v>4293</v>
      </c>
      <c r="AK70" s="178" t="s">
        <v>2348</v>
      </c>
      <c r="AL70" s="178" t="s">
        <v>2348</v>
      </c>
      <c r="AM70" s="178" t="s">
        <v>4286</v>
      </c>
      <c r="AN70" s="184" t="s">
        <v>221</v>
      </c>
      <c r="AO70" s="184">
        <v>9</v>
      </c>
      <c r="AP70" s="178" t="s">
        <v>4287</v>
      </c>
      <c r="AQ70" s="178" t="s">
        <v>4487</v>
      </c>
      <c r="AR70" s="178">
        <v>3</v>
      </c>
      <c r="AS70" s="178">
        <v>4</v>
      </c>
      <c r="AT70" s="178" t="s">
        <v>2406</v>
      </c>
      <c r="AU70" s="178" t="s">
        <v>2406</v>
      </c>
      <c r="AV70" s="178" t="s">
        <v>2406</v>
      </c>
      <c r="AW70" s="178" t="s">
        <v>2406</v>
      </c>
      <c r="AX70" s="178" t="s">
        <v>137</v>
      </c>
      <c r="AY70" s="178"/>
    </row>
    <row r="71" spans="1:51" s="49" customFormat="1" x14ac:dyDescent="0.3">
      <c r="A71" s="178">
        <v>70</v>
      </c>
      <c r="B71" s="178" t="s">
        <v>40</v>
      </c>
      <c r="C71" s="179"/>
      <c r="D71" s="178" t="s">
        <v>4472</v>
      </c>
      <c r="E71" s="178" t="s">
        <v>4491</v>
      </c>
      <c r="F71" s="181" t="s">
        <v>4492</v>
      </c>
      <c r="G71" s="181" t="s">
        <v>4493</v>
      </c>
      <c r="H71" s="216" t="s">
        <v>4494</v>
      </c>
      <c r="I71" s="178" t="s">
        <v>45</v>
      </c>
      <c r="J71" s="178" t="s">
        <v>2329</v>
      </c>
      <c r="K71" s="178" t="s">
        <v>4485</v>
      </c>
      <c r="L71" s="178" t="s">
        <v>4486</v>
      </c>
      <c r="M71" s="178">
        <v>0</v>
      </c>
      <c r="N71" s="178">
        <v>0</v>
      </c>
      <c r="O71" s="178">
        <v>0</v>
      </c>
      <c r="P71" s="178">
        <v>0</v>
      </c>
      <c r="Q71" s="183" t="s">
        <v>4282</v>
      </c>
      <c r="R71" s="183" t="s">
        <v>4283</v>
      </c>
      <c r="S71" s="183" t="s">
        <v>2337</v>
      </c>
      <c r="T71" s="183" t="s">
        <v>219</v>
      </c>
      <c r="U71" s="178">
        <v>6</v>
      </c>
      <c r="V71" s="183" t="s">
        <v>20</v>
      </c>
      <c r="W71" s="178">
        <v>11</v>
      </c>
      <c r="X71" s="178">
        <v>12</v>
      </c>
      <c r="Y71" s="181">
        <v>0</v>
      </c>
      <c r="Z71" s="181">
        <v>2500</v>
      </c>
      <c r="AA71" s="181" t="s">
        <v>2395</v>
      </c>
      <c r="AB71" s="178"/>
      <c r="AC71" s="178" t="s">
        <v>4285</v>
      </c>
      <c r="AD71" s="178" t="s">
        <v>228</v>
      </c>
      <c r="AE71" s="178">
        <v>4</v>
      </c>
      <c r="AF71" s="178">
        <v>6</v>
      </c>
      <c r="AG71" s="178">
        <v>9</v>
      </c>
      <c r="AH71" s="178">
        <v>8</v>
      </c>
      <c r="AI71" s="178" t="s">
        <v>4285</v>
      </c>
      <c r="AJ71" s="178" t="s">
        <v>4293</v>
      </c>
      <c r="AK71" s="178" t="s">
        <v>2348</v>
      </c>
      <c r="AL71" s="178" t="s">
        <v>2348</v>
      </c>
      <c r="AM71" s="183" t="s">
        <v>4286</v>
      </c>
      <c r="AN71" s="184" t="s">
        <v>221</v>
      </c>
      <c r="AO71" s="184">
        <v>10</v>
      </c>
      <c r="AP71" s="178" t="s">
        <v>4287</v>
      </c>
      <c r="AQ71" s="178" t="s">
        <v>4495</v>
      </c>
      <c r="AR71" s="178">
        <v>5</v>
      </c>
      <c r="AS71" s="178">
        <v>6</v>
      </c>
      <c r="AT71" s="178" t="s">
        <v>2406</v>
      </c>
      <c r="AU71" s="178" t="s">
        <v>2406</v>
      </c>
      <c r="AV71" s="178" t="s">
        <v>2406</v>
      </c>
      <c r="AW71" s="178" t="s">
        <v>2406</v>
      </c>
      <c r="AX71" s="178" t="s">
        <v>137</v>
      </c>
      <c r="AY71" s="178"/>
    </row>
    <row r="72" spans="1:51" s="49" customFormat="1" x14ac:dyDescent="0.3">
      <c r="A72" s="178">
        <v>71</v>
      </c>
      <c r="B72" s="178" t="s">
        <v>40</v>
      </c>
      <c r="C72" s="179"/>
      <c r="D72" s="178" t="s">
        <v>4472</v>
      </c>
      <c r="E72" s="178" t="s">
        <v>4491</v>
      </c>
      <c r="F72" s="181" t="s">
        <v>4496</v>
      </c>
      <c r="G72" s="181" t="s">
        <v>4497</v>
      </c>
      <c r="H72" s="216" t="s">
        <v>4498</v>
      </c>
      <c r="I72" s="178" t="s">
        <v>45</v>
      </c>
      <c r="J72" s="178" t="s">
        <v>2329</v>
      </c>
      <c r="K72" s="178" t="s">
        <v>4485</v>
      </c>
      <c r="L72" s="178" t="s">
        <v>4486</v>
      </c>
      <c r="M72" s="178">
        <v>0</v>
      </c>
      <c r="N72" s="178">
        <v>0</v>
      </c>
      <c r="O72" s="178">
        <v>0</v>
      </c>
      <c r="P72" s="178">
        <v>0</v>
      </c>
      <c r="Q72" s="183" t="s">
        <v>4282</v>
      </c>
      <c r="R72" s="183" t="s">
        <v>4283</v>
      </c>
      <c r="S72" s="183" t="s">
        <v>2337</v>
      </c>
      <c r="T72" s="183" t="s">
        <v>219</v>
      </c>
      <c r="U72" s="178">
        <v>7</v>
      </c>
      <c r="V72" s="183" t="s">
        <v>20</v>
      </c>
      <c r="W72" s="178">
        <v>13</v>
      </c>
      <c r="X72" s="178">
        <v>14</v>
      </c>
      <c r="Y72" s="181">
        <v>0</v>
      </c>
      <c r="Z72" s="181">
        <v>250</v>
      </c>
      <c r="AA72" s="181" t="s">
        <v>4499</v>
      </c>
      <c r="AB72" s="178"/>
      <c r="AC72" s="178" t="s">
        <v>4285</v>
      </c>
      <c r="AD72" s="178" t="s">
        <v>233</v>
      </c>
      <c r="AE72" s="178">
        <v>1</v>
      </c>
      <c r="AF72" s="178">
        <v>3</v>
      </c>
      <c r="AG72" s="178">
        <v>12</v>
      </c>
      <c r="AH72" s="178">
        <v>11</v>
      </c>
      <c r="AI72" s="178" t="s">
        <v>4285</v>
      </c>
      <c r="AJ72" s="178" t="s">
        <v>4293</v>
      </c>
      <c r="AK72" s="178" t="s">
        <v>2348</v>
      </c>
      <c r="AL72" s="178" t="s">
        <v>2348</v>
      </c>
      <c r="AM72" s="178" t="s">
        <v>4286</v>
      </c>
      <c r="AN72" s="184" t="s">
        <v>221</v>
      </c>
      <c r="AO72" s="184">
        <v>11</v>
      </c>
      <c r="AP72" s="178" t="s">
        <v>4287</v>
      </c>
      <c r="AQ72" s="178" t="s">
        <v>4495</v>
      </c>
      <c r="AR72" s="178">
        <v>7</v>
      </c>
      <c r="AS72" s="178">
        <v>8</v>
      </c>
      <c r="AT72" s="178" t="s">
        <v>2406</v>
      </c>
      <c r="AU72" s="178" t="s">
        <v>2406</v>
      </c>
      <c r="AV72" s="178" t="s">
        <v>2406</v>
      </c>
      <c r="AW72" s="178" t="s">
        <v>2406</v>
      </c>
      <c r="AX72" s="178" t="s">
        <v>137</v>
      </c>
      <c r="AY72" s="178"/>
    </row>
    <row r="73" spans="1:51" s="49" customFormat="1" x14ac:dyDescent="0.3">
      <c r="A73" s="178">
        <v>72</v>
      </c>
      <c r="B73" s="178" t="s">
        <v>40</v>
      </c>
      <c r="C73" s="179"/>
      <c r="D73" s="178" t="s">
        <v>4472</v>
      </c>
      <c r="E73" s="178" t="s">
        <v>4491</v>
      </c>
      <c r="F73" s="181" t="s">
        <v>4500</v>
      </c>
      <c r="G73" s="181" t="s">
        <v>4501</v>
      </c>
      <c r="H73" s="216" t="s">
        <v>4502</v>
      </c>
      <c r="I73" s="178" t="s">
        <v>45</v>
      </c>
      <c r="J73" s="178" t="s">
        <v>2329</v>
      </c>
      <c r="K73" s="178" t="s">
        <v>4485</v>
      </c>
      <c r="L73" s="178" t="s">
        <v>4486</v>
      </c>
      <c r="M73" s="178">
        <v>0</v>
      </c>
      <c r="N73" s="178">
        <v>0</v>
      </c>
      <c r="O73" s="178">
        <v>0</v>
      </c>
      <c r="P73" s="178">
        <v>0</v>
      </c>
      <c r="Q73" s="183" t="s">
        <v>4282</v>
      </c>
      <c r="R73" s="183" t="s">
        <v>4283</v>
      </c>
      <c r="S73" s="183" t="s">
        <v>2337</v>
      </c>
      <c r="T73" s="183" t="s">
        <v>219</v>
      </c>
      <c r="U73" s="178">
        <v>8</v>
      </c>
      <c r="V73" s="183" t="s">
        <v>20</v>
      </c>
      <c r="W73" s="178">
        <v>15</v>
      </c>
      <c r="X73" s="178">
        <v>16</v>
      </c>
      <c r="Y73" s="181">
        <v>-1</v>
      </c>
      <c r="Z73" s="181">
        <v>1</v>
      </c>
      <c r="AA73" s="181" t="s">
        <v>2805</v>
      </c>
      <c r="AB73" s="228"/>
      <c r="AC73" s="178" t="s">
        <v>4285</v>
      </c>
      <c r="AD73" s="178" t="s">
        <v>233</v>
      </c>
      <c r="AE73" s="178">
        <v>4</v>
      </c>
      <c r="AF73" s="178">
        <v>6</v>
      </c>
      <c r="AG73" s="178">
        <v>9</v>
      </c>
      <c r="AH73" s="178">
        <v>8</v>
      </c>
      <c r="AI73" s="178" t="s">
        <v>4285</v>
      </c>
      <c r="AJ73" s="178" t="s">
        <v>4293</v>
      </c>
      <c r="AK73" s="178" t="s">
        <v>2348</v>
      </c>
      <c r="AL73" s="178" t="s">
        <v>2348</v>
      </c>
      <c r="AM73" s="178" t="s">
        <v>4286</v>
      </c>
      <c r="AN73" s="184" t="s">
        <v>221</v>
      </c>
      <c r="AO73" s="184">
        <v>12</v>
      </c>
      <c r="AP73" s="178" t="s">
        <v>4287</v>
      </c>
      <c r="AQ73" s="178" t="s">
        <v>4495</v>
      </c>
      <c r="AR73" s="178">
        <v>9</v>
      </c>
      <c r="AS73" s="178">
        <v>10</v>
      </c>
      <c r="AT73" s="178" t="s">
        <v>2406</v>
      </c>
      <c r="AU73" s="178" t="s">
        <v>2406</v>
      </c>
      <c r="AV73" s="178" t="s">
        <v>2406</v>
      </c>
      <c r="AW73" s="178" t="s">
        <v>2406</v>
      </c>
      <c r="AX73" s="178" t="s">
        <v>137</v>
      </c>
      <c r="AY73" s="178"/>
    </row>
    <row r="74" spans="1:51" s="49" customFormat="1" x14ac:dyDescent="0.3">
      <c r="A74" s="178">
        <v>73</v>
      </c>
      <c r="B74" s="178" t="s">
        <v>40</v>
      </c>
      <c r="C74" s="179"/>
      <c r="D74" s="178" t="s">
        <v>4472</v>
      </c>
      <c r="E74" s="178" t="s">
        <v>4491</v>
      </c>
      <c r="F74" s="181" t="s">
        <v>4503</v>
      </c>
      <c r="G74" s="181" t="s">
        <v>4504</v>
      </c>
      <c r="H74" s="216" t="s">
        <v>4505</v>
      </c>
      <c r="I74" s="178" t="s">
        <v>45</v>
      </c>
      <c r="J74" s="178" t="s">
        <v>2329</v>
      </c>
      <c r="K74" s="178" t="s">
        <v>4485</v>
      </c>
      <c r="L74" s="178" t="s">
        <v>4486</v>
      </c>
      <c r="M74" s="178">
        <v>7.83</v>
      </c>
      <c r="N74" s="178">
        <v>7.48</v>
      </c>
      <c r="O74" s="178">
        <v>6.76</v>
      </c>
      <c r="P74" s="178">
        <v>6.41</v>
      </c>
      <c r="Q74" s="183" t="s">
        <v>4282</v>
      </c>
      <c r="R74" s="183" t="s">
        <v>4283</v>
      </c>
      <c r="S74" s="183" t="s">
        <v>2337</v>
      </c>
      <c r="T74" s="183" t="s">
        <v>219</v>
      </c>
      <c r="U74" s="178">
        <v>9</v>
      </c>
      <c r="V74" s="183" t="s">
        <v>20</v>
      </c>
      <c r="W74" s="178">
        <v>17</v>
      </c>
      <c r="X74" s="178">
        <v>18</v>
      </c>
      <c r="Y74" s="181">
        <v>0</v>
      </c>
      <c r="Z74" s="181">
        <v>20</v>
      </c>
      <c r="AA74" s="181" t="s">
        <v>2805</v>
      </c>
      <c r="AB74" s="178"/>
      <c r="AC74" s="178" t="s">
        <v>4285</v>
      </c>
      <c r="AD74" s="178" t="s">
        <v>236</v>
      </c>
      <c r="AE74" s="178">
        <v>1</v>
      </c>
      <c r="AF74" s="178">
        <v>3</v>
      </c>
      <c r="AG74" s="178">
        <v>12</v>
      </c>
      <c r="AH74" s="178">
        <v>11</v>
      </c>
      <c r="AI74" s="178" t="s">
        <v>4285</v>
      </c>
      <c r="AJ74" s="178" t="s">
        <v>4293</v>
      </c>
      <c r="AK74" s="178" t="s">
        <v>2348</v>
      </c>
      <c r="AL74" s="178" t="s">
        <v>2348</v>
      </c>
      <c r="AM74" s="178" t="s">
        <v>4286</v>
      </c>
      <c r="AN74" s="184" t="s">
        <v>221</v>
      </c>
      <c r="AO74" s="184">
        <v>13</v>
      </c>
      <c r="AP74" s="178" t="s">
        <v>4287</v>
      </c>
      <c r="AQ74" s="178" t="s">
        <v>4495</v>
      </c>
      <c r="AR74" s="178">
        <v>11</v>
      </c>
      <c r="AS74" s="178">
        <v>12</v>
      </c>
      <c r="AT74" s="178" t="s">
        <v>2406</v>
      </c>
      <c r="AU74" s="178" t="s">
        <v>2406</v>
      </c>
      <c r="AV74" s="178" t="s">
        <v>2406</v>
      </c>
      <c r="AW74" s="178" t="s">
        <v>2406</v>
      </c>
      <c r="AX74" s="178" t="s">
        <v>137</v>
      </c>
      <c r="AY74" s="178"/>
    </row>
    <row r="75" spans="1:51" s="49" customFormat="1" x14ac:dyDescent="0.3">
      <c r="A75" s="178">
        <v>74</v>
      </c>
      <c r="B75" s="178" t="s">
        <v>40</v>
      </c>
      <c r="C75" s="179"/>
      <c r="D75" s="178" t="s">
        <v>4472</v>
      </c>
      <c r="E75" s="178" t="s">
        <v>4491</v>
      </c>
      <c r="F75" s="181" t="s">
        <v>4506</v>
      </c>
      <c r="G75" s="181" t="s">
        <v>4507</v>
      </c>
      <c r="H75" s="216" t="s">
        <v>4508</v>
      </c>
      <c r="I75" s="178" t="s">
        <v>45</v>
      </c>
      <c r="J75" s="178" t="s">
        <v>2329</v>
      </c>
      <c r="K75" s="178" t="s">
        <v>4485</v>
      </c>
      <c r="L75" s="178" t="s">
        <v>4486</v>
      </c>
      <c r="M75" s="178">
        <v>314</v>
      </c>
      <c r="N75" s="178">
        <v>309</v>
      </c>
      <c r="O75" s="178">
        <v>0</v>
      </c>
      <c r="P75" s="178">
        <v>0</v>
      </c>
      <c r="Q75" s="183" t="s">
        <v>4282</v>
      </c>
      <c r="R75" s="183" t="s">
        <v>4283</v>
      </c>
      <c r="S75" s="183" t="s">
        <v>2337</v>
      </c>
      <c r="T75" s="183" t="s">
        <v>219</v>
      </c>
      <c r="U75" s="178">
        <v>10</v>
      </c>
      <c r="V75" s="183" t="s">
        <v>20</v>
      </c>
      <c r="W75" s="178">
        <v>19</v>
      </c>
      <c r="X75" s="178">
        <v>20</v>
      </c>
      <c r="Y75" s="181">
        <v>0</v>
      </c>
      <c r="Z75" s="181">
        <v>350</v>
      </c>
      <c r="AA75" s="181" t="s">
        <v>4499</v>
      </c>
      <c r="AB75" s="178"/>
      <c r="AC75" s="178" t="s">
        <v>4285</v>
      </c>
      <c r="AD75" s="178" t="s">
        <v>236</v>
      </c>
      <c r="AE75" s="178">
        <v>4</v>
      </c>
      <c r="AF75" s="178">
        <v>6</v>
      </c>
      <c r="AG75" s="178">
        <v>9</v>
      </c>
      <c r="AH75" s="178">
        <v>8</v>
      </c>
      <c r="AI75" s="178" t="s">
        <v>4285</v>
      </c>
      <c r="AJ75" s="178" t="s">
        <v>4293</v>
      </c>
      <c r="AK75" s="178" t="s">
        <v>2348</v>
      </c>
      <c r="AL75" s="178" t="s">
        <v>2348</v>
      </c>
      <c r="AM75" s="178" t="s">
        <v>4286</v>
      </c>
      <c r="AN75" s="184" t="s">
        <v>221</v>
      </c>
      <c r="AO75" s="184">
        <v>14</v>
      </c>
      <c r="AP75" s="178" t="s">
        <v>4287</v>
      </c>
      <c r="AQ75" s="178" t="s">
        <v>4495</v>
      </c>
      <c r="AR75" s="178">
        <v>13</v>
      </c>
      <c r="AS75" s="178">
        <v>14</v>
      </c>
      <c r="AT75" s="178" t="s">
        <v>2406</v>
      </c>
      <c r="AU75" s="178" t="s">
        <v>2406</v>
      </c>
      <c r="AV75" s="178" t="s">
        <v>2406</v>
      </c>
      <c r="AW75" s="178" t="s">
        <v>2406</v>
      </c>
      <c r="AX75" s="178" t="s">
        <v>137</v>
      </c>
      <c r="AY75" s="178"/>
    </row>
    <row r="76" spans="1:51" s="49" customFormat="1" x14ac:dyDescent="0.3">
      <c r="A76" s="178">
        <v>75</v>
      </c>
      <c r="B76" s="178" t="s">
        <v>40</v>
      </c>
      <c r="C76" s="179"/>
      <c r="D76" s="178" t="s">
        <v>4472</v>
      </c>
      <c r="E76" s="178" t="s">
        <v>4509</v>
      </c>
      <c r="F76" s="181" t="s">
        <v>4510</v>
      </c>
      <c r="G76" s="181" t="s">
        <v>4511</v>
      </c>
      <c r="H76" s="216" t="s">
        <v>4512</v>
      </c>
      <c r="I76" s="178" t="s">
        <v>45</v>
      </c>
      <c r="J76" s="178" t="s">
        <v>2329</v>
      </c>
      <c r="K76" s="178" t="s">
        <v>4485</v>
      </c>
      <c r="L76" s="178" t="s">
        <v>4486</v>
      </c>
      <c r="M76" s="178"/>
      <c r="N76" s="178">
        <v>235</v>
      </c>
      <c r="O76" s="178">
        <v>195</v>
      </c>
      <c r="P76" s="178"/>
      <c r="Q76" s="183" t="s">
        <v>4282</v>
      </c>
      <c r="R76" s="183" t="s">
        <v>4283</v>
      </c>
      <c r="S76" s="183" t="s">
        <v>2337</v>
      </c>
      <c r="T76" s="183" t="s">
        <v>219</v>
      </c>
      <c r="U76" s="178">
        <v>11</v>
      </c>
      <c r="V76" s="183" t="s">
        <v>20</v>
      </c>
      <c r="W76" s="178">
        <v>21</v>
      </c>
      <c r="X76" s="178">
        <v>22</v>
      </c>
      <c r="Y76" s="181">
        <v>0</v>
      </c>
      <c r="Z76" s="181">
        <v>1000</v>
      </c>
      <c r="AA76" s="181" t="s">
        <v>4499</v>
      </c>
      <c r="AB76" s="178"/>
      <c r="AC76" s="178" t="s">
        <v>4285</v>
      </c>
      <c r="AD76" s="178" t="s">
        <v>238</v>
      </c>
      <c r="AE76" s="178">
        <v>1</v>
      </c>
      <c r="AF76" s="178">
        <v>3</v>
      </c>
      <c r="AG76" s="178">
        <v>12</v>
      </c>
      <c r="AH76" s="178">
        <v>11</v>
      </c>
      <c r="AI76" s="178" t="s">
        <v>4285</v>
      </c>
      <c r="AJ76" s="178" t="s">
        <v>4293</v>
      </c>
      <c r="AK76" s="178" t="s">
        <v>2348</v>
      </c>
      <c r="AL76" s="178" t="s">
        <v>2348</v>
      </c>
      <c r="AM76" s="178" t="s">
        <v>4286</v>
      </c>
      <c r="AN76" s="184" t="s">
        <v>221</v>
      </c>
      <c r="AO76" s="184">
        <v>15</v>
      </c>
      <c r="AP76" s="178" t="s">
        <v>4287</v>
      </c>
      <c r="AQ76" s="178" t="s">
        <v>4495</v>
      </c>
      <c r="AR76" s="178">
        <v>15</v>
      </c>
      <c r="AS76" s="178">
        <v>16</v>
      </c>
      <c r="AT76" s="178" t="s">
        <v>2406</v>
      </c>
      <c r="AU76" s="178" t="s">
        <v>2406</v>
      </c>
      <c r="AV76" s="178" t="s">
        <v>2406</v>
      </c>
      <c r="AW76" s="178" t="s">
        <v>2406</v>
      </c>
      <c r="AX76" s="178" t="s">
        <v>137</v>
      </c>
      <c r="AY76" s="178"/>
    </row>
    <row r="77" spans="1:51" s="49" customFormat="1" ht="15" customHeight="1" x14ac:dyDescent="0.3">
      <c r="A77" s="178">
        <v>76</v>
      </c>
      <c r="B77" s="178" t="s">
        <v>40</v>
      </c>
      <c r="C77" s="179"/>
      <c r="D77" s="178" t="s">
        <v>4472</v>
      </c>
      <c r="E77" s="178" t="s">
        <v>4509</v>
      </c>
      <c r="F77" s="181" t="s">
        <v>4513</v>
      </c>
      <c r="G77" s="181" t="s">
        <v>4514</v>
      </c>
      <c r="H77" s="216" t="s">
        <v>4515</v>
      </c>
      <c r="I77" s="178" t="s">
        <v>45</v>
      </c>
      <c r="J77" s="178" t="s">
        <v>2329</v>
      </c>
      <c r="K77" s="178" t="s">
        <v>4485</v>
      </c>
      <c r="L77" s="178" t="s">
        <v>4486</v>
      </c>
      <c r="M77" s="178">
        <v>0</v>
      </c>
      <c r="N77" s="178">
        <v>0</v>
      </c>
      <c r="O77" s="178">
        <v>0</v>
      </c>
      <c r="P77" s="178">
        <v>0</v>
      </c>
      <c r="Q77" s="183" t="s">
        <v>4282</v>
      </c>
      <c r="R77" s="183" t="s">
        <v>4283</v>
      </c>
      <c r="S77" s="183" t="s">
        <v>2337</v>
      </c>
      <c r="T77" s="183" t="s">
        <v>219</v>
      </c>
      <c r="U77" s="178">
        <v>12</v>
      </c>
      <c r="V77" s="183" t="s">
        <v>20</v>
      </c>
      <c r="W77" s="178">
        <v>23</v>
      </c>
      <c r="X77" s="178">
        <v>24</v>
      </c>
      <c r="Y77" s="181">
        <v>0</v>
      </c>
      <c r="Z77" s="181">
        <v>4</v>
      </c>
      <c r="AA77" s="181" t="s">
        <v>53</v>
      </c>
      <c r="AB77" s="178"/>
      <c r="AC77" s="178" t="s">
        <v>4285</v>
      </c>
      <c r="AD77" s="178" t="s">
        <v>238</v>
      </c>
      <c r="AE77" s="178">
        <v>4</v>
      </c>
      <c r="AF77" s="178">
        <v>6</v>
      </c>
      <c r="AG77" s="178">
        <v>9</v>
      </c>
      <c r="AH77" s="178">
        <v>8</v>
      </c>
      <c r="AI77" s="178" t="s">
        <v>4285</v>
      </c>
      <c r="AJ77" s="178" t="s">
        <v>4293</v>
      </c>
      <c r="AK77" s="178" t="s">
        <v>2348</v>
      </c>
      <c r="AL77" s="178" t="s">
        <v>2348</v>
      </c>
      <c r="AM77" s="178" t="s">
        <v>4286</v>
      </c>
      <c r="AN77" s="184" t="s">
        <v>221</v>
      </c>
      <c r="AO77" s="184">
        <v>16</v>
      </c>
      <c r="AP77" s="178" t="s">
        <v>4287</v>
      </c>
      <c r="AQ77" s="178" t="s">
        <v>4495</v>
      </c>
      <c r="AR77" s="178">
        <v>17</v>
      </c>
      <c r="AS77" s="178">
        <v>18</v>
      </c>
      <c r="AT77" s="178" t="s">
        <v>2406</v>
      </c>
      <c r="AU77" s="178" t="s">
        <v>2406</v>
      </c>
      <c r="AV77" s="178" t="s">
        <v>2406</v>
      </c>
      <c r="AW77" s="178" t="s">
        <v>2406</v>
      </c>
      <c r="AX77" s="178" t="s">
        <v>137</v>
      </c>
      <c r="AY77" s="178"/>
    </row>
    <row r="78" spans="1:51" s="49" customFormat="1" x14ac:dyDescent="0.3">
      <c r="A78" s="178">
        <v>77</v>
      </c>
      <c r="B78" s="178" t="s">
        <v>40</v>
      </c>
      <c r="C78" s="179"/>
      <c r="D78" s="178" t="s">
        <v>4472</v>
      </c>
      <c r="E78" s="178" t="s">
        <v>4509</v>
      </c>
      <c r="F78" s="181" t="s">
        <v>4516</v>
      </c>
      <c r="G78" s="181" t="s">
        <v>4517</v>
      </c>
      <c r="H78" s="216" t="s">
        <v>4518</v>
      </c>
      <c r="I78" s="178" t="s">
        <v>45</v>
      </c>
      <c r="J78" s="178" t="s">
        <v>2329</v>
      </c>
      <c r="K78" s="178" t="s">
        <v>4485</v>
      </c>
      <c r="L78" s="178" t="s">
        <v>4486</v>
      </c>
      <c r="M78" s="178">
        <v>0</v>
      </c>
      <c r="N78" s="178">
        <v>0</v>
      </c>
      <c r="O78" s="178">
        <v>0</v>
      </c>
      <c r="P78" s="178">
        <v>0</v>
      </c>
      <c r="Q78" s="183" t="s">
        <v>4282</v>
      </c>
      <c r="R78" s="183" t="s">
        <v>4283</v>
      </c>
      <c r="S78" s="183" t="s">
        <v>2337</v>
      </c>
      <c r="T78" s="183" t="s">
        <v>219</v>
      </c>
      <c r="U78" s="178">
        <v>13</v>
      </c>
      <c r="V78" s="183" t="s">
        <v>20</v>
      </c>
      <c r="W78" s="178">
        <v>25</v>
      </c>
      <c r="X78" s="178">
        <v>26</v>
      </c>
      <c r="Y78" s="181">
        <v>0</v>
      </c>
      <c r="Z78" s="181">
        <v>100</v>
      </c>
      <c r="AA78" s="181" t="s">
        <v>64</v>
      </c>
      <c r="AB78" s="178"/>
      <c r="AC78" s="178" t="s">
        <v>4285</v>
      </c>
      <c r="AD78" s="178" t="s">
        <v>240</v>
      </c>
      <c r="AE78" s="178">
        <v>1</v>
      </c>
      <c r="AF78" s="178">
        <v>3</v>
      </c>
      <c r="AG78" s="178">
        <v>12</v>
      </c>
      <c r="AH78" s="178">
        <v>11</v>
      </c>
      <c r="AI78" s="178" t="s">
        <v>4285</v>
      </c>
      <c r="AJ78" s="178" t="s">
        <v>4293</v>
      </c>
      <c r="AK78" s="178" t="s">
        <v>2348</v>
      </c>
      <c r="AL78" s="178" t="s">
        <v>2348</v>
      </c>
      <c r="AM78" s="178" t="s">
        <v>4286</v>
      </c>
      <c r="AN78" s="184" t="s">
        <v>221</v>
      </c>
      <c r="AO78" s="184">
        <v>17</v>
      </c>
      <c r="AP78" s="178" t="s">
        <v>4287</v>
      </c>
      <c r="AQ78" s="178" t="s">
        <v>4495</v>
      </c>
      <c r="AR78" s="178">
        <v>19</v>
      </c>
      <c r="AS78" s="178">
        <v>20</v>
      </c>
      <c r="AT78" s="178" t="s">
        <v>2406</v>
      </c>
      <c r="AU78" s="178" t="s">
        <v>2406</v>
      </c>
      <c r="AV78" s="178" t="s">
        <v>2406</v>
      </c>
      <c r="AW78" s="178" t="s">
        <v>2406</v>
      </c>
      <c r="AX78" s="178" t="s">
        <v>137</v>
      </c>
      <c r="AY78" s="178"/>
    </row>
    <row r="79" spans="1:51" s="49" customFormat="1" x14ac:dyDescent="0.3">
      <c r="A79" s="178">
        <v>78</v>
      </c>
      <c r="B79" s="178" t="s">
        <v>40</v>
      </c>
      <c r="C79" s="179"/>
      <c r="D79" s="178" t="s">
        <v>4472</v>
      </c>
      <c r="E79" s="178" t="s">
        <v>4509</v>
      </c>
      <c r="F79" s="181" t="s">
        <v>4519</v>
      </c>
      <c r="G79" s="181" t="s">
        <v>4520</v>
      </c>
      <c r="H79" s="216" t="s">
        <v>4521</v>
      </c>
      <c r="I79" s="178" t="s">
        <v>45</v>
      </c>
      <c r="J79" s="178" t="s">
        <v>2329</v>
      </c>
      <c r="K79" s="178" t="s">
        <v>4485</v>
      </c>
      <c r="L79" s="178" t="s">
        <v>4486</v>
      </c>
      <c r="M79" s="178">
        <v>0</v>
      </c>
      <c r="N79" s="178">
        <v>0</v>
      </c>
      <c r="O79" s="178">
        <v>0</v>
      </c>
      <c r="P79" s="178">
        <v>0</v>
      </c>
      <c r="Q79" s="183" t="s">
        <v>4282</v>
      </c>
      <c r="R79" s="183" t="s">
        <v>4283</v>
      </c>
      <c r="S79" s="183" t="s">
        <v>2337</v>
      </c>
      <c r="T79" s="183" t="s">
        <v>219</v>
      </c>
      <c r="U79" s="178">
        <v>14</v>
      </c>
      <c r="V79" s="183" t="s">
        <v>20</v>
      </c>
      <c r="W79" s="178">
        <v>27</v>
      </c>
      <c r="X79" s="178">
        <v>28</v>
      </c>
      <c r="Y79" s="181">
        <v>0</v>
      </c>
      <c r="Z79" s="181">
        <v>100</v>
      </c>
      <c r="AA79" s="181" t="s">
        <v>64</v>
      </c>
      <c r="AB79" s="178"/>
      <c r="AC79" s="178" t="s">
        <v>4285</v>
      </c>
      <c r="AD79" s="178" t="s">
        <v>240</v>
      </c>
      <c r="AE79" s="178">
        <v>4</v>
      </c>
      <c r="AF79" s="178">
        <v>6</v>
      </c>
      <c r="AG79" s="178">
        <v>9</v>
      </c>
      <c r="AH79" s="178">
        <v>8</v>
      </c>
      <c r="AI79" s="178" t="s">
        <v>4285</v>
      </c>
      <c r="AJ79" s="178" t="s">
        <v>4293</v>
      </c>
      <c r="AK79" s="178" t="s">
        <v>2348</v>
      </c>
      <c r="AL79" s="178" t="s">
        <v>2348</v>
      </c>
      <c r="AM79" s="178" t="s">
        <v>4286</v>
      </c>
      <c r="AN79" s="184" t="s">
        <v>221</v>
      </c>
      <c r="AO79" s="184">
        <v>18</v>
      </c>
      <c r="AP79" s="178" t="s">
        <v>4287</v>
      </c>
      <c r="AQ79" s="178" t="s">
        <v>4495</v>
      </c>
      <c r="AR79" s="178">
        <v>21</v>
      </c>
      <c r="AS79" s="178">
        <v>22</v>
      </c>
      <c r="AT79" s="178" t="s">
        <v>2406</v>
      </c>
      <c r="AU79" s="178" t="s">
        <v>2406</v>
      </c>
      <c r="AV79" s="178" t="s">
        <v>2406</v>
      </c>
      <c r="AW79" s="178" t="s">
        <v>2406</v>
      </c>
      <c r="AX79" s="178" t="s">
        <v>137</v>
      </c>
      <c r="AY79" s="178"/>
    </row>
    <row r="80" spans="1:51" s="49" customFormat="1" x14ac:dyDescent="0.3">
      <c r="A80" s="178">
        <v>79</v>
      </c>
      <c r="B80" s="178" t="s">
        <v>40</v>
      </c>
      <c r="C80" s="179"/>
      <c r="D80" s="178" t="s">
        <v>4472</v>
      </c>
      <c r="E80" s="178"/>
      <c r="F80" s="183" t="s">
        <v>2405</v>
      </c>
      <c r="G80" s="183" t="s">
        <v>2405</v>
      </c>
      <c r="H80" s="216" t="s">
        <v>98</v>
      </c>
      <c r="I80" s="178" t="s">
        <v>45</v>
      </c>
      <c r="J80" s="178" t="s">
        <v>2329</v>
      </c>
      <c r="K80" s="178" t="s">
        <v>4485</v>
      </c>
      <c r="L80" s="178"/>
      <c r="M80" s="178" t="s">
        <v>2406</v>
      </c>
      <c r="N80" s="178" t="s">
        <v>2406</v>
      </c>
      <c r="O80" s="178" t="s">
        <v>2406</v>
      </c>
      <c r="P80" s="178" t="s">
        <v>2406</v>
      </c>
      <c r="Q80" s="183" t="s">
        <v>4282</v>
      </c>
      <c r="R80" s="183" t="s">
        <v>4283</v>
      </c>
      <c r="S80" s="183" t="s">
        <v>2337</v>
      </c>
      <c r="T80" s="183" t="s">
        <v>219</v>
      </c>
      <c r="U80" s="178">
        <v>15</v>
      </c>
      <c r="V80" s="183" t="s">
        <v>20</v>
      </c>
      <c r="W80" s="178">
        <v>29</v>
      </c>
      <c r="X80" s="178">
        <v>30</v>
      </c>
      <c r="Y80" s="181" t="s">
        <v>2406</v>
      </c>
      <c r="Z80" s="181" t="s">
        <v>2406</v>
      </c>
      <c r="AA80" s="181" t="s">
        <v>2406</v>
      </c>
      <c r="AB80" s="178"/>
      <c r="AC80" s="178" t="s">
        <v>4285</v>
      </c>
      <c r="AD80" s="178" t="s">
        <v>241</v>
      </c>
      <c r="AE80" s="178">
        <v>1</v>
      </c>
      <c r="AF80" s="178">
        <v>3</v>
      </c>
      <c r="AG80" s="178">
        <v>12</v>
      </c>
      <c r="AH80" s="178">
        <v>11</v>
      </c>
      <c r="AI80" s="178" t="s">
        <v>4285</v>
      </c>
      <c r="AJ80" s="178" t="s">
        <v>4293</v>
      </c>
      <c r="AK80" s="178" t="s">
        <v>2348</v>
      </c>
      <c r="AL80" s="178" t="s">
        <v>2348</v>
      </c>
      <c r="AM80" s="178" t="s">
        <v>4286</v>
      </c>
      <c r="AN80" s="184" t="s">
        <v>221</v>
      </c>
      <c r="AO80" s="184">
        <v>19</v>
      </c>
      <c r="AP80" s="178" t="s">
        <v>4287</v>
      </c>
      <c r="AQ80" s="178" t="s">
        <v>4495</v>
      </c>
      <c r="AR80" s="178">
        <v>57</v>
      </c>
      <c r="AS80" s="178">
        <v>58</v>
      </c>
      <c r="AT80" s="178" t="s">
        <v>2406</v>
      </c>
      <c r="AU80" s="178" t="s">
        <v>2406</v>
      </c>
      <c r="AV80" s="178" t="s">
        <v>2406</v>
      </c>
      <c r="AW80" s="178" t="s">
        <v>2406</v>
      </c>
      <c r="AX80" s="178" t="s">
        <v>137</v>
      </c>
      <c r="AY80" s="178"/>
    </row>
    <row r="81" spans="1:51" s="49" customFormat="1" x14ac:dyDescent="0.3">
      <c r="A81" s="178">
        <v>80</v>
      </c>
      <c r="B81" s="178" t="s">
        <v>40</v>
      </c>
      <c r="C81" s="179"/>
      <c r="D81" s="178" t="s">
        <v>4472</v>
      </c>
      <c r="E81" s="178"/>
      <c r="F81" s="183" t="s">
        <v>2405</v>
      </c>
      <c r="G81" s="183" t="s">
        <v>2405</v>
      </c>
      <c r="H81" s="216" t="s">
        <v>98</v>
      </c>
      <c r="I81" s="178" t="s">
        <v>45</v>
      </c>
      <c r="J81" s="178" t="s">
        <v>2329</v>
      </c>
      <c r="K81" s="178" t="s">
        <v>4485</v>
      </c>
      <c r="L81" s="178"/>
      <c r="M81" s="178" t="s">
        <v>2406</v>
      </c>
      <c r="N81" s="178" t="s">
        <v>2406</v>
      </c>
      <c r="O81" s="178" t="s">
        <v>2406</v>
      </c>
      <c r="P81" s="178" t="s">
        <v>2406</v>
      </c>
      <c r="Q81" s="183" t="s">
        <v>4282</v>
      </c>
      <c r="R81" s="183" t="s">
        <v>4283</v>
      </c>
      <c r="S81" s="183" t="s">
        <v>2337</v>
      </c>
      <c r="T81" s="183" t="s">
        <v>219</v>
      </c>
      <c r="U81" s="178">
        <v>16</v>
      </c>
      <c r="V81" s="183" t="s">
        <v>20</v>
      </c>
      <c r="W81" s="178">
        <v>31</v>
      </c>
      <c r="X81" s="178">
        <v>32</v>
      </c>
      <c r="Y81" s="181" t="s">
        <v>2406</v>
      </c>
      <c r="Z81" s="181" t="s">
        <v>2406</v>
      </c>
      <c r="AA81" s="181" t="s">
        <v>2406</v>
      </c>
      <c r="AB81" s="178"/>
      <c r="AC81" s="178" t="s">
        <v>4285</v>
      </c>
      <c r="AD81" s="178" t="s">
        <v>241</v>
      </c>
      <c r="AE81" s="178">
        <v>4</v>
      </c>
      <c r="AF81" s="178">
        <v>6</v>
      </c>
      <c r="AG81" s="178">
        <v>9</v>
      </c>
      <c r="AH81" s="178">
        <v>8</v>
      </c>
      <c r="AI81" s="178" t="s">
        <v>4285</v>
      </c>
      <c r="AJ81" s="178" t="s">
        <v>4293</v>
      </c>
      <c r="AK81" s="178" t="s">
        <v>2348</v>
      </c>
      <c r="AL81" s="178" t="s">
        <v>2348</v>
      </c>
      <c r="AM81" s="178" t="s">
        <v>4286</v>
      </c>
      <c r="AN81" s="184" t="s">
        <v>221</v>
      </c>
      <c r="AO81" s="184">
        <v>20</v>
      </c>
      <c r="AP81" s="178" t="s">
        <v>4287</v>
      </c>
      <c r="AQ81" s="178" t="s">
        <v>4495</v>
      </c>
      <c r="AR81" s="178">
        <v>59</v>
      </c>
      <c r="AS81" s="178">
        <v>60</v>
      </c>
      <c r="AT81" s="178" t="s">
        <v>2406</v>
      </c>
      <c r="AU81" s="178" t="s">
        <v>2406</v>
      </c>
      <c r="AV81" s="178" t="s">
        <v>2406</v>
      </c>
      <c r="AW81" s="178" t="s">
        <v>2406</v>
      </c>
      <c r="AX81" s="178" t="s">
        <v>137</v>
      </c>
      <c r="AY81" s="178"/>
    </row>
    <row r="82" spans="1:51" x14ac:dyDescent="0.3">
      <c r="A82" s="187">
        <v>81</v>
      </c>
      <c r="B82" s="187" t="s">
        <v>40</v>
      </c>
      <c r="C82" s="188">
        <v>6</v>
      </c>
      <c r="D82" s="187" t="s">
        <v>4522</v>
      </c>
      <c r="E82" s="187" t="s">
        <v>4523</v>
      </c>
      <c r="F82" s="190" t="s">
        <v>4524</v>
      </c>
      <c r="G82" s="190" t="s">
        <v>4525</v>
      </c>
      <c r="H82" s="195" t="s">
        <v>4526</v>
      </c>
      <c r="I82" s="187" t="s">
        <v>45</v>
      </c>
      <c r="J82" s="187" t="s">
        <v>2329</v>
      </c>
      <c r="K82" s="187" t="s">
        <v>4485</v>
      </c>
      <c r="L82" s="187" t="s">
        <v>4486</v>
      </c>
      <c r="M82" s="187">
        <v>0</v>
      </c>
      <c r="N82" s="187">
        <v>0</v>
      </c>
      <c r="O82" s="187">
        <v>0</v>
      </c>
      <c r="P82" s="187">
        <v>0</v>
      </c>
      <c r="Q82" s="192" t="s">
        <v>4282</v>
      </c>
      <c r="R82" s="192" t="s">
        <v>4283</v>
      </c>
      <c r="S82" s="192" t="s">
        <v>2337</v>
      </c>
      <c r="T82" s="192" t="s">
        <v>243</v>
      </c>
      <c r="U82" s="187">
        <v>1</v>
      </c>
      <c r="V82" s="192" t="s">
        <v>20</v>
      </c>
      <c r="W82" s="187">
        <v>1</v>
      </c>
      <c r="X82" s="187">
        <v>2</v>
      </c>
      <c r="Y82" s="190">
        <v>0</v>
      </c>
      <c r="Z82" s="190">
        <v>100</v>
      </c>
      <c r="AA82" s="190" t="s">
        <v>64</v>
      </c>
      <c r="AB82" s="187"/>
      <c r="AC82" s="187" t="s">
        <v>4285</v>
      </c>
      <c r="AD82" s="187" t="s">
        <v>244</v>
      </c>
      <c r="AE82" s="187">
        <v>1</v>
      </c>
      <c r="AF82" s="187">
        <v>3</v>
      </c>
      <c r="AG82" s="187">
        <v>12</v>
      </c>
      <c r="AH82" s="187">
        <v>11</v>
      </c>
      <c r="AI82" s="187" t="s">
        <v>4285</v>
      </c>
      <c r="AJ82" s="187" t="s">
        <v>4293</v>
      </c>
      <c r="AK82" s="187" t="s">
        <v>2348</v>
      </c>
      <c r="AL82" s="187" t="s">
        <v>2348</v>
      </c>
      <c r="AM82" s="187" t="s">
        <v>4286</v>
      </c>
      <c r="AN82" s="193" t="s">
        <v>245</v>
      </c>
      <c r="AO82" s="193">
        <v>5</v>
      </c>
      <c r="AP82" s="187" t="s">
        <v>4287</v>
      </c>
      <c r="AQ82" s="187" t="s">
        <v>4495</v>
      </c>
      <c r="AR82" s="187">
        <v>23</v>
      </c>
      <c r="AS82" s="187">
        <v>24</v>
      </c>
      <c r="AT82" s="187" t="s">
        <v>2406</v>
      </c>
      <c r="AU82" s="187" t="s">
        <v>2406</v>
      </c>
      <c r="AV82" s="187" t="s">
        <v>2406</v>
      </c>
      <c r="AW82" s="187" t="s">
        <v>2406</v>
      </c>
      <c r="AX82" s="187" t="s">
        <v>137</v>
      </c>
      <c r="AY82" s="187"/>
    </row>
    <row r="83" spans="1:51" x14ac:dyDescent="0.3">
      <c r="A83" s="187">
        <v>82</v>
      </c>
      <c r="B83" s="187" t="s">
        <v>40</v>
      </c>
      <c r="C83" s="188"/>
      <c r="D83" s="187" t="s">
        <v>4522</v>
      </c>
      <c r="E83" s="187" t="s">
        <v>4527</v>
      </c>
      <c r="F83" s="190" t="s">
        <v>4528</v>
      </c>
      <c r="G83" s="190" t="s">
        <v>4529</v>
      </c>
      <c r="H83" s="195" t="s">
        <v>4530</v>
      </c>
      <c r="I83" s="187" t="s">
        <v>45</v>
      </c>
      <c r="J83" s="187" t="s">
        <v>2329</v>
      </c>
      <c r="K83" s="187" t="s">
        <v>4485</v>
      </c>
      <c r="L83" s="187" t="s">
        <v>4486</v>
      </c>
      <c r="M83" s="187">
        <v>0</v>
      </c>
      <c r="N83" s="187">
        <v>0</v>
      </c>
      <c r="O83" s="187">
        <v>0</v>
      </c>
      <c r="P83" s="187">
        <v>0</v>
      </c>
      <c r="Q83" s="192" t="s">
        <v>4282</v>
      </c>
      <c r="R83" s="192" t="s">
        <v>4283</v>
      </c>
      <c r="S83" s="192" t="s">
        <v>2337</v>
      </c>
      <c r="T83" s="192" t="s">
        <v>243</v>
      </c>
      <c r="U83" s="187">
        <v>2</v>
      </c>
      <c r="V83" s="192" t="s">
        <v>20</v>
      </c>
      <c r="W83" s="187">
        <v>3</v>
      </c>
      <c r="X83" s="187">
        <v>4</v>
      </c>
      <c r="Y83" s="190">
        <v>0</v>
      </c>
      <c r="Z83" s="190">
        <v>100</v>
      </c>
      <c r="AA83" s="190" t="s">
        <v>64</v>
      </c>
      <c r="AB83" s="187"/>
      <c r="AC83" s="187" t="s">
        <v>4285</v>
      </c>
      <c r="AD83" s="187" t="s">
        <v>244</v>
      </c>
      <c r="AE83" s="187">
        <v>4</v>
      </c>
      <c r="AF83" s="187">
        <v>6</v>
      </c>
      <c r="AG83" s="187">
        <v>9</v>
      </c>
      <c r="AH83" s="187">
        <v>8</v>
      </c>
      <c r="AI83" s="187" t="s">
        <v>4285</v>
      </c>
      <c r="AJ83" s="187" t="s">
        <v>4293</v>
      </c>
      <c r="AK83" s="187" t="s">
        <v>2348</v>
      </c>
      <c r="AL83" s="187" t="s">
        <v>2348</v>
      </c>
      <c r="AM83" s="187" t="s">
        <v>4286</v>
      </c>
      <c r="AN83" s="193" t="s">
        <v>245</v>
      </c>
      <c r="AO83" s="193">
        <v>6</v>
      </c>
      <c r="AP83" s="187" t="s">
        <v>4287</v>
      </c>
      <c r="AQ83" s="187" t="s">
        <v>4495</v>
      </c>
      <c r="AR83" s="187">
        <v>25</v>
      </c>
      <c r="AS83" s="187">
        <v>26</v>
      </c>
      <c r="AT83" s="187" t="s">
        <v>2406</v>
      </c>
      <c r="AU83" s="187" t="s">
        <v>2406</v>
      </c>
      <c r="AV83" s="187" t="s">
        <v>2406</v>
      </c>
      <c r="AW83" s="187" t="s">
        <v>2406</v>
      </c>
      <c r="AX83" s="187" t="s">
        <v>137</v>
      </c>
      <c r="AY83" s="187"/>
    </row>
    <row r="84" spans="1:51" x14ac:dyDescent="0.3">
      <c r="A84" s="187">
        <v>83</v>
      </c>
      <c r="B84" s="187" t="s">
        <v>40</v>
      </c>
      <c r="C84" s="188"/>
      <c r="D84" s="187" t="s">
        <v>4522</v>
      </c>
      <c r="E84" s="187" t="s">
        <v>4527</v>
      </c>
      <c r="F84" s="190" t="s">
        <v>4531</v>
      </c>
      <c r="G84" s="190" t="s">
        <v>4532</v>
      </c>
      <c r="H84" s="195" t="s">
        <v>4533</v>
      </c>
      <c r="I84" s="187" t="s">
        <v>45</v>
      </c>
      <c r="J84" s="187" t="s">
        <v>2329</v>
      </c>
      <c r="K84" s="187" t="s">
        <v>4485</v>
      </c>
      <c r="L84" s="187" t="s">
        <v>4486</v>
      </c>
      <c r="M84" s="187">
        <v>0</v>
      </c>
      <c r="N84" s="187">
        <v>0</v>
      </c>
      <c r="O84" s="187">
        <v>0</v>
      </c>
      <c r="P84" s="187">
        <v>0</v>
      </c>
      <c r="Q84" s="192" t="s">
        <v>4282</v>
      </c>
      <c r="R84" s="192" t="s">
        <v>4283</v>
      </c>
      <c r="S84" s="192" t="s">
        <v>2337</v>
      </c>
      <c r="T84" s="192" t="s">
        <v>243</v>
      </c>
      <c r="U84" s="187">
        <v>3</v>
      </c>
      <c r="V84" s="192" t="s">
        <v>20</v>
      </c>
      <c r="W84" s="187">
        <v>5</v>
      </c>
      <c r="X84" s="187">
        <v>6</v>
      </c>
      <c r="Y84" s="190">
        <v>0</v>
      </c>
      <c r="Z84" s="190">
        <v>100</v>
      </c>
      <c r="AA84" s="190" t="s">
        <v>64</v>
      </c>
      <c r="AB84" s="187"/>
      <c r="AC84" s="187" t="s">
        <v>4285</v>
      </c>
      <c r="AD84" s="187" t="s">
        <v>247</v>
      </c>
      <c r="AE84" s="187">
        <v>1</v>
      </c>
      <c r="AF84" s="187">
        <v>3</v>
      </c>
      <c r="AG84" s="187">
        <v>12</v>
      </c>
      <c r="AH84" s="187">
        <v>11</v>
      </c>
      <c r="AI84" s="187" t="s">
        <v>4285</v>
      </c>
      <c r="AJ84" s="187" t="s">
        <v>4293</v>
      </c>
      <c r="AK84" s="187" t="s">
        <v>2348</v>
      </c>
      <c r="AL84" s="187" t="s">
        <v>2348</v>
      </c>
      <c r="AM84" s="187" t="s">
        <v>4286</v>
      </c>
      <c r="AN84" s="193" t="s">
        <v>245</v>
      </c>
      <c r="AO84" s="193">
        <v>7</v>
      </c>
      <c r="AP84" s="187" t="s">
        <v>4287</v>
      </c>
      <c r="AQ84" s="187" t="s">
        <v>4495</v>
      </c>
      <c r="AR84" s="187">
        <v>27</v>
      </c>
      <c r="AS84" s="187">
        <v>28</v>
      </c>
      <c r="AT84" s="187" t="s">
        <v>2406</v>
      </c>
      <c r="AU84" s="187" t="s">
        <v>2406</v>
      </c>
      <c r="AV84" s="187" t="s">
        <v>2406</v>
      </c>
      <c r="AW84" s="187" t="s">
        <v>2406</v>
      </c>
      <c r="AX84" s="187" t="s">
        <v>137</v>
      </c>
      <c r="AY84" s="187"/>
    </row>
    <row r="85" spans="1:51" x14ac:dyDescent="0.3">
      <c r="A85" s="187">
        <v>84</v>
      </c>
      <c r="B85" s="187" t="s">
        <v>40</v>
      </c>
      <c r="C85" s="188"/>
      <c r="D85" s="187" t="s">
        <v>4522</v>
      </c>
      <c r="E85" s="187" t="s">
        <v>4534</v>
      </c>
      <c r="F85" s="190" t="s">
        <v>4535</v>
      </c>
      <c r="G85" s="190" t="s">
        <v>4536</v>
      </c>
      <c r="H85" s="195" t="s">
        <v>4537</v>
      </c>
      <c r="I85" s="187" t="s">
        <v>45</v>
      </c>
      <c r="J85" s="187" t="s">
        <v>2329</v>
      </c>
      <c r="K85" s="187" t="s">
        <v>4485</v>
      </c>
      <c r="L85" s="187" t="s">
        <v>4486</v>
      </c>
      <c r="M85" s="187">
        <v>0</v>
      </c>
      <c r="N85" s="187">
        <v>0</v>
      </c>
      <c r="O85" s="187">
        <v>0</v>
      </c>
      <c r="P85" s="187">
        <v>0</v>
      </c>
      <c r="Q85" s="192" t="s">
        <v>4282</v>
      </c>
      <c r="R85" s="192" t="s">
        <v>4283</v>
      </c>
      <c r="S85" s="192" t="s">
        <v>2337</v>
      </c>
      <c r="T85" s="192" t="s">
        <v>243</v>
      </c>
      <c r="U85" s="187">
        <v>4</v>
      </c>
      <c r="V85" s="192" t="s">
        <v>20</v>
      </c>
      <c r="W85" s="187">
        <v>7</v>
      </c>
      <c r="X85" s="187">
        <v>8</v>
      </c>
      <c r="Y85" s="190">
        <v>0</v>
      </c>
      <c r="Z85" s="190">
        <v>3000</v>
      </c>
      <c r="AA85" s="190" t="s">
        <v>4538</v>
      </c>
      <c r="AB85" s="187"/>
      <c r="AC85" s="187" t="s">
        <v>4285</v>
      </c>
      <c r="AD85" s="187" t="s">
        <v>247</v>
      </c>
      <c r="AE85" s="187">
        <v>4</v>
      </c>
      <c r="AF85" s="187">
        <v>6</v>
      </c>
      <c r="AG85" s="187">
        <v>9</v>
      </c>
      <c r="AH85" s="187">
        <v>8</v>
      </c>
      <c r="AI85" s="187" t="s">
        <v>4285</v>
      </c>
      <c r="AJ85" s="187" t="s">
        <v>4293</v>
      </c>
      <c r="AK85" s="187" t="s">
        <v>2348</v>
      </c>
      <c r="AL85" s="187" t="s">
        <v>2348</v>
      </c>
      <c r="AM85" s="187" t="s">
        <v>4286</v>
      </c>
      <c r="AN85" s="193" t="s">
        <v>245</v>
      </c>
      <c r="AO85" s="193">
        <v>8</v>
      </c>
      <c r="AP85" s="187" t="s">
        <v>4287</v>
      </c>
      <c r="AQ85" s="187" t="s">
        <v>4495</v>
      </c>
      <c r="AR85" s="187">
        <v>29</v>
      </c>
      <c r="AS85" s="187">
        <v>30</v>
      </c>
      <c r="AT85" s="187" t="s">
        <v>2406</v>
      </c>
      <c r="AU85" s="187" t="s">
        <v>2406</v>
      </c>
      <c r="AV85" s="187" t="s">
        <v>2406</v>
      </c>
      <c r="AW85" s="187" t="s">
        <v>2406</v>
      </c>
      <c r="AX85" s="187" t="s">
        <v>137</v>
      </c>
      <c r="AY85" s="187"/>
    </row>
    <row r="86" spans="1:51" x14ac:dyDescent="0.3">
      <c r="A86" s="187">
        <v>85</v>
      </c>
      <c r="B86" s="187" t="s">
        <v>40</v>
      </c>
      <c r="C86" s="188"/>
      <c r="D86" s="187" t="s">
        <v>4522</v>
      </c>
      <c r="E86" s="187" t="s">
        <v>4534</v>
      </c>
      <c r="F86" s="190" t="s">
        <v>4539</v>
      </c>
      <c r="G86" s="190" t="s">
        <v>4540</v>
      </c>
      <c r="H86" s="195" t="s">
        <v>4541</v>
      </c>
      <c r="I86" s="187" t="s">
        <v>45</v>
      </c>
      <c r="J86" s="187" t="s">
        <v>2329</v>
      </c>
      <c r="K86" s="187" t="s">
        <v>4485</v>
      </c>
      <c r="L86" s="187" t="s">
        <v>4486</v>
      </c>
      <c r="M86" s="187">
        <v>0</v>
      </c>
      <c r="N86" s="187">
        <v>0</v>
      </c>
      <c r="O86" s="187">
        <v>0</v>
      </c>
      <c r="P86" s="187">
        <v>0</v>
      </c>
      <c r="Q86" s="192" t="s">
        <v>4282</v>
      </c>
      <c r="R86" s="192" t="s">
        <v>4283</v>
      </c>
      <c r="S86" s="192" t="s">
        <v>2337</v>
      </c>
      <c r="T86" s="192" t="s">
        <v>243</v>
      </c>
      <c r="U86" s="187">
        <v>5</v>
      </c>
      <c r="V86" s="192" t="s">
        <v>20</v>
      </c>
      <c r="W86" s="187">
        <v>9</v>
      </c>
      <c r="X86" s="187">
        <v>10</v>
      </c>
      <c r="Y86" s="190">
        <v>0</v>
      </c>
      <c r="Z86" s="190">
        <v>10000</v>
      </c>
      <c r="AA86" s="190" t="s">
        <v>4542</v>
      </c>
      <c r="AB86" s="187"/>
      <c r="AC86" s="187" t="s">
        <v>4285</v>
      </c>
      <c r="AD86" s="187" t="s">
        <v>248</v>
      </c>
      <c r="AE86" s="187">
        <v>1</v>
      </c>
      <c r="AF86" s="187">
        <v>3</v>
      </c>
      <c r="AG86" s="187">
        <v>12</v>
      </c>
      <c r="AH86" s="187">
        <v>11</v>
      </c>
      <c r="AI86" s="187" t="s">
        <v>4285</v>
      </c>
      <c r="AJ86" s="187" t="s">
        <v>4293</v>
      </c>
      <c r="AK86" s="187" t="s">
        <v>2348</v>
      </c>
      <c r="AL86" s="187" t="s">
        <v>2348</v>
      </c>
      <c r="AM86" s="187" t="s">
        <v>4286</v>
      </c>
      <c r="AN86" s="193" t="s">
        <v>245</v>
      </c>
      <c r="AO86" s="193">
        <v>9</v>
      </c>
      <c r="AP86" s="187" t="s">
        <v>4287</v>
      </c>
      <c r="AQ86" s="187" t="s">
        <v>4495</v>
      </c>
      <c r="AR86" s="187">
        <v>31</v>
      </c>
      <c r="AS86" s="187">
        <v>32</v>
      </c>
      <c r="AT86" s="187" t="s">
        <v>2406</v>
      </c>
      <c r="AU86" s="187" t="s">
        <v>2406</v>
      </c>
      <c r="AV86" s="187" t="s">
        <v>2406</v>
      </c>
      <c r="AW86" s="187" t="s">
        <v>2406</v>
      </c>
      <c r="AX86" s="187" t="s">
        <v>137</v>
      </c>
      <c r="AY86" s="187"/>
    </row>
    <row r="87" spans="1:51" s="242" customFormat="1" x14ac:dyDescent="0.3">
      <c r="A87" s="198">
        <v>86</v>
      </c>
      <c r="B87" s="198" t="s">
        <v>40</v>
      </c>
      <c r="C87" s="188"/>
      <c r="D87" s="198" t="s">
        <v>4522</v>
      </c>
      <c r="E87" s="198"/>
      <c r="F87" s="200" t="s">
        <v>4543</v>
      </c>
      <c r="G87" s="200" t="s">
        <v>4544</v>
      </c>
      <c r="H87" s="221" t="s">
        <v>4545</v>
      </c>
      <c r="I87" s="198" t="s">
        <v>45</v>
      </c>
      <c r="J87" s="198" t="s">
        <v>2329</v>
      </c>
      <c r="K87" s="198" t="s">
        <v>4485</v>
      </c>
      <c r="L87" s="198"/>
      <c r="M87" s="198" t="s">
        <v>2406</v>
      </c>
      <c r="N87" s="198" t="s">
        <v>2406</v>
      </c>
      <c r="O87" s="198" t="s">
        <v>2406</v>
      </c>
      <c r="P87" s="198" t="s">
        <v>2406</v>
      </c>
      <c r="Q87" s="202" t="s">
        <v>4282</v>
      </c>
      <c r="R87" s="202" t="s">
        <v>4283</v>
      </c>
      <c r="S87" s="202" t="s">
        <v>2337</v>
      </c>
      <c r="T87" s="202" t="s">
        <v>243</v>
      </c>
      <c r="U87" s="198">
        <v>6</v>
      </c>
      <c r="V87" s="202" t="s">
        <v>20</v>
      </c>
      <c r="W87" s="198">
        <v>11</v>
      </c>
      <c r="X87" s="198">
        <v>12</v>
      </c>
      <c r="Y87" s="200">
        <v>0</v>
      </c>
      <c r="Z87" s="200">
        <v>100</v>
      </c>
      <c r="AA87" s="200" t="s">
        <v>64</v>
      </c>
      <c r="AB87" s="198"/>
      <c r="AC87" s="198" t="s">
        <v>4285</v>
      </c>
      <c r="AD87" s="198" t="s">
        <v>248</v>
      </c>
      <c r="AE87" s="198">
        <v>4</v>
      </c>
      <c r="AF87" s="198">
        <v>6</v>
      </c>
      <c r="AG87" s="198">
        <v>9</v>
      </c>
      <c r="AH87" s="198">
        <v>8</v>
      </c>
      <c r="AI87" s="198" t="s">
        <v>4285</v>
      </c>
      <c r="AJ87" s="198" t="s">
        <v>4293</v>
      </c>
      <c r="AK87" s="198" t="s">
        <v>2348</v>
      </c>
      <c r="AL87" s="198" t="s">
        <v>2348</v>
      </c>
      <c r="AM87" s="202" t="s">
        <v>4286</v>
      </c>
      <c r="AN87" s="203" t="s">
        <v>245</v>
      </c>
      <c r="AO87" s="203">
        <v>10</v>
      </c>
      <c r="AP87" s="198" t="s">
        <v>4287</v>
      </c>
      <c r="AQ87" s="198" t="s">
        <v>4495</v>
      </c>
      <c r="AR87" s="198">
        <v>33</v>
      </c>
      <c r="AS87" s="198">
        <v>34</v>
      </c>
      <c r="AT87" s="198" t="s">
        <v>2406</v>
      </c>
      <c r="AU87" s="198" t="s">
        <v>2406</v>
      </c>
      <c r="AV87" s="198" t="s">
        <v>2406</v>
      </c>
      <c r="AW87" s="198" t="s">
        <v>2406</v>
      </c>
      <c r="AX87" s="198" t="s">
        <v>137</v>
      </c>
      <c r="AY87" s="198"/>
    </row>
    <row r="88" spans="1:51" x14ac:dyDescent="0.3">
      <c r="A88" s="187">
        <v>87</v>
      </c>
      <c r="B88" s="187" t="s">
        <v>40</v>
      </c>
      <c r="C88" s="188"/>
      <c r="D88" s="187" t="s">
        <v>4522</v>
      </c>
      <c r="E88" s="187"/>
      <c r="F88" s="190" t="s">
        <v>4546</v>
      </c>
      <c r="G88" s="190" t="s">
        <v>4547</v>
      </c>
      <c r="H88" s="195" t="s">
        <v>4548</v>
      </c>
      <c r="I88" s="187" t="s">
        <v>45</v>
      </c>
      <c r="J88" s="187" t="s">
        <v>2329</v>
      </c>
      <c r="K88" s="187" t="s">
        <v>4485</v>
      </c>
      <c r="L88" s="187"/>
      <c r="M88" s="187" t="s">
        <v>2406</v>
      </c>
      <c r="N88" s="187" t="s">
        <v>2406</v>
      </c>
      <c r="O88" s="187" t="s">
        <v>2406</v>
      </c>
      <c r="P88" s="187" t="s">
        <v>2406</v>
      </c>
      <c r="Q88" s="192" t="s">
        <v>4282</v>
      </c>
      <c r="R88" s="192" t="s">
        <v>4283</v>
      </c>
      <c r="S88" s="192" t="s">
        <v>2337</v>
      </c>
      <c r="T88" s="192" t="s">
        <v>243</v>
      </c>
      <c r="U88" s="187">
        <v>7</v>
      </c>
      <c r="V88" s="192" t="s">
        <v>20</v>
      </c>
      <c r="W88" s="187">
        <v>13</v>
      </c>
      <c r="X88" s="187">
        <v>14</v>
      </c>
      <c r="Y88" s="190">
        <v>0</v>
      </c>
      <c r="Z88" s="190">
        <v>100</v>
      </c>
      <c r="AA88" s="190" t="s">
        <v>64</v>
      </c>
      <c r="AB88" s="187"/>
      <c r="AC88" s="187" t="s">
        <v>4285</v>
      </c>
      <c r="AD88" s="187" t="s">
        <v>252</v>
      </c>
      <c r="AE88" s="187">
        <v>1</v>
      </c>
      <c r="AF88" s="187">
        <v>3</v>
      </c>
      <c r="AG88" s="187">
        <v>12</v>
      </c>
      <c r="AH88" s="187">
        <v>11</v>
      </c>
      <c r="AI88" s="187" t="s">
        <v>4285</v>
      </c>
      <c r="AJ88" s="187" t="s">
        <v>4293</v>
      </c>
      <c r="AK88" s="187" t="s">
        <v>2348</v>
      </c>
      <c r="AL88" s="187" t="s">
        <v>2348</v>
      </c>
      <c r="AM88" s="187" t="s">
        <v>4286</v>
      </c>
      <c r="AN88" s="193" t="s">
        <v>245</v>
      </c>
      <c r="AO88" s="193">
        <v>11</v>
      </c>
      <c r="AP88" s="187" t="s">
        <v>4287</v>
      </c>
      <c r="AQ88" s="187" t="s">
        <v>4495</v>
      </c>
      <c r="AR88" s="187">
        <v>35</v>
      </c>
      <c r="AS88" s="187">
        <v>36</v>
      </c>
      <c r="AT88" s="187" t="s">
        <v>2406</v>
      </c>
      <c r="AU88" s="187" t="s">
        <v>2406</v>
      </c>
      <c r="AV88" s="187" t="s">
        <v>2406</v>
      </c>
      <c r="AW88" s="187" t="s">
        <v>2406</v>
      </c>
      <c r="AX88" s="187" t="s">
        <v>137</v>
      </c>
      <c r="AY88" s="187"/>
    </row>
    <row r="89" spans="1:51" x14ac:dyDescent="0.3">
      <c r="A89" s="187">
        <v>88</v>
      </c>
      <c r="B89" s="187" t="s">
        <v>40</v>
      </c>
      <c r="C89" s="188"/>
      <c r="D89" s="187" t="s">
        <v>4522</v>
      </c>
      <c r="E89" s="187" t="s">
        <v>4534</v>
      </c>
      <c r="F89" s="190" t="s">
        <v>4549</v>
      </c>
      <c r="G89" s="190" t="s">
        <v>4550</v>
      </c>
      <c r="H89" s="195" t="s">
        <v>4551</v>
      </c>
      <c r="I89" s="187" t="s">
        <v>45</v>
      </c>
      <c r="J89" s="187" t="s">
        <v>2329</v>
      </c>
      <c r="K89" s="187" t="s">
        <v>4485</v>
      </c>
      <c r="L89" s="187"/>
      <c r="M89" s="187">
        <v>8</v>
      </c>
      <c r="N89" s="187">
        <v>6</v>
      </c>
      <c r="O89" s="187">
        <v>0</v>
      </c>
      <c r="P89" s="187">
        <v>0</v>
      </c>
      <c r="Q89" s="192" t="s">
        <v>4282</v>
      </c>
      <c r="R89" s="192" t="s">
        <v>4283</v>
      </c>
      <c r="S89" s="192" t="s">
        <v>2337</v>
      </c>
      <c r="T89" s="192" t="s">
        <v>243</v>
      </c>
      <c r="U89" s="187">
        <v>8</v>
      </c>
      <c r="V89" s="192" t="s">
        <v>20</v>
      </c>
      <c r="W89" s="187">
        <v>15</v>
      </c>
      <c r="X89" s="187">
        <v>16</v>
      </c>
      <c r="Y89" s="190">
        <v>0</v>
      </c>
      <c r="Z89" s="190">
        <v>20</v>
      </c>
      <c r="AA89" s="190" t="s">
        <v>4552</v>
      </c>
      <c r="AB89" s="187"/>
      <c r="AC89" s="187" t="s">
        <v>4285</v>
      </c>
      <c r="AD89" s="187" t="s">
        <v>252</v>
      </c>
      <c r="AE89" s="187">
        <v>4</v>
      </c>
      <c r="AF89" s="187">
        <v>6</v>
      </c>
      <c r="AG89" s="187">
        <v>9</v>
      </c>
      <c r="AH89" s="187">
        <v>8</v>
      </c>
      <c r="AI89" s="187" t="s">
        <v>4285</v>
      </c>
      <c r="AJ89" s="187" t="s">
        <v>4293</v>
      </c>
      <c r="AK89" s="187" t="s">
        <v>2348</v>
      </c>
      <c r="AL89" s="187" t="s">
        <v>2348</v>
      </c>
      <c r="AM89" s="187" t="s">
        <v>4286</v>
      </c>
      <c r="AN89" s="193" t="s">
        <v>245</v>
      </c>
      <c r="AO89" s="193">
        <v>12</v>
      </c>
      <c r="AP89" s="187" t="s">
        <v>4287</v>
      </c>
      <c r="AQ89" s="187" t="s">
        <v>4495</v>
      </c>
      <c r="AR89" s="187">
        <v>37</v>
      </c>
      <c r="AS89" s="187">
        <v>38</v>
      </c>
      <c r="AT89" s="187" t="s">
        <v>2406</v>
      </c>
      <c r="AU89" s="187" t="s">
        <v>2406</v>
      </c>
      <c r="AV89" s="187" t="s">
        <v>2406</v>
      </c>
      <c r="AW89" s="187" t="s">
        <v>2406</v>
      </c>
      <c r="AX89" s="187" t="s">
        <v>137</v>
      </c>
      <c r="AY89" s="187"/>
    </row>
    <row r="90" spans="1:51" x14ac:dyDescent="0.3">
      <c r="A90" s="187">
        <v>89</v>
      </c>
      <c r="B90" s="187" t="s">
        <v>40</v>
      </c>
      <c r="C90" s="188"/>
      <c r="D90" s="187" t="s">
        <v>4522</v>
      </c>
      <c r="E90" s="187" t="s">
        <v>4534</v>
      </c>
      <c r="F90" s="190" t="s">
        <v>4553</v>
      </c>
      <c r="G90" s="190" t="s">
        <v>4554</v>
      </c>
      <c r="H90" s="195" t="s">
        <v>4555</v>
      </c>
      <c r="I90" s="187" t="s">
        <v>45</v>
      </c>
      <c r="J90" s="187" t="s">
        <v>2329</v>
      </c>
      <c r="K90" s="187" t="s">
        <v>4485</v>
      </c>
      <c r="L90" s="187"/>
      <c r="M90" s="187">
        <v>8</v>
      </c>
      <c r="N90" s="187">
        <v>6</v>
      </c>
      <c r="O90" s="187">
        <v>0</v>
      </c>
      <c r="P90" s="187">
        <v>0</v>
      </c>
      <c r="Q90" s="192" t="s">
        <v>4282</v>
      </c>
      <c r="R90" s="192" t="s">
        <v>4283</v>
      </c>
      <c r="S90" s="192" t="s">
        <v>2337</v>
      </c>
      <c r="T90" s="192" t="s">
        <v>243</v>
      </c>
      <c r="U90" s="187">
        <v>9</v>
      </c>
      <c r="V90" s="192" t="s">
        <v>20</v>
      </c>
      <c r="W90" s="187">
        <v>17</v>
      </c>
      <c r="X90" s="187">
        <v>18</v>
      </c>
      <c r="Y90" s="190">
        <v>0</v>
      </c>
      <c r="Z90" s="190">
        <v>20</v>
      </c>
      <c r="AA90" s="190" t="s">
        <v>4552</v>
      </c>
      <c r="AB90" s="187"/>
      <c r="AC90" s="187" t="s">
        <v>4285</v>
      </c>
      <c r="AD90" s="187" t="s">
        <v>258</v>
      </c>
      <c r="AE90" s="187">
        <v>1</v>
      </c>
      <c r="AF90" s="187">
        <v>3</v>
      </c>
      <c r="AG90" s="187">
        <v>12</v>
      </c>
      <c r="AH90" s="187">
        <v>11</v>
      </c>
      <c r="AI90" s="187" t="s">
        <v>4285</v>
      </c>
      <c r="AJ90" s="187" t="s">
        <v>4293</v>
      </c>
      <c r="AK90" s="187" t="s">
        <v>2348</v>
      </c>
      <c r="AL90" s="187" t="s">
        <v>2348</v>
      </c>
      <c r="AM90" s="187" t="s">
        <v>4286</v>
      </c>
      <c r="AN90" s="193" t="s">
        <v>245</v>
      </c>
      <c r="AO90" s="193">
        <v>13</v>
      </c>
      <c r="AP90" s="187" t="s">
        <v>4287</v>
      </c>
      <c r="AQ90" s="187" t="s">
        <v>4495</v>
      </c>
      <c r="AR90" s="187">
        <v>39</v>
      </c>
      <c r="AS90" s="187">
        <v>40</v>
      </c>
      <c r="AT90" s="187" t="s">
        <v>2406</v>
      </c>
      <c r="AU90" s="187" t="s">
        <v>2406</v>
      </c>
      <c r="AV90" s="187" t="s">
        <v>2406</v>
      </c>
      <c r="AW90" s="187" t="s">
        <v>2406</v>
      </c>
      <c r="AX90" s="187" t="s">
        <v>137</v>
      </c>
      <c r="AY90" s="187"/>
    </row>
    <row r="91" spans="1:51" s="242" customFormat="1" x14ac:dyDescent="0.3">
      <c r="A91" s="198">
        <v>90</v>
      </c>
      <c r="B91" s="198" t="s">
        <v>40</v>
      </c>
      <c r="C91" s="188"/>
      <c r="D91" s="198" t="s">
        <v>4522</v>
      </c>
      <c r="I91" s="198" t="s">
        <v>45</v>
      </c>
      <c r="J91" s="198" t="s">
        <v>2329</v>
      </c>
      <c r="K91" s="198" t="s">
        <v>4485</v>
      </c>
      <c r="L91" s="198"/>
      <c r="M91" s="198" t="s">
        <v>2406</v>
      </c>
      <c r="N91" s="198" t="s">
        <v>2406</v>
      </c>
      <c r="O91" s="198" t="s">
        <v>2406</v>
      </c>
      <c r="P91" s="198" t="s">
        <v>2406</v>
      </c>
      <c r="Q91" s="202" t="s">
        <v>4282</v>
      </c>
      <c r="R91" s="202" t="s">
        <v>4283</v>
      </c>
      <c r="S91" s="202" t="s">
        <v>2337</v>
      </c>
      <c r="T91" s="202" t="s">
        <v>243</v>
      </c>
      <c r="U91" s="198">
        <v>10</v>
      </c>
      <c r="V91" s="202" t="s">
        <v>20</v>
      </c>
      <c r="W91" s="198">
        <v>19</v>
      </c>
      <c r="X91" s="198">
        <v>20</v>
      </c>
      <c r="Y91" s="200" t="s">
        <v>2406</v>
      </c>
      <c r="Z91" s="200" t="s">
        <v>2406</v>
      </c>
      <c r="AA91" s="200" t="s">
        <v>2406</v>
      </c>
      <c r="AB91" s="198"/>
      <c r="AC91" s="198" t="s">
        <v>4285</v>
      </c>
      <c r="AD91" s="198" t="s">
        <v>258</v>
      </c>
      <c r="AE91" s="198">
        <v>4</v>
      </c>
      <c r="AF91" s="198">
        <v>6</v>
      </c>
      <c r="AG91" s="198">
        <v>9</v>
      </c>
      <c r="AH91" s="198">
        <v>8</v>
      </c>
      <c r="AI91" s="198" t="s">
        <v>4285</v>
      </c>
      <c r="AJ91" s="198" t="s">
        <v>4293</v>
      </c>
      <c r="AK91" s="198" t="s">
        <v>2348</v>
      </c>
      <c r="AL91" s="198" t="s">
        <v>2348</v>
      </c>
      <c r="AM91" s="198" t="s">
        <v>4286</v>
      </c>
      <c r="AN91" s="203" t="s">
        <v>245</v>
      </c>
      <c r="AO91" s="203">
        <v>14</v>
      </c>
      <c r="AP91" s="198" t="s">
        <v>4287</v>
      </c>
      <c r="AQ91" s="198" t="s">
        <v>4495</v>
      </c>
      <c r="AR91" s="198">
        <v>61</v>
      </c>
      <c r="AS91" s="198">
        <v>62</v>
      </c>
      <c r="AT91" s="198" t="s">
        <v>2406</v>
      </c>
      <c r="AU91" s="198" t="s">
        <v>2406</v>
      </c>
      <c r="AV91" s="198" t="s">
        <v>2406</v>
      </c>
      <c r="AW91" s="198" t="s">
        <v>2406</v>
      </c>
      <c r="AX91" s="198" t="s">
        <v>137</v>
      </c>
      <c r="AY91" s="198"/>
    </row>
    <row r="92" spans="1:51" x14ac:dyDescent="0.3">
      <c r="A92" s="187">
        <v>91</v>
      </c>
      <c r="B92" s="187" t="s">
        <v>40</v>
      </c>
      <c r="C92" s="188"/>
      <c r="D92" s="187" t="s">
        <v>4522</v>
      </c>
      <c r="E92" s="187"/>
      <c r="F92" s="190" t="s">
        <v>2405</v>
      </c>
      <c r="G92" s="190" t="s">
        <v>2405</v>
      </c>
      <c r="H92" s="195" t="s">
        <v>98</v>
      </c>
      <c r="I92" s="187" t="s">
        <v>45</v>
      </c>
      <c r="J92" s="187" t="s">
        <v>2329</v>
      </c>
      <c r="K92" s="187" t="s">
        <v>4475</v>
      </c>
      <c r="L92" s="187"/>
      <c r="M92" s="187" t="s">
        <v>2406</v>
      </c>
      <c r="N92" s="187" t="s">
        <v>2406</v>
      </c>
      <c r="O92" s="187" t="s">
        <v>2406</v>
      </c>
      <c r="P92" s="187" t="s">
        <v>2406</v>
      </c>
      <c r="Q92" s="192" t="s">
        <v>4282</v>
      </c>
      <c r="R92" s="192" t="s">
        <v>4283</v>
      </c>
      <c r="S92" s="192" t="s">
        <v>2337</v>
      </c>
      <c r="T92" s="192" t="s">
        <v>243</v>
      </c>
      <c r="U92" s="187">
        <v>11</v>
      </c>
      <c r="V92" s="192" t="s">
        <v>20</v>
      </c>
      <c r="W92" s="187">
        <v>21</v>
      </c>
      <c r="X92" s="187">
        <v>22</v>
      </c>
      <c r="Y92" s="190" t="s">
        <v>2406</v>
      </c>
      <c r="Z92" s="190" t="s">
        <v>2406</v>
      </c>
      <c r="AA92" s="190" t="s">
        <v>2406</v>
      </c>
      <c r="AB92" s="187"/>
      <c r="AC92" s="187" t="s">
        <v>4285</v>
      </c>
      <c r="AD92" s="187" t="s">
        <v>264</v>
      </c>
      <c r="AE92" s="187">
        <v>2</v>
      </c>
      <c r="AF92" s="187">
        <v>1</v>
      </c>
      <c r="AG92" s="187">
        <v>12</v>
      </c>
      <c r="AH92" s="187">
        <v>11</v>
      </c>
      <c r="AI92" s="187" t="s">
        <v>4285</v>
      </c>
      <c r="AJ92" s="187" t="s">
        <v>4293</v>
      </c>
      <c r="AK92" s="187" t="s">
        <v>2348</v>
      </c>
      <c r="AL92" s="187" t="s">
        <v>2348</v>
      </c>
      <c r="AM92" s="187" t="s">
        <v>4286</v>
      </c>
      <c r="AN92" s="193" t="s">
        <v>245</v>
      </c>
      <c r="AO92" s="193">
        <v>15</v>
      </c>
      <c r="AP92" s="187" t="s">
        <v>4287</v>
      </c>
      <c r="AQ92" s="187" t="s">
        <v>4495</v>
      </c>
      <c r="AR92" s="187">
        <v>63</v>
      </c>
      <c r="AS92" s="187">
        <v>64</v>
      </c>
      <c r="AT92" s="187" t="s">
        <v>2406</v>
      </c>
      <c r="AU92" s="187" t="s">
        <v>2406</v>
      </c>
      <c r="AV92" s="187" t="s">
        <v>2406</v>
      </c>
      <c r="AW92" s="187" t="s">
        <v>2406</v>
      </c>
      <c r="AX92" s="187" t="s">
        <v>59</v>
      </c>
      <c r="AY92" s="187"/>
    </row>
    <row r="93" spans="1:51" x14ac:dyDescent="0.3">
      <c r="A93" s="187">
        <v>92</v>
      </c>
      <c r="B93" s="187" t="s">
        <v>40</v>
      </c>
      <c r="C93" s="188"/>
      <c r="D93" s="187" t="s">
        <v>4522</v>
      </c>
      <c r="E93" s="187"/>
      <c r="F93" s="192" t="s">
        <v>4556</v>
      </c>
      <c r="G93" s="192" t="s">
        <v>4556</v>
      </c>
      <c r="H93" s="195" t="s">
        <v>4414</v>
      </c>
      <c r="I93" s="187" t="s">
        <v>45</v>
      </c>
      <c r="J93" s="187" t="s">
        <v>2329</v>
      </c>
      <c r="K93" s="187" t="s">
        <v>4475</v>
      </c>
      <c r="L93" s="187"/>
      <c r="M93" s="187" t="s">
        <v>2406</v>
      </c>
      <c r="N93" s="187" t="s">
        <v>2406</v>
      </c>
      <c r="O93" s="187" t="s">
        <v>2406</v>
      </c>
      <c r="P93" s="187" t="s">
        <v>2406</v>
      </c>
      <c r="Q93" s="192" t="s">
        <v>4282</v>
      </c>
      <c r="R93" s="192" t="s">
        <v>4283</v>
      </c>
      <c r="S93" s="192" t="s">
        <v>2337</v>
      </c>
      <c r="T93" s="192" t="s">
        <v>243</v>
      </c>
      <c r="U93" s="187">
        <v>12</v>
      </c>
      <c r="V93" s="192" t="s">
        <v>20</v>
      </c>
      <c r="W93" s="187">
        <v>23</v>
      </c>
      <c r="X93" s="187">
        <v>24</v>
      </c>
      <c r="Y93" s="190" t="s">
        <v>2406</v>
      </c>
      <c r="Z93" s="190" t="s">
        <v>2406</v>
      </c>
      <c r="AA93" s="190" t="s">
        <v>2406</v>
      </c>
      <c r="AB93" s="187"/>
      <c r="AC93" s="187" t="s">
        <v>4285</v>
      </c>
      <c r="AD93" s="187" t="s">
        <v>264</v>
      </c>
      <c r="AE93" s="187">
        <v>5</v>
      </c>
      <c r="AF93" s="187">
        <v>4</v>
      </c>
      <c r="AG93" s="187">
        <v>9</v>
      </c>
      <c r="AH93" s="187">
        <v>8</v>
      </c>
      <c r="AI93" s="187" t="s">
        <v>4285</v>
      </c>
      <c r="AJ93" s="187" t="s">
        <v>4293</v>
      </c>
      <c r="AK93" s="187" t="s">
        <v>2348</v>
      </c>
      <c r="AL93" s="187" t="s">
        <v>2348</v>
      </c>
      <c r="AM93" s="187" t="s">
        <v>4286</v>
      </c>
      <c r="AN93" s="193" t="s">
        <v>245</v>
      </c>
      <c r="AO93" s="193">
        <v>16</v>
      </c>
      <c r="AP93" s="187" t="s">
        <v>4287</v>
      </c>
      <c r="AQ93" s="187" t="s">
        <v>4386</v>
      </c>
      <c r="AR93" s="187">
        <v>11</v>
      </c>
      <c r="AS93" s="187">
        <v>12</v>
      </c>
      <c r="AT93" s="187" t="s">
        <v>2406</v>
      </c>
      <c r="AU93" s="187" t="s">
        <v>2406</v>
      </c>
      <c r="AV93" s="187" t="s">
        <v>2406</v>
      </c>
      <c r="AW93" s="187" t="s">
        <v>2406</v>
      </c>
      <c r="AX93" s="187" t="s">
        <v>59</v>
      </c>
      <c r="AY93" s="187"/>
    </row>
    <row r="94" spans="1:51" x14ac:dyDescent="0.3">
      <c r="A94" s="187">
        <v>93</v>
      </c>
      <c r="B94" s="187" t="s">
        <v>40</v>
      </c>
      <c r="C94" s="188"/>
      <c r="D94" s="187" t="s">
        <v>4522</v>
      </c>
      <c r="E94" s="187"/>
      <c r="F94" s="192" t="s">
        <v>4557</v>
      </c>
      <c r="G94" s="192" t="s">
        <v>4557</v>
      </c>
      <c r="H94" s="195" t="s">
        <v>4417</v>
      </c>
      <c r="I94" s="187" t="s">
        <v>45</v>
      </c>
      <c r="J94" s="187" t="s">
        <v>2329</v>
      </c>
      <c r="K94" s="187" t="s">
        <v>4475</v>
      </c>
      <c r="L94" s="187"/>
      <c r="M94" s="187" t="s">
        <v>2406</v>
      </c>
      <c r="N94" s="187" t="s">
        <v>2406</v>
      </c>
      <c r="O94" s="187" t="s">
        <v>2406</v>
      </c>
      <c r="P94" s="187" t="s">
        <v>2406</v>
      </c>
      <c r="Q94" s="192" t="s">
        <v>4282</v>
      </c>
      <c r="R94" s="192" t="s">
        <v>4283</v>
      </c>
      <c r="S94" s="192" t="s">
        <v>2337</v>
      </c>
      <c r="T94" s="192" t="s">
        <v>243</v>
      </c>
      <c r="U94" s="187">
        <v>13</v>
      </c>
      <c r="V94" s="192" t="s">
        <v>20</v>
      </c>
      <c r="W94" s="187">
        <v>25</v>
      </c>
      <c r="X94" s="187">
        <v>26</v>
      </c>
      <c r="Y94" s="190" t="s">
        <v>2406</v>
      </c>
      <c r="Z94" s="190" t="s">
        <v>2406</v>
      </c>
      <c r="AA94" s="190" t="s">
        <v>2406</v>
      </c>
      <c r="AB94" s="187"/>
      <c r="AC94" s="187" t="s">
        <v>4285</v>
      </c>
      <c r="AD94" s="187" t="s">
        <v>270</v>
      </c>
      <c r="AE94" s="187">
        <v>2</v>
      </c>
      <c r="AF94" s="187">
        <v>1</v>
      </c>
      <c r="AG94" s="187">
        <v>12</v>
      </c>
      <c r="AH94" s="187">
        <v>11</v>
      </c>
      <c r="AI94" s="187" t="s">
        <v>4285</v>
      </c>
      <c r="AJ94" s="187" t="s">
        <v>4293</v>
      </c>
      <c r="AK94" s="187" t="s">
        <v>2348</v>
      </c>
      <c r="AL94" s="187" t="s">
        <v>2348</v>
      </c>
      <c r="AM94" s="187" t="s">
        <v>4286</v>
      </c>
      <c r="AN94" s="193" t="s">
        <v>245</v>
      </c>
      <c r="AO94" s="193">
        <v>17</v>
      </c>
      <c r="AP94" s="187" t="s">
        <v>4287</v>
      </c>
      <c r="AQ94" s="187" t="s">
        <v>4386</v>
      </c>
      <c r="AR94" s="187">
        <v>13</v>
      </c>
      <c r="AS94" s="187">
        <v>14</v>
      </c>
      <c r="AT94" s="187" t="s">
        <v>2406</v>
      </c>
      <c r="AU94" s="187" t="s">
        <v>2406</v>
      </c>
      <c r="AV94" s="187" t="s">
        <v>2406</v>
      </c>
      <c r="AW94" s="187" t="s">
        <v>2406</v>
      </c>
      <c r="AX94" s="187" t="s">
        <v>59</v>
      </c>
      <c r="AY94" s="187"/>
    </row>
    <row r="95" spans="1:51" x14ac:dyDescent="0.3">
      <c r="A95" s="187">
        <v>94</v>
      </c>
      <c r="B95" s="187" t="s">
        <v>40</v>
      </c>
      <c r="C95" s="188"/>
      <c r="D95" s="187" t="s">
        <v>4522</v>
      </c>
      <c r="E95" s="187"/>
      <c r="F95" s="192" t="s">
        <v>98</v>
      </c>
      <c r="G95" s="192" t="s">
        <v>98</v>
      </c>
      <c r="H95" s="195" t="s">
        <v>98</v>
      </c>
      <c r="I95" s="187" t="s">
        <v>45</v>
      </c>
      <c r="J95" s="187" t="s">
        <v>2329</v>
      </c>
      <c r="K95" s="187" t="s">
        <v>4475</v>
      </c>
      <c r="L95" s="187"/>
      <c r="M95" s="187" t="s">
        <v>2406</v>
      </c>
      <c r="N95" s="187" t="s">
        <v>2406</v>
      </c>
      <c r="O95" s="187" t="s">
        <v>2406</v>
      </c>
      <c r="P95" s="187" t="s">
        <v>2406</v>
      </c>
      <c r="Q95" s="192" t="s">
        <v>4282</v>
      </c>
      <c r="R95" s="192" t="s">
        <v>4283</v>
      </c>
      <c r="S95" s="192" t="s">
        <v>2337</v>
      </c>
      <c r="T95" s="192" t="s">
        <v>243</v>
      </c>
      <c r="U95" s="187">
        <v>14</v>
      </c>
      <c r="V95" s="192" t="s">
        <v>20</v>
      </c>
      <c r="W95" s="187">
        <v>27</v>
      </c>
      <c r="X95" s="187">
        <v>28</v>
      </c>
      <c r="Y95" s="190" t="s">
        <v>2406</v>
      </c>
      <c r="Z95" s="190" t="s">
        <v>2406</v>
      </c>
      <c r="AA95" s="190" t="s">
        <v>2406</v>
      </c>
      <c r="AB95" s="187"/>
      <c r="AC95" s="187" t="s">
        <v>4285</v>
      </c>
      <c r="AD95" s="187" t="s">
        <v>270</v>
      </c>
      <c r="AE95" s="187">
        <v>5</v>
      </c>
      <c r="AF95" s="187">
        <v>4</v>
      </c>
      <c r="AG95" s="187">
        <v>9</v>
      </c>
      <c r="AH95" s="187">
        <v>8</v>
      </c>
      <c r="AI95" s="187" t="s">
        <v>4285</v>
      </c>
      <c r="AJ95" s="187" t="s">
        <v>4293</v>
      </c>
      <c r="AK95" s="187" t="s">
        <v>2348</v>
      </c>
      <c r="AL95" s="187" t="s">
        <v>2348</v>
      </c>
      <c r="AM95" s="187" t="s">
        <v>4286</v>
      </c>
      <c r="AN95" s="193" t="s">
        <v>245</v>
      </c>
      <c r="AO95" s="193">
        <v>18</v>
      </c>
      <c r="AP95" s="187" t="s">
        <v>4287</v>
      </c>
      <c r="AQ95" s="187" t="s">
        <v>2847</v>
      </c>
      <c r="AR95" s="187">
        <v>1</v>
      </c>
      <c r="AS95" s="187">
        <v>2</v>
      </c>
      <c r="AT95" s="187" t="s">
        <v>2406</v>
      </c>
      <c r="AU95" s="187" t="s">
        <v>2406</v>
      </c>
      <c r="AV95" s="187" t="s">
        <v>2406</v>
      </c>
      <c r="AW95" s="187" t="s">
        <v>2406</v>
      </c>
      <c r="AX95" s="187" t="s">
        <v>59</v>
      </c>
      <c r="AY95" s="187"/>
    </row>
    <row r="96" spans="1:51" x14ac:dyDescent="0.3">
      <c r="A96" s="187">
        <v>95</v>
      </c>
      <c r="B96" s="187" t="s">
        <v>40</v>
      </c>
      <c r="C96" s="188"/>
      <c r="D96" s="187" t="s">
        <v>4522</v>
      </c>
      <c r="E96" s="187"/>
      <c r="F96" s="192" t="s">
        <v>98</v>
      </c>
      <c r="G96" s="192" t="s">
        <v>98</v>
      </c>
      <c r="H96" s="195" t="s">
        <v>98</v>
      </c>
      <c r="I96" s="187" t="s">
        <v>45</v>
      </c>
      <c r="J96" s="187" t="s">
        <v>2329</v>
      </c>
      <c r="K96" s="187" t="s">
        <v>4475</v>
      </c>
      <c r="L96" s="187"/>
      <c r="M96" s="187" t="s">
        <v>2406</v>
      </c>
      <c r="N96" s="187" t="s">
        <v>2406</v>
      </c>
      <c r="O96" s="187" t="s">
        <v>2406</v>
      </c>
      <c r="P96" s="187" t="s">
        <v>2406</v>
      </c>
      <c r="Q96" s="192" t="s">
        <v>4282</v>
      </c>
      <c r="R96" s="192" t="s">
        <v>4283</v>
      </c>
      <c r="S96" s="192" t="s">
        <v>2337</v>
      </c>
      <c r="T96" s="192" t="s">
        <v>243</v>
      </c>
      <c r="U96" s="187">
        <v>15</v>
      </c>
      <c r="V96" s="192" t="s">
        <v>20</v>
      </c>
      <c r="W96" s="187">
        <v>29</v>
      </c>
      <c r="X96" s="187">
        <v>30</v>
      </c>
      <c r="Y96" s="190" t="s">
        <v>2406</v>
      </c>
      <c r="Z96" s="190" t="s">
        <v>2406</v>
      </c>
      <c r="AA96" s="190" t="s">
        <v>2406</v>
      </c>
      <c r="AB96" s="187"/>
      <c r="AC96" s="187" t="s">
        <v>4285</v>
      </c>
      <c r="AD96" s="187" t="s">
        <v>273</v>
      </c>
      <c r="AE96" s="187">
        <v>2</v>
      </c>
      <c r="AF96" s="187">
        <v>1</v>
      </c>
      <c r="AG96" s="187">
        <v>12</v>
      </c>
      <c r="AH96" s="187">
        <v>11</v>
      </c>
      <c r="AI96" s="187" t="s">
        <v>4285</v>
      </c>
      <c r="AJ96" s="187" t="s">
        <v>4293</v>
      </c>
      <c r="AK96" s="187" t="s">
        <v>2348</v>
      </c>
      <c r="AL96" s="187" t="s">
        <v>2348</v>
      </c>
      <c r="AM96" s="187" t="s">
        <v>4286</v>
      </c>
      <c r="AN96" s="193" t="s">
        <v>245</v>
      </c>
      <c r="AO96" s="193">
        <v>19</v>
      </c>
      <c r="AP96" s="187" t="s">
        <v>4287</v>
      </c>
      <c r="AQ96" s="187" t="s">
        <v>2847</v>
      </c>
      <c r="AR96" s="187">
        <v>3</v>
      </c>
      <c r="AS96" s="187">
        <v>4</v>
      </c>
      <c r="AT96" s="187" t="s">
        <v>2406</v>
      </c>
      <c r="AU96" s="187" t="s">
        <v>2406</v>
      </c>
      <c r="AV96" s="187" t="s">
        <v>2406</v>
      </c>
      <c r="AW96" s="187" t="s">
        <v>2406</v>
      </c>
      <c r="AX96" s="187" t="s">
        <v>59</v>
      </c>
      <c r="AY96" s="187"/>
    </row>
    <row r="97" spans="1:51" x14ac:dyDescent="0.3">
      <c r="A97" s="187">
        <v>96</v>
      </c>
      <c r="B97" s="187" t="s">
        <v>40</v>
      </c>
      <c r="C97" s="188"/>
      <c r="D97" s="187" t="s">
        <v>4522</v>
      </c>
      <c r="E97" s="187"/>
      <c r="F97" s="192" t="s">
        <v>98</v>
      </c>
      <c r="G97" s="192" t="s">
        <v>98</v>
      </c>
      <c r="H97" s="195" t="s">
        <v>98</v>
      </c>
      <c r="I97" s="187" t="s">
        <v>45</v>
      </c>
      <c r="J97" s="187" t="s">
        <v>2329</v>
      </c>
      <c r="K97" s="187" t="s">
        <v>4475</v>
      </c>
      <c r="L97" s="187"/>
      <c r="M97" s="187" t="s">
        <v>2406</v>
      </c>
      <c r="N97" s="187" t="s">
        <v>2406</v>
      </c>
      <c r="O97" s="187" t="s">
        <v>2406</v>
      </c>
      <c r="P97" s="187" t="s">
        <v>2406</v>
      </c>
      <c r="Q97" s="192" t="s">
        <v>4282</v>
      </c>
      <c r="R97" s="192" t="s">
        <v>4283</v>
      </c>
      <c r="S97" s="192" t="s">
        <v>2337</v>
      </c>
      <c r="T97" s="192" t="s">
        <v>243</v>
      </c>
      <c r="U97" s="187">
        <v>16</v>
      </c>
      <c r="V97" s="192" t="s">
        <v>20</v>
      </c>
      <c r="W97" s="187">
        <v>31</v>
      </c>
      <c r="X97" s="187">
        <v>32</v>
      </c>
      <c r="Y97" s="190" t="s">
        <v>2406</v>
      </c>
      <c r="Z97" s="190" t="s">
        <v>2406</v>
      </c>
      <c r="AA97" s="190" t="s">
        <v>2406</v>
      </c>
      <c r="AB97" s="187"/>
      <c r="AC97" s="187" t="s">
        <v>4285</v>
      </c>
      <c r="AD97" s="187" t="s">
        <v>273</v>
      </c>
      <c r="AE97" s="187">
        <v>5</v>
      </c>
      <c r="AF97" s="187">
        <v>4</v>
      </c>
      <c r="AG97" s="187">
        <v>9</v>
      </c>
      <c r="AH97" s="187">
        <v>8</v>
      </c>
      <c r="AI97" s="187" t="s">
        <v>4285</v>
      </c>
      <c r="AJ97" s="187" t="s">
        <v>4293</v>
      </c>
      <c r="AK97" s="187" t="s">
        <v>2348</v>
      </c>
      <c r="AL97" s="187" t="s">
        <v>2348</v>
      </c>
      <c r="AM97" s="187" t="s">
        <v>4286</v>
      </c>
      <c r="AN97" s="193" t="s">
        <v>245</v>
      </c>
      <c r="AO97" s="193">
        <v>20</v>
      </c>
      <c r="AP97" s="187" t="s">
        <v>4287</v>
      </c>
      <c r="AQ97" s="187" t="s">
        <v>2847</v>
      </c>
      <c r="AR97" s="187">
        <v>5</v>
      </c>
      <c r="AS97" s="187">
        <v>6</v>
      </c>
      <c r="AT97" s="187" t="s">
        <v>2406</v>
      </c>
      <c r="AU97" s="187" t="s">
        <v>2406</v>
      </c>
      <c r="AV97" s="187" t="s">
        <v>2406</v>
      </c>
      <c r="AW97" s="187" t="s">
        <v>2406</v>
      </c>
      <c r="AX97" s="187" t="s">
        <v>59</v>
      </c>
      <c r="AY97" s="187"/>
    </row>
    <row r="98" spans="1:51" s="49" customFormat="1" x14ac:dyDescent="0.3">
      <c r="A98" s="178">
        <v>97</v>
      </c>
      <c r="B98" s="178" t="s">
        <v>40</v>
      </c>
      <c r="C98" s="179">
        <v>7</v>
      </c>
      <c r="D98" s="178" t="s">
        <v>4558</v>
      </c>
      <c r="E98" s="178"/>
      <c r="F98" s="181" t="s">
        <v>98</v>
      </c>
      <c r="G98" s="181" t="s">
        <v>98</v>
      </c>
      <c r="H98" s="216" t="s">
        <v>98</v>
      </c>
      <c r="I98" s="178" t="s">
        <v>45</v>
      </c>
      <c r="J98" s="178" t="s">
        <v>2329</v>
      </c>
      <c r="K98" s="178" t="s">
        <v>4475</v>
      </c>
      <c r="L98" s="178"/>
      <c r="M98" s="178" t="s">
        <v>2406</v>
      </c>
      <c r="N98" s="178" t="s">
        <v>2406</v>
      </c>
      <c r="O98" s="178" t="s">
        <v>2406</v>
      </c>
      <c r="P98" s="178" t="s">
        <v>2406</v>
      </c>
      <c r="Q98" s="183" t="s">
        <v>4282</v>
      </c>
      <c r="R98" s="183" t="s">
        <v>4283</v>
      </c>
      <c r="S98" s="183" t="s">
        <v>2337</v>
      </c>
      <c r="T98" s="183" t="s">
        <v>278</v>
      </c>
      <c r="U98" s="178">
        <v>1</v>
      </c>
      <c r="V98" s="183" t="s">
        <v>20</v>
      </c>
      <c r="W98" s="178">
        <v>1</v>
      </c>
      <c r="X98" s="178">
        <v>2</v>
      </c>
      <c r="Y98" s="181" t="s">
        <v>2406</v>
      </c>
      <c r="Z98" s="181" t="s">
        <v>2406</v>
      </c>
      <c r="AA98" s="181" t="s">
        <v>2406</v>
      </c>
      <c r="AB98" s="178"/>
      <c r="AC98" s="178" t="s">
        <v>4285</v>
      </c>
      <c r="AD98" s="178" t="s">
        <v>279</v>
      </c>
      <c r="AE98" s="178">
        <v>2</v>
      </c>
      <c r="AF98" s="178">
        <v>1</v>
      </c>
      <c r="AG98" s="178">
        <v>12</v>
      </c>
      <c r="AH98" s="178">
        <v>11</v>
      </c>
      <c r="AI98" s="178" t="s">
        <v>4285</v>
      </c>
      <c r="AJ98" s="178" t="s">
        <v>4293</v>
      </c>
      <c r="AK98" s="178" t="s">
        <v>2348</v>
      </c>
      <c r="AL98" s="178" t="s">
        <v>2348</v>
      </c>
      <c r="AM98" s="178" t="s">
        <v>4286</v>
      </c>
      <c r="AN98" s="184" t="s">
        <v>280</v>
      </c>
      <c r="AO98" s="184">
        <v>5</v>
      </c>
      <c r="AP98" s="178" t="s">
        <v>4287</v>
      </c>
      <c r="AQ98" s="178" t="s">
        <v>2860</v>
      </c>
      <c r="AR98" s="178">
        <v>1</v>
      </c>
      <c r="AS98" s="178">
        <v>2</v>
      </c>
      <c r="AT98" s="178" t="s">
        <v>2406</v>
      </c>
      <c r="AU98" s="178" t="s">
        <v>2406</v>
      </c>
      <c r="AV98" s="178" t="s">
        <v>2406</v>
      </c>
      <c r="AW98" s="178" t="s">
        <v>2406</v>
      </c>
      <c r="AX98" s="178" t="s">
        <v>59</v>
      </c>
      <c r="AY98" s="178"/>
    </row>
    <row r="99" spans="1:51" s="49" customFormat="1" x14ac:dyDescent="0.3">
      <c r="A99" s="178">
        <v>98</v>
      </c>
      <c r="B99" s="178" t="s">
        <v>40</v>
      </c>
      <c r="C99" s="179"/>
      <c r="D99" s="178" t="s">
        <v>4558</v>
      </c>
      <c r="E99" s="178"/>
      <c r="F99" s="181" t="s">
        <v>98</v>
      </c>
      <c r="G99" s="181" t="s">
        <v>98</v>
      </c>
      <c r="H99" s="216" t="s">
        <v>98</v>
      </c>
      <c r="I99" s="178" t="s">
        <v>45</v>
      </c>
      <c r="J99" s="178" t="s">
        <v>2329</v>
      </c>
      <c r="K99" s="178" t="s">
        <v>4475</v>
      </c>
      <c r="L99" s="178"/>
      <c r="M99" s="178" t="s">
        <v>2406</v>
      </c>
      <c r="N99" s="178" t="s">
        <v>2406</v>
      </c>
      <c r="O99" s="178" t="s">
        <v>2406</v>
      </c>
      <c r="P99" s="178" t="s">
        <v>2406</v>
      </c>
      <c r="Q99" s="183" t="s">
        <v>4282</v>
      </c>
      <c r="R99" s="183" t="s">
        <v>4283</v>
      </c>
      <c r="S99" s="183" t="s">
        <v>2337</v>
      </c>
      <c r="T99" s="183" t="s">
        <v>278</v>
      </c>
      <c r="U99" s="178">
        <v>2</v>
      </c>
      <c r="V99" s="183" t="s">
        <v>20</v>
      </c>
      <c r="W99" s="178">
        <v>3</v>
      </c>
      <c r="X99" s="178">
        <v>4</v>
      </c>
      <c r="Y99" s="181" t="s">
        <v>2406</v>
      </c>
      <c r="Z99" s="181" t="s">
        <v>2406</v>
      </c>
      <c r="AA99" s="181" t="s">
        <v>2406</v>
      </c>
      <c r="AB99" s="178"/>
      <c r="AC99" s="178" t="s">
        <v>4285</v>
      </c>
      <c r="AD99" s="178" t="s">
        <v>279</v>
      </c>
      <c r="AE99" s="178">
        <v>5</v>
      </c>
      <c r="AF99" s="178">
        <v>4</v>
      </c>
      <c r="AG99" s="178">
        <v>9</v>
      </c>
      <c r="AH99" s="178">
        <v>8</v>
      </c>
      <c r="AI99" s="178" t="s">
        <v>4285</v>
      </c>
      <c r="AJ99" s="178" t="s">
        <v>4293</v>
      </c>
      <c r="AK99" s="178" t="s">
        <v>2348</v>
      </c>
      <c r="AL99" s="178" t="s">
        <v>2348</v>
      </c>
      <c r="AM99" s="178" t="s">
        <v>4286</v>
      </c>
      <c r="AN99" s="184" t="s">
        <v>280</v>
      </c>
      <c r="AO99" s="184">
        <v>6</v>
      </c>
      <c r="AP99" s="178" t="s">
        <v>4287</v>
      </c>
      <c r="AQ99" s="178" t="s">
        <v>2860</v>
      </c>
      <c r="AR99" s="178">
        <v>3</v>
      </c>
      <c r="AS99" s="178">
        <v>4</v>
      </c>
      <c r="AT99" s="178" t="s">
        <v>2406</v>
      </c>
      <c r="AU99" s="178" t="s">
        <v>2406</v>
      </c>
      <c r="AV99" s="178" t="s">
        <v>2406</v>
      </c>
      <c r="AW99" s="178" t="s">
        <v>2406</v>
      </c>
      <c r="AX99" s="178" t="s">
        <v>59</v>
      </c>
      <c r="AY99" s="178"/>
    </row>
    <row r="100" spans="1:51" s="49" customFormat="1" x14ac:dyDescent="0.3">
      <c r="A100" s="178">
        <v>99</v>
      </c>
      <c r="B100" s="178" t="s">
        <v>40</v>
      </c>
      <c r="C100" s="179"/>
      <c r="D100" s="178" t="s">
        <v>4558</v>
      </c>
      <c r="E100" s="178"/>
      <c r="F100" s="181" t="s">
        <v>98</v>
      </c>
      <c r="G100" s="181" t="s">
        <v>98</v>
      </c>
      <c r="H100" s="216" t="s">
        <v>98</v>
      </c>
      <c r="I100" s="178" t="s">
        <v>45</v>
      </c>
      <c r="J100" s="178" t="s">
        <v>2329</v>
      </c>
      <c r="K100" s="178" t="s">
        <v>4475</v>
      </c>
      <c r="L100" s="178"/>
      <c r="M100" s="178" t="s">
        <v>2406</v>
      </c>
      <c r="N100" s="178" t="s">
        <v>2406</v>
      </c>
      <c r="O100" s="178" t="s">
        <v>2406</v>
      </c>
      <c r="P100" s="178" t="s">
        <v>2406</v>
      </c>
      <c r="Q100" s="183" t="s">
        <v>4282</v>
      </c>
      <c r="R100" s="183" t="s">
        <v>4283</v>
      </c>
      <c r="S100" s="183" t="s">
        <v>2337</v>
      </c>
      <c r="T100" s="183" t="s">
        <v>278</v>
      </c>
      <c r="U100" s="178">
        <v>3</v>
      </c>
      <c r="V100" s="183" t="s">
        <v>20</v>
      </c>
      <c r="W100" s="178">
        <v>5</v>
      </c>
      <c r="X100" s="178">
        <v>6</v>
      </c>
      <c r="Y100" s="181" t="s">
        <v>2406</v>
      </c>
      <c r="Z100" s="181" t="s">
        <v>2406</v>
      </c>
      <c r="AA100" s="181" t="s">
        <v>2406</v>
      </c>
      <c r="AB100" s="178"/>
      <c r="AC100" s="178" t="s">
        <v>4285</v>
      </c>
      <c r="AD100" s="178" t="s">
        <v>287</v>
      </c>
      <c r="AE100" s="178">
        <v>2</v>
      </c>
      <c r="AF100" s="178">
        <v>1</v>
      </c>
      <c r="AG100" s="178">
        <v>12</v>
      </c>
      <c r="AH100" s="178">
        <v>11</v>
      </c>
      <c r="AI100" s="178" t="s">
        <v>4285</v>
      </c>
      <c r="AJ100" s="178" t="s">
        <v>4293</v>
      </c>
      <c r="AK100" s="178" t="s">
        <v>2348</v>
      </c>
      <c r="AL100" s="178" t="s">
        <v>2348</v>
      </c>
      <c r="AM100" s="178" t="s">
        <v>4286</v>
      </c>
      <c r="AN100" s="184" t="s">
        <v>280</v>
      </c>
      <c r="AO100" s="184">
        <v>7</v>
      </c>
      <c r="AP100" s="178" t="s">
        <v>4287</v>
      </c>
      <c r="AQ100" s="178" t="s">
        <v>2860</v>
      </c>
      <c r="AR100" s="178">
        <v>5</v>
      </c>
      <c r="AS100" s="178">
        <v>6</v>
      </c>
      <c r="AT100" s="178" t="s">
        <v>2406</v>
      </c>
      <c r="AU100" s="178" t="s">
        <v>2406</v>
      </c>
      <c r="AV100" s="178" t="s">
        <v>2406</v>
      </c>
      <c r="AW100" s="178" t="s">
        <v>2406</v>
      </c>
      <c r="AX100" s="178" t="s">
        <v>59</v>
      </c>
      <c r="AY100" s="178"/>
    </row>
    <row r="101" spans="1:51" s="49" customFormat="1" x14ac:dyDescent="0.3">
      <c r="A101" s="178">
        <v>100</v>
      </c>
      <c r="B101" s="178" t="s">
        <v>40</v>
      </c>
      <c r="C101" s="179"/>
      <c r="D101" s="178" t="s">
        <v>4558</v>
      </c>
      <c r="E101" s="178"/>
      <c r="F101" s="181" t="s">
        <v>98</v>
      </c>
      <c r="G101" s="181" t="s">
        <v>98</v>
      </c>
      <c r="H101" s="216" t="s">
        <v>98</v>
      </c>
      <c r="I101" s="178" t="s">
        <v>45</v>
      </c>
      <c r="J101" s="178" t="s">
        <v>2329</v>
      </c>
      <c r="K101" s="178" t="s">
        <v>4475</v>
      </c>
      <c r="L101" s="178"/>
      <c r="M101" s="178" t="s">
        <v>2406</v>
      </c>
      <c r="N101" s="178" t="s">
        <v>2406</v>
      </c>
      <c r="O101" s="178" t="s">
        <v>2406</v>
      </c>
      <c r="P101" s="178" t="s">
        <v>2406</v>
      </c>
      <c r="Q101" s="183" t="s">
        <v>4282</v>
      </c>
      <c r="R101" s="183" t="s">
        <v>4283</v>
      </c>
      <c r="S101" s="183" t="s">
        <v>2337</v>
      </c>
      <c r="T101" s="183" t="s">
        <v>278</v>
      </c>
      <c r="U101" s="178">
        <v>4</v>
      </c>
      <c r="V101" s="183" t="s">
        <v>20</v>
      </c>
      <c r="W101" s="178">
        <v>7</v>
      </c>
      <c r="X101" s="178">
        <v>8</v>
      </c>
      <c r="Y101" s="181" t="s">
        <v>2406</v>
      </c>
      <c r="Z101" s="181" t="s">
        <v>2406</v>
      </c>
      <c r="AA101" s="181" t="s">
        <v>2406</v>
      </c>
      <c r="AB101" s="178"/>
      <c r="AC101" s="178" t="s">
        <v>4285</v>
      </c>
      <c r="AD101" s="178" t="s">
        <v>287</v>
      </c>
      <c r="AE101" s="178">
        <v>5</v>
      </c>
      <c r="AF101" s="178">
        <v>4</v>
      </c>
      <c r="AG101" s="178">
        <v>9</v>
      </c>
      <c r="AH101" s="178">
        <v>8</v>
      </c>
      <c r="AI101" s="178" t="s">
        <v>4285</v>
      </c>
      <c r="AJ101" s="178" t="s">
        <v>4293</v>
      </c>
      <c r="AK101" s="178" t="s">
        <v>2348</v>
      </c>
      <c r="AL101" s="178" t="s">
        <v>2348</v>
      </c>
      <c r="AM101" s="178" t="s">
        <v>4286</v>
      </c>
      <c r="AN101" s="184" t="s">
        <v>280</v>
      </c>
      <c r="AO101" s="184">
        <v>8</v>
      </c>
      <c r="AP101" s="178" t="s">
        <v>4287</v>
      </c>
      <c r="AQ101" s="178" t="s">
        <v>2860</v>
      </c>
      <c r="AR101" s="178">
        <v>7</v>
      </c>
      <c r="AS101" s="178">
        <v>8</v>
      </c>
      <c r="AT101" s="178" t="s">
        <v>2406</v>
      </c>
      <c r="AU101" s="178" t="s">
        <v>2406</v>
      </c>
      <c r="AV101" s="178" t="s">
        <v>2406</v>
      </c>
      <c r="AW101" s="178" t="s">
        <v>2406</v>
      </c>
      <c r="AX101" s="178" t="s">
        <v>59</v>
      </c>
      <c r="AY101" s="178"/>
    </row>
    <row r="102" spans="1:51" s="49" customFormat="1" x14ac:dyDescent="0.3">
      <c r="A102" s="178">
        <v>101</v>
      </c>
      <c r="B102" s="178" t="s">
        <v>40</v>
      </c>
      <c r="C102" s="179"/>
      <c r="D102" s="178" t="s">
        <v>4558</v>
      </c>
      <c r="E102" s="178"/>
      <c r="F102" s="181" t="s">
        <v>98</v>
      </c>
      <c r="G102" s="181" t="s">
        <v>98</v>
      </c>
      <c r="H102" s="216" t="s">
        <v>98</v>
      </c>
      <c r="I102" s="178" t="s">
        <v>45</v>
      </c>
      <c r="J102" s="178" t="s">
        <v>2329</v>
      </c>
      <c r="K102" s="178" t="s">
        <v>4475</v>
      </c>
      <c r="L102" s="178"/>
      <c r="M102" s="178" t="s">
        <v>2406</v>
      </c>
      <c r="N102" s="178" t="s">
        <v>2406</v>
      </c>
      <c r="O102" s="178" t="s">
        <v>2406</v>
      </c>
      <c r="P102" s="178" t="s">
        <v>2406</v>
      </c>
      <c r="Q102" s="183" t="s">
        <v>4282</v>
      </c>
      <c r="R102" s="183" t="s">
        <v>4283</v>
      </c>
      <c r="S102" s="183" t="s">
        <v>2337</v>
      </c>
      <c r="T102" s="183" t="s">
        <v>278</v>
      </c>
      <c r="U102" s="178">
        <v>5</v>
      </c>
      <c r="V102" s="183" t="s">
        <v>20</v>
      </c>
      <c r="W102" s="178">
        <v>9</v>
      </c>
      <c r="X102" s="178">
        <v>10</v>
      </c>
      <c r="Y102" s="181" t="s">
        <v>2406</v>
      </c>
      <c r="Z102" s="181" t="s">
        <v>2406</v>
      </c>
      <c r="AA102" s="181" t="s">
        <v>2406</v>
      </c>
      <c r="AB102" s="178"/>
      <c r="AC102" s="178" t="s">
        <v>4285</v>
      </c>
      <c r="AD102" s="178" t="s">
        <v>290</v>
      </c>
      <c r="AE102" s="178">
        <v>2</v>
      </c>
      <c r="AF102" s="178">
        <v>1</v>
      </c>
      <c r="AG102" s="178">
        <v>12</v>
      </c>
      <c r="AH102" s="178">
        <v>11</v>
      </c>
      <c r="AI102" s="178" t="s">
        <v>4285</v>
      </c>
      <c r="AJ102" s="178" t="s">
        <v>4293</v>
      </c>
      <c r="AK102" s="178" t="s">
        <v>2348</v>
      </c>
      <c r="AL102" s="178" t="s">
        <v>2348</v>
      </c>
      <c r="AM102" s="178" t="s">
        <v>4286</v>
      </c>
      <c r="AN102" s="184" t="s">
        <v>280</v>
      </c>
      <c r="AO102" s="184">
        <v>9</v>
      </c>
      <c r="AP102" s="178" t="s">
        <v>4287</v>
      </c>
      <c r="AQ102" s="178" t="s">
        <v>2860</v>
      </c>
      <c r="AR102" s="178">
        <v>9</v>
      </c>
      <c r="AS102" s="178">
        <v>10</v>
      </c>
      <c r="AT102" s="178" t="s">
        <v>2406</v>
      </c>
      <c r="AU102" s="178" t="s">
        <v>2406</v>
      </c>
      <c r="AV102" s="178" t="s">
        <v>2406</v>
      </c>
      <c r="AW102" s="178" t="s">
        <v>2406</v>
      </c>
      <c r="AX102" s="178" t="s">
        <v>59</v>
      </c>
      <c r="AY102" s="178"/>
    </row>
    <row r="103" spans="1:51" s="49" customFormat="1" x14ac:dyDescent="0.3">
      <c r="A103" s="178">
        <v>102</v>
      </c>
      <c r="B103" s="178" t="s">
        <v>40</v>
      </c>
      <c r="C103" s="179"/>
      <c r="D103" s="178" t="s">
        <v>4558</v>
      </c>
      <c r="E103" s="178"/>
      <c r="F103" s="181" t="s">
        <v>98</v>
      </c>
      <c r="G103" s="181" t="s">
        <v>98</v>
      </c>
      <c r="H103" s="216" t="s">
        <v>98</v>
      </c>
      <c r="I103" s="178" t="s">
        <v>45</v>
      </c>
      <c r="J103" s="178" t="s">
        <v>2329</v>
      </c>
      <c r="K103" s="178" t="s">
        <v>4475</v>
      </c>
      <c r="L103" s="178"/>
      <c r="M103" s="178" t="s">
        <v>2406</v>
      </c>
      <c r="N103" s="178" t="s">
        <v>2406</v>
      </c>
      <c r="O103" s="178" t="s">
        <v>2406</v>
      </c>
      <c r="P103" s="178" t="s">
        <v>2406</v>
      </c>
      <c r="Q103" s="183" t="s">
        <v>4282</v>
      </c>
      <c r="R103" s="183" t="s">
        <v>4283</v>
      </c>
      <c r="S103" s="183" t="s">
        <v>2337</v>
      </c>
      <c r="T103" s="183" t="s">
        <v>278</v>
      </c>
      <c r="U103" s="178">
        <v>6</v>
      </c>
      <c r="V103" s="183" t="s">
        <v>20</v>
      </c>
      <c r="W103" s="178">
        <v>11</v>
      </c>
      <c r="X103" s="178">
        <v>12</v>
      </c>
      <c r="Y103" s="181" t="s">
        <v>2406</v>
      </c>
      <c r="Z103" s="181" t="s">
        <v>2406</v>
      </c>
      <c r="AA103" s="181" t="s">
        <v>2406</v>
      </c>
      <c r="AB103" s="178"/>
      <c r="AC103" s="178" t="s">
        <v>4285</v>
      </c>
      <c r="AD103" s="178" t="s">
        <v>290</v>
      </c>
      <c r="AE103" s="178">
        <v>5</v>
      </c>
      <c r="AF103" s="178">
        <v>4</v>
      </c>
      <c r="AG103" s="178">
        <v>9</v>
      </c>
      <c r="AH103" s="178">
        <v>8</v>
      </c>
      <c r="AI103" s="178" t="s">
        <v>4285</v>
      </c>
      <c r="AJ103" s="178" t="s">
        <v>4293</v>
      </c>
      <c r="AK103" s="178" t="s">
        <v>2348</v>
      </c>
      <c r="AL103" s="178" t="s">
        <v>2348</v>
      </c>
      <c r="AM103" s="183" t="s">
        <v>4286</v>
      </c>
      <c r="AN103" s="184" t="s">
        <v>280</v>
      </c>
      <c r="AO103" s="184">
        <v>10</v>
      </c>
      <c r="AP103" s="178" t="s">
        <v>4287</v>
      </c>
      <c r="AQ103" s="178" t="s">
        <v>2860</v>
      </c>
      <c r="AR103" s="178">
        <v>11</v>
      </c>
      <c r="AS103" s="178">
        <v>12</v>
      </c>
      <c r="AT103" s="178" t="s">
        <v>2406</v>
      </c>
      <c r="AU103" s="178" t="s">
        <v>2406</v>
      </c>
      <c r="AV103" s="178" t="s">
        <v>2406</v>
      </c>
      <c r="AW103" s="178" t="s">
        <v>2406</v>
      </c>
      <c r="AX103" s="178" t="s">
        <v>59</v>
      </c>
      <c r="AY103" s="178"/>
    </row>
    <row r="104" spans="1:51" s="49" customFormat="1" x14ac:dyDescent="0.3">
      <c r="A104" s="178">
        <v>103</v>
      </c>
      <c r="B104" s="178" t="s">
        <v>40</v>
      </c>
      <c r="C104" s="179"/>
      <c r="D104" s="178" t="s">
        <v>4558</v>
      </c>
      <c r="E104" s="178"/>
      <c r="F104" s="181" t="s">
        <v>98</v>
      </c>
      <c r="G104" s="181" t="s">
        <v>98</v>
      </c>
      <c r="H104" s="216" t="s">
        <v>98</v>
      </c>
      <c r="I104" s="178" t="s">
        <v>45</v>
      </c>
      <c r="J104" s="178" t="s">
        <v>2329</v>
      </c>
      <c r="K104" s="178" t="s">
        <v>4475</v>
      </c>
      <c r="L104" s="178"/>
      <c r="M104" s="178" t="s">
        <v>2406</v>
      </c>
      <c r="N104" s="178" t="s">
        <v>2406</v>
      </c>
      <c r="O104" s="178" t="s">
        <v>2406</v>
      </c>
      <c r="P104" s="178" t="s">
        <v>2406</v>
      </c>
      <c r="Q104" s="183" t="s">
        <v>4282</v>
      </c>
      <c r="R104" s="183" t="s">
        <v>4283</v>
      </c>
      <c r="S104" s="183" t="s">
        <v>2337</v>
      </c>
      <c r="T104" s="183" t="s">
        <v>278</v>
      </c>
      <c r="U104" s="178">
        <v>7</v>
      </c>
      <c r="V104" s="183" t="s">
        <v>20</v>
      </c>
      <c r="W104" s="178">
        <v>13</v>
      </c>
      <c r="X104" s="178">
        <v>14</v>
      </c>
      <c r="Y104" s="181" t="s">
        <v>2406</v>
      </c>
      <c r="Z104" s="181" t="s">
        <v>2406</v>
      </c>
      <c r="AA104" s="181" t="s">
        <v>2406</v>
      </c>
      <c r="AB104" s="178"/>
      <c r="AC104" s="178" t="s">
        <v>4285</v>
      </c>
      <c r="AD104" s="178" t="s">
        <v>291</v>
      </c>
      <c r="AE104" s="178">
        <v>2</v>
      </c>
      <c r="AF104" s="178">
        <v>1</v>
      </c>
      <c r="AG104" s="178">
        <v>12</v>
      </c>
      <c r="AH104" s="178">
        <v>11</v>
      </c>
      <c r="AI104" s="178" t="s">
        <v>4285</v>
      </c>
      <c r="AJ104" s="178" t="s">
        <v>4293</v>
      </c>
      <c r="AK104" s="178" t="s">
        <v>2348</v>
      </c>
      <c r="AL104" s="178" t="s">
        <v>2348</v>
      </c>
      <c r="AM104" s="178" t="s">
        <v>4286</v>
      </c>
      <c r="AN104" s="184" t="s">
        <v>280</v>
      </c>
      <c r="AO104" s="184">
        <v>11</v>
      </c>
      <c r="AP104" s="178" t="s">
        <v>4287</v>
      </c>
      <c r="AQ104" s="178" t="s">
        <v>2860</v>
      </c>
      <c r="AR104" s="178">
        <v>13</v>
      </c>
      <c r="AS104" s="178">
        <v>14</v>
      </c>
      <c r="AT104" s="178" t="s">
        <v>2406</v>
      </c>
      <c r="AU104" s="178" t="s">
        <v>2406</v>
      </c>
      <c r="AV104" s="178" t="s">
        <v>2406</v>
      </c>
      <c r="AW104" s="178" t="s">
        <v>2406</v>
      </c>
      <c r="AX104" s="178" t="s">
        <v>59</v>
      </c>
      <c r="AY104" s="178"/>
    </row>
    <row r="105" spans="1:51" s="49" customFormat="1" x14ac:dyDescent="0.3">
      <c r="A105" s="178">
        <v>104</v>
      </c>
      <c r="B105" s="178" t="s">
        <v>40</v>
      </c>
      <c r="C105" s="179"/>
      <c r="D105" s="178" t="s">
        <v>4558</v>
      </c>
      <c r="E105" s="178"/>
      <c r="F105" s="181" t="s">
        <v>98</v>
      </c>
      <c r="G105" s="181" t="s">
        <v>98</v>
      </c>
      <c r="H105" s="216" t="s">
        <v>98</v>
      </c>
      <c r="I105" s="178" t="s">
        <v>45</v>
      </c>
      <c r="J105" s="178" t="s">
        <v>2329</v>
      </c>
      <c r="K105" s="178" t="s">
        <v>4475</v>
      </c>
      <c r="L105" s="178"/>
      <c r="M105" s="178" t="s">
        <v>2406</v>
      </c>
      <c r="N105" s="178" t="s">
        <v>2406</v>
      </c>
      <c r="O105" s="178" t="s">
        <v>2406</v>
      </c>
      <c r="P105" s="178" t="s">
        <v>2406</v>
      </c>
      <c r="Q105" s="183" t="s">
        <v>4282</v>
      </c>
      <c r="R105" s="183" t="s">
        <v>4283</v>
      </c>
      <c r="S105" s="183" t="s">
        <v>2337</v>
      </c>
      <c r="T105" s="183" t="s">
        <v>278</v>
      </c>
      <c r="U105" s="178">
        <v>8</v>
      </c>
      <c r="V105" s="183" t="s">
        <v>20</v>
      </c>
      <c r="W105" s="178">
        <v>15</v>
      </c>
      <c r="X105" s="178">
        <v>16</v>
      </c>
      <c r="Y105" s="181" t="s">
        <v>2406</v>
      </c>
      <c r="Z105" s="181" t="s">
        <v>2406</v>
      </c>
      <c r="AA105" s="181" t="s">
        <v>2406</v>
      </c>
      <c r="AB105" s="178"/>
      <c r="AC105" s="178" t="s">
        <v>4285</v>
      </c>
      <c r="AD105" s="178" t="s">
        <v>291</v>
      </c>
      <c r="AE105" s="178">
        <v>5</v>
      </c>
      <c r="AF105" s="178">
        <v>4</v>
      </c>
      <c r="AG105" s="178">
        <v>9</v>
      </c>
      <c r="AH105" s="178">
        <v>8</v>
      </c>
      <c r="AI105" s="178" t="s">
        <v>4285</v>
      </c>
      <c r="AJ105" s="178" t="s">
        <v>4293</v>
      </c>
      <c r="AK105" s="178" t="s">
        <v>2348</v>
      </c>
      <c r="AL105" s="178" t="s">
        <v>2348</v>
      </c>
      <c r="AM105" s="178" t="s">
        <v>4286</v>
      </c>
      <c r="AN105" s="184" t="s">
        <v>280</v>
      </c>
      <c r="AO105" s="184">
        <v>12</v>
      </c>
      <c r="AP105" s="178" t="s">
        <v>4287</v>
      </c>
      <c r="AQ105" s="178" t="s">
        <v>2860</v>
      </c>
      <c r="AR105" s="178">
        <v>15</v>
      </c>
      <c r="AS105" s="178">
        <v>16</v>
      </c>
      <c r="AT105" s="178" t="s">
        <v>2406</v>
      </c>
      <c r="AU105" s="178" t="s">
        <v>2406</v>
      </c>
      <c r="AV105" s="178" t="s">
        <v>2406</v>
      </c>
      <c r="AW105" s="178" t="s">
        <v>2406</v>
      </c>
      <c r="AX105" s="178" t="s">
        <v>59</v>
      </c>
      <c r="AY105" s="178"/>
    </row>
    <row r="106" spans="1:51" s="49" customFormat="1" x14ac:dyDescent="0.3">
      <c r="A106" s="178">
        <v>105</v>
      </c>
      <c r="B106" s="178" t="s">
        <v>40</v>
      </c>
      <c r="C106" s="179"/>
      <c r="D106" s="178" t="s">
        <v>4558</v>
      </c>
      <c r="E106" s="178"/>
      <c r="F106" s="181" t="s">
        <v>98</v>
      </c>
      <c r="G106" s="181" t="s">
        <v>98</v>
      </c>
      <c r="H106" s="216" t="s">
        <v>98</v>
      </c>
      <c r="I106" s="178" t="s">
        <v>45</v>
      </c>
      <c r="J106" s="178" t="s">
        <v>2329</v>
      </c>
      <c r="K106" s="178" t="s">
        <v>4475</v>
      </c>
      <c r="L106" s="178"/>
      <c r="M106" s="178" t="s">
        <v>2406</v>
      </c>
      <c r="N106" s="178" t="s">
        <v>2406</v>
      </c>
      <c r="O106" s="178" t="s">
        <v>2406</v>
      </c>
      <c r="P106" s="178" t="s">
        <v>2406</v>
      </c>
      <c r="Q106" s="183" t="s">
        <v>4282</v>
      </c>
      <c r="R106" s="183" t="s">
        <v>4283</v>
      </c>
      <c r="S106" s="183" t="s">
        <v>2337</v>
      </c>
      <c r="T106" s="183" t="s">
        <v>278</v>
      </c>
      <c r="U106" s="178">
        <v>9</v>
      </c>
      <c r="V106" s="183" t="s">
        <v>20</v>
      </c>
      <c r="W106" s="178">
        <v>17</v>
      </c>
      <c r="X106" s="178">
        <v>18</v>
      </c>
      <c r="Y106" s="181" t="s">
        <v>2406</v>
      </c>
      <c r="Z106" s="181" t="s">
        <v>2406</v>
      </c>
      <c r="AA106" s="181" t="s">
        <v>2406</v>
      </c>
      <c r="AB106" s="178"/>
      <c r="AC106" s="178" t="s">
        <v>4285</v>
      </c>
      <c r="AD106" s="178" t="s">
        <v>292</v>
      </c>
      <c r="AE106" s="178">
        <v>2</v>
      </c>
      <c r="AF106" s="178">
        <v>1</v>
      </c>
      <c r="AG106" s="178">
        <v>12</v>
      </c>
      <c r="AH106" s="178">
        <v>11</v>
      </c>
      <c r="AI106" s="178" t="s">
        <v>4285</v>
      </c>
      <c r="AJ106" s="178" t="s">
        <v>4293</v>
      </c>
      <c r="AK106" s="178" t="s">
        <v>2348</v>
      </c>
      <c r="AL106" s="178" t="s">
        <v>2348</v>
      </c>
      <c r="AM106" s="178" t="s">
        <v>4286</v>
      </c>
      <c r="AN106" s="184" t="s">
        <v>280</v>
      </c>
      <c r="AO106" s="184">
        <v>13</v>
      </c>
      <c r="AP106" s="178" t="s">
        <v>4287</v>
      </c>
      <c r="AQ106" s="178" t="s">
        <v>2860</v>
      </c>
      <c r="AR106" s="178">
        <v>17</v>
      </c>
      <c r="AS106" s="178">
        <v>18</v>
      </c>
      <c r="AT106" s="178" t="s">
        <v>2406</v>
      </c>
      <c r="AU106" s="178" t="s">
        <v>2406</v>
      </c>
      <c r="AV106" s="178" t="s">
        <v>2406</v>
      </c>
      <c r="AW106" s="178" t="s">
        <v>2406</v>
      </c>
      <c r="AX106" s="178" t="s">
        <v>59</v>
      </c>
      <c r="AY106" s="178"/>
    </row>
    <row r="107" spans="1:51" s="49" customFormat="1" x14ac:dyDescent="0.3">
      <c r="A107" s="178">
        <v>106</v>
      </c>
      <c r="B107" s="178" t="s">
        <v>40</v>
      </c>
      <c r="C107" s="179"/>
      <c r="D107" s="178" t="s">
        <v>4558</v>
      </c>
      <c r="E107" s="178"/>
      <c r="F107" s="181" t="s">
        <v>98</v>
      </c>
      <c r="G107" s="181" t="s">
        <v>98</v>
      </c>
      <c r="H107" s="216" t="s">
        <v>98</v>
      </c>
      <c r="I107" s="178" t="s">
        <v>45</v>
      </c>
      <c r="J107" s="178" t="s">
        <v>2329</v>
      </c>
      <c r="K107" s="178" t="s">
        <v>4475</v>
      </c>
      <c r="L107" s="178"/>
      <c r="M107" s="178" t="s">
        <v>2406</v>
      </c>
      <c r="N107" s="178" t="s">
        <v>2406</v>
      </c>
      <c r="O107" s="178" t="s">
        <v>2406</v>
      </c>
      <c r="P107" s="178" t="s">
        <v>2406</v>
      </c>
      <c r="Q107" s="183" t="s">
        <v>4282</v>
      </c>
      <c r="R107" s="183" t="s">
        <v>4283</v>
      </c>
      <c r="S107" s="183" t="s">
        <v>2337</v>
      </c>
      <c r="T107" s="183" t="s">
        <v>278</v>
      </c>
      <c r="U107" s="178">
        <v>10</v>
      </c>
      <c r="V107" s="183" t="s">
        <v>20</v>
      </c>
      <c r="W107" s="178">
        <v>19</v>
      </c>
      <c r="X107" s="178">
        <v>20</v>
      </c>
      <c r="Y107" s="181" t="s">
        <v>2406</v>
      </c>
      <c r="Z107" s="181" t="s">
        <v>2406</v>
      </c>
      <c r="AA107" s="181" t="s">
        <v>2406</v>
      </c>
      <c r="AB107" s="178"/>
      <c r="AC107" s="178" t="s">
        <v>4285</v>
      </c>
      <c r="AD107" s="178" t="s">
        <v>292</v>
      </c>
      <c r="AE107" s="178">
        <v>5</v>
      </c>
      <c r="AF107" s="178">
        <v>4</v>
      </c>
      <c r="AG107" s="178">
        <v>9</v>
      </c>
      <c r="AH107" s="178">
        <v>8</v>
      </c>
      <c r="AI107" s="178" t="s">
        <v>4285</v>
      </c>
      <c r="AJ107" s="178" t="s">
        <v>4293</v>
      </c>
      <c r="AK107" s="178" t="s">
        <v>2348</v>
      </c>
      <c r="AL107" s="178" t="s">
        <v>2348</v>
      </c>
      <c r="AM107" s="178" t="s">
        <v>4286</v>
      </c>
      <c r="AN107" s="184" t="s">
        <v>280</v>
      </c>
      <c r="AO107" s="184">
        <v>14</v>
      </c>
      <c r="AP107" s="178" t="s">
        <v>4287</v>
      </c>
      <c r="AQ107" s="178" t="s">
        <v>2860</v>
      </c>
      <c r="AR107" s="178">
        <v>19</v>
      </c>
      <c r="AS107" s="178">
        <v>20</v>
      </c>
      <c r="AT107" s="178" t="s">
        <v>2406</v>
      </c>
      <c r="AU107" s="178" t="s">
        <v>2406</v>
      </c>
      <c r="AV107" s="178" t="s">
        <v>2406</v>
      </c>
      <c r="AW107" s="178" t="s">
        <v>2406</v>
      </c>
      <c r="AX107" s="178" t="s">
        <v>59</v>
      </c>
      <c r="AY107" s="178"/>
    </row>
    <row r="108" spans="1:51" s="49" customFormat="1" x14ac:dyDescent="0.3">
      <c r="A108" s="178">
        <v>107</v>
      </c>
      <c r="B108" s="178" t="s">
        <v>40</v>
      </c>
      <c r="C108" s="179"/>
      <c r="D108" s="178" t="s">
        <v>4558</v>
      </c>
      <c r="E108" s="178"/>
      <c r="F108" s="181" t="s">
        <v>98</v>
      </c>
      <c r="G108" s="181" t="s">
        <v>98</v>
      </c>
      <c r="H108" s="216" t="s">
        <v>98</v>
      </c>
      <c r="I108" s="178" t="s">
        <v>45</v>
      </c>
      <c r="J108" s="178" t="s">
        <v>2329</v>
      </c>
      <c r="K108" s="178" t="s">
        <v>4475</v>
      </c>
      <c r="L108" s="178"/>
      <c r="M108" s="178" t="s">
        <v>2406</v>
      </c>
      <c r="N108" s="178" t="s">
        <v>2406</v>
      </c>
      <c r="O108" s="178" t="s">
        <v>2406</v>
      </c>
      <c r="P108" s="178" t="s">
        <v>2406</v>
      </c>
      <c r="Q108" s="183" t="s">
        <v>4282</v>
      </c>
      <c r="R108" s="183" t="s">
        <v>4283</v>
      </c>
      <c r="S108" s="183" t="s">
        <v>2337</v>
      </c>
      <c r="T108" s="183" t="s">
        <v>278</v>
      </c>
      <c r="U108" s="178">
        <v>11</v>
      </c>
      <c r="V108" s="183" t="s">
        <v>20</v>
      </c>
      <c r="W108" s="178">
        <v>21</v>
      </c>
      <c r="X108" s="178">
        <v>22</v>
      </c>
      <c r="Y108" s="181" t="s">
        <v>2406</v>
      </c>
      <c r="Z108" s="181" t="s">
        <v>2406</v>
      </c>
      <c r="AA108" s="181" t="s">
        <v>2406</v>
      </c>
      <c r="AB108" s="178"/>
      <c r="AC108" s="178" t="s">
        <v>4285</v>
      </c>
      <c r="AD108" s="178" t="s">
        <v>293</v>
      </c>
      <c r="AE108" s="178">
        <v>2</v>
      </c>
      <c r="AF108" s="178">
        <v>1</v>
      </c>
      <c r="AG108" s="178">
        <v>12</v>
      </c>
      <c r="AH108" s="178">
        <v>11</v>
      </c>
      <c r="AI108" s="178" t="s">
        <v>4285</v>
      </c>
      <c r="AJ108" s="178" t="s">
        <v>4293</v>
      </c>
      <c r="AK108" s="178" t="s">
        <v>2348</v>
      </c>
      <c r="AL108" s="178" t="s">
        <v>2348</v>
      </c>
      <c r="AM108" s="178" t="s">
        <v>4286</v>
      </c>
      <c r="AN108" s="184" t="s">
        <v>280</v>
      </c>
      <c r="AO108" s="184">
        <v>15</v>
      </c>
      <c r="AP108" s="178" t="s">
        <v>4287</v>
      </c>
      <c r="AQ108" s="178" t="s">
        <v>2860</v>
      </c>
      <c r="AR108" s="178">
        <v>21</v>
      </c>
      <c r="AS108" s="178">
        <v>22</v>
      </c>
      <c r="AT108" s="178" t="s">
        <v>2406</v>
      </c>
      <c r="AU108" s="178" t="s">
        <v>2406</v>
      </c>
      <c r="AV108" s="178" t="s">
        <v>2406</v>
      </c>
      <c r="AW108" s="178" t="s">
        <v>2406</v>
      </c>
      <c r="AX108" s="178" t="s">
        <v>59</v>
      </c>
      <c r="AY108" s="178"/>
    </row>
    <row r="109" spans="1:51" s="49" customFormat="1" x14ac:dyDescent="0.3">
      <c r="A109" s="178">
        <v>108</v>
      </c>
      <c r="B109" s="178" t="s">
        <v>40</v>
      </c>
      <c r="C109" s="179"/>
      <c r="D109" s="178" t="s">
        <v>4558</v>
      </c>
      <c r="E109" s="178"/>
      <c r="F109" s="181" t="s">
        <v>98</v>
      </c>
      <c r="G109" s="181" t="s">
        <v>98</v>
      </c>
      <c r="H109" s="216" t="s">
        <v>98</v>
      </c>
      <c r="I109" s="178" t="s">
        <v>45</v>
      </c>
      <c r="J109" s="178" t="s">
        <v>2329</v>
      </c>
      <c r="K109" s="178" t="s">
        <v>4475</v>
      </c>
      <c r="L109" s="178"/>
      <c r="M109" s="178" t="s">
        <v>2406</v>
      </c>
      <c r="N109" s="178" t="s">
        <v>2406</v>
      </c>
      <c r="O109" s="178" t="s">
        <v>2406</v>
      </c>
      <c r="P109" s="178" t="s">
        <v>2406</v>
      </c>
      <c r="Q109" s="183" t="s">
        <v>4282</v>
      </c>
      <c r="R109" s="183" t="s">
        <v>4283</v>
      </c>
      <c r="S109" s="183" t="s">
        <v>2337</v>
      </c>
      <c r="T109" s="183" t="s">
        <v>278</v>
      </c>
      <c r="U109" s="178">
        <v>12</v>
      </c>
      <c r="V109" s="183" t="s">
        <v>20</v>
      </c>
      <c r="W109" s="178">
        <v>23</v>
      </c>
      <c r="X109" s="178">
        <v>24</v>
      </c>
      <c r="Y109" s="181" t="s">
        <v>2406</v>
      </c>
      <c r="Z109" s="181" t="s">
        <v>2406</v>
      </c>
      <c r="AA109" s="181" t="s">
        <v>2406</v>
      </c>
      <c r="AB109" s="178"/>
      <c r="AC109" s="178" t="s">
        <v>4285</v>
      </c>
      <c r="AD109" s="178" t="s">
        <v>293</v>
      </c>
      <c r="AE109" s="178">
        <v>5</v>
      </c>
      <c r="AF109" s="178">
        <v>4</v>
      </c>
      <c r="AG109" s="178">
        <v>9</v>
      </c>
      <c r="AH109" s="178">
        <v>8</v>
      </c>
      <c r="AI109" s="178" t="s">
        <v>4285</v>
      </c>
      <c r="AJ109" s="178" t="s">
        <v>4293</v>
      </c>
      <c r="AK109" s="178" t="s">
        <v>2348</v>
      </c>
      <c r="AL109" s="178" t="s">
        <v>2348</v>
      </c>
      <c r="AM109" s="178" t="s">
        <v>4286</v>
      </c>
      <c r="AN109" s="184" t="s">
        <v>280</v>
      </c>
      <c r="AO109" s="184">
        <v>16</v>
      </c>
      <c r="AP109" s="178" t="s">
        <v>4287</v>
      </c>
      <c r="AQ109" s="178" t="s">
        <v>2860</v>
      </c>
      <c r="AR109" s="178">
        <v>23</v>
      </c>
      <c r="AS109" s="178">
        <v>24</v>
      </c>
      <c r="AT109" s="178" t="s">
        <v>2406</v>
      </c>
      <c r="AU109" s="178" t="s">
        <v>2406</v>
      </c>
      <c r="AV109" s="178" t="s">
        <v>2406</v>
      </c>
      <c r="AW109" s="178" t="s">
        <v>2406</v>
      </c>
      <c r="AX109" s="178" t="s">
        <v>59</v>
      </c>
      <c r="AY109" s="178"/>
    </row>
    <row r="110" spans="1:51" s="49" customFormat="1" x14ac:dyDescent="0.3">
      <c r="A110" s="178">
        <v>109</v>
      </c>
      <c r="B110" s="178" t="s">
        <v>40</v>
      </c>
      <c r="C110" s="179"/>
      <c r="D110" s="178" t="s">
        <v>4558</v>
      </c>
      <c r="E110" s="178"/>
      <c r="F110" s="181" t="s">
        <v>98</v>
      </c>
      <c r="G110" s="181" t="s">
        <v>98</v>
      </c>
      <c r="H110" s="216" t="s">
        <v>98</v>
      </c>
      <c r="I110" s="178" t="s">
        <v>45</v>
      </c>
      <c r="J110" s="178" t="s">
        <v>2329</v>
      </c>
      <c r="K110" s="178" t="s">
        <v>4475</v>
      </c>
      <c r="L110" s="178"/>
      <c r="M110" s="178" t="s">
        <v>2406</v>
      </c>
      <c r="N110" s="178" t="s">
        <v>2406</v>
      </c>
      <c r="O110" s="178" t="s">
        <v>2406</v>
      </c>
      <c r="P110" s="178" t="s">
        <v>2406</v>
      </c>
      <c r="Q110" s="183" t="s">
        <v>4282</v>
      </c>
      <c r="R110" s="183" t="s">
        <v>4283</v>
      </c>
      <c r="S110" s="183" t="s">
        <v>2337</v>
      </c>
      <c r="T110" s="183" t="s">
        <v>278</v>
      </c>
      <c r="U110" s="178">
        <v>13</v>
      </c>
      <c r="V110" s="183" t="s">
        <v>20</v>
      </c>
      <c r="W110" s="178">
        <v>25</v>
      </c>
      <c r="X110" s="178">
        <v>26</v>
      </c>
      <c r="Y110" s="181" t="s">
        <v>2406</v>
      </c>
      <c r="Z110" s="181" t="s">
        <v>2406</v>
      </c>
      <c r="AA110" s="181" t="s">
        <v>2406</v>
      </c>
      <c r="AB110" s="178"/>
      <c r="AC110" s="178" t="s">
        <v>4285</v>
      </c>
      <c r="AD110" s="178" t="s">
        <v>294</v>
      </c>
      <c r="AE110" s="178">
        <v>2</v>
      </c>
      <c r="AF110" s="178">
        <v>1</v>
      </c>
      <c r="AG110" s="178">
        <v>12</v>
      </c>
      <c r="AH110" s="178">
        <v>11</v>
      </c>
      <c r="AI110" s="178" t="s">
        <v>4285</v>
      </c>
      <c r="AJ110" s="178" t="s">
        <v>4293</v>
      </c>
      <c r="AK110" s="178" t="s">
        <v>2348</v>
      </c>
      <c r="AL110" s="178" t="s">
        <v>2348</v>
      </c>
      <c r="AM110" s="178" t="s">
        <v>4286</v>
      </c>
      <c r="AN110" s="184" t="s">
        <v>280</v>
      </c>
      <c r="AO110" s="184">
        <v>17</v>
      </c>
      <c r="AP110" s="178" t="s">
        <v>4287</v>
      </c>
      <c r="AQ110" s="178" t="s">
        <v>2860</v>
      </c>
      <c r="AR110" s="178">
        <v>25</v>
      </c>
      <c r="AS110" s="178">
        <v>26</v>
      </c>
      <c r="AT110" s="178" t="s">
        <v>2406</v>
      </c>
      <c r="AU110" s="178" t="s">
        <v>2406</v>
      </c>
      <c r="AV110" s="178" t="s">
        <v>2406</v>
      </c>
      <c r="AW110" s="178" t="s">
        <v>2406</v>
      </c>
      <c r="AX110" s="178" t="s">
        <v>59</v>
      </c>
      <c r="AY110" s="178"/>
    </row>
    <row r="111" spans="1:51" s="49" customFormat="1" x14ac:dyDescent="0.3">
      <c r="A111" s="178">
        <v>110</v>
      </c>
      <c r="B111" s="178" t="s">
        <v>40</v>
      </c>
      <c r="C111" s="179"/>
      <c r="D111" s="178" t="s">
        <v>4558</v>
      </c>
      <c r="E111" s="178"/>
      <c r="F111" s="181" t="s">
        <v>98</v>
      </c>
      <c r="G111" s="181" t="s">
        <v>98</v>
      </c>
      <c r="H111" s="216" t="s">
        <v>98</v>
      </c>
      <c r="I111" s="178" t="s">
        <v>45</v>
      </c>
      <c r="J111" s="178" t="s">
        <v>2329</v>
      </c>
      <c r="K111" s="178" t="s">
        <v>4475</v>
      </c>
      <c r="L111" s="178"/>
      <c r="M111" s="178" t="s">
        <v>2406</v>
      </c>
      <c r="N111" s="178" t="s">
        <v>2406</v>
      </c>
      <c r="O111" s="178" t="s">
        <v>2406</v>
      </c>
      <c r="P111" s="178" t="s">
        <v>2406</v>
      </c>
      <c r="Q111" s="183" t="s">
        <v>4282</v>
      </c>
      <c r="R111" s="183" t="s">
        <v>4283</v>
      </c>
      <c r="S111" s="183" t="s">
        <v>2337</v>
      </c>
      <c r="T111" s="183" t="s">
        <v>278</v>
      </c>
      <c r="U111" s="178">
        <v>14</v>
      </c>
      <c r="V111" s="183" t="s">
        <v>20</v>
      </c>
      <c r="W111" s="178">
        <v>27</v>
      </c>
      <c r="X111" s="178">
        <v>28</v>
      </c>
      <c r="Y111" s="181" t="s">
        <v>2406</v>
      </c>
      <c r="Z111" s="181" t="s">
        <v>2406</v>
      </c>
      <c r="AA111" s="181" t="s">
        <v>2406</v>
      </c>
      <c r="AB111" s="178"/>
      <c r="AC111" s="178" t="s">
        <v>4285</v>
      </c>
      <c r="AD111" s="178" t="s">
        <v>294</v>
      </c>
      <c r="AE111" s="178">
        <v>5</v>
      </c>
      <c r="AF111" s="178">
        <v>4</v>
      </c>
      <c r="AG111" s="178">
        <v>9</v>
      </c>
      <c r="AH111" s="178">
        <v>8</v>
      </c>
      <c r="AI111" s="178" t="s">
        <v>4285</v>
      </c>
      <c r="AJ111" s="178" t="s">
        <v>4293</v>
      </c>
      <c r="AK111" s="178" t="s">
        <v>2348</v>
      </c>
      <c r="AL111" s="178" t="s">
        <v>2348</v>
      </c>
      <c r="AM111" s="178" t="s">
        <v>4286</v>
      </c>
      <c r="AN111" s="184" t="s">
        <v>280</v>
      </c>
      <c r="AO111" s="184">
        <v>18</v>
      </c>
      <c r="AP111" s="178" t="s">
        <v>4287</v>
      </c>
      <c r="AQ111" s="178" t="s">
        <v>2860</v>
      </c>
      <c r="AR111" s="178">
        <v>27</v>
      </c>
      <c r="AS111" s="178">
        <v>28</v>
      </c>
      <c r="AT111" s="178" t="s">
        <v>2406</v>
      </c>
      <c r="AU111" s="178" t="s">
        <v>2406</v>
      </c>
      <c r="AV111" s="178" t="s">
        <v>2406</v>
      </c>
      <c r="AW111" s="178" t="s">
        <v>2406</v>
      </c>
      <c r="AX111" s="178" t="s">
        <v>59</v>
      </c>
      <c r="AY111" s="178"/>
    </row>
    <row r="112" spans="1:51" s="49" customFormat="1" x14ac:dyDescent="0.3">
      <c r="A112" s="178">
        <v>111</v>
      </c>
      <c r="B112" s="178" t="s">
        <v>40</v>
      </c>
      <c r="C112" s="179"/>
      <c r="D112" s="178" t="s">
        <v>4558</v>
      </c>
      <c r="E112" s="178"/>
      <c r="F112" s="183" t="s">
        <v>98</v>
      </c>
      <c r="G112" s="183" t="s">
        <v>98</v>
      </c>
      <c r="H112" s="216" t="s">
        <v>98</v>
      </c>
      <c r="I112" s="178" t="s">
        <v>45</v>
      </c>
      <c r="J112" s="178" t="s">
        <v>2329</v>
      </c>
      <c r="K112" s="178" t="s">
        <v>4475</v>
      </c>
      <c r="L112" s="178"/>
      <c r="M112" s="178" t="s">
        <v>2406</v>
      </c>
      <c r="N112" s="178" t="s">
        <v>2406</v>
      </c>
      <c r="O112" s="178" t="s">
        <v>2406</v>
      </c>
      <c r="P112" s="178" t="s">
        <v>2406</v>
      </c>
      <c r="Q112" s="183" t="s">
        <v>4282</v>
      </c>
      <c r="R112" s="183" t="s">
        <v>4283</v>
      </c>
      <c r="S112" s="183" t="s">
        <v>2337</v>
      </c>
      <c r="T112" s="183" t="s">
        <v>278</v>
      </c>
      <c r="U112" s="178">
        <v>15</v>
      </c>
      <c r="V112" s="183" t="s">
        <v>20</v>
      </c>
      <c r="W112" s="178">
        <v>29</v>
      </c>
      <c r="X112" s="178">
        <v>30</v>
      </c>
      <c r="Y112" s="181" t="s">
        <v>2406</v>
      </c>
      <c r="Z112" s="181" t="s">
        <v>2406</v>
      </c>
      <c r="AA112" s="181" t="s">
        <v>2406</v>
      </c>
      <c r="AB112" s="178"/>
      <c r="AC112" s="178" t="s">
        <v>4285</v>
      </c>
      <c r="AD112" s="178" t="s">
        <v>295</v>
      </c>
      <c r="AE112" s="178">
        <v>2</v>
      </c>
      <c r="AF112" s="178">
        <v>1</v>
      </c>
      <c r="AG112" s="178">
        <v>12</v>
      </c>
      <c r="AH112" s="178">
        <v>11</v>
      </c>
      <c r="AI112" s="178" t="s">
        <v>4285</v>
      </c>
      <c r="AJ112" s="178" t="s">
        <v>4293</v>
      </c>
      <c r="AK112" s="178" t="s">
        <v>2348</v>
      </c>
      <c r="AL112" s="178" t="s">
        <v>2348</v>
      </c>
      <c r="AM112" s="178" t="s">
        <v>4286</v>
      </c>
      <c r="AN112" s="184" t="s">
        <v>280</v>
      </c>
      <c r="AO112" s="184">
        <v>19</v>
      </c>
      <c r="AP112" s="178" t="s">
        <v>4287</v>
      </c>
      <c r="AQ112" s="178" t="s">
        <v>2860</v>
      </c>
      <c r="AR112" s="178">
        <v>29</v>
      </c>
      <c r="AS112" s="178">
        <v>30</v>
      </c>
      <c r="AT112" s="178" t="s">
        <v>2406</v>
      </c>
      <c r="AU112" s="178" t="s">
        <v>2406</v>
      </c>
      <c r="AV112" s="178" t="s">
        <v>2406</v>
      </c>
      <c r="AW112" s="178" t="s">
        <v>2406</v>
      </c>
      <c r="AX112" s="178" t="s">
        <v>59</v>
      </c>
      <c r="AY112" s="178"/>
    </row>
    <row r="113" spans="1:51" s="49" customFormat="1" x14ac:dyDescent="0.3">
      <c r="A113" s="178">
        <v>112</v>
      </c>
      <c r="B113" s="178" t="s">
        <v>40</v>
      </c>
      <c r="C113" s="179"/>
      <c r="D113" s="178" t="s">
        <v>4558</v>
      </c>
      <c r="E113" s="178"/>
      <c r="F113" s="183" t="s">
        <v>98</v>
      </c>
      <c r="G113" s="183" t="s">
        <v>98</v>
      </c>
      <c r="H113" s="216" t="s">
        <v>98</v>
      </c>
      <c r="I113" s="178" t="s">
        <v>45</v>
      </c>
      <c r="J113" s="178" t="s">
        <v>2329</v>
      </c>
      <c r="K113" s="178" t="s">
        <v>4475</v>
      </c>
      <c r="L113" s="178"/>
      <c r="M113" s="178" t="s">
        <v>2406</v>
      </c>
      <c r="N113" s="178" t="s">
        <v>2406</v>
      </c>
      <c r="O113" s="178" t="s">
        <v>2406</v>
      </c>
      <c r="P113" s="178" t="s">
        <v>2406</v>
      </c>
      <c r="Q113" s="183" t="s">
        <v>4282</v>
      </c>
      <c r="R113" s="183" t="s">
        <v>4283</v>
      </c>
      <c r="S113" s="183" t="s">
        <v>2337</v>
      </c>
      <c r="T113" s="183" t="s">
        <v>278</v>
      </c>
      <c r="U113" s="178">
        <v>16</v>
      </c>
      <c r="V113" s="183" t="s">
        <v>20</v>
      </c>
      <c r="W113" s="178">
        <v>31</v>
      </c>
      <c r="X113" s="178">
        <v>32</v>
      </c>
      <c r="Y113" s="181" t="s">
        <v>2406</v>
      </c>
      <c r="Z113" s="181" t="s">
        <v>2406</v>
      </c>
      <c r="AA113" s="181" t="s">
        <v>2406</v>
      </c>
      <c r="AB113" s="178"/>
      <c r="AC113" s="178" t="s">
        <v>4285</v>
      </c>
      <c r="AD113" s="178" t="s">
        <v>295</v>
      </c>
      <c r="AE113" s="178">
        <v>5</v>
      </c>
      <c r="AF113" s="178">
        <v>4</v>
      </c>
      <c r="AG113" s="178">
        <v>9</v>
      </c>
      <c r="AH113" s="178">
        <v>8</v>
      </c>
      <c r="AI113" s="178" t="s">
        <v>4285</v>
      </c>
      <c r="AJ113" s="178" t="s">
        <v>2774</v>
      </c>
      <c r="AK113" s="178">
        <v>1</v>
      </c>
      <c r="AL113" s="178">
        <v>3</v>
      </c>
      <c r="AM113" s="178" t="s">
        <v>4286</v>
      </c>
      <c r="AN113" s="184" t="s">
        <v>280</v>
      </c>
      <c r="AO113" s="184">
        <v>20</v>
      </c>
      <c r="AP113" s="178" t="s">
        <v>4287</v>
      </c>
      <c r="AQ113" s="178" t="s">
        <v>2860</v>
      </c>
      <c r="AR113" s="178">
        <v>31</v>
      </c>
      <c r="AS113" s="178">
        <v>32</v>
      </c>
      <c r="AT113" s="178" t="s">
        <v>2406</v>
      </c>
      <c r="AU113" s="178" t="s">
        <v>2406</v>
      </c>
      <c r="AV113" s="178" t="s">
        <v>2406</v>
      </c>
      <c r="AW113" s="178" t="s">
        <v>2406</v>
      </c>
      <c r="AX113" s="178" t="s">
        <v>59</v>
      </c>
      <c r="AY113" s="178"/>
    </row>
    <row r="114" spans="1:51" x14ac:dyDescent="0.3">
      <c r="A114" s="187">
        <v>113</v>
      </c>
      <c r="B114" s="187" t="s">
        <v>40</v>
      </c>
      <c r="C114" s="188">
        <v>8</v>
      </c>
      <c r="D114" s="187" t="s">
        <v>4559</v>
      </c>
      <c r="E114" s="187"/>
      <c r="F114" s="190" t="s">
        <v>98</v>
      </c>
      <c r="G114" s="190" t="s">
        <v>98</v>
      </c>
      <c r="H114" s="195" t="s">
        <v>98</v>
      </c>
      <c r="I114" s="187" t="s">
        <v>45</v>
      </c>
      <c r="J114" s="187" t="s">
        <v>2329</v>
      </c>
      <c r="K114" s="187" t="s">
        <v>2663</v>
      </c>
      <c r="L114" s="187"/>
      <c r="M114" s="187" t="s">
        <v>2406</v>
      </c>
      <c r="N114" s="187" t="s">
        <v>2406</v>
      </c>
      <c r="O114" s="187" t="s">
        <v>2406</v>
      </c>
      <c r="P114" s="187" t="s">
        <v>2406</v>
      </c>
      <c r="Q114" s="192" t="s">
        <v>4282</v>
      </c>
      <c r="R114" s="192" t="s">
        <v>4283</v>
      </c>
      <c r="S114" s="192" t="s">
        <v>2337</v>
      </c>
      <c r="T114" s="192" t="s">
        <v>300</v>
      </c>
      <c r="U114" s="187">
        <v>1</v>
      </c>
      <c r="V114" s="192" t="s">
        <v>20</v>
      </c>
      <c r="W114" s="187">
        <v>1</v>
      </c>
      <c r="X114" s="187">
        <v>2</v>
      </c>
      <c r="Y114" s="190" t="s">
        <v>2406</v>
      </c>
      <c r="Z114" s="190" t="s">
        <v>2406</v>
      </c>
      <c r="AA114" s="190" t="s">
        <v>2406</v>
      </c>
      <c r="AB114" s="187"/>
      <c r="AC114" s="187" t="s">
        <v>4285</v>
      </c>
      <c r="AD114" s="187" t="s">
        <v>301</v>
      </c>
      <c r="AE114" s="187">
        <v>1</v>
      </c>
      <c r="AF114" s="187">
        <v>3</v>
      </c>
      <c r="AG114" s="187">
        <v>12</v>
      </c>
      <c r="AH114" s="187">
        <v>11</v>
      </c>
      <c r="AI114" s="187" t="s">
        <v>4285</v>
      </c>
      <c r="AJ114" s="187" t="s">
        <v>2780</v>
      </c>
      <c r="AK114" s="187">
        <v>1</v>
      </c>
      <c r="AL114" s="187">
        <v>3</v>
      </c>
      <c r="AM114" s="187" t="s">
        <v>4286</v>
      </c>
      <c r="AN114" s="193" t="s">
        <v>302</v>
      </c>
      <c r="AO114" s="193">
        <v>5</v>
      </c>
      <c r="AP114" s="187" t="s">
        <v>4287</v>
      </c>
      <c r="AQ114" s="187" t="s">
        <v>2864</v>
      </c>
      <c r="AR114" s="187">
        <v>1</v>
      </c>
      <c r="AS114" s="187">
        <v>2</v>
      </c>
      <c r="AT114" s="187" t="s">
        <v>2406</v>
      </c>
      <c r="AU114" s="187" t="s">
        <v>2406</v>
      </c>
      <c r="AV114" s="187" t="s">
        <v>2406</v>
      </c>
      <c r="AW114" s="187" t="s">
        <v>2406</v>
      </c>
      <c r="AX114" s="187" t="s">
        <v>137</v>
      </c>
      <c r="AY114" s="187"/>
    </row>
    <row r="115" spans="1:51" x14ac:dyDescent="0.3">
      <c r="A115" s="187">
        <v>114</v>
      </c>
      <c r="B115" s="187" t="s">
        <v>40</v>
      </c>
      <c r="C115" s="188"/>
      <c r="D115" s="187" t="s">
        <v>4559</v>
      </c>
      <c r="E115" s="187"/>
      <c r="F115" s="190" t="s">
        <v>98</v>
      </c>
      <c r="G115" s="190" t="s">
        <v>98</v>
      </c>
      <c r="H115" s="195" t="s">
        <v>98</v>
      </c>
      <c r="I115" s="187" t="s">
        <v>45</v>
      </c>
      <c r="J115" s="187" t="s">
        <v>2329</v>
      </c>
      <c r="K115" s="187" t="s">
        <v>2663</v>
      </c>
      <c r="L115" s="187"/>
      <c r="M115" s="187" t="s">
        <v>2406</v>
      </c>
      <c r="N115" s="187" t="s">
        <v>2406</v>
      </c>
      <c r="O115" s="187" t="s">
        <v>2406</v>
      </c>
      <c r="P115" s="187" t="s">
        <v>2406</v>
      </c>
      <c r="Q115" s="192" t="s">
        <v>4282</v>
      </c>
      <c r="R115" s="192" t="s">
        <v>4283</v>
      </c>
      <c r="S115" s="192" t="s">
        <v>2337</v>
      </c>
      <c r="T115" s="192" t="s">
        <v>300</v>
      </c>
      <c r="U115" s="187">
        <v>2</v>
      </c>
      <c r="V115" s="192" t="s">
        <v>20</v>
      </c>
      <c r="W115" s="187">
        <v>3</v>
      </c>
      <c r="X115" s="187">
        <v>4</v>
      </c>
      <c r="Y115" s="190" t="s">
        <v>2406</v>
      </c>
      <c r="Z115" s="190" t="s">
        <v>2406</v>
      </c>
      <c r="AA115" s="190" t="s">
        <v>2406</v>
      </c>
      <c r="AB115" s="187"/>
      <c r="AC115" s="187" t="s">
        <v>4285</v>
      </c>
      <c r="AD115" s="187" t="s">
        <v>301</v>
      </c>
      <c r="AE115" s="187">
        <v>4</v>
      </c>
      <c r="AF115" s="187">
        <v>6</v>
      </c>
      <c r="AG115" s="187">
        <v>9</v>
      </c>
      <c r="AH115" s="187">
        <v>8</v>
      </c>
      <c r="AI115" s="187" t="s">
        <v>4285</v>
      </c>
      <c r="AJ115" s="187" t="s">
        <v>4293</v>
      </c>
      <c r="AK115" s="187" t="s">
        <v>2348</v>
      </c>
      <c r="AL115" s="187" t="s">
        <v>2348</v>
      </c>
      <c r="AM115" s="187" t="s">
        <v>4286</v>
      </c>
      <c r="AN115" s="193" t="s">
        <v>302</v>
      </c>
      <c r="AO115" s="193">
        <v>6</v>
      </c>
      <c r="AP115" s="187" t="s">
        <v>4287</v>
      </c>
      <c r="AQ115" s="187" t="s">
        <v>2864</v>
      </c>
      <c r="AR115" s="187">
        <v>3</v>
      </c>
      <c r="AS115" s="187">
        <v>4</v>
      </c>
      <c r="AT115" s="187" t="s">
        <v>2406</v>
      </c>
      <c r="AU115" s="187" t="s">
        <v>2406</v>
      </c>
      <c r="AV115" s="187" t="s">
        <v>2406</v>
      </c>
      <c r="AW115" s="187" t="s">
        <v>2406</v>
      </c>
      <c r="AX115" s="187" t="s">
        <v>137</v>
      </c>
      <c r="AY115" s="187"/>
    </row>
    <row r="116" spans="1:51" x14ac:dyDescent="0.3">
      <c r="A116" s="187">
        <v>115</v>
      </c>
      <c r="B116" s="187" t="s">
        <v>40</v>
      </c>
      <c r="C116" s="188"/>
      <c r="D116" s="187" t="s">
        <v>4559</v>
      </c>
      <c r="E116" s="187"/>
      <c r="F116" s="190" t="s">
        <v>98</v>
      </c>
      <c r="G116" s="190" t="s">
        <v>98</v>
      </c>
      <c r="H116" s="195" t="s">
        <v>98</v>
      </c>
      <c r="I116" s="187" t="s">
        <v>45</v>
      </c>
      <c r="J116" s="187" t="s">
        <v>2329</v>
      </c>
      <c r="K116" s="187" t="s">
        <v>2663</v>
      </c>
      <c r="L116" s="187"/>
      <c r="M116" s="187" t="s">
        <v>2406</v>
      </c>
      <c r="N116" s="187" t="s">
        <v>2406</v>
      </c>
      <c r="O116" s="187" t="s">
        <v>2406</v>
      </c>
      <c r="P116" s="187" t="s">
        <v>2406</v>
      </c>
      <c r="Q116" s="192" t="s">
        <v>4282</v>
      </c>
      <c r="R116" s="192" t="s">
        <v>4283</v>
      </c>
      <c r="S116" s="192" t="s">
        <v>2337</v>
      </c>
      <c r="T116" s="192" t="s">
        <v>300</v>
      </c>
      <c r="U116" s="187">
        <v>3</v>
      </c>
      <c r="V116" s="192" t="s">
        <v>20</v>
      </c>
      <c r="W116" s="187">
        <v>5</v>
      </c>
      <c r="X116" s="187">
        <v>6</v>
      </c>
      <c r="Y116" s="190" t="s">
        <v>2406</v>
      </c>
      <c r="Z116" s="190" t="s">
        <v>2406</v>
      </c>
      <c r="AA116" s="190" t="s">
        <v>2406</v>
      </c>
      <c r="AB116" s="187"/>
      <c r="AC116" s="187" t="s">
        <v>4285</v>
      </c>
      <c r="AD116" s="187" t="s">
        <v>308</v>
      </c>
      <c r="AE116" s="187">
        <v>1</v>
      </c>
      <c r="AF116" s="187">
        <v>3</v>
      </c>
      <c r="AG116" s="187">
        <v>12</v>
      </c>
      <c r="AH116" s="187">
        <v>11</v>
      </c>
      <c r="AI116" s="187" t="s">
        <v>4285</v>
      </c>
      <c r="AJ116" s="187" t="s">
        <v>4293</v>
      </c>
      <c r="AK116" s="187" t="s">
        <v>2348</v>
      </c>
      <c r="AL116" s="187" t="s">
        <v>2348</v>
      </c>
      <c r="AM116" s="187" t="s">
        <v>4286</v>
      </c>
      <c r="AN116" s="193" t="s">
        <v>302</v>
      </c>
      <c r="AO116" s="193">
        <v>7</v>
      </c>
      <c r="AP116" s="187" t="s">
        <v>4287</v>
      </c>
      <c r="AQ116" s="187" t="s">
        <v>2864</v>
      </c>
      <c r="AR116" s="187">
        <v>5</v>
      </c>
      <c r="AS116" s="187">
        <v>6</v>
      </c>
      <c r="AT116" s="187" t="s">
        <v>2406</v>
      </c>
      <c r="AU116" s="187" t="s">
        <v>2406</v>
      </c>
      <c r="AV116" s="187" t="s">
        <v>2406</v>
      </c>
      <c r="AW116" s="187" t="s">
        <v>2406</v>
      </c>
      <c r="AX116" s="187" t="s">
        <v>137</v>
      </c>
      <c r="AY116" s="187"/>
    </row>
    <row r="117" spans="1:51" x14ac:dyDescent="0.3">
      <c r="A117" s="187">
        <v>116</v>
      </c>
      <c r="B117" s="187" t="s">
        <v>40</v>
      </c>
      <c r="C117" s="188"/>
      <c r="D117" s="187" t="s">
        <v>4559</v>
      </c>
      <c r="E117" s="187"/>
      <c r="F117" s="190" t="s">
        <v>98</v>
      </c>
      <c r="G117" s="190" t="s">
        <v>98</v>
      </c>
      <c r="H117" s="195" t="s">
        <v>98</v>
      </c>
      <c r="I117" s="187" t="s">
        <v>45</v>
      </c>
      <c r="J117" s="187" t="s">
        <v>2329</v>
      </c>
      <c r="K117" s="187" t="s">
        <v>2663</v>
      </c>
      <c r="L117" s="187"/>
      <c r="M117" s="187" t="s">
        <v>2406</v>
      </c>
      <c r="N117" s="187" t="s">
        <v>2406</v>
      </c>
      <c r="O117" s="187" t="s">
        <v>2406</v>
      </c>
      <c r="P117" s="187" t="s">
        <v>2406</v>
      </c>
      <c r="Q117" s="192" t="s">
        <v>4282</v>
      </c>
      <c r="R117" s="192" t="s">
        <v>4283</v>
      </c>
      <c r="S117" s="192" t="s">
        <v>2337</v>
      </c>
      <c r="T117" s="192" t="s">
        <v>300</v>
      </c>
      <c r="U117" s="187">
        <v>4</v>
      </c>
      <c r="V117" s="192" t="s">
        <v>20</v>
      </c>
      <c r="W117" s="187">
        <v>7</v>
      </c>
      <c r="X117" s="187">
        <v>8</v>
      </c>
      <c r="Y117" s="190" t="s">
        <v>2406</v>
      </c>
      <c r="Z117" s="190" t="s">
        <v>2406</v>
      </c>
      <c r="AA117" s="190" t="s">
        <v>2406</v>
      </c>
      <c r="AB117" s="187"/>
      <c r="AC117" s="187" t="s">
        <v>4285</v>
      </c>
      <c r="AD117" s="187" t="s">
        <v>308</v>
      </c>
      <c r="AE117" s="187">
        <v>4</v>
      </c>
      <c r="AF117" s="187">
        <v>6</v>
      </c>
      <c r="AG117" s="187">
        <v>9</v>
      </c>
      <c r="AH117" s="187">
        <v>8</v>
      </c>
      <c r="AI117" s="187" t="s">
        <v>4285</v>
      </c>
      <c r="AJ117" s="187" t="s">
        <v>4293</v>
      </c>
      <c r="AK117" s="187" t="s">
        <v>2348</v>
      </c>
      <c r="AL117" s="187" t="s">
        <v>2348</v>
      </c>
      <c r="AM117" s="187" t="s">
        <v>4286</v>
      </c>
      <c r="AN117" s="193" t="s">
        <v>302</v>
      </c>
      <c r="AO117" s="193">
        <v>8</v>
      </c>
      <c r="AP117" s="187" t="s">
        <v>4287</v>
      </c>
      <c r="AQ117" s="187" t="s">
        <v>2864</v>
      </c>
      <c r="AR117" s="187">
        <v>7</v>
      </c>
      <c r="AS117" s="187">
        <v>8</v>
      </c>
      <c r="AT117" s="187" t="s">
        <v>2406</v>
      </c>
      <c r="AU117" s="187" t="s">
        <v>2406</v>
      </c>
      <c r="AV117" s="187" t="s">
        <v>2406</v>
      </c>
      <c r="AW117" s="187" t="s">
        <v>2406</v>
      </c>
      <c r="AX117" s="187" t="s">
        <v>137</v>
      </c>
      <c r="AY117" s="187"/>
    </row>
    <row r="118" spans="1:51" x14ac:dyDescent="0.3">
      <c r="A118" s="187">
        <v>117</v>
      </c>
      <c r="B118" s="187" t="s">
        <v>40</v>
      </c>
      <c r="C118" s="188"/>
      <c r="D118" s="187" t="s">
        <v>4559</v>
      </c>
      <c r="E118" s="187"/>
      <c r="F118" s="190" t="s">
        <v>98</v>
      </c>
      <c r="G118" s="190" t="s">
        <v>98</v>
      </c>
      <c r="H118" s="195" t="s">
        <v>98</v>
      </c>
      <c r="I118" s="187" t="s">
        <v>45</v>
      </c>
      <c r="J118" s="187" t="s">
        <v>2329</v>
      </c>
      <c r="K118" s="187" t="s">
        <v>2663</v>
      </c>
      <c r="L118" s="187"/>
      <c r="M118" s="187" t="s">
        <v>2406</v>
      </c>
      <c r="N118" s="187" t="s">
        <v>2406</v>
      </c>
      <c r="O118" s="187" t="s">
        <v>2406</v>
      </c>
      <c r="P118" s="187" t="s">
        <v>2406</v>
      </c>
      <c r="Q118" s="192" t="s">
        <v>4282</v>
      </c>
      <c r="R118" s="192" t="s">
        <v>4283</v>
      </c>
      <c r="S118" s="192" t="s">
        <v>2337</v>
      </c>
      <c r="T118" s="192" t="s">
        <v>300</v>
      </c>
      <c r="U118" s="187">
        <v>5</v>
      </c>
      <c r="V118" s="192" t="s">
        <v>20</v>
      </c>
      <c r="W118" s="187">
        <v>9</v>
      </c>
      <c r="X118" s="187">
        <v>10</v>
      </c>
      <c r="Y118" s="190" t="s">
        <v>2406</v>
      </c>
      <c r="Z118" s="190" t="s">
        <v>2406</v>
      </c>
      <c r="AA118" s="190" t="s">
        <v>2406</v>
      </c>
      <c r="AB118" s="187"/>
      <c r="AC118" s="187" t="s">
        <v>4285</v>
      </c>
      <c r="AD118" s="187" t="s">
        <v>313</v>
      </c>
      <c r="AE118" s="187">
        <v>1</v>
      </c>
      <c r="AF118" s="187">
        <v>3</v>
      </c>
      <c r="AG118" s="187">
        <v>12</v>
      </c>
      <c r="AH118" s="187">
        <v>11</v>
      </c>
      <c r="AI118" s="187" t="s">
        <v>4285</v>
      </c>
      <c r="AJ118" s="187" t="s">
        <v>4293</v>
      </c>
      <c r="AK118" s="187" t="s">
        <v>2348</v>
      </c>
      <c r="AL118" s="187" t="s">
        <v>2348</v>
      </c>
      <c r="AM118" s="187" t="s">
        <v>4286</v>
      </c>
      <c r="AN118" s="193" t="s">
        <v>302</v>
      </c>
      <c r="AO118" s="193">
        <v>9</v>
      </c>
      <c r="AP118" s="187" t="s">
        <v>4287</v>
      </c>
      <c r="AQ118" s="187" t="s">
        <v>2864</v>
      </c>
      <c r="AR118" s="187">
        <v>9</v>
      </c>
      <c r="AS118" s="187">
        <v>10</v>
      </c>
      <c r="AT118" s="187" t="s">
        <v>2406</v>
      </c>
      <c r="AU118" s="187" t="s">
        <v>2406</v>
      </c>
      <c r="AV118" s="187" t="s">
        <v>2406</v>
      </c>
      <c r="AW118" s="187" t="s">
        <v>2406</v>
      </c>
      <c r="AX118" s="187" t="s">
        <v>137</v>
      </c>
      <c r="AY118" s="187"/>
    </row>
    <row r="119" spans="1:51" x14ac:dyDescent="0.3">
      <c r="A119" s="187">
        <v>118</v>
      </c>
      <c r="B119" s="187" t="s">
        <v>40</v>
      </c>
      <c r="C119" s="188"/>
      <c r="D119" s="187" t="s">
        <v>4559</v>
      </c>
      <c r="E119" s="187"/>
      <c r="F119" s="190" t="s">
        <v>98</v>
      </c>
      <c r="G119" s="190" t="s">
        <v>98</v>
      </c>
      <c r="H119" s="195" t="s">
        <v>98</v>
      </c>
      <c r="I119" s="187" t="s">
        <v>45</v>
      </c>
      <c r="J119" s="187" t="s">
        <v>2329</v>
      </c>
      <c r="K119" s="187" t="s">
        <v>2663</v>
      </c>
      <c r="L119" s="187"/>
      <c r="M119" s="187" t="s">
        <v>2406</v>
      </c>
      <c r="N119" s="187" t="s">
        <v>2406</v>
      </c>
      <c r="O119" s="187" t="s">
        <v>2406</v>
      </c>
      <c r="P119" s="187" t="s">
        <v>2406</v>
      </c>
      <c r="Q119" s="192" t="s">
        <v>4282</v>
      </c>
      <c r="R119" s="192" t="s">
        <v>4283</v>
      </c>
      <c r="S119" s="192" t="s">
        <v>2337</v>
      </c>
      <c r="T119" s="192" t="s">
        <v>300</v>
      </c>
      <c r="U119" s="187">
        <v>6</v>
      </c>
      <c r="V119" s="192" t="s">
        <v>20</v>
      </c>
      <c r="W119" s="187">
        <v>11</v>
      </c>
      <c r="X119" s="187">
        <v>12</v>
      </c>
      <c r="Y119" s="190" t="s">
        <v>2406</v>
      </c>
      <c r="Z119" s="190" t="s">
        <v>2406</v>
      </c>
      <c r="AA119" s="190" t="s">
        <v>2406</v>
      </c>
      <c r="AB119" s="187"/>
      <c r="AC119" s="187" t="s">
        <v>4285</v>
      </c>
      <c r="AD119" s="187" t="s">
        <v>313</v>
      </c>
      <c r="AE119" s="187">
        <v>4</v>
      </c>
      <c r="AF119" s="187">
        <v>6</v>
      </c>
      <c r="AG119" s="187">
        <v>9</v>
      </c>
      <c r="AH119" s="187">
        <v>8</v>
      </c>
      <c r="AI119" s="187" t="s">
        <v>4285</v>
      </c>
      <c r="AJ119" s="187" t="s">
        <v>4293</v>
      </c>
      <c r="AK119" s="187" t="s">
        <v>2348</v>
      </c>
      <c r="AL119" s="187" t="s">
        <v>2348</v>
      </c>
      <c r="AM119" s="192" t="s">
        <v>4286</v>
      </c>
      <c r="AN119" s="193" t="s">
        <v>302</v>
      </c>
      <c r="AO119" s="193">
        <v>10</v>
      </c>
      <c r="AP119" s="187" t="s">
        <v>4287</v>
      </c>
      <c r="AQ119" s="187" t="s">
        <v>2864</v>
      </c>
      <c r="AR119" s="187">
        <v>11</v>
      </c>
      <c r="AS119" s="187">
        <v>12</v>
      </c>
      <c r="AT119" s="187" t="s">
        <v>2406</v>
      </c>
      <c r="AU119" s="187" t="s">
        <v>2406</v>
      </c>
      <c r="AV119" s="187" t="s">
        <v>2406</v>
      </c>
      <c r="AW119" s="187" t="s">
        <v>2406</v>
      </c>
      <c r="AX119" s="187" t="s">
        <v>137</v>
      </c>
      <c r="AY119" s="187"/>
    </row>
    <row r="120" spans="1:51" x14ac:dyDescent="0.3">
      <c r="A120" s="187">
        <v>119</v>
      </c>
      <c r="B120" s="187" t="s">
        <v>40</v>
      </c>
      <c r="C120" s="188"/>
      <c r="D120" s="187" t="s">
        <v>4559</v>
      </c>
      <c r="E120" s="187"/>
      <c r="F120" s="190" t="s">
        <v>98</v>
      </c>
      <c r="G120" s="190" t="s">
        <v>98</v>
      </c>
      <c r="H120" s="195" t="s">
        <v>98</v>
      </c>
      <c r="I120" s="187" t="s">
        <v>45</v>
      </c>
      <c r="J120" s="187" t="s">
        <v>2329</v>
      </c>
      <c r="K120" s="187" t="s">
        <v>2663</v>
      </c>
      <c r="L120" s="187"/>
      <c r="M120" s="187" t="s">
        <v>2406</v>
      </c>
      <c r="N120" s="187" t="s">
        <v>2406</v>
      </c>
      <c r="O120" s="187" t="s">
        <v>2406</v>
      </c>
      <c r="P120" s="187" t="s">
        <v>2406</v>
      </c>
      <c r="Q120" s="192" t="s">
        <v>4282</v>
      </c>
      <c r="R120" s="192" t="s">
        <v>4283</v>
      </c>
      <c r="S120" s="192" t="s">
        <v>2337</v>
      </c>
      <c r="T120" s="192" t="s">
        <v>300</v>
      </c>
      <c r="U120" s="187">
        <v>7</v>
      </c>
      <c r="V120" s="192" t="s">
        <v>20</v>
      </c>
      <c r="W120" s="187">
        <v>13</v>
      </c>
      <c r="X120" s="187">
        <v>14</v>
      </c>
      <c r="Y120" s="190" t="s">
        <v>2406</v>
      </c>
      <c r="Z120" s="190" t="s">
        <v>2406</v>
      </c>
      <c r="AA120" s="190" t="s">
        <v>2406</v>
      </c>
      <c r="AB120" s="187"/>
      <c r="AC120" s="187" t="s">
        <v>4285</v>
      </c>
      <c r="AD120" s="187" t="s">
        <v>318</v>
      </c>
      <c r="AE120" s="187">
        <v>1</v>
      </c>
      <c r="AF120" s="187">
        <v>3</v>
      </c>
      <c r="AG120" s="187">
        <v>12</v>
      </c>
      <c r="AH120" s="187">
        <v>11</v>
      </c>
      <c r="AI120" s="187" t="s">
        <v>4285</v>
      </c>
      <c r="AJ120" s="187" t="s">
        <v>4293</v>
      </c>
      <c r="AK120" s="187" t="s">
        <v>2348</v>
      </c>
      <c r="AL120" s="187" t="s">
        <v>2348</v>
      </c>
      <c r="AM120" s="187" t="s">
        <v>4286</v>
      </c>
      <c r="AN120" s="193" t="s">
        <v>302</v>
      </c>
      <c r="AO120" s="193">
        <v>11</v>
      </c>
      <c r="AP120" s="187" t="s">
        <v>4287</v>
      </c>
      <c r="AQ120" s="187" t="s">
        <v>2864</v>
      </c>
      <c r="AR120" s="187">
        <v>13</v>
      </c>
      <c r="AS120" s="187">
        <v>14</v>
      </c>
      <c r="AT120" s="187" t="s">
        <v>2406</v>
      </c>
      <c r="AU120" s="187" t="s">
        <v>2406</v>
      </c>
      <c r="AV120" s="187" t="s">
        <v>2406</v>
      </c>
      <c r="AW120" s="187" t="s">
        <v>2406</v>
      </c>
      <c r="AX120" s="187" t="s">
        <v>137</v>
      </c>
      <c r="AY120" s="187"/>
    </row>
    <row r="121" spans="1:51" x14ac:dyDescent="0.3">
      <c r="A121" s="187">
        <v>120</v>
      </c>
      <c r="B121" s="187" t="s">
        <v>40</v>
      </c>
      <c r="C121" s="188"/>
      <c r="D121" s="187" t="s">
        <v>4559</v>
      </c>
      <c r="E121" s="187"/>
      <c r="F121" s="190" t="s">
        <v>98</v>
      </c>
      <c r="G121" s="190" t="s">
        <v>98</v>
      </c>
      <c r="H121" s="195" t="s">
        <v>98</v>
      </c>
      <c r="I121" s="187" t="s">
        <v>45</v>
      </c>
      <c r="J121" s="187" t="s">
        <v>2329</v>
      </c>
      <c r="K121" s="187" t="s">
        <v>2663</v>
      </c>
      <c r="L121" s="187"/>
      <c r="M121" s="187" t="s">
        <v>2406</v>
      </c>
      <c r="N121" s="187" t="s">
        <v>2406</v>
      </c>
      <c r="O121" s="187" t="s">
        <v>2406</v>
      </c>
      <c r="P121" s="187" t="s">
        <v>2406</v>
      </c>
      <c r="Q121" s="192" t="s">
        <v>4282</v>
      </c>
      <c r="R121" s="192" t="s">
        <v>4283</v>
      </c>
      <c r="S121" s="192" t="s">
        <v>2337</v>
      </c>
      <c r="T121" s="192" t="s">
        <v>300</v>
      </c>
      <c r="U121" s="187">
        <v>8</v>
      </c>
      <c r="V121" s="192" t="s">
        <v>20</v>
      </c>
      <c r="W121" s="187">
        <v>15</v>
      </c>
      <c r="X121" s="187">
        <v>16</v>
      </c>
      <c r="Y121" s="190" t="s">
        <v>2406</v>
      </c>
      <c r="Z121" s="190" t="s">
        <v>2406</v>
      </c>
      <c r="AA121" s="190" t="s">
        <v>2406</v>
      </c>
      <c r="AB121" s="187"/>
      <c r="AC121" s="187" t="s">
        <v>4285</v>
      </c>
      <c r="AD121" s="187" t="s">
        <v>318</v>
      </c>
      <c r="AE121" s="187">
        <v>4</v>
      </c>
      <c r="AF121" s="187">
        <v>6</v>
      </c>
      <c r="AG121" s="187">
        <v>9</v>
      </c>
      <c r="AH121" s="187">
        <v>8</v>
      </c>
      <c r="AI121" s="187" t="s">
        <v>4285</v>
      </c>
      <c r="AJ121" s="187" t="s">
        <v>4293</v>
      </c>
      <c r="AK121" s="187" t="s">
        <v>2348</v>
      </c>
      <c r="AL121" s="187" t="s">
        <v>2348</v>
      </c>
      <c r="AM121" s="187" t="s">
        <v>4286</v>
      </c>
      <c r="AN121" s="193" t="s">
        <v>302</v>
      </c>
      <c r="AO121" s="193">
        <v>12</v>
      </c>
      <c r="AP121" s="187" t="s">
        <v>4287</v>
      </c>
      <c r="AQ121" s="187" t="s">
        <v>2864</v>
      </c>
      <c r="AR121" s="187">
        <v>15</v>
      </c>
      <c r="AS121" s="187">
        <v>16</v>
      </c>
      <c r="AT121" s="187" t="s">
        <v>2406</v>
      </c>
      <c r="AU121" s="187" t="s">
        <v>2406</v>
      </c>
      <c r="AV121" s="187" t="s">
        <v>2406</v>
      </c>
      <c r="AW121" s="187" t="s">
        <v>2406</v>
      </c>
      <c r="AX121" s="187" t="s">
        <v>137</v>
      </c>
      <c r="AY121" s="187"/>
    </row>
    <row r="122" spans="1:51" x14ac:dyDescent="0.3">
      <c r="A122" s="187">
        <v>121</v>
      </c>
      <c r="B122" s="187" t="s">
        <v>40</v>
      </c>
      <c r="C122" s="188"/>
      <c r="D122" s="187" t="s">
        <v>4559</v>
      </c>
      <c r="E122" s="187"/>
      <c r="F122" s="190" t="s">
        <v>98</v>
      </c>
      <c r="G122" s="190" t="s">
        <v>98</v>
      </c>
      <c r="H122" s="195" t="s">
        <v>98</v>
      </c>
      <c r="I122" s="187" t="s">
        <v>45</v>
      </c>
      <c r="J122" s="187" t="s">
        <v>2329</v>
      </c>
      <c r="K122" s="187" t="s">
        <v>2663</v>
      </c>
      <c r="L122" s="187"/>
      <c r="M122" s="187" t="s">
        <v>2406</v>
      </c>
      <c r="N122" s="187" t="s">
        <v>2406</v>
      </c>
      <c r="O122" s="187" t="s">
        <v>2406</v>
      </c>
      <c r="P122" s="187" t="s">
        <v>2406</v>
      </c>
      <c r="Q122" s="192" t="s">
        <v>4282</v>
      </c>
      <c r="R122" s="192" t="s">
        <v>4283</v>
      </c>
      <c r="S122" s="192" t="s">
        <v>2337</v>
      </c>
      <c r="T122" s="192" t="s">
        <v>300</v>
      </c>
      <c r="U122" s="187">
        <v>9</v>
      </c>
      <c r="V122" s="192" t="s">
        <v>20</v>
      </c>
      <c r="W122" s="187">
        <v>17</v>
      </c>
      <c r="X122" s="187">
        <v>18</v>
      </c>
      <c r="Y122" s="190" t="s">
        <v>2406</v>
      </c>
      <c r="Z122" s="190" t="s">
        <v>2406</v>
      </c>
      <c r="AA122" s="190" t="s">
        <v>2406</v>
      </c>
      <c r="AB122" s="187"/>
      <c r="AC122" s="187" t="s">
        <v>4285</v>
      </c>
      <c r="AD122" s="187" t="s">
        <v>323</v>
      </c>
      <c r="AE122" s="187">
        <v>1</v>
      </c>
      <c r="AF122" s="187">
        <v>3</v>
      </c>
      <c r="AG122" s="187">
        <v>12</v>
      </c>
      <c r="AH122" s="187">
        <v>11</v>
      </c>
      <c r="AI122" s="187" t="s">
        <v>4285</v>
      </c>
      <c r="AJ122" s="187" t="s">
        <v>4293</v>
      </c>
      <c r="AK122" s="187" t="s">
        <v>2348</v>
      </c>
      <c r="AL122" s="187" t="s">
        <v>2348</v>
      </c>
      <c r="AM122" s="187" t="s">
        <v>4286</v>
      </c>
      <c r="AN122" s="193" t="s">
        <v>302</v>
      </c>
      <c r="AO122" s="193">
        <v>13</v>
      </c>
      <c r="AP122" s="187" t="s">
        <v>4287</v>
      </c>
      <c r="AQ122" s="187" t="s">
        <v>2864</v>
      </c>
      <c r="AR122" s="187">
        <v>17</v>
      </c>
      <c r="AS122" s="187">
        <v>18</v>
      </c>
      <c r="AT122" s="187" t="s">
        <v>2406</v>
      </c>
      <c r="AU122" s="187" t="s">
        <v>2406</v>
      </c>
      <c r="AV122" s="187" t="s">
        <v>2406</v>
      </c>
      <c r="AW122" s="187" t="s">
        <v>2406</v>
      </c>
      <c r="AX122" s="187" t="s">
        <v>137</v>
      </c>
      <c r="AY122" s="187"/>
    </row>
    <row r="123" spans="1:51" x14ac:dyDescent="0.3">
      <c r="A123" s="187">
        <v>122</v>
      </c>
      <c r="B123" s="187" t="s">
        <v>40</v>
      </c>
      <c r="C123" s="188"/>
      <c r="D123" s="187" t="s">
        <v>4559</v>
      </c>
      <c r="E123" s="187"/>
      <c r="F123" s="190" t="s">
        <v>98</v>
      </c>
      <c r="G123" s="190" t="s">
        <v>98</v>
      </c>
      <c r="H123" s="195" t="s">
        <v>98</v>
      </c>
      <c r="I123" s="187" t="s">
        <v>45</v>
      </c>
      <c r="J123" s="187" t="s">
        <v>2329</v>
      </c>
      <c r="K123" s="187" t="s">
        <v>2663</v>
      </c>
      <c r="L123" s="187"/>
      <c r="M123" s="187" t="s">
        <v>2406</v>
      </c>
      <c r="N123" s="187" t="s">
        <v>2406</v>
      </c>
      <c r="O123" s="187" t="s">
        <v>2406</v>
      </c>
      <c r="P123" s="187" t="s">
        <v>2406</v>
      </c>
      <c r="Q123" s="192" t="s">
        <v>4282</v>
      </c>
      <c r="R123" s="192" t="s">
        <v>4283</v>
      </c>
      <c r="S123" s="192" t="s">
        <v>2337</v>
      </c>
      <c r="T123" s="192" t="s">
        <v>300</v>
      </c>
      <c r="U123" s="187">
        <v>10</v>
      </c>
      <c r="V123" s="192" t="s">
        <v>20</v>
      </c>
      <c r="W123" s="187">
        <v>19</v>
      </c>
      <c r="X123" s="187">
        <v>20</v>
      </c>
      <c r="Y123" s="190" t="s">
        <v>2406</v>
      </c>
      <c r="Z123" s="190" t="s">
        <v>2406</v>
      </c>
      <c r="AA123" s="190" t="s">
        <v>2406</v>
      </c>
      <c r="AB123" s="187"/>
      <c r="AC123" s="187" t="s">
        <v>4285</v>
      </c>
      <c r="AD123" s="187" t="s">
        <v>323</v>
      </c>
      <c r="AE123" s="187">
        <v>4</v>
      </c>
      <c r="AF123" s="187">
        <v>6</v>
      </c>
      <c r="AG123" s="187">
        <v>9</v>
      </c>
      <c r="AH123" s="187">
        <v>8</v>
      </c>
      <c r="AI123" s="187" t="s">
        <v>4285</v>
      </c>
      <c r="AJ123" s="187" t="s">
        <v>4293</v>
      </c>
      <c r="AK123" s="187" t="s">
        <v>2348</v>
      </c>
      <c r="AL123" s="187" t="s">
        <v>2348</v>
      </c>
      <c r="AM123" s="187" t="s">
        <v>4286</v>
      </c>
      <c r="AN123" s="193" t="s">
        <v>302</v>
      </c>
      <c r="AO123" s="193">
        <v>14</v>
      </c>
      <c r="AP123" s="187" t="s">
        <v>4287</v>
      </c>
      <c r="AQ123" s="187" t="s">
        <v>2864</v>
      </c>
      <c r="AR123" s="187">
        <v>19</v>
      </c>
      <c r="AS123" s="187">
        <v>20</v>
      </c>
      <c r="AT123" s="187" t="s">
        <v>2406</v>
      </c>
      <c r="AU123" s="187" t="s">
        <v>2406</v>
      </c>
      <c r="AV123" s="187" t="s">
        <v>2406</v>
      </c>
      <c r="AW123" s="187" t="s">
        <v>2406</v>
      </c>
      <c r="AX123" s="187" t="s">
        <v>137</v>
      </c>
      <c r="AY123" s="187"/>
    </row>
    <row r="124" spans="1:51" x14ac:dyDescent="0.3">
      <c r="A124" s="187">
        <v>123</v>
      </c>
      <c r="B124" s="187" t="s">
        <v>40</v>
      </c>
      <c r="C124" s="188"/>
      <c r="D124" s="187" t="s">
        <v>4559</v>
      </c>
      <c r="E124" s="187"/>
      <c r="F124" s="190" t="s">
        <v>98</v>
      </c>
      <c r="G124" s="190" t="s">
        <v>98</v>
      </c>
      <c r="H124" s="195" t="s">
        <v>98</v>
      </c>
      <c r="I124" s="187" t="s">
        <v>45</v>
      </c>
      <c r="J124" s="187" t="s">
        <v>2329</v>
      </c>
      <c r="K124" s="187" t="s">
        <v>2663</v>
      </c>
      <c r="L124" s="187"/>
      <c r="M124" s="187" t="s">
        <v>2406</v>
      </c>
      <c r="N124" s="187" t="s">
        <v>2406</v>
      </c>
      <c r="O124" s="187" t="s">
        <v>2406</v>
      </c>
      <c r="P124" s="187" t="s">
        <v>2406</v>
      </c>
      <c r="Q124" s="192" t="s">
        <v>4282</v>
      </c>
      <c r="R124" s="192" t="s">
        <v>4283</v>
      </c>
      <c r="S124" s="192" t="s">
        <v>2337</v>
      </c>
      <c r="T124" s="192" t="s">
        <v>300</v>
      </c>
      <c r="U124" s="187">
        <v>11</v>
      </c>
      <c r="V124" s="192" t="s">
        <v>20</v>
      </c>
      <c r="W124" s="187">
        <v>21</v>
      </c>
      <c r="X124" s="187">
        <v>22</v>
      </c>
      <c r="Y124" s="190" t="s">
        <v>2406</v>
      </c>
      <c r="Z124" s="190" t="s">
        <v>2406</v>
      </c>
      <c r="AA124" s="190" t="s">
        <v>2406</v>
      </c>
      <c r="AB124" s="187"/>
      <c r="AC124" s="187" t="s">
        <v>4285</v>
      </c>
      <c r="AD124" s="187" t="s">
        <v>328</v>
      </c>
      <c r="AE124" s="187">
        <v>1</v>
      </c>
      <c r="AF124" s="187">
        <v>3</v>
      </c>
      <c r="AG124" s="187">
        <v>12</v>
      </c>
      <c r="AH124" s="187">
        <v>11</v>
      </c>
      <c r="AI124" s="187" t="s">
        <v>4285</v>
      </c>
      <c r="AJ124" s="187" t="s">
        <v>4293</v>
      </c>
      <c r="AK124" s="187" t="s">
        <v>2348</v>
      </c>
      <c r="AL124" s="187" t="s">
        <v>2348</v>
      </c>
      <c r="AM124" s="187" t="s">
        <v>4286</v>
      </c>
      <c r="AN124" s="193" t="s">
        <v>302</v>
      </c>
      <c r="AO124" s="193">
        <v>15</v>
      </c>
      <c r="AP124" s="187" t="s">
        <v>4287</v>
      </c>
      <c r="AQ124" s="187" t="s">
        <v>2864</v>
      </c>
      <c r="AR124" s="187">
        <v>21</v>
      </c>
      <c r="AS124" s="187">
        <v>22</v>
      </c>
      <c r="AT124" s="187" t="s">
        <v>2406</v>
      </c>
      <c r="AU124" s="187" t="s">
        <v>2406</v>
      </c>
      <c r="AV124" s="187" t="s">
        <v>2406</v>
      </c>
      <c r="AW124" s="187" t="s">
        <v>2406</v>
      </c>
      <c r="AX124" s="187" t="s">
        <v>137</v>
      </c>
      <c r="AY124" s="187"/>
    </row>
    <row r="125" spans="1:51" x14ac:dyDescent="0.3">
      <c r="A125" s="187">
        <v>124</v>
      </c>
      <c r="B125" s="187" t="s">
        <v>40</v>
      </c>
      <c r="C125" s="188"/>
      <c r="D125" s="187" t="s">
        <v>4559</v>
      </c>
      <c r="E125" s="187"/>
      <c r="F125" s="192" t="s">
        <v>98</v>
      </c>
      <c r="G125" s="192" t="s">
        <v>98</v>
      </c>
      <c r="H125" s="195" t="s">
        <v>98</v>
      </c>
      <c r="I125" s="187" t="s">
        <v>45</v>
      </c>
      <c r="J125" s="187" t="s">
        <v>2329</v>
      </c>
      <c r="K125" s="187" t="s">
        <v>2663</v>
      </c>
      <c r="L125" s="187"/>
      <c r="M125" s="187" t="s">
        <v>2406</v>
      </c>
      <c r="N125" s="187" t="s">
        <v>2406</v>
      </c>
      <c r="O125" s="187" t="s">
        <v>2406</v>
      </c>
      <c r="P125" s="187" t="s">
        <v>2406</v>
      </c>
      <c r="Q125" s="192" t="s">
        <v>4282</v>
      </c>
      <c r="R125" s="192" t="s">
        <v>4283</v>
      </c>
      <c r="S125" s="192" t="s">
        <v>2337</v>
      </c>
      <c r="T125" s="192" t="s">
        <v>300</v>
      </c>
      <c r="U125" s="187">
        <v>12</v>
      </c>
      <c r="V125" s="192" t="s">
        <v>20</v>
      </c>
      <c r="W125" s="187">
        <v>23</v>
      </c>
      <c r="X125" s="187">
        <v>24</v>
      </c>
      <c r="Y125" s="190" t="s">
        <v>2406</v>
      </c>
      <c r="Z125" s="190" t="s">
        <v>2406</v>
      </c>
      <c r="AA125" s="190" t="s">
        <v>2406</v>
      </c>
      <c r="AB125" s="187"/>
      <c r="AC125" s="187" t="s">
        <v>4285</v>
      </c>
      <c r="AD125" s="187" t="s">
        <v>328</v>
      </c>
      <c r="AE125" s="187">
        <v>4</v>
      </c>
      <c r="AF125" s="187">
        <v>6</v>
      </c>
      <c r="AG125" s="187">
        <v>9</v>
      </c>
      <c r="AH125" s="187">
        <v>8</v>
      </c>
      <c r="AI125" s="187" t="s">
        <v>4285</v>
      </c>
      <c r="AJ125" s="187" t="s">
        <v>4293</v>
      </c>
      <c r="AK125" s="187" t="s">
        <v>2348</v>
      </c>
      <c r="AL125" s="187" t="s">
        <v>2348</v>
      </c>
      <c r="AM125" s="187" t="s">
        <v>4286</v>
      </c>
      <c r="AN125" s="193" t="s">
        <v>302</v>
      </c>
      <c r="AO125" s="193">
        <v>16</v>
      </c>
      <c r="AP125" s="187" t="s">
        <v>4287</v>
      </c>
      <c r="AQ125" s="187" t="s">
        <v>2864</v>
      </c>
      <c r="AR125" s="187">
        <v>23</v>
      </c>
      <c r="AS125" s="187">
        <v>24</v>
      </c>
      <c r="AT125" s="187" t="s">
        <v>2406</v>
      </c>
      <c r="AU125" s="187" t="s">
        <v>2406</v>
      </c>
      <c r="AV125" s="187" t="s">
        <v>2406</v>
      </c>
      <c r="AW125" s="187" t="s">
        <v>2406</v>
      </c>
      <c r="AX125" s="187" t="s">
        <v>137</v>
      </c>
      <c r="AY125" s="187"/>
    </row>
    <row r="126" spans="1:51" x14ac:dyDescent="0.3">
      <c r="A126" s="187">
        <v>125</v>
      </c>
      <c r="B126" s="187" t="s">
        <v>40</v>
      </c>
      <c r="C126" s="188"/>
      <c r="D126" s="187" t="s">
        <v>4559</v>
      </c>
      <c r="E126" s="187"/>
      <c r="F126" s="192" t="s">
        <v>98</v>
      </c>
      <c r="G126" s="192" t="s">
        <v>98</v>
      </c>
      <c r="H126" s="195" t="s">
        <v>98</v>
      </c>
      <c r="I126" s="187" t="s">
        <v>45</v>
      </c>
      <c r="J126" s="187" t="s">
        <v>2329</v>
      </c>
      <c r="K126" s="187" t="s">
        <v>2663</v>
      </c>
      <c r="L126" s="187"/>
      <c r="M126" s="187" t="s">
        <v>2406</v>
      </c>
      <c r="N126" s="187" t="s">
        <v>2406</v>
      </c>
      <c r="O126" s="187" t="s">
        <v>2406</v>
      </c>
      <c r="P126" s="187" t="s">
        <v>2406</v>
      </c>
      <c r="Q126" s="192" t="s">
        <v>4282</v>
      </c>
      <c r="R126" s="192" t="s">
        <v>4283</v>
      </c>
      <c r="S126" s="192" t="s">
        <v>2337</v>
      </c>
      <c r="T126" s="192" t="s">
        <v>300</v>
      </c>
      <c r="U126" s="187">
        <v>13</v>
      </c>
      <c r="V126" s="192" t="s">
        <v>20</v>
      </c>
      <c r="W126" s="187">
        <v>25</v>
      </c>
      <c r="X126" s="187">
        <v>26</v>
      </c>
      <c r="Y126" s="190" t="s">
        <v>2406</v>
      </c>
      <c r="Z126" s="190" t="s">
        <v>2406</v>
      </c>
      <c r="AA126" s="190" t="s">
        <v>2406</v>
      </c>
      <c r="AB126" s="187"/>
      <c r="AC126" s="187" t="s">
        <v>4285</v>
      </c>
      <c r="AD126" s="187" t="s">
        <v>332</v>
      </c>
      <c r="AE126" s="187">
        <v>1</v>
      </c>
      <c r="AF126" s="187">
        <v>3</v>
      </c>
      <c r="AG126" s="187">
        <v>12</v>
      </c>
      <c r="AH126" s="187">
        <v>11</v>
      </c>
      <c r="AI126" s="187" t="s">
        <v>4285</v>
      </c>
      <c r="AJ126" s="187" t="s">
        <v>4293</v>
      </c>
      <c r="AK126" s="187" t="s">
        <v>2348</v>
      </c>
      <c r="AL126" s="187" t="s">
        <v>2348</v>
      </c>
      <c r="AM126" s="187" t="s">
        <v>4286</v>
      </c>
      <c r="AN126" s="193" t="s">
        <v>302</v>
      </c>
      <c r="AO126" s="193">
        <v>17</v>
      </c>
      <c r="AP126" s="187" t="s">
        <v>4287</v>
      </c>
      <c r="AQ126" s="187" t="s">
        <v>2864</v>
      </c>
      <c r="AR126" s="187">
        <v>25</v>
      </c>
      <c r="AS126" s="187">
        <v>26</v>
      </c>
      <c r="AT126" s="187" t="s">
        <v>2406</v>
      </c>
      <c r="AU126" s="187" t="s">
        <v>2406</v>
      </c>
      <c r="AV126" s="187" t="s">
        <v>2406</v>
      </c>
      <c r="AW126" s="187" t="s">
        <v>2406</v>
      </c>
      <c r="AX126" s="187" t="s">
        <v>137</v>
      </c>
      <c r="AY126" s="187"/>
    </row>
    <row r="127" spans="1:51" x14ac:dyDescent="0.3">
      <c r="A127" s="187">
        <v>126</v>
      </c>
      <c r="B127" s="187" t="s">
        <v>40</v>
      </c>
      <c r="C127" s="188"/>
      <c r="D127" s="187" t="s">
        <v>4559</v>
      </c>
      <c r="E127" s="187"/>
      <c r="F127" s="192" t="s">
        <v>98</v>
      </c>
      <c r="G127" s="192" t="s">
        <v>98</v>
      </c>
      <c r="H127" s="195" t="s">
        <v>98</v>
      </c>
      <c r="I127" s="187" t="s">
        <v>45</v>
      </c>
      <c r="J127" s="187" t="s">
        <v>2329</v>
      </c>
      <c r="K127" s="187" t="s">
        <v>2663</v>
      </c>
      <c r="L127" s="187"/>
      <c r="M127" s="187" t="s">
        <v>2406</v>
      </c>
      <c r="N127" s="187" t="s">
        <v>2406</v>
      </c>
      <c r="O127" s="187" t="s">
        <v>2406</v>
      </c>
      <c r="P127" s="187" t="s">
        <v>2406</v>
      </c>
      <c r="Q127" s="192" t="s">
        <v>4282</v>
      </c>
      <c r="R127" s="192" t="s">
        <v>4283</v>
      </c>
      <c r="S127" s="192" t="s">
        <v>2337</v>
      </c>
      <c r="T127" s="192" t="s">
        <v>300</v>
      </c>
      <c r="U127" s="187">
        <v>14</v>
      </c>
      <c r="V127" s="192" t="s">
        <v>20</v>
      </c>
      <c r="W127" s="187">
        <v>27</v>
      </c>
      <c r="X127" s="187">
        <v>28</v>
      </c>
      <c r="Y127" s="190" t="s">
        <v>2406</v>
      </c>
      <c r="Z127" s="190" t="s">
        <v>2406</v>
      </c>
      <c r="AA127" s="190" t="s">
        <v>2406</v>
      </c>
      <c r="AB127" s="187"/>
      <c r="AC127" s="187" t="s">
        <v>4285</v>
      </c>
      <c r="AD127" s="187" t="s">
        <v>332</v>
      </c>
      <c r="AE127" s="187">
        <v>4</v>
      </c>
      <c r="AF127" s="187">
        <v>6</v>
      </c>
      <c r="AG127" s="187">
        <v>9</v>
      </c>
      <c r="AH127" s="187">
        <v>8</v>
      </c>
      <c r="AI127" s="187" t="s">
        <v>4285</v>
      </c>
      <c r="AJ127" s="187" t="s">
        <v>4293</v>
      </c>
      <c r="AK127" s="187" t="s">
        <v>2348</v>
      </c>
      <c r="AL127" s="187" t="s">
        <v>2348</v>
      </c>
      <c r="AM127" s="187" t="s">
        <v>4286</v>
      </c>
      <c r="AN127" s="193" t="s">
        <v>302</v>
      </c>
      <c r="AO127" s="193">
        <v>18</v>
      </c>
      <c r="AP127" s="187" t="s">
        <v>4287</v>
      </c>
      <c r="AQ127" s="187" t="s">
        <v>2864</v>
      </c>
      <c r="AR127" s="187">
        <v>27</v>
      </c>
      <c r="AS127" s="187">
        <v>28</v>
      </c>
      <c r="AT127" s="187" t="s">
        <v>2406</v>
      </c>
      <c r="AU127" s="187" t="s">
        <v>2406</v>
      </c>
      <c r="AV127" s="187" t="s">
        <v>2406</v>
      </c>
      <c r="AW127" s="187" t="s">
        <v>2406</v>
      </c>
      <c r="AX127" s="187" t="s">
        <v>137</v>
      </c>
      <c r="AY127" s="187"/>
    </row>
    <row r="128" spans="1:51" x14ac:dyDescent="0.3">
      <c r="A128" s="187">
        <v>127</v>
      </c>
      <c r="B128" s="187" t="s">
        <v>40</v>
      </c>
      <c r="C128" s="188"/>
      <c r="D128" s="187" t="s">
        <v>4559</v>
      </c>
      <c r="E128" s="187"/>
      <c r="F128" s="192" t="s">
        <v>98</v>
      </c>
      <c r="G128" s="192" t="s">
        <v>98</v>
      </c>
      <c r="H128" s="195" t="s">
        <v>98</v>
      </c>
      <c r="I128" s="187" t="s">
        <v>45</v>
      </c>
      <c r="J128" s="187" t="s">
        <v>2329</v>
      </c>
      <c r="K128" s="187" t="s">
        <v>2663</v>
      </c>
      <c r="L128" s="187"/>
      <c r="M128" s="187" t="s">
        <v>2406</v>
      </c>
      <c r="N128" s="187" t="s">
        <v>2406</v>
      </c>
      <c r="O128" s="187" t="s">
        <v>2406</v>
      </c>
      <c r="P128" s="187" t="s">
        <v>2406</v>
      </c>
      <c r="Q128" s="192" t="s">
        <v>4282</v>
      </c>
      <c r="R128" s="192" t="s">
        <v>4283</v>
      </c>
      <c r="S128" s="192" t="s">
        <v>2337</v>
      </c>
      <c r="T128" s="192" t="s">
        <v>300</v>
      </c>
      <c r="U128" s="187">
        <v>15</v>
      </c>
      <c r="V128" s="192" t="s">
        <v>20</v>
      </c>
      <c r="W128" s="187">
        <v>29</v>
      </c>
      <c r="X128" s="187">
        <v>30</v>
      </c>
      <c r="Y128" s="190" t="s">
        <v>2406</v>
      </c>
      <c r="Z128" s="190" t="s">
        <v>2406</v>
      </c>
      <c r="AA128" s="190" t="s">
        <v>2406</v>
      </c>
      <c r="AB128" s="187"/>
      <c r="AC128" s="187" t="s">
        <v>4285</v>
      </c>
      <c r="AD128" s="187" t="s">
        <v>335</v>
      </c>
      <c r="AE128" s="187">
        <v>1</v>
      </c>
      <c r="AF128" s="187">
        <v>3</v>
      </c>
      <c r="AG128" s="187">
        <v>12</v>
      </c>
      <c r="AH128" s="187">
        <v>11</v>
      </c>
      <c r="AI128" s="187" t="s">
        <v>4285</v>
      </c>
      <c r="AJ128" s="187" t="s">
        <v>4293</v>
      </c>
      <c r="AK128" s="187" t="s">
        <v>2348</v>
      </c>
      <c r="AL128" s="187" t="s">
        <v>2348</v>
      </c>
      <c r="AM128" s="187" t="s">
        <v>4286</v>
      </c>
      <c r="AN128" s="193" t="s">
        <v>302</v>
      </c>
      <c r="AO128" s="193">
        <v>19</v>
      </c>
      <c r="AP128" s="187" t="s">
        <v>4287</v>
      </c>
      <c r="AQ128" s="187" t="s">
        <v>2864</v>
      </c>
      <c r="AR128" s="187">
        <v>29</v>
      </c>
      <c r="AS128" s="187">
        <v>30</v>
      </c>
      <c r="AT128" s="187" t="s">
        <v>2406</v>
      </c>
      <c r="AU128" s="187" t="s">
        <v>2406</v>
      </c>
      <c r="AV128" s="187" t="s">
        <v>2406</v>
      </c>
      <c r="AW128" s="187" t="s">
        <v>2406</v>
      </c>
      <c r="AX128" s="187" t="s">
        <v>137</v>
      </c>
      <c r="AY128" s="187"/>
    </row>
    <row r="129" spans="1:51" x14ac:dyDescent="0.3">
      <c r="A129" s="187">
        <v>128</v>
      </c>
      <c r="B129" s="187" t="s">
        <v>40</v>
      </c>
      <c r="C129" s="188"/>
      <c r="D129" s="187" t="s">
        <v>4559</v>
      </c>
      <c r="E129" s="187"/>
      <c r="F129" s="192" t="s">
        <v>98</v>
      </c>
      <c r="G129" s="192" t="s">
        <v>98</v>
      </c>
      <c r="H129" s="195" t="s">
        <v>98</v>
      </c>
      <c r="I129" s="187" t="s">
        <v>45</v>
      </c>
      <c r="J129" s="187" t="s">
        <v>2329</v>
      </c>
      <c r="K129" s="187" t="s">
        <v>2663</v>
      </c>
      <c r="L129" s="187"/>
      <c r="M129" s="187" t="s">
        <v>2406</v>
      </c>
      <c r="N129" s="187" t="s">
        <v>2406</v>
      </c>
      <c r="O129" s="187" t="s">
        <v>2406</v>
      </c>
      <c r="P129" s="187" t="s">
        <v>2406</v>
      </c>
      <c r="Q129" s="192" t="s">
        <v>4282</v>
      </c>
      <c r="R129" s="192" t="s">
        <v>4283</v>
      </c>
      <c r="S129" s="192" t="s">
        <v>2337</v>
      </c>
      <c r="T129" s="192" t="s">
        <v>300</v>
      </c>
      <c r="U129" s="187">
        <v>16</v>
      </c>
      <c r="V129" s="192" t="s">
        <v>20</v>
      </c>
      <c r="W129" s="187">
        <v>31</v>
      </c>
      <c r="X129" s="187">
        <v>32</v>
      </c>
      <c r="Y129" s="190" t="s">
        <v>2406</v>
      </c>
      <c r="Z129" s="190" t="s">
        <v>2406</v>
      </c>
      <c r="AA129" s="190" t="s">
        <v>2406</v>
      </c>
      <c r="AB129" s="187"/>
      <c r="AC129" s="187" t="s">
        <v>4285</v>
      </c>
      <c r="AD129" s="187" t="s">
        <v>335</v>
      </c>
      <c r="AE129" s="187">
        <v>4</v>
      </c>
      <c r="AF129" s="187">
        <v>6</v>
      </c>
      <c r="AG129" s="187">
        <v>9</v>
      </c>
      <c r="AH129" s="187">
        <v>8</v>
      </c>
      <c r="AI129" s="187" t="s">
        <v>4285</v>
      </c>
      <c r="AJ129" s="187" t="s">
        <v>2854</v>
      </c>
      <c r="AK129" s="187">
        <v>1</v>
      </c>
      <c r="AL129" s="187">
        <v>3</v>
      </c>
      <c r="AM129" s="187" t="s">
        <v>4286</v>
      </c>
      <c r="AN129" s="193" t="s">
        <v>302</v>
      </c>
      <c r="AO129" s="193">
        <v>20</v>
      </c>
      <c r="AP129" s="187" t="s">
        <v>4287</v>
      </c>
      <c r="AQ129" s="187" t="s">
        <v>2864</v>
      </c>
      <c r="AR129" s="187">
        <v>31</v>
      </c>
      <c r="AS129" s="187">
        <v>32</v>
      </c>
      <c r="AT129" s="187" t="s">
        <v>2406</v>
      </c>
      <c r="AU129" s="187" t="s">
        <v>2406</v>
      </c>
      <c r="AV129" s="187" t="s">
        <v>2406</v>
      </c>
      <c r="AW129" s="187" t="s">
        <v>2406</v>
      </c>
      <c r="AX129" s="187" t="s">
        <v>137</v>
      </c>
      <c r="AY129" s="187"/>
    </row>
    <row r="130" spans="1:51" s="49" customFormat="1" x14ac:dyDescent="0.3">
      <c r="A130" s="178">
        <v>129</v>
      </c>
      <c r="B130" s="178" t="s">
        <v>40</v>
      </c>
      <c r="C130" s="179">
        <v>9</v>
      </c>
      <c r="D130" s="178" t="s">
        <v>4560</v>
      </c>
      <c r="E130" s="178"/>
      <c r="F130" s="181" t="s">
        <v>98</v>
      </c>
      <c r="G130" s="181" t="s">
        <v>98</v>
      </c>
      <c r="H130" s="216" t="s">
        <v>98</v>
      </c>
      <c r="I130" s="178" t="s">
        <v>45</v>
      </c>
      <c r="J130" s="178" t="s">
        <v>2329</v>
      </c>
      <c r="K130" s="178" t="s">
        <v>4475</v>
      </c>
      <c r="L130" s="178"/>
      <c r="M130" s="178" t="s">
        <v>2406</v>
      </c>
      <c r="N130" s="178" t="s">
        <v>2406</v>
      </c>
      <c r="O130" s="178" t="s">
        <v>2406</v>
      </c>
      <c r="P130" s="178" t="s">
        <v>2406</v>
      </c>
      <c r="Q130" s="183" t="s">
        <v>4282</v>
      </c>
      <c r="R130" s="183" t="s">
        <v>4283</v>
      </c>
      <c r="S130" s="183" t="s">
        <v>2337</v>
      </c>
      <c r="T130" s="183" t="s">
        <v>340</v>
      </c>
      <c r="U130" s="178">
        <v>1</v>
      </c>
      <c r="V130" s="183" t="s">
        <v>20</v>
      </c>
      <c r="W130" s="178">
        <v>1</v>
      </c>
      <c r="X130" s="178">
        <v>2</v>
      </c>
      <c r="Y130" s="181" t="s">
        <v>2406</v>
      </c>
      <c r="Z130" s="181" t="s">
        <v>2406</v>
      </c>
      <c r="AA130" s="181" t="s">
        <v>2406</v>
      </c>
      <c r="AB130" s="178"/>
      <c r="AC130" s="178" t="s">
        <v>4561</v>
      </c>
      <c r="AD130" s="178" t="s">
        <v>474</v>
      </c>
      <c r="AE130" s="178">
        <v>2</v>
      </c>
      <c r="AF130" s="178">
        <v>1</v>
      </c>
      <c r="AG130" s="178">
        <v>12</v>
      </c>
      <c r="AH130" s="178">
        <v>11</v>
      </c>
      <c r="AI130" s="178" t="s">
        <v>4561</v>
      </c>
      <c r="AJ130" s="178" t="s">
        <v>2342</v>
      </c>
      <c r="AK130" s="178">
        <v>1</v>
      </c>
      <c r="AL130" s="178">
        <v>3</v>
      </c>
      <c r="AM130" s="178" t="s">
        <v>4561</v>
      </c>
      <c r="AN130" s="184" t="s">
        <v>56</v>
      </c>
      <c r="AO130" s="184">
        <v>5</v>
      </c>
      <c r="AP130" s="178" t="s">
        <v>4561</v>
      </c>
      <c r="AQ130" s="178" t="s">
        <v>2867</v>
      </c>
      <c r="AR130" s="178">
        <v>1</v>
      </c>
      <c r="AS130" s="178">
        <v>2</v>
      </c>
      <c r="AT130" s="178" t="s">
        <v>2406</v>
      </c>
      <c r="AU130" s="178" t="s">
        <v>2406</v>
      </c>
      <c r="AV130" s="178" t="s">
        <v>2406</v>
      </c>
      <c r="AW130" s="178" t="s">
        <v>2406</v>
      </c>
      <c r="AX130" s="178" t="s">
        <v>59</v>
      </c>
      <c r="AY130" s="178"/>
    </row>
    <row r="131" spans="1:51" s="49" customFormat="1" x14ac:dyDescent="0.3">
      <c r="A131" s="178">
        <v>130</v>
      </c>
      <c r="B131" s="178" t="s">
        <v>40</v>
      </c>
      <c r="C131" s="179"/>
      <c r="D131" s="178" t="s">
        <v>4560</v>
      </c>
      <c r="E131" s="178"/>
      <c r="F131" s="181" t="s">
        <v>98</v>
      </c>
      <c r="G131" s="181" t="s">
        <v>98</v>
      </c>
      <c r="H131" s="216" t="s">
        <v>98</v>
      </c>
      <c r="I131" s="178" t="s">
        <v>45</v>
      </c>
      <c r="J131" s="178" t="s">
        <v>2329</v>
      </c>
      <c r="K131" s="178" t="s">
        <v>4475</v>
      </c>
      <c r="L131" s="178"/>
      <c r="M131" s="178" t="s">
        <v>2406</v>
      </c>
      <c r="N131" s="178" t="s">
        <v>2406</v>
      </c>
      <c r="O131" s="178" t="s">
        <v>2406</v>
      </c>
      <c r="P131" s="178" t="s">
        <v>2406</v>
      </c>
      <c r="Q131" s="183" t="s">
        <v>4282</v>
      </c>
      <c r="R131" s="183" t="s">
        <v>4283</v>
      </c>
      <c r="S131" s="183" t="s">
        <v>2337</v>
      </c>
      <c r="T131" s="183" t="s">
        <v>340</v>
      </c>
      <c r="U131" s="178">
        <v>2</v>
      </c>
      <c r="V131" s="183" t="s">
        <v>20</v>
      </c>
      <c r="W131" s="178">
        <v>3</v>
      </c>
      <c r="X131" s="178">
        <v>4</v>
      </c>
      <c r="Y131" s="181" t="s">
        <v>2406</v>
      </c>
      <c r="Z131" s="181" t="s">
        <v>2406</v>
      </c>
      <c r="AA131" s="181" t="s">
        <v>2406</v>
      </c>
      <c r="AB131" s="178"/>
      <c r="AC131" s="178" t="s">
        <v>4561</v>
      </c>
      <c r="AD131" s="178" t="s">
        <v>474</v>
      </c>
      <c r="AE131" s="178">
        <v>5</v>
      </c>
      <c r="AF131" s="178">
        <v>4</v>
      </c>
      <c r="AG131" s="178">
        <v>9</v>
      </c>
      <c r="AH131" s="178">
        <v>8</v>
      </c>
      <c r="AI131" s="178" t="s">
        <v>4561</v>
      </c>
      <c r="AJ131" s="178" t="s">
        <v>4293</v>
      </c>
      <c r="AK131" s="178" t="s">
        <v>2348</v>
      </c>
      <c r="AL131" s="178" t="s">
        <v>2348</v>
      </c>
      <c r="AM131" s="178" t="s">
        <v>4561</v>
      </c>
      <c r="AN131" s="184" t="s">
        <v>56</v>
      </c>
      <c r="AO131" s="184">
        <v>6</v>
      </c>
      <c r="AP131" s="178" t="s">
        <v>4561</v>
      </c>
      <c r="AQ131" s="178" t="s">
        <v>2867</v>
      </c>
      <c r="AR131" s="178">
        <v>3</v>
      </c>
      <c r="AS131" s="178">
        <v>4</v>
      </c>
      <c r="AT131" s="178" t="s">
        <v>2406</v>
      </c>
      <c r="AU131" s="178" t="s">
        <v>2406</v>
      </c>
      <c r="AV131" s="178" t="s">
        <v>2406</v>
      </c>
      <c r="AW131" s="178" t="s">
        <v>2406</v>
      </c>
      <c r="AX131" s="178" t="s">
        <v>59</v>
      </c>
      <c r="AY131" s="178"/>
    </row>
    <row r="132" spans="1:51" s="49" customFormat="1" x14ac:dyDescent="0.3">
      <c r="A132" s="178">
        <v>131</v>
      </c>
      <c r="B132" s="178" t="s">
        <v>40</v>
      </c>
      <c r="C132" s="179"/>
      <c r="D132" s="178" t="s">
        <v>4560</v>
      </c>
      <c r="E132" s="178"/>
      <c r="F132" s="181" t="s">
        <v>98</v>
      </c>
      <c r="G132" s="181" t="s">
        <v>98</v>
      </c>
      <c r="H132" s="216" t="s">
        <v>98</v>
      </c>
      <c r="I132" s="178" t="s">
        <v>45</v>
      </c>
      <c r="J132" s="178" t="s">
        <v>2329</v>
      </c>
      <c r="K132" s="178" t="s">
        <v>4475</v>
      </c>
      <c r="L132" s="178"/>
      <c r="M132" s="178" t="s">
        <v>2406</v>
      </c>
      <c r="N132" s="178" t="s">
        <v>2406</v>
      </c>
      <c r="O132" s="178" t="s">
        <v>2406</v>
      </c>
      <c r="P132" s="178" t="s">
        <v>2406</v>
      </c>
      <c r="Q132" s="183" t="s">
        <v>4282</v>
      </c>
      <c r="R132" s="183" t="s">
        <v>4283</v>
      </c>
      <c r="S132" s="183" t="s">
        <v>2337</v>
      </c>
      <c r="T132" s="183" t="s">
        <v>340</v>
      </c>
      <c r="U132" s="178">
        <v>3</v>
      </c>
      <c r="V132" s="183" t="s">
        <v>20</v>
      </c>
      <c r="W132" s="178">
        <v>5</v>
      </c>
      <c r="X132" s="178">
        <v>6</v>
      </c>
      <c r="Y132" s="181" t="s">
        <v>2406</v>
      </c>
      <c r="Z132" s="181" t="s">
        <v>2406</v>
      </c>
      <c r="AA132" s="181" t="s">
        <v>2406</v>
      </c>
      <c r="AB132" s="178"/>
      <c r="AC132" s="178" t="s">
        <v>4561</v>
      </c>
      <c r="AD132" s="178" t="s">
        <v>476</v>
      </c>
      <c r="AE132" s="178">
        <v>2</v>
      </c>
      <c r="AF132" s="178">
        <v>1</v>
      </c>
      <c r="AG132" s="178">
        <v>12</v>
      </c>
      <c r="AH132" s="178">
        <v>11</v>
      </c>
      <c r="AI132" s="178" t="s">
        <v>4561</v>
      </c>
      <c r="AJ132" s="178" t="s">
        <v>4293</v>
      </c>
      <c r="AK132" s="178" t="s">
        <v>2348</v>
      </c>
      <c r="AL132" s="178" t="s">
        <v>2348</v>
      </c>
      <c r="AM132" s="178" t="s">
        <v>4561</v>
      </c>
      <c r="AN132" s="184" t="s">
        <v>56</v>
      </c>
      <c r="AO132" s="184">
        <v>7</v>
      </c>
      <c r="AP132" s="178" t="s">
        <v>4561</v>
      </c>
      <c r="AQ132" s="178" t="s">
        <v>2867</v>
      </c>
      <c r="AR132" s="178">
        <v>5</v>
      </c>
      <c r="AS132" s="178">
        <v>6</v>
      </c>
      <c r="AT132" s="178" t="s">
        <v>2406</v>
      </c>
      <c r="AU132" s="178" t="s">
        <v>2406</v>
      </c>
      <c r="AV132" s="178" t="s">
        <v>2406</v>
      </c>
      <c r="AW132" s="178" t="s">
        <v>2406</v>
      </c>
      <c r="AX132" s="178" t="s">
        <v>59</v>
      </c>
      <c r="AY132" s="178"/>
    </row>
    <row r="133" spans="1:51" s="49" customFormat="1" x14ac:dyDescent="0.3">
      <c r="A133" s="178">
        <v>132</v>
      </c>
      <c r="B133" s="178" t="s">
        <v>40</v>
      </c>
      <c r="C133" s="179"/>
      <c r="D133" s="178" t="s">
        <v>4560</v>
      </c>
      <c r="E133" s="178"/>
      <c r="F133" s="181" t="s">
        <v>98</v>
      </c>
      <c r="G133" s="181" t="s">
        <v>98</v>
      </c>
      <c r="H133" s="216" t="s">
        <v>98</v>
      </c>
      <c r="I133" s="178" t="s">
        <v>45</v>
      </c>
      <c r="J133" s="178" t="s">
        <v>2329</v>
      </c>
      <c r="K133" s="178" t="s">
        <v>4475</v>
      </c>
      <c r="L133" s="178"/>
      <c r="M133" s="178" t="s">
        <v>2406</v>
      </c>
      <c r="N133" s="178" t="s">
        <v>2406</v>
      </c>
      <c r="O133" s="178" t="s">
        <v>2406</v>
      </c>
      <c r="P133" s="178" t="s">
        <v>2406</v>
      </c>
      <c r="Q133" s="183" t="s">
        <v>4282</v>
      </c>
      <c r="R133" s="183" t="s">
        <v>4283</v>
      </c>
      <c r="S133" s="183" t="s">
        <v>2337</v>
      </c>
      <c r="T133" s="183" t="s">
        <v>340</v>
      </c>
      <c r="U133" s="178">
        <v>4</v>
      </c>
      <c r="V133" s="183" t="s">
        <v>20</v>
      </c>
      <c r="W133" s="178">
        <v>7</v>
      </c>
      <c r="X133" s="178">
        <v>8</v>
      </c>
      <c r="Y133" s="181" t="s">
        <v>2406</v>
      </c>
      <c r="Z133" s="181" t="s">
        <v>2406</v>
      </c>
      <c r="AA133" s="181" t="s">
        <v>2406</v>
      </c>
      <c r="AB133" s="178"/>
      <c r="AC133" s="178" t="s">
        <v>4561</v>
      </c>
      <c r="AD133" s="178" t="s">
        <v>476</v>
      </c>
      <c r="AE133" s="178">
        <v>5</v>
      </c>
      <c r="AF133" s="178">
        <v>4</v>
      </c>
      <c r="AG133" s="178">
        <v>9</v>
      </c>
      <c r="AH133" s="178">
        <v>8</v>
      </c>
      <c r="AI133" s="178" t="s">
        <v>4561</v>
      </c>
      <c r="AJ133" s="178" t="s">
        <v>4293</v>
      </c>
      <c r="AK133" s="178" t="s">
        <v>2348</v>
      </c>
      <c r="AL133" s="178" t="s">
        <v>2348</v>
      </c>
      <c r="AM133" s="178" t="s">
        <v>4561</v>
      </c>
      <c r="AN133" s="184" t="s">
        <v>56</v>
      </c>
      <c r="AO133" s="184">
        <v>8</v>
      </c>
      <c r="AP133" s="178" t="s">
        <v>4561</v>
      </c>
      <c r="AQ133" s="178" t="s">
        <v>2867</v>
      </c>
      <c r="AR133" s="178">
        <v>7</v>
      </c>
      <c r="AS133" s="178">
        <v>8</v>
      </c>
      <c r="AT133" s="178" t="s">
        <v>2406</v>
      </c>
      <c r="AU133" s="178" t="s">
        <v>2406</v>
      </c>
      <c r="AV133" s="178" t="s">
        <v>2406</v>
      </c>
      <c r="AW133" s="178" t="s">
        <v>2406</v>
      </c>
      <c r="AX133" s="178" t="s">
        <v>59</v>
      </c>
      <c r="AY133" s="178"/>
    </row>
    <row r="134" spans="1:51" s="49" customFormat="1" x14ac:dyDescent="0.3">
      <c r="A134" s="178">
        <v>133</v>
      </c>
      <c r="B134" s="178" t="s">
        <v>40</v>
      </c>
      <c r="C134" s="179"/>
      <c r="D134" s="178" t="s">
        <v>4560</v>
      </c>
      <c r="E134" s="178"/>
      <c r="F134" s="181" t="s">
        <v>98</v>
      </c>
      <c r="G134" s="181" t="s">
        <v>98</v>
      </c>
      <c r="H134" s="216" t="s">
        <v>98</v>
      </c>
      <c r="I134" s="178" t="s">
        <v>45</v>
      </c>
      <c r="J134" s="178" t="s">
        <v>2329</v>
      </c>
      <c r="K134" s="178" t="s">
        <v>4475</v>
      </c>
      <c r="L134" s="178"/>
      <c r="M134" s="178" t="s">
        <v>2406</v>
      </c>
      <c r="N134" s="178" t="s">
        <v>2406</v>
      </c>
      <c r="O134" s="178" t="s">
        <v>2406</v>
      </c>
      <c r="P134" s="178" t="s">
        <v>2406</v>
      </c>
      <c r="Q134" s="183" t="s">
        <v>4282</v>
      </c>
      <c r="R134" s="183" t="s">
        <v>4283</v>
      </c>
      <c r="S134" s="183" t="s">
        <v>2337</v>
      </c>
      <c r="T134" s="183" t="s">
        <v>340</v>
      </c>
      <c r="U134" s="178">
        <v>5</v>
      </c>
      <c r="V134" s="183" t="s">
        <v>20</v>
      </c>
      <c r="W134" s="178">
        <v>9</v>
      </c>
      <c r="X134" s="178">
        <v>10</v>
      </c>
      <c r="Y134" s="181" t="s">
        <v>2406</v>
      </c>
      <c r="Z134" s="181" t="s">
        <v>2406</v>
      </c>
      <c r="AA134" s="181" t="s">
        <v>2406</v>
      </c>
      <c r="AB134" s="178"/>
      <c r="AC134" s="178" t="s">
        <v>4561</v>
      </c>
      <c r="AD134" s="178" t="s">
        <v>479</v>
      </c>
      <c r="AE134" s="178">
        <v>2</v>
      </c>
      <c r="AF134" s="178">
        <v>1</v>
      </c>
      <c r="AG134" s="178">
        <v>12</v>
      </c>
      <c r="AH134" s="178">
        <v>11</v>
      </c>
      <c r="AI134" s="178" t="s">
        <v>4561</v>
      </c>
      <c r="AJ134" s="178" t="s">
        <v>4293</v>
      </c>
      <c r="AK134" s="178" t="s">
        <v>2348</v>
      </c>
      <c r="AL134" s="178" t="s">
        <v>2348</v>
      </c>
      <c r="AM134" s="178" t="s">
        <v>4561</v>
      </c>
      <c r="AN134" s="184" t="s">
        <v>56</v>
      </c>
      <c r="AO134" s="184">
        <v>9</v>
      </c>
      <c r="AP134" s="178" t="s">
        <v>4561</v>
      </c>
      <c r="AQ134" s="178" t="s">
        <v>2867</v>
      </c>
      <c r="AR134" s="178">
        <v>9</v>
      </c>
      <c r="AS134" s="178">
        <v>10</v>
      </c>
      <c r="AT134" s="178" t="s">
        <v>2406</v>
      </c>
      <c r="AU134" s="178" t="s">
        <v>2406</v>
      </c>
      <c r="AV134" s="178" t="s">
        <v>2406</v>
      </c>
      <c r="AW134" s="178" t="s">
        <v>2406</v>
      </c>
      <c r="AX134" s="178" t="s">
        <v>59</v>
      </c>
      <c r="AY134" s="178"/>
    </row>
    <row r="135" spans="1:51" s="49" customFormat="1" x14ac:dyDescent="0.3">
      <c r="A135" s="178">
        <v>134</v>
      </c>
      <c r="B135" s="178" t="s">
        <v>40</v>
      </c>
      <c r="C135" s="179"/>
      <c r="D135" s="178" t="s">
        <v>4560</v>
      </c>
      <c r="E135" s="178"/>
      <c r="F135" s="181" t="s">
        <v>98</v>
      </c>
      <c r="G135" s="181" t="s">
        <v>98</v>
      </c>
      <c r="H135" s="216" t="s">
        <v>98</v>
      </c>
      <c r="I135" s="178" t="s">
        <v>45</v>
      </c>
      <c r="J135" s="178" t="s">
        <v>2329</v>
      </c>
      <c r="K135" s="178" t="s">
        <v>4475</v>
      </c>
      <c r="L135" s="178"/>
      <c r="M135" s="178" t="s">
        <v>2406</v>
      </c>
      <c r="N135" s="178" t="s">
        <v>2406</v>
      </c>
      <c r="O135" s="178" t="s">
        <v>2406</v>
      </c>
      <c r="P135" s="178" t="s">
        <v>2406</v>
      </c>
      <c r="Q135" s="183" t="s">
        <v>4282</v>
      </c>
      <c r="R135" s="183" t="s">
        <v>4283</v>
      </c>
      <c r="S135" s="183" t="s">
        <v>2337</v>
      </c>
      <c r="T135" s="183" t="s">
        <v>340</v>
      </c>
      <c r="U135" s="178">
        <v>6</v>
      </c>
      <c r="V135" s="183" t="s">
        <v>20</v>
      </c>
      <c r="W135" s="178">
        <v>11</v>
      </c>
      <c r="X135" s="178">
        <v>12</v>
      </c>
      <c r="Y135" s="181" t="s">
        <v>2406</v>
      </c>
      <c r="Z135" s="181" t="s">
        <v>2406</v>
      </c>
      <c r="AA135" s="181" t="s">
        <v>2406</v>
      </c>
      <c r="AB135" s="178"/>
      <c r="AC135" s="178" t="s">
        <v>4561</v>
      </c>
      <c r="AD135" s="178" t="s">
        <v>479</v>
      </c>
      <c r="AE135" s="178">
        <v>5</v>
      </c>
      <c r="AF135" s="178">
        <v>4</v>
      </c>
      <c r="AG135" s="178">
        <v>9</v>
      </c>
      <c r="AH135" s="178">
        <v>8</v>
      </c>
      <c r="AI135" s="178" t="s">
        <v>4561</v>
      </c>
      <c r="AJ135" s="178" t="s">
        <v>4293</v>
      </c>
      <c r="AK135" s="178" t="s">
        <v>2348</v>
      </c>
      <c r="AL135" s="178" t="s">
        <v>2348</v>
      </c>
      <c r="AM135" s="178" t="s">
        <v>4561</v>
      </c>
      <c r="AN135" s="184" t="s">
        <v>56</v>
      </c>
      <c r="AO135" s="184">
        <v>10</v>
      </c>
      <c r="AP135" s="178" t="s">
        <v>4561</v>
      </c>
      <c r="AQ135" s="178" t="s">
        <v>2867</v>
      </c>
      <c r="AR135" s="178">
        <v>11</v>
      </c>
      <c r="AS135" s="178">
        <v>12</v>
      </c>
      <c r="AT135" s="178" t="s">
        <v>2406</v>
      </c>
      <c r="AU135" s="178" t="s">
        <v>2406</v>
      </c>
      <c r="AV135" s="178" t="s">
        <v>2406</v>
      </c>
      <c r="AW135" s="178" t="s">
        <v>2406</v>
      </c>
      <c r="AX135" s="178" t="s">
        <v>59</v>
      </c>
      <c r="AY135" s="178"/>
    </row>
    <row r="136" spans="1:51" s="49" customFormat="1" x14ac:dyDescent="0.3">
      <c r="A136" s="178">
        <v>135</v>
      </c>
      <c r="B136" s="178" t="s">
        <v>40</v>
      </c>
      <c r="C136" s="179"/>
      <c r="D136" s="178" t="s">
        <v>4560</v>
      </c>
      <c r="E136" s="178"/>
      <c r="F136" s="181" t="s">
        <v>98</v>
      </c>
      <c r="G136" s="181" t="s">
        <v>98</v>
      </c>
      <c r="H136" s="216" t="s">
        <v>98</v>
      </c>
      <c r="I136" s="178" t="s">
        <v>45</v>
      </c>
      <c r="J136" s="178" t="s">
        <v>2329</v>
      </c>
      <c r="K136" s="178" t="s">
        <v>4475</v>
      </c>
      <c r="L136" s="178"/>
      <c r="M136" s="178" t="s">
        <v>2406</v>
      </c>
      <c r="N136" s="178" t="s">
        <v>2406</v>
      </c>
      <c r="O136" s="178" t="s">
        <v>2406</v>
      </c>
      <c r="P136" s="178" t="s">
        <v>2406</v>
      </c>
      <c r="Q136" s="183" t="s">
        <v>4282</v>
      </c>
      <c r="R136" s="183" t="s">
        <v>4283</v>
      </c>
      <c r="S136" s="183" t="s">
        <v>2337</v>
      </c>
      <c r="T136" s="183" t="s">
        <v>340</v>
      </c>
      <c r="U136" s="178">
        <v>7</v>
      </c>
      <c r="V136" s="183" t="s">
        <v>20</v>
      </c>
      <c r="W136" s="178">
        <v>13</v>
      </c>
      <c r="X136" s="178">
        <v>14</v>
      </c>
      <c r="Y136" s="181" t="s">
        <v>2406</v>
      </c>
      <c r="Z136" s="181" t="s">
        <v>2406</v>
      </c>
      <c r="AA136" s="181" t="s">
        <v>2406</v>
      </c>
      <c r="AB136" s="178"/>
      <c r="AC136" s="178" t="s">
        <v>4561</v>
      </c>
      <c r="AD136" s="178" t="s">
        <v>482</v>
      </c>
      <c r="AE136" s="178">
        <v>2</v>
      </c>
      <c r="AF136" s="178">
        <v>1</v>
      </c>
      <c r="AG136" s="178">
        <v>12</v>
      </c>
      <c r="AH136" s="178">
        <v>11</v>
      </c>
      <c r="AI136" s="178" t="s">
        <v>4561</v>
      </c>
      <c r="AJ136" s="178" t="s">
        <v>4293</v>
      </c>
      <c r="AK136" s="178" t="s">
        <v>2348</v>
      </c>
      <c r="AL136" s="178" t="s">
        <v>2348</v>
      </c>
      <c r="AM136" s="178" t="s">
        <v>4561</v>
      </c>
      <c r="AN136" s="184" t="s">
        <v>56</v>
      </c>
      <c r="AO136" s="184">
        <v>11</v>
      </c>
      <c r="AP136" s="178" t="s">
        <v>4561</v>
      </c>
      <c r="AQ136" s="178" t="s">
        <v>2867</v>
      </c>
      <c r="AR136" s="178">
        <v>13</v>
      </c>
      <c r="AS136" s="178">
        <v>14</v>
      </c>
      <c r="AT136" s="178" t="s">
        <v>2406</v>
      </c>
      <c r="AU136" s="178" t="s">
        <v>2406</v>
      </c>
      <c r="AV136" s="178" t="s">
        <v>2406</v>
      </c>
      <c r="AW136" s="178" t="s">
        <v>2406</v>
      </c>
      <c r="AX136" s="178" t="s">
        <v>59</v>
      </c>
      <c r="AY136" s="178"/>
    </row>
    <row r="137" spans="1:51" s="49" customFormat="1" x14ac:dyDescent="0.3">
      <c r="A137" s="178">
        <v>136</v>
      </c>
      <c r="B137" s="178" t="s">
        <v>40</v>
      </c>
      <c r="C137" s="179"/>
      <c r="D137" s="178" t="s">
        <v>4560</v>
      </c>
      <c r="E137" s="178"/>
      <c r="F137" s="181" t="s">
        <v>98</v>
      </c>
      <c r="G137" s="181" t="s">
        <v>98</v>
      </c>
      <c r="H137" s="216" t="s">
        <v>98</v>
      </c>
      <c r="I137" s="178" t="s">
        <v>45</v>
      </c>
      <c r="J137" s="178" t="s">
        <v>2329</v>
      </c>
      <c r="K137" s="178" t="s">
        <v>4475</v>
      </c>
      <c r="L137" s="178"/>
      <c r="M137" s="178" t="s">
        <v>2406</v>
      </c>
      <c r="N137" s="178" t="s">
        <v>2406</v>
      </c>
      <c r="O137" s="178" t="s">
        <v>2406</v>
      </c>
      <c r="P137" s="178" t="s">
        <v>2406</v>
      </c>
      <c r="Q137" s="183" t="s">
        <v>4282</v>
      </c>
      <c r="R137" s="183" t="s">
        <v>4283</v>
      </c>
      <c r="S137" s="183" t="s">
        <v>2337</v>
      </c>
      <c r="T137" s="183" t="s">
        <v>340</v>
      </c>
      <c r="U137" s="178">
        <v>8</v>
      </c>
      <c r="V137" s="183" t="s">
        <v>20</v>
      </c>
      <c r="W137" s="178">
        <v>15</v>
      </c>
      <c r="X137" s="178">
        <v>16</v>
      </c>
      <c r="Y137" s="181" t="s">
        <v>2406</v>
      </c>
      <c r="Z137" s="181" t="s">
        <v>2406</v>
      </c>
      <c r="AA137" s="181" t="s">
        <v>2406</v>
      </c>
      <c r="AB137" s="178"/>
      <c r="AC137" s="178" t="s">
        <v>4561</v>
      </c>
      <c r="AD137" s="178" t="s">
        <v>482</v>
      </c>
      <c r="AE137" s="178">
        <v>5</v>
      </c>
      <c r="AF137" s="178">
        <v>4</v>
      </c>
      <c r="AG137" s="178">
        <v>9</v>
      </c>
      <c r="AH137" s="178">
        <v>8</v>
      </c>
      <c r="AI137" s="178" t="s">
        <v>4561</v>
      </c>
      <c r="AJ137" s="178" t="s">
        <v>4293</v>
      </c>
      <c r="AK137" s="178" t="s">
        <v>2348</v>
      </c>
      <c r="AL137" s="178" t="s">
        <v>2348</v>
      </c>
      <c r="AM137" s="178" t="s">
        <v>4561</v>
      </c>
      <c r="AN137" s="184" t="s">
        <v>56</v>
      </c>
      <c r="AO137" s="184">
        <v>12</v>
      </c>
      <c r="AP137" s="178" t="s">
        <v>4561</v>
      </c>
      <c r="AQ137" s="178" t="s">
        <v>2867</v>
      </c>
      <c r="AR137" s="178">
        <v>15</v>
      </c>
      <c r="AS137" s="178">
        <v>16</v>
      </c>
      <c r="AT137" s="178" t="s">
        <v>2406</v>
      </c>
      <c r="AU137" s="178" t="s">
        <v>2406</v>
      </c>
      <c r="AV137" s="178" t="s">
        <v>2406</v>
      </c>
      <c r="AW137" s="178" t="s">
        <v>2406</v>
      </c>
      <c r="AX137" s="178" t="s">
        <v>59</v>
      </c>
      <c r="AY137" s="178"/>
    </row>
    <row r="138" spans="1:51" s="49" customFormat="1" x14ac:dyDescent="0.3">
      <c r="A138" s="178">
        <v>137</v>
      </c>
      <c r="B138" s="178" t="s">
        <v>40</v>
      </c>
      <c r="C138" s="179"/>
      <c r="D138" s="178" t="s">
        <v>4560</v>
      </c>
      <c r="E138" s="178"/>
      <c r="F138" s="181" t="s">
        <v>98</v>
      </c>
      <c r="G138" s="181" t="s">
        <v>98</v>
      </c>
      <c r="H138" s="216" t="s">
        <v>98</v>
      </c>
      <c r="I138" s="178" t="s">
        <v>45</v>
      </c>
      <c r="J138" s="178" t="s">
        <v>2329</v>
      </c>
      <c r="K138" s="178" t="s">
        <v>4475</v>
      </c>
      <c r="L138" s="178"/>
      <c r="M138" s="178" t="s">
        <v>2406</v>
      </c>
      <c r="N138" s="178" t="s">
        <v>2406</v>
      </c>
      <c r="O138" s="178" t="s">
        <v>2406</v>
      </c>
      <c r="P138" s="178" t="s">
        <v>2406</v>
      </c>
      <c r="Q138" s="183" t="s">
        <v>4282</v>
      </c>
      <c r="R138" s="183" t="s">
        <v>4283</v>
      </c>
      <c r="S138" s="183" t="s">
        <v>2337</v>
      </c>
      <c r="T138" s="183" t="s">
        <v>340</v>
      </c>
      <c r="U138" s="178">
        <v>9</v>
      </c>
      <c r="V138" s="183" t="s">
        <v>20</v>
      </c>
      <c r="W138" s="178">
        <v>17</v>
      </c>
      <c r="X138" s="178">
        <v>18</v>
      </c>
      <c r="Y138" s="181" t="s">
        <v>2406</v>
      </c>
      <c r="Z138" s="181" t="s">
        <v>2406</v>
      </c>
      <c r="AA138" s="181" t="s">
        <v>2406</v>
      </c>
      <c r="AB138" s="178"/>
      <c r="AC138" s="178" t="s">
        <v>4561</v>
      </c>
      <c r="AD138" s="178" t="s">
        <v>484</v>
      </c>
      <c r="AE138" s="178">
        <v>2</v>
      </c>
      <c r="AF138" s="178">
        <v>1</v>
      </c>
      <c r="AG138" s="178">
        <v>12</v>
      </c>
      <c r="AH138" s="178">
        <v>11</v>
      </c>
      <c r="AI138" s="178" t="s">
        <v>4561</v>
      </c>
      <c r="AJ138" s="178" t="s">
        <v>4293</v>
      </c>
      <c r="AK138" s="178" t="s">
        <v>2348</v>
      </c>
      <c r="AL138" s="178" t="s">
        <v>2348</v>
      </c>
      <c r="AM138" s="178" t="s">
        <v>4561</v>
      </c>
      <c r="AN138" s="184" t="s">
        <v>56</v>
      </c>
      <c r="AO138" s="184">
        <v>13</v>
      </c>
      <c r="AP138" s="178" t="s">
        <v>4561</v>
      </c>
      <c r="AQ138" s="178" t="s">
        <v>2867</v>
      </c>
      <c r="AR138" s="178">
        <v>17</v>
      </c>
      <c r="AS138" s="178">
        <v>18</v>
      </c>
      <c r="AT138" s="178" t="s">
        <v>2406</v>
      </c>
      <c r="AU138" s="178" t="s">
        <v>2406</v>
      </c>
      <c r="AV138" s="178" t="s">
        <v>2406</v>
      </c>
      <c r="AW138" s="178" t="s">
        <v>2406</v>
      </c>
      <c r="AX138" s="178" t="s">
        <v>59</v>
      </c>
      <c r="AY138" s="178"/>
    </row>
    <row r="139" spans="1:51" s="49" customFormat="1" x14ac:dyDescent="0.3">
      <c r="A139" s="178">
        <v>138</v>
      </c>
      <c r="B139" s="178" t="s">
        <v>40</v>
      </c>
      <c r="C139" s="179"/>
      <c r="D139" s="178" t="s">
        <v>4560</v>
      </c>
      <c r="E139" s="178"/>
      <c r="F139" s="181" t="s">
        <v>98</v>
      </c>
      <c r="G139" s="181" t="s">
        <v>98</v>
      </c>
      <c r="H139" s="216" t="s">
        <v>98</v>
      </c>
      <c r="I139" s="178" t="s">
        <v>45</v>
      </c>
      <c r="J139" s="178" t="s">
        <v>2329</v>
      </c>
      <c r="K139" s="178" t="s">
        <v>4475</v>
      </c>
      <c r="L139" s="178"/>
      <c r="M139" s="178" t="s">
        <v>2406</v>
      </c>
      <c r="N139" s="178" t="s">
        <v>2406</v>
      </c>
      <c r="O139" s="178" t="s">
        <v>2406</v>
      </c>
      <c r="P139" s="178" t="s">
        <v>2406</v>
      </c>
      <c r="Q139" s="183" t="s">
        <v>4282</v>
      </c>
      <c r="R139" s="183" t="s">
        <v>4283</v>
      </c>
      <c r="S139" s="183" t="s">
        <v>2337</v>
      </c>
      <c r="T139" s="183" t="s">
        <v>340</v>
      </c>
      <c r="U139" s="178">
        <v>10</v>
      </c>
      <c r="V139" s="183" t="s">
        <v>20</v>
      </c>
      <c r="W139" s="178">
        <v>19</v>
      </c>
      <c r="X139" s="178">
        <v>20</v>
      </c>
      <c r="Y139" s="181" t="s">
        <v>2406</v>
      </c>
      <c r="Z139" s="181" t="s">
        <v>2406</v>
      </c>
      <c r="AA139" s="181" t="s">
        <v>2406</v>
      </c>
      <c r="AB139" s="178"/>
      <c r="AC139" s="178" t="s">
        <v>4561</v>
      </c>
      <c r="AD139" s="178" t="s">
        <v>484</v>
      </c>
      <c r="AE139" s="178">
        <v>5</v>
      </c>
      <c r="AF139" s="178">
        <v>4</v>
      </c>
      <c r="AG139" s="178">
        <v>9</v>
      </c>
      <c r="AH139" s="178">
        <v>8</v>
      </c>
      <c r="AI139" s="178" t="s">
        <v>4561</v>
      </c>
      <c r="AJ139" s="178" t="s">
        <v>4293</v>
      </c>
      <c r="AK139" s="178" t="s">
        <v>2348</v>
      </c>
      <c r="AL139" s="178" t="s">
        <v>2348</v>
      </c>
      <c r="AM139" s="178" t="s">
        <v>4561</v>
      </c>
      <c r="AN139" s="184" t="s">
        <v>56</v>
      </c>
      <c r="AO139" s="184">
        <v>14</v>
      </c>
      <c r="AP139" s="178" t="s">
        <v>4561</v>
      </c>
      <c r="AQ139" s="178" t="s">
        <v>2867</v>
      </c>
      <c r="AR139" s="178">
        <v>19</v>
      </c>
      <c r="AS139" s="178">
        <v>20</v>
      </c>
      <c r="AT139" s="178" t="s">
        <v>2406</v>
      </c>
      <c r="AU139" s="178" t="s">
        <v>2406</v>
      </c>
      <c r="AV139" s="178" t="s">
        <v>2406</v>
      </c>
      <c r="AW139" s="178" t="s">
        <v>2406</v>
      </c>
      <c r="AX139" s="178" t="s">
        <v>59</v>
      </c>
      <c r="AY139" s="178"/>
    </row>
    <row r="140" spans="1:51" s="49" customFormat="1" x14ac:dyDescent="0.3">
      <c r="A140" s="178">
        <v>139</v>
      </c>
      <c r="B140" s="178" t="s">
        <v>40</v>
      </c>
      <c r="C140" s="179"/>
      <c r="D140" s="178" t="s">
        <v>4560</v>
      </c>
      <c r="E140" s="178"/>
      <c r="F140" s="181" t="s">
        <v>98</v>
      </c>
      <c r="G140" s="181" t="s">
        <v>98</v>
      </c>
      <c r="H140" s="216" t="s">
        <v>98</v>
      </c>
      <c r="I140" s="178" t="s">
        <v>45</v>
      </c>
      <c r="J140" s="178" t="s">
        <v>2329</v>
      </c>
      <c r="K140" s="178" t="s">
        <v>4485</v>
      </c>
      <c r="L140" s="178"/>
      <c r="M140" s="178" t="s">
        <v>2406</v>
      </c>
      <c r="N140" s="178" t="s">
        <v>2406</v>
      </c>
      <c r="O140" s="178" t="s">
        <v>2406</v>
      </c>
      <c r="P140" s="178" t="s">
        <v>2406</v>
      </c>
      <c r="Q140" s="183" t="s">
        <v>4282</v>
      </c>
      <c r="R140" s="183" t="s">
        <v>4283</v>
      </c>
      <c r="S140" s="183" t="s">
        <v>2337</v>
      </c>
      <c r="T140" s="183" t="s">
        <v>340</v>
      </c>
      <c r="U140" s="178">
        <v>11</v>
      </c>
      <c r="V140" s="183" t="s">
        <v>20</v>
      </c>
      <c r="W140" s="178">
        <v>21</v>
      </c>
      <c r="X140" s="178">
        <v>22</v>
      </c>
      <c r="Y140" s="181" t="s">
        <v>2406</v>
      </c>
      <c r="Z140" s="181" t="s">
        <v>2406</v>
      </c>
      <c r="AA140" s="181" t="s">
        <v>2406</v>
      </c>
      <c r="AB140" s="178"/>
      <c r="AC140" s="178" t="s">
        <v>4561</v>
      </c>
      <c r="AD140" s="178" t="s">
        <v>486</v>
      </c>
      <c r="AE140" s="178">
        <v>1</v>
      </c>
      <c r="AF140" s="178">
        <v>3</v>
      </c>
      <c r="AG140" s="178">
        <v>12</v>
      </c>
      <c r="AH140" s="178">
        <v>11</v>
      </c>
      <c r="AI140" s="178" t="s">
        <v>4561</v>
      </c>
      <c r="AJ140" s="178" t="s">
        <v>4293</v>
      </c>
      <c r="AK140" s="178" t="s">
        <v>2348</v>
      </c>
      <c r="AL140" s="178" t="s">
        <v>2348</v>
      </c>
      <c r="AM140" s="178" t="s">
        <v>4561</v>
      </c>
      <c r="AN140" s="184" t="s">
        <v>56</v>
      </c>
      <c r="AO140" s="184">
        <v>15</v>
      </c>
      <c r="AP140" s="178" t="s">
        <v>4561</v>
      </c>
      <c r="AQ140" s="178" t="s">
        <v>2867</v>
      </c>
      <c r="AR140" s="178">
        <v>21</v>
      </c>
      <c r="AS140" s="178">
        <v>22</v>
      </c>
      <c r="AT140" s="178" t="s">
        <v>2406</v>
      </c>
      <c r="AU140" s="178" t="s">
        <v>2406</v>
      </c>
      <c r="AV140" s="178" t="s">
        <v>2406</v>
      </c>
      <c r="AW140" s="178" t="s">
        <v>2406</v>
      </c>
      <c r="AX140" s="178" t="s">
        <v>137</v>
      </c>
      <c r="AY140" s="178"/>
    </row>
    <row r="141" spans="1:51" s="49" customFormat="1" x14ac:dyDescent="0.3">
      <c r="A141" s="178">
        <v>140</v>
      </c>
      <c r="B141" s="178" t="s">
        <v>40</v>
      </c>
      <c r="C141" s="179"/>
      <c r="D141" s="178" t="s">
        <v>4560</v>
      </c>
      <c r="E141" s="178"/>
      <c r="F141" s="181" t="s">
        <v>98</v>
      </c>
      <c r="G141" s="181" t="s">
        <v>98</v>
      </c>
      <c r="H141" s="216" t="s">
        <v>98</v>
      </c>
      <c r="I141" s="178" t="s">
        <v>45</v>
      </c>
      <c r="J141" s="178" t="s">
        <v>2329</v>
      </c>
      <c r="K141" s="178" t="s">
        <v>4485</v>
      </c>
      <c r="L141" s="178"/>
      <c r="M141" s="178" t="s">
        <v>2406</v>
      </c>
      <c r="N141" s="178" t="s">
        <v>2406</v>
      </c>
      <c r="O141" s="178" t="s">
        <v>2406</v>
      </c>
      <c r="P141" s="178" t="s">
        <v>2406</v>
      </c>
      <c r="Q141" s="183" t="s">
        <v>4282</v>
      </c>
      <c r="R141" s="183" t="s">
        <v>4283</v>
      </c>
      <c r="S141" s="183" t="s">
        <v>2337</v>
      </c>
      <c r="T141" s="183" t="s">
        <v>340</v>
      </c>
      <c r="U141" s="178">
        <v>12</v>
      </c>
      <c r="V141" s="183" t="s">
        <v>20</v>
      </c>
      <c r="W141" s="178">
        <v>23</v>
      </c>
      <c r="X141" s="178">
        <v>24</v>
      </c>
      <c r="Y141" s="181" t="s">
        <v>2406</v>
      </c>
      <c r="Z141" s="181" t="s">
        <v>2406</v>
      </c>
      <c r="AA141" s="181" t="s">
        <v>2406</v>
      </c>
      <c r="AB141" s="178"/>
      <c r="AC141" s="178" t="s">
        <v>4561</v>
      </c>
      <c r="AD141" s="178" t="s">
        <v>486</v>
      </c>
      <c r="AE141" s="178">
        <v>4</v>
      </c>
      <c r="AF141" s="178">
        <v>6</v>
      </c>
      <c r="AG141" s="178">
        <v>9</v>
      </c>
      <c r="AH141" s="178">
        <v>8</v>
      </c>
      <c r="AI141" s="178" t="s">
        <v>4561</v>
      </c>
      <c r="AJ141" s="178" t="s">
        <v>4293</v>
      </c>
      <c r="AK141" s="178" t="s">
        <v>2348</v>
      </c>
      <c r="AL141" s="178" t="s">
        <v>2348</v>
      </c>
      <c r="AM141" s="178" t="s">
        <v>4561</v>
      </c>
      <c r="AN141" s="184" t="s">
        <v>56</v>
      </c>
      <c r="AO141" s="184">
        <v>16</v>
      </c>
      <c r="AP141" s="178" t="s">
        <v>4561</v>
      </c>
      <c r="AQ141" s="178" t="s">
        <v>2867</v>
      </c>
      <c r="AR141" s="178">
        <v>23</v>
      </c>
      <c r="AS141" s="178">
        <v>24</v>
      </c>
      <c r="AT141" s="178" t="s">
        <v>2406</v>
      </c>
      <c r="AU141" s="178" t="s">
        <v>2406</v>
      </c>
      <c r="AV141" s="178" t="s">
        <v>2406</v>
      </c>
      <c r="AW141" s="178" t="s">
        <v>2406</v>
      </c>
      <c r="AX141" s="178" t="s">
        <v>137</v>
      </c>
      <c r="AY141" s="178"/>
    </row>
    <row r="142" spans="1:51" s="49" customFormat="1" x14ac:dyDescent="0.3">
      <c r="A142" s="178">
        <v>141</v>
      </c>
      <c r="B142" s="178" t="s">
        <v>40</v>
      </c>
      <c r="C142" s="179"/>
      <c r="D142" s="178" t="s">
        <v>4560</v>
      </c>
      <c r="E142" s="178"/>
      <c r="F142" s="181" t="s">
        <v>98</v>
      </c>
      <c r="G142" s="181" t="s">
        <v>98</v>
      </c>
      <c r="H142" s="216" t="s">
        <v>98</v>
      </c>
      <c r="I142" s="178" t="s">
        <v>45</v>
      </c>
      <c r="J142" s="178" t="s">
        <v>2329</v>
      </c>
      <c r="K142" s="178" t="s">
        <v>4485</v>
      </c>
      <c r="L142" s="178"/>
      <c r="M142" s="178" t="s">
        <v>2406</v>
      </c>
      <c r="N142" s="178" t="s">
        <v>2406</v>
      </c>
      <c r="O142" s="178" t="s">
        <v>2406</v>
      </c>
      <c r="P142" s="178" t="s">
        <v>2406</v>
      </c>
      <c r="Q142" s="183" t="s">
        <v>4282</v>
      </c>
      <c r="R142" s="183" t="s">
        <v>4283</v>
      </c>
      <c r="S142" s="183" t="s">
        <v>2337</v>
      </c>
      <c r="T142" s="183" t="s">
        <v>340</v>
      </c>
      <c r="U142" s="178">
        <v>13</v>
      </c>
      <c r="V142" s="183" t="s">
        <v>20</v>
      </c>
      <c r="W142" s="178">
        <v>25</v>
      </c>
      <c r="X142" s="178">
        <v>26</v>
      </c>
      <c r="Y142" s="181" t="s">
        <v>2406</v>
      </c>
      <c r="Z142" s="181" t="s">
        <v>2406</v>
      </c>
      <c r="AA142" s="181" t="s">
        <v>2406</v>
      </c>
      <c r="AB142" s="178"/>
      <c r="AC142" s="178" t="s">
        <v>4561</v>
      </c>
      <c r="AD142" s="178" t="s">
        <v>489</v>
      </c>
      <c r="AE142" s="178">
        <v>1</v>
      </c>
      <c r="AF142" s="178">
        <v>3</v>
      </c>
      <c r="AG142" s="178">
        <v>12</v>
      </c>
      <c r="AH142" s="178">
        <v>11</v>
      </c>
      <c r="AI142" s="178" t="s">
        <v>4561</v>
      </c>
      <c r="AJ142" s="178" t="s">
        <v>4293</v>
      </c>
      <c r="AK142" s="178" t="s">
        <v>2348</v>
      </c>
      <c r="AL142" s="178" t="s">
        <v>2348</v>
      </c>
      <c r="AM142" s="178" t="s">
        <v>4561</v>
      </c>
      <c r="AN142" s="184" t="s">
        <v>56</v>
      </c>
      <c r="AO142" s="184">
        <v>17</v>
      </c>
      <c r="AP142" s="178" t="s">
        <v>4561</v>
      </c>
      <c r="AQ142" s="178" t="s">
        <v>2867</v>
      </c>
      <c r="AR142" s="178">
        <v>25</v>
      </c>
      <c r="AS142" s="178">
        <v>26</v>
      </c>
      <c r="AT142" s="178" t="s">
        <v>2406</v>
      </c>
      <c r="AU142" s="178" t="s">
        <v>2406</v>
      </c>
      <c r="AV142" s="178" t="s">
        <v>2406</v>
      </c>
      <c r="AW142" s="178" t="s">
        <v>2406</v>
      </c>
      <c r="AX142" s="178" t="s">
        <v>137</v>
      </c>
      <c r="AY142" s="178"/>
    </row>
    <row r="143" spans="1:51" s="49" customFormat="1" x14ac:dyDescent="0.3">
      <c r="A143" s="178">
        <v>142</v>
      </c>
      <c r="B143" s="178" t="s">
        <v>40</v>
      </c>
      <c r="C143" s="179"/>
      <c r="D143" s="178" t="s">
        <v>4560</v>
      </c>
      <c r="E143" s="178"/>
      <c r="F143" s="181" t="s">
        <v>98</v>
      </c>
      <c r="G143" s="181" t="s">
        <v>98</v>
      </c>
      <c r="H143" s="216" t="s">
        <v>98</v>
      </c>
      <c r="I143" s="178" t="s">
        <v>45</v>
      </c>
      <c r="J143" s="178" t="s">
        <v>2329</v>
      </c>
      <c r="K143" s="178" t="s">
        <v>4485</v>
      </c>
      <c r="L143" s="178"/>
      <c r="M143" s="178" t="s">
        <v>2406</v>
      </c>
      <c r="N143" s="178" t="s">
        <v>2406</v>
      </c>
      <c r="O143" s="178" t="s">
        <v>2406</v>
      </c>
      <c r="P143" s="178" t="s">
        <v>2406</v>
      </c>
      <c r="Q143" s="183" t="s">
        <v>4282</v>
      </c>
      <c r="R143" s="183" t="s">
        <v>4283</v>
      </c>
      <c r="S143" s="183" t="s">
        <v>2337</v>
      </c>
      <c r="T143" s="183" t="s">
        <v>340</v>
      </c>
      <c r="U143" s="178">
        <v>14</v>
      </c>
      <c r="V143" s="183" t="s">
        <v>20</v>
      </c>
      <c r="W143" s="178">
        <v>27</v>
      </c>
      <c r="X143" s="178">
        <v>28</v>
      </c>
      <c r="Y143" s="181" t="s">
        <v>2406</v>
      </c>
      <c r="Z143" s="181" t="s">
        <v>2406</v>
      </c>
      <c r="AA143" s="181" t="s">
        <v>2406</v>
      </c>
      <c r="AB143" s="178"/>
      <c r="AC143" s="178" t="s">
        <v>4561</v>
      </c>
      <c r="AD143" s="178" t="s">
        <v>489</v>
      </c>
      <c r="AE143" s="178">
        <v>4</v>
      </c>
      <c r="AF143" s="178">
        <v>6</v>
      </c>
      <c r="AG143" s="178">
        <v>9</v>
      </c>
      <c r="AH143" s="178">
        <v>8</v>
      </c>
      <c r="AI143" s="178" t="s">
        <v>4561</v>
      </c>
      <c r="AJ143" s="178" t="s">
        <v>4293</v>
      </c>
      <c r="AK143" s="178" t="s">
        <v>2348</v>
      </c>
      <c r="AL143" s="178" t="s">
        <v>2348</v>
      </c>
      <c r="AM143" s="178" t="s">
        <v>4561</v>
      </c>
      <c r="AN143" s="184" t="s">
        <v>56</v>
      </c>
      <c r="AO143" s="184">
        <v>18</v>
      </c>
      <c r="AP143" s="178" t="s">
        <v>4561</v>
      </c>
      <c r="AQ143" s="178" t="s">
        <v>2867</v>
      </c>
      <c r="AR143" s="178">
        <v>27</v>
      </c>
      <c r="AS143" s="178">
        <v>28</v>
      </c>
      <c r="AT143" s="178" t="s">
        <v>2406</v>
      </c>
      <c r="AU143" s="178" t="s">
        <v>2406</v>
      </c>
      <c r="AV143" s="178" t="s">
        <v>2406</v>
      </c>
      <c r="AW143" s="178" t="s">
        <v>2406</v>
      </c>
      <c r="AX143" s="178" t="s">
        <v>137</v>
      </c>
      <c r="AY143" s="178"/>
    </row>
    <row r="144" spans="1:51" s="49" customFormat="1" x14ac:dyDescent="0.3">
      <c r="A144" s="178">
        <v>143</v>
      </c>
      <c r="B144" s="178" t="s">
        <v>40</v>
      </c>
      <c r="C144" s="179"/>
      <c r="D144" s="178" t="s">
        <v>4560</v>
      </c>
      <c r="E144" s="178"/>
      <c r="F144" s="183" t="s">
        <v>98</v>
      </c>
      <c r="G144" s="183" t="s">
        <v>98</v>
      </c>
      <c r="H144" s="216" t="s">
        <v>98</v>
      </c>
      <c r="I144" s="178" t="s">
        <v>45</v>
      </c>
      <c r="J144" s="178" t="s">
        <v>2329</v>
      </c>
      <c r="K144" s="178" t="s">
        <v>4485</v>
      </c>
      <c r="L144" s="178"/>
      <c r="M144" s="178" t="s">
        <v>2406</v>
      </c>
      <c r="N144" s="178" t="s">
        <v>2406</v>
      </c>
      <c r="O144" s="178" t="s">
        <v>2406</v>
      </c>
      <c r="P144" s="178" t="s">
        <v>2406</v>
      </c>
      <c r="Q144" s="183" t="s">
        <v>4282</v>
      </c>
      <c r="R144" s="183" t="s">
        <v>4283</v>
      </c>
      <c r="S144" s="183" t="s">
        <v>2337</v>
      </c>
      <c r="T144" s="183" t="s">
        <v>340</v>
      </c>
      <c r="U144" s="178">
        <v>15</v>
      </c>
      <c r="V144" s="183" t="s">
        <v>20</v>
      </c>
      <c r="W144" s="178">
        <v>29</v>
      </c>
      <c r="X144" s="178">
        <v>30</v>
      </c>
      <c r="Y144" s="181" t="s">
        <v>2406</v>
      </c>
      <c r="Z144" s="181" t="s">
        <v>2406</v>
      </c>
      <c r="AA144" s="181" t="s">
        <v>2406</v>
      </c>
      <c r="AB144" s="178"/>
      <c r="AC144" s="178" t="s">
        <v>4561</v>
      </c>
      <c r="AD144" s="178" t="s">
        <v>491</v>
      </c>
      <c r="AE144" s="178">
        <v>1</v>
      </c>
      <c r="AF144" s="178">
        <v>3</v>
      </c>
      <c r="AG144" s="178">
        <v>12</v>
      </c>
      <c r="AH144" s="178">
        <v>11</v>
      </c>
      <c r="AI144" s="178" t="s">
        <v>4561</v>
      </c>
      <c r="AJ144" s="178" t="s">
        <v>4293</v>
      </c>
      <c r="AK144" s="178" t="s">
        <v>2348</v>
      </c>
      <c r="AL144" s="178" t="s">
        <v>2348</v>
      </c>
      <c r="AM144" s="178" t="s">
        <v>4561</v>
      </c>
      <c r="AN144" s="184" t="s">
        <v>56</v>
      </c>
      <c r="AO144" s="184">
        <v>19</v>
      </c>
      <c r="AP144" s="178" t="s">
        <v>4561</v>
      </c>
      <c r="AQ144" s="178" t="s">
        <v>2867</v>
      </c>
      <c r="AR144" s="178">
        <v>29</v>
      </c>
      <c r="AS144" s="178">
        <v>30</v>
      </c>
      <c r="AT144" s="178" t="s">
        <v>2406</v>
      </c>
      <c r="AU144" s="178" t="s">
        <v>2406</v>
      </c>
      <c r="AV144" s="178" t="s">
        <v>2406</v>
      </c>
      <c r="AW144" s="178" t="s">
        <v>2406</v>
      </c>
      <c r="AX144" s="178" t="s">
        <v>137</v>
      </c>
      <c r="AY144" s="178"/>
    </row>
    <row r="145" spans="1:51" s="49" customFormat="1" x14ac:dyDescent="0.3">
      <c r="A145" s="178">
        <v>144</v>
      </c>
      <c r="B145" s="178" t="s">
        <v>40</v>
      </c>
      <c r="C145" s="179"/>
      <c r="D145" s="178" t="s">
        <v>4560</v>
      </c>
      <c r="E145" s="178"/>
      <c r="F145" s="183" t="s">
        <v>98</v>
      </c>
      <c r="G145" s="183" t="s">
        <v>98</v>
      </c>
      <c r="H145" s="216" t="s">
        <v>98</v>
      </c>
      <c r="I145" s="178" t="s">
        <v>45</v>
      </c>
      <c r="J145" s="178" t="s">
        <v>2329</v>
      </c>
      <c r="K145" s="178" t="s">
        <v>4485</v>
      </c>
      <c r="L145" s="178"/>
      <c r="M145" s="178" t="s">
        <v>2406</v>
      </c>
      <c r="N145" s="178" t="s">
        <v>2406</v>
      </c>
      <c r="O145" s="178" t="s">
        <v>2406</v>
      </c>
      <c r="P145" s="178" t="s">
        <v>2406</v>
      </c>
      <c r="Q145" s="183" t="s">
        <v>4282</v>
      </c>
      <c r="R145" s="183" t="s">
        <v>4283</v>
      </c>
      <c r="S145" s="183" t="s">
        <v>2337</v>
      </c>
      <c r="T145" s="183" t="s">
        <v>340</v>
      </c>
      <c r="U145" s="178">
        <v>16</v>
      </c>
      <c r="V145" s="183" t="s">
        <v>20</v>
      </c>
      <c r="W145" s="178">
        <v>31</v>
      </c>
      <c r="X145" s="178">
        <v>32</v>
      </c>
      <c r="Y145" s="181" t="s">
        <v>2406</v>
      </c>
      <c r="Z145" s="181" t="s">
        <v>2406</v>
      </c>
      <c r="AA145" s="181" t="s">
        <v>2406</v>
      </c>
      <c r="AB145" s="178"/>
      <c r="AC145" s="178" t="s">
        <v>4561</v>
      </c>
      <c r="AD145" s="178" t="s">
        <v>491</v>
      </c>
      <c r="AE145" s="178">
        <v>4</v>
      </c>
      <c r="AF145" s="178">
        <v>6</v>
      </c>
      <c r="AG145" s="178">
        <v>9</v>
      </c>
      <c r="AH145" s="178">
        <v>8</v>
      </c>
      <c r="AI145" s="178" t="s">
        <v>4561</v>
      </c>
      <c r="AJ145" s="178" t="s">
        <v>4293</v>
      </c>
      <c r="AK145" s="178" t="s">
        <v>2348</v>
      </c>
      <c r="AL145" s="178" t="s">
        <v>2348</v>
      </c>
      <c r="AM145" s="178" t="s">
        <v>4561</v>
      </c>
      <c r="AN145" s="184" t="s">
        <v>56</v>
      </c>
      <c r="AO145" s="184">
        <v>20</v>
      </c>
      <c r="AP145" s="178" t="s">
        <v>4561</v>
      </c>
      <c r="AQ145" s="178" t="s">
        <v>2867</v>
      </c>
      <c r="AR145" s="178">
        <v>31</v>
      </c>
      <c r="AS145" s="178">
        <v>32</v>
      </c>
      <c r="AT145" s="178" t="s">
        <v>2406</v>
      </c>
      <c r="AU145" s="178" t="s">
        <v>2406</v>
      </c>
      <c r="AV145" s="178" t="s">
        <v>2406</v>
      </c>
      <c r="AW145" s="178" t="s">
        <v>2406</v>
      </c>
      <c r="AX145" s="178" t="s">
        <v>137</v>
      </c>
      <c r="AY145" s="178"/>
    </row>
    <row r="146" spans="1:51" x14ac:dyDescent="0.3">
      <c r="A146" s="187">
        <v>145</v>
      </c>
      <c r="B146" s="187" t="s">
        <v>40</v>
      </c>
      <c r="C146" s="188">
        <v>10</v>
      </c>
      <c r="D146" s="187" t="s">
        <v>4562</v>
      </c>
      <c r="E146" s="187">
        <v>0</v>
      </c>
      <c r="F146" s="190" t="s">
        <v>4563</v>
      </c>
      <c r="G146" s="190" t="s">
        <v>4564</v>
      </c>
      <c r="H146" s="195" t="s">
        <v>4565</v>
      </c>
      <c r="I146" s="187" t="s">
        <v>299</v>
      </c>
      <c r="J146" s="187" t="s">
        <v>2329</v>
      </c>
      <c r="K146" s="187" t="s">
        <v>4333</v>
      </c>
      <c r="L146" s="187"/>
      <c r="M146" s="187" t="s">
        <v>2406</v>
      </c>
      <c r="N146" s="187" t="s">
        <v>2406</v>
      </c>
      <c r="O146" s="187" t="s">
        <v>2406</v>
      </c>
      <c r="P146" s="187" t="s">
        <v>2406</v>
      </c>
      <c r="Q146" s="192" t="s">
        <v>4282</v>
      </c>
      <c r="R146" s="192" t="s">
        <v>4283</v>
      </c>
      <c r="S146" s="192" t="s">
        <v>2337</v>
      </c>
      <c r="T146" s="192" t="s">
        <v>380</v>
      </c>
      <c r="U146" s="187">
        <v>1</v>
      </c>
      <c r="V146" s="192" t="s">
        <v>20</v>
      </c>
      <c r="W146" s="187">
        <v>1</v>
      </c>
      <c r="X146" s="187">
        <v>2</v>
      </c>
      <c r="Y146" s="190" t="s">
        <v>2406</v>
      </c>
      <c r="Z146" s="190" t="s">
        <v>2406</v>
      </c>
      <c r="AA146" s="190" t="s">
        <v>2406</v>
      </c>
      <c r="AB146" s="187"/>
      <c r="AC146" s="187" t="s">
        <v>4561</v>
      </c>
      <c r="AD146" s="187" t="s">
        <v>495</v>
      </c>
      <c r="AE146" s="187">
        <v>1</v>
      </c>
      <c r="AF146" s="187">
        <v>3</v>
      </c>
      <c r="AG146" s="187">
        <v>12</v>
      </c>
      <c r="AH146" s="187">
        <v>11</v>
      </c>
      <c r="AI146" s="187" t="s">
        <v>4561</v>
      </c>
      <c r="AJ146" s="187" t="s">
        <v>4293</v>
      </c>
      <c r="AK146" s="187" t="s">
        <v>2348</v>
      </c>
      <c r="AL146" s="187" t="s">
        <v>2348</v>
      </c>
      <c r="AM146" s="187" t="s">
        <v>4561</v>
      </c>
      <c r="AN146" s="193" t="s">
        <v>108</v>
      </c>
      <c r="AO146" s="193">
        <v>5</v>
      </c>
      <c r="AP146" s="187" t="s">
        <v>4561</v>
      </c>
      <c r="AQ146" s="187" t="s">
        <v>4566</v>
      </c>
      <c r="AR146" s="187">
        <v>1</v>
      </c>
      <c r="AS146" s="187">
        <v>2</v>
      </c>
      <c r="AT146" s="187" t="s">
        <v>4567</v>
      </c>
      <c r="AU146" s="187" t="s">
        <v>4566</v>
      </c>
      <c r="AV146" s="187">
        <v>1</v>
      </c>
      <c r="AW146" s="187">
        <v>2</v>
      </c>
      <c r="AX146" s="187" t="s">
        <v>1637</v>
      </c>
      <c r="AY146" s="187"/>
    </row>
    <row r="147" spans="1:51" x14ac:dyDescent="0.3">
      <c r="A147" s="187">
        <v>146</v>
      </c>
      <c r="B147" s="187" t="s">
        <v>40</v>
      </c>
      <c r="C147" s="188"/>
      <c r="D147" s="187" t="s">
        <v>4562</v>
      </c>
      <c r="E147" s="187">
        <v>0</v>
      </c>
      <c r="F147" s="190" t="s">
        <v>4568</v>
      </c>
      <c r="G147" s="190" t="s">
        <v>4569</v>
      </c>
      <c r="H147" s="195" t="s">
        <v>4570</v>
      </c>
      <c r="I147" s="187" t="s">
        <v>299</v>
      </c>
      <c r="J147" s="187" t="s">
        <v>2329</v>
      </c>
      <c r="K147" s="187" t="s">
        <v>4333</v>
      </c>
      <c r="L147" s="187"/>
      <c r="M147" s="187" t="s">
        <v>2406</v>
      </c>
      <c r="N147" s="187" t="s">
        <v>2406</v>
      </c>
      <c r="O147" s="187" t="s">
        <v>2406</v>
      </c>
      <c r="P147" s="187" t="s">
        <v>2406</v>
      </c>
      <c r="Q147" s="192" t="s">
        <v>4282</v>
      </c>
      <c r="R147" s="192" t="s">
        <v>4283</v>
      </c>
      <c r="S147" s="192" t="s">
        <v>2337</v>
      </c>
      <c r="T147" s="192" t="s">
        <v>380</v>
      </c>
      <c r="U147" s="187">
        <v>2</v>
      </c>
      <c r="V147" s="192" t="s">
        <v>20</v>
      </c>
      <c r="W147" s="187">
        <v>3</v>
      </c>
      <c r="X147" s="187">
        <v>4</v>
      </c>
      <c r="Y147" s="190" t="s">
        <v>2406</v>
      </c>
      <c r="Z147" s="190" t="s">
        <v>2406</v>
      </c>
      <c r="AA147" s="190" t="s">
        <v>2406</v>
      </c>
      <c r="AB147" s="187"/>
      <c r="AC147" s="187" t="s">
        <v>4561</v>
      </c>
      <c r="AD147" s="187" t="s">
        <v>495</v>
      </c>
      <c r="AE147" s="187">
        <v>4</v>
      </c>
      <c r="AF147" s="187">
        <v>6</v>
      </c>
      <c r="AG147" s="187">
        <v>9</v>
      </c>
      <c r="AH147" s="187">
        <v>8</v>
      </c>
      <c r="AI147" s="187" t="s">
        <v>4561</v>
      </c>
      <c r="AJ147" s="187" t="s">
        <v>4293</v>
      </c>
      <c r="AK147" s="187" t="s">
        <v>2348</v>
      </c>
      <c r="AL147" s="187" t="s">
        <v>2348</v>
      </c>
      <c r="AM147" s="187" t="s">
        <v>4561</v>
      </c>
      <c r="AN147" s="193" t="s">
        <v>108</v>
      </c>
      <c r="AO147" s="193">
        <v>6</v>
      </c>
      <c r="AP147" s="187" t="s">
        <v>4561</v>
      </c>
      <c r="AQ147" s="187" t="s">
        <v>4566</v>
      </c>
      <c r="AR147" s="187">
        <v>3</v>
      </c>
      <c r="AS147" s="187">
        <v>4</v>
      </c>
      <c r="AT147" s="187" t="s">
        <v>4567</v>
      </c>
      <c r="AU147" s="187" t="s">
        <v>4566</v>
      </c>
      <c r="AV147" s="187">
        <v>3</v>
      </c>
      <c r="AW147" s="187">
        <v>4</v>
      </c>
      <c r="AX147" s="187" t="s">
        <v>1637</v>
      </c>
      <c r="AY147" s="187"/>
    </row>
    <row r="148" spans="1:51" x14ac:dyDescent="0.3">
      <c r="A148" s="187">
        <v>147</v>
      </c>
      <c r="B148" s="187" t="s">
        <v>40</v>
      </c>
      <c r="C148" s="188"/>
      <c r="D148" s="187" t="s">
        <v>4562</v>
      </c>
      <c r="E148" s="187">
        <v>0</v>
      </c>
      <c r="F148" s="190" t="s">
        <v>4571</v>
      </c>
      <c r="G148" s="190" t="s">
        <v>4572</v>
      </c>
      <c r="H148" s="195" t="s">
        <v>4573</v>
      </c>
      <c r="I148" s="187" t="s">
        <v>299</v>
      </c>
      <c r="J148" s="187" t="s">
        <v>2329</v>
      </c>
      <c r="K148" s="187" t="s">
        <v>4333</v>
      </c>
      <c r="L148" s="187"/>
      <c r="M148" s="187" t="s">
        <v>2406</v>
      </c>
      <c r="N148" s="187" t="s">
        <v>2406</v>
      </c>
      <c r="O148" s="187" t="s">
        <v>2406</v>
      </c>
      <c r="P148" s="187" t="s">
        <v>2406</v>
      </c>
      <c r="Q148" s="192" t="s">
        <v>4282</v>
      </c>
      <c r="R148" s="192" t="s">
        <v>4283</v>
      </c>
      <c r="S148" s="192" t="s">
        <v>2337</v>
      </c>
      <c r="T148" s="192" t="s">
        <v>380</v>
      </c>
      <c r="U148" s="187">
        <v>3</v>
      </c>
      <c r="V148" s="192" t="s">
        <v>20</v>
      </c>
      <c r="W148" s="187">
        <v>5</v>
      </c>
      <c r="X148" s="187">
        <v>6</v>
      </c>
      <c r="Y148" s="190" t="s">
        <v>2406</v>
      </c>
      <c r="Z148" s="190" t="s">
        <v>2406</v>
      </c>
      <c r="AA148" s="190" t="s">
        <v>2406</v>
      </c>
      <c r="AB148" s="187"/>
      <c r="AC148" s="187" t="s">
        <v>4561</v>
      </c>
      <c r="AD148" s="187" t="s">
        <v>499</v>
      </c>
      <c r="AE148" s="187">
        <v>1</v>
      </c>
      <c r="AF148" s="187">
        <v>3</v>
      </c>
      <c r="AG148" s="187">
        <v>12</v>
      </c>
      <c r="AH148" s="187">
        <v>11</v>
      </c>
      <c r="AI148" s="187" t="s">
        <v>4561</v>
      </c>
      <c r="AJ148" s="187" t="s">
        <v>4293</v>
      </c>
      <c r="AK148" s="187" t="s">
        <v>2348</v>
      </c>
      <c r="AL148" s="187" t="s">
        <v>2348</v>
      </c>
      <c r="AM148" s="187" t="s">
        <v>4561</v>
      </c>
      <c r="AN148" s="193" t="s">
        <v>108</v>
      </c>
      <c r="AO148" s="193">
        <v>7</v>
      </c>
      <c r="AP148" s="187" t="s">
        <v>4561</v>
      </c>
      <c r="AQ148" s="187" t="s">
        <v>4566</v>
      </c>
      <c r="AR148" s="187">
        <v>5</v>
      </c>
      <c r="AS148" s="187">
        <v>6</v>
      </c>
      <c r="AT148" s="187" t="s">
        <v>4567</v>
      </c>
      <c r="AU148" s="187" t="s">
        <v>4566</v>
      </c>
      <c r="AV148" s="187">
        <v>5</v>
      </c>
      <c r="AW148" s="187">
        <v>6</v>
      </c>
      <c r="AX148" s="187" t="s">
        <v>1637</v>
      </c>
      <c r="AY148" s="187"/>
    </row>
    <row r="149" spans="1:51" x14ac:dyDescent="0.3">
      <c r="A149" s="187">
        <v>148</v>
      </c>
      <c r="B149" s="187" t="s">
        <v>40</v>
      </c>
      <c r="C149" s="188"/>
      <c r="D149" s="187" t="s">
        <v>4562</v>
      </c>
      <c r="E149" s="187">
        <v>0</v>
      </c>
      <c r="F149" s="190" t="s">
        <v>4574</v>
      </c>
      <c r="G149" s="190" t="s">
        <v>4575</v>
      </c>
      <c r="H149" s="195" t="s">
        <v>4576</v>
      </c>
      <c r="I149" s="187" t="s">
        <v>299</v>
      </c>
      <c r="J149" s="187" t="s">
        <v>2329</v>
      </c>
      <c r="K149" s="187" t="s">
        <v>4333</v>
      </c>
      <c r="L149" s="187"/>
      <c r="M149" s="187" t="s">
        <v>2406</v>
      </c>
      <c r="N149" s="187" t="s">
        <v>2406</v>
      </c>
      <c r="O149" s="187" t="s">
        <v>2406</v>
      </c>
      <c r="P149" s="187" t="s">
        <v>2406</v>
      </c>
      <c r="Q149" s="192" t="s">
        <v>4282</v>
      </c>
      <c r="R149" s="192" t="s">
        <v>4283</v>
      </c>
      <c r="S149" s="192" t="s">
        <v>2337</v>
      </c>
      <c r="T149" s="192" t="s">
        <v>380</v>
      </c>
      <c r="U149" s="187">
        <v>4</v>
      </c>
      <c r="V149" s="192" t="s">
        <v>20</v>
      </c>
      <c r="W149" s="187">
        <v>7</v>
      </c>
      <c r="X149" s="187">
        <v>8</v>
      </c>
      <c r="Y149" s="190" t="s">
        <v>2406</v>
      </c>
      <c r="Z149" s="190" t="s">
        <v>2406</v>
      </c>
      <c r="AA149" s="190" t="s">
        <v>2406</v>
      </c>
      <c r="AB149" s="187"/>
      <c r="AC149" s="187" t="s">
        <v>4561</v>
      </c>
      <c r="AD149" s="187" t="s">
        <v>499</v>
      </c>
      <c r="AE149" s="187">
        <v>4</v>
      </c>
      <c r="AF149" s="187">
        <v>6</v>
      </c>
      <c r="AG149" s="187">
        <v>9</v>
      </c>
      <c r="AH149" s="187">
        <v>8</v>
      </c>
      <c r="AI149" s="187" t="s">
        <v>4561</v>
      </c>
      <c r="AJ149" s="187" t="s">
        <v>4293</v>
      </c>
      <c r="AK149" s="187" t="s">
        <v>2348</v>
      </c>
      <c r="AL149" s="187" t="s">
        <v>2348</v>
      </c>
      <c r="AM149" s="187" t="s">
        <v>4561</v>
      </c>
      <c r="AN149" s="193" t="s">
        <v>108</v>
      </c>
      <c r="AO149" s="193">
        <v>8</v>
      </c>
      <c r="AP149" s="187" t="s">
        <v>4561</v>
      </c>
      <c r="AQ149" s="187" t="s">
        <v>4566</v>
      </c>
      <c r="AR149" s="187">
        <v>7</v>
      </c>
      <c r="AS149" s="187">
        <v>8</v>
      </c>
      <c r="AT149" s="187" t="s">
        <v>4567</v>
      </c>
      <c r="AU149" s="187" t="s">
        <v>4566</v>
      </c>
      <c r="AV149" s="187">
        <v>7</v>
      </c>
      <c r="AW149" s="187">
        <v>8</v>
      </c>
      <c r="AX149" s="187" t="s">
        <v>1637</v>
      </c>
      <c r="AY149" s="187"/>
    </row>
    <row r="150" spans="1:51" x14ac:dyDescent="0.3">
      <c r="A150" s="187">
        <v>149</v>
      </c>
      <c r="B150" s="187" t="s">
        <v>40</v>
      </c>
      <c r="C150" s="188"/>
      <c r="D150" s="187" t="s">
        <v>4562</v>
      </c>
      <c r="E150" s="187">
        <v>0</v>
      </c>
      <c r="F150" s="190" t="s">
        <v>4577</v>
      </c>
      <c r="G150" s="190" t="s">
        <v>4578</v>
      </c>
      <c r="H150" s="195" t="s">
        <v>4579</v>
      </c>
      <c r="I150" s="187" t="s">
        <v>299</v>
      </c>
      <c r="J150" s="187" t="s">
        <v>2329</v>
      </c>
      <c r="K150" s="187" t="s">
        <v>4333</v>
      </c>
      <c r="L150" s="187"/>
      <c r="M150" s="187" t="s">
        <v>2406</v>
      </c>
      <c r="N150" s="187" t="s">
        <v>2406</v>
      </c>
      <c r="O150" s="187" t="s">
        <v>2406</v>
      </c>
      <c r="P150" s="187" t="s">
        <v>2406</v>
      </c>
      <c r="Q150" s="192" t="s">
        <v>4282</v>
      </c>
      <c r="R150" s="192" t="s">
        <v>4283</v>
      </c>
      <c r="S150" s="192" t="s">
        <v>2337</v>
      </c>
      <c r="T150" s="192" t="s">
        <v>380</v>
      </c>
      <c r="U150" s="187">
        <v>5</v>
      </c>
      <c r="V150" s="192" t="s">
        <v>20</v>
      </c>
      <c r="W150" s="187">
        <v>9</v>
      </c>
      <c r="X150" s="187">
        <v>10</v>
      </c>
      <c r="Y150" s="190" t="s">
        <v>2406</v>
      </c>
      <c r="Z150" s="190" t="s">
        <v>2406</v>
      </c>
      <c r="AA150" s="190" t="s">
        <v>2406</v>
      </c>
      <c r="AB150" s="187"/>
      <c r="AC150" s="187" t="s">
        <v>4561</v>
      </c>
      <c r="AD150" s="187" t="s">
        <v>500</v>
      </c>
      <c r="AE150" s="187">
        <v>1</v>
      </c>
      <c r="AF150" s="187">
        <v>3</v>
      </c>
      <c r="AG150" s="187">
        <v>12</v>
      </c>
      <c r="AH150" s="187">
        <v>11</v>
      </c>
      <c r="AI150" s="187" t="s">
        <v>4561</v>
      </c>
      <c r="AJ150" s="187" t="s">
        <v>4293</v>
      </c>
      <c r="AK150" s="187" t="s">
        <v>2348</v>
      </c>
      <c r="AL150" s="187" t="s">
        <v>2348</v>
      </c>
      <c r="AM150" s="187" t="s">
        <v>4561</v>
      </c>
      <c r="AN150" s="193" t="s">
        <v>108</v>
      </c>
      <c r="AO150" s="193">
        <v>9</v>
      </c>
      <c r="AP150" s="187" t="s">
        <v>4561</v>
      </c>
      <c r="AQ150" s="187" t="s">
        <v>4566</v>
      </c>
      <c r="AR150" s="187">
        <v>9</v>
      </c>
      <c r="AS150" s="187">
        <v>10</v>
      </c>
      <c r="AT150" s="187" t="s">
        <v>4567</v>
      </c>
      <c r="AU150" s="187" t="s">
        <v>4566</v>
      </c>
      <c r="AV150" s="187">
        <v>9</v>
      </c>
      <c r="AW150" s="187">
        <v>10</v>
      </c>
      <c r="AX150" s="187" t="s">
        <v>1637</v>
      </c>
      <c r="AY150" s="187"/>
    </row>
    <row r="151" spans="1:51" x14ac:dyDescent="0.3">
      <c r="A151" s="187">
        <v>150</v>
      </c>
      <c r="B151" s="187" t="s">
        <v>40</v>
      </c>
      <c r="C151" s="188"/>
      <c r="D151" s="187" t="s">
        <v>4562</v>
      </c>
      <c r="E151" s="187">
        <v>0</v>
      </c>
      <c r="F151" s="190" t="s">
        <v>4580</v>
      </c>
      <c r="G151" s="190" t="s">
        <v>4581</v>
      </c>
      <c r="H151" s="195" t="s">
        <v>4582</v>
      </c>
      <c r="I151" s="187" t="s">
        <v>299</v>
      </c>
      <c r="J151" s="187" t="s">
        <v>2329</v>
      </c>
      <c r="K151" s="187" t="s">
        <v>4333</v>
      </c>
      <c r="L151" s="187"/>
      <c r="M151" s="187" t="s">
        <v>2406</v>
      </c>
      <c r="N151" s="187" t="s">
        <v>2406</v>
      </c>
      <c r="O151" s="187" t="s">
        <v>2406</v>
      </c>
      <c r="P151" s="187" t="s">
        <v>2406</v>
      </c>
      <c r="Q151" s="192" t="s">
        <v>4282</v>
      </c>
      <c r="R151" s="192" t="s">
        <v>4283</v>
      </c>
      <c r="S151" s="192" t="s">
        <v>2337</v>
      </c>
      <c r="T151" s="192" t="s">
        <v>380</v>
      </c>
      <c r="U151" s="187">
        <v>6</v>
      </c>
      <c r="V151" s="192" t="s">
        <v>20</v>
      </c>
      <c r="W151" s="187">
        <v>11</v>
      </c>
      <c r="X151" s="187">
        <v>12</v>
      </c>
      <c r="Y151" s="190" t="s">
        <v>2406</v>
      </c>
      <c r="Z151" s="190" t="s">
        <v>2406</v>
      </c>
      <c r="AA151" s="190" t="s">
        <v>2406</v>
      </c>
      <c r="AB151" s="187"/>
      <c r="AC151" s="187" t="s">
        <v>4561</v>
      </c>
      <c r="AD151" s="187" t="s">
        <v>500</v>
      </c>
      <c r="AE151" s="187">
        <v>4</v>
      </c>
      <c r="AF151" s="187">
        <v>6</v>
      </c>
      <c r="AG151" s="187">
        <v>9</v>
      </c>
      <c r="AH151" s="187">
        <v>8</v>
      </c>
      <c r="AI151" s="187" t="s">
        <v>4561</v>
      </c>
      <c r="AJ151" s="187" t="s">
        <v>4293</v>
      </c>
      <c r="AK151" s="187" t="s">
        <v>2348</v>
      </c>
      <c r="AL151" s="187" t="s">
        <v>2348</v>
      </c>
      <c r="AM151" s="192" t="s">
        <v>4561</v>
      </c>
      <c r="AN151" s="193" t="s">
        <v>108</v>
      </c>
      <c r="AO151" s="193">
        <v>10</v>
      </c>
      <c r="AP151" s="187" t="s">
        <v>4561</v>
      </c>
      <c r="AQ151" s="187" t="s">
        <v>4566</v>
      </c>
      <c r="AR151" s="187">
        <v>11</v>
      </c>
      <c r="AS151" s="187">
        <v>12</v>
      </c>
      <c r="AT151" s="187" t="s">
        <v>4567</v>
      </c>
      <c r="AU151" s="187" t="s">
        <v>4566</v>
      </c>
      <c r="AV151" s="187">
        <v>11</v>
      </c>
      <c r="AW151" s="187">
        <v>12</v>
      </c>
      <c r="AX151" s="187" t="s">
        <v>1637</v>
      </c>
      <c r="AY151" s="187"/>
    </row>
    <row r="152" spans="1:51" x14ac:dyDescent="0.3">
      <c r="A152" s="187">
        <v>151</v>
      </c>
      <c r="B152" s="187" t="s">
        <v>40</v>
      </c>
      <c r="C152" s="188"/>
      <c r="D152" s="187" t="s">
        <v>4562</v>
      </c>
      <c r="E152" s="187">
        <v>0</v>
      </c>
      <c r="F152" s="190" t="s">
        <v>4583</v>
      </c>
      <c r="G152" s="190" t="s">
        <v>4584</v>
      </c>
      <c r="H152" s="195" t="s">
        <v>4585</v>
      </c>
      <c r="I152" s="187" t="s">
        <v>299</v>
      </c>
      <c r="J152" s="187" t="s">
        <v>2329</v>
      </c>
      <c r="K152" s="187" t="s">
        <v>4333</v>
      </c>
      <c r="L152" s="187"/>
      <c r="M152" s="187" t="s">
        <v>2406</v>
      </c>
      <c r="N152" s="187" t="s">
        <v>2406</v>
      </c>
      <c r="O152" s="187" t="s">
        <v>2406</v>
      </c>
      <c r="P152" s="187" t="s">
        <v>2406</v>
      </c>
      <c r="Q152" s="192" t="s">
        <v>4282</v>
      </c>
      <c r="R152" s="192" t="s">
        <v>4283</v>
      </c>
      <c r="S152" s="192" t="s">
        <v>2337</v>
      </c>
      <c r="T152" s="192" t="s">
        <v>380</v>
      </c>
      <c r="U152" s="187">
        <v>7</v>
      </c>
      <c r="V152" s="192" t="s">
        <v>20</v>
      </c>
      <c r="W152" s="187">
        <v>13</v>
      </c>
      <c r="X152" s="187">
        <v>14</v>
      </c>
      <c r="Y152" s="190" t="s">
        <v>2406</v>
      </c>
      <c r="Z152" s="190" t="s">
        <v>2406</v>
      </c>
      <c r="AA152" s="190" t="s">
        <v>2406</v>
      </c>
      <c r="AB152" s="187"/>
      <c r="AC152" s="187" t="s">
        <v>4561</v>
      </c>
      <c r="AD152" s="187" t="s">
        <v>501</v>
      </c>
      <c r="AE152" s="187">
        <v>1</v>
      </c>
      <c r="AF152" s="187">
        <v>3</v>
      </c>
      <c r="AG152" s="187">
        <v>12</v>
      </c>
      <c r="AH152" s="187">
        <v>11</v>
      </c>
      <c r="AI152" s="187" t="s">
        <v>4561</v>
      </c>
      <c r="AJ152" s="187" t="s">
        <v>4293</v>
      </c>
      <c r="AK152" s="187" t="s">
        <v>2348</v>
      </c>
      <c r="AL152" s="187" t="s">
        <v>2348</v>
      </c>
      <c r="AM152" s="187" t="s">
        <v>4561</v>
      </c>
      <c r="AN152" s="193" t="s">
        <v>108</v>
      </c>
      <c r="AO152" s="193">
        <v>11</v>
      </c>
      <c r="AP152" s="187" t="s">
        <v>4561</v>
      </c>
      <c r="AQ152" s="187" t="s">
        <v>4566</v>
      </c>
      <c r="AR152" s="187">
        <v>13</v>
      </c>
      <c r="AS152" s="187">
        <v>14</v>
      </c>
      <c r="AT152" s="187" t="s">
        <v>4567</v>
      </c>
      <c r="AU152" s="187" t="s">
        <v>4566</v>
      </c>
      <c r="AV152" s="187">
        <v>13</v>
      </c>
      <c r="AW152" s="187">
        <v>14</v>
      </c>
      <c r="AX152" s="187" t="s">
        <v>1637</v>
      </c>
      <c r="AY152" s="187"/>
    </row>
    <row r="153" spans="1:51" x14ac:dyDescent="0.3">
      <c r="A153" s="187">
        <v>152</v>
      </c>
      <c r="B153" s="187" t="s">
        <v>40</v>
      </c>
      <c r="C153" s="188"/>
      <c r="D153" s="187" t="s">
        <v>4562</v>
      </c>
      <c r="E153" s="187">
        <v>0</v>
      </c>
      <c r="F153" s="190" t="s">
        <v>4586</v>
      </c>
      <c r="G153" s="190" t="s">
        <v>4587</v>
      </c>
      <c r="H153" s="195" t="s">
        <v>4588</v>
      </c>
      <c r="I153" s="187" t="s">
        <v>299</v>
      </c>
      <c r="J153" s="187" t="s">
        <v>2329</v>
      </c>
      <c r="K153" s="187" t="s">
        <v>4333</v>
      </c>
      <c r="L153" s="187"/>
      <c r="M153" s="187" t="s">
        <v>2406</v>
      </c>
      <c r="N153" s="187" t="s">
        <v>2406</v>
      </c>
      <c r="O153" s="187" t="s">
        <v>2406</v>
      </c>
      <c r="P153" s="187" t="s">
        <v>2406</v>
      </c>
      <c r="Q153" s="192" t="s">
        <v>4282</v>
      </c>
      <c r="R153" s="192" t="s">
        <v>4283</v>
      </c>
      <c r="S153" s="192" t="s">
        <v>2337</v>
      </c>
      <c r="T153" s="192" t="s">
        <v>380</v>
      </c>
      <c r="U153" s="187">
        <v>8</v>
      </c>
      <c r="V153" s="192" t="s">
        <v>20</v>
      </c>
      <c r="W153" s="187">
        <v>15</v>
      </c>
      <c r="X153" s="187">
        <v>16</v>
      </c>
      <c r="Y153" s="190" t="s">
        <v>2406</v>
      </c>
      <c r="Z153" s="190" t="s">
        <v>2406</v>
      </c>
      <c r="AA153" s="190" t="s">
        <v>2406</v>
      </c>
      <c r="AB153" s="187"/>
      <c r="AC153" s="187" t="s">
        <v>4561</v>
      </c>
      <c r="AD153" s="187" t="s">
        <v>501</v>
      </c>
      <c r="AE153" s="187">
        <v>4</v>
      </c>
      <c r="AF153" s="187">
        <v>6</v>
      </c>
      <c r="AG153" s="187">
        <v>9</v>
      </c>
      <c r="AH153" s="187">
        <v>8</v>
      </c>
      <c r="AI153" s="187" t="s">
        <v>4561</v>
      </c>
      <c r="AJ153" s="187" t="s">
        <v>4293</v>
      </c>
      <c r="AK153" s="187" t="s">
        <v>2348</v>
      </c>
      <c r="AL153" s="187" t="s">
        <v>2348</v>
      </c>
      <c r="AM153" s="187" t="s">
        <v>4561</v>
      </c>
      <c r="AN153" s="193" t="s">
        <v>108</v>
      </c>
      <c r="AO153" s="193">
        <v>12</v>
      </c>
      <c r="AP153" s="187" t="s">
        <v>4561</v>
      </c>
      <c r="AQ153" s="187" t="s">
        <v>4566</v>
      </c>
      <c r="AR153" s="187">
        <v>15</v>
      </c>
      <c r="AS153" s="187">
        <v>16</v>
      </c>
      <c r="AT153" s="187" t="s">
        <v>4567</v>
      </c>
      <c r="AU153" s="187" t="s">
        <v>4566</v>
      </c>
      <c r="AV153" s="187">
        <v>15</v>
      </c>
      <c r="AW153" s="187">
        <v>16</v>
      </c>
      <c r="AX153" s="187" t="s">
        <v>1637</v>
      </c>
      <c r="AY153" s="187"/>
    </row>
    <row r="154" spans="1:51" x14ac:dyDescent="0.3">
      <c r="A154" s="187">
        <v>153</v>
      </c>
      <c r="B154" s="187" t="s">
        <v>40</v>
      </c>
      <c r="C154" s="188"/>
      <c r="D154" s="187" t="s">
        <v>4562</v>
      </c>
      <c r="E154" s="187">
        <v>0</v>
      </c>
      <c r="F154" s="190" t="s">
        <v>4589</v>
      </c>
      <c r="G154" s="190" t="s">
        <v>4590</v>
      </c>
      <c r="H154" s="195" t="s">
        <v>4591</v>
      </c>
      <c r="I154" s="187" t="s">
        <v>299</v>
      </c>
      <c r="J154" s="187" t="s">
        <v>2329</v>
      </c>
      <c r="K154" s="187" t="s">
        <v>4333</v>
      </c>
      <c r="L154" s="187"/>
      <c r="M154" s="187" t="s">
        <v>2406</v>
      </c>
      <c r="N154" s="187" t="s">
        <v>2406</v>
      </c>
      <c r="O154" s="187" t="s">
        <v>2406</v>
      </c>
      <c r="P154" s="187" t="s">
        <v>2406</v>
      </c>
      <c r="Q154" s="192" t="s">
        <v>4282</v>
      </c>
      <c r="R154" s="192" t="s">
        <v>4283</v>
      </c>
      <c r="S154" s="192" t="s">
        <v>2337</v>
      </c>
      <c r="T154" s="192" t="s">
        <v>380</v>
      </c>
      <c r="U154" s="187">
        <v>9</v>
      </c>
      <c r="V154" s="192" t="s">
        <v>20</v>
      </c>
      <c r="W154" s="187">
        <v>17</v>
      </c>
      <c r="X154" s="187">
        <v>18</v>
      </c>
      <c r="Y154" s="190" t="s">
        <v>2406</v>
      </c>
      <c r="Z154" s="190" t="s">
        <v>2406</v>
      </c>
      <c r="AA154" s="190" t="s">
        <v>2406</v>
      </c>
      <c r="AB154" s="187"/>
      <c r="AC154" s="187" t="s">
        <v>4561</v>
      </c>
      <c r="AD154" s="187" t="s">
        <v>502</v>
      </c>
      <c r="AE154" s="187">
        <v>1</v>
      </c>
      <c r="AF154" s="187">
        <v>3</v>
      </c>
      <c r="AG154" s="187">
        <v>12</v>
      </c>
      <c r="AH154" s="187">
        <v>11</v>
      </c>
      <c r="AI154" s="187" t="s">
        <v>4561</v>
      </c>
      <c r="AJ154" s="187" t="s">
        <v>4293</v>
      </c>
      <c r="AK154" s="187" t="s">
        <v>2348</v>
      </c>
      <c r="AL154" s="187" t="s">
        <v>2348</v>
      </c>
      <c r="AM154" s="187" t="s">
        <v>4561</v>
      </c>
      <c r="AN154" s="193" t="s">
        <v>108</v>
      </c>
      <c r="AO154" s="193">
        <v>13</v>
      </c>
      <c r="AP154" s="187" t="s">
        <v>4561</v>
      </c>
      <c r="AQ154" s="187" t="s">
        <v>4566</v>
      </c>
      <c r="AR154" s="187">
        <v>17</v>
      </c>
      <c r="AS154" s="187">
        <v>18</v>
      </c>
      <c r="AT154" s="187" t="s">
        <v>4567</v>
      </c>
      <c r="AU154" s="187" t="s">
        <v>4566</v>
      </c>
      <c r="AV154" s="187">
        <v>17</v>
      </c>
      <c r="AW154" s="187">
        <v>18</v>
      </c>
      <c r="AX154" s="187" t="s">
        <v>1637</v>
      </c>
      <c r="AY154" s="187"/>
    </row>
    <row r="155" spans="1:51" x14ac:dyDescent="0.3">
      <c r="A155" s="187">
        <v>154</v>
      </c>
      <c r="B155" s="187" t="s">
        <v>40</v>
      </c>
      <c r="C155" s="188"/>
      <c r="D155" s="187" t="s">
        <v>4562</v>
      </c>
      <c r="E155" s="187">
        <v>0</v>
      </c>
      <c r="F155" s="190" t="s">
        <v>4592</v>
      </c>
      <c r="G155" s="190" t="s">
        <v>4593</v>
      </c>
      <c r="H155" s="195" t="s">
        <v>4594</v>
      </c>
      <c r="I155" s="187" t="s">
        <v>299</v>
      </c>
      <c r="J155" s="187" t="s">
        <v>2329</v>
      </c>
      <c r="K155" s="187" t="s">
        <v>4333</v>
      </c>
      <c r="L155" s="187"/>
      <c r="M155" s="187" t="s">
        <v>2406</v>
      </c>
      <c r="N155" s="187" t="s">
        <v>2406</v>
      </c>
      <c r="O155" s="187" t="s">
        <v>2406</v>
      </c>
      <c r="P155" s="187" t="s">
        <v>2406</v>
      </c>
      <c r="Q155" s="192" t="s">
        <v>4282</v>
      </c>
      <c r="R155" s="192" t="s">
        <v>4283</v>
      </c>
      <c r="S155" s="192" t="s">
        <v>2337</v>
      </c>
      <c r="T155" s="192" t="s">
        <v>380</v>
      </c>
      <c r="U155" s="187">
        <v>10</v>
      </c>
      <c r="V155" s="192" t="s">
        <v>20</v>
      </c>
      <c r="W155" s="187">
        <v>19</v>
      </c>
      <c r="X155" s="187">
        <v>20</v>
      </c>
      <c r="Y155" s="190" t="s">
        <v>2406</v>
      </c>
      <c r="Z155" s="190" t="s">
        <v>2406</v>
      </c>
      <c r="AA155" s="190" t="s">
        <v>2406</v>
      </c>
      <c r="AB155" s="187"/>
      <c r="AC155" s="187" t="s">
        <v>4561</v>
      </c>
      <c r="AD155" s="187" t="s">
        <v>502</v>
      </c>
      <c r="AE155" s="187">
        <v>4</v>
      </c>
      <c r="AF155" s="187">
        <v>6</v>
      </c>
      <c r="AG155" s="187">
        <v>9</v>
      </c>
      <c r="AH155" s="187">
        <v>8</v>
      </c>
      <c r="AI155" s="187" t="s">
        <v>4561</v>
      </c>
      <c r="AJ155" s="187" t="s">
        <v>4293</v>
      </c>
      <c r="AK155" s="187" t="s">
        <v>2348</v>
      </c>
      <c r="AL155" s="187" t="s">
        <v>2348</v>
      </c>
      <c r="AM155" s="187" t="s">
        <v>4561</v>
      </c>
      <c r="AN155" s="193" t="s">
        <v>108</v>
      </c>
      <c r="AO155" s="193">
        <v>14</v>
      </c>
      <c r="AP155" s="187" t="s">
        <v>4561</v>
      </c>
      <c r="AQ155" s="187" t="s">
        <v>4566</v>
      </c>
      <c r="AR155" s="187">
        <v>19</v>
      </c>
      <c r="AS155" s="187">
        <v>20</v>
      </c>
      <c r="AT155" s="187" t="s">
        <v>4567</v>
      </c>
      <c r="AU155" s="187" t="s">
        <v>4566</v>
      </c>
      <c r="AV155" s="187">
        <v>19</v>
      </c>
      <c r="AW155" s="187">
        <v>20</v>
      </c>
      <c r="AX155" s="187" t="s">
        <v>1637</v>
      </c>
      <c r="AY155" s="187"/>
    </row>
    <row r="156" spans="1:51" x14ac:dyDescent="0.3">
      <c r="A156" s="187">
        <v>155</v>
      </c>
      <c r="B156" s="187" t="s">
        <v>40</v>
      </c>
      <c r="C156" s="188"/>
      <c r="D156" s="187" t="s">
        <v>4562</v>
      </c>
      <c r="E156" s="187">
        <v>0</v>
      </c>
      <c r="F156" s="190" t="s">
        <v>4595</v>
      </c>
      <c r="G156" s="190" t="s">
        <v>4596</v>
      </c>
      <c r="H156" s="195" t="s">
        <v>4597</v>
      </c>
      <c r="I156" s="187" t="s">
        <v>299</v>
      </c>
      <c r="J156" s="187" t="s">
        <v>2329</v>
      </c>
      <c r="K156" s="187" t="s">
        <v>4333</v>
      </c>
      <c r="L156" s="187"/>
      <c r="M156" s="187" t="s">
        <v>2406</v>
      </c>
      <c r="N156" s="187" t="s">
        <v>2406</v>
      </c>
      <c r="O156" s="187" t="s">
        <v>2406</v>
      </c>
      <c r="P156" s="187" t="s">
        <v>2406</v>
      </c>
      <c r="Q156" s="192" t="s">
        <v>4282</v>
      </c>
      <c r="R156" s="192" t="s">
        <v>4283</v>
      </c>
      <c r="S156" s="192" t="s">
        <v>2337</v>
      </c>
      <c r="T156" s="192" t="s">
        <v>380</v>
      </c>
      <c r="U156" s="187">
        <v>11</v>
      </c>
      <c r="V156" s="192" t="s">
        <v>20</v>
      </c>
      <c r="W156" s="187">
        <v>21</v>
      </c>
      <c r="X156" s="187">
        <v>22</v>
      </c>
      <c r="Y156" s="190" t="s">
        <v>2406</v>
      </c>
      <c r="Z156" s="190" t="s">
        <v>2406</v>
      </c>
      <c r="AA156" s="190" t="s">
        <v>2406</v>
      </c>
      <c r="AB156" s="187"/>
      <c r="AC156" s="187" t="s">
        <v>4561</v>
      </c>
      <c r="AD156" s="187" t="s">
        <v>503</v>
      </c>
      <c r="AE156" s="187">
        <v>1</v>
      </c>
      <c r="AF156" s="187">
        <v>3</v>
      </c>
      <c r="AG156" s="187">
        <v>12</v>
      </c>
      <c r="AH156" s="187">
        <v>11</v>
      </c>
      <c r="AI156" s="187" t="s">
        <v>4561</v>
      </c>
      <c r="AJ156" s="187" t="s">
        <v>4293</v>
      </c>
      <c r="AK156" s="187" t="s">
        <v>2348</v>
      </c>
      <c r="AL156" s="187" t="s">
        <v>2348</v>
      </c>
      <c r="AM156" s="187" t="s">
        <v>4561</v>
      </c>
      <c r="AN156" s="193" t="s">
        <v>108</v>
      </c>
      <c r="AO156" s="193">
        <v>15</v>
      </c>
      <c r="AP156" s="187" t="s">
        <v>4561</v>
      </c>
      <c r="AQ156" s="187" t="s">
        <v>4566</v>
      </c>
      <c r="AR156" s="187">
        <v>21</v>
      </c>
      <c r="AS156" s="187">
        <v>22</v>
      </c>
      <c r="AT156" s="187" t="s">
        <v>4567</v>
      </c>
      <c r="AU156" s="187" t="s">
        <v>4566</v>
      </c>
      <c r="AV156" s="187">
        <v>21</v>
      </c>
      <c r="AW156" s="187">
        <v>22</v>
      </c>
      <c r="AX156" s="187" t="s">
        <v>1637</v>
      </c>
      <c r="AY156" s="187"/>
    </row>
    <row r="157" spans="1:51" x14ac:dyDescent="0.3">
      <c r="A157" s="187">
        <v>156</v>
      </c>
      <c r="B157" s="187" t="s">
        <v>40</v>
      </c>
      <c r="C157" s="188"/>
      <c r="D157" s="187" t="s">
        <v>4562</v>
      </c>
      <c r="E157" s="187">
        <v>0</v>
      </c>
      <c r="F157" s="190" t="s">
        <v>4598</v>
      </c>
      <c r="G157" s="190" t="s">
        <v>4599</v>
      </c>
      <c r="H157" s="195" t="s">
        <v>4600</v>
      </c>
      <c r="I157" s="187" t="s">
        <v>299</v>
      </c>
      <c r="J157" s="187" t="s">
        <v>2329</v>
      </c>
      <c r="K157" s="187" t="s">
        <v>4333</v>
      </c>
      <c r="L157" s="187"/>
      <c r="M157" s="187" t="s">
        <v>2406</v>
      </c>
      <c r="N157" s="187" t="s">
        <v>2406</v>
      </c>
      <c r="O157" s="187" t="s">
        <v>2406</v>
      </c>
      <c r="P157" s="187" t="s">
        <v>2406</v>
      </c>
      <c r="Q157" s="192" t="s">
        <v>4282</v>
      </c>
      <c r="R157" s="192" t="s">
        <v>4283</v>
      </c>
      <c r="S157" s="192" t="s">
        <v>2337</v>
      </c>
      <c r="T157" s="192" t="s">
        <v>380</v>
      </c>
      <c r="U157" s="187">
        <v>12</v>
      </c>
      <c r="V157" s="192" t="s">
        <v>20</v>
      </c>
      <c r="W157" s="187">
        <v>23</v>
      </c>
      <c r="X157" s="187">
        <v>24</v>
      </c>
      <c r="Y157" s="190" t="s">
        <v>2406</v>
      </c>
      <c r="Z157" s="190" t="s">
        <v>2406</v>
      </c>
      <c r="AA157" s="190" t="s">
        <v>2406</v>
      </c>
      <c r="AB157" s="187"/>
      <c r="AC157" s="187" t="s">
        <v>4561</v>
      </c>
      <c r="AD157" s="187" t="s">
        <v>503</v>
      </c>
      <c r="AE157" s="187">
        <v>4</v>
      </c>
      <c r="AF157" s="187">
        <v>6</v>
      </c>
      <c r="AG157" s="187">
        <v>9</v>
      </c>
      <c r="AH157" s="187">
        <v>8</v>
      </c>
      <c r="AI157" s="187" t="s">
        <v>4561</v>
      </c>
      <c r="AJ157" s="187" t="s">
        <v>4293</v>
      </c>
      <c r="AK157" s="187" t="s">
        <v>2348</v>
      </c>
      <c r="AL157" s="187" t="s">
        <v>2348</v>
      </c>
      <c r="AM157" s="187" t="s">
        <v>4561</v>
      </c>
      <c r="AN157" s="193" t="s">
        <v>108</v>
      </c>
      <c r="AO157" s="193">
        <v>16</v>
      </c>
      <c r="AP157" s="187" t="s">
        <v>4561</v>
      </c>
      <c r="AQ157" s="187" t="s">
        <v>4566</v>
      </c>
      <c r="AR157" s="187">
        <v>23</v>
      </c>
      <c r="AS157" s="187">
        <v>24</v>
      </c>
      <c r="AT157" s="187" t="s">
        <v>4567</v>
      </c>
      <c r="AU157" s="187" t="s">
        <v>4566</v>
      </c>
      <c r="AV157" s="187">
        <v>23</v>
      </c>
      <c r="AW157" s="187">
        <v>24</v>
      </c>
      <c r="AX157" s="187" t="s">
        <v>1637</v>
      </c>
      <c r="AY157" s="187"/>
    </row>
    <row r="158" spans="1:51" x14ac:dyDescent="0.3">
      <c r="A158" s="187">
        <v>157</v>
      </c>
      <c r="B158" s="187" t="s">
        <v>40</v>
      </c>
      <c r="C158" s="188"/>
      <c r="D158" s="187" t="s">
        <v>4562</v>
      </c>
      <c r="E158" s="187">
        <v>0</v>
      </c>
      <c r="F158" s="190" t="s">
        <v>4601</v>
      </c>
      <c r="G158" s="190" t="s">
        <v>4602</v>
      </c>
      <c r="H158" s="195" t="s">
        <v>4600</v>
      </c>
      <c r="I158" s="187" t="s">
        <v>299</v>
      </c>
      <c r="J158" s="187" t="s">
        <v>2329</v>
      </c>
      <c r="K158" s="187" t="s">
        <v>4333</v>
      </c>
      <c r="L158" s="187"/>
      <c r="M158" s="187" t="s">
        <v>2406</v>
      </c>
      <c r="N158" s="187" t="s">
        <v>2406</v>
      </c>
      <c r="O158" s="187" t="s">
        <v>2406</v>
      </c>
      <c r="P158" s="187" t="s">
        <v>2406</v>
      </c>
      <c r="Q158" s="192" t="s">
        <v>4282</v>
      </c>
      <c r="R158" s="192" t="s">
        <v>4283</v>
      </c>
      <c r="S158" s="192" t="s">
        <v>2337</v>
      </c>
      <c r="T158" s="192" t="s">
        <v>380</v>
      </c>
      <c r="U158" s="187">
        <v>13</v>
      </c>
      <c r="V158" s="192" t="s">
        <v>20</v>
      </c>
      <c r="W158" s="187">
        <v>25</v>
      </c>
      <c r="X158" s="187">
        <v>26</v>
      </c>
      <c r="Y158" s="190" t="s">
        <v>2406</v>
      </c>
      <c r="Z158" s="190" t="s">
        <v>2406</v>
      </c>
      <c r="AA158" s="190" t="s">
        <v>2406</v>
      </c>
      <c r="AB158" s="187"/>
      <c r="AC158" s="187" t="s">
        <v>4561</v>
      </c>
      <c r="AD158" s="187" t="s">
        <v>504</v>
      </c>
      <c r="AE158" s="187">
        <v>1</v>
      </c>
      <c r="AF158" s="187">
        <v>3</v>
      </c>
      <c r="AG158" s="187">
        <v>12</v>
      </c>
      <c r="AH158" s="187">
        <v>11</v>
      </c>
      <c r="AI158" s="187" t="s">
        <v>4561</v>
      </c>
      <c r="AJ158" s="187" t="s">
        <v>4293</v>
      </c>
      <c r="AK158" s="187" t="s">
        <v>2348</v>
      </c>
      <c r="AL158" s="187" t="s">
        <v>2348</v>
      </c>
      <c r="AM158" s="187" t="s">
        <v>4561</v>
      </c>
      <c r="AN158" s="193" t="s">
        <v>108</v>
      </c>
      <c r="AO158" s="193">
        <v>17</v>
      </c>
      <c r="AP158" s="187" t="s">
        <v>4561</v>
      </c>
      <c r="AQ158" s="187" t="s">
        <v>4566</v>
      </c>
      <c r="AR158" s="187">
        <v>25</v>
      </c>
      <c r="AS158" s="187">
        <v>26</v>
      </c>
      <c r="AT158" s="187" t="s">
        <v>4567</v>
      </c>
      <c r="AU158" s="187" t="s">
        <v>4566</v>
      </c>
      <c r="AV158" s="187">
        <v>25</v>
      </c>
      <c r="AW158" s="187">
        <v>26</v>
      </c>
      <c r="AX158" s="187" t="s">
        <v>1637</v>
      </c>
      <c r="AY158" s="187"/>
    </row>
    <row r="159" spans="1:51" x14ac:dyDescent="0.3">
      <c r="A159" s="187">
        <v>158</v>
      </c>
      <c r="B159" s="187" t="s">
        <v>40</v>
      </c>
      <c r="C159" s="188"/>
      <c r="D159" s="187" t="s">
        <v>4562</v>
      </c>
      <c r="E159" s="187">
        <v>0</v>
      </c>
      <c r="F159" s="190" t="s">
        <v>4603</v>
      </c>
      <c r="G159" s="190" t="s">
        <v>4604</v>
      </c>
      <c r="H159" s="195" t="s">
        <v>4605</v>
      </c>
      <c r="I159" s="187" t="s">
        <v>299</v>
      </c>
      <c r="J159" s="187" t="s">
        <v>2329</v>
      </c>
      <c r="K159" s="187" t="s">
        <v>4333</v>
      </c>
      <c r="L159" s="187"/>
      <c r="M159" s="187" t="s">
        <v>2406</v>
      </c>
      <c r="N159" s="187" t="s">
        <v>2406</v>
      </c>
      <c r="O159" s="187" t="s">
        <v>2406</v>
      </c>
      <c r="P159" s="187" t="s">
        <v>2406</v>
      </c>
      <c r="Q159" s="192" t="s">
        <v>4282</v>
      </c>
      <c r="R159" s="192" t="s">
        <v>4283</v>
      </c>
      <c r="S159" s="192" t="s">
        <v>2337</v>
      </c>
      <c r="T159" s="192" t="s">
        <v>380</v>
      </c>
      <c r="U159" s="187">
        <v>14</v>
      </c>
      <c r="V159" s="192" t="s">
        <v>20</v>
      </c>
      <c r="W159" s="187">
        <v>27</v>
      </c>
      <c r="X159" s="187">
        <v>28</v>
      </c>
      <c r="Y159" s="190" t="s">
        <v>2406</v>
      </c>
      <c r="Z159" s="190" t="s">
        <v>2406</v>
      </c>
      <c r="AA159" s="190" t="s">
        <v>2406</v>
      </c>
      <c r="AB159" s="187"/>
      <c r="AC159" s="187" t="s">
        <v>4561</v>
      </c>
      <c r="AD159" s="187" t="s">
        <v>504</v>
      </c>
      <c r="AE159" s="187">
        <v>4</v>
      </c>
      <c r="AF159" s="187">
        <v>6</v>
      </c>
      <c r="AG159" s="187">
        <v>9</v>
      </c>
      <c r="AH159" s="187">
        <v>8</v>
      </c>
      <c r="AI159" s="187" t="s">
        <v>4561</v>
      </c>
      <c r="AJ159" s="187" t="s">
        <v>4293</v>
      </c>
      <c r="AK159" s="187" t="s">
        <v>2348</v>
      </c>
      <c r="AL159" s="187" t="s">
        <v>2348</v>
      </c>
      <c r="AM159" s="187" t="s">
        <v>4561</v>
      </c>
      <c r="AN159" s="193" t="s">
        <v>108</v>
      </c>
      <c r="AO159" s="193">
        <v>18</v>
      </c>
      <c r="AP159" s="187" t="s">
        <v>4561</v>
      </c>
      <c r="AQ159" s="187" t="s">
        <v>4566</v>
      </c>
      <c r="AR159" s="187">
        <v>27</v>
      </c>
      <c r="AS159" s="187">
        <v>28</v>
      </c>
      <c r="AT159" s="187" t="s">
        <v>4567</v>
      </c>
      <c r="AU159" s="187" t="s">
        <v>4566</v>
      </c>
      <c r="AV159" s="187">
        <v>27</v>
      </c>
      <c r="AW159" s="187">
        <v>28</v>
      </c>
      <c r="AX159" s="187" t="s">
        <v>1637</v>
      </c>
      <c r="AY159" s="187"/>
    </row>
    <row r="160" spans="1:51" x14ac:dyDescent="0.3">
      <c r="A160" s="187">
        <v>159</v>
      </c>
      <c r="B160" s="187" t="s">
        <v>40</v>
      </c>
      <c r="C160" s="188"/>
      <c r="D160" s="187" t="s">
        <v>4562</v>
      </c>
      <c r="E160" s="187"/>
      <c r="F160" s="192" t="s">
        <v>98</v>
      </c>
      <c r="G160" s="192" t="s">
        <v>98</v>
      </c>
      <c r="H160" s="195" t="s">
        <v>98</v>
      </c>
      <c r="I160" s="187" t="s">
        <v>299</v>
      </c>
      <c r="J160" s="187" t="s">
        <v>2329</v>
      </c>
      <c r="K160" s="187" t="s">
        <v>4333</v>
      </c>
      <c r="L160" s="187"/>
      <c r="M160" s="187" t="s">
        <v>2406</v>
      </c>
      <c r="N160" s="187" t="s">
        <v>2406</v>
      </c>
      <c r="O160" s="187" t="s">
        <v>2406</v>
      </c>
      <c r="P160" s="187" t="s">
        <v>2406</v>
      </c>
      <c r="Q160" s="192" t="s">
        <v>4282</v>
      </c>
      <c r="R160" s="192" t="s">
        <v>4283</v>
      </c>
      <c r="S160" s="192" t="s">
        <v>2337</v>
      </c>
      <c r="T160" s="192" t="s">
        <v>380</v>
      </c>
      <c r="U160" s="187">
        <v>15</v>
      </c>
      <c r="V160" s="192" t="s">
        <v>20</v>
      </c>
      <c r="W160" s="187">
        <v>29</v>
      </c>
      <c r="X160" s="187">
        <v>30</v>
      </c>
      <c r="Y160" s="190" t="s">
        <v>2406</v>
      </c>
      <c r="Z160" s="190" t="s">
        <v>2406</v>
      </c>
      <c r="AA160" s="190" t="s">
        <v>2406</v>
      </c>
      <c r="AB160" s="187"/>
      <c r="AC160" s="187" t="s">
        <v>4561</v>
      </c>
      <c r="AD160" s="187" t="s">
        <v>505</v>
      </c>
      <c r="AE160" s="187">
        <v>1</v>
      </c>
      <c r="AF160" s="187">
        <v>3</v>
      </c>
      <c r="AG160" s="187">
        <v>12</v>
      </c>
      <c r="AH160" s="187">
        <v>11</v>
      </c>
      <c r="AI160" s="187" t="s">
        <v>4561</v>
      </c>
      <c r="AJ160" s="187" t="s">
        <v>4293</v>
      </c>
      <c r="AK160" s="187" t="s">
        <v>2348</v>
      </c>
      <c r="AL160" s="187" t="s">
        <v>2348</v>
      </c>
      <c r="AM160" s="187" t="s">
        <v>4561</v>
      </c>
      <c r="AN160" s="193" t="s">
        <v>108</v>
      </c>
      <c r="AO160" s="193">
        <v>19</v>
      </c>
      <c r="AP160" s="187" t="s">
        <v>4561</v>
      </c>
      <c r="AQ160" s="187" t="s">
        <v>4566</v>
      </c>
      <c r="AR160" s="187">
        <v>29</v>
      </c>
      <c r="AS160" s="187">
        <v>30</v>
      </c>
      <c r="AT160" s="187" t="s">
        <v>4567</v>
      </c>
      <c r="AU160" s="187" t="s">
        <v>4566</v>
      </c>
      <c r="AV160" s="187">
        <v>29</v>
      </c>
      <c r="AW160" s="187">
        <v>30</v>
      </c>
      <c r="AX160" s="187" t="s">
        <v>1637</v>
      </c>
      <c r="AY160" s="187"/>
    </row>
    <row r="161" spans="1:51" x14ac:dyDescent="0.3">
      <c r="A161" s="187">
        <v>160</v>
      </c>
      <c r="B161" s="187" t="s">
        <v>40</v>
      </c>
      <c r="C161" s="188"/>
      <c r="D161" s="187" t="s">
        <v>4562</v>
      </c>
      <c r="E161" s="187"/>
      <c r="F161" s="192" t="s">
        <v>98</v>
      </c>
      <c r="G161" s="192" t="s">
        <v>98</v>
      </c>
      <c r="H161" s="195" t="s">
        <v>98</v>
      </c>
      <c r="I161" s="187" t="s">
        <v>299</v>
      </c>
      <c r="J161" s="187" t="s">
        <v>2329</v>
      </c>
      <c r="K161" s="187" t="s">
        <v>4333</v>
      </c>
      <c r="L161" s="187"/>
      <c r="M161" s="187" t="s">
        <v>2406</v>
      </c>
      <c r="N161" s="187" t="s">
        <v>2406</v>
      </c>
      <c r="O161" s="187" t="s">
        <v>2406</v>
      </c>
      <c r="P161" s="187" t="s">
        <v>2406</v>
      </c>
      <c r="Q161" s="192" t="s">
        <v>4282</v>
      </c>
      <c r="R161" s="192" t="s">
        <v>4283</v>
      </c>
      <c r="S161" s="192" t="s">
        <v>2337</v>
      </c>
      <c r="T161" s="192" t="s">
        <v>380</v>
      </c>
      <c r="U161" s="187">
        <v>16</v>
      </c>
      <c r="V161" s="192" t="s">
        <v>20</v>
      </c>
      <c r="W161" s="187">
        <v>31</v>
      </c>
      <c r="X161" s="187">
        <v>32</v>
      </c>
      <c r="Y161" s="190" t="s">
        <v>2406</v>
      </c>
      <c r="Z161" s="190" t="s">
        <v>2406</v>
      </c>
      <c r="AA161" s="190" t="s">
        <v>2406</v>
      </c>
      <c r="AB161" s="187"/>
      <c r="AC161" s="187" t="s">
        <v>4561</v>
      </c>
      <c r="AD161" s="187" t="s">
        <v>505</v>
      </c>
      <c r="AE161" s="187">
        <v>4</v>
      </c>
      <c r="AF161" s="187">
        <v>6</v>
      </c>
      <c r="AG161" s="187">
        <v>9</v>
      </c>
      <c r="AH161" s="187">
        <v>8</v>
      </c>
      <c r="AI161" s="187" t="s">
        <v>4561</v>
      </c>
      <c r="AJ161" s="187" t="s">
        <v>4293</v>
      </c>
      <c r="AK161" s="187" t="s">
        <v>2348</v>
      </c>
      <c r="AL161" s="187" t="s">
        <v>2348</v>
      </c>
      <c r="AM161" s="187" t="s">
        <v>4561</v>
      </c>
      <c r="AN161" s="193" t="s">
        <v>108</v>
      </c>
      <c r="AO161" s="193">
        <v>20</v>
      </c>
      <c r="AP161" s="187" t="s">
        <v>4561</v>
      </c>
      <c r="AQ161" s="187" t="s">
        <v>4566</v>
      </c>
      <c r="AR161" s="187">
        <v>31</v>
      </c>
      <c r="AS161" s="187">
        <v>32</v>
      </c>
      <c r="AT161" s="187" t="s">
        <v>4567</v>
      </c>
      <c r="AU161" s="187" t="s">
        <v>4566</v>
      </c>
      <c r="AV161" s="187">
        <v>31</v>
      </c>
      <c r="AW161" s="187">
        <v>32</v>
      </c>
      <c r="AX161" s="187" t="s">
        <v>1637</v>
      </c>
      <c r="AY161" s="187"/>
    </row>
    <row r="162" spans="1:51" s="49" customFormat="1" x14ac:dyDescent="0.3">
      <c r="A162" s="178">
        <v>161</v>
      </c>
      <c r="B162" s="178" t="s">
        <v>40</v>
      </c>
      <c r="C162" s="179">
        <v>11</v>
      </c>
      <c r="D162" s="178" t="s">
        <v>4606</v>
      </c>
      <c r="E162" s="178">
        <v>0</v>
      </c>
      <c r="F162" s="181" t="s">
        <v>4607</v>
      </c>
      <c r="G162" s="181" t="s">
        <v>4608</v>
      </c>
      <c r="H162" s="216" t="s">
        <v>4609</v>
      </c>
      <c r="I162" s="178" t="s">
        <v>299</v>
      </c>
      <c r="J162" s="178" t="s">
        <v>2329</v>
      </c>
      <c r="K162" s="178" t="s">
        <v>4333</v>
      </c>
      <c r="L162" s="178"/>
      <c r="M162" s="178" t="s">
        <v>2406</v>
      </c>
      <c r="N162" s="178" t="s">
        <v>2406</v>
      </c>
      <c r="O162" s="178" t="s">
        <v>2406</v>
      </c>
      <c r="P162" s="178" t="s">
        <v>2406</v>
      </c>
      <c r="Q162" s="183" t="s">
        <v>4282</v>
      </c>
      <c r="R162" s="183" t="s">
        <v>4283</v>
      </c>
      <c r="S162" s="183" t="s">
        <v>2337</v>
      </c>
      <c r="T162" s="183" t="s">
        <v>423</v>
      </c>
      <c r="U162" s="178">
        <v>1</v>
      </c>
      <c r="V162" s="183" t="s">
        <v>20</v>
      </c>
      <c r="W162" s="178">
        <v>1</v>
      </c>
      <c r="X162" s="178">
        <v>2</v>
      </c>
      <c r="Y162" s="181" t="s">
        <v>2406</v>
      </c>
      <c r="Z162" s="181" t="s">
        <v>2406</v>
      </c>
      <c r="AA162" s="181" t="s">
        <v>2406</v>
      </c>
      <c r="AB162" s="178"/>
      <c r="AC162" s="178" t="s">
        <v>4561</v>
      </c>
      <c r="AD162" s="178" t="s">
        <v>508</v>
      </c>
      <c r="AE162" s="178">
        <v>1</v>
      </c>
      <c r="AF162" s="178">
        <v>3</v>
      </c>
      <c r="AG162" s="178">
        <v>12</v>
      </c>
      <c r="AH162" s="178">
        <v>11</v>
      </c>
      <c r="AI162" s="178" t="s">
        <v>4561</v>
      </c>
      <c r="AJ162" s="178" t="s">
        <v>4293</v>
      </c>
      <c r="AK162" s="178" t="s">
        <v>2348</v>
      </c>
      <c r="AL162" s="178" t="s">
        <v>2348</v>
      </c>
      <c r="AM162" s="178" t="s">
        <v>4561</v>
      </c>
      <c r="AN162" s="184" t="s">
        <v>152</v>
      </c>
      <c r="AO162" s="184">
        <v>5</v>
      </c>
      <c r="AP162" s="178" t="s">
        <v>4561</v>
      </c>
      <c r="AQ162" s="178" t="s">
        <v>4610</v>
      </c>
      <c r="AR162" s="178">
        <v>1</v>
      </c>
      <c r="AS162" s="178">
        <v>2</v>
      </c>
      <c r="AT162" s="178" t="s">
        <v>4567</v>
      </c>
      <c r="AU162" s="178" t="s">
        <v>4610</v>
      </c>
      <c r="AV162" s="178">
        <v>1</v>
      </c>
      <c r="AW162" s="178">
        <v>2</v>
      </c>
      <c r="AX162" s="178" t="s">
        <v>1637</v>
      </c>
      <c r="AY162" s="178"/>
    </row>
    <row r="163" spans="1:51" s="49" customFormat="1" x14ac:dyDescent="0.3">
      <c r="A163" s="178">
        <v>162</v>
      </c>
      <c r="B163" s="178" t="s">
        <v>40</v>
      </c>
      <c r="C163" s="179"/>
      <c r="D163" s="178" t="s">
        <v>4606</v>
      </c>
      <c r="E163" s="178">
        <v>0</v>
      </c>
      <c r="F163" s="181" t="s">
        <v>4611</v>
      </c>
      <c r="G163" s="181" t="s">
        <v>4612</v>
      </c>
      <c r="H163" s="216" t="s">
        <v>4609</v>
      </c>
      <c r="I163" s="178" t="s">
        <v>299</v>
      </c>
      <c r="J163" s="178" t="s">
        <v>2329</v>
      </c>
      <c r="K163" s="178" t="s">
        <v>4333</v>
      </c>
      <c r="L163" s="178"/>
      <c r="M163" s="178" t="s">
        <v>2406</v>
      </c>
      <c r="N163" s="178" t="s">
        <v>2406</v>
      </c>
      <c r="O163" s="178" t="s">
        <v>2406</v>
      </c>
      <c r="P163" s="178" t="s">
        <v>2406</v>
      </c>
      <c r="Q163" s="183" t="s">
        <v>4282</v>
      </c>
      <c r="R163" s="183" t="s">
        <v>4283</v>
      </c>
      <c r="S163" s="183" t="s">
        <v>2337</v>
      </c>
      <c r="T163" s="183" t="s">
        <v>423</v>
      </c>
      <c r="U163" s="178">
        <v>2</v>
      </c>
      <c r="V163" s="183" t="s">
        <v>20</v>
      </c>
      <c r="W163" s="178">
        <v>3</v>
      </c>
      <c r="X163" s="178">
        <v>4</v>
      </c>
      <c r="Y163" s="181" t="s">
        <v>2406</v>
      </c>
      <c r="Z163" s="181" t="s">
        <v>2406</v>
      </c>
      <c r="AA163" s="181" t="s">
        <v>2406</v>
      </c>
      <c r="AB163" s="178"/>
      <c r="AC163" s="178" t="s">
        <v>4561</v>
      </c>
      <c r="AD163" s="178" t="s">
        <v>508</v>
      </c>
      <c r="AE163" s="178">
        <v>4</v>
      </c>
      <c r="AF163" s="178">
        <v>6</v>
      </c>
      <c r="AG163" s="178">
        <v>9</v>
      </c>
      <c r="AH163" s="178">
        <v>8</v>
      </c>
      <c r="AI163" s="178" t="s">
        <v>4561</v>
      </c>
      <c r="AJ163" s="178" t="s">
        <v>4293</v>
      </c>
      <c r="AK163" s="178" t="s">
        <v>2348</v>
      </c>
      <c r="AL163" s="178" t="s">
        <v>2348</v>
      </c>
      <c r="AM163" s="178" t="s">
        <v>4561</v>
      </c>
      <c r="AN163" s="184" t="s">
        <v>152</v>
      </c>
      <c r="AO163" s="184">
        <v>6</v>
      </c>
      <c r="AP163" s="178" t="s">
        <v>4561</v>
      </c>
      <c r="AQ163" s="178" t="s">
        <v>4610</v>
      </c>
      <c r="AR163" s="178">
        <v>3</v>
      </c>
      <c r="AS163" s="178">
        <v>4</v>
      </c>
      <c r="AT163" s="178" t="s">
        <v>4567</v>
      </c>
      <c r="AU163" s="178" t="s">
        <v>4610</v>
      </c>
      <c r="AV163" s="178">
        <v>3</v>
      </c>
      <c r="AW163" s="178">
        <v>4</v>
      </c>
      <c r="AX163" s="178" t="s">
        <v>1637</v>
      </c>
      <c r="AY163" s="178"/>
    </row>
    <row r="164" spans="1:51" s="49" customFormat="1" x14ac:dyDescent="0.3">
      <c r="A164" s="178">
        <v>163</v>
      </c>
      <c r="B164" s="178" t="s">
        <v>40</v>
      </c>
      <c r="C164" s="179"/>
      <c r="D164" s="178" t="s">
        <v>4606</v>
      </c>
      <c r="E164" s="178">
        <v>0</v>
      </c>
      <c r="F164" s="181" t="s">
        <v>4613</v>
      </c>
      <c r="G164" s="181" t="s">
        <v>4614</v>
      </c>
      <c r="H164" s="216" t="s">
        <v>4615</v>
      </c>
      <c r="I164" s="178" t="s">
        <v>299</v>
      </c>
      <c r="J164" s="178" t="s">
        <v>2329</v>
      </c>
      <c r="K164" s="178" t="s">
        <v>4333</v>
      </c>
      <c r="L164" s="178"/>
      <c r="M164" s="178" t="s">
        <v>2406</v>
      </c>
      <c r="N164" s="178" t="s">
        <v>2406</v>
      </c>
      <c r="O164" s="178" t="s">
        <v>2406</v>
      </c>
      <c r="P164" s="178" t="s">
        <v>2406</v>
      </c>
      <c r="Q164" s="183" t="s">
        <v>4282</v>
      </c>
      <c r="R164" s="183" t="s">
        <v>4283</v>
      </c>
      <c r="S164" s="183" t="s">
        <v>2337</v>
      </c>
      <c r="T164" s="183" t="s">
        <v>423</v>
      </c>
      <c r="U164" s="178">
        <v>3</v>
      </c>
      <c r="V164" s="183" t="s">
        <v>20</v>
      </c>
      <c r="W164" s="178">
        <v>5</v>
      </c>
      <c r="X164" s="178">
        <v>6</v>
      </c>
      <c r="Y164" s="181" t="s">
        <v>2406</v>
      </c>
      <c r="Z164" s="181" t="s">
        <v>2406</v>
      </c>
      <c r="AA164" s="181" t="s">
        <v>2406</v>
      </c>
      <c r="AB164" s="178"/>
      <c r="AC164" s="178" t="s">
        <v>4561</v>
      </c>
      <c r="AD164" s="178" t="s">
        <v>511</v>
      </c>
      <c r="AE164" s="178">
        <v>1</v>
      </c>
      <c r="AF164" s="178">
        <v>3</v>
      </c>
      <c r="AG164" s="178">
        <v>12</v>
      </c>
      <c r="AH164" s="178">
        <v>11</v>
      </c>
      <c r="AI164" s="178" t="s">
        <v>4561</v>
      </c>
      <c r="AJ164" s="178" t="s">
        <v>4293</v>
      </c>
      <c r="AK164" s="178" t="s">
        <v>2348</v>
      </c>
      <c r="AL164" s="178" t="s">
        <v>2348</v>
      </c>
      <c r="AM164" s="178" t="s">
        <v>4561</v>
      </c>
      <c r="AN164" s="184" t="s">
        <v>152</v>
      </c>
      <c r="AO164" s="184">
        <v>7</v>
      </c>
      <c r="AP164" s="178" t="s">
        <v>4561</v>
      </c>
      <c r="AQ164" s="178" t="s">
        <v>4610</v>
      </c>
      <c r="AR164" s="178">
        <v>5</v>
      </c>
      <c r="AS164" s="178">
        <v>6</v>
      </c>
      <c r="AT164" s="178" t="s">
        <v>4567</v>
      </c>
      <c r="AU164" s="178" t="s">
        <v>4610</v>
      </c>
      <c r="AV164" s="178">
        <v>5</v>
      </c>
      <c r="AW164" s="178">
        <v>6</v>
      </c>
      <c r="AX164" s="178" t="s">
        <v>1637</v>
      </c>
      <c r="AY164" s="178"/>
    </row>
    <row r="165" spans="1:51" s="49" customFormat="1" x14ac:dyDescent="0.3">
      <c r="A165" s="178">
        <v>164</v>
      </c>
      <c r="B165" s="178" t="s">
        <v>40</v>
      </c>
      <c r="C165" s="179"/>
      <c r="D165" s="178" t="s">
        <v>4606</v>
      </c>
      <c r="E165" s="178">
        <v>0</v>
      </c>
      <c r="F165" s="181" t="s">
        <v>4616</v>
      </c>
      <c r="G165" s="181" t="s">
        <v>4617</v>
      </c>
      <c r="H165" s="216" t="s">
        <v>4618</v>
      </c>
      <c r="I165" s="178" t="s">
        <v>299</v>
      </c>
      <c r="J165" s="178" t="s">
        <v>2329</v>
      </c>
      <c r="K165" s="178" t="s">
        <v>4333</v>
      </c>
      <c r="L165" s="178"/>
      <c r="M165" s="178" t="s">
        <v>2406</v>
      </c>
      <c r="N165" s="178" t="s">
        <v>2406</v>
      </c>
      <c r="O165" s="178" t="s">
        <v>2406</v>
      </c>
      <c r="P165" s="178" t="s">
        <v>2406</v>
      </c>
      <c r="Q165" s="183" t="s">
        <v>4282</v>
      </c>
      <c r="R165" s="183" t="s">
        <v>4283</v>
      </c>
      <c r="S165" s="183" t="s">
        <v>2337</v>
      </c>
      <c r="T165" s="183" t="s">
        <v>423</v>
      </c>
      <c r="U165" s="178">
        <v>4</v>
      </c>
      <c r="V165" s="183" t="s">
        <v>20</v>
      </c>
      <c r="W165" s="178">
        <v>7</v>
      </c>
      <c r="X165" s="178">
        <v>8</v>
      </c>
      <c r="Y165" s="181" t="s">
        <v>2406</v>
      </c>
      <c r="Z165" s="181" t="s">
        <v>2406</v>
      </c>
      <c r="AA165" s="181" t="s">
        <v>2406</v>
      </c>
      <c r="AB165" s="178"/>
      <c r="AC165" s="178" t="s">
        <v>4561</v>
      </c>
      <c r="AD165" s="178" t="s">
        <v>511</v>
      </c>
      <c r="AE165" s="178">
        <v>4</v>
      </c>
      <c r="AF165" s="178">
        <v>6</v>
      </c>
      <c r="AG165" s="178">
        <v>9</v>
      </c>
      <c r="AH165" s="178">
        <v>8</v>
      </c>
      <c r="AI165" s="178" t="s">
        <v>4561</v>
      </c>
      <c r="AJ165" s="178" t="s">
        <v>4293</v>
      </c>
      <c r="AK165" s="178" t="s">
        <v>2348</v>
      </c>
      <c r="AL165" s="178" t="s">
        <v>2348</v>
      </c>
      <c r="AM165" s="178" t="s">
        <v>4561</v>
      </c>
      <c r="AN165" s="184" t="s">
        <v>152</v>
      </c>
      <c r="AO165" s="184">
        <v>8</v>
      </c>
      <c r="AP165" s="178" t="s">
        <v>4561</v>
      </c>
      <c r="AQ165" s="178" t="s">
        <v>4610</v>
      </c>
      <c r="AR165" s="178">
        <v>7</v>
      </c>
      <c r="AS165" s="178">
        <v>8</v>
      </c>
      <c r="AT165" s="178" t="s">
        <v>4567</v>
      </c>
      <c r="AU165" s="178" t="s">
        <v>4610</v>
      </c>
      <c r="AV165" s="178">
        <v>7</v>
      </c>
      <c r="AW165" s="178">
        <v>8</v>
      </c>
      <c r="AX165" s="178" t="s">
        <v>1637</v>
      </c>
      <c r="AY165" s="178"/>
    </row>
    <row r="166" spans="1:51" s="49" customFormat="1" x14ac:dyDescent="0.3">
      <c r="A166" s="178">
        <v>165</v>
      </c>
      <c r="B166" s="178" t="s">
        <v>40</v>
      </c>
      <c r="C166" s="179"/>
      <c r="D166" s="178" t="s">
        <v>4606</v>
      </c>
      <c r="E166" s="178">
        <v>0</v>
      </c>
      <c r="F166" s="181" t="s">
        <v>4619</v>
      </c>
      <c r="G166" s="181" t="s">
        <v>4620</v>
      </c>
      <c r="H166" s="216" t="s">
        <v>4621</v>
      </c>
      <c r="I166" s="178" t="s">
        <v>299</v>
      </c>
      <c r="J166" s="178" t="s">
        <v>2329</v>
      </c>
      <c r="K166" s="178" t="s">
        <v>4333</v>
      </c>
      <c r="L166" s="178"/>
      <c r="M166" s="178" t="s">
        <v>2406</v>
      </c>
      <c r="N166" s="178" t="s">
        <v>2406</v>
      </c>
      <c r="O166" s="178" t="s">
        <v>2406</v>
      </c>
      <c r="P166" s="178" t="s">
        <v>2406</v>
      </c>
      <c r="Q166" s="183" t="s">
        <v>4282</v>
      </c>
      <c r="R166" s="183" t="s">
        <v>4283</v>
      </c>
      <c r="S166" s="183" t="s">
        <v>2337</v>
      </c>
      <c r="T166" s="183" t="s">
        <v>423</v>
      </c>
      <c r="U166" s="178">
        <v>5</v>
      </c>
      <c r="V166" s="183" t="s">
        <v>20</v>
      </c>
      <c r="W166" s="178">
        <v>9</v>
      </c>
      <c r="X166" s="178">
        <v>10</v>
      </c>
      <c r="Y166" s="181" t="s">
        <v>2406</v>
      </c>
      <c r="Z166" s="181" t="s">
        <v>2406</v>
      </c>
      <c r="AA166" s="181" t="s">
        <v>2406</v>
      </c>
      <c r="AB166" s="178"/>
      <c r="AC166" s="178" t="s">
        <v>4561</v>
      </c>
      <c r="AD166" s="178" t="s">
        <v>512</v>
      </c>
      <c r="AE166" s="178">
        <v>1</v>
      </c>
      <c r="AF166" s="178">
        <v>3</v>
      </c>
      <c r="AG166" s="178">
        <v>12</v>
      </c>
      <c r="AH166" s="178">
        <v>11</v>
      </c>
      <c r="AI166" s="178" t="s">
        <v>4561</v>
      </c>
      <c r="AJ166" s="178" t="s">
        <v>4293</v>
      </c>
      <c r="AK166" s="178" t="s">
        <v>2348</v>
      </c>
      <c r="AL166" s="178" t="s">
        <v>2348</v>
      </c>
      <c r="AM166" s="178" t="s">
        <v>4561</v>
      </c>
      <c r="AN166" s="184" t="s">
        <v>152</v>
      </c>
      <c r="AO166" s="184">
        <v>9</v>
      </c>
      <c r="AP166" s="178" t="s">
        <v>4561</v>
      </c>
      <c r="AQ166" s="178" t="s">
        <v>4610</v>
      </c>
      <c r="AR166" s="178">
        <v>9</v>
      </c>
      <c r="AS166" s="178">
        <v>10</v>
      </c>
      <c r="AT166" s="178" t="s">
        <v>4567</v>
      </c>
      <c r="AU166" s="178" t="s">
        <v>4610</v>
      </c>
      <c r="AV166" s="178">
        <v>9</v>
      </c>
      <c r="AW166" s="178">
        <v>10</v>
      </c>
      <c r="AX166" s="178" t="s">
        <v>1637</v>
      </c>
      <c r="AY166" s="178"/>
    </row>
    <row r="167" spans="1:51" s="49" customFormat="1" x14ac:dyDescent="0.3">
      <c r="A167" s="178">
        <v>166</v>
      </c>
      <c r="B167" s="178" t="s">
        <v>40</v>
      </c>
      <c r="C167" s="179"/>
      <c r="D167" s="178" t="s">
        <v>4606</v>
      </c>
      <c r="E167" s="178">
        <v>0</v>
      </c>
      <c r="F167" s="181" t="s">
        <v>4622</v>
      </c>
      <c r="G167" s="181" t="s">
        <v>4623</v>
      </c>
      <c r="H167" s="216" t="s">
        <v>4624</v>
      </c>
      <c r="I167" s="178" t="s">
        <v>299</v>
      </c>
      <c r="J167" s="178" t="s">
        <v>2329</v>
      </c>
      <c r="K167" s="178" t="s">
        <v>4333</v>
      </c>
      <c r="L167" s="178"/>
      <c r="M167" s="178" t="s">
        <v>2406</v>
      </c>
      <c r="N167" s="178" t="s">
        <v>2406</v>
      </c>
      <c r="O167" s="178" t="s">
        <v>2406</v>
      </c>
      <c r="P167" s="178" t="s">
        <v>2406</v>
      </c>
      <c r="Q167" s="183" t="s">
        <v>4282</v>
      </c>
      <c r="R167" s="183" t="s">
        <v>4283</v>
      </c>
      <c r="S167" s="183" t="s">
        <v>2337</v>
      </c>
      <c r="T167" s="183" t="s">
        <v>423</v>
      </c>
      <c r="U167" s="178">
        <v>6</v>
      </c>
      <c r="V167" s="183" t="s">
        <v>20</v>
      </c>
      <c r="W167" s="178">
        <v>11</v>
      </c>
      <c r="X167" s="178">
        <v>12</v>
      </c>
      <c r="Y167" s="181" t="s">
        <v>2406</v>
      </c>
      <c r="Z167" s="181" t="s">
        <v>2406</v>
      </c>
      <c r="AA167" s="181" t="s">
        <v>2406</v>
      </c>
      <c r="AB167" s="178"/>
      <c r="AC167" s="178" t="s">
        <v>4561</v>
      </c>
      <c r="AD167" s="178" t="s">
        <v>512</v>
      </c>
      <c r="AE167" s="178">
        <v>4</v>
      </c>
      <c r="AF167" s="178">
        <v>6</v>
      </c>
      <c r="AG167" s="178">
        <v>9</v>
      </c>
      <c r="AH167" s="178">
        <v>8</v>
      </c>
      <c r="AI167" s="178" t="s">
        <v>4561</v>
      </c>
      <c r="AJ167" s="178" t="s">
        <v>4293</v>
      </c>
      <c r="AK167" s="178" t="s">
        <v>2348</v>
      </c>
      <c r="AL167" s="178" t="s">
        <v>2348</v>
      </c>
      <c r="AM167" s="178" t="s">
        <v>4561</v>
      </c>
      <c r="AN167" s="184" t="s">
        <v>152</v>
      </c>
      <c r="AO167" s="184">
        <v>10</v>
      </c>
      <c r="AP167" s="178" t="s">
        <v>4561</v>
      </c>
      <c r="AQ167" s="178" t="s">
        <v>4610</v>
      </c>
      <c r="AR167" s="178">
        <v>11</v>
      </c>
      <c r="AS167" s="178">
        <v>12</v>
      </c>
      <c r="AT167" s="178" t="s">
        <v>4567</v>
      </c>
      <c r="AU167" s="178" t="s">
        <v>4610</v>
      </c>
      <c r="AV167" s="178">
        <v>11</v>
      </c>
      <c r="AW167" s="178">
        <v>12</v>
      </c>
      <c r="AX167" s="178" t="s">
        <v>1637</v>
      </c>
      <c r="AY167" s="178"/>
    </row>
    <row r="168" spans="1:51" s="49" customFormat="1" x14ac:dyDescent="0.3">
      <c r="A168" s="178">
        <v>167</v>
      </c>
      <c r="B168" s="178" t="s">
        <v>40</v>
      </c>
      <c r="C168" s="179"/>
      <c r="D168" s="178" t="s">
        <v>4606</v>
      </c>
      <c r="E168" s="178">
        <v>0</v>
      </c>
      <c r="F168" s="181" t="s">
        <v>4625</v>
      </c>
      <c r="G168" s="181" t="s">
        <v>4626</v>
      </c>
      <c r="H168" s="216" t="s">
        <v>4627</v>
      </c>
      <c r="I168" s="178" t="s">
        <v>299</v>
      </c>
      <c r="J168" s="178" t="s">
        <v>2329</v>
      </c>
      <c r="K168" s="178" t="s">
        <v>4333</v>
      </c>
      <c r="L168" s="178"/>
      <c r="M168" s="178" t="s">
        <v>2406</v>
      </c>
      <c r="N168" s="178" t="s">
        <v>2406</v>
      </c>
      <c r="O168" s="178" t="s">
        <v>2406</v>
      </c>
      <c r="P168" s="178" t="s">
        <v>2406</v>
      </c>
      <c r="Q168" s="183" t="s">
        <v>4282</v>
      </c>
      <c r="R168" s="183" t="s">
        <v>4283</v>
      </c>
      <c r="S168" s="183" t="s">
        <v>2337</v>
      </c>
      <c r="T168" s="183" t="s">
        <v>423</v>
      </c>
      <c r="U168" s="178">
        <v>7</v>
      </c>
      <c r="V168" s="183" t="s">
        <v>20</v>
      </c>
      <c r="W168" s="178">
        <v>13</v>
      </c>
      <c r="X168" s="178">
        <v>14</v>
      </c>
      <c r="Y168" s="181" t="s">
        <v>2406</v>
      </c>
      <c r="Z168" s="181" t="s">
        <v>2406</v>
      </c>
      <c r="AA168" s="181" t="s">
        <v>2406</v>
      </c>
      <c r="AB168" s="178"/>
      <c r="AC168" s="178" t="s">
        <v>4561</v>
      </c>
      <c r="AD168" s="178" t="s">
        <v>513</v>
      </c>
      <c r="AE168" s="178">
        <v>1</v>
      </c>
      <c r="AF168" s="178">
        <v>3</v>
      </c>
      <c r="AG168" s="178">
        <v>12</v>
      </c>
      <c r="AH168" s="178">
        <v>11</v>
      </c>
      <c r="AI168" s="178" t="s">
        <v>4561</v>
      </c>
      <c r="AJ168" s="178" t="s">
        <v>4293</v>
      </c>
      <c r="AK168" s="178" t="s">
        <v>2348</v>
      </c>
      <c r="AL168" s="178" t="s">
        <v>2348</v>
      </c>
      <c r="AM168" s="178" t="s">
        <v>4561</v>
      </c>
      <c r="AN168" s="184" t="s">
        <v>152</v>
      </c>
      <c r="AO168" s="184">
        <v>11</v>
      </c>
      <c r="AP168" s="178" t="s">
        <v>4561</v>
      </c>
      <c r="AQ168" s="178" t="s">
        <v>4610</v>
      </c>
      <c r="AR168" s="178">
        <v>13</v>
      </c>
      <c r="AS168" s="178">
        <v>14</v>
      </c>
      <c r="AT168" s="178" t="s">
        <v>4567</v>
      </c>
      <c r="AU168" s="178" t="s">
        <v>4610</v>
      </c>
      <c r="AV168" s="178">
        <v>13</v>
      </c>
      <c r="AW168" s="178">
        <v>14</v>
      </c>
      <c r="AX168" s="178" t="s">
        <v>1637</v>
      </c>
      <c r="AY168" s="178"/>
    </row>
    <row r="169" spans="1:51" s="49" customFormat="1" x14ac:dyDescent="0.3">
      <c r="A169" s="178">
        <v>168</v>
      </c>
      <c r="B169" s="178" t="s">
        <v>40</v>
      </c>
      <c r="C169" s="179"/>
      <c r="D169" s="178" t="s">
        <v>4606</v>
      </c>
      <c r="E169" s="178">
        <v>0</v>
      </c>
      <c r="F169" s="181" t="s">
        <v>4628</v>
      </c>
      <c r="G169" s="181" t="s">
        <v>4629</v>
      </c>
      <c r="H169" s="216" t="s">
        <v>4630</v>
      </c>
      <c r="I169" s="178" t="s">
        <v>299</v>
      </c>
      <c r="J169" s="178" t="s">
        <v>2329</v>
      </c>
      <c r="K169" s="178" t="s">
        <v>4333</v>
      </c>
      <c r="L169" s="178"/>
      <c r="M169" s="178" t="s">
        <v>2406</v>
      </c>
      <c r="N169" s="178" t="s">
        <v>2406</v>
      </c>
      <c r="O169" s="178" t="s">
        <v>2406</v>
      </c>
      <c r="P169" s="178" t="s">
        <v>2406</v>
      </c>
      <c r="Q169" s="183" t="s">
        <v>4282</v>
      </c>
      <c r="R169" s="183" t="s">
        <v>4283</v>
      </c>
      <c r="S169" s="183" t="s">
        <v>2337</v>
      </c>
      <c r="T169" s="183" t="s">
        <v>423</v>
      </c>
      <c r="U169" s="178">
        <v>8</v>
      </c>
      <c r="V169" s="183" t="s">
        <v>20</v>
      </c>
      <c r="W169" s="178">
        <v>15</v>
      </c>
      <c r="X169" s="178">
        <v>16</v>
      </c>
      <c r="Y169" s="181" t="s">
        <v>2406</v>
      </c>
      <c r="Z169" s="181" t="s">
        <v>2406</v>
      </c>
      <c r="AA169" s="181" t="s">
        <v>2406</v>
      </c>
      <c r="AB169" s="178"/>
      <c r="AC169" s="178" t="s">
        <v>4561</v>
      </c>
      <c r="AD169" s="178" t="s">
        <v>513</v>
      </c>
      <c r="AE169" s="178">
        <v>4</v>
      </c>
      <c r="AF169" s="178">
        <v>6</v>
      </c>
      <c r="AG169" s="178">
        <v>9</v>
      </c>
      <c r="AH169" s="178">
        <v>8</v>
      </c>
      <c r="AI169" s="178" t="s">
        <v>4561</v>
      </c>
      <c r="AJ169" s="178" t="s">
        <v>4293</v>
      </c>
      <c r="AK169" s="178" t="s">
        <v>2348</v>
      </c>
      <c r="AL169" s="178" t="s">
        <v>2348</v>
      </c>
      <c r="AM169" s="178" t="s">
        <v>4561</v>
      </c>
      <c r="AN169" s="184" t="s">
        <v>152</v>
      </c>
      <c r="AO169" s="184">
        <v>12</v>
      </c>
      <c r="AP169" s="178" t="s">
        <v>4561</v>
      </c>
      <c r="AQ169" s="178" t="s">
        <v>4610</v>
      </c>
      <c r="AR169" s="178">
        <v>15</v>
      </c>
      <c r="AS169" s="178">
        <v>16</v>
      </c>
      <c r="AT169" s="178" t="s">
        <v>4567</v>
      </c>
      <c r="AU169" s="178" t="s">
        <v>4610</v>
      </c>
      <c r="AV169" s="178">
        <v>15</v>
      </c>
      <c r="AW169" s="178">
        <v>16</v>
      </c>
      <c r="AX169" s="178" t="s">
        <v>1637</v>
      </c>
      <c r="AY169" s="178"/>
    </row>
    <row r="170" spans="1:51" s="49" customFormat="1" x14ac:dyDescent="0.3">
      <c r="A170" s="178">
        <v>169</v>
      </c>
      <c r="B170" s="178" t="s">
        <v>40</v>
      </c>
      <c r="C170" s="179"/>
      <c r="D170" s="178" t="s">
        <v>4606</v>
      </c>
      <c r="E170" s="178">
        <v>0</v>
      </c>
      <c r="F170" s="181" t="s">
        <v>4631</v>
      </c>
      <c r="G170" s="181" t="s">
        <v>4632</v>
      </c>
      <c r="H170" s="216" t="s">
        <v>4633</v>
      </c>
      <c r="I170" s="178" t="s">
        <v>299</v>
      </c>
      <c r="J170" s="178" t="s">
        <v>2329</v>
      </c>
      <c r="K170" s="178" t="s">
        <v>4333</v>
      </c>
      <c r="L170" s="178"/>
      <c r="M170" s="178" t="s">
        <v>2406</v>
      </c>
      <c r="N170" s="178" t="s">
        <v>2406</v>
      </c>
      <c r="O170" s="178" t="s">
        <v>2406</v>
      </c>
      <c r="P170" s="178" t="s">
        <v>2406</v>
      </c>
      <c r="Q170" s="183" t="s">
        <v>4282</v>
      </c>
      <c r="R170" s="183" t="s">
        <v>4283</v>
      </c>
      <c r="S170" s="183" t="s">
        <v>2337</v>
      </c>
      <c r="T170" s="183" t="s">
        <v>423</v>
      </c>
      <c r="U170" s="178">
        <v>9</v>
      </c>
      <c r="V170" s="183" t="s">
        <v>20</v>
      </c>
      <c r="W170" s="178">
        <v>17</v>
      </c>
      <c r="X170" s="178">
        <v>18</v>
      </c>
      <c r="Y170" s="181" t="s">
        <v>2406</v>
      </c>
      <c r="Z170" s="181" t="s">
        <v>2406</v>
      </c>
      <c r="AA170" s="181" t="s">
        <v>2406</v>
      </c>
      <c r="AB170" s="178"/>
      <c r="AC170" s="178" t="s">
        <v>4561</v>
      </c>
      <c r="AD170" s="178" t="s">
        <v>514</v>
      </c>
      <c r="AE170" s="178">
        <v>1</v>
      </c>
      <c r="AF170" s="178">
        <v>3</v>
      </c>
      <c r="AG170" s="178">
        <v>12</v>
      </c>
      <c r="AH170" s="178">
        <v>11</v>
      </c>
      <c r="AI170" s="178" t="s">
        <v>4561</v>
      </c>
      <c r="AJ170" s="178" t="s">
        <v>4293</v>
      </c>
      <c r="AK170" s="178" t="s">
        <v>2348</v>
      </c>
      <c r="AL170" s="178" t="s">
        <v>2348</v>
      </c>
      <c r="AM170" s="178" t="s">
        <v>4561</v>
      </c>
      <c r="AN170" s="184" t="s">
        <v>152</v>
      </c>
      <c r="AO170" s="184">
        <v>13</v>
      </c>
      <c r="AP170" s="178" t="s">
        <v>4561</v>
      </c>
      <c r="AQ170" s="178" t="s">
        <v>4610</v>
      </c>
      <c r="AR170" s="178">
        <v>17</v>
      </c>
      <c r="AS170" s="178">
        <v>18</v>
      </c>
      <c r="AT170" s="178" t="s">
        <v>4567</v>
      </c>
      <c r="AU170" s="178" t="s">
        <v>4610</v>
      </c>
      <c r="AV170" s="178">
        <v>17</v>
      </c>
      <c r="AW170" s="178">
        <v>18</v>
      </c>
      <c r="AX170" s="178" t="s">
        <v>1637</v>
      </c>
      <c r="AY170" s="178"/>
    </row>
    <row r="171" spans="1:51" s="49" customFormat="1" x14ac:dyDescent="0.3">
      <c r="A171" s="178">
        <v>170</v>
      </c>
      <c r="B171" s="178" t="s">
        <v>40</v>
      </c>
      <c r="C171" s="179"/>
      <c r="D171" s="178" t="s">
        <v>4606</v>
      </c>
      <c r="E171" s="178">
        <v>0</v>
      </c>
      <c r="F171" s="181" t="s">
        <v>4634</v>
      </c>
      <c r="G171" s="181" t="s">
        <v>4635</v>
      </c>
      <c r="H171" s="216" t="s">
        <v>4636</v>
      </c>
      <c r="I171" s="178" t="s">
        <v>299</v>
      </c>
      <c r="J171" s="178" t="s">
        <v>2329</v>
      </c>
      <c r="K171" s="178" t="s">
        <v>4333</v>
      </c>
      <c r="L171" s="178"/>
      <c r="M171" s="178" t="s">
        <v>2406</v>
      </c>
      <c r="N171" s="178" t="s">
        <v>2406</v>
      </c>
      <c r="O171" s="178" t="s">
        <v>2406</v>
      </c>
      <c r="P171" s="178" t="s">
        <v>2406</v>
      </c>
      <c r="Q171" s="183" t="s">
        <v>4282</v>
      </c>
      <c r="R171" s="183" t="s">
        <v>4283</v>
      </c>
      <c r="S171" s="183" t="s">
        <v>2337</v>
      </c>
      <c r="T171" s="183" t="s">
        <v>423</v>
      </c>
      <c r="U171" s="178">
        <v>10</v>
      </c>
      <c r="V171" s="183" t="s">
        <v>20</v>
      </c>
      <c r="W171" s="178">
        <v>19</v>
      </c>
      <c r="X171" s="178">
        <v>20</v>
      </c>
      <c r="Y171" s="181" t="s">
        <v>2406</v>
      </c>
      <c r="Z171" s="181" t="s">
        <v>2406</v>
      </c>
      <c r="AA171" s="181" t="s">
        <v>2406</v>
      </c>
      <c r="AB171" s="178"/>
      <c r="AC171" s="178" t="s">
        <v>4561</v>
      </c>
      <c r="AD171" s="178" t="s">
        <v>514</v>
      </c>
      <c r="AE171" s="178">
        <v>4</v>
      </c>
      <c r="AF171" s="178">
        <v>6</v>
      </c>
      <c r="AG171" s="178">
        <v>9</v>
      </c>
      <c r="AH171" s="178">
        <v>8</v>
      </c>
      <c r="AI171" s="178" t="s">
        <v>4561</v>
      </c>
      <c r="AJ171" s="178" t="s">
        <v>4293</v>
      </c>
      <c r="AK171" s="178" t="s">
        <v>2348</v>
      </c>
      <c r="AL171" s="178" t="s">
        <v>2348</v>
      </c>
      <c r="AM171" s="178" t="s">
        <v>4561</v>
      </c>
      <c r="AN171" s="184" t="s">
        <v>152</v>
      </c>
      <c r="AO171" s="184">
        <v>14</v>
      </c>
      <c r="AP171" s="178" t="s">
        <v>4561</v>
      </c>
      <c r="AQ171" s="178" t="s">
        <v>4610</v>
      </c>
      <c r="AR171" s="178">
        <v>19</v>
      </c>
      <c r="AS171" s="178">
        <v>20</v>
      </c>
      <c r="AT171" s="178" t="s">
        <v>4567</v>
      </c>
      <c r="AU171" s="178" t="s">
        <v>4610</v>
      </c>
      <c r="AV171" s="178">
        <v>19</v>
      </c>
      <c r="AW171" s="178">
        <v>20</v>
      </c>
      <c r="AX171" s="178" t="s">
        <v>1637</v>
      </c>
      <c r="AY171" s="178"/>
    </row>
    <row r="172" spans="1:51" s="49" customFormat="1" x14ac:dyDescent="0.3">
      <c r="A172" s="178">
        <v>171</v>
      </c>
      <c r="B172" s="178" t="s">
        <v>40</v>
      </c>
      <c r="C172" s="179"/>
      <c r="D172" s="178" t="s">
        <v>4606</v>
      </c>
      <c r="E172" s="178">
        <v>0</v>
      </c>
      <c r="F172" s="181" t="s">
        <v>4637</v>
      </c>
      <c r="G172" s="181" t="s">
        <v>4638</v>
      </c>
      <c r="H172" s="216" t="s">
        <v>4639</v>
      </c>
      <c r="I172" s="178" t="s">
        <v>299</v>
      </c>
      <c r="J172" s="178" t="s">
        <v>2329</v>
      </c>
      <c r="K172" s="178" t="s">
        <v>4333</v>
      </c>
      <c r="L172" s="178"/>
      <c r="M172" s="178" t="s">
        <v>2406</v>
      </c>
      <c r="N172" s="178" t="s">
        <v>2406</v>
      </c>
      <c r="O172" s="178" t="s">
        <v>2406</v>
      </c>
      <c r="P172" s="178" t="s">
        <v>2406</v>
      </c>
      <c r="Q172" s="183" t="s">
        <v>4282</v>
      </c>
      <c r="R172" s="183" t="s">
        <v>4283</v>
      </c>
      <c r="S172" s="183" t="s">
        <v>2337</v>
      </c>
      <c r="T172" s="183" t="s">
        <v>423</v>
      </c>
      <c r="U172" s="178">
        <v>11</v>
      </c>
      <c r="V172" s="183" t="s">
        <v>20</v>
      </c>
      <c r="W172" s="178">
        <v>21</v>
      </c>
      <c r="X172" s="178">
        <v>22</v>
      </c>
      <c r="Y172" s="181" t="s">
        <v>2406</v>
      </c>
      <c r="Z172" s="181" t="s">
        <v>2406</v>
      </c>
      <c r="AA172" s="181" t="s">
        <v>2406</v>
      </c>
      <c r="AB172" s="178"/>
      <c r="AC172" s="178" t="s">
        <v>4561</v>
      </c>
      <c r="AD172" s="178" t="s">
        <v>515</v>
      </c>
      <c r="AE172" s="178">
        <v>1</v>
      </c>
      <c r="AF172" s="178">
        <v>3</v>
      </c>
      <c r="AG172" s="178">
        <v>12</v>
      </c>
      <c r="AH172" s="178">
        <v>11</v>
      </c>
      <c r="AI172" s="178" t="s">
        <v>4561</v>
      </c>
      <c r="AJ172" s="178" t="s">
        <v>4293</v>
      </c>
      <c r="AK172" s="178" t="s">
        <v>2348</v>
      </c>
      <c r="AL172" s="178" t="s">
        <v>2348</v>
      </c>
      <c r="AM172" s="178" t="s">
        <v>4561</v>
      </c>
      <c r="AN172" s="184" t="s">
        <v>152</v>
      </c>
      <c r="AO172" s="184">
        <v>15</v>
      </c>
      <c r="AP172" s="178" t="s">
        <v>4561</v>
      </c>
      <c r="AQ172" s="178" t="s">
        <v>4610</v>
      </c>
      <c r="AR172" s="178">
        <v>21</v>
      </c>
      <c r="AS172" s="178">
        <v>22</v>
      </c>
      <c r="AT172" s="178" t="s">
        <v>4567</v>
      </c>
      <c r="AU172" s="178" t="s">
        <v>4610</v>
      </c>
      <c r="AV172" s="178">
        <v>21</v>
      </c>
      <c r="AW172" s="178">
        <v>22</v>
      </c>
      <c r="AX172" s="178" t="s">
        <v>1637</v>
      </c>
      <c r="AY172" s="178"/>
    </row>
    <row r="173" spans="1:51" s="49" customFormat="1" x14ac:dyDescent="0.3">
      <c r="A173" s="178">
        <v>172</v>
      </c>
      <c r="B173" s="178" t="s">
        <v>40</v>
      </c>
      <c r="C173" s="179"/>
      <c r="D173" s="178" t="s">
        <v>4606</v>
      </c>
      <c r="E173" s="178"/>
      <c r="F173" s="181" t="s">
        <v>98</v>
      </c>
      <c r="G173" s="181" t="s">
        <v>98</v>
      </c>
      <c r="H173" s="216" t="s">
        <v>98</v>
      </c>
      <c r="I173" s="178" t="s">
        <v>299</v>
      </c>
      <c r="J173" s="178" t="s">
        <v>2329</v>
      </c>
      <c r="K173" s="178" t="s">
        <v>4333</v>
      </c>
      <c r="L173" s="178"/>
      <c r="M173" s="178" t="s">
        <v>2406</v>
      </c>
      <c r="N173" s="178" t="s">
        <v>2406</v>
      </c>
      <c r="O173" s="178" t="s">
        <v>2406</v>
      </c>
      <c r="P173" s="178" t="s">
        <v>2406</v>
      </c>
      <c r="Q173" s="183" t="s">
        <v>4282</v>
      </c>
      <c r="R173" s="183" t="s">
        <v>4283</v>
      </c>
      <c r="S173" s="183" t="s">
        <v>2337</v>
      </c>
      <c r="T173" s="183" t="s">
        <v>423</v>
      </c>
      <c r="U173" s="178">
        <v>12</v>
      </c>
      <c r="V173" s="183" t="s">
        <v>20</v>
      </c>
      <c r="W173" s="178">
        <v>23</v>
      </c>
      <c r="X173" s="178">
        <v>24</v>
      </c>
      <c r="Y173" s="181" t="s">
        <v>2406</v>
      </c>
      <c r="Z173" s="181" t="s">
        <v>2406</v>
      </c>
      <c r="AA173" s="181" t="s">
        <v>2406</v>
      </c>
      <c r="AB173" s="178"/>
      <c r="AC173" s="178" t="s">
        <v>4561</v>
      </c>
      <c r="AD173" s="178" t="s">
        <v>515</v>
      </c>
      <c r="AE173" s="178">
        <v>4</v>
      </c>
      <c r="AF173" s="178">
        <v>6</v>
      </c>
      <c r="AG173" s="178">
        <v>9</v>
      </c>
      <c r="AH173" s="178">
        <v>8</v>
      </c>
      <c r="AI173" s="178" t="s">
        <v>4561</v>
      </c>
      <c r="AJ173" s="178" t="s">
        <v>4293</v>
      </c>
      <c r="AK173" s="178" t="s">
        <v>2348</v>
      </c>
      <c r="AL173" s="178" t="s">
        <v>2348</v>
      </c>
      <c r="AM173" s="178" t="s">
        <v>4561</v>
      </c>
      <c r="AN173" s="184" t="s">
        <v>152</v>
      </c>
      <c r="AO173" s="184">
        <v>16</v>
      </c>
      <c r="AP173" s="178" t="s">
        <v>4561</v>
      </c>
      <c r="AQ173" s="178" t="s">
        <v>4610</v>
      </c>
      <c r="AR173" s="178">
        <v>23</v>
      </c>
      <c r="AS173" s="178">
        <v>24</v>
      </c>
      <c r="AT173" s="178" t="s">
        <v>4567</v>
      </c>
      <c r="AU173" s="178" t="s">
        <v>4610</v>
      </c>
      <c r="AV173" s="178">
        <v>23</v>
      </c>
      <c r="AW173" s="178">
        <v>24</v>
      </c>
      <c r="AX173" s="178" t="s">
        <v>1637</v>
      </c>
      <c r="AY173" s="178"/>
    </row>
    <row r="174" spans="1:51" s="49" customFormat="1" x14ac:dyDescent="0.3">
      <c r="A174" s="178">
        <v>173</v>
      </c>
      <c r="B174" s="178" t="s">
        <v>40</v>
      </c>
      <c r="C174" s="179"/>
      <c r="D174" s="178" t="s">
        <v>4606</v>
      </c>
      <c r="E174" s="178"/>
      <c r="F174" s="243" t="s">
        <v>4640</v>
      </c>
      <c r="G174" s="243" t="s">
        <v>4641</v>
      </c>
      <c r="H174" s="216" t="s">
        <v>4642</v>
      </c>
      <c r="I174" s="178" t="s">
        <v>299</v>
      </c>
      <c r="J174" s="178" t="s">
        <v>2329</v>
      </c>
      <c r="K174" s="178" t="s">
        <v>4333</v>
      </c>
      <c r="L174" s="178"/>
      <c r="M174" s="178" t="s">
        <v>2406</v>
      </c>
      <c r="N174" s="178" t="s">
        <v>2406</v>
      </c>
      <c r="O174" s="178" t="s">
        <v>2406</v>
      </c>
      <c r="P174" s="178" t="s">
        <v>2406</v>
      </c>
      <c r="Q174" s="183" t="s">
        <v>4282</v>
      </c>
      <c r="R174" s="183" t="s">
        <v>4283</v>
      </c>
      <c r="S174" s="183" t="s">
        <v>2337</v>
      </c>
      <c r="T174" s="183" t="s">
        <v>423</v>
      </c>
      <c r="U174" s="178">
        <v>13</v>
      </c>
      <c r="V174" s="183" t="s">
        <v>20</v>
      </c>
      <c r="W174" s="178">
        <v>25</v>
      </c>
      <c r="X174" s="178">
        <v>26</v>
      </c>
      <c r="Y174" s="181" t="s">
        <v>2406</v>
      </c>
      <c r="Z174" s="181" t="s">
        <v>2406</v>
      </c>
      <c r="AA174" s="181" t="s">
        <v>2406</v>
      </c>
      <c r="AB174" s="178"/>
      <c r="AC174" s="178" t="s">
        <v>4561</v>
      </c>
      <c r="AD174" s="178" t="s">
        <v>516</v>
      </c>
      <c r="AE174" s="178">
        <v>1</v>
      </c>
      <c r="AF174" s="178">
        <v>3</v>
      </c>
      <c r="AG174" s="178">
        <v>12</v>
      </c>
      <c r="AH174" s="178">
        <v>11</v>
      </c>
      <c r="AI174" s="178" t="s">
        <v>4561</v>
      </c>
      <c r="AJ174" s="178" t="s">
        <v>4293</v>
      </c>
      <c r="AK174" s="178" t="s">
        <v>2348</v>
      </c>
      <c r="AL174" s="178" t="s">
        <v>2348</v>
      </c>
      <c r="AM174" s="178" t="s">
        <v>4561</v>
      </c>
      <c r="AN174" s="184" t="s">
        <v>152</v>
      </c>
      <c r="AO174" s="184">
        <v>17</v>
      </c>
      <c r="AP174" s="178" t="s">
        <v>4561</v>
      </c>
      <c r="AQ174" s="178" t="s">
        <v>4610</v>
      </c>
      <c r="AR174" s="178">
        <v>25</v>
      </c>
      <c r="AS174" s="178">
        <v>26</v>
      </c>
      <c r="AT174" s="178" t="s">
        <v>4567</v>
      </c>
      <c r="AU174" s="178" t="s">
        <v>4610</v>
      </c>
      <c r="AV174" s="178">
        <v>25</v>
      </c>
      <c r="AW174" s="178">
        <v>26</v>
      </c>
      <c r="AX174" s="178" t="s">
        <v>1637</v>
      </c>
      <c r="AY174" s="178" t="s">
        <v>4643</v>
      </c>
    </row>
    <row r="175" spans="1:51" s="49" customFormat="1" x14ac:dyDescent="0.3">
      <c r="A175" s="178">
        <v>174</v>
      </c>
      <c r="B175" s="178" t="s">
        <v>40</v>
      </c>
      <c r="C175" s="179"/>
      <c r="D175" s="178" t="s">
        <v>4606</v>
      </c>
      <c r="E175" s="178"/>
      <c r="F175" s="243" t="s">
        <v>4644</v>
      </c>
      <c r="G175" s="243" t="s">
        <v>4645</v>
      </c>
      <c r="H175" s="216" t="s">
        <v>4642</v>
      </c>
      <c r="I175" s="178" t="s">
        <v>299</v>
      </c>
      <c r="J175" s="178" t="s">
        <v>2329</v>
      </c>
      <c r="K175" s="178" t="s">
        <v>4333</v>
      </c>
      <c r="L175" s="178"/>
      <c r="M175" s="178" t="s">
        <v>2406</v>
      </c>
      <c r="N175" s="178" t="s">
        <v>2406</v>
      </c>
      <c r="O175" s="178" t="s">
        <v>2406</v>
      </c>
      <c r="P175" s="178" t="s">
        <v>2406</v>
      </c>
      <c r="Q175" s="183" t="s">
        <v>4282</v>
      </c>
      <c r="R175" s="183" t="s">
        <v>4283</v>
      </c>
      <c r="S175" s="183" t="s">
        <v>2337</v>
      </c>
      <c r="T175" s="183" t="s">
        <v>423</v>
      </c>
      <c r="U175" s="178">
        <v>14</v>
      </c>
      <c r="V175" s="183" t="s">
        <v>20</v>
      </c>
      <c r="W175" s="178">
        <v>27</v>
      </c>
      <c r="X175" s="178">
        <v>28</v>
      </c>
      <c r="Y175" s="181" t="s">
        <v>2406</v>
      </c>
      <c r="Z175" s="181" t="s">
        <v>2406</v>
      </c>
      <c r="AA175" s="181" t="s">
        <v>2406</v>
      </c>
      <c r="AB175" s="178"/>
      <c r="AC175" s="178" t="s">
        <v>4561</v>
      </c>
      <c r="AD175" s="178" t="s">
        <v>516</v>
      </c>
      <c r="AE175" s="178">
        <v>4</v>
      </c>
      <c r="AF175" s="178">
        <v>6</v>
      </c>
      <c r="AG175" s="178">
        <v>9</v>
      </c>
      <c r="AH175" s="178">
        <v>8</v>
      </c>
      <c r="AI175" s="178" t="s">
        <v>4561</v>
      </c>
      <c r="AJ175" s="178" t="s">
        <v>4293</v>
      </c>
      <c r="AK175" s="178" t="s">
        <v>2348</v>
      </c>
      <c r="AL175" s="178" t="s">
        <v>2348</v>
      </c>
      <c r="AM175" s="178" t="s">
        <v>4561</v>
      </c>
      <c r="AN175" s="184" t="s">
        <v>152</v>
      </c>
      <c r="AO175" s="184">
        <v>18</v>
      </c>
      <c r="AP175" s="178" t="s">
        <v>4561</v>
      </c>
      <c r="AQ175" s="178" t="s">
        <v>4610</v>
      </c>
      <c r="AR175" s="178">
        <v>27</v>
      </c>
      <c r="AS175" s="178">
        <v>28</v>
      </c>
      <c r="AT175" s="178" t="s">
        <v>4567</v>
      </c>
      <c r="AU175" s="178" t="s">
        <v>4610</v>
      </c>
      <c r="AV175" s="178">
        <v>27</v>
      </c>
      <c r="AW175" s="178">
        <v>28</v>
      </c>
      <c r="AX175" s="178" t="s">
        <v>1637</v>
      </c>
      <c r="AY175" s="178" t="s">
        <v>4643</v>
      </c>
    </row>
    <row r="176" spans="1:51" s="49" customFormat="1" x14ac:dyDescent="0.3">
      <c r="A176" s="178">
        <v>175</v>
      </c>
      <c r="B176" s="178" t="s">
        <v>40</v>
      </c>
      <c r="C176" s="179"/>
      <c r="D176" s="178" t="s">
        <v>4606</v>
      </c>
      <c r="E176" s="178"/>
      <c r="F176" s="183" t="s">
        <v>98</v>
      </c>
      <c r="G176" s="183" t="s">
        <v>98</v>
      </c>
      <c r="H176" s="216" t="s">
        <v>98</v>
      </c>
      <c r="I176" s="178" t="s">
        <v>299</v>
      </c>
      <c r="J176" s="178" t="s">
        <v>2329</v>
      </c>
      <c r="K176" s="178" t="s">
        <v>4333</v>
      </c>
      <c r="L176" s="178"/>
      <c r="M176" s="178" t="s">
        <v>2406</v>
      </c>
      <c r="N176" s="178" t="s">
        <v>2406</v>
      </c>
      <c r="O176" s="178" t="s">
        <v>2406</v>
      </c>
      <c r="P176" s="178" t="s">
        <v>2406</v>
      </c>
      <c r="Q176" s="183" t="s">
        <v>4282</v>
      </c>
      <c r="R176" s="183" t="s">
        <v>4283</v>
      </c>
      <c r="S176" s="183" t="s">
        <v>2337</v>
      </c>
      <c r="T176" s="183" t="s">
        <v>423</v>
      </c>
      <c r="U176" s="178">
        <v>15</v>
      </c>
      <c r="V176" s="183" t="s">
        <v>20</v>
      </c>
      <c r="W176" s="178">
        <v>29</v>
      </c>
      <c r="X176" s="178">
        <v>30</v>
      </c>
      <c r="Y176" s="181" t="s">
        <v>2406</v>
      </c>
      <c r="Z176" s="181" t="s">
        <v>2406</v>
      </c>
      <c r="AA176" s="181" t="s">
        <v>2406</v>
      </c>
      <c r="AB176" s="178"/>
      <c r="AC176" s="178" t="s">
        <v>4561</v>
      </c>
      <c r="AD176" s="178" t="s">
        <v>517</v>
      </c>
      <c r="AE176" s="178">
        <v>1</v>
      </c>
      <c r="AF176" s="178">
        <v>3</v>
      </c>
      <c r="AG176" s="178">
        <v>12</v>
      </c>
      <c r="AH176" s="178">
        <v>11</v>
      </c>
      <c r="AI176" s="178" t="s">
        <v>4561</v>
      </c>
      <c r="AJ176" s="178" t="s">
        <v>4293</v>
      </c>
      <c r="AK176" s="178" t="s">
        <v>2348</v>
      </c>
      <c r="AL176" s="178" t="s">
        <v>2348</v>
      </c>
      <c r="AM176" s="178" t="s">
        <v>4561</v>
      </c>
      <c r="AN176" s="184" t="s">
        <v>152</v>
      </c>
      <c r="AO176" s="184">
        <v>19</v>
      </c>
      <c r="AP176" s="178" t="s">
        <v>4561</v>
      </c>
      <c r="AQ176" s="178" t="s">
        <v>4610</v>
      </c>
      <c r="AR176" s="178">
        <v>29</v>
      </c>
      <c r="AS176" s="178">
        <v>30</v>
      </c>
      <c r="AT176" s="178" t="s">
        <v>4567</v>
      </c>
      <c r="AU176" s="178" t="s">
        <v>4610</v>
      </c>
      <c r="AV176" s="178">
        <v>29</v>
      </c>
      <c r="AW176" s="178">
        <v>30</v>
      </c>
      <c r="AX176" s="178" t="s">
        <v>1637</v>
      </c>
      <c r="AY176" s="178"/>
    </row>
    <row r="177" spans="1:51" s="49" customFormat="1" x14ac:dyDescent="0.3">
      <c r="A177" s="178">
        <v>176</v>
      </c>
      <c r="B177" s="178" t="s">
        <v>40</v>
      </c>
      <c r="C177" s="179"/>
      <c r="D177" s="178" t="s">
        <v>4606</v>
      </c>
      <c r="E177" s="178"/>
      <c r="F177" s="183" t="s">
        <v>98</v>
      </c>
      <c r="G177" s="183" t="s">
        <v>98</v>
      </c>
      <c r="H177" s="216" t="s">
        <v>98</v>
      </c>
      <c r="I177" s="178" t="s">
        <v>299</v>
      </c>
      <c r="J177" s="178" t="s">
        <v>2329</v>
      </c>
      <c r="K177" s="178" t="s">
        <v>4333</v>
      </c>
      <c r="L177" s="178"/>
      <c r="M177" s="178" t="s">
        <v>2406</v>
      </c>
      <c r="N177" s="178" t="s">
        <v>2406</v>
      </c>
      <c r="O177" s="178" t="s">
        <v>2406</v>
      </c>
      <c r="P177" s="178" t="s">
        <v>2406</v>
      </c>
      <c r="Q177" s="183" t="s">
        <v>4282</v>
      </c>
      <c r="R177" s="183" t="s">
        <v>4283</v>
      </c>
      <c r="S177" s="183" t="s">
        <v>2337</v>
      </c>
      <c r="T177" s="183" t="s">
        <v>423</v>
      </c>
      <c r="U177" s="178">
        <v>16</v>
      </c>
      <c r="V177" s="183" t="s">
        <v>20</v>
      </c>
      <c r="W177" s="178">
        <v>31</v>
      </c>
      <c r="X177" s="178">
        <v>32</v>
      </c>
      <c r="Y177" s="181" t="s">
        <v>2406</v>
      </c>
      <c r="Z177" s="181" t="s">
        <v>2406</v>
      </c>
      <c r="AA177" s="181" t="s">
        <v>2406</v>
      </c>
      <c r="AB177" s="178"/>
      <c r="AC177" s="178" t="s">
        <v>4561</v>
      </c>
      <c r="AD177" s="178" t="s">
        <v>517</v>
      </c>
      <c r="AE177" s="178">
        <v>4</v>
      </c>
      <c r="AF177" s="178">
        <v>6</v>
      </c>
      <c r="AG177" s="178">
        <v>9</v>
      </c>
      <c r="AH177" s="178">
        <v>8</v>
      </c>
      <c r="AI177" s="178" t="s">
        <v>4561</v>
      </c>
      <c r="AJ177" s="178" t="s">
        <v>4293</v>
      </c>
      <c r="AK177" s="178" t="s">
        <v>2348</v>
      </c>
      <c r="AL177" s="178" t="s">
        <v>2348</v>
      </c>
      <c r="AM177" s="178" t="s">
        <v>4561</v>
      </c>
      <c r="AN177" s="184" t="s">
        <v>152</v>
      </c>
      <c r="AO177" s="184">
        <v>20</v>
      </c>
      <c r="AP177" s="178" t="s">
        <v>4561</v>
      </c>
      <c r="AQ177" s="178" t="s">
        <v>4610</v>
      </c>
      <c r="AR177" s="178">
        <v>31</v>
      </c>
      <c r="AS177" s="178">
        <v>32</v>
      </c>
      <c r="AT177" s="178" t="s">
        <v>4567</v>
      </c>
      <c r="AU177" s="178" t="s">
        <v>4610</v>
      </c>
      <c r="AV177" s="178">
        <v>31</v>
      </c>
      <c r="AW177" s="178">
        <v>32</v>
      </c>
      <c r="AX177" s="178" t="s">
        <v>1637</v>
      </c>
      <c r="AY177" s="178"/>
    </row>
    <row r="178" spans="1:51" x14ac:dyDescent="0.3">
      <c r="A178" s="187">
        <v>177</v>
      </c>
      <c r="B178" s="187" t="s">
        <v>40</v>
      </c>
      <c r="C178" s="188">
        <v>12</v>
      </c>
      <c r="D178" s="187" t="s">
        <v>4646</v>
      </c>
      <c r="E178" s="187"/>
      <c r="F178" s="190" t="s">
        <v>98</v>
      </c>
      <c r="G178" s="190" t="s">
        <v>98</v>
      </c>
      <c r="H178" s="195" t="s">
        <v>98</v>
      </c>
      <c r="I178" s="187" t="s">
        <v>299</v>
      </c>
      <c r="J178" s="187" t="s">
        <v>2329</v>
      </c>
      <c r="K178" s="187" t="s">
        <v>4333</v>
      </c>
      <c r="L178" s="187"/>
      <c r="M178" s="187" t="s">
        <v>2406</v>
      </c>
      <c r="N178" s="187" t="s">
        <v>2406</v>
      </c>
      <c r="O178" s="187" t="s">
        <v>2406</v>
      </c>
      <c r="P178" s="187" t="s">
        <v>2406</v>
      </c>
      <c r="Q178" s="192" t="s">
        <v>4282</v>
      </c>
      <c r="R178" s="192" t="s">
        <v>4283</v>
      </c>
      <c r="S178" s="192" t="s">
        <v>2337</v>
      </c>
      <c r="T178" s="192" t="s">
        <v>2866</v>
      </c>
      <c r="U178" s="187">
        <v>1</v>
      </c>
      <c r="V178" s="192" t="s">
        <v>20</v>
      </c>
      <c r="W178" s="187">
        <v>1</v>
      </c>
      <c r="X178" s="187">
        <v>2</v>
      </c>
      <c r="Y178" s="190" t="s">
        <v>2406</v>
      </c>
      <c r="Z178" s="190" t="s">
        <v>2406</v>
      </c>
      <c r="AA178" s="190" t="s">
        <v>2406</v>
      </c>
      <c r="AB178" s="187"/>
      <c r="AC178" s="187" t="s">
        <v>4561</v>
      </c>
      <c r="AD178" s="187" t="s">
        <v>2870</v>
      </c>
      <c r="AE178" s="187">
        <v>1</v>
      </c>
      <c r="AF178" s="187">
        <v>3</v>
      </c>
      <c r="AG178" s="187">
        <v>12</v>
      </c>
      <c r="AH178" s="187">
        <v>11</v>
      </c>
      <c r="AI178" s="187" t="s">
        <v>4561</v>
      </c>
      <c r="AJ178" s="187" t="s">
        <v>4293</v>
      </c>
      <c r="AK178" s="187" t="s">
        <v>2348</v>
      </c>
      <c r="AL178" s="187" t="s">
        <v>2348</v>
      </c>
      <c r="AM178" s="187" t="s">
        <v>4561</v>
      </c>
      <c r="AN178" s="193" t="s">
        <v>187</v>
      </c>
      <c r="AO178" s="193">
        <v>5</v>
      </c>
      <c r="AP178" s="187" t="s">
        <v>4561</v>
      </c>
      <c r="AQ178" s="187" t="s">
        <v>4647</v>
      </c>
      <c r="AR178" s="187">
        <v>1</v>
      </c>
      <c r="AS178" s="187">
        <v>2</v>
      </c>
      <c r="AT178" s="187" t="s">
        <v>4567</v>
      </c>
      <c r="AU178" s="187" t="s">
        <v>4647</v>
      </c>
      <c r="AV178" s="187">
        <v>1</v>
      </c>
      <c r="AW178" s="187">
        <v>2</v>
      </c>
      <c r="AX178" s="187" t="s">
        <v>1637</v>
      </c>
      <c r="AY178" s="187"/>
    </row>
    <row r="179" spans="1:51" x14ac:dyDescent="0.3">
      <c r="A179" s="187">
        <v>178</v>
      </c>
      <c r="B179" s="187" t="s">
        <v>40</v>
      </c>
      <c r="C179" s="188"/>
      <c r="D179" s="187" t="s">
        <v>4646</v>
      </c>
      <c r="E179" s="187"/>
      <c r="F179" s="190" t="s">
        <v>98</v>
      </c>
      <c r="G179" s="190" t="s">
        <v>98</v>
      </c>
      <c r="H179" s="195" t="s">
        <v>98</v>
      </c>
      <c r="I179" s="187" t="s">
        <v>299</v>
      </c>
      <c r="J179" s="187" t="s">
        <v>2329</v>
      </c>
      <c r="K179" s="187" t="s">
        <v>4333</v>
      </c>
      <c r="L179" s="187"/>
      <c r="M179" s="187" t="s">
        <v>2406</v>
      </c>
      <c r="N179" s="187" t="s">
        <v>2406</v>
      </c>
      <c r="O179" s="187" t="s">
        <v>2406</v>
      </c>
      <c r="P179" s="187" t="s">
        <v>2406</v>
      </c>
      <c r="Q179" s="192" t="s">
        <v>4282</v>
      </c>
      <c r="R179" s="192" t="s">
        <v>4283</v>
      </c>
      <c r="S179" s="192" t="s">
        <v>2337</v>
      </c>
      <c r="T179" s="192" t="s">
        <v>2866</v>
      </c>
      <c r="U179" s="187">
        <v>2</v>
      </c>
      <c r="V179" s="192" t="s">
        <v>20</v>
      </c>
      <c r="W179" s="187">
        <v>3</v>
      </c>
      <c r="X179" s="187">
        <v>4</v>
      </c>
      <c r="Y179" s="190" t="s">
        <v>2406</v>
      </c>
      <c r="Z179" s="190" t="s">
        <v>2406</v>
      </c>
      <c r="AA179" s="190" t="s">
        <v>2406</v>
      </c>
      <c r="AB179" s="187"/>
      <c r="AC179" s="187" t="s">
        <v>4561</v>
      </c>
      <c r="AD179" s="187" t="s">
        <v>2870</v>
      </c>
      <c r="AE179" s="187">
        <v>4</v>
      </c>
      <c r="AF179" s="187">
        <v>6</v>
      </c>
      <c r="AG179" s="187">
        <v>9</v>
      </c>
      <c r="AH179" s="187">
        <v>8</v>
      </c>
      <c r="AI179" s="187" t="s">
        <v>4561</v>
      </c>
      <c r="AJ179" s="187" t="s">
        <v>4293</v>
      </c>
      <c r="AK179" s="187" t="s">
        <v>2348</v>
      </c>
      <c r="AL179" s="187" t="s">
        <v>2348</v>
      </c>
      <c r="AM179" s="187" t="s">
        <v>4561</v>
      </c>
      <c r="AN179" s="193" t="s">
        <v>187</v>
      </c>
      <c r="AO179" s="193">
        <v>6</v>
      </c>
      <c r="AP179" s="187" t="s">
        <v>4561</v>
      </c>
      <c r="AQ179" s="187" t="s">
        <v>4647</v>
      </c>
      <c r="AR179" s="187">
        <v>3</v>
      </c>
      <c r="AS179" s="187">
        <v>4</v>
      </c>
      <c r="AT179" s="187" t="s">
        <v>4567</v>
      </c>
      <c r="AU179" s="187" t="s">
        <v>4647</v>
      </c>
      <c r="AV179" s="187">
        <v>3</v>
      </c>
      <c r="AW179" s="187">
        <v>4</v>
      </c>
      <c r="AX179" s="187" t="s">
        <v>1637</v>
      </c>
      <c r="AY179" s="187"/>
    </row>
    <row r="180" spans="1:51" x14ac:dyDescent="0.3">
      <c r="A180" s="187">
        <v>179</v>
      </c>
      <c r="B180" s="187" t="s">
        <v>40</v>
      </c>
      <c r="C180" s="188"/>
      <c r="D180" s="187" t="s">
        <v>4646</v>
      </c>
      <c r="E180" s="187"/>
      <c r="F180" s="190" t="s">
        <v>98</v>
      </c>
      <c r="G180" s="190" t="s">
        <v>98</v>
      </c>
      <c r="H180" s="195" t="s">
        <v>98</v>
      </c>
      <c r="I180" s="187" t="s">
        <v>299</v>
      </c>
      <c r="J180" s="187" t="s">
        <v>2329</v>
      </c>
      <c r="K180" s="187" t="s">
        <v>4333</v>
      </c>
      <c r="L180" s="187"/>
      <c r="M180" s="187" t="s">
        <v>2406</v>
      </c>
      <c r="N180" s="187" t="s">
        <v>2406</v>
      </c>
      <c r="O180" s="187" t="s">
        <v>2406</v>
      </c>
      <c r="P180" s="187" t="s">
        <v>2406</v>
      </c>
      <c r="Q180" s="192" t="s">
        <v>4282</v>
      </c>
      <c r="R180" s="192" t="s">
        <v>4283</v>
      </c>
      <c r="S180" s="192" t="s">
        <v>2337</v>
      </c>
      <c r="T180" s="192" t="s">
        <v>2866</v>
      </c>
      <c r="U180" s="187">
        <v>3</v>
      </c>
      <c r="V180" s="192" t="s">
        <v>20</v>
      </c>
      <c r="W180" s="187">
        <v>5</v>
      </c>
      <c r="X180" s="187">
        <v>6</v>
      </c>
      <c r="Y180" s="190" t="s">
        <v>2406</v>
      </c>
      <c r="Z180" s="190" t="s">
        <v>2406</v>
      </c>
      <c r="AA180" s="190" t="s">
        <v>2406</v>
      </c>
      <c r="AB180" s="187"/>
      <c r="AC180" s="187" t="s">
        <v>4561</v>
      </c>
      <c r="AD180" s="187" t="s">
        <v>2872</v>
      </c>
      <c r="AE180" s="187">
        <v>1</v>
      </c>
      <c r="AF180" s="187">
        <v>3</v>
      </c>
      <c r="AG180" s="187">
        <v>12</v>
      </c>
      <c r="AH180" s="187">
        <v>11</v>
      </c>
      <c r="AI180" s="187" t="s">
        <v>4561</v>
      </c>
      <c r="AJ180" s="187" t="s">
        <v>4293</v>
      </c>
      <c r="AK180" s="187" t="s">
        <v>2348</v>
      </c>
      <c r="AL180" s="187" t="s">
        <v>2348</v>
      </c>
      <c r="AM180" s="187" t="s">
        <v>4561</v>
      </c>
      <c r="AN180" s="193" t="s">
        <v>187</v>
      </c>
      <c r="AO180" s="193">
        <v>7</v>
      </c>
      <c r="AP180" s="187" t="s">
        <v>4561</v>
      </c>
      <c r="AQ180" s="187" t="s">
        <v>4647</v>
      </c>
      <c r="AR180" s="187">
        <v>5</v>
      </c>
      <c r="AS180" s="187">
        <v>6</v>
      </c>
      <c r="AT180" s="187" t="s">
        <v>4567</v>
      </c>
      <c r="AU180" s="187" t="s">
        <v>4647</v>
      </c>
      <c r="AV180" s="187">
        <v>5</v>
      </c>
      <c r="AW180" s="187">
        <v>6</v>
      </c>
      <c r="AX180" s="187" t="s">
        <v>1637</v>
      </c>
      <c r="AY180" s="187"/>
    </row>
    <row r="181" spans="1:51" x14ac:dyDescent="0.3">
      <c r="A181" s="187">
        <v>180</v>
      </c>
      <c r="B181" s="187" t="s">
        <v>40</v>
      </c>
      <c r="C181" s="188"/>
      <c r="D181" s="187" t="s">
        <v>4646</v>
      </c>
      <c r="E181" s="187"/>
      <c r="F181" s="190" t="s">
        <v>98</v>
      </c>
      <c r="G181" s="190" t="s">
        <v>98</v>
      </c>
      <c r="H181" s="195" t="s">
        <v>98</v>
      </c>
      <c r="I181" s="187" t="s">
        <v>299</v>
      </c>
      <c r="J181" s="187" t="s">
        <v>2329</v>
      </c>
      <c r="K181" s="187" t="s">
        <v>4333</v>
      </c>
      <c r="L181" s="187"/>
      <c r="M181" s="187" t="s">
        <v>2406</v>
      </c>
      <c r="N181" s="187" t="s">
        <v>2406</v>
      </c>
      <c r="O181" s="187" t="s">
        <v>2406</v>
      </c>
      <c r="P181" s="187" t="s">
        <v>2406</v>
      </c>
      <c r="Q181" s="192" t="s">
        <v>4282</v>
      </c>
      <c r="R181" s="192" t="s">
        <v>4283</v>
      </c>
      <c r="S181" s="192" t="s">
        <v>2337</v>
      </c>
      <c r="T181" s="192" t="s">
        <v>2866</v>
      </c>
      <c r="U181" s="187">
        <v>4</v>
      </c>
      <c r="V181" s="192" t="s">
        <v>20</v>
      </c>
      <c r="W181" s="187">
        <v>7</v>
      </c>
      <c r="X181" s="187">
        <v>8</v>
      </c>
      <c r="Y181" s="190" t="s">
        <v>2406</v>
      </c>
      <c r="Z181" s="190" t="s">
        <v>2406</v>
      </c>
      <c r="AA181" s="190" t="s">
        <v>2406</v>
      </c>
      <c r="AB181" s="187"/>
      <c r="AC181" s="187" t="s">
        <v>4561</v>
      </c>
      <c r="AD181" s="187" t="s">
        <v>2872</v>
      </c>
      <c r="AE181" s="187">
        <v>4</v>
      </c>
      <c r="AF181" s="187">
        <v>6</v>
      </c>
      <c r="AG181" s="187">
        <v>9</v>
      </c>
      <c r="AH181" s="187">
        <v>8</v>
      </c>
      <c r="AI181" s="187" t="s">
        <v>4561</v>
      </c>
      <c r="AJ181" s="187" t="s">
        <v>4293</v>
      </c>
      <c r="AK181" s="187" t="s">
        <v>2348</v>
      </c>
      <c r="AL181" s="187" t="s">
        <v>2348</v>
      </c>
      <c r="AM181" s="187" t="s">
        <v>4561</v>
      </c>
      <c r="AN181" s="193" t="s">
        <v>187</v>
      </c>
      <c r="AO181" s="193">
        <v>8</v>
      </c>
      <c r="AP181" s="187" t="s">
        <v>4561</v>
      </c>
      <c r="AQ181" s="187" t="s">
        <v>4647</v>
      </c>
      <c r="AR181" s="187">
        <v>7</v>
      </c>
      <c r="AS181" s="187">
        <v>8</v>
      </c>
      <c r="AT181" s="187" t="s">
        <v>4567</v>
      </c>
      <c r="AU181" s="187" t="s">
        <v>4647</v>
      </c>
      <c r="AV181" s="187">
        <v>7</v>
      </c>
      <c r="AW181" s="187">
        <v>8</v>
      </c>
      <c r="AX181" s="187" t="s">
        <v>1637</v>
      </c>
      <c r="AY181" s="187"/>
    </row>
    <row r="182" spans="1:51" x14ac:dyDescent="0.3">
      <c r="A182" s="187">
        <v>181</v>
      </c>
      <c r="B182" s="187" t="s">
        <v>40</v>
      </c>
      <c r="C182" s="188"/>
      <c r="D182" s="187" t="s">
        <v>4646</v>
      </c>
      <c r="E182" s="187"/>
      <c r="F182" s="190" t="s">
        <v>98</v>
      </c>
      <c r="G182" s="190" t="s">
        <v>98</v>
      </c>
      <c r="H182" s="195" t="s">
        <v>98</v>
      </c>
      <c r="I182" s="187" t="s">
        <v>299</v>
      </c>
      <c r="J182" s="187" t="s">
        <v>2329</v>
      </c>
      <c r="K182" s="187" t="s">
        <v>4333</v>
      </c>
      <c r="L182" s="187"/>
      <c r="M182" s="187" t="s">
        <v>2406</v>
      </c>
      <c r="N182" s="187" t="s">
        <v>2406</v>
      </c>
      <c r="O182" s="187" t="s">
        <v>2406</v>
      </c>
      <c r="P182" s="187" t="s">
        <v>2406</v>
      </c>
      <c r="Q182" s="192" t="s">
        <v>4282</v>
      </c>
      <c r="R182" s="192" t="s">
        <v>4283</v>
      </c>
      <c r="S182" s="192" t="s">
        <v>2337</v>
      </c>
      <c r="T182" s="192" t="s">
        <v>2866</v>
      </c>
      <c r="U182" s="187">
        <v>5</v>
      </c>
      <c r="V182" s="192" t="s">
        <v>20</v>
      </c>
      <c r="W182" s="187">
        <v>9</v>
      </c>
      <c r="X182" s="187">
        <v>10</v>
      </c>
      <c r="Y182" s="190" t="s">
        <v>2406</v>
      </c>
      <c r="Z182" s="190" t="s">
        <v>2406</v>
      </c>
      <c r="AA182" s="190" t="s">
        <v>2406</v>
      </c>
      <c r="AB182" s="187"/>
      <c r="AC182" s="187" t="s">
        <v>4561</v>
      </c>
      <c r="AD182" s="187" t="s">
        <v>2873</v>
      </c>
      <c r="AE182" s="187">
        <v>1</v>
      </c>
      <c r="AF182" s="187">
        <v>3</v>
      </c>
      <c r="AG182" s="187">
        <v>12</v>
      </c>
      <c r="AH182" s="187">
        <v>11</v>
      </c>
      <c r="AI182" s="187" t="s">
        <v>4561</v>
      </c>
      <c r="AJ182" s="187" t="s">
        <v>4293</v>
      </c>
      <c r="AK182" s="187" t="s">
        <v>2348</v>
      </c>
      <c r="AL182" s="187" t="s">
        <v>2348</v>
      </c>
      <c r="AM182" s="187" t="s">
        <v>4561</v>
      </c>
      <c r="AN182" s="193" t="s">
        <v>187</v>
      </c>
      <c r="AO182" s="193">
        <v>9</v>
      </c>
      <c r="AP182" s="187" t="s">
        <v>4561</v>
      </c>
      <c r="AQ182" s="187" t="s">
        <v>4647</v>
      </c>
      <c r="AR182" s="187">
        <v>9</v>
      </c>
      <c r="AS182" s="187">
        <v>10</v>
      </c>
      <c r="AT182" s="187" t="s">
        <v>4567</v>
      </c>
      <c r="AU182" s="187" t="s">
        <v>4647</v>
      </c>
      <c r="AV182" s="187">
        <v>9</v>
      </c>
      <c r="AW182" s="187">
        <v>10</v>
      </c>
      <c r="AX182" s="187" t="s">
        <v>1637</v>
      </c>
      <c r="AY182" s="187"/>
    </row>
    <row r="183" spans="1:51" x14ac:dyDescent="0.3">
      <c r="A183" s="187">
        <v>182</v>
      </c>
      <c r="B183" s="187" t="s">
        <v>40</v>
      </c>
      <c r="C183" s="188"/>
      <c r="D183" s="187" t="s">
        <v>4646</v>
      </c>
      <c r="E183" s="187"/>
      <c r="F183" s="190" t="s">
        <v>98</v>
      </c>
      <c r="G183" s="190" t="s">
        <v>98</v>
      </c>
      <c r="H183" s="195" t="s">
        <v>98</v>
      </c>
      <c r="I183" s="187" t="s">
        <v>299</v>
      </c>
      <c r="J183" s="187" t="s">
        <v>2329</v>
      </c>
      <c r="K183" s="187" t="s">
        <v>4333</v>
      </c>
      <c r="L183" s="187"/>
      <c r="M183" s="187" t="s">
        <v>2406</v>
      </c>
      <c r="N183" s="187" t="s">
        <v>2406</v>
      </c>
      <c r="O183" s="187" t="s">
        <v>2406</v>
      </c>
      <c r="P183" s="187" t="s">
        <v>2406</v>
      </c>
      <c r="Q183" s="192" t="s">
        <v>4282</v>
      </c>
      <c r="R183" s="192" t="s">
        <v>4283</v>
      </c>
      <c r="S183" s="192" t="s">
        <v>2337</v>
      </c>
      <c r="T183" s="192" t="s">
        <v>2866</v>
      </c>
      <c r="U183" s="187">
        <v>6</v>
      </c>
      <c r="V183" s="192" t="s">
        <v>20</v>
      </c>
      <c r="W183" s="187">
        <v>11</v>
      </c>
      <c r="X183" s="187">
        <v>12</v>
      </c>
      <c r="Y183" s="190" t="s">
        <v>2406</v>
      </c>
      <c r="Z183" s="190" t="s">
        <v>2406</v>
      </c>
      <c r="AA183" s="190" t="s">
        <v>2406</v>
      </c>
      <c r="AB183" s="187"/>
      <c r="AC183" s="187" t="s">
        <v>4561</v>
      </c>
      <c r="AD183" s="187" t="s">
        <v>2873</v>
      </c>
      <c r="AE183" s="187">
        <v>4</v>
      </c>
      <c r="AF183" s="187">
        <v>6</v>
      </c>
      <c r="AG183" s="187">
        <v>9</v>
      </c>
      <c r="AH183" s="187">
        <v>8</v>
      </c>
      <c r="AI183" s="187" t="s">
        <v>4561</v>
      </c>
      <c r="AJ183" s="187" t="s">
        <v>4293</v>
      </c>
      <c r="AK183" s="187" t="s">
        <v>2348</v>
      </c>
      <c r="AL183" s="187" t="s">
        <v>2348</v>
      </c>
      <c r="AM183" s="192" t="s">
        <v>4561</v>
      </c>
      <c r="AN183" s="193" t="s">
        <v>187</v>
      </c>
      <c r="AO183" s="193">
        <v>10</v>
      </c>
      <c r="AP183" s="187" t="s">
        <v>4561</v>
      </c>
      <c r="AQ183" s="187" t="s">
        <v>4647</v>
      </c>
      <c r="AR183" s="187">
        <v>11</v>
      </c>
      <c r="AS183" s="187">
        <v>12</v>
      </c>
      <c r="AT183" s="187" t="s">
        <v>4567</v>
      </c>
      <c r="AU183" s="187" t="s">
        <v>4647</v>
      </c>
      <c r="AV183" s="187">
        <v>11</v>
      </c>
      <c r="AW183" s="187">
        <v>12</v>
      </c>
      <c r="AX183" s="187" t="s">
        <v>1637</v>
      </c>
      <c r="AY183" s="187"/>
    </row>
    <row r="184" spans="1:51" x14ac:dyDescent="0.3">
      <c r="A184" s="187">
        <v>183</v>
      </c>
      <c r="B184" s="187" t="s">
        <v>40</v>
      </c>
      <c r="C184" s="188"/>
      <c r="D184" s="187" t="s">
        <v>4646</v>
      </c>
      <c r="E184" s="187"/>
      <c r="F184" s="190" t="s">
        <v>98</v>
      </c>
      <c r="G184" s="190" t="s">
        <v>98</v>
      </c>
      <c r="H184" s="195" t="s">
        <v>98</v>
      </c>
      <c r="I184" s="187" t="s">
        <v>299</v>
      </c>
      <c r="J184" s="187" t="s">
        <v>2329</v>
      </c>
      <c r="K184" s="187" t="s">
        <v>4333</v>
      </c>
      <c r="L184" s="187"/>
      <c r="M184" s="187" t="s">
        <v>2406</v>
      </c>
      <c r="N184" s="187" t="s">
        <v>2406</v>
      </c>
      <c r="O184" s="187" t="s">
        <v>2406</v>
      </c>
      <c r="P184" s="187" t="s">
        <v>2406</v>
      </c>
      <c r="Q184" s="192" t="s">
        <v>4282</v>
      </c>
      <c r="R184" s="192" t="s">
        <v>4283</v>
      </c>
      <c r="S184" s="192" t="s">
        <v>2337</v>
      </c>
      <c r="T184" s="192" t="s">
        <v>2866</v>
      </c>
      <c r="U184" s="187">
        <v>7</v>
      </c>
      <c r="V184" s="192" t="s">
        <v>20</v>
      </c>
      <c r="W184" s="187">
        <v>13</v>
      </c>
      <c r="X184" s="187">
        <v>14</v>
      </c>
      <c r="Y184" s="190" t="s">
        <v>2406</v>
      </c>
      <c r="Z184" s="190" t="s">
        <v>2406</v>
      </c>
      <c r="AA184" s="190" t="s">
        <v>2406</v>
      </c>
      <c r="AB184" s="187"/>
      <c r="AC184" s="187" t="s">
        <v>4561</v>
      </c>
      <c r="AD184" s="187" t="s">
        <v>2874</v>
      </c>
      <c r="AE184" s="187">
        <v>1</v>
      </c>
      <c r="AF184" s="187">
        <v>3</v>
      </c>
      <c r="AG184" s="187">
        <v>12</v>
      </c>
      <c r="AH184" s="187">
        <v>11</v>
      </c>
      <c r="AI184" s="187" t="s">
        <v>4561</v>
      </c>
      <c r="AJ184" s="187" t="s">
        <v>4293</v>
      </c>
      <c r="AK184" s="187" t="s">
        <v>2348</v>
      </c>
      <c r="AL184" s="187" t="s">
        <v>2348</v>
      </c>
      <c r="AM184" s="187" t="s">
        <v>4561</v>
      </c>
      <c r="AN184" s="193" t="s">
        <v>187</v>
      </c>
      <c r="AO184" s="193">
        <v>11</v>
      </c>
      <c r="AP184" s="187" t="s">
        <v>4561</v>
      </c>
      <c r="AQ184" s="187" t="s">
        <v>4647</v>
      </c>
      <c r="AR184" s="187">
        <v>13</v>
      </c>
      <c r="AS184" s="187">
        <v>14</v>
      </c>
      <c r="AT184" s="187" t="s">
        <v>4567</v>
      </c>
      <c r="AU184" s="187" t="s">
        <v>4647</v>
      </c>
      <c r="AV184" s="187">
        <v>13</v>
      </c>
      <c r="AW184" s="187">
        <v>14</v>
      </c>
      <c r="AX184" s="187" t="s">
        <v>1637</v>
      </c>
      <c r="AY184" s="187"/>
    </row>
    <row r="185" spans="1:51" x14ac:dyDescent="0.3">
      <c r="A185" s="187">
        <v>184</v>
      </c>
      <c r="B185" s="187" t="s">
        <v>40</v>
      </c>
      <c r="C185" s="188"/>
      <c r="D185" s="187" t="s">
        <v>4646</v>
      </c>
      <c r="E185" s="187"/>
      <c r="F185" s="190" t="s">
        <v>98</v>
      </c>
      <c r="G185" s="190" t="s">
        <v>98</v>
      </c>
      <c r="H185" s="195" t="s">
        <v>98</v>
      </c>
      <c r="I185" s="187" t="s">
        <v>299</v>
      </c>
      <c r="J185" s="187" t="s">
        <v>2329</v>
      </c>
      <c r="K185" s="187" t="s">
        <v>4333</v>
      </c>
      <c r="L185" s="187"/>
      <c r="M185" s="187" t="s">
        <v>2406</v>
      </c>
      <c r="N185" s="187" t="s">
        <v>2406</v>
      </c>
      <c r="O185" s="187" t="s">
        <v>2406</v>
      </c>
      <c r="P185" s="187" t="s">
        <v>2406</v>
      </c>
      <c r="Q185" s="192" t="s">
        <v>4282</v>
      </c>
      <c r="R185" s="192" t="s">
        <v>4283</v>
      </c>
      <c r="S185" s="192" t="s">
        <v>2337</v>
      </c>
      <c r="T185" s="192" t="s">
        <v>2866</v>
      </c>
      <c r="U185" s="187">
        <v>8</v>
      </c>
      <c r="V185" s="192" t="s">
        <v>20</v>
      </c>
      <c r="W185" s="187">
        <v>15</v>
      </c>
      <c r="X185" s="187">
        <v>16</v>
      </c>
      <c r="Y185" s="190" t="s">
        <v>2406</v>
      </c>
      <c r="Z185" s="190" t="s">
        <v>2406</v>
      </c>
      <c r="AA185" s="190" t="s">
        <v>2406</v>
      </c>
      <c r="AB185" s="187"/>
      <c r="AC185" s="187" t="s">
        <v>4561</v>
      </c>
      <c r="AD185" s="187" t="s">
        <v>2874</v>
      </c>
      <c r="AE185" s="187">
        <v>4</v>
      </c>
      <c r="AF185" s="187">
        <v>6</v>
      </c>
      <c r="AG185" s="187">
        <v>9</v>
      </c>
      <c r="AH185" s="187">
        <v>8</v>
      </c>
      <c r="AI185" s="187" t="s">
        <v>4561</v>
      </c>
      <c r="AJ185" s="187" t="s">
        <v>4293</v>
      </c>
      <c r="AK185" s="187" t="s">
        <v>2348</v>
      </c>
      <c r="AL185" s="187" t="s">
        <v>2348</v>
      </c>
      <c r="AM185" s="187" t="s">
        <v>4561</v>
      </c>
      <c r="AN185" s="193" t="s">
        <v>187</v>
      </c>
      <c r="AO185" s="193">
        <v>12</v>
      </c>
      <c r="AP185" s="187" t="s">
        <v>4561</v>
      </c>
      <c r="AQ185" s="187" t="s">
        <v>4647</v>
      </c>
      <c r="AR185" s="187">
        <v>15</v>
      </c>
      <c r="AS185" s="187">
        <v>16</v>
      </c>
      <c r="AT185" s="187" t="s">
        <v>4567</v>
      </c>
      <c r="AU185" s="187" t="s">
        <v>4647</v>
      </c>
      <c r="AV185" s="187">
        <v>15</v>
      </c>
      <c r="AW185" s="187">
        <v>16</v>
      </c>
      <c r="AX185" s="187" t="s">
        <v>1637</v>
      </c>
      <c r="AY185" s="187"/>
    </row>
    <row r="186" spans="1:51" x14ac:dyDescent="0.3">
      <c r="A186" s="187">
        <v>185</v>
      </c>
      <c r="B186" s="187" t="s">
        <v>40</v>
      </c>
      <c r="C186" s="188"/>
      <c r="D186" s="187" t="s">
        <v>4646</v>
      </c>
      <c r="E186" s="187"/>
      <c r="F186" s="190" t="s">
        <v>98</v>
      </c>
      <c r="G186" s="190" t="s">
        <v>98</v>
      </c>
      <c r="H186" s="195" t="s">
        <v>98</v>
      </c>
      <c r="I186" s="187" t="s">
        <v>299</v>
      </c>
      <c r="J186" s="187" t="s">
        <v>2329</v>
      </c>
      <c r="K186" s="187" t="s">
        <v>4333</v>
      </c>
      <c r="L186" s="187"/>
      <c r="M186" s="187" t="s">
        <v>2406</v>
      </c>
      <c r="N186" s="187" t="s">
        <v>2406</v>
      </c>
      <c r="O186" s="187" t="s">
        <v>2406</v>
      </c>
      <c r="P186" s="187" t="s">
        <v>2406</v>
      </c>
      <c r="Q186" s="192" t="s">
        <v>4282</v>
      </c>
      <c r="R186" s="192" t="s">
        <v>4283</v>
      </c>
      <c r="S186" s="192" t="s">
        <v>2337</v>
      </c>
      <c r="T186" s="192" t="s">
        <v>2866</v>
      </c>
      <c r="U186" s="187">
        <v>9</v>
      </c>
      <c r="V186" s="192" t="s">
        <v>20</v>
      </c>
      <c r="W186" s="187">
        <v>17</v>
      </c>
      <c r="X186" s="187">
        <v>18</v>
      </c>
      <c r="Y186" s="190" t="s">
        <v>2406</v>
      </c>
      <c r="Z186" s="190" t="s">
        <v>2406</v>
      </c>
      <c r="AA186" s="190" t="s">
        <v>2406</v>
      </c>
      <c r="AB186" s="187"/>
      <c r="AC186" s="187" t="s">
        <v>4561</v>
      </c>
      <c r="AD186" s="187" t="s">
        <v>2875</v>
      </c>
      <c r="AE186" s="187">
        <v>1</v>
      </c>
      <c r="AF186" s="187">
        <v>3</v>
      </c>
      <c r="AG186" s="187">
        <v>12</v>
      </c>
      <c r="AH186" s="187">
        <v>11</v>
      </c>
      <c r="AI186" s="187" t="s">
        <v>4561</v>
      </c>
      <c r="AJ186" s="187" t="s">
        <v>4293</v>
      </c>
      <c r="AK186" s="187" t="s">
        <v>2348</v>
      </c>
      <c r="AL186" s="187" t="s">
        <v>2348</v>
      </c>
      <c r="AM186" s="187" t="s">
        <v>4561</v>
      </c>
      <c r="AN186" s="193" t="s">
        <v>187</v>
      </c>
      <c r="AO186" s="193">
        <v>13</v>
      </c>
      <c r="AP186" s="187" t="s">
        <v>4561</v>
      </c>
      <c r="AQ186" s="187" t="s">
        <v>4647</v>
      </c>
      <c r="AR186" s="187">
        <v>17</v>
      </c>
      <c r="AS186" s="187">
        <v>18</v>
      </c>
      <c r="AT186" s="187" t="s">
        <v>4567</v>
      </c>
      <c r="AU186" s="187" t="s">
        <v>4647</v>
      </c>
      <c r="AV186" s="187">
        <v>17</v>
      </c>
      <c r="AW186" s="187">
        <v>18</v>
      </c>
      <c r="AX186" s="187" t="s">
        <v>1637</v>
      </c>
      <c r="AY186" s="187"/>
    </row>
    <row r="187" spans="1:51" x14ac:dyDescent="0.3">
      <c r="A187" s="187">
        <v>186</v>
      </c>
      <c r="B187" s="187" t="s">
        <v>40</v>
      </c>
      <c r="C187" s="188"/>
      <c r="D187" s="187" t="s">
        <v>4646</v>
      </c>
      <c r="E187" s="187"/>
      <c r="F187" s="190" t="s">
        <v>98</v>
      </c>
      <c r="G187" s="190" t="s">
        <v>98</v>
      </c>
      <c r="H187" s="195" t="s">
        <v>98</v>
      </c>
      <c r="I187" s="187" t="s">
        <v>299</v>
      </c>
      <c r="J187" s="187" t="s">
        <v>2329</v>
      </c>
      <c r="K187" s="187" t="s">
        <v>4281</v>
      </c>
      <c r="L187" s="187"/>
      <c r="M187" s="187" t="s">
        <v>2406</v>
      </c>
      <c r="N187" s="187" t="s">
        <v>2406</v>
      </c>
      <c r="O187" s="187" t="s">
        <v>2406</v>
      </c>
      <c r="P187" s="187" t="s">
        <v>2406</v>
      </c>
      <c r="Q187" s="192" t="s">
        <v>4282</v>
      </c>
      <c r="R187" s="192" t="s">
        <v>4283</v>
      </c>
      <c r="S187" s="192" t="s">
        <v>2337</v>
      </c>
      <c r="T187" s="192" t="s">
        <v>2866</v>
      </c>
      <c r="U187" s="187">
        <v>10</v>
      </c>
      <c r="V187" s="192" t="s">
        <v>20</v>
      </c>
      <c r="W187" s="187">
        <v>19</v>
      </c>
      <c r="X187" s="187">
        <v>20</v>
      </c>
      <c r="Y187" s="190" t="s">
        <v>2406</v>
      </c>
      <c r="Z187" s="190" t="s">
        <v>2406</v>
      </c>
      <c r="AA187" s="190" t="s">
        <v>2406</v>
      </c>
      <c r="AB187" s="187"/>
      <c r="AC187" s="187" t="s">
        <v>4561</v>
      </c>
      <c r="AD187" s="187" t="s">
        <v>2875</v>
      </c>
      <c r="AE187" s="187">
        <v>5</v>
      </c>
      <c r="AF187" s="187">
        <v>4</v>
      </c>
      <c r="AG187" s="187">
        <v>9</v>
      </c>
      <c r="AH187" s="187">
        <v>8</v>
      </c>
      <c r="AI187" s="187" t="s">
        <v>4561</v>
      </c>
      <c r="AJ187" s="187" t="s">
        <v>4293</v>
      </c>
      <c r="AK187" s="187" t="s">
        <v>2348</v>
      </c>
      <c r="AL187" s="187" t="s">
        <v>2348</v>
      </c>
      <c r="AM187" s="187" t="s">
        <v>4561</v>
      </c>
      <c r="AN187" s="193" t="s">
        <v>187</v>
      </c>
      <c r="AO187" s="193">
        <v>14</v>
      </c>
      <c r="AP187" s="187" t="s">
        <v>4561</v>
      </c>
      <c r="AQ187" s="187" t="s">
        <v>4647</v>
      </c>
      <c r="AR187" s="187">
        <v>19</v>
      </c>
      <c r="AS187" s="187">
        <v>20</v>
      </c>
      <c r="AT187" s="187" t="s">
        <v>4567</v>
      </c>
      <c r="AU187" s="187" t="s">
        <v>4647</v>
      </c>
      <c r="AV187" s="187">
        <v>19</v>
      </c>
      <c r="AW187" s="187">
        <v>20</v>
      </c>
      <c r="AX187" s="187" t="s">
        <v>4648</v>
      </c>
      <c r="AY187" s="187"/>
    </row>
    <row r="188" spans="1:51" x14ac:dyDescent="0.3">
      <c r="A188" s="187">
        <v>187</v>
      </c>
      <c r="B188" s="187" t="s">
        <v>40</v>
      </c>
      <c r="C188" s="188"/>
      <c r="D188" s="187" t="s">
        <v>4646</v>
      </c>
      <c r="E188" s="187"/>
      <c r="F188" s="190" t="s">
        <v>98</v>
      </c>
      <c r="G188" s="190" t="s">
        <v>98</v>
      </c>
      <c r="H188" s="195" t="s">
        <v>98</v>
      </c>
      <c r="I188" s="187" t="s">
        <v>299</v>
      </c>
      <c r="J188" s="187" t="s">
        <v>2329</v>
      </c>
      <c r="K188" s="187" t="s">
        <v>4281</v>
      </c>
      <c r="L188" s="187"/>
      <c r="M188" s="187" t="s">
        <v>2406</v>
      </c>
      <c r="N188" s="187" t="s">
        <v>2406</v>
      </c>
      <c r="O188" s="187" t="s">
        <v>2406</v>
      </c>
      <c r="P188" s="187" t="s">
        <v>2406</v>
      </c>
      <c r="Q188" s="192" t="s">
        <v>4282</v>
      </c>
      <c r="R188" s="192" t="s">
        <v>4283</v>
      </c>
      <c r="S188" s="192" t="s">
        <v>2337</v>
      </c>
      <c r="T188" s="192" t="s">
        <v>2866</v>
      </c>
      <c r="U188" s="187">
        <v>11</v>
      </c>
      <c r="V188" s="192" t="s">
        <v>20</v>
      </c>
      <c r="W188" s="187">
        <v>21</v>
      </c>
      <c r="X188" s="187">
        <v>22</v>
      </c>
      <c r="Y188" s="190" t="s">
        <v>2406</v>
      </c>
      <c r="Z188" s="190" t="s">
        <v>2406</v>
      </c>
      <c r="AA188" s="190" t="s">
        <v>2406</v>
      </c>
      <c r="AB188" s="187"/>
      <c r="AC188" s="187" t="s">
        <v>4561</v>
      </c>
      <c r="AD188" s="187" t="s">
        <v>2876</v>
      </c>
      <c r="AE188" s="187">
        <v>2</v>
      </c>
      <c r="AF188" s="187">
        <v>1</v>
      </c>
      <c r="AG188" s="187">
        <v>12</v>
      </c>
      <c r="AH188" s="187">
        <v>11</v>
      </c>
      <c r="AI188" s="187" t="s">
        <v>4561</v>
      </c>
      <c r="AJ188" s="187" t="s">
        <v>4293</v>
      </c>
      <c r="AK188" s="187" t="s">
        <v>2348</v>
      </c>
      <c r="AL188" s="187" t="s">
        <v>2348</v>
      </c>
      <c r="AM188" s="187" t="s">
        <v>4561</v>
      </c>
      <c r="AN188" s="193" t="s">
        <v>187</v>
      </c>
      <c r="AO188" s="193">
        <v>15</v>
      </c>
      <c r="AP188" s="187" t="s">
        <v>4561</v>
      </c>
      <c r="AQ188" s="187" t="s">
        <v>4647</v>
      </c>
      <c r="AR188" s="187">
        <v>21</v>
      </c>
      <c r="AS188" s="187">
        <v>22</v>
      </c>
      <c r="AT188" s="187" t="s">
        <v>4567</v>
      </c>
      <c r="AU188" s="187" t="s">
        <v>4647</v>
      </c>
      <c r="AV188" s="187">
        <v>21</v>
      </c>
      <c r="AW188" s="187">
        <v>22</v>
      </c>
      <c r="AX188" s="187" t="s">
        <v>4648</v>
      </c>
      <c r="AY188" s="187"/>
    </row>
    <row r="189" spans="1:51" x14ac:dyDescent="0.3">
      <c r="A189" s="187">
        <v>188</v>
      </c>
      <c r="B189" s="187" t="s">
        <v>40</v>
      </c>
      <c r="C189" s="188"/>
      <c r="D189" s="187" t="s">
        <v>4646</v>
      </c>
      <c r="E189" s="187"/>
      <c r="F189" s="190" t="s">
        <v>98</v>
      </c>
      <c r="G189" s="190" t="s">
        <v>98</v>
      </c>
      <c r="H189" s="195" t="s">
        <v>98</v>
      </c>
      <c r="I189" s="187" t="s">
        <v>299</v>
      </c>
      <c r="J189" s="187" t="s">
        <v>2329</v>
      </c>
      <c r="K189" s="187" t="s">
        <v>4281</v>
      </c>
      <c r="L189" s="187"/>
      <c r="M189" s="187" t="s">
        <v>2406</v>
      </c>
      <c r="N189" s="187" t="s">
        <v>2406</v>
      </c>
      <c r="O189" s="187" t="s">
        <v>2406</v>
      </c>
      <c r="P189" s="187" t="s">
        <v>2406</v>
      </c>
      <c r="Q189" s="192" t="s">
        <v>4282</v>
      </c>
      <c r="R189" s="192" t="s">
        <v>4283</v>
      </c>
      <c r="S189" s="192" t="s">
        <v>2337</v>
      </c>
      <c r="T189" s="192" t="s">
        <v>2866</v>
      </c>
      <c r="U189" s="187">
        <v>12</v>
      </c>
      <c r="V189" s="192" t="s">
        <v>20</v>
      </c>
      <c r="W189" s="187">
        <v>23</v>
      </c>
      <c r="X189" s="187">
        <v>24</v>
      </c>
      <c r="Y189" s="190" t="s">
        <v>2406</v>
      </c>
      <c r="Z189" s="190" t="s">
        <v>2406</v>
      </c>
      <c r="AA189" s="190" t="s">
        <v>2406</v>
      </c>
      <c r="AB189" s="187"/>
      <c r="AC189" s="187" t="s">
        <v>4561</v>
      </c>
      <c r="AD189" s="187" t="s">
        <v>2876</v>
      </c>
      <c r="AE189" s="187">
        <v>5</v>
      </c>
      <c r="AF189" s="187">
        <v>4</v>
      </c>
      <c r="AG189" s="187">
        <v>9</v>
      </c>
      <c r="AH189" s="187">
        <v>8</v>
      </c>
      <c r="AI189" s="187" t="s">
        <v>4561</v>
      </c>
      <c r="AJ189" s="187" t="s">
        <v>4293</v>
      </c>
      <c r="AK189" s="187" t="s">
        <v>2348</v>
      </c>
      <c r="AL189" s="187" t="s">
        <v>2348</v>
      </c>
      <c r="AM189" s="187" t="s">
        <v>4561</v>
      </c>
      <c r="AN189" s="193" t="s">
        <v>187</v>
      </c>
      <c r="AO189" s="193">
        <v>16</v>
      </c>
      <c r="AP189" s="187" t="s">
        <v>4561</v>
      </c>
      <c r="AQ189" s="187" t="s">
        <v>4647</v>
      </c>
      <c r="AR189" s="187">
        <v>23</v>
      </c>
      <c r="AS189" s="187">
        <v>24</v>
      </c>
      <c r="AT189" s="187" t="s">
        <v>4567</v>
      </c>
      <c r="AU189" s="187" t="s">
        <v>4647</v>
      </c>
      <c r="AV189" s="187">
        <v>23</v>
      </c>
      <c r="AW189" s="187">
        <v>24</v>
      </c>
      <c r="AX189" s="187" t="s">
        <v>4648</v>
      </c>
      <c r="AY189" s="187"/>
    </row>
    <row r="190" spans="1:51" x14ac:dyDescent="0.3">
      <c r="A190" s="187">
        <v>189</v>
      </c>
      <c r="B190" s="187" t="s">
        <v>40</v>
      </c>
      <c r="C190" s="188"/>
      <c r="D190" s="187" t="s">
        <v>4646</v>
      </c>
      <c r="E190" s="187"/>
      <c r="F190" s="190" t="s">
        <v>98</v>
      </c>
      <c r="G190" s="190" t="s">
        <v>98</v>
      </c>
      <c r="H190" s="195" t="s">
        <v>98</v>
      </c>
      <c r="I190" s="187" t="s">
        <v>299</v>
      </c>
      <c r="J190" s="187" t="s">
        <v>2329</v>
      </c>
      <c r="K190" s="187" t="s">
        <v>4281</v>
      </c>
      <c r="L190" s="187"/>
      <c r="M190" s="187" t="s">
        <v>2406</v>
      </c>
      <c r="N190" s="187" t="s">
        <v>2406</v>
      </c>
      <c r="O190" s="187" t="s">
        <v>2406</v>
      </c>
      <c r="P190" s="187" t="s">
        <v>2406</v>
      </c>
      <c r="Q190" s="192" t="s">
        <v>4282</v>
      </c>
      <c r="R190" s="192" t="s">
        <v>4283</v>
      </c>
      <c r="S190" s="192" t="s">
        <v>2337</v>
      </c>
      <c r="T190" s="192" t="s">
        <v>2866</v>
      </c>
      <c r="U190" s="187">
        <v>13</v>
      </c>
      <c r="V190" s="192" t="s">
        <v>20</v>
      </c>
      <c r="W190" s="187">
        <v>25</v>
      </c>
      <c r="X190" s="187">
        <v>26</v>
      </c>
      <c r="Y190" s="190" t="s">
        <v>2406</v>
      </c>
      <c r="Z190" s="190" t="s">
        <v>2406</v>
      </c>
      <c r="AA190" s="190" t="s">
        <v>2406</v>
      </c>
      <c r="AB190" s="187"/>
      <c r="AC190" s="187" t="s">
        <v>4561</v>
      </c>
      <c r="AD190" s="187" t="s">
        <v>2877</v>
      </c>
      <c r="AE190" s="187">
        <v>2</v>
      </c>
      <c r="AF190" s="187">
        <v>1</v>
      </c>
      <c r="AG190" s="187">
        <v>12</v>
      </c>
      <c r="AH190" s="187">
        <v>11</v>
      </c>
      <c r="AI190" s="187" t="s">
        <v>4561</v>
      </c>
      <c r="AJ190" s="187" t="s">
        <v>4293</v>
      </c>
      <c r="AK190" s="187" t="s">
        <v>2348</v>
      </c>
      <c r="AL190" s="187" t="s">
        <v>2348</v>
      </c>
      <c r="AM190" s="187" t="s">
        <v>4561</v>
      </c>
      <c r="AN190" s="193" t="s">
        <v>187</v>
      </c>
      <c r="AO190" s="193">
        <v>17</v>
      </c>
      <c r="AP190" s="187" t="s">
        <v>4561</v>
      </c>
      <c r="AQ190" s="187" t="s">
        <v>4647</v>
      </c>
      <c r="AR190" s="187">
        <v>25</v>
      </c>
      <c r="AS190" s="187">
        <v>26</v>
      </c>
      <c r="AT190" s="187" t="s">
        <v>4567</v>
      </c>
      <c r="AU190" s="187" t="s">
        <v>4647</v>
      </c>
      <c r="AV190" s="187">
        <v>25</v>
      </c>
      <c r="AW190" s="187">
        <v>26</v>
      </c>
      <c r="AX190" s="187" t="s">
        <v>4648</v>
      </c>
      <c r="AY190" s="187"/>
    </row>
    <row r="191" spans="1:51" x14ac:dyDescent="0.3">
      <c r="A191" s="187">
        <v>190</v>
      </c>
      <c r="B191" s="187" t="s">
        <v>40</v>
      </c>
      <c r="C191" s="188"/>
      <c r="D191" s="187" t="s">
        <v>4646</v>
      </c>
      <c r="E191" s="187"/>
      <c r="F191" s="190" t="s">
        <v>98</v>
      </c>
      <c r="G191" s="190" t="s">
        <v>98</v>
      </c>
      <c r="H191" s="195" t="s">
        <v>98</v>
      </c>
      <c r="I191" s="187" t="s">
        <v>299</v>
      </c>
      <c r="J191" s="187" t="s">
        <v>2329</v>
      </c>
      <c r="K191" s="187" t="s">
        <v>4281</v>
      </c>
      <c r="L191" s="187"/>
      <c r="M191" s="187" t="s">
        <v>2406</v>
      </c>
      <c r="N191" s="187" t="s">
        <v>2406</v>
      </c>
      <c r="O191" s="187" t="s">
        <v>2406</v>
      </c>
      <c r="P191" s="187" t="s">
        <v>2406</v>
      </c>
      <c r="Q191" s="192" t="s">
        <v>4282</v>
      </c>
      <c r="R191" s="192" t="s">
        <v>4283</v>
      </c>
      <c r="S191" s="192" t="s">
        <v>2337</v>
      </c>
      <c r="T191" s="192" t="s">
        <v>2866</v>
      </c>
      <c r="U191" s="187">
        <v>14</v>
      </c>
      <c r="V191" s="192" t="s">
        <v>20</v>
      </c>
      <c r="W191" s="187">
        <v>27</v>
      </c>
      <c r="X191" s="187">
        <v>28</v>
      </c>
      <c r="Y191" s="190" t="s">
        <v>2406</v>
      </c>
      <c r="Z191" s="190" t="s">
        <v>2406</v>
      </c>
      <c r="AA191" s="190" t="s">
        <v>2406</v>
      </c>
      <c r="AB191" s="187"/>
      <c r="AC191" s="187" t="s">
        <v>4561</v>
      </c>
      <c r="AD191" s="187" t="s">
        <v>2877</v>
      </c>
      <c r="AE191" s="187">
        <v>5</v>
      </c>
      <c r="AF191" s="187">
        <v>4</v>
      </c>
      <c r="AG191" s="187">
        <v>9</v>
      </c>
      <c r="AH191" s="187">
        <v>8</v>
      </c>
      <c r="AI191" s="187" t="s">
        <v>4561</v>
      </c>
      <c r="AJ191" s="187" t="s">
        <v>4293</v>
      </c>
      <c r="AK191" s="187" t="s">
        <v>2348</v>
      </c>
      <c r="AL191" s="187" t="s">
        <v>2348</v>
      </c>
      <c r="AM191" s="187" t="s">
        <v>4561</v>
      </c>
      <c r="AN191" s="193" t="s">
        <v>187</v>
      </c>
      <c r="AO191" s="193">
        <v>18</v>
      </c>
      <c r="AP191" s="187" t="s">
        <v>4561</v>
      </c>
      <c r="AQ191" s="187" t="s">
        <v>4647</v>
      </c>
      <c r="AR191" s="187">
        <v>27</v>
      </c>
      <c r="AS191" s="187">
        <v>28</v>
      </c>
      <c r="AT191" s="187" t="s">
        <v>4567</v>
      </c>
      <c r="AU191" s="187" t="s">
        <v>4647</v>
      </c>
      <c r="AV191" s="187">
        <v>27</v>
      </c>
      <c r="AW191" s="187">
        <v>28</v>
      </c>
      <c r="AX191" s="187" t="s">
        <v>4648</v>
      </c>
      <c r="AY191" s="187"/>
    </row>
    <row r="192" spans="1:51" x14ac:dyDescent="0.3">
      <c r="A192" s="187">
        <v>191</v>
      </c>
      <c r="B192" s="187" t="s">
        <v>40</v>
      </c>
      <c r="C192" s="188"/>
      <c r="D192" s="187" t="s">
        <v>4646</v>
      </c>
      <c r="E192" s="187"/>
      <c r="F192" s="192" t="s">
        <v>98</v>
      </c>
      <c r="G192" s="192" t="s">
        <v>98</v>
      </c>
      <c r="H192" s="195" t="s">
        <v>98</v>
      </c>
      <c r="I192" s="187" t="s">
        <v>299</v>
      </c>
      <c r="J192" s="187" t="s">
        <v>2329</v>
      </c>
      <c r="K192" s="187" t="s">
        <v>4281</v>
      </c>
      <c r="L192" s="187"/>
      <c r="M192" s="187" t="s">
        <v>2406</v>
      </c>
      <c r="N192" s="187" t="s">
        <v>2406</v>
      </c>
      <c r="O192" s="187" t="s">
        <v>2406</v>
      </c>
      <c r="P192" s="187" t="s">
        <v>2406</v>
      </c>
      <c r="Q192" s="192" t="s">
        <v>4282</v>
      </c>
      <c r="R192" s="192" t="s">
        <v>4283</v>
      </c>
      <c r="S192" s="192" t="s">
        <v>2337</v>
      </c>
      <c r="T192" s="192" t="s">
        <v>2866</v>
      </c>
      <c r="U192" s="187">
        <v>15</v>
      </c>
      <c r="V192" s="192" t="s">
        <v>20</v>
      </c>
      <c r="W192" s="187">
        <v>29</v>
      </c>
      <c r="X192" s="187">
        <v>30</v>
      </c>
      <c r="Y192" s="190" t="s">
        <v>2406</v>
      </c>
      <c r="Z192" s="190" t="s">
        <v>2406</v>
      </c>
      <c r="AA192" s="190" t="s">
        <v>2406</v>
      </c>
      <c r="AB192" s="187"/>
      <c r="AC192" s="187" t="s">
        <v>4561</v>
      </c>
      <c r="AD192" s="187" t="s">
        <v>2878</v>
      </c>
      <c r="AE192" s="187">
        <v>2</v>
      </c>
      <c r="AF192" s="187">
        <v>1</v>
      </c>
      <c r="AG192" s="187">
        <v>12</v>
      </c>
      <c r="AH192" s="187">
        <v>11</v>
      </c>
      <c r="AI192" s="187" t="s">
        <v>4561</v>
      </c>
      <c r="AJ192" s="187" t="s">
        <v>4293</v>
      </c>
      <c r="AK192" s="187" t="s">
        <v>2348</v>
      </c>
      <c r="AL192" s="187" t="s">
        <v>2348</v>
      </c>
      <c r="AM192" s="187" t="s">
        <v>4561</v>
      </c>
      <c r="AN192" s="193" t="s">
        <v>187</v>
      </c>
      <c r="AO192" s="193">
        <v>19</v>
      </c>
      <c r="AP192" s="187" t="s">
        <v>4561</v>
      </c>
      <c r="AQ192" s="187" t="s">
        <v>4647</v>
      </c>
      <c r="AR192" s="187">
        <v>29</v>
      </c>
      <c r="AS192" s="187">
        <v>30</v>
      </c>
      <c r="AT192" s="187" t="s">
        <v>4567</v>
      </c>
      <c r="AU192" s="187" t="s">
        <v>4647</v>
      </c>
      <c r="AV192" s="187">
        <v>29</v>
      </c>
      <c r="AW192" s="187">
        <v>30</v>
      </c>
      <c r="AX192" s="187" t="s">
        <v>4648</v>
      </c>
      <c r="AY192" s="187"/>
    </row>
    <row r="193" spans="1:51" x14ac:dyDescent="0.3">
      <c r="A193" s="187">
        <v>192</v>
      </c>
      <c r="B193" s="187" t="s">
        <v>40</v>
      </c>
      <c r="C193" s="188"/>
      <c r="D193" s="187" t="s">
        <v>4646</v>
      </c>
      <c r="E193" s="187"/>
      <c r="F193" s="192" t="s">
        <v>98</v>
      </c>
      <c r="G193" s="192" t="s">
        <v>98</v>
      </c>
      <c r="H193" s="195" t="s">
        <v>98</v>
      </c>
      <c r="I193" s="187" t="s">
        <v>299</v>
      </c>
      <c r="J193" s="187" t="s">
        <v>2329</v>
      </c>
      <c r="K193" s="187" t="s">
        <v>4281</v>
      </c>
      <c r="L193" s="187"/>
      <c r="M193" s="187" t="s">
        <v>2406</v>
      </c>
      <c r="N193" s="187" t="s">
        <v>2406</v>
      </c>
      <c r="O193" s="187" t="s">
        <v>2406</v>
      </c>
      <c r="P193" s="187" t="s">
        <v>2406</v>
      </c>
      <c r="Q193" s="192" t="s">
        <v>4282</v>
      </c>
      <c r="R193" s="192" t="s">
        <v>4283</v>
      </c>
      <c r="S193" s="192" t="s">
        <v>2337</v>
      </c>
      <c r="T193" s="192" t="s">
        <v>2866</v>
      </c>
      <c r="U193" s="187">
        <v>16</v>
      </c>
      <c r="V193" s="192" t="s">
        <v>20</v>
      </c>
      <c r="W193" s="187">
        <v>31</v>
      </c>
      <c r="X193" s="187">
        <v>32</v>
      </c>
      <c r="Y193" s="190" t="s">
        <v>2406</v>
      </c>
      <c r="Z193" s="190" t="s">
        <v>2406</v>
      </c>
      <c r="AA193" s="190" t="s">
        <v>2406</v>
      </c>
      <c r="AB193" s="187"/>
      <c r="AC193" s="187" t="s">
        <v>4561</v>
      </c>
      <c r="AD193" s="187" t="s">
        <v>2878</v>
      </c>
      <c r="AE193" s="187">
        <v>5</v>
      </c>
      <c r="AF193" s="187">
        <v>4</v>
      </c>
      <c r="AG193" s="187">
        <v>9</v>
      </c>
      <c r="AH193" s="187">
        <v>8</v>
      </c>
      <c r="AI193" s="187" t="s">
        <v>4561</v>
      </c>
      <c r="AJ193" s="187" t="s">
        <v>2577</v>
      </c>
      <c r="AK193" s="187">
        <v>1</v>
      </c>
      <c r="AL193" s="187">
        <v>3</v>
      </c>
      <c r="AM193" s="187" t="s">
        <v>4561</v>
      </c>
      <c r="AN193" s="193" t="s">
        <v>187</v>
      </c>
      <c r="AO193" s="193">
        <v>20</v>
      </c>
      <c r="AP193" s="187" t="s">
        <v>4561</v>
      </c>
      <c r="AQ193" s="187" t="s">
        <v>4647</v>
      </c>
      <c r="AR193" s="187">
        <v>31</v>
      </c>
      <c r="AS193" s="187">
        <v>32</v>
      </c>
      <c r="AT193" s="187" t="s">
        <v>4567</v>
      </c>
      <c r="AU193" s="187" t="s">
        <v>4647</v>
      </c>
      <c r="AV193" s="187">
        <v>31</v>
      </c>
      <c r="AW193" s="187">
        <v>32</v>
      </c>
      <c r="AX193" s="187" t="s">
        <v>4648</v>
      </c>
      <c r="AY193" s="187"/>
    </row>
    <row r="194" spans="1:51" s="49" customFormat="1" x14ac:dyDescent="0.3">
      <c r="A194" s="178">
        <v>193</v>
      </c>
      <c r="B194" s="178" t="s">
        <v>447</v>
      </c>
      <c r="C194" s="179">
        <v>13</v>
      </c>
      <c r="D194" s="178" t="s">
        <v>4649</v>
      </c>
      <c r="E194" s="178" t="s">
        <v>4277</v>
      </c>
      <c r="F194" s="181" t="s">
        <v>4650</v>
      </c>
      <c r="G194" s="181" t="s">
        <v>4651</v>
      </c>
      <c r="H194" s="216" t="s">
        <v>4652</v>
      </c>
      <c r="I194" s="178" t="s">
        <v>45</v>
      </c>
      <c r="J194" s="178" t="s">
        <v>2329</v>
      </c>
      <c r="K194" s="178" t="s">
        <v>4281</v>
      </c>
      <c r="L194" s="178" t="s">
        <v>1514</v>
      </c>
      <c r="M194" s="178">
        <v>0</v>
      </c>
      <c r="N194" s="178">
        <v>0</v>
      </c>
      <c r="O194" s="178">
        <v>0</v>
      </c>
      <c r="P194" s="178">
        <v>0</v>
      </c>
      <c r="Q194" s="183" t="s">
        <v>4282</v>
      </c>
      <c r="R194" s="183" t="s">
        <v>4283</v>
      </c>
      <c r="S194" s="183" t="s">
        <v>2337</v>
      </c>
      <c r="T194" s="183" t="s">
        <v>494</v>
      </c>
      <c r="U194" s="178">
        <v>1</v>
      </c>
      <c r="V194" s="183" t="s">
        <v>20</v>
      </c>
      <c r="W194" s="178">
        <v>1</v>
      </c>
      <c r="X194" s="178">
        <v>2</v>
      </c>
      <c r="Y194" s="181">
        <v>0</v>
      </c>
      <c r="Z194" s="181">
        <v>100</v>
      </c>
      <c r="AA194" s="181" t="s">
        <v>64</v>
      </c>
      <c r="AB194" s="178"/>
      <c r="AC194" s="178" t="s">
        <v>4285</v>
      </c>
      <c r="AD194" s="178" t="s">
        <v>341</v>
      </c>
      <c r="AE194" s="178">
        <v>2</v>
      </c>
      <c r="AF194" s="178">
        <v>1</v>
      </c>
      <c r="AG194" s="178">
        <v>12</v>
      </c>
      <c r="AH194" s="178">
        <v>11</v>
      </c>
      <c r="AI194" s="178" t="s">
        <v>4285</v>
      </c>
      <c r="AJ194" s="178" t="s">
        <v>3058</v>
      </c>
      <c r="AK194" s="178">
        <v>1</v>
      </c>
      <c r="AL194" s="178">
        <v>3</v>
      </c>
      <c r="AM194" s="178" t="s">
        <v>4286</v>
      </c>
      <c r="AN194" s="178" t="s">
        <v>342</v>
      </c>
      <c r="AO194" s="178">
        <v>5</v>
      </c>
      <c r="AP194" s="178" t="s">
        <v>4287</v>
      </c>
      <c r="AQ194" s="178" t="s">
        <v>4288</v>
      </c>
      <c r="AR194" s="178">
        <v>19</v>
      </c>
      <c r="AS194" s="178">
        <v>20</v>
      </c>
      <c r="AT194" s="178" t="s">
        <v>2406</v>
      </c>
      <c r="AU194" s="178" t="s">
        <v>2406</v>
      </c>
      <c r="AV194" s="178" t="s">
        <v>2406</v>
      </c>
      <c r="AW194" s="178" t="s">
        <v>2406</v>
      </c>
      <c r="AX194" s="178" t="s">
        <v>454</v>
      </c>
      <c r="AY194" s="178"/>
    </row>
    <row r="195" spans="1:51" s="49" customFormat="1" x14ac:dyDescent="0.3">
      <c r="A195" s="178">
        <v>194</v>
      </c>
      <c r="B195" s="178" t="s">
        <v>447</v>
      </c>
      <c r="C195" s="179"/>
      <c r="D195" s="178" t="s">
        <v>4649</v>
      </c>
      <c r="E195" s="178" t="s">
        <v>4277</v>
      </c>
      <c r="F195" s="181" t="s">
        <v>4653</v>
      </c>
      <c r="G195" s="181" t="s">
        <v>4654</v>
      </c>
      <c r="H195" s="216" t="s">
        <v>4655</v>
      </c>
      <c r="I195" s="178" t="s">
        <v>45</v>
      </c>
      <c r="J195" s="178" t="s">
        <v>2329</v>
      </c>
      <c r="K195" s="178" t="s">
        <v>4281</v>
      </c>
      <c r="L195" s="178" t="s">
        <v>1514</v>
      </c>
      <c r="M195" s="178">
        <v>0</v>
      </c>
      <c r="N195" s="178">
        <v>0</v>
      </c>
      <c r="O195" s="178">
        <v>0</v>
      </c>
      <c r="P195" s="178">
        <v>0</v>
      </c>
      <c r="Q195" s="183" t="s">
        <v>4282</v>
      </c>
      <c r="R195" s="183" t="s">
        <v>4283</v>
      </c>
      <c r="S195" s="183" t="s">
        <v>2337</v>
      </c>
      <c r="T195" s="183" t="s">
        <v>494</v>
      </c>
      <c r="U195" s="178">
        <v>2</v>
      </c>
      <c r="V195" s="183" t="s">
        <v>20</v>
      </c>
      <c r="W195" s="178">
        <v>3</v>
      </c>
      <c r="X195" s="178">
        <v>4</v>
      </c>
      <c r="Y195" s="181">
        <v>0</v>
      </c>
      <c r="Z195" s="181">
        <v>100</v>
      </c>
      <c r="AA195" s="181" t="s">
        <v>64</v>
      </c>
      <c r="AB195" s="178"/>
      <c r="AC195" s="178" t="s">
        <v>4285</v>
      </c>
      <c r="AD195" s="178" t="s">
        <v>348</v>
      </c>
      <c r="AE195" s="178">
        <v>2</v>
      </c>
      <c r="AF195" s="178">
        <v>1</v>
      </c>
      <c r="AG195" s="178">
        <v>12</v>
      </c>
      <c r="AH195" s="178">
        <v>11</v>
      </c>
      <c r="AI195" s="178" t="s">
        <v>4285</v>
      </c>
      <c r="AJ195" s="178" t="s">
        <v>4293</v>
      </c>
      <c r="AK195" s="178" t="s">
        <v>2348</v>
      </c>
      <c r="AL195" s="178" t="s">
        <v>2348</v>
      </c>
      <c r="AM195" s="178" t="s">
        <v>4286</v>
      </c>
      <c r="AN195" s="178" t="s">
        <v>342</v>
      </c>
      <c r="AO195" s="178">
        <v>6</v>
      </c>
      <c r="AP195" s="178" t="s">
        <v>4287</v>
      </c>
      <c r="AQ195" s="178" t="s">
        <v>4288</v>
      </c>
      <c r="AR195" s="178">
        <v>9</v>
      </c>
      <c r="AS195" s="178">
        <v>10</v>
      </c>
      <c r="AT195" s="178" t="s">
        <v>2406</v>
      </c>
      <c r="AU195" s="178" t="s">
        <v>2406</v>
      </c>
      <c r="AV195" s="178" t="s">
        <v>2406</v>
      </c>
      <c r="AW195" s="178" t="s">
        <v>2406</v>
      </c>
      <c r="AX195" s="178" t="s">
        <v>454</v>
      </c>
      <c r="AY195" s="178"/>
    </row>
    <row r="196" spans="1:51" s="49" customFormat="1" x14ac:dyDescent="0.3">
      <c r="A196" s="178">
        <v>195</v>
      </c>
      <c r="B196" s="178" t="s">
        <v>447</v>
      </c>
      <c r="C196" s="179"/>
      <c r="D196" s="178" t="s">
        <v>4649</v>
      </c>
      <c r="E196" s="178" t="s">
        <v>4277</v>
      </c>
      <c r="F196" s="181" t="s">
        <v>4656</v>
      </c>
      <c r="G196" s="181" t="s">
        <v>4657</v>
      </c>
      <c r="H196" s="216" t="s">
        <v>4658</v>
      </c>
      <c r="I196" s="178" t="s">
        <v>45</v>
      </c>
      <c r="J196" s="178" t="s">
        <v>2329</v>
      </c>
      <c r="K196" s="178" t="s">
        <v>4281</v>
      </c>
      <c r="L196" s="178" t="s">
        <v>1514</v>
      </c>
      <c r="M196" s="178">
        <v>0</v>
      </c>
      <c r="N196" s="178">
        <v>0</v>
      </c>
      <c r="O196" s="178">
        <v>0</v>
      </c>
      <c r="P196" s="178">
        <v>0</v>
      </c>
      <c r="Q196" s="183" t="s">
        <v>4282</v>
      </c>
      <c r="R196" s="183" t="s">
        <v>4283</v>
      </c>
      <c r="S196" s="183" t="s">
        <v>2337</v>
      </c>
      <c r="T196" s="183" t="s">
        <v>494</v>
      </c>
      <c r="U196" s="178">
        <v>3</v>
      </c>
      <c r="V196" s="183" t="s">
        <v>20</v>
      </c>
      <c r="W196" s="178">
        <v>5</v>
      </c>
      <c r="X196" s="178">
        <v>6</v>
      </c>
      <c r="Y196" s="181">
        <v>0</v>
      </c>
      <c r="Z196" s="181">
        <v>100</v>
      </c>
      <c r="AA196" s="181" t="s">
        <v>64</v>
      </c>
      <c r="AB196" s="178"/>
      <c r="AC196" s="178" t="s">
        <v>4285</v>
      </c>
      <c r="AD196" s="178" t="s">
        <v>353</v>
      </c>
      <c r="AE196" s="178">
        <v>2</v>
      </c>
      <c r="AF196" s="178">
        <v>1</v>
      </c>
      <c r="AG196" s="178">
        <v>12</v>
      </c>
      <c r="AH196" s="178">
        <v>11</v>
      </c>
      <c r="AI196" s="178" t="s">
        <v>4285</v>
      </c>
      <c r="AJ196" s="178" t="s">
        <v>4293</v>
      </c>
      <c r="AK196" s="178" t="s">
        <v>2348</v>
      </c>
      <c r="AL196" s="178" t="s">
        <v>2348</v>
      </c>
      <c r="AM196" s="178" t="s">
        <v>4286</v>
      </c>
      <c r="AN196" s="178" t="s">
        <v>342</v>
      </c>
      <c r="AO196" s="178">
        <v>7</v>
      </c>
      <c r="AP196" s="178" t="s">
        <v>4287</v>
      </c>
      <c r="AQ196" s="178" t="s">
        <v>4288</v>
      </c>
      <c r="AR196" s="178">
        <v>11</v>
      </c>
      <c r="AS196" s="178">
        <v>12</v>
      </c>
      <c r="AT196" s="178" t="s">
        <v>2406</v>
      </c>
      <c r="AU196" s="178" t="s">
        <v>2406</v>
      </c>
      <c r="AV196" s="178" t="s">
        <v>2406</v>
      </c>
      <c r="AW196" s="178" t="s">
        <v>2406</v>
      </c>
      <c r="AX196" s="178" t="s">
        <v>454</v>
      </c>
      <c r="AY196" s="178"/>
    </row>
    <row r="197" spans="1:51" s="49" customFormat="1" x14ac:dyDescent="0.3">
      <c r="A197" s="178">
        <v>196</v>
      </c>
      <c r="B197" s="178" t="s">
        <v>447</v>
      </c>
      <c r="C197" s="179"/>
      <c r="D197" s="178" t="s">
        <v>4649</v>
      </c>
      <c r="E197" s="178"/>
      <c r="F197" s="181" t="s">
        <v>4659</v>
      </c>
      <c r="G197" s="181" t="s">
        <v>4660</v>
      </c>
      <c r="H197" s="216" t="s">
        <v>4280</v>
      </c>
      <c r="I197" s="178" t="s">
        <v>45</v>
      </c>
      <c r="J197" s="178" t="s">
        <v>2329</v>
      </c>
      <c r="K197" s="178" t="s">
        <v>4281</v>
      </c>
      <c r="L197" s="178"/>
      <c r="M197" s="178" t="s">
        <v>2406</v>
      </c>
      <c r="N197" s="178" t="s">
        <v>2406</v>
      </c>
      <c r="O197" s="178" t="s">
        <v>2406</v>
      </c>
      <c r="P197" s="178" t="s">
        <v>2406</v>
      </c>
      <c r="Q197" s="183" t="s">
        <v>4282</v>
      </c>
      <c r="R197" s="183" t="s">
        <v>4283</v>
      </c>
      <c r="S197" s="183" t="s">
        <v>2337</v>
      </c>
      <c r="T197" s="183" t="s">
        <v>494</v>
      </c>
      <c r="U197" s="178">
        <v>4</v>
      </c>
      <c r="V197" s="183" t="s">
        <v>20</v>
      </c>
      <c r="W197" s="178">
        <v>7</v>
      </c>
      <c r="X197" s="178">
        <v>8</v>
      </c>
      <c r="Y197" s="181" t="s">
        <v>2406</v>
      </c>
      <c r="Z197" s="181" t="s">
        <v>2406</v>
      </c>
      <c r="AA197" s="181" t="s">
        <v>2406</v>
      </c>
      <c r="AB197" s="178"/>
      <c r="AC197" s="178" t="s">
        <v>4285</v>
      </c>
      <c r="AD197" s="178" t="s">
        <v>358</v>
      </c>
      <c r="AE197" s="178">
        <v>2</v>
      </c>
      <c r="AF197" s="178">
        <v>1</v>
      </c>
      <c r="AG197" s="178">
        <v>12</v>
      </c>
      <c r="AH197" s="178">
        <v>11</v>
      </c>
      <c r="AI197" s="178" t="s">
        <v>4285</v>
      </c>
      <c r="AJ197" s="178" t="s">
        <v>4293</v>
      </c>
      <c r="AK197" s="178" t="s">
        <v>2348</v>
      </c>
      <c r="AL197" s="178" t="s">
        <v>2348</v>
      </c>
      <c r="AM197" s="178" t="s">
        <v>4286</v>
      </c>
      <c r="AN197" s="178" t="s">
        <v>342</v>
      </c>
      <c r="AO197" s="178">
        <v>8</v>
      </c>
      <c r="AP197" s="178" t="s">
        <v>4287</v>
      </c>
      <c r="AQ197" s="178" t="s">
        <v>4288</v>
      </c>
      <c r="AR197" s="178">
        <v>13</v>
      </c>
      <c r="AS197" s="178">
        <v>14</v>
      </c>
      <c r="AT197" s="178" t="s">
        <v>2406</v>
      </c>
      <c r="AU197" s="178" t="s">
        <v>2406</v>
      </c>
      <c r="AV197" s="178" t="s">
        <v>2406</v>
      </c>
      <c r="AW197" s="178" t="s">
        <v>2406</v>
      </c>
      <c r="AX197" s="178" t="s">
        <v>454</v>
      </c>
      <c r="AY197" s="178"/>
    </row>
    <row r="198" spans="1:51" s="49" customFormat="1" x14ac:dyDescent="0.3">
      <c r="A198" s="178">
        <v>197</v>
      </c>
      <c r="B198" s="178" t="s">
        <v>447</v>
      </c>
      <c r="C198" s="179"/>
      <c r="D198" s="178" t="s">
        <v>4649</v>
      </c>
      <c r="E198" s="178" t="s">
        <v>4294</v>
      </c>
      <c r="F198" s="181" t="s">
        <v>4661</v>
      </c>
      <c r="G198" s="181" t="s">
        <v>4662</v>
      </c>
      <c r="H198" s="216" t="s">
        <v>4663</v>
      </c>
      <c r="I198" s="178" t="s">
        <v>45</v>
      </c>
      <c r="J198" s="178" t="s">
        <v>2329</v>
      </c>
      <c r="K198" s="178" t="s">
        <v>4281</v>
      </c>
      <c r="L198" s="178" t="s">
        <v>1514</v>
      </c>
      <c r="M198" s="178">
        <v>0</v>
      </c>
      <c r="N198" s="178">
        <v>0</v>
      </c>
      <c r="O198" s="178">
        <v>0</v>
      </c>
      <c r="P198" s="178">
        <v>0</v>
      </c>
      <c r="Q198" s="183" t="s">
        <v>4282</v>
      </c>
      <c r="R198" s="183" t="s">
        <v>4283</v>
      </c>
      <c r="S198" s="183" t="s">
        <v>2337</v>
      </c>
      <c r="T198" s="183" t="s">
        <v>494</v>
      </c>
      <c r="U198" s="178">
        <v>5</v>
      </c>
      <c r="V198" s="183" t="s">
        <v>20</v>
      </c>
      <c r="W198" s="178">
        <v>9</v>
      </c>
      <c r="X198" s="178">
        <v>10</v>
      </c>
      <c r="Y198" s="181">
        <v>0</v>
      </c>
      <c r="Z198" s="181">
        <v>100</v>
      </c>
      <c r="AA198" s="181" t="s">
        <v>64</v>
      </c>
      <c r="AB198" s="178"/>
      <c r="AC198" s="178" t="s">
        <v>4285</v>
      </c>
      <c r="AD198" s="178" t="s">
        <v>363</v>
      </c>
      <c r="AE198" s="178">
        <v>2</v>
      </c>
      <c r="AF198" s="178">
        <v>1</v>
      </c>
      <c r="AG198" s="178">
        <v>12</v>
      </c>
      <c r="AH198" s="178">
        <v>11</v>
      </c>
      <c r="AI198" s="178" t="s">
        <v>4285</v>
      </c>
      <c r="AJ198" s="178" t="s">
        <v>4293</v>
      </c>
      <c r="AK198" s="178" t="s">
        <v>2348</v>
      </c>
      <c r="AL198" s="178" t="s">
        <v>2348</v>
      </c>
      <c r="AM198" s="178" t="s">
        <v>4286</v>
      </c>
      <c r="AN198" s="178" t="s">
        <v>342</v>
      </c>
      <c r="AO198" s="178">
        <v>9</v>
      </c>
      <c r="AP198" s="178" t="s">
        <v>4287</v>
      </c>
      <c r="AQ198" s="178" t="s">
        <v>4288</v>
      </c>
      <c r="AR198" s="178">
        <v>15</v>
      </c>
      <c r="AS198" s="178">
        <v>16</v>
      </c>
      <c r="AT198" s="178" t="s">
        <v>2406</v>
      </c>
      <c r="AU198" s="178" t="s">
        <v>2406</v>
      </c>
      <c r="AV198" s="178" t="s">
        <v>2406</v>
      </c>
      <c r="AW198" s="178" t="s">
        <v>2406</v>
      </c>
      <c r="AX198" s="178" t="s">
        <v>454</v>
      </c>
      <c r="AY198" s="178"/>
    </row>
    <row r="199" spans="1:51" s="49" customFormat="1" x14ac:dyDescent="0.3">
      <c r="A199" s="178">
        <v>198</v>
      </c>
      <c r="B199" s="178" t="s">
        <v>447</v>
      </c>
      <c r="C199" s="179"/>
      <c r="D199" s="178" t="s">
        <v>4649</v>
      </c>
      <c r="E199" s="178" t="s">
        <v>4277</v>
      </c>
      <c r="F199" s="181" t="s">
        <v>4664</v>
      </c>
      <c r="G199" s="181" t="s">
        <v>4665</v>
      </c>
      <c r="H199" s="216" t="s">
        <v>4666</v>
      </c>
      <c r="I199" s="178" t="s">
        <v>45</v>
      </c>
      <c r="J199" s="178" t="s">
        <v>2329</v>
      </c>
      <c r="K199" s="178" t="s">
        <v>4281</v>
      </c>
      <c r="L199" s="178" t="s">
        <v>1514</v>
      </c>
      <c r="M199" s="178">
        <v>0</v>
      </c>
      <c r="N199" s="178">
        <v>0</v>
      </c>
      <c r="O199" s="178">
        <v>0</v>
      </c>
      <c r="P199" s="178">
        <v>0</v>
      </c>
      <c r="Q199" s="183" t="s">
        <v>4282</v>
      </c>
      <c r="R199" s="183" t="s">
        <v>4283</v>
      </c>
      <c r="S199" s="183" t="s">
        <v>2337</v>
      </c>
      <c r="T199" s="183" t="s">
        <v>494</v>
      </c>
      <c r="U199" s="178">
        <v>6</v>
      </c>
      <c r="V199" s="183" t="s">
        <v>20</v>
      </c>
      <c r="W199" s="178">
        <v>11</v>
      </c>
      <c r="X199" s="178">
        <v>12</v>
      </c>
      <c r="Y199" s="181">
        <v>0</v>
      </c>
      <c r="Z199" s="181">
        <v>70</v>
      </c>
      <c r="AA199" s="181" t="s">
        <v>4292</v>
      </c>
      <c r="AB199" s="178"/>
      <c r="AC199" s="178" t="s">
        <v>4285</v>
      </c>
      <c r="AD199" s="178" t="s">
        <v>368</v>
      </c>
      <c r="AE199" s="178">
        <v>2</v>
      </c>
      <c r="AF199" s="178">
        <v>1</v>
      </c>
      <c r="AG199" s="178">
        <v>12</v>
      </c>
      <c r="AH199" s="178">
        <v>11</v>
      </c>
      <c r="AI199" s="178" t="s">
        <v>4285</v>
      </c>
      <c r="AJ199" s="178" t="s">
        <v>4293</v>
      </c>
      <c r="AK199" s="178" t="s">
        <v>2348</v>
      </c>
      <c r="AL199" s="178" t="s">
        <v>2348</v>
      </c>
      <c r="AM199" s="178" t="s">
        <v>4286</v>
      </c>
      <c r="AN199" s="178" t="s">
        <v>342</v>
      </c>
      <c r="AO199" s="178">
        <v>10</v>
      </c>
      <c r="AP199" s="178" t="s">
        <v>4287</v>
      </c>
      <c r="AQ199" s="178" t="s">
        <v>4301</v>
      </c>
      <c r="AR199" s="178">
        <v>13</v>
      </c>
      <c r="AS199" s="178">
        <v>14</v>
      </c>
      <c r="AT199" s="178" t="s">
        <v>2406</v>
      </c>
      <c r="AU199" s="178" t="s">
        <v>2406</v>
      </c>
      <c r="AV199" s="178" t="s">
        <v>2406</v>
      </c>
      <c r="AW199" s="178" t="s">
        <v>2406</v>
      </c>
      <c r="AX199" s="178" t="s">
        <v>454</v>
      </c>
      <c r="AY199" s="178"/>
    </row>
    <row r="200" spans="1:51" s="49" customFormat="1" x14ac:dyDescent="0.3">
      <c r="A200" s="178">
        <v>199</v>
      </c>
      <c r="B200" s="178" t="s">
        <v>447</v>
      </c>
      <c r="C200" s="179"/>
      <c r="D200" s="178" t="s">
        <v>4649</v>
      </c>
      <c r="E200" s="178" t="s">
        <v>4277</v>
      </c>
      <c r="F200" s="181" t="s">
        <v>4667</v>
      </c>
      <c r="G200" s="181" t="s">
        <v>4668</v>
      </c>
      <c r="H200" s="216" t="s">
        <v>4337</v>
      </c>
      <c r="I200" s="178" t="s">
        <v>45</v>
      </c>
      <c r="J200" s="178" t="s">
        <v>2329</v>
      </c>
      <c r="K200" s="178" t="s">
        <v>4281</v>
      </c>
      <c r="L200" s="178" t="s">
        <v>1514</v>
      </c>
      <c r="M200" s="178">
        <v>0</v>
      </c>
      <c r="N200" s="178">
        <v>0</v>
      </c>
      <c r="O200" s="178">
        <v>0</v>
      </c>
      <c r="P200" s="178">
        <v>0</v>
      </c>
      <c r="Q200" s="183" t="s">
        <v>4282</v>
      </c>
      <c r="R200" s="183" t="s">
        <v>4283</v>
      </c>
      <c r="S200" s="183" t="s">
        <v>2337</v>
      </c>
      <c r="T200" s="183" t="s">
        <v>494</v>
      </c>
      <c r="U200" s="178">
        <v>7</v>
      </c>
      <c r="V200" s="183" t="s">
        <v>20</v>
      </c>
      <c r="W200" s="178">
        <v>13</v>
      </c>
      <c r="X200" s="178">
        <v>14</v>
      </c>
      <c r="Y200" s="181">
        <v>0</v>
      </c>
      <c r="Z200" s="181">
        <v>70</v>
      </c>
      <c r="AA200" s="181" t="s">
        <v>4292</v>
      </c>
      <c r="AB200" s="178"/>
      <c r="AC200" s="178" t="s">
        <v>4285</v>
      </c>
      <c r="AD200" s="178" t="s">
        <v>373</v>
      </c>
      <c r="AE200" s="178">
        <v>2</v>
      </c>
      <c r="AF200" s="178">
        <v>1</v>
      </c>
      <c r="AG200" s="178">
        <v>12</v>
      </c>
      <c r="AH200" s="178">
        <v>11</v>
      </c>
      <c r="AI200" s="178" t="s">
        <v>4285</v>
      </c>
      <c r="AJ200" s="178" t="s">
        <v>4293</v>
      </c>
      <c r="AK200" s="178" t="s">
        <v>2348</v>
      </c>
      <c r="AL200" s="178" t="s">
        <v>2348</v>
      </c>
      <c r="AM200" s="178" t="s">
        <v>4286</v>
      </c>
      <c r="AN200" s="178" t="s">
        <v>342</v>
      </c>
      <c r="AO200" s="178">
        <v>11</v>
      </c>
      <c r="AP200" s="178" t="s">
        <v>4287</v>
      </c>
      <c r="AQ200" s="178" t="s">
        <v>4301</v>
      </c>
      <c r="AR200" s="178">
        <v>15</v>
      </c>
      <c r="AS200" s="178">
        <v>16</v>
      </c>
      <c r="AT200" s="178" t="s">
        <v>2406</v>
      </c>
      <c r="AU200" s="178" t="s">
        <v>2406</v>
      </c>
      <c r="AV200" s="178" t="s">
        <v>2406</v>
      </c>
      <c r="AW200" s="178" t="s">
        <v>2406</v>
      </c>
      <c r="AX200" s="178" t="s">
        <v>454</v>
      </c>
      <c r="AY200" s="178"/>
    </row>
    <row r="201" spans="1:51" s="49" customFormat="1" x14ac:dyDescent="0.3">
      <c r="A201" s="178">
        <v>200</v>
      </c>
      <c r="B201" s="178" t="s">
        <v>447</v>
      </c>
      <c r="C201" s="179"/>
      <c r="D201" s="178" t="s">
        <v>4649</v>
      </c>
      <c r="E201" s="178" t="s">
        <v>4277</v>
      </c>
      <c r="F201" s="181" t="s">
        <v>4669</v>
      </c>
      <c r="G201" s="181" t="s">
        <v>4670</v>
      </c>
      <c r="H201" s="216" t="s">
        <v>4671</v>
      </c>
      <c r="I201" s="178" t="s">
        <v>45</v>
      </c>
      <c r="J201" s="178" t="s">
        <v>2329</v>
      </c>
      <c r="K201" s="178" t="s">
        <v>4281</v>
      </c>
      <c r="L201" s="178" t="s">
        <v>1514</v>
      </c>
      <c r="M201" s="178">
        <v>0</v>
      </c>
      <c r="N201" s="178">
        <v>0</v>
      </c>
      <c r="O201" s="178">
        <v>0</v>
      </c>
      <c r="P201" s="178">
        <v>0</v>
      </c>
      <c r="Q201" s="183" t="s">
        <v>4282</v>
      </c>
      <c r="R201" s="183" t="s">
        <v>4283</v>
      </c>
      <c r="S201" s="183" t="s">
        <v>2337</v>
      </c>
      <c r="T201" s="183" t="s">
        <v>494</v>
      </c>
      <c r="U201" s="178">
        <v>8</v>
      </c>
      <c r="V201" s="183" t="s">
        <v>20</v>
      </c>
      <c r="W201" s="178">
        <v>15</v>
      </c>
      <c r="X201" s="178">
        <v>16</v>
      </c>
      <c r="Y201" s="181">
        <v>0</v>
      </c>
      <c r="Z201" s="181">
        <v>70</v>
      </c>
      <c r="AA201" s="181" t="s">
        <v>4292</v>
      </c>
      <c r="AB201" s="178"/>
      <c r="AC201" s="178" t="s">
        <v>4285</v>
      </c>
      <c r="AD201" s="178" t="s">
        <v>377</v>
      </c>
      <c r="AE201" s="178">
        <v>2</v>
      </c>
      <c r="AF201" s="178">
        <v>1</v>
      </c>
      <c r="AG201" s="178">
        <v>12</v>
      </c>
      <c r="AH201" s="178">
        <v>11</v>
      </c>
      <c r="AI201" s="178" t="s">
        <v>4285</v>
      </c>
      <c r="AJ201" s="178" t="s">
        <v>4293</v>
      </c>
      <c r="AK201" s="178" t="s">
        <v>2348</v>
      </c>
      <c r="AL201" s="178" t="s">
        <v>2348</v>
      </c>
      <c r="AM201" s="178" t="s">
        <v>4286</v>
      </c>
      <c r="AN201" s="178" t="s">
        <v>342</v>
      </c>
      <c r="AO201" s="178">
        <v>12</v>
      </c>
      <c r="AP201" s="178" t="s">
        <v>4287</v>
      </c>
      <c r="AQ201" s="178" t="s">
        <v>4301</v>
      </c>
      <c r="AR201" s="178">
        <v>17</v>
      </c>
      <c r="AS201" s="178">
        <v>18</v>
      </c>
      <c r="AT201" s="178" t="s">
        <v>2406</v>
      </c>
      <c r="AU201" s="178" t="s">
        <v>2406</v>
      </c>
      <c r="AV201" s="178" t="s">
        <v>2406</v>
      </c>
      <c r="AW201" s="178" t="s">
        <v>2406</v>
      </c>
      <c r="AX201" s="178" t="s">
        <v>454</v>
      </c>
      <c r="AY201" s="178"/>
    </row>
    <row r="202" spans="1:51" s="49" customFormat="1" x14ac:dyDescent="0.3">
      <c r="A202" s="178">
        <v>201</v>
      </c>
      <c r="B202" s="178" t="s">
        <v>447</v>
      </c>
      <c r="C202" s="179"/>
      <c r="D202" s="178" t="s">
        <v>4649</v>
      </c>
      <c r="E202" s="178" t="s">
        <v>4277</v>
      </c>
      <c r="F202" s="181" t="s">
        <v>4672</v>
      </c>
      <c r="G202" s="181" t="s">
        <v>4673</v>
      </c>
      <c r="H202" s="216" t="s">
        <v>4674</v>
      </c>
      <c r="I202" s="178" t="s">
        <v>45</v>
      </c>
      <c r="J202" s="178" t="s">
        <v>2329</v>
      </c>
      <c r="K202" s="178" t="s">
        <v>4281</v>
      </c>
      <c r="L202" s="178" t="s">
        <v>4324</v>
      </c>
      <c r="M202" s="178">
        <v>0</v>
      </c>
      <c r="N202" s="178">
        <v>0</v>
      </c>
      <c r="O202" s="178">
        <v>0</v>
      </c>
      <c r="P202" s="178">
        <v>0</v>
      </c>
      <c r="Q202" s="183" t="s">
        <v>4282</v>
      </c>
      <c r="R202" s="183" t="s">
        <v>4283</v>
      </c>
      <c r="S202" s="183" t="s">
        <v>2337</v>
      </c>
      <c r="T202" s="183" t="s">
        <v>494</v>
      </c>
      <c r="U202" s="178">
        <v>9</v>
      </c>
      <c r="V202" s="183" t="s">
        <v>20</v>
      </c>
      <c r="W202" s="178">
        <v>17</v>
      </c>
      <c r="X202" s="178">
        <v>18</v>
      </c>
      <c r="Y202" s="181">
        <v>0</v>
      </c>
      <c r="Z202" s="181">
        <v>70</v>
      </c>
      <c r="AA202" s="181" t="s">
        <v>4675</v>
      </c>
      <c r="AB202" s="178"/>
      <c r="AC202" s="178" t="s">
        <v>4285</v>
      </c>
      <c r="AD202" s="178" t="s">
        <v>381</v>
      </c>
      <c r="AE202" s="178">
        <v>2</v>
      </c>
      <c r="AF202" s="178">
        <v>1</v>
      </c>
      <c r="AG202" s="178">
        <v>12</v>
      </c>
      <c r="AH202" s="178">
        <v>11</v>
      </c>
      <c r="AI202" s="178" t="s">
        <v>4285</v>
      </c>
      <c r="AJ202" s="178" t="s">
        <v>4293</v>
      </c>
      <c r="AK202" s="178" t="s">
        <v>2348</v>
      </c>
      <c r="AL202" s="178" t="s">
        <v>2348</v>
      </c>
      <c r="AM202" s="178" t="s">
        <v>4286</v>
      </c>
      <c r="AN202" s="178" t="s">
        <v>342</v>
      </c>
      <c r="AO202" s="178">
        <v>13</v>
      </c>
      <c r="AP202" s="178" t="s">
        <v>4287</v>
      </c>
      <c r="AQ202" s="178" t="s">
        <v>4320</v>
      </c>
      <c r="AR202" s="178">
        <v>17</v>
      </c>
      <c r="AS202" s="178">
        <v>18</v>
      </c>
      <c r="AT202" s="178" t="s">
        <v>2406</v>
      </c>
      <c r="AU202" s="178" t="s">
        <v>2406</v>
      </c>
      <c r="AV202" s="178" t="s">
        <v>2406</v>
      </c>
      <c r="AW202" s="178" t="s">
        <v>2406</v>
      </c>
      <c r="AX202" s="178" t="s">
        <v>454</v>
      </c>
      <c r="AY202" s="178"/>
    </row>
    <row r="203" spans="1:51" s="49" customFormat="1" x14ac:dyDescent="0.3">
      <c r="A203" s="178">
        <v>202</v>
      </c>
      <c r="B203" s="178" t="s">
        <v>447</v>
      </c>
      <c r="C203" s="179"/>
      <c r="D203" s="178" t="s">
        <v>4649</v>
      </c>
      <c r="E203" s="178" t="s">
        <v>4277</v>
      </c>
      <c r="F203" s="181" t="s">
        <v>4676</v>
      </c>
      <c r="G203" s="181" t="s">
        <v>4677</v>
      </c>
      <c r="H203" s="216" t="s">
        <v>4678</v>
      </c>
      <c r="I203" s="178" t="s">
        <v>45</v>
      </c>
      <c r="J203" s="178" t="s">
        <v>2329</v>
      </c>
      <c r="K203" s="178" t="s">
        <v>4281</v>
      </c>
      <c r="L203" s="178" t="s">
        <v>1514</v>
      </c>
      <c r="M203" s="178">
        <v>0</v>
      </c>
      <c r="N203" s="178">
        <v>0</v>
      </c>
      <c r="O203" s="178">
        <v>0</v>
      </c>
      <c r="P203" s="178">
        <v>0</v>
      </c>
      <c r="Q203" s="183" t="s">
        <v>4282</v>
      </c>
      <c r="R203" s="183" t="s">
        <v>4283</v>
      </c>
      <c r="S203" s="183" t="s">
        <v>2337</v>
      </c>
      <c r="T203" s="183" t="s">
        <v>494</v>
      </c>
      <c r="U203" s="178">
        <v>10</v>
      </c>
      <c r="V203" s="183" t="s">
        <v>20</v>
      </c>
      <c r="W203" s="178">
        <v>19</v>
      </c>
      <c r="X203" s="178">
        <v>20</v>
      </c>
      <c r="Y203" s="181">
        <v>0</v>
      </c>
      <c r="Z203" s="181">
        <v>10</v>
      </c>
      <c r="AA203" s="181" t="s">
        <v>4284</v>
      </c>
      <c r="AB203" s="178"/>
      <c r="AC203" s="178" t="s">
        <v>4285</v>
      </c>
      <c r="AD203" s="178" t="s">
        <v>388</v>
      </c>
      <c r="AE203" s="178">
        <v>2</v>
      </c>
      <c r="AF203" s="178">
        <v>1</v>
      </c>
      <c r="AG203" s="178">
        <v>12</v>
      </c>
      <c r="AH203" s="178">
        <v>11</v>
      </c>
      <c r="AI203" s="178" t="s">
        <v>4285</v>
      </c>
      <c r="AJ203" s="178" t="s">
        <v>4293</v>
      </c>
      <c r="AK203" s="178" t="s">
        <v>2348</v>
      </c>
      <c r="AL203" s="178" t="s">
        <v>2348</v>
      </c>
      <c r="AM203" s="178" t="s">
        <v>4286</v>
      </c>
      <c r="AN203" s="178" t="s">
        <v>342</v>
      </c>
      <c r="AO203" s="178">
        <v>14</v>
      </c>
      <c r="AP203" s="178" t="s">
        <v>4287</v>
      </c>
      <c r="AQ203" s="178" t="s">
        <v>4386</v>
      </c>
      <c r="AR203" s="178">
        <v>15</v>
      </c>
      <c r="AS203" s="178">
        <v>16</v>
      </c>
      <c r="AT203" s="178" t="s">
        <v>2406</v>
      </c>
      <c r="AU203" s="178" t="s">
        <v>2406</v>
      </c>
      <c r="AV203" s="178" t="s">
        <v>2406</v>
      </c>
      <c r="AW203" s="178" t="s">
        <v>2406</v>
      </c>
      <c r="AX203" s="178" t="s">
        <v>454</v>
      </c>
      <c r="AY203" s="178"/>
    </row>
    <row r="204" spans="1:51" s="49" customFormat="1" x14ac:dyDescent="0.3">
      <c r="A204" s="178">
        <v>203</v>
      </c>
      <c r="B204" s="178" t="s">
        <v>447</v>
      </c>
      <c r="C204" s="179"/>
      <c r="D204" s="178" t="s">
        <v>4649</v>
      </c>
      <c r="E204" s="178" t="s">
        <v>4277</v>
      </c>
      <c r="F204" s="181" t="s">
        <v>4679</v>
      </c>
      <c r="G204" s="181" t="s">
        <v>4680</v>
      </c>
      <c r="H204" s="216" t="s">
        <v>4681</v>
      </c>
      <c r="I204" s="178" t="s">
        <v>45</v>
      </c>
      <c r="J204" s="178" t="s">
        <v>2329</v>
      </c>
      <c r="K204" s="178" t="s">
        <v>4281</v>
      </c>
      <c r="L204" s="178" t="s">
        <v>1514</v>
      </c>
      <c r="M204" s="178">
        <v>0</v>
      </c>
      <c r="N204" s="178">
        <v>0</v>
      </c>
      <c r="O204" s="178">
        <v>0</v>
      </c>
      <c r="P204" s="178">
        <v>0</v>
      </c>
      <c r="Q204" s="183" t="s">
        <v>4282</v>
      </c>
      <c r="R204" s="183" t="s">
        <v>4283</v>
      </c>
      <c r="S204" s="183" t="s">
        <v>2337</v>
      </c>
      <c r="T204" s="183" t="s">
        <v>494</v>
      </c>
      <c r="U204" s="178">
        <v>11</v>
      </c>
      <c r="V204" s="183" t="s">
        <v>20</v>
      </c>
      <c r="W204" s="178">
        <v>21</v>
      </c>
      <c r="X204" s="178">
        <v>22</v>
      </c>
      <c r="Y204" s="181">
        <v>0</v>
      </c>
      <c r="Z204" s="181">
        <v>100</v>
      </c>
      <c r="AA204" s="181">
        <v>0</v>
      </c>
      <c r="AB204" s="178"/>
      <c r="AC204" s="178" t="s">
        <v>4285</v>
      </c>
      <c r="AD204" s="178" t="s">
        <v>393</v>
      </c>
      <c r="AE204" s="178">
        <v>2</v>
      </c>
      <c r="AF204" s="178">
        <v>1</v>
      </c>
      <c r="AG204" s="178">
        <v>12</v>
      </c>
      <c r="AH204" s="178">
        <v>11</v>
      </c>
      <c r="AI204" s="178" t="s">
        <v>4285</v>
      </c>
      <c r="AJ204" s="178" t="s">
        <v>4293</v>
      </c>
      <c r="AK204" s="178" t="s">
        <v>2348</v>
      </c>
      <c r="AL204" s="178" t="s">
        <v>2348</v>
      </c>
      <c r="AM204" s="178" t="s">
        <v>4286</v>
      </c>
      <c r="AN204" s="178" t="s">
        <v>342</v>
      </c>
      <c r="AO204" s="178">
        <v>15</v>
      </c>
      <c r="AP204" s="178" t="s">
        <v>4287</v>
      </c>
      <c r="AQ204" s="178" t="s">
        <v>4386</v>
      </c>
      <c r="AR204" s="178">
        <v>17</v>
      </c>
      <c r="AS204" s="178">
        <v>18</v>
      </c>
      <c r="AT204" s="178" t="s">
        <v>2406</v>
      </c>
      <c r="AU204" s="178" t="s">
        <v>2406</v>
      </c>
      <c r="AV204" s="178" t="s">
        <v>2406</v>
      </c>
      <c r="AW204" s="178" t="s">
        <v>2406</v>
      </c>
      <c r="AX204" s="178" t="s">
        <v>454</v>
      </c>
      <c r="AY204" s="178"/>
    </row>
    <row r="205" spans="1:51" s="49" customFormat="1" x14ac:dyDescent="0.3">
      <c r="A205" s="178">
        <v>204</v>
      </c>
      <c r="B205" s="178" t="s">
        <v>447</v>
      </c>
      <c r="C205" s="179"/>
      <c r="D205" s="178" t="s">
        <v>4649</v>
      </c>
      <c r="E205" s="178" t="s">
        <v>4277</v>
      </c>
      <c r="F205" s="181" t="s">
        <v>4682</v>
      </c>
      <c r="G205" s="181" t="s">
        <v>4683</v>
      </c>
      <c r="H205" s="216" t="s">
        <v>4681</v>
      </c>
      <c r="I205" s="178" t="s">
        <v>45</v>
      </c>
      <c r="J205" s="178" t="s">
        <v>2329</v>
      </c>
      <c r="K205" s="178" t="s">
        <v>4281</v>
      </c>
      <c r="L205" s="178" t="s">
        <v>1514</v>
      </c>
      <c r="M205" s="178">
        <v>0</v>
      </c>
      <c r="N205" s="178">
        <v>0</v>
      </c>
      <c r="O205" s="178">
        <v>0</v>
      </c>
      <c r="P205" s="178">
        <v>0</v>
      </c>
      <c r="Q205" s="183" t="s">
        <v>4282</v>
      </c>
      <c r="R205" s="183" t="s">
        <v>4283</v>
      </c>
      <c r="S205" s="183" t="s">
        <v>2337</v>
      </c>
      <c r="T205" s="183" t="s">
        <v>494</v>
      </c>
      <c r="U205" s="178">
        <v>12</v>
      </c>
      <c r="V205" s="183" t="s">
        <v>20</v>
      </c>
      <c r="W205" s="178">
        <v>23</v>
      </c>
      <c r="X205" s="178">
        <v>24</v>
      </c>
      <c r="Y205" s="181">
        <v>0</v>
      </c>
      <c r="Z205" s="181">
        <v>100</v>
      </c>
      <c r="AA205" s="181" t="s">
        <v>64</v>
      </c>
      <c r="AB205" s="178"/>
      <c r="AC205" s="178" t="s">
        <v>4285</v>
      </c>
      <c r="AD205" s="178" t="s">
        <v>399</v>
      </c>
      <c r="AE205" s="178">
        <v>2</v>
      </c>
      <c r="AF205" s="178">
        <v>1</v>
      </c>
      <c r="AG205" s="178">
        <v>12</v>
      </c>
      <c r="AH205" s="178">
        <v>11</v>
      </c>
      <c r="AI205" s="178" t="s">
        <v>4285</v>
      </c>
      <c r="AJ205" s="178" t="s">
        <v>4293</v>
      </c>
      <c r="AK205" s="178" t="s">
        <v>2348</v>
      </c>
      <c r="AL205" s="178" t="s">
        <v>2348</v>
      </c>
      <c r="AM205" s="178" t="s">
        <v>4286</v>
      </c>
      <c r="AN205" s="178" t="s">
        <v>342</v>
      </c>
      <c r="AO205" s="178">
        <v>16</v>
      </c>
      <c r="AP205" s="178" t="s">
        <v>4287</v>
      </c>
      <c r="AQ205" s="178" t="s">
        <v>4386</v>
      </c>
      <c r="AR205" s="178">
        <v>19</v>
      </c>
      <c r="AS205" s="178">
        <v>20</v>
      </c>
      <c r="AT205" s="178" t="s">
        <v>2406</v>
      </c>
      <c r="AU205" s="178" t="s">
        <v>2406</v>
      </c>
      <c r="AV205" s="178" t="s">
        <v>2406</v>
      </c>
      <c r="AW205" s="178" t="s">
        <v>2406</v>
      </c>
      <c r="AX205" s="178" t="s">
        <v>454</v>
      </c>
      <c r="AY205" s="178"/>
    </row>
    <row r="206" spans="1:51" s="49" customFormat="1" x14ac:dyDescent="0.3">
      <c r="A206" s="178">
        <v>205</v>
      </c>
      <c r="B206" s="178" t="s">
        <v>447</v>
      </c>
      <c r="C206" s="179"/>
      <c r="D206" s="178" t="s">
        <v>4649</v>
      </c>
      <c r="E206" s="178" t="s">
        <v>4277</v>
      </c>
      <c r="F206" s="181" t="s">
        <v>4684</v>
      </c>
      <c r="G206" s="181" t="s">
        <v>4685</v>
      </c>
      <c r="H206" s="216" t="s">
        <v>4280</v>
      </c>
      <c r="I206" s="178" t="s">
        <v>45</v>
      </c>
      <c r="J206" s="178" t="s">
        <v>2329</v>
      </c>
      <c r="K206" s="178" t="s">
        <v>4281</v>
      </c>
      <c r="L206" s="178" t="s">
        <v>1514</v>
      </c>
      <c r="M206" s="178">
        <v>0</v>
      </c>
      <c r="N206" s="178">
        <v>0</v>
      </c>
      <c r="O206" s="178">
        <v>0</v>
      </c>
      <c r="P206" s="178">
        <v>0</v>
      </c>
      <c r="Q206" s="183" t="s">
        <v>4282</v>
      </c>
      <c r="R206" s="183" t="s">
        <v>4283</v>
      </c>
      <c r="S206" s="183" t="s">
        <v>2337</v>
      </c>
      <c r="T206" s="183" t="s">
        <v>494</v>
      </c>
      <c r="U206" s="178">
        <v>13</v>
      </c>
      <c r="V206" s="183" t="s">
        <v>20</v>
      </c>
      <c r="W206" s="178">
        <v>25</v>
      </c>
      <c r="X206" s="178">
        <v>26</v>
      </c>
      <c r="Y206" s="181">
        <v>0</v>
      </c>
      <c r="Z206" s="181">
        <v>80</v>
      </c>
      <c r="AA206" s="181" t="s">
        <v>4284</v>
      </c>
      <c r="AB206" s="178"/>
      <c r="AC206" s="178" t="s">
        <v>4285</v>
      </c>
      <c r="AD206" s="178" t="s">
        <v>404</v>
      </c>
      <c r="AE206" s="178">
        <v>2</v>
      </c>
      <c r="AF206" s="178">
        <v>1</v>
      </c>
      <c r="AG206" s="178">
        <v>12</v>
      </c>
      <c r="AH206" s="178">
        <v>11</v>
      </c>
      <c r="AI206" s="178" t="s">
        <v>4285</v>
      </c>
      <c r="AJ206" s="178" t="s">
        <v>4293</v>
      </c>
      <c r="AK206" s="178" t="s">
        <v>2348</v>
      </c>
      <c r="AL206" s="178" t="s">
        <v>2348</v>
      </c>
      <c r="AM206" s="178" t="s">
        <v>4286</v>
      </c>
      <c r="AN206" s="178" t="s">
        <v>342</v>
      </c>
      <c r="AO206" s="178">
        <v>17</v>
      </c>
      <c r="AP206" s="178" t="s">
        <v>4287</v>
      </c>
      <c r="AQ206" s="178" t="s">
        <v>4395</v>
      </c>
      <c r="AR206" s="178">
        <v>21</v>
      </c>
      <c r="AS206" s="178">
        <v>22</v>
      </c>
      <c r="AT206" s="178" t="s">
        <v>2406</v>
      </c>
      <c r="AU206" s="178" t="s">
        <v>2406</v>
      </c>
      <c r="AV206" s="178" t="s">
        <v>2406</v>
      </c>
      <c r="AW206" s="178" t="s">
        <v>2406</v>
      </c>
      <c r="AX206" s="178" t="s">
        <v>454</v>
      </c>
      <c r="AY206" s="178"/>
    </row>
    <row r="207" spans="1:51" s="49" customFormat="1" x14ac:dyDescent="0.3">
      <c r="A207" s="178">
        <v>206</v>
      </c>
      <c r="B207" s="178" t="s">
        <v>447</v>
      </c>
      <c r="C207" s="179"/>
      <c r="D207" s="178" t="s">
        <v>4649</v>
      </c>
      <c r="E207" s="178" t="s">
        <v>4277</v>
      </c>
      <c r="F207" s="181" t="s">
        <v>4686</v>
      </c>
      <c r="G207" s="181" t="s">
        <v>4687</v>
      </c>
      <c r="H207" s="216" t="s">
        <v>4688</v>
      </c>
      <c r="I207" s="178" t="s">
        <v>45</v>
      </c>
      <c r="J207" s="178" t="s">
        <v>2329</v>
      </c>
      <c r="K207" s="178" t="s">
        <v>4281</v>
      </c>
      <c r="L207" s="178" t="s">
        <v>1514</v>
      </c>
      <c r="M207" s="178">
        <v>0</v>
      </c>
      <c r="N207" s="178">
        <v>0</v>
      </c>
      <c r="O207" s="178">
        <v>0</v>
      </c>
      <c r="P207" s="178">
        <v>0</v>
      </c>
      <c r="Q207" s="183" t="s">
        <v>4282</v>
      </c>
      <c r="R207" s="183" t="s">
        <v>4283</v>
      </c>
      <c r="S207" s="183" t="s">
        <v>2337</v>
      </c>
      <c r="T207" s="183" t="s">
        <v>494</v>
      </c>
      <c r="U207" s="178">
        <v>14</v>
      </c>
      <c r="V207" s="183" t="s">
        <v>20</v>
      </c>
      <c r="W207" s="178">
        <v>27</v>
      </c>
      <c r="X207" s="178">
        <v>28</v>
      </c>
      <c r="Y207" s="181">
        <v>0</v>
      </c>
      <c r="Z207" s="181">
        <v>100</v>
      </c>
      <c r="AA207" s="181" t="s">
        <v>64</v>
      </c>
      <c r="AB207" s="178"/>
      <c r="AC207" s="178" t="s">
        <v>4285</v>
      </c>
      <c r="AD207" s="178" t="s">
        <v>410</v>
      </c>
      <c r="AE207" s="178">
        <v>2</v>
      </c>
      <c r="AF207" s="178">
        <v>1</v>
      </c>
      <c r="AG207" s="178">
        <v>12</v>
      </c>
      <c r="AH207" s="178">
        <v>11</v>
      </c>
      <c r="AI207" s="178" t="s">
        <v>4285</v>
      </c>
      <c r="AJ207" s="178" t="s">
        <v>4293</v>
      </c>
      <c r="AK207" s="178" t="s">
        <v>2348</v>
      </c>
      <c r="AL207" s="178" t="s">
        <v>2348</v>
      </c>
      <c r="AM207" s="178" t="s">
        <v>4286</v>
      </c>
      <c r="AN207" s="178" t="s">
        <v>342</v>
      </c>
      <c r="AO207" s="178">
        <v>18</v>
      </c>
      <c r="AP207" s="178" t="s">
        <v>4287</v>
      </c>
      <c r="AQ207" s="178" t="s">
        <v>4395</v>
      </c>
      <c r="AR207" s="178">
        <v>23</v>
      </c>
      <c r="AS207" s="178">
        <v>24</v>
      </c>
      <c r="AT207" s="178" t="s">
        <v>2406</v>
      </c>
      <c r="AU207" s="178" t="s">
        <v>2406</v>
      </c>
      <c r="AV207" s="178" t="s">
        <v>2406</v>
      </c>
      <c r="AW207" s="178" t="s">
        <v>2406</v>
      </c>
      <c r="AX207" s="178" t="s">
        <v>454</v>
      </c>
      <c r="AY207" s="178"/>
    </row>
    <row r="208" spans="1:51" s="49" customFormat="1" x14ac:dyDescent="0.3">
      <c r="A208" s="178">
        <v>207</v>
      </c>
      <c r="B208" s="178" t="s">
        <v>447</v>
      </c>
      <c r="C208" s="179"/>
      <c r="D208" s="178" t="s">
        <v>4649</v>
      </c>
      <c r="E208" s="178"/>
      <c r="F208" s="183" t="s">
        <v>2405</v>
      </c>
      <c r="G208" s="183" t="s">
        <v>2405</v>
      </c>
      <c r="H208" s="216"/>
      <c r="I208" s="178" t="s">
        <v>45</v>
      </c>
      <c r="J208" s="178" t="s">
        <v>2329</v>
      </c>
      <c r="K208" s="178" t="s">
        <v>4281</v>
      </c>
      <c r="L208" s="178"/>
      <c r="M208" s="178" t="s">
        <v>2406</v>
      </c>
      <c r="N208" s="178" t="s">
        <v>2406</v>
      </c>
      <c r="O208" s="178" t="s">
        <v>2406</v>
      </c>
      <c r="P208" s="178" t="s">
        <v>2406</v>
      </c>
      <c r="Q208" s="183" t="s">
        <v>4282</v>
      </c>
      <c r="R208" s="183" t="s">
        <v>4283</v>
      </c>
      <c r="S208" s="183" t="s">
        <v>2337</v>
      </c>
      <c r="T208" s="183" t="s">
        <v>494</v>
      </c>
      <c r="U208" s="178">
        <v>15</v>
      </c>
      <c r="V208" s="183" t="s">
        <v>20</v>
      </c>
      <c r="W208" s="178">
        <v>29</v>
      </c>
      <c r="X208" s="178">
        <v>30</v>
      </c>
      <c r="Y208" s="181" t="s">
        <v>2406</v>
      </c>
      <c r="Z208" s="181" t="s">
        <v>2406</v>
      </c>
      <c r="AA208" s="181" t="s">
        <v>2406</v>
      </c>
      <c r="AB208" s="178"/>
      <c r="AC208" s="178" t="s">
        <v>4285</v>
      </c>
      <c r="AD208" s="178" t="s">
        <v>416</v>
      </c>
      <c r="AE208" s="178">
        <v>2</v>
      </c>
      <c r="AF208" s="178">
        <v>1</v>
      </c>
      <c r="AG208" s="178">
        <v>12</v>
      </c>
      <c r="AH208" s="178">
        <v>11</v>
      </c>
      <c r="AI208" s="178" t="s">
        <v>4285</v>
      </c>
      <c r="AJ208" s="178" t="s">
        <v>4293</v>
      </c>
      <c r="AK208" s="178" t="s">
        <v>2348</v>
      </c>
      <c r="AL208" s="178" t="s">
        <v>2348</v>
      </c>
      <c r="AM208" s="178" t="s">
        <v>4286</v>
      </c>
      <c r="AN208" s="178" t="s">
        <v>342</v>
      </c>
      <c r="AO208" s="178">
        <v>19</v>
      </c>
      <c r="AP208" s="178" t="s">
        <v>4287</v>
      </c>
      <c r="AQ208" s="178" t="s">
        <v>4288</v>
      </c>
      <c r="AR208" s="178">
        <v>21</v>
      </c>
      <c r="AS208" s="178">
        <v>22</v>
      </c>
      <c r="AT208" s="178" t="s">
        <v>2406</v>
      </c>
      <c r="AU208" s="178" t="s">
        <v>2406</v>
      </c>
      <c r="AV208" s="178" t="s">
        <v>2406</v>
      </c>
      <c r="AW208" s="178" t="s">
        <v>2406</v>
      </c>
      <c r="AX208" s="178" t="s">
        <v>454</v>
      </c>
      <c r="AY208" s="178"/>
    </row>
    <row r="209" spans="1:51" s="49" customFormat="1" x14ac:dyDescent="0.3">
      <c r="A209" s="178">
        <v>208</v>
      </c>
      <c r="B209" s="178" t="s">
        <v>447</v>
      </c>
      <c r="C209" s="179"/>
      <c r="D209" s="178" t="s">
        <v>4649</v>
      </c>
      <c r="E209" s="178"/>
      <c r="F209" s="181" t="s">
        <v>4689</v>
      </c>
      <c r="G209" s="181" t="s">
        <v>4689</v>
      </c>
      <c r="H209" s="181" t="s">
        <v>4690</v>
      </c>
      <c r="I209" s="178" t="s">
        <v>45</v>
      </c>
      <c r="J209" s="178" t="s">
        <v>2329</v>
      </c>
      <c r="K209" s="178" t="s">
        <v>4281</v>
      </c>
      <c r="L209" s="178"/>
      <c r="M209" s="178" t="s">
        <v>2406</v>
      </c>
      <c r="N209" s="178" t="s">
        <v>2406</v>
      </c>
      <c r="O209" s="178" t="s">
        <v>2406</v>
      </c>
      <c r="P209" s="178" t="s">
        <v>2406</v>
      </c>
      <c r="Q209" s="183" t="s">
        <v>4282</v>
      </c>
      <c r="R209" s="183" t="s">
        <v>4283</v>
      </c>
      <c r="S209" s="183" t="s">
        <v>2337</v>
      </c>
      <c r="T209" s="183" t="s">
        <v>494</v>
      </c>
      <c r="U209" s="178">
        <v>16</v>
      </c>
      <c r="V209" s="183" t="s">
        <v>20</v>
      </c>
      <c r="W209" s="178">
        <v>31</v>
      </c>
      <c r="X209" s="178">
        <v>32</v>
      </c>
      <c r="Y209" s="181" t="s">
        <v>2406</v>
      </c>
      <c r="Z209" s="181" t="s">
        <v>2406</v>
      </c>
      <c r="AA209" s="181" t="s">
        <v>2406</v>
      </c>
      <c r="AB209" s="178"/>
      <c r="AC209" s="178" t="s">
        <v>4285</v>
      </c>
      <c r="AD209" s="178" t="s">
        <v>419</v>
      </c>
      <c r="AE209" s="178">
        <v>2</v>
      </c>
      <c r="AF209" s="178">
        <v>1</v>
      </c>
      <c r="AG209" s="178">
        <v>12</v>
      </c>
      <c r="AH209" s="178">
        <v>11</v>
      </c>
      <c r="AI209" s="178" t="s">
        <v>4285</v>
      </c>
      <c r="AJ209" s="178" t="s">
        <v>4293</v>
      </c>
      <c r="AK209" s="178" t="s">
        <v>2348</v>
      </c>
      <c r="AL209" s="178" t="s">
        <v>2348</v>
      </c>
      <c r="AM209" s="178" t="s">
        <v>4286</v>
      </c>
      <c r="AN209" s="178" t="s">
        <v>342</v>
      </c>
      <c r="AO209" s="178">
        <v>20</v>
      </c>
      <c r="AP209" s="178" t="s">
        <v>4287</v>
      </c>
      <c r="AQ209" s="178" t="s">
        <v>4301</v>
      </c>
      <c r="AR209" s="178">
        <v>23</v>
      </c>
      <c r="AS209" s="178">
        <v>24</v>
      </c>
      <c r="AT209" s="178" t="s">
        <v>2406</v>
      </c>
      <c r="AU209" s="178" t="s">
        <v>2406</v>
      </c>
      <c r="AV209" s="178" t="s">
        <v>2406</v>
      </c>
      <c r="AW209" s="178" t="s">
        <v>2406</v>
      </c>
      <c r="AX209" s="178" t="s">
        <v>454</v>
      </c>
      <c r="AY209" s="178"/>
    </row>
    <row r="210" spans="1:51" x14ac:dyDescent="0.3">
      <c r="A210" s="187">
        <v>209</v>
      </c>
      <c r="B210" s="187" t="s">
        <v>447</v>
      </c>
      <c r="C210" s="188">
        <v>14</v>
      </c>
      <c r="D210" s="187" t="s">
        <v>4691</v>
      </c>
      <c r="E210" s="187" t="s">
        <v>4277</v>
      </c>
      <c r="F210" s="190" t="s">
        <v>4692</v>
      </c>
      <c r="G210" s="190" t="s">
        <v>4693</v>
      </c>
      <c r="H210" s="195" t="s">
        <v>4694</v>
      </c>
      <c r="I210" s="187" t="s">
        <v>45</v>
      </c>
      <c r="J210" s="187" t="s">
        <v>2329</v>
      </c>
      <c r="K210" s="187" t="s">
        <v>4281</v>
      </c>
      <c r="L210" s="187"/>
      <c r="M210" s="187">
        <v>0</v>
      </c>
      <c r="N210" s="187">
        <v>0</v>
      </c>
      <c r="O210" s="187">
        <v>0</v>
      </c>
      <c r="P210" s="187">
        <v>0</v>
      </c>
      <c r="Q210" s="192" t="s">
        <v>4282</v>
      </c>
      <c r="R210" s="192" t="s">
        <v>4283</v>
      </c>
      <c r="S210" s="192" t="s">
        <v>2337</v>
      </c>
      <c r="T210" s="192" t="s">
        <v>4695</v>
      </c>
      <c r="U210" s="187">
        <v>1</v>
      </c>
      <c r="V210" s="192" t="s">
        <v>20</v>
      </c>
      <c r="W210" s="187">
        <v>1</v>
      </c>
      <c r="X210" s="187">
        <v>2</v>
      </c>
      <c r="Y210" s="190">
        <v>0</v>
      </c>
      <c r="Z210" s="190">
        <v>350</v>
      </c>
      <c r="AA210" s="190" t="s">
        <v>2339</v>
      </c>
      <c r="AB210" s="187"/>
      <c r="AC210" s="187" t="s">
        <v>4285</v>
      </c>
      <c r="AD210" s="187" t="s">
        <v>424</v>
      </c>
      <c r="AE210" s="187">
        <v>2</v>
      </c>
      <c r="AF210" s="187">
        <v>1</v>
      </c>
      <c r="AG210" s="187">
        <v>12</v>
      </c>
      <c r="AH210" s="187">
        <v>11</v>
      </c>
      <c r="AI210" s="187" t="s">
        <v>4285</v>
      </c>
      <c r="AJ210" s="187" t="s">
        <v>4293</v>
      </c>
      <c r="AK210" s="187" t="s">
        <v>2348</v>
      </c>
      <c r="AL210" s="187" t="s">
        <v>2348</v>
      </c>
      <c r="AM210" s="187" t="s">
        <v>4286</v>
      </c>
      <c r="AN210" s="193" t="s">
        <v>382</v>
      </c>
      <c r="AO210" s="193">
        <v>5</v>
      </c>
      <c r="AP210" s="187" t="s">
        <v>4287</v>
      </c>
      <c r="AQ210" s="187" t="s">
        <v>4395</v>
      </c>
      <c r="AR210" s="187">
        <v>25</v>
      </c>
      <c r="AS210" s="187">
        <v>26</v>
      </c>
      <c r="AT210" s="187" t="s">
        <v>2406</v>
      </c>
      <c r="AU210" s="187" t="s">
        <v>2406</v>
      </c>
      <c r="AV210" s="187" t="s">
        <v>2406</v>
      </c>
      <c r="AW210" s="187" t="s">
        <v>2406</v>
      </c>
      <c r="AX210" s="187" t="s">
        <v>454</v>
      </c>
      <c r="AY210" s="187"/>
    </row>
    <row r="211" spans="1:51" x14ac:dyDescent="0.3">
      <c r="A211" s="187">
        <v>210</v>
      </c>
      <c r="B211" s="187" t="s">
        <v>447</v>
      </c>
      <c r="C211" s="188"/>
      <c r="D211" s="187" t="s">
        <v>4691</v>
      </c>
      <c r="E211" s="187" t="s">
        <v>4428</v>
      </c>
      <c r="F211" s="190" t="s">
        <v>4696</v>
      </c>
      <c r="G211" s="190" t="s">
        <v>4697</v>
      </c>
      <c r="H211" s="195" t="s">
        <v>4698</v>
      </c>
      <c r="I211" s="187" t="s">
        <v>45</v>
      </c>
      <c r="J211" s="187" t="s">
        <v>2329</v>
      </c>
      <c r="K211" s="187" t="s">
        <v>4281</v>
      </c>
      <c r="L211" s="187" t="s">
        <v>1514</v>
      </c>
      <c r="M211" s="187">
        <v>0</v>
      </c>
      <c r="N211" s="187">
        <v>0</v>
      </c>
      <c r="O211" s="187">
        <v>0</v>
      </c>
      <c r="P211" s="187">
        <v>0</v>
      </c>
      <c r="Q211" s="192" t="s">
        <v>4282</v>
      </c>
      <c r="R211" s="192" t="s">
        <v>4283</v>
      </c>
      <c r="S211" s="192" t="s">
        <v>2337</v>
      </c>
      <c r="T211" s="192" t="s">
        <v>4695</v>
      </c>
      <c r="U211" s="187">
        <v>2</v>
      </c>
      <c r="V211" s="192" t="s">
        <v>20</v>
      </c>
      <c r="W211" s="187">
        <v>3</v>
      </c>
      <c r="X211" s="187">
        <v>4</v>
      </c>
      <c r="Y211" s="190">
        <v>0</v>
      </c>
      <c r="Z211" s="190">
        <v>0</v>
      </c>
      <c r="AA211" s="190">
        <v>0</v>
      </c>
      <c r="AB211" s="187"/>
      <c r="AC211" s="187" t="s">
        <v>4285</v>
      </c>
      <c r="AD211" s="187" t="s">
        <v>431</v>
      </c>
      <c r="AE211" s="187">
        <v>2</v>
      </c>
      <c r="AF211" s="187">
        <v>1</v>
      </c>
      <c r="AG211" s="187">
        <v>12</v>
      </c>
      <c r="AH211" s="187">
        <v>11</v>
      </c>
      <c r="AI211" s="187" t="s">
        <v>4285</v>
      </c>
      <c r="AJ211" s="187" t="s">
        <v>4293</v>
      </c>
      <c r="AK211" s="187" t="s">
        <v>2348</v>
      </c>
      <c r="AL211" s="187" t="s">
        <v>2348</v>
      </c>
      <c r="AM211" s="187" t="s">
        <v>4286</v>
      </c>
      <c r="AN211" s="193" t="s">
        <v>382</v>
      </c>
      <c r="AO211" s="193">
        <v>6</v>
      </c>
      <c r="AP211" s="187" t="s">
        <v>4287</v>
      </c>
      <c r="AQ211" s="187" t="s">
        <v>4427</v>
      </c>
      <c r="AR211" s="187">
        <v>7</v>
      </c>
      <c r="AS211" s="187">
        <v>8</v>
      </c>
      <c r="AT211" s="187" t="s">
        <v>2406</v>
      </c>
      <c r="AU211" s="187" t="s">
        <v>2406</v>
      </c>
      <c r="AV211" s="187" t="s">
        <v>2406</v>
      </c>
      <c r="AW211" s="187" t="s">
        <v>2406</v>
      </c>
      <c r="AX211" s="187" t="s">
        <v>454</v>
      </c>
      <c r="AY211" s="187"/>
    </row>
    <row r="212" spans="1:51" x14ac:dyDescent="0.3">
      <c r="A212" s="187">
        <v>211</v>
      </c>
      <c r="B212" s="187" t="s">
        <v>447</v>
      </c>
      <c r="C212" s="188"/>
      <c r="D212" s="187" t="s">
        <v>4691</v>
      </c>
      <c r="E212" s="187" t="s">
        <v>4428</v>
      </c>
      <c r="F212" s="190" t="s">
        <v>4699</v>
      </c>
      <c r="G212" s="190" t="s">
        <v>4700</v>
      </c>
      <c r="H212" s="195" t="s">
        <v>4701</v>
      </c>
      <c r="I212" s="187" t="s">
        <v>45</v>
      </c>
      <c r="J212" s="187" t="s">
        <v>2329</v>
      </c>
      <c r="K212" s="187" t="s">
        <v>4281</v>
      </c>
      <c r="L212" s="187" t="s">
        <v>1514</v>
      </c>
      <c r="M212" s="187">
        <v>0</v>
      </c>
      <c r="N212" s="187">
        <v>0</v>
      </c>
      <c r="O212" s="187">
        <v>0</v>
      </c>
      <c r="P212" s="187">
        <v>0</v>
      </c>
      <c r="Q212" s="192" t="s">
        <v>4282</v>
      </c>
      <c r="R212" s="192" t="s">
        <v>4283</v>
      </c>
      <c r="S212" s="192" t="s">
        <v>2337</v>
      </c>
      <c r="T212" s="192" t="s">
        <v>4695</v>
      </c>
      <c r="U212" s="187">
        <v>3</v>
      </c>
      <c r="V212" s="192" t="s">
        <v>20</v>
      </c>
      <c r="W212" s="187">
        <v>5</v>
      </c>
      <c r="X212" s="187">
        <v>6</v>
      </c>
      <c r="Y212" s="190">
        <v>0</v>
      </c>
      <c r="Z212" s="190">
        <v>0</v>
      </c>
      <c r="AA212" s="190">
        <v>0</v>
      </c>
      <c r="AB212" s="187"/>
      <c r="AC212" s="187" t="s">
        <v>4285</v>
      </c>
      <c r="AD212" s="187" t="s">
        <v>436</v>
      </c>
      <c r="AE212" s="187">
        <v>2</v>
      </c>
      <c r="AF212" s="187">
        <v>1</v>
      </c>
      <c r="AG212" s="187">
        <v>12</v>
      </c>
      <c r="AH212" s="187">
        <v>11</v>
      </c>
      <c r="AI212" s="187" t="s">
        <v>4285</v>
      </c>
      <c r="AJ212" s="187" t="s">
        <v>4293</v>
      </c>
      <c r="AK212" s="187" t="s">
        <v>2348</v>
      </c>
      <c r="AL212" s="187" t="s">
        <v>2348</v>
      </c>
      <c r="AM212" s="187" t="s">
        <v>4286</v>
      </c>
      <c r="AN212" s="193" t="s">
        <v>382</v>
      </c>
      <c r="AO212" s="193">
        <v>7</v>
      </c>
      <c r="AP212" s="187" t="s">
        <v>4287</v>
      </c>
      <c r="AQ212" s="187" t="s">
        <v>4427</v>
      </c>
      <c r="AR212" s="187">
        <v>9</v>
      </c>
      <c r="AS212" s="187">
        <v>10</v>
      </c>
      <c r="AT212" s="187" t="s">
        <v>2406</v>
      </c>
      <c r="AU212" s="187" t="s">
        <v>2406</v>
      </c>
      <c r="AV212" s="187" t="s">
        <v>2406</v>
      </c>
      <c r="AW212" s="187" t="s">
        <v>2406</v>
      </c>
      <c r="AX212" s="187" t="s">
        <v>454</v>
      </c>
      <c r="AY212" s="187"/>
    </row>
    <row r="213" spans="1:51" x14ac:dyDescent="0.3">
      <c r="A213" s="187">
        <v>212</v>
      </c>
      <c r="B213" s="187" t="s">
        <v>447</v>
      </c>
      <c r="C213" s="188"/>
      <c r="D213" s="187" t="s">
        <v>4691</v>
      </c>
      <c r="E213" s="187" t="s">
        <v>4432</v>
      </c>
      <c r="F213" s="190" t="s">
        <v>4702</v>
      </c>
      <c r="G213" s="190" t="s">
        <v>4703</v>
      </c>
      <c r="H213" s="195" t="s">
        <v>4704</v>
      </c>
      <c r="I213" s="187" t="s">
        <v>45</v>
      </c>
      <c r="J213" s="187" t="s">
        <v>2329</v>
      </c>
      <c r="K213" s="187" t="s">
        <v>4475</v>
      </c>
      <c r="L213" s="187"/>
      <c r="M213" s="187" t="s">
        <v>4705</v>
      </c>
      <c r="N213" s="187" t="s">
        <v>4706</v>
      </c>
      <c r="O213" s="187">
        <v>0</v>
      </c>
      <c r="P213" s="187">
        <v>0</v>
      </c>
      <c r="Q213" s="192" t="s">
        <v>4282</v>
      </c>
      <c r="R213" s="192" t="s">
        <v>4283</v>
      </c>
      <c r="S213" s="192" t="s">
        <v>2337</v>
      </c>
      <c r="T213" s="192" t="s">
        <v>4695</v>
      </c>
      <c r="U213" s="187">
        <v>4</v>
      </c>
      <c r="V213" s="192" t="s">
        <v>20</v>
      </c>
      <c r="W213" s="187">
        <v>7</v>
      </c>
      <c r="X213" s="187">
        <v>8</v>
      </c>
      <c r="Y213" s="190">
        <v>0</v>
      </c>
      <c r="Z213" s="190">
        <v>20</v>
      </c>
      <c r="AA213" s="190" t="s">
        <v>4552</v>
      </c>
      <c r="AB213" s="187"/>
      <c r="AC213" s="187" t="s">
        <v>4285</v>
      </c>
      <c r="AD213" s="187" t="s">
        <v>440</v>
      </c>
      <c r="AE213" s="187">
        <v>2</v>
      </c>
      <c r="AF213" s="187">
        <v>1</v>
      </c>
      <c r="AG213" s="187">
        <v>12</v>
      </c>
      <c r="AH213" s="187">
        <v>11</v>
      </c>
      <c r="AI213" s="187" t="s">
        <v>4285</v>
      </c>
      <c r="AJ213" s="187" t="s">
        <v>4293</v>
      </c>
      <c r="AK213" s="187" t="s">
        <v>2348</v>
      </c>
      <c r="AL213" s="187" t="s">
        <v>2348</v>
      </c>
      <c r="AM213" s="187" t="s">
        <v>4286</v>
      </c>
      <c r="AN213" s="193" t="s">
        <v>382</v>
      </c>
      <c r="AO213" s="193">
        <v>8</v>
      </c>
      <c r="AP213" s="187" t="s">
        <v>4287</v>
      </c>
      <c r="AQ213" s="187" t="s">
        <v>4438</v>
      </c>
      <c r="AR213" s="187">
        <v>27</v>
      </c>
      <c r="AS213" s="187">
        <v>28</v>
      </c>
      <c r="AT213" s="187" t="s">
        <v>2406</v>
      </c>
      <c r="AU213" s="187" t="s">
        <v>2406</v>
      </c>
      <c r="AV213" s="187" t="s">
        <v>2406</v>
      </c>
      <c r="AW213" s="187" t="s">
        <v>2406</v>
      </c>
      <c r="AX213" s="187" t="s">
        <v>454</v>
      </c>
      <c r="AY213" s="187"/>
    </row>
    <row r="214" spans="1:51" x14ac:dyDescent="0.3">
      <c r="A214" s="187">
        <v>213</v>
      </c>
      <c r="B214" s="187" t="s">
        <v>447</v>
      </c>
      <c r="C214" s="188"/>
      <c r="D214" s="187" t="s">
        <v>4691</v>
      </c>
      <c r="E214" s="187" t="s">
        <v>4432</v>
      </c>
      <c r="F214" s="190" t="s">
        <v>4707</v>
      </c>
      <c r="G214" s="190" t="s">
        <v>4708</v>
      </c>
      <c r="H214" s="195" t="s">
        <v>4709</v>
      </c>
      <c r="I214" s="187" t="s">
        <v>45</v>
      </c>
      <c r="J214" s="187" t="s">
        <v>2329</v>
      </c>
      <c r="K214" s="187" t="s">
        <v>4475</v>
      </c>
      <c r="L214" s="187"/>
      <c r="M214" s="187" t="s">
        <v>4705</v>
      </c>
      <c r="N214" s="187" t="s">
        <v>2362</v>
      </c>
      <c r="O214" s="187">
        <v>0</v>
      </c>
      <c r="P214" s="187">
        <v>0</v>
      </c>
      <c r="Q214" s="192" t="s">
        <v>4282</v>
      </c>
      <c r="R214" s="192" t="s">
        <v>4283</v>
      </c>
      <c r="S214" s="192" t="s">
        <v>2337</v>
      </c>
      <c r="T214" s="192" t="s">
        <v>4695</v>
      </c>
      <c r="U214" s="187">
        <v>5</v>
      </c>
      <c r="V214" s="192" t="s">
        <v>20</v>
      </c>
      <c r="W214" s="187">
        <v>9</v>
      </c>
      <c r="X214" s="187">
        <v>10</v>
      </c>
      <c r="Y214" s="190">
        <v>0</v>
      </c>
      <c r="Z214" s="190">
        <v>20</v>
      </c>
      <c r="AA214" s="190" t="s">
        <v>4552</v>
      </c>
      <c r="AB214" s="187"/>
      <c r="AC214" s="187" t="s">
        <v>4285</v>
      </c>
      <c r="AD214" s="187" t="s">
        <v>443</v>
      </c>
      <c r="AE214" s="187">
        <v>2</v>
      </c>
      <c r="AF214" s="187">
        <v>1</v>
      </c>
      <c r="AG214" s="187">
        <v>12</v>
      </c>
      <c r="AH214" s="187">
        <v>11</v>
      </c>
      <c r="AI214" s="187" t="s">
        <v>4285</v>
      </c>
      <c r="AJ214" s="187" t="s">
        <v>4293</v>
      </c>
      <c r="AK214" s="187" t="s">
        <v>2348</v>
      </c>
      <c r="AL214" s="187" t="s">
        <v>2348</v>
      </c>
      <c r="AM214" s="187" t="s">
        <v>4286</v>
      </c>
      <c r="AN214" s="193" t="s">
        <v>382</v>
      </c>
      <c r="AO214" s="193">
        <v>9</v>
      </c>
      <c r="AP214" s="187" t="s">
        <v>4287</v>
      </c>
      <c r="AQ214" s="187" t="s">
        <v>4438</v>
      </c>
      <c r="AR214" s="187">
        <v>29</v>
      </c>
      <c r="AS214" s="187">
        <v>30</v>
      </c>
      <c r="AT214" s="187" t="s">
        <v>2406</v>
      </c>
      <c r="AU214" s="187" t="s">
        <v>2406</v>
      </c>
      <c r="AV214" s="187" t="s">
        <v>2406</v>
      </c>
      <c r="AW214" s="187" t="s">
        <v>2406</v>
      </c>
      <c r="AX214" s="187" t="s">
        <v>454</v>
      </c>
      <c r="AY214" s="187"/>
    </row>
    <row r="215" spans="1:51" x14ac:dyDescent="0.3">
      <c r="A215" s="187">
        <v>214</v>
      </c>
      <c r="B215" s="187" t="s">
        <v>447</v>
      </c>
      <c r="C215" s="188"/>
      <c r="D215" s="187" t="s">
        <v>4691</v>
      </c>
      <c r="E215" s="187" t="s">
        <v>4432</v>
      </c>
      <c r="F215" s="190" t="s">
        <v>4710</v>
      </c>
      <c r="G215" s="190" t="s">
        <v>4711</v>
      </c>
      <c r="H215" s="195" t="s">
        <v>4712</v>
      </c>
      <c r="I215" s="187" t="s">
        <v>45</v>
      </c>
      <c r="J215" s="187" t="s">
        <v>2329</v>
      </c>
      <c r="K215" s="187" t="s">
        <v>4475</v>
      </c>
      <c r="L215" s="187"/>
      <c r="M215" s="187" t="s">
        <v>4705</v>
      </c>
      <c r="N215" s="187" t="s">
        <v>4706</v>
      </c>
      <c r="O215" s="187">
        <v>0</v>
      </c>
      <c r="P215" s="187">
        <v>0</v>
      </c>
      <c r="Q215" s="192" t="s">
        <v>4282</v>
      </c>
      <c r="R215" s="192" t="s">
        <v>4283</v>
      </c>
      <c r="S215" s="192" t="s">
        <v>2337</v>
      </c>
      <c r="T215" s="192" t="s">
        <v>4695</v>
      </c>
      <c r="U215" s="187">
        <v>6</v>
      </c>
      <c r="V215" s="192" t="s">
        <v>20</v>
      </c>
      <c r="W215" s="187">
        <v>11</v>
      </c>
      <c r="X215" s="187">
        <v>12</v>
      </c>
      <c r="Y215" s="190">
        <v>0</v>
      </c>
      <c r="Z215" s="190">
        <v>20</v>
      </c>
      <c r="AA215" s="190" t="s">
        <v>4552</v>
      </c>
      <c r="AB215" s="187"/>
      <c r="AC215" s="187" t="s">
        <v>4285</v>
      </c>
      <c r="AD215" s="187" t="s">
        <v>444</v>
      </c>
      <c r="AE215" s="187">
        <v>2</v>
      </c>
      <c r="AF215" s="187">
        <v>1</v>
      </c>
      <c r="AG215" s="187">
        <v>12</v>
      </c>
      <c r="AH215" s="187">
        <v>11</v>
      </c>
      <c r="AI215" s="187" t="s">
        <v>4285</v>
      </c>
      <c r="AJ215" s="187" t="s">
        <v>4293</v>
      </c>
      <c r="AK215" s="187" t="s">
        <v>2348</v>
      </c>
      <c r="AL215" s="187" t="s">
        <v>2348</v>
      </c>
      <c r="AM215" s="192" t="s">
        <v>4286</v>
      </c>
      <c r="AN215" s="193" t="s">
        <v>382</v>
      </c>
      <c r="AO215" s="193">
        <v>10</v>
      </c>
      <c r="AP215" s="187" t="s">
        <v>4287</v>
      </c>
      <c r="AQ215" s="187" t="s">
        <v>4438</v>
      </c>
      <c r="AR215" s="187">
        <v>31</v>
      </c>
      <c r="AS215" s="187">
        <v>32</v>
      </c>
      <c r="AT215" s="187" t="s">
        <v>2406</v>
      </c>
      <c r="AU215" s="187" t="s">
        <v>2406</v>
      </c>
      <c r="AV215" s="187" t="s">
        <v>2406</v>
      </c>
      <c r="AW215" s="187" t="s">
        <v>2406</v>
      </c>
      <c r="AX215" s="187" t="s">
        <v>454</v>
      </c>
      <c r="AY215" s="187"/>
    </row>
    <row r="216" spans="1:51" x14ac:dyDescent="0.3">
      <c r="A216" s="187">
        <v>215</v>
      </c>
      <c r="B216" s="187" t="s">
        <v>447</v>
      </c>
      <c r="C216" s="188"/>
      <c r="D216" s="187" t="s">
        <v>4691</v>
      </c>
      <c r="E216" s="187" t="s">
        <v>4432</v>
      </c>
      <c r="F216" s="190" t="s">
        <v>4713</v>
      </c>
      <c r="G216" s="190" t="s">
        <v>4714</v>
      </c>
      <c r="H216" s="195" t="s">
        <v>4712</v>
      </c>
      <c r="I216" s="187" t="s">
        <v>45</v>
      </c>
      <c r="J216" s="187" t="s">
        <v>2329</v>
      </c>
      <c r="K216" s="187" t="s">
        <v>4475</v>
      </c>
      <c r="L216" s="187"/>
      <c r="M216" s="187" t="s">
        <v>2406</v>
      </c>
      <c r="N216" s="187" t="s">
        <v>2406</v>
      </c>
      <c r="O216" s="187" t="s">
        <v>2406</v>
      </c>
      <c r="P216" s="187" t="s">
        <v>2406</v>
      </c>
      <c r="Q216" s="192" t="s">
        <v>4282</v>
      </c>
      <c r="R216" s="192" t="s">
        <v>4283</v>
      </c>
      <c r="S216" s="192" t="s">
        <v>2337</v>
      </c>
      <c r="T216" s="192" t="s">
        <v>4695</v>
      </c>
      <c r="U216" s="187">
        <v>7</v>
      </c>
      <c r="V216" s="192" t="s">
        <v>20</v>
      </c>
      <c r="W216" s="187">
        <v>13</v>
      </c>
      <c r="X216" s="187">
        <v>14</v>
      </c>
      <c r="Y216" s="190" t="s">
        <v>2406</v>
      </c>
      <c r="Z216" s="190" t="s">
        <v>2406</v>
      </c>
      <c r="AA216" s="190" t="s">
        <v>2406</v>
      </c>
      <c r="AB216" s="187"/>
      <c r="AC216" s="187" t="s">
        <v>4285</v>
      </c>
      <c r="AD216" s="187" t="s">
        <v>445</v>
      </c>
      <c r="AE216" s="187">
        <v>2</v>
      </c>
      <c r="AF216" s="187">
        <v>1</v>
      </c>
      <c r="AG216" s="187">
        <v>12</v>
      </c>
      <c r="AH216" s="187">
        <v>11</v>
      </c>
      <c r="AI216" s="187" t="s">
        <v>4285</v>
      </c>
      <c r="AJ216" s="187" t="s">
        <v>4293</v>
      </c>
      <c r="AK216" s="187" t="s">
        <v>2348</v>
      </c>
      <c r="AL216" s="187" t="s">
        <v>2348</v>
      </c>
      <c r="AM216" s="187" t="s">
        <v>4286</v>
      </c>
      <c r="AN216" s="193" t="s">
        <v>382</v>
      </c>
      <c r="AO216" s="193">
        <v>11</v>
      </c>
      <c r="AP216" s="187" t="s">
        <v>4287</v>
      </c>
      <c r="AQ216" s="187" t="s">
        <v>4438</v>
      </c>
      <c r="AR216" s="187">
        <v>33</v>
      </c>
      <c r="AS216" s="187">
        <v>34</v>
      </c>
      <c r="AT216" s="187" t="s">
        <v>2406</v>
      </c>
      <c r="AU216" s="187" t="s">
        <v>2406</v>
      </c>
      <c r="AV216" s="187" t="s">
        <v>2406</v>
      </c>
      <c r="AW216" s="187" t="s">
        <v>2406</v>
      </c>
      <c r="AX216" s="187" t="s">
        <v>454</v>
      </c>
      <c r="AY216" s="187"/>
    </row>
    <row r="217" spans="1:51" x14ac:dyDescent="0.3">
      <c r="A217" s="187">
        <v>216</v>
      </c>
      <c r="B217" s="187" t="s">
        <v>447</v>
      </c>
      <c r="C217" s="188"/>
      <c r="D217" s="187" t="s">
        <v>4691</v>
      </c>
      <c r="E217" s="187" t="s">
        <v>4432</v>
      </c>
      <c r="F217" s="190" t="s">
        <v>4715</v>
      </c>
      <c r="G217" s="190" t="s">
        <v>4716</v>
      </c>
      <c r="H217" s="195" t="s">
        <v>4717</v>
      </c>
      <c r="I217" s="187" t="s">
        <v>45</v>
      </c>
      <c r="J217" s="187" t="s">
        <v>2329</v>
      </c>
      <c r="K217" s="187" t="s">
        <v>4475</v>
      </c>
      <c r="L217" s="187"/>
      <c r="M217" s="187">
        <v>0</v>
      </c>
      <c r="N217" s="187">
        <v>0</v>
      </c>
      <c r="O217" s="187">
        <v>0</v>
      </c>
      <c r="P217" s="187">
        <v>0</v>
      </c>
      <c r="Q217" s="192" t="s">
        <v>4282</v>
      </c>
      <c r="R217" s="192" t="s">
        <v>4283</v>
      </c>
      <c r="S217" s="192" t="s">
        <v>2337</v>
      </c>
      <c r="T217" s="192" t="s">
        <v>4695</v>
      </c>
      <c r="U217" s="187">
        <v>8</v>
      </c>
      <c r="V217" s="192" t="s">
        <v>20</v>
      </c>
      <c r="W217" s="187">
        <v>15</v>
      </c>
      <c r="X217" s="187">
        <v>16</v>
      </c>
      <c r="Y217" s="190">
        <v>0</v>
      </c>
      <c r="Z217" s="190">
        <v>0</v>
      </c>
      <c r="AA217" s="190">
        <v>0</v>
      </c>
      <c r="AB217" s="187"/>
      <c r="AC217" s="187" t="s">
        <v>4285</v>
      </c>
      <c r="AD217" s="187" t="s">
        <v>446</v>
      </c>
      <c r="AE217" s="187">
        <v>2</v>
      </c>
      <c r="AF217" s="187">
        <v>1</v>
      </c>
      <c r="AG217" s="187">
        <v>12</v>
      </c>
      <c r="AH217" s="187">
        <v>11</v>
      </c>
      <c r="AI217" s="187" t="s">
        <v>4285</v>
      </c>
      <c r="AJ217" s="187" t="s">
        <v>4293</v>
      </c>
      <c r="AK217" s="187" t="s">
        <v>2348</v>
      </c>
      <c r="AL217" s="187" t="s">
        <v>2348</v>
      </c>
      <c r="AM217" s="187" t="s">
        <v>4286</v>
      </c>
      <c r="AN217" s="193" t="s">
        <v>382</v>
      </c>
      <c r="AO217" s="193">
        <v>12</v>
      </c>
      <c r="AP217" s="187" t="s">
        <v>4287</v>
      </c>
      <c r="AQ217" s="187" t="s">
        <v>4438</v>
      </c>
      <c r="AR217" s="187">
        <v>35</v>
      </c>
      <c r="AS217" s="187">
        <v>36</v>
      </c>
      <c r="AT217" s="187" t="s">
        <v>2406</v>
      </c>
      <c r="AU217" s="187" t="s">
        <v>2406</v>
      </c>
      <c r="AV217" s="187" t="s">
        <v>2406</v>
      </c>
      <c r="AW217" s="187" t="s">
        <v>2406</v>
      </c>
      <c r="AX217" s="187" t="s">
        <v>454</v>
      </c>
      <c r="AY217" s="187"/>
    </row>
    <row r="218" spans="1:51" x14ac:dyDescent="0.3">
      <c r="A218" s="187">
        <v>217</v>
      </c>
      <c r="B218" s="187" t="s">
        <v>447</v>
      </c>
      <c r="C218" s="188"/>
      <c r="D218" s="187" t="s">
        <v>4691</v>
      </c>
      <c r="E218" s="187" t="s">
        <v>4432</v>
      </c>
      <c r="F218" s="190" t="s">
        <v>4718</v>
      </c>
      <c r="G218" s="190" t="s">
        <v>4719</v>
      </c>
      <c r="H218" s="195" t="s">
        <v>4720</v>
      </c>
      <c r="I218" s="187" t="s">
        <v>45</v>
      </c>
      <c r="J218" s="187" t="s">
        <v>2329</v>
      </c>
      <c r="K218" s="187" t="s">
        <v>4475</v>
      </c>
      <c r="L218" s="187"/>
      <c r="M218" s="187">
        <v>0</v>
      </c>
      <c r="N218" s="187">
        <v>0</v>
      </c>
      <c r="O218" s="187">
        <v>0</v>
      </c>
      <c r="P218" s="187">
        <v>0</v>
      </c>
      <c r="Q218" s="192" t="s">
        <v>4282</v>
      </c>
      <c r="R218" s="192" t="s">
        <v>4283</v>
      </c>
      <c r="S218" s="192" t="s">
        <v>2337</v>
      </c>
      <c r="T218" s="192" t="s">
        <v>4695</v>
      </c>
      <c r="U218" s="187">
        <v>9</v>
      </c>
      <c r="V218" s="192" t="s">
        <v>20</v>
      </c>
      <c r="W218" s="187">
        <v>17</v>
      </c>
      <c r="X218" s="187">
        <v>18</v>
      </c>
      <c r="Y218" s="190">
        <v>0</v>
      </c>
      <c r="Z218" s="190">
        <v>0</v>
      </c>
      <c r="AA218" s="190">
        <v>0</v>
      </c>
      <c r="AB218" s="187"/>
      <c r="AC218" s="187" t="s">
        <v>4285</v>
      </c>
      <c r="AD218" s="187" t="s">
        <v>451</v>
      </c>
      <c r="AE218" s="187">
        <v>2</v>
      </c>
      <c r="AF218" s="187">
        <v>1</v>
      </c>
      <c r="AG218" s="187">
        <v>12</v>
      </c>
      <c r="AH218" s="187">
        <v>11</v>
      </c>
      <c r="AI218" s="187" t="s">
        <v>4285</v>
      </c>
      <c r="AJ218" s="187" t="s">
        <v>4293</v>
      </c>
      <c r="AK218" s="187" t="s">
        <v>2348</v>
      </c>
      <c r="AL218" s="187" t="s">
        <v>2348</v>
      </c>
      <c r="AM218" s="187" t="s">
        <v>4286</v>
      </c>
      <c r="AN218" s="193" t="s">
        <v>382</v>
      </c>
      <c r="AO218" s="193">
        <v>13</v>
      </c>
      <c r="AP218" s="187" t="s">
        <v>4287</v>
      </c>
      <c r="AQ218" s="187" t="s">
        <v>4438</v>
      </c>
      <c r="AR218" s="187">
        <v>37</v>
      </c>
      <c r="AS218" s="187">
        <v>38</v>
      </c>
      <c r="AT218" s="187" t="s">
        <v>2406</v>
      </c>
      <c r="AU218" s="187" t="s">
        <v>2406</v>
      </c>
      <c r="AV218" s="187" t="s">
        <v>2406</v>
      </c>
      <c r="AW218" s="187" t="s">
        <v>2406</v>
      </c>
      <c r="AX218" s="187" t="s">
        <v>454</v>
      </c>
      <c r="AY218" s="187"/>
    </row>
    <row r="219" spans="1:51" x14ac:dyDescent="0.3">
      <c r="A219" s="187">
        <v>218</v>
      </c>
      <c r="B219" s="187" t="s">
        <v>447</v>
      </c>
      <c r="C219" s="188"/>
      <c r="D219" s="187" t="s">
        <v>4691</v>
      </c>
      <c r="E219" s="187" t="s">
        <v>4491</v>
      </c>
      <c r="F219" s="190" t="s">
        <v>4721</v>
      </c>
      <c r="G219" s="190" t="s">
        <v>4722</v>
      </c>
      <c r="H219" s="195" t="s">
        <v>4723</v>
      </c>
      <c r="I219" s="187" t="s">
        <v>45</v>
      </c>
      <c r="J219" s="187" t="s">
        <v>2329</v>
      </c>
      <c r="K219" s="187" t="s">
        <v>4485</v>
      </c>
      <c r="L219" s="187" t="s">
        <v>4486</v>
      </c>
      <c r="M219" s="187">
        <v>47</v>
      </c>
      <c r="N219" s="187">
        <v>44.9</v>
      </c>
      <c r="O219" s="187">
        <v>40.6</v>
      </c>
      <c r="P219" s="187">
        <v>38.5</v>
      </c>
      <c r="Q219" s="192" t="s">
        <v>4282</v>
      </c>
      <c r="R219" s="192" t="s">
        <v>4283</v>
      </c>
      <c r="S219" s="192" t="s">
        <v>2337</v>
      </c>
      <c r="T219" s="192" t="s">
        <v>4695</v>
      </c>
      <c r="U219" s="187">
        <v>10</v>
      </c>
      <c r="V219" s="192" t="s">
        <v>20</v>
      </c>
      <c r="W219" s="187">
        <v>19</v>
      </c>
      <c r="X219" s="187">
        <v>20</v>
      </c>
      <c r="Y219" s="190">
        <v>0</v>
      </c>
      <c r="Z219" s="190">
        <v>60</v>
      </c>
      <c r="AA219" s="190" t="s">
        <v>2805</v>
      </c>
      <c r="AB219" s="187"/>
      <c r="AC219" s="187" t="s">
        <v>4285</v>
      </c>
      <c r="AD219" s="187" t="s">
        <v>456</v>
      </c>
      <c r="AE219" s="187">
        <v>1</v>
      </c>
      <c r="AF219" s="187">
        <v>3</v>
      </c>
      <c r="AG219" s="187">
        <v>12</v>
      </c>
      <c r="AH219" s="187">
        <v>11</v>
      </c>
      <c r="AI219" s="187" t="s">
        <v>4285</v>
      </c>
      <c r="AJ219" s="187" t="s">
        <v>4293</v>
      </c>
      <c r="AK219" s="187" t="s">
        <v>2348</v>
      </c>
      <c r="AL219" s="187" t="s">
        <v>2348</v>
      </c>
      <c r="AM219" s="187" t="s">
        <v>4286</v>
      </c>
      <c r="AN219" s="193" t="s">
        <v>382</v>
      </c>
      <c r="AO219" s="193">
        <v>14</v>
      </c>
      <c r="AP219" s="187" t="s">
        <v>4287</v>
      </c>
      <c r="AQ219" s="187" t="s">
        <v>4495</v>
      </c>
      <c r="AR219" s="187">
        <v>41</v>
      </c>
      <c r="AS219" s="187">
        <v>42</v>
      </c>
      <c r="AT219" s="187" t="s">
        <v>2406</v>
      </c>
      <c r="AU219" s="187" t="s">
        <v>2406</v>
      </c>
      <c r="AV219" s="187" t="s">
        <v>2406</v>
      </c>
      <c r="AW219" s="187" t="s">
        <v>2406</v>
      </c>
      <c r="AX219" s="187" t="s">
        <v>457</v>
      </c>
      <c r="AY219" s="187"/>
    </row>
    <row r="220" spans="1:51" x14ac:dyDescent="0.3">
      <c r="A220" s="187">
        <v>219</v>
      </c>
      <c r="B220" s="187" t="s">
        <v>447</v>
      </c>
      <c r="C220" s="188"/>
      <c r="D220" s="187" t="s">
        <v>4691</v>
      </c>
      <c r="E220" s="187" t="s">
        <v>4491</v>
      </c>
      <c r="F220" s="190" t="s">
        <v>4724</v>
      </c>
      <c r="G220" s="190" t="s">
        <v>4725</v>
      </c>
      <c r="H220" s="195" t="s">
        <v>4726</v>
      </c>
      <c r="I220" s="187" t="s">
        <v>45</v>
      </c>
      <c r="J220" s="187" t="s">
        <v>2329</v>
      </c>
      <c r="K220" s="187" t="s">
        <v>4485</v>
      </c>
      <c r="L220" s="187" t="s">
        <v>4486</v>
      </c>
      <c r="M220" s="187">
        <v>414</v>
      </c>
      <c r="N220" s="187">
        <v>405</v>
      </c>
      <c r="O220" s="187">
        <v>360</v>
      </c>
      <c r="P220" s="187">
        <v>350</v>
      </c>
      <c r="Q220" s="192" t="s">
        <v>4282</v>
      </c>
      <c r="R220" s="192" t="s">
        <v>4283</v>
      </c>
      <c r="S220" s="192" t="s">
        <v>2337</v>
      </c>
      <c r="T220" s="192" t="s">
        <v>4695</v>
      </c>
      <c r="U220" s="187">
        <v>11</v>
      </c>
      <c r="V220" s="192" t="s">
        <v>20</v>
      </c>
      <c r="W220" s="187">
        <v>21</v>
      </c>
      <c r="X220" s="187">
        <v>22</v>
      </c>
      <c r="Y220" s="190">
        <v>0</v>
      </c>
      <c r="Z220" s="190">
        <v>1000</v>
      </c>
      <c r="AA220" s="190" t="s">
        <v>4499</v>
      </c>
      <c r="AB220" s="187"/>
      <c r="AC220" s="187" t="s">
        <v>4285</v>
      </c>
      <c r="AD220" s="187" t="s">
        <v>460</v>
      </c>
      <c r="AE220" s="187">
        <v>1</v>
      </c>
      <c r="AF220" s="187">
        <v>3</v>
      </c>
      <c r="AG220" s="187">
        <v>12</v>
      </c>
      <c r="AH220" s="187">
        <v>11</v>
      </c>
      <c r="AI220" s="187" t="s">
        <v>4285</v>
      </c>
      <c r="AJ220" s="187" t="s">
        <v>4293</v>
      </c>
      <c r="AK220" s="187" t="s">
        <v>2348</v>
      </c>
      <c r="AL220" s="187" t="s">
        <v>2348</v>
      </c>
      <c r="AM220" s="187" t="s">
        <v>4286</v>
      </c>
      <c r="AN220" s="193" t="s">
        <v>382</v>
      </c>
      <c r="AO220" s="193">
        <v>15</v>
      </c>
      <c r="AP220" s="187" t="s">
        <v>4287</v>
      </c>
      <c r="AQ220" s="187" t="s">
        <v>4495</v>
      </c>
      <c r="AR220" s="187">
        <v>43</v>
      </c>
      <c r="AS220" s="187">
        <v>44</v>
      </c>
      <c r="AT220" s="187" t="s">
        <v>2406</v>
      </c>
      <c r="AU220" s="187" t="s">
        <v>2406</v>
      </c>
      <c r="AV220" s="187" t="s">
        <v>2406</v>
      </c>
      <c r="AW220" s="187" t="s">
        <v>2406</v>
      </c>
      <c r="AX220" s="187" t="s">
        <v>457</v>
      </c>
      <c r="AY220" s="187"/>
    </row>
    <row r="221" spans="1:51" x14ac:dyDescent="0.3">
      <c r="A221" s="187">
        <v>220</v>
      </c>
      <c r="B221" s="187" t="s">
        <v>447</v>
      </c>
      <c r="C221" s="188"/>
      <c r="D221" s="187" t="s">
        <v>4691</v>
      </c>
      <c r="E221" s="187"/>
      <c r="F221" s="181" t="s">
        <v>4727</v>
      </c>
      <c r="G221" s="181" t="s">
        <v>4727</v>
      </c>
      <c r="H221" s="181" t="s">
        <v>4727</v>
      </c>
      <c r="I221" s="187" t="s">
        <v>45</v>
      </c>
      <c r="J221" s="187" t="s">
        <v>2329</v>
      </c>
      <c r="K221" s="187" t="s">
        <v>4281</v>
      </c>
      <c r="L221" s="187"/>
      <c r="M221" s="187" t="s">
        <v>2406</v>
      </c>
      <c r="N221" s="187" t="s">
        <v>2406</v>
      </c>
      <c r="O221" s="187" t="s">
        <v>2406</v>
      </c>
      <c r="P221" s="187" t="s">
        <v>2406</v>
      </c>
      <c r="Q221" s="192" t="s">
        <v>4282</v>
      </c>
      <c r="R221" s="192" t="s">
        <v>4283</v>
      </c>
      <c r="S221" s="192" t="s">
        <v>2337</v>
      </c>
      <c r="T221" s="192" t="s">
        <v>4695</v>
      </c>
      <c r="U221" s="187">
        <v>12</v>
      </c>
      <c r="V221" s="192" t="s">
        <v>20</v>
      </c>
      <c r="W221" s="187">
        <v>23</v>
      </c>
      <c r="X221" s="187">
        <v>24</v>
      </c>
      <c r="Y221" s="190" t="s">
        <v>2406</v>
      </c>
      <c r="Z221" s="190" t="s">
        <v>2406</v>
      </c>
      <c r="AA221" s="190" t="s">
        <v>2406</v>
      </c>
      <c r="AB221" s="187"/>
      <c r="AC221" s="187" t="s">
        <v>4285</v>
      </c>
      <c r="AD221" s="187" t="s">
        <v>462</v>
      </c>
      <c r="AE221" s="187">
        <v>2</v>
      </c>
      <c r="AF221" s="187">
        <v>1</v>
      </c>
      <c r="AG221" s="187">
        <v>12</v>
      </c>
      <c r="AH221" s="187">
        <v>11</v>
      </c>
      <c r="AI221" s="187" t="s">
        <v>4285</v>
      </c>
      <c r="AJ221" s="187" t="s">
        <v>4293</v>
      </c>
      <c r="AK221" s="187" t="s">
        <v>2348</v>
      </c>
      <c r="AL221" s="187" t="s">
        <v>2348</v>
      </c>
      <c r="AM221" s="187" t="s">
        <v>4286</v>
      </c>
      <c r="AN221" s="193" t="s">
        <v>382</v>
      </c>
      <c r="AO221" s="193">
        <v>16</v>
      </c>
      <c r="AP221" s="187" t="s">
        <v>4287</v>
      </c>
      <c r="AQ221" s="187" t="s">
        <v>4395</v>
      </c>
      <c r="AR221" s="187">
        <v>31</v>
      </c>
      <c r="AS221" s="187">
        <v>32</v>
      </c>
      <c r="AT221" s="187" t="s">
        <v>2406</v>
      </c>
      <c r="AU221" s="187" t="s">
        <v>2406</v>
      </c>
      <c r="AV221" s="187" t="s">
        <v>2406</v>
      </c>
      <c r="AW221" s="187" t="s">
        <v>2406</v>
      </c>
      <c r="AX221" s="187" t="s">
        <v>454</v>
      </c>
      <c r="AY221" s="187"/>
    </row>
    <row r="222" spans="1:51" s="242" customFormat="1" x14ac:dyDescent="0.3">
      <c r="A222" s="198">
        <v>221</v>
      </c>
      <c r="B222" s="198" t="s">
        <v>447</v>
      </c>
      <c r="C222" s="188"/>
      <c r="D222" s="198" t="s">
        <v>4691</v>
      </c>
      <c r="E222" s="198"/>
      <c r="F222" s="202" t="s">
        <v>4728</v>
      </c>
      <c r="G222" s="202" t="s">
        <v>4729</v>
      </c>
      <c r="H222" s="202" t="s">
        <v>4729</v>
      </c>
      <c r="I222" s="198" t="s">
        <v>45</v>
      </c>
      <c r="J222" s="198" t="s">
        <v>2329</v>
      </c>
      <c r="K222" s="198" t="s">
        <v>4281</v>
      </c>
      <c r="L222" s="198"/>
      <c r="M222" s="198" t="s">
        <v>2406</v>
      </c>
      <c r="N222" s="198" t="s">
        <v>2406</v>
      </c>
      <c r="O222" s="198" t="s">
        <v>2406</v>
      </c>
      <c r="P222" s="198" t="s">
        <v>2406</v>
      </c>
      <c r="Q222" s="202" t="s">
        <v>4282</v>
      </c>
      <c r="R222" s="202" t="s">
        <v>4283</v>
      </c>
      <c r="S222" s="202" t="s">
        <v>2337</v>
      </c>
      <c r="T222" s="202" t="s">
        <v>4695</v>
      </c>
      <c r="U222" s="198">
        <v>13</v>
      </c>
      <c r="V222" s="202" t="s">
        <v>20</v>
      </c>
      <c r="W222" s="198">
        <v>25</v>
      </c>
      <c r="X222" s="198">
        <v>26</v>
      </c>
      <c r="Y222" s="200" t="s">
        <v>2406</v>
      </c>
      <c r="Z222" s="200" t="s">
        <v>2406</v>
      </c>
      <c r="AA222" s="200" t="s">
        <v>2406</v>
      </c>
      <c r="AB222" s="198"/>
      <c r="AC222" s="198" t="s">
        <v>4285</v>
      </c>
      <c r="AD222" s="198" t="s">
        <v>465</v>
      </c>
      <c r="AE222" s="198">
        <v>2</v>
      </c>
      <c r="AF222" s="198">
        <v>1</v>
      </c>
      <c r="AG222" s="198">
        <v>12</v>
      </c>
      <c r="AH222" s="198">
        <v>11</v>
      </c>
      <c r="AI222" s="198" t="s">
        <v>4285</v>
      </c>
      <c r="AJ222" s="198" t="s">
        <v>4293</v>
      </c>
      <c r="AK222" s="198" t="s">
        <v>2348</v>
      </c>
      <c r="AL222" s="198" t="s">
        <v>2348</v>
      </c>
      <c r="AM222" s="198" t="s">
        <v>4286</v>
      </c>
      <c r="AN222" s="203" t="s">
        <v>382</v>
      </c>
      <c r="AO222" s="203">
        <v>17</v>
      </c>
      <c r="AP222" s="198" t="s">
        <v>4287</v>
      </c>
      <c r="AQ222" s="198" t="s">
        <v>4427</v>
      </c>
      <c r="AR222" s="198">
        <v>15</v>
      </c>
      <c r="AS222" s="198">
        <v>16</v>
      </c>
      <c r="AT222" s="198" t="s">
        <v>2406</v>
      </c>
      <c r="AU222" s="198" t="s">
        <v>2406</v>
      </c>
      <c r="AV222" s="198" t="s">
        <v>2406</v>
      </c>
      <c r="AW222" s="198" t="s">
        <v>2406</v>
      </c>
      <c r="AX222" s="198" t="s">
        <v>454</v>
      </c>
      <c r="AY222" s="198"/>
    </row>
    <row r="223" spans="1:51" x14ac:dyDescent="0.3">
      <c r="A223" s="187">
        <v>222</v>
      </c>
      <c r="B223" s="187" t="s">
        <v>447</v>
      </c>
      <c r="C223" s="188"/>
      <c r="D223" s="187" t="s">
        <v>4691</v>
      </c>
      <c r="E223" s="187"/>
      <c r="F223" s="192" t="s">
        <v>2405</v>
      </c>
      <c r="G223" s="192" t="s">
        <v>2405</v>
      </c>
      <c r="H223" s="195" t="s">
        <v>98</v>
      </c>
      <c r="I223" s="187" t="s">
        <v>45</v>
      </c>
      <c r="J223" s="187" t="s">
        <v>2329</v>
      </c>
      <c r="K223" s="187" t="s">
        <v>4281</v>
      </c>
      <c r="L223" s="187"/>
      <c r="M223" s="187" t="s">
        <v>2406</v>
      </c>
      <c r="N223" s="187" t="s">
        <v>2406</v>
      </c>
      <c r="O223" s="187" t="s">
        <v>2406</v>
      </c>
      <c r="P223" s="187" t="s">
        <v>2406</v>
      </c>
      <c r="Q223" s="192" t="s">
        <v>4282</v>
      </c>
      <c r="R223" s="192" t="s">
        <v>4283</v>
      </c>
      <c r="S223" s="192" t="s">
        <v>2337</v>
      </c>
      <c r="T223" s="192" t="s">
        <v>4695</v>
      </c>
      <c r="U223" s="187">
        <v>14</v>
      </c>
      <c r="V223" s="192" t="s">
        <v>20</v>
      </c>
      <c r="W223" s="187">
        <v>27</v>
      </c>
      <c r="X223" s="187">
        <v>28</v>
      </c>
      <c r="Y223" s="190" t="s">
        <v>2406</v>
      </c>
      <c r="Z223" s="190" t="s">
        <v>2406</v>
      </c>
      <c r="AA223" s="190" t="s">
        <v>2406</v>
      </c>
      <c r="AB223" s="187"/>
      <c r="AC223" s="187" t="s">
        <v>4285</v>
      </c>
      <c r="AD223" s="187" t="s">
        <v>468</v>
      </c>
      <c r="AE223" s="187">
        <v>2</v>
      </c>
      <c r="AF223" s="187">
        <v>1</v>
      </c>
      <c r="AG223" s="187">
        <v>12</v>
      </c>
      <c r="AH223" s="187">
        <v>11</v>
      </c>
      <c r="AI223" s="187" t="s">
        <v>4285</v>
      </c>
      <c r="AJ223" s="187" t="s">
        <v>4293</v>
      </c>
      <c r="AK223" s="187" t="s">
        <v>2348</v>
      </c>
      <c r="AL223" s="187" t="s">
        <v>2348</v>
      </c>
      <c r="AM223" s="187" t="s">
        <v>4286</v>
      </c>
      <c r="AN223" s="193" t="s">
        <v>382</v>
      </c>
      <c r="AO223" s="193">
        <v>18</v>
      </c>
      <c r="AP223" s="187" t="s">
        <v>4287</v>
      </c>
      <c r="AQ223" s="187" t="s">
        <v>4438</v>
      </c>
      <c r="AR223" s="187">
        <v>45</v>
      </c>
      <c r="AS223" s="187">
        <v>46</v>
      </c>
      <c r="AT223" s="187" t="s">
        <v>2406</v>
      </c>
      <c r="AU223" s="187" t="s">
        <v>2406</v>
      </c>
      <c r="AV223" s="187" t="s">
        <v>2406</v>
      </c>
      <c r="AW223" s="187" t="s">
        <v>2406</v>
      </c>
      <c r="AX223" s="187" t="s">
        <v>454</v>
      </c>
      <c r="AY223" s="187"/>
    </row>
    <row r="224" spans="1:51" x14ac:dyDescent="0.3">
      <c r="A224" s="187">
        <v>223</v>
      </c>
      <c r="B224" s="187" t="s">
        <v>447</v>
      </c>
      <c r="C224" s="188"/>
      <c r="D224" s="187" t="s">
        <v>4691</v>
      </c>
      <c r="E224" s="187"/>
      <c r="F224" s="192" t="s">
        <v>2405</v>
      </c>
      <c r="G224" s="192" t="s">
        <v>2405</v>
      </c>
      <c r="H224" s="195" t="s">
        <v>98</v>
      </c>
      <c r="I224" s="187" t="s">
        <v>45</v>
      </c>
      <c r="J224" s="187" t="s">
        <v>2329</v>
      </c>
      <c r="K224" s="187" t="s">
        <v>4281</v>
      </c>
      <c r="L224" s="187"/>
      <c r="M224" s="187" t="s">
        <v>2406</v>
      </c>
      <c r="N224" s="187" t="s">
        <v>2406</v>
      </c>
      <c r="O224" s="187" t="s">
        <v>2406</v>
      </c>
      <c r="P224" s="187" t="s">
        <v>2406</v>
      </c>
      <c r="Q224" s="192" t="s">
        <v>4282</v>
      </c>
      <c r="R224" s="192" t="s">
        <v>4283</v>
      </c>
      <c r="S224" s="192" t="s">
        <v>2337</v>
      </c>
      <c r="T224" s="192" t="s">
        <v>4695</v>
      </c>
      <c r="U224" s="187">
        <v>15</v>
      </c>
      <c r="V224" s="192" t="s">
        <v>20</v>
      </c>
      <c r="W224" s="187">
        <v>29</v>
      </c>
      <c r="X224" s="187">
        <v>30</v>
      </c>
      <c r="Y224" s="190" t="s">
        <v>2406</v>
      </c>
      <c r="Z224" s="190" t="s">
        <v>2406</v>
      </c>
      <c r="AA224" s="190" t="s">
        <v>2406</v>
      </c>
      <c r="AB224" s="187"/>
      <c r="AC224" s="187" t="s">
        <v>4285</v>
      </c>
      <c r="AD224" s="187" t="s">
        <v>469</v>
      </c>
      <c r="AE224" s="187">
        <v>2</v>
      </c>
      <c r="AF224" s="187">
        <v>1</v>
      </c>
      <c r="AG224" s="187">
        <v>12</v>
      </c>
      <c r="AH224" s="187">
        <v>11</v>
      </c>
      <c r="AI224" s="187" t="s">
        <v>4285</v>
      </c>
      <c r="AJ224" s="187" t="s">
        <v>4293</v>
      </c>
      <c r="AK224" s="187" t="s">
        <v>2348</v>
      </c>
      <c r="AL224" s="187" t="s">
        <v>2348</v>
      </c>
      <c r="AM224" s="187" t="s">
        <v>4286</v>
      </c>
      <c r="AN224" s="193" t="s">
        <v>382</v>
      </c>
      <c r="AO224" s="193">
        <v>19</v>
      </c>
      <c r="AP224" s="187" t="s">
        <v>4287</v>
      </c>
      <c r="AQ224" s="187" t="s">
        <v>4438</v>
      </c>
      <c r="AR224" s="187">
        <v>47</v>
      </c>
      <c r="AS224" s="187">
        <v>48</v>
      </c>
      <c r="AT224" s="187" t="s">
        <v>2406</v>
      </c>
      <c r="AU224" s="187" t="s">
        <v>2406</v>
      </c>
      <c r="AV224" s="187" t="s">
        <v>2406</v>
      </c>
      <c r="AW224" s="187" t="s">
        <v>2406</v>
      </c>
      <c r="AX224" s="187" t="s">
        <v>454</v>
      </c>
      <c r="AY224" s="187"/>
    </row>
    <row r="225" spans="1:51" s="242" customFormat="1" x14ac:dyDescent="0.3">
      <c r="A225" s="198">
        <v>224</v>
      </c>
      <c r="B225" s="198" t="s">
        <v>447</v>
      </c>
      <c r="C225" s="188"/>
      <c r="D225" s="198" t="s">
        <v>4691</v>
      </c>
      <c r="E225" s="187" t="s">
        <v>4534</v>
      </c>
      <c r="F225" s="200" t="s">
        <v>4730</v>
      </c>
      <c r="G225" s="200" t="s">
        <v>4730</v>
      </c>
      <c r="H225" s="221" t="s">
        <v>4731</v>
      </c>
      <c r="I225" s="198" t="s">
        <v>45</v>
      </c>
      <c r="J225" s="198" t="s">
        <v>2329</v>
      </c>
      <c r="K225" s="198" t="s">
        <v>4485</v>
      </c>
      <c r="L225" s="198"/>
      <c r="M225" s="198" t="s">
        <v>2406</v>
      </c>
      <c r="N225" s="198" t="s">
        <v>2406</v>
      </c>
      <c r="O225" s="198" t="s">
        <v>2406</v>
      </c>
      <c r="P225" s="198" t="s">
        <v>2406</v>
      </c>
      <c r="Q225" s="202" t="s">
        <v>4282</v>
      </c>
      <c r="R225" s="202" t="s">
        <v>4283</v>
      </c>
      <c r="S225" s="202" t="s">
        <v>2337</v>
      </c>
      <c r="T225" s="202" t="s">
        <v>4695</v>
      </c>
      <c r="U225" s="198">
        <v>16</v>
      </c>
      <c r="V225" s="202" t="s">
        <v>20</v>
      </c>
      <c r="W225" s="198">
        <v>31</v>
      </c>
      <c r="X225" s="198">
        <v>32</v>
      </c>
      <c r="Y225" s="200" t="s">
        <v>2406</v>
      </c>
      <c r="Z225" s="200" t="s">
        <v>2406</v>
      </c>
      <c r="AA225" s="200" t="s">
        <v>2406</v>
      </c>
      <c r="AB225" s="198"/>
      <c r="AC225" s="198" t="s">
        <v>4285</v>
      </c>
      <c r="AD225" s="198" t="s">
        <v>471</v>
      </c>
      <c r="AE225" s="198">
        <v>1</v>
      </c>
      <c r="AF225" s="198">
        <v>3</v>
      </c>
      <c r="AG225" s="198">
        <v>12</v>
      </c>
      <c r="AH225" s="198">
        <v>11</v>
      </c>
      <c r="AI225" s="198" t="s">
        <v>4285</v>
      </c>
      <c r="AJ225" s="198" t="s">
        <v>3135</v>
      </c>
      <c r="AK225" s="198">
        <v>1</v>
      </c>
      <c r="AL225" s="198">
        <v>3</v>
      </c>
      <c r="AM225" s="198" t="s">
        <v>4286</v>
      </c>
      <c r="AN225" s="203" t="s">
        <v>382</v>
      </c>
      <c r="AO225" s="203">
        <v>20</v>
      </c>
      <c r="AP225" s="198" t="s">
        <v>4287</v>
      </c>
      <c r="AQ225" s="198" t="s">
        <v>4495</v>
      </c>
      <c r="AR225" s="198">
        <v>65</v>
      </c>
      <c r="AS225" s="198">
        <v>66</v>
      </c>
      <c r="AT225" s="198" t="s">
        <v>2406</v>
      </c>
      <c r="AU225" s="198" t="s">
        <v>2406</v>
      </c>
      <c r="AV225" s="198" t="s">
        <v>2406</v>
      </c>
      <c r="AW225" s="198" t="s">
        <v>2406</v>
      </c>
      <c r="AX225" s="198" t="s">
        <v>457</v>
      </c>
      <c r="AY225" s="198"/>
    </row>
    <row r="226" spans="1:51" s="244" customFormat="1" x14ac:dyDescent="0.3">
      <c r="A226" s="178">
        <v>225</v>
      </c>
      <c r="B226" s="178" t="s">
        <v>523</v>
      </c>
      <c r="C226" s="179">
        <v>15</v>
      </c>
      <c r="D226" s="178" t="s">
        <v>4732</v>
      </c>
      <c r="E226" s="178" t="s">
        <v>4294</v>
      </c>
      <c r="F226" s="181" t="s">
        <v>4733</v>
      </c>
      <c r="G226" s="181" t="s">
        <v>4734</v>
      </c>
      <c r="H226" s="216" t="s">
        <v>4735</v>
      </c>
      <c r="I226" s="178" t="s">
        <v>45</v>
      </c>
      <c r="J226" s="178" t="s">
        <v>2329</v>
      </c>
      <c r="K226" s="178" t="s">
        <v>48</v>
      </c>
      <c r="L226" s="178"/>
      <c r="M226" s="178" t="s">
        <v>2406</v>
      </c>
      <c r="N226" s="178" t="s">
        <v>2406</v>
      </c>
      <c r="O226" s="178" t="s">
        <v>2406</v>
      </c>
      <c r="P226" s="178" t="s">
        <v>2406</v>
      </c>
      <c r="Q226" s="183" t="s">
        <v>4282</v>
      </c>
      <c r="R226" s="183" t="s">
        <v>4283</v>
      </c>
      <c r="S226" s="183" t="s">
        <v>2337</v>
      </c>
      <c r="T226" s="183" t="s">
        <v>526</v>
      </c>
      <c r="U226" s="178">
        <v>1</v>
      </c>
      <c r="V226" s="183" t="s">
        <v>20</v>
      </c>
      <c r="W226" s="178">
        <v>1</v>
      </c>
      <c r="X226" s="178">
        <v>2</v>
      </c>
      <c r="Y226" s="181" t="s">
        <v>2406</v>
      </c>
      <c r="Z226" s="181" t="s">
        <v>2406</v>
      </c>
      <c r="AA226" s="181" t="s">
        <v>2406</v>
      </c>
      <c r="AB226" s="178"/>
      <c r="AC226" s="178" t="s">
        <v>4285</v>
      </c>
      <c r="AD226" s="178" t="s">
        <v>4736</v>
      </c>
      <c r="AE226" s="178">
        <v>2</v>
      </c>
      <c r="AF226" s="178">
        <v>1</v>
      </c>
      <c r="AG226" s="178">
        <v>12</v>
      </c>
      <c r="AH226" s="178">
        <v>11</v>
      </c>
      <c r="AI226" s="178" t="s">
        <v>4285</v>
      </c>
      <c r="AJ226" s="178" t="s">
        <v>3152</v>
      </c>
      <c r="AK226" s="178">
        <v>1</v>
      </c>
      <c r="AL226" s="178">
        <v>3</v>
      </c>
      <c r="AM226" s="178"/>
      <c r="AN226" s="178"/>
      <c r="AO226" s="178"/>
      <c r="AP226" s="178" t="s">
        <v>4287</v>
      </c>
      <c r="AQ226" s="178" t="s">
        <v>4288</v>
      </c>
      <c r="AR226" s="178">
        <v>17</v>
      </c>
      <c r="AS226" s="178">
        <v>18</v>
      </c>
      <c r="AT226" s="178" t="s">
        <v>2406</v>
      </c>
      <c r="AU226" s="178" t="s">
        <v>2406</v>
      </c>
      <c r="AV226" s="178" t="s">
        <v>2406</v>
      </c>
      <c r="AW226" s="178" t="s">
        <v>2406</v>
      </c>
      <c r="AX226" s="178" t="s">
        <v>623</v>
      </c>
      <c r="AY226" s="178"/>
    </row>
    <row r="227" spans="1:51" s="244" customFormat="1" x14ac:dyDescent="0.3">
      <c r="A227" s="178">
        <v>226</v>
      </c>
      <c r="B227" s="178" t="s">
        <v>523</v>
      </c>
      <c r="C227" s="179"/>
      <c r="D227" s="178" t="s">
        <v>4732</v>
      </c>
      <c r="E227" s="178" t="s">
        <v>4277</v>
      </c>
      <c r="F227" s="181" t="s">
        <v>4737</v>
      </c>
      <c r="G227" s="181" t="s">
        <v>4738</v>
      </c>
      <c r="H227" s="216" t="s">
        <v>4739</v>
      </c>
      <c r="I227" s="178" t="s">
        <v>45</v>
      </c>
      <c r="J227" s="178" t="s">
        <v>2329</v>
      </c>
      <c r="K227" s="178" t="s">
        <v>48</v>
      </c>
      <c r="L227" s="178"/>
      <c r="M227" s="178" t="s">
        <v>2406</v>
      </c>
      <c r="N227" s="178" t="s">
        <v>2406</v>
      </c>
      <c r="O227" s="178" t="s">
        <v>2406</v>
      </c>
      <c r="P227" s="178" t="s">
        <v>2406</v>
      </c>
      <c r="Q227" s="183" t="s">
        <v>4282</v>
      </c>
      <c r="R227" s="183" t="s">
        <v>4283</v>
      </c>
      <c r="S227" s="183" t="s">
        <v>2337</v>
      </c>
      <c r="T227" s="183" t="s">
        <v>526</v>
      </c>
      <c r="U227" s="178">
        <v>2</v>
      </c>
      <c r="V227" s="183" t="s">
        <v>20</v>
      </c>
      <c r="W227" s="178">
        <v>3</v>
      </c>
      <c r="X227" s="178">
        <v>4</v>
      </c>
      <c r="Y227" s="181">
        <v>0</v>
      </c>
      <c r="Z227" s="181">
        <v>100</v>
      </c>
      <c r="AA227" s="181" t="s">
        <v>64</v>
      </c>
      <c r="AB227" s="178"/>
      <c r="AC227" s="178" t="s">
        <v>4285</v>
      </c>
      <c r="AD227" s="178" t="s">
        <v>4740</v>
      </c>
      <c r="AE227" s="178">
        <v>2</v>
      </c>
      <c r="AF227" s="178">
        <v>1</v>
      </c>
      <c r="AG227" s="178">
        <v>12</v>
      </c>
      <c r="AH227" s="178">
        <v>11</v>
      </c>
      <c r="AI227" s="178" t="s">
        <v>4285</v>
      </c>
      <c r="AJ227" s="178" t="s">
        <v>4293</v>
      </c>
      <c r="AK227" s="178" t="s">
        <v>2348</v>
      </c>
      <c r="AL227" s="178" t="s">
        <v>2348</v>
      </c>
      <c r="AM227" s="178"/>
      <c r="AN227" s="178"/>
      <c r="AO227" s="178"/>
      <c r="AP227" s="178" t="s">
        <v>4287</v>
      </c>
      <c r="AQ227" s="178" t="s">
        <v>4301</v>
      </c>
      <c r="AR227" s="178">
        <v>19</v>
      </c>
      <c r="AS227" s="178">
        <v>20</v>
      </c>
      <c r="AT227" s="178" t="s">
        <v>2406</v>
      </c>
      <c r="AU227" s="178" t="s">
        <v>2406</v>
      </c>
      <c r="AV227" s="178" t="s">
        <v>2406</v>
      </c>
      <c r="AW227" s="178" t="s">
        <v>2406</v>
      </c>
      <c r="AX227" s="178" t="s">
        <v>623</v>
      </c>
      <c r="AY227" s="178"/>
    </row>
    <row r="228" spans="1:51" s="244" customFormat="1" x14ac:dyDescent="0.3">
      <c r="A228" s="178">
        <v>227</v>
      </c>
      <c r="B228" s="178" t="s">
        <v>523</v>
      </c>
      <c r="C228" s="179"/>
      <c r="D228" s="178" t="s">
        <v>4732</v>
      </c>
      <c r="E228" s="178" t="s">
        <v>4277</v>
      </c>
      <c r="F228" s="181" t="s">
        <v>4741</v>
      </c>
      <c r="G228" s="181" t="s">
        <v>4742</v>
      </c>
      <c r="H228" s="216" t="s">
        <v>4743</v>
      </c>
      <c r="I228" s="178" t="s">
        <v>45</v>
      </c>
      <c r="J228" s="178" t="s">
        <v>2329</v>
      </c>
      <c r="K228" s="178" t="s">
        <v>48</v>
      </c>
      <c r="L228" s="178"/>
      <c r="M228" s="178" t="s">
        <v>2406</v>
      </c>
      <c r="N228" s="178" t="s">
        <v>2406</v>
      </c>
      <c r="O228" s="178" t="s">
        <v>2406</v>
      </c>
      <c r="P228" s="178" t="s">
        <v>2406</v>
      </c>
      <c r="Q228" s="183" t="s">
        <v>4282</v>
      </c>
      <c r="R228" s="183" t="s">
        <v>4283</v>
      </c>
      <c r="S228" s="183" t="s">
        <v>2337</v>
      </c>
      <c r="T228" s="183" t="s">
        <v>526</v>
      </c>
      <c r="U228" s="178">
        <v>3</v>
      </c>
      <c r="V228" s="183" t="s">
        <v>20</v>
      </c>
      <c r="W228" s="178">
        <v>5</v>
      </c>
      <c r="X228" s="178">
        <v>6</v>
      </c>
      <c r="Y228" s="181">
        <v>0</v>
      </c>
      <c r="Z228" s="181">
        <v>100</v>
      </c>
      <c r="AA228" s="181" t="s">
        <v>64</v>
      </c>
      <c r="AB228" s="178"/>
      <c r="AC228" s="178" t="s">
        <v>4285</v>
      </c>
      <c r="AD228" s="178" t="s">
        <v>4744</v>
      </c>
      <c r="AE228" s="178">
        <v>2</v>
      </c>
      <c r="AF228" s="178">
        <v>1</v>
      </c>
      <c r="AG228" s="178">
        <v>12</v>
      </c>
      <c r="AH228" s="178">
        <v>11</v>
      </c>
      <c r="AI228" s="178" t="s">
        <v>4285</v>
      </c>
      <c r="AJ228" s="178" t="s">
        <v>4293</v>
      </c>
      <c r="AK228" s="178" t="s">
        <v>2348</v>
      </c>
      <c r="AL228" s="178" t="s">
        <v>2348</v>
      </c>
      <c r="AM228" s="178"/>
      <c r="AN228" s="178"/>
      <c r="AO228" s="178"/>
      <c r="AP228" s="178" t="s">
        <v>4287</v>
      </c>
      <c r="AQ228" s="178" t="s">
        <v>4320</v>
      </c>
      <c r="AR228" s="178">
        <v>19</v>
      </c>
      <c r="AS228" s="178">
        <v>20</v>
      </c>
      <c r="AT228" s="178" t="s">
        <v>2406</v>
      </c>
      <c r="AU228" s="178" t="s">
        <v>2406</v>
      </c>
      <c r="AV228" s="178" t="s">
        <v>2406</v>
      </c>
      <c r="AW228" s="178" t="s">
        <v>2406</v>
      </c>
      <c r="AX228" s="178" t="s">
        <v>623</v>
      </c>
      <c r="AY228" s="178"/>
    </row>
    <row r="229" spans="1:51" s="244" customFormat="1" x14ac:dyDescent="0.3">
      <c r="A229" s="178">
        <v>228</v>
      </c>
      <c r="B229" s="178" t="s">
        <v>523</v>
      </c>
      <c r="C229" s="179"/>
      <c r="D229" s="178" t="s">
        <v>4732</v>
      </c>
      <c r="E229" s="178" t="s">
        <v>4277</v>
      </c>
      <c r="F229" s="181" t="s">
        <v>4745</v>
      </c>
      <c r="G229" s="181" t="s">
        <v>4746</v>
      </c>
      <c r="H229" s="216" t="s">
        <v>4747</v>
      </c>
      <c r="I229" s="178" t="s">
        <v>45</v>
      </c>
      <c r="J229" s="178" t="s">
        <v>2329</v>
      </c>
      <c r="K229" s="178" t="s">
        <v>48</v>
      </c>
      <c r="L229" s="178"/>
      <c r="M229" s="178" t="s">
        <v>2406</v>
      </c>
      <c r="N229" s="178" t="s">
        <v>2406</v>
      </c>
      <c r="O229" s="178" t="s">
        <v>2406</v>
      </c>
      <c r="P229" s="178" t="s">
        <v>2406</v>
      </c>
      <c r="Q229" s="183" t="s">
        <v>4282</v>
      </c>
      <c r="R229" s="183" t="s">
        <v>4283</v>
      </c>
      <c r="S229" s="183" t="s">
        <v>2337</v>
      </c>
      <c r="T229" s="183" t="s">
        <v>526</v>
      </c>
      <c r="U229" s="178">
        <v>4</v>
      </c>
      <c r="V229" s="183" t="s">
        <v>20</v>
      </c>
      <c r="W229" s="178">
        <v>7</v>
      </c>
      <c r="X229" s="178">
        <v>8</v>
      </c>
      <c r="Y229" s="181">
        <v>0</v>
      </c>
      <c r="Z229" s="181">
        <v>100</v>
      </c>
      <c r="AA229" s="181" t="s">
        <v>64</v>
      </c>
      <c r="AB229" s="178"/>
      <c r="AC229" s="178" t="s">
        <v>4285</v>
      </c>
      <c r="AD229" s="178" t="s">
        <v>4748</v>
      </c>
      <c r="AE229" s="178">
        <v>2</v>
      </c>
      <c r="AF229" s="178">
        <v>1</v>
      </c>
      <c r="AG229" s="178">
        <v>12</v>
      </c>
      <c r="AH229" s="178">
        <v>11</v>
      </c>
      <c r="AI229" s="178" t="s">
        <v>4285</v>
      </c>
      <c r="AJ229" s="178" t="s">
        <v>4293</v>
      </c>
      <c r="AK229" s="178" t="s">
        <v>2348</v>
      </c>
      <c r="AL229" s="178" t="s">
        <v>2348</v>
      </c>
      <c r="AM229" s="178"/>
      <c r="AN229" s="178"/>
      <c r="AO229" s="178"/>
      <c r="AP229" s="178" t="s">
        <v>4287</v>
      </c>
      <c r="AQ229" s="178" t="s">
        <v>4320</v>
      </c>
      <c r="AR229" s="178">
        <v>21</v>
      </c>
      <c r="AS229" s="178">
        <v>22</v>
      </c>
      <c r="AT229" s="178" t="s">
        <v>2406</v>
      </c>
      <c r="AU229" s="178" t="s">
        <v>2406</v>
      </c>
      <c r="AV229" s="178" t="s">
        <v>2406</v>
      </c>
      <c r="AW229" s="178" t="s">
        <v>2406</v>
      </c>
      <c r="AX229" s="178" t="s">
        <v>623</v>
      </c>
      <c r="AY229" s="178"/>
    </row>
    <row r="230" spans="1:51" s="244" customFormat="1" x14ac:dyDescent="0.3">
      <c r="A230" s="178">
        <v>229</v>
      </c>
      <c r="B230" s="178" t="s">
        <v>523</v>
      </c>
      <c r="C230" s="179"/>
      <c r="D230" s="178" t="s">
        <v>4732</v>
      </c>
      <c r="E230" s="178" t="s">
        <v>4277</v>
      </c>
      <c r="F230" s="181" t="s">
        <v>4749</v>
      </c>
      <c r="G230" s="181" t="s">
        <v>4750</v>
      </c>
      <c r="H230" s="216" t="s">
        <v>4751</v>
      </c>
      <c r="I230" s="178" t="s">
        <v>45</v>
      </c>
      <c r="J230" s="178" t="s">
        <v>2329</v>
      </c>
      <c r="K230" s="178" t="s">
        <v>48</v>
      </c>
      <c r="L230" s="178"/>
      <c r="M230" s="178" t="s">
        <v>2406</v>
      </c>
      <c r="N230" s="178" t="s">
        <v>2406</v>
      </c>
      <c r="O230" s="178" t="s">
        <v>2406</v>
      </c>
      <c r="P230" s="178" t="s">
        <v>2406</v>
      </c>
      <c r="Q230" s="183" t="s">
        <v>4282</v>
      </c>
      <c r="R230" s="183" t="s">
        <v>4283</v>
      </c>
      <c r="S230" s="183" t="s">
        <v>2337</v>
      </c>
      <c r="T230" s="183" t="s">
        <v>526</v>
      </c>
      <c r="U230" s="178">
        <v>5</v>
      </c>
      <c r="V230" s="183" t="s">
        <v>20</v>
      </c>
      <c r="W230" s="178">
        <v>9</v>
      </c>
      <c r="X230" s="178">
        <v>10</v>
      </c>
      <c r="Y230" s="181">
        <v>0</v>
      </c>
      <c r="Z230" s="181">
        <v>100</v>
      </c>
      <c r="AA230" s="181" t="s">
        <v>64</v>
      </c>
      <c r="AB230" s="178"/>
      <c r="AC230" s="178" t="s">
        <v>4285</v>
      </c>
      <c r="AD230" s="178" t="s">
        <v>4752</v>
      </c>
      <c r="AE230" s="178">
        <v>2</v>
      </c>
      <c r="AF230" s="178">
        <v>1</v>
      </c>
      <c r="AG230" s="178">
        <v>12</v>
      </c>
      <c r="AH230" s="178">
        <v>11</v>
      </c>
      <c r="AI230" s="178" t="s">
        <v>4285</v>
      </c>
      <c r="AJ230" s="178" t="s">
        <v>4293</v>
      </c>
      <c r="AK230" s="178" t="s">
        <v>2348</v>
      </c>
      <c r="AL230" s="178" t="s">
        <v>2348</v>
      </c>
      <c r="AM230" s="178"/>
      <c r="AN230" s="178"/>
      <c r="AO230" s="178"/>
      <c r="AP230" s="178" t="s">
        <v>4287</v>
      </c>
      <c r="AQ230" s="178" t="s">
        <v>4386</v>
      </c>
      <c r="AR230" s="178">
        <v>21</v>
      </c>
      <c r="AS230" s="178">
        <v>22</v>
      </c>
      <c r="AT230" s="178" t="s">
        <v>2406</v>
      </c>
      <c r="AU230" s="178" t="s">
        <v>2406</v>
      </c>
      <c r="AV230" s="178" t="s">
        <v>2406</v>
      </c>
      <c r="AW230" s="178" t="s">
        <v>2406</v>
      </c>
      <c r="AX230" s="178" t="s">
        <v>623</v>
      </c>
      <c r="AY230" s="178"/>
    </row>
    <row r="231" spans="1:51" s="244" customFormat="1" x14ac:dyDescent="0.3">
      <c r="A231" s="178">
        <v>230</v>
      </c>
      <c r="B231" s="178" t="s">
        <v>523</v>
      </c>
      <c r="C231" s="179"/>
      <c r="D231" s="178" t="s">
        <v>4732</v>
      </c>
      <c r="E231" s="178" t="s">
        <v>4277</v>
      </c>
      <c r="F231" s="181" t="s">
        <v>4753</v>
      </c>
      <c r="G231" s="181" t="s">
        <v>4754</v>
      </c>
      <c r="H231" s="216" t="s">
        <v>4755</v>
      </c>
      <c r="I231" s="178" t="s">
        <v>45</v>
      </c>
      <c r="J231" s="178" t="s">
        <v>2329</v>
      </c>
      <c r="K231" s="178" t="s">
        <v>48</v>
      </c>
      <c r="L231" s="178"/>
      <c r="M231" s="178" t="s">
        <v>2406</v>
      </c>
      <c r="N231" s="178" t="s">
        <v>2406</v>
      </c>
      <c r="O231" s="178" t="s">
        <v>2406</v>
      </c>
      <c r="P231" s="178" t="s">
        <v>2406</v>
      </c>
      <c r="Q231" s="183" t="s">
        <v>4282</v>
      </c>
      <c r="R231" s="183" t="s">
        <v>4283</v>
      </c>
      <c r="S231" s="183" t="s">
        <v>2337</v>
      </c>
      <c r="T231" s="183" t="s">
        <v>526</v>
      </c>
      <c r="U231" s="178">
        <v>6</v>
      </c>
      <c r="V231" s="183" t="s">
        <v>20</v>
      </c>
      <c r="W231" s="178">
        <v>11</v>
      </c>
      <c r="X231" s="178">
        <v>12</v>
      </c>
      <c r="Y231" s="181">
        <v>0</v>
      </c>
      <c r="Z231" s="181">
        <v>100</v>
      </c>
      <c r="AA231" s="181" t="s">
        <v>64</v>
      </c>
      <c r="AB231" s="178"/>
      <c r="AC231" s="178" t="s">
        <v>4285</v>
      </c>
      <c r="AD231" s="178" t="s">
        <v>4756</v>
      </c>
      <c r="AE231" s="178">
        <v>2</v>
      </c>
      <c r="AF231" s="178">
        <v>1</v>
      </c>
      <c r="AG231" s="178">
        <v>12</v>
      </c>
      <c r="AH231" s="178">
        <v>11</v>
      </c>
      <c r="AI231" s="178" t="s">
        <v>4285</v>
      </c>
      <c r="AJ231" s="178" t="s">
        <v>4293</v>
      </c>
      <c r="AK231" s="178" t="s">
        <v>2348</v>
      </c>
      <c r="AL231" s="178" t="s">
        <v>2348</v>
      </c>
      <c r="AM231" s="178"/>
      <c r="AN231" s="178"/>
      <c r="AO231" s="178"/>
      <c r="AP231" s="178" t="s">
        <v>4287</v>
      </c>
      <c r="AQ231" s="178" t="s">
        <v>4386</v>
      </c>
      <c r="AR231" s="178">
        <v>23</v>
      </c>
      <c r="AS231" s="178">
        <v>24</v>
      </c>
      <c r="AT231" s="178" t="s">
        <v>2406</v>
      </c>
      <c r="AU231" s="178" t="s">
        <v>2406</v>
      </c>
      <c r="AV231" s="178" t="s">
        <v>2406</v>
      </c>
      <c r="AW231" s="178" t="s">
        <v>2406</v>
      </c>
      <c r="AX231" s="178" t="s">
        <v>623</v>
      </c>
      <c r="AY231" s="178"/>
    </row>
    <row r="232" spans="1:51" s="244" customFormat="1" x14ac:dyDescent="0.3">
      <c r="A232" s="178">
        <v>231</v>
      </c>
      <c r="B232" s="178" t="s">
        <v>523</v>
      </c>
      <c r="C232" s="179"/>
      <c r="D232" s="178" t="s">
        <v>4732</v>
      </c>
      <c r="E232" s="178" t="s">
        <v>4277</v>
      </c>
      <c r="F232" s="181" t="s">
        <v>4757</v>
      </c>
      <c r="G232" s="181" t="s">
        <v>4758</v>
      </c>
      <c r="H232" s="181" t="s">
        <v>4759</v>
      </c>
      <c r="I232" s="178" t="s">
        <v>45</v>
      </c>
      <c r="J232" s="178" t="s">
        <v>2329</v>
      </c>
      <c r="K232" s="178" t="s">
        <v>48</v>
      </c>
      <c r="L232" s="178"/>
      <c r="M232" s="178" t="s">
        <v>2406</v>
      </c>
      <c r="N232" s="178" t="s">
        <v>2406</v>
      </c>
      <c r="O232" s="178" t="s">
        <v>2406</v>
      </c>
      <c r="P232" s="178" t="s">
        <v>2406</v>
      </c>
      <c r="Q232" s="183" t="s">
        <v>4282</v>
      </c>
      <c r="R232" s="183" t="s">
        <v>4283</v>
      </c>
      <c r="S232" s="183" t="s">
        <v>2337</v>
      </c>
      <c r="T232" s="183" t="s">
        <v>526</v>
      </c>
      <c r="U232" s="178">
        <v>7</v>
      </c>
      <c r="V232" s="183" t="s">
        <v>20</v>
      </c>
      <c r="W232" s="178">
        <v>13</v>
      </c>
      <c r="X232" s="178">
        <v>14</v>
      </c>
      <c r="Y232" s="181">
        <v>0</v>
      </c>
      <c r="Z232" s="181">
        <v>100</v>
      </c>
      <c r="AA232" s="181" t="s">
        <v>64</v>
      </c>
      <c r="AB232" s="178"/>
      <c r="AC232" s="178" t="s">
        <v>4285</v>
      </c>
      <c r="AD232" s="178" t="s">
        <v>4760</v>
      </c>
      <c r="AE232" s="178">
        <v>2</v>
      </c>
      <c r="AF232" s="178">
        <v>1</v>
      </c>
      <c r="AG232" s="178">
        <v>12</v>
      </c>
      <c r="AH232" s="178">
        <v>11</v>
      </c>
      <c r="AI232" s="178" t="s">
        <v>4285</v>
      </c>
      <c r="AJ232" s="178" t="s">
        <v>4293</v>
      </c>
      <c r="AK232" s="178" t="s">
        <v>2348</v>
      </c>
      <c r="AL232" s="178" t="s">
        <v>2348</v>
      </c>
      <c r="AM232" s="178"/>
      <c r="AN232" s="178"/>
      <c r="AO232" s="178"/>
      <c r="AP232" s="178" t="s">
        <v>4287</v>
      </c>
      <c r="AQ232" s="178" t="s">
        <v>4395</v>
      </c>
      <c r="AR232" s="178">
        <v>27</v>
      </c>
      <c r="AS232" s="178">
        <v>28</v>
      </c>
      <c r="AT232" s="178" t="s">
        <v>2406</v>
      </c>
      <c r="AU232" s="178" t="s">
        <v>2406</v>
      </c>
      <c r="AV232" s="178" t="s">
        <v>2406</v>
      </c>
      <c r="AW232" s="178" t="s">
        <v>2406</v>
      </c>
      <c r="AX232" s="178" t="s">
        <v>623</v>
      </c>
      <c r="AY232" s="178"/>
    </row>
    <row r="233" spans="1:51" s="244" customFormat="1" x14ac:dyDescent="0.3">
      <c r="A233" s="178">
        <v>232</v>
      </c>
      <c r="B233" s="178" t="s">
        <v>523</v>
      </c>
      <c r="C233" s="179"/>
      <c r="D233" s="178" t="s">
        <v>4732</v>
      </c>
      <c r="E233" s="178" t="s">
        <v>4277</v>
      </c>
      <c r="F233" s="181" t="s">
        <v>4761</v>
      </c>
      <c r="G233" s="181" t="s">
        <v>4761</v>
      </c>
      <c r="H233" s="181" t="s">
        <v>4761</v>
      </c>
      <c r="I233" s="178" t="s">
        <v>45</v>
      </c>
      <c r="J233" s="178" t="s">
        <v>2329</v>
      </c>
      <c r="K233" s="178" t="s">
        <v>48</v>
      </c>
      <c r="L233" s="178"/>
      <c r="M233" s="178" t="s">
        <v>2406</v>
      </c>
      <c r="N233" s="178" t="s">
        <v>2406</v>
      </c>
      <c r="O233" s="178" t="s">
        <v>2406</v>
      </c>
      <c r="P233" s="178" t="s">
        <v>2406</v>
      </c>
      <c r="Q233" s="183" t="s">
        <v>4282</v>
      </c>
      <c r="R233" s="183" t="s">
        <v>4283</v>
      </c>
      <c r="S233" s="183" t="s">
        <v>2337</v>
      </c>
      <c r="T233" s="183" t="s">
        <v>526</v>
      </c>
      <c r="U233" s="178">
        <v>8</v>
      </c>
      <c r="V233" s="183" t="s">
        <v>20</v>
      </c>
      <c r="W233" s="178">
        <v>15</v>
      </c>
      <c r="X233" s="178">
        <v>16</v>
      </c>
      <c r="Y233" s="181">
        <v>0</v>
      </c>
      <c r="Z233" s="181">
        <v>100</v>
      </c>
      <c r="AA233" s="181" t="s">
        <v>64</v>
      </c>
      <c r="AB233" s="178"/>
      <c r="AC233" s="178" t="s">
        <v>4285</v>
      </c>
      <c r="AD233" s="178" t="s">
        <v>4762</v>
      </c>
      <c r="AE233" s="178">
        <v>2</v>
      </c>
      <c r="AF233" s="178">
        <v>1</v>
      </c>
      <c r="AG233" s="178">
        <v>12</v>
      </c>
      <c r="AH233" s="178">
        <v>11</v>
      </c>
      <c r="AI233" s="178" t="s">
        <v>4285</v>
      </c>
      <c r="AJ233" s="178" t="s">
        <v>4293</v>
      </c>
      <c r="AK233" s="178" t="s">
        <v>2348</v>
      </c>
      <c r="AL233" s="178" t="s">
        <v>2348</v>
      </c>
      <c r="AM233" s="178"/>
      <c r="AN233" s="178"/>
      <c r="AO233" s="178"/>
      <c r="AP233" s="178" t="s">
        <v>4287</v>
      </c>
      <c r="AQ233" s="178" t="s">
        <v>4395</v>
      </c>
      <c r="AR233" s="178">
        <v>29</v>
      </c>
      <c r="AS233" s="178">
        <v>30</v>
      </c>
      <c r="AT233" s="178" t="s">
        <v>2406</v>
      </c>
      <c r="AU233" s="178" t="s">
        <v>2406</v>
      </c>
      <c r="AV233" s="178" t="s">
        <v>2406</v>
      </c>
      <c r="AW233" s="178" t="s">
        <v>2406</v>
      </c>
      <c r="AX233" s="178" t="s">
        <v>623</v>
      </c>
      <c r="AY233" s="178"/>
    </row>
    <row r="234" spans="1:51" s="244" customFormat="1" x14ac:dyDescent="0.3">
      <c r="A234" s="178">
        <v>233</v>
      </c>
      <c r="B234" s="178" t="s">
        <v>523</v>
      </c>
      <c r="C234" s="179"/>
      <c r="D234" s="178" t="s">
        <v>4732</v>
      </c>
      <c r="E234" s="178" t="s">
        <v>4428</v>
      </c>
      <c r="F234" s="181" t="s">
        <v>2405</v>
      </c>
      <c r="G234" s="181" t="s">
        <v>2405</v>
      </c>
      <c r="H234" s="181" t="s">
        <v>98</v>
      </c>
      <c r="I234" s="178" t="s">
        <v>45</v>
      </c>
      <c r="J234" s="178" t="s">
        <v>2329</v>
      </c>
      <c r="K234" s="178" t="s">
        <v>48</v>
      </c>
      <c r="L234" s="178"/>
      <c r="M234" s="178" t="s">
        <v>2406</v>
      </c>
      <c r="N234" s="178" t="s">
        <v>2406</v>
      </c>
      <c r="O234" s="178" t="s">
        <v>2406</v>
      </c>
      <c r="P234" s="178" t="s">
        <v>2406</v>
      </c>
      <c r="Q234" s="183" t="s">
        <v>4282</v>
      </c>
      <c r="R234" s="183" t="s">
        <v>4283</v>
      </c>
      <c r="S234" s="183" t="s">
        <v>2337</v>
      </c>
      <c r="T234" s="183" t="s">
        <v>526</v>
      </c>
      <c r="U234" s="178">
        <v>9</v>
      </c>
      <c r="V234" s="183" t="s">
        <v>20</v>
      </c>
      <c r="W234" s="178">
        <v>17</v>
      </c>
      <c r="X234" s="178">
        <v>18</v>
      </c>
      <c r="Y234" s="181" t="s">
        <v>2406</v>
      </c>
      <c r="Z234" s="181" t="s">
        <v>2406</v>
      </c>
      <c r="AA234" s="181" t="s">
        <v>2406</v>
      </c>
      <c r="AB234" s="178"/>
      <c r="AC234" s="178" t="s">
        <v>4285</v>
      </c>
      <c r="AD234" s="178" t="s">
        <v>4763</v>
      </c>
      <c r="AE234" s="178">
        <v>2</v>
      </c>
      <c r="AF234" s="178">
        <v>1</v>
      </c>
      <c r="AG234" s="178">
        <v>12</v>
      </c>
      <c r="AH234" s="178">
        <v>11</v>
      </c>
      <c r="AI234" s="178" t="s">
        <v>4285</v>
      </c>
      <c r="AJ234" s="178" t="s">
        <v>4293</v>
      </c>
      <c r="AK234" s="178" t="s">
        <v>2348</v>
      </c>
      <c r="AL234" s="178" t="s">
        <v>2348</v>
      </c>
      <c r="AM234" s="178"/>
      <c r="AN234" s="178"/>
      <c r="AO234" s="178"/>
      <c r="AP234" s="178" t="s">
        <v>4287</v>
      </c>
      <c r="AQ234" s="178" t="s">
        <v>4427</v>
      </c>
      <c r="AR234" s="178">
        <v>11</v>
      </c>
      <c r="AS234" s="178">
        <v>12</v>
      </c>
      <c r="AT234" s="178" t="s">
        <v>2406</v>
      </c>
      <c r="AU234" s="178" t="s">
        <v>2406</v>
      </c>
      <c r="AV234" s="178" t="s">
        <v>2406</v>
      </c>
      <c r="AW234" s="178" t="s">
        <v>2406</v>
      </c>
      <c r="AX234" s="178" t="s">
        <v>623</v>
      </c>
      <c r="AY234" s="178"/>
    </row>
    <row r="235" spans="1:51" s="244" customFormat="1" x14ac:dyDescent="0.3">
      <c r="A235" s="178">
        <v>234</v>
      </c>
      <c r="B235" s="178" t="s">
        <v>523</v>
      </c>
      <c r="C235" s="179"/>
      <c r="D235" s="178" t="s">
        <v>4732</v>
      </c>
      <c r="E235" s="178" t="s">
        <v>4277</v>
      </c>
      <c r="F235" s="181" t="s">
        <v>4764</v>
      </c>
      <c r="G235" s="181" t="s">
        <v>4765</v>
      </c>
      <c r="H235" s="181" t="s">
        <v>4759</v>
      </c>
      <c r="I235" s="178" t="s">
        <v>45</v>
      </c>
      <c r="J235" s="178" t="s">
        <v>2329</v>
      </c>
      <c r="K235" s="178" t="s">
        <v>48</v>
      </c>
      <c r="L235" s="178"/>
      <c r="M235" s="178" t="s">
        <v>2406</v>
      </c>
      <c r="N235" s="178" t="s">
        <v>2406</v>
      </c>
      <c r="O235" s="178" t="s">
        <v>2406</v>
      </c>
      <c r="P235" s="178" t="s">
        <v>2406</v>
      </c>
      <c r="Q235" s="183" t="s">
        <v>4282</v>
      </c>
      <c r="R235" s="183" t="s">
        <v>4283</v>
      </c>
      <c r="S235" s="183" t="s">
        <v>2337</v>
      </c>
      <c r="T235" s="183" t="s">
        <v>526</v>
      </c>
      <c r="U235" s="178">
        <v>10</v>
      </c>
      <c r="V235" s="183" t="s">
        <v>20</v>
      </c>
      <c r="W235" s="178">
        <v>19</v>
      </c>
      <c r="X235" s="178">
        <v>20</v>
      </c>
      <c r="Y235" s="181" t="s">
        <v>2406</v>
      </c>
      <c r="Z235" s="181" t="s">
        <v>2406</v>
      </c>
      <c r="AA235" s="181" t="s">
        <v>2406</v>
      </c>
      <c r="AB235" s="178"/>
      <c r="AC235" s="178" t="s">
        <v>4285</v>
      </c>
      <c r="AD235" s="178" t="s">
        <v>550</v>
      </c>
      <c r="AE235" s="178">
        <v>2</v>
      </c>
      <c r="AF235" s="178">
        <v>1</v>
      </c>
      <c r="AG235" s="178">
        <v>12</v>
      </c>
      <c r="AH235" s="178">
        <v>11</v>
      </c>
      <c r="AI235" s="178" t="s">
        <v>4285</v>
      </c>
      <c r="AJ235" s="178" t="s">
        <v>4293</v>
      </c>
      <c r="AK235" s="178" t="s">
        <v>2348</v>
      </c>
      <c r="AL235" s="178" t="s">
        <v>2348</v>
      </c>
      <c r="AM235" s="178"/>
      <c r="AN235" s="178"/>
      <c r="AO235" s="178"/>
      <c r="AP235" s="178" t="s">
        <v>4287</v>
      </c>
      <c r="AQ235" s="178" t="s">
        <v>4427</v>
      </c>
      <c r="AR235" s="178">
        <v>13</v>
      </c>
      <c r="AS235" s="178">
        <v>14</v>
      </c>
      <c r="AT235" s="178" t="s">
        <v>2406</v>
      </c>
      <c r="AU235" s="178" t="s">
        <v>2406</v>
      </c>
      <c r="AV235" s="178" t="s">
        <v>2406</v>
      </c>
      <c r="AW235" s="178" t="s">
        <v>2406</v>
      </c>
      <c r="AX235" s="178" t="s">
        <v>623</v>
      </c>
      <c r="AY235" s="178"/>
    </row>
    <row r="236" spans="1:51" s="244" customFormat="1" x14ac:dyDescent="0.3">
      <c r="A236" s="178">
        <v>235</v>
      </c>
      <c r="B236" s="178" t="s">
        <v>523</v>
      </c>
      <c r="C236" s="179"/>
      <c r="D236" s="178" t="s">
        <v>4732</v>
      </c>
      <c r="E236" s="178"/>
      <c r="F236" s="181" t="s">
        <v>4766</v>
      </c>
      <c r="G236" s="181" t="s">
        <v>4767</v>
      </c>
      <c r="H236" s="216" t="s">
        <v>4768</v>
      </c>
      <c r="I236" s="178" t="s">
        <v>45</v>
      </c>
      <c r="J236" s="178" t="s">
        <v>2329</v>
      </c>
      <c r="K236" s="178" t="s">
        <v>48</v>
      </c>
      <c r="L236" s="178"/>
      <c r="M236" s="178" t="s">
        <v>2406</v>
      </c>
      <c r="N236" s="178" t="s">
        <v>2406</v>
      </c>
      <c r="O236" s="178" t="s">
        <v>2406</v>
      </c>
      <c r="P236" s="178" t="s">
        <v>2406</v>
      </c>
      <c r="Q236" s="183" t="s">
        <v>4282</v>
      </c>
      <c r="R236" s="183" t="s">
        <v>4283</v>
      </c>
      <c r="S236" s="183" t="s">
        <v>2337</v>
      </c>
      <c r="T236" s="183" t="s">
        <v>526</v>
      </c>
      <c r="U236" s="178">
        <v>11</v>
      </c>
      <c r="V236" s="183" t="s">
        <v>20</v>
      </c>
      <c r="W236" s="178">
        <v>21</v>
      </c>
      <c r="X236" s="178">
        <v>22</v>
      </c>
      <c r="Y236" s="181" t="s">
        <v>2406</v>
      </c>
      <c r="Z236" s="181" t="s">
        <v>2406</v>
      </c>
      <c r="AA236" s="181" t="s">
        <v>2406</v>
      </c>
      <c r="AB236" s="178"/>
      <c r="AC236" s="178" t="s">
        <v>4285</v>
      </c>
      <c r="AD236" s="178" t="s">
        <v>553</v>
      </c>
      <c r="AE236" s="178">
        <v>2</v>
      </c>
      <c r="AF236" s="178">
        <v>1</v>
      </c>
      <c r="AG236" s="178">
        <v>12</v>
      </c>
      <c r="AH236" s="178">
        <v>11</v>
      </c>
      <c r="AI236" s="178" t="s">
        <v>4285</v>
      </c>
      <c r="AJ236" s="178" t="s">
        <v>4293</v>
      </c>
      <c r="AK236" s="178" t="s">
        <v>2348</v>
      </c>
      <c r="AL236" s="178" t="s">
        <v>2348</v>
      </c>
      <c r="AM236" s="178"/>
      <c r="AN236" s="178"/>
      <c r="AO236" s="178"/>
      <c r="AP236" s="178" t="s">
        <v>4287</v>
      </c>
      <c r="AQ236" s="178" t="s">
        <v>4438</v>
      </c>
      <c r="AR236" s="178">
        <v>39</v>
      </c>
      <c r="AS236" s="178">
        <v>40</v>
      </c>
      <c r="AT236" s="178" t="s">
        <v>2406</v>
      </c>
      <c r="AU236" s="178" t="s">
        <v>2406</v>
      </c>
      <c r="AV236" s="178" t="s">
        <v>2406</v>
      </c>
      <c r="AW236" s="178" t="s">
        <v>2406</v>
      </c>
      <c r="AX236" s="178" t="s">
        <v>623</v>
      </c>
      <c r="AY236" s="178"/>
    </row>
    <row r="237" spans="1:51" s="244" customFormat="1" x14ac:dyDescent="0.3">
      <c r="A237" s="178">
        <v>236</v>
      </c>
      <c r="B237" s="178" t="s">
        <v>523</v>
      </c>
      <c r="C237" s="179"/>
      <c r="D237" s="178" t="s">
        <v>4732</v>
      </c>
      <c r="E237" s="178" t="s">
        <v>4432</v>
      </c>
      <c r="F237" s="183" t="s">
        <v>4769</v>
      </c>
      <c r="G237" s="183" t="s">
        <v>4770</v>
      </c>
      <c r="H237" s="216" t="s">
        <v>4771</v>
      </c>
      <c r="I237" s="178" t="s">
        <v>45</v>
      </c>
      <c r="J237" s="178" t="s">
        <v>2329</v>
      </c>
      <c r="K237" s="178" t="s">
        <v>48</v>
      </c>
      <c r="L237" s="178"/>
      <c r="M237" s="178" t="s">
        <v>2406</v>
      </c>
      <c r="N237" s="178" t="s">
        <v>2406</v>
      </c>
      <c r="O237" s="178" t="s">
        <v>2406</v>
      </c>
      <c r="P237" s="178" t="s">
        <v>2406</v>
      </c>
      <c r="Q237" s="183" t="s">
        <v>4282</v>
      </c>
      <c r="R237" s="183" t="s">
        <v>4283</v>
      </c>
      <c r="S237" s="183" t="s">
        <v>2337</v>
      </c>
      <c r="T237" s="183" t="s">
        <v>526</v>
      </c>
      <c r="U237" s="178">
        <v>12</v>
      </c>
      <c r="V237" s="183" t="s">
        <v>20</v>
      </c>
      <c r="W237" s="178">
        <v>23</v>
      </c>
      <c r="X237" s="178">
        <v>24</v>
      </c>
      <c r="Y237" s="181" t="s">
        <v>2406</v>
      </c>
      <c r="Z237" s="181" t="s">
        <v>2406</v>
      </c>
      <c r="AA237" s="181" t="s">
        <v>2406</v>
      </c>
      <c r="AB237" s="178"/>
      <c r="AC237" s="178" t="s">
        <v>4285</v>
      </c>
      <c r="AD237" s="178" t="s">
        <v>556</v>
      </c>
      <c r="AE237" s="178">
        <v>2</v>
      </c>
      <c r="AF237" s="178">
        <v>1</v>
      </c>
      <c r="AG237" s="178">
        <v>12</v>
      </c>
      <c r="AH237" s="178">
        <v>11</v>
      </c>
      <c r="AI237" s="178" t="s">
        <v>4285</v>
      </c>
      <c r="AJ237" s="178" t="s">
        <v>4293</v>
      </c>
      <c r="AK237" s="178" t="s">
        <v>2348</v>
      </c>
      <c r="AL237" s="178" t="s">
        <v>2348</v>
      </c>
      <c r="AM237" s="178"/>
      <c r="AN237" s="178"/>
      <c r="AO237" s="178"/>
      <c r="AP237" s="178" t="s">
        <v>4287</v>
      </c>
      <c r="AQ237" s="178" t="s">
        <v>4438</v>
      </c>
      <c r="AR237" s="178">
        <v>41</v>
      </c>
      <c r="AS237" s="178">
        <v>42</v>
      </c>
      <c r="AT237" s="178" t="s">
        <v>2406</v>
      </c>
      <c r="AU237" s="178" t="s">
        <v>2406</v>
      </c>
      <c r="AV237" s="178" t="s">
        <v>2406</v>
      </c>
      <c r="AW237" s="178" t="s">
        <v>2406</v>
      </c>
      <c r="AX237" s="178" t="s">
        <v>623</v>
      </c>
      <c r="AY237" s="178"/>
    </row>
    <row r="238" spans="1:51" s="244" customFormat="1" x14ac:dyDescent="0.3">
      <c r="A238" s="178">
        <v>237</v>
      </c>
      <c r="B238" s="178" t="s">
        <v>523</v>
      </c>
      <c r="C238" s="179"/>
      <c r="D238" s="178" t="s">
        <v>4732</v>
      </c>
      <c r="E238" s="178" t="s">
        <v>4509</v>
      </c>
      <c r="F238" s="245" t="s">
        <v>4772</v>
      </c>
      <c r="G238" s="245" t="s">
        <v>4773</v>
      </c>
      <c r="H238" s="216" t="s">
        <v>4774</v>
      </c>
      <c r="I238" s="178" t="s">
        <v>45</v>
      </c>
      <c r="J238" s="178" t="s">
        <v>2329</v>
      </c>
      <c r="K238" s="178" t="s">
        <v>48</v>
      </c>
      <c r="L238" s="178"/>
      <c r="M238" s="178" t="s">
        <v>2406</v>
      </c>
      <c r="N238" s="178" t="s">
        <v>2406</v>
      </c>
      <c r="O238" s="178" t="s">
        <v>2406</v>
      </c>
      <c r="P238" s="178" t="s">
        <v>2406</v>
      </c>
      <c r="Q238" s="183" t="s">
        <v>4282</v>
      </c>
      <c r="R238" s="183" t="s">
        <v>4283</v>
      </c>
      <c r="S238" s="183" t="s">
        <v>2337</v>
      </c>
      <c r="T238" s="183" t="s">
        <v>526</v>
      </c>
      <c r="U238" s="178">
        <v>13</v>
      </c>
      <c r="V238" s="183" t="s">
        <v>20</v>
      </c>
      <c r="W238" s="178">
        <v>25</v>
      </c>
      <c r="X238" s="178">
        <v>26</v>
      </c>
      <c r="Y238" s="181">
        <v>0</v>
      </c>
      <c r="Z238" s="181">
        <v>100</v>
      </c>
      <c r="AA238" s="181" t="s">
        <v>64</v>
      </c>
      <c r="AB238" s="178"/>
      <c r="AC238" s="178" t="s">
        <v>4285</v>
      </c>
      <c r="AD238" s="178" t="s">
        <v>558</v>
      </c>
      <c r="AE238" s="178">
        <v>2</v>
      </c>
      <c r="AF238" s="178">
        <v>1</v>
      </c>
      <c r="AG238" s="178">
        <v>12</v>
      </c>
      <c r="AH238" s="178">
        <v>11</v>
      </c>
      <c r="AI238" s="178" t="s">
        <v>4285</v>
      </c>
      <c r="AJ238" s="178" t="s">
        <v>4293</v>
      </c>
      <c r="AK238" s="178" t="s">
        <v>2348</v>
      </c>
      <c r="AL238" s="178" t="s">
        <v>2348</v>
      </c>
      <c r="AM238" s="178"/>
      <c r="AN238" s="178"/>
      <c r="AO238" s="178"/>
      <c r="AP238" s="178" t="s">
        <v>4287</v>
      </c>
      <c r="AQ238" s="178" t="s">
        <v>4495</v>
      </c>
      <c r="AR238" s="178">
        <v>45</v>
      </c>
      <c r="AS238" s="178">
        <v>46</v>
      </c>
      <c r="AT238" s="178" t="s">
        <v>2406</v>
      </c>
      <c r="AU238" s="178" t="s">
        <v>2406</v>
      </c>
      <c r="AV238" s="178" t="s">
        <v>2406</v>
      </c>
      <c r="AW238" s="178" t="s">
        <v>2406</v>
      </c>
      <c r="AX238" s="178" t="s">
        <v>623</v>
      </c>
      <c r="AY238" s="178"/>
    </row>
    <row r="239" spans="1:51" s="244" customFormat="1" x14ac:dyDescent="0.3">
      <c r="A239" s="178">
        <v>238</v>
      </c>
      <c r="B239" s="178" t="s">
        <v>523</v>
      </c>
      <c r="C239" s="179"/>
      <c r="D239" s="178" t="s">
        <v>4732</v>
      </c>
      <c r="E239" s="178" t="s">
        <v>4509</v>
      </c>
      <c r="F239" s="245" t="s">
        <v>4775</v>
      </c>
      <c r="G239" s="245" t="s">
        <v>4775</v>
      </c>
      <c r="H239" s="216" t="s">
        <v>4776</v>
      </c>
      <c r="I239" s="178" t="s">
        <v>45</v>
      </c>
      <c r="J239" s="178" t="s">
        <v>2329</v>
      </c>
      <c r="K239" s="178" t="s">
        <v>48</v>
      </c>
      <c r="L239" s="178"/>
      <c r="M239" s="178" t="s">
        <v>2406</v>
      </c>
      <c r="N239" s="178" t="s">
        <v>2406</v>
      </c>
      <c r="O239" s="178" t="s">
        <v>2406</v>
      </c>
      <c r="P239" s="178" t="s">
        <v>2406</v>
      </c>
      <c r="Q239" s="183" t="s">
        <v>4282</v>
      </c>
      <c r="R239" s="183" t="s">
        <v>4283</v>
      </c>
      <c r="S239" s="183" t="s">
        <v>2337</v>
      </c>
      <c r="T239" s="183" t="s">
        <v>526</v>
      </c>
      <c r="U239" s="178">
        <v>14</v>
      </c>
      <c r="V239" s="183" t="s">
        <v>20</v>
      </c>
      <c r="W239" s="178">
        <v>27</v>
      </c>
      <c r="X239" s="178">
        <v>28</v>
      </c>
      <c r="Y239" s="181">
        <v>0</v>
      </c>
      <c r="Z239" s="181">
        <v>100</v>
      </c>
      <c r="AA239" s="181" t="s">
        <v>64</v>
      </c>
      <c r="AB239" s="178"/>
      <c r="AC239" s="178" t="s">
        <v>4285</v>
      </c>
      <c r="AD239" s="178" t="s">
        <v>560</v>
      </c>
      <c r="AE239" s="178">
        <v>2</v>
      </c>
      <c r="AF239" s="178">
        <v>1</v>
      </c>
      <c r="AG239" s="178">
        <v>12</v>
      </c>
      <c r="AH239" s="178">
        <v>11</v>
      </c>
      <c r="AI239" s="178" t="s">
        <v>4285</v>
      </c>
      <c r="AJ239" s="178" t="s">
        <v>4293</v>
      </c>
      <c r="AK239" s="178" t="s">
        <v>2348</v>
      </c>
      <c r="AL239" s="178" t="s">
        <v>2348</v>
      </c>
      <c r="AM239" s="178"/>
      <c r="AN239" s="178"/>
      <c r="AO239" s="178"/>
      <c r="AP239" s="178" t="s">
        <v>4287</v>
      </c>
      <c r="AQ239" s="178" t="s">
        <v>4495</v>
      </c>
      <c r="AR239" s="178">
        <v>47</v>
      </c>
      <c r="AS239" s="178">
        <v>48</v>
      </c>
      <c r="AT239" s="178" t="s">
        <v>2406</v>
      </c>
      <c r="AU239" s="178" t="s">
        <v>2406</v>
      </c>
      <c r="AV239" s="178" t="s">
        <v>2406</v>
      </c>
      <c r="AW239" s="178" t="s">
        <v>2406</v>
      </c>
      <c r="AX239" s="178" t="s">
        <v>623</v>
      </c>
      <c r="AY239" s="178"/>
    </row>
    <row r="240" spans="1:51" s="244" customFormat="1" x14ac:dyDescent="0.3">
      <c r="A240" s="178">
        <v>239</v>
      </c>
      <c r="B240" s="178" t="s">
        <v>523</v>
      </c>
      <c r="C240" s="179"/>
      <c r="D240" s="178" t="s">
        <v>4732</v>
      </c>
      <c r="E240" s="178"/>
      <c r="F240" s="181" t="s">
        <v>4777</v>
      </c>
      <c r="G240" s="181" t="s">
        <v>4778</v>
      </c>
      <c r="H240" s="216" t="s">
        <v>4735</v>
      </c>
      <c r="I240" s="178" t="s">
        <v>45</v>
      </c>
      <c r="J240" s="178" t="s">
        <v>2329</v>
      </c>
      <c r="K240" s="178" t="s">
        <v>48</v>
      </c>
      <c r="L240" s="178"/>
      <c r="M240" s="178" t="s">
        <v>2406</v>
      </c>
      <c r="N240" s="178" t="s">
        <v>2406</v>
      </c>
      <c r="O240" s="178" t="s">
        <v>2406</v>
      </c>
      <c r="P240" s="178" t="s">
        <v>2406</v>
      </c>
      <c r="Q240" s="183" t="s">
        <v>4282</v>
      </c>
      <c r="R240" s="183" t="s">
        <v>4283</v>
      </c>
      <c r="S240" s="183" t="s">
        <v>2337</v>
      </c>
      <c r="T240" s="183" t="s">
        <v>526</v>
      </c>
      <c r="U240" s="178">
        <v>15</v>
      </c>
      <c r="V240" s="183" t="s">
        <v>20</v>
      </c>
      <c r="W240" s="178">
        <v>29</v>
      </c>
      <c r="X240" s="178">
        <v>30</v>
      </c>
      <c r="Y240" s="181" t="s">
        <v>2406</v>
      </c>
      <c r="Z240" s="181" t="s">
        <v>2406</v>
      </c>
      <c r="AA240" s="181" t="s">
        <v>2406</v>
      </c>
      <c r="AB240" s="178"/>
      <c r="AC240" s="178" t="s">
        <v>4285</v>
      </c>
      <c r="AD240" s="178" t="s">
        <v>562</v>
      </c>
      <c r="AE240" s="178">
        <v>2</v>
      </c>
      <c r="AF240" s="178">
        <v>1</v>
      </c>
      <c r="AG240" s="178">
        <v>12</v>
      </c>
      <c r="AH240" s="178">
        <v>11</v>
      </c>
      <c r="AI240" s="178" t="s">
        <v>4285</v>
      </c>
      <c r="AJ240" s="178" t="s">
        <v>4293</v>
      </c>
      <c r="AK240" s="178" t="s">
        <v>2348</v>
      </c>
      <c r="AL240" s="178" t="s">
        <v>2348</v>
      </c>
      <c r="AM240" s="178"/>
      <c r="AN240" s="178"/>
      <c r="AO240" s="178"/>
      <c r="AP240" s="178" t="s">
        <v>4287</v>
      </c>
      <c r="AQ240" s="178" t="s">
        <v>4288</v>
      </c>
      <c r="AR240" s="178">
        <v>23</v>
      </c>
      <c r="AS240" s="178">
        <v>24</v>
      </c>
      <c r="AT240" s="178" t="s">
        <v>2406</v>
      </c>
      <c r="AU240" s="178" t="s">
        <v>2406</v>
      </c>
      <c r="AV240" s="178" t="s">
        <v>2406</v>
      </c>
      <c r="AW240" s="178" t="s">
        <v>2406</v>
      </c>
      <c r="AX240" s="178" t="s">
        <v>623</v>
      </c>
      <c r="AY240" s="178"/>
    </row>
    <row r="241" spans="1:51" s="244" customFormat="1" x14ac:dyDescent="0.3">
      <c r="A241" s="178">
        <v>240</v>
      </c>
      <c r="B241" s="178" t="s">
        <v>523</v>
      </c>
      <c r="C241" s="179"/>
      <c r="D241" s="178" t="s">
        <v>4732</v>
      </c>
      <c r="E241" s="178"/>
      <c r="F241" s="190" t="s">
        <v>2405</v>
      </c>
      <c r="G241" s="190" t="s">
        <v>2405</v>
      </c>
      <c r="H241" s="195" t="s">
        <v>98</v>
      </c>
      <c r="I241" s="178" t="s">
        <v>45</v>
      </c>
      <c r="J241" s="178" t="s">
        <v>2329</v>
      </c>
      <c r="K241" s="178" t="s">
        <v>48</v>
      </c>
      <c r="L241" s="178"/>
      <c r="M241" s="178" t="s">
        <v>2406</v>
      </c>
      <c r="N241" s="178" t="s">
        <v>2406</v>
      </c>
      <c r="O241" s="178" t="s">
        <v>2406</v>
      </c>
      <c r="P241" s="178" t="s">
        <v>2406</v>
      </c>
      <c r="Q241" s="183" t="s">
        <v>4282</v>
      </c>
      <c r="R241" s="183" t="s">
        <v>4283</v>
      </c>
      <c r="S241" s="183" t="s">
        <v>2337</v>
      </c>
      <c r="T241" s="183" t="s">
        <v>526</v>
      </c>
      <c r="U241" s="178">
        <v>16</v>
      </c>
      <c r="V241" s="183" t="s">
        <v>20</v>
      </c>
      <c r="W241" s="178">
        <v>31</v>
      </c>
      <c r="X241" s="178">
        <v>32</v>
      </c>
      <c r="Y241" s="181" t="s">
        <v>2406</v>
      </c>
      <c r="Z241" s="181" t="s">
        <v>2406</v>
      </c>
      <c r="AA241" s="181" t="s">
        <v>2406</v>
      </c>
      <c r="AB241" s="178"/>
      <c r="AC241" s="178" t="s">
        <v>4285</v>
      </c>
      <c r="AD241" s="178" t="s">
        <v>564</v>
      </c>
      <c r="AE241" s="178">
        <v>2</v>
      </c>
      <c r="AF241" s="178">
        <v>1</v>
      </c>
      <c r="AG241" s="178">
        <v>12</v>
      </c>
      <c r="AH241" s="178">
        <v>11</v>
      </c>
      <c r="AI241" s="178" t="s">
        <v>4285</v>
      </c>
      <c r="AJ241" s="178" t="s">
        <v>4293</v>
      </c>
      <c r="AK241" s="178" t="s">
        <v>2348</v>
      </c>
      <c r="AL241" s="178" t="s">
        <v>2348</v>
      </c>
      <c r="AM241" s="178"/>
      <c r="AN241" s="178"/>
      <c r="AO241" s="178"/>
      <c r="AP241" s="178" t="s">
        <v>4287</v>
      </c>
      <c r="AQ241" s="178" t="s">
        <v>4301</v>
      </c>
      <c r="AR241" s="178">
        <v>25</v>
      </c>
      <c r="AS241" s="178">
        <v>26</v>
      </c>
      <c r="AT241" s="178" t="s">
        <v>2406</v>
      </c>
      <c r="AU241" s="178" t="s">
        <v>2406</v>
      </c>
      <c r="AV241" s="178" t="s">
        <v>2406</v>
      </c>
      <c r="AW241" s="178" t="s">
        <v>2406</v>
      </c>
      <c r="AX241" s="178" t="s">
        <v>623</v>
      </c>
      <c r="AY241" s="178"/>
    </row>
    <row r="242" spans="1:51" x14ac:dyDescent="0.3">
      <c r="A242" s="187">
        <v>241</v>
      </c>
      <c r="B242" s="187" t="s">
        <v>523</v>
      </c>
      <c r="C242" s="188">
        <v>16</v>
      </c>
      <c r="D242" s="187" t="s">
        <v>4779</v>
      </c>
      <c r="E242" s="187" t="s">
        <v>4523</v>
      </c>
      <c r="F242" s="246" t="s">
        <v>4780</v>
      </c>
      <c r="G242" s="247" t="s">
        <v>4781</v>
      </c>
      <c r="H242" s="195" t="s">
        <v>4782</v>
      </c>
      <c r="I242" s="187" t="s">
        <v>45</v>
      </c>
      <c r="J242" s="187" t="s">
        <v>2329</v>
      </c>
      <c r="K242" s="187" t="s">
        <v>48</v>
      </c>
      <c r="L242" s="187"/>
      <c r="M242" s="187" t="s">
        <v>48</v>
      </c>
      <c r="N242" s="187" t="s">
        <v>48</v>
      </c>
      <c r="O242" s="187" t="s">
        <v>48</v>
      </c>
      <c r="P242" s="187" t="s">
        <v>48</v>
      </c>
      <c r="Q242" s="192" t="s">
        <v>4282</v>
      </c>
      <c r="R242" s="192" t="s">
        <v>4283</v>
      </c>
      <c r="S242" s="192" t="s">
        <v>2337</v>
      </c>
      <c r="T242" s="192" t="s">
        <v>566</v>
      </c>
      <c r="U242" s="187">
        <v>1</v>
      </c>
      <c r="V242" s="192" t="s">
        <v>20</v>
      </c>
      <c r="W242" s="187">
        <v>1</v>
      </c>
      <c r="X242" s="187">
        <v>2</v>
      </c>
      <c r="Y242" s="190">
        <v>0</v>
      </c>
      <c r="Z242" s="190">
        <v>100</v>
      </c>
      <c r="AA242" s="190" t="s">
        <v>64</v>
      </c>
      <c r="AB242" s="187"/>
      <c r="AC242" s="187" t="s">
        <v>4285</v>
      </c>
      <c r="AD242" s="187" t="s">
        <v>567</v>
      </c>
      <c r="AE242" s="187">
        <v>2</v>
      </c>
      <c r="AF242" s="187">
        <v>1</v>
      </c>
      <c r="AG242" s="187">
        <v>12</v>
      </c>
      <c r="AH242" s="187">
        <v>11</v>
      </c>
      <c r="AI242" s="187" t="s">
        <v>4285</v>
      </c>
      <c r="AJ242" s="187" t="s">
        <v>4293</v>
      </c>
      <c r="AK242" s="187" t="s">
        <v>2348</v>
      </c>
      <c r="AL242" s="187" t="s">
        <v>2348</v>
      </c>
      <c r="AM242" s="187"/>
      <c r="AN242" s="187"/>
      <c r="AO242" s="187"/>
      <c r="AP242" s="187" t="s">
        <v>4287</v>
      </c>
      <c r="AQ242" s="187" t="s">
        <v>4495</v>
      </c>
      <c r="AR242" s="187">
        <v>49</v>
      </c>
      <c r="AS242" s="187">
        <v>50</v>
      </c>
      <c r="AT242" s="187" t="s">
        <v>2406</v>
      </c>
      <c r="AU242" s="187" t="s">
        <v>2406</v>
      </c>
      <c r="AV242" s="187" t="s">
        <v>2406</v>
      </c>
      <c r="AW242" s="187" t="s">
        <v>2406</v>
      </c>
      <c r="AX242" s="187" t="s">
        <v>623</v>
      </c>
      <c r="AY242" s="187"/>
    </row>
    <row r="243" spans="1:51" s="242" customFormat="1" x14ac:dyDescent="0.3">
      <c r="A243" s="198">
        <v>242</v>
      </c>
      <c r="B243" s="198" t="s">
        <v>523</v>
      </c>
      <c r="C243" s="188"/>
      <c r="D243" s="198" t="s">
        <v>4779</v>
      </c>
      <c r="E243" s="198" t="s">
        <v>4523</v>
      </c>
      <c r="F243" s="248" t="s">
        <v>4783</v>
      </c>
      <c r="G243" s="249" t="s">
        <v>4784</v>
      </c>
      <c r="H243" s="221" t="s">
        <v>4785</v>
      </c>
      <c r="I243" s="198" t="s">
        <v>45</v>
      </c>
      <c r="J243" s="198" t="s">
        <v>2329</v>
      </c>
      <c r="K243" s="198" t="s">
        <v>48</v>
      </c>
      <c r="L243" s="198"/>
      <c r="M243" s="198" t="s">
        <v>48</v>
      </c>
      <c r="N243" s="198" t="s">
        <v>48</v>
      </c>
      <c r="O243" s="198" t="s">
        <v>48</v>
      </c>
      <c r="P243" s="198" t="s">
        <v>48</v>
      </c>
      <c r="Q243" s="202" t="s">
        <v>4282</v>
      </c>
      <c r="R243" s="202" t="s">
        <v>4283</v>
      </c>
      <c r="S243" s="202" t="s">
        <v>2337</v>
      </c>
      <c r="T243" s="202" t="s">
        <v>566</v>
      </c>
      <c r="U243" s="198">
        <v>2</v>
      </c>
      <c r="V243" s="202" t="s">
        <v>20</v>
      </c>
      <c r="W243" s="198">
        <v>3</v>
      </c>
      <c r="X243" s="198">
        <v>4</v>
      </c>
      <c r="Y243" s="200">
        <v>0</v>
      </c>
      <c r="Z243" s="200">
        <v>100</v>
      </c>
      <c r="AA243" s="200" t="s">
        <v>64</v>
      </c>
      <c r="AB243" s="198"/>
      <c r="AC243" s="198" t="s">
        <v>4285</v>
      </c>
      <c r="AD243" s="198" t="s">
        <v>571</v>
      </c>
      <c r="AE243" s="198">
        <v>2</v>
      </c>
      <c r="AF243" s="198">
        <v>1</v>
      </c>
      <c r="AG243" s="198">
        <v>12</v>
      </c>
      <c r="AH243" s="198">
        <v>11</v>
      </c>
      <c r="AI243" s="198" t="s">
        <v>4285</v>
      </c>
      <c r="AJ243" s="198" t="s">
        <v>4293</v>
      </c>
      <c r="AK243" s="198" t="s">
        <v>2348</v>
      </c>
      <c r="AL243" s="198" t="s">
        <v>2348</v>
      </c>
      <c r="AM243" s="198"/>
      <c r="AN243" s="198"/>
      <c r="AO243" s="198"/>
      <c r="AP243" s="198" t="s">
        <v>4287</v>
      </c>
      <c r="AQ243" s="198" t="s">
        <v>4495</v>
      </c>
      <c r="AR243" s="198">
        <v>51</v>
      </c>
      <c r="AS243" s="198">
        <v>52</v>
      </c>
      <c r="AT243" s="198" t="s">
        <v>2406</v>
      </c>
      <c r="AU243" s="198" t="s">
        <v>2406</v>
      </c>
      <c r="AV243" s="198" t="s">
        <v>2406</v>
      </c>
      <c r="AW243" s="198" t="s">
        <v>2406</v>
      </c>
      <c r="AX243" s="198" t="s">
        <v>623</v>
      </c>
      <c r="AY243" s="198"/>
    </row>
    <row r="244" spans="1:51" x14ac:dyDescent="0.3">
      <c r="A244" s="187">
        <v>243</v>
      </c>
      <c r="B244" s="187" t="s">
        <v>523</v>
      </c>
      <c r="C244" s="188"/>
      <c r="D244" s="187" t="s">
        <v>4779</v>
      </c>
      <c r="E244" s="187"/>
      <c r="F244" s="181" t="s">
        <v>4786</v>
      </c>
      <c r="G244" s="181" t="s">
        <v>4787</v>
      </c>
      <c r="H244" s="216" t="s">
        <v>4788</v>
      </c>
      <c r="I244" s="187" t="s">
        <v>45</v>
      </c>
      <c r="J244" s="187" t="s">
        <v>2329</v>
      </c>
      <c r="K244" s="187" t="s">
        <v>48</v>
      </c>
      <c r="L244" s="187"/>
      <c r="M244" s="187" t="s">
        <v>48</v>
      </c>
      <c r="N244" s="187" t="s">
        <v>48</v>
      </c>
      <c r="O244" s="187" t="s">
        <v>48</v>
      </c>
      <c r="P244" s="187" t="s">
        <v>48</v>
      </c>
      <c r="Q244" s="192" t="s">
        <v>4282</v>
      </c>
      <c r="R244" s="192" t="s">
        <v>4283</v>
      </c>
      <c r="S244" s="192" t="s">
        <v>2337</v>
      </c>
      <c r="T244" s="192" t="s">
        <v>566</v>
      </c>
      <c r="U244" s="187">
        <v>3</v>
      </c>
      <c r="V244" s="192" t="s">
        <v>20</v>
      </c>
      <c r="W244" s="187">
        <v>5</v>
      </c>
      <c r="X244" s="187">
        <v>6</v>
      </c>
      <c r="Y244" s="190" t="s">
        <v>2406</v>
      </c>
      <c r="Z244" s="190" t="s">
        <v>2406</v>
      </c>
      <c r="AA244" s="190" t="s">
        <v>2406</v>
      </c>
      <c r="AB244" s="187"/>
      <c r="AC244" s="187" t="s">
        <v>4285</v>
      </c>
      <c r="AD244" s="187" t="s">
        <v>573</v>
      </c>
      <c r="AE244" s="187">
        <v>2</v>
      </c>
      <c r="AF244" s="187">
        <v>1</v>
      </c>
      <c r="AG244" s="187">
        <v>12</v>
      </c>
      <c r="AH244" s="187">
        <v>11</v>
      </c>
      <c r="AI244" s="187" t="s">
        <v>4285</v>
      </c>
      <c r="AJ244" s="187" t="s">
        <v>4293</v>
      </c>
      <c r="AK244" s="187" t="s">
        <v>2348</v>
      </c>
      <c r="AL244" s="187" t="s">
        <v>2348</v>
      </c>
      <c r="AM244" s="187"/>
      <c r="AN244" s="187"/>
      <c r="AO244" s="187"/>
      <c r="AP244" s="187" t="s">
        <v>4287</v>
      </c>
      <c r="AQ244" s="187" t="s">
        <v>4320</v>
      </c>
      <c r="AR244" s="187">
        <v>25</v>
      </c>
      <c r="AS244" s="187">
        <v>26</v>
      </c>
      <c r="AT244" s="187" t="s">
        <v>2406</v>
      </c>
      <c r="AU244" s="187" t="s">
        <v>2406</v>
      </c>
      <c r="AV244" s="187" t="s">
        <v>2406</v>
      </c>
      <c r="AW244" s="187" t="s">
        <v>2406</v>
      </c>
      <c r="AX244" s="187" t="s">
        <v>623</v>
      </c>
      <c r="AY244" s="187"/>
    </row>
    <row r="245" spans="1:51" x14ac:dyDescent="0.3">
      <c r="A245" s="187">
        <v>244</v>
      </c>
      <c r="B245" s="187" t="s">
        <v>523</v>
      </c>
      <c r="C245" s="188"/>
      <c r="D245" s="187" t="s">
        <v>4779</v>
      </c>
      <c r="E245" s="187"/>
      <c r="F245" s="190" t="s">
        <v>4789</v>
      </c>
      <c r="G245" s="190" t="s">
        <v>4789</v>
      </c>
      <c r="H245" s="195" t="s">
        <v>4417</v>
      </c>
      <c r="I245" s="187" t="s">
        <v>45</v>
      </c>
      <c r="J245" s="187" t="s">
        <v>2329</v>
      </c>
      <c r="K245" s="187" t="s">
        <v>48</v>
      </c>
      <c r="L245" s="187"/>
      <c r="M245" s="187" t="s">
        <v>48</v>
      </c>
      <c r="N245" s="187" t="s">
        <v>48</v>
      </c>
      <c r="O245" s="187" t="s">
        <v>48</v>
      </c>
      <c r="P245" s="187" t="s">
        <v>48</v>
      </c>
      <c r="Q245" s="192" t="s">
        <v>4282</v>
      </c>
      <c r="R245" s="192" t="s">
        <v>4283</v>
      </c>
      <c r="S245" s="192" t="s">
        <v>2337</v>
      </c>
      <c r="T245" s="192" t="s">
        <v>566</v>
      </c>
      <c r="U245" s="187">
        <v>4</v>
      </c>
      <c r="V245" s="192" t="s">
        <v>20</v>
      </c>
      <c r="W245" s="187">
        <v>7</v>
      </c>
      <c r="X245" s="187">
        <v>8</v>
      </c>
      <c r="Y245" s="190" t="s">
        <v>2406</v>
      </c>
      <c r="Z245" s="190" t="s">
        <v>2406</v>
      </c>
      <c r="AA245" s="190" t="s">
        <v>2406</v>
      </c>
      <c r="AB245" s="187"/>
      <c r="AC245" s="187" t="s">
        <v>4285</v>
      </c>
      <c r="AD245" s="187" t="s">
        <v>575</v>
      </c>
      <c r="AE245" s="187">
        <v>2</v>
      </c>
      <c r="AF245" s="187">
        <v>1</v>
      </c>
      <c r="AG245" s="187">
        <v>12</v>
      </c>
      <c r="AH245" s="187">
        <v>11</v>
      </c>
      <c r="AI245" s="187" t="s">
        <v>4285</v>
      </c>
      <c r="AJ245" s="187" t="s">
        <v>4293</v>
      </c>
      <c r="AK245" s="187" t="s">
        <v>2348</v>
      </c>
      <c r="AL245" s="187" t="s">
        <v>2348</v>
      </c>
      <c r="AM245" s="187"/>
      <c r="AN245" s="187"/>
      <c r="AO245" s="187"/>
      <c r="AP245" s="187" t="s">
        <v>4287</v>
      </c>
      <c r="AQ245" s="187" t="s">
        <v>4386</v>
      </c>
      <c r="AR245" s="187">
        <v>25</v>
      </c>
      <c r="AS245" s="187">
        <v>26</v>
      </c>
      <c r="AT245" s="187" t="s">
        <v>2406</v>
      </c>
      <c r="AU245" s="187" t="s">
        <v>2406</v>
      </c>
      <c r="AV245" s="187" t="s">
        <v>2406</v>
      </c>
      <c r="AW245" s="187" t="s">
        <v>2406</v>
      </c>
      <c r="AX245" s="187" t="s">
        <v>623</v>
      </c>
      <c r="AY245" s="187"/>
    </row>
    <row r="246" spans="1:51" x14ac:dyDescent="0.3">
      <c r="A246" s="187">
        <v>245</v>
      </c>
      <c r="B246" s="187" t="s">
        <v>523</v>
      </c>
      <c r="C246" s="188"/>
      <c r="D246" s="187" t="s">
        <v>4779</v>
      </c>
      <c r="E246" s="187"/>
      <c r="F246" s="190" t="s">
        <v>4790</v>
      </c>
      <c r="G246" s="190" t="s">
        <v>4790</v>
      </c>
      <c r="H246" s="195" t="s">
        <v>4791</v>
      </c>
      <c r="I246" s="187" t="s">
        <v>45</v>
      </c>
      <c r="J246" s="187" t="s">
        <v>2329</v>
      </c>
      <c r="K246" s="187" t="s">
        <v>48</v>
      </c>
      <c r="L246" s="187"/>
      <c r="M246" s="187" t="s">
        <v>48</v>
      </c>
      <c r="N246" s="187" t="s">
        <v>48</v>
      </c>
      <c r="O246" s="187" t="s">
        <v>48</v>
      </c>
      <c r="P246" s="187" t="s">
        <v>48</v>
      </c>
      <c r="Q246" s="192" t="s">
        <v>4282</v>
      </c>
      <c r="R246" s="192" t="s">
        <v>4283</v>
      </c>
      <c r="S246" s="192" t="s">
        <v>2337</v>
      </c>
      <c r="T246" s="192" t="s">
        <v>566</v>
      </c>
      <c r="U246" s="187">
        <v>5</v>
      </c>
      <c r="V246" s="192" t="s">
        <v>20</v>
      </c>
      <c r="W246" s="187">
        <v>9</v>
      </c>
      <c r="X246" s="187">
        <v>10</v>
      </c>
      <c r="Y246" s="190" t="s">
        <v>2406</v>
      </c>
      <c r="Z246" s="190" t="s">
        <v>2406</v>
      </c>
      <c r="AA246" s="190" t="s">
        <v>2406</v>
      </c>
      <c r="AB246" s="187"/>
      <c r="AC246" s="187" t="s">
        <v>4285</v>
      </c>
      <c r="AD246" s="187" t="s">
        <v>577</v>
      </c>
      <c r="AE246" s="187">
        <v>2</v>
      </c>
      <c r="AF246" s="187">
        <v>1</v>
      </c>
      <c r="AG246" s="187">
        <v>12</v>
      </c>
      <c r="AH246" s="187">
        <v>11</v>
      </c>
      <c r="AI246" s="187" t="s">
        <v>4285</v>
      </c>
      <c r="AJ246" s="187" t="s">
        <v>4293</v>
      </c>
      <c r="AK246" s="187" t="s">
        <v>2348</v>
      </c>
      <c r="AL246" s="187" t="s">
        <v>2348</v>
      </c>
      <c r="AM246" s="187"/>
      <c r="AN246" s="187"/>
      <c r="AO246" s="187"/>
      <c r="AP246" s="187" t="s">
        <v>4287</v>
      </c>
      <c r="AQ246" s="187" t="s">
        <v>4395</v>
      </c>
      <c r="AR246" s="187">
        <v>33</v>
      </c>
      <c r="AS246" s="187">
        <v>34</v>
      </c>
      <c r="AT246" s="187" t="s">
        <v>2406</v>
      </c>
      <c r="AU246" s="187" t="s">
        <v>2406</v>
      </c>
      <c r="AV246" s="187" t="s">
        <v>2406</v>
      </c>
      <c r="AW246" s="187" t="s">
        <v>2406</v>
      </c>
      <c r="AX246" s="187" t="s">
        <v>623</v>
      </c>
      <c r="AY246" s="187"/>
    </row>
    <row r="247" spans="1:51" x14ac:dyDescent="0.3">
      <c r="A247" s="187">
        <v>246</v>
      </c>
      <c r="B247" s="187" t="s">
        <v>523</v>
      </c>
      <c r="C247" s="188"/>
      <c r="D247" s="187" t="s">
        <v>4779</v>
      </c>
      <c r="E247" s="187"/>
      <c r="F247" s="190" t="s">
        <v>98</v>
      </c>
      <c r="G247" s="190" t="s">
        <v>3977</v>
      </c>
      <c r="H247" s="195" t="s">
        <v>98</v>
      </c>
      <c r="I247" s="187" t="s">
        <v>45</v>
      </c>
      <c r="J247" s="187" t="s">
        <v>2329</v>
      </c>
      <c r="K247" s="187" t="s">
        <v>48</v>
      </c>
      <c r="L247" s="187"/>
      <c r="M247" s="187" t="s">
        <v>48</v>
      </c>
      <c r="N247" s="187" t="s">
        <v>48</v>
      </c>
      <c r="O247" s="187" t="s">
        <v>48</v>
      </c>
      <c r="P247" s="187" t="s">
        <v>48</v>
      </c>
      <c r="Q247" s="192" t="s">
        <v>4282</v>
      </c>
      <c r="R247" s="192" t="s">
        <v>4283</v>
      </c>
      <c r="S247" s="192" t="s">
        <v>2337</v>
      </c>
      <c r="T247" s="192" t="s">
        <v>566</v>
      </c>
      <c r="U247" s="187">
        <v>6</v>
      </c>
      <c r="V247" s="192" t="s">
        <v>20</v>
      </c>
      <c r="W247" s="187">
        <v>11</v>
      </c>
      <c r="X247" s="187">
        <v>12</v>
      </c>
      <c r="Y247" s="190" t="s">
        <v>2406</v>
      </c>
      <c r="Z247" s="190" t="s">
        <v>2406</v>
      </c>
      <c r="AA247" s="190" t="s">
        <v>2406</v>
      </c>
      <c r="AB247" s="187"/>
      <c r="AC247" s="187" t="s">
        <v>4285</v>
      </c>
      <c r="AD247" s="187" t="s">
        <v>579</v>
      </c>
      <c r="AE247" s="187">
        <v>2</v>
      </c>
      <c r="AF247" s="187">
        <v>1</v>
      </c>
      <c r="AG247" s="187">
        <v>12</v>
      </c>
      <c r="AH247" s="187">
        <v>11</v>
      </c>
      <c r="AI247" s="187" t="s">
        <v>4285</v>
      </c>
      <c r="AJ247" s="187" t="s">
        <v>4293</v>
      </c>
      <c r="AK247" s="187" t="s">
        <v>2348</v>
      </c>
      <c r="AL247" s="187" t="s">
        <v>2348</v>
      </c>
      <c r="AM247" s="187"/>
      <c r="AN247" s="187"/>
      <c r="AO247" s="187"/>
      <c r="AP247" s="187" t="s">
        <v>4287</v>
      </c>
      <c r="AQ247" s="187" t="s">
        <v>4427</v>
      </c>
      <c r="AR247" s="187">
        <v>17</v>
      </c>
      <c r="AS247" s="187">
        <v>18</v>
      </c>
      <c r="AT247" s="187" t="s">
        <v>2406</v>
      </c>
      <c r="AU247" s="187" t="s">
        <v>2406</v>
      </c>
      <c r="AV247" s="187" t="s">
        <v>2406</v>
      </c>
      <c r="AW247" s="187" t="s">
        <v>2406</v>
      </c>
      <c r="AX247" s="187" t="s">
        <v>623</v>
      </c>
      <c r="AY247" s="187"/>
    </row>
    <row r="248" spans="1:51" x14ac:dyDescent="0.3">
      <c r="A248" s="187">
        <v>247</v>
      </c>
      <c r="B248" s="187" t="s">
        <v>523</v>
      </c>
      <c r="C248" s="188"/>
      <c r="D248" s="187" t="s">
        <v>4779</v>
      </c>
      <c r="E248" s="187"/>
      <c r="F248" s="190" t="s">
        <v>4792</v>
      </c>
      <c r="G248" s="190" t="s">
        <v>4793</v>
      </c>
      <c r="H248" s="195" t="s">
        <v>4794</v>
      </c>
      <c r="I248" s="187" t="s">
        <v>45</v>
      </c>
      <c r="J248" s="187" t="s">
        <v>2329</v>
      </c>
      <c r="K248" s="187" t="s">
        <v>48</v>
      </c>
      <c r="L248" s="187"/>
      <c r="M248" s="187" t="s">
        <v>48</v>
      </c>
      <c r="N248" s="187" t="s">
        <v>48</v>
      </c>
      <c r="O248" s="187" t="s">
        <v>48</v>
      </c>
      <c r="P248" s="187" t="s">
        <v>48</v>
      </c>
      <c r="Q248" s="192" t="s">
        <v>4282</v>
      </c>
      <c r="R248" s="192" t="s">
        <v>4283</v>
      </c>
      <c r="S248" s="192" t="s">
        <v>2337</v>
      </c>
      <c r="T248" s="192" t="s">
        <v>566</v>
      </c>
      <c r="U248" s="187">
        <v>7</v>
      </c>
      <c r="V248" s="192" t="s">
        <v>20</v>
      </c>
      <c r="W248" s="187">
        <v>13</v>
      </c>
      <c r="X248" s="187">
        <v>14</v>
      </c>
      <c r="Y248" s="190" t="s">
        <v>2406</v>
      </c>
      <c r="Z248" s="190" t="s">
        <v>2406</v>
      </c>
      <c r="AA248" s="190" t="s">
        <v>2406</v>
      </c>
      <c r="AB248" s="187"/>
      <c r="AC248" s="187" t="s">
        <v>4285</v>
      </c>
      <c r="AD248" s="187" t="s">
        <v>581</v>
      </c>
      <c r="AE248" s="187">
        <v>2</v>
      </c>
      <c r="AF248" s="187">
        <v>1</v>
      </c>
      <c r="AG248" s="187">
        <v>12</v>
      </c>
      <c r="AH248" s="187">
        <v>11</v>
      </c>
      <c r="AI248" s="187" t="s">
        <v>4285</v>
      </c>
      <c r="AJ248" s="187" t="s">
        <v>4293</v>
      </c>
      <c r="AK248" s="187" t="s">
        <v>2348</v>
      </c>
      <c r="AL248" s="187" t="s">
        <v>2348</v>
      </c>
      <c r="AM248" s="187"/>
      <c r="AN248" s="187"/>
      <c r="AO248" s="187"/>
      <c r="AP248" s="187" t="s">
        <v>4287</v>
      </c>
      <c r="AQ248" s="187" t="s">
        <v>4495</v>
      </c>
      <c r="AR248" s="187">
        <v>53</v>
      </c>
      <c r="AS248" s="187">
        <v>54</v>
      </c>
      <c r="AT248" s="187" t="s">
        <v>2406</v>
      </c>
      <c r="AU248" s="187" t="s">
        <v>2406</v>
      </c>
      <c r="AV248" s="187" t="s">
        <v>2406</v>
      </c>
      <c r="AW248" s="187" t="s">
        <v>2406</v>
      </c>
      <c r="AX248" s="187" t="s">
        <v>623</v>
      </c>
      <c r="AY248" s="187"/>
    </row>
    <row r="249" spans="1:51" x14ac:dyDescent="0.3">
      <c r="A249" s="187">
        <v>248</v>
      </c>
      <c r="B249" s="187" t="s">
        <v>523</v>
      </c>
      <c r="C249" s="188"/>
      <c r="D249" s="187" t="s">
        <v>4779</v>
      </c>
      <c r="E249" s="187"/>
      <c r="F249" s="190" t="s">
        <v>4795</v>
      </c>
      <c r="G249" s="190" t="s">
        <v>4796</v>
      </c>
      <c r="H249" s="195" t="s">
        <v>4794</v>
      </c>
      <c r="I249" s="187" t="s">
        <v>45</v>
      </c>
      <c r="J249" s="187" t="s">
        <v>2329</v>
      </c>
      <c r="K249" s="187" t="s">
        <v>48</v>
      </c>
      <c r="L249" s="187"/>
      <c r="M249" s="187" t="s">
        <v>48</v>
      </c>
      <c r="N249" s="187" t="s">
        <v>48</v>
      </c>
      <c r="O249" s="187" t="s">
        <v>48</v>
      </c>
      <c r="P249" s="187" t="s">
        <v>48</v>
      </c>
      <c r="Q249" s="192" t="s">
        <v>4282</v>
      </c>
      <c r="R249" s="192" t="s">
        <v>4283</v>
      </c>
      <c r="S249" s="192" t="s">
        <v>2337</v>
      </c>
      <c r="T249" s="192" t="s">
        <v>566</v>
      </c>
      <c r="U249" s="187">
        <v>8</v>
      </c>
      <c r="V249" s="192" t="s">
        <v>20</v>
      </c>
      <c r="W249" s="187">
        <v>15</v>
      </c>
      <c r="X249" s="187">
        <v>16</v>
      </c>
      <c r="Y249" s="190" t="s">
        <v>2406</v>
      </c>
      <c r="Z249" s="190" t="s">
        <v>2406</v>
      </c>
      <c r="AA249" s="190" t="s">
        <v>2406</v>
      </c>
      <c r="AB249" s="187"/>
      <c r="AC249" s="187" t="s">
        <v>4285</v>
      </c>
      <c r="AD249" s="187" t="s">
        <v>583</v>
      </c>
      <c r="AE249" s="187">
        <v>2</v>
      </c>
      <c r="AF249" s="187">
        <v>1</v>
      </c>
      <c r="AG249" s="187">
        <v>12</v>
      </c>
      <c r="AH249" s="187">
        <v>11</v>
      </c>
      <c r="AI249" s="187" t="s">
        <v>4285</v>
      </c>
      <c r="AJ249" s="187" t="s">
        <v>3191</v>
      </c>
      <c r="AK249" s="187">
        <v>1</v>
      </c>
      <c r="AL249" s="187">
        <v>3</v>
      </c>
      <c r="AM249" s="187"/>
      <c r="AN249" s="187"/>
      <c r="AO249" s="187"/>
      <c r="AP249" s="187" t="s">
        <v>4287</v>
      </c>
      <c r="AQ249" s="187" t="s">
        <v>4495</v>
      </c>
      <c r="AR249" s="187">
        <v>55</v>
      </c>
      <c r="AS249" s="187">
        <v>56</v>
      </c>
      <c r="AT249" s="187" t="s">
        <v>2406</v>
      </c>
      <c r="AU249" s="187" t="s">
        <v>2406</v>
      </c>
      <c r="AV249" s="187" t="s">
        <v>2406</v>
      </c>
      <c r="AW249" s="187" t="s">
        <v>2406</v>
      </c>
      <c r="AX249" s="187" t="s">
        <v>623</v>
      </c>
      <c r="AY249" s="187"/>
    </row>
    <row r="250" spans="1:51" x14ac:dyDescent="0.3">
      <c r="A250" s="187">
        <v>249</v>
      </c>
      <c r="B250" s="187" t="s">
        <v>523</v>
      </c>
      <c r="C250" s="188"/>
      <c r="D250" s="187" t="s">
        <v>4779</v>
      </c>
      <c r="E250" s="187">
        <v>0</v>
      </c>
      <c r="F250" s="190" t="s">
        <v>4797</v>
      </c>
      <c r="G250" s="190" t="s">
        <v>4798</v>
      </c>
      <c r="H250" s="195" t="s">
        <v>4799</v>
      </c>
      <c r="I250" s="187" t="s">
        <v>299</v>
      </c>
      <c r="J250" s="187" t="s">
        <v>2329</v>
      </c>
      <c r="K250" s="187" t="s">
        <v>48</v>
      </c>
      <c r="L250" s="187"/>
      <c r="M250" s="187" t="s">
        <v>48</v>
      </c>
      <c r="N250" s="187" t="s">
        <v>48</v>
      </c>
      <c r="O250" s="187" t="s">
        <v>48</v>
      </c>
      <c r="P250" s="187" t="s">
        <v>48</v>
      </c>
      <c r="Q250" s="192" t="s">
        <v>4282</v>
      </c>
      <c r="R250" s="192" t="s">
        <v>4283</v>
      </c>
      <c r="S250" s="192" t="s">
        <v>2337</v>
      </c>
      <c r="T250" s="192" t="s">
        <v>566</v>
      </c>
      <c r="U250" s="187">
        <v>9</v>
      </c>
      <c r="V250" s="192" t="s">
        <v>20</v>
      </c>
      <c r="W250" s="187">
        <v>17</v>
      </c>
      <c r="X250" s="187">
        <v>18</v>
      </c>
      <c r="Y250" s="190" t="s">
        <v>2406</v>
      </c>
      <c r="Z250" s="190" t="s">
        <v>2406</v>
      </c>
      <c r="AA250" s="190" t="s">
        <v>2406</v>
      </c>
      <c r="AB250" s="187"/>
      <c r="AC250" s="187" t="s">
        <v>4561</v>
      </c>
      <c r="AD250" s="187" t="s">
        <v>584</v>
      </c>
      <c r="AE250" s="187">
        <v>2</v>
      </c>
      <c r="AF250" s="187">
        <v>1</v>
      </c>
      <c r="AG250" s="187">
        <v>12</v>
      </c>
      <c r="AH250" s="187">
        <v>11</v>
      </c>
      <c r="AI250" s="187" t="s">
        <v>4561</v>
      </c>
      <c r="AJ250" s="187" t="s">
        <v>2581</v>
      </c>
      <c r="AK250" s="187">
        <v>1</v>
      </c>
      <c r="AL250" s="187">
        <v>3</v>
      </c>
      <c r="AM250" s="51"/>
      <c r="AN250" s="51"/>
      <c r="AO250" s="51"/>
      <c r="AP250" s="187" t="s">
        <v>4800</v>
      </c>
      <c r="AQ250" s="187" t="s">
        <v>4801</v>
      </c>
      <c r="AR250" s="187">
        <v>1</v>
      </c>
      <c r="AS250" s="187">
        <v>2</v>
      </c>
      <c r="AT250" s="187" t="s">
        <v>4567</v>
      </c>
      <c r="AU250" s="187" t="s">
        <v>4801</v>
      </c>
      <c r="AV250" s="187">
        <v>1</v>
      </c>
      <c r="AW250" s="187">
        <v>2</v>
      </c>
      <c r="AX250" s="187" t="s">
        <v>1145</v>
      </c>
      <c r="AY250" s="187"/>
    </row>
    <row r="251" spans="1:51" x14ac:dyDescent="0.3">
      <c r="A251" s="187">
        <v>250</v>
      </c>
      <c r="B251" s="187" t="s">
        <v>523</v>
      </c>
      <c r="C251" s="188"/>
      <c r="D251" s="187" t="s">
        <v>4779</v>
      </c>
      <c r="E251" s="187">
        <v>0</v>
      </c>
      <c r="F251" s="190" t="s">
        <v>4802</v>
      </c>
      <c r="G251" s="190" t="s">
        <v>4803</v>
      </c>
      <c r="H251" s="195" t="s">
        <v>4804</v>
      </c>
      <c r="I251" s="187" t="s">
        <v>299</v>
      </c>
      <c r="J251" s="187" t="s">
        <v>2329</v>
      </c>
      <c r="K251" s="187" t="s">
        <v>48</v>
      </c>
      <c r="L251" s="187"/>
      <c r="M251" s="187" t="s">
        <v>48</v>
      </c>
      <c r="N251" s="187" t="s">
        <v>48</v>
      </c>
      <c r="O251" s="187" t="s">
        <v>48</v>
      </c>
      <c r="P251" s="187" t="s">
        <v>48</v>
      </c>
      <c r="Q251" s="192" t="s">
        <v>4282</v>
      </c>
      <c r="R251" s="192" t="s">
        <v>4283</v>
      </c>
      <c r="S251" s="192" t="s">
        <v>2337</v>
      </c>
      <c r="T251" s="192" t="s">
        <v>566</v>
      </c>
      <c r="U251" s="187">
        <v>10</v>
      </c>
      <c r="V251" s="192" t="s">
        <v>20</v>
      </c>
      <c r="W251" s="187">
        <v>19</v>
      </c>
      <c r="X251" s="187">
        <v>20</v>
      </c>
      <c r="Y251" s="190" t="s">
        <v>2406</v>
      </c>
      <c r="Z251" s="190" t="s">
        <v>2406</v>
      </c>
      <c r="AA251" s="190" t="s">
        <v>2406</v>
      </c>
      <c r="AB251" s="187"/>
      <c r="AC251" s="187" t="s">
        <v>4561</v>
      </c>
      <c r="AD251" s="187" t="s">
        <v>586</v>
      </c>
      <c r="AE251" s="187">
        <v>2</v>
      </c>
      <c r="AF251" s="187">
        <v>1</v>
      </c>
      <c r="AG251" s="187">
        <v>12</v>
      </c>
      <c r="AH251" s="187">
        <v>11</v>
      </c>
      <c r="AI251" s="187" t="s">
        <v>4561</v>
      </c>
      <c r="AJ251" s="187" t="s">
        <v>4293</v>
      </c>
      <c r="AK251" s="187" t="s">
        <v>2348</v>
      </c>
      <c r="AL251" s="187" t="s">
        <v>2348</v>
      </c>
      <c r="AM251" s="51"/>
      <c r="AN251" s="51"/>
      <c r="AO251" s="51"/>
      <c r="AP251" s="187" t="s">
        <v>4800</v>
      </c>
      <c r="AQ251" s="187" t="s">
        <v>4801</v>
      </c>
      <c r="AR251" s="187">
        <v>3</v>
      </c>
      <c r="AS251" s="187">
        <v>4</v>
      </c>
      <c r="AT251" s="187" t="s">
        <v>4567</v>
      </c>
      <c r="AU251" s="187" t="s">
        <v>4801</v>
      </c>
      <c r="AV251" s="187">
        <v>3</v>
      </c>
      <c r="AW251" s="187">
        <v>4</v>
      </c>
      <c r="AX251" s="187" t="s">
        <v>1145</v>
      </c>
      <c r="AY251" s="187"/>
    </row>
    <row r="252" spans="1:51" x14ac:dyDescent="0.3">
      <c r="A252" s="187">
        <v>251</v>
      </c>
      <c r="B252" s="187" t="s">
        <v>523</v>
      </c>
      <c r="C252" s="188"/>
      <c r="D252" s="187" t="s">
        <v>4779</v>
      </c>
      <c r="E252" s="187"/>
      <c r="F252" s="190" t="s">
        <v>98</v>
      </c>
      <c r="G252" s="190" t="s">
        <v>98</v>
      </c>
      <c r="H252" s="195" t="s">
        <v>98</v>
      </c>
      <c r="I252" s="187" t="s">
        <v>299</v>
      </c>
      <c r="J252" s="187" t="s">
        <v>2329</v>
      </c>
      <c r="K252" s="187" t="s">
        <v>48</v>
      </c>
      <c r="L252" s="187"/>
      <c r="M252" s="187" t="s">
        <v>48</v>
      </c>
      <c r="N252" s="187" t="s">
        <v>48</v>
      </c>
      <c r="O252" s="187" t="s">
        <v>48</v>
      </c>
      <c r="P252" s="187" t="s">
        <v>48</v>
      </c>
      <c r="Q252" s="192" t="s">
        <v>4282</v>
      </c>
      <c r="R252" s="192" t="s">
        <v>4283</v>
      </c>
      <c r="S252" s="192" t="s">
        <v>2337</v>
      </c>
      <c r="T252" s="192" t="s">
        <v>566</v>
      </c>
      <c r="U252" s="187">
        <v>11</v>
      </c>
      <c r="V252" s="192" t="s">
        <v>20</v>
      </c>
      <c r="W252" s="187">
        <v>21</v>
      </c>
      <c r="X252" s="187">
        <v>22</v>
      </c>
      <c r="Y252" s="190" t="s">
        <v>2406</v>
      </c>
      <c r="Z252" s="190" t="s">
        <v>2406</v>
      </c>
      <c r="AA252" s="190" t="s">
        <v>2406</v>
      </c>
      <c r="AB252" s="187"/>
      <c r="AC252" s="187" t="s">
        <v>4561</v>
      </c>
      <c r="AD252" s="187" t="s">
        <v>588</v>
      </c>
      <c r="AE252" s="187">
        <v>2</v>
      </c>
      <c r="AF252" s="187">
        <v>1</v>
      </c>
      <c r="AG252" s="187">
        <v>12</v>
      </c>
      <c r="AH252" s="187">
        <v>11</v>
      </c>
      <c r="AI252" s="187" t="s">
        <v>4561</v>
      </c>
      <c r="AJ252" s="187" t="s">
        <v>4293</v>
      </c>
      <c r="AK252" s="187" t="s">
        <v>2348</v>
      </c>
      <c r="AL252" s="187" t="s">
        <v>2348</v>
      </c>
      <c r="AM252" s="51"/>
      <c r="AN252" s="51"/>
      <c r="AO252" s="51"/>
      <c r="AP252" s="187" t="s">
        <v>4800</v>
      </c>
      <c r="AQ252" s="187" t="s">
        <v>4801</v>
      </c>
      <c r="AR252" s="187">
        <v>5</v>
      </c>
      <c r="AS252" s="187">
        <v>6</v>
      </c>
      <c r="AT252" s="187" t="s">
        <v>4567</v>
      </c>
      <c r="AU252" s="187" t="s">
        <v>4801</v>
      </c>
      <c r="AV252" s="187">
        <v>5</v>
      </c>
      <c r="AW252" s="187">
        <v>6</v>
      </c>
      <c r="AX252" s="187" t="s">
        <v>1145</v>
      </c>
      <c r="AY252" s="187"/>
    </row>
    <row r="253" spans="1:51" x14ac:dyDescent="0.3">
      <c r="A253" s="187">
        <v>252</v>
      </c>
      <c r="B253" s="187" t="s">
        <v>523</v>
      </c>
      <c r="C253" s="188"/>
      <c r="D253" s="187" t="s">
        <v>4779</v>
      </c>
      <c r="E253" s="187"/>
      <c r="F253" s="192" t="s">
        <v>98</v>
      </c>
      <c r="G253" s="192" t="s">
        <v>98</v>
      </c>
      <c r="H253" s="195" t="s">
        <v>98</v>
      </c>
      <c r="I253" s="187" t="s">
        <v>299</v>
      </c>
      <c r="J253" s="187" t="s">
        <v>2329</v>
      </c>
      <c r="K253" s="187" t="s">
        <v>48</v>
      </c>
      <c r="L253" s="187"/>
      <c r="M253" s="187" t="s">
        <v>48</v>
      </c>
      <c r="N253" s="187" t="s">
        <v>48</v>
      </c>
      <c r="O253" s="187" t="s">
        <v>48</v>
      </c>
      <c r="P253" s="187" t="s">
        <v>48</v>
      </c>
      <c r="Q253" s="192" t="s">
        <v>4282</v>
      </c>
      <c r="R253" s="192" t="s">
        <v>4283</v>
      </c>
      <c r="S253" s="192" t="s">
        <v>2337</v>
      </c>
      <c r="T253" s="192" t="s">
        <v>566</v>
      </c>
      <c r="U253" s="187">
        <v>12</v>
      </c>
      <c r="V253" s="192" t="s">
        <v>20</v>
      </c>
      <c r="W253" s="187">
        <v>23</v>
      </c>
      <c r="X253" s="187">
        <v>24</v>
      </c>
      <c r="Y253" s="190" t="s">
        <v>2406</v>
      </c>
      <c r="Z253" s="190" t="s">
        <v>2406</v>
      </c>
      <c r="AA253" s="190" t="s">
        <v>2406</v>
      </c>
      <c r="AB253" s="187"/>
      <c r="AC253" s="187" t="s">
        <v>4561</v>
      </c>
      <c r="AD253" s="187" t="s">
        <v>591</v>
      </c>
      <c r="AE253" s="187">
        <v>2</v>
      </c>
      <c r="AF253" s="187">
        <v>1</v>
      </c>
      <c r="AG253" s="187">
        <v>12</v>
      </c>
      <c r="AH253" s="187">
        <v>11</v>
      </c>
      <c r="AI253" s="187" t="s">
        <v>4561</v>
      </c>
      <c r="AJ253" s="187" t="s">
        <v>4293</v>
      </c>
      <c r="AK253" s="187" t="s">
        <v>2348</v>
      </c>
      <c r="AL253" s="187" t="s">
        <v>2348</v>
      </c>
      <c r="AM253" s="51"/>
      <c r="AN253" s="51"/>
      <c r="AO253" s="51"/>
      <c r="AP253" s="187" t="s">
        <v>4800</v>
      </c>
      <c r="AQ253" s="187" t="s">
        <v>4801</v>
      </c>
      <c r="AR253" s="187">
        <v>7</v>
      </c>
      <c r="AS253" s="187">
        <v>8</v>
      </c>
      <c r="AT253" s="187" t="s">
        <v>4567</v>
      </c>
      <c r="AU253" s="187" t="s">
        <v>4801</v>
      </c>
      <c r="AV253" s="187">
        <v>7</v>
      </c>
      <c r="AW253" s="187">
        <v>8</v>
      </c>
      <c r="AX253" s="187" t="s">
        <v>1145</v>
      </c>
      <c r="AY253" s="187"/>
    </row>
    <row r="254" spans="1:51" x14ac:dyDescent="0.3">
      <c r="A254" s="187">
        <v>253</v>
      </c>
      <c r="B254" s="187" t="s">
        <v>523</v>
      </c>
      <c r="C254" s="188"/>
      <c r="D254" s="187" t="s">
        <v>4779</v>
      </c>
      <c r="E254" s="187"/>
      <c r="F254" s="192" t="s">
        <v>98</v>
      </c>
      <c r="G254" s="192" t="s">
        <v>98</v>
      </c>
      <c r="H254" s="195" t="s">
        <v>98</v>
      </c>
      <c r="I254" s="187" t="s">
        <v>299</v>
      </c>
      <c r="J254" s="187" t="s">
        <v>2329</v>
      </c>
      <c r="K254" s="187" t="s">
        <v>48</v>
      </c>
      <c r="L254" s="187"/>
      <c r="M254" s="187" t="s">
        <v>48</v>
      </c>
      <c r="N254" s="187" t="s">
        <v>48</v>
      </c>
      <c r="O254" s="187" t="s">
        <v>48</v>
      </c>
      <c r="P254" s="187" t="s">
        <v>48</v>
      </c>
      <c r="Q254" s="192" t="s">
        <v>4282</v>
      </c>
      <c r="R254" s="192" t="s">
        <v>4283</v>
      </c>
      <c r="S254" s="192" t="s">
        <v>2337</v>
      </c>
      <c r="T254" s="192" t="s">
        <v>566</v>
      </c>
      <c r="U254" s="187">
        <v>13</v>
      </c>
      <c r="V254" s="192" t="s">
        <v>20</v>
      </c>
      <c r="W254" s="187">
        <v>25</v>
      </c>
      <c r="X254" s="187">
        <v>26</v>
      </c>
      <c r="Y254" s="190" t="s">
        <v>2406</v>
      </c>
      <c r="Z254" s="190" t="s">
        <v>2406</v>
      </c>
      <c r="AA254" s="190" t="s">
        <v>2406</v>
      </c>
      <c r="AB254" s="187"/>
      <c r="AC254" s="187" t="s">
        <v>4561</v>
      </c>
      <c r="AD254" s="187" t="s">
        <v>593</v>
      </c>
      <c r="AE254" s="187">
        <v>2</v>
      </c>
      <c r="AF254" s="187">
        <v>1</v>
      </c>
      <c r="AG254" s="187">
        <v>12</v>
      </c>
      <c r="AH254" s="187">
        <v>11</v>
      </c>
      <c r="AI254" s="187" t="s">
        <v>4561</v>
      </c>
      <c r="AJ254" s="187" t="s">
        <v>4293</v>
      </c>
      <c r="AK254" s="187" t="s">
        <v>2348</v>
      </c>
      <c r="AL254" s="187" t="s">
        <v>2348</v>
      </c>
      <c r="AM254" s="51"/>
      <c r="AN254" s="51"/>
      <c r="AO254" s="51"/>
      <c r="AP254" s="187" t="s">
        <v>4800</v>
      </c>
      <c r="AQ254" s="187" t="s">
        <v>4801</v>
      </c>
      <c r="AR254" s="187">
        <v>9</v>
      </c>
      <c r="AS254" s="187">
        <v>10</v>
      </c>
      <c r="AT254" s="187" t="s">
        <v>4567</v>
      </c>
      <c r="AU254" s="187" t="s">
        <v>4801</v>
      </c>
      <c r="AV254" s="187">
        <v>9</v>
      </c>
      <c r="AW254" s="187">
        <v>10</v>
      </c>
      <c r="AX254" s="187" t="s">
        <v>1145</v>
      </c>
      <c r="AY254" s="187"/>
    </row>
    <row r="255" spans="1:51" x14ac:dyDescent="0.3">
      <c r="A255" s="187">
        <v>254</v>
      </c>
      <c r="B255" s="187" t="s">
        <v>523</v>
      </c>
      <c r="C255" s="188"/>
      <c r="D255" s="187" t="s">
        <v>4779</v>
      </c>
      <c r="E255" s="187"/>
      <c r="F255" s="192" t="s">
        <v>98</v>
      </c>
      <c r="G255" s="192" t="s">
        <v>98</v>
      </c>
      <c r="H255" s="195" t="s">
        <v>98</v>
      </c>
      <c r="I255" s="187" t="s">
        <v>299</v>
      </c>
      <c r="J255" s="187" t="s">
        <v>2329</v>
      </c>
      <c r="K255" s="187" t="s">
        <v>48</v>
      </c>
      <c r="L255" s="187"/>
      <c r="M255" s="187" t="s">
        <v>48</v>
      </c>
      <c r="N255" s="187" t="s">
        <v>48</v>
      </c>
      <c r="O255" s="187" t="s">
        <v>48</v>
      </c>
      <c r="P255" s="187" t="s">
        <v>48</v>
      </c>
      <c r="Q255" s="192" t="s">
        <v>4282</v>
      </c>
      <c r="R255" s="192" t="s">
        <v>4283</v>
      </c>
      <c r="S255" s="192" t="s">
        <v>2337</v>
      </c>
      <c r="T255" s="192" t="s">
        <v>566</v>
      </c>
      <c r="U255" s="187">
        <v>14</v>
      </c>
      <c r="V255" s="192" t="s">
        <v>20</v>
      </c>
      <c r="W255" s="187">
        <v>27</v>
      </c>
      <c r="X255" s="187">
        <v>28</v>
      </c>
      <c r="Y255" s="190" t="s">
        <v>2406</v>
      </c>
      <c r="Z255" s="190" t="s">
        <v>2406</v>
      </c>
      <c r="AA255" s="190" t="s">
        <v>2406</v>
      </c>
      <c r="AB255" s="187"/>
      <c r="AC255" s="187" t="s">
        <v>4561</v>
      </c>
      <c r="AD255" s="187" t="s">
        <v>595</v>
      </c>
      <c r="AE255" s="187">
        <v>2</v>
      </c>
      <c r="AF255" s="187">
        <v>1</v>
      </c>
      <c r="AG255" s="187">
        <v>12</v>
      </c>
      <c r="AH255" s="187">
        <v>11</v>
      </c>
      <c r="AI255" s="187" t="s">
        <v>4561</v>
      </c>
      <c r="AJ255" s="187" t="s">
        <v>4293</v>
      </c>
      <c r="AK255" s="187" t="s">
        <v>2348</v>
      </c>
      <c r="AL255" s="187" t="s">
        <v>2348</v>
      </c>
      <c r="AM255" s="51"/>
      <c r="AN255" s="51"/>
      <c r="AO255" s="51"/>
      <c r="AP255" s="187" t="s">
        <v>4800</v>
      </c>
      <c r="AQ255" s="187" t="s">
        <v>4801</v>
      </c>
      <c r="AR255" s="187">
        <v>11</v>
      </c>
      <c r="AS255" s="187">
        <v>12</v>
      </c>
      <c r="AT255" s="187" t="s">
        <v>4567</v>
      </c>
      <c r="AU255" s="187" t="s">
        <v>4801</v>
      </c>
      <c r="AV255" s="187">
        <v>11</v>
      </c>
      <c r="AW255" s="187">
        <v>12</v>
      </c>
      <c r="AX255" s="187" t="s">
        <v>1145</v>
      </c>
      <c r="AY255" s="187"/>
    </row>
    <row r="256" spans="1:51" x14ac:dyDescent="0.3">
      <c r="A256" s="187">
        <v>255</v>
      </c>
      <c r="B256" s="187" t="s">
        <v>523</v>
      </c>
      <c r="C256" s="188"/>
      <c r="D256" s="187" t="s">
        <v>4779</v>
      </c>
      <c r="E256" s="187"/>
      <c r="F256" s="192" t="s">
        <v>98</v>
      </c>
      <c r="G256" s="192" t="s">
        <v>98</v>
      </c>
      <c r="H256" s="195" t="s">
        <v>98</v>
      </c>
      <c r="I256" s="187" t="s">
        <v>299</v>
      </c>
      <c r="J256" s="187" t="s">
        <v>2329</v>
      </c>
      <c r="K256" s="187" t="s">
        <v>48</v>
      </c>
      <c r="L256" s="187"/>
      <c r="M256" s="187" t="s">
        <v>48</v>
      </c>
      <c r="N256" s="187" t="s">
        <v>48</v>
      </c>
      <c r="O256" s="187" t="s">
        <v>48</v>
      </c>
      <c r="P256" s="187" t="s">
        <v>48</v>
      </c>
      <c r="Q256" s="192" t="s">
        <v>4282</v>
      </c>
      <c r="R256" s="192" t="s">
        <v>4283</v>
      </c>
      <c r="S256" s="192" t="s">
        <v>2337</v>
      </c>
      <c r="T256" s="192" t="s">
        <v>566</v>
      </c>
      <c r="U256" s="187">
        <v>15</v>
      </c>
      <c r="V256" s="192" t="s">
        <v>20</v>
      </c>
      <c r="W256" s="187">
        <v>29</v>
      </c>
      <c r="X256" s="187">
        <v>30</v>
      </c>
      <c r="Y256" s="190" t="s">
        <v>2406</v>
      </c>
      <c r="Z256" s="190" t="s">
        <v>2406</v>
      </c>
      <c r="AA256" s="190" t="s">
        <v>2406</v>
      </c>
      <c r="AB256" s="187"/>
      <c r="AC256" s="187" t="s">
        <v>4561</v>
      </c>
      <c r="AD256" s="187" t="s">
        <v>597</v>
      </c>
      <c r="AE256" s="187">
        <v>2</v>
      </c>
      <c r="AF256" s="187">
        <v>1</v>
      </c>
      <c r="AG256" s="187">
        <v>12</v>
      </c>
      <c r="AH256" s="187">
        <v>11</v>
      </c>
      <c r="AI256" s="187" t="s">
        <v>4561</v>
      </c>
      <c r="AJ256" s="187" t="s">
        <v>4293</v>
      </c>
      <c r="AK256" s="187" t="s">
        <v>2348</v>
      </c>
      <c r="AL256" s="187" t="s">
        <v>2348</v>
      </c>
      <c r="AM256" s="51"/>
      <c r="AN256" s="51"/>
      <c r="AO256" s="51"/>
      <c r="AP256" s="187" t="s">
        <v>4800</v>
      </c>
      <c r="AQ256" s="187" t="s">
        <v>4801</v>
      </c>
      <c r="AR256" s="187">
        <v>13</v>
      </c>
      <c r="AS256" s="187">
        <v>14</v>
      </c>
      <c r="AT256" s="187" t="s">
        <v>4567</v>
      </c>
      <c r="AU256" s="187" t="s">
        <v>4801</v>
      </c>
      <c r="AV256" s="187">
        <v>13</v>
      </c>
      <c r="AW256" s="187">
        <v>14</v>
      </c>
      <c r="AX256" s="187" t="s">
        <v>1145</v>
      </c>
      <c r="AY256" s="187"/>
    </row>
    <row r="257" spans="1:51" x14ac:dyDescent="0.3">
      <c r="A257" s="187">
        <v>256</v>
      </c>
      <c r="B257" s="187" t="s">
        <v>523</v>
      </c>
      <c r="C257" s="188"/>
      <c r="D257" s="187" t="s">
        <v>4779</v>
      </c>
      <c r="E257" s="187"/>
      <c r="F257" s="192" t="s">
        <v>98</v>
      </c>
      <c r="G257" s="192" t="s">
        <v>98</v>
      </c>
      <c r="H257" s="195" t="s">
        <v>98</v>
      </c>
      <c r="I257" s="187" t="s">
        <v>299</v>
      </c>
      <c r="J257" s="187" t="s">
        <v>2329</v>
      </c>
      <c r="K257" s="187" t="s">
        <v>48</v>
      </c>
      <c r="L257" s="187"/>
      <c r="M257" s="187" t="s">
        <v>48</v>
      </c>
      <c r="N257" s="187" t="s">
        <v>48</v>
      </c>
      <c r="O257" s="187" t="s">
        <v>48</v>
      </c>
      <c r="P257" s="187" t="s">
        <v>48</v>
      </c>
      <c r="Q257" s="192" t="s">
        <v>4282</v>
      </c>
      <c r="R257" s="192" t="s">
        <v>4283</v>
      </c>
      <c r="S257" s="192" t="s">
        <v>2337</v>
      </c>
      <c r="T257" s="192" t="s">
        <v>566</v>
      </c>
      <c r="U257" s="187">
        <v>16</v>
      </c>
      <c r="V257" s="192" t="s">
        <v>20</v>
      </c>
      <c r="W257" s="187">
        <v>31</v>
      </c>
      <c r="X257" s="187">
        <v>32</v>
      </c>
      <c r="Y257" s="190" t="s">
        <v>2406</v>
      </c>
      <c r="Z257" s="190" t="s">
        <v>2406</v>
      </c>
      <c r="AA257" s="190" t="s">
        <v>2406</v>
      </c>
      <c r="AB257" s="187"/>
      <c r="AC257" s="187" t="s">
        <v>4561</v>
      </c>
      <c r="AD257" s="187" t="s">
        <v>598</v>
      </c>
      <c r="AE257" s="187">
        <v>2</v>
      </c>
      <c r="AF257" s="187">
        <v>1</v>
      </c>
      <c r="AG257" s="187">
        <v>12</v>
      </c>
      <c r="AH257" s="187">
        <v>11</v>
      </c>
      <c r="AI257" s="187" t="s">
        <v>4561</v>
      </c>
      <c r="AJ257" s="187" t="s">
        <v>2774</v>
      </c>
      <c r="AK257" s="187">
        <v>1</v>
      </c>
      <c r="AL257" s="187">
        <v>3</v>
      </c>
      <c r="AM257" s="51"/>
      <c r="AN257" s="51"/>
      <c r="AO257" s="51"/>
      <c r="AP257" s="187" t="s">
        <v>4800</v>
      </c>
      <c r="AQ257" s="187" t="s">
        <v>4801</v>
      </c>
      <c r="AR257" s="187">
        <v>15</v>
      </c>
      <c r="AS257" s="187">
        <v>16</v>
      </c>
      <c r="AT257" s="187" t="s">
        <v>4567</v>
      </c>
      <c r="AU257" s="187" t="s">
        <v>4801</v>
      </c>
      <c r="AV257" s="187">
        <v>15</v>
      </c>
      <c r="AW257" s="187">
        <v>16</v>
      </c>
      <c r="AX257" s="187" t="s">
        <v>1145</v>
      </c>
      <c r="AY257" s="187"/>
    </row>
    <row r="258" spans="1:51" x14ac:dyDescent="0.3">
      <c r="A258" s="250"/>
      <c r="B258" s="250"/>
      <c r="C258" s="250"/>
      <c r="D258" s="250"/>
      <c r="E258" s="251"/>
      <c r="F258" s="252"/>
      <c r="G258" s="252"/>
      <c r="H258" s="250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  <c r="AJ258" s="251"/>
      <c r="AK258" s="251"/>
      <c r="AL258" s="251"/>
      <c r="AM258" s="251"/>
      <c r="AN258" s="251"/>
      <c r="AO258" s="251"/>
      <c r="AP258" s="251"/>
      <c r="AQ258" s="251"/>
      <c r="AR258" s="251"/>
      <c r="AS258" s="251"/>
      <c r="AT258" s="251"/>
      <c r="AU258" s="251"/>
      <c r="AV258" s="251"/>
      <c r="AW258" s="251"/>
      <c r="AX258" s="251"/>
      <c r="AY258" s="251"/>
    </row>
  </sheetData>
  <autoFilter ref="A1:AY257" xr:uid="{4F4D1488-4B57-4D15-9B7E-7116215739FA}">
    <filterColumn colId="30" showButton="0"/>
    <filterColumn colId="32" showButton="0"/>
  </autoFilter>
  <mergeCells count="18">
    <mergeCell ref="C162:C177"/>
    <mergeCell ref="C178:C193"/>
    <mergeCell ref="C194:C209"/>
    <mergeCell ref="C210:C225"/>
    <mergeCell ref="C226:C241"/>
    <mergeCell ref="C242:C257"/>
    <mergeCell ref="C66:C81"/>
    <mergeCell ref="C82:C97"/>
    <mergeCell ref="C98:C113"/>
    <mergeCell ref="C114:C129"/>
    <mergeCell ref="C130:C145"/>
    <mergeCell ref="C146:C161"/>
    <mergeCell ref="AE1:AF1"/>
    <mergeCell ref="AG1:AH1"/>
    <mergeCell ref="C2:C17"/>
    <mergeCell ref="C18:C33"/>
    <mergeCell ref="C34:C49"/>
    <mergeCell ref="C50:C65"/>
  </mergeCells>
  <pageMargins left="0.70866141732283472" right="0.70866141732283472" top="0.74803149606299213" bottom="0.74803149606299213" header="0.31496062992125984" footer="0.31496062992125984"/>
  <pageSetup paperSize="8" scale="23" orientation="landscape" horizontalDpi="1200" verticalDpi="1200" r:id="rId1"/>
  <rowBreaks count="1" manualBreakCount="1">
    <brk id="133" max="16383" man="1"/>
  </rowBreaks>
  <colBreaks count="1" manualBreakCount="1">
    <brk id="5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3D65-D973-4E92-B568-E68A1B1FB431}">
  <sheetPr filterMode="1"/>
  <dimension ref="A1:DR1406"/>
  <sheetViews>
    <sheetView tabSelected="1" view="pageBreakPreview" topLeftCell="AG1" zoomScaleNormal="68" zoomScaleSheetLayoutView="100" workbookViewId="0">
      <pane ySplit="1" topLeftCell="A134" activePane="bottomLeft" state="frozen"/>
      <selection activeCell="H222" sqref="H222"/>
      <selection pane="bottomLeft" activeCell="H222" sqref="H222"/>
    </sheetView>
  </sheetViews>
  <sheetFormatPr defaultColWidth="8.88671875" defaultRowHeight="14.4" x14ac:dyDescent="0.3"/>
  <cols>
    <col min="1" max="1" width="10" style="51" bestFit="1" customWidth="1"/>
    <col min="2" max="2" width="14.33203125" style="50" bestFit="1" customWidth="1"/>
    <col min="3" max="3" width="18.109375" style="50" customWidth="1"/>
    <col min="4" max="4" width="15.33203125" style="50" bestFit="1" customWidth="1"/>
    <col min="5" max="5" width="36.6640625" style="51" customWidth="1"/>
    <col min="6" max="6" width="23.77734375" style="142" customWidth="1"/>
    <col min="7" max="7" width="24.109375" style="142" bestFit="1" customWidth="1"/>
    <col min="8" max="8" width="55.33203125" style="51" customWidth="1"/>
    <col min="9" max="9" width="11.88671875" style="51" customWidth="1"/>
    <col min="10" max="10" width="17.88671875" style="51" customWidth="1"/>
    <col min="11" max="11" width="10.109375" style="51" customWidth="1"/>
    <col min="12" max="12" width="10.6640625" style="51" customWidth="1"/>
    <col min="13" max="13" width="10.109375" style="51" customWidth="1"/>
    <col min="14" max="14" width="12.88671875" style="51" customWidth="1"/>
    <col min="15" max="15" width="15.6640625" style="51" customWidth="1"/>
    <col min="16" max="16" width="14.33203125" style="51" customWidth="1"/>
    <col min="17" max="17" width="19.88671875" style="51" customWidth="1"/>
    <col min="18" max="18" width="14.109375" style="51" customWidth="1"/>
    <col min="19" max="19" width="10.21875" style="51" customWidth="1"/>
    <col min="20" max="20" width="11.6640625" style="51" customWidth="1"/>
    <col min="21" max="21" width="12.33203125" style="51" customWidth="1"/>
    <col min="22" max="22" width="9" style="51" customWidth="1"/>
    <col min="23" max="23" width="6.6640625" style="51" customWidth="1"/>
    <col min="24" max="24" width="7.109375" style="51" customWidth="1"/>
    <col min="25" max="25" width="16.21875" style="51" customWidth="1"/>
    <col min="26" max="26" width="15.88671875" style="51" customWidth="1"/>
    <col min="27" max="27" width="15.6640625" style="51" customWidth="1"/>
    <col min="28" max="28" width="11.77734375" style="51" customWidth="1"/>
    <col min="29" max="29" width="13.6640625" style="51" customWidth="1"/>
    <col min="30" max="30" width="10.21875" style="51" customWidth="1"/>
    <col min="31" max="31" width="14.6640625" style="51" customWidth="1"/>
    <col min="32" max="32" width="15.6640625" style="51" customWidth="1"/>
    <col min="33" max="33" width="17.6640625" style="51" customWidth="1"/>
    <col min="34" max="34" width="21.109375" style="51" customWidth="1"/>
    <col min="35" max="35" width="14.33203125" style="51" customWidth="1"/>
    <col min="36" max="36" width="12.21875" style="51" customWidth="1"/>
    <col min="37" max="37" width="12.109375" style="51" customWidth="1"/>
    <col min="38" max="38" width="14.77734375" style="51" customWidth="1"/>
    <col min="39" max="39" width="16.88671875" style="51" customWidth="1"/>
    <col min="40" max="41" width="6.21875" style="51" customWidth="1"/>
    <col min="42" max="42" width="20.109375" style="51" customWidth="1"/>
    <col min="43" max="43" width="13.6640625" style="51" customWidth="1"/>
    <col min="44" max="44" width="11.6640625" style="51" customWidth="1"/>
    <col min="45" max="45" width="11.88671875" style="51" customWidth="1"/>
    <col min="46" max="46" width="21" style="51" customWidth="1"/>
    <col min="47" max="47" width="14.88671875" style="51" customWidth="1"/>
    <col min="48" max="49" width="7" style="51" customWidth="1"/>
    <col min="50" max="50" width="13.21875" style="51" customWidth="1"/>
    <col min="51" max="51" width="17.6640625" style="51" customWidth="1"/>
    <col min="52" max="53" width="21.88671875" customWidth="1"/>
    <col min="54" max="121" width="9.109375" customWidth="1"/>
  </cols>
  <sheetData>
    <row r="1" spans="1:122" s="255" customFormat="1" ht="15" thickBot="1" x14ac:dyDescent="0.35">
      <c r="A1" s="253" t="s">
        <v>0</v>
      </c>
      <c r="B1" s="253" t="s">
        <v>1</v>
      </c>
      <c r="C1" s="253" t="s">
        <v>2</v>
      </c>
      <c r="D1" s="253" t="s">
        <v>3</v>
      </c>
      <c r="E1" s="253" t="s">
        <v>4</v>
      </c>
      <c r="F1" s="253" t="s">
        <v>4805</v>
      </c>
      <c r="G1" s="253" t="s">
        <v>5</v>
      </c>
      <c r="H1" s="253" t="s">
        <v>6</v>
      </c>
      <c r="I1" s="253" t="s">
        <v>7</v>
      </c>
      <c r="J1" s="253" t="s">
        <v>4806</v>
      </c>
      <c r="K1" s="253" t="s">
        <v>13</v>
      </c>
      <c r="L1" s="253" t="s">
        <v>3200</v>
      </c>
      <c r="M1" s="253" t="s">
        <v>3201</v>
      </c>
      <c r="N1" s="253" t="s">
        <v>10</v>
      </c>
      <c r="O1" s="253" t="s">
        <v>4807</v>
      </c>
      <c r="P1" s="253" t="s">
        <v>8</v>
      </c>
      <c r="Q1" s="253" t="s">
        <v>600</v>
      </c>
      <c r="R1" s="253" t="s">
        <v>15</v>
      </c>
      <c r="S1" s="253" t="s">
        <v>16</v>
      </c>
      <c r="T1" s="254" t="s">
        <v>17</v>
      </c>
      <c r="U1" s="253" t="s">
        <v>18</v>
      </c>
      <c r="V1" s="253" t="s">
        <v>19</v>
      </c>
      <c r="W1" s="253" t="s">
        <v>20</v>
      </c>
      <c r="X1" s="253" t="s">
        <v>21</v>
      </c>
      <c r="Y1" s="253" t="s">
        <v>601</v>
      </c>
      <c r="Z1" s="253" t="s">
        <v>602</v>
      </c>
      <c r="AA1" s="253" t="s">
        <v>603</v>
      </c>
      <c r="AB1" s="253" t="s">
        <v>604</v>
      </c>
      <c r="AC1" s="253" t="s">
        <v>605</v>
      </c>
      <c r="AD1" s="253" t="s">
        <v>606</v>
      </c>
      <c r="AE1" s="253" t="s">
        <v>607</v>
      </c>
      <c r="AF1" s="253" t="s">
        <v>608</v>
      </c>
      <c r="AG1" s="253" t="s">
        <v>4271</v>
      </c>
      <c r="AH1" s="253" t="s">
        <v>4272</v>
      </c>
      <c r="AI1" s="253" t="s">
        <v>4808</v>
      </c>
      <c r="AJ1" s="253" t="s">
        <v>3203</v>
      </c>
      <c r="AK1" s="253" t="s">
        <v>2319</v>
      </c>
      <c r="AL1" s="253" t="s">
        <v>34</v>
      </c>
      <c r="AM1" s="253" t="s">
        <v>35</v>
      </c>
      <c r="AN1" s="253" t="s">
        <v>36</v>
      </c>
      <c r="AO1" s="253" t="s">
        <v>37</v>
      </c>
      <c r="AP1" s="253" t="s">
        <v>4809</v>
      </c>
      <c r="AQ1" s="253" t="s">
        <v>4810</v>
      </c>
      <c r="AR1" s="253" t="s">
        <v>4811</v>
      </c>
      <c r="AS1" s="253" t="s">
        <v>4812</v>
      </c>
      <c r="AT1" s="253" t="s">
        <v>4813</v>
      </c>
      <c r="AU1" s="253" t="s">
        <v>4814</v>
      </c>
      <c r="AV1" s="253" t="s">
        <v>611</v>
      </c>
      <c r="AW1" s="253" t="s">
        <v>612</v>
      </c>
      <c r="AX1" s="253" t="s">
        <v>38</v>
      </c>
      <c r="AY1" s="253" t="s">
        <v>39</v>
      </c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</row>
    <row r="2" spans="1:122" s="263" customFormat="1" ht="24.75" customHeight="1" x14ac:dyDescent="0.3">
      <c r="A2" s="210">
        <v>1</v>
      </c>
      <c r="B2" s="210" t="s">
        <v>613</v>
      </c>
      <c r="C2" s="256">
        <v>1</v>
      </c>
      <c r="D2" s="257" t="s">
        <v>4815</v>
      </c>
      <c r="E2" s="210" t="s">
        <v>4277</v>
      </c>
      <c r="F2" s="258" t="s">
        <v>4816</v>
      </c>
      <c r="G2" s="259" t="s">
        <v>4816</v>
      </c>
      <c r="H2" s="210" t="s">
        <v>4817</v>
      </c>
      <c r="I2" s="210" t="s">
        <v>45</v>
      </c>
      <c r="J2" s="210"/>
      <c r="K2" s="210"/>
      <c r="L2" s="210"/>
      <c r="M2" s="210"/>
      <c r="N2" s="210"/>
      <c r="O2" s="210"/>
      <c r="P2" s="210" t="s">
        <v>2329</v>
      </c>
      <c r="Q2" s="259" t="s">
        <v>4818</v>
      </c>
      <c r="R2" s="259" t="s">
        <v>4283</v>
      </c>
      <c r="S2" s="259" t="s">
        <v>3215</v>
      </c>
      <c r="T2" s="259" t="s">
        <v>618</v>
      </c>
      <c r="U2" s="259">
        <v>1</v>
      </c>
      <c r="V2" s="259" t="s">
        <v>20</v>
      </c>
      <c r="W2" s="259">
        <v>1</v>
      </c>
      <c r="X2" s="259">
        <v>2</v>
      </c>
      <c r="Y2" s="259" t="s">
        <v>4819</v>
      </c>
      <c r="Z2" s="210" t="s">
        <v>4820</v>
      </c>
      <c r="AA2" s="210" t="s">
        <v>621</v>
      </c>
      <c r="AB2" s="210">
        <v>9</v>
      </c>
      <c r="AC2" s="210">
        <v>5</v>
      </c>
      <c r="AD2" s="260">
        <v>1</v>
      </c>
      <c r="AE2" s="260">
        <v>14</v>
      </c>
      <c r="AF2" s="210">
        <v>13</v>
      </c>
      <c r="AG2" s="210" t="s">
        <v>4324</v>
      </c>
      <c r="AH2" s="210" t="s">
        <v>4820</v>
      </c>
      <c r="AI2" s="210" t="s">
        <v>2342</v>
      </c>
      <c r="AJ2" s="210">
        <v>1</v>
      </c>
      <c r="AK2" s="210">
        <v>3</v>
      </c>
      <c r="AL2" s="210" t="s">
        <v>4821</v>
      </c>
      <c r="AM2" s="210" t="s">
        <v>4822</v>
      </c>
      <c r="AN2" s="210">
        <v>1</v>
      </c>
      <c r="AO2" s="210">
        <v>2</v>
      </c>
      <c r="AP2" s="210" t="s">
        <v>48</v>
      </c>
      <c r="AQ2" s="210" t="s">
        <v>48</v>
      </c>
      <c r="AR2" s="210" t="s">
        <v>48</v>
      </c>
      <c r="AS2" s="210" t="s">
        <v>48</v>
      </c>
      <c r="AT2" s="210" t="s">
        <v>48</v>
      </c>
      <c r="AU2" s="210" t="s">
        <v>48</v>
      </c>
      <c r="AV2" s="210" t="s">
        <v>48</v>
      </c>
      <c r="AW2" s="210" t="s">
        <v>48</v>
      </c>
      <c r="AX2" s="210" t="s">
        <v>934</v>
      </c>
      <c r="AY2" s="210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261"/>
      <c r="DN2" s="261"/>
      <c r="DO2" s="261"/>
      <c r="DP2" s="261"/>
      <c r="DQ2" s="261"/>
      <c r="DR2" s="262"/>
    </row>
    <row r="3" spans="1:122" s="265" customFormat="1" ht="24.75" customHeight="1" x14ac:dyDescent="0.3">
      <c r="A3" s="210">
        <v>2</v>
      </c>
      <c r="B3" s="210" t="s">
        <v>613</v>
      </c>
      <c r="C3" s="256"/>
      <c r="D3" s="257" t="s">
        <v>4815</v>
      </c>
      <c r="E3" s="210" t="s">
        <v>4823</v>
      </c>
      <c r="F3" s="258" t="s">
        <v>4824</v>
      </c>
      <c r="G3" s="259" t="s">
        <v>4824</v>
      </c>
      <c r="H3" s="210" t="s">
        <v>4825</v>
      </c>
      <c r="I3" s="210" t="s">
        <v>45</v>
      </c>
      <c r="J3" s="210"/>
      <c r="K3" s="210"/>
      <c r="L3" s="210"/>
      <c r="M3" s="210"/>
      <c r="N3" s="210"/>
      <c r="O3" s="210"/>
      <c r="P3" s="210" t="s">
        <v>2329</v>
      </c>
      <c r="Q3" s="259" t="s">
        <v>4818</v>
      </c>
      <c r="R3" s="259" t="s">
        <v>4283</v>
      </c>
      <c r="S3" s="259" t="s">
        <v>3215</v>
      </c>
      <c r="T3" s="259" t="s">
        <v>618</v>
      </c>
      <c r="U3" s="259">
        <v>2</v>
      </c>
      <c r="V3" s="259" t="s">
        <v>20</v>
      </c>
      <c r="W3" s="259">
        <v>3</v>
      </c>
      <c r="X3" s="259">
        <v>4</v>
      </c>
      <c r="Y3" s="259" t="s">
        <v>4819</v>
      </c>
      <c r="Z3" s="210" t="s">
        <v>4820</v>
      </c>
      <c r="AA3" s="210" t="s">
        <v>625</v>
      </c>
      <c r="AB3" s="210">
        <v>9</v>
      </c>
      <c r="AC3" s="210">
        <v>5</v>
      </c>
      <c r="AD3" s="260">
        <v>1</v>
      </c>
      <c r="AE3" s="260">
        <v>14</v>
      </c>
      <c r="AF3" s="210">
        <v>13</v>
      </c>
      <c r="AG3" s="210" t="s">
        <v>1514</v>
      </c>
      <c r="AH3" s="210" t="s">
        <v>4820</v>
      </c>
      <c r="AI3" s="210" t="s">
        <v>48</v>
      </c>
      <c r="AJ3" s="210" t="s">
        <v>4826</v>
      </c>
      <c r="AK3" s="210" t="s">
        <v>2348</v>
      </c>
      <c r="AL3" s="210" t="s">
        <v>4821</v>
      </c>
      <c r="AM3" s="210" t="s">
        <v>4827</v>
      </c>
      <c r="AN3" s="210">
        <v>1</v>
      </c>
      <c r="AO3" s="210">
        <v>2</v>
      </c>
      <c r="AP3" s="210" t="s">
        <v>48</v>
      </c>
      <c r="AQ3" s="210" t="s">
        <v>48</v>
      </c>
      <c r="AR3" s="210" t="s">
        <v>48</v>
      </c>
      <c r="AS3" s="210" t="s">
        <v>48</v>
      </c>
      <c r="AT3" s="210" t="s">
        <v>48</v>
      </c>
      <c r="AU3" s="210" t="s">
        <v>48</v>
      </c>
      <c r="AV3" s="210" t="s">
        <v>48</v>
      </c>
      <c r="AW3" s="210" t="s">
        <v>48</v>
      </c>
      <c r="AX3" s="210" t="s">
        <v>934</v>
      </c>
      <c r="AY3" s="210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261"/>
      <c r="DN3" s="261"/>
      <c r="DO3" s="261"/>
      <c r="DP3" s="261"/>
      <c r="DQ3" s="261"/>
      <c r="DR3" s="264"/>
    </row>
    <row r="4" spans="1:122" s="265" customFormat="1" ht="29.25" customHeight="1" x14ac:dyDescent="0.3">
      <c r="A4" s="210">
        <v>3</v>
      </c>
      <c r="B4" s="210" t="s">
        <v>613</v>
      </c>
      <c r="C4" s="256"/>
      <c r="D4" s="257" t="s">
        <v>4815</v>
      </c>
      <c r="E4" s="210" t="s">
        <v>4823</v>
      </c>
      <c r="F4" s="266" t="s">
        <v>4828</v>
      </c>
      <c r="G4" s="267" t="s">
        <v>4828</v>
      </c>
      <c r="H4" s="268" t="s">
        <v>4829</v>
      </c>
      <c r="I4" s="210" t="s">
        <v>45</v>
      </c>
      <c r="J4" s="210"/>
      <c r="K4" s="210"/>
      <c r="L4" s="210"/>
      <c r="M4" s="210"/>
      <c r="N4" s="210"/>
      <c r="O4" s="210"/>
      <c r="P4" s="210" t="s">
        <v>2329</v>
      </c>
      <c r="Q4" s="259" t="s">
        <v>4818</v>
      </c>
      <c r="R4" s="259" t="s">
        <v>4283</v>
      </c>
      <c r="S4" s="259" t="s">
        <v>3215</v>
      </c>
      <c r="T4" s="259" t="s">
        <v>618</v>
      </c>
      <c r="U4" s="259">
        <v>3</v>
      </c>
      <c r="V4" s="259" t="s">
        <v>20</v>
      </c>
      <c r="W4" s="259">
        <v>5</v>
      </c>
      <c r="X4" s="259">
        <v>6</v>
      </c>
      <c r="Y4" s="259" t="s">
        <v>4819</v>
      </c>
      <c r="Z4" s="210" t="s">
        <v>4820</v>
      </c>
      <c r="AA4" s="210" t="s">
        <v>628</v>
      </c>
      <c r="AB4" s="210">
        <v>9</v>
      </c>
      <c r="AC4" s="210">
        <v>5</v>
      </c>
      <c r="AD4" s="260">
        <v>1</v>
      </c>
      <c r="AE4" s="260">
        <v>14</v>
      </c>
      <c r="AF4" s="210">
        <v>13</v>
      </c>
      <c r="AG4" s="210" t="s">
        <v>1514</v>
      </c>
      <c r="AH4" s="210" t="s">
        <v>4820</v>
      </c>
      <c r="AI4" s="210" t="s">
        <v>48</v>
      </c>
      <c r="AJ4" s="210" t="s">
        <v>4826</v>
      </c>
      <c r="AK4" s="210" t="s">
        <v>2348</v>
      </c>
      <c r="AL4" s="210" t="s">
        <v>4821</v>
      </c>
      <c r="AM4" s="210" t="s">
        <v>4827</v>
      </c>
      <c r="AN4" s="210">
        <v>3</v>
      </c>
      <c r="AO4" s="210">
        <v>4</v>
      </c>
      <c r="AP4" s="210" t="s">
        <v>48</v>
      </c>
      <c r="AQ4" s="210" t="s">
        <v>48</v>
      </c>
      <c r="AR4" s="210" t="s">
        <v>48</v>
      </c>
      <c r="AS4" s="210" t="s">
        <v>48</v>
      </c>
      <c r="AT4" s="210" t="s">
        <v>48</v>
      </c>
      <c r="AU4" s="210" t="s">
        <v>48</v>
      </c>
      <c r="AV4" s="210" t="s">
        <v>48</v>
      </c>
      <c r="AW4" s="210" t="s">
        <v>48</v>
      </c>
      <c r="AX4" s="210" t="s">
        <v>934</v>
      </c>
      <c r="AY4" s="210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261"/>
      <c r="DN4" s="261"/>
      <c r="DO4" s="261"/>
      <c r="DP4" s="261"/>
      <c r="DQ4" s="261"/>
      <c r="DR4" s="264"/>
    </row>
    <row r="5" spans="1:122" s="265" customFormat="1" ht="14.25" customHeight="1" x14ac:dyDescent="0.3">
      <c r="A5" s="210">
        <v>4</v>
      </c>
      <c r="B5" s="210" t="s">
        <v>613</v>
      </c>
      <c r="C5" s="256"/>
      <c r="D5" s="257" t="s">
        <v>4815</v>
      </c>
      <c r="E5" s="269" t="s">
        <v>4277</v>
      </c>
      <c r="F5" s="270" t="s">
        <v>4830</v>
      </c>
      <c r="G5" s="271" t="s">
        <v>4830</v>
      </c>
      <c r="H5" s="210" t="s">
        <v>4831</v>
      </c>
      <c r="I5" s="272" t="s">
        <v>45</v>
      </c>
      <c r="J5" s="210"/>
      <c r="K5" s="210"/>
      <c r="L5" s="210"/>
      <c r="M5" s="210"/>
      <c r="N5" s="210"/>
      <c r="O5" s="210"/>
      <c r="P5" s="210" t="s">
        <v>2329</v>
      </c>
      <c r="Q5" s="259" t="s">
        <v>4818</v>
      </c>
      <c r="R5" s="259" t="s">
        <v>4283</v>
      </c>
      <c r="S5" s="259" t="s">
        <v>3215</v>
      </c>
      <c r="T5" s="259" t="s">
        <v>618</v>
      </c>
      <c r="U5" s="259">
        <v>4</v>
      </c>
      <c r="V5" s="259" t="s">
        <v>20</v>
      </c>
      <c r="W5" s="259">
        <v>7</v>
      </c>
      <c r="X5" s="259">
        <v>8</v>
      </c>
      <c r="Y5" s="259" t="s">
        <v>4819</v>
      </c>
      <c r="Z5" s="210" t="s">
        <v>4820</v>
      </c>
      <c r="AA5" s="210" t="s">
        <v>631</v>
      </c>
      <c r="AB5" s="210">
        <v>9</v>
      </c>
      <c r="AC5" s="210">
        <v>5</v>
      </c>
      <c r="AD5" s="260">
        <v>1</v>
      </c>
      <c r="AE5" s="260">
        <v>14</v>
      </c>
      <c r="AF5" s="210">
        <v>13</v>
      </c>
      <c r="AG5" s="210" t="s">
        <v>1514</v>
      </c>
      <c r="AH5" s="210" t="s">
        <v>4820</v>
      </c>
      <c r="AI5" s="210" t="s">
        <v>48</v>
      </c>
      <c r="AJ5" s="210" t="s">
        <v>4826</v>
      </c>
      <c r="AK5" s="210" t="s">
        <v>2348</v>
      </c>
      <c r="AL5" s="210" t="s">
        <v>4821</v>
      </c>
      <c r="AM5" s="210" t="s">
        <v>4827</v>
      </c>
      <c r="AN5" s="210">
        <v>5</v>
      </c>
      <c r="AO5" s="210">
        <v>6</v>
      </c>
      <c r="AP5" s="210" t="s">
        <v>48</v>
      </c>
      <c r="AQ5" s="210" t="s">
        <v>48</v>
      </c>
      <c r="AR5" s="210" t="s">
        <v>48</v>
      </c>
      <c r="AS5" s="210" t="s">
        <v>48</v>
      </c>
      <c r="AT5" s="210" t="s">
        <v>48</v>
      </c>
      <c r="AU5" s="210" t="s">
        <v>48</v>
      </c>
      <c r="AV5" s="210" t="s">
        <v>48</v>
      </c>
      <c r="AW5" s="210" t="s">
        <v>48</v>
      </c>
      <c r="AX5" s="210" t="s">
        <v>934</v>
      </c>
      <c r="AY5" s="210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261"/>
      <c r="DN5" s="261"/>
      <c r="DO5" s="261"/>
      <c r="DP5" s="261"/>
      <c r="DQ5" s="261"/>
      <c r="DR5" s="264"/>
    </row>
    <row r="6" spans="1:122" s="265" customFormat="1" ht="22.5" customHeight="1" x14ac:dyDescent="0.3">
      <c r="A6" s="210">
        <v>5</v>
      </c>
      <c r="B6" s="210" t="s">
        <v>613</v>
      </c>
      <c r="C6" s="256"/>
      <c r="D6" s="257" t="s">
        <v>4815</v>
      </c>
      <c r="E6" s="269" t="s">
        <v>4277</v>
      </c>
      <c r="F6" s="270" t="s">
        <v>4832</v>
      </c>
      <c r="G6" s="271" t="s">
        <v>4832</v>
      </c>
      <c r="H6" s="210" t="s">
        <v>4833</v>
      </c>
      <c r="I6" s="272" t="s">
        <v>45</v>
      </c>
      <c r="J6" s="210"/>
      <c r="K6" s="210"/>
      <c r="L6" s="210"/>
      <c r="M6" s="210"/>
      <c r="N6" s="210"/>
      <c r="O6" s="210"/>
      <c r="P6" s="210" t="s">
        <v>2329</v>
      </c>
      <c r="Q6" s="259" t="s">
        <v>4818</v>
      </c>
      <c r="R6" s="259" t="s">
        <v>4283</v>
      </c>
      <c r="S6" s="259" t="s">
        <v>3215</v>
      </c>
      <c r="T6" s="259" t="s">
        <v>618</v>
      </c>
      <c r="U6" s="259">
        <v>5</v>
      </c>
      <c r="V6" s="259" t="s">
        <v>20</v>
      </c>
      <c r="W6" s="259">
        <v>9</v>
      </c>
      <c r="X6" s="259">
        <v>10</v>
      </c>
      <c r="Y6" s="259" t="s">
        <v>4819</v>
      </c>
      <c r="Z6" s="210" t="s">
        <v>4820</v>
      </c>
      <c r="AA6" s="210" t="s">
        <v>633</v>
      </c>
      <c r="AB6" s="210">
        <v>9</v>
      </c>
      <c r="AC6" s="210">
        <v>5</v>
      </c>
      <c r="AD6" s="260">
        <v>1</v>
      </c>
      <c r="AE6" s="260">
        <v>14</v>
      </c>
      <c r="AF6" s="210">
        <v>13</v>
      </c>
      <c r="AG6" s="210" t="s">
        <v>1514</v>
      </c>
      <c r="AH6" s="210" t="s">
        <v>4820</v>
      </c>
      <c r="AI6" s="210" t="s">
        <v>48</v>
      </c>
      <c r="AJ6" s="210" t="s">
        <v>4826</v>
      </c>
      <c r="AK6" s="210" t="s">
        <v>2348</v>
      </c>
      <c r="AL6" s="210" t="s">
        <v>4821</v>
      </c>
      <c r="AM6" s="210" t="s">
        <v>4827</v>
      </c>
      <c r="AN6" s="210">
        <v>7</v>
      </c>
      <c r="AO6" s="210">
        <v>8</v>
      </c>
      <c r="AP6" s="210" t="s">
        <v>48</v>
      </c>
      <c r="AQ6" s="210" t="s">
        <v>48</v>
      </c>
      <c r="AR6" s="210" t="s">
        <v>48</v>
      </c>
      <c r="AS6" s="210" t="s">
        <v>48</v>
      </c>
      <c r="AT6" s="210" t="s">
        <v>48</v>
      </c>
      <c r="AU6" s="210" t="s">
        <v>48</v>
      </c>
      <c r="AV6" s="210" t="s">
        <v>48</v>
      </c>
      <c r="AW6" s="210" t="s">
        <v>48</v>
      </c>
      <c r="AX6" s="210" t="s">
        <v>934</v>
      </c>
      <c r="AY6" s="210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261"/>
      <c r="DN6" s="261"/>
      <c r="DO6" s="261"/>
      <c r="DP6" s="261"/>
      <c r="DQ6" s="261"/>
      <c r="DR6" s="264"/>
    </row>
    <row r="7" spans="1:122" s="265" customFormat="1" ht="21.75" customHeight="1" x14ac:dyDescent="0.3">
      <c r="A7" s="210">
        <v>6</v>
      </c>
      <c r="B7" s="210" t="s">
        <v>613</v>
      </c>
      <c r="C7" s="256"/>
      <c r="D7" s="257" t="s">
        <v>4815</v>
      </c>
      <c r="E7" s="210" t="s">
        <v>4277</v>
      </c>
      <c r="F7" s="273" t="s">
        <v>4834</v>
      </c>
      <c r="G7" s="274" t="s">
        <v>4834</v>
      </c>
      <c r="H7" s="275" t="s">
        <v>4835</v>
      </c>
      <c r="I7" s="210" t="s">
        <v>45</v>
      </c>
      <c r="J7" s="210"/>
      <c r="K7" s="210"/>
      <c r="L7" s="210"/>
      <c r="M7" s="210"/>
      <c r="N7" s="210"/>
      <c r="O7" s="210"/>
      <c r="P7" s="210" t="s">
        <v>2329</v>
      </c>
      <c r="Q7" s="259" t="s">
        <v>4818</v>
      </c>
      <c r="R7" s="259" t="s">
        <v>4283</v>
      </c>
      <c r="S7" s="259" t="s">
        <v>3215</v>
      </c>
      <c r="T7" s="259" t="s">
        <v>618</v>
      </c>
      <c r="U7" s="259">
        <v>6</v>
      </c>
      <c r="V7" s="259" t="s">
        <v>20</v>
      </c>
      <c r="W7" s="259">
        <v>11</v>
      </c>
      <c r="X7" s="259">
        <v>12</v>
      </c>
      <c r="Y7" s="259" t="s">
        <v>4819</v>
      </c>
      <c r="Z7" s="210" t="s">
        <v>4820</v>
      </c>
      <c r="AA7" s="210" t="s">
        <v>636</v>
      </c>
      <c r="AB7" s="210">
        <v>9</v>
      </c>
      <c r="AC7" s="210">
        <v>5</v>
      </c>
      <c r="AD7" s="260">
        <v>1</v>
      </c>
      <c r="AE7" s="260">
        <v>14</v>
      </c>
      <c r="AF7" s="210">
        <v>13</v>
      </c>
      <c r="AG7" s="210" t="s">
        <v>4324</v>
      </c>
      <c r="AH7" s="210" t="s">
        <v>4820</v>
      </c>
      <c r="AI7" s="210" t="s">
        <v>48</v>
      </c>
      <c r="AJ7" s="210" t="s">
        <v>4826</v>
      </c>
      <c r="AK7" s="210" t="s">
        <v>2348</v>
      </c>
      <c r="AL7" s="210" t="s">
        <v>4821</v>
      </c>
      <c r="AM7" s="210" t="s">
        <v>4827</v>
      </c>
      <c r="AN7" s="210">
        <v>9</v>
      </c>
      <c r="AO7" s="210">
        <v>10</v>
      </c>
      <c r="AP7" s="210" t="s">
        <v>48</v>
      </c>
      <c r="AQ7" s="210" t="s">
        <v>48</v>
      </c>
      <c r="AR7" s="210" t="s">
        <v>48</v>
      </c>
      <c r="AS7" s="210" t="s">
        <v>48</v>
      </c>
      <c r="AT7" s="210" t="s">
        <v>48</v>
      </c>
      <c r="AU7" s="210" t="s">
        <v>48</v>
      </c>
      <c r="AV7" s="210" t="s">
        <v>48</v>
      </c>
      <c r="AW7" s="210" t="s">
        <v>48</v>
      </c>
      <c r="AX7" s="210" t="s">
        <v>934</v>
      </c>
      <c r="AY7" s="210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261"/>
      <c r="DN7" s="261"/>
      <c r="DO7" s="261"/>
      <c r="DP7" s="261"/>
      <c r="DQ7" s="261"/>
      <c r="DR7" s="264"/>
    </row>
    <row r="8" spans="1:122" s="265" customFormat="1" ht="15.75" customHeight="1" x14ac:dyDescent="0.3">
      <c r="A8" s="210">
        <v>7</v>
      </c>
      <c r="B8" s="210" t="s">
        <v>613</v>
      </c>
      <c r="C8" s="256"/>
      <c r="D8" s="257" t="s">
        <v>4815</v>
      </c>
      <c r="E8" s="210" t="s">
        <v>4277</v>
      </c>
      <c r="F8" s="266" t="s">
        <v>4836</v>
      </c>
      <c r="G8" s="267" t="s">
        <v>4836</v>
      </c>
      <c r="H8" s="268" t="s">
        <v>4837</v>
      </c>
      <c r="I8" s="210" t="s">
        <v>45</v>
      </c>
      <c r="J8" s="210"/>
      <c r="K8" s="210"/>
      <c r="L8" s="210"/>
      <c r="M8" s="210"/>
      <c r="N8" s="210"/>
      <c r="O8" s="210"/>
      <c r="P8" s="210" t="s">
        <v>2329</v>
      </c>
      <c r="Q8" s="259" t="s">
        <v>4818</v>
      </c>
      <c r="R8" s="259" t="s">
        <v>4283</v>
      </c>
      <c r="S8" s="259" t="s">
        <v>3215</v>
      </c>
      <c r="T8" s="259" t="s">
        <v>618</v>
      </c>
      <c r="U8" s="259">
        <v>7</v>
      </c>
      <c r="V8" s="259" t="s">
        <v>20</v>
      </c>
      <c r="W8" s="259">
        <v>13</v>
      </c>
      <c r="X8" s="259">
        <v>14</v>
      </c>
      <c r="Y8" s="259" t="s">
        <v>4819</v>
      </c>
      <c r="Z8" s="210" t="s">
        <v>4820</v>
      </c>
      <c r="AA8" s="210" t="s">
        <v>639</v>
      </c>
      <c r="AB8" s="210">
        <v>9</v>
      </c>
      <c r="AC8" s="210">
        <v>5</v>
      </c>
      <c r="AD8" s="260">
        <v>1</v>
      </c>
      <c r="AE8" s="260">
        <v>14</v>
      </c>
      <c r="AF8" s="210">
        <v>13</v>
      </c>
      <c r="AG8" s="210" t="s">
        <v>4838</v>
      </c>
      <c r="AH8" s="210" t="s">
        <v>4820</v>
      </c>
      <c r="AI8" s="210" t="s">
        <v>48</v>
      </c>
      <c r="AJ8" s="210" t="s">
        <v>4826</v>
      </c>
      <c r="AK8" s="210" t="s">
        <v>2348</v>
      </c>
      <c r="AL8" s="210" t="s">
        <v>4821</v>
      </c>
      <c r="AM8" s="210" t="s">
        <v>4839</v>
      </c>
      <c r="AN8" s="210">
        <v>1</v>
      </c>
      <c r="AO8" s="210">
        <v>2</v>
      </c>
      <c r="AP8" s="210" t="s">
        <v>48</v>
      </c>
      <c r="AQ8" s="210" t="s">
        <v>48</v>
      </c>
      <c r="AR8" s="210" t="s">
        <v>48</v>
      </c>
      <c r="AS8" s="210" t="s">
        <v>48</v>
      </c>
      <c r="AT8" s="210" t="s">
        <v>48</v>
      </c>
      <c r="AU8" s="210" t="s">
        <v>48</v>
      </c>
      <c r="AV8" s="210" t="s">
        <v>48</v>
      </c>
      <c r="AW8" s="210" t="s">
        <v>48</v>
      </c>
      <c r="AX8" s="210" t="s">
        <v>934</v>
      </c>
      <c r="AY8" s="210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261"/>
      <c r="DN8" s="261"/>
      <c r="DO8" s="261"/>
      <c r="DP8" s="261"/>
      <c r="DQ8" s="261"/>
      <c r="DR8" s="264"/>
    </row>
    <row r="9" spans="1:122" s="265" customFormat="1" ht="15" customHeight="1" x14ac:dyDescent="0.3">
      <c r="A9" s="210">
        <v>8</v>
      </c>
      <c r="B9" s="210" t="s">
        <v>613</v>
      </c>
      <c r="C9" s="256"/>
      <c r="D9" s="257" t="s">
        <v>4815</v>
      </c>
      <c r="E9" s="269" t="s">
        <v>4277</v>
      </c>
      <c r="F9" s="258" t="s">
        <v>4840</v>
      </c>
      <c r="G9" s="259" t="s">
        <v>4840</v>
      </c>
      <c r="H9" s="210" t="s">
        <v>4841</v>
      </c>
      <c r="I9" s="272" t="s">
        <v>45</v>
      </c>
      <c r="J9" s="210"/>
      <c r="K9" s="210"/>
      <c r="L9" s="210"/>
      <c r="M9" s="210"/>
      <c r="N9" s="210"/>
      <c r="O9" s="210"/>
      <c r="P9" s="210" t="s">
        <v>2329</v>
      </c>
      <c r="Q9" s="259" t="s">
        <v>4818</v>
      </c>
      <c r="R9" s="259" t="s">
        <v>4283</v>
      </c>
      <c r="S9" s="259" t="s">
        <v>3215</v>
      </c>
      <c r="T9" s="259" t="s">
        <v>618</v>
      </c>
      <c r="U9" s="259">
        <v>8</v>
      </c>
      <c r="V9" s="259" t="s">
        <v>20</v>
      </c>
      <c r="W9" s="259">
        <v>15</v>
      </c>
      <c r="X9" s="259">
        <v>16</v>
      </c>
      <c r="Y9" s="259" t="s">
        <v>4819</v>
      </c>
      <c r="Z9" s="210" t="s">
        <v>4820</v>
      </c>
      <c r="AA9" s="210" t="s">
        <v>642</v>
      </c>
      <c r="AB9" s="210">
        <v>9</v>
      </c>
      <c r="AC9" s="210">
        <v>5</v>
      </c>
      <c r="AD9" s="260">
        <v>1</v>
      </c>
      <c r="AE9" s="260">
        <v>14</v>
      </c>
      <c r="AF9" s="210">
        <v>13</v>
      </c>
      <c r="AG9" s="210" t="s">
        <v>4838</v>
      </c>
      <c r="AH9" s="210" t="s">
        <v>4820</v>
      </c>
      <c r="AI9" s="210" t="s">
        <v>48</v>
      </c>
      <c r="AJ9" s="210" t="s">
        <v>4826</v>
      </c>
      <c r="AK9" s="210" t="s">
        <v>2348</v>
      </c>
      <c r="AL9" s="210" t="s">
        <v>4821</v>
      </c>
      <c r="AM9" s="210" t="s">
        <v>4839</v>
      </c>
      <c r="AN9" s="210">
        <v>3</v>
      </c>
      <c r="AO9" s="210">
        <v>4</v>
      </c>
      <c r="AP9" s="210" t="s">
        <v>48</v>
      </c>
      <c r="AQ9" s="210" t="s">
        <v>48</v>
      </c>
      <c r="AR9" s="210" t="s">
        <v>48</v>
      </c>
      <c r="AS9" s="210" t="s">
        <v>48</v>
      </c>
      <c r="AT9" s="210" t="s">
        <v>48</v>
      </c>
      <c r="AU9" s="210" t="s">
        <v>48</v>
      </c>
      <c r="AV9" s="210" t="s">
        <v>48</v>
      </c>
      <c r="AW9" s="210" t="s">
        <v>48</v>
      </c>
      <c r="AX9" s="210" t="s">
        <v>934</v>
      </c>
      <c r="AY9" s="210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261"/>
      <c r="DN9" s="261"/>
      <c r="DO9" s="261"/>
      <c r="DP9" s="261"/>
      <c r="DQ9" s="261"/>
      <c r="DR9" s="264"/>
    </row>
    <row r="10" spans="1:122" s="265" customFormat="1" ht="21.75" customHeight="1" x14ac:dyDescent="0.3">
      <c r="A10" s="210">
        <v>9</v>
      </c>
      <c r="B10" s="210" t="s">
        <v>613</v>
      </c>
      <c r="C10" s="256"/>
      <c r="D10" s="257" t="s">
        <v>4815</v>
      </c>
      <c r="E10" s="269" t="s">
        <v>4277</v>
      </c>
      <c r="F10" s="258" t="s">
        <v>4842</v>
      </c>
      <c r="G10" s="259" t="s">
        <v>4842</v>
      </c>
      <c r="H10" s="210" t="s">
        <v>4843</v>
      </c>
      <c r="I10" s="272" t="s">
        <v>45</v>
      </c>
      <c r="J10" s="210"/>
      <c r="K10" s="210"/>
      <c r="L10" s="210"/>
      <c r="M10" s="210"/>
      <c r="N10" s="210"/>
      <c r="O10" s="210"/>
      <c r="P10" s="210" t="s">
        <v>2329</v>
      </c>
      <c r="Q10" s="259" t="s">
        <v>4818</v>
      </c>
      <c r="R10" s="259" t="s">
        <v>4283</v>
      </c>
      <c r="S10" s="259" t="s">
        <v>3215</v>
      </c>
      <c r="T10" s="259" t="s">
        <v>618</v>
      </c>
      <c r="U10" s="259">
        <v>9</v>
      </c>
      <c r="V10" s="259" t="s">
        <v>20</v>
      </c>
      <c r="W10" s="259">
        <v>17</v>
      </c>
      <c r="X10" s="259">
        <v>18</v>
      </c>
      <c r="Y10" s="259" t="s">
        <v>4819</v>
      </c>
      <c r="Z10" s="210" t="s">
        <v>4820</v>
      </c>
      <c r="AA10" s="210" t="s">
        <v>646</v>
      </c>
      <c r="AB10" s="210">
        <v>9</v>
      </c>
      <c r="AC10" s="210">
        <v>5</v>
      </c>
      <c r="AD10" s="260">
        <v>1</v>
      </c>
      <c r="AE10" s="260">
        <v>14</v>
      </c>
      <c r="AF10" s="210">
        <v>13</v>
      </c>
      <c r="AG10" s="210" t="s">
        <v>4838</v>
      </c>
      <c r="AH10" s="210" t="s">
        <v>4820</v>
      </c>
      <c r="AI10" s="210" t="s">
        <v>48</v>
      </c>
      <c r="AJ10" s="210" t="s">
        <v>4826</v>
      </c>
      <c r="AK10" s="210" t="s">
        <v>2348</v>
      </c>
      <c r="AL10" s="210" t="s">
        <v>4821</v>
      </c>
      <c r="AM10" s="210" t="s">
        <v>4839</v>
      </c>
      <c r="AN10" s="210">
        <v>5</v>
      </c>
      <c r="AO10" s="210">
        <v>6</v>
      </c>
      <c r="AP10" s="210" t="s">
        <v>48</v>
      </c>
      <c r="AQ10" s="210" t="s">
        <v>48</v>
      </c>
      <c r="AR10" s="210" t="s">
        <v>48</v>
      </c>
      <c r="AS10" s="210" t="s">
        <v>48</v>
      </c>
      <c r="AT10" s="210" t="s">
        <v>48</v>
      </c>
      <c r="AU10" s="210" t="s">
        <v>48</v>
      </c>
      <c r="AV10" s="210" t="s">
        <v>48</v>
      </c>
      <c r="AW10" s="210" t="s">
        <v>48</v>
      </c>
      <c r="AX10" s="210" t="s">
        <v>934</v>
      </c>
      <c r="AY10" s="210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261"/>
      <c r="DN10" s="261"/>
      <c r="DO10" s="261"/>
      <c r="DP10" s="261"/>
      <c r="DQ10" s="261"/>
      <c r="DR10" s="264"/>
    </row>
    <row r="11" spans="1:122" s="265" customFormat="1" ht="14.25" customHeight="1" x14ac:dyDescent="0.3">
      <c r="A11" s="210">
        <v>10</v>
      </c>
      <c r="B11" s="210" t="s">
        <v>613</v>
      </c>
      <c r="C11" s="256"/>
      <c r="D11" s="257" t="s">
        <v>4815</v>
      </c>
      <c r="E11" s="210" t="s">
        <v>4277</v>
      </c>
      <c r="F11" s="273" t="s">
        <v>4844</v>
      </c>
      <c r="G11" s="274" t="s">
        <v>4844</v>
      </c>
      <c r="H11" s="275" t="s">
        <v>4845</v>
      </c>
      <c r="I11" s="210" t="s">
        <v>45</v>
      </c>
      <c r="J11" s="210"/>
      <c r="K11" s="210"/>
      <c r="L11" s="210"/>
      <c r="M11" s="210"/>
      <c r="N11" s="210"/>
      <c r="O11" s="210"/>
      <c r="P11" s="210" t="s">
        <v>2329</v>
      </c>
      <c r="Q11" s="259" t="s">
        <v>4818</v>
      </c>
      <c r="R11" s="259" t="s">
        <v>4283</v>
      </c>
      <c r="S11" s="259" t="s">
        <v>3215</v>
      </c>
      <c r="T11" s="259" t="s">
        <v>618</v>
      </c>
      <c r="U11" s="259">
        <v>10</v>
      </c>
      <c r="V11" s="259" t="s">
        <v>20</v>
      </c>
      <c r="W11" s="259">
        <v>19</v>
      </c>
      <c r="X11" s="259">
        <v>20</v>
      </c>
      <c r="Y11" s="259" t="s">
        <v>4819</v>
      </c>
      <c r="Z11" s="210" t="s">
        <v>4820</v>
      </c>
      <c r="AA11" s="210" t="s">
        <v>650</v>
      </c>
      <c r="AB11" s="210">
        <v>9</v>
      </c>
      <c r="AC11" s="210">
        <v>5</v>
      </c>
      <c r="AD11" s="260">
        <v>1</v>
      </c>
      <c r="AE11" s="260">
        <v>14</v>
      </c>
      <c r="AF11" s="210">
        <v>13</v>
      </c>
      <c r="AG11" s="210" t="s">
        <v>4838</v>
      </c>
      <c r="AH11" s="210" t="s">
        <v>4820</v>
      </c>
      <c r="AI11" s="210" t="s">
        <v>48</v>
      </c>
      <c r="AJ11" s="210" t="s">
        <v>4826</v>
      </c>
      <c r="AK11" s="210" t="s">
        <v>2348</v>
      </c>
      <c r="AL11" s="210" t="s">
        <v>4821</v>
      </c>
      <c r="AM11" s="210" t="s">
        <v>4839</v>
      </c>
      <c r="AN11" s="210">
        <v>7</v>
      </c>
      <c r="AO11" s="210">
        <v>8</v>
      </c>
      <c r="AP11" s="210" t="s">
        <v>48</v>
      </c>
      <c r="AQ11" s="210" t="s">
        <v>48</v>
      </c>
      <c r="AR11" s="210" t="s">
        <v>48</v>
      </c>
      <c r="AS11" s="210" t="s">
        <v>48</v>
      </c>
      <c r="AT11" s="210" t="s">
        <v>48</v>
      </c>
      <c r="AU11" s="210" t="s">
        <v>48</v>
      </c>
      <c r="AV11" s="210" t="s">
        <v>48</v>
      </c>
      <c r="AW11" s="210" t="s">
        <v>48</v>
      </c>
      <c r="AX11" s="210" t="s">
        <v>934</v>
      </c>
      <c r="AY11" s="210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261"/>
      <c r="DN11" s="261"/>
      <c r="DO11" s="261"/>
      <c r="DP11" s="261"/>
      <c r="DQ11" s="261"/>
      <c r="DR11" s="264"/>
    </row>
    <row r="12" spans="1:122" s="265" customFormat="1" ht="18.75" customHeight="1" x14ac:dyDescent="0.3">
      <c r="A12" s="210">
        <v>11</v>
      </c>
      <c r="B12" s="210" t="s">
        <v>613</v>
      </c>
      <c r="C12" s="256"/>
      <c r="D12" s="257" t="s">
        <v>4815</v>
      </c>
      <c r="E12" s="210" t="s">
        <v>4277</v>
      </c>
      <c r="F12" s="258" t="s">
        <v>4846</v>
      </c>
      <c r="G12" s="259" t="s">
        <v>4846</v>
      </c>
      <c r="H12" s="210" t="s">
        <v>4847</v>
      </c>
      <c r="I12" s="210" t="s">
        <v>45</v>
      </c>
      <c r="J12" s="210"/>
      <c r="K12" s="210"/>
      <c r="L12" s="210"/>
      <c r="M12" s="210"/>
      <c r="N12" s="210"/>
      <c r="O12" s="210"/>
      <c r="P12" s="210" t="s">
        <v>2329</v>
      </c>
      <c r="Q12" s="259" t="s">
        <v>4818</v>
      </c>
      <c r="R12" s="259" t="s">
        <v>4283</v>
      </c>
      <c r="S12" s="259" t="s">
        <v>3215</v>
      </c>
      <c r="T12" s="259" t="s">
        <v>618</v>
      </c>
      <c r="U12" s="259">
        <v>11</v>
      </c>
      <c r="V12" s="259" t="s">
        <v>20</v>
      </c>
      <c r="W12" s="259">
        <v>21</v>
      </c>
      <c r="X12" s="259">
        <v>22</v>
      </c>
      <c r="Y12" s="259" t="s">
        <v>4819</v>
      </c>
      <c r="Z12" s="210" t="s">
        <v>4820</v>
      </c>
      <c r="AA12" s="210" t="s">
        <v>653</v>
      </c>
      <c r="AB12" s="210">
        <v>9</v>
      </c>
      <c r="AC12" s="210">
        <v>5</v>
      </c>
      <c r="AD12" s="260">
        <v>1</v>
      </c>
      <c r="AE12" s="260">
        <v>14</v>
      </c>
      <c r="AF12" s="210">
        <v>13</v>
      </c>
      <c r="AG12" s="210" t="s">
        <v>4838</v>
      </c>
      <c r="AH12" s="210" t="s">
        <v>4820</v>
      </c>
      <c r="AI12" s="210" t="s">
        <v>48</v>
      </c>
      <c r="AJ12" s="210" t="s">
        <v>4826</v>
      </c>
      <c r="AK12" s="210" t="s">
        <v>2348</v>
      </c>
      <c r="AL12" s="210" t="s">
        <v>4821</v>
      </c>
      <c r="AM12" s="210" t="s">
        <v>4839</v>
      </c>
      <c r="AN12" s="210">
        <v>9</v>
      </c>
      <c r="AO12" s="210">
        <v>10</v>
      </c>
      <c r="AP12" s="210" t="s">
        <v>48</v>
      </c>
      <c r="AQ12" s="210" t="s">
        <v>48</v>
      </c>
      <c r="AR12" s="210" t="s">
        <v>48</v>
      </c>
      <c r="AS12" s="210" t="s">
        <v>48</v>
      </c>
      <c r="AT12" s="210" t="s">
        <v>48</v>
      </c>
      <c r="AU12" s="210" t="s">
        <v>48</v>
      </c>
      <c r="AV12" s="210" t="s">
        <v>48</v>
      </c>
      <c r="AW12" s="210" t="s">
        <v>48</v>
      </c>
      <c r="AX12" s="210" t="s">
        <v>934</v>
      </c>
      <c r="AY12" s="210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261"/>
      <c r="DN12" s="261"/>
      <c r="DO12" s="261"/>
      <c r="DP12" s="261"/>
      <c r="DQ12" s="261"/>
      <c r="DR12" s="264"/>
    </row>
    <row r="13" spans="1:122" s="265" customFormat="1" ht="12" customHeight="1" x14ac:dyDescent="0.3">
      <c r="A13" s="210">
        <v>12</v>
      </c>
      <c r="B13" s="210" t="s">
        <v>613</v>
      </c>
      <c r="C13" s="256"/>
      <c r="D13" s="257" t="s">
        <v>4815</v>
      </c>
      <c r="E13" s="210" t="s">
        <v>4277</v>
      </c>
      <c r="F13" s="258" t="s">
        <v>4848</v>
      </c>
      <c r="G13" s="259" t="s">
        <v>4848</v>
      </c>
      <c r="H13" s="210" t="s">
        <v>4849</v>
      </c>
      <c r="I13" s="210" t="s">
        <v>45</v>
      </c>
      <c r="J13" s="210"/>
      <c r="K13" s="210"/>
      <c r="L13" s="210"/>
      <c r="M13" s="210"/>
      <c r="N13" s="210"/>
      <c r="O13" s="210"/>
      <c r="P13" s="210" t="s">
        <v>2329</v>
      </c>
      <c r="Q13" s="259" t="s">
        <v>4818</v>
      </c>
      <c r="R13" s="259" t="s">
        <v>4283</v>
      </c>
      <c r="S13" s="259" t="s">
        <v>3215</v>
      </c>
      <c r="T13" s="259" t="s">
        <v>618</v>
      </c>
      <c r="U13" s="259">
        <v>12</v>
      </c>
      <c r="V13" s="259" t="s">
        <v>20</v>
      </c>
      <c r="W13" s="259">
        <v>23</v>
      </c>
      <c r="X13" s="259">
        <v>24</v>
      </c>
      <c r="Y13" s="259" t="s">
        <v>4819</v>
      </c>
      <c r="Z13" s="210" t="s">
        <v>4820</v>
      </c>
      <c r="AA13" s="210" t="s">
        <v>656</v>
      </c>
      <c r="AB13" s="210">
        <v>9</v>
      </c>
      <c r="AC13" s="210">
        <v>5</v>
      </c>
      <c r="AD13" s="260">
        <v>1</v>
      </c>
      <c r="AE13" s="260">
        <v>14</v>
      </c>
      <c r="AF13" s="210">
        <v>13</v>
      </c>
      <c r="AG13" s="210" t="s">
        <v>4838</v>
      </c>
      <c r="AH13" s="210" t="s">
        <v>4820</v>
      </c>
      <c r="AI13" s="210" t="s">
        <v>48</v>
      </c>
      <c r="AJ13" s="210" t="s">
        <v>4826</v>
      </c>
      <c r="AK13" s="210" t="s">
        <v>2348</v>
      </c>
      <c r="AL13" s="210" t="s">
        <v>4821</v>
      </c>
      <c r="AM13" s="210" t="s">
        <v>4839</v>
      </c>
      <c r="AN13" s="210">
        <v>11</v>
      </c>
      <c r="AO13" s="210">
        <v>12</v>
      </c>
      <c r="AP13" s="210" t="s">
        <v>48</v>
      </c>
      <c r="AQ13" s="210" t="s">
        <v>48</v>
      </c>
      <c r="AR13" s="210" t="s">
        <v>48</v>
      </c>
      <c r="AS13" s="210" t="s">
        <v>48</v>
      </c>
      <c r="AT13" s="210" t="s">
        <v>48</v>
      </c>
      <c r="AU13" s="210" t="s">
        <v>48</v>
      </c>
      <c r="AV13" s="210" t="s">
        <v>48</v>
      </c>
      <c r="AW13" s="210" t="s">
        <v>48</v>
      </c>
      <c r="AX13" s="210" t="s">
        <v>934</v>
      </c>
      <c r="AY13" s="210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261"/>
      <c r="DN13" s="261"/>
      <c r="DO13" s="261"/>
      <c r="DP13" s="261"/>
      <c r="DQ13" s="261"/>
      <c r="DR13" s="264"/>
    </row>
    <row r="14" spans="1:122" s="265" customFormat="1" x14ac:dyDescent="0.3">
      <c r="A14" s="210">
        <v>13</v>
      </c>
      <c r="B14" s="210" t="s">
        <v>613</v>
      </c>
      <c r="C14" s="256"/>
      <c r="D14" s="257" t="s">
        <v>4815</v>
      </c>
      <c r="E14" s="210" t="s">
        <v>4277</v>
      </c>
      <c r="F14" s="266" t="s">
        <v>4850</v>
      </c>
      <c r="G14" s="267" t="s">
        <v>4850</v>
      </c>
      <c r="H14" s="268" t="s">
        <v>4851</v>
      </c>
      <c r="I14" s="210" t="s">
        <v>45</v>
      </c>
      <c r="J14" s="210"/>
      <c r="K14" s="210"/>
      <c r="L14" s="210"/>
      <c r="M14" s="210"/>
      <c r="N14" s="210"/>
      <c r="O14" s="210"/>
      <c r="P14" s="210" t="s">
        <v>2329</v>
      </c>
      <c r="Q14" s="259" t="s">
        <v>4818</v>
      </c>
      <c r="R14" s="259" t="s">
        <v>4283</v>
      </c>
      <c r="S14" s="259" t="s">
        <v>3215</v>
      </c>
      <c r="T14" s="259" t="s">
        <v>618</v>
      </c>
      <c r="U14" s="259">
        <v>13</v>
      </c>
      <c r="V14" s="259" t="s">
        <v>20</v>
      </c>
      <c r="W14" s="259">
        <v>25</v>
      </c>
      <c r="X14" s="259">
        <v>26</v>
      </c>
      <c r="Y14" s="259" t="s">
        <v>4819</v>
      </c>
      <c r="Z14" s="210" t="s">
        <v>4820</v>
      </c>
      <c r="AA14" s="210" t="s">
        <v>659</v>
      </c>
      <c r="AB14" s="210">
        <v>9</v>
      </c>
      <c r="AC14" s="210">
        <v>5</v>
      </c>
      <c r="AD14" s="260">
        <v>1</v>
      </c>
      <c r="AE14" s="260">
        <v>14</v>
      </c>
      <c r="AF14" s="210">
        <v>13</v>
      </c>
      <c r="AG14" s="210" t="s">
        <v>4838</v>
      </c>
      <c r="AH14" s="210" t="s">
        <v>4820</v>
      </c>
      <c r="AI14" s="210" t="s">
        <v>48</v>
      </c>
      <c r="AJ14" s="210" t="s">
        <v>4826</v>
      </c>
      <c r="AK14" s="210" t="s">
        <v>2348</v>
      </c>
      <c r="AL14" s="210" t="s">
        <v>4821</v>
      </c>
      <c r="AM14" s="210" t="s">
        <v>4852</v>
      </c>
      <c r="AN14" s="210">
        <v>1</v>
      </c>
      <c r="AO14" s="210">
        <v>2</v>
      </c>
      <c r="AP14" s="210" t="s">
        <v>48</v>
      </c>
      <c r="AQ14" s="210" t="s">
        <v>48</v>
      </c>
      <c r="AR14" s="210" t="s">
        <v>48</v>
      </c>
      <c r="AS14" s="210" t="s">
        <v>48</v>
      </c>
      <c r="AT14" s="210" t="s">
        <v>48</v>
      </c>
      <c r="AU14" s="210" t="s">
        <v>48</v>
      </c>
      <c r="AV14" s="210" t="s">
        <v>48</v>
      </c>
      <c r="AW14" s="210" t="s">
        <v>48</v>
      </c>
      <c r="AX14" s="210" t="s">
        <v>934</v>
      </c>
      <c r="AY14" s="210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261"/>
      <c r="DN14" s="261"/>
      <c r="DO14" s="261"/>
      <c r="DP14" s="261"/>
      <c r="DQ14" s="261"/>
      <c r="DR14" s="264"/>
    </row>
    <row r="15" spans="1:122" s="265" customFormat="1" x14ac:dyDescent="0.3">
      <c r="A15" s="210">
        <v>14</v>
      </c>
      <c r="B15" s="210" t="s">
        <v>613</v>
      </c>
      <c r="C15" s="256"/>
      <c r="D15" s="257" t="s">
        <v>4815</v>
      </c>
      <c r="E15" s="269"/>
      <c r="F15" s="276" t="s">
        <v>4853</v>
      </c>
      <c r="G15" s="277" t="s">
        <v>4853</v>
      </c>
      <c r="H15" s="210" t="s">
        <v>4854</v>
      </c>
      <c r="I15" s="272" t="s">
        <v>45</v>
      </c>
      <c r="J15" s="210"/>
      <c r="K15" s="210"/>
      <c r="L15" s="210"/>
      <c r="M15" s="210"/>
      <c r="N15" s="210"/>
      <c r="O15" s="210"/>
      <c r="P15" s="210" t="s">
        <v>2329</v>
      </c>
      <c r="Q15" s="259" t="s">
        <v>4818</v>
      </c>
      <c r="R15" s="259" t="s">
        <v>4283</v>
      </c>
      <c r="S15" s="259" t="s">
        <v>3215</v>
      </c>
      <c r="T15" s="259" t="s">
        <v>618</v>
      </c>
      <c r="U15" s="259">
        <v>14</v>
      </c>
      <c r="V15" s="259" t="s">
        <v>20</v>
      </c>
      <c r="W15" s="259">
        <v>27</v>
      </c>
      <c r="X15" s="259">
        <v>28</v>
      </c>
      <c r="Y15" s="259" t="s">
        <v>4819</v>
      </c>
      <c r="Z15" s="210" t="s">
        <v>4820</v>
      </c>
      <c r="AA15" s="210" t="s">
        <v>662</v>
      </c>
      <c r="AB15" s="210">
        <v>9</v>
      </c>
      <c r="AC15" s="210">
        <v>5</v>
      </c>
      <c r="AD15" s="260">
        <v>1</v>
      </c>
      <c r="AE15" s="260">
        <v>14</v>
      </c>
      <c r="AF15" s="210">
        <v>13</v>
      </c>
      <c r="AG15" s="210"/>
      <c r="AH15" s="210" t="s">
        <v>4820</v>
      </c>
      <c r="AI15" s="210" t="s">
        <v>48</v>
      </c>
      <c r="AJ15" s="210" t="s">
        <v>4826</v>
      </c>
      <c r="AK15" s="210" t="s">
        <v>2348</v>
      </c>
      <c r="AL15" s="210" t="s">
        <v>4821</v>
      </c>
      <c r="AM15" s="210" t="s">
        <v>4852</v>
      </c>
      <c r="AN15" s="210">
        <v>3</v>
      </c>
      <c r="AO15" s="210">
        <v>4</v>
      </c>
      <c r="AP15" s="210" t="s">
        <v>48</v>
      </c>
      <c r="AQ15" s="210" t="s">
        <v>48</v>
      </c>
      <c r="AR15" s="210" t="s">
        <v>48</v>
      </c>
      <c r="AS15" s="210" t="s">
        <v>48</v>
      </c>
      <c r="AT15" s="210" t="s">
        <v>48</v>
      </c>
      <c r="AU15" s="210" t="s">
        <v>48</v>
      </c>
      <c r="AV15" s="210" t="s">
        <v>48</v>
      </c>
      <c r="AW15" s="210" t="s">
        <v>48</v>
      </c>
      <c r="AX15" s="210" t="s">
        <v>934</v>
      </c>
      <c r="AY15" s="210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261"/>
      <c r="DN15" s="261"/>
      <c r="DO15" s="261"/>
      <c r="DP15" s="261"/>
      <c r="DQ15" s="261"/>
      <c r="DR15" s="264"/>
    </row>
    <row r="16" spans="1:122" s="265" customFormat="1" x14ac:dyDescent="0.3">
      <c r="A16" s="210">
        <v>15</v>
      </c>
      <c r="B16" s="210" t="s">
        <v>613</v>
      </c>
      <c r="C16" s="256"/>
      <c r="D16" s="257" t="s">
        <v>4815</v>
      </c>
      <c r="E16" s="269"/>
      <c r="F16" s="276" t="s">
        <v>4855</v>
      </c>
      <c r="G16" s="277" t="s">
        <v>4855</v>
      </c>
      <c r="H16" s="210" t="s">
        <v>4856</v>
      </c>
      <c r="I16" s="272" t="s">
        <v>45</v>
      </c>
      <c r="J16" s="210"/>
      <c r="K16" s="210"/>
      <c r="L16" s="210"/>
      <c r="M16" s="210"/>
      <c r="N16" s="210"/>
      <c r="O16" s="210"/>
      <c r="P16" s="210" t="s">
        <v>2329</v>
      </c>
      <c r="Q16" s="259" t="s">
        <v>4818</v>
      </c>
      <c r="R16" s="259" t="s">
        <v>4283</v>
      </c>
      <c r="S16" s="259" t="s">
        <v>3215</v>
      </c>
      <c r="T16" s="259" t="s">
        <v>618</v>
      </c>
      <c r="U16" s="259">
        <v>15</v>
      </c>
      <c r="V16" s="259" t="s">
        <v>20</v>
      </c>
      <c r="W16" s="259">
        <v>29</v>
      </c>
      <c r="X16" s="259">
        <v>30</v>
      </c>
      <c r="Y16" s="259" t="s">
        <v>4819</v>
      </c>
      <c r="Z16" s="210" t="s">
        <v>4820</v>
      </c>
      <c r="AA16" s="210" t="s">
        <v>665</v>
      </c>
      <c r="AB16" s="210">
        <v>9</v>
      </c>
      <c r="AC16" s="210">
        <v>5</v>
      </c>
      <c r="AD16" s="260">
        <v>1</v>
      </c>
      <c r="AE16" s="260">
        <v>14</v>
      </c>
      <c r="AF16" s="210">
        <v>13</v>
      </c>
      <c r="AG16" s="210"/>
      <c r="AH16" s="210" t="s">
        <v>4820</v>
      </c>
      <c r="AI16" s="210" t="s">
        <v>48</v>
      </c>
      <c r="AJ16" s="210" t="s">
        <v>4826</v>
      </c>
      <c r="AK16" s="210" t="s">
        <v>2348</v>
      </c>
      <c r="AL16" s="210" t="s">
        <v>4821</v>
      </c>
      <c r="AM16" s="210" t="s">
        <v>4852</v>
      </c>
      <c r="AN16" s="210">
        <v>5</v>
      </c>
      <c r="AO16" s="210">
        <v>6</v>
      </c>
      <c r="AP16" s="210" t="s">
        <v>48</v>
      </c>
      <c r="AQ16" s="210" t="s">
        <v>48</v>
      </c>
      <c r="AR16" s="210" t="s">
        <v>48</v>
      </c>
      <c r="AS16" s="210" t="s">
        <v>48</v>
      </c>
      <c r="AT16" s="210" t="s">
        <v>48</v>
      </c>
      <c r="AU16" s="210" t="s">
        <v>48</v>
      </c>
      <c r="AV16" s="210" t="s">
        <v>48</v>
      </c>
      <c r="AW16" s="210" t="s">
        <v>48</v>
      </c>
      <c r="AX16" s="210" t="s">
        <v>934</v>
      </c>
      <c r="AY16" s="210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261"/>
      <c r="DN16" s="261"/>
      <c r="DO16" s="261"/>
      <c r="DP16" s="261"/>
      <c r="DQ16" s="261"/>
      <c r="DR16" s="264"/>
    </row>
    <row r="17" spans="1:122" s="265" customFormat="1" ht="39.75" customHeight="1" x14ac:dyDescent="0.3">
      <c r="A17" s="210">
        <v>16</v>
      </c>
      <c r="B17" s="210" t="s">
        <v>613</v>
      </c>
      <c r="C17" s="256"/>
      <c r="D17" s="257" t="s">
        <v>4815</v>
      </c>
      <c r="E17" s="210" t="s">
        <v>4277</v>
      </c>
      <c r="F17" s="273" t="s">
        <v>4857</v>
      </c>
      <c r="G17" s="274" t="s">
        <v>4857</v>
      </c>
      <c r="H17" s="275" t="s">
        <v>4858</v>
      </c>
      <c r="I17" s="210" t="s">
        <v>45</v>
      </c>
      <c r="J17" s="210"/>
      <c r="K17" s="210"/>
      <c r="L17" s="210"/>
      <c r="M17" s="210"/>
      <c r="N17" s="210"/>
      <c r="O17" s="210"/>
      <c r="P17" s="210" t="s">
        <v>2329</v>
      </c>
      <c r="Q17" s="259" t="s">
        <v>4818</v>
      </c>
      <c r="R17" s="259" t="s">
        <v>4283</v>
      </c>
      <c r="S17" s="259" t="s">
        <v>3215</v>
      </c>
      <c r="T17" s="259" t="s">
        <v>618</v>
      </c>
      <c r="U17" s="259">
        <v>16</v>
      </c>
      <c r="V17" s="259" t="s">
        <v>20</v>
      </c>
      <c r="W17" s="259">
        <v>31</v>
      </c>
      <c r="X17" s="259">
        <v>32</v>
      </c>
      <c r="Y17" s="259" t="s">
        <v>4819</v>
      </c>
      <c r="Z17" s="210" t="s">
        <v>4820</v>
      </c>
      <c r="AA17" s="210" t="s">
        <v>668</v>
      </c>
      <c r="AB17" s="210">
        <v>9</v>
      </c>
      <c r="AC17" s="210">
        <v>5</v>
      </c>
      <c r="AD17" s="260">
        <v>1</v>
      </c>
      <c r="AE17" s="260">
        <v>14</v>
      </c>
      <c r="AF17" s="210">
        <v>13</v>
      </c>
      <c r="AG17" s="210" t="s">
        <v>4838</v>
      </c>
      <c r="AH17" s="210" t="s">
        <v>4820</v>
      </c>
      <c r="AI17" s="210" t="s">
        <v>48</v>
      </c>
      <c r="AJ17" s="210" t="s">
        <v>4826</v>
      </c>
      <c r="AK17" s="210" t="s">
        <v>2348</v>
      </c>
      <c r="AL17" s="210" t="s">
        <v>4821</v>
      </c>
      <c r="AM17" s="210" t="s">
        <v>4852</v>
      </c>
      <c r="AN17" s="210">
        <v>7</v>
      </c>
      <c r="AO17" s="210">
        <v>8</v>
      </c>
      <c r="AP17" s="210" t="s">
        <v>48</v>
      </c>
      <c r="AQ17" s="210" t="s">
        <v>48</v>
      </c>
      <c r="AR17" s="210" t="s">
        <v>48</v>
      </c>
      <c r="AS17" s="210" t="s">
        <v>48</v>
      </c>
      <c r="AT17" s="210" t="s">
        <v>48</v>
      </c>
      <c r="AU17" s="210" t="s">
        <v>48</v>
      </c>
      <c r="AV17" s="210" t="s">
        <v>48</v>
      </c>
      <c r="AW17" s="210" t="s">
        <v>48</v>
      </c>
      <c r="AX17" s="210" t="s">
        <v>934</v>
      </c>
      <c r="AY17" s="210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261"/>
      <c r="DN17" s="261"/>
      <c r="DO17" s="261"/>
      <c r="DP17" s="261"/>
      <c r="DQ17" s="261"/>
      <c r="DR17" s="264"/>
    </row>
    <row r="18" spans="1:122" s="265" customFormat="1" ht="15" customHeight="1" x14ac:dyDescent="0.3">
      <c r="A18" s="210">
        <v>17</v>
      </c>
      <c r="B18" s="210" t="s">
        <v>613</v>
      </c>
      <c r="C18" s="256"/>
      <c r="D18" s="257" t="s">
        <v>4815</v>
      </c>
      <c r="E18" s="210" t="s">
        <v>4277</v>
      </c>
      <c r="F18" s="258" t="s">
        <v>4859</v>
      </c>
      <c r="G18" s="259" t="s">
        <v>4859</v>
      </c>
      <c r="H18" s="210" t="s">
        <v>4860</v>
      </c>
      <c r="I18" s="210" t="s">
        <v>45</v>
      </c>
      <c r="J18" s="210"/>
      <c r="K18" s="210"/>
      <c r="L18" s="210"/>
      <c r="M18" s="210"/>
      <c r="N18" s="210"/>
      <c r="O18" s="210"/>
      <c r="P18" s="210" t="s">
        <v>2329</v>
      </c>
      <c r="Q18" s="259" t="s">
        <v>4818</v>
      </c>
      <c r="R18" s="259" t="s">
        <v>4283</v>
      </c>
      <c r="S18" s="259" t="s">
        <v>3215</v>
      </c>
      <c r="T18" s="259" t="s">
        <v>618</v>
      </c>
      <c r="U18" s="259">
        <v>17</v>
      </c>
      <c r="V18" s="259" t="s">
        <v>21</v>
      </c>
      <c r="W18" s="259">
        <v>1</v>
      </c>
      <c r="X18" s="259">
        <v>2</v>
      </c>
      <c r="Y18" s="259" t="s">
        <v>4819</v>
      </c>
      <c r="Z18" s="210" t="s">
        <v>4820</v>
      </c>
      <c r="AA18" s="210" t="s">
        <v>669</v>
      </c>
      <c r="AB18" s="210">
        <v>9</v>
      </c>
      <c r="AC18" s="210">
        <v>5</v>
      </c>
      <c r="AD18" s="260">
        <v>1</v>
      </c>
      <c r="AE18" s="260">
        <v>14</v>
      </c>
      <c r="AF18" s="210">
        <v>13</v>
      </c>
      <c r="AG18" s="210" t="s">
        <v>4838</v>
      </c>
      <c r="AH18" s="210" t="s">
        <v>4820</v>
      </c>
      <c r="AI18" s="210" t="s">
        <v>48</v>
      </c>
      <c r="AJ18" s="210" t="s">
        <v>4826</v>
      </c>
      <c r="AK18" s="210" t="s">
        <v>2348</v>
      </c>
      <c r="AL18" s="210" t="s">
        <v>4821</v>
      </c>
      <c r="AM18" s="210" t="s">
        <v>4852</v>
      </c>
      <c r="AN18" s="210">
        <v>9</v>
      </c>
      <c r="AO18" s="210">
        <v>10</v>
      </c>
      <c r="AP18" s="210" t="s">
        <v>48</v>
      </c>
      <c r="AQ18" s="210" t="s">
        <v>48</v>
      </c>
      <c r="AR18" s="210" t="s">
        <v>48</v>
      </c>
      <c r="AS18" s="210" t="s">
        <v>48</v>
      </c>
      <c r="AT18" s="210" t="s">
        <v>48</v>
      </c>
      <c r="AU18" s="210" t="s">
        <v>48</v>
      </c>
      <c r="AV18" s="210" t="s">
        <v>48</v>
      </c>
      <c r="AW18" s="210" t="s">
        <v>48</v>
      </c>
      <c r="AX18" s="210" t="s">
        <v>934</v>
      </c>
      <c r="AY18" s="210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261"/>
      <c r="DN18" s="261"/>
      <c r="DO18" s="261"/>
      <c r="DP18" s="261"/>
      <c r="DQ18" s="261"/>
      <c r="DR18" s="264"/>
    </row>
    <row r="19" spans="1:122" s="265" customFormat="1" ht="24" customHeight="1" x14ac:dyDescent="0.3">
      <c r="A19" s="210">
        <v>18</v>
      </c>
      <c r="B19" s="210" t="s">
        <v>613</v>
      </c>
      <c r="C19" s="256"/>
      <c r="D19" s="257" t="s">
        <v>4815</v>
      </c>
      <c r="E19" s="210" t="s">
        <v>4277</v>
      </c>
      <c r="F19" s="258" t="s">
        <v>4861</v>
      </c>
      <c r="G19" s="259" t="s">
        <v>4861</v>
      </c>
      <c r="H19" s="210" t="s">
        <v>4862</v>
      </c>
      <c r="I19" s="210" t="s">
        <v>45</v>
      </c>
      <c r="J19" s="210"/>
      <c r="K19" s="210"/>
      <c r="L19" s="210"/>
      <c r="M19" s="210"/>
      <c r="N19" s="210"/>
      <c r="O19" s="210"/>
      <c r="P19" s="210" t="s">
        <v>2329</v>
      </c>
      <c r="Q19" s="259" t="s">
        <v>4818</v>
      </c>
      <c r="R19" s="259" t="s">
        <v>4283</v>
      </c>
      <c r="S19" s="259" t="s">
        <v>3215</v>
      </c>
      <c r="T19" s="259" t="s">
        <v>618</v>
      </c>
      <c r="U19" s="259">
        <v>18</v>
      </c>
      <c r="V19" s="259" t="s">
        <v>21</v>
      </c>
      <c r="W19" s="259">
        <v>3</v>
      </c>
      <c r="X19" s="259">
        <v>4</v>
      </c>
      <c r="Y19" s="259" t="s">
        <v>4819</v>
      </c>
      <c r="Z19" s="210" t="s">
        <v>4820</v>
      </c>
      <c r="AA19" s="210" t="s">
        <v>670</v>
      </c>
      <c r="AB19" s="210">
        <v>9</v>
      </c>
      <c r="AC19" s="210">
        <v>5</v>
      </c>
      <c r="AD19" s="260">
        <v>1</v>
      </c>
      <c r="AE19" s="260">
        <v>14</v>
      </c>
      <c r="AF19" s="210">
        <v>13</v>
      </c>
      <c r="AG19" s="210" t="s">
        <v>4838</v>
      </c>
      <c r="AH19" s="210" t="s">
        <v>4820</v>
      </c>
      <c r="AI19" s="210" t="s">
        <v>48</v>
      </c>
      <c r="AJ19" s="210" t="s">
        <v>4826</v>
      </c>
      <c r="AK19" s="210" t="s">
        <v>2348</v>
      </c>
      <c r="AL19" s="210" t="s">
        <v>4821</v>
      </c>
      <c r="AM19" s="210" t="s">
        <v>4852</v>
      </c>
      <c r="AN19" s="210">
        <v>11</v>
      </c>
      <c r="AO19" s="210">
        <v>12</v>
      </c>
      <c r="AP19" s="210" t="s">
        <v>48</v>
      </c>
      <c r="AQ19" s="210" t="s">
        <v>48</v>
      </c>
      <c r="AR19" s="210" t="s">
        <v>48</v>
      </c>
      <c r="AS19" s="210" t="s">
        <v>48</v>
      </c>
      <c r="AT19" s="210" t="s">
        <v>48</v>
      </c>
      <c r="AU19" s="210" t="s">
        <v>48</v>
      </c>
      <c r="AV19" s="210" t="s">
        <v>48</v>
      </c>
      <c r="AW19" s="210" t="s">
        <v>48</v>
      </c>
      <c r="AX19" s="210" t="s">
        <v>934</v>
      </c>
      <c r="AY19" s="210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261"/>
      <c r="DN19" s="261"/>
      <c r="DO19" s="261"/>
      <c r="DP19" s="261"/>
      <c r="DQ19" s="261"/>
      <c r="DR19" s="264"/>
    </row>
    <row r="20" spans="1:122" s="283" customFormat="1" ht="14.25" customHeight="1" x14ac:dyDescent="0.3">
      <c r="A20" s="278">
        <v>19</v>
      </c>
      <c r="B20" s="278" t="s">
        <v>613</v>
      </c>
      <c r="C20" s="256"/>
      <c r="D20" s="279" t="s">
        <v>4815</v>
      </c>
      <c r="E20" s="278" t="s">
        <v>4863</v>
      </c>
      <c r="F20" s="280" t="s">
        <v>4864</v>
      </c>
      <c r="G20" s="280" t="s">
        <v>4864</v>
      </c>
      <c r="H20" s="278" t="s">
        <v>4865</v>
      </c>
      <c r="I20" s="278" t="s">
        <v>45</v>
      </c>
      <c r="J20" s="278" t="s">
        <v>4866</v>
      </c>
      <c r="K20" s="278"/>
      <c r="L20" s="278"/>
      <c r="M20" s="278"/>
      <c r="N20" s="278"/>
      <c r="O20" s="278" t="s">
        <v>4867</v>
      </c>
      <c r="P20" s="278" t="s">
        <v>2329</v>
      </c>
      <c r="Q20" s="141" t="s">
        <v>4818</v>
      </c>
      <c r="R20" s="141" t="s">
        <v>4283</v>
      </c>
      <c r="S20" s="141" t="s">
        <v>3215</v>
      </c>
      <c r="T20" s="141" t="s">
        <v>618</v>
      </c>
      <c r="U20" s="141">
        <v>19</v>
      </c>
      <c r="V20" s="141" t="s">
        <v>21</v>
      </c>
      <c r="W20" s="141">
        <v>5</v>
      </c>
      <c r="X20" s="141">
        <v>6</v>
      </c>
      <c r="Y20" s="141" t="s">
        <v>4819</v>
      </c>
      <c r="Z20" s="278" t="s">
        <v>4820</v>
      </c>
      <c r="AA20" s="278" t="s">
        <v>671</v>
      </c>
      <c r="AB20" s="278">
        <v>9</v>
      </c>
      <c r="AC20" s="278">
        <v>5</v>
      </c>
      <c r="AD20" s="17">
        <v>1</v>
      </c>
      <c r="AE20" s="17">
        <v>14</v>
      </c>
      <c r="AF20" s="278">
        <v>13</v>
      </c>
      <c r="AG20" s="278" t="s">
        <v>4868</v>
      </c>
      <c r="AH20" s="278" t="s">
        <v>4820</v>
      </c>
      <c r="AI20" s="278" t="s">
        <v>48</v>
      </c>
      <c r="AJ20" s="278" t="s">
        <v>4826</v>
      </c>
      <c r="AK20" s="278" t="s">
        <v>2348</v>
      </c>
      <c r="AL20" s="278" t="s">
        <v>4820</v>
      </c>
      <c r="AM20" s="278" t="s">
        <v>4869</v>
      </c>
      <c r="AN20" s="278">
        <v>1</v>
      </c>
      <c r="AO20" s="278">
        <v>2</v>
      </c>
      <c r="AP20" s="278" t="s">
        <v>48</v>
      </c>
      <c r="AQ20" s="278" t="s">
        <v>48</v>
      </c>
      <c r="AR20" s="278" t="s">
        <v>48</v>
      </c>
      <c r="AS20" s="278" t="s">
        <v>48</v>
      </c>
      <c r="AT20" s="278" t="s">
        <v>48</v>
      </c>
      <c r="AU20" s="278" t="s">
        <v>48</v>
      </c>
      <c r="AV20" s="278" t="s">
        <v>48</v>
      </c>
      <c r="AW20" s="278" t="s">
        <v>48</v>
      </c>
      <c r="AX20" s="278" t="s">
        <v>934</v>
      </c>
      <c r="AY20" s="278"/>
      <c r="AZ20" s="281"/>
      <c r="BA20" s="281"/>
      <c r="BB20" s="281"/>
      <c r="BC20" s="281"/>
      <c r="BD20" s="281"/>
      <c r="BE20" s="281"/>
      <c r="BF20" s="281"/>
      <c r="BG20" s="281"/>
      <c r="BH20" s="281"/>
      <c r="BI20" s="281"/>
      <c r="BJ20" s="281"/>
      <c r="BK20" s="281"/>
      <c r="BL20" s="281"/>
      <c r="BM20" s="281"/>
      <c r="BN20" s="281"/>
      <c r="BO20" s="281"/>
      <c r="BP20" s="281"/>
      <c r="BQ20" s="281"/>
      <c r="BR20" s="281"/>
      <c r="BS20" s="281"/>
      <c r="BT20" s="281"/>
      <c r="BU20" s="281"/>
      <c r="BV20" s="281"/>
      <c r="BW20" s="281"/>
      <c r="BX20" s="281"/>
      <c r="BY20" s="281"/>
      <c r="BZ20" s="281"/>
      <c r="CA20" s="281"/>
      <c r="CB20" s="281"/>
      <c r="CC20" s="281"/>
      <c r="CD20" s="281"/>
      <c r="CE20" s="281"/>
      <c r="CF20" s="281"/>
      <c r="CG20" s="281"/>
      <c r="CH20" s="281"/>
      <c r="CI20" s="281"/>
      <c r="CJ20" s="281"/>
      <c r="CK20" s="281"/>
      <c r="CL20" s="281"/>
      <c r="CM20" s="281"/>
      <c r="CN20" s="281"/>
      <c r="CO20" s="281"/>
      <c r="CP20" s="281"/>
      <c r="CQ20" s="281"/>
      <c r="CR20" s="281"/>
      <c r="CS20" s="281"/>
      <c r="CT20" s="281"/>
      <c r="CU20" s="281"/>
      <c r="CV20" s="281"/>
      <c r="CW20" s="281"/>
      <c r="CX20" s="281"/>
      <c r="CY20" s="281"/>
      <c r="CZ20" s="281"/>
      <c r="DA20" s="281"/>
      <c r="DB20" s="281"/>
      <c r="DC20" s="281"/>
      <c r="DD20" s="281"/>
      <c r="DE20" s="281"/>
      <c r="DF20" s="281"/>
      <c r="DG20" s="281"/>
      <c r="DH20" s="281"/>
      <c r="DI20" s="281"/>
      <c r="DJ20" s="281"/>
      <c r="DK20" s="281"/>
      <c r="DL20" s="281"/>
      <c r="DM20" s="281"/>
      <c r="DN20" s="281"/>
      <c r="DO20" s="281"/>
      <c r="DP20" s="281"/>
      <c r="DQ20" s="281"/>
      <c r="DR20" s="282"/>
    </row>
    <row r="21" spans="1:122" s="265" customFormat="1" ht="15.75" customHeight="1" x14ac:dyDescent="0.3">
      <c r="A21" s="210">
        <v>20</v>
      </c>
      <c r="B21" s="210" t="s">
        <v>613</v>
      </c>
      <c r="C21" s="256"/>
      <c r="D21" s="257" t="s">
        <v>4815</v>
      </c>
      <c r="E21" s="210" t="s">
        <v>4863</v>
      </c>
      <c r="F21" s="258" t="s">
        <v>4870</v>
      </c>
      <c r="G21" s="259" t="s">
        <v>4870</v>
      </c>
      <c r="H21" s="210" t="s">
        <v>4871</v>
      </c>
      <c r="I21" s="210" t="s">
        <v>45</v>
      </c>
      <c r="J21" s="210" t="s">
        <v>4872</v>
      </c>
      <c r="K21" s="210"/>
      <c r="L21" s="210"/>
      <c r="M21" s="210" t="s">
        <v>11</v>
      </c>
      <c r="N21" s="210"/>
      <c r="O21" s="210" t="s">
        <v>4873</v>
      </c>
      <c r="P21" s="210" t="s">
        <v>2329</v>
      </c>
      <c r="Q21" s="259" t="s">
        <v>4818</v>
      </c>
      <c r="R21" s="259" t="s">
        <v>4283</v>
      </c>
      <c r="S21" s="259" t="s">
        <v>3215</v>
      </c>
      <c r="T21" s="259" t="s">
        <v>618</v>
      </c>
      <c r="U21" s="259">
        <v>20</v>
      </c>
      <c r="V21" s="259" t="s">
        <v>21</v>
      </c>
      <c r="W21" s="259">
        <v>7</v>
      </c>
      <c r="X21" s="259">
        <v>8</v>
      </c>
      <c r="Y21" s="259" t="s">
        <v>4819</v>
      </c>
      <c r="Z21" s="210" t="s">
        <v>4820</v>
      </c>
      <c r="AA21" s="210" t="s">
        <v>672</v>
      </c>
      <c r="AB21" s="210">
        <v>9</v>
      </c>
      <c r="AC21" s="210">
        <v>5</v>
      </c>
      <c r="AD21" s="260">
        <v>1</v>
      </c>
      <c r="AE21" s="260">
        <v>14</v>
      </c>
      <c r="AF21" s="210">
        <v>13</v>
      </c>
      <c r="AG21" s="210" t="s">
        <v>4868</v>
      </c>
      <c r="AH21" s="210" t="s">
        <v>4820</v>
      </c>
      <c r="AI21" s="210" t="s">
        <v>48</v>
      </c>
      <c r="AJ21" s="210" t="s">
        <v>4826</v>
      </c>
      <c r="AK21" s="210" t="s">
        <v>2348</v>
      </c>
      <c r="AL21" s="210" t="s">
        <v>4820</v>
      </c>
      <c r="AM21" s="210" t="s">
        <v>4869</v>
      </c>
      <c r="AN21" s="210">
        <v>3</v>
      </c>
      <c r="AO21" s="210">
        <v>4</v>
      </c>
      <c r="AP21" s="210" t="s">
        <v>48</v>
      </c>
      <c r="AQ21" s="210" t="s">
        <v>48</v>
      </c>
      <c r="AR21" s="210" t="s">
        <v>48</v>
      </c>
      <c r="AS21" s="210" t="s">
        <v>48</v>
      </c>
      <c r="AT21" s="210" t="s">
        <v>48</v>
      </c>
      <c r="AU21" s="210" t="s">
        <v>48</v>
      </c>
      <c r="AV21" s="210" t="s">
        <v>48</v>
      </c>
      <c r="AW21" s="210" t="s">
        <v>48</v>
      </c>
      <c r="AX21" s="210" t="s">
        <v>934</v>
      </c>
      <c r="AY21" s="210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261"/>
      <c r="DN21" s="261"/>
      <c r="DO21" s="261"/>
      <c r="DP21" s="261"/>
      <c r="DQ21" s="261"/>
      <c r="DR21" s="264"/>
    </row>
    <row r="22" spans="1:122" s="265" customFormat="1" ht="17.25" customHeight="1" x14ac:dyDescent="0.3">
      <c r="A22" s="210">
        <v>21</v>
      </c>
      <c r="B22" s="210" t="s">
        <v>613</v>
      </c>
      <c r="C22" s="256"/>
      <c r="D22" s="257" t="s">
        <v>4815</v>
      </c>
      <c r="E22" s="210" t="s">
        <v>4481</v>
      </c>
      <c r="F22" s="258" t="s">
        <v>4874</v>
      </c>
      <c r="G22" s="259" t="s">
        <v>4874</v>
      </c>
      <c r="H22" s="210" t="s">
        <v>4875</v>
      </c>
      <c r="I22" s="210" t="s">
        <v>45</v>
      </c>
      <c r="J22" s="210" t="s">
        <v>4876</v>
      </c>
      <c r="K22" s="210"/>
      <c r="L22" s="210"/>
      <c r="M22" s="210"/>
      <c r="N22" s="210"/>
      <c r="O22" s="210" t="s">
        <v>4877</v>
      </c>
      <c r="P22" s="210" t="s">
        <v>2329</v>
      </c>
      <c r="Q22" s="259" t="s">
        <v>4818</v>
      </c>
      <c r="R22" s="259" t="s">
        <v>4283</v>
      </c>
      <c r="S22" s="259" t="s">
        <v>3215</v>
      </c>
      <c r="T22" s="259" t="s">
        <v>618</v>
      </c>
      <c r="U22" s="259">
        <v>21</v>
      </c>
      <c r="V22" s="259" t="s">
        <v>21</v>
      </c>
      <c r="W22" s="259">
        <v>9</v>
      </c>
      <c r="X22" s="259">
        <v>10</v>
      </c>
      <c r="Y22" s="259" t="s">
        <v>4819</v>
      </c>
      <c r="Z22" s="210" t="s">
        <v>4820</v>
      </c>
      <c r="AA22" s="210" t="s">
        <v>673</v>
      </c>
      <c r="AB22" s="210">
        <v>9</v>
      </c>
      <c r="AC22" s="210">
        <v>5</v>
      </c>
      <c r="AD22" s="260">
        <v>1</v>
      </c>
      <c r="AE22" s="260">
        <v>14</v>
      </c>
      <c r="AF22" s="210">
        <v>13</v>
      </c>
      <c r="AG22" s="210" t="s">
        <v>4868</v>
      </c>
      <c r="AH22" s="210" t="s">
        <v>4820</v>
      </c>
      <c r="AI22" s="210" t="s">
        <v>48</v>
      </c>
      <c r="AJ22" s="210" t="s">
        <v>4826</v>
      </c>
      <c r="AK22" s="210" t="s">
        <v>2348</v>
      </c>
      <c r="AL22" s="210" t="s">
        <v>4820</v>
      </c>
      <c r="AM22" s="210" t="s">
        <v>4869</v>
      </c>
      <c r="AN22" s="210">
        <v>5</v>
      </c>
      <c r="AO22" s="210">
        <v>6</v>
      </c>
      <c r="AP22" s="210" t="s">
        <v>48</v>
      </c>
      <c r="AQ22" s="210" t="s">
        <v>48</v>
      </c>
      <c r="AR22" s="210" t="s">
        <v>48</v>
      </c>
      <c r="AS22" s="210" t="s">
        <v>48</v>
      </c>
      <c r="AT22" s="210" t="s">
        <v>48</v>
      </c>
      <c r="AU22" s="210" t="s">
        <v>48</v>
      </c>
      <c r="AV22" s="210" t="s">
        <v>48</v>
      </c>
      <c r="AW22" s="210" t="s">
        <v>48</v>
      </c>
      <c r="AX22" s="210" t="s">
        <v>934</v>
      </c>
      <c r="AY22" s="210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261"/>
      <c r="DN22" s="261"/>
      <c r="DO22" s="261"/>
      <c r="DP22" s="261"/>
      <c r="DQ22" s="261"/>
      <c r="DR22" s="264"/>
    </row>
    <row r="23" spans="1:122" s="265" customFormat="1" ht="14.25" customHeight="1" x14ac:dyDescent="0.3">
      <c r="A23" s="210">
        <v>22</v>
      </c>
      <c r="B23" s="210" t="s">
        <v>613</v>
      </c>
      <c r="C23" s="256"/>
      <c r="D23" s="257" t="s">
        <v>4815</v>
      </c>
      <c r="E23" s="210" t="s">
        <v>4481</v>
      </c>
      <c r="F23" s="258" t="s">
        <v>4878</v>
      </c>
      <c r="G23" s="259" t="s">
        <v>4878</v>
      </c>
      <c r="H23" s="210" t="s">
        <v>4879</v>
      </c>
      <c r="I23" s="210" t="s">
        <v>45</v>
      </c>
      <c r="J23" s="210" t="s">
        <v>4876</v>
      </c>
      <c r="K23" s="210"/>
      <c r="L23" s="210"/>
      <c r="M23" s="210"/>
      <c r="N23" s="210"/>
      <c r="O23" s="210" t="s">
        <v>4880</v>
      </c>
      <c r="P23" s="210" t="s">
        <v>2329</v>
      </c>
      <c r="Q23" s="259" t="s">
        <v>4818</v>
      </c>
      <c r="R23" s="259" t="s">
        <v>4283</v>
      </c>
      <c r="S23" s="259" t="s">
        <v>3215</v>
      </c>
      <c r="T23" s="259" t="s">
        <v>618</v>
      </c>
      <c r="U23" s="259">
        <v>22</v>
      </c>
      <c r="V23" s="259" t="s">
        <v>21</v>
      </c>
      <c r="W23" s="259">
        <v>11</v>
      </c>
      <c r="X23" s="259">
        <v>12</v>
      </c>
      <c r="Y23" s="259" t="s">
        <v>4819</v>
      </c>
      <c r="Z23" s="210" t="s">
        <v>4820</v>
      </c>
      <c r="AA23" s="210" t="s">
        <v>674</v>
      </c>
      <c r="AB23" s="210">
        <v>9</v>
      </c>
      <c r="AC23" s="210">
        <v>5</v>
      </c>
      <c r="AD23" s="260">
        <v>1</v>
      </c>
      <c r="AE23" s="260">
        <v>14</v>
      </c>
      <c r="AF23" s="210">
        <v>13</v>
      </c>
      <c r="AG23" s="210" t="s">
        <v>4868</v>
      </c>
      <c r="AH23" s="210" t="s">
        <v>4820</v>
      </c>
      <c r="AI23" s="210" t="s">
        <v>48</v>
      </c>
      <c r="AJ23" s="210" t="s">
        <v>4826</v>
      </c>
      <c r="AK23" s="210" t="s">
        <v>2348</v>
      </c>
      <c r="AL23" s="210" t="s">
        <v>4820</v>
      </c>
      <c r="AM23" s="210" t="s">
        <v>4869</v>
      </c>
      <c r="AN23" s="210">
        <v>7</v>
      </c>
      <c r="AO23" s="210">
        <v>8</v>
      </c>
      <c r="AP23" s="210" t="s">
        <v>48</v>
      </c>
      <c r="AQ23" s="210" t="s">
        <v>48</v>
      </c>
      <c r="AR23" s="210" t="s">
        <v>48</v>
      </c>
      <c r="AS23" s="210" t="s">
        <v>48</v>
      </c>
      <c r="AT23" s="210" t="s">
        <v>48</v>
      </c>
      <c r="AU23" s="210" t="s">
        <v>48</v>
      </c>
      <c r="AV23" s="210" t="s">
        <v>48</v>
      </c>
      <c r="AW23" s="210" t="s">
        <v>48</v>
      </c>
      <c r="AX23" s="210" t="s">
        <v>934</v>
      </c>
      <c r="AY23" s="210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261"/>
      <c r="DN23" s="261"/>
      <c r="DO23" s="261"/>
      <c r="DP23" s="261"/>
      <c r="DQ23" s="261"/>
      <c r="DR23" s="264"/>
    </row>
    <row r="24" spans="1:122" s="265" customFormat="1" ht="11.25" customHeight="1" x14ac:dyDescent="0.3">
      <c r="A24" s="210">
        <v>23</v>
      </c>
      <c r="B24" s="210" t="s">
        <v>613</v>
      </c>
      <c r="C24" s="256"/>
      <c r="D24" s="257" t="s">
        <v>4815</v>
      </c>
      <c r="E24" s="210" t="s">
        <v>4481</v>
      </c>
      <c r="F24" s="258" t="s">
        <v>4881</v>
      </c>
      <c r="G24" s="259" t="s">
        <v>4881</v>
      </c>
      <c r="H24" s="210" t="s">
        <v>4882</v>
      </c>
      <c r="I24" s="210" t="s">
        <v>45</v>
      </c>
      <c r="J24" s="210" t="s">
        <v>4876</v>
      </c>
      <c r="K24" s="210"/>
      <c r="L24" s="210"/>
      <c r="M24" s="210"/>
      <c r="N24" s="210"/>
      <c r="O24" s="210" t="s">
        <v>4873</v>
      </c>
      <c r="P24" s="210" t="s">
        <v>2329</v>
      </c>
      <c r="Q24" s="259" t="s">
        <v>4818</v>
      </c>
      <c r="R24" s="259" t="s">
        <v>4283</v>
      </c>
      <c r="S24" s="259" t="s">
        <v>3215</v>
      </c>
      <c r="T24" s="259" t="s">
        <v>618</v>
      </c>
      <c r="U24" s="259">
        <v>23</v>
      </c>
      <c r="V24" s="259" t="s">
        <v>21</v>
      </c>
      <c r="W24" s="259">
        <v>13</v>
      </c>
      <c r="X24" s="259">
        <v>14</v>
      </c>
      <c r="Y24" s="259" t="s">
        <v>4819</v>
      </c>
      <c r="Z24" s="210" t="s">
        <v>4820</v>
      </c>
      <c r="AA24" s="210" t="s">
        <v>675</v>
      </c>
      <c r="AB24" s="210">
        <v>9</v>
      </c>
      <c r="AC24" s="210">
        <v>5</v>
      </c>
      <c r="AD24" s="260">
        <v>1</v>
      </c>
      <c r="AE24" s="260">
        <v>14</v>
      </c>
      <c r="AF24" s="210">
        <v>13</v>
      </c>
      <c r="AG24" s="210" t="s">
        <v>4868</v>
      </c>
      <c r="AH24" s="210" t="s">
        <v>4820</v>
      </c>
      <c r="AI24" s="210" t="s">
        <v>48</v>
      </c>
      <c r="AJ24" s="210" t="s">
        <v>4826</v>
      </c>
      <c r="AK24" s="210" t="s">
        <v>2348</v>
      </c>
      <c r="AL24" s="210" t="s">
        <v>4820</v>
      </c>
      <c r="AM24" s="210" t="s">
        <v>4869</v>
      </c>
      <c r="AN24" s="210">
        <v>9</v>
      </c>
      <c r="AO24" s="210">
        <v>10</v>
      </c>
      <c r="AP24" s="210" t="s">
        <v>48</v>
      </c>
      <c r="AQ24" s="210" t="s">
        <v>48</v>
      </c>
      <c r="AR24" s="210" t="s">
        <v>48</v>
      </c>
      <c r="AS24" s="210" t="s">
        <v>48</v>
      </c>
      <c r="AT24" s="210" t="s">
        <v>48</v>
      </c>
      <c r="AU24" s="210" t="s">
        <v>48</v>
      </c>
      <c r="AV24" s="210" t="s">
        <v>48</v>
      </c>
      <c r="AW24" s="210" t="s">
        <v>48</v>
      </c>
      <c r="AX24" s="210" t="s">
        <v>934</v>
      </c>
      <c r="AY24" s="210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261"/>
      <c r="DN24" s="261"/>
      <c r="DO24" s="261"/>
      <c r="DP24" s="261"/>
      <c r="DQ24" s="261"/>
      <c r="DR24" s="264"/>
    </row>
    <row r="25" spans="1:122" s="265" customFormat="1" ht="15.75" customHeight="1" x14ac:dyDescent="0.3">
      <c r="A25" s="210">
        <v>24</v>
      </c>
      <c r="B25" s="210" t="s">
        <v>613</v>
      </c>
      <c r="C25" s="256"/>
      <c r="D25" s="257" t="s">
        <v>4815</v>
      </c>
      <c r="E25" s="210" t="s">
        <v>4481</v>
      </c>
      <c r="F25" s="258" t="s">
        <v>4883</v>
      </c>
      <c r="G25" s="259" t="s">
        <v>4883</v>
      </c>
      <c r="H25" s="210" t="s">
        <v>4884</v>
      </c>
      <c r="I25" s="210" t="s">
        <v>45</v>
      </c>
      <c r="J25" s="210"/>
      <c r="K25" s="210"/>
      <c r="L25" s="210"/>
      <c r="M25" s="210"/>
      <c r="N25" s="210"/>
      <c r="O25" s="210"/>
      <c r="P25" s="210" t="s">
        <v>2329</v>
      </c>
      <c r="Q25" s="259" t="s">
        <v>4818</v>
      </c>
      <c r="R25" s="259" t="s">
        <v>4283</v>
      </c>
      <c r="S25" s="259" t="s">
        <v>3215</v>
      </c>
      <c r="T25" s="259" t="s">
        <v>618</v>
      </c>
      <c r="U25" s="259">
        <v>24</v>
      </c>
      <c r="V25" s="259" t="s">
        <v>21</v>
      </c>
      <c r="W25" s="259">
        <v>15</v>
      </c>
      <c r="X25" s="259">
        <v>16</v>
      </c>
      <c r="Y25" s="259" t="s">
        <v>4819</v>
      </c>
      <c r="Z25" s="210" t="s">
        <v>4820</v>
      </c>
      <c r="AA25" s="210" t="s">
        <v>676</v>
      </c>
      <c r="AB25" s="210">
        <v>9</v>
      </c>
      <c r="AC25" s="210">
        <v>5</v>
      </c>
      <c r="AD25" s="260">
        <v>1</v>
      </c>
      <c r="AE25" s="260">
        <v>14</v>
      </c>
      <c r="AF25" s="210">
        <v>13</v>
      </c>
      <c r="AG25" s="210" t="s">
        <v>4868</v>
      </c>
      <c r="AH25" s="210" t="s">
        <v>4820</v>
      </c>
      <c r="AI25" s="210" t="s">
        <v>48</v>
      </c>
      <c r="AJ25" s="210" t="s">
        <v>4826</v>
      </c>
      <c r="AK25" s="210" t="s">
        <v>2348</v>
      </c>
      <c r="AL25" s="210" t="s">
        <v>4820</v>
      </c>
      <c r="AM25" s="210" t="s">
        <v>4869</v>
      </c>
      <c r="AN25" s="210">
        <v>11</v>
      </c>
      <c r="AO25" s="210">
        <v>12</v>
      </c>
      <c r="AP25" s="210" t="s">
        <v>48</v>
      </c>
      <c r="AQ25" s="210" t="s">
        <v>48</v>
      </c>
      <c r="AR25" s="210" t="s">
        <v>48</v>
      </c>
      <c r="AS25" s="210" t="s">
        <v>48</v>
      </c>
      <c r="AT25" s="210" t="s">
        <v>48</v>
      </c>
      <c r="AU25" s="210" t="s">
        <v>48</v>
      </c>
      <c r="AV25" s="210" t="s">
        <v>48</v>
      </c>
      <c r="AW25" s="210" t="s">
        <v>48</v>
      </c>
      <c r="AX25" s="210" t="s">
        <v>934</v>
      </c>
      <c r="AY25" s="210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261"/>
      <c r="DN25" s="261"/>
      <c r="DO25" s="261"/>
      <c r="DP25" s="261"/>
      <c r="DQ25" s="261"/>
      <c r="DR25" s="264"/>
    </row>
    <row r="26" spans="1:122" s="265" customFormat="1" ht="12.75" customHeight="1" x14ac:dyDescent="0.3">
      <c r="A26" s="210">
        <v>25</v>
      </c>
      <c r="B26" s="210" t="s">
        <v>613</v>
      </c>
      <c r="C26" s="256"/>
      <c r="D26" s="257" t="s">
        <v>4815</v>
      </c>
      <c r="E26" s="210" t="s">
        <v>4481</v>
      </c>
      <c r="F26" s="276" t="s">
        <v>4885</v>
      </c>
      <c r="G26" s="277" t="s">
        <v>4885</v>
      </c>
      <c r="H26" s="210" t="s">
        <v>4886</v>
      </c>
      <c r="I26" s="210" t="s">
        <v>45</v>
      </c>
      <c r="J26" s="210"/>
      <c r="K26" s="210"/>
      <c r="L26" s="210"/>
      <c r="M26" s="210"/>
      <c r="N26" s="210"/>
      <c r="O26" s="210"/>
      <c r="P26" s="210" t="s">
        <v>2329</v>
      </c>
      <c r="Q26" s="259" t="s">
        <v>4818</v>
      </c>
      <c r="R26" s="259" t="s">
        <v>4283</v>
      </c>
      <c r="S26" s="259" t="s">
        <v>3215</v>
      </c>
      <c r="T26" s="259" t="s">
        <v>618</v>
      </c>
      <c r="U26" s="259">
        <v>25</v>
      </c>
      <c r="V26" s="259" t="s">
        <v>21</v>
      </c>
      <c r="W26" s="259">
        <v>17</v>
      </c>
      <c r="X26" s="259">
        <v>18</v>
      </c>
      <c r="Y26" s="259" t="s">
        <v>4819</v>
      </c>
      <c r="Z26" s="210" t="s">
        <v>4820</v>
      </c>
      <c r="AA26" s="210" t="s">
        <v>677</v>
      </c>
      <c r="AB26" s="210">
        <v>9</v>
      </c>
      <c r="AC26" s="210">
        <v>5</v>
      </c>
      <c r="AD26" s="260">
        <v>1</v>
      </c>
      <c r="AE26" s="260">
        <v>14</v>
      </c>
      <c r="AF26" s="210">
        <v>13</v>
      </c>
      <c r="AG26" s="210" t="s">
        <v>4868</v>
      </c>
      <c r="AH26" s="210" t="s">
        <v>4820</v>
      </c>
      <c r="AI26" s="210" t="s">
        <v>48</v>
      </c>
      <c r="AJ26" s="210" t="s">
        <v>4826</v>
      </c>
      <c r="AK26" s="210" t="s">
        <v>2348</v>
      </c>
      <c r="AL26" s="210" t="s">
        <v>4820</v>
      </c>
      <c r="AM26" s="210" t="s">
        <v>4869</v>
      </c>
      <c r="AN26" s="210">
        <v>13</v>
      </c>
      <c r="AO26" s="210">
        <v>14</v>
      </c>
      <c r="AP26" s="210" t="s">
        <v>48</v>
      </c>
      <c r="AQ26" s="210" t="s">
        <v>48</v>
      </c>
      <c r="AR26" s="210" t="s">
        <v>48</v>
      </c>
      <c r="AS26" s="210" t="s">
        <v>48</v>
      </c>
      <c r="AT26" s="210" t="s">
        <v>48</v>
      </c>
      <c r="AU26" s="210" t="s">
        <v>48</v>
      </c>
      <c r="AV26" s="210" t="s">
        <v>48</v>
      </c>
      <c r="AW26" s="210" t="s">
        <v>48</v>
      </c>
      <c r="AX26" s="210" t="s">
        <v>934</v>
      </c>
      <c r="AY26" s="210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261"/>
      <c r="DN26" s="261"/>
      <c r="DO26" s="261"/>
      <c r="DP26" s="261"/>
      <c r="DQ26" s="261"/>
      <c r="DR26" s="264"/>
    </row>
    <row r="27" spans="1:122" s="265" customFormat="1" ht="18.75" customHeight="1" x14ac:dyDescent="0.3">
      <c r="A27" s="210">
        <v>26</v>
      </c>
      <c r="B27" s="210" t="s">
        <v>613</v>
      </c>
      <c r="C27" s="256"/>
      <c r="D27" s="257" t="s">
        <v>4815</v>
      </c>
      <c r="E27" s="210" t="s">
        <v>4481</v>
      </c>
      <c r="F27" s="284" t="s">
        <v>4887</v>
      </c>
      <c r="G27" s="284" t="s">
        <v>4887</v>
      </c>
      <c r="H27" s="210" t="s">
        <v>4888</v>
      </c>
      <c r="I27" s="210" t="s">
        <v>45</v>
      </c>
      <c r="J27" s="210"/>
      <c r="K27" s="210"/>
      <c r="L27" s="210"/>
      <c r="M27" s="210"/>
      <c r="N27" s="210"/>
      <c r="O27" s="210"/>
      <c r="P27" s="210" t="s">
        <v>2329</v>
      </c>
      <c r="Q27" s="259" t="s">
        <v>4818</v>
      </c>
      <c r="R27" s="259" t="s">
        <v>4283</v>
      </c>
      <c r="S27" s="259" t="s">
        <v>3215</v>
      </c>
      <c r="T27" s="259" t="s">
        <v>618</v>
      </c>
      <c r="U27" s="259">
        <v>26</v>
      </c>
      <c r="V27" s="259" t="s">
        <v>21</v>
      </c>
      <c r="W27" s="259">
        <v>19</v>
      </c>
      <c r="X27" s="259">
        <v>20</v>
      </c>
      <c r="Y27" s="259" t="s">
        <v>4819</v>
      </c>
      <c r="Z27" s="210" t="s">
        <v>4820</v>
      </c>
      <c r="AA27" s="210" t="s">
        <v>680</v>
      </c>
      <c r="AB27" s="210">
        <v>9</v>
      </c>
      <c r="AC27" s="210">
        <v>5</v>
      </c>
      <c r="AD27" s="260">
        <v>1</v>
      </c>
      <c r="AE27" s="260">
        <v>14</v>
      </c>
      <c r="AF27" s="210">
        <v>13</v>
      </c>
      <c r="AG27" s="210" t="s">
        <v>4868</v>
      </c>
      <c r="AH27" s="210" t="s">
        <v>4820</v>
      </c>
      <c r="AI27" s="210" t="s">
        <v>48</v>
      </c>
      <c r="AJ27" s="210" t="s">
        <v>4826</v>
      </c>
      <c r="AK27" s="210" t="s">
        <v>2348</v>
      </c>
      <c r="AL27" s="210" t="s">
        <v>4820</v>
      </c>
      <c r="AM27" s="210" t="s">
        <v>4869</v>
      </c>
      <c r="AN27" s="210">
        <v>15</v>
      </c>
      <c r="AO27" s="210">
        <v>16</v>
      </c>
      <c r="AP27" s="210" t="s">
        <v>48</v>
      </c>
      <c r="AQ27" s="210" t="s">
        <v>48</v>
      </c>
      <c r="AR27" s="210" t="s">
        <v>48</v>
      </c>
      <c r="AS27" s="210" t="s">
        <v>48</v>
      </c>
      <c r="AT27" s="210" t="s">
        <v>48</v>
      </c>
      <c r="AU27" s="210" t="s">
        <v>48</v>
      </c>
      <c r="AV27" s="210" t="s">
        <v>48</v>
      </c>
      <c r="AW27" s="210" t="s">
        <v>48</v>
      </c>
      <c r="AX27" s="210" t="s">
        <v>934</v>
      </c>
      <c r="AY27" s="210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  <c r="DC27" s="49"/>
      <c r="DD27" s="49"/>
      <c r="DE27" s="49"/>
      <c r="DF27" s="49"/>
      <c r="DG27" s="49"/>
      <c r="DH27" s="49"/>
      <c r="DI27" s="49"/>
      <c r="DJ27" s="49"/>
      <c r="DK27" s="49"/>
      <c r="DL27" s="49"/>
      <c r="DM27" s="261"/>
      <c r="DN27" s="261"/>
      <c r="DO27" s="261"/>
      <c r="DP27" s="261"/>
      <c r="DQ27" s="261"/>
      <c r="DR27" s="264"/>
    </row>
    <row r="28" spans="1:122" s="265" customFormat="1" ht="16.5" customHeight="1" x14ac:dyDescent="0.3">
      <c r="A28" s="210">
        <v>27</v>
      </c>
      <c r="B28" s="210" t="s">
        <v>613</v>
      </c>
      <c r="C28" s="256"/>
      <c r="D28" s="257" t="s">
        <v>4815</v>
      </c>
      <c r="E28" s="210" t="s">
        <v>4481</v>
      </c>
      <c r="F28" s="258" t="s">
        <v>4889</v>
      </c>
      <c r="G28" s="259" t="s">
        <v>4889</v>
      </c>
      <c r="H28" s="210" t="s">
        <v>4890</v>
      </c>
      <c r="I28" s="210" t="s">
        <v>45</v>
      </c>
      <c r="J28" s="210"/>
      <c r="K28" s="210"/>
      <c r="L28" s="210"/>
      <c r="M28" s="210"/>
      <c r="N28" s="210"/>
      <c r="O28" s="210"/>
      <c r="P28" s="210" t="s">
        <v>2329</v>
      </c>
      <c r="Q28" s="259" t="s">
        <v>4818</v>
      </c>
      <c r="R28" s="259" t="s">
        <v>4283</v>
      </c>
      <c r="S28" s="259" t="s">
        <v>3215</v>
      </c>
      <c r="T28" s="259" t="s">
        <v>618</v>
      </c>
      <c r="U28" s="259">
        <v>27</v>
      </c>
      <c r="V28" s="259" t="s">
        <v>21</v>
      </c>
      <c r="W28" s="259">
        <v>21</v>
      </c>
      <c r="X28" s="259">
        <v>22</v>
      </c>
      <c r="Y28" s="259" t="s">
        <v>4819</v>
      </c>
      <c r="Z28" s="210" t="s">
        <v>4820</v>
      </c>
      <c r="AA28" s="210" t="s">
        <v>682</v>
      </c>
      <c r="AB28" s="210">
        <v>9</v>
      </c>
      <c r="AC28" s="210">
        <v>5</v>
      </c>
      <c r="AD28" s="260">
        <v>1</v>
      </c>
      <c r="AE28" s="260">
        <v>14</v>
      </c>
      <c r="AF28" s="210">
        <v>13</v>
      </c>
      <c r="AG28" s="210" t="s">
        <v>4868</v>
      </c>
      <c r="AH28" s="210" t="s">
        <v>4820</v>
      </c>
      <c r="AI28" s="210" t="s">
        <v>48</v>
      </c>
      <c r="AJ28" s="210" t="s">
        <v>4826</v>
      </c>
      <c r="AK28" s="210" t="s">
        <v>2348</v>
      </c>
      <c r="AL28" s="210" t="s">
        <v>4820</v>
      </c>
      <c r="AM28" s="210" t="s">
        <v>4869</v>
      </c>
      <c r="AN28" s="210">
        <v>17</v>
      </c>
      <c r="AO28" s="210">
        <v>18</v>
      </c>
      <c r="AP28" s="210" t="s">
        <v>48</v>
      </c>
      <c r="AQ28" s="210" t="s">
        <v>48</v>
      </c>
      <c r="AR28" s="210" t="s">
        <v>48</v>
      </c>
      <c r="AS28" s="210" t="s">
        <v>48</v>
      </c>
      <c r="AT28" s="210" t="s">
        <v>48</v>
      </c>
      <c r="AU28" s="210" t="s">
        <v>48</v>
      </c>
      <c r="AV28" s="210" t="s">
        <v>48</v>
      </c>
      <c r="AW28" s="210" t="s">
        <v>48</v>
      </c>
      <c r="AX28" s="210" t="s">
        <v>934</v>
      </c>
      <c r="AY28" s="210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49"/>
      <c r="DM28" s="261"/>
      <c r="DN28" s="261"/>
      <c r="DO28" s="261"/>
      <c r="DP28" s="261"/>
      <c r="DQ28" s="261"/>
      <c r="DR28" s="264"/>
    </row>
    <row r="29" spans="1:122" s="265" customFormat="1" ht="20.25" customHeight="1" x14ac:dyDescent="0.3">
      <c r="A29" s="210">
        <v>28</v>
      </c>
      <c r="B29" s="210" t="s">
        <v>613</v>
      </c>
      <c r="C29" s="256"/>
      <c r="D29" s="257" t="s">
        <v>4815</v>
      </c>
      <c r="E29" s="210" t="s">
        <v>4481</v>
      </c>
      <c r="F29" s="258" t="s">
        <v>4891</v>
      </c>
      <c r="G29" s="259" t="s">
        <v>4891</v>
      </c>
      <c r="H29" s="210" t="s">
        <v>4892</v>
      </c>
      <c r="I29" s="210" t="s">
        <v>45</v>
      </c>
      <c r="J29" s="210" t="s">
        <v>4876</v>
      </c>
      <c r="K29" s="210"/>
      <c r="L29" s="210"/>
      <c r="M29" s="210" t="s">
        <v>11</v>
      </c>
      <c r="N29" s="210"/>
      <c r="O29" s="210" t="s">
        <v>4877</v>
      </c>
      <c r="P29" s="210" t="s">
        <v>2329</v>
      </c>
      <c r="Q29" s="259" t="s">
        <v>4818</v>
      </c>
      <c r="R29" s="259" t="s">
        <v>4283</v>
      </c>
      <c r="S29" s="259" t="s">
        <v>3215</v>
      </c>
      <c r="T29" s="259" t="s">
        <v>618</v>
      </c>
      <c r="U29" s="259">
        <v>28</v>
      </c>
      <c r="V29" s="259" t="s">
        <v>21</v>
      </c>
      <c r="W29" s="259">
        <v>23</v>
      </c>
      <c r="X29" s="259">
        <v>24</v>
      </c>
      <c r="Y29" s="259" t="s">
        <v>4819</v>
      </c>
      <c r="Z29" s="210" t="s">
        <v>4820</v>
      </c>
      <c r="AA29" s="210" t="s">
        <v>686</v>
      </c>
      <c r="AB29" s="210">
        <v>9</v>
      </c>
      <c r="AC29" s="210">
        <v>5</v>
      </c>
      <c r="AD29" s="260">
        <v>1</v>
      </c>
      <c r="AE29" s="260">
        <v>14</v>
      </c>
      <c r="AF29" s="210">
        <v>13</v>
      </c>
      <c r="AG29" s="210" t="s">
        <v>4868</v>
      </c>
      <c r="AH29" s="210" t="s">
        <v>4820</v>
      </c>
      <c r="AI29" s="210" t="s">
        <v>48</v>
      </c>
      <c r="AJ29" s="210" t="s">
        <v>4826</v>
      </c>
      <c r="AK29" s="210" t="s">
        <v>2348</v>
      </c>
      <c r="AL29" s="210" t="s">
        <v>4820</v>
      </c>
      <c r="AM29" s="210" t="s">
        <v>4869</v>
      </c>
      <c r="AN29" s="210">
        <v>19</v>
      </c>
      <c r="AO29" s="210">
        <v>20</v>
      </c>
      <c r="AP29" s="210" t="s">
        <v>48</v>
      </c>
      <c r="AQ29" s="210" t="s">
        <v>48</v>
      </c>
      <c r="AR29" s="210" t="s">
        <v>48</v>
      </c>
      <c r="AS29" s="210" t="s">
        <v>48</v>
      </c>
      <c r="AT29" s="210" t="s">
        <v>48</v>
      </c>
      <c r="AU29" s="210" t="s">
        <v>48</v>
      </c>
      <c r="AV29" s="210" t="s">
        <v>48</v>
      </c>
      <c r="AW29" s="210" t="s">
        <v>48</v>
      </c>
      <c r="AX29" s="210" t="s">
        <v>934</v>
      </c>
      <c r="AY29" s="210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261"/>
      <c r="DN29" s="261"/>
      <c r="DO29" s="261"/>
      <c r="DP29" s="261"/>
      <c r="DQ29" s="261"/>
      <c r="DR29" s="264"/>
    </row>
    <row r="30" spans="1:122" s="265" customFormat="1" ht="18.75" customHeight="1" x14ac:dyDescent="0.3">
      <c r="A30" s="210">
        <v>29</v>
      </c>
      <c r="B30" s="210" t="s">
        <v>613</v>
      </c>
      <c r="C30" s="256"/>
      <c r="D30" s="257" t="s">
        <v>4815</v>
      </c>
      <c r="E30" s="210" t="s">
        <v>4481</v>
      </c>
      <c r="F30" s="258" t="s">
        <v>4893</v>
      </c>
      <c r="G30" s="259" t="s">
        <v>4893</v>
      </c>
      <c r="H30" s="210" t="s">
        <v>4894</v>
      </c>
      <c r="I30" s="210" t="s">
        <v>45</v>
      </c>
      <c r="J30" s="210" t="s">
        <v>4876</v>
      </c>
      <c r="K30" s="210"/>
      <c r="L30" s="210"/>
      <c r="M30" s="210"/>
      <c r="N30" s="210" t="s">
        <v>10</v>
      </c>
      <c r="O30" s="210" t="s">
        <v>4895</v>
      </c>
      <c r="P30" s="210" t="s">
        <v>2329</v>
      </c>
      <c r="Q30" s="259" t="s">
        <v>4818</v>
      </c>
      <c r="R30" s="259" t="s">
        <v>4283</v>
      </c>
      <c r="S30" s="259" t="s">
        <v>3215</v>
      </c>
      <c r="T30" s="259" t="s">
        <v>618</v>
      </c>
      <c r="U30" s="259">
        <v>29</v>
      </c>
      <c r="V30" s="259" t="s">
        <v>21</v>
      </c>
      <c r="W30" s="259">
        <v>25</v>
      </c>
      <c r="X30" s="259">
        <v>26</v>
      </c>
      <c r="Y30" s="259" t="s">
        <v>4819</v>
      </c>
      <c r="Z30" s="210" t="s">
        <v>4820</v>
      </c>
      <c r="AA30" s="210" t="s">
        <v>687</v>
      </c>
      <c r="AB30" s="210">
        <v>9</v>
      </c>
      <c r="AC30" s="210">
        <v>5</v>
      </c>
      <c r="AD30" s="260">
        <v>1</v>
      </c>
      <c r="AE30" s="260">
        <v>14</v>
      </c>
      <c r="AF30" s="210">
        <v>13</v>
      </c>
      <c r="AG30" s="210" t="s">
        <v>4868</v>
      </c>
      <c r="AH30" s="210" t="s">
        <v>4820</v>
      </c>
      <c r="AI30" s="210" t="s">
        <v>48</v>
      </c>
      <c r="AJ30" s="210" t="s">
        <v>4826</v>
      </c>
      <c r="AK30" s="210" t="s">
        <v>2348</v>
      </c>
      <c r="AL30" s="210" t="s">
        <v>4820</v>
      </c>
      <c r="AM30" s="210" t="s">
        <v>4869</v>
      </c>
      <c r="AN30" s="210">
        <v>21</v>
      </c>
      <c r="AO30" s="210">
        <v>22</v>
      </c>
      <c r="AP30" s="210" t="s">
        <v>48</v>
      </c>
      <c r="AQ30" s="210" t="s">
        <v>48</v>
      </c>
      <c r="AR30" s="210" t="s">
        <v>48</v>
      </c>
      <c r="AS30" s="210" t="s">
        <v>48</v>
      </c>
      <c r="AT30" s="210" t="s">
        <v>48</v>
      </c>
      <c r="AU30" s="210" t="s">
        <v>48</v>
      </c>
      <c r="AV30" s="210" t="s">
        <v>48</v>
      </c>
      <c r="AW30" s="210" t="s">
        <v>48</v>
      </c>
      <c r="AX30" s="210" t="s">
        <v>934</v>
      </c>
      <c r="AY30" s="210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261"/>
      <c r="DN30" s="261"/>
      <c r="DO30" s="261"/>
      <c r="DP30" s="261"/>
      <c r="DQ30" s="261"/>
      <c r="DR30" s="264"/>
    </row>
    <row r="31" spans="1:122" s="265" customFormat="1" ht="13.5" customHeight="1" x14ac:dyDescent="0.3">
      <c r="A31" s="210">
        <v>30</v>
      </c>
      <c r="B31" s="210" t="s">
        <v>613</v>
      </c>
      <c r="C31" s="256"/>
      <c r="D31" s="257" t="s">
        <v>4815</v>
      </c>
      <c r="E31" s="210" t="s">
        <v>4481</v>
      </c>
      <c r="F31" s="258" t="s">
        <v>4896</v>
      </c>
      <c r="G31" s="259" t="s">
        <v>4896</v>
      </c>
      <c r="H31" s="210" t="s">
        <v>4897</v>
      </c>
      <c r="I31" s="210" t="s">
        <v>45</v>
      </c>
      <c r="J31" s="210"/>
      <c r="K31" s="210"/>
      <c r="L31" s="210"/>
      <c r="M31" s="210"/>
      <c r="N31" s="210"/>
      <c r="O31" s="210"/>
      <c r="P31" s="210" t="s">
        <v>2329</v>
      </c>
      <c r="Q31" s="259" t="s">
        <v>4818</v>
      </c>
      <c r="R31" s="259" t="s">
        <v>4283</v>
      </c>
      <c r="S31" s="259" t="s">
        <v>3215</v>
      </c>
      <c r="T31" s="259" t="s">
        <v>618</v>
      </c>
      <c r="U31" s="259">
        <v>30</v>
      </c>
      <c r="V31" s="259" t="s">
        <v>21</v>
      </c>
      <c r="W31" s="259">
        <v>27</v>
      </c>
      <c r="X31" s="259">
        <v>28</v>
      </c>
      <c r="Y31" s="259" t="s">
        <v>4819</v>
      </c>
      <c r="Z31" s="210" t="s">
        <v>4820</v>
      </c>
      <c r="AA31" s="210" t="s">
        <v>688</v>
      </c>
      <c r="AB31" s="210">
        <v>9</v>
      </c>
      <c r="AC31" s="210">
        <v>5</v>
      </c>
      <c r="AD31" s="260">
        <v>1</v>
      </c>
      <c r="AE31" s="260">
        <v>14</v>
      </c>
      <c r="AF31" s="210">
        <v>13</v>
      </c>
      <c r="AG31" s="210"/>
      <c r="AH31" s="210" t="s">
        <v>4820</v>
      </c>
      <c r="AI31" s="210" t="s">
        <v>48</v>
      </c>
      <c r="AJ31" s="210" t="s">
        <v>4826</v>
      </c>
      <c r="AK31" s="210" t="s">
        <v>2348</v>
      </c>
      <c r="AL31" s="210" t="s">
        <v>4820</v>
      </c>
      <c r="AM31" s="210" t="s">
        <v>4869</v>
      </c>
      <c r="AN31" s="210">
        <v>23</v>
      </c>
      <c r="AO31" s="210">
        <v>24</v>
      </c>
      <c r="AP31" s="210" t="s">
        <v>48</v>
      </c>
      <c r="AQ31" s="210" t="s">
        <v>48</v>
      </c>
      <c r="AR31" s="210" t="s">
        <v>48</v>
      </c>
      <c r="AS31" s="210" t="s">
        <v>48</v>
      </c>
      <c r="AT31" s="210" t="s">
        <v>48</v>
      </c>
      <c r="AU31" s="210" t="s">
        <v>48</v>
      </c>
      <c r="AV31" s="210" t="s">
        <v>48</v>
      </c>
      <c r="AW31" s="210" t="s">
        <v>48</v>
      </c>
      <c r="AX31" s="210" t="s">
        <v>934</v>
      </c>
      <c r="AY31" s="210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261"/>
      <c r="DN31" s="261"/>
      <c r="DO31" s="261"/>
      <c r="DP31" s="261"/>
      <c r="DQ31" s="261"/>
      <c r="DR31" s="264"/>
    </row>
    <row r="32" spans="1:122" s="265" customFormat="1" ht="18" customHeight="1" x14ac:dyDescent="0.3">
      <c r="A32" s="210">
        <v>31</v>
      </c>
      <c r="B32" s="210" t="s">
        <v>613</v>
      </c>
      <c r="C32" s="256"/>
      <c r="D32" s="257" t="s">
        <v>4815</v>
      </c>
      <c r="E32" s="210" t="s">
        <v>4491</v>
      </c>
      <c r="F32" s="258" t="s">
        <v>4898</v>
      </c>
      <c r="G32" s="259" t="s">
        <v>4898</v>
      </c>
      <c r="H32" s="210" t="s">
        <v>4899</v>
      </c>
      <c r="I32" s="210" t="s">
        <v>45</v>
      </c>
      <c r="J32" s="210"/>
      <c r="K32" s="210"/>
      <c r="L32" s="210"/>
      <c r="M32" s="210"/>
      <c r="N32" s="210"/>
      <c r="O32" s="210"/>
      <c r="P32" s="210" t="s">
        <v>2329</v>
      </c>
      <c r="Q32" s="259" t="s">
        <v>4818</v>
      </c>
      <c r="R32" s="259" t="s">
        <v>4283</v>
      </c>
      <c r="S32" s="259" t="s">
        <v>3215</v>
      </c>
      <c r="T32" s="259" t="s">
        <v>618</v>
      </c>
      <c r="U32" s="259">
        <v>31</v>
      </c>
      <c r="V32" s="259" t="s">
        <v>21</v>
      </c>
      <c r="W32" s="259">
        <v>29</v>
      </c>
      <c r="X32" s="259">
        <v>30</v>
      </c>
      <c r="Y32" s="259" t="s">
        <v>4819</v>
      </c>
      <c r="Z32" s="210" t="s">
        <v>4820</v>
      </c>
      <c r="AA32" s="210" t="s">
        <v>689</v>
      </c>
      <c r="AB32" s="210">
        <v>9</v>
      </c>
      <c r="AC32" s="210">
        <v>5</v>
      </c>
      <c r="AD32" s="260">
        <v>1</v>
      </c>
      <c r="AE32" s="260">
        <v>14</v>
      </c>
      <c r="AF32" s="210">
        <v>13</v>
      </c>
      <c r="AG32" s="210"/>
      <c r="AH32" s="210" t="s">
        <v>4820</v>
      </c>
      <c r="AI32" s="210" t="s">
        <v>48</v>
      </c>
      <c r="AJ32" s="210" t="s">
        <v>4826</v>
      </c>
      <c r="AK32" s="210" t="s">
        <v>2348</v>
      </c>
      <c r="AL32" s="210" t="s">
        <v>4820</v>
      </c>
      <c r="AM32" s="210" t="s">
        <v>4869</v>
      </c>
      <c r="AN32" s="210">
        <v>25</v>
      </c>
      <c r="AO32" s="210">
        <v>26</v>
      </c>
      <c r="AP32" s="210" t="s">
        <v>48</v>
      </c>
      <c r="AQ32" s="210" t="s">
        <v>48</v>
      </c>
      <c r="AR32" s="210" t="s">
        <v>48</v>
      </c>
      <c r="AS32" s="210" t="s">
        <v>48</v>
      </c>
      <c r="AT32" s="210" t="s">
        <v>48</v>
      </c>
      <c r="AU32" s="210" t="s">
        <v>48</v>
      </c>
      <c r="AV32" s="210" t="s">
        <v>48</v>
      </c>
      <c r="AW32" s="210" t="s">
        <v>48</v>
      </c>
      <c r="AX32" s="210" t="s">
        <v>934</v>
      </c>
      <c r="AY32" s="210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261"/>
      <c r="DN32" s="261"/>
      <c r="DO32" s="261"/>
      <c r="DP32" s="261"/>
      <c r="DQ32" s="261"/>
      <c r="DR32" s="264"/>
    </row>
    <row r="33" spans="1:122" s="286" customFormat="1" ht="20.25" customHeight="1" thickBot="1" x14ac:dyDescent="0.35">
      <c r="A33" s="210">
        <v>32</v>
      </c>
      <c r="B33" s="210" t="s">
        <v>613</v>
      </c>
      <c r="C33" s="256"/>
      <c r="D33" s="257" t="s">
        <v>4815</v>
      </c>
      <c r="E33" s="210" t="s">
        <v>4491</v>
      </c>
      <c r="F33" s="258" t="s">
        <v>4900</v>
      </c>
      <c r="G33" s="259" t="s">
        <v>4900</v>
      </c>
      <c r="H33" s="210" t="s">
        <v>4901</v>
      </c>
      <c r="I33" s="210" t="s">
        <v>45</v>
      </c>
      <c r="J33" s="210"/>
      <c r="K33" s="210"/>
      <c r="L33" s="210"/>
      <c r="M33" s="210"/>
      <c r="N33" s="210"/>
      <c r="O33" s="210"/>
      <c r="P33" s="210" t="s">
        <v>2329</v>
      </c>
      <c r="Q33" s="259" t="s">
        <v>4818</v>
      </c>
      <c r="R33" s="259" t="s">
        <v>4283</v>
      </c>
      <c r="S33" s="259" t="s">
        <v>3215</v>
      </c>
      <c r="T33" s="259" t="s">
        <v>618</v>
      </c>
      <c r="U33" s="259">
        <v>32</v>
      </c>
      <c r="V33" s="259" t="s">
        <v>21</v>
      </c>
      <c r="W33" s="259">
        <v>31</v>
      </c>
      <c r="X33" s="259">
        <v>32</v>
      </c>
      <c r="Y33" s="259" t="s">
        <v>4819</v>
      </c>
      <c r="Z33" s="210" t="s">
        <v>4820</v>
      </c>
      <c r="AA33" s="210" t="s">
        <v>690</v>
      </c>
      <c r="AB33" s="210">
        <v>9</v>
      </c>
      <c r="AC33" s="210">
        <v>5</v>
      </c>
      <c r="AD33" s="260">
        <v>1</v>
      </c>
      <c r="AE33" s="260">
        <v>14</v>
      </c>
      <c r="AF33" s="210">
        <v>13</v>
      </c>
      <c r="AG33" s="210"/>
      <c r="AH33" s="210" t="s">
        <v>4820</v>
      </c>
      <c r="AI33" s="210" t="s">
        <v>2577</v>
      </c>
      <c r="AJ33" s="210">
        <v>1</v>
      </c>
      <c r="AK33" s="210">
        <v>3</v>
      </c>
      <c r="AL33" s="210" t="s">
        <v>4820</v>
      </c>
      <c r="AM33" s="210" t="s">
        <v>4869</v>
      </c>
      <c r="AN33" s="210">
        <v>27</v>
      </c>
      <c r="AO33" s="210">
        <v>28</v>
      </c>
      <c r="AP33" s="210" t="s">
        <v>48</v>
      </c>
      <c r="AQ33" s="210" t="s">
        <v>48</v>
      </c>
      <c r="AR33" s="210" t="s">
        <v>48</v>
      </c>
      <c r="AS33" s="210" t="s">
        <v>48</v>
      </c>
      <c r="AT33" s="210" t="s">
        <v>48</v>
      </c>
      <c r="AU33" s="210" t="s">
        <v>48</v>
      </c>
      <c r="AV33" s="210" t="s">
        <v>48</v>
      </c>
      <c r="AW33" s="210" t="s">
        <v>48</v>
      </c>
      <c r="AX33" s="210" t="s">
        <v>934</v>
      </c>
      <c r="AY33" s="210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261"/>
      <c r="DN33" s="261"/>
      <c r="DO33" s="261"/>
      <c r="DP33" s="261"/>
      <c r="DQ33" s="261"/>
      <c r="DR33" s="285"/>
    </row>
    <row r="34" spans="1:122" s="290" customFormat="1" ht="16.5" customHeight="1" x14ac:dyDescent="0.3">
      <c r="A34" s="51">
        <v>33</v>
      </c>
      <c r="B34" s="51" t="s">
        <v>613</v>
      </c>
      <c r="C34" s="287">
        <v>2</v>
      </c>
      <c r="D34" s="50" t="s">
        <v>4902</v>
      </c>
      <c r="E34" s="51" t="s">
        <v>4491</v>
      </c>
      <c r="F34" s="288" t="s">
        <v>4903</v>
      </c>
      <c r="G34" s="289" t="s">
        <v>4904</v>
      </c>
      <c r="H34" s="51" t="s">
        <v>4905</v>
      </c>
      <c r="I34" s="51" t="s">
        <v>45</v>
      </c>
      <c r="J34" s="51"/>
      <c r="K34" s="51"/>
      <c r="L34" s="51"/>
      <c r="M34" s="51"/>
      <c r="N34" s="51"/>
      <c r="O34" s="51"/>
      <c r="P34" s="51" t="s">
        <v>2329</v>
      </c>
      <c r="Q34" s="142" t="s">
        <v>4818</v>
      </c>
      <c r="R34" s="142" t="s">
        <v>4283</v>
      </c>
      <c r="S34" s="142" t="s">
        <v>3215</v>
      </c>
      <c r="T34" s="142" t="s">
        <v>694</v>
      </c>
      <c r="U34" s="142">
        <v>1</v>
      </c>
      <c r="V34" s="142" t="s">
        <v>20</v>
      </c>
      <c r="W34" s="142">
        <v>1</v>
      </c>
      <c r="X34" s="142">
        <v>2</v>
      </c>
      <c r="Y34" s="142" t="s">
        <v>4819</v>
      </c>
      <c r="Z34" s="51" t="s">
        <v>4820</v>
      </c>
      <c r="AA34" s="51" t="s">
        <v>695</v>
      </c>
      <c r="AB34" s="51">
        <v>9</v>
      </c>
      <c r="AC34" s="51">
        <v>5</v>
      </c>
      <c r="AD34" s="10">
        <v>1</v>
      </c>
      <c r="AE34" s="10">
        <v>14</v>
      </c>
      <c r="AF34" s="51">
        <v>13</v>
      </c>
      <c r="AG34" s="51" t="s">
        <v>4868</v>
      </c>
      <c r="AH34" s="51" t="s">
        <v>4820</v>
      </c>
      <c r="AI34" s="51" t="s">
        <v>2581</v>
      </c>
      <c r="AJ34" s="51">
        <v>1</v>
      </c>
      <c r="AK34" s="51">
        <v>3</v>
      </c>
      <c r="AL34" s="51" t="s">
        <v>4820</v>
      </c>
      <c r="AM34" s="51" t="s">
        <v>4869</v>
      </c>
      <c r="AN34" s="51">
        <v>29</v>
      </c>
      <c r="AO34" s="51">
        <v>30</v>
      </c>
      <c r="AP34" s="51" t="s">
        <v>48</v>
      </c>
      <c r="AQ34" s="51" t="s">
        <v>48</v>
      </c>
      <c r="AR34" s="51" t="s">
        <v>48</v>
      </c>
      <c r="AS34" s="51" t="s">
        <v>48</v>
      </c>
      <c r="AT34" s="51" t="s">
        <v>48</v>
      </c>
      <c r="AU34" s="51" t="s">
        <v>48</v>
      </c>
      <c r="AV34" s="51" t="s">
        <v>48</v>
      </c>
      <c r="AW34" s="51" t="s">
        <v>48</v>
      </c>
      <c r="AX34" s="51" t="s">
        <v>934</v>
      </c>
      <c r="AY34" s="51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</row>
    <row r="35" spans="1:122" ht="17.25" customHeight="1" x14ac:dyDescent="0.3">
      <c r="A35" s="51">
        <v>34</v>
      </c>
      <c r="B35" s="51" t="s">
        <v>613</v>
      </c>
      <c r="C35" s="287"/>
      <c r="D35" s="50" t="s">
        <v>4902</v>
      </c>
      <c r="E35" s="51" t="s">
        <v>4491</v>
      </c>
      <c r="F35" s="288" t="s">
        <v>4906</v>
      </c>
      <c r="G35" s="289" t="s">
        <v>4904</v>
      </c>
      <c r="H35" s="51" t="s">
        <v>4907</v>
      </c>
      <c r="I35" s="51" t="s">
        <v>45</v>
      </c>
      <c r="P35" s="51" t="s">
        <v>2329</v>
      </c>
      <c r="Q35" s="142" t="s">
        <v>4818</v>
      </c>
      <c r="R35" s="142" t="s">
        <v>4283</v>
      </c>
      <c r="S35" s="142" t="s">
        <v>3215</v>
      </c>
      <c r="T35" s="142" t="s">
        <v>694</v>
      </c>
      <c r="U35" s="142">
        <v>2</v>
      </c>
      <c r="V35" s="142" t="s">
        <v>20</v>
      </c>
      <c r="W35" s="142">
        <v>3</v>
      </c>
      <c r="X35" s="142">
        <v>4</v>
      </c>
      <c r="Y35" s="142" t="s">
        <v>4819</v>
      </c>
      <c r="Z35" s="51" t="s">
        <v>4820</v>
      </c>
      <c r="AA35" s="51" t="s">
        <v>698</v>
      </c>
      <c r="AB35" s="51">
        <v>9</v>
      </c>
      <c r="AC35" s="51">
        <v>5</v>
      </c>
      <c r="AD35" s="10">
        <v>1</v>
      </c>
      <c r="AE35" s="10">
        <v>14</v>
      </c>
      <c r="AF35" s="51">
        <v>13</v>
      </c>
      <c r="AG35" s="51" t="s">
        <v>4868</v>
      </c>
      <c r="AH35" s="51" t="s">
        <v>4820</v>
      </c>
      <c r="AI35" s="51" t="s">
        <v>48</v>
      </c>
      <c r="AJ35" s="51" t="s">
        <v>4826</v>
      </c>
      <c r="AK35" s="51" t="s">
        <v>2348</v>
      </c>
      <c r="AL35" s="51" t="s">
        <v>4820</v>
      </c>
      <c r="AM35" s="51" t="s">
        <v>4869</v>
      </c>
      <c r="AN35" s="51">
        <v>31</v>
      </c>
      <c r="AO35" s="51">
        <v>32</v>
      </c>
      <c r="AP35" s="51" t="s">
        <v>48</v>
      </c>
      <c r="AQ35" s="51" t="s">
        <v>48</v>
      </c>
      <c r="AR35" s="51" t="s">
        <v>48</v>
      </c>
      <c r="AS35" s="51" t="s">
        <v>48</v>
      </c>
      <c r="AT35" s="51" t="s">
        <v>48</v>
      </c>
      <c r="AU35" s="51" t="s">
        <v>48</v>
      </c>
      <c r="AV35" s="51" t="s">
        <v>48</v>
      </c>
      <c r="AW35" s="51" t="s">
        <v>48</v>
      </c>
      <c r="AX35" s="51" t="s">
        <v>934</v>
      </c>
    </row>
    <row r="36" spans="1:122" ht="13.5" customHeight="1" x14ac:dyDescent="0.3">
      <c r="A36" s="51">
        <v>35</v>
      </c>
      <c r="B36" s="51" t="s">
        <v>613</v>
      </c>
      <c r="C36" s="287"/>
      <c r="D36" s="50" t="s">
        <v>4902</v>
      </c>
      <c r="E36" s="51" t="s">
        <v>4523</v>
      </c>
      <c r="F36" s="291" t="s">
        <v>4908</v>
      </c>
      <c r="G36" s="142" t="s">
        <v>4908</v>
      </c>
      <c r="H36" s="51" t="s">
        <v>4909</v>
      </c>
      <c r="I36" s="51" t="s">
        <v>45</v>
      </c>
      <c r="L36" s="51" t="s">
        <v>3200</v>
      </c>
      <c r="O36" s="292">
        <v>0.3</v>
      </c>
      <c r="P36" s="51" t="s">
        <v>2329</v>
      </c>
      <c r="Q36" s="142" t="s">
        <v>4818</v>
      </c>
      <c r="R36" s="142" t="s">
        <v>4283</v>
      </c>
      <c r="S36" s="142" t="s">
        <v>3215</v>
      </c>
      <c r="T36" s="142" t="s">
        <v>694</v>
      </c>
      <c r="U36" s="142">
        <v>3</v>
      </c>
      <c r="V36" s="142" t="s">
        <v>20</v>
      </c>
      <c r="W36" s="142">
        <v>5</v>
      </c>
      <c r="X36" s="142">
        <v>6</v>
      </c>
      <c r="Y36" s="142" t="s">
        <v>4819</v>
      </c>
      <c r="Z36" s="51" t="s">
        <v>4820</v>
      </c>
      <c r="AA36" s="51" t="s">
        <v>702</v>
      </c>
      <c r="AB36" s="51">
        <v>9</v>
      </c>
      <c r="AC36" s="51">
        <v>5</v>
      </c>
      <c r="AD36" s="10">
        <v>1</v>
      </c>
      <c r="AE36" s="10">
        <v>14</v>
      </c>
      <c r="AF36" s="51">
        <v>13</v>
      </c>
      <c r="AG36" s="51" t="s">
        <v>4868</v>
      </c>
      <c r="AH36" s="51" t="s">
        <v>4820</v>
      </c>
      <c r="AI36" s="51" t="s">
        <v>48</v>
      </c>
      <c r="AJ36" s="51" t="s">
        <v>4826</v>
      </c>
      <c r="AK36" s="51" t="s">
        <v>2348</v>
      </c>
      <c r="AL36" s="51" t="s">
        <v>4820</v>
      </c>
      <c r="AM36" s="51" t="s">
        <v>4869</v>
      </c>
      <c r="AN36" s="51">
        <v>33</v>
      </c>
      <c r="AO36" s="51">
        <v>34</v>
      </c>
      <c r="AP36" s="51" t="s">
        <v>48</v>
      </c>
      <c r="AQ36" s="51" t="s">
        <v>48</v>
      </c>
      <c r="AR36" s="51" t="s">
        <v>48</v>
      </c>
      <c r="AS36" s="51" t="s">
        <v>48</v>
      </c>
      <c r="AT36" s="51" t="s">
        <v>48</v>
      </c>
      <c r="AU36" s="51" t="s">
        <v>48</v>
      </c>
      <c r="AV36" s="51" t="s">
        <v>48</v>
      </c>
      <c r="AW36" s="51" t="s">
        <v>48</v>
      </c>
      <c r="AX36" s="51" t="s">
        <v>934</v>
      </c>
    </row>
    <row r="37" spans="1:122" ht="12.75" customHeight="1" x14ac:dyDescent="0.3">
      <c r="A37" s="51">
        <v>36</v>
      </c>
      <c r="B37" s="51" t="s">
        <v>613</v>
      </c>
      <c r="C37" s="287"/>
      <c r="D37" s="50" t="s">
        <v>4902</v>
      </c>
      <c r="E37" s="51" t="s">
        <v>4523</v>
      </c>
      <c r="F37" s="291" t="s">
        <v>4910</v>
      </c>
      <c r="G37" s="142" t="s">
        <v>4910</v>
      </c>
      <c r="H37" s="51" t="s">
        <v>4911</v>
      </c>
      <c r="I37" s="51" t="s">
        <v>45</v>
      </c>
      <c r="M37" s="51" t="s">
        <v>3201</v>
      </c>
      <c r="O37" s="292">
        <v>0.8</v>
      </c>
      <c r="P37" s="51" t="s">
        <v>2329</v>
      </c>
      <c r="Q37" s="142" t="s">
        <v>4818</v>
      </c>
      <c r="R37" s="142" t="s">
        <v>4283</v>
      </c>
      <c r="S37" s="142" t="s">
        <v>3215</v>
      </c>
      <c r="T37" s="142" t="s">
        <v>694</v>
      </c>
      <c r="U37" s="142">
        <v>4</v>
      </c>
      <c r="V37" s="142" t="s">
        <v>20</v>
      </c>
      <c r="W37" s="142">
        <v>7</v>
      </c>
      <c r="X37" s="142">
        <v>8</v>
      </c>
      <c r="Y37" s="142" t="s">
        <v>4819</v>
      </c>
      <c r="Z37" s="51" t="s">
        <v>4820</v>
      </c>
      <c r="AA37" s="51" t="s">
        <v>704</v>
      </c>
      <c r="AB37" s="51">
        <v>9</v>
      </c>
      <c r="AC37" s="51">
        <v>5</v>
      </c>
      <c r="AD37" s="10">
        <v>1</v>
      </c>
      <c r="AE37" s="10">
        <v>14</v>
      </c>
      <c r="AF37" s="51">
        <v>13</v>
      </c>
      <c r="AG37" s="51">
        <v>0</v>
      </c>
      <c r="AH37" s="51" t="s">
        <v>4820</v>
      </c>
      <c r="AI37" s="51" t="s">
        <v>48</v>
      </c>
      <c r="AJ37" s="51" t="s">
        <v>4826</v>
      </c>
      <c r="AK37" s="51" t="s">
        <v>2348</v>
      </c>
      <c r="AL37" s="51" t="s">
        <v>4820</v>
      </c>
      <c r="AM37" s="51" t="s">
        <v>4869</v>
      </c>
      <c r="AN37" s="51">
        <v>35</v>
      </c>
      <c r="AO37" s="51">
        <v>36</v>
      </c>
      <c r="AP37" s="51" t="s">
        <v>48</v>
      </c>
      <c r="AQ37" s="51" t="s">
        <v>48</v>
      </c>
      <c r="AR37" s="51" t="s">
        <v>48</v>
      </c>
      <c r="AS37" s="51" t="s">
        <v>48</v>
      </c>
      <c r="AT37" s="51" t="s">
        <v>48</v>
      </c>
      <c r="AU37" s="51" t="s">
        <v>48</v>
      </c>
      <c r="AV37" s="51" t="s">
        <v>48</v>
      </c>
      <c r="AW37" s="51" t="s">
        <v>48</v>
      </c>
      <c r="AX37" s="51" t="s">
        <v>934</v>
      </c>
    </row>
    <row r="38" spans="1:122" ht="19.5" customHeight="1" x14ac:dyDescent="0.3">
      <c r="A38" s="51">
        <v>37</v>
      </c>
      <c r="B38" s="51" t="s">
        <v>613</v>
      </c>
      <c r="C38" s="287"/>
      <c r="D38" s="50" t="s">
        <v>4902</v>
      </c>
      <c r="E38" s="51" t="s">
        <v>4523</v>
      </c>
      <c r="F38" s="291" t="s">
        <v>4912</v>
      </c>
      <c r="G38" s="142" t="s">
        <v>4913</v>
      </c>
      <c r="H38" s="51" t="s">
        <v>4914</v>
      </c>
      <c r="I38" s="51" t="s">
        <v>45</v>
      </c>
      <c r="P38" s="51" t="s">
        <v>2329</v>
      </c>
      <c r="Q38" s="142" t="s">
        <v>4818</v>
      </c>
      <c r="R38" s="142" t="s">
        <v>4283</v>
      </c>
      <c r="S38" s="142" t="s">
        <v>3215</v>
      </c>
      <c r="T38" s="142" t="s">
        <v>694</v>
      </c>
      <c r="U38" s="142">
        <v>5</v>
      </c>
      <c r="V38" s="142" t="s">
        <v>20</v>
      </c>
      <c r="W38" s="142">
        <v>9</v>
      </c>
      <c r="X38" s="142">
        <v>10</v>
      </c>
      <c r="Y38" s="142" t="s">
        <v>4819</v>
      </c>
      <c r="Z38" s="51" t="s">
        <v>4820</v>
      </c>
      <c r="AA38" s="51" t="s">
        <v>706</v>
      </c>
      <c r="AB38" s="51">
        <v>9</v>
      </c>
      <c r="AC38" s="51">
        <v>5</v>
      </c>
      <c r="AD38" s="10">
        <v>1</v>
      </c>
      <c r="AE38" s="10">
        <v>14</v>
      </c>
      <c r="AF38" s="51">
        <v>13</v>
      </c>
      <c r="AG38" s="51">
        <v>0</v>
      </c>
      <c r="AH38" s="51" t="s">
        <v>4820</v>
      </c>
      <c r="AI38" s="51" t="s">
        <v>48</v>
      </c>
      <c r="AJ38" s="51" t="s">
        <v>4826</v>
      </c>
      <c r="AK38" s="51" t="s">
        <v>2348</v>
      </c>
      <c r="AL38" s="51" t="s">
        <v>4820</v>
      </c>
      <c r="AM38" s="51" t="s">
        <v>4869</v>
      </c>
      <c r="AN38" s="51">
        <v>37</v>
      </c>
      <c r="AO38" s="51">
        <v>38</v>
      </c>
      <c r="AP38" s="51" t="s">
        <v>48</v>
      </c>
      <c r="AQ38" s="51" t="s">
        <v>48</v>
      </c>
      <c r="AR38" s="51" t="s">
        <v>48</v>
      </c>
      <c r="AS38" s="51" t="s">
        <v>48</v>
      </c>
      <c r="AT38" s="51" t="s">
        <v>48</v>
      </c>
      <c r="AU38" s="51" t="s">
        <v>48</v>
      </c>
      <c r="AV38" s="51" t="s">
        <v>48</v>
      </c>
      <c r="AW38" s="51" t="s">
        <v>48</v>
      </c>
      <c r="AX38" s="51" t="s">
        <v>934</v>
      </c>
    </row>
    <row r="39" spans="1:122" ht="15" customHeight="1" x14ac:dyDescent="0.3">
      <c r="A39" s="51">
        <v>38</v>
      </c>
      <c r="B39" s="51" t="s">
        <v>613</v>
      </c>
      <c r="C39" s="287"/>
      <c r="D39" s="50" t="s">
        <v>4902</v>
      </c>
      <c r="E39" s="51" t="s">
        <v>4915</v>
      </c>
      <c r="F39" s="291" t="s">
        <v>4916</v>
      </c>
      <c r="G39" s="142" t="s">
        <v>4916</v>
      </c>
      <c r="H39" s="51" t="s">
        <v>4917</v>
      </c>
      <c r="I39" s="51" t="s">
        <v>45</v>
      </c>
      <c r="P39" s="51" t="s">
        <v>2329</v>
      </c>
      <c r="Q39" s="142" t="s">
        <v>4818</v>
      </c>
      <c r="R39" s="142" t="s">
        <v>4283</v>
      </c>
      <c r="S39" s="142" t="s">
        <v>3215</v>
      </c>
      <c r="T39" s="142" t="s">
        <v>694</v>
      </c>
      <c r="U39" s="142">
        <v>6</v>
      </c>
      <c r="V39" s="142" t="s">
        <v>20</v>
      </c>
      <c r="W39" s="142">
        <v>11</v>
      </c>
      <c r="X39" s="142">
        <v>12</v>
      </c>
      <c r="Y39" s="142" t="s">
        <v>4819</v>
      </c>
      <c r="Z39" s="51" t="s">
        <v>4820</v>
      </c>
      <c r="AA39" s="51" t="s">
        <v>707</v>
      </c>
      <c r="AB39" s="51">
        <v>9</v>
      </c>
      <c r="AC39" s="51">
        <v>5</v>
      </c>
      <c r="AD39" s="10">
        <v>1</v>
      </c>
      <c r="AE39" s="10">
        <v>14</v>
      </c>
      <c r="AF39" s="51">
        <v>13</v>
      </c>
      <c r="AG39" s="51" t="s">
        <v>4868</v>
      </c>
      <c r="AH39" s="51" t="s">
        <v>4820</v>
      </c>
      <c r="AI39" s="51" t="s">
        <v>48</v>
      </c>
      <c r="AJ39" s="51" t="s">
        <v>4826</v>
      </c>
      <c r="AK39" s="51" t="s">
        <v>2348</v>
      </c>
      <c r="AL39" s="51" t="s">
        <v>4820</v>
      </c>
      <c r="AM39" s="51" t="s">
        <v>4918</v>
      </c>
      <c r="AN39" s="51">
        <v>1</v>
      </c>
      <c r="AO39" s="51">
        <v>2</v>
      </c>
      <c r="AP39" s="51" t="s">
        <v>48</v>
      </c>
      <c r="AQ39" s="51" t="s">
        <v>48</v>
      </c>
      <c r="AR39" s="51" t="s">
        <v>48</v>
      </c>
      <c r="AS39" s="51" t="s">
        <v>48</v>
      </c>
      <c r="AT39" s="51" t="s">
        <v>48</v>
      </c>
      <c r="AU39" s="51" t="s">
        <v>48</v>
      </c>
      <c r="AV39" s="51" t="s">
        <v>48</v>
      </c>
      <c r="AW39" s="51" t="s">
        <v>48</v>
      </c>
      <c r="AX39" s="51" t="s">
        <v>934</v>
      </c>
    </row>
    <row r="40" spans="1:122" ht="22.5" customHeight="1" x14ac:dyDescent="0.3">
      <c r="A40" s="51">
        <v>39</v>
      </c>
      <c r="B40" s="51" t="s">
        <v>613</v>
      </c>
      <c r="C40" s="287"/>
      <c r="D40" s="50" t="s">
        <v>4902</v>
      </c>
      <c r="E40" s="51" t="s">
        <v>4915</v>
      </c>
      <c r="F40" s="291" t="s">
        <v>4919</v>
      </c>
      <c r="G40" s="142" t="s">
        <v>4919</v>
      </c>
      <c r="H40" s="51" t="s">
        <v>4920</v>
      </c>
      <c r="I40" s="51" t="s">
        <v>45</v>
      </c>
      <c r="P40" s="51" t="s">
        <v>2329</v>
      </c>
      <c r="Q40" s="142" t="s">
        <v>4818</v>
      </c>
      <c r="R40" s="142" t="s">
        <v>4283</v>
      </c>
      <c r="S40" s="142" t="s">
        <v>3215</v>
      </c>
      <c r="T40" s="142" t="s">
        <v>694</v>
      </c>
      <c r="U40" s="142">
        <v>7</v>
      </c>
      <c r="V40" s="142" t="s">
        <v>20</v>
      </c>
      <c r="W40" s="142">
        <v>13</v>
      </c>
      <c r="X40" s="142">
        <v>14</v>
      </c>
      <c r="Y40" s="142" t="s">
        <v>4819</v>
      </c>
      <c r="Z40" s="51" t="s">
        <v>4820</v>
      </c>
      <c r="AA40" s="51" t="s">
        <v>710</v>
      </c>
      <c r="AB40" s="51">
        <v>9</v>
      </c>
      <c r="AC40" s="51">
        <v>5</v>
      </c>
      <c r="AD40" s="10">
        <v>1</v>
      </c>
      <c r="AE40" s="10">
        <v>14</v>
      </c>
      <c r="AF40" s="51">
        <v>13</v>
      </c>
      <c r="AG40" s="51" t="s">
        <v>4868</v>
      </c>
      <c r="AH40" s="51" t="s">
        <v>4820</v>
      </c>
      <c r="AI40" s="51" t="s">
        <v>48</v>
      </c>
      <c r="AJ40" s="51" t="s">
        <v>4826</v>
      </c>
      <c r="AK40" s="51" t="s">
        <v>2348</v>
      </c>
      <c r="AL40" s="51" t="s">
        <v>4820</v>
      </c>
      <c r="AM40" s="51" t="s">
        <v>4918</v>
      </c>
      <c r="AN40" s="51">
        <v>3</v>
      </c>
      <c r="AO40" s="51">
        <v>4</v>
      </c>
      <c r="AP40" s="51" t="s">
        <v>48</v>
      </c>
      <c r="AQ40" s="51" t="s">
        <v>48</v>
      </c>
      <c r="AR40" s="51" t="s">
        <v>48</v>
      </c>
      <c r="AS40" s="51" t="s">
        <v>48</v>
      </c>
      <c r="AT40" s="51" t="s">
        <v>48</v>
      </c>
      <c r="AU40" s="51" t="s">
        <v>48</v>
      </c>
      <c r="AV40" s="51" t="s">
        <v>48</v>
      </c>
      <c r="AW40" s="51" t="s">
        <v>48</v>
      </c>
      <c r="AX40" s="51" t="s">
        <v>934</v>
      </c>
    </row>
    <row r="41" spans="1:122" ht="18" customHeight="1" x14ac:dyDescent="0.3">
      <c r="A41" s="51">
        <v>40</v>
      </c>
      <c r="B41" s="51" t="s">
        <v>613</v>
      </c>
      <c r="C41" s="287"/>
      <c r="D41" s="50" t="s">
        <v>4902</v>
      </c>
      <c r="E41" s="51" t="s">
        <v>4915</v>
      </c>
      <c r="F41" s="291" t="s">
        <v>4921</v>
      </c>
      <c r="G41" s="142" t="s">
        <v>4921</v>
      </c>
      <c r="H41" s="51" t="s">
        <v>4917</v>
      </c>
      <c r="I41" s="51" t="s">
        <v>45</v>
      </c>
      <c r="P41" s="51" t="s">
        <v>2329</v>
      </c>
      <c r="Q41" s="142" t="s">
        <v>4818</v>
      </c>
      <c r="R41" s="142" t="s">
        <v>4283</v>
      </c>
      <c r="S41" s="142" t="s">
        <v>3215</v>
      </c>
      <c r="T41" s="142" t="s">
        <v>694</v>
      </c>
      <c r="U41" s="142">
        <v>8</v>
      </c>
      <c r="V41" s="142" t="s">
        <v>20</v>
      </c>
      <c r="W41" s="142">
        <v>15</v>
      </c>
      <c r="X41" s="142">
        <v>16</v>
      </c>
      <c r="Y41" s="142" t="s">
        <v>4819</v>
      </c>
      <c r="Z41" s="51" t="s">
        <v>4820</v>
      </c>
      <c r="AA41" s="51" t="s">
        <v>713</v>
      </c>
      <c r="AB41" s="51">
        <v>9</v>
      </c>
      <c r="AC41" s="51">
        <v>5</v>
      </c>
      <c r="AD41" s="10">
        <v>1</v>
      </c>
      <c r="AE41" s="10">
        <v>14</v>
      </c>
      <c r="AF41" s="51">
        <v>13</v>
      </c>
      <c r="AG41" s="51" t="s">
        <v>4868</v>
      </c>
      <c r="AH41" s="51" t="s">
        <v>4820</v>
      </c>
      <c r="AI41" s="51" t="s">
        <v>48</v>
      </c>
      <c r="AJ41" s="51" t="s">
        <v>4826</v>
      </c>
      <c r="AK41" s="51" t="s">
        <v>2348</v>
      </c>
      <c r="AL41" s="51" t="s">
        <v>4820</v>
      </c>
      <c r="AM41" s="51" t="s">
        <v>4918</v>
      </c>
      <c r="AN41" s="51">
        <v>5</v>
      </c>
      <c r="AO41" s="51">
        <v>6</v>
      </c>
      <c r="AP41" s="51" t="s">
        <v>48</v>
      </c>
      <c r="AQ41" s="51" t="s">
        <v>48</v>
      </c>
      <c r="AR41" s="51" t="s">
        <v>48</v>
      </c>
      <c r="AS41" s="51" t="s">
        <v>48</v>
      </c>
      <c r="AT41" s="51" t="s">
        <v>48</v>
      </c>
      <c r="AU41" s="51" t="s">
        <v>48</v>
      </c>
      <c r="AV41" s="51" t="s">
        <v>48</v>
      </c>
      <c r="AW41" s="51" t="s">
        <v>48</v>
      </c>
      <c r="AX41" s="51" t="s">
        <v>934</v>
      </c>
    </row>
    <row r="42" spans="1:122" ht="11.25" customHeight="1" x14ac:dyDescent="0.3">
      <c r="A42" s="51">
        <v>41</v>
      </c>
      <c r="B42" s="51" t="s">
        <v>613</v>
      </c>
      <c r="C42" s="287"/>
      <c r="D42" s="50" t="s">
        <v>4902</v>
      </c>
      <c r="E42" s="51" t="s">
        <v>4915</v>
      </c>
      <c r="F42" s="291" t="s">
        <v>4922</v>
      </c>
      <c r="G42" s="142" t="s">
        <v>4922</v>
      </c>
      <c r="H42" s="51" t="s">
        <v>4920</v>
      </c>
      <c r="I42" s="51" t="s">
        <v>45</v>
      </c>
      <c r="P42" s="51" t="s">
        <v>2329</v>
      </c>
      <c r="Q42" s="142" t="s">
        <v>4818</v>
      </c>
      <c r="R42" s="142" t="s">
        <v>4283</v>
      </c>
      <c r="S42" s="142" t="s">
        <v>3215</v>
      </c>
      <c r="T42" s="142" t="s">
        <v>694</v>
      </c>
      <c r="U42" s="142">
        <v>9</v>
      </c>
      <c r="V42" s="142" t="s">
        <v>20</v>
      </c>
      <c r="W42" s="142">
        <v>17</v>
      </c>
      <c r="X42" s="142">
        <v>18</v>
      </c>
      <c r="Y42" s="142" t="s">
        <v>4819</v>
      </c>
      <c r="Z42" s="51" t="s">
        <v>4820</v>
      </c>
      <c r="AA42" s="51" t="s">
        <v>716</v>
      </c>
      <c r="AB42" s="51">
        <v>9</v>
      </c>
      <c r="AC42" s="51">
        <v>5</v>
      </c>
      <c r="AD42" s="10">
        <v>1</v>
      </c>
      <c r="AE42" s="10">
        <v>14</v>
      </c>
      <c r="AF42" s="51">
        <v>13</v>
      </c>
      <c r="AG42" s="51" t="s">
        <v>1514</v>
      </c>
      <c r="AH42" s="51" t="s">
        <v>4820</v>
      </c>
      <c r="AI42" s="51" t="s">
        <v>48</v>
      </c>
      <c r="AJ42" s="51" t="s">
        <v>4826</v>
      </c>
      <c r="AK42" s="51" t="s">
        <v>2348</v>
      </c>
      <c r="AL42" s="51" t="s">
        <v>4820</v>
      </c>
      <c r="AM42" s="51" t="s">
        <v>4918</v>
      </c>
      <c r="AN42" s="51">
        <v>7</v>
      </c>
      <c r="AO42" s="51">
        <v>8</v>
      </c>
      <c r="AP42" s="51" t="s">
        <v>48</v>
      </c>
      <c r="AQ42" s="51" t="s">
        <v>48</v>
      </c>
      <c r="AR42" s="51" t="s">
        <v>48</v>
      </c>
      <c r="AS42" s="51" t="s">
        <v>48</v>
      </c>
      <c r="AT42" s="51" t="s">
        <v>48</v>
      </c>
      <c r="AU42" s="51" t="s">
        <v>48</v>
      </c>
      <c r="AV42" s="51" t="s">
        <v>48</v>
      </c>
      <c r="AW42" s="51" t="s">
        <v>48</v>
      </c>
      <c r="AX42" s="51" t="s">
        <v>934</v>
      </c>
    </row>
    <row r="43" spans="1:122" ht="18.75" customHeight="1" x14ac:dyDescent="0.3">
      <c r="A43" s="51">
        <v>42</v>
      </c>
      <c r="B43" s="51" t="s">
        <v>613</v>
      </c>
      <c r="C43" s="287"/>
      <c r="D43" s="50" t="s">
        <v>4902</v>
      </c>
      <c r="E43" s="291" t="s">
        <v>98</v>
      </c>
      <c r="F43" s="291" t="s">
        <v>98</v>
      </c>
      <c r="G43" s="291" t="s">
        <v>98</v>
      </c>
      <c r="H43" s="51" t="s">
        <v>98</v>
      </c>
      <c r="I43" s="51" t="s">
        <v>45</v>
      </c>
      <c r="P43" s="51" t="s">
        <v>2329</v>
      </c>
      <c r="Q43" s="142" t="s">
        <v>4818</v>
      </c>
      <c r="R43" s="142" t="s">
        <v>4283</v>
      </c>
      <c r="S43" s="142" t="s">
        <v>3215</v>
      </c>
      <c r="T43" s="142" t="s">
        <v>694</v>
      </c>
      <c r="U43" s="142">
        <v>10</v>
      </c>
      <c r="V43" s="142" t="s">
        <v>20</v>
      </c>
      <c r="W43" s="142">
        <v>19</v>
      </c>
      <c r="X43" s="142">
        <v>20</v>
      </c>
      <c r="Y43" s="142" t="s">
        <v>4819</v>
      </c>
      <c r="Z43" s="51" t="s">
        <v>4820</v>
      </c>
      <c r="AA43" s="51" t="s">
        <v>719</v>
      </c>
      <c r="AB43" s="51">
        <v>9</v>
      </c>
      <c r="AC43" s="51">
        <v>5</v>
      </c>
      <c r="AD43" s="10">
        <v>1</v>
      </c>
      <c r="AE43" s="10">
        <v>14</v>
      </c>
      <c r="AF43" s="51">
        <v>13</v>
      </c>
      <c r="AG43" s="51" t="s">
        <v>1514</v>
      </c>
      <c r="AH43" s="51" t="s">
        <v>4820</v>
      </c>
      <c r="AJ43" s="51" t="s">
        <v>4826</v>
      </c>
      <c r="AK43" s="51" t="s">
        <v>2348</v>
      </c>
      <c r="AL43" s="51" t="s">
        <v>4820</v>
      </c>
      <c r="AM43" s="51" t="s">
        <v>4918</v>
      </c>
      <c r="AN43" s="51">
        <v>17</v>
      </c>
      <c r="AO43" s="51">
        <v>18</v>
      </c>
      <c r="AP43" s="51" t="s">
        <v>48</v>
      </c>
      <c r="AQ43" s="51" t="s">
        <v>48</v>
      </c>
      <c r="AR43" s="51" t="s">
        <v>48</v>
      </c>
      <c r="AS43" s="51" t="s">
        <v>48</v>
      </c>
      <c r="AT43" s="51" t="s">
        <v>48</v>
      </c>
      <c r="AU43" s="51" t="s">
        <v>48</v>
      </c>
      <c r="AV43" s="51" t="s">
        <v>48</v>
      </c>
      <c r="AW43" s="51" t="s">
        <v>48</v>
      </c>
      <c r="AX43" s="51" t="s">
        <v>934</v>
      </c>
    </row>
    <row r="44" spans="1:122" s="293" customFormat="1" ht="18" customHeight="1" x14ac:dyDescent="0.3">
      <c r="A44" s="51">
        <v>43</v>
      </c>
      <c r="B44" s="51" t="s">
        <v>613</v>
      </c>
      <c r="C44" s="287"/>
      <c r="D44" s="50" t="s">
        <v>4902</v>
      </c>
      <c r="E44" s="50"/>
      <c r="F44" s="187" t="s">
        <v>4923</v>
      </c>
      <c r="G44" s="187" t="s">
        <v>4924</v>
      </c>
      <c r="H44" s="187" t="s">
        <v>3274</v>
      </c>
      <c r="I44" s="51" t="s">
        <v>4925</v>
      </c>
      <c r="J44" s="51"/>
      <c r="K44" s="51"/>
      <c r="L44" s="51"/>
      <c r="M44" s="51"/>
      <c r="N44" s="51"/>
      <c r="O44" s="51"/>
      <c r="P44" s="51" t="s">
        <v>2329</v>
      </c>
      <c r="Q44" s="142" t="s">
        <v>4818</v>
      </c>
      <c r="R44" s="142" t="s">
        <v>4283</v>
      </c>
      <c r="S44" s="142" t="s">
        <v>3215</v>
      </c>
      <c r="T44" s="142" t="s">
        <v>694</v>
      </c>
      <c r="U44" s="142">
        <v>11</v>
      </c>
      <c r="V44" s="142" t="s">
        <v>20</v>
      </c>
      <c r="W44" s="142">
        <v>21</v>
      </c>
      <c r="X44" s="142">
        <v>22</v>
      </c>
      <c r="Y44" s="142" t="s">
        <v>48</v>
      </c>
      <c r="Z44" s="51" t="s">
        <v>48</v>
      </c>
      <c r="AA44" s="51" t="s">
        <v>48</v>
      </c>
      <c r="AB44" s="51" t="s">
        <v>48</v>
      </c>
      <c r="AC44" s="51" t="s">
        <v>48</v>
      </c>
      <c r="AD44" s="10" t="s">
        <v>48</v>
      </c>
      <c r="AE44" s="10" t="s">
        <v>48</v>
      </c>
      <c r="AF44" s="51" t="s">
        <v>48</v>
      </c>
      <c r="AG44" s="51" t="s">
        <v>48</v>
      </c>
      <c r="AH44" s="51" t="s">
        <v>48</v>
      </c>
      <c r="AI44" s="51" t="s">
        <v>48</v>
      </c>
      <c r="AJ44" s="51" t="s">
        <v>48</v>
      </c>
      <c r="AK44" s="51" t="s">
        <v>48</v>
      </c>
      <c r="AL44" s="51" t="s">
        <v>4926</v>
      </c>
      <c r="AM44" s="51" t="s">
        <v>4927</v>
      </c>
      <c r="AN44" s="51">
        <v>1</v>
      </c>
      <c r="AO44" s="51">
        <v>2</v>
      </c>
      <c r="AP44" s="51" t="s">
        <v>48</v>
      </c>
      <c r="AQ44" s="51" t="s">
        <v>48</v>
      </c>
      <c r="AR44" s="51" t="s">
        <v>48</v>
      </c>
      <c r="AS44" s="51" t="s">
        <v>48</v>
      </c>
      <c r="AT44" s="51" t="s">
        <v>48</v>
      </c>
      <c r="AU44" s="51" t="s">
        <v>48</v>
      </c>
      <c r="AV44" s="51" t="s">
        <v>48</v>
      </c>
      <c r="AW44" s="51" t="s">
        <v>48</v>
      </c>
      <c r="AX44" s="51" t="s">
        <v>3246</v>
      </c>
      <c r="AY44" s="51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</row>
    <row r="45" spans="1:122" s="293" customFormat="1" ht="16.5" customHeight="1" x14ac:dyDescent="0.3">
      <c r="A45" s="51">
        <v>44</v>
      </c>
      <c r="B45" s="51" t="s">
        <v>613</v>
      </c>
      <c r="C45" s="287"/>
      <c r="D45" s="50" t="s">
        <v>4902</v>
      </c>
      <c r="E45" s="50"/>
      <c r="F45" s="187" t="s">
        <v>4928</v>
      </c>
      <c r="G45" s="187" t="s">
        <v>4929</v>
      </c>
      <c r="H45" s="187" t="s">
        <v>3280</v>
      </c>
      <c r="I45" s="51" t="s">
        <v>4925</v>
      </c>
      <c r="J45" s="51"/>
      <c r="K45" s="51"/>
      <c r="L45" s="51"/>
      <c r="M45" s="51"/>
      <c r="N45" s="51"/>
      <c r="O45" s="51"/>
      <c r="P45" s="51" t="s">
        <v>2329</v>
      </c>
      <c r="Q45" s="142" t="s">
        <v>4818</v>
      </c>
      <c r="R45" s="142" t="s">
        <v>4283</v>
      </c>
      <c r="S45" s="142" t="s">
        <v>3215</v>
      </c>
      <c r="T45" s="142" t="s">
        <v>694</v>
      </c>
      <c r="U45" s="142">
        <v>12</v>
      </c>
      <c r="V45" s="142" t="s">
        <v>20</v>
      </c>
      <c r="W45" s="142">
        <v>23</v>
      </c>
      <c r="X45" s="142">
        <v>24</v>
      </c>
      <c r="Y45" s="142" t="s">
        <v>48</v>
      </c>
      <c r="Z45" s="51" t="s">
        <v>48</v>
      </c>
      <c r="AA45" s="51" t="s">
        <v>48</v>
      </c>
      <c r="AB45" s="51" t="s">
        <v>48</v>
      </c>
      <c r="AC45" s="51" t="s">
        <v>48</v>
      </c>
      <c r="AD45" s="10" t="s">
        <v>48</v>
      </c>
      <c r="AE45" s="10" t="s">
        <v>48</v>
      </c>
      <c r="AF45" s="51" t="s">
        <v>48</v>
      </c>
      <c r="AG45" s="51" t="s">
        <v>48</v>
      </c>
      <c r="AH45" s="51" t="s">
        <v>48</v>
      </c>
      <c r="AI45" s="51" t="s">
        <v>48</v>
      </c>
      <c r="AJ45" s="51" t="s">
        <v>48</v>
      </c>
      <c r="AK45" s="51" t="s">
        <v>48</v>
      </c>
      <c r="AL45" s="51" t="s">
        <v>4926</v>
      </c>
      <c r="AM45" s="51" t="s">
        <v>4927</v>
      </c>
      <c r="AN45" s="51">
        <v>3</v>
      </c>
      <c r="AO45" s="51">
        <v>4</v>
      </c>
      <c r="AP45" s="51" t="s">
        <v>48</v>
      </c>
      <c r="AQ45" s="51" t="s">
        <v>48</v>
      </c>
      <c r="AR45" s="51" t="s">
        <v>48</v>
      </c>
      <c r="AS45" s="51" t="s">
        <v>48</v>
      </c>
      <c r="AT45" s="51" t="s">
        <v>48</v>
      </c>
      <c r="AU45" s="51" t="s">
        <v>48</v>
      </c>
      <c r="AV45" s="51" t="s">
        <v>48</v>
      </c>
      <c r="AW45" s="51" t="s">
        <v>48</v>
      </c>
      <c r="AX45" s="51" t="s">
        <v>3246</v>
      </c>
      <c r="AY45" s="51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</row>
    <row r="46" spans="1:122" s="293" customFormat="1" ht="25.5" customHeight="1" x14ac:dyDescent="0.3">
      <c r="A46" s="51">
        <v>45</v>
      </c>
      <c r="B46" s="51" t="s">
        <v>613</v>
      </c>
      <c r="C46" s="287"/>
      <c r="D46" s="50" t="s">
        <v>4902</v>
      </c>
      <c r="E46" s="50"/>
      <c r="F46" s="187" t="s">
        <v>4930</v>
      </c>
      <c r="G46" s="187" t="s">
        <v>4931</v>
      </c>
      <c r="H46" s="187" t="s">
        <v>3283</v>
      </c>
      <c r="I46" s="51" t="s">
        <v>4925</v>
      </c>
      <c r="J46" s="51"/>
      <c r="K46" s="51"/>
      <c r="L46" s="51"/>
      <c r="M46" s="51"/>
      <c r="N46" s="51"/>
      <c r="O46" s="51"/>
      <c r="P46" s="51" t="s">
        <v>2329</v>
      </c>
      <c r="Q46" s="142" t="s">
        <v>4818</v>
      </c>
      <c r="R46" s="142" t="s">
        <v>4283</v>
      </c>
      <c r="S46" s="142" t="s">
        <v>3215</v>
      </c>
      <c r="T46" s="142" t="s">
        <v>694</v>
      </c>
      <c r="U46" s="142">
        <v>13</v>
      </c>
      <c r="V46" s="142" t="s">
        <v>20</v>
      </c>
      <c r="W46" s="142">
        <v>25</v>
      </c>
      <c r="X46" s="142">
        <v>26</v>
      </c>
      <c r="Y46" s="142" t="s">
        <v>48</v>
      </c>
      <c r="Z46" s="51" t="s">
        <v>48</v>
      </c>
      <c r="AA46" s="51" t="s">
        <v>48</v>
      </c>
      <c r="AB46" s="51" t="s">
        <v>48</v>
      </c>
      <c r="AC46" s="51" t="s">
        <v>48</v>
      </c>
      <c r="AD46" s="10" t="s">
        <v>48</v>
      </c>
      <c r="AE46" s="10" t="s">
        <v>48</v>
      </c>
      <c r="AF46" s="51" t="s">
        <v>48</v>
      </c>
      <c r="AG46" s="51" t="s">
        <v>48</v>
      </c>
      <c r="AH46" s="51" t="s">
        <v>48</v>
      </c>
      <c r="AI46" s="51" t="s">
        <v>48</v>
      </c>
      <c r="AJ46" s="51" t="s">
        <v>48</v>
      </c>
      <c r="AK46" s="51" t="s">
        <v>48</v>
      </c>
      <c r="AL46" s="51" t="s">
        <v>4926</v>
      </c>
      <c r="AM46" s="51" t="s">
        <v>4927</v>
      </c>
      <c r="AN46" s="51">
        <v>5</v>
      </c>
      <c r="AO46" s="51">
        <v>6</v>
      </c>
      <c r="AP46" s="51" t="s">
        <v>48</v>
      </c>
      <c r="AQ46" s="51" t="s">
        <v>48</v>
      </c>
      <c r="AR46" s="51" t="s">
        <v>48</v>
      </c>
      <c r="AS46" s="51" t="s">
        <v>48</v>
      </c>
      <c r="AT46" s="51" t="s">
        <v>48</v>
      </c>
      <c r="AU46" s="51" t="s">
        <v>48</v>
      </c>
      <c r="AV46" s="51" t="s">
        <v>48</v>
      </c>
      <c r="AW46" s="51" t="s">
        <v>48</v>
      </c>
      <c r="AX46" s="51" t="s">
        <v>3246</v>
      </c>
      <c r="AY46" s="51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</row>
    <row r="47" spans="1:122" s="293" customFormat="1" ht="19.5" customHeight="1" x14ac:dyDescent="0.3">
      <c r="A47" s="51">
        <v>46</v>
      </c>
      <c r="B47" s="51" t="s">
        <v>613</v>
      </c>
      <c r="C47" s="287"/>
      <c r="D47" s="50" t="s">
        <v>4902</v>
      </c>
      <c r="E47" s="50"/>
      <c r="F47" s="187" t="s">
        <v>4932</v>
      </c>
      <c r="G47" s="187" t="s">
        <v>4933</v>
      </c>
      <c r="H47" s="187" t="s">
        <v>3287</v>
      </c>
      <c r="I47" s="51" t="s">
        <v>4925</v>
      </c>
      <c r="J47" s="51"/>
      <c r="K47" s="51"/>
      <c r="L47" s="51"/>
      <c r="M47" s="51"/>
      <c r="N47" s="51"/>
      <c r="O47" s="51"/>
      <c r="P47" s="51" t="s">
        <v>2329</v>
      </c>
      <c r="Q47" s="142" t="s">
        <v>4818</v>
      </c>
      <c r="R47" s="142" t="s">
        <v>4283</v>
      </c>
      <c r="S47" s="142" t="s">
        <v>3215</v>
      </c>
      <c r="T47" s="142" t="s">
        <v>694</v>
      </c>
      <c r="U47" s="142">
        <v>14</v>
      </c>
      <c r="V47" s="142" t="s">
        <v>20</v>
      </c>
      <c r="W47" s="142">
        <v>27</v>
      </c>
      <c r="X47" s="142">
        <v>28</v>
      </c>
      <c r="Y47" s="142" t="s">
        <v>48</v>
      </c>
      <c r="Z47" s="51" t="s">
        <v>48</v>
      </c>
      <c r="AA47" s="51" t="s">
        <v>48</v>
      </c>
      <c r="AB47" s="51" t="s">
        <v>48</v>
      </c>
      <c r="AC47" s="51" t="s">
        <v>48</v>
      </c>
      <c r="AD47" s="10" t="s">
        <v>48</v>
      </c>
      <c r="AE47" s="10" t="s">
        <v>48</v>
      </c>
      <c r="AF47" s="51" t="s">
        <v>48</v>
      </c>
      <c r="AG47" s="51" t="s">
        <v>48</v>
      </c>
      <c r="AH47" s="51" t="s">
        <v>48</v>
      </c>
      <c r="AI47" s="51" t="s">
        <v>48</v>
      </c>
      <c r="AJ47" s="51" t="s">
        <v>48</v>
      </c>
      <c r="AK47" s="51" t="s">
        <v>48</v>
      </c>
      <c r="AL47" s="51" t="s">
        <v>4926</v>
      </c>
      <c r="AM47" s="51" t="s">
        <v>4927</v>
      </c>
      <c r="AN47" s="51">
        <v>7</v>
      </c>
      <c r="AO47" s="51">
        <v>8</v>
      </c>
      <c r="AP47" s="51" t="s">
        <v>48</v>
      </c>
      <c r="AQ47" s="51" t="s">
        <v>48</v>
      </c>
      <c r="AR47" s="51" t="s">
        <v>48</v>
      </c>
      <c r="AS47" s="51" t="s">
        <v>48</v>
      </c>
      <c r="AT47" s="51" t="s">
        <v>48</v>
      </c>
      <c r="AU47" s="51" t="s">
        <v>48</v>
      </c>
      <c r="AV47" s="51" t="s">
        <v>48</v>
      </c>
      <c r="AW47" s="51" t="s">
        <v>48</v>
      </c>
      <c r="AX47" s="51" t="s">
        <v>3246</v>
      </c>
      <c r="AY47" s="51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</row>
    <row r="48" spans="1:122" s="293" customFormat="1" ht="20.25" customHeight="1" x14ac:dyDescent="0.3">
      <c r="A48" s="51">
        <v>47</v>
      </c>
      <c r="B48" s="51" t="s">
        <v>613</v>
      </c>
      <c r="C48" s="287"/>
      <c r="D48" s="50" t="s">
        <v>4902</v>
      </c>
      <c r="E48" s="50"/>
      <c r="F48" s="187" t="s">
        <v>4934</v>
      </c>
      <c r="G48" s="187" t="s">
        <v>4935</v>
      </c>
      <c r="H48" s="187" t="s">
        <v>3290</v>
      </c>
      <c r="I48" s="51" t="s">
        <v>4925</v>
      </c>
      <c r="J48" s="51"/>
      <c r="K48" s="51"/>
      <c r="L48" s="51"/>
      <c r="M48" s="51"/>
      <c r="N48" s="51"/>
      <c r="O48" s="51"/>
      <c r="P48" s="51" t="s">
        <v>2329</v>
      </c>
      <c r="Q48" s="142" t="s">
        <v>4818</v>
      </c>
      <c r="R48" s="142" t="s">
        <v>4283</v>
      </c>
      <c r="S48" s="142" t="s">
        <v>3215</v>
      </c>
      <c r="T48" s="142" t="s">
        <v>694</v>
      </c>
      <c r="U48" s="142">
        <v>15</v>
      </c>
      <c r="V48" s="142" t="s">
        <v>20</v>
      </c>
      <c r="W48" s="142">
        <v>29</v>
      </c>
      <c r="X48" s="142">
        <v>30</v>
      </c>
      <c r="Y48" s="142" t="s">
        <v>48</v>
      </c>
      <c r="Z48" s="51" t="s">
        <v>48</v>
      </c>
      <c r="AA48" s="51" t="s">
        <v>48</v>
      </c>
      <c r="AB48" s="51" t="s">
        <v>48</v>
      </c>
      <c r="AC48" s="51" t="s">
        <v>48</v>
      </c>
      <c r="AD48" s="10" t="s">
        <v>48</v>
      </c>
      <c r="AE48" s="10" t="s">
        <v>48</v>
      </c>
      <c r="AF48" s="51" t="s">
        <v>48</v>
      </c>
      <c r="AG48" s="51" t="s">
        <v>48</v>
      </c>
      <c r="AH48" s="51" t="s">
        <v>48</v>
      </c>
      <c r="AI48" s="51" t="s">
        <v>48</v>
      </c>
      <c r="AJ48" s="51" t="s">
        <v>48</v>
      </c>
      <c r="AK48" s="51" t="s">
        <v>48</v>
      </c>
      <c r="AL48" s="51" t="s">
        <v>4926</v>
      </c>
      <c r="AM48" s="51" t="s">
        <v>4927</v>
      </c>
      <c r="AN48" s="51">
        <v>9</v>
      </c>
      <c r="AO48" s="51">
        <v>10</v>
      </c>
      <c r="AP48" s="51" t="s">
        <v>48</v>
      </c>
      <c r="AQ48" s="51" t="s">
        <v>48</v>
      </c>
      <c r="AR48" s="51" t="s">
        <v>48</v>
      </c>
      <c r="AS48" s="51" t="s">
        <v>48</v>
      </c>
      <c r="AT48" s="51" t="s">
        <v>48</v>
      </c>
      <c r="AU48" s="51" t="s">
        <v>48</v>
      </c>
      <c r="AV48" s="51" t="s">
        <v>48</v>
      </c>
      <c r="AW48" s="51" t="s">
        <v>48</v>
      </c>
      <c r="AX48" s="51" t="s">
        <v>3246</v>
      </c>
      <c r="AY48" s="51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</row>
    <row r="49" spans="1:116" s="293" customFormat="1" ht="16.5" customHeight="1" x14ac:dyDescent="0.3">
      <c r="A49" s="51">
        <v>48</v>
      </c>
      <c r="B49" s="51" t="s">
        <v>613</v>
      </c>
      <c r="C49" s="287"/>
      <c r="D49" s="50" t="s">
        <v>4902</v>
      </c>
      <c r="E49" s="50"/>
      <c r="F49" s="187" t="s">
        <v>4936</v>
      </c>
      <c r="G49" s="187" t="s">
        <v>4937</v>
      </c>
      <c r="H49" s="187" t="s">
        <v>3293</v>
      </c>
      <c r="I49" s="51" t="s">
        <v>4925</v>
      </c>
      <c r="J49" s="51"/>
      <c r="K49" s="51"/>
      <c r="L49" s="51"/>
      <c r="M49" s="51"/>
      <c r="N49" s="51"/>
      <c r="O49" s="51"/>
      <c r="P49" s="51" t="s">
        <v>2329</v>
      </c>
      <c r="Q49" s="142" t="s">
        <v>4818</v>
      </c>
      <c r="R49" s="142" t="s">
        <v>4283</v>
      </c>
      <c r="S49" s="142" t="s">
        <v>3215</v>
      </c>
      <c r="T49" s="142" t="s">
        <v>694</v>
      </c>
      <c r="U49" s="142">
        <v>16</v>
      </c>
      <c r="V49" s="142" t="s">
        <v>20</v>
      </c>
      <c r="W49" s="142">
        <v>31</v>
      </c>
      <c r="X49" s="142">
        <v>32</v>
      </c>
      <c r="Y49" s="142" t="s">
        <v>48</v>
      </c>
      <c r="Z49" s="51" t="s">
        <v>48</v>
      </c>
      <c r="AA49" s="51" t="s">
        <v>48</v>
      </c>
      <c r="AB49" s="51" t="s">
        <v>48</v>
      </c>
      <c r="AC49" s="51" t="s">
        <v>48</v>
      </c>
      <c r="AD49" s="10" t="s">
        <v>48</v>
      </c>
      <c r="AE49" s="10" t="s">
        <v>48</v>
      </c>
      <c r="AF49" s="51" t="s">
        <v>48</v>
      </c>
      <c r="AG49" s="51" t="s">
        <v>48</v>
      </c>
      <c r="AH49" s="51" t="s">
        <v>48</v>
      </c>
      <c r="AI49" s="51" t="s">
        <v>48</v>
      </c>
      <c r="AJ49" s="51" t="s">
        <v>48</v>
      </c>
      <c r="AK49" s="51" t="s">
        <v>48</v>
      </c>
      <c r="AL49" s="51" t="s">
        <v>4926</v>
      </c>
      <c r="AM49" s="51" t="s">
        <v>4927</v>
      </c>
      <c r="AN49" s="51">
        <v>11</v>
      </c>
      <c r="AO49" s="51">
        <v>12</v>
      </c>
      <c r="AP49" s="51" t="s">
        <v>48</v>
      </c>
      <c r="AQ49" s="51" t="s">
        <v>48</v>
      </c>
      <c r="AR49" s="51" t="s">
        <v>48</v>
      </c>
      <c r="AS49" s="51" t="s">
        <v>48</v>
      </c>
      <c r="AT49" s="51" t="s">
        <v>48</v>
      </c>
      <c r="AU49" s="51" t="s">
        <v>48</v>
      </c>
      <c r="AV49" s="51" t="s">
        <v>48</v>
      </c>
      <c r="AW49" s="51" t="s">
        <v>48</v>
      </c>
      <c r="AX49" s="51" t="s">
        <v>3246</v>
      </c>
      <c r="AY49" s="51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</row>
    <row r="50" spans="1:116" s="293" customFormat="1" ht="17.25" customHeight="1" x14ac:dyDescent="0.3">
      <c r="A50" s="51">
        <v>49</v>
      </c>
      <c r="B50" s="51" t="s">
        <v>613</v>
      </c>
      <c r="C50" s="287"/>
      <c r="D50" s="50" t="s">
        <v>4902</v>
      </c>
      <c r="E50" s="50"/>
      <c r="F50" s="187" t="s">
        <v>4938</v>
      </c>
      <c r="G50" s="187" t="s">
        <v>4939</v>
      </c>
      <c r="H50" s="187" t="s">
        <v>3296</v>
      </c>
      <c r="I50" s="51" t="s">
        <v>4925</v>
      </c>
      <c r="J50" s="51"/>
      <c r="K50" s="51"/>
      <c r="L50" s="51"/>
      <c r="M50" s="51"/>
      <c r="N50" s="51"/>
      <c r="O50" s="51"/>
      <c r="P50" s="51" t="s">
        <v>2329</v>
      </c>
      <c r="Q50" s="142" t="s">
        <v>4818</v>
      </c>
      <c r="R50" s="142" t="s">
        <v>4283</v>
      </c>
      <c r="S50" s="142" t="s">
        <v>3215</v>
      </c>
      <c r="T50" s="142" t="s">
        <v>694</v>
      </c>
      <c r="U50" s="142">
        <v>17</v>
      </c>
      <c r="V50" s="142" t="s">
        <v>21</v>
      </c>
      <c r="W50" s="142">
        <v>1</v>
      </c>
      <c r="X50" s="142">
        <v>2</v>
      </c>
      <c r="Y50" s="142" t="s">
        <v>48</v>
      </c>
      <c r="Z50" s="51" t="s">
        <v>48</v>
      </c>
      <c r="AA50" s="50" t="s">
        <v>48</v>
      </c>
      <c r="AB50" s="51" t="s">
        <v>48</v>
      </c>
      <c r="AC50" s="51" t="s">
        <v>48</v>
      </c>
      <c r="AD50" s="10" t="s">
        <v>48</v>
      </c>
      <c r="AE50" s="10" t="s">
        <v>48</v>
      </c>
      <c r="AF50" s="51" t="s">
        <v>48</v>
      </c>
      <c r="AG50" s="51" t="s">
        <v>48</v>
      </c>
      <c r="AH50" s="51" t="s">
        <v>48</v>
      </c>
      <c r="AI50" s="51" t="s">
        <v>48</v>
      </c>
      <c r="AJ50" s="51" t="s">
        <v>48</v>
      </c>
      <c r="AK50" s="51" t="s">
        <v>48</v>
      </c>
      <c r="AL50" s="51" t="s">
        <v>4926</v>
      </c>
      <c r="AM50" s="51" t="s">
        <v>4927</v>
      </c>
      <c r="AN50" s="51">
        <v>13</v>
      </c>
      <c r="AO50" s="51">
        <v>14</v>
      </c>
      <c r="AP50" s="51" t="s">
        <v>48</v>
      </c>
      <c r="AQ50" s="51" t="s">
        <v>48</v>
      </c>
      <c r="AR50" s="51" t="s">
        <v>48</v>
      </c>
      <c r="AS50" s="51" t="s">
        <v>48</v>
      </c>
      <c r="AT50" s="51" t="s">
        <v>48</v>
      </c>
      <c r="AU50" s="51" t="s">
        <v>48</v>
      </c>
      <c r="AV50" s="51" t="s">
        <v>48</v>
      </c>
      <c r="AW50" s="51" t="s">
        <v>48</v>
      </c>
      <c r="AX50" s="51" t="s">
        <v>3246</v>
      </c>
      <c r="AY50" s="51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</row>
    <row r="51" spans="1:116" s="293" customFormat="1" ht="18.75" customHeight="1" x14ac:dyDescent="0.3">
      <c r="A51" s="51">
        <v>50</v>
      </c>
      <c r="B51" s="51" t="s">
        <v>613</v>
      </c>
      <c r="C51" s="287"/>
      <c r="D51" s="50" t="s">
        <v>4902</v>
      </c>
      <c r="E51" s="50"/>
      <c r="F51" s="187" t="s">
        <v>4940</v>
      </c>
      <c r="G51" s="187" t="s">
        <v>4941</v>
      </c>
      <c r="H51" s="187" t="s">
        <v>3299</v>
      </c>
      <c r="I51" s="51" t="s">
        <v>4925</v>
      </c>
      <c r="J51" s="51"/>
      <c r="K51" s="51"/>
      <c r="L51" s="51"/>
      <c r="M51" s="51"/>
      <c r="N51" s="51"/>
      <c r="O51" s="51"/>
      <c r="P51" s="51" t="s">
        <v>2329</v>
      </c>
      <c r="Q51" s="142" t="s">
        <v>4818</v>
      </c>
      <c r="R51" s="142" t="s">
        <v>4283</v>
      </c>
      <c r="S51" s="142" t="s">
        <v>3215</v>
      </c>
      <c r="T51" s="142" t="s">
        <v>694</v>
      </c>
      <c r="U51" s="142">
        <v>18</v>
      </c>
      <c r="V51" s="142" t="s">
        <v>21</v>
      </c>
      <c r="W51" s="142">
        <v>3</v>
      </c>
      <c r="X51" s="142">
        <v>4</v>
      </c>
      <c r="Y51" s="142" t="s">
        <v>48</v>
      </c>
      <c r="Z51" s="51" t="s">
        <v>48</v>
      </c>
      <c r="AA51" s="50" t="s">
        <v>48</v>
      </c>
      <c r="AB51" s="51" t="s">
        <v>48</v>
      </c>
      <c r="AC51" s="51" t="s">
        <v>48</v>
      </c>
      <c r="AD51" s="10" t="s">
        <v>48</v>
      </c>
      <c r="AE51" s="10" t="s">
        <v>48</v>
      </c>
      <c r="AF51" s="51" t="s">
        <v>48</v>
      </c>
      <c r="AG51" s="51" t="s">
        <v>48</v>
      </c>
      <c r="AH51" s="51" t="s">
        <v>48</v>
      </c>
      <c r="AI51" s="51" t="s">
        <v>48</v>
      </c>
      <c r="AJ51" s="51" t="s">
        <v>48</v>
      </c>
      <c r="AK51" s="51" t="s">
        <v>48</v>
      </c>
      <c r="AL51" s="51" t="s">
        <v>4926</v>
      </c>
      <c r="AM51" s="51" t="s">
        <v>4927</v>
      </c>
      <c r="AN51" s="51">
        <v>15</v>
      </c>
      <c r="AO51" s="51">
        <v>16</v>
      </c>
      <c r="AP51" s="51" t="s">
        <v>48</v>
      </c>
      <c r="AQ51" s="51" t="s">
        <v>48</v>
      </c>
      <c r="AR51" s="51" t="s">
        <v>48</v>
      </c>
      <c r="AS51" s="51" t="s">
        <v>48</v>
      </c>
      <c r="AT51" s="51" t="s">
        <v>48</v>
      </c>
      <c r="AU51" s="51" t="s">
        <v>48</v>
      </c>
      <c r="AV51" s="51" t="s">
        <v>48</v>
      </c>
      <c r="AW51" s="51" t="s">
        <v>48</v>
      </c>
      <c r="AX51" s="51" t="s">
        <v>3246</v>
      </c>
      <c r="AY51" s="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</row>
    <row r="52" spans="1:116" s="293" customFormat="1" ht="14.25" customHeight="1" x14ac:dyDescent="0.3">
      <c r="A52" s="51">
        <v>51</v>
      </c>
      <c r="B52" s="51" t="s">
        <v>613</v>
      </c>
      <c r="C52" s="287"/>
      <c r="D52" s="50" t="s">
        <v>4902</v>
      </c>
      <c r="E52" s="50"/>
      <c r="F52" s="187" t="s">
        <v>4942</v>
      </c>
      <c r="G52" s="187" t="s">
        <v>4943</v>
      </c>
      <c r="H52" s="187" t="s">
        <v>3290</v>
      </c>
      <c r="I52" s="51" t="s">
        <v>4925</v>
      </c>
      <c r="J52" s="51"/>
      <c r="K52" s="51"/>
      <c r="L52" s="51"/>
      <c r="M52" s="51"/>
      <c r="N52" s="51"/>
      <c r="O52" s="51"/>
      <c r="P52" s="51" t="s">
        <v>2329</v>
      </c>
      <c r="Q52" s="142" t="s">
        <v>4818</v>
      </c>
      <c r="R52" s="142" t="s">
        <v>4283</v>
      </c>
      <c r="S52" s="142" t="s">
        <v>3215</v>
      </c>
      <c r="T52" s="142" t="s">
        <v>694</v>
      </c>
      <c r="U52" s="142">
        <v>19</v>
      </c>
      <c r="V52" s="142" t="s">
        <v>21</v>
      </c>
      <c r="W52" s="142">
        <v>5</v>
      </c>
      <c r="X52" s="142">
        <v>6</v>
      </c>
      <c r="Y52" s="142" t="s">
        <v>48</v>
      </c>
      <c r="Z52" s="51" t="s">
        <v>48</v>
      </c>
      <c r="AA52" s="50" t="s">
        <v>48</v>
      </c>
      <c r="AB52" s="51" t="s">
        <v>48</v>
      </c>
      <c r="AC52" s="51" t="s">
        <v>48</v>
      </c>
      <c r="AD52" s="10" t="s">
        <v>48</v>
      </c>
      <c r="AE52" s="10" t="s">
        <v>48</v>
      </c>
      <c r="AF52" s="51" t="s">
        <v>48</v>
      </c>
      <c r="AG52" s="51" t="s">
        <v>48</v>
      </c>
      <c r="AH52" s="51" t="s">
        <v>48</v>
      </c>
      <c r="AI52" s="51" t="s">
        <v>48</v>
      </c>
      <c r="AJ52" s="51" t="s">
        <v>48</v>
      </c>
      <c r="AK52" s="51" t="s">
        <v>48</v>
      </c>
      <c r="AL52" s="51" t="s">
        <v>4926</v>
      </c>
      <c r="AM52" s="51" t="s">
        <v>4927</v>
      </c>
      <c r="AN52" s="51">
        <v>17</v>
      </c>
      <c r="AO52" s="51">
        <v>18</v>
      </c>
      <c r="AP52" s="51" t="s">
        <v>48</v>
      </c>
      <c r="AQ52" s="51" t="s">
        <v>48</v>
      </c>
      <c r="AR52" s="51" t="s">
        <v>48</v>
      </c>
      <c r="AS52" s="51" t="s">
        <v>48</v>
      </c>
      <c r="AT52" s="51" t="s">
        <v>48</v>
      </c>
      <c r="AU52" s="51" t="s">
        <v>48</v>
      </c>
      <c r="AV52" s="51" t="s">
        <v>48</v>
      </c>
      <c r="AW52" s="51" t="s">
        <v>48</v>
      </c>
      <c r="AX52" s="51" t="s">
        <v>3246</v>
      </c>
      <c r="AY52" s="51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</row>
    <row r="53" spans="1:116" s="293" customFormat="1" ht="20.25" customHeight="1" x14ac:dyDescent="0.3">
      <c r="A53" s="51">
        <v>52</v>
      </c>
      <c r="B53" s="51" t="s">
        <v>613</v>
      </c>
      <c r="C53" s="287"/>
      <c r="D53" s="50" t="s">
        <v>4902</v>
      </c>
      <c r="E53" s="51"/>
      <c r="F53" s="187" t="s">
        <v>4944</v>
      </c>
      <c r="G53" s="187" t="s">
        <v>4945</v>
      </c>
      <c r="H53" s="187" t="s">
        <v>3299</v>
      </c>
      <c r="I53" s="51" t="s">
        <v>4925</v>
      </c>
      <c r="J53" s="51"/>
      <c r="K53" s="51"/>
      <c r="L53" s="51"/>
      <c r="M53" s="51"/>
      <c r="N53" s="51"/>
      <c r="O53" s="51"/>
      <c r="P53" s="51" t="s">
        <v>2329</v>
      </c>
      <c r="Q53" s="142" t="s">
        <v>4818</v>
      </c>
      <c r="R53" s="142" t="s">
        <v>4283</v>
      </c>
      <c r="S53" s="142" t="s">
        <v>3215</v>
      </c>
      <c r="T53" s="142" t="s">
        <v>694</v>
      </c>
      <c r="U53" s="142">
        <v>20</v>
      </c>
      <c r="V53" s="142" t="s">
        <v>21</v>
      </c>
      <c r="W53" s="142">
        <v>7</v>
      </c>
      <c r="X53" s="142">
        <v>8</v>
      </c>
      <c r="Y53" s="142" t="s">
        <v>48</v>
      </c>
      <c r="Z53" s="51" t="s">
        <v>48</v>
      </c>
      <c r="AA53" s="50" t="s">
        <v>48</v>
      </c>
      <c r="AB53" s="51" t="s">
        <v>48</v>
      </c>
      <c r="AC53" s="51" t="s">
        <v>48</v>
      </c>
      <c r="AD53" s="10" t="s">
        <v>48</v>
      </c>
      <c r="AE53" s="10" t="s">
        <v>48</v>
      </c>
      <c r="AF53" s="51" t="s">
        <v>48</v>
      </c>
      <c r="AG53" s="51" t="s">
        <v>48</v>
      </c>
      <c r="AH53" s="51" t="s">
        <v>48</v>
      </c>
      <c r="AI53" s="51" t="s">
        <v>48</v>
      </c>
      <c r="AJ53" s="51" t="s">
        <v>48</v>
      </c>
      <c r="AK53" s="51" t="s">
        <v>48</v>
      </c>
      <c r="AL53" s="51" t="s">
        <v>4926</v>
      </c>
      <c r="AM53" s="51" t="s">
        <v>4927</v>
      </c>
      <c r="AN53" s="51">
        <v>19</v>
      </c>
      <c r="AO53" s="51">
        <v>20</v>
      </c>
      <c r="AP53" s="51" t="s">
        <v>48</v>
      </c>
      <c r="AQ53" s="51" t="s">
        <v>48</v>
      </c>
      <c r="AR53" s="51" t="s">
        <v>48</v>
      </c>
      <c r="AS53" s="51" t="s">
        <v>48</v>
      </c>
      <c r="AT53" s="51" t="s">
        <v>48</v>
      </c>
      <c r="AU53" s="51" t="s">
        <v>48</v>
      </c>
      <c r="AV53" s="51" t="s">
        <v>48</v>
      </c>
      <c r="AW53" s="51" t="s">
        <v>48</v>
      </c>
      <c r="AX53" s="51" t="s">
        <v>3246</v>
      </c>
      <c r="AY53" s="51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</row>
    <row r="54" spans="1:116" s="293" customFormat="1" ht="18" customHeight="1" x14ac:dyDescent="0.3">
      <c r="A54" s="51">
        <v>53</v>
      </c>
      <c r="B54" s="51" t="s">
        <v>613</v>
      </c>
      <c r="C54" s="287"/>
      <c r="D54" s="50" t="s">
        <v>4902</v>
      </c>
      <c r="E54" s="51"/>
      <c r="F54" s="187" t="s">
        <v>4946</v>
      </c>
      <c r="G54" s="187" t="s">
        <v>4947</v>
      </c>
      <c r="H54" s="187" t="s">
        <v>3290</v>
      </c>
      <c r="I54" s="51" t="s">
        <v>4925</v>
      </c>
      <c r="J54" s="51"/>
      <c r="K54" s="51"/>
      <c r="L54" s="51"/>
      <c r="M54" s="51"/>
      <c r="N54" s="51"/>
      <c r="O54" s="51"/>
      <c r="P54" s="51" t="s">
        <v>2329</v>
      </c>
      <c r="Q54" s="142" t="s">
        <v>4818</v>
      </c>
      <c r="R54" s="142" t="s">
        <v>4283</v>
      </c>
      <c r="S54" s="142" t="s">
        <v>3215</v>
      </c>
      <c r="T54" s="142" t="s">
        <v>694</v>
      </c>
      <c r="U54" s="142">
        <v>21</v>
      </c>
      <c r="V54" s="142" t="s">
        <v>21</v>
      </c>
      <c r="W54" s="142">
        <v>9</v>
      </c>
      <c r="X54" s="142">
        <v>10</v>
      </c>
      <c r="Y54" s="142" t="s">
        <v>48</v>
      </c>
      <c r="Z54" s="51" t="s">
        <v>48</v>
      </c>
      <c r="AA54" s="50" t="s">
        <v>48</v>
      </c>
      <c r="AB54" s="51" t="s">
        <v>48</v>
      </c>
      <c r="AC54" s="51" t="s">
        <v>48</v>
      </c>
      <c r="AD54" s="10" t="s">
        <v>48</v>
      </c>
      <c r="AE54" s="10" t="s">
        <v>48</v>
      </c>
      <c r="AF54" s="51" t="s">
        <v>48</v>
      </c>
      <c r="AG54" s="51" t="s">
        <v>48</v>
      </c>
      <c r="AH54" s="51" t="s">
        <v>48</v>
      </c>
      <c r="AI54" s="51" t="s">
        <v>48</v>
      </c>
      <c r="AJ54" s="51" t="s">
        <v>48</v>
      </c>
      <c r="AK54" s="51" t="s">
        <v>48</v>
      </c>
      <c r="AL54" s="51" t="s">
        <v>4926</v>
      </c>
      <c r="AM54" s="51" t="s">
        <v>4927</v>
      </c>
      <c r="AN54" s="51">
        <v>21</v>
      </c>
      <c r="AO54" s="51">
        <v>22</v>
      </c>
      <c r="AP54" s="51" t="s">
        <v>48</v>
      </c>
      <c r="AQ54" s="51" t="s">
        <v>48</v>
      </c>
      <c r="AR54" s="51" t="s">
        <v>48</v>
      </c>
      <c r="AS54" s="51" t="s">
        <v>48</v>
      </c>
      <c r="AT54" s="51" t="s">
        <v>48</v>
      </c>
      <c r="AU54" s="51" t="s">
        <v>48</v>
      </c>
      <c r="AV54" s="51" t="s">
        <v>48</v>
      </c>
      <c r="AW54" s="51" t="s">
        <v>48</v>
      </c>
      <c r="AX54" s="51" t="s">
        <v>3246</v>
      </c>
      <c r="AY54" s="51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</row>
    <row r="55" spans="1:116" s="293" customFormat="1" ht="18.75" customHeight="1" x14ac:dyDescent="0.3">
      <c r="A55" s="51">
        <v>54</v>
      </c>
      <c r="B55" s="51" t="s">
        <v>613</v>
      </c>
      <c r="C55" s="287"/>
      <c r="D55" s="50" t="s">
        <v>4902</v>
      </c>
      <c r="E55" s="51"/>
      <c r="F55" s="187" t="s">
        <v>4948</v>
      </c>
      <c r="G55" s="187" t="s">
        <v>4949</v>
      </c>
      <c r="H55" s="187" t="s">
        <v>3293</v>
      </c>
      <c r="I55" s="51" t="s">
        <v>4925</v>
      </c>
      <c r="J55" s="51"/>
      <c r="K55" s="51"/>
      <c r="L55" s="51"/>
      <c r="M55" s="51"/>
      <c r="N55" s="51"/>
      <c r="O55" s="51"/>
      <c r="P55" s="51" t="s">
        <v>2329</v>
      </c>
      <c r="Q55" s="142" t="s">
        <v>4818</v>
      </c>
      <c r="R55" s="142" t="s">
        <v>4283</v>
      </c>
      <c r="S55" s="142" t="s">
        <v>3215</v>
      </c>
      <c r="T55" s="142" t="s">
        <v>694</v>
      </c>
      <c r="U55" s="142">
        <v>22</v>
      </c>
      <c r="V55" s="142" t="s">
        <v>21</v>
      </c>
      <c r="W55" s="142">
        <v>11</v>
      </c>
      <c r="X55" s="142">
        <v>12</v>
      </c>
      <c r="Y55" s="142" t="s">
        <v>48</v>
      </c>
      <c r="Z55" s="51" t="s">
        <v>48</v>
      </c>
      <c r="AA55" s="50" t="s">
        <v>48</v>
      </c>
      <c r="AB55" s="51" t="s">
        <v>48</v>
      </c>
      <c r="AC55" s="51" t="s">
        <v>48</v>
      </c>
      <c r="AD55" s="10" t="s">
        <v>48</v>
      </c>
      <c r="AE55" s="10" t="s">
        <v>48</v>
      </c>
      <c r="AF55" s="51" t="s">
        <v>48</v>
      </c>
      <c r="AG55" s="51" t="s">
        <v>48</v>
      </c>
      <c r="AH55" s="51" t="s">
        <v>48</v>
      </c>
      <c r="AI55" s="51" t="s">
        <v>48</v>
      </c>
      <c r="AJ55" s="51" t="s">
        <v>48</v>
      </c>
      <c r="AK55" s="51" t="s">
        <v>48</v>
      </c>
      <c r="AL55" s="51" t="s">
        <v>4926</v>
      </c>
      <c r="AM55" s="51" t="s">
        <v>4927</v>
      </c>
      <c r="AN55" s="51">
        <v>23</v>
      </c>
      <c r="AO55" s="51">
        <v>24</v>
      </c>
      <c r="AP55" s="51" t="s">
        <v>48</v>
      </c>
      <c r="AQ55" s="51" t="s">
        <v>48</v>
      </c>
      <c r="AR55" s="51" t="s">
        <v>48</v>
      </c>
      <c r="AS55" s="51" t="s">
        <v>48</v>
      </c>
      <c r="AT55" s="51" t="s">
        <v>48</v>
      </c>
      <c r="AU55" s="51" t="s">
        <v>48</v>
      </c>
      <c r="AV55" s="51" t="s">
        <v>48</v>
      </c>
      <c r="AW55" s="51" t="s">
        <v>48</v>
      </c>
      <c r="AX55" s="51" t="s">
        <v>3246</v>
      </c>
      <c r="AY55" s="51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</row>
    <row r="56" spans="1:116" s="293" customFormat="1" ht="22.5" customHeight="1" x14ac:dyDescent="0.3">
      <c r="A56" s="51">
        <v>55</v>
      </c>
      <c r="B56" s="51" t="s">
        <v>613</v>
      </c>
      <c r="C56" s="287"/>
      <c r="D56" s="50" t="s">
        <v>4902</v>
      </c>
      <c r="E56" s="51"/>
      <c r="F56" s="187" t="s">
        <v>4950</v>
      </c>
      <c r="G56" s="187" t="s">
        <v>4951</v>
      </c>
      <c r="H56" s="187" t="s">
        <v>3296</v>
      </c>
      <c r="I56" s="51" t="s">
        <v>4925</v>
      </c>
      <c r="J56" s="51"/>
      <c r="K56" s="51"/>
      <c r="L56" s="51"/>
      <c r="M56" s="51"/>
      <c r="N56" s="51"/>
      <c r="O56" s="51"/>
      <c r="P56" s="51" t="s">
        <v>2329</v>
      </c>
      <c r="Q56" s="142" t="s">
        <v>4818</v>
      </c>
      <c r="R56" s="142" t="s">
        <v>4283</v>
      </c>
      <c r="S56" s="142" t="s">
        <v>3215</v>
      </c>
      <c r="T56" s="142" t="s">
        <v>694</v>
      </c>
      <c r="U56" s="142">
        <v>23</v>
      </c>
      <c r="V56" s="142" t="s">
        <v>21</v>
      </c>
      <c r="W56" s="142">
        <v>13</v>
      </c>
      <c r="X56" s="142">
        <v>14</v>
      </c>
      <c r="Y56" s="142" t="s">
        <v>48</v>
      </c>
      <c r="Z56" s="51" t="s">
        <v>48</v>
      </c>
      <c r="AA56" s="50" t="s">
        <v>48</v>
      </c>
      <c r="AB56" s="51" t="s">
        <v>48</v>
      </c>
      <c r="AC56" s="51" t="s">
        <v>48</v>
      </c>
      <c r="AD56" s="10" t="s">
        <v>48</v>
      </c>
      <c r="AE56" s="10" t="s">
        <v>48</v>
      </c>
      <c r="AF56" s="51" t="s">
        <v>48</v>
      </c>
      <c r="AG56" s="51" t="s">
        <v>48</v>
      </c>
      <c r="AH56" s="51" t="s">
        <v>48</v>
      </c>
      <c r="AI56" s="51" t="s">
        <v>48</v>
      </c>
      <c r="AJ56" s="51" t="s">
        <v>48</v>
      </c>
      <c r="AK56" s="51" t="s">
        <v>48</v>
      </c>
      <c r="AL56" s="51" t="s">
        <v>4926</v>
      </c>
      <c r="AM56" s="51" t="s">
        <v>4927</v>
      </c>
      <c r="AN56" s="51">
        <v>25</v>
      </c>
      <c r="AO56" s="51">
        <v>26</v>
      </c>
      <c r="AP56" s="51" t="s">
        <v>48</v>
      </c>
      <c r="AQ56" s="51" t="s">
        <v>48</v>
      </c>
      <c r="AR56" s="51" t="s">
        <v>48</v>
      </c>
      <c r="AS56" s="51" t="s">
        <v>48</v>
      </c>
      <c r="AT56" s="51" t="s">
        <v>48</v>
      </c>
      <c r="AU56" s="51" t="s">
        <v>48</v>
      </c>
      <c r="AV56" s="51" t="s">
        <v>48</v>
      </c>
      <c r="AW56" s="51" t="s">
        <v>48</v>
      </c>
      <c r="AX56" s="51" t="s">
        <v>3246</v>
      </c>
      <c r="AY56" s="51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</row>
    <row r="57" spans="1:116" s="293" customFormat="1" ht="18.75" customHeight="1" x14ac:dyDescent="0.3">
      <c r="A57" s="51">
        <v>56</v>
      </c>
      <c r="B57" s="51" t="s">
        <v>613</v>
      </c>
      <c r="C57" s="287"/>
      <c r="D57" s="50" t="s">
        <v>4902</v>
      </c>
      <c r="E57" s="51"/>
      <c r="F57" s="187" t="s">
        <v>4952</v>
      </c>
      <c r="G57" s="187" t="s">
        <v>4953</v>
      </c>
      <c r="H57" s="187" t="s">
        <v>3299</v>
      </c>
      <c r="I57" s="51" t="s">
        <v>4925</v>
      </c>
      <c r="J57" s="51"/>
      <c r="K57" s="51"/>
      <c r="L57" s="51"/>
      <c r="M57" s="51"/>
      <c r="N57" s="51"/>
      <c r="O57" s="51"/>
      <c r="P57" s="51" t="s">
        <v>2329</v>
      </c>
      <c r="Q57" s="142" t="s">
        <v>4818</v>
      </c>
      <c r="R57" s="142" t="s">
        <v>4283</v>
      </c>
      <c r="S57" s="142" t="s">
        <v>3215</v>
      </c>
      <c r="T57" s="142" t="s">
        <v>694</v>
      </c>
      <c r="U57" s="142">
        <v>24</v>
      </c>
      <c r="V57" s="142" t="s">
        <v>21</v>
      </c>
      <c r="W57" s="142">
        <v>15</v>
      </c>
      <c r="X57" s="142">
        <v>16</v>
      </c>
      <c r="Y57" s="142" t="s">
        <v>48</v>
      </c>
      <c r="Z57" s="51" t="s">
        <v>48</v>
      </c>
      <c r="AA57" s="50" t="s">
        <v>48</v>
      </c>
      <c r="AB57" s="51" t="s">
        <v>48</v>
      </c>
      <c r="AC57" s="51" t="s">
        <v>48</v>
      </c>
      <c r="AD57" s="10" t="s">
        <v>48</v>
      </c>
      <c r="AE57" s="10" t="s">
        <v>48</v>
      </c>
      <c r="AF57" s="51" t="s">
        <v>48</v>
      </c>
      <c r="AG57" s="51" t="s">
        <v>48</v>
      </c>
      <c r="AH57" s="51" t="s">
        <v>48</v>
      </c>
      <c r="AI57" s="51" t="s">
        <v>48</v>
      </c>
      <c r="AJ57" s="51" t="s">
        <v>48</v>
      </c>
      <c r="AK57" s="51" t="s">
        <v>48</v>
      </c>
      <c r="AL57" s="51" t="s">
        <v>4926</v>
      </c>
      <c r="AM57" s="51" t="s">
        <v>4927</v>
      </c>
      <c r="AN57" s="51">
        <v>27</v>
      </c>
      <c r="AO57" s="51">
        <v>28</v>
      </c>
      <c r="AP57" s="51" t="s">
        <v>48</v>
      </c>
      <c r="AQ57" s="51" t="s">
        <v>48</v>
      </c>
      <c r="AR57" s="51" t="s">
        <v>48</v>
      </c>
      <c r="AS57" s="51" t="s">
        <v>48</v>
      </c>
      <c r="AT57" s="51" t="s">
        <v>48</v>
      </c>
      <c r="AU57" s="51" t="s">
        <v>48</v>
      </c>
      <c r="AV57" s="51" t="s">
        <v>48</v>
      </c>
      <c r="AW57" s="51" t="s">
        <v>48</v>
      </c>
      <c r="AX57" s="51" t="s">
        <v>3246</v>
      </c>
      <c r="AY57" s="51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</row>
    <row r="58" spans="1:116" s="242" customFormat="1" ht="30" customHeight="1" x14ac:dyDescent="0.3">
      <c r="A58" s="51">
        <v>57</v>
      </c>
      <c r="B58" s="51" t="s">
        <v>613</v>
      </c>
      <c r="C58" s="287"/>
      <c r="D58" s="50" t="s">
        <v>4902</v>
      </c>
      <c r="E58" s="51"/>
      <c r="F58" s="291" t="s">
        <v>4954</v>
      </c>
      <c r="G58" s="142" t="s">
        <v>4955</v>
      </c>
      <c r="H58" s="51" t="s">
        <v>4956</v>
      </c>
      <c r="I58" s="51" t="s">
        <v>299</v>
      </c>
      <c r="J58" s="51"/>
      <c r="K58" s="51"/>
      <c r="L58" s="51"/>
      <c r="M58" s="51"/>
      <c r="N58" s="51"/>
      <c r="O58" s="51"/>
      <c r="P58" s="51" t="s">
        <v>2329</v>
      </c>
      <c r="Q58" s="142" t="s">
        <v>4818</v>
      </c>
      <c r="R58" s="142" t="s">
        <v>4283</v>
      </c>
      <c r="S58" s="142" t="s">
        <v>3215</v>
      </c>
      <c r="T58" s="142" t="s">
        <v>694</v>
      </c>
      <c r="U58" s="142">
        <v>25</v>
      </c>
      <c r="V58" s="142" t="s">
        <v>21</v>
      </c>
      <c r="W58" s="142">
        <v>17</v>
      </c>
      <c r="X58" s="142">
        <v>18</v>
      </c>
      <c r="Y58" s="142" t="s">
        <v>4819</v>
      </c>
      <c r="Z58" s="51" t="s">
        <v>4957</v>
      </c>
      <c r="AA58" s="51" t="s">
        <v>621</v>
      </c>
      <c r="AB58" s="51">
        <v>9</v>
      </c>
      <c r="AC58" s="51">
        <v>5</v>
      </c>
      <c r="AD58" s="10">
        <v>1</v>
      </c>
      <c r="AE58" s="10">
        <v>14</v>
      </c>
      <c r="AF58" s="51">
        <v>13</v>
      </c>
      <c r="AG58" s="51"/>
      <c r="AH58" s="51" t="s">
        <v>4957</v>
      </c>
      <c r="AI58" s="51" t="s">
        <v>2342</v>
      </c>
      <c r="AJ58" s="51">
        <v>1</v>
      </c>
      <c r="AK58" s="51">
        <v>3</v>
      </c>
      <c r="AL58" s="51" t="s">
        <v>4958</v>
      </c>
      <c r="AM58" s="51" t="s">
        <v>4959</v>
      </c>
      <c r="AN58" s="51">
        <v>1</v>
      </c>
      <c r="AO58" s="51">
        <v>2</v>
      </c>
      <c r="AP58" s="51" t="s">
        <v>4960</v>
      </c>
      <c r="AQ58" s="51" t="s">
        <v>36</v>
      </c>
      <c r="AR58" s="51">
        <v>1</v>
      </c>
      <c r="AS58" s="51">
        <v>2</v>
      </c>
      <c r="AT58" s="51" t="s">
        <v>4961</v>
      </c>
      <c r="AU58" s="51" t="s">
        <v>4959</v>
      </c>
      <c r="AV58" s="51">
        <v>1</v>
      </c>
      <c r="AW58" s="51">
        <v>2</v>
      </c>
      <c r="AX58" s="51" t="s">
        <v>1265</v>
      </c>
      <c r="AY58" s="51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</row>
    <row r="59" spans="1:116" ht="23.25" customHeight="1" x14ac:dyDescent="0.3">
      <c r="A59" s="51">
        <v>58</v>
      </c>
      <c r="B59" s="51" t="s">
        <v>613</v>
      </c>
      <c r="C59" s="287"/>
      <c r="D59" s="50" t="s">
        <v>4902</v>
      </c>
      <c r="F59" s="291" t="s">
        <v>4962</v>
      </c>
      <c r="G59" s="142" t="s">
        <v>4963</v>
      </c>
      <c r="H59" s="51" t="s">
        <v>4956</v>
      </c>
      <c r="I59" s="51" t="s">
        <v>299</v>
      </c>
      <c r="P59" s="51" t="s">
        <v>2329</v>
      </c>
      <c r="Q59" s="142" t="s">
        <v>4818</v>
      </c>
      <c r="R59" s="142" t="s">
        <v>4283</v>
      </c>
      <c r="S59" s="142" t="s">
        <v>3215</v>
      </c>
      <c r="T59" s="142" t="s">
        <v>694</v>
      </c>
      <c r="U59" s="142">
        <v>26</v>
      </c>
      <c r="V59" s="142" t="s">
        <v>21</v>
      </c>
      <c r="W59" s="142">
        <v>19</v>
      </c>
      <c r="X59" s="142">
        <v>20</v>
      </c>
      <c r="Y59" s="142" t="s">
        <v>4819</v>
      </c>
      <c r="Z59" s="51" t="s">
        <v>4957</v>
      </c>
      <c r="AA59" s="51" t="s">
        <v>625</v>
      </c>
      <c r="AB59" s="51">
        <v>9</v>
      </c>
      <c r="AC59" s="51">
        <v>5</v>
      </c>
      <c r="AD59" s="10">
        <v>1</v>
      </c>
      <c r="AE59" s="10">
        <v>14</v>
      </c>
      <c r="AF59" s="51">
        <v>13</v>
      </c>
      <c r="AH59" s="51" t="s">
        <v>4957</v>
      </c>
      <c r="AI59" s="51" t="s">
        <v>48</v>
      </c>
      <c r="AJ59" s="51" t="s">
        <v>2348</v>
      </c>
      <c r="AK59" s="51" t="s">
        <v>2348</v>
      </c>
      <c r="AL59" s="51" t="s">
        <v>4958</v>
      </c>
      <c r="AM59" s="51" t="s">
        <v>4959</v>
      </c>
      <c r="AN59" s="51">
        <v>3</v>
      </c>
      <c r="AO59" s="51">
        <v>4</v>
      </c>
      <c r="AP59" s="51" t="s">
        <v>4960</v>
      </c>
      <c r="AQ59" s="51" t="s">
        <v>36</v>
      </c>
      <c r="AR59" s="51">
        <v>3</v>
      </c>
      <c r="AS59" s="51">
        <v>4</v>
      </c>
      <c r="AT59" s="51" t="s">
        <v>4961</v>
      </c>
      <c r="AU59" s="51" t="s">
        <v>4959</v>
      </c>
      <c r="AV59" s="51">
        <v>3</v>
      </c>
      <c r="AW59" s="51">
        <v>4</v>
      </c>
      <c r="AX59" s="51" t="s">
        <v>1265</v>
      </c>
    </row>
    <row r="60" spans="1:116" ht="25.5" customHeight="1" x14ac:dyDescent="0.3">
      <c r="A60" s="51">
        <v>59</v>
      </c>
      <c r="B60" s="51" t="s">
        <v>613</v>
      </c>
      <c r="C60" s="287"/>
      <c r="D60" s="50" t="s">
        <v>4902</v>
      </c>
      <c r="F60" s="291" t="s">
        <v>4964</v>
      </c>
      <c r="G60" s="142" t="s">
        <v>4965</v>
      </c>
      <c r="H60" s="51" t="s">
        <v>4966</v>
      </c>
      <c r="I60" s="51" t="s">
        <v>299</v>
      </c>
      <c r="P60" s="51" t="s">
        <v>2329</v>
      </c>
      <c r="Q60" s="142" t="s">
        <v>4818</v>
      </c>
      <c r="R60" s="142" t="s">
        <v>4283</v>
      </c>
      <c r="S60" s="142" t="s">
        <v>3215</v>
      </c>
      <c r="T60" s="142" t="s">
        <v>694</v>
      </c>
      <c r="U60" s="142">
        <v>27</v>
      </c>
      <c r="V60" s="142" t="s">
        <v>21</v>
      </c>
      <c r="W60" s="142">
        <v>21</v>
      </c>
      <c r="X60" s="142">
        <v>22</v>
      </c>
      <c r="Y60" s="142" t="s">
        <v>4819</v>
      </c>
      <c r="Z60" s="51" t="s">
        <v>4957</v>
      </c>
      <c r="AA60" s="51" t="s">
        <v>628</v>
      </c>
      <c r="AB60" s="51">
        <v>9</v>
      </c>
      <c r="AC60" s="51">
        <v>5</v>
      </c>
      <c r="AD60" s="10">
        <v>1</v>
      </c>
      <c r="AE60" s="10">
        <v>14</v>
      </c>
      <c r="AF60" s="51">
        <v>13</v>
      </c>
      <c r="AH60" s="51" t="s">
        <v>4957</v>
      </c>
      <c r="AI60" s="51" t="s">
        <v>48</v>
      </c>
      <c r="AJ60" s="51" t="s">
        <v>2348</v>
      </c>
      <c r="AK60" s="51" t="s">
        <v>2348</v>
      </c>
      <c r="AL60" s="51" t="s">
        <v>4958</v>
      </c>
      <c r="AM60" s="51" t="s">
        <v>4959</v>
      </c>
      <c r="AN60" s="51">
        <v>5</v>
      </c>
      <c r="AO60" s="51">
        <v>6</v>
      </c>
      <c r="AP60" s="51" t="s">
        <v>4960</v>
      </c>
      <c r="AQ60" s="51" t="s">
        <v>36</v>
      </c>
      <c r="AR60" s="51">
        <v>5</v>
      </c>
      <c r="AS60" s="51">
        <v>6</v>
      </c>
      <c r="AT60" s="51" t="s">
        <v>4961</v>
      </c>
      <c r="AU60" s="51" t="s">
        <v>4959</v>
      </c>
      <c r="AV60" s="51">
        <v>5</v>
      </c>
      <c r="AW60" s="51">
        <v>6</v>
      </c>
      <c r="AX60" s="51" t="s">
        <v>1265</v>
      </c>
    </row>
    <row r="61" spans="1:116" ht="23.25" customHeight="1" x14ac:dyDescent="0.3">
      <c r="A61" s="51">
        <v>60</v>
      </c>
      <c r="B61" s="51" t="s">
        <v>613</v>
      </c>
      <c r="C61" s="287"/>
      <c r="D61" s="50" t="s">
        <v>4902</v>
      </c>
      <c r="F61" s="291" t="s">
        <v>4967</v>
      </c>
      <c r="G61" s="142" t="s">
        <v>4968</v>
      </c>
      <c r="H61" s="51" t="s">
        <v>4969</v>
      </c>
      <c r="I61" s="51" t="s">
        <v>299</v>
      </c>
      <c r="P61" s="51" t="s">
        <v>2329</v>
      </c>
      <c r="Q61" s="142" t="s">
        <v>4818</v>
      </c>
      <c r="R61" s="142" t="s">
        <v>4283</v>
      </c>
      <c r="S61" s="142" t="s">
        <v>3215</v>
      </c>
      <c r="T61" s="142" t="s">
        <v>694</v>
      </c>
      <c r="U61" s="142">
        <v>28</v>
      </c>
      <c r="V61" s="142" t="s">
        <v>21</v>
      </c>
      <c r="W61" s="142">
        <v>23</v>
      </c>
      <c r="X61" s="142">
        <v>24</v>
      </c>
      <c r="Y61" s="142" t="s">
        <v>4819</v>
      </c>
      <c r="Z61" s="51" t="s">
        <v>4957</v>
      </c>
      <c r="AA61" s="51" t="s">
        <v>631</v>
      </c>
      <c r="AB61" s="51">
        <v>9</v>
      </c>
      <c r="AC61" s="51">
        <v>5</v>
      </c>
      <c r="AD61" s="10">
        <v>1</v>
      </c>
      <c r="AE61" s="10">
        <v>14</v>
      </c>
      <c r="AF61" s="51">
        <v>13</v>
      </c>
      <c r="AH61" s="51" t="s">
        <v>4957</v>
      </c>
      <c r="AI61" s="51" t="s">
        <v>48</v>
      </c>
      <c r="AJ61" s="51" t="s">
        <v>2348</v>
      </c>
      <c r="AK61" s="51" t="s">
        <v>2348</v>
      </c>
      <c r="AL61" s="51" t="s">
        <v>4958</v>
      </c>
      <c r="AM61" s="51" t="s">
        <v>4959</v>
      </c>
      <c r="AN61" s="51">
        <v>7</v>
      </c>
      <c r="AO61" s="51">
        <v>8</v>
      </c>
      <c r="AP61" s="51" t="s">
        <v>4960</v>
      </c>
      <c r="AQ61" s="51" t="s">
        <v>36</v>
      </c>
      <c r="AR61" s="51">
        <v>7</v>
      </c>
      <c r="AS61" s="51">
        <v>8</v>
      </c>
      <c r="AT61" s="51" t="s">
        <v>4961</v>
      </c>
      <c r="AU61" s="51" t="s">
        <v>4959</v>
      </c>
      <c r="AV61" s="51">
        <v>7</v>
      </c>
      <c r="AW61" s="51">
        <v>8</v>
      </c>
      <c r="AX61" s="51" t="s">
        <v>1265</v>
      </c>
    </row>
    <row r="62" spans="1:116" ht="34.5" customHeight="1" x14ac:dyDescent="0.3">
      <c r="A62" s="51">
        <v>61</v>
      </c>
      <c r="B62" s="51" t="s">
        <v>613</v>
      </c>
      <c r="C62" s="287"/>
      <c r="D62" s="50" t="s">
        <v>4902</v>
      </c>
      <c r="F62" s="291" t="s">
        <v>4970</v>
      </c>
      <c r="G62" s="142" t="s">
        <v>4971</v>
      </c>
      <c r="H62" s="51" t="s">
        <v>4972</v>
      </c>
      <c r="I62" s="51" t="s">
        <v>299</v>
      </c>
      <c r="P62" s="51" t="s">
        <v>2329</v>
      </c>
      <c r="Q62" s="142" t="s">
        <v>4818</v>
      </c>
      <c r="R62" s="142" t="s">
        <v>4283</v>
      </c>
      <c r="S62" s="142" t="s">
        <v>3215</v>
      </c>
      <c r="T62" s="142" t="s">
        <v>694</v>
      </c>
      <c r="U62" s="142">
        <v>29</v>
      </c>
      <c r="V62" s="142" t="s">
        <v>21</v>
      </c>
      <c r="W62" s="142">
        <v>25</v>
      </c>
      <c r="X62" s="142">
        <v>26</v>
      </c>
      <c r="Y62" s="142" t="s">
        <v>4819</v>
      </c>
      <c r="Z62" s="51" t="s">
        <v>4957</v>
      </c>
      <c r="AA62" s="51" t="s">
        <v>633</v>
      </c>
      <c r="AB62" s="51">
        <v>9</v>
      </c>
      <c r="AC62" s="51">
        <v>5</v>
      </c>
      <c r="AD62" s="10">
        <v>1</v>
      </c>
      <c r="AE62" s="10">
        <v>14</v>
      </c>
      <c r="AF62" s="51">
        <v>13</v>
      </c>
      <c r="AH62" s="51" t="s">
        <v>4957</v>
      </c>
      <c r="AI62" s="51" t="s">
        <v>48</v>
      </c>
      <c r="AJ62" s="51" t="s">
        <v>2348</v>
      </c>
      <c r="AK62" s="51" t="s">
        <v>2348</v>
      </c>
      <c r="AL62" s="51" t="s">
        <v>4958</v>
      </c>
      <c r="AM62" s="51" t="s">
        <v>4959</v>
      </c>
      <c r="AN62" s="51">
        <v>9</v>
      </c>
      <c r="AO62" s="51">
        <v>10</v>
      </c>
      <c r="AP62" s="51" t="s">
        <v>4960</v>
      </c>
      <c r="AQ62" s="51" t="s">
        <v>36</v>
      </c>
      <c r="AR62" s="51">
        <v>9</v>
      </c>
      <c r="AS62" s="51">
        <v>10</v>
      </c>
      <c r="AT62" s="51" t="s">
        <v>4961</v>
      </c>
      <c r="AU62" s="51" t="s">
        <v>4959</v>
      </c>
      <c r="AV62" s="51">
        <v>9</v>
      </c>
      <c r="AW62" s="51">
        <v>10</v>
      </c>
      <c r="AX62" s="51" t="s">
        <v>1265</v>
      </c>
    </row>
    <row r="63" spans="1:116" ht="25.5" customHeight="1" x14ac:dyDescent="0.3">
      <c r="A63" s="51">
        <v>62</v>
      </c>
      <c r="B63" s="51" t="s">
        <v>613</v>
      </c>
      <c r="C63" s="287"/>
      <c r="D63" s="50" t="s">
        <v>4902</v>
      </c>
      <c r="F63" s="291" t="s">
        <v>4973</v>
      </c>
      <c r="G63" s="142" t="s">
        <v>4974</v>
      </c>
      <c r="H63" s="51" t="s">
        <v>4975</v>
      </c>
      <c r="I63" s="51" t="s">
        <v>299</v>
      </c>
      <c r="P63" s="51" t="s">
        <v>2329</v>
      </c>
      <c r="Q63" s="142" t="s">
        <v>4818</v>
      </c>
      <c r="R63" s="142" t="s">
        <v>4283</v>
      </c>
      <c r="S63" s="142" t="s">
        <v>3215</v>
      </c>
      <c r="T63" s="142" t="s">
        <v>694</v>
      </c>
      <c r="U63" s="142">
        <v>30</v>
      </c>
      <c r="V63" s="142" t="s">
        <v>21</v>
      </c>
      <c r="W63" s="142">
        <v>27</v>
      </c>
      <c r="X63" s="142">
        <v>28</v>
      </c>
      <c r="Y63" s="142" t="s">
        <v>4819</v>
      </c>
      <c r="Z63" s="51" t="s">
        <v>4957</v>
      </c>
      <c r="AA63" s="51" t="s">
        <v>636</v>
      </c>
      <c r="AB63" s="51">
        <v>9</v>
      </c>
      <c r="AC63" s="51">
        <v>5</v>
      </c>
      <c r="AD63" s="10">
        <v>1</v>
      </c>
      <c r="AE63" s="10">
        <v>14</v>
      </c>
      <c r="AF63" s="51">
        <v>13</v>
      </c>
      <c r="AH63" s="51" t="s">
        <v>4957</v>
      </c>
      <c r="AI63" s="51" t="s">
        <v>48</v>
      </c>
      <c r="AJ63" s="51" t="s">
        <v>2348</v>
      </c>
      <c r="AK63" s="51" t="s">
        <v>2348</v>
      </c>
      <c r="AL63" s="51" t="s">
        <v>4958</v>
      </c>
      <c r="AM63" s="51" t="s">
        <v>4959</v>
      </c>
      <c r="AN63" s="51">
        <v>11</v>
      </c>
      <c r="AO63" s="51">
        <v>12</v>
      </c>
      <c r="AP63" s="51" t="s">
        <v>4960</v>
      </c>
      <c r="AQ63" s="51" t="s">
        <v>36</v>
      </c>
      <c r="AR63" s="51">
        <v>11</v>
      </c>
      <c r="AS63" s="51">
        <v>12</v>
      </c>
      <c r="AT63" s="51" t="s">
        <v>4961</v>
      </c>
      <c r="AU63" s="51" t="s">
        <v>4959</v>
      </c>
      <c r="AV63" s="51">
        <v>11</v>
      </c>
      <c r="AW63" s="51">
        <v>12</v>
      </c>
      <c r="AX63" s="51" t="s">
        <v>1265</v>
      </c>
    </row>
    <row r="64" spans="1:116" ht="24" customHeight="1" x14ac:dyDescent="0.3">
      <c r="A64" s="51">
        <v>63</v>
      </c>
      <c r="B64" s="51" t="s">
        <v>613</v>
      </c>
      <c r="C64" s="287"/>
      <c r="D64" s="50" t="s">
        <v>4902</v>
      </c>
      <c r="F64" s="291" t="s">
        <v>4976</v>
      </c>
      <c r="G64" s="142" t="s">
        <v>4977</v>
      </c>
      <c r="H64" s="51" t="s">
        <v>4978</v>
      </c>
      <c r="I64" s="51" t="s">
        <v>299</v>
      </c>
      <c r="P64" s="51" t="s">
        <v>2329</v>
      </c>
      <c r="Q64" s="142" t="s">
        <v>4818</v>
      </c>
      <c r="R64" s="142" t="s">
        <v>4283</v>
      </c>
      <c r="S64" s="142" t="s">
        <v>3215</v>
      </c>
      <c r="T64" s="142" t="s">
        <v>694</v>
      </c>
      <c r="U64" s="142">
        <v>31</v>
      </c>
      <c r="V64" s="142" t="s">
        <v>21</v>
      </c>
      <c r="W64" s="142">
        <v>29</v>
      </c>
      <c r="X64" s="142">
        <v>30</v>
      </c>
      <c r="Y64" s="142" t="s">
        <v>4819</v>
      </c>
      <c r="Z64" s="51" t="s">
        <v>4957</v>
      </c>
      <c r="AA64" s="51" t="s">
        <v>639</v>
      </c>
      <c r="AB64" s="51">
        <v>9</v>
      </c>
      <c r="AC64" s="51">
        <v>5</v>
      </c>
      <c r="AD64" s="10">
        <v>1</v>
      </c>
      <c r="AE64" s="10">
        <v>14</v>
      </c>
      <c r="AF64" s="51">
        <v>13</v>
      </c>
      <c r="AH64" s="51" t="s">
        <v>4957</v>
      </c>
      <c r="AI64" s="51" t="s">
        <v>48</v>
      </c>
      <c r="AJ64" s="51" t="s">
        <v>2348</v>
      </c>
      <c r="AK64" s="51" t="s">
        <v>2348</v>
      </c>
      <c r="AL64" s="51" t="s">
        <v>4958</v>
      </c>
      <c r="AM64" s="51" t="s">
        <v>4959</v>
      </c>
      <c r="AN64" s="51">
        <v>13</v>
      </c>
      <c r="AO64" s="51">
        <v>14</v>
      </c>
      <c r="AP64" s="51" t="s">
        <v>4960</v>
      </c>
      <c r="AQ64" s="51" t="s">
        <v>36</v>
      </c>
      <c r="AR64" s="51">
        <v>13</v>
      </c>
      <c r="AS64" s="51">
        <v>14</v>
      </c>
      <c r="AT64" s="51" t="s">
        <v>4961</v>
      </c>
      <c r="AU64" s="51" t="s">
        <v>4959</v>
      </c>
      <c r="AV64" s="51">
        <v>13</v>
      </c>
      <c r="AW64" s="51">
        <v>14</v>
      </c>
      <c r="AX64" s="51" t="s">
        <v>1265</v>
      </c>
    </row>
    <row r="65" spans="1:121" s="294" customFormat="1" ht="30.75" customHeight="1" thickBot="1" x14ac:dyDescent="0.35">
      <c r="A65" s="51">
        <v>64</v>
      </c>
      <c r="B65" s="51" t="s">
        <v>613</v>
      </c>
      <c r="C65" s="287"/>
      <c r="D65" s="50" t="s">
        <v>4902</v>
      </c>
      <c r="E65" s="51"/>
      <c r="F65" s="291" t="s">
        <v>4979</v>
      </c>
      <c r="G65" s="142" t="s">
        <v>4980</v>
      </c>
      <c r="H65" s="51" t="s">
        <v>4981</v>
      </c>
      <c r="I65" s="51" t="s">
        <v>299</v>
      </c>
      <c r="J65" s="51"/>
      <c r="K65" s="51"/>
      <c r="L65" s="51"/>
      <c r="M65" s="51"/>
      <c r="N65" s="51"/>
      <c r="O65" s="51"/>
      <c r="P65" s="51" t="s">
        <v>2329</v>
      </c>
      <c r="Q65" s="142" t="s">
        <v>4818</v>
      </c>
      <c r="R65" s="142" t="s">
        <v>4283</v>
      </c>
      <c r="S65" s="142" t="s">
        <v>3215</v>
      </c>
      <c r="T65" s="142" t="s">
        <v>694</v>
      </c>
      <c r="U65" s="142">
        <v>32</v>
      </c>
      <c r="V65" s="142" t="s">
        <v>21</v>
      </c>
      <c r="W65" s="142">
        <v>31</v>
      </c>
      <c r="X65" s="142">
        <v>32</v>
      </c>
      <c r="Y65" s="142" t="s">
        <v>4819</v>
      </c>
      <c r="Z65" s="51" t="s">
        <v>4957</v>
      </c>
      <c r="AA65" s="51" t="s">
        <v>642</v>
      </c>
      <c r="AB65" s="51">
        <v>9</v>
      </c>
      <c r="AC65" s="51">
        <v>5</v>
      </c>
      <c r="AD65" s="10">
        <v>1</v>
      </c>
      <c r="AE65" s="10">
        <v>14</v>
      </c>
      <c r="AF65" s="51">
        <v>13</v>
      </c>
      <c r="AG65" s="51"/>
      <c r="AH65" s="51" t="s">
        <v>4957</v>
      </c>
      <c r="AI65" s="51" t="s">
        <v>48</v>
      </c>
      <c r="AJ65" s="51" t="s">
        <v>2348</v>
      </c>
      <c r="AK65" s="51" t="s">
        <v>2348</v>
      </c>
      <c r="AL65" s="51" t="s">
        <v>4958</v>
      </c>
      <c r="AM65" s="51" t="s">
        <v>4959</v>
      </c>
      <c r="AN65" s="51">
        <v>15</v>
      </c>
      <c r="AO65" s="51">
        <v>16</v>
      </c>
      <c r="AP65" s="51" t="s">
        <v>4960</v>
      </c>
      <c r="AQ65" s="51" t="s">
        <v>36</v>
      </c>
      <c r="AR65" s="51">
        <v>15</v>
      </c>
      <c r="AS65" s="51">
        <v>16</v>
      </c>
      <c r="AT65" s="51" t="s">
        <v>4961</v>
      </c>
      <c r="AU65" s="51" t="s">
        <v>4959</v>
      </c>
      <c r="AV65" s="51">
        <v>15</v>
      </c>
      <c r="AW65" s="51">
        <v>16</v>
      </c>
      <c r="AX65" s="51" t="s">
        <v>1265</v>
      </c>
      <c r="AY65" s="51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</row>
    <row r="66" spans="1:121" s="295" customFormat="1" ht="24" customHeight="1" x14ac:dyDescent="0.3">
      <c r="A66" s="210">
        <v>65</v>
      </c>
      <c r="B66" s="210" t="s">
        <v>613</v>
      </c>
      <c r="C66" s="256">
        <v>3</v>
      </c>
      <c r="D66" s="257" t="s">
        <v>4982</v>
      </c>
      <c r="E66" s="210"/>
      <c r="F66" s="258" t="s">
        <v>4983</v>
      </c>
      <c r="G66" s="259" t="s">
        <v>4984</v>
      </c>
      <c r="H66" s="210" t="s">
        <v>4985</v>
      </c>
      <c r="I66" s="210" t="s">
        <v>299</v>
      </c>
      <c r="J66" s="210"/>
      <c r="K66" s="210"/>
      <c r="L66" s="210"/>
      <c r="M66" s="210"/>
      <c r="N66" s="210"/>
      <c r="O66" s="210"/>
      <c r="P66" s="210" t="s">
        <v>2329</v>
      </c>
      <c r="Q66" s="259" t="s">
        <v>4818</v>
      </c>
      <c r="R66" s="259" t="s">
        <v>4283</v>
      </c>
      <c r="S66" s="259" t="s">
        <v>3215</v>
      </c>
      <c r="T66" s="259" t="s">
        <v>777</v>
      </c>
      <c r="U66" s="259">
        <v>1</v>
      </c>
      <c r="V66" s="259" t="s">
        <v>20</v>
      </c>
      <c r="W66" s="259">
        <v>1</v>
      </c>
      <c r="X66" s="259">
        <v>2</v>
      </c>
      <c r="Y66" s="259" t="s">
        <v>4819</v>
      </c>
      <c r="Z66" s="210" t="s">
        <v>4957</v>
      </c>
      <c r="AA66" s="210" t="s">
        <v>646</v>
      </c>
      <c r="AB66" s="210">
        <v>9</v>
      </c>
      <c r="AC66" s="210">
        <v>5</v>
      </c>
      <c r="AD66" s="260">
        <v>1</v>
      </c>
      <c r="AE66" s="260">
        <v>14</v>
      </c>
      <c r="AF66" s="210">
        <v>13</v>
      </c>
      <c r="AG66" s="210"/>
      <c r="AH66" s="210" t="s">
        <v>4957</v>
      </c>
      <c r="AI66" s="210" t="s">
        <v>48</v>
      </c>
      <c r="AJ66" s="210" t="s">
        <v>2348</v>
      </c>
      <c r="AK66" s="210" t="s">
        <v>2348</v>
      </c>
      <c r="AL66" s="210" t="s">
        <v>4986</v>
      </c>
      <c r="AM66" s="210" t="s">
        <v>4959</v>
      </c>
      <c r="AN66" s="210">
        <v>17</v>
      </c>
      <c r="AO66" s="210">
        <v>18</v>
      </c>
      <c r="AP66" s="210" t="s">
        <v>4960</v>
      </c>
      <c r="AQ66" s="210" t="s">
        <v>36</v>
      </c>
      <c r="AR66" s="210">
        <v>17</v>
      </c>
      <c r="AS66" s="210">
        <v>18</v>
      </c>
      <c r="AT66" s="210" t="s">
        <v>4961</v>
      </c>
      <c r="AU66" s="210" t="s">
        <v>4959</v>
      </c>
      <c r="AV66" s="210">
        <v>17</v>
      </c>
      <c r="AW66" s="210">
        <v>18</v>
      </c>
      <c r="AX66" s="210" t="s">
        <v>1265</v>
      </c>
      <c r="AY66" s="210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 s="244"/>
      <c r="DN66" s="244"/>
      <c r="DO66" s="244"/>
      <c r="DP66" s="244"/>
      <c r="DQ66" s="244"/>
    </row>
    <row r="67" spans="1:121" s="244" customFormat="1" ht="27" customHeight="1" x14ac:dyDescent="0.3">
      <c r="A67" s="210">
        <v>66</v>
      </c>
      <c r="B67" s="210" t="s">
        <v>613</v>
      </c>
      <c r="C67" s="256"/>
      <c r="D67" s="257" t="s">
        <v>4982</v>
      </c>
      <c r="E67" s="210"/>
      <c r="F67" s="258" t="s">
        <v>4987</v>
      </c>
      <c r="G67" s="259" t="s">
        <v>4988</v>
      </c>
      <c r="H67" s="210" t="s">
        <v>4989</v>
      </c>
      <c r="I67" s="210" t="s">
        <v>299</v>
      </c>
      <c r="J67" s="210"/>
      <c r="K67" s="210"/>
      <c r="L67" s="210"/>
      <c r="M67" s="210"/>
      <c r="N67" s="210"/>
      <c r="O67" s="210"/>
      <c r="P67" s="210" t="s">
        <v>2329</v>
      </c>
      <c r="Q67" s="259" t="s">
        <v>4818</v>
      </c>
      <c r="R67" s="259" t="s">
        <v>4283</v>
      </c>
      <c r="S67" s="259" t="s">
        <v>3215</v>
      </c>
      <c r="T67" s="259" t="s">
        <v>777</v>
      </c>
      <c r="U67" s="259">
        <v>2</v>
      </c>
      <c r="V67" s="259" t="s">
        <v>20</v>
      </c>
      <c r="W67" s="259">
        <v>3</v>
      </c>
      <c r="X67" s="259">
        <v>4</v>
      </c>
      <c r="Y67" s="259" t="s">
        <v>4819</v>
      </c>
      <c r="Z67" s="210" t="s">
        <v>4957</v>
      </c>
      <c r="AA67" s="210" t="s">
        <v>650</v>
      </c>
      <c r="AB67" s="210">
        <v>9</v>
      </c>
      <c r="AC67" s="210">
        <v>5</v>
      </c>
      <c r="AD67" s="260">
        <v>1</v>
      </c>
      <c r="AE67" s="260">
        <v>14</v>
      </c>
      <c r="AF67" s="210">
        <v>13</v>
      </c>
      <c r="AG67" s="210"/>
      <c r="AH67" s="210" t="s">
        <v>4957</v>
      </c>
      <c r="AI67" s="210" t="s">
        <v>48</v>
      </c>
      <c r="AJ67" s="210" t="s">
        <v>2348</v>
      </c>
      <c r="AK67" s="210" t="s">
        <v>2348</v>
      </c>
      <c r="AL67" s="210" t="s">
        <v>4986</v>
      </c>
      <c r="AM67" s="210" t="s">
        <v>4959</v>
      </c>
      <c r="AN67" s="210">
        <v>19</v>
      </c>
      <c r="AO67" s="210">
        <v>20</v>
      </c>
      <c r="AP67" s="210" t="s">
        <v>4960</v>
      </c>
      <c r="AQ67" s="210" t="s">
        <v>36</v>
      </c>
      <c r="AR67" s="210">
        <v>19</v>
      </c>
      <c r="AS67" s="210">
        <v>20</v>
      </c>
      <c r="AT67" s="210" t="s">
        <v>4961</v>
      </c>
      <c r="AU67" s="210" t="s">
        <v>4959</v>
      </c>
      <c r="AV67" s="210">
        <v>19</v>
      </c>
      <c r="AW67" s="210">
        <v>20</v>
      </c>
      <c r="AX67" s="210" t="s">
        <v>1265</v>
      </c>
      <c r="AY67" s="210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</row>
    <row r="68" spans="1:121" s="244" customFormat="1" ht="15.75" customHeight="1" x14ac:dyDescent="0.3">
      <c r="A68" s="210">
        <v>67</v>
      </c>
      <c r="B68" s="210" t="s">
        <v>613</v>
      </c>
      <c r="C68" s="256"/>
      <c r="D68" s="257" t="s">
        <v>4982</v>
      </c>
      <c r="E68" s="210"/>
      <c r="F68" s="258" t="s">
        <v>4990</v>
      </c>
      <c r="G68" s="259" t="s">
        <v>4991</v>
      </c>
      <c r="H68" s="210" t="s">
        <v>4992</v>
      </c>
      <c r="I68" s="210" t="s">
        <v>299</v>
      </c>
      <c r="J68" s="210"/>
      <c r="K68" s="210"/>
      <c r="L68" s="210"/>
      <c r="M68" s="210"/>
      <c r="N68" s="210"/>
      <c r="O68" s="210"/>
      <c r="P68" s="210" t="s">
        <v>2329</v>
      </c>
      <c r="Q68" s="259" t="s">
        <v>4818</v>
      </c>
      <c r="R68" s="259" t="s">
        <v>4283</v>
      </c>
      <c r="S68" s="259" t="s">
        <v>3215</v>
      </c>
      <c r="T68" s="259" t="s">
        <v>777</v>
      </c>
      <c r="U68" s="259">
        <v>3</v>
      </c>
      <c r="V68" s="259" t="s">
        <v>20</v>
      </c>
      <c r="W68" s="259">
        <v>5</v>
      </c>
      <c r="X68" s="259">
        <v>6</v>
      </c>
      <c r="Y68" s="259" t="s">
        <v>4819</v>
      </c>
      <c r="Z68" s="210" t="s">
        <v>4957</v>
      </c>
      <c r="AA68" s="210" t="s">
        <v>653</v>
      </c>
      <c r="AB68" s="210">
        <v>9</v>
      </c>
      <c r="AC68" s="210">
        <v>5</v>
      </c>
      <c r="AD68" s="260">
        <v>1</v>
      </c>
      <c r="AE68" s="260">
        <v>14</v>
      </c>
      <c r="AF68" s="210">
        <v>13</v>
      </c>
      <c r="AG68" s="210"/>
      <c r="AH68" s="210" t="s">
        <v>4957</v>
      </c>
      <c r="AI68" s="210" t="s">
        <v>48</v>
      </c>
      <c r="AJ68" s="210" t="s">
        <v>2348</v>
      </c>
      <c r="AK68" s="210" t="s">
        <v>2348</v>
      </c>
      <c r="AL68" s="210" t="s">
        <v>4986</v>
      </c>
      <c r="AM68" s="210" t="s">
        <v>4959</v>
      </c>
      <c r="AN68" s="210">
        <v>21</v>
      </c>
      <c r="AO68" s="210">
        <v>22</v>
      </c>
      <c r="AP68" s="210" t="s">
        <v>4960</v>
      </c>
      <c r="AQ68" s="210" t="s">
        <v>36</v>
      </c>
      <c r="AR68" s="210">
        <v>21</v>
      </c>
      <c r="AS68" s="210">
        <v>22</v>
      </c>
      <c r="AT68" s="210" t="s">
        <v>4961</v>
      </c>
      <c r="AU68" s="210" t="s">
        <v>4959</v>
      </c>
      <c r="AV68" s="210">
        <v>21</v>
      </c>
      <c r="AW68" s="210">
        <v>22</v>
      </c>
      <c r="AX68" s="210" t="s">
        <v>1265</v>
      </c>
      <c r="AY68" s="210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</row>
    <row r="69" spans="1:121" s="244" customFormat="1" ht="24.75" customHeight="1" x14ac:dyDescent="0.3">
      <c r="A69" s="210">
        <v>68</v>
      </c>
      <c r="B69" s="210" t="s">
        <v>613</v>
      </c>
      <c r="C69" s="256"/>
      <c r="D69" s="257" t="s">
        <v>4982</v>
      </c>
      <c r="E69" s="210"/>
      <c r="F69" s="258" t="s">
        <v>4993</v>
      </c>
      <c r="G69" s="259" t="s">
        <v>4994</v>
      </c>
      <c r="H69" s="210" t="s">
        <v>4995</v>
      </c>
      <c r="I69" s="210" t="s">
        <v>299</v>
      </c>
      <c r="J69" s="210"/>
      <c r="K69" s="210"/>
      <c r="L69" s="210"/>
      <c r="M69" s="210"/>
      <c r="N69" s="210"/>
      <c r="O69" s="210"/>
      <c r="P69" s="210" t="s">
        <v>2329</v>
      </c>
      <c r="Q69" s="259" t="s">
        <v>4818</v>
      </c>
      <c r="R69" s="259" t="s">
        <v>4283</v>
      </c>
      <c r="S69" s="259" t="s">
        <v>3215</v>
      </c>
      <c r="T69" s="259" t="s">
        <v>777</v>
      </c>
      <c r="U69" s="259">
        <v>4</v>
      </c>
      <c r="V69" s="259" t="s">
        <v>20</v>
      </c>
      <c r="W69" s="259">
        <v>7</v>
      </c>
      <c r="X69" s="259">
        <v>8</v>
      </c>
      <c r="Y69" s="259" t="s">
        <v>4819</v>
      </c>
      <c r="Z69" s="210" t="s">
        <v>4957</v>
      </c>
      <c r="AA69" s="210" t="s">
        <v>656</v>
      </c>
      <c r="AB69" s="210">
        <v>9</v>
      </c>
      <c r="AC69" s="210">
        <v>5</v>
      </c>
      <c r="AD69" s="260">
        <v>1</v>
      </c>
      <c r="AE69" s="260">
        <v>14</v>
      </c>
      <c r="AF69" s="210">
        <v>13</v>
      </c>
      <c r="AG69" s="210"/>
      <c r="AH69" s="210" t="s">
        <v>4957</v>
      </c>
      <c r="AI69" s="210" t="s">
        <v>48</v>
      </c>
      <c r="AJ69" s="210" t="s">
        <v>2348</v>
      </c>
      <c r="AK69" s="210" t="s">
        <v>2348</v>
      </c>
      <c r="AL69" s="210" t="s">
        <v>4986</v>
      </c>
      <c r="AM69" s="210" t="s">
        <v>4959</v>
      </c>
      <c r="AN69" s="210">
        <v>23</v>
      </c>
      <c r="AO69" s="210">
        <v>24</v>
      </c>
      <c r="AP69" s="210" t="s">
        <v>4960</v>
      </c>
      <c r="AQ69" s="210" t="s">
        <v>36</v>
      </c>
      <c r="AR69" s="210">
        <v>23</v>
      </c>
      <c r="AS69" s="210">
        <v>24</v>
      </c>
      <c r="AT69" s="210" t="s">
        <v>4961</v>
      </c>
      <c r="AU69" s="210" t="s">
        <v>4959</v>
      </c>
      <c r="AV69" s="210">
        <v>23</v>
      </c>
      <c r="AW69" s="210">
        <v>24</v>
      </c>
      <c r="AX69" s="210" t="s">
        <v>1265</v>
      </c>
      <c r="AY69" s="210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</row>
    <row r="70" spans="1:121" s="244" customFormat="1" ht="19.5" customHeight="1" x14ac:dyDescent="0.3">
      <c r="A70" s="210">
        <v>69</v>
      </c>
      <c r="B70" s="210" t="s">
        <v>613</v>
      </c>
      <c r="C70" s="256"/>
      <c r="D70" s="257" t="s">
        <v>4982</v>
      </c>
      <c r="E70" s="210"/>
      <c r="F70" s="258" t="s">
        <v>4996</v>
      </c>
      <c r="G70" s="259" t="s">
        <v>4997</v>
      </c>
      <c r="H70" s="210" t="s">
        <v>4998</v>
      </c>
      <c r="I70" s="210" t="s">
        <v>299</v>
      </c>
      <c r="J70" s="210"/>
      <c r="K70" s="210"/>
      <c r="L70" s="210"/>
      <c r="M70" s="210"/>
      <c r="N70" s="210"/>
      <c r="O70" s="210"/>
      <c r="P70" s="210" t="s">
        <v>2329</v>
      </c>
      <c r="Q70" s="259" t="s">
        <v>4818</v>
      </c>
      <c r="R70" s="259" t="s">
        <v>4283</v>
      </c>
      <c r="S70" s="259" t="s">
        <v>3215</v>
      </c>
      <c r="T70" s="259" t="s">
        <v>777</v>
      </c>
      <c r="U70" s="259">
        <v>5</v>
      </c>
      <c r="V70" s="259" t="s">
        <v>20</v>
      </c>
      <c r="W70" s="259">
        <v>9</v>
      </c>
      <c r="X70" s="259">
        <v>10</v>
      </c>
      <c r="Y70" s="259" t="s">
        <v>4819</v>
      </c>
      <c r="Z70" s="210" t="s">
        <v>4957</v>
      </c>
      <c r="AA70" s="210" t="s">
        <v>659</v>
      </c>
      <c r="AB70" s="210">
        <v>9</v>
      </c>
      <c r="AC70" s="210">
        <v>5</v>
      </c>
      <c r="AD70" s="260">
        <v>1</v>
      </c>
      <c r="AE70" s="260">
        <v>14</v>
      </c>
      <c r="AF70" s="210">
        <v>13</v>
      </c>
      <c r="AG70" s="210"/>
      <c r="AH70" s="210" t="s">
        <v>4957</v>
      </c>
      <c r="AI70" s="210" t="s">
        <v>48</v>
      </c>
      <c r="AJ70" s="210" t="s">
        <v>2348</v>
      </c>
      <c r="AK70" s="210" t="s">
        <v>2348</v>
      </c>
      <c r="AL70" s="210" t="s">
        <v>4986</v>
      </c>
      <c r="AM70" s="210" t="s">
        <v>4959</v>
      </c>
      <c r="AN70" s="210">
        <v>25</v>
      </c>
      <c r="AO70" s="210">
        <v>26</v>
      </c>
      <c r="AP70" s="210" t="s">
        <v>4960</v>
      </c>
      <c r="AQ70" s="210" t="s">
        <v>36</v>
      </c>
      <c r="AR70" s="210">
        <v>25</v>
      </c>
      <c r="AS70" s="210">
        <v>26</v>
      </c>
      <c r="AT70" s="210" t="s">
        <v>4961</v>
      </c>
      <c r="AU70" s="210" t="s">
        <v>4959</v>
      </c>
      <c r="AV70" s="210">
        <v>25</v>
      </c>
      <c r="AW70" s="210">
        <v>26</v>
      </c>
      <c r="AX70" s="210" t="s">
        <v>1265</v>
      </c>
      <c r="AY70" s="21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</row>
    <row r="71" spans="1:121" s="244" customFormat="1" ht="17.25" customHeight="1" x14ac:dyDescent="0.3">
      <c r="A71" s="210">
        <v>70</v>
      </c>
      <c r="B71" s="210" t="s">
        <v>613</v>
      </c>
      <c r="C71" s="256"/>
      <c r="D71" s="257" t="s">
        <v>4982</v>
      </c>
      <c r="E71" s="210"/>
      <c r="F71" s="258" t="s">
        <v>4999</v>
      </c>
      <c r="G71" s="259" t="s">
        <v>5000</v>
      </c>
      <c r="H71" s="210" t="s">
        <v>5001</v>
      </c>
      <c r="I71" s="210" t="s">
        <v>299</v>
      </c>
      <c r="J71" s="210"/>
      <c r="K71" s="210"/>
      <c r="L71" s="210"/>
      <c r="M71" s="210"/>
      <c r="N71" s="210"/>
      <c r="O71" s="210"/>
      <c r="P71" s="210" t="s">
        <v>2329</v>
      </c>
      <c r="Q71" s="259" t="s">
        <v>4818</v>
      </c>
      <c r="R71" s="259" t="s">
        <v>4283</v>
      </c>
      <c r="S71" s="259" t="s">
        <v>3215</v>
      </c>
      <c r="T71" s="259" t="s">
        <v>777</v>
      </c>
      <c r="U71" s="259">
        <v>6</v>
      </c>
      <c r="V71" s="259" t="s">
        <v>20</v>
      </c>
      <c r="W71" s="259">
        <v>11</v>
      </c>
      <c r="X71" s="259">
        <v>12</v>
      </c>
      <c r="Y71" s="259" t="s">
        <v>4819</v>
      </c>
      <c r="Z71" s="210" t="s">
        <v>4957</v>
      </c>
      <c r="AA71" s="210" t="s">
        <v>662</v>
      </c>
      <c r="AB71" s="210">
        <v>9</v>
      </c>
      <c r="AC71" s="210">
        <v>5</v>
      </c>
      <c r="AD71" s="260">
        <v>1</v>
      </c>
      <c r="AE71" s="260">
        <v>14</v>
      </c>
      <c r="AF71" s="210">
        <v>13</v>
      </c>
      <c r="AG71" s="210"/>
      <c r="AH71" s="210" t="s">
        <v>4957</v>
      </c>
      <c r="AI71" s="210" t="s">
        <v>48</v>
      </c>
      <c r="AJ71" s="210" t="s">
        <v>2348</v>
      </c>
      <c r="AK71" s="210" t="s">
        <v>2348</v>
      </c>
      <c r="AL71" s="210" t="s">
        <v>4986</v>
      </c>
      <c r="AM71" s="210" t="s">
        <v>4959</v>
      </c>
      <c r="AN71" s="210">
        <v>27</v>
      </c>
      <c r="AO71" s="210">
        <v>28</v>
      </c>
      <c r="AP71" s="210" t="s">
        <v>4960</v>
      </c>
      <c r="AQ71" s="210" t="s">
        <v>36</v>
      </c>
      <c r="AR71" s="210">
        <v>27</v>
      </c>
      <c r="AS71" s="210">
        <v>28</v>
      </c>
      <c r="AT71" s="210" t="s">
        <v>4961</v>
      </c>
      <c r="AU71" s="210" t="s">
        <v>4959</v>
      </c>
      <c r="AV71" s="210">
        <v>27</v>
      </c>
      <c r="AW71" s="210">
        <v>28</v>
      </c>
      <c r="AX71" s="210" t="s">
        <v>1265</v>
      </c>
      <c r="AY71" s="210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</row>
    <row r="72" spans="1:121" s="244" customFormat="1" ht="14.25" customHeight="1" x14ac:dyDescent="0.3">
      <c r="A72" s="210">
        <v>71</v>
      </c>
      <c r="B72" s="210" t="s">
        <v>613</v>
      </c>
      <c r="C72" s="256"/>
      <c r="D72" s="257" t="s">
        <v>4982</v>
      </c>
      <c r="E72" s="210"/>
      <c r="F72" s="258" t="s">
        <v>5002</v>
      </c>
      <c r="G72" s="259" t="s">
        <v>5003</v>
      </c>
      <c r="H72" s="210" t="s">
        <v>5004</v>
      </c>
      <c r="I72" s="210" t="s">
        <v>299</v>
      </c>
      <c r="J72" s="210"/>
      <c r="K72" s="210"/>
      <c r="L72" s="210"/>
      <c r="M72" s="210"/>
      <c r="N72" s="210"/>
      <c r="O72" s="210"/>
      <c r="P72" s="210" t="s">
        <v>2329</v>
      </c>
      <c r="Q72" s="259" t="s">
        <v>4818</v>
      </c>
      <c r="R72" s="259" t="s">
        <v>4283</v>
      </c>
      <c r="S72" s="259" t="s">
        <v>3215</v>
      </c>
      <c r="T72" s="259" t="s">
        <v>777</v>
      </c>
      <c r="U72" s="259">
        <v>7</v>
      </c>
      <c r="V72" s="259" t="s">
        <v>20</v>
      </c>
      <c r="W72" s="259">
        <v>13</v>
      </c>
      <c r="X72" s="259">
        <v>14</v>
      </c>
      <c r="Y72" s="259" t="s">
        <v>4819</v>
      </c>
      <c r="Z72" s="210" t="s">
        <v>4957</v>
      </c>
      <c r="AA72" s="210" t="s">
        <v>665</v>
      </c>
      <c r="AB72" s="210">
        <v>9</v>
      </c>
      <c r="AC72" s="210">
        <v>5</v>
      </c>
      <c r="AD72" s="260">
        <v>1</v>
      </c>
      <c r="AE72" s="260">
        <v>14</v>
      </c>
      <c r="AF72" s="210">
        <v>13</v>
      </c>
      <c r="AG72" s="210"/>
      <c r="AH72" s="210" t="s">
        <v>4957</v>
      </c>
      <c r="AI72" s="210"/>
      <c r="AJ72" s="210" t="s">
        <v>2348</v>
      </c>
      <c r="AK72" s="210" t="s">
        <v>2348</v>
      </c>
      <c r="AL72" s="210" t="s">
        <v>4986</v>
      </c>
      <c r="AM72" s="210" t="s">
        <v>4959</v>
      </c>
      <c r="AN72" s="210">
        <v>29</v>
      </c>
      <c r="AO72" s="210">
        <v>30</v>
      </c>
      <c r="AP72" s="210" t="s">
        <v>4960</v>
      </c>
      <c r="AQ72" s="210" t="s">
        <v>36</v>
      </c>
      <c r="AR72" s="210">
        <v>29</v>
      </c>
      <c r="AS72" s="210">
        <v>30</v>
      </c>
      <c r="AT72" s="210" t="s">
        <v>4961</v>
      </c>
      <c r="AU72" s="210" t="s">
        <v>4959</v>
      </c>
      <c r="AV72" s="210">
        <v>29</v>
      </c>
      <c r="AW72" s="210">
        <v>30</v>
      </c>
      <c r="AX72" s="210" t="s">
        <v>1265</v>
      </c>
      <c r="AY72" s="210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</row>
    <row r="73" spans="1:121" s="244" customFormat="1" ht="25.5" customHeight="1" x14ac:dyDescent="0.3">
      <c r="A73" s="210">
        <v>72</v>
      </c>
      <c r="B73" s="210" t="s">
        <v>613</v>
      </c>
      <c r="C73" s="256"/>
      <c r="D73" s="257" t="s">
        <v>4982</v>
      </c>
      <c r="E73" s="210"/>
      <c r="F73" s="258" t="s">
        <v>5005</v>
      </c>
      <c r="G73" s="259" t="s">
        <v>5006</v>
      </c>
      <c r="H73" s="210" t="s">
        <v>5007</v>
      </c>
      <c r="I73" s="210" t="s">
        <v>299</v>
      </c>
      <c r="J73" s="210"/>
      <c r="K73" s="210"/>
      <c r="L73" s="210"/>
      <c r="M73" s="210"/>
      <c r="N73" s="210"/>
      <c r="O73" s="210"/>
      <c r="P73" s="210" t="s">
        <v>2329</v>
      </c>
      <c r="Q73" s="259" t="s">
        <v>4818</v>
      </c>
      <c r="R73" s="259" t="s">
        <v>4283</v>
      </c>
      <c r="S73" s="259" t="s">
        <v>3215</v>
      </c>
      <c r="T73" s="259" t="s">
        <v>777</v>
      </c>
      <c r="U73" s="259">
        <v>8</v>
      </c>
      <c r="V73" s="259" t="s">
        <v>20</v>
      </c>
      <c r="W73" s="259">
        <v>15</v>
      </c>
      <c r="X73" s="259">
        <v>16</v>
      </c>
      <c r="Y73" s="259" t="s">
        <v>4819</v>
      </c>
      <c r="Z73" s="210" t="s">
        <v>4957</v>
      </c>
      <c r="AA73" s="210" t="s">
        <v>668</v>
      </c>
      <c r="AB73" s="210">
        <v>9</v>
      </c>
      <c r="AC73" s="210">
        <v>5</v>
      </c>
      <c r="AD73" s="260">
        <v>1</v>
      </c>
      <c r="AE73" s="260">
        <v>14</v>
      </c>
      <c r="AF73" s="210">
        <v>13</v>
      </c>
      <c r="AG73" s="210"/>
      <c r="AH73" s="210" t="s">
        <v>4957</v>
      </c>
      <c r="AI73" s="210" t="s">
        <v>48</v>
      </c>
      <c r="AJ73" s="210" t="s">
        <v>2348</v>
      </c>
      <c r="AK73" s="210" t="s">
        <v>2348</v>
      </c>
      <c r="AL73" s="210" t="s">
        <v>4986</v>
      </c>
      <c r="AM73" s="210" t="s">
        <v>4959</v>
      </c>
      <c r="AN73" s="210">
        <v>31</v>
      </c>
      <c r="AO73" s="210">
        <v>32</v>
      </c>
      <c r="AP73" s="210" t="s">
        <v>4960</v>
      </c>
      <c r="AQ73" s="210" t="s">
        <v>36</v>
      </c>
      <c r="AR73" s="210">
        <v>31</v>
      </c>
      <c r="AS73" s="210">
        <v>32</v>
      </c>
      <c r="AT73" s="210" t="s">
        <v>4961</v>
      </c>
      <c r="AU73" s="210" t="s">
        <v>4959</v>
      </c>
      <c r="AV73" s="210">
        <v>31</v>
      </c>
      <c r="AW73" s="210">
        <v>32</v>
      </c>
      <c r="AX73" s="210" t="s">
        <v>1265</v>
      </c>
      <c r="AY73" s="210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</row>
    <row r="74" spans="1:121" s="244" customFormat="1" ht="27.75" customHeight="1" x14ac:dyDescent="0.3">
      <c r="A74" s="210">
        <v>73</v>
      </c>
      <c r="B74" s="210" t="s">
        <v>613</v>
      </c>
      <c r="C74" s="256"/>
      <c r="D74" s="257" t="s">
        <v>4982</v>
      </c>
      <c r="E74" s="210"/>
      <c r="F74" s="258" t="s">
        <v>5008</v>
      </c>
      <c r="G74" s="259" t="s">
        <v>5009</v>
      </c>
      <c r="H74" s="210" t="s">
        <v>5010</v>
      </c>
      <c r="I74" s="210" t="s">
        <v>299</v>
      </c>
      <c r="J74" s="210"/>
      <c r="K74" s="210"/>
      <c r="L74" s="210"/>
      <c r="M74" s="210"/>
      <c r="N74" s="210"/>
      <c r="O74" s="210"/>
      <c r="P74" s="210" t="s">
        <v>2329</v>
      </c>
      <c r="Q74" s="259" t="s">
        <v>4818</v>
      </c>
      <c r="R74" s="259" t="s">
        <v>4283</v>
      </c>
      <c r="S74" s="259" t="s">
        <v>3215</v>
      </c>
      <c r="T74" s="259" t="s">
        <v>777</v>
      </c>
      <c r="U74" s="259">
        <v>9</v>
      </c>
      <c r="V74" s="259" t="s">
        <v>20</v>
      </c>
      <c r="W74" s="259">
        <v>17</v>
      </c>
      <c r="X74" s="259">
        <v>18</v>
      </c>
      <c r="Y74" s="259" t="s">
        <v>4819</v>
      </c>
      <c r="Z74" s="210" t="s">
        <v>4957</v>
      </c>
      <c r="AA74" s="210" t="s">
        <v>669</v>
      </c>
      <c r="AB74" s="210">
        <v>9</v>
      </c>
      <c r="AC74" s="210">
        <v>5</v>
      </c>
      <c r="AD74" s="260">
        <v>1</v>
      </c>
      <c r="AE74" s="260">
        <v>14</v>
      </c>
      <c r="AF74" s="210">
        <v>13</v>
      </c>
      <c r="AG74" s="210"/>
      <c r="AH74" s="210" t="s">
        <v>4957</v>
      </c>
      <c r="AI74" s="210" t="s">
        <v>48</v>
      </c>
      <c r="AJ74" s="210" t="s">
        <v>2348</v>
      </c>
      <c r="AK74" s="210" t="s">
        <v>2348</v>
      </c>
      <c r="AL74" s="210" t="s">
        <v>4986</v>
      </c>
      <c r="AM74" s="210" t="s">
        <v>4959</v>
      </c>
      <c r="AN74" s="210">
        <v>33</v>
      </c>
      <c r="AO74" s="210">
        <v>34</v>
      </c>
      <c r="AP74" s="210" t="s">
        <v>4960</v>
      </c>
      <c r="AQ74" s="210" t="s">
        <v>36</v>
      </c>
      <c r="AR74" s="210">
        <v>33</v>
      </c>
      <c r="AS74" s="210">
        <v>34</v>
      </c>
      <c r="AT74" s="210" t="s">
        <v>4961</v>
      </c>
      <c r="AU74" s="210" t="s">
        <v>4959</v>
      </c>
      <c r="AV74" s="210">
        <v>33</v>
      </c>
      <c r="AW74" s="210">
        <v>34</v>
      </c>
      <c r="AX74" s="210" t="s">
        <v>1265</v>
      </c>
      <c r="AY74" s="210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</row>
    <row r="75" spans="1:121" s="244" customFormat="1" ht="24" customHeight="1" x14ac:dyDescent="0.3">
      <c r="A75" s="210">
        <v>74</v>
      </c>
      <c r="B75" s="210" t="s">
        <v>613</v>
      </c>
      <c r="C75" s="256"/>
      <c r="D75" s="257" t="s">
        <v>4982</v>
      </c>
      <c r="E75" s="210"/>
      <c r="F75" s="258" t="s">
        <v>5011</v>
      </c>
      <c r="G75" s="259" t="s">
        <v>5012</v>
      </c>
      <c r="H75" s="210" t="s">
        <v>5013</v>
      </c>
      <c r="I75" s="210" t="s">
        <v>299</v>
      </c>
      <c r="J75" s="210"/>
      <c r="K75" s="210"/>
      <c r="L75" s="210"/>
      <c r="M75" s="210"/>
      <c r="N75" s="210"/>
      <c r="O75" s="210"/>
      <c r="P75" s="210" t="s">
        <v>2329</v>
      </c>
      <c r="Q75" s="259" t="s">
        <v>4818</v>
      </c>
      <c r="R75" s="259" t="s">
        <v>4283</v>
      </c>
      <c r="S75" s="259" t="s">
        <v>3215</v>
      </c>
      <c r="T75" s="259" t="s">
        <v>777</v>
      </c>
      <c r="U75" s="259">
        <v>10</v>
      </c>
      <c r="V75" s="259" t="s">
        <v>20</v>
      </c>
      <c r="W75" s="259">
        <v>19</v>
      </c>
      <c r="X75" s="259">
        <v>20</v>
      </c>
      <c r="Y75" s="259" t="s">
        <v>4819</v>
      </c>
      <c r="Z75" s="210" t="s">
        <v>4957</v>
      </c>
      <c r="AA75" s="210" t="s">
        <v>670</v>
      </c>
      <c r="AB75" s="210">
        <v>9</v>
      </c>
      <c r="AC75" s="210">
        <v>5</v>
      </c>
      <c r="AD75" s="260">
        <v>1</v>
      </c>
      <c r="AE75" s="260">
        <v>14</v>
      </c>
      <c r="AF75" s="210">
        <v>13</v>
      </c>
      <c r="AG75" s="210"/>
      <c r="AH75" s="210" t="s">
        <v>4957</v>
      </c>
      <c r="AI75" s="210" t="s">
        <v>48</v>
      </c>
      <c r="AJ75" s="210" t="s">
        <v>2348</v>
      </c>
      <c r="AK75" s="210" t="s">
        <v>2348</v>
      </c>
      <c r="AL75" s="210" t="s">
        <v>4986</v>
      </c>
      <c r="AM75" s="210" t="s">
        <v>4959</v>
      </c>
      <c r="AN75" s="210">
        <v>35</v>
      </c>
      <c r="AO75" s="210">
        <v>36</v>
      </c>
      <c r="AP75" s="210" t="s">
        <v>4960</v>
      </c>
      <c r="AQ75" s="210" t="s">
        <v>36</v>
      </c>
      <c r="AR75" s="210">
        <v>35</v>
      </c>
      <c r="AS75" s="210">
        <v>36</v>
      </c>
      <c r="AT75" s="210" t="s">
        <v>4961</v>
      </c>
      <c r="AU75" s="210" t="s">
        <v>4959</v>
      </c>
      <c r="AV75" s="210">
        <v>35</v>
      </c>
      <c r="AW75" s="210">
        <v>36</v>
      </c>
      <c r="AX75" s="210" t="s">
        <v>1265</v>
      </c>
      <c r="AY75" s="210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</row>
    <row r="76" spans="1:121" s="242" customFormat="1" ht="21.75" customHeight="1" x14ac:dyDescent="0.3">
      <c r="A76" s="210">
        <v>75</v>
      </c>
      <c r="B76" s="210" t="s">
        <v>613</v>
      </c>
      <c r="C76" s="256"/>
      <c r="D76" s="257" t="s">
        <v>4982</v>
      </c>
      <c r="E76" s="210"/>
      <c r="F76" s="258" t="s">
        <v>5014</v>
      </c>
      <c r="G76" s="259" t="s">
        <v>5015</v>
      </c>
      <c r="H76" s="210" t="s">
        <v>5016</v>
      </c>
      <c r="I76" s="210" t="s">
        <v>299</v>
      </c>
      <c r="J76" s="210"/>
      <c r="K76" s="210"/>
      <c r="L76" s="210"/>
      <c r="M76" s="210"/>
      <c r="N76" s="210"/>
      <c r="O76" s="210"/>
      <c r="P76" s="210" t="s">
        <v>2329</v>
      </c>
      <c r="Q76" s="259" t="s">
        <v>4818</v>
      </c>
      <c r="R76" s="259" t="s">
        <v>4283</v>
      </c>
      <c r="S76" s="259" t="s">
        <v>3215</v>
      </c>
      <c r="T76" s="259" t="s">
        <v>777</v>
      </c>
      <c r="U76" s="259">
        <v>11</v>
      </c>
      <c r="V76" s="259" t="s">
        <v>20</v>
      </c>
      <c r="W76" s="259">
        <v>21</v>
      </c>
      <c r="X76" s="259">
        <v>22</v>
      </c>
      <c r="Y76" s="259" t="s">
        <v>4819</v>
      </c>
      <c r="Z76" s="210" t="s">
        <v>4957</v>
      </c>
      <c r="AA76" s="210" t="s">
        <v>671</v>
      </c>
      <c r="AB76" s="210">
        <v>9</v>
      </c>
      <c r="AC76" s="210">
        <v>5</v>
      </c>
      <c r="AD76" s="260">
        <v>1</v>
      </c>
      <c r="AE76" s="260">
        <v>14</v>
      </c>
      <c r="AF76" s="210">
        <v>13</v>
      </c>
      <c r="AG76" s="210"/>
      <c r="AH76" s="210" t="s">
        <v>4957</v>
      </c>
      <c r="AI76" s="210" t="s">
        <v>48</v>
      </c>
      <c r="AJ76" s="210" t="s">
        <v>2348</v>
      </c>
      <c r="AK76" s="210" t="s">
        <v>2348</v>
      </c>
      <c r="AL76" s="210" t="s">
        <v>4986</v>
      </c>
      <c r="AM76" s="210" t="s">
        <v>4959</v>
      </c>
      <c r="AN76" s="210">
        <v>37</v>
      </c>
      <c r="AO76" s="210">
        <v>38</v>
      </c>
      <c r="AP76" s="210" t="s">
        <v>4960</v>
      </c>
      <c r="AQ76" s="210" t="s">
        <v>36</v>
      </c>
      <c r="AR76" s="210">
        <v>37</v>
      </c>
      <c r="AS76" s="210">
        <v>38</v>
      </c>
      <c r="AT76" s="210" t="s">
        <v>4961</v>
      </c>
      <c r="AU76" s="210" t="s">
        <v>4959</v>
      </c>
      <c r="AV76" s="210">
        <v>37</v>
      </c>
      <c r="AW76" s="210">
        <v>38</v>
      </c>
      <c r="AX76" s="210" t="s">
        <v>1265</v>
      </c>
      <c r="AY76" s="210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</row>
    <row r="77" spans="1:121" s="244" customFormat="1" ht="18.75" customHeight="1" x14ac:dyDescent="0.3">
      <c r="A77" s="210">
        <v>76</v>
      </c>
      <c r="B77" s="210" t="s">
        <v>613</v>
      </c>
      <c r="C77" s="256"/>
      <c r="D77" s="257" t="s">
        <v>4982</v>
      </c>
      <c r="E77" s="210"/>
      <c r="F77" s="258" t="s">
        <v>5017</v>
      </c>
      <c r="G77" s="259" t="s">
        <v>5017</v>
      </c>
      <c r="H77" s="210" t="s">
        <v>5018</v>
      </c>
      <c r="I77" s="210" t="s">
        <v>299</v>
      </c>
      <c r="J77" s="210"/>
      <c r="K77" s="210"/>
      <c r="L77" s="210"/>
      <c r="M77" s="210"/>
      <c r="N77" s="210"/>
      <c r="O77" s="210"/>
      <c r="P77" s="210" t="s">
        <v>2329</v>
      </c>
      <c r="Q77" s="259" t="s">
        <v>4818</v>
      </c>
      <c r="R77" s="259" t="s">
        <v>4283</v>
      </c>
      <c r="S77" s="259" t="s">
        <v>3215</v>
      </c>
      <c r="T77" s="259" t="s">
        <v>777</v>
      </c>
      <c r="U77" s="259">
        <v>12</v>
      </c>
      <c r="V77" s="259" t="s">
        <v>20</v>
      </c>
      <c r="W77" s="259">
        <v>23</v>
      </c>
      <c r="X77" s="259">
        <v>24</v>
      </c>
      <c r="Y77" s="259" t="s">
        <v>4819</v>
      </c>
      <c r="Z77" s="210" t="s">
        <v>4957</v>
      </c>
      <c r="AA77" s="210" t="s">
        <v>672</v>
      </c>
      <c r="AB77" s="210">
        <v>9</v>
      </c>
      <c r="AC77" s="210">
        <v>5</v>
      </c>
      <c r="AD77" s="260">
        <v>1</v>
      </c>
      <c r="AE77" s="260">
        <v>14</v>
      </c>
      <c r="AF77" s="210">
        <v>13</v>
      </c>
      <c r="AG77" s="210"/>
      <c r="AH77" s="210" t="s">
        <v>4957</v>
      </c>
      <c r="AI77" s="210" t="s">
        <v>2581</v>
      </c>
      <c r="AJ77" s="210">
        <v>1</v>
      </c>
      <c r="AK77" s="210">
        <v>3</v>
      </c>
      <c r="AL77" s="210" t="s">
        <v>4986</v>
      </c>
      <c r="AM77" s="210" t="s">
        <v>5019</v>
      </c>
      <c r="AN77" s="210">
        <v>1</v>
      </c>
      <c r="AO77" s="210">
        <v>2</v>
      </c>
      <c r="AP77" s="210" t="s">
        <v>4960</v>
      </c>
      <c r="AQ77" s="210" t="s">
        <v>37</v>
      </c>
      <c r="AR77" s="210">
        <v>1</v>
      </c>
      <c r="AS77" s="210">
        <v>2</v>
      </c>
      <c r="AT77" s="210" t="s">
        <v>4961</v>
      </c>
      <c r="AU77" s="210" t="s">
        <v>5019</v>
      </c>
      <c r="AV77" s="210">
        <v>1</v>
      </c>
      <c r="AW77" s="210">
        <v>2</v>
      </c>
      <c r="AX77" s="210" t="s">
        <v>1265</v>
      </c>
      <c r="AY77" s="210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</row>
    <row r="78" spans="1:121" s="244" customFormat="1" ht="12" customHeight="1" x14ac:dyDescent="0.3">
      <c r="A78" s="210">
        <v>77</v>
      </c>
      <c r="B78" s="210" t="s">
        <v>613</v>
      </c>
      <c r="C78" s="256"/>
      <c r="D78" s="257" t="s">
        <v>4982</v>
      </c>
      <c r="E78" s="210"/>
      <c r="F78" s="258" t="s">
        <v>5020</v>
      </c>
      <c r="G78" s="259" t="s">
        <v>5020</v>
      </c>
      <c r="H78" s="210" t="s">
        <v>5021</v>
      </c>
      <c r="I78" s="210" t="s">
        <v>299</v>
      </c>
      <c r="J78" s="210"/>
      <c r="K78" s="210"/>
      <c r="L78" s="210"/>
      <c r="M78" s="210"/>
      <c r="N78" s="210"/>
      <c r="O78" s="210"/>
      <c r="P78" s="210" t="s">
        <v>2329</v>
      </c>
      <c r="Q78" s="259" t="s">
        <v>4818</v>
      </c>
      <c r="R78" s="259" t="s">
        <v>4283</v>
      </c>
      <c r="S78" s="259" t="s">
        <v>3215</v>
      </c>
      <c r="T78" s="259" t="s">
        <v>777</v>
      </c>
      <c r="U78" s="259">
        <v>13</v>
      </c>
      <c r="V78" s="259" t="s">
        <v>20</v>
      </c>
      <c r="W78" s="259">
        <v>25</v>
      </c>
      <c r="X78" s="259">
        <v>26</v>
      </c>
      <c r="Y78" s="259" t="s">
        <v>4819</v>
      </c>
      <c r="Z78" s="210" t="s">
        <v>4957</v>
      </c>
      <c r="AA78" s="210" t="s">
        <v>673</v>
      </c>
      <c r="AB78" s="210">
        <v>9</v>
      </c>
      <c r="AC78" s="210">
        <v>5</v>
      </c>
      <c r="AD78" s="260">
        <v>1</v>
      </c>
      <c r="AE78" s="260">
        <v>14</v>
      </c>
      <c r="AF78" s="210">
        <v>13</v>
      </c>
      <c r="AG78" s="210"/>
      <c r="AH78" s="210" t="s">
        <v>4957</v>
      </c>
      <c r="AI78" s="210" t="s">
        <v>48</v>
      </c>
      <c r="AJ78" s="210" t="s">
        <v>2348</v>
      </c>
      <c r="AK78" s="210" t="s">
        <v>2348</v>
      </c>
      <c r="AL78" s="210" t="s">
        <v>4986</v>
      </c>
      <c r="AM78" s="210" t="s">
        <v>5019</v>
      </c>
      <c r="AN78" s="210">
        <v>3</v>
      </c>
      <c r="AO78" s="210">
        <v>4</v>
      </c>
      <c r="AP78" s="210" t="s">
        <v>4960</v>
      </c>
      <c r="AQ78" s="210" t="s">
        <v>37</v>
      </c>
      <c r="AR78" s="210">
        <v>3</v>
      </c>
      <c r="AS78" s="210">
        <v>4</v>
      </c>
      <c r="AT78" s="210" t="s">
        <v>4961</v>
      </c>
      <c r="AU78" s="210" t="s">
        <v>5019</v>
      </c>
      <c r="AV78" s="210">
        <v>3</v>
      </c>
      <c r="AW78" s="210">
        <v>4</v>
      </c>
      <c r="AX78" s="210" t="s">
        <v>1265</v>
      </c>
      <c r="AY78" s="210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</row>
    <row r="79" spans="1:121" s="244" customFormat="1" ht="10.5" customHeight="1" x14ac:dyDescent="0.3">
      <c r="A79" s="210">
        <v>78</v>
      </c>
      <c r="B79" s="210" t="s">
        <v>613</v>
      </c>
      <c r="C79" s="256"/>
      <c r="D79" s="257" t="s">
        <v>4982</v>
      </c>
      <c r="E79" s="210"/>
      <c r="F79" s="258" t="s">
        <v>5022</v>
      </c>
      <c r="G79" s="259" t="s">
        <v>5022</v>
      </c>
      <c r="H79" s="210" t="s">
        <v>5023</v>
      </c>
      <c r="I79" s="210" t="s">
        <v>299</v>
      </c>
      <c r="J79" s="210"/>
      <c r="K79" s="210"/>
      <c r="L79" s="210"/>
      <c r="M79" s="210"/>
      <c r="N79" s="210"/>
      <c r="O79" s="210"/>
      <c r="P79" s="210" t="s">
        <v>2329</v>
      </c>
      <c r="Q79" s="259" t="s">
        <v>4818</v>
      </c>
      <c r="R79" s="259" t="s">
        <v>4283</v>
      </c>
      <c r="S79" s="259" t="s">
        <v>3215</v>
      </c>
      <c r="T79" s="259" t="s">
        <v>777</v>
      </c>
      <c r="U79" s="259">
        <v>14</v>
      </c>
      <c r="V79" s="259" t="s">
        <v>20</v>
      </c>
      <c r="W79" s="259">
        <v>27</v>
      </c>
      <c r="X79" s="259">
        <v>28</v>
      </c>
      <c r="Y79" s="259" t="s">
        <v>4819</v>
      </c>
      <c r="Z79" s="210" t="s">
        <v>4957</v>
      </c>
      <c r="AA79" s="210" t="s">
        <v>674</v>
      </c>
      <c r="AB79" s="210">
        <v>9</v>
      </c>
      <c r="AC79" s="210">
        <v>5</v>
      </c>
      <c r="AD79" s="260">
        <v>1</v>
      </c>
      <c r="AE79" s="260">
        <v>14</v>
      </c>
      <c r="AF79" s="210">
        <v>13</v>
      </c>
      <c r="AG79" s="210"/>
      <c r="AH79" s="210" t="s">
        <v>4957</v>
      </c>
      <c r="AI79" s="210" t="s">
        <v>48</v>
      </c>
      <c r="AJ79" s="210" t="s">
        <v>2348</v>
      </c>
      <c r="AK79" s="210" t="s">
        <v>2348</v>
      </c>
      <c r="AL79" s="210" t="s">
        <v>4986</v>
      </c>
      <c r="AM79" s="210" t="s">
        <v>5019</v>
      </c>
      <c r="AN79" s="210">
        <v>5</v>
      </c>
      <c r="AO79" s="210">
        <v>6</v>
      </c>
      <c r="AP79" s="210" t="s">
        <v>4960</v>
      </c>
      <c r="AQ79" s="210" t="s">
        <v>37</v>
      </c>
      <c r="AR79" s="210">
        <v>5</v>
      </c>
      <c r="AS79" s="210">
        <v>6</v>
      </c>
      <c r="AT79" s="210" t="s">
        <v>4961</v>
      </c>
      <c r="AU79" s="210" t="s">
        <v>5019</v>
      </c>
      <c r="AV79" s="210">
        <v>5</v>
      </c>
      <c r="AW79" s="210">
        <v>6</v>
      </c>
      <c r="AX79" s="210" t="s">
        <v>1265</v>
      </c>
      <c r="AY79" s="210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</row>
    <row r="80" spans="1:121" s="244" customFormat="1" ht="13.5" customHeight="1" x14ac:dyDescent="0.3">
      <c r="A80" s="210">
        <v>79</v>
      </c>
      <c r="B80" s="210" t="s">
        <v>613</v>
      </c>
      <c r="C80" s="256"/>
      <c r="D80" s="257" t="s">
        <v>4982</v>
      </c>
      <c r="E80" s="210"/>
      <c r="F80" s="296" t="s">
        <v>5024</v>
      </c>
      <c r="G80" s="297" t="s">
        <v>5024</v>
      </c>
      <c r="H80" s="210" t="s">
        <v>5025</v>
      </c>
      <c r="I80" s="210" t="s">
        <v>299</v>
      </c>
      <c r="J80" s="210"/>
      <c r="K80" s="210"/>
      <c r="L80" s="210"/>
      <c r="M80" s="210"/>
      <c r="N80" s="210"/>
      <c r="O80" s="210"/>
      <c r="P80" s="210" t="s">
        <v>2329</v>
      </c>
      <c r="Q80" s="259" t="s">
        <v>4818</v>
      </c>
      <c r="R80" s="259" t="s">
        <v>4283</v>
      </c>
      <c r="S80" s="259" t="s">
        <v>3215</v>
      </c>
      <c r="T80" s="259" t="s">
        <v>777</v>
      </c>
      <c r="U80" s="259">
        <v>15</v>
      </c>
      <c r="V80" s="259" t="s">
        <v>20</v>
      </c>
      <c r="W80" s="259">
        <v>29</v>
      </c>
      <c r="X80" s="259">
        <v>30</v>
      </c>
      <c r="Y80" s="259" t="s">
        <v>4819</v>
      </c>
      <c r="Z80" s="210" t="s">
        <v>4957</v>
      </c>
      <c r="AA80" s="210" t="s">
        <v>675</v>
      </c>
      <c r="AB80" s="210">
        <v>9</v>
      </c>
      <c r="AC80" s="210">
        <v>5</v>
      </c>
      <c r="AD80" s="260">
        <v>1</v>
      </c>
      <c r="AE80" s="260">
        <v>14</v>
      </c>
      <c r="AF80" s="210">
        <v>13</v>
      </c>
      <c r="AG80" s="210"/>
      <c r="AH80" s="210" t="s">
        <v>4957</v>
      </c>
      <c r="AI80" s="210" t="s">
        <v>48</v>
      </c>
      <c r="AJ80" s="210" t="s">
        <v>2348</v>
      </c>
      <c r="AK80" s="210" t="s">
        <v>2348</v>
      </c>
      <c r="AL80" s="210" t="s">
        <v>4986</v>
      </c>
      <c r="AM80" s="210" t="s">
        <v>5019</v>
      </c>
      <c r="AN80" s="210">
        <v>7</v>
      </c>
      <c r="AO80" s="210">
        <v>8</v>
      </c>
      <c r="AP80" s="210" t="s">
        <v>4960</v>
      </c>
      <c r="AQ80" s="210" t="s">
        <v>37</v>
      </c>
      <c r="AR80" s="210">
        <v>7</v>
      </c>
      <c r="AS80" s="210">
        <v>8</v>
      </c>
      <c r="AT80" s="210" t="s">
        <v>4961</v>
      </c>
      <c r="AU80" s="210" t="s">
        <v>5019</v>
      </c>
      <c r="AV80" s="210">
        <v>7</v>
      </c>
      <c r="AW80" s="210">
        <v>8</v>
      </c>
      <c r="AX80" s="210" t="s">
        <v>1265</v>
      </c>
      <c r="AY80" s="21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</row>
    <row r="81" spans="1:116" s="244" customFormat="1" ht="10.5" customHeight="1" x14ac:dyDescent="0.3">
      <c r="A81" s="210">
        <v>80</v>
      </c>
      <c r="B81" s="210" t="s">
        <v>613</v>
      </c>
      <c r="C81" s="256"/>
      <c r="D81" s="257" t="s">
        <v>4982</v>
      </c>
      <c r="E81" s="210"/>
      <c r="F81" s="258" t="s">
        <v>5026</v>
      </c>
      <c r="G81" s="259" t="s">
        <v>5026</v>
      </c>
      <c r="H81" s="210" t="s">
        <v>5027</v>
      </c>
      <c r="I81" s="210" t="s">
        <v>299</v>
      </c>
      <c r="J81" s="210"/>
      <c r="K81" s="210"/>
      <c r="L81" s="210"/>
      <c r="M81" s="210"/>
      <c r="N81" s="210"/>
      <c r="O81" s="210"/>
      <c r="P81" s="210" t="s">
        <v>2329</v>
      </c>
      <c r="Q81" s="259" t="s">
        <v>4818</v>
      </c>
      <c r="R81" s="259" t="s">
        <v>4283</v>
      </c>
      <c r="S81" s="259" t="s">
        <v>3215</v>
      </c>
      <c r="T81" s="259" t="s">
        <v>777</v>
      </c>
      <c r="U81" s="259">
        <v>16</v>
      </c>
      <c r="V81" s="259" t="s">
        <v>20</v>
      </c>
      <c r="W81" s="259">
        <v>31</v>
      </c>
      <c r="X81" s="259">
        <v>32</v>
      </c>
      <c r="Y81" s="259" t="s">
        <v>4819</v>
      </c>
      <c r="Z81" s="210" t="s">
        <v>4957</v>
      </c>
      <c r="AA81" s="210" t="s">
        <v>676</v>
      </c>
      <c r="AB81" s="210">
        <v>9</v>
      </c>
      <c r="AC81" s="210">
        <v>5</v>
      </c>
      <c r="AD81" s="260">
        <v>1</v>
      </c>
      <c r="AE81" s="260">
        <v>14</v>
      </c>
      <c r="AF81" s="210">
        <v>13</v>
      </c>
      <c r="AG81" s="210"/>
      <c r="AH81" s="210" t="s">
        <v>4957</v>
      </c>
      <c r="AI81" s="210" t="s">
        <v>48</v>
      </c>
      <c r="AJ81" s="210" t="s">
        <v>2348</v>
      </c>
      <c r="AK81" s="210" t="s">
        <v>2348</v>
      </c>
      <c r="AL81" s="210" t="s">
        <v>4986</v>
      </c>
      <c r="AM81" s="210" t="s">
        <v>5019</v>
      </c>
      <c r="AN81" s="210">
        <v>9</v>
      </c>
      <c r="AO81" s="210">
        <v>10</v>
      </c>
      <c r="AP81" s="210" t="s">
        <v>4960</v>
      </c>
      <c r="AQ81" s="210" t="s">
        <v>37</v>
      </c>
      <c r="AR81" s="210">
        <v>9</v>
      </c>
      <c r="AS81" s="210">
        <v>10</v>
      </c>
      <c r="AT81" s="210" t="s">
        <v>4961</v>
      </c>
      <c r="AU81" s="210" t="s">
        <v>5019</v>
      </c>
      <c r="AV81" s="210">
        <v>9</v>
      </c>
      <c r="AW81" s="210">
        <v>10</v>
      </c>
      <c r="AX81" s="210" t="s">
        <v>1265</v>
      </c>
      <c r="AY81" s="210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</row>
    <row r="82" spans="1:116" s="244" customFormat="1" ht="13.5" customHeight="1" x14ac:dyDescent="0.3">
      <c r="A82" s="210">
        <v>81</v>
      </c>
      <c r="B82" s="210" t="s">
        <v>613</v>
      </c>
      <c r="C82" s="256"/>
      <c r="D82" s="257" t="s">
        <v>4982</v>
      </c>
      <c r="E82" s="210"/>
      <c r="F82" s="258" t="s">
        <v>5028</v>
      </c>
      <c r="G82" s="259" t="s">
        <v>5028</v>
      </c>
      <c r="H82" s="210" t="s">
        <v>5018</v>
      </c>
      <c r="I82" s="210" t="s">
        <v>299</v>
      </c>
      <c r="J82" s="210"/>
      <c r="K82" s="210"/>
      <c r="L82" s="210"/>
      <c r="M82" s="210"/>
      <c r="N82" s="210"/>
      <c r="O82" s="210"/>
      <c r="P82" s="210" t="s">
        <v>2329</v>
      </c>
      <c r="Q82" s="259" t="s">
        <v>4818</v>
      </c>
      <c r="R82" s="259" t="s">
        <v>4283</v>
      </c>
      <c r="S82" s="259" t="s">
        <v>3215</v>
      </c>
      <c r="T82" s="259" t="s">
        <v>777</v>
      </c>
      <c r="U82" s="259">
        <v>17</v>
      </c>
      <c r="V82" s="259" t="s">
        <v>21</v>
      </c>
      <c r="W82" s="259">
        <v>1</v>
      </c>
      <c r="X82" s="259">
        <v>2</v>
      </c>
      <c r="Y82" s="259" t="s">
        <v>4819</v>
      </c>
      <c r="Z82" s="210" t="s">
        <v>4957</v>
      </c>
      <c r="AA82" s="210" t="s">
        <v>677</v>
      </c>
      <c r="AB82" s="210">
        <v>9</v>
      </c>
      <c r="AC82" s="210">
        <v>5</v>
      </c>
      <c r="AD82" s="260">
        <v>1</v>
      </c>
      <c r="AE82" s="260">
        <v>14</v>
      </c>
      <c r="AF82" s="210">
        <v>13</v>
      </c>
      <c r="AG82" s="210"/>
      <c r="AH82" s="210" t="s">
        <v>4957</v>
      </c>
      <c r="AI82" s="210" t="s">
        <v>48</v>
      </c>
      <c r="AJ82" s="210" t="s">
        <v>2348</v>
      </c>
      <c r="AK82" s="210" t="s">
        <v>2348</v>
      </c>
      <c r="AL82" s="210" t="s">
        <v>4986</v>
      </c>
      <c r="AM82" s="210" t="s">
        <v>5019</v>
      </c>
      <c r="AN82" s="210">
        <v>11</v>
      </c>
      <c r="AO82" s="210">
        <v>12</v>
      </c>
      <c r="AP82" s="210" t="s">
        <v>4960</v>
      </c>
      <c r="AQ82" s="210" t="s">
        <v>37</v>
      </c>
      <c r="AR82" s="210">
        <v>11</v>
      </c>
      <c r="AS82" s="210">
        <v>12</v>
      </c>
      <c r="AT82" s="210" t="s">
        <v>4961</v>
      </c>
      <c r="AU82" s="210" t="s">
        <v>5019</v>
      </c>
      <c r="AV82" s="210">
        <v>11</v>
      </c>
      <c r="AW82" s="210">
        <v>12</v>
      </c>
      <c r="AX82" s="210" t="s">
        <v>1265</v>
      </c>
      <c r="AY82" s="210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</row>
    <row r="83" spans="1:116" s="244" customFormat="1" ht="18" customHeight="1" x14ac:dyDescent="0.3">
      <c r="A83" s="210">
        <v>82</v>
      </c>
      <c r="B83" s="210" t="s">
        <v>613</v>
      </c>
      <c r="C83" s="256"/>
      <c r="D83" s="257" t="s">
        <v>4982</v>
      </c>
      <c r="E83" s="210"/>
      <c r="F83" s="258" t="s">
        <v>5029</v>
      </c>
      <c r="G83" s="259" t="s">
        <v>5029</v>
      </c>
      <c r="H83" s="210" t="s">
        <v>5021</v>
      </c>
      <c r="I83" s="210" t="s">
        <v>299</v>
      </c>
      <c r="J83" s="210"/>
      <c r="K83" s="210"/>
      <c r="L83" s="210"/>
      <c r="M83" s="210"/>
      <c r="N83" s="210"/>
      <c r="O83" s="210"/>
      <c r="P83" s="210" t="s">
        <v>2329</v>
      </c>
      <c r="Q83" s="259" t="s">
        <v>4818</v>
      </c>
      <c r="R83" s="259" t="s">
        <v>4283</v>
      </c>
      <c r="S83" s="259" t="s">
        <v>3215</v>
      </c>
      <c r="T83" s="259" t="s">
        <v>777</v>
      </c>
      <c r="U83" s="259">
        <v>18</v>
      </c>
      <c r="V83" s="259" t="s">
        <v>21</v>
      </c>
      <c r="W83" s="259">
        <v>3</v>
      </c>
      <c r="X83" s="259">
        <v>4</v>
      </c>
      <c r="Y83" s="259" t="s">
        <v>4819</v>
      </c>
      <c r="Z83" s="210" t="s">
        <v>4957</v>
      </c>
      <c r="AA83" s="210" t="s">
        <v>680</v>
      </c>
      <c r="AB83" s="210">
        <v>9</v>
      </c>
      <c r="AC83" s="210">
        <v>5</v>
      </c>
      <c r="AD83" s="260">
        <v>1</v>
      </c>
      <c r="AE83" s="260">
        <v>14</v>
      </c>
      <c r="AF83" s="210">
        <v>13</v>
      </c>
      <c r="AG83" s="210"/>
      <c r="AH83" s="210" t="s">
        <v>4957</v>
      </c>
      <c r="AI83" s="210" t="s">
        <v>48</v>
      </c>
      <c r="AJ83" s="210" t="s">
        <v>2348</v>
      </c>
      <c r="AK83" s="210" t="s">
        <v>2348</v>
      </c>
      <c r="AL83" s="210" t="s">
        <v>4986</v>
      </c>
      <c r="AM83" s="210" t="s">
        <v>5019</v>
      </c>
      <c r="AN83" s="210">
        <v>13</v>
      </c>
      <c r="AO83" s="210">
        <v>14</v>
      </c>
      <c r="AP83" s="210" t="s">
        <v>4960</v>
      </c>
      <c r="AQ83" s="210" t="s">
        <v>37</v>
      </c>
      <c r="AR83" s="210">
        <v>13</v>
      </c>
      <c r="AS83" s="210">
        <v>14</v>
      </c>
      <c r="AT83" s="210" t="s">
        <v>4961</v>
      </c>
      <c r="AU83" s="210" t="s">
        <v>5019</v>
      </c>
      <c r="AV83" s="210">
        <v>13</v>
      </c>
      <c r="AW83" s="210">
        <v>14</v>
      </c>
      <c r="AX83" s="210" t="s">
        <v>1265</v>
      </c>
      <c r="AY83" s="210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</row>
    <row r="84" spans="1:116" s="244" customFormat="1" ht="13.5" customHeight="1" x14ac:dyDescent="0.3">
      <c r="A84" s="210">
        <v>83</v>
      </c>
      <c r="B84" s="210" t="s">
        <v>613</v>
      </c>
      <c r="C84" s="256"/>
      <c r="D84" s="257" t="s">
        <v>4982</v>
      </c>
      <c r="E84" s="210"/>
      <c r="F84" s="258" t="s">
        <v>5030</v>
      </c>
      <c r="G84" s="259" t="s">
        <v>5030</v>
      </c>
      <c r="H84" s="210" t="s">
        <v>5023</v>
      </c>
      <c r="I84" s="210" t="s">
        <v>299</v>
      </c>
      <c r="J84" s="210"/>
      <c r="K84" s="210"/>
      <c r="L84" s="210"/>
      <c r="M84" s="210"/>
      <c r="N84" s="210"/>
      <c r="O84" s="210"/>
      <c r="P84" s="210" t="s">
        <v>2329</v>
      </c>
      <c r="Q84" s="259" t="s">
        <v>4818</v>
      </c>
      <c r="R84" s="259" t="s">
        <v>4283</v>
      </c>
      <c r="S84" s="259" t="s">
        <v>3215</v>
      </c>
      <c r="T84" s="259" t="s">
        <v>777</v>
      </c>
      <c r="U84" s="259">
        <v>19</v>
      </c>
      <c r="V84" s="259" t="s">
        <v>21</v>
      </c>
      <c r="W84" s="259">
        <v>5</v>
      </c>
      <c r="X84" s="259">
        <v>6</v>
      </c>
      <c r="Y84" s="259" t="s">
        <v>4819</v>
      </c>
      <c r="Z84" s="210" t="s">
        <v>4957</v>
      </c>
      <c r="AA84" s="210" t="s">
        <v>682</v>
      </c>
      <c r="AB84" s="210">
        <v>9</v>
      </c>
      <c r="AC84" s="210">
        <v>5</v>
      </c>
      <c r="AD84" s="260">
        <v>1</v>
      </c>
      <c r="AE84" s="260">
        <v>14</v>
      </c>
      <c r="AF84" s="210">
        <v>13</v>
      </c>
      <c r="AG84" s="210"/>
      <c r="AH84" s="210" t="s">
        <v>4957</v>
      </c>
      <c r="AI84" s="210" t="s">
        <v>48</v>
      </c>
      <c r="AJ84" s="210" t="s">
        <v>2348</v>
      </c>
      <c r="AK84" s="210" t="s">
        <v>2348</v>
      </c>
      <c r="AL84" s="210" t="s">
        <v>4986</v>
      </c>
      <c r="AM84" s="210" t="s">
        <v>5019</v>
      </c>
      <c r="AN84" s="210">
        <v>15</v>
      </c>
      <c r="AO84" s="210">
        <v>16</v>
      </c>
      <c r="AP84" s="210" t="s">
        <v>4960</v>
      </c>
      <c r="AQ84" s="210" t="s">
        <v>37</v>
      </c>
      <c r="AR84" s="210">
        <v>15</v>
      </c>
      <c r="AS84" s="210">
        <v>16</v>
      </c>
      <c r="AT84" s="210" t="s">
        <v>4961</v>
      </c>
      <c r="AU84" s="210" t="s">
        <v>5019</v>
      </c>
      <c r="AV84" s="210">
        <v>15</v>
      </c>
      <c r="AW84" s="210">
        <v>16</v>
      </c>
      <c r="AX84" s="210" t="s">
        <v>1265</v>
      </c>
      <c r="AY84" s="210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</row>
    <row r="85" spans="1:116" s="244" customFormat="1" ht="13.5" customHeight="1" x14ac:dyDescent="0.3">
      <c r="A85" s="210">
        <v>84</v>
      </c>
      <c r="B85" s="210" t="s">
        <v>613</v>
      </c>
      <c r="C85" s="256"/>
      <c r="D85" s="257" t="s">
        <v>4982</v>
      </c>
      <c r="E85" s="210"/>
      <c r="F85" s="258" t="s">
        <v>5031</v>
      </c>
      <c r="G85" s="259" t="s">
        <v>5031</v>
      </c>
      <c r="H85" s="210" t="s">
        <v>5025</v>
      </c>
      <c r="I85" s="210" t="s">
        <v>299</v>
      </c>
      <c r="J85" s="210"/>
      <c r="K85" s="210"/>
      <c r="L85" s="210"/>
      <c r="M85" s="210"/>
      <c r="N85" s="210"/>
      <c r="O85" s="210"/>
      <c r="P85" s="210" t="s">
        <v>2329</v>
      </c>
      <c r="Q85" s="259" t="s">
        <v>4818</v>
      </c>
      <c r="R85" s="259" t="s">
        <v>4283</v>
      </c>
      <c r="S85" s="259" t="s">
        <v>3215</v>
      </c>
      <c r="T85" s="259" t="s">
        <v>777</v>
      </c>
      <c r="U85" s="259">
        <v>20</v>
      </c>
      <c r="V85" s="259" t="s">
        <v>21</v>
      </c>
      <c r="W85" s="259">
        <v>7</v>
      </c>
      <c r="X85" s="259">
        <v>8</v>
      </c>
      <c r="Y85" s="259" t="s">
        <v>4819</v>
      </c>
      <c r="Z85" s="210" t="s">
        <v>4957</v>
      </c>
      <c r="AA85" s="210" t="s">
        <v>686</v>
      </c>
      <c r="AB85" s="210">
        <v>9</v>
      </c>
      <c r="AC85" s="210">
        <v>5</v>
      </c>
      <c r="AD85" s="260">
        <v>1</v>
      </c>
      <c r="AE85" s="260">
        <v>14</v>
      </c>
      <c r="AF85" s="210">
        <v>13</v>
      </c>
      <c r="AG85" s="210"/>
      <c r="AH85" s="210" t="s">
        <v>4957</v>
      </c>
      <c r="AI85" s="210" t="s">
        <v>48</v>
      </c>
      <c r="AJ85" s="210" t="s">
        <v>2348</v>
      </c>
      <c r="AK85" s="210" t="s">
        <v>2348</v>
      </c>
      <c r="AL85" s="210" t="s">
        <v>4986</v>
      </c>
      <c r="AM85" s="210" t="s">
        <v>5019</v>
      </c>
      <c r="AN85" s="210">
        <v>17</v>
      </c>
      <c r="AO85" s="210">
        <v>18</v>
      </c>
      <c r="AP85" s="210" t="s">
        <v>4960</v>
      </c>
      <c r="AQ85" s="210" t="s">
        <v>37</v>
      </c>
      <c r="AR85" s="210">
        <v>17</v>
      </c>
      <c r="AS85" s="210">
        <v>18</v>
      </c>
      <c r="AT85" s="210" t="s">
        <v>4961</v>
      </c>
      <c r="AU85" s="210" t="s">
        <v>5019</v>
      </c>
      <c r="AV85" s="210">
        <v>17</v>
      </c>
      <c r="AW85" s="210">
        <v>18</v>
      </c>
      <c r="AX85" s="210" t="s">
        <v>1265</v>
      </c>
      <c r="AY85" s="210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</row>
    <row r="86" spans="1:116" s="244" customFormat="1" ht="17.25" customHeight="1" x14ac:dyDescent="0.3">
      <c r="A86" s="210">
        <v>85</v>
      </c>
      <c r="B86" s="210" t="s">
        <v>613</v>
      </c>
      <c r="C86" s="256"/>
      <c r="D86" s="257" t="s">
        <v>4982</v>
      </c>
      <c r="E86" s="210"/>
      <c r="F86" s="258" t="s">
        <v>5032</v>
      </c>
      <c r="G86" s="259" t="s">
        <v>5032</v>
      </c>
      <c r="H86" s="210" t="s">
        <v>5027</v>
      </c>
      <c r="I86" s="210" t="s">
        <v>299</v>
      </c>
      <c r="J86" s="210"/>
      <c r="K86" s="210"/>
      <c r="L86" s="210"/>
      <c r="M86" s="210"/>
      <c r="N86" s="210"/>
      <c r="O86" s="210"/>
      <c r="P86" s="210" t="s">
        <v>2329</v>
      </c>
      <c r="Q86" s="259" t="s">
        <v>4818</v>
      </c>
      <c r="R86" s="259" t="s">
        <v>4283</v>
      </c>
      <c r="S86" s="259" t="s">
        <v>3215</v>
      </c>
      <c r="T86" s="259" t="s">
        <v>777</v>
      </c>
      <c r="U86" s="259">
        <v>21</v>
      </c>
      <c r="V86" s="259" t="s">
        <v>21</v>
      </c>
      <c r="W86" s="259">
        <v>9</v>
      </c>
      <c r="X86" s="259">
        <v>10</v>
      </c>
      <c r="Y86" s="259" t="s">
        <v>4819</v>
      </c>
      <c r="Z86" s="210" t="s">
        <v>4957</v>
      </c>
      <c r="AA86" s="210" t="s">
        <v>687</v>
      </c>
      <c r="AB86" s="210">
        <v>9</v>
      </c>
      <c r="AC86" s="210">
        <v>5</v>
      </c>
      <c r="AD86" s="260">
        <v>1</v>
      </c>
      <c r="AE86" s="260">
        <v>14</v>
      </c>
      <c r="AF86" s="210">
        <v>13</v>
      </c>
      <c r="AG86" s="210"/>
      <c r="AH86" s="210" t="s">
        <v>4957</v>
      </c>
      <c r="AI86" s="210" t="s">
        <v>48</v>
      </c>
      <c r="AJ86" s="210" t="s">
        <v>2348</v>
      </c>
      <c r="AK86" s="210" t="s">
        <v>2348</v>
      </c>
      <c r="AL86" s="210" t="s">
        <v>4986</v>
      </c>
      <c r="AM86" s="210" t="s">
        <v>5019</v>
      </c>
      <c r="AN86" s="210">
        <v>19</v>
      </c>
      <c r="AO86" s="210">
        <v>20</v>
      </c>
      <c r="AP86" s="210" t="s">
        <v>4960</v>
      </c>
      <c r="AQ86" s="210" t="s">
        <v>37</v>
      </c>
      <c r="AR86" s="210">
        <v>19</v>
      </c>
      <c r="AS86" s="210">
        <v>20</v>
      </c>
      <c r="AT86" s="210" t="s">
        <v>4961</v>
      </c>
      <c r="AU86" s="210" t="s">
        <v>5019</v>
      </c>
      <c r="AV86" s="210">
        <v>19</v>
      </c>
      <c r="AW86" s="210">
        <v>20</v>
      </c>
      <c r="AX86" s="210" t="s">
        <v>1265</v>
      </c>
      <c r="AY86" s="210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</row>
    <row r="87" spans="1:116" s="244" customFormat="1" ht="12.75" customHeight="1" x14ac:dyDescent="0.3">
      <c r="A87" s="210">
        <v>86</v>
      </c>
      <c r="B87" s="210" t="s">
        <v>613</v>
      </c>
      <c r="C87" s="256"/>
      <c r="D87" s="257" t="s">
        <v>4982</v>
      </c>
      <c r="E87" s="210"/>
      <c r="F87" s="259" t="s">
        <v>5033</v>
      </c>
      <c r="G87" s="259" t="s">
        <v>5033</v>
      </c>
      <c r="H87" s="210" t="s">
        <v>5018</v>
      </c>
      <c r="I87" s="210" t="s">
        <v>299</v>
      </c>
      <c r="J87" s="210"/>
      <c r="K87" s="210"/>
      <c r="L87" s="210"/>
      <c r="M87" s="210"/>
      <c r="N87" s="210"/>
      <c r="O87" s="210"/>
      <c r="P87" s="210" t="s">
        <v>2329</v>
      </c>
      <c r="Q87" s="259" t="s">
        <v>4818</v>
      </c>
      <c r="R87" s="259" t="s">
        <v>4283</v>
      </c>
      <c r="S87" s="259" t="s">
        <v>3215</v>
      </c>
      <c r="T87" s="259" t="s">
        <v>777</v>
      </c>
      <c r="U87" s="259">
        <v>22</v>
      </c>
      <c r="V87" s="259" t="s">
        <v>21</v>
      </c>
      <c r="W87" s="259">
        <v>11</v>
      </c>
      <c r="X87" s="259">
        <v>12</v>
      </c>
      <c r="Y87" s="259" t="s">
        <v>4819</v>
      </c>
      <c r="Z87" s="210" t="s">
        <v>4957</v>
      </c>
      <c r="AA87" s="210" t="s">
        <v>688</v>
      </c>
      <c r="AB87" s="210">
        <v>9</v>
      </c>
      <c r="AC87" s="210">
        <v>5</v>
      </c>
      <c r="AD87" s="260">
        <v>1</v>
      </c>
      <c r="AE87" s="260">
        <v>14</v>
      </c>
      <c r="AF87" s="210">
        <v>13</v>
      </c>
      <c r="AG87" s="210"/>
      <c r="AH87" s="210" t="s">
        <v>4957</v>
      </c>
      <c r="AI87" s="210" t="s">
        <v>48</v>
      </c>
      <c r="AJ87" s="210" t="s">
        <v>2348</v>
      </c>
      <c r="AK87" s="210" t="s">
        <v>2348</v>
      </c>
      <c r="AL87" s="210" t="s">
        <v>4986</v>
      </c>
      <c r="AM87" s="210" t="s">
        <v>5019</v>
      </c>
      <c r="AN87" s="210">
        <v>21</v>
      </c>
      <c r="AO87" s="210">
        <v>22</v>
      </c>
      <c r="AP87" s="210" t="s">
        <v>4960</v>
      </c>
      <c r="AQ87" s="210" t="s">
        <v>37</v>
      </c>
      <c r="AR87" s="210">
        <v>21</v>
      </c>
      <c r="AS87" s="210">
        <v>22</v>
      </c>
      <c r="AT87" s="210" t="s">
        <v>4961</v>
      </c>
      <c r="AU87" s="210" t="s">
        <v>5019</v>
      </c>
      <c r="AV87" s="210">
        <v>21</v>
      </c>
      <c r="AW87" s="210">
        <v>22</v>
      </c>
      <c r="AX87" s="210" t="s">
        <v>1265</v>
      </c>
      <c r="AY87" s="210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</row>
    <row r="88" spans="1:116" s="244" customFormat="1" ht="15.75" customHeight="1" x14ac:dyDescent="0.3">
      <c r="A88" s="210">
        <v>87</v>
      </c>
      <c r="B88" s="210" t="s">
        <v>613</v>
      </c>
      <c r="C88" s="256"/>
      <c r="D88" s="257" t="s">
        <v>4982</v>
      </c>
      <c r="E88" s="210"/>
      <c r="F88" s="259" t="s">
        <v>5034</v>
      </c>
      <c r="G88" s="259" t="s">
        <v>5034</v>
      </c>
      <c r="H88" s="210" t="s">
        <v>5021</v>
      </c>
      <c r="I88" s="210" t="s">
        <v>299</v>
      </c>
      <c r="J88" s="210"/>
      <c r="K88" s="210"/>
      <c r="L88" s="210"/>
      <c r="M88" s="210"/>
      <c r="N88" s="210"/>
      <c r="O88" s="210"/>
      <c r="P88" s="210" t="s">
        <v>2329</v>
      </c>
      <c r="Q88" s="259" t="s">
        <v>4818</v>
      </c>
      <c r="R88" s="259" t="s">
        <v>4283</v>
      </c>
      <c r="S88" s="259" t="s">
        <v>3215</v>
      </c>
      <c r="T88" s="259" t="s">
        <v>777</v>
      </c>
      <c r="U88" s="259">
        <v>23</v>
      </c>
      <c r="V88" s="259" t="s">
        <v>21</v>
      </c>
      <c r="W88" s="259">
        <v>13</v>
      </c>
      <c r="X88" s="259">
        <v>14</v>
      </c>
      <c r="Y88" s="259" t="s">
        <v>4819</v>
      </c>
      <c r="Z88" s="210" t="s">
        <v>4957</v>
      </c>
      <c r="AA88" s="210" t="s">
        <v>689</v>
      </c>
      <c r="AB88" s="210">
        <v>9</v>
      </c>
      <c r="AC88" s="210">
        <v>5</v>
      </c>
      <c r="AD88" s="260">
        <v>1</v>
      </c>
      <c r="AE88" s="260">
        <v>14</v>
      </c>
      <c r="AF88" s="210">
        <v>13</v>
      </c>
      <c r="AG88" s="210"/>
      <c r="AH88" s="210" t="s">
        <v>4957</v>
      </c>
      <c r="AI88" s="210" t="s">
        <v>48</v>
      </c>
      <c r="AJ88" s="210" t="s">
        <v>2348</v>
      </c>
      <c r="AK88" s="210" t="s">
        <v>2348</v>
      </c>
      <c r="AL88" s="210" t="s">
        <v>4986</v>
      </c>
      <c r="AM88" s="210" t="s">
        <v>5019</v>
      </c>
      <c r="AN88" s="210">
        <v>23</v>
      </c>
      <c r="AO88" s="210">
        <v>24</v>
      </c>
      <c r="AP88" s="210" t="s">
        <v>4960</v>
      </c>
      <c r="AQ88" s="210" t="s">
        <v>37</v>
      </c>
      <c r="AR88" s="210">
        <v>23</v>
      </c>
      <c r="AS88" s="210">
        <v>24</v>
      </c>
      <c r="AT88" s="210" t="s">
        <v>4961</v>
      </c>
      <c r="AU88" s="210" t="s">
        <v>5019</v>
      </c>
      <c r="AV88" s="210">
        <v>23</v>
      </c>
      <c r="AW88" s="210">
        <v>24</v>
      </c>
      <c r="AX88" s="210" t="s">
        <v>1265</v>
      </c>
      <c r="AY88" s="210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</row>
    <row r="89" spans="1:116" s="244" customFormat="1" ht="12.75" customHeight="1" x14ac:dyDescent="0.3">
      <c r="A89" s="210">
        <v>88</v>
      </c>
      <c r="B89" s="210" t="s">
        <v>613</v>
      </c>
      <c r="C89" s="256"/>
      <c r="D89" s="257" t="s">
        <v>4982</v>
      </c>
      <c r="E89" s="210"/>
      <c r="F89" s="259" t="s">
        <v>5035</v>
      </c>
      <c r="G89" s="259" t="s">
        <v>5035</v>
      </c>
      <c r="H89" s="210" t="s">
        <v>5023</v>
      </c>
      <c r="I89" s="210" t="s">
        <v>299</v>
      </c>
      <c r="J89" s="210"/>
      <c r="K89" s="210"/>
      <c r="L89" s="210"/>
      <c r="M89" s="210"/>
      <c r="N89" s="210"/>
      <c r="O89" s="210"/>
      <c r="P89" s="210" t="s">
        <v>2329</v>
      </c>
      <c r="Q89" s="259" t="s">
        <v>4818</v>
      </c>
      <c r="R89" s="259" t="s">
        <v>4283</v>
      </c>
      <c r="S89" s="259" t="s">
        <v>3215</v>
      </c>
      <c r="T89" s="259" t="s">
        <v>777</v>
      </c>
      <c r="U89" s="259">
        <v>24</v>
      </c>
      <c r="V89" s="259" t="s">
        <v>21</v>
      </c>
      <c r="W89" s="259">
        <v>15</v>
      </c>
      <c r="X89" s="259">
        <v>16</v>
      </c>
      <c r="Y89" s="259" t="s">
        <v>4819</v>
      </c>
      <c r="Z89" s="210" t="s">
        <v>4957</v>
      </c>
      <c r="AA89" s="210" t="s">
        <v>690</v>
      </c>
      <c r="AB89" s="210">
        <v>9</v>
      </c>
      <c r="AC89" s="210">
        <v>5</v>
      </c>
      <c r="AD89" s="260">
        <v>1</v>
      </c>
      <c r="AE89" s="260">
        <v>14</v>
      </c>
      <c r="AF89" s="210">
        <v>13</v>
      </c>
      <c r="AG89" s="210"/>
      <c r="AH89" s="210" t="s">
        <v>4957</v>
      </c>
      <c r="AI89" s="210" t="s">
        <v>48</v>
      </c>
      <c r="AJ89" s="210" t="s">
        <v>2348</v>
      </c>
      <c r="AK89" s="210" t="s">
        <v>2348</v>
      </c>
      <c r="AL89" s="210" t="s">
        <v>4986</v>
      </c>
      <c r="AM89" s="210" t="s">
        <v>5019</v>
      </c>
      <c r="AN89" s="210">
        <v>25</v>
      </c>
      <c r="AO89" s="210">
        <v>26</v>
      </c>
      <c r="AP89" s="210" t="s">
        <v>4960</v>
      </c>
      <c r="AQ89" s="210" t="s">
        <v>37</v>
      </c>
      <c r="AR89" s="210">
        <v>25</v>
      </c>
      <c r="AS89" s="210">
        <v>26</v>
      </c>
      <c r="AT89" s="210" t="s">
        <v>4961</v>
      </c>
      <c r="AU89" s="210" t="s">
        <v>5019</v>
      </c>
      <c r="AV89" s="210">
        <v>25</v>
      </c>
      <c r="AW89" s="210">
        <v>26</v>
      </c>
      <c r="AX89" s="210" t="s">
        <v>1265</v>
      </c>
      <c r="AY89" s="210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</row>
    <row r="90" spans="1:116" s="244" customFormat="1" ht="13.5" customHeight="1" x14ac:dyDescent="0.3">
      <c r="A90" s="210">
        <v>89</v>
      </c>
      <c r="B90" s="210" t="s">
        <v>613</v>
      </c>
      <c r="C90" s="256"/>
      <c r="D90" s="257" t="s">
        <v>4982</v>
      </c>
      <c r="E90" s="210"/>
      <c r="F90" s="259" t="s">
        <v>5036</v>
      </c>
      <c r="G90" s="259" t="s">
        <v>5036</v>
      </c>
      <c r="H90" s="210" t="s">
        <v>5025</v>
      </c>
      <c r="I90" s="210" t="s">
        <v>299</v>
      </c>
      <c r="J90" s="210"/>
      <c r="K90" s="210"/>
      <c r="L90" s="210"/>
      <c r="M90" s="210"/>
      <c r="N90" s="210"/>
      <c r="O90" s="210"/>
      <c r="P90" s="210" t="s">
        <v>2329</v>
      </c>
      <c r="Q90" s="259" t="s">
        <v>4818</v>
      </c>
      <c r="R90" s="259" t="s">
        <v>4283</v>
      </c>
      <c r="S90" s="259" t="s">
        <v>3215</v>
      </c>
      <c r="T90" s="259" t="s">
        <v>777</v>
      </c>
      <c r="U90" s="259">
        <v>25</v>
      </c>
      <c r="V90" s="259" t="s">
        <v>21</v>
      </c>
      <c r="W90" s="259">
        <v>17</v>
      </c>
      <c r="X90" s="259">
        <v>18</v>
      </c>
      <c r="Y90" s="259" t="s">
        <v>4819</v>
      </c>
      <c r="Z90" s="210" t="s">
        <v>4957</v>
      </c>
      <c r="AA90" s="210" t="s">
        <v>695</v>
      </c>
      <c r="AB90" s="210">
        <v>9</v>
      </c>
      <c r="AC90" s="210">
        <v>5</v>
      </c>
      <c r="AD90" s="260">
        <v>1</v>
      </c>
      <c r="AE90" s="260">
        <v>14</v>
      </c>
      <c r="AF90" s="210">
        <v>13</v>
      </c>
      <c r="AG90" s="210"/>
      <c r="AH90" s="210" t="s">
        <v>4957</v>
      </c>
      <c r="AI90" s="210" t="s">
        <v>48</v>
      </c>
      <c r="AJ90" s="210" t="s">
        <v>2348</v>
      </c>
      <c r="AK90" s="210" t="s">
        <v>2348</v>
      </c>
      <c r="AL90" s="210" t="s">
        <v>4986</v>
      </c>
      <c r="AM90" s="210" t="s">
        <v>5019</v>
      </c>
      <c r="AN90" s="210">
        <v>27</v>
      </c>
      <c r="AO90" s="210">
        <v>28</v>
      </c>
      <c r="AP90" s="210" t="s">
        <v>4960</v>
      </c>
      <c r="AQ90" s="210" t="s">
        <v>37</v>
      </c>
      <c r="AR90" s="210">
        <v>27</v>
      </c>
      <c r="AS90" s="210">
        <v>28</v>
      </c>
      <c r="AT90" s="210" t="s">
        <v>4961</v>
      </c>
      <c r="AU90" s="210" t="s">
        <v>5019</v>
      </c>
      <c r="AV90" s="210">
        <v>27</v>
      </c>
      <c r="AW90" s="210">
        <v>28</v>
      </c>
      <c r="AX90" s="210" t="s">
        <v>1265</v>
      </c>
      <c r="AY90" s="21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</row>
    <row r="91" spans="1:116" s="244" customFormat="1" ht="19.5" customHeight="1" x14ac:dyDescent="0.3">
      <c r="A91" s="210">
        <v>90</v>
      </c>
      <c r="B91" s="210" t="s">
        <v>613</v>
      </c>
      <c r="C91" s="256"/>
      <c r="D91" s="257" t="s">
        <v>4982</v>
      </c>
      <c r="E91" s="210"/>
      <c r="F91" s="259" t="s">
        <v>5037</v>
      </c>
      <c r="G91" s="259" t="s">
        <v>5037</v>
      </c>
      <c r="H91" s="210" t="s">
        <v>5027</v>
      </c>
      <c r="I91" s="210" t="s">
        <v>299</v>
      </c>
      <c r="J91" s="210"/>
      <c r="K91" s="210"/>
      <c r="L91" s="210"/>
      <c r="M91" s="210"/>
      <c r="N91" s="210"/>
      <c r="O91" s="210"/>
      <c r="P91" s="210" t="s">
        <v>2329</v>
      </c>
      <c r="Q91" s="259" t="s">
        <v>4818</v>
      </c>
      <c r="R91" s="259" t="s">
        <v>4283</v>
      </c>
      <c r="S91" s="259" t="s">
        <v>3215</v>
      </c>
      <c r="T91" s="259" t="s">
        <v>777</v>
      </c>
      <c r="U91" s="259">
        <v>26</v>
      </c>
      <c r="V91" s="259" t="s">
        <v>21</v>
      </c>
      <c r="W91" s="259">
        <v>19</v>
      </c>
      <c r="X91" s="259">
        <v>20</v>
      </c>
      <c r="Y91" s="259" t="s">
        <v>4819</v>
      </c>
      <c r="Z91" s="210" t="s">
        <v>4957</v>
      </c>
      <c r="AA91" s="210" t="s">
        <v>698</v>
      </c>
      <c r="AB91" s="210">
        <v>9</v>
      </c>
      <c r="AC91" s="210">
        <v>5</v>
      </c>
      <c r="AD91" s="260">
        <v>1</v>
      </c>
      <c r="AE91" s="260">
        <v>14</v>
      </c>
      <c r="AF91" s="210">
        <v>13</v>
      </c>
      <c r="AG91" s="210"/>
      <c r="AH91" s="210" t="s">
        <v>4957</v>
      </c>
      <c r="AI91" s="210" t="s">
        <v>48</v>
      </c>
      <c r="AJ91" s="210" t="s">
        <v>2348</v>
      </c>
      <c r="AK91" s="210" t="s">
        <v>2348</v>
      </c>
      <c r="AL91" s="210" t="s">
        <v>4986</v>
      </c>
      <c r="AM91" s="210" t="s">
        <v>5019</v>
      </c>
      <c r="AN91" s="210">
        <v>29</v>
      </c>
      <c r="AO91" s="210">
        <v>30</v>
      </c>
      <c r="AP91" s="210" t="s">
        <v>4960</v>
      </c>
      <c r="AQ91" s="210" t="s">
        <v>37</v>
      </c>
      <c r="AR91" s="210">
        <v>29</v>
      </c>
      <c r="AS91" s="210">
        <v>30</v>
      </c>
      <c r="AT91" s="210" t="s">
        <v>4961</v>
      </c>
      <c r="AU91" s="210" t="s">
        <v>5019</v>
      </c>
      <c r="AV91" s="210">
        <v>29</v>
      </c>
      <c r="AW91" s="210">
        <v>30</v>
      </c>
      <c r="AX91" s="210" t="s">
        <v>1265</v>
      </c>
      <c r="AY91" s="210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</row>
    <row r="92" spans="1:116" s="244" customFormat="1" ht="15.75" customHeight="1" x14ac:dyDescent="0.3">
      <c r="A92" s="210">
        <v>91</v>
      </c>
      <c r="B92" s="210" t="s">
        <v>613</v>
      </c>
      <c r="C92" s="256"/>
      <c r="D92" s="257" t="s">
        <v>4982</v>
      </c>
      <c r="E92" s="210"/>
      <c r="F92" s="259" t="s">
        <v>5038</v>
      </c>
      <c r="G92" s="259" t="s">
        <v>5038</v>
      </c>
      <c r="H92" s="210" t="s">
        <v>5018</v>
      </c>
      <c r="I92" s="210" t="s">
        <v>299</v>
      </c>
      <c r="J92" s="210"/>
      <c r="K92" s="210"/>
      <c r="L92" s="210"/>
      <c r="M92" s="210"/>
      <c r="N92" s="210"/>
      <c r="O92" s="210"/>
      <c r="P92" s="210" t="s">
        <v>2329</v>
      </c>
      <c r="Q92" s="210" t="s">
        <v>4818</v>
      </c>
      <c r="R92" s="210" t="s">
        <v>4283</v>
      </c>
      <c r="S92" s="210" t="s">
        <v>3215</v>
      </c>
      <c r="T92" s="210" t="s">
        <v>777</v>
      </c>
      <c r="U92" s="259">
        <v>27</v>
      </c>
      <c r="V92" s="259" t="s">
        <v>21</v>
      </c>
      <c r="W92" s="259">
        <v>21</v>
      </c>
      <c r="X92" s="259">
        <v>22</v>
      </c>
      <c r="Y92" s="259" t="s">
        <v>4819</v>
      </c>
      <c r="Z92" s="210" t="s">
        <v>4957</v>
      </c>
      <c r="AA92" s="210" t="s">
        <v>702</v>
      </c>
      <c r="AB92" s="210">
        <v>9</v>
      </c>
      <c r="AC92" s="210">
        <v>5</v>
      </c>
      <c r="AD92" s="260">
        <v>1</v>
      </c>
      <c r="AE92" s="260">
        <v>14</v>
      </c>
      <c r="AF92" s="210">
        <v>13</v>
      </c>
      <c r="AG92" s="210"/>
      <c r="AH92" s="210" t="s">
        <v>4957</v>
      </c>
      <c r="AI92" s="210" t="s">
        <v>48</v>
      </c>
      <c r="AJ92" s="210" t="s">
        <v>2348</v>
      </c>
      <c r="AK92" s="210" t="s">
        <v>2348</v>
      </c>
      <c r="AL92" s="210" t="s">
        <v>4986</v>
      </c>
      <c r="AM92" s="210" t="s">
        <v>5019</v>
      </c>
      <c r="AN92" s="210">
        <v>31</v>
      </c>
      <c r="AO92" s="210">
        <v>32</v>
      </c>
      <c r="AP92" s="210" t="s">
        <v>4960</v>
      </c>
      <c r="AQ92" s="210" t="s">
        <v>37</v>
      </c>
      <c r="AR92" s="210">
        <v>31</v>
      </c>
      <c r="AS92" s="210">
        <v>32</v>
      </c>
      <c r="AT92" s="210" t="s">
        <v>4961</v>
      </c>
      <c r="AU92" s="210" t="s">
        <v>5019</v>
      </c>
      <c r="AV92" s="210">
        <v>31</v>
      </c>
      <c r="AW92" s="210">
        <v>32</v>
      </c>
      <c r="AX92" s="210" t="s">
        <v>1265</v>
      </c>
      <c r="AY92" s="210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</row>
    <row r="93" spans="1:116" s="244" customFormat="1" ht="17.25" customHeight="1" x14ac:dyDescent="0.3">
      <c r="A93" s="210">
        <v>92</v>
      </c>
      <c r="B93" s="210" t="s">
        <v>613</v>
      </c>
      <c r="C93" s="256"/>
      <c r="D93" s="257" t="s">
        <v>4982</v>
      </c>
      <c r="E93" s="210"/>
      <c r="F93" s="259" t="s">
        <v>5039</v>
      </c>
      <c r="G93" s="259" t="s">
        <v>5039</v>
      </c>
      <c r="H93" s="210" t="s">
        <v>5021</v>
      </c>
      <c r="I93" s="210" t="s">
        <v>299</v>
      </c>
      <c r="J93" s="210"/>
      <c r="K93" s="210"/>
      <c r="L93" s="210"/>
      <c r="M93" s="210"/>
      <c r="N93" s="210"/>
      <c r="O93" s="210"/>
      <c r="P93" s="210" t="s">
        <v>2329</v>
      </c>
      <c r="Q93" s="259" t="s">
        <v>4818</v>
      </c>
      <c r="R93" s="259" t="s">
        <v>4283</v>
      </c>
      <c r="S93" s="259" t="s">
        <v>3215</v>
      </c>
      <c r="T93" s="259" t="s">
        <v>777</v>
      </c>
      <c r="U93" s="259">
        <v>28</v>
      </c>
      <c r="V93" s="259" t="s">
        <v>21</v>
      </c>
      <c r="W93" s="259">
        <v>23</v>
      </c>
      <c r="X93" s="259">
        <v>24</v>
      </c>
      <c r="Y93" s="259" t="s">
        <v>4819</v>
      </c>
      <c r="Z93" s="210" t="s">
        <v>4957</v>
      </c>
      <c r="AA93" s="210" t="s">
        <v>704</v>
      </c>
      <c r="AB93" s="210">
        <v>9</v>
      </c>
      <c r="AC93" s="210">
        <v>5</v>
      </c>
      <c r="AD93" s="260">
        <v>1</v>
      </c>
      <c r="AE93" s="260">
        <v>14</v>
      </c>
      <c r="AF93" s="210">
        <v>13</v>
      </c>
      <c r="AG93" s="210"/>
      <c r="AH93" s="210" t="s">
        <v>4957</v>
      </c>
      <c r="AI93" s="210" t="s">
        <v>48</v>
      </c>
      <c r="AJ93" s="210" t="s">
        <v>2348</v>
      </c>
      <c r="AK93" s="210" t="s">
        <v>2348</v>
      </c>
      <c r="AL93" s="210" t="s">
        <v>4986</v>
      </c>
      <c r="AM93" s="210" t="s">
        <v>5019</v>
      </c>
      <c r="AN93" s="210">
        <v>33</v>
      </c>
      <c r="AO93" s="210">
        <v>34</v>
      </c>
      <c r="AP93" s="210" t="s">
        <v>4960</v>
      </c>
      <c r="AQ93" s="210" t="s">
        <v>37</v>
      </c>
      <c r="AR93" s="210">
        <v>33</v>
      </c>
      <c r="AS93" s="210">
        <v>34</v>
      </c>
      <c r="AT93" s="210" t="s">
        <v>4961</v>
      </c>
      <c r="AU93" s="210" t="s">
        <v>5019</v>
      </c>
      <c r="AV93" s="210">
        <v>33</v>
      </c>
      <c r="AW93" s="210">
        <v>34</v>
      </c>
      <c r="AX93" s="210" t="s">
        <v>1265</v>
      </c>
      <c r="AY93" s="210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</row>
    <row r="94" spans="1:116" s="244" customFormat="1" ht="18" customHeight="1" x14ac:dyDescent="0.3">
      <c r="A94" s="210">
        <v>93</v>
      </c>
      <c r="B94" s="210" t="s">
        <v>613</v>
      </c>
      <c r="C94" s="256"/>
      <c r="D94" s="257" t="s">
        <v>4982</v>
      </c>
      <c r="E94" s="210"/>
      <c r="F94" s="259" t="s">
        <v>5040</v>
      </c>
      <c r="G94" s="259" t="s">
        <v>5040</v>
      </c>
      <c r="H94" s="210" t="s">
        <v>5023</v>
      </c>
      <c r="I94" s="210" t="s">
        <v>299</v>
      </c>
      <c r="J94" s="210"/>
      <c r="K94" s="210"/>
      <c r="L94" s="210"/>
      <c r="M94" s="210"/>
      <c r="N94" s="210"/>
      <c r="O94" s="210"/>
      <c r="P94" s="210" t="s">
        <v>2329</v>
      </c>
      <c r="Q94" s="259" t="s">
        <v>4818</v>
      </c>
      <c r="R94" s="259" t="s">
        <v>4283</v>
      </c>
      <c r="S94" s="259" t="s">
        <v>3215</v>
      </c>
      <c r="T94" s="259" t="s">
        <v>777</v>
      </c>
      <c r="U94" s="259">
        <v>29</v>
      </c>
      <c r="V94" s="259" t="s">
        <v>21</v>
      </c>
      <c r="W94" s="259">
        <v>25</v>
      </c>
      <c r="X94" s="259">
        <v>26</v>
      </c>
      <c r="Y94" s="259" t="s">
        <v>4819</v>
      </c>
      <c r="Z94" s="210" t="s">
        <v>4957</v>
      </c>
      <c r="AA94" s="210" t="s">
        <v>706</v>
      </c>
      <c r="AB94" s="210">
        <v>9</v>
      </c>
      <c r="AC94" s="210">
        <v>5</v>
      </c>
      <c r="AD94" s="260">
        <v>1</v>
      </c>
      <c r="AE94" s="260">
        <v>14</v>
      </c>
      <c r="AF94" s="210">
        <v>13</v>
      </c>
      <c r="AG94" s="210"/>
      <c r="AH94" s="210" t="s">
        <v>4957</v>
      </c>
      <c r="AI94" s="210" t="s">
        <v>48</v>
      </c>
      <c r="AJ94" s="210" t="s">
        <v>2348</v>
      </c>
      <c r="AK94" s="210" t="s">
        <v>2348</v>
      </c>
      <c r="AL94" s="210" t="s">
        <v>4986</v>
      </c>
      <c r="AM94" s="210" t="s">
        <v>5019</v>
      </c>
      <c r="AN94" s="210">
        <v>35</v>
      </c>
      <c r="AO94" s="210">
        <v>36</v>
      </c>
      <c r="AP94" s="210" t="s">
        <v>4960</v>
      </c>
      <c r="AQ94" s="210" t="s">
        <v>37</v>
      </c>
      <c r="AR94" s="210">
        <v>35</v>
      </c>
      <c r="AS94" s="210">
        <v>36</v>
      </c>
      <c r="AT94" s="210" t="s">
        <v>4961</v>
      </c>
      <c r="AU94" s="210" t="s">
        <v>5019</v>
      </c>
      <c r="AV94" s="210">
        <v>35</v>
      </c>
      <c r="AW94" s="210">
        <v>36</v>
      </c>
      <c r="AX94" s="210" t="s">
        <v>1265</v>
      </c>
      <c r="AY94" s="210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</row>
    <row r="95" spans="1:116" s="244" customFormat="1" ht="12.75" customHeight="1" x14ac:dyDescent="0.3">
      <c r="A95" s="210">
        <v>94</v>
      </c>
      <c r="B95" s="210" t="s">
        <v>613</v>
      </c>
      <c r="C95" s="256"/>
      <c r="D95" s="257" t="s">
        <v>4982</v>
      </c>
      <c r="E95" s="210"/>
      <c r="F95" s="259" t="s">
        <v>5041</v>
      </c>
      <c r="G95" s="259" t="s">
        <v>5041</v>
      </c>
      <c r="H95" s="210" t="s">
        <v>5025</v>
      </c>
      <c r="I95" s="210" t="s">
        <v>299</v>
      </c>
      <c r="J95" s="210"/>
      <c r="K95" s="210"/>
      <c r="L95" s="210"/>
      <c r="M95" s="210"/>
      <c r="N95" s="210"/>
      <c r="O95" s="210"/>
      <c r="P95" s="210" t="s">
        <v>2329</v>
      </c>
      <c r="Q95" s="259" t="s">
        <v>4818</v>
      </c>
      <c r="R95" s="259" t="s">
        <v>4283</v>
      </c>
      <c r="S95" s="259" t="s">
        <v>3215</v>
      </c>
      <c r="T95" s="259" t="s">
        <v>777</v>
      </c>
      <c r="U95" s="259">
        <v>30</v>
      </c>
      <c r="V95" s="259" t="s">
        <v>21</v>
      </c>
      <c r="W95" s="259">
        <v>27</v>
      </c>
      <c r="X95" s="259">
        <v>28</v>
      </c>
      <c r="Y95" s="259" t="s">
        <v>4819</v>
      </c>
      <c r="Z95" s="210" t="s">
        <v>4957</v>
      </c>
      <c r="AA95" s="210" t="s">
        <v>707</v>
      </c>
      <c r="AB95" s="210">
        <v>9</v>
      </c>
      <c r="AC95" s="210">
        <v>5</v>
      </c>
      <c r="AD95" s="260">
        <v>1</v>
      </c>
      <c r="AE95" s="260">
        <v>14</v>
      </c>
      <c r="AF95" s="210">
        <v>13</v>
      </c>
      <c r="AG95" s="210"/>
      <c r="AH95" s="210" t="s">
        <v>4957</v>
      </c>
      <c r="AI95" s="210" t="s">
        <v>48</v>
      </c>
      <c r="AJ95" s="210" t="s">
        <v>2348</v>
      </c>
      <c r="AK95" s="210" t="s">
        <v>2348</v>
      </c>
      <c r="AL95" s="210" t="s">
        <v>4986</v>
      </c>
      <c r="AM95" s="210" t="s">
        <v>5019</v>
      </c>
      <c r="AN95" s="210">
        <v>37</v>
      </c>
      <c r="AO95" s="210">
        <v>38</v>
      </c>
      <c r="AP95" s="210" t="s">
        <v>4960</v>
      </c>
      <c r="AQ95" s="210" t="s">
        <v>37</v>
      </c>
      <c r="AR95" s="210">
        <v>37</v>
      </c>
      <c r="AS95" s="210">
        <v>38</v>
      </c>
      <c r="AT95" s="210" t="s">
        <v>4961</v>
      </c>
      <c r="AU95" s="210" t="s">
        <v>5019</v>
      </c>
      <c r="AV95" s="210">
        <v>37</v>
      </c>
      <c r="AW95" s="210">
        <v>38</v>
      </c>
      <c r="AX95" s="210" t="s">
        <v>1265</v>
      </c>
      <c r="AY95" s="210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</row>
    <row r="96" spans="1:116" s="244" customFormat="1" ht="17.25" customHeight="1" x14ac:dyDescent="0.3">
      <c r="A96" s="210">
        <v>95</v>
      </c>
      <c r="B96" s="210" t="s">
        <v>613</v>
      </c>
      <c r="C96" s="256"/>
      <c r="D96" s="257" t="s">
        <v>4982</v>
      </c>
      <c r="E96" s="210"/>
      <c r="F96" s="259" t="s">
        <v>5042</v>
      </c>
      <c r="G96" s="259" t="s">
        <v>5042</v>
      </c>
      <c r="H96" s="210" t="s">
        <v>5027</v>
      </c>
      <c r="I96" s="210" t="s">
        <v>299</v>
      </c>
      <c r="J96" s="210"/>
      <c r="K96" s="210"/>
      <c r="L96" s="210"/>
      <c r="M96" s="210"/>
      <c r="N96" s="210"/>
      <c r="O96" s="210"/>
      <c r="P96" s="210" t="s">
        <v>2329</v>
      </c>
      <c r="Q96" s="259" t="s">
        <v>4818</v>
      </c>
      <c r="R96" s="259" t="s">
        <v>4283</v>
      </c>
      <c r="S96" s="259" t="s">
        <v>3215</v>
      </c>
      <c r="T96" s="259" t="s">
        <v>777</v>
      </c>
      <c r="U96" s="259">
        <v>31</v>
      </c>
      <c r="V96" s="259" t="s">
        <v>21</v>
      </c>
      <c r="W96" s="259">
        <v>29</v>
      </c>
      <c r="X96" s="259">
        <v>30</v>
      </c>
      <c r="Y96" s="259" t="s">
        <v>4819</v>
      </c>
      <c r="Z96" s="210" t="s">
        <v>4957</v>
      </c>
      <c r="AA96" s="210" t="s">
        <v>710</v>
      </c>
      <c r="AB96" s="210">
        <v>9</v>
      </c>
      <c r="AC96" s="210">
        <v>5</v>
      </c>
      <c r="AD96" s="260">
        <v>1</v>
      </c>
      <c r="AE96" s="260">
        <v>14</v>
      </c>
      <c r="AF96" s="210">
        <v>13</v>
      </c>
      <c r="AG96" s="210"/>
      <c r="AH96" s="210" t="s">
        <v>4957</v>
      </c>
      <c r="AI96" s="210" t="s">
        <v>48</v>
      </c>
      <c r="AJ96" s="210" t="s">
        <v>2348</v>
      </c>
      <c r="AK96" s="210" t="s">
        <v>2348</v>
      </c>
      <c r="AL96" s="210" t="s">
        <v>4986</v>
      </c>
      <c r="AM96" s="210" t="s">
        <v>5019</v>
      </c>
      <c r="AN96" s="210">
        <v>39</v>
      </c>
      <c r="AO96" s="210">
        <v>40</v>
      </c>
      <c r="AP96" s="210" t="s">
        <v>4960</v>
      </c>
      <c r="AQ96" s="210" t="s">
        <v>37</v>
      </c>
      <c r="AR96" s="210">
        <v>39</v>
      </c>
      <c r="AS96" s="210">
        <v>40</v>
      </c>
      <c r="AT96" s="210" t="s">
        <v>4961</v>
      </c>
      <c r="AU96" s="210" t="s">
        <v>5019</v>
      </c>
      <c r="AV96" s="210">
        <v>39</v>
      </c>
      <c r="AW96" s="210">
        <v>40</v>
      </c>
      <c r="AX96" s="210" t="s">
        <v>1265</v>
      </c>
      <c r="AY96" s="210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</row>
    <row r="97" spans="1:121" s="298" customFormat="1" ht="17.25" customHeight="1" thickBot="1" x14ac:dyDescent="0.35">
      <c r="A97" s="210">
        <v>96</v>
      </c>
      <c r="B97" s="210" t="s">
        <v>613</v>
      </c>
      <c r="C97" s="256"/>
      <c r="D97" s="257" t="s">
        <v>4982</v>
      </c>
      <c r="E97" s="210"/>
      <c r="F97" s="259" t="s">
        <v>98</v>
      </c>
      <c r="G97" s="259" t="s">
        <v>98</v>
      </c>
      <c r="H97" s="259" t="s">
        <v>98</v>
      </c>
      <c r="I97" s="210" t="s">
        <v>299</v>
      </c>
      <c r="J97" s="210"/>
      <c r="K97" s="210"/>
      <c r="L97" s="210"/>
      <c r="M97" s="210"/>
      <c r="N97" s="210"/>
      <c r="O97" s="210"/>
      <c r="P97" s="210" t="s">
        <v>2329</v>
      </c>
      <c r="Q97" s="259" t="s">
        <v>4818</v>
      </c>
      <c r="R97" s="259" t="s">
        <v>4283</v>
      </c>
      <c r="S97" s="259" t="s">
        <v>3215</v>
      </c>
      <c r="T97" s="259" t="s">
        <v>777</v>
      </c>
      <c r="U97" s="259">
        <v>32</v>
      </c>
      <c r="V97" s="259" t="s">
        <v>21</v>
      </c>
      <c r="W97" s="259">
        <v>31</v>
      </c>
      <c r="X97" s="259">
        <v>32</v>
      </c>
      <c r="Y97" s="259" t="s">
        <v>4819</v>
      </c>
      <c r="Z97" s="210" t="s">
        <v>4957</v>
      </c>
      <c r="AA97" s="210" t="s">
        <v>713</v>
      </c>
      <c r="AB97" s="210">
        <v>9</v>
      </c>
      <c r="AC97" s="210">
        <v>5</v>
      </c>
      <c r="AD97" s="260">
        <v>1</v>
      </c>
      <c r="AE97" s="260">
        <v>14</v>
      </c>
      <c r="AF97" s="210">
        <v>13</v>
      </c>
      <c r="AG97" s="210"/>
      <c r="AH97" s="210" t="s">
        <v>4957</v>
      </c>
      <c r="AI97" s="210" t="s">
        <v>2774</v>
      </c>
      <c r="AJ97" s="210">
        <v>1</v>
      </c>
      <c r="AK97" s="210">
        <v>3</v>
      </c>
      <c r="AL97" s="210" t="s">
        <v>4986</v>
      </c>
      <c r="AM97" s="210" t="s">
        <v>5019</v>
      </c>
      <c r="AN97" s="210">
        <v>41</v>
      </c>
      <c r="AO97" s="210">
        <v>42</v>
      </c>
      <c r="AP97" s="210" t="s">
        <v>4960</v>
      </c>
      <c r="AQ97" s="210" t="s">
        <v>37</v>
      </c>
      <c r="AR97" s="210">
        <v>41</v>
      </c>
      <c r="AS97" s="210">
        <v>42</v>
      </c>
      <c r="AT97" s="210" t="s">
        <v>4961</v>
      </c>
      <c r="AU97" s="210" t="s">
        <v>5019</v>
      </c>
      <c r="AV97" s="210">
        <v>41</v>
      </c>
      <c r="AW97" s="210">
        <v>42</v>
      </c>
      <c r="AX97" s="210" t="s">
        <v>1265</v>
      </c>
      <c r="AY97" s="210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 s="244"/>
      <c r="DN97" s="244"/>
      <c r="DO97" s="244"/>
      <c r="DP97" s="244"/>
      <c r="DQ97" s="244"/>
    </row>
    <row r="98" spans="1:121" s="290" customFormat="1" ht="18.75" customHeight="1" x14ac:dyDescent="0.3">
      <c r="A98" s="51">
        <v>97</v>
      </c>
      <c r="B98" s="51" t="s">
        <v>613</v>
      </c>
      <c r="C98" s="287">
        <v>4</v>
      </c>
      <c r="D98" s="50" t="s">
        <v>5043</v>
      </c>
      <c r="E98" s="51"/>
      <c r="F98" s="142" t="s">
        <v>5044</v>
      </c>
      <c r="G98" s="142" t="s">
        <v>5044</v>
      </c>
      <c r="H98" s="51" t="s">
        <v>5018</v>
      </c>
      <c r="I98" s="51" t="s">
        <v>299</v>
      </c>
      <c r="J98" s="51"/>
      <c r="K98" s="51"/>
      <c r="L98" s="51"/>
      <c r="M98" s="51"/>
      <c r="N98" s="51"/>
      <c r="O98" s="51"/>
      <c r="P98" s="51" t="s">
        <v>2329</v>
      </c>
      <c r="Q98" s="142" t="s">
        <v>4818</v>
      </c>
      <c r="R98" s="142" t="s">
        <v>4283</v>
      </c>
      <c r="S98" s="142" t="s">
        <v>3215</v>
      </c>
      <c r="T98" s="142" t="s">
        <v>850</v>
      </c>
      <c r="U98" s="142">
        <v>1</v>
      </c>
      <c r="V98" s="142" t="s">
        <v>20</v>
      </c>
      <c r="W98" s="142">
        <v>1</v>
      </c>
      <c r="X98" s="142">
        <v>2</v>
      </c>
      <c r="Y98" s="142" t="s">
        <v>4819</v>
      </c>
      <c r="Z98" s="51" t="s">
        <v>4957</v>
      </c>
      <c r="AA98" s="51" t="s">
        <v>716</v>
      </c>
      <c r="AB98" s="51">
        <v>9</v>
      </c>
      <c r="AC98" s="51">
        <v>5</v>
      </c>
      <c r="AD98" s="10">
        <v>1</v>
      </c>
      <c r="AE98" s="10">
        <v>14</v>
      </c>
      <c r="AF98" s="51">
        <v>13</v>
      </c>
      <c r="AG98" s="51"/>
      <c r="AH98" s="51" t="s">
        <v>4957</v>
      </c>
      <c r="AI98" s="51" t="s">
        <v>2780</v>
      </c>
      <c r="AJ98" s="51">
        <v>1</v>
      </c>
      <c r="AK98" s="51">
        <v>3</v>
      </c>
      <c r="AL98" s="51" t="s">
        <v>4986</v>
      </c>
      <c r="AM98" s="51" t="s">
        <v>5045</v>
      </c>
      <c r="AN98" s="51">
        <v>1</v>
      </c>
      <c r="AO98" s="51">
        <v>2</v>
      </c>
      <c r="AP98" s="51" t="s">
        <v>4960</v>
      </c>
      <c r="AQ98" s="51" t="s">
        <v>1530</v>
      </c>
      <c r="AR98" s="51">
        <v>1</v>
      </c>
      <c r="AS98" s="51">
        <v>2</v>
      </c>
      <c r="AT98" s="51" t="s">
        <v>4961</v>
      </c>
      <c r="AU98" s="51" t="s">
        <v>5045</v>
      </c>
      <c r="AV98" s="51">
        <v>1</v>
      </c>
      <c r="AW98" s="51">
        <v>2</v>
      </c>
      <c r="AX98" s="51" t="s">
        <v>1265</v>
      </c>
      <c r="AY98" s="51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</row>
    <row r="99" spans="1:121" ht="12" customHeight="1" x14ac:dyDescent="0.3">
      <c r="A99" s="51">
        <v>98</v>
      </c>
      <c r="B99" s="51" t="s">
        <v>613</v>
      </c>
      <c r="C99" s="287"/>
      <c r="D99" s="50" t="s">
        <v>5043</v>
      </c>
      <c r="F99" s="142" t="s">
        <v>5046</v>
      </c>
      <c r="G99" s="142" t="s">
        <v>5046</v>
      </c>
      <c r="H99" s="51" t="s">
        <v>5021</v>
      </c>
      <c r="I99" s="51" t="s">
        <v>299</v>
      </c>
      <c r="P99" s="51" t="s">
        <v>2329</v>
      </c>
      <c r="Q99" s="142" t="s">
        <v>4818</v>
      </c>
      <c r="R99" s="142" t="s">
        <v>4283</v>
      </c>
      <c r="S99" s="142" t="s">
        <v>3215</v>
      </c>
      <c r="T99" s="142" t="s">
        <v>850</v>
      </c>
      <c r="U99" s="142">
        <v>2</v>
      </c>
      <c r="V99" s="142" t="s">
        <v>20</v>
      </c>
      <c r="W99" s="142">
        <v>3</v>
      </c>
      <c r="X99" s="142">
        <v>4</v>
      </c>
      <c r="Y99" s="142" t="s">
        <v>4819</v>
      </c>
      <c r="Z99" s="51" t="s">
        <v>4957</v>
      </c>
      <c r="AA99" s="51" t="s">
        <v>719</v>
      </c>
      <c r="AB99" s="51">
        <v>9</v>
      </c>
      <c r="AC99" s="51">
        <v>5</v>
      </c>
      <c r="AD99" s="10">
        <v>1</v>
      </c>
      <c r="AE99" s="10">
        <v>14</v>
      </c>
      <c r="AF99" s="51">
        <v>13</v>
      </c>
      <c r="AH99" s="51" t="s">
        <v>4957</v>
      </c>
      <c r="AI99" s="51" t="s">
        <v>48</v>
      </c>
      <c r="AJ99" s="51" t="s">
        <v>2348</v>
      </c>
      <c r="AK99" s="51" t="s">
        <v>2348</v>
      </c>
      <c r="AL99" s="51" t="s">
        <v>4986</v>
      </c>
      <c r="AM99" s="51" t="s">
        <v>5045</v>
      </c>
      <c r="AN99" s="51">
        <v>3</v>
      </c>
      <c r="AO99" s="51">
        <v>4</v>
      </c>
      <c r="AP99" s="51" t="s">
        <v>4960</v>
      </c>
      <c r="AQ99" s="51" t="s">
        <v>1530</v>
      </c>
      <c r="AR99" s="51">
        <v>3</v>
      </c>
      <c r="AS99" s="51">
        <v>4</v>
      </c>
      <c r="AT99" s="51" t="s">
        <v>4961</v>
      </c>
      <c r="AU99" s="51" t="s">
        <v>5045</v>
      </c>
      <c r="AV99" s="51">
        <v>3</v>
      </c>
      <c r="AW99" s="51">
        <v>4</v>
      </c>
      <c r="AX99" s="51" t="s">
        <v>1265</v>
      </c>
    </row>
    <row r="100" spans="1:121" ht="14.25" customHeight="1" x14ac:dyDescent="0.3">
      <c r="A100" s="51">
        <v>99</v>
      </c>
      <c r="B100" s="51" t="s">
        <v>613</v>
      </c>
      <c r="C100" s="287"/>
      <c r="D100" s="50" t="s">
        <v>5043</v>
      </c>
      <c r="F100" s="142" t="s">
        <v>5047</v>
      </c>
      <c r="G100" s="142" t="s">
        <v>5047</v>
      </c>
      <c r="H100" s="51" t="s">
        <v>5023</v>
      </c>
      <c r="I100" s="51" t="s">
        <v>299</v>
      </c>
      <c r="P100" s="51" t="s">
        <v>2329</v>
      </c>
      <c r="Q100" s="142" t="s">
        <v>4818</v>
      </c>
      <c r="R100" s="142" t="s">
        <v>4283</v>
      </c>
      <c r="S100" s="142" t="s">
        <v>3215</v>
      </c>
      <c r="T100" s="142" t="s">
        <v>850</v>
      </c>
      <c r="U100" s="142">
        <v>3</v>
      </c>
      <c r="V100" s="142" t="s">
        <v>20</v>
      </c>
      <c r="W100" s="142">
        <v>5</v>
      </c>
      <c r="X100" s="142">
        <v>6</v>
      </c>
      <c r="Y100" s="142" t="s">
        <v>4819</v>
      </c>
      <c r="Z100" s="51" t="s">
        <v>4957</v>
      </c>
      <c r="AA100" s="51" t="s">
        <v>721</v>
      </c>
      <c r="AB100" s="51">
        <v>9</v>
      </c>
      <c r="AC100" s="51">
        <v>5</v>
      </c>
      <c r="AD100" s="10">
        <v>1</v>
      </c>
      <c r="AE100" s="10">
        <v>14</v>
      </c>
      <c r="AF100" s="51">
        <v>13</v>
      </c>
      <c r="AH100" s="51" t="s">
        <v>4957</v>
      </c>
      <c r="AI100" s="51" t="s">
        <v>48</v>
      </c>
      <c r="AJ100" s="51" t="s">
        <v>2348</v>
      </c>
      <c r="AK100" s="51" t="s">
        <v>2348</v>
      </c>
      <c r="AL100" s="51" t="s">
        <v>4986</v>
      </c>
      <c r="AM100" s="51" t="s">
        <v>5045</v>
      </c>
      <c r="AN100" s="51">
        <v>5</v>
      </c>
      <c r="AO100" s="51">
        <v>6</v>
      </c>
      <c r="AP100" s="51" t="s">
        <v>4960</v>
      </c>
      <c r="AQ100" s="51" t="s">
        <v>1530</v>
      </c>
      <c r="AR100" s="51">
        <v>5</v>
      </c>
      <c r="AS100" s="51">
        <v>6</v>
      </c>
      <c r="AT100" s="51" t="s">
        <v>4961</v>
      </c>
      <c r="AU100" s="51" t="s">
        <v>5045</v>
      </c>
      <c r="AV100" s="51">
        <v>5</v>
      </c>
      <c r="AW100" s="51">
        <v>6</v>
      </c>
      <c r="AX100" s="51" t="s">
        <v>1265</v>
      </c>
    </row>
    <row r="101" spans="1:121" ht="12" customHeight="1" x14ac:dyDescent="0.3">
      <c r="A101" s="51">
        <v>100</v>
      </c>
      <c r="B101" s="51" t="s">
        <v>613</v>
      </c>
      <c r="C101" s="287"/>
      <c r="D101" s="50" t="s">
        <v>5043</v>
      </c>
      <c r="F101" s="142" t="s">
        <v>5048</v>
      </c>
      <c r="G101" s="142" t="s">
        <v>5048</v>
      </c>
      <c r="H101" s="51" t="s">
        <v>5025</v>
      </c>
      <c r="I101" s="51" t="s">
        <v>299</v>
      </c>
      <c r="P101" s="51" t="s">
        <v>2329</v>
      </c>
      <c r="Q101" s="142" t="s">
        <v>4818</v>
      </c>
      <c r="R101" s="142" t="s">
        <v>4283</v>
      </c>
      <c r="S101" s="142" t="s">
        <v>3215</v>
      </c>
      <c r="T101" s="142" t="s">
        <v>850</v>
      </c>
      <c r="U101" s="142">
        <v>4</v>
      </c>
      <c r="V101" s="142" t="s">
        <v>20</v>
      </c>
      <c r="W101" s="142">
        <v>7</v>
      </c>
      <c r="X101" s="142">
        <v>8</v>
      </c>
      <c r="Y101" s="142" t="s">
        <v>4819</v>
      </c>
      <c r="Z101" s="51" t="s">
        <v>4957</v>
      </c>
      <c r="AA101" s="51" t="s">
        <v>723</v>
      </c>
      <c r="AB101" s="51">
        <v>9</v>
      </c>
      <c r="AC101" s="51">
        <v>5</v>
      </c>
      <c r="AD101" s="10">
        <v>1</v>
      </c>
      <c r="AE101" s="10">
        <v>14</v>
      </c>
      <c r="AF101" s="51">
        <v>13</v>
      </c>
      <c r="AH101" s="51" t="s">
        <v>4957</v>
      </c>
      <c r="AI101" s="51" t="s">
        <v>48</v>
      </c>
      <c r="AJ101" s="51" t="s">
        <v>2348</v>
      </c>
      <c r="AK101" s="51" t="s">
        <v>2348</v>
      </c>
      <c r="AL101" s="51" t="s">
        <v>4986</v>
      </c>
      <c r="AM101" s="51" t="s">
        <v>5045</v>
      </c>
      <c r="AN101" s="51">
        <v>7</v>
      </c>
      <c r="AO101" s="51">
        <v>8</v>
      </c>
      <c r="AP101" s="51" t="s">
        <v>4960</v>
      </c>
      <c r="AQ101" s="51" t="s">
        <v>1530</v>
      </c>
      <c r="AR101" s="51">
        <v>7</v>
      </c>
      <c r="AS101" s="51">
        <v>8</v>
      </c>
      <c r="AT101" s="51" t="s">
        <v>4961</v>
      </c>
      <c r="AU101" s="51" t="s">
        <v>5045</v>
      </c>
      <c r="AV101" s="51">
        <v>7</v>
      </c>
      <c r="AW101" s="51">
        <v>8</v>
      </c>
      <c r="AX101" s="51" t="s">
        <v>1265</v>
      </c>
    </row>
    <row r="102" spans="1:121" ht="15.75" customHeight="1" x14ac:dyDescent="0.3">
      <c r="A102" s="51">
        <v>101</v>
      </c>
      <c r="B102" s="51" t="s">
        <v>613</v>
      </c>
      <c r="C102" s="287"/>
      <c r="D102" s="50" t="s">
        <v>5043</v>
      </c>
      <c r="F102" s="142" t="s">
        <v>5049</v>
      </c>
      <c r="G102" s="142" t="s">
        <v>5049</v>
      </c>
      <c r="H102" s="51" t="s">
        <v>5027</v>
      </c>
      <c r="I102" s="51" t="s">
        <v>299</v>
      </c>
      <c r="P102" s="51" t="s">
        <v>2329</v>
      </c>
      <c r="Q102" s="142" t="s">
        <v>4818</v>
      </c>
      <c r="R102" s="142" t="s">
        <v>4283</v>
      </c>
      <c r="S102" s="142" t="s">
        <v>3215</v>
      </c>
      <c r="T102" s="142" t="s">
        <v>850</v>
      </c>
      <c r="U102" s="142">
        <v>5</v>
      </c>
      <c r="V102" s="142" t="s">
        <v>20</v>
      </c>
      <c r="W102" s="142">
        <v>9</v>
      </c>
      <c r="X102" s="142">
        <v>10</v>
      </c>
      <c r="Y102" s="142" t="s">
        <v>4819</v>
      </c>
      <c r="Z102" s="51" t="s">
        <v>4957</v>
      </c>
      <c r="AA102" s="51" t="s">
        <v>725</v>
      </c>
      <c r="AB102" s="51">
        <v>9</v>
      </c>
      <c r="AC102" s="51">
        <v>5</v>
      </c>
      <c r="AD102" s="10">
        <v>1</v>
      </c>
      <c r="AE102" s="10">
        <v>14</v>
      </c>
      <c r="AF102" s="51">
        <v>13</v>
      </c>
      <c r="AH102" s="51" t="s">
        <v>4957</v>
      </c>
      <c r="AI102" s="51" t="s">
        <v>48</v>
      </c>
      <c r="AJ102" s="51" t="s">
        <v>2348</v>
      </c>
      <c r="AK102" s="51" t="s">
        <v>2348</v>
      </c>
      <c r="AL102" s="51" t="s">
        <v>4986</v>
      </c>
      <c r="AM102" s="51" t="s">
        <v>5045</v>
      </c>
      <c r="AN102" s="51">
        <v>9</v>
      </c>
      <c r="AO102" s="51">
        <v>10</v>
      </c>
      <c r="AP102" s="51" t="s">
        <v>4960</v>
      </c>
      <c r="AQ102" s="51" t="s">
        <v>1530</v>
      </c>
      <c r="AR102" s="51">
        <v>9</v>
      </c>
      <c r="AS102" s="51">
        <v>10</v>
      </c>
      <c r="AT102" s="51" t="s">
        <v>4961</v>
      </c>
      <c r="AU102" s="51" t="s">
        <v>5045</v>
      </c>
      <c r="AV102" s="51">
        <v>9</v>
      </c>
      <c r="AW102" s="51">
        <v>10</v>
      </c>
      <c r="AX102" s="51" t="s">
        <v>1265</v>
      </c>
    </row>
    <row r="103" spans="1:121" ht="9" customHeight="1" x14ac:dyDescent="0.3">
      <c r="A103" s="51">
        <v>102</v>
      </c>
      <c r="B103" s="51" t="s">
        <v>613</v>
      </c>
      <c r="C103" s="287"/>
      <c r="D103" s="50" t="s">
        <v>5043</v>
      </c>
      <c r="F103" s="142" t="s">
        <v>5050</v>
      </c>
      <c r="G103" s="142" t="s">
        <v>5050</v>
      </c>
      <c r="H103" s="51" t="s">
        <v>5018</v>
      </c>
      <c r="I103" s="51" t="s">
        <v>299</v>
      </c>
      <c r="P103" s="51" t="s">
        <v>2329</v>
      </c>
      <c r="Q103" s="142" t="s">
        <v>4818</v>
      </c>
      <c r="R103" s="142" t="s">
        <v>4283</v>
      </c>
      <c r="S103" s="142" t="s">
        <v>3215</v>
      </c>
      <c r="T103" s="142" t="s">
        <v>850</v>
      </c>
      <c r="U103" s="142">
        <v>6</v>
      </c>
      <c r="V103" s="142" t="s">
        <v>20</v>
      </c>
      <c r="W103" s="142">
        <v>11</v>
      </c>
      <c r="X103" s="142">
        <v>12</v>
      </c>
      <c r="Y103" s="142" t="s">
        <v>4819</v>
      </c>
      <c r="Z103" s="51" t="s">
        <v>4957</v>
      </c>
      <c r="AA103" s="51" t="s">
        <v>727</v>
      </c>
      <c r="AB103" s="51">
        <v>9</v>
      </c>
      <c r="AC103" s="51">
        <v>5</v>
      </c>
      <c r="AD103" s="10">
        <v>1</v>
      </c>
      <c r="AE103" s="10">
        <v>14</v>
      </c>
      <c r="AF103" s="51">
        <v>13</v>
      </c>
      <c r="AH103" s="51" t="s">
        <v>4957</v>
      </c>
      <c r="AI103" s="51" t="s">
        <v>48</v>
      </c>
      <c r="AJ103" s="51" t="s">
        <v>2348</v>
      </c>
      <c r="AK103" s="51" t="s">
        <v>2348</v>
      </c>
      <c r="AL103" s="51" t="s">
        <v>4986</v>
      </c>
      <c r="AM103" s="51" t="s">
        <v>5045</v>
      </c>
      <c r="AN103" s="51">
        <v>11</v>
      </c>
      <c r="AO103" s="51">
        <v>12</v>
      </c>
      <c r="AP103" s="51" t="s">
        <v>4960</v>
      </c>
      <c r="AQ103" s="51" t="s">
        <v>1530</v>
      </c>
      <c r="AR103" s="51">
        <v>11</v>
      </c>
      <c r="AS103" s="51">
        <v>12</v>
      </c>
      <c r="AT103" s="51" t="s">
        <v>4961</v>
      </c>
      <c r="AU103" s="51" t="s">
        <v>5045</v>
      </c>
      <c r="AV103" s="51">
        <v>11</v>
      </c>
      <c r="AW103" s="51">
        <v>12</v>
      </c>
      <c r="AX103" s="51" t="s">
        <v>1265</v>
      </c>
    </row>
    <row r="104" spans="1:121" ht="9" customHeight="1" x14ac:dyDescent="0.3">
      <c r="A104" s="51">
        <v>103</v>
      </c>
      <c r="B104" s="51" t="s">
        <v>613</v>
      </c>
      <c r="C104" s="287"/>
      <c r="D104" s="50" t="s">
        <v>5043</v>
      </c>
      <c r="F104" s="142" t="s">
        <v>5051</v>
      </c>
      <c r="G104" s="142" t="s">
        <v>5051</v>
      </c>
      <c r="H104" s="51" t="s">
        <v>5021</v>
      </c>
      <c r="I104" s="51" t="s">
        <v>299</v>
      </c>
      <c r="P104" s="51" t="s">
        <v>2329</v>
      </c>
      <c r="Q104" s="142" t="s">
        <v>4818</v>
      </c>
      <c r="R104" s="142" t="s">
        <v>4283</v>
      </c>
      <c r="S104" s="142" t="s">
        <v>3215</v>
      </c>
      <c r="T104" s="142" t="s">
        <v>850</v>
      </c>
      <c r="U104" s="142">
        <v>7</v>
      </c>
      <c r="V104" s="142" t="s">
        <v>20</v>
      </c>
      <c r="W104" s="142">
        <v>13</v>
      </c>
      <c r="X104" s="142">
        <v>14</v>
      </c>
      <c r="Y104" s="142" t="s">
        <v>4819</v>
      </c>
      <c r="Z104" s="51" t="s">
        <v>4957</v>
      </c>
      <c r="AA104" s="51" t="s">
        <v>730</v>
      </c>
      <c r="AB104" s="51">
        <v>9</v>
      </c>
      <c r="AC104" s="51">
        <v>5</v>
      </c>
      <c r="AD104" s="10">
        <v>1</v>
      </c>
      <c r="AE104" s="10">
        <v>14</v>
      </c>
      <c r="AF104" s="51">
        <v>13</v>
      </c>
      <c r="AH104" s="51" t="s">
        <v>4957</v>
      </c>
      <c r="AI104" s="51" t="s">
        <v>48</v>
      </c>
      <c r="AJ104" s="51" t="s">
        <v>2348</v>
      </c>
      <c r="AK104" s="51" t="s">
        <v>2348</v>
      </c>
      <c r="AL104" s="51" t="s">
        <v>4986</v>
      </c>
      <c r="AM104" s="51" t="s">
        <v>5045</v>
      </c>
      <c r="AN104" s="51">
        <v>13</v>
      </c>
      <c r="AO104" s="51">
        <v>14</v>
      </c>
      <c r="AP104" s="51" t="s">
        <v>4960</v>
      </c>
      <c r="AQ104" s="51" t="s">
        <v>1530</v>
      </c>
      <c r="AR104" s="51">
        <v>13</v>
      </c>
      <c r="AS104" s="51">
        <v>14</v>
      </c>
      <c r="AT104" s="51" t="s">
        <v>4961</v>
      </c>
      <c r="AU104" s="51" t="s">
        <v>5045</v>
      </c>
      <c r="AV104" s="51">
        <v>13</v>
      </c>
      <c r="AW104" s="51">
        <v>14</v>
      </c>
      <c r="AX104" s="51" t="s">
        <v>1265</v>
      </c>
    </row>
    <row r="105" spans="1:121" ht="18" customHeight="1" x14ac:dyDescent="0.3">
      <c r="A105" s="51">
        <v>104</v>
      </c>
      <c r="B105" s="51" t="s">
        <v>613</v>
      </c>
      <c r="C105" s="287"/>
      <c r="D105" s="50" t="s">
        <v>5043</v>
      </c>
      <c r="F105" s="142" t="s">
        <v>5052</v>
      </c>
      <c r="G105" s="142" t="s">
        <v>5053</v>
      </c>
      <c r="H105" s="51" t="s">
        <v>5023</v>
      </c>
      <c r="I105" s="51" t="s">
        <v>299</v>
      </c>
      <c r="P105" s="51" t="s">
        <v>2329</v>
      </c>
      <c r="Q105" s="142" t="s">
        <v>4818</v>
      </c>
      <c r="R105" s="142" t="s">
        <v>4283</v>
      </c>
      <c r="S105" s="142" t="s">
        <v>3215</v>
      </c>
      <c r="T105" s="142" t="s">
        <v>850</v>
      </c>
      <c r="U105" s="142">
        <v>8</v>
      </c>
      <c r="V105" s="142" t="s">
        <v>20</v>
      </c>
      <c r="W105" s="142">
        <v>15</v>
      </c>
      <c r="X105" s="142">
        <v>16</v>
      </c>
      <c r="Y105" s="142" t="s">
        <v>4819</v>
      </c>
      <c r="Z105" s="51" t="s">
        <v>4957</v>
      </c>
      <c r="AA105" s="51" t="s">
        <v>732</v>
      </c>
      <c r="AB105" s="51">
        <v>9</v>
      </c>
      <c r="AC105" s="51">
        <v>5</v>
      </c>
      <c r="AD105" s="10">
        <v>1</v>
      </c>
      <c r="AE105" s="10">
        <v>14</v>
      </c>
      <c r="AF105" s="51">
        <v>13</v>
      </c>
      <c r="AH105" s="51" t="s">
        <v>4957</v>
      </c>
      <c r="AI105" s="51" t="s">
        <v>48</v>
      </c>
      <c r="AJ105" s="51" t="s">
        <v>2348</v>
      </c>
      <c r="AK105" s="51" t="s">
        <v>2348</v>
      </c>
      <c r="AL105" s="51" t="s">
        <v>4986</v>
      </c>
      <c r="AM105" s="51" t="s">
        <v>5045</v>
      </c>
      <c r="AN105" s="51">
        <v>15</v>
      </c>
      <c r="AO105" s="51">
        <v>16</v>
      </c>
      <c r="AP105" s="51" t="s">
        <v>4960</v>
      </c>
      <c r="AQ105" s="51" t="s">
        <v>1530</v>
      </c>
      <c r="AR105" s="51">
        <v>15</v>
      </c>
      <c r="AS105" s="51">
        <v>16</v>
      </c>
      <c r="AT105" s="51" t="s">
        <v>4961</v>
      </c>
      <c r="AU105" s="51" t="s">
        <v>5045</v>
      </c>
      <c r="AV105" s="51">
        <v>15</v>
      </c>
      <c r="AW105" s="51">
        <v>16</v>
      </c>
      <c r="AX105" s="51" t="s">
        <v>1265</v>
      </c>
    </row>
    <row r="106" spans="1:121" ht="11.25" customHeight="1" x14ac:dyDescent="0.3">
      <c r="A106" s="51">
        <v>105</v>
      </c>
      <c r="B106" s="51" t="s">
        <v>613</v>
      </c>
      <c r="C106" s="287"/>
      <c r="D106" s="50" t="s">
        <v>5043</v>
      </c>
      <c r="F106" s="142" t="s">
        <v>5054</v>
      </c>
      <c r="G106" s="142" t="s">
        <v>5054</v>
      </c>
      <c r="H106" s="51" t="s">
        <v>5025</v>
      </c>
      <c r="I106" s="51" t="s">
        <v>299</v>
      </c>
      <c r="P106" s="51" t="s">
        <v>2329</v>
      </c>
      <c r="Q106" s="142" t="s">
        <v>4818</v>
      </c>
      <c r="R106" s="142" t="s">
        <v>4283</v>
      </c>
      <c r="S106" s="142" t="s">
        <v>3215</v>
      </c>
      <c r="T106" s="142" t="s">
        <v>850</v>
      </c>
      <c r="U106" s="142">
        <v>9</v>
      </c>
      <c r="V106" s="142" t="s">
        <v>20</v>
      </c>
      <c r="W106" s="142">
        <v>17</v>
      </c>
      <c r="X106" s="142">
        <v>18</v>
      </c>
      <c r="Y106" s="142" t="s">
        <v>4819</v>
      </c>
      <c r="Z106" s="51" t="s">
        <v>4957</v>
      </c>
      <c r="AA106" s="51" t="s">
        <v>735</v>
      </c>
      <c r="AB106" s="51">
        <v>9</v>
      </c>
      <c r="AC106" s="51">
        <v>5</v>
      </c>
      <c r="AD106" s="10">
        <v>1</v>
      </c>
      <c r="AE106" s="10">
        <v>14</v>
      </c>
      <c r="AF106" s="51">
        <v>13</v>
      </c>
      <c r="AH106" s="51" t="s">
        <v>4957</v>
      </c>
      <c r="AI106" s="51" t="s">
        <v>48</v>
      </c>
      <c r="AJ106" s="51" t="s">
        <v>2348</v>
      </c>
      <c r="AK106" s="51" t="s">
        <v>2348</v>
      </c>
      <c r="AL106" s="51" t="s">
        <v>4986</v>
      </c>
      <c r="AM106" s="51" t="s">
        <v>5045</v>
      </c>
      <c r="AN106" s="51">
        <v>17</v>
      </c>
      <c r="AO106" s="51">
        <v>18</v>
      </c>
      <c r="AP106" s="51" t="s">
        <v>4960</v>
      </c>
      <c r="AQ106" s="51" t="s">
        <v>1530</v>
      </c>
      <c r="AR106" s="51">
        <v>17</v>
      </c>
      <c r="AS106" s="51">
        <v>18</v>
      </c>
      <c r="AT106" s="51" t="s">
        <v>4961</v>
      </c>
      <c r="AU106" s="51" t="s">
        <v>5045</v>
      </c>
      <c r="AV106" s="51">
        <v>17</v>
      </c>
      <c r="AW106" s="51">
        <v>18</v>
      </c>
      <c r="AX106" s="51" t="s">
        <v>1265</v>
      </c>
    </row>
    <row r="107" spans="1:121" ht="15" customHeight="1" x14ac:dyDescent="0.3">
      <c r="A107" s="51">
        <v>106</v>
      </c>
      <c r="B107" s="51" t="s">
        <v>613</v>
      </c>
      <c r="C107" s="287"/>
      <c r="D107" s="50" t="s">
        <v>5043</v>
      </c>
      <c r="F107" s="142" t="s">
        <v>5055</v>
      </c>
      <c r="G107" s="142" t="s">
        <v>5055</v>
      </c>
      <c r="H107" s="51" t="s">
        <v>5027</v>
      </c>
      <c r="I107" s="51" t="s">
        <v>299</v>
      </c>
      <c r="P107" s="51" t="s">
        <v>2329</v>
      </c>
      <c r="Q107" s="142" t="s">
        <v>4818</v>
      </c>
      <c r="R107" s="142" t="s">
        <v>4283</v>
      </c>
      <c r="S107" s="142" t="s">
        <v>3215</v>
      </c>
      <c r="T107" s="142" t="s">
        <v>850</v>
      </c>
      <c r="U107" s="142">
        <v>10</v>
      </c>
      <c r="V107" s="142" t="s">
        <v>20</v>
      </c>
      <c r="W107" s="142">
        <v>19</v>
      </c>
      <c r="X107" s="142">
        <v>20</v>
      </c>
      <c r="Y107" s="142" t="s">
        <v>4819</v>
      </c>
      <c r="Z107" s="51" t="s">
        <v>4957</v>
      </c>
      <c r="AA107" s="51" t="s">
        <v>737</v>
      </c>
      <c r="AB107" s="51">
        <v>9</v>
      </c>
      <c r="AC107" s="51">
        <v>5</v>
      </c>
      <c r="AD107" s="10">
        <v>1</v>
      </c>
      <c r="AE107" s="10">
        <v>14</v>
      </c>
      <c r="AF107" s="51">
        <v>13</v>
      </c>
      <c r="AH107" s="51" t="s">
        <v>4957</v>
      </c>
      <c r="AI107" s="51" t="s">
        <v>48</v>
      </c>
      <c r="AJ107" s="51" t="s">
        <v>2348</v>
      </c>
      <c r="AK107" s="51" t="s">
        <v>2348</v>
      </c>
      <c r="AL107" s="51" t="s">
        <v>4986</v>
      </c>
      <c r="AM107" s="51" t="s">
        <v>5045</v>
      </c>
      <c r="AN107" s="51">
        <v>19</v>
      </c>
      <c r="AO107" s="51">
        <v>20</v>
      </c>
      <c r="AP107" s="51" t="s">
        <v>4960</v>
      </c>
      <c r="AQ107" s="51" t="s">
        <v>1530</v>
      </c>
      <c r="AR107" s="51">
        <v>19</v>
      </c>
      <c r="AS107" s="51">
        <v>20</v>
      </c>
      <c r="AT107" s="51" t="s">
        <v>4961</v>
      </c>
      <c r="AU107" s="51" t="s">
        <v>5045</v>
      </c>
      <c r="AV107" s="51">
        <v>19</v>
      </c>
      <c r="AW107" s="51">
        <v>20</v>
      </c>
      <c r="AX107" s="51" t="s">
        <v>1265</v>
      </c>
    </row>
    <row r="108" spans="1:121" ht="14.25" customHeight="1" x14ac:dyDescent="0.3">
      <c r="A108" s="51">
        <v>107</v>
      </c>
      <c r="B108" s="51" t="s">
        <v>613</v>
      </c>
      <c r="C108" s="287"/>
      <c r="D108" s="50" t="s">
        <v>5043</v>
      </c>
      <c r="F108" s="142" t="s">
        <v>5056</v>
      </c>
      <c r="G108" s="142" t="s">
        <v>5056</v>
      </c>
      <c r="H108" s="51" t="s">
        <v>5018</v>
      </c>
      <c r="I108" s="51" t="s">
        <v>299</v>
      </c>
      <c r="P108" s="51" t="s">
        <v>2329</v>
      </c>
      <c r="Q108" s="142" t="s">
        <v>4818</v>
      </c>
      <c r="R108" s="142" t="s">
        <v>4283</v>
      </c>
      <c r="S108" s="142" t="s">
        <v>3215</v>
      </c>
      <c r="T108" s="142" t="s">
        <v>850</v>
      </c>
      <c r="U108" s="142">
        <v>11</v>
      </c>
      <c r="V108" s="142" t="s">
        <v>20</v>
      </c>
      <c r="W108" s="142">
        <v>21</v>
      </c>
      <c r="X108" s="142">
        <v>22</v>
      </c>
      <c r="Y108" s="142" t="s">
        <v>4819</v>
      </c>
      <c r="Z108" s="51" t="s">
        <v>4957</v>
      </c>
      <c r="AA108" s="51" t="s">
        <v>740</v>
      </c>
      <c r="AB108" s="51">
        <v>9</v>
      </c>
      <c r="AC108" s="51">
        <v>5</v>
      </c>
      <c r="AD108" s="10">
        <v>1</v>
      </c>
      <c r="AE108" s="10">
        <v>14</v>
      </c>
      <c r="AF108" s="51">
        <v>13</v>
      </c>
      <c r="AH108" s="51" t="s">
        <v>4957</v>
      </c>
      <c r="AI108" s="51" t="s">
        <v>48</v>
      </c>
      <c r="AJ108" s="51" t="s">
        <v>2348</v>
      </c>
      <c r="AK108" s="51" t="s">
        <v>2348</v>
      </c>
      <c r="AL108" s="51" t="s">
        <v>4986</v>
      </c>
      <c r="AM108" s="51" t="s">
        <v>5045</v>
      </c>
      <c r="AN108" s="51">
        <v>21</v>
      </c>
      <c r="AO108" s="51">
        <v>22</v>
      </c>
      <c r="AP108" s="51" t="s">
        <v>4960</v>
      </c>
      <c r="AQ108" s="51" t="s">
        <v>1530</v>
      </c>
      <c r="AR108" s="51">
        <v>21</v>
      </c>
      <c r="AS108" s="51">
        <v>22</v>
      </c>
      <c r="AT108" s="51" t="s">
        <v>4961</v>
      </c>
      <c r="AU108" s="51" t="s">
        <v>5045</v>
      </c>
      <c r="AV108" s="51">
        <v>21</v>
      </c>
      <c r="AW108" s="51">
        <v>22</v>
      </c>
      <c r="AX108" s="51" t="s">
        <v>1265</v>
      </c>
    </row>
    <row r="109" spans="1:121" ht="22.5" customHeight="1" x14ac:dyDescent="0.3">
      <c r="A109" s="51">
        <v>108</v>
      </c>
      <c r="B109" s="51" t="s">
        <v>613</v>
      </c>
      <c r="C109" s="287"/>
      <c r="D109" s="50" t="s">
        <v>5043</v>
      </c>
      <c r="F109" s="142" t="s">
        <v>5057</v>
      </c>
      <c r="G109" s="142" t="s">
        <v>5057</v>
      </c>
      <c r="H109" s="51" t="s">
        <v>5021</v>
      </c>
      <c r="I109" s="51" t="s">
        <v>299</v>
      </c>
      <c r="P109" s="51" t="s">
        <v>2329</v>
      </c>
      <c r="Q109" s="142" t="s">
        <v>4818</v>
      </c>
      <c r="R109" s="142" t="s">
        <v>4283</v>
      </c>
      <c r="S109" s="142" t="s">
        <v>3215</v>
      </c>
      <c r="T109" s="142" t="s">
        <v>850</v>
      </c>
      <c r="U109" s="142">
        <v>12</v>
      </c>
      <c r="V109" s="142" t="s">
        <v>20</v>
      </c>
      <c r="W109" s="142">
        <v>23</v>
      </c>
      <c r="X109" s="142">
        <v>24</v>
      </c>
      <c r="Y109" s="142" t="s">
        <v>4819</v>
      </c>
      <c r="Z109" s="51" t="s">
        <v>4957</v>
      </c>
      <c r="AA109" s="51" t="s">
        <v>742</v>
      </c>
      <c r="AB109" s="51">
        <v>9</v>
      </c>
      <c r="AC109" s="51">
        <v>5</v>
      </c>
      <c r="AD109" s="10">
        <v>1</v>
      </c>
      <c r="AE109" s="10">
        <v>14</v>
      </c>
      <c r="AF109" s="51">
        <v>13</v>
      </c>
      <c r="AH109" s="51" t="s">
        <v>4957</v>
      </c>
      <c r="AI109" s="51" t="s">
        <v>48</v>
      </c>
      <c r="AJ109" s="51" t="s">
        <v>2348</v>
      </c>
      <c r="AK109" s="51" t="s">
        <v>2348</v>
      </c>
      <c r="AL109" s="51" t="s">
        <v>4986</v>
      </c>
      <c r="AM109" s="51" t="s">
        <v>5045</v>
      </c>
      <c r="AN109" s="51">
        <v>23</v>
      </c>
      <c r="AO109" s="51">
        <v>24</v>
      </c>
      <c r="AP109" s="51" t="s">
        <v>4960</v>
      </c>
      <c r="AQ109" s="51" t="s">
        <v>1530</v>
      </c>
      <c r="AR109" s="51">
        <v>23</v>
      </c>
      <c r="AS109" s="51">
        <v>24</v>
      </c>
      <c r="AT109" s="51" t="s">
        <v>4961</v>
      </c>
      <c r="AU109" s="51" t="s">
        <v>5045</v>
      </c>
      <c r="AV109" s="51">
        <v>23</v>
      </c>
      <c r="AW109" s="51">
        <v>24</v>
      </c>
      <c r="AX109" s="51" t="s">
        <v>1265</v>
      </c>
    </row>
    <row r="110" spans="1:121" ht="11.25" customHeight="1" x14ac:dyDescent="0.3">
      <c r="A110" s="51">
        <v>109</v>
      </c>
      <c r="B110" s="51" t="s">
        <v>613</v>
      </c>
      <c r="C110" s="287"/>
      <c r="D110" s="50" t="s">
        <v>5043</v>
      </c>
      <c r="F110" s="142" t="s">
        <v>5058</v>
      </c>
      <c r="G110" s="142" t="s">
        <v>5058</v>
      </c>
      <c r="H110" s="51" t="s">
        <v>5023</v>
      </c>
      <c r="I110" s="51" t="s">
        <v>299</v>
      </c>
      <c r="P110" s="51" t="s">
        <v>2329</v>
      </c>
      <c r="Q110" s="142" t="s">
        <v>4818</v>
      </c>
      <c r="R110" s="142" t="s">
        <v>4283</v>
      </c>
      <c r="S110" s="142" t="s">
        <v>3215</v>
      </c>
      <c r="T110" s="142" t="s">
        <v>850</v>
      </c>
      <c r="U110" s="142">
        <v>13</v>
      </c>
      <c r="V110" s="142" t="s">
        <v>20</v>
      </c>
      <c r="W110" s="142">
        <v>25</v>
      </c>
      <c r="X110" s="142">
        <v>26</v>
      </c>
      <c r="Y110" s="142" t="s">
        <v>4819</v>
      </c>
      <c r="Z110" s="51" t="s">
        <v>4957</v>
      </c>
      <c r="AA110" s="51" t="s">
        <v>745</v>
      </c>
      <c r="AB110" s="51">
        <v>9</v>
      </c>
      <c r="AC110" s="51">
        <v>5</v>
      </c>
      <c r="AD110" s="10">
        <v>1</v>
      </c>
      <c r="AE110" s="10">
        <v>14</v>
      </c>
      <c r="AF110" s="51">
        <v>13</v>
      </c>
      <c r="AH110" s="51" t="s">
        <v>4957</v>
      </c>
      <c r="AI110" s="51" t="s">
        <v>48</v>
      </c>
      <c r="AJ110" s="51" t="s">
        <v>2348</v>
      </c>
      <c r="AK110" s="51" t="s">
        <v>2348</v>
      </c>
      <c r="AL110" s="51" t="s">
        <v>4986</v>
      </c>
      <c r="AM110" s="51" t="s">
        <v>5045</v>
      </c>
      <c r="AN110" s="51">
        <v>25</v>
      </c>
      <c r="AO110" s="51">
        <v>26</v>
      </c>
      <c r="AP110" s="51" t="s">
        <v>4960</v>
      </c>
      <c r="AQ110" s="51" t="s">
        <v>1530</v>
      </c>
      <c r="AR110" s="51">
        <v>25</v>
      </c>
      <c r="AS110" s="51">
        <v>26</v>
      </c>
      <c r="AT110" s="51" t="s">
        <v>4961</v>
      </c>
      <c r="AU110" s="51" t="s">
        <v>5045</v>
      </c>
      <c r="AV110" s="51">
        <v>25</v>
      </c>
      <c r="AW110" s="51">
        <v>26</v>
      </c>
      <c r="AX110" s="51" t="s">
        <v>1265</v>
      </c>
    </row>
    <row r="111" spans="1:121" ht="17.25" customHeight="1" x14ac:dyDescent="0.3">
      <c r="A111" s="51">
        <v>110</v>
      </c>
      <c r="B111" s="51" t="s">
        <v>613</v>
      </c>
      <c r="C111" s="287"/>
      <c r="D111" s="50" t="s">
        <v>5043</v>
      </c>
      <c r="F111" s="142" t="s">
        <v>5059</v>
      </c>
      <c r="G111" s="142" t="s">
        <v>5059</v>
      </c>
      <c r="H111" s="51" t="s">
        <v>5025</v>
      </c>
      <c r="I111" s="51" t="s">
        <v>299</v>
      </c>
      <c r="P111" s="51" t="s">
        <v>2329</v>
      </c>
      <c r="Q111" s="142" t="s">
        <v>4818</v>
      </c>
      <c r="R111" s="142" t="s">
        <v>4283</v>
      </c>
      <c r="S111" s="142" t="s">
        <v>3215</v>
      </c>
      <c r="T111" s="142" t="s">
        <v>850</v>
      </c>
      <c r="U111" s="142">
        <v>14</v>
      </c>
      <c r="V111" s="142" t="s">
        <v>20</v>
      </c>
      <c r="W111" s="142">
        <v>27</v>
      </c>
      <c r="X111" s="142">
        <v>28</v>
      </c>
      <c r="Y111" s="142" t="s">
        <v>4819</v>
      </c>
      <c r="Z111" s="51" t="s">
        <v>4957</v>
      </c>
      <c r="AA111" s="51" t="s">
        <v>747</v>
      </c>
      <c r="AB111" s="51">
        <v>9</v>
      </c>
      <c r="AC111" s="51">
        <v>5</v>
      </c>
      <c r="AD111" s="10">
        <v>1</v>
      </c>
      <c r="AE111" s="10">
        <v>14</v>
      </c>
      <c r="AF111" s="51">
        <v>13</v>
      </c>
      <c r="AH111" s="51" t="s">
        <v>4957</v>
      </c>
      <c r="AI111" s="51" t="s">
        <v>48</v>
      </c>
      <c r="AJ111" s="51" t="s">
        <v>2348</v>
      </c>
      <c r="AK111" s="51" t="s">
        <v>2348</v>
      </c>
      <c r="AL111" s="51" t="s">
        <v>4986</v>
      </c>
      <c r="AM111" s="51" t="s">
        <v>5045</v>
      </c>
      <c r="AN111" s="51">
        <v>27</v>
      </c>
      <c r="AO111" s="51">
        <v>28</v>
      </c>
      <c r="AP111" s="51" t="s">
        <v>4960</v>
      </c>
      <c r="AQ111" s="51" t="s">
        <v>1530</v>
      </c>
      <c r="AR111" s="51">
        <v>27</v>
      </c>
      <c r="AS111" s="51">
        <v>28</v>
      </c>
      <c r="AT111" s="51" t="s">
        <v>4961</v>
      </c>
      <c r="AU111" s="51" t="s">
        <v>5045</v>
      </c>
      <c r="AV111" s="51">
        <v>27</v>
      </c>
      <c r="AW111" s="51">
        <v>28</v>
      </c>
      <c r="AX111" s="51" t="s">
        <v>1265</v>
      </c>
    </row>
    <row r="112" spans="1:121" ht="12" customHeight="1" x14ac:dyDescent="0.3">
      <c r="A112" s="51">
        <v>111</v>
      </c>
      <c r="B112" s="51" t="s">
        <v>613</v>
      </c>
      <c r="C112" s="287"/>
      <c r="D112" s="50" t="s">
        <v>5043</v>
      </c>
      <c r="F112" s="142" t="s">
        <v>5060</v>
      </c>
      <c r="G112" s="142" t="s">
        <v>5060</v>
      </c>
      <c r="H112" s="51" t="s">
        <v>5027</v>
      </c>
      <c r="I112" s="51" t="s">
        <v>299</v>
      </c>
      <c r="P112" s="51" t="s">
        <v>2329</v>
      </c>
      <c r="Q112" s="142" t="s">
        <v>4818</v>
      </c>
      <c r="R112" s="142" t="s">
        <v>4283</v>
      </c>
      <c r="S112" s="142" t="s">
        <v>3215</v>
      </c>
      <c r="T112" s="142" t="s">
        <v>850</v>
      </c>
      <c r="U112" s="142">
        <v>15</v>
      </c>
      <c r="V112" s="142" t="s">
        <v>20</v>
      </c>
      <c r="W112" s="142">
        <v>29</v>
      </c>
      <c r="X112" s="142">
        <v>30</v>
      </c>
      <c r="Y112" s="142" t="s">
        <v>4819</v>
      </c>
      <c r="Z112" s="51" t="s">
        <v>4957</v>
      </c>
      <c r="AA112" s="51" t="s">
        <v>750</v>
      </c>
      <c r="AB112" s="51">
        <v>9</v>
      </c>
      <c r="AC112" s="51">
        <v>5</v>
      </c>
      <c r="AD112" s="10">
        <v>1</v>
      </c>
      <c r="AE112" s="10">
        <v>14</v>
      </c>
      <c r="AF112" s="51">
        <v>13</v>
      </c>
      <c r="AH112" s="51" t="s">
        <v>4957</v>
      </c>
      <c r="AI112" s="51" t="s">
        <v>48</v>
      </c>
      <c r="AJ112" s="51" t="s">
        <v>2348</v>
      </c>
      <c r="AK112" s="51" t="s">
        <v>2348</v>
      </c>
      <c r="AL112" s="51" t="s">
        <v>4986</v>
      </c>
      <c r="AM112" s="51" t="s">
        <v>5045</v>
      </c>
      <c r="AN112" s="51">
        <v>29</v>
      </c>
      <c r="AO112" s="51">
        <v>30</v>
      </c>
      <c r="AP112" s="51" t="s">
        <v>4960</v>
      </c>
      <c r="AQ112" s="51" t="s">
        <v>1530</v>
      </c>
      <c r="AR112" s="51">
        <v>29</v>
      </c>
      <c r="AS112" s="51">
        <v>30</v>
      </c>
      <c r="AT112" s="51" t="s">
        <v>4961</v>
      </c>
      <c r="AU112" s="51" t="s">
        <v>5045</v>
      </c>
      <c r="AV112" s="51">
        <v>29</v>
      </c>
      <c r="AW112" s="51">
        <v>30</v>
      </c>
      <c r="AX112" s="51" t="s">
        <v>1265</v>
      </c>
    </row>
    <row r="113" spans="1:50" ht="13.5" customHeight="1" x14ac:dyDescent="0.3">
      <c r="A113" s="51">
        <v>112</v>
      </c>
      <c r="B113" s="51" t="s">
        <v>613</v>
      </c>
      <c r="C113" s="287"/>
      <c r="D113" s="50" t="s">
        <v>5043</v>
      </c>
      <c r="F113" s="142" t="s">
        <v>5061</v>
      </c>
      <c r="G113" s="142" t="s">
        <v>5061</v>
      </c>
      <c r="H113" s="51" t="s">
        <v>5018</v>
      </c>
      <c r="I113" s="51" t="s">
        <v>299</v>
      </c>
      <c r="P113" s="51" t="s">
        <v>2329</v>
      </c>
      <c r="Q113" s="142" t="s">
        <v>4818</v>
      </c>
      <c r="R113" s="142" t="s">
        <v>4283</v>
      </c>
      <c r="S113" s="142" t="s">
        <v>3215</v>
      </c>
      <c r="T113" s="142" t="s">
        <v>850</v>
      </c>
      <c r="U113" s="142">
        <v>16</v>
      </c>
      <c r="V113" s="142" t="s">
        <v>20</v>
      </c>
      <c r="W113" s="142">
        <v>31</v>
      </c>
      <c r="X113" s="142">
        <v>32</v>
      </c>
      <c r="Y113" s="142" t="s">
        <v>4819</v>
      </c>
      <c r="Z113" s="51" t="s">
        <v>4957</v>
      </c>
      <c r="AA113" s="51" t="s">
        <v>753</v>
      </c>
      <c r="AB113" s="51">
        <v>9</v>
      </c>
      <c r="AC113" s="51">
        <v>5</v>
      </c>
      <c r="AD113" s="10">
        <v>1</v>
      </c>
      <c r="AE113" s="10">
        <v>14</v>
      </c>
      <c r="AF113" s="51">
        <v>13</v>
      </c>
      <c r="AH113" s="51" t="s">
        <v>4957</v>
      </c>
      <c r="AI113" s="51" t="s">
        <v>48</v>
      </c>
      <c r="AJ113" s="51" t="s">
        <v>2348</v>
      </c>
      <c r="AK113" s="51" t="s">
        <v>2348</v>
      </c>
      <c r="AL113" s="51" t="s">
        <v>4986</v>
      </c>
      <c r="AM113" s="51" t="s">
        <v>5045</v>
      </c>
      <c r="AN113" s="51">
        <v>31</v>
      </c>
      <c r="AO113" s="51">
        <v>32</v>
      </c>
      <c r="AP113" s="51" t="s">
        <v>4960</v>
      </c>
      <c r="AQ113" s="51" t="s">
        <v>1530</v>
      </c>
      <c r="AR113" s="51">
        <v>31</v>
      </c>
      <c r="AS113" s="51">
        <v>32</v>
      </c>
      <c r="AT113" s="51" t="s">
        <v>4961</v>
      </c>
      <c r="AU113" s="51" t="s">
        <v>5045</v>
      </c>
      <c r="AV113" s="51">
        <v>31</v>
      </c>
      <c r="AW113" s="51">
        <v>32</v>
      </c>
      <c r="AX113" s="51" t="s">
        <v>1265</v>
      </c>
    </row>
    <row r="114" spans="1:50" ht="12.75" customHeight="1" x14ac:dyDescent="0.3">
      <c r="A114" s="51">
        <v>113</v>
      </c>
      <c r="B114" s="51" t="s">
        <v>613</v>
      </c>
      <c r="C114" s="287"/>
      <c r="D114" s="50" t="s">
        <v>5043</v>
      </c>
      <c r="F114" s="142" t="s">
        <v>5062</v>
      </c>
      <c r="G114" s="142" t="s">
        <v>5062</v>
      </c>
      <c r="H114" s="51" t="s">
        <v>5021</v>
      </c>
      <c r="I114" s="51" t="s">
        <v>299</v>
      </c>
      <c r="P114" s="51" t="s">
        <v>2329</v>
      </c>
      <c r="Q114" s="142" t="s">
        <v>4818</v>
      </c>
      <c r="R114" s="142" t="s">
        <v>4283</v>
      </c>
      <c r="S114" s="142" t="s">
        <v>3215</v>
      </c>
      <c r="T114" s="142" t="s">
        <v>850</v>
      </c>
      <c r="U114" s="142">
        <v>17</v>
      </c>
      <c r="V114" s="142" t="s">
        <v>21</v>
      </c>
      <c r="W114" s="142">
        <v>1</v>
      </c>
      <c r="X114" s="142">
        <v>2</v>
      </c>
      <c r="Y114" s="142" t="s">
        <v>4819</v>
      </c>
      <c r="Z114" s="51" t="s">
        <v>4957</v>
      </c>
      <c r="AA114" s="51" t="s">
        <v>756</v>
      </c>
      <c r="AB114" s="51">
        <v>9</v>
      </c>
      <c r="AC114" s="51">
        <v>5</v>
      </c>
      <c r="AD114" s="10">
        <v>1</v>
      </c>
      <c r="AE114" s="10">
        <v>14</v>
      </c>
      <c r="AF114" s="51">
        <v>13</v>
      </c>
      <c r="AH114" s="51" t="s">
        <v>4957</v>
      </c>
      <c r="AI114" s="51" t="s">
        <v>48</v>
      </c>
      <c r="AJ114" s="51" t="s">
        <v>2348</v>
      </c>
      <c r="AK114" s="51" t="s">
        <v>2348</v>
      </c>
      <c r="AL114" s="51" t="s">
        <v>4986</v>
      </c>
      <c r="AM114" s="51" t="s">
        <v>5045</v>
      </c>
      <c r="AN114" s="51">
        <v>33</v>
      </c>
      <c r="AO114" s="51">
        <v>34</v>
      </c>
      <c r="AP114" s="51" t="s">
        <v>4960</v>
      </c>
      <c r="AQ114" s="51" t="s">
        <v>1530</v>
      </c>
      <c r="AR114" s="51">
        <v>33</v>
      </c>
      <c r="AS114" s="51">
        <v>34</v>
      </c>
      <c r="AT114" s="51" t="s">
        <v>4961</v>
      </c>
      <c r="AU114" s="51" t="s">
        <v>5045</v>
      </c>
      <c r="AV114" s="51">
        <v>33</v>
      </c>
      <c r="AW114" s="51">
        <v>34</v>
      </c>
      <c r="AX114" s="51" t="s">
        <v>1265</v>
      </c>
    </row>
    <row r="115" spans="1:50" ht="15" customHeight="1" x14ac:dyDescent="0.3">
      <c r="A115" s="51">
        <v>114</v>
      </c>
      <c r="B115" s="51" t="s">
        <v>613</v>
      </c>
      <c r="C115" s="287"/>
      <c r="D115" s="50" t="s">
        <v>5043</v>
      </c>
      <c r="F115" s="142" t="s">
        <v>5063</v>
      </c>
      <c r="G115" s="142" t="s">
        <v>5063</v>
      </c>
      <c r="H115" s="51" t="s">
        <v>5023</v>
      </c>
      <c r="I115" s="51" t="s">
        <v>299</v>
      </c>
      <c r="P115" s="51" t="s">
        <v>2329</v>
      </c>
      <c r="Q115" s="142" t="s">
        <v>4818</v>
      </c>
      <c r="R115" s="142" t="s">
        <v>4283</v>
      </c>
      <c r="S115" s="142" t="s">
        <v>3215</v>
      </c>
      <c r="T115" s="142" t="s">
        <v>850</v>
      </c>
      <c r="U115" s="142">
        <v>18</v>
      </c>
      <c r="V115" s="142" t="s">
        <v>21</v>
      </c>
      <c r="W115" s="142">
        <v>3</v>
      </c>
      <c r="X115" s="142">
        <v>4</v>
      </c>
      <c r="Y115" s="142" t="s">
        <v>4819</v>
      </c>
      <c r="Z115" s="51" t="s">
        <v>4957</v>
      </c>
      <c r="AA115" s="51" t="s">
        <v>759</v>
      </c>
      <c r="AB115" s="51">
        <v>9</v>
      </c>
      <c r="AC115" s="51">
        <v>5</v>
      </c>
      <c r="AD115" s="10">
        <v>1</v>
      </c>
      <c r="AE115" s="10">
        <v>14</v>
      </c>
      <c r="AF115" s="51">
        <v>13</v>
      </c>
      <c r="AH115" s="51" t="s">
        <v>4957</v>
      </c>
      <c r="AI115" s="51" t="s">
        <v>48</v>
      </c>
      <c r="AJ115" s="51" t="s">
        <v>2348</v>
      </c>
      <c r="AK115" s="51" t="s">
        <v>2348</v>
      </c>
      <c r="AL115" s="51" t="s">
        <v>4986</v>
      </c>
      <c r="AM115" s="51" t="s">
        <v>5045</v>
      </c>
      <c r="AN115" s="51">
        <v>35</v>
      </c>
      <c r="AO115" s="51">
        <v>36</v>
      </c>
      <c r="AP115" s="51" t="s">
        <v>4960</v>
      </c>
      <c r="AQ115" s="51" t="s">
        <v>1530</v>
      </c>
      <c r="AR115" s="51">
        <v>35</v>
      </c>
      <c r="AS115" s="51">
        <v>36</v>
      </c>
      <c r="AT115" s="51" t="s">
        <v>4961</v>
      </c>
      <c r="AU115" s="51" t="s">
        <v>5045</v>
      </c>
      <c r="AV115" s="51">
        <v>35</v>
      </c>
      <c r="AW115" s="51">
        <v>36</v>
      </c>
      <c r="AX115" s="51" t="s">
        <v>1265</v>
      </c>
    </row>
    <row r="116" spans="1:50" ht="9" customHeight="1" x14ac:dyDescent="0.3">
      <c r="A116" s="51">
        <v>115</v>
      </c>
      <c r="B116" s="51" t="s">
        <v>613</v>
      </c>
      <c r="C116" s="287"/>
      <c r="D116" s="50" t="s">
        <v>5043</v>
      </c>
      <c r="F116" s="142" t="s">
        <v>5064</v>
      </c>
      <c r="G116" s="142" t="s">
        <v>5064</v>
      </c>
      <c r="H116" s="51" t="s">
        <v>5025</v>
      </c>
      <c r="I116" s="51" t="s">
        <v>299</v>
      </c>
      <c r="P116" s="51" t="s">
        <v>2329</v>
      </c>
      <c r="Q116" s="142" t="s">
        <v>4818</v>
      </c>
      <c r="R116" s="142" t="s">
        <v>4283</v>
      </c>
      <c r="S116" s="142" t="s">
        <v>3215</v>
      </c>
      <c r="T116" s="142" t="s">
        <v>850</v>
      </c>
      <c r="U116" s="142">
        <v>19</v>
      </c>
      <c r="V116" s="142" t="s">
        <v>21</v>
      </c>
      <c r="W116" s="142">
        <v>5</v>
      </c>
      <c r="X116" s="142">
        <v>6</v>
      </c>
      <c r="Y116" s="142" t="s">
        <v>4819</v>
      </c>
      <c r="Z116" s="51" t="s">
        <v>4957</v>
      </c>
      <c r="AA116" s="51" t="s">
        <v>762</v>
      </c>
      <c r="AB116" s="51">
        <v>9</v>
      </c>
      <c r="AC116" s="51">
        <v>5</v>
      </c>
      <c r="AD116" s="10">
        <v>1</v>
      </c>
      <c r="AE116" s="10">
        <v>14</v>
      </c>
      <c r="AF116" s="51">
        <v>13</v>
      </c>
      <c r="AH116" s="51" t="s">
        <v>4957</v>
      </c>
      <c r="AI116" s="51" t="s">
        <v>48</v>
      </c>
      <c r="AJ116" s="51" t="s">
        <v>2348</v>
      </c>
      <c r="AK116" s="51" t="s">
        <v>2348</v>
      </c>
      <c r="AL116" s="51" t="s">
        <v>4986</v>
      </c>
      <c r="AM116" s="51" t="s">
        <v>5045</v>
      </c>
      <c r="AN116" s="51">
        <v>37</v>
      </c>
      <c r="AO116" s="51">
        <v>38</v>
      </c>
      <c r="AP116" s="51" t="s">
        <v>4960</v>
      </c>
      <c r="AQ116" s="51" t="s">
        <v>1530</v>
      </c>
      <c r="AR116" s="51">
        <v>37</v>
      </c>
      <c r="AS116" s="51">
        <v>38</v>
      </c>
      <c r="AT116" s="51" t="s">
        <v>4961</v>
      </c>
      <c r="AU116" s="51" t="s">
        <v>5045</v>
      </c>
      <c r="AV116" s="51">
        <v>37</v>
      </c>
      <c r="AW116" s="51">
        <v>38</v>
      </c>
      <c r="AX116" s="51" t="s">
        <v>1265</v>
      </c>
    </row>
    <row r="117" spans="1:50" ht="17.25" customHeight="1" x14ac:dyDescent="0.3">
      <c r="A117" s="51">
        <v>116</v>
      </c>
      <c r="B117" s="51" t="s">
        <v>613</v>
      </c>
      <c r="C117" s="287"/>
      <c r="D117" s="50" t="s">
        <v>5043</v>
      </c>
      <c r="F117" s="142" t="s">
        <v>5065</v>
      </c>
      <c r="G117" s="142" t="s">
        <v>5065</v>
      </c>
      <c r="H117" s="51" t="s">
        <v>5027</v>
      </c>
      <c r="I117" s="51" t="s">
        <v>299</v>
      </c>
      <c r="P117" s="51" t="s">
        <v>2329</v>
      </c>
      <c r="Q117" s="142" t="s">
        <v>4818</v>
      </c>
      <c r="R117" s="142" t="s">
        <v>4283</v>
      </c>
      <c r="S117" s="142" t="s">
        <v>3215</v>
      </c>
      <c r="T117" s="142" t="s">
        <v>850</v>
      </c>
      <c r="U117" s="142">
        <v>20</v>
      </c>
      <c r="V117" s="142" t="s">
        <v>21</v>
      </c>
      <c r="W117" s="142">
        <v>7</v>
      </c>
      <c r="X117" s="142">
        <v>8</v>
      </c>
      <c r="Y117" s="142" t="s">
        <v>4819</v>
      </c>
      <c r="Z117" s="51" t="s">
        <v>4957</v>
      </c>
      <c r="AA117" s="51" t="s">
        <v>765</v>
      </c>
      <c r="AB117" s="51">
        <v>9</v>
      </c>
      <c r="AC117" s="51">
        <v>5</v>
      </c>
      <c r="AD117" s="10">
        <v>1</v>
      </c>
      <c r="AE117" s="10">
        <v>14</v>
      </c>
      <c r="AF117" s="51">
        <v>13</v>
      </c>
      <c r="AH117" s="51" t="s">
        <v>4957</v>
      </c>
      <c r="AI117" s="51" t="s">
        <v>48</v>
      </c>
      <c r="AJ117" s="51" t="s">
        <v>2348</v>
      </c>
      <c r="AK117" s="51" t="s">
        <v>2348</v>
      </c>
      <c r="AL117" s="51" t="s">
        <v>4986</v>
      </c>
      <c r="AM117" s="51" t="s">
        <v>5045</v>
      </c>
      <c r="AN117" s="51">
        <v>39</v>
      </c>
      <c r="AO117" s="51">
        <v>40</v>
      </c>
      <c r="AP117" s="51" t="s">
        <v>4960</v>
      </c>
      <c r="AQ117" s="51" t="s">
        <v>1530</v>
      </c>
      <c r="AR117" s="51">
        <v>39</v>
      </c>
      <c r="AS117" s="51">
        <v>40</v>
      </c>
      <c r="AT117" s="51" t="s">
        <v>4961</v>
      </c>
      <c r="AU117" s="51" t="s">
        <v>5045</v>
      </c>
      <c r="AV117" s="51">
        <v>39</v>
      </c>
      <c r="AW117" s="51">
        <v>40</v>
      </c>
      <c r="AX117" s="51" t="s">
        <v>1265</v>
      </c>
    </row>
    <row r="118" spans="1:50" ht="14.25" customHeight="1" x14ac:dyDescent="0.3">
      <c r="A118" s="51">
        <v>117</v>
      </c>
      <c r="B118" s="51" t="s">
        <v>613</v>
      </c>
      <c r="C118" s="287"/>
      <c r="D118" s="50" t="s">
        <v>5043</v>
      </c>
      <c r="F118" s="142" t="s">
        <v>5066</v>
      </c>
      <c r="G118" s="142" t="s">
        <v>5066</v>
      </c>
      <c r="H118" s="51" t="s">
        <v>5018</v>
      </c>
      <c r="I118" s="51" t="s">
        <v>299</v>
      </c>
      <c r="P118" s="51" t="s">
        <v>2329</v>
      </c>
      <c r="Q118" s="142" t="s">
        <v>4818</v>
      </c>
      <c r="R118" s="142" t="s">
        <v>4283</v>
      </c>
      <c r="S118" s="142" t="s">
        <v>3215</v>
      </c>
      <c r="T118" s="142" t="s">
        <v>850</v>
      </c>
      <c r="U118" s="142">
        <v>21</v>
      </c>
      <c r="V118" s="142" t="s">
        <v>21</v>
      </c>
      <c r="W118" s="142">
        <v>9</v>
      </c>
      <c r="X118" s="142">
        <v>10</v>
      </c>
      <c r="Y118" s="142" t="s">
        <v>4819</v>
      </c>
      <c r="Z118" s="51" t="s">
        <v>4957</v>
      </c>
      <c r="AA118" s="51" t="s">
        <v>768</v>
      </c>
      <c r="AB118" s="51">
        <v>9</v>
      </c>
      <c r="AC118" s="51">
        <v>5</v>
      </c>
      <c r="AD118" s="10">
        <v>1</v>
      </c>
      <c r="AE118" s="10">
        <v>14</v>
      </c>
      <c r="AF118" s="51">
        <v>13</v>
      </c>
      <c r="AH118" s="51" t="s">
        <v>4957</v>
      </c>
      <c r="AI118" s="51" t="s">
        <v>48</v>
      </c>
      <c r="AJ118" s="51" t="s">
        <v>2348</v>
      </c>
      <c r="AK118" s="51" t="s">
        <v>2348</v>
      </c>
      <c r="AL118" s="51" t="s">
        <v>4986</v>
      </c>
      <c r="AM118" s="51" t="s">
        <v>5045</v>
      </c>
      <c r="AN118" s="51">
        <v>41</v>
      </c>
      <c r="AO118" s="51">
        <v>42</v>
      </c>
      <c r="AP118" s="51" t="s">
        <v>4960</v>
      </c>
      <c r="AQ118" s="51" t="s">
        <v>1530</v>
      </c>
      <c r="AR118" s="51">
        <v>41</v>
      </c>
      <c r="AS118" s="51">
        <v>42</v>
      </c>
      <c r="AT118" s="51" t="s">
        <v>4961</v>
      </c>
      <c r="AU118" s="51" t="s">
        <v>5045</v>
      </c>
      <c r="AV118" s="51">
        <v>41</v>
      </c>
      <c r="AW118" s="51">
        <v>42</v>
      </c>
      <c r="AX118" s="51" t="s">
        <v>1265</v>
      </c>
    </row>
    <row r="119" spans="1:50" ht="22.5" customHeight="1" x14ac:dyDescent="0.3">
      <c r="A119" s="51">
        <v>118</v>
      </c>
      <c r="B119" s="51" t="s">
        <v>613</v>
      </c>
      <c r="C119" s="287"/>
      <c r="D119" s="50" t="s">
        <v>5043</v>
      </c>
      <c r="F119" s="142" t="s">
        <v>5067</v>
      </c>
      <c r="G119" s="142" t="s">
        <v>5067</v>
      </c>
      <c r="H119" s="51" t="s">
        <v>5021</v>
      </c>
      <c r="I119" s="51" t="s">
        <v>299</v>
      </c>
      <c r="P119" s="51" t="s">
        <v>2329</v>
      </c>
      <c r="Q119" s="142" t="s">
        <v>4818</v>
      </c>
      <c r="R119" s="142" t="s">
        <v>4283</v>
      </c>
      <c r="S119" s="142" t="s">
        <v>3215</v>
      </c>
      <c r="T119" s="142" t="s">
        <v>850</v>
      </c>
      <c r="U119" s="142">
        <v>22</v>
      </c>
      <c r="V119" s="142" t="s">
        <v>21</v>
      </c>
      <c r="W119" s="142">
        <v>11</v>
      </c>
      <c r="X119" s="142">
        <v>12</v>
      </c>
      <c r="Y119" s="142" t="s">
        <v>4819</v>
      </c>
      <c r="Z119" s="51" t="s">
        <v>4957</v>
      </c>
      <c r="AA119" s="51" t="s">
        <v>770</v>
      </c>
      <c r="AB119" s="51">
        <v>9</v>
      </c>
      <c r="AC119" s="51">
        <v>5</v>
      </c>
      <c r="AD119" s="10">
        <v>1</v>
      </c>
      <c r="AE119" s="10">
        <v>14</v>
      </c>
      <c r="AF119" s="51">
        <v>13</v>
      </c>
      <c r="AH119" s="51" t="s">
        <v>4957</v>
      </c>
      <c r="AI119" s="51" t="s">
        <v>48</v>
      </c>
      <c r="AJ119" s="51" t="s">
        <v>2348</v>
      </c>
      <c r="AK119" s="51" t="s">
        <v>2348</v>
      </c>
      <c r="AL119" s="51" t="s">
        <v>4986</v>
      </c>
      <c r="AM119" s="51" t="s">
        <v>5045</v>
      </c>
      <c r="AN119" s="51">
        <v>43</v>
      </c>
      <c r="AO119" s="51">
        <v>44</v>
      </c>
      <c r="AP119" s="51" t="s">
        <v>4960</v>
      </c>
      <c r="AQ119" s="51" t="s">
        <v>1530</v>
      </c>
      <c r="AR119" s="51">
        <v>43</v>
      </c>
      <c r="AS119" s="51">
        <v>44</v>
      </c>
      <c r="AT119" s="51" t="s">
        <v>4961</v>
      </c>
      <c r="AU119" s="51" t="s">
        <v>5045</v>
      </c>
      <c r="AV119" s="51">
        <v>43</v>
      </c>
      <c r="AW119" s="51">
        <v>44</v>
      </c>
      <c r="AX119" s="51" t="s">
        <v>1265</v>
      </c>
    </row>
    <row r="120" spans="1:50" ht="18" customHeight="1" x14ac:dyDescent="0.3">
      <c r="A120" s="51">
        <v>119</v>
      </c>
      <c r="B120" s="51" t="s">
        <v>613</v>
      </c>
      <c r="C120" s="287"/>
      <c r="D120" s="50" t="s">
        <v>5043</v>
      </c>
      <c r="F120" s="142" t="s">
        <v>5068</v>
      </c>
      <c r="G120" s="142" t="s">
        <v>5068</v>
      </c>
      <c r="H120" s="51" t="s">
        <v>5023</v>
      </c>
      <c r="I120" s="51" t="s">
        <v>299</v>
      </c>
      <c r="P120" s="51" t="s">
        <v>2329</v>
      </c>
      <c r="Q120" s="142" t="s">
        <v>4818</v>
      </c>
      <c r="R120" s="142" t="s">
        <v>4283</v>
      </c>
      <c r="S120" s="142" t="s">
        <v>3215</v>
      </c>
      <c r="T120" s="142" t="s">
        <v>850</v>
      </c>
      <c r="U120" s="142">
        <v>23</v>
      </c>
      <c r="V120" s="142" t="s">
        <v>21</v>
      </c>
      <c r="W120" s="142">
        <v>13</v>
      </c>
      <c r="X120" s="142">
        <v>14</v>
      </c>
      <c r="Y120" s="142" t="s">
        <v>4819</v>
      </c>
      <c r="Z120" s="51" t="s">
        <v>4957</v>
      </c>
      <c r="AA120" s="51" t="s">
        <v>772</v>
      </c>
      <c r="AB120" s="51">
        <v>9</v>
      </c>
      <c r="AC120" s="51">
        <v>5</v>
      </c>
      <c r="AD120" s="10">
        <v>1</v>
      </c>
      <c r="AE120" s="10">
        <v>14</v>
      </c>
      <c r="AF120" s="51">
        <v>13</v>
      </c>
      <c r="AH120" s="51" t="s">
        <v>4957</v>
      </c>
      <c r="AI120" s="51" t="s">
        <v>48</v>
      </c>
      <c r="AJ120" s="51" t="s">
        <v>2348</v>
      </c>
      <c r="AK120" s="51" t="s">
        <v>2348</v>
      </c>
      <c r="AL120" s="51" t="s">
        <v>4986</v>
      </c>
      <c r="AM120" s="51" t="s">
        <v>5045</v>
      </c>
      <c r="AN120" s="51">
        <v>45</v>
      </c>
      <c r="AO120" s="51">
        <v>46</v>
      </c>
      <c r="AP120" s="51" t="s">
        <v>4960</v>
      </c>
      <c r="AQ120" s="51" t="s">
        <v>1530</v>
      </c>
      <c r="AR120" s="51">
        <v>45</v>
      </c>
      <c r="AS120" s="51">
        <v>46</v>
      </c>
      <c r="AT120" s="51" t="s">
        <v>4961</v>
      </c>
      <c r="AU120" s="51" t="s">
        <v>5045</v>
      </c>
      <c r="AV120" s="51">
        <v>45</v>
      </c>
      <c r="AW120" s="51">
        <v>46</v>
      </c>
      <c r="AX120" s="51" t="s">
        <v>1265</v>
      </c>
    </row>
    <row r="121" spans="1:50" ht="12.75" customHeight="1" x14ac:dyDescent="0.3">
      <c r="A121" s="51">
        <v>120</v>
      </c>
      <c r="B121" s="51" t="s">
        <v>613</v>
      </c>
      <c r="C121" s="287"/>
      <c r="D121" s="50" t="s">
        <v>5043</v>
      </c>
      <c r="F121" s="142" t="s">
        <v>5069</v>
      </c>
      <c r="G121" s="142" t="s">
        <v>5069</v>
      </c>
      <c r="H121" s="51" t="s">
        <v>5025</v>
      </c>
      <c r="I121" s="51" t="s">
        <v>299</v>
      </c>
      <c r="P121" s="51" t="s">
        <v>2329</v>
      </c>
      <c r="Q121" s="142" t="s">
        <v>4818</v>
      </c>
      <c r="R121" s="142" t="s">
        <v>4283</v>
      </c>
      <c r="S121" s="142" t="s">
        <v>3215</v>
      </c>
      <c r="T121" s="142" t="s">
        <v>850</v>
      </c>
      <c r="U121" s="142">
        <v>24</v>
      </c>
      <c r="V121" s="142" t="s">
        <v>21</v>
      </c>
      <c r="W121" s="142">
        <v>15</v>
      </c>
      <c r="X121" s="142">
        <v>16</v>
      </c>
      <c r="Y121" s="142" t="s">
        <v>4819</v>
      </c>
      <c r="Z121" s="51" t="s">
        <v>4957</v>
      </c>
      <c r="AA121" s="51" t="s">
        <v>773</v>
      </c>
      <c r="AB121" s="51">
        <v>9</v>
      </c>
      <c r="AC121" s="51">
        <v>5</v>
      </c>
      <c r="AD121" s="10">
        <v>1</v>
      </c>
      <c r="AE121" s="10">
        <v>14</v>
      </c>
      <c r="AF121" s="51">
        <v>13</v>
      </c>
      <c r="AH121" s="51" t="s">
        <v>4957</v>
      </c>
      <c r="AI121" s="51" t="s">
        <v>48</v>
      </c>
      <c r="AJ121" s="51" t="s">
        <v>2348</v>
      </c>
      <c r="AK121" s="51" t="s">
        <v>2348</v>
      </c>
      <c r="AL121" s="51" t="s">
        <v>4986</v>
      </c>
      <c r="AM121" s="51" t="s">
        <v>5045</v>
      </c>
      <c r="AN121" s="51">
        <v>47</v>
      </c>
      <c r="AO121" s="51">
        <v>48</v>
      </c>
      <c r="AP121" s="51" t="s">
        <v>4960</v>
      </c>
      <c r="AQ121" s="51" t="s">
        <v>1530</v>
      </c>
      <c r="AR121" s="51">
        <v>47</v>
      </c>
      <c r="AS121" s="51">
        <v>48</v>
      </c>
      <c r="AT121" s="51" t="s">
        <v>4961</v>
      </c>
      <c r="AU121" s="51" t="s">
        <v>5045</v>
      </c>
      <c r="AV121" s="51">
        <v>47</v>
      </c>
      <c r="AW121" s="51">
        <v>48</v>
      </c>
      <c r="AX121" s="51" t="s">
        <v>1265</v>
      </c>
    </row>
    <row r="122" spans="1:50" ht="14.25" customHeight="1" x14ac:dyDescent="0.3">
      <c r="A122" s="51">
        <v>121</v>
      </c>
      <c r="B122" s="51" t="s">
        <v>613</v>
      </c>
      <c r="C122" s="287"/>
      <c r="D122" s="50" t="s">
        <v>5043</v>
      </c>
      <c r="F122" s="142" t="s">
        <v>5070</v>
      </c>
      <c r="G122" s="142" t="s">
        <v>5070</v>
      </c>
      <c r="H122" s="51" t="s">
        <v>5027</v>
      </c>
      <c r="I122" s="51" t="s">
        <v>299</v>
      </c>
      <c r="P122" s="51" t="s">
        <v>2329</v>
      </c>
      <c r="Q122" s="142" t="s">
        <v>4818</v>
      </c>
      <c r="R122" s="142" t="s">
        <v>4283</v>
      </c>
      <c r="S122" s="142" t="s">
        <v>3215</v>
      </c>
      <c r="T122" s="142" t="s">
        <v>850</v>
      </c>
      <c r="U122" s="142">
        <v>25</v>
      </c>
      <c r="V122" s="142" t="s">
        <v>21</v>
      </c>
      <c r="W122" s="142">
        <v>17</v>
      </c>
      <c r="X122" s="142">
        <v>18</v>
      </c>
      <c r="Y122" s="142" t="s">
        <v>4819</v>
      </c>
      <c r="Z122" s="51" t="s">
        <v>4957</v>
      </c>
      <c r="AA122" s="51" t="s">
        <v>1051</v>
      </c>
      <c r="AB122" s="51">
        <v>9</v>
      </c>
      <c r="AC122" s="51">
        <v>5</v>
      </c>
      <c r="AD122" s="10">
        <v>1</v>
      </c>
      <c r="AE122" s="10">
        <v>14</v>
      </c>
      <c r="AF122" s="51">
        <v>13</v>
      </c>
      <c r="AH122" s="51" t="s">
        <v>4957</v>
      </c>
      <c r="AI122" s="51" t="s">
        <v>48</v>
      </c>
      <c r="AJ122" s="51" t="s">
        <v>2348</v>
      </c>
      <c r="AK122" s="51" t="s">
        <v>2348</v>
      </c>
      <c r="AL122" s="51" t="s">
        <v>4986</v>
      </c>
      <c r="AM122" s="51" t="s">
        <v>5045</v>
      </c>
      <c r="AN122" s="51">
        <v>49</v>
      </c>
      <c r="AO122" s="51">
        <v>50</v>
      </c>
      <c r="AP122" s="51" t="s">
        <v>4960</v>
      </c>
      <c r="AQ122" s="51" t="s">
        <v>1530</v>
      </c>
      <c r="AR122" s="51">
        <v>49</v>
      </c>
      <c r="AS122" s="51">
        <v>50</v>
      </c>
      <c r="AT122" s="51" t="s">
        <v>4961</v>
      </c>
      <c r="AU122" s="51" t="s">
        <v>5045</v>
      </c>
      <c r="AV122" s="51">
        <v>49</v>
      </c>
      <c r="AW122" s="51">
        <v>50</v>
      </c>
      <c r="AX122" s="51" t="s">
        <v>1265</v>
      </c>
    </row>
    <row r="123" spans="1:50" ht="15" customHeight="1" x14ac:dyDescent="0.3">
      <c r="A123" s="51">
        <v>122</v>
      </c>
      <c r="B123" s="51" t="s">
        <v>613</v>
      </c>
      <c r="C123" s="287"/>
      <c r="D123" s="50" t="s">
        <v>5043</v>
      </c>
      <c r="F123" s="142" t="s">
        <v>5071</v>
      </c>
      <c r="G123" s="142" t="s">
        <v>5071</v>
      </c>
      <c r="H123" s="51" t="s">
        <v>5018</v>
      </c>
      <c r="I123" s="51" t="s">
        <v>299</v>
      </c>
      <c r="P123" s="51" t="s">
        <v>2329</v>
      </c>
      <c r="Q123" s="142" t="s">
        <v>4818</v>
      </c>
      <c r="R123" s="142" t="s">
        <v>4283</v>
      </c>
      <c r="S123" s="142" t="s">
        <v>3215</v>
      </c>
      <c r="T123" s="142" t="s">
        <v>850</v>
      </c>
      <c r="U123" s="142">
        <v>26</v>
      </c>
      <c r="V123" s="142" t="s">
        <v>21</v>
      </c>
      <c r="W123" s="142">
        <v>19</v>
      </c>
      <c r="X123" s="142">
        <v>20</v>
      </c>
      <c r="Y123" s="142" t="s">
        <v>4819</v>
      </c>
      <c r="Z123" s="51" t="s">
        <v>4957</v>
      </c>
      <c r="AA123" s="51" t="s">
        <v>1056</v>
      </c>
      <c r="AB123" s="51">
        <v>9</v>
      </c>
      <c r="AC123" s="51">
        <v>5</v>
      </c>
      <c r="AD123" s="10">
        <v>1</v>
      </c>
      <c r="AE123" s="10">
        <v>14</v>
      </c>
      <c r="AF123" s="51">
        <v>13</v>
      </c>
      <c r="AH123" s="51" t="s">
        <v>4957</v>
      </c>
      <c r="AI123" s="51" t="s">
        <v>48</v>
      </c>
      <c r="AJ123" s="51" t="s">
        <v>2348</v>
      </c>
      <c r="AK123" s="51" t="s">
        <v>2348</v>
      </c>
      <c r="AL123" s="51" t="s">
        <v>4986</v>
      </c>
      <c r="AM123" s="51" t="s">
        <v>5045</v>
      </c>
      <c r="AN123" s="51">
        <v>51</v>
      </c>
      <c r="AO123" s="51">
        <v>52</v>
      </c>
      <c r="AP123" s="51" t="s">
        <v>4960</v>
      </c>
      <c r="AQ123" s="51" t="s">
        <v>1530</v>
      </c>
      <c r="AR123" s="51">
        <v>51</v>
      </c>
      <c r="AS123" s="51">
        <v>52</v>
      </c>
      <c r="AT123" s="51" t="s">
        <v>4961</v>
      </c>
      <c r="AU123" s="51" t="s">
        <v>5045</v>
      </c>
      <c r="AV123" s="51">
        <v>51</v>
      </c>
      <c r="AW123" s="51">
        <v>52</v>
      </c>
      <c r="AX123" s="51" t="s">
        <v>1265</v>
      </c>
    </row>
    <row r="124" spans="1:50" ht="20.25" customHeight="1" x14ac:dyDescent="0.3">
      <c r="A124" s="51">
        <v>123</v>
      </c>
      <c r="B124" s="51" t="s">
        <v>613</v>
      </c>
      <c r="C124" s="287"/>
      <c r="D124" s="50" t="s">
        <v>5043</v>
      </c>
      <c r="F124" s="142" t="s">
        <v>5072</v>
      </c>
      <c r="G124" s="142" t="s">
        <v>5072</v>
      </c>
      <c r="H124" s="51" t="s">
        <v>5021</v>
      </c>
      <c r="I124" s="51" t="s">
        <v>299</v>
      </c>
      <c r="P124" s="51" t="s">
        <v>2329</v>
      </c>
      <c r="Q124" s="142" t="s">
        <v>4818</v>
      </c>
      <c r="R124" s="142" t="s">
        <v>4283</v>
      </c>
      <c r="S124" s="142" t="s">
        <v>3215</v>
      </c>
      <c r="T124" s="142" t="s">
        <v>850</v>
      </c>
      <c r="U124" s="142">
        <v>27</v>
      </c>
      <c r="V124" s="142" t="s">
        <v>21</v>
      </c>
      <c r="W124" s="142">
        <v>21</v>
      </c>
      <c r="X124" s="142">
        <v>22</v>
      </c>
      <c r="Y124" s="142" t="s">
        <v>4819</v>
      </c>
      <c r="Z124" s="51" t="s">
        <v>4957</v>
      </c>
      <c r="AA124" s="51" t="s">
        <v>1058</v>
      </c>
      <c r="AB124" s="51">
        <v>9</v>
      </c>
      <c r="AC124" s="51">
        <v>5</v>
      </c>
      <c r="AD124" s="10">
        <v>1</v>
      </c>
      <c r="AE124" s="10">
        <v>14</v>
      </c>
      <c r="AF124" s="51">
        <v>13</v>
      </c>
      <c r="AH124" s="51" t="s">
        <v>4957</v>
      </c>
      <c r="AI124" s="51" t="s">
        <v>48</v>
      </c>
      <c r="AJ124" s="51" t="s">
        <v>2348</v>
      </c>
      <c r="AK124" s="51" t="s">
        <v>2348</v>
      </c>
      <c r="AL124" s="51" t="s">
        <v>4986</v>
      </c>
      <c r="AM124" s="51" t="s">
        <v>5045</v>
      </c>
      <c r="AN124" s="51">
        <v>53</v>
      </c>
      <c r="AO124" s="51">
        <v>54</v>
      </c>
      <c r="AP124" s="51" t="s">
        <v>4960</v>
      </c>
      <c r="AQ124" s="51" t="s">
        <v>1530</v>
      </c>
      <c r="AR124" s="51">
        <v>53</v>
      </c>
      <c r="AS124" s="51">
        <v>54</v>
      </c>
      <c r="AT124" s="51" t="s">
        <v>4961</v>
      </c>
      <c r="AU124" s="51" t="s">
        <v>5045</v>
      </c>
      <c r="AV124" s="51">
        <v>53</v>
      </c>
      <c r="AW124" s="51">
        <v>54</v>
      </c>
      <c r="AX124" s="51" t="s">
        <v>1265</v>
      </c>
    </row>
    <row r="125" spans="1:50" ht="20.25" customHeight="1" x14ac:dyDescent="0.3">
      <c r="A125" s="51">
        <v>124</v>
      </c>
      <c r="B125" s="51" t="s">
        <v>613</v>
      </c>
      <c r="C125" s="287"/>
      <c r="D125" s="50" t="s">
        <v>5043</v>
      </c>
      <c r="F125" s="142" t="s">
        <v>5073</v>
      </c>
      <c r="G125" s="142" t="s">
        <v>5073</v>
      </c>
      <c r="H125" s="51" t="s">
        <v>5023</v>
      </c>
      <c r="I125" s="51" t="s">
        <v>299</v>
      </c>
      <c r="P125" s="51" t="s">
        <v>2329</v>
      </c>
      <c r="Q125" s="142" t="s">
        <v>4818</v>
      </c>
      <c r="R125" s="142" t="s">
        <v>4283</v>
      </c>
      <c r="S125" s="142" t="s">
        <v>3215</v>
      </c>
      <c r="T125" s="142" t="s">
        <v>850</v>
      </c>
      <c r="U125" s="142">
        <v>28</v>
      </c>
      <c r="V125" s="142" t="s">
        <v>21</v>
      </c>
      <c r="W125" s="142">
        <v>23</v>
      </c>
      <c r="X125" s="142">
        <v>24</v>
      </c>
      <c r="Y125" s="142" t="s">
        <v>4819</v>
      </c>
      <c r="Z125" s="51" t="s">
        <v>4957</v>
      </c>
      <c r="AA125" s="51" t="s">
        <v>1060</v>
      </c>
      <c r="AB125" s="51">
        <v>9</v>
      </c>
      <c r="AC125" s="51">
        <v>5</v>
      </c>
      <c r="AD125" s="10">
        <v>1</v>
      </c>
      <c r="AE125" s="10">
        <v>14</v>
      </c>
      <c r="AF125" s="51">
        <v>13</v>
      </c>
      <c r="AH125" s="51" t="s">
        <v>4957</v>
      </c>
      <c r="AI125" s="51" t="s">
        <v>48</v>
      </c>
      <c r="AJ125" s="51" t="s">
        <v>2348</v>
      </c>
      <c r="AK125" s="51" t="s">
        <v>2348</v>
      </c>
      <c r="AL125" s="51" t="s">
        <v>4986</v>
      </c>
      <c r="AM125" s="51" t="s">
        <v>5045</v>
      </c>
      <c r="AN125" s="51">
        <v>55</v>
      </c>
      <c r="AO125" s="51">
        <v>56</v>
      </c>
      <c r="AP125" s="51" t="s">
        <v>4960</v>
      </c>
      <c r="AQ125" s="51" t="s">
        <v>1530</v>
      </c>
      <c r="AR125" s="51">
        <v>55</v>
      </c>
      <c r="AS125" s="51">
        <v>56</v>
      </c>
      <c r="AT125" s="51" t="s">
        <v>4961</v>
      </c>
      <c r="AU125" s="51" t="s">
        <v>5045</v>
      </c>
      <c r="AV125" s="51">
        <v>55</v>
      </c>
      <c r="AW125" s="51">
        <v>56</v>
      </c>
      <c r="AX125" s="51" t="s">
        <v>1265</v>
      </c>
    </row>
    <row r="126" spans="1:50" ht="12.75" customHeight="1" x14ac:dyDescent="0.3">
      <c r="A126" s="51">
        <v>125</v>
      </c>
      <c r="B126" s="51" t="s">
        <v>613</v>
      </c>
      <c r="C126" s="287"/>
      <c r="D126" s="50" t="s">
        <v>5043</v>
      </c>
      <c r="F126" s="142" t="s">
        <v>5074</v>
      </c>
      <c r="G126" s="142" t="s">
        <v>5074</v>
      </c>
      <c r="H126" s="51" t="s">
        <v>5025</v>
      </c>
      <c r="I126" s="51" t="s">
        <v>299</v>
      </c>
      <c r="P126" s="51" t="s">
        <v>2329</v>
      </c>
      <c r="Q126" s="142" t="s">
        <v>4818</v>
      </c>
      <c r="R126" s="142" t="s">
        <v>4283</v>
      </c>
      <c r="S126" s="142" t="s">
        <v>3215</v>
      </c>
      <c r="T126" s="142" t="s">
        <v>850</v>
      </c>
      <c r="U126" s="142">
        <v>29</v>
      </c>
      <c r="V126" s="142" t="s">
        <v>21</v>
      </c>
      <c r="W126" s="142">
        <v>25</v>
      </c>
      <c r="X126" s="142">
        <v>26</v>
      </c>
      <c r="Y126" s="142" t="s">
        <v>4819</v>
      </c>
      <c r="Z126" s="51" t="s">
        <v>4957</v>
      </c>
      <c r="AA126" s="51" t="s">
        <v>1063</v>
      </c>
      <c r="AB126" s="51">
        <v>9</v>
      </c>
      <c r="AC126" s="51">
        <v>5</v>
      </c>
      <c r="AD126" s="10">
        <v>1</v>
      </c>
      <c r="AE126" s="10">
        <v>14</v>
      </c>
      <c r="AF126" s="51">
        <v>13</v>
      </c>
      <c r="AH126" s="51" t="s">
        <v>4957</v>
      </c>
      <c r="AI126" s="51" t="s">
        <v>48</v>
      </c>
      <c r="AJ126" s="51" t="s">
        <v>2348</v>
      </c>
      <c r="AK126" s="51" t="s">
        <v>2348</v>
      </c>
      <c r="AL126" s="51" t="s">
        <v>4986</v>
      </c>
      <c r="AM126" s="51" t="s">
        <v>5045</v>
      </c>
      <c r="AN126" s="51">
        <v>57</v>
      </c>
      <c r="AO126" s="51">
        <v>58</v>
      </c>
      <c r="AP126" s="51" t="s">
        <v>4960</v>
      </c>
      <c r="AQ126" s="51" t="s">
        <v>1530</v>
      </c>
      <c r="AR126" s="51">
        <v>57</v>
      </c>
      <c r="AS126" s="51">
        <v>58</v>
      </c>
      <c r="AT126" s="51" t="s">
        <v>4961</v>
      </c>
      <c r="AU126" s="51" t="s">
        <v>5045</v>
      </c>
      <c r="AV126" s="51">
        <v>57</v>
      </c>
      <c r="AW126" s="51">
        <v>58</v>
      </c>
      <c r="AX126" s="51" t="s">
        <v>1265</v>
      </c>
    </row>
    <row r="127" spans="1:50" ht="9.75" customHeight="1" x14ac:dyDescent="0.3">
      <c r="A127" s="51">
        <v>126</v>
      </c>
      <c r="B127" s="51" t="s">
        <v>613</v>
      </c>
      <c r="C127" s="287"/>
      <c r="D127" s="50" t="s">
        <v>5043</v>
      </c>
      <c r="F127" s="142" t="s">
        <v>5075</v>
      </c>
      <c r="G127" s="142" t="s">
        <v>5075</v>
      </c>
      <c r="H127" s="51" t="s">
        <v>5027</v>
      </c>
      <c r="I127" s="51" t="s">
        <v>299</v>
      </c>
      <c r="P127" s="51" t="s">
        <v>2329</v>
      </c>
      <c r="Q127" s="142" t="s">
        <v>4818</v>
      </c>
      <c r="R127" s="142" t="s">
        <v>4283</v>
      </c>
      <c r="S127" s="142" t="s">
        <v>3215</v>
      </c>
      <c r="T127" s="142" t="s">
        <v>850</v>
      </c>
      <c r="U127" s="142">
        <v>30</v>
      </c>
      <c r="V127" s="142" t="s">
        <v>21</v>
      </c>
      <c r="W127" s="142">
        <v>27</v>
      </c>
      <c r="X127" s="142">
        <v>28</v>
      </c>
      <c r="Y127" s="142" t="s">
        <v>4819</v>
      </c>
      <c r="Z127" s="51" t="s">
        <v>4957</v>
      </c>
      <c r="AA127" s="51" t="s">
        <v>1066</v>
      </c>
      <c r="AB127" s="51">
        <v>9</v>
      </c>
      <c r="AC127" s="51">
        <v>5</v>
      </c>
      <c r="AD127" s="10">
        <v>1</v>
      </c>
      <c r="AE127" s="10">
        <v>14</v>
      </c>
      <c r="AF127" s="51">
        <v>13</v>
      </c>
      <c r="AH127" s="51" t="s">
        <v>4957</v>
      </c>
      <c r="AI127" s="51" t="s">
        <v>48</v>
      </c>
      <c r="AJ127" s="51" t="s">
        <v>2348</v>
      </c>
      <c r="AK127" s="51" t="s">
        <v>2348</v>
      </c>
      <c r="AL127" s="51" t="s">
        <v>4986</v>
      </c>
      <c r="AM127" s="51" t="s">
        <v>5045</v>
      </c>
      <c r="AN127" s="51">
        <v>59</v>
      </c>
      <c r="AO127" s="51">
        <v>60</v>
      </c>
      <c r="AP127" s="51" t="s">
        <v>4960</v>
      </c>
      <c r="AQ127" s="51" t="s">
        <v>1530</v>
      </c>
      <c r="AR127" s="51">
        <v>59</v>
      </c>
      <c r="AS127" s="51">
        <v>60</v>
      </c>
      <c r="AT127" s="51" t="s">
        <v>4961</v>
      </c>
      <c r="AU127" s="51" t="s">
        <v>5045</v>
      </c>
      <c r="AV127" s="51">
        <v>59</v>
      </c>
      <c r="AW127" s="51">
        <v>60</v>
      </c>
      <c r="AX127" s="51" t="s">
        <v>1265</v>
      </c>
    </row>
    <row r="128" spans="1:50" ht="16.5" customHeight="1" x14ac:dyDescent="0.3">
      <c r="A128" s="51">
        <v>127</v>
      </c>
      <c r="B128" s="51" t="s">
        <v>613</v>
      </c>
      <c r="C128" s="287"/>
      <c r="D128" s="50" t="s">
        <v>5043</v>
      </c>
      <c r="F128" s="142" t="s">
        <v>98</v>
      </c>
      <c r="G128" s="142" t="s">
        <v>98</v>
      </c>
      <c r="H128" s="142" t="s">
        <v>98</v>
      </c>
      <c r="I128" s="51" t="s">
        <v>299</v>
      </c>
      <c r="P128" s="51" t="s">
        <v>2329</v>
      </c>
      <c r="Q128" s="142" t="s">
        <v>4818</v>
      </c>
      <c r="R128" s="142" t="s">
        <v>4283</v>
      </c>
      <c r="S128" s="142" t="s">
        <v>3215</v>
      </c>
      <c r="T128" s="142" t="s">
        <v>850</v>
      </c>
      <c r="U128" s="142">
        <v>31</v>
      </c>
      <c r="V128" s="142" t="s">
        <v>21</v>
      </c>
      <c r="W128" s="142">
        <v>29</v>
      </c>
      <c r="X128" s="142">
        <v>30</v>
      </c>
      <c r="Y128" s="142" t="s">
        <v>4819</v>
      </c>
      <c r="Z128" s="51" t="s">
        <v>4957</v>
      </c>
      <c r="AA128" s="51" t="s">
        <v>1069</v>
      </c>
      <c r="AB128" s="51">
        <v>9</v>
      </c>
      <c r="AC128" s="51">
        <v>5</v>
      </c>
      <c r="AD128" s="10">
        <v>1</v>
      </c>
      <c r="AE128" s="10">
        <v>14</v>
      </c>
      <c r="AF128" s="51">
        <v>13</v>
      </c>
      <c r="AH128" s="51" t="s">
        <v>4957</v>
      </c>
      <c r="AI128" s="51" t="s">
        <v>48</v>
      </c>
      <c r="AJ128" s="51" t="s">
        <v>2348</v>
      </c>
      <c r="AK128" s="51" t="s">
        <v>2348</v>
      </c>
      <c r="AL128" s="51" t="s">
        <v>4986</v>
      </c>
      <c r="AM128" s="51" t="s">
        <v>5045</v>
      </c>
      <c r="AN128" s="51">
        <v>61</v>
      </c>
      <c r="AO128" s="51">
        <v>62</v>
      </c>
      <c r="AP128" s="51" t="s">
        <v>4960</v>
      </c>
      <c r="AQ128" s="51" t="s">
        <v>1530</v>
      </c>
      <c r="AR128" s="51">
        <v>61</v>
      </c>
      <c r="AS128" s="51">
        <v>62</v>
      </c>
      <c r="AT128" s="51" t="s">
        <v>4961</v>
      </c>
      <c r="AU128" s="51" t="s">
        <v>5045</v>
      </c>
      <c r="AV128" s="51">
        <v>61</v>
      </c>
      <c r="AW128" s="51">
        <v>62</v>
      </c>
      <c r="AX128" s="51" t="s">
        <v>1265</v>
      </c>
    </row>
    <row r="129" spans="1:122" ht="11.25" customHeight="1" thickBot="1" x14ac:dyDescent="0.35">
      <c r="A129" s="51">
        <v>128</v>
      </c>
      <c r="B129" s="51" t="s">
        <v>613</v>
      </c>
      <c r="C129" s="287"/>
      <c r="D129" s="50" t="s">
        <v>5043</v>
      </c>
      <c r="F129" s="142" t="s">
        <v>98</v>
      </c>
      <c r="G129" s="142" t="s">
        <v>98</v>
      </c>
      <c r="H129" s="142" t="s">
        <v>98</v>
      </c>
      <c r="I129" s="51" t="s">
        <v>299</v>
      </c>
      <c r="P129" s="51" t="s">
        <v>2329</v>
      </c>
      <c r="Q129" s="142" t="s">
        <v>4818</v>
      </c>
      <c r="R129" s="142" t="s">
        <v>4283</v>
      </c>
      <c r="S129" s="142" t="s">
        <v>3215</v>
      </c>
      <c r="T129" s="142" t="s">
        <v>850</v>
      </c>
      <c r="U129" s="142">
        <v>32</v>
      </c>
      <c r="V129" s="142" t="s">
        <v>21</v>
      </c>
      <c r="W129" s="142">
        <v>31</v>
      </c>
      <c r="X129" s="142">
        <v>32</v>
      </c>
      <c r="Y129" s="142" t="s">
        <v>4819</v>
      </c>
      <c r="Z129" s="51" t="s">
        <v>4957</v>
      </c>
      <c r="AA129" s="51" t="s">
        <v>1072</v>
      </c>
      <c r="AB129" s="51">
        <v>9</v>
      </c>
      <c r="AC129" s="51">
        <v>5</v>
      </c>
      <c r="AD129" s="10">
        <v>1</v>
      </c>
      <c r="AE129" s="10">
        <v>14</v>
      </c>
      <c r="AF129" s="51">
        <v>13</v>
      </c>
      <c r="AH129" s="51" t="s">
        <v>4957</v>
      </c>
      <c r="AI129" s="51" t="s">
        <v>2854</v>
      </c>
      <c r="AJ129" s="51">
        <v>1</v>
      </c>
      <c r="AK129" s="51">
        <v>3</v>
      </c>
      <c r="AL129" s="51" t="s">
        <v>4986</v>
      </c>
      <c r="AM129" s="51" t="s">
        <v>5045</v>
      </c>
      <c r="AN129" s="51">
        <v>63</v>
      </c>
      <c r="AO129" s="51">
        <v>64</v>
      </c>
      <c r="AP129" s="51" t="s">
        <v>4960</v>
      </c>
      <c r="AQ129" s="51" t="s">
        <v>1530</v>
      </c>
      <c r="AR129" s="51">
        <v>63</v>
      </c>
      <c r="AS129" s="51">
        <v>64</v>
      </c>
      <c r="AT129" s="51" t="s">
        <v>4961</v>
      </c>
      <c r="AU129" s="51" t="s">
        <v>5045</v>
      </c>
      <c r="AV129" s="51">
        <v>63</v>
      </c>
      <c r="AW129" s="51">
        <v>64</v>
      </c>
      <c r="AX129" s="51" t="s">
        <v>1265</v>
      </c>
    </row>
    <row r="130" spans="1:122" s="300" customFormat="1" ht="15.75" customHeight="1" x14ac:dyDescent="0.3">
      <c r="A130" s="210">
        <v>129</v>
      </c>
      <c r="B130" s="210" t="s">
        <v>613</v>
      </c>
      <c r="C130" s="256">
        <v>5</v>
      </c>
      <c r="D130" s="257" t="s">
        <v>5076</v>
      </c>
      <c r="E130" s="210"/>
      <c r="F130" s="259" t="s">
        <v>5077</v>
      </c>
      <c r="G130" s="259" t="s">
        <v>5077</v>
      </c>
      <c r="H130" s="210" t="s">
        <v>5018</v>
      </c>
      <c r="I130" s="210" t="s">
        <v>299</v>
      </c>
      <c r="J130" s="210"/>
      <c r="K130" s="210"/>
      <c r="L130" s="210"/>
      <c r="M130" s="210"/>
      <c r="N130" s="210"/>
      <c r="O130" s="210"/>
      <c r="P130" s="210" t="s">
        <v>2329</v>
      </c>
      <c r="Q130" s="259" t="s">
        <v>4818</v>
      </c>
      <c r="R130" s="259" t="s">
        <v>4283</v>
      </c>
      <c r="S130" s="259" t="s">
        <v>3215</v>
      </c>
      <c r="T130" s="259" t="s">
        <v>685</v>
      </c>
      <c r="U130" s="259">
        <v>1</v>
      </c>
      <c r="V130" s="259" t="s">
        <v>20</v>
      </c>
      <c r="W130" s="259">
        <v>1</v>
      </c>
      <c r="X130" s="259">
        <v>2</v>
      </c>
      <c r="Y130" s="259" t="s">
        <v>4819</v>
      </c>
      <c r="Z130" s="210" t="s">
        <v>5078</v>
      </c>
      <c r="AA130" s="210" t="s">
        <v>621</v>
      </c>
      <c r="AB130" s="210">
        <v>9</v>
      </c>
      <c r="AC130" s="210">
        <v>5</v>
      </c>
      <c r="AD130" s="260">
        <v>1</v>
      </c>
      <c r="AE130" s="260">
        <v>14</v>
      </c>
      <c r="AF130" s="210">
        <v>13</v>
      </c>
      <c r="AG130" s="210"/>
      <c r="AH130" s="210" t="s">
        <v>5078</v>
      </c>
      <c r="AI130" s="210" t="s">
        <v>2342</v>
      </c>
      <c r="AJ130" s="210">
        <v>1</v>
      </c>
      <c r="AK130" s="210">
        <v>3</v>
      </c>
      <c r="AL130" s="210" t="s">
        <v>4986</v>
      </c>
      <c r="AM130" s="210" t="s">
        <v>5079</v>
      </c>
      <c r="AN130" s="210">
        <v>1</v>
      </c>
      <c r="AO130" s="210">
        <v>2</v>
      </c>
      <c r="AP130" s="210" t="s">
        <v>5080</v>
      </c>
      <c r="AQ130" s="210" t="s">
        <v>36</v>
      </c>
      <c r="AR130" s="210">
        <v>1</v>
      </c>
      <c r="AS130" s="210">
        <v>2</v>
      </c>
      <c r="AT130" s="210" t="s">
        <v>5081</v>
      </c>
      <c r="AU130" s="210" t="s">
        <v>5079</v>
      </c>
      <c r="AV130" s="210">
        <v>1</v>
      </c>
      <c r="AW130" s="210">
        <v>2</v>
      </c>
      <c r="AX130" s="210" t="s">
        <v>1265</v>
      </c>
      <c r="AY130" s="21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 s="244"/>
      <c r="DN130" s="244"/>
      <c r="DO130" s="244"/>
      <c r="DP130" s="244"/>
      <c r="DQ130" s="244"/>
      <c r="DR130" s="299"/>
    </row>
    <row r="131" spans="1:122" s="244" customFormat="1" ht="15" customHeight="1" x14ac:dyDescent="0.3">
      <c r="A131" s="210">
        <v>130</v>
      </c>
      <c r="B131" s="210" t="s">
        <v>613</v>
      </c>
      <c r="C131" s="256"/>
      <c r="D131" s="257" t="s">
        <v>5076</v>
      </c>
      <c r="E131" s="210"/>
      <c r="F131" s="259" t="s">
        <v>5082</v>
      </c>
      <c r="G131" s="259" t="s">
        <v>5082</v>
      </c>
      <c r="H131" s="210" t="s">
        <v>5021</v>
      </c>
      <c r="I131" s="210" t="s">
        <v>299</v>
      </c>
      <c r="J131" s="210"/>
      <c r="K131" s="210"/>
      <c r="L131" s="210"/>
      <c r="M131" s="210"/>
      <c r="N131" s="210"/>
      <c r="O131" s="210"/>
      <c r="P131" s="210" t="s">
        <v>2329</v>
      </c>
      <c r="Q131" s="259" t="s">
        <v>4818</v>
      </c>
      <c r="R131" s="259" t="s">
        <v>4283</v>
      </c>
      <c r="S131" s="259" t="s">
        <v>3215</v>
      </c>
      <c r="T131" s="259" t="s">
        <v>685</v>
      </c>
      <c r="U131" s="259">
        <v>2</v>
      </c>
      <c r="V131" s="259" t="s">
        <v>20</v>
      </c>
      <c r="W131" s="259">
        <v>3</v>
      </c>
      <c r="X131" s="259">
        <v>4</v>
      </c>
      <c r="Y131" s="259" t="s">
        <v>4819</v>
      </c>
      <c r="Z131" s="210" t="s">
        <v>5078</v>
      </c>
      <c r="AA131" s="210" t="s">
        <v>625</v>
      </c>
      <c r="AB131" s="210">
        <v>9</v>
      </c>
      <c r="AC131" s="210">
        <v>5</v>
      </c>
      <c r="AD131" s="260">
        <v>1</v>
      </c>
      <c r="AE131" s="260">
        <v>14</v>
      </c>
      <c r="AF131" s="210">
        <v>13</v>
      </c>
      <c r="AG131" s="210"/>
      <c r="AH131" s="210" t="s">
        <v>5078</v>
      </c>
      <c r="AI131" s="210" t="s">
        <v>48</v>
      </c>
      <c r="AJ131" s="210" t="s">
        <v>2348</v>
      </c>
      <c r="AK131" s="210" t="s">
        <v>2348</v>
      </c>
      <c r="AL131" s="210" t="s">
        <v>4986</v>
      </c>
      <c r="AM131" s="210" t="s">
        <v>5079</v>
      </c>
      <c r="AN131" s="210">
        <v>3</v>
      </c>
      <c r="AO131" s="210">
        <v>4</v>
      </c>
      <c r="AP131" s="210" t="s">
        <v>5080</v>
      </c>
      <c r="AQ131" s="210" t="s">
        <v>36</v>
      </c>
      <c r="AR131" s="210">
        <v>3</v>
      </c>
      <c r="AS131" s="210">
        <v>4</v>
      </c>
      <c r="AT131" s="210" t="s">
        <v>5081</v>
      </c>
      <c r="AU131" s="210" t="s">
        <v>5079</v>
      </c>
      <c r="AV131" s="210">
        <v>3</v>
      </c>
      <c r="AW131" s="210">
        <v>4</v>
      </c>
      <c r="AX131" s="210" t="s">
        <v>1265</v>
      </c>
      <c r="AY131" s="210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</row>
    <row r="132" spans="1:122" s="244" customFormat="1" ht="12.75" customHeight="1" x14ac:dyDescent="0.3">
      <c r="A132" s="210">
        <v>131</v>
      </c>
      <c r="B132" s="210" t="s">
        <v>613</v>
      </c>
      <c r="C132" s="256"/>
      <c r="D132" s="257" t="s">
        <v>5076</v>
      </c>
      <c r="E132" s="210"/>
      <c r="F132" s="259" t="s">
        <v>5083</v>
      </c>
      <c r="G132" s="259" t="s">
        <v>5083</v>
      </c>
      <c r="H132" s="210" t="s">
        <v>5023</v>
      </c>
      <c r="I132" s="210" t="s">
        <v>299</v>
      </c>
      <c r="J132" s="210"/>
      <c r="K132" s="210"/>
      <c r="L132" s="210"/>
      <c r="M132" s="210"/>
      <c r="N132" s="210"/>
      <c r="O132" s="210"/>
      <c r="P132" s="210" t="s">
        <v>2329</v>
      </c>
      <c r="Q132" s="259" t="s">
        <v>4818</v>
      </c>
      <c r="R132" s="259" t="s">
        <v>4283</v>
      </c>
      <c r="S132" s="259" t="s">
        <v>3215</v>
      </c>
      <c r="T132" s="259" t="s">
        <v>685</v>
      </c>
      <c r="U132" s="259">
        <v>3</v>
      </c>
      <c r="V132" s="259" t="s">
        <v>20</v>
      </c>
      <c r="W132" s="259">
        <v>5</v>
      </c>
      <c r="X132" s="259">
        <v>6</v>
      </c>
      <c r="Y132" s="259" t="s">
        <v>4819</v>
      </c>
      <c r="Z132" s="210" t="s">
        <v>5078</v>
      </c>
      <c r="AA132" s="210" t="s">
        <v>628</v>
      </c>
      <c r="AB132" s="210">
        <v>9</v>
      </c>
      <c r="AC132" s="210">
        <v>5</v>
      </c>
      <c r="AD132" s="260">
        <v>1</v>
      </c>
      <c r="AE132" s="260">
        <v>14</v>
      </c>
      <c r="AF132" s="210">
        <v>13</v>
      </c>
      <c r="AG132" s="210"/>
      <c r="AH132" s="210" t="s">
        <v>5078</v>
      </c>
      <c r="AI132" s="210" t="s">
        <v>48</v>
      </c>
      <c r="AJ132" s="210" t="s">
        <v>2348</v>
      </c>
      <c r="AK132" s="210" t="s">
        <v>2348</v>
      </c>
      <c r="AL132" s="210" t="s">
        <v>4986</v>
      </c>
      <c r="AM132" s="210" t="s">
        <v>5079</v>
      </c>
      <c r="AN132" s="210">
        <v>5</v>
      </c>
      <c r="AO132" s="210">
        <v>6</v>
      </c>
      <c r="AP132" s="210" t="s">
        <v>5080</v>
      </c>
      <c r="AQ132" s="210" t="s">
        <v>36</v>
      </c>
      <c r="AR132" s="210">
        <v>5</v>
      </c>
      <c r="AS132" s="210">
        <v>6</v>
      </c>
      <c r="AT132" s="210" t="s">
        <v>5081</v>
      </c>
      <c r="AU132" s="210" t="s">
        <v>5079</v>
      </c>
      <c r="AV132" s="210">
        <v>5</v>
      </c>
      <c r="AW132" s="210">
        <v>6</v>
      </c>
      <c r="AX132" s="210" t="s">
        <v>1265</v>
      </c>
      <c r="AY132" s="210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</row>
    <row r="133" spans="1:122" s="244" customFormat="1" ht="14.25" customHeight="1" x14ac:dyDescent="0.3">
      <c r="A133" s="210">
        <v>132</v>
      </c>
      <c r="B133" s="210" t="s">
        <v>613</v>
      </c>
      <c r="C133" s="256"/>
      <c r="D133" s="257" t="s">
        <v>5076</v>
      </c>
      <c r="E133" s="210"/>
      <c r="F133" s="259" t="s">
        <v>5084</v>
      </c>
      <c r="G133" s="259" t="s">
        <v>5084</v>
      </c>
      <c r="H133" s="210" t="s">
        <v>5025</v>
      </c>
      <c r="I133" s="210" t="s">
        <v>299</v>
      </c>
      <c r="J133" s="210"/>
      <c r="K133" s="210"/>
      <c r="L133" s="210"/>
      <c r="M133" s="210"/>
      <c r="N133" s="210"/>
      <c r="O133" s="210"/>
      <c r="P133" s="210" t="s">
        <v>2329</v>
      </c>
      <c r="Q133" s="259" t="s">
        <v>4818</v>
      </c>
      <c r="R133" s="259" t="s">
        <v>4283</v>
      </c>
      <c r="S133" s="259" t="s">
        <v>3215</v>
      </c>
      <c r="T133" s="259" t="s">
        <v>685</v>
      </c>
      <c r="U133" s="259">
        <v>4</v>
      </c>
      <c r="V133" s="259" t="s">
        <v>20</v>
      </c>
      <c r="W133" s="259">
        <v>7</v>
      </c>
      <c r="X133" s="259">
        <v>8</v>
      </c>
      <c r="Y133" s="259" t="s">
        <v>4819</v>
      </c>
      <c r="Z133" s="210" t="s">
        <v>5078</v>
      </c>
      <c r="AA133" s="210" t="s">
        <v>631</v>
      </c>
      <c r="AB133" s="210">
        <v>9</v>
      </c>
      <c r="AC133" s="210">
        <v>5</v>
      </c>
      <c r="AD133" s="260">
        <v>1</v>
      </c>
      <c r="AE133" s="260">
        <v>14</v>
      </c>
      <c r="AF133" s="210">
        <v>13</v>
      </c>
      <c r="AG133" s="210"/>
      <c r="AH133" s="210" t="s">
        <v>5078</v>
      </c>
      <c r="AI133" s="210" t="s">
        <v>48</v>
      </c>
      <c r="AJ133" s="210" t="s">
        <v>2348</v>
      </c>
      <c r="AK133" s="210" t="s">
        <v>2348</v>
      </c>
      <c r="AL133" s="210" t="s">
        <v>4986</v>
      </c>
      <c r="AM133" s="210" t="s">
        <v>5079</v>
      </c>
      <c r="AN133" s="210">
        <v>7</v>
      </c>
      <c r="AO133" s="210">
        <v>8</v>
      </c>
      <c r="AP133" s="210" t="s">
        <v>5080</v>
      </c>
      <c r="AQ133" s="210" t="s">
        <v>36</v>
      </c>
      <c r="AR133" s="210">
        <v>7</v>
      </c>
      <c r="AS133" s="210">
        <v>8</v>
      </c>
      <c r="AT133" s="210" t="s">
        <v>5081</v>
      </c>
      <c r="AU133" s="210" t="s">
        <v>5079</v>
      </c>
      <c r="AV133" s="210">
        <v>7</v>
      </c>
      <c r="AW133" s="210">
        <v>8</v>
      </c>
      <c r="AX133" s="210" t="s">
        <v>1265</v>
      </c>
      <c r="AY133" s="210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</row>
    <row r="134" spans="1:122" s="244" customFormat="1" ht="12.75" customHeight="1" x14ac:dyDescent="0.3">
      <c r="A134" s="210">
        <v>133</v>
      </c>
      <c r="B134" s="210" t="s">
        <v>613</v>
      </c>
      <c r="C134" s="256"/>
      <c r="D134" s="257" t="s">
        <v>5076</v>
      </c>
      <c r="E134" s="210"/>
      <c r="F134" s="259" t="s">
        <v>5085</v>
      </c>
      <c r="G134" s="259" t="s">
        <v>5085</v>
      </c>
      <c r="H134" s="210" t="s">
        <v>5027</v>
      </c>
      <c r="I134" s="210" t="s">
        <v>299</v>
      </c>
      <c r="J134" s="210"/>
      <c r="K134" s="210"/>
      <c r="L134" s="210"/>
      <c r="M134" s="210"/>
      <c r="N134" s="210"/>
      <c r="O134" s="210"/>
      <c r="P134" s="210" t="s">
        <v>2329</v>
      </c>
      <c r="Q134" s="259" t="s">
        <v>4818</v>
      </c>
      <c r="R134" s="259" t="s">
        <v>4283</v>
      </c>
      <c r="S134" s="259" t="s">
        <v>3215</v>
      </c>
      <c r="T134" s="259" t="s">
        <v>685</v>
      </c>
      <c r="U134" s="259">
        <v>5</v>
      </c>
      <c r="V134" s="259" t="s">
        <v>20</v>
      </c>
      <c r="W134" s="259">
        <v>9</v>
      </c>
      <c r="X134" s="259">
        <v>10</v>
      </c>
      <c r="Y134" s="259" t="s">
        <v>4819</v>
      </c>
      <c r="Z134" s="210" t="s">
        <v>5078</v>
      </c>
      <c r="AA134" s="210" t="s">
        <v>633</v>
      </c>
      <c r="AB134" s="210">
        <v>9</v>
      </c>
      <c r="AC134" s="210">
        <v>5</v>
      </c>
      <c r="AD134" s="260">
        <v>1</v>
      </c>
      <c r="AE134" s="260">
        <v>14</v>
      </c>
      <c r="AF134" s="210">
        <v>13</v>
      </c>
      <c r="AG134" s="210"/>
      <c r="AH134" s="210" t="s">
        <v>5078</v>
      </c>
      <c r="AI134" s="210" t="s">
        <v>48</v>
      </c>
      <c r="AJ134" s="210" t="s">
        <v>2348</v>
      </c>
      <c r="AK134" s="210" t="s">
        <v>2348</v>
      </c>
      <c r="AL134" s="210" t="s">
        <v>4986</v>
      </c>
      <c r="AM134" s="210" t="s">
        <v>5079</v>
      </c>
      <c r="AN134" s="210">
        <v>9</v>
      </c>
      <c r="AO134" s="210">
        <v>10</v>
      </c>
      <c r="AP134" s="210" t="s">
        <v>5080</v>
      </c>
      <c r="AQ134" s="210" t="s">
        <v>36</v>
      </c>
      <c r="AR134" s="210">
        <v>9</v>
      </c>
      <c r="AS134" s="210">
        <v>10</v>
      </c>
      <c r="AT134" s="210" t="s">
        <v>5081</v>
      </c>
      <c r="AU134" s="210" t="s">
        <v>5079</v>
      </c>
      <c r="AV134" s="210">
        <v>9</v>
      </c>
      <c r="AW134" s="210">
        <v>10</v>
      </c>
      <c r="AX134" s="210" t="s">
        <v>1265</v>
      </c>
      <c r="AY134" s="210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</row>
    <row r="135" spans="1:122" s="244" customFormat="1" ht="18" customHeight="1" x14ac:dyDescent="0.3">
      <c r="A135" s="210">
        <v>134</v>
      </c>
      <c r="B135" s="210" t="s">
        <v>613</v>
      </c>
      <c r="C135" s="256"/>
      <c r="D135" s="257" t="s">
        <v>5076</v>
      </c>
      <c r="E135" s="210"/>
      <c r="F135" s="259" t="s">
        <v>5086</v>
      </c>
      <c r="G135" s="259" t="s">
        <v>5086</v>
      </c>
      <c r="H135" s="210" t="s">
        <v>5087</v>
      </c>
      <c r="I135" s="210" t="s">
        <v>299</v>
      </c>
      <c r="J135" s="210"/>
      <c r="K135" s="210"/>
      <c r="L135" s="210"/>
      <c r="M135" s="210"/>
      <c r="N135" s="210"/>
      <c r="O135" s="210"/>
      <c r="P135" s="210" t="s">
        <v>2329</v>
      </c>
      <c r="Q135" s="259" t="s">
        <v>4818</v>
      </c>
      <c r="R135" s="259" t="s">
        <v>4283</v>
      </c>
      <c r="S135" s="259" t="s">
        <v>3215</v>
      </c>
      <c r="T135" s="259" t="s">
        <v>685</v>
      </c>
      <c r="U135" s="259">
        <v>6</v>
      </c>
      <c r="V135" s="259" t="s">
        <v>20</v>
      </c>
      <c r="W135" s="259">
        <v>11</v>
      </c>
      <c r="X135" s="259">
        <v>12</v>
      </c>
      <c r="Y135" s="259" t="s">
        <v>4819</v>
      </c>
      <c r="Z135" s="210" t="s">
        <v>5078</v>
      </c>
      <c r="AA135" s="210" t="s">
        <v>636</v>
      </c>
      <c r="AB135" s="210">
        <v>9</v>
      </c>
      <c r="AC135" s="210">
        <v>5</v>
      </c>
      <c r="AD135" s="260">
        <v>1</v>
      </c>
      <c r="AE135" s="260">
        <v>14</v>
      </c>
      <c r="AF135" s="210">
        <v>13</v>
      </c>
      <c r="AG135" s="210"/>
      <c r="AH135" s="210" t="s">
        <v>5078</v>
      </c>
      <c r="AI135" s="210" t="s">
        <v>48</v>
      </c>
      <c r="AJ135" s="210" t="s">
        <v>2348</v>
      </c>
      <c r="AK135" s="210" t="s">
        <v>2348</v>
      </c>
      <c r="AL135" s="210" t="s">
        <v>4986</v>
      </c>
      <c r="AM135" s="210" t="s">
        <v>5079</v>
      </c>
      <c r="AN135" s="210">
        <v>11</v>
      </c>
      <c r="AO135" s="210">
        <v>12</v>
      </c>
      <c r="AP135" s="210" t="s">
        <v>5080</v>
      </c>
      <c r="AQ135" s="210" t="s">
        <v>36</v>
      </c>
      <c r="AR135" s="210">
        <v>11</v>
      </c>
      <c r="AS135" s="210">
        <v>12</v>
      </c>
      <c r="AT135" s="210" t="s">
        <v>5081</v>
      </c>
      <c r="AU135" s="210" t="s">
        <v>5079</v>
      </c>
      <c r="AV135" s="210">
        <v>11</v>
      </c>
      <c r="AW135" s="210">
        <v>12</v>
      </c>
      <c r="AX135" s="210" t="s">
        <v>1265</v>
      </c>
      <c r="AY135" s="210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</row>
    <row r="136" spans="1:122" s="244" customFormat="1" ht="15.75" customHeight="1" x14ac:dyDescent="0.3">
      <c r="A136" s="210">
        <v>135</v>
      </c>
      <c r="B136" s="210" t="s">
        <v>613</v>
      </c>
      <c r="C136" s="256"/>
      <c r="D136" s="257" t="s">
        <v>5076</v>
      </c>
      <c r="E136" s="210"/>
      <c r="F136" s="259" t="s">
        <v>5088</v>
      </c>
      <c r="G136" s="259" t="s">
        <v>5088</v>
      </c>
      <c r="H136" s="210" t="s">
        <v>5089</v>
      </c>
      <c r="I136" s="210" t="s">
        <v>299</v>
      </c>
      <c r="J136" s="210"/>
      <c r="K136" s="210"/>
      <c r="L136" s="210"/>
      <c r="M136" s="210"/>
      <c r="N136" s="210"/>
      <c r="O136" s="210"/>
      <c r="P136" s="210" t="s">
        <v>2329</v>
      </c>
      <c r="Q136" s="259" t="s">
        <v>4818</v>
      </c>
      <c r="R136" s="259" t="s">
        <v>4283</v>
      </c>
      <c r="S136" s="259" t="s">
        <v>3215</v>
      </c>
      <c r="T136" s="259" t="s">
        <v>685</v>
      </c>
      <c r="U136" s="259">
        <v>7</v>
      </c>
      <c r="V136" s="259" t="s">
        <v>20</v>
      </c>
      <c r="W136" s="259">
        <v>13</v>
      </c>
      <c r="X136" s="259">
        <v>14</v>
      </c>
      <c r="Y136" s="259" t="s">
        <v>4819</v>
      </c>
      <c r="Z136" s="210" t="s">
        <v>5078</v>
      </c>
      <c r="AA136" s="210" t="s">
        <v>639</v>
      </c>
      <c r="AB136" s="210">
        <v>9</v>
      </c>
      <c r="AC136" s="210">
        <v>5</v>
      </c>
      <c r="AD136" s="260">
        <v>1</v>
      </c>
      <c r="AE136" s="260">
        <v>14</v>
      </c>
      <c r="AF136" s="210">
        <v>13</v>
      </c>
      <c r="AG136" s="210"/>
      <c r="AH136" s="210" t="s">
        <v>5078</v>
      </c>
      <c r="AI136" s="210" t="s">
        <v>48</v>
      </c>
      <c r="AJ136" s="210" t="s">
        <v>2348</v>
      </c>
      <c r="AK136" s="210" t="s">
        <v>2348</v>
      </c>
      <c r="AL136" s="210" t="s">
        <v>4986</v>
      </c>
      <c r="AM136" s="210" t="s">
        <v>5079</v>
      </c>
      <c r="AN136" s="210">
        <v>13</v>
      </c>
      <c r="AO136" s="210">
        <v>14</v>
      </c>
      <c r="AP136" s="210" t="s">
        <v>5080</v>
      </c>
      <c r="AQ136" s="210" t="s">
        <v>36</v>
      </c>
      <c r="AR136" s="210">
        <v>13</v>
      </c>
      <c r="AS136" s="210">
        <v>14</v>
      </c>
      <c r="AT136" s="210" t="s">
        <v>5081</v>
      </c>
      <c r="AU136" s="210" t="s">
        <v>5079</v>
      </c>
      <c r="AV136" s="210">
        <v>13</v>
      </c>
      <c r="AW136" s="210">
        <v>14</v>
      </c>
      <c r="AX136" s="210" t="s">
        <v>1265</v>
      </c>
      <c r="AY136" s="210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</row>
    <row r="137" spans="1:122" s="244" customFormat="1" ht="14.25" customHeight="1" x14ac:dyDescent="0.3">
      <c r="A137" s="210">
        <v>136</v>
      </c>
      <c r="B137" s="210" t="s">
        <v>613</v>
      </c>
      <c r="C137" s="256"/>
      <c r="D137" s="257" t="s">
        <v>5076</v>
      </c>
      <c r="E137" s="210"/>
      <c r="F137" s="259" t="s">
        <v>5090</v>
      </c>
      <c r="G137" s="259" t="s">
        <v>5090</v>
      </c>
      <c r="H137" s="210" t="s">
        <v>5091</v>
      </c>
      <c r="I137" s="210" t="s">
        <v>299</v>
      </c>
      <c r="J137" s="210"/>
      <c r="K137" s="210"/>
      <c r="L137" s="210"/>
      <c r="M137" s="210"/>
      <c r="N137" s="210"/>
      <c r="O137" s="210"/>
      <c r="P137" s="210" t="s">
        <v>2329</v>
      </c>
      <c r="Q137" s="259" t="s">
        <v>4818</v>
      </c>
      <c r="R137" s="259" t="s">
        <v>4283</v>
      </c>
      <c r="S137" s="259" t="s">
        <v>3215</v>
      </c>
      <c r="T137" s="259" t="s">
        <v>685</v>
      </c>
      <c r="U137" s="259">
        <v>8</v>
      </c>
      <c r="V137" s="259" t="s">
        <v>20</v>
      </c>
      <c r="W137" s="259">
        <v>15</v>
      </c>
      <c r="X137" s="259">
        <v>16</v>
      </c>
      <c r="Y137" s="259" t="s">
        <v>4819</v>
      </c>
      <c r="Z137" s="210" t="s">
        <v>5078</v>
      </c>
      <c r="AA137" s="210" t="s">
        <v>642</v>
      </c>
      <c r="AB137" s="210">
        <v>9</v>
      </c>
      <c r="AC137" s="210">
        <v>5</v>
      </c>
      <c r="AD137" s="260">
        <v>1</v>
      </c>
      <c r="AE137" s="260">
        <v>14</v>
      </c>
      <c r="AF137" s="210">
        <v>13</v>
      </c>
      <c r="AG137" s="210"/>
      <c r="AH137" s="210" t="s">
        <v>5078</v>
      </c>
      <c r="AI137" s="210" t="s">
        <v>48</v>
      </c>
      <c r="AJ137" s="210" t="s">
        <v>2348</v>
      </c>
      <c r="AK137" s="210" t="s">
        <v>2348</v>
      </c>
      <c r="AL137" s="210" t="s">
        <v>4986</v>
      </c>
      <c r="AM137" s="210" t="s">
        <v>5079</v>
      </c>
      <c r="AN137" s="210">
        <v>15</v>
      </c>
      <c r="AO137" s="210">
        <v>16</v>
      </c>
      <c r="AP137" s="210" t="s">
        <v>5080</v>
      </c>
      <c r="AQ137" s="210" t="s">
        <v>36</v>
      </c>
      <c r="AR137" s="210">
        <v>15</v>
      </c>
      <c r="AS137" s="210">
        <v>16</v>
      </c>
      <c r="AT137" s="210" t="s">
        <v>5081</v>
      </c>
      <c r="AU137" s="210" t="s">
        <v>5079</v>
      </c>
      <c r="AV137" s="210">
        <v>15</v>
      </c>
      <c r="AW137" s="210">
        <v>16</v>
      </c>
      <c r="AX137" s="210" t="s">
        <v>1265</v>
      </c>
      <c r="AY137" s="210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</row>
    <row r="138" spans="1:122" s="244" customFormat="1" ht="13.5" customHeight="1" x14ac:dyDescent="0.3">
      <c r="A138" s="210">
        <v>137</v>
      </c>
      <c r="B138" s="210" t="s">
        <v>613</v>
      </c>
      <c r="C138" s="256"/>
      <c r="D138" s="257" t="s">
        <v>5076</v>
      </c>
      <c r="E138" s="210"/>
      <c r="F138" s="259" t="s">
        <v>5092</v>
      </c>
      <c r="G138" s="259" t="s">
        <v>5092</v>
      </c>
      <c r="H138" s="210" t="s">
        <v>5093</v>
      </c>
      <c r="I138" s="210" t="s">
        <v>299</v>
      </c>
      <c r="J138" s="210"/>
      <c r="K138" s="210"/>
      <c r="L138" s="210"/>
      <c r="M138" s="210"/>
      <c r="N138" s="210"/>
      <c r="O138" s="210"/>
      <c r="P138" s="210" t="s">
        <v>2329</v>
      </c>
      <c r="Q138" s="259" t="s">
        <v>4818</v>
      </c>
      <c r="R138" s="259" t="s">
        <v>4283</v>
      </c>
      <c r="S138" s="259" t="s">
        <v>3215</v>
      </c>
      <c r="T138" s="259" t="s">
        <v>685</v>
      </c>
      <c r="U138" s="259">
        <v>9</v>
      </c>
      <c r="V138" s="259" t="s">
        <v>20</v>
      </c>
      <c r="W138" s="259">
        <v>17</v>
      </c>
      <c r="X138" s="259">
        <v>18</v>
      </c>
      <c r="Y138" s="259" t="s">
        <v>4819</v>
      </c>
      <c r="Z138" s="210" t="s">
        <v>5078</v>
      </c>
      <c r="AA138" s="210" t="s">
        <v>646</v>
      </c>
      <c r="AB138" s="210">
        <v>9</v>
      </c>
      <c r="AC138" s="210">
        <v>5</v>
      </c>
      <c r="AD138" s="260">
        <v>1</v>
      </c>
      <c r="AE138" s="260">
        <v>14</v>
      </c>
      <c r="AF138" s="210">
        <v>13</v>
      </c>
      <c r="AG138" s="210"/>
      <c r="AH138" s="210" t="s">
        <v>5078</v>
      </c>
      <c r="AI138" s="210" t="s">
        <v>48</v>
      </c>
      <c r="AJ138" s="210" t="s">
        <v>2348</v>
      </c>
      <c r="AK138" s="210" t="s">
        <v>2348</v>
      </c>
      <c r="AL138" s="210" t="s">
        <v>4986</v>
      </c>
      <c r="AM138" s="210" t="s">
        <v>5079</v>
      </c>
      <c r="AN138" s="210">
        <v>17</v>
      </c>
      <c r="AO138" s="210">
        <v>18</v>
      </c>
      <c r="AP138" s="210" t="s">
        <v>5080</v>
      </c>
      <c r="AQ138" s="210" t="s">
        <v>36</v>
      </c>
      <c r="AR138" s="210">
        <v>17</v>
      </c>
      <c r="AS138" s="210">
        <v>18</v>
      </c>
      <c r="AT138" s="210" t="s">
        <v>5081</v>
      </c>
      <c r="AU138" s="210" t="s">
        <v>5079</v>
      </c>
      <c r="AV138" s="210">
        <v>17</v>
      </c>
      <c r="AW138" s="210">
        <v>18</v>
      </c>
      <c r="AX138" s="210" t="s">
        <v>1265</v>
      </c>
      <c r="AY138" s="210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</row>
    <row r="139" spans="1:122" s="244" customFormat="1" ht="18" customHeight="1" x14ac:dyDescent="0.3">
      <c r="A139" s="210">
        <v>138</v>
      </c>
      <c r="B139" s="210" t="s">
        <v>613</v>
      </c>
      <c r="C139" s="256"/>
      <c r="D139" s="257" t="s">
        <v>5076</v>
      </c>
      <c r="E139" s="210"/>
      <c r="F139" s="259" t="s">
        <v>5094</v>
      </c>
      <c r="G139" s="259" t="s">
        <v>5094</v>
      </c>
      <c r="H139" s="210" t="s">
        <v>5091</v>
      </c>
      <c r="I139" s="210" t="s">
        <v>299</v>
      </c>
      <c r="J139" s="210"/>
      <c r="K139" s="210"/>
      <c r="L139" s="210"/>
      <c r="M139" s="210"/>
      <c r="N139" s="210"/>
      <c r="O139" s="210"/>
      <c r="P139" s="210" t="s">
        <v>2329</v>
      </c>
      <c r="Q139" s="259" t="s">
        <v>4818</v>
      </c>
      <c r="R139" s="259" t="s">
        <v>4283</v>
      </c>
      <c r="S139" s="259" t="s">
        <v>3215</v>
      </c>
      <c r="T139" s="259" t="s">
        <v>685</v>
      </c>
      <c r="U139" s="259">
        <v>10</v>
      </c>
      <c r="V139" s="259" t="s">
        <v>20</v>
      </c>
      <c r="W139" s="259">
        <v>19</v>
      </c>
      <c r="X139" s="259">
        <v>20</v>
      </c>
      <c r="Y139" s="259" t="s">
        <v>4819</v>
      </c>
      <c r="Z139" s="210" t="s">
        <v>5078</v>
      </c>
      <c r="AA139" s="210" t="s">
        <v>650</v>
      </c>
      <c r="AB139" s="210">
        <v>9</v>
      </c>
      <c r="AC139" s="210">
        <v>5</v>
      </c>
      <c r="AD139" s="260">
        <v>1</v>
      </c>
      <c r="AE139" s="260">
        <v>14</v>
      </c>
      <c r="AF139" s="210">
        <v>13</v>
      </c>
      <c r="AG139" s="210"/>
      <c r="AH139" s="210" t="s">
        <v>5078</v>
      </c>
      <c r="AI139" s="210" t="s">
        <v>48</v>
      </c>
      <c r="AJ139" s="210" t="s">
        <v>2348</v>
      </c>
      <c r="AK139" s="210" t="s">
        <v>2348</v>
      </c>
      <c r="AL139" s="210" t="s">
        <v>4986</v>
      </c>
      <c r="AM139" s="210" t="s">
        <v>5079</v>
      </c>
      <c r="AN139" s="210">
        <v>19</v>
      </c>
      <c r="AO139" s="210">
        <v>20</v>
      </c>
      <c r="AP139" s="210" t="s">
        <v>5080</v>
      </c>
      <c r="AQ139" s="210" t="s">
        <v>36</v>
      </c>
      <c r="AR139" s="210">
        <v>19</v>
      </c>
      <c r="AS139" s="210">
        <v>20</v>
      </c>
      <c r="AT139" s="210" t="s">
        <v>5081</v>
      </c>
      <c r="AU139" s="210" t="s">
        <v>5079</v>
      </c>
      <c r="AV139" s="210">
        <v>19</v>
      </c>
      <c r="AW139" s="210">
        <v>20</v>
      </c>
      <c r="AX139" s="210" t="s">
        <v>1265</v>
      </c>
      <c r="AY139" s="210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</row>
    <row r="140" spans="1:122" s="244" customFormat="1" ht="26.25" customHeight="1" x14ac:dyDescent="0.3">
      <c r="A140" s="210">
        <v>139</v>
      </c>
      <c r="B140" s="210" t="s">
        <v>613</v>
      </c>
      <c r="C140" s="256"/>
      <c r="D140" s="257" t="s">
        <v>5076</v>
      </c>
      <c r="E140" s="210"/>
      <c r="F140" s="259" t="s">
        <v>5095</v>
      </c>
      <c r="G140" s="259" t="s">
        <v>5095</v>
      </c>
      <c r="H140" s="210" t="s">
        <v>5093</v>
      </c>
      <c r="I140" s="210" t="s">
        <v>299</v>
      </c>
      <c r="J140" s="210"/>
      <c r="K140" s="210"/>
      <c r="L140" s="210"/>
      <c r="M140" s="210"/>
      <c r="N140" s="210"/>
      <c r="O140" s="210"/>
      <c r="P140" s="210" t="s">
        <v>2329</v>
      </c>
      <c r="Q140" s="259" t="s">
        <v>4818</v>
      </c>
      <c r="R140" s="259" t="s">
        <v>4283</v>
      </c>
      <c r="S140" s="259" t="s">
        <v>3215</v>
      </c>
      <c r="T140" s="259" t="s">
        <v>685</v>
      </c>
      <c r="U140" s="259">
        <v>11</v>
      </c>
      <c r="V140" s="259" t="s">
        <v>20</v>
      </c>
      <c r="W140" s="259">
        <v>21</v>
      </c>
      <c r="X140" s="259">
        <v>22</v>
      </c>
      <c r="Y140" s="259" t="s">
        <v>4819</v>
      </c>
      <c r="Z140" s="210" t="s">
        <v>5078</v>
      </c>
      <c r="AA140" s="210" t="s">
        <v>653</v>
      </c>
      <c r="AB140" s="210">
        <v>9</v>
      </c>
      <c r="AC140" s="210">
        <v>5</v>
      </c>
      <c r="AD140" s="260">
        <v>1</v>
      </c>
      <c r="AE140" s="260">
        <v>14</v>
      </c>
      <c r="AF140" s="210">
        <v>13</v>
      </c>
      <c r="AG140" s="210"/>
      <c r="AH140" s="210" t="s">
        <v>5078</v>
      </c>
      <c r="AI140" s="210" t="s">
        <v>48</v>
      </c>
      <c r="AJ140" s="210" t="s">
        <v>2348</v>
      </c>
      <c r="AK140" s="210" t="s">
        <v>2348</v>
      </c>
      <c r="AL140" s="210" t="s">
        <v>4986</v>
      </c>
      <c r="AM140" s="210" t="s">
        <v>5079</v>
      </c>
      <c r="AN140" s="210">
        <v>21</v>
      </c>
      <c r="AO140" s="210">
        <v>22</v>
      </c>
      <c r="AP140" s="210" t="s">
        <v>5080</v>
      </c>
      <c r="AQ140" s="210" t="s">
        <v>36</v>
      </c>
      <c r="AR140" s="210">
        <v>21</v>
      </c>
      <c r="AS140" s="210">
        <v>22</v>
      </c>
      <c r="AT140" s="210" t="s">
        <v>5081</v>
      </c>
      <c r="AU140" s="210" t="s">
        <v>5079</v>
      </c>
      <c r="AV140" s="210">
        <v>21</v>
      </c>
      <c r="AW140" s="210">
        <v>22</v>
      </c>
      <c r="AX140" s="210" t="s">
        <v>1265</v>
      </c>
      <c r="AY140" s="21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</row>
    <row r="141" spans="1:122" s="244" customFormat="1" ht="14.25" customHeight="1" x14ac:dyDescent="0.3">
      <c r="A141" s="210">
        <v>140</v>
      </c>
      <c r="B141" s="210" t="s">
        <v>613</v>
      </c>
      <c r="C141" s="256"/>
      <c r="D141" s="257" t="s">
        <v>5076</v>
      </c>
      <c r="E141" s="210"/>
      <c r="F141" s="259" t="s">
        <v>5096</v>
      </c>
      <c r="G141" s="259" t="s">
        <v>5096</v>
      </c>
      <c r="H141" s="210" t="s">
        <v>5097</v>
      </c>
      <c r="I141" s="210" t="s">
        <v>299</v>
      </c>
      <c r="J141" s="210"/>
      <c r="K141" s="210"/>
      <c r="L141" s="210"/>
      <c r="M141" s="210"/>
      <c r="N141" s="210"/>
      <c r="O141" s="210"/>
      <c r="P141" s="210" t="s">
        <v>2329</v>
      </c>
      <c r="Q141" s="259" t="s">
        <v>4818</v>
      </c>
      <c r="R141" s="259" t="s">
        <v>4283</v>
      </c>
      <c r="S141" s="259" t="s">
        <v>3215</v>
      </c>
      <c r="T141" s="259" t="s">
        <v>685</v>
      </c>
      <c r="U141" s="259">
        <v>12</v>
      </c>
      <c r="V141" s="259" t="s">
        <v>20</v>
      </c>
      <c r="W141" s="259">
        <v>23</v>
      </c>
      <c r="X141" s="259">
        <v>24</v>
      </c>
      <c r="Y141" s="259" t="s">
        <v>4819</v>
      </c>
      <c r="Z141" s="210" t="s">
        <v>5078</v>
      </c>
      <c r="AA141" s="210" t="s">
        <v>656</v>
      </c>
      <c r="AB141" s="210">
        <v>9</v>
      </c>
      <c r="AC141" s="210">
        <v>5</v>
      </c>
      <c r="AD141" s="260">
        <v>1</v>
      </c>
      <c r="AE141" s="260">
        <v>14</v>
      </c>
      <c r="AF141" s="210">
        <v>13</v>
      </c>
      <c r="AG141" s="210"/>
      <c r="AH141" s="210" t="s">
        <v>5078</v>
      </c>
      <c r="AI141" s="210" t="s">
        <v>48</v>
      </c>
      <c r="AJ141" s="210" t="s">
        <v>2348</v>
      </c>
      <c r="AK141" s="210" t="s">
        <v>2348</v>
      </c>
      <c r="AL141" s="210" t="s">
        <v>4986</v>
      </c>
      <c r="AM141" s="210" t="s">
        <v>5079</v>
      </c>
      <c r="AN141" s="210">
        <v>23</v>
      </c>
      <c r="AO141" s="210">
        <v>24</v>
      </c>
      <c r="AP141" s="210" t="s">
        <v>5080</v>
      </c>
      <c r="AQ141" s="210" t="s">
        <v>36</v>
      </c>
      <c r="AR141" s="210">
        <v>23</v>
      </c>
      <c r="AS141" s="210">
        <v>24</v>
      </c>
      <c r="AT141" s="210" t="s">
        <v>5081</v>
      </c>
      <c r="AU141" s="210" t="s">
        <v>5079</v>
      </c>
      <c r="AV141" s="210">
        <v>23</v>
      </c>
      <c r="AW141" s="210">
        <v>24</v>
      </c>
      <c r="AX141" s="210" t="s">
        <v>1265</v>
      </c>
      <c r="AY141" s="210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</row>
    <row r="142" spans="1:122" s="244" customFormat="1" ht="24" customHeight="1" x14ac:dyDescent="0.3">
      <c r="A142" s="210">
        <v>141</v>
      </c>
      <c r="B142" s="210" t="s">
        <v>613</v>
      </c>
      <c r="C142" s="256"/>
      <c r="D142" s="257" t="s">
        <v>5076</v>
      </c>
      <c r="E142" s="210"/>
      <c r="F142" s="259" t="s">
        <v>5098</v>
      </c>
      <c r="G142" s="259" t="s">
        <v>5098</v>
      </c>
      <c r="H142" s="210" t="s">
        <v>5099</v>
      </c>
      <c r="I142" s="210" t="s">
        <v>299</v>
      </c>
      <c r="J142" s="210"/>
      <c r="K142" s="210"/>
      <c r="L142" s="210"/>
      <c r="M142" s="210"/>
      <c r="N142" s="210"/>
      <c r="O142" s="210"/>
      <c r="P142" s="210" t="s">
        <v>2329</v>
      </c>
      <c r="Q142" s="259" t="s">
        <v>4818</v>
      </c>
      <c r="R142" s="259" t="s">
        <v>4283</v>
      </c>
      <c r="S142" s="259" t="s">
        <v>3215</v>
      </c>
      <c r="T142" s="259" t="s">
        <v>685</v>
      </c>
      <c r="U142" s="259">
        <v>13</v>
      </c>
      <c r="V142" s="259" t="s">
        <v>20</v>
      </c>
      <c r="W142" s="259">
        <v>25</v>
      </c>
      <c r="X142" s="259">
        <v>26</v>
      </c>
      <c r="Y142" s="259" t="s">
        <v>4819</v>
      </c>
      <c r="Z142" s="210" t="s">
        <v>5078</v>
      </c>
      <c r="AA142" s="210" t="s">
        <v>659</v>
      </c>
      <c r="AB142" s="210">
        <v>9</v>
      </c>
      <c r="AC142" s="210">
        <v>5</v>
      </c>
      <c r="AD142" s="260">
        <v>1</v>
      </c>
      <c r="AE142" s="260">
        <v>14</v>
      </c>
      <c r="AF142" s="210">
        <v>13</v>
      </c>
      <c r="AG142" s="210"/>
      <c r="AH142" s="210" t="s">
        <v>5078</v>
      </c>
      <c r="AI142" s="210" t="s">
        <v>48</v>
      </c>
      <c r="AJ142" s="210" t="s">
        <v>2348</v>
      </c>
      <c r="AK142" s="210" t="s">
        <v>2348</v>
      </c>
      <c r="AL142" s="210" t="s">
        <v>4986</v>
      </c>
      <c r="AM142" s="210" t="s">
        <v>5079</v>
      </c>
      <c r="AN142" s="210">
        <v>25</v>
      </c>
      <c r="AO142" s="210">
        <v>26</v>
      </c>
      <c r="AP142" s="210" t="s">
        <v>5080</v>
      </c>
      <c r="AQ142" s="210" t="s">
        <v>36</v>
      </c>
      <c r="AR142" s="210">
        <v>25</v>
      </c>
      <c r="AS142" s="210">
        <v>26</v>
      </c>
      <c r="AT142" s="210" t="s">
        <v>5081</v>
      </c>
      <c r="AU142" s="210" t="s">
        <v>5079</v>
      </c>
      <c r="AV142" s="210">
        <v>25</v>
      </c>
      <c r="AW142" s="210">
        <v>26</v>
      </c>
      <c r="AX142" s="210" t="s">
        <v>1265</v>
      </c>
      <c r="AY142" s="210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</row>
    <row r="143" spans="1:122" s="244" customFormat="1" ht="18" customHeight="1" x14ac:dyDescent="0.3">
      <c r="A143" s="210">
        <v>142</v>
      </c>
      <c r="B143" s="210" t="s">
        <v>613</v>
      </c>
      <c r="C143" s="256"/>
      <c r="D143" s="257" t="s">
        <v>5076</v>
      </c>
      <c r="E143" s="210"/>
      <c r="F143" s="259" t="s">
        <v>5100</v>
      </c>
      <c r="G143" s="259" t="s">
        <v>5100</v>
      </c>
      <c r="H143" s="210" t="s">
        <v>5093</v>
      </c>
      <c r="I143" s="210" t="s">
        <v>299</v>
      </c>
      <c r="J143" s="210"/>
      <c r="K143" s="210"/>
      <c r="L143" s="210"/>
      <c r="M143" s="210"/>
      <c r="N143" s="210"/>
      <c r="O143" s="210"/>
      <c r="P143" s="210" t="s">
        <v>2329</v>
      </c>
      <c r="Q143" s="259" t="s">
        <v>4818</v>
      </c>
      <c r="R143" s="259" t="s">
        <v>4283</v>
      </c>
      <c r="S143" s="259" t="s">
        <v>3215</v>
      </c>
      <c r="T143" s="259" t="s">
        <v>685</v>
      </c>
      <c r="U143" s="259">
        <v>14</v>
      </c>
      <c r="V143" s="259" t="s">
        <v>20</v>
      </c>
      <c r="W143" s="259">
        <v>27</v>
      </c>
      <c r="X143" s="259">
        <v>28</v>
      </c>
      <c r="Y143" s="259" t="s">
        <v>4819</v>
      </c>
      <c r="Z143" s="210" t="s">
        <v>5078</v>
      </c>
      <c r="AA143" s="210" t="s">
        <v>662</v>
      </c>
      <c r="AB143" s="210">
        <v>9</v>
      </c>
      <c r="AC143" s="210">
        <v>5</v>
      </c>
      <c r="AD143" s="260">
        <v>1</v>
      </c>
      <c r="AE143" s="260">
        <v>14</v>
      </c>
      <c r="AF143" s="210">
        <v>13</v>
      </c>
      <c r="AG143" s="210"/>
      <c r="AH143" s="210" t="s">
        <v>5078</v>
      </c>
      <c r="AI143" s="210" t="s">
        <v>48</v>
      </c>
      <c r="AJ143" s="210" t="s">
        <v>2348</v>
      </c>
      <c r="AK143" s="210" t="s">
        <v>2348</v>
      </c>
      <c r="AL143" s="210" t="s">
        <v>4986</v>
      </c>
      <c r="AM143" s="210" t="s">
        <v>5079</v>
      </c>
      <c r="AN143" s="210">
        <v>27</v>
      </c>
      <c r="AO143" s="210">
        <v>28</v>
      </c>
      <c r="AP143" s="210" t="s">
        <v>5080</v>
      </c>
      <c r="AQ143" s="210" t="s">
        <v>36</v>
      </c>
      <c r="AR143" s="210">
        <v>27</v>
      </c>
      <c r="AS143" s="210">
        <v>28</v>
      </c>
      <c r="AT143" s="210" t="s">
        <v>5081</v>
      </c>
      <c r="AU143" s="210" t="s">
        <v>5079</v>
      </c>
      <c r="AV143" s="210">
        <v>27</v>
      </c>
      <c r="AW143" s="210">
        <v>28</v>
      </c>
      <c r="AX143" s="210" t="s">
        <v>1265</v>
      </c>
      <c r="AY143" s="210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</row>
    <row r="144" spans="1:122" s="244" customFormat="1" ht="9.75" customHeight="1" x14ac:dyDescent="0.3">
      <c r="A144" s="210">
        <v>143</v>
      </c>
      <c r="B144" s="210" t="s">
        <v>613</v>
      </c>
      <c r="C144" s="256"/>
      <c r="D144" s="257" t="s">
        <v>5076</v>
      </c>
      <c r="E144" s="210"/>
      <c r="F144" s="259" t="s">
        <v>5101</v>
      </c>
      <c r="G144" s="259" t="s">
        <v>5101</v>
      </c>
      <c r="H144" s="210" t="s">
        <v>5102</v>
      </c>
      <c r="I144" s="210" t="s">
        <v>299</v>
      </c>
      <c r="J144" s="210"/>
      <c r="K144" s="210"/>
      <c r="L144" s="210"/>
      <c r="M144" s="210"/>
      <c r="N144" s="210"/>
      <c r="O144" s="210"/>
      <c r="P144" s="210" t="s">
        <v>2329</v>
      </c>
      <c r="Q144" s="259" t="s">
        <v>4818</v>
      </c>
      <c r="R144" s="259" t="s">
        <v>4283</v>
      </c>
      <c r="S144" s="259" t="s">
        <v>3215</v>
      </c>
      <c r="T144" s="259" t="s">
        <v>685</v>
      </c>
      <c r="U144" s="259">
        <v>15</v>
      </c>
      <c r="V144" s="259" t="s">
        <v>20</v>
      </c>
      <c r="W144" s="259">
        <v>29</v>
      </c>
      <c r="X144" s="259">
        <v>30</v>
      </c>
      <c r="Y144" s="259" t="s">
        <v>4819</v>
      </c>
      <c r="Z144" s="210" t="s">
        <v>5078</v>
      </c>
      <c r="AA144" s="210" t="s">
        <v>665</v>
      </c>
      <c r="AB144" s="210">
        <v>9</v>
      </c>
      <c r="AC144" s="210">
        <v>5</v>
      </c>
      <c r="AD144" s="260">
        <v>1</v>
      </c>
      <c r="AE144" s="260">
        <v>14</v>
      </c>
      <c r="AF144" s="210">
        <v>13</v>
      </c>
      <c r="AG144" s="210"/>
      <c r="AH144" s="210" t="s">
        <v>5078</v>
      </c>
      <c r="AI144" s="210" t="s">
        <v>48</v>
      </c>
      <c r="AJ144" s="210" t="s">
        <v>2348</v>
      </c>
      <c r="AK144" s="210" t="s">
        <v>2348</v>
      </c>
      <c r="AL144" s="210" t="s">
        <v>4986</v>
      </c>
      <c r="AM144" s="210" t="s">
        <v>5079</v>
      </c>
      <c r="AN144" s="210">
        <v>29</v>
      </c>
      <c r="AO144" s="210">
        <v>30</v>
      </c>
      <c r="AP144" s="210" t="s">
        <v>5080</v>
      </c>
      <c r="AQ144" s="210" t="s">
        <v>36</v>
      </c>
      <c r="AR144" s="210">
        <v>29</v>
      </c>
      <c r="AS144" s="210">
        <v>30</v>
      </c>
      <c r="AT144" s="210" t="s">
        <v>5081</v>
      </c>
      <c r="AU144" s="210" t="s">
        <v>5079</v>
      </c>
      <c r="AV144" s="210">
        <v>29</v>
      </c>
      <c r="AW144" s="210">
        <v>30</v>
      </c>
      <c r="AX144" s="210" t="s">
        <v>1265</v>
      </c>
      <c r="AY144" s="210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</row>
    <row r="145" spans="1:116" s="244" customFormat="1" ht="15" customHeight="1" x14ac:dyDescent="0.3">
      <c r="A145" s="210">
        <v>144</v>
      </c>
      <c r="B145" s="210" t="s">
        <v>613</v>
      </c>
      <c r="C145" s="256"/>
      <c r="D145" s="257" t="s">
        <v>5076</v>
      </c>
      <c r="E145" s="210"/>
      <c r="F145" s="259" t="s">
        <v>5103</v>
      </c>
      <c r="G145" s="259" t="s">
        <v>5103</v>
      </c>
      <c r="H145" s="210" t="s">
        <v>5104</v>
      </c>
      <c r="I145" s="210" t="s">
        <v>299</v>
      </c>
      <c r="J145" s="210"/>
      <c r="K145" s="210"/>
      <c r="L145" s="210"/>
      <c r="M145" s="210"/>
      <c r="N145" s="210"/>
      <c r="O145" s="210"/>
      <c r="P145" s="210" t="s">
        <v>2329</v>
      </c>
      <c r="Q145" s="259" t="s">
        <v>4818</v>
      </c>
      <c r="R145" s="259" t="s">
        <v>4283</v>
      </c>
      <c r="S145" s="259" t="s">
        <v>3215</v>
      </c>
      <c r="T145" s="259" t="s">
        <v>685</v>
      </c>
      <c r="U145" s="259">
        <v>16</v>
      </c>
      <c r="V145" s="259" t="s">
        <v>20</v>
      </c>
      <c r="W145" s="259">
        <v>31</v>
      </c>
      <c r="X145" s="259">
        <v>32</v>
      </c>
      <c r="Y145" s="259" t="s">
        <v>4819</v>
      </c>
      <c r="Z145" s="210" t="s">
        <v>5078</v>
      </c>
      <c r="AA145" s="210" t="s">
        <v>668</v>
      </c>
      <c r="AB145" s="210">
        <v>9</v>
      </c>
      <c r="AC145" s="210">
        <v>5</v>
      </c>
      <c r="AD145" s="260">
        <v>1</v>
      </c>
      <c r="AE145" s="260">
        <v>14</v>
      </c>
      <c r="AF145" s="210">
        <v>13</v>
      </c>
      <c r="AG145" s="210"/>
      <c r="AH145" s="210" t="s">
        <v>5078</v>
      </c>
      <c r="AI145" s="210" t="s">
        <v>48</v>
      </c>
      <c r="AJ145" s="210" t="s">
        <v>2348</v>
      </c>
      <c r="AK145" s="210" t="s">
        <v>2348</v>
      </c>
      <c r="AL145" s="210" t="s">
        <v>4986</v>
      </c>
      <c r="AM145" s="210" t="s">
        <v>5079</v>
      </c>
      <c r="AN145" s="210">
        <v>31</v>
      </c>
      <c r="AO145" s="210">
        <v>32</v>
      </c>
      <c r="AP145" s="210" t="s">
        <v>5080</v>
      </c>
      <c r="AQ145" s="210" t="s">
        <v>36</v>
      </c>
      <c r="AR145" s="210">
        <v>31</v>
      </c>
      <c r="AS145" s="210">
        <v>32</v>
      </c>
      <c r="AT145" s="210" t="s">
        <v>5081</v>
      </c>
      <c r="AU145" s="210" t="s">
        <v>5079</v>
      </c>
      <c r="AV145" s="210">
        <v>31</v>
      </c>
      <c r="AW145" s="210">
        <v>32</v>
      </c>
      <c r="AX145" s="210" t="s">
        <v>1265</v>
      </c>
      <c r="AY145" s="210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</row>
    <row r="146" spans="1:116" s="244" customFormat="1" ht="12.75" customHeight="1" x14ac:dyDescent="0.3">
      <c r="A146" s="210">
        <v>145</v>
      </c>
      <c r="B146" s="210" t="s">
        <v>613</v>
      </c>
      <c r="C146" s="256"/>
      <c r="D146" s="257" t="s">
        <v>5076</v>
      </c>
      <c r="E146" s="210"/>
      <c r="F146" s="259" t="s">
        <v>5105</v>
      </c>
      <c r="G146" s="259" t="s">
        <v>5105</v>
      </c>
      <c r="H146" s="210" t="s">
        <v>5106</v>
      </c>
      <c r="I146" s="210" t="s">
        <v>299</v>
      </c>
      <c r="J146" s="210"/>
      <c r="K146" s="210"/>
      <c r="L146" s="210"/>
      <c r="M146" s="210"/>
      <c r="N146" s="210"/>
      <c r="O146" s="210"/>
      <c r="P146" s="210" t="s">
        <v>2329</v>
      </c>
      <c r="Q146" s="259" t="s">
        <v>4818</v>
      </c>
      <c r="R146" s="259" t="s">
        <v>4283</v>
      </c>
      <c r="S146" s="259" t="s">
        <v>3215</v>
      </c>
      <c r="T146" s="259" t="s">
        <v>685</v>
      </c>
      <c r="U146" s="259">
        <v>17</v>
      </c>
      <c r="V146" s="259" t="s">
        <v>21</v>
      </c>
      <c r="W146" s="259">
        <v>1</v>
      </c>
      <c r="X146" s="259">
        <v>2</v>
      </c>
      <c r="Y146" s="259" t="s">
        <v>4819</v>
      </c>
      <c r="Z146" s="210" t="s">
        <v>5078</v>
      </c>
      <c r="AA146" s="210" t="s">
        <v>669</v>
      </c>
      <c r="AB146" s="210">
        <v>9</v>
      </c>
      <c r="AC146" s="210">
        <v>5</v>
      </c>
      <c r="AD146" s="260">
        <v>1</v>
      </c>
      <c r="AE146" s="260">
        <v>14</v>
      </c>
      <c r="AF146" s="210">
        <v>13</v>
      </c>
      <c r="AG146" s="210"/>
      <c r="AH146" s="210" t="s">
        <v>5078</v>
      </c>
      <c r="AI146" s="210" t="s">
        <v>48</v>
      </c>
      <c r="AJ146" s="210" t="s">
        <v>2348</v>
      </c>
      <c r="AK146" s="210" t="s">
        <v>2348</v>
      </c>
      <c r="AL146" s="210" t="s">
        <v>4986</v>
      </c>
      <c r="AM146" s="210" t="s">
        <v>5079</v>
      </c>
      <c r="AN146" s="210">
        <v>33</v>
      </c>
      <c r="AO146" s="210">
        <v>34</v>
      </c>
      <c r="AP146" s="210" t="s">
        <v>5080</v>
      </c>
      <c r="AQ146" s="210" t="s">
        <v>36</v>
      </c>
      <c r="AR146" s="210">
        <v>33</v>
      </c>
      <c r="AS146" s="210">
        <v>34</v>
      </c>
      <c r="AT146" s="210" t="s">
        <v>5081</v>
      </c>
      <c r="AU146" s="210" t="s">
        <v>5079</v>
      </c>
      <c r="AV146" s="210">
        <v>33</v>
      </c>
      <c r="AW146" s="210">
        <v>34</v>
      </c>
      <c r="AX146" s="210" t="s">
        <v>1265</v>
      </c>
      <c r="AY146" s="210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</row>
    <row r="147" spans="1:116" s="244" customFormat="1" ht="11.25" customHeight="1" x14ac:dyDescent="0.3">
      <c r="A147" s="210">
        <v>146</v>
      </c>
      <c r="B147" s="210" t="s">
        <v>613</v>
      </c>
      <c r="C147" s="256"/>
      <c r="D147" s="257" t="s">
        <v>5076</v>
      </c>
      <c r="E147" s="210"/>
      <c r="F147" s="259" t="s">
        <v>5107</v>
      </c>
      <c r="G147" s="259" t="s">
        <v>5107</v>
      </c>
      <c r="H147" s="210" t="s">
        <v>5108</v>
      </c>
      <c r="I147" s="210" t="s">
        <v>299</v>
      </c>
      <c r="J147" s="210"/>
      <c r="K147" s="210"/>
      <c r="L147" s="210"/>
      <c r="M147" s="210"/>
      <c r="N147" s="210"/>
      <c r="O147" s="210"/>
      <c r="P147" s="210" t="s">
        <v>2329</v>
      </c>
      <c r="Q147" s="259" t="s">
        <v>4818</v>
      </c>
      <c r="R147" s="259" t="s">
        <v>4283</v>
      </c>
      <c r="S147" s="259" t="s">
        <v>3215</v>
      </c>
      <c r="T147" s="259" t="s">
        <v>685</v>
      </c>
      <c r="U147" s="259">
        <v>18</v>
      </c>
      <c r="V147" s="259" t="s">
        <v>21</v>
      </c>
      <c r="W147" s="259">
        <v>3</v>
      </c>
      <c r="X147" s="259">
        <v>4</v>
      </c>
      <c r="Y147" s="259" t="s">
        <v>4819</v>
      </c>
      <c r="Z147" s="210" t="s">
        <v>5078</v>
      </c>
      <c r="AA147" s="210" t="s">
        <v>670</v>
      </c>
      <c r="AB147" s="210">
        <v>9</v>
      </c>
      <c r="AC147" s="210">
        <v>5</v>
      </c>
      <c r="AD147" s="260">
        <v>1</v>
      </c>
      <c r="AE147" s="260">
        <v>14</v>
      </c>
      <c r="AF147" s="210">
        <v>13</v>
      </c>
      <c r="AG147" s="210"/>
      <c r="AH147" s="210" t="s">
        <v>5078</v>
      </c>
      <c r="AI147" s="210" t="s">
        <v>48</v>
      </c>
      <c r="AJ147" s="210" t="s">
        <v>2348</v>
      </c>
      <c r="AK147" s="210" t="s">
        <v>2348</v>
      </c>
      <c r="AL147" s="210" t="s">
        <v>4986</v>
      </c>
      <c r="AM147" s="210" t="s">
        <v>5079</v>
      </c>
      <c r="AN147" s="210">
        <v>35</v>
      </c>
      <c r="AO147" s="210">
        <v>36</v>
      </c>
      <c r="AP147" s="210" t="s">
        <v>5080</v>
      </c>
      <c r="AQ147" s="210" t="s">
        <v>36</v>
      </c>
      <c r="AR147" s="210">
        <v>35</v>
      </c>
      <c r="AS147" s="210">
        <v>36</v>
      </c>
      <c r="AT147" s="210" t="s">
        <v>5081</v>
      </c>
      <c r="AU147" s="210" t="s">
        <v>5079</v>
      </c>
      <c r="AV147" s="210">
        <v>35</v>
      </c>
      <c r="AW147" s="210">
        <v>36</v>
      </c>
      <c r="AX147" s="210" t="s">
        <v>1265</v>
      </c>
      <c r="AY147" s="210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</row>
    <row r="148" spans="1:116" s="244" customFormat="1" ht="13.5" customHeight="1" x14ac:dyDescent="0.3">
      <c r="A148" s="210">
        <v>147</v>
      </c>
      <c r="B148" s="210" t="s">
        <v>613</v>
      </c>
      <c r="C148" s="256"/>
      <c r="D148" s="257" t="s">
        <v>5076</v>
      </c>
      <c r="E148" s="210"/>
      <c r="F148" s="259" t="s">
        <v>5109</v>
      </c>
      <c r="G148" s="259" t="s">
        <v>5109</v>
      </c>
      <c r="H148" s="210" t="s">
        <v>5102</v>
      </c>
      <c r="I148" s="210" t="s">
        <v>299</v>
      </c>
      <c r="J148" s="210"/>
      <c r="K148" s="210"/>
      <c r="L148" s="210"/>
      <c r="M148" s="210"/>
      <c r="N148" s="210"/>
      <c r="O148" s="210"/>
      <c r="P148" s="210" t="s">
        <v>2329</v>
      </c>
      <c r="Q148" s="259" t="s">
        <v>4818</v>
      </c>
      <c r="R148" s="259" t="s">
        <v>4283</v>
      </c>
      <c r="S148" s="259" t="s">
        <v>3215</v>
      </c>
      <c r="T148" s="259" t="s">
        <v>685</v>
      </c>
      <c r="U148" s="259">
        <v>19</v>
      </c>
      <c r="V148" s="259" t="s">
        <v>21</v>
      </c>
      <c r="W148" s="259">
        <v>5</v>
      </c>
      <c r="X148" s="259">
        <v>6</v>
      </c>
      <c r="Y148" s="259" t="s">
        <v>4819</v>
      </c>
      <c r="Z148" s="210" t="s">
        <v>5078</v>
      </c>
      <c r="AA148" s="210" t="s">
        <v>671</v>
      </c>
      <c r="AB148" s="210">
        <v>9</v>
      </c>
      <c r="AC148" s="210">
        <v>5</v>
      </c>
      <c r="AD148" s="260">
        <v>1</v>
      </c>
      <c r="AE148" s="260">
        <v>14</v>
      </c>
      <c r="AF148" s="210">
        <v>13</v>
      </c>
      <c r="AG148" s="210"/>
      <c r="AH148" s="210" t="s">
        <v>5078</v>
      </c>
      <c r="AI148" s="210" t="s">
        <v>48</v>
      </c>
      <c r="AJ148" s="210" t="s">
        <v>2348</v>
      </c>
      <c r="AK148" s="210" t="s">
        <v>2348</v>
      </c>
      <c r="AL148" s="210" t="s">
        <v>4986</v>
      </c>
      <c r="AM148" s="210" t="s">
        <v>5079</v>
      </c>
      <c r="AN148" s="210">
        <v>37</v>
      </c>
      <c r="AO148" s="210">
        <v>38</v>
      </c>
      <c r="AP148" s="210" t="s">
        <v>5080</v>
      </c>
      <c r="AQ148" s="210" t="s">
        <v>36</v>
      </c>
      <c r="AR148" s="210">
        <v>37</v>
      </c>
      <c r="AS148" s="210">
        <v>38</v>
      </c>
      <c r="AT148" s="210" t="s">
        <v>5081</v>
      </c>
      <c r="AU148" s="210" t="s">
        <v>5079</v>
      </c>
      <c r="AV148" s="210">
        <v>37</v>
      </c>
      <c r="AW148" s="210">
        <v>38</v>
      </c>
      <c r="AX148" s="210" t="s">
        <v>1265</v>
      </c>
      <c r="AY148" s="210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</row>
    <row r="149" spans="1:116" s="244" customFormat="1" ht="9" customHeight="1" x14ac:dyDescent="0.3">
      <c r="A149" s="210">
        <v>148</v>
      </c>
      <c r="B149" s="210" t="s">
        <v>613</v>
      </c>
      <c r="C149" s="256"/>
      <c r="D149" s="257" t="s">
        <v>5076</v>
      </c>
      <c r="E149" s="210"/>
      <c r="F149" s="259" t="s">
        <v>5110</v>
      </c>
      <c r="G149" s="259" t="s">
        <v>5110</v>
      </c>
      <c r="H149" s="210" t="s">
        <v>5111</v>
      </c>
      <c r="I149" s="210" t="s">
        <v>299</v>
      </c>
      <c r="J149" s="210"/>
      <c r="K149" s="210"/>
      <c r="L149" s="210"/>
      <c r="M149" s="210"/>
      <c r="N149" s="210"/>
      <c r="O149" s="210"/>
      <c r="P149" s="210" t="s">
        <v>2329</v>
      </c>
      <c r="Q149" s="259" t="s">
        <v>4818</v>
      </c>
      <c r="R149" s="259" t="s">
        <v>4283</v>
      </c>
      <c r="S149" s="259" t="s">
        <v>3215</v>
      </c>
      <c r="T149" s="259" t="s">
        <v>685</v>
      </c>
      <c r="U149" s="259">
        <v>20</v>
      </c>
      <c r="V149" s="259" t="s">
        <v>21</v>
      </c>
      <c r="W149" s="259">
        <v>7</v>
      </c>
      <c r="X149" s="259">
        <v>8</v>
      </c>
      <c r="Y149" s="259" t="s">
        <v>4819</v>
      </c>
      <c r="Z149" s="210" t="s">
        <v>5078</v>
      </c>
      <c r="AA149" s="210" t="s">
        <v>672</v>
      </c>
      <c r="AB149" s="210">
        <v>9</v>
      </c>
      <c r="AC149" s="210">
        <v>5</v>
      </c>
      <c r="AD149" s="260">
        <v>1</v>
      </c>
      <c r="AE149" s="260">
        <v>14</v>
      </c>
      <c r="AF149" s="210">
        <v>13</v>
      </c>
      <c r="AG149" s="210"/>
      <c r="AH149" s="210" t="s">
        <v>5078</v>
      </c>
      <c r="AI149" s="210" t="s">
        <v>48</v>
      </c>
      <c r="AJ149" s="210" t="s">
        <v>2348</v>
      </c>
      <c r="AK149" s="210" t="s">
        <v>2348</v>
      </c>
      <c r="AL149" s="210" t="s">
        <v>4986</v>
      </c>
      <c r="AM149" s="210" t="s">
        <v>5079</v>
      </c>
      <c r="AN149" s="210">
        <v>39</v>
      </c>
      <c r="AO149" s="210">
        <v>40</v>
      </c>
      <c r="AP149" s="210" t="s">
        <v>5080</v>
      </c>
      <c r="AQ149" s="210" t="s">
        <v>36</v>
      </c>
      <c r="AR149" s="210">
        <v>39</v>
      </c>
      <c r="AS149" s="210">
        <v>40</v>
      </c>
      <c r="AT149" s="210" t="s">
        <v>5081</v>
      </c>
      <c r="AU149" s="210" t="s">
        <v>5079</v>
      </c>
      <c r="AV149" s="210">
        <v>39</v>
      </c>
      <c r="AW149" s="210">
        <v>40</v>
      </c>
      <c r="AX149" s="210" t="s">
        <v>1265</v>
      </c>
      <c r="AY149" s="210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</row>
    <row r="150" spans="1:116" s="244" customFormat="1" ht="10.5" customHeight="1" x14ac:dyDescent="0.3">
      <c r="A150" s="210">
        <v>149</v>
      </c>
      <c r="B150" s="210" t="s">
        <v>613</v>
      </c>
      <c r="C150" s="256"/>
      <c r="D150" s="257" t="s">
        <v>5076</v>
      </c>
      <c r="E150" s="210"/>
      <c r="F150" s="259" t="s">
        <v>5112</v>
      </c>
      <c r="G150" s="259" t="s">
        <v>5112</v>
      </c>
      <c r="H150" s="210" t="s">
        <v>5018</v>
      </c>
      <c r="I150" s="210" t="s">
        <v>299</v>
      </c>
      <c r="J150" s="210"/>
      <c r="K150" s="210"/>
      <c r="L150" s="210"/>
      <c r="M150" s="210"/>
      <c r="N150" s="210"/>
      <c r="O150" s="210"/>
      <c r="P150" s="210" t="s">
        <v>2329</v>
      </c>
      <c r="Q150" s="259" t="s">
        <v>4818</v>
      </c>
      <c r="R150" s="259" t="s">
        <v>4283</v>
      </c>
      <c r="S150" s="259" t="s">
        <v>3215</v>
      </c>
      <c r="T150" s="259" t="s">
        <v>685</v>
      </c>
      <c r="U150" s="259">
        <v>21</v>
      </c>
      <c r="V150" s="259" t="s">
        <v>21</v>
      </c>
      <c r="W150" s="259">
        <v>9</v>
      </c>
      <c r="X150" s="259">
        <v>10</v>
      </c>
      <c r="Y150" s="259" t="s">
        <v>4819</v>
      </c>
      <c r="Z150" s="210" t="s">
        <v>5078</v>
      </c>
      <c r="AA150" s="210" t="s">
        <v>673</v>
      </c>
      <c r="AB150" s="210">
        <v>9</v>
      </c>
      <c r="AC150" s="210">
        <v>5</v>
      </c>
      <c r="AD150" s="260">
        <v>1</v>
      </c>
      <c r="AE150" s="260">
        <v>14</v>
      </c>
      <c r="AF150" s="210">
        <v>13</v>
      </c>
      <c r="AG150" s="210"/>
      <c r="AH150" s="210" t="s">
        <v>5078</v>
      </c>
      <c r="AI150" s="210" t="s">
        <v>48</v>
      </c>
      <c r="AJ150" s="210" t="s">
        <v>2348</v>
      </c>
      <c r="AK150" s="210" t="s">
        <v>2348</v>
      </c>
      <c r="AL150" s="210" t="s">
        <v>4986</v>
      </c>
      <c r="AM150" s="210" t="s">
        <v>5079</v>
      </c>
      <c r="AN150" s="210">
        <v>41</v>
      </c>
      <c r="AO150" s="210">
        <v>42</v>
      </c>
      <c r="AP150" s="210" t="s">
        <v>5080</v>
      </c>
      <c r="AQ150" s="210" t="s">
        <v>36</v>
      </c>
      <c r="AR150" s="210">
        <v>41</v>
      </c>
      <c r="AS150" s="210">
        <v>42</v>
      </c>
      <c r="AT150" s="210" t="s">
        <v>5081</v>
      </c>
      <c r="AU150" s="210" t="s">
        <v>5079</v>
      </c>
      <c r="AV150" s="210">
        <v>41</v>
      </c>
      <c r="AW150" s="210">
        <v>42</v>
      </c>
      <c r="AX150" s="210" t="s">
        <v>1265</v>
      </c>
      <c r="AY150" s="21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</row>
    <row r="151" spans="1:116" s="244" customFormat="1" ht="9" customHeight="1" x14ac:dyDescent="0.3">
      <c r="A151" s="210">
        <v>150</v>
      </c>
      <c r="B151" s="210" t="s">
        <v>613</v>
      </c>
      <c r="C151" s="256"/>
      <c r="D151" s="257" t="s">
        <v>5076</v>
      </c>
      <c r="E151" s="210"/>
      <c r="F151" s="259" t="s">
        <v>5113</v>
      </c>
      <c r="G151" s="259" t="s">
        <v>5113</v>
      </c>
      <c r="H151" s="210" t="s">
        <v>5021</v>
      </c>
      <c r="I151" s="210" t="s">
        <v>299</v>
      </c>
      <c r="J151" s="210"/>
      <c r="K151" s="210"/>
      <c r="L151" s="210"/>
      <c r="M151" s="210"/>
      <c r="N151" s="210"/>
      <c r="O151" s="210"/>
      <c r="P151" s="210" t="s">
        <v>2329</v>
      </c>
      <c r="Q151" s="259" t="s">
        <v>4818</v>
      </c>
      <c r="R151" s="259" t="s">
        <v>4283</v>
      </c>
      <c r="S151" s="259" t="s">
        <v>3215</v>
      </c>
      <c r="T151" s="259" t="s">
        <v>685</v>
      </c>
      <c r="U151" s="259">
        <v>22</v>
      </c>
      <c r="V151" s="259" t="s">
        <v>21</v>
      </c>
      <c r="W151" s="259">
        <v>11</v>
      </c>
      <c r="X151" s="259">
        <v>12</v>
      </c>
      <c r="Y151" s="259" t="s">
        <v>4819</v>
      </c>
      <c r="Z151" s="210" t="s">
        <v>5078</v>
      </c>
      <c r="AA151" s="210" t="s">
        <v>674</v>
      </c>
      <c r="AB151" s="210">
        <v>9</v>
      </c>
      <c r="AC151" s="210">
        <v>5</v>
      </c>
      <c r="AD151" s="260">
        <v>1</v>
      </c>
      <c r="AE151" s="260">
        <v>14</v>
      </c>
      <c r="AF151" s="210">
        <v>13</v>
      </c>
      <c r="AG151" s="210"/>
      <c r="AH151" s="210" t="s">
        <v>5078</v>
      </c>
      <c r="AI151" s="210" t="s">
        <v>48</v>
      </c>
      <c r="AJ151" s="210" t="s">
        <v>2348</v>
      </c>
      <c r="AK151" s="210" t="s">
        <v>2348</v>
      </c>
      <c r="AL151" s="210" t="s">
        <v>4986</v>
      </c>
      <c r="AM151" s="210" t="s">
        <v>5079</v>
      </c>
      <c r="AN151" s="210">
        <v>43</v>
      </c>
      <c r="AO151" s="210">
        <v>44</v>
      </c>
      <c r="AP151" s="210" t="s">
        <v>5080</v>
      </c>
      <c r="AQ151" s="210" t="s">
        <v>36</v>
      </c>
      <c r="AR151" s="210">
        <v>43</v>
      </c>
      <c r="AS151" s="210">
        <v>44</v>
      </c>
      <c r="AT151" s="210" t="s">
        <v>5081</v>
      </c>
      <c r="AU151" s="210" t="s">
        <v>5079</v>
      </c>
      <c r="AV151" s="210">
        <v>43</v>
      </c>
      <c r="AW151" s="210">
        <v>44</v>
      </c>
      <c r="AX151" s="210" t="s">
        <v>1265</v>
      </c>
      <c r="AY151" s="210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</row>
    <row r="152" spans="1:116" s="244" customFormat="1" ht="11.25" customHeight="1" x14ac:dyDescent="0.3">
      <c r="A152" s="210">
        <v>151</v>
      </c>
      <c r="B152" s="210" t="s">
        <v>613</v>
      </c>
      <c r="C152" s="256"/>
      <c r="D152" s="257" t="s">
        <v>5076</v>
      </c>
      <c r="E152" s="210"/>
      <c r="F152" s="259" t="s">
        <v>5114</v>
      </c>
      <c r="G152" s="259" t="s">
        <v>5114</v>
      </c>
      <c r="H152" s="210" t="s">
        <v>5023</v>
      </c>
      <c r="I152" s="210" t="s">
        <v>299</v>
      </c>
      <c r="J152" s="210"/>
      <c r="K152" s="210"/>
      <c r="L152" s="210"/>
      <c r="M152" s="210"/>
      <c r="N152" s="210"/>
      <c r="O152" s="210"/>
      <c r="P152" s="210" t="s">
        <v>2329</v>
      </c>
      <c r="Q152" s="259" t="s">
        <v>4818</v>
      </c>
      <c r="R152" s="259" t="s">
        <v>4283</v>
      </c>
      <c r="S152" s="259" t="s">
        <v>3215</v>
      </c>
      <c r="T152" s="259" t="s">
        <v>685</v>
      </c>
      <c r="U152" s="259">
        <v>23</v>
      </c>
      <c r="V152" s="259" t="s">
        <v>21</v>
      </c>
      <c r="W152" s="259">
        <v>13</v>
      </c>
      <c r="X152" s="259">
        <v>14</v>
      </c>
      <c r="Y152" s="259" t="s">
        <v>4819</v>
      </c>
      <c r="Z152" s="210" t="s">
        <v>5078</v>
      </c>
      <c r="AA152" s="210" t="s">
        <v>675</v>
      </c>
      <c r="AB152" s="210">
        <v>9</v>
      </c>
      <c r="AC152" s="210">
        <v>5</v>
      </c>
      <c r="AD152" s="260">
        <v>1</v>
      </c>
      <c r="AE152" s="260">
        <v>14</v>
      </c>
      <c r="AF152" s="210">
        <v>13</v>
      </c>
      <c r="AG152" s="210"/>
      <c r="AH152" s="210" t="s">
        <v>5078</v>
      </c>
      <c r="AI152" s="210" t="s">
        <v>48</v>
      </c>
      <c r="AJ152" s="210" t="s">
        <v>2348</v>
      </c>
      <c r="AK152" s="210" t="s">
        <v>2348</v>
      </c>
      <c r="AL152" s="210" t="s">
        <v>4986</v>
      </c>
      <c r="AM152" s="210" t="s">
        <v>5079</v>
      </c>
      <c r="AN152" s="210">
        <v>45</v>
      </c>
      <c r="AO152" s="210">
        <v>46</v>
      </c>
      <c r="AP152" s="210" t="s">
        <v>5080</v>
      </c>
      <c r="AQ152" s="210" t="s">
        <v>36</v>
      </c>
      <c r="AR152" s="210">
        <v>45</v>
      </c>
      <c r="AS152" s="210">
        <v>46</v>
      </c>
      <c r="AT152" s="210" t="s">
        <v>5081</v>
      </c>
      <c r="AU152" s="210" t="s">
        <v>5079</v>
      </c>
      <c r="AV152" s="210">
        <v>45</v>
      </c>
      <c r="AW152" s="210">
        <v>46</v>
      </c>
      <c r="AX152" s="210" t="s">
        <v>1265</v>
      </c>
      <c r="AY152" s="210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</row>
    <row r="153" spans="1:116" s="244" customFormat="1" ht="13.5" customHeight="1" x14ac:dyDescent="0.3">
      <c r="A153" s="210">
        <v>152</v>
      </c>
      <c r="B153" s="210" t="s">
        <v>613</v>
      </c>
      <c r="C153" s="256"/>
      <c r="D153" s="257" t="s">
        <v>5076</v>
      </c>
      <c r="E153" s="210"/>
      <c r="F153" s="259" t="s">
        <v>5115</v>
      </c>
      <c r="G153" s="259" t="s">
        <v>5115</v>
      </c>
      <c r="H153" s="210" t="s">
        <v>5025</v>
      </c>
      <c r="I153" s="210" t="s">
        <v>299</v>
      </c>
      <c r="J153" s="210"/>
      <c r="K153" s="210"/>
      <c r="L153" s="210"/>
      <c r="M153" s="210"/>
      <c r="N153" s="210"/>
      <c r="O153" s="210"/>
      <c r="P153" s="210" t="s">
        <v>2329</v>
      </c>
      <c r="Q153" s="259" t="s">
        <v>4818</v>
      </c>
      <c r="R153" s="259" t="s">
        <v>4283</v>
      </c>
      <c r="S153" s="259" t="s">
        <v>3215</v>
      </c>
      <c r="T153" s="259" t="s">
        <v>685</v>
      </c>
      <c r="U153" s="259">
        <v>24</v>
      </c>
      <c r="V153" s="259" t="s">
        <v>21</v>
      </c>
      <c r="W153" s="259">
        <v>15</v>
      </c>
      <c r="X153" s="259">
        <v>16</v>
      </c>
      <c r="Y153" s="259" t="s">
        <v>4819</v>
      </c>
      <c r="Z153" s="210" t="s">
        <v>5078</v>
      </c>
      <c r="AA153" s="210" t="s">
        <v>676</v>
      </c>
      <c r="AB153" s="210">
        <v>9</v>
      </c>
      <c r="AC153" s="210">
        <v>5</v>
      </c>
      <c r="AD153" s="260">
        <v>1</v>
      </c>
      <c r="AE153" s="260">
        <v>14</v>
      </c>
      <c r="AF153" s="210">
        <v>13</v>
      </c>
      <c r="AG153" s="210"/>
      <c r="AH153" s="210" t="s">
        <v>5078</v>
      </c>
      <c r="AI153" s="210" t="s">
        <v>48</v>
      </c>
      <c r="AJ153" s="210" t="s">
        <v>2348</v>
      </c>
      <c r="AK153" s="210" t="s">
        <v>2348</v>
      </c>
      <c r="AL153" s="210" t="s">
        <v>4986</v>
      </c>
      <c r="AM153" s="210" t="s">
        <v>5079</v>
      </c>
      <c r="AN153" s="210">
        <v>47</v>
      </c>
      <c r="AO153" s="210">
        <v>48</v>
      </c>
      <c r="AP153" s="210" t="s">
        <v>5080</v>
      </c>
      <c r="AQ153" s="210" t="s">
        <v>36</v>
      </c>
      <c r="AR153" s="210">
        <v>47</v>
      </c>
      <c r="AS153" s="210">
        <v>48</v>
      </c>
      <c r="AT153" s="210" t="s">
        <v>5081</v>
      </c>
      <c r="AU153" s="210" t="s">
        <v>5079</v>
      </c>
      <c r="AV153" s="210">
        <v>47</v>
      </c>
      <c r="AW153" s="210">
        <v>48</v>
      </c>
      <c r="AX153" s="210" t="s">
        <v>1265</v>
      </c>
      <c r="AY153" s="210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</row>
    <row r="154" spans="1:116" s="244" customFormat="1" ht="15" customHeight="1" x14ac:dyDescent="0.3">
      <c r="A154" s="210">
        <v>153</v>
      </c>
      <c r="B154" s="210" t="s">
        <v>613</v>
      </c>
      <c r="C154" s="256"/>
      <c r="D154" s="257" t="s">
        <v>5076</v>
      </c>
      <c r="E154" s="210"/>
      <c r="F154" s="259" t="s">
        <v>5116</v>
      </c>
      <c r="G154" s="259" t="s">
        <v>5116</v>
      </c>
      <c r="H154" s="210" t="s">
        <v>5027</v>
      </c>
      <c r="I154" s="210" t="s">
        <v>299</v>
      </c>
      <c r="J154" s="210"/>
      <c r="K154" s="210"/>
      <c r="L154" s="210"/>
      <c r="M154" s="210"/>
      <c r="N154" s="210"/>
      <c r="O154" s="210"/>
      <c r="P154" s="210" t="s">
        <v>2329</v>
      </c>
      <c r="Q154" s="259" t="s">
        <v>4818</v>
      </c>
      <c r="R154" s="259" t="s">
        <v>4283</v>
      </c>
      <c r="S154" s="259" t="s">
        <v>3215</v>
      </c>
      <c r="T154" s="259" t="s">
        <v>685</v>
      </c>
      <c r="U154" s="259">
        <v>25</v>
      </c>
      <c r="V154" s="259" t="s">
        <v>21</v>
      </c>
      <c r="W154" s="259">
        <v>17</v>
      </c>
      <c r="X154" s="259">
        <v>18</v>
      </c>
      <c r="Y154" s="259" t="s">
        <v>4819</v>
      </c>
      <c r="Z154" s="210" t="s">
        <v>5078</v>
      </c>
      <c r="AA154" s="210" t="s">
        <v>677</v>
      </c>
      <c r="AB154" s="210">
        <v>9</v>
      </c>
      <c r="AC154" s="210">
        <v>5</v>
      </c>
      <c r="AD154" s="260">
        <v>1</v>
      </c>
      <c r="AE154" s="260">
        <v>14</v>
      </c>
      <c r="AF154" s="210">
        <v>13</v>
      </c>
      <c r="AG154" s="210"/>
      <c r="AH154" s="210" t="s">
        <v>5078</v>
      </c>
      <c r="AI154" s="210" t="s">
        <v>48</v>
      </c>
      <c r="AJ154" s="210" t="s">
        <v>2348</v>
      </c>
      <c r="AK154" s="210" t="s">
        <v>2348</v>
      </c>
      <c r="AL154" s="210" t="s">
        <v>4986</v>
      </c>
      <c r="AM154" s="210" t="s">
        <v>5079</v>
      </c>
      <c r="AN154" s="210">
        <v>49</v>
      </c>
      <c r="AO154" s="210">
        <v>50</v>
      </c>
      <c r="AP154" s="210" t="s">
        <v>5080</v>
      </c>
      <c r="AQ154" s="210" t="s">
        <v>36</v>
      </c>
      <c r="AR154" s="210">
        <v>49</v>
      </c>
      <c r="AS154" s="210">
        <v>50</v>
      </c>
      <c r="AT154" s="210" t="s">
        <v>5081</v>
      </c>
      <c r="AU154" s="210" t="s">
        <v>5079</v>
      </c>
      <c r="AV154" s="210">
        <v>49</v>
      </c>
      <c r="AW154" s="210">
        <v>50</v>
      </c>
      <c r="AX154" s="210" t="s">
        <v>1265</v>
      </c>
      <c r="AY154" s="210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</row>
    <row r="155" spans="1:116" s="244" customFormat="1" ht="16.5" customHeight="1" x14ac:dyDescent="0.3">
      <c r="A155" s="210">
        <v>154</v>
      </c>
      <c r="B155" s="210" t="s">
        <v>613</v>
      </c>
      <c r="C155" s="256"/>
      <c r="D155" s="257" t="s">
        <v>5076</v>
      </c>
      <c r="E155" s="210"/>
      <c r="F155" s="259" t="s">
        <v>5117</v>
      </c>
      <c r="G155" s="259" t="s">
        <v>5117</v>
      </c>
      <c r="H155" s="210" t="s">
        <v>5018</v>
      </c>
      <c r="I155" s="210" t="s">
        <v>299</v>
      </c>
      <c r="J155" s="210"/>
      <c r="K155" s="210"/>
      <c r="L155" s="210"/>
      <c r="M155" s="210"/>
      <c r="N155" s="210"/>
      <c r="O155" s="210"/>
      <c r="P155" s="210" t="s">
        <v>2329</v>
      </c>
      <c r="Q155" s="259" t="s">
        <v>4818</v>
      </c>
      <c r="R155" s="259" t="s">
        <v>4283</v>
      </c>
      <c r="S155" s="259" t="s">
        <v>3215</v>
      </c>
      <c r="T155" s="259" t="s">
        <v>685</v>
      </c>
      <c r="U155" s="259">
        <v>26</v>
      </c>
      <c r="V155" s="259" t="s">
        <v>21</v>
      </c>
      <c r="W155" s="259">
        <v>19</v>
      </c>
      <c r="X155" s="259">
        <v>20</v>
      </c>
      <c r="Y155" s="259" t="s">
        <v>4819</v>
      </c>
      <c r="Z155" s="210" t="s">
        <v>5078</v>
      </c>
      <c r="AA155" s="210" t="s">
        <v>680</v>
      </c>
      <c r="AB155" s="210">
        <v>9</v>
      </c>
      <c r="AC155" s="210">
        <v>5</v>
      </c>
      <c r="AD155" s="260">
        <v>1</v>
      </c>
      <c r="AE155" s="260">
        <v>14</v>
      </c>
      <c r="AF155" s="210">
        <v>13</v>
      </c>
      <c r="AG155" s="210"/>
      <c r="AH155" s="210" t="s">
        <v>5078</v>
      </c>
      <c r="AI155" s="210" t="s">
        <v>48</v>
      </c>
      <c r="AJ155" s="210" t="s">
        <v>2348</v>
      </c>
      <c r="AK155" s="210" t="s">
        <v>2348</v>
      </c>
      <c r="AL155" s="210" t="s">
        <v>4986</v>
      </c>
      <c r="AM155" s="210" t="s">
        <v>5079</v>
      </c>
      <c r="AN155" s="210">
        <v>51</v>
      </c>
      <c r="AO155" s="210">
        <v>52</v>
      </c>
      <c r="AP155" s="210" t="s">
        <v>5080</v>
      </c>
      <c r="AQ155" s="210" t="s">
        <v>36</v>
      </c>
      <c r="AR155" s="210">
        <v>51</v>
      </c>
      <c r="AS155" s="210">
        <v>52</v>
      </c>
      <c r="AT155" s="210" t="s">
        <v>5081</v>
      </c>
      <c r="AU155" s="210" t="s">
        <v>5079</v>
      </c>
      <c r="AV155" s="210">
        <v>51</v>
      </c>
      <c r="AW155" s="210">
        <v>52</v>
      </c>
      <c r="AX155" s="210" t="s">
        <v>1265</v>
      </c>
      <c r="AY155" s="210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</row>
    <row r="156" spans="1:116" s="244" customFormat="1" ht="19.5" customHeight="1" x14ac:dyDescent="0.3">
      <c r="A156" s="210">
        <v>155</v>
      </c>
      <c r="B156" s="210" t="s">
        <v>613</v>
      </c>
      <c r="C156" s="256"/>
      <c r="D156" s="257" t="s">
        <v>5076</v>
      </c>
      <c r="E156" s="210"/>
      <c r="F156" s="259" t="s">
        <v>5118</v>
      </c>
      <c r="G156" s="259" t="s">
        <v>5118</v>
      </c>
      <c r="H156" s="210" t="s">
        <v>5021</v>
      </c>
      <c r="I156" s="210" t="s">
        <v>299</v>
      </c>
      <c r="J156" s="210"/>
      <c r="K156" s="210"/>
      <c r="L156" s="210"/>
      <c r="M156" s="210"/>
      <c r="N156" s="210"/>
      <c r="O156" s="210"/>
      <c r="P156" s="210" t="s">
        <v>2329</v>
      </c>
      <c r="Q156" s="259" t="s">
        <v>4818</v>
      </c>
      <c r="R156" s="259" t="s">
        <v>4283</v>
      </c>
      <c r="S156" s="259" t="s">
        <v>3215</v>
      </c>
      <c r="T156" s="259" t="s">
        <v>685</v>
      </c>
      <c r="U156" s="259">
        <v>27</v>
      </c>
      <c r="V156" s="259" t="s">
        <v>21</v>
      </c>
      <c r="W156" s="259">
        <v>21</v>
      </c>
      <c r="X156" s="259">
        <v>22</v>
      </c>
      <c r="Y156" s="259" t="s">
        <v>4819</v>
      </c>
      <c r="Z156" s="210" t="s">
        <v>5078</v>
      </c>
      <c r="AA156" s="210" t="s">
        <v>682</v>
      </c>
      <c r="AB156" s="210">
        <v>9</v>
      </c>
      <c r="AC156" s="210">
        <v>5</v>
      </c>
      <c r="AD156" s="260">
        <v>1</v>
      </c>
      <c r="AE156" s="260">
        <v>14</v>
      </c>
      <c r="AF156" s="210">
        <v>13</v>
      </c>
      <c r="AG156" s="210"/>
      <c r="AH156" s="210" t="s">
        <v>5078</v>
      </c>
      <c r="AI156" s="210" t="s">
        <v>48</v>
      </c>
      <c r="AJ156" s="210" t="s">
        <v>2348</v>
      </c>
      <c r="AK156" s="210" t="s">
        <v>2348</v>
      </c>
      <c r="AL156" s="210" t="s">
        <v>4986</v>
      </c>
      <c r="AM156" s="210" t="s">
        <v>5079</v>
      </c>
      <c r="AN156" s="210">
        <v>53</v>
      </c>
      <c r="AO156" s="210">
        <v>54</v>
      </c>
      <c r="AP156" s="210" t="s">
        <v>5080</v>
      </c>
      <c r="AQ156" s="210" t="s">
        <v>36</v>
      </c>
      <c r="AR156" s="210">
        <v>53</v>
      </c>
      <c r="AS156" s="210">
        <v>54</v>
      </c>
      <c r="AT156" s="210" t="s">
        <v>5081</v>
      </c>
      <c r="AU156" s="210" t="s">
        <v>5079</v>
      </c>
      <c r="AV156" s="210">
        <v>53</v>
      </c>
      <c r="AW156" s="210">
        <v>54</v>
      </c>
      <c r="AX156" s="210" t="s">
        <v>1265</v>
      </c>
      <c r="AY156" s="210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</row>
    <row r="157" spans="1:116" s="244" customFormat="1" ht="12" customHeight="1" x14ac:dyDescent="0.3">
      <c r="A157" s="210">
        <v>156</v>
      </c>
      <c r="B157" s="210" t="s">
        <v>613</v>
      </c>
      <c r="C157" s="256"/>
      <c r="D157" s="257" t="s">
        <v>5076</v>
      </c>
      <c r="E157" s="210"/>
      <c r="F157" s="259" t="s">
        <v>5119</v>
      </c>
      <c r="G157" s="259" t="s">
        <v>5119</v>
      </c>
      <c r="H157" s="210" t="s">
        <v>5023</v>
      </c>
      <c r="I157" s="210" t="s">
        <v>299</v>
      </c>
      <c r="J157" s="210"/>
      <c r="K157" s="210"/>
      <c r="L157" s="210"/>
      <c r="M157" s="210"/>
      <c r="N157" s="210"/>
      <c r="O157" s="210"/>
      <c r="P157" s="210" t="s">
        <v>2329</v>
      </c>
      <c r="Q157" s="259" t="s">
        <v>4818</v>
      </c>
      <c r="R157" s="259" t="s">
        <v>4283</v>
      </c>
      <c r="S157" s="259" t="s">
        <v>3215</v>
      </c>
      <c r="T157" s="259" t="s">
        <v>685</v>
      </c>
      <c r="U157" s="259">
        <v>28</v>
      </c>
      <c r="V157" s="259" t="s">
        <v>21</v>
      </c>
      <c r="W157" s="259">
        <v>23</v>
      </c>
      <c r="X157" s="259">
        <v>24</v>
      </c>
      <c r="Y157" s="259" t="s">
        <v>4819</v>
      </c>
      <c r="Z157" s="210" t="s">
        <v>5078</v>
      </c>
      <c r="AA157" s="210" t="s">
        <v>686</v>
      </c>
      <c r="AB157" s="210">
        <v>9</v>
      </c>
      <c r="AC157" s="210">
        <v>5</v>
      </c>
      <c r="AD157" s="260">
        <v>1</v>
      </c>
      <c r="AE157" s="260">
        <v>14</v>
      </c>
      <c r="AF157" s="210">
        <v>13</v>
      </c>
      <c r="AG157" s="210"/>
      <c r="AH157" s="210" t="s">
        <v>5078</v>
      </c>
      <c r="AI157" s="210" t="s">
        <v>48</v>
      </c>
      <c r="AJ157" s="210" t="s">
        <v>2348</v>
      </c>
      <c r="AK157" s="210" t="s">
        <v>2348</v>
      </c>
      <c r="AL157" s="210" t="s">
        <v>4986</v>
      </c>
      <c r="AM157" s="210" t="s">
        <v>5079</v>
      </c>
      <c r="AN157" s="210">
        <v>55</v>
      </c>
      <c r="AO157" s="210">
        <v>56</v>
      </c>
      <c r="AP157" s="210" t="s">
        <v>5080</v>
      </c>
      <c r="AQ157" s="210" t="s">
        <v>36</v>
      </c>
      <c r="AR157" s="210">
        <v>55</v>
      </c>
      <c r="AS157" s="210">
        <v>56</v>
      </c>
      <c r="AT157" s="210" t="s">
        <v>5081</v>
      </c>
      <c r="AU157" s="210" t="s">
        <v>5079</v>
      </c>
      <c r="AV157" s="210">
        <v>55</v>
      </c>
      <c r="AW157" s="210">
        <v>56</v>
      </c>
      <c r="AX157" s="210" t="s">
        <v>1265</v>
      </c>
      <c r="AY157" s="210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</row>
    <row r="158" spans="1:116" s="244" customFormat="1" ht="24" customHeight="1" x14ac:dyDescent="0.3">
      <c r="A158" s="210">
        <v>157</v>
      </c>
      <c r="B158" s="210" t="s">
        <v>613</v>
      </c>
      <c r="C158" s="256"/>
      <c r="D158" s="257" t="s">
        <v>5076</v>
      </c>
      <c r="E158" s="210"/>
      <c r="F158" s="259" t="s">
        <v>5120</v>
      </c>
      <c r="G158" s="259" t="s">
        <v>5120</v>
      </c>
      <c r="H158" s="210" t="s">
        <v>5025</v>
      </c>
      <c r="I158" s="210" t="s">
        <v>299</v>
      </c>
      <c r="J158" s="210"/>
      <c r="K158" s="210"/>
      <c r="L158" s="210"/>
      <c r="M158" s="210"/>
      <c r="N158" s="210"/>
      <c r="O158" s="210"/>
      <c r="P158" s="210" t="s">
        <v>2329</v>
      </c>
      <c r="Q158" s="259" t="s">
        <v>4818</v>
      </c>
      <c r="R158" s="259" t="s">
        <v>4283</v>
      </c>
      <c r="S158" s="259" t="s">
        <v>3215</v>
      </c>
      <c r="T158" s="259" t="s">
        <v>685</v>
      </c>
      <c r="U158" s="259">
        <v>29</v>
      </c>
      <c r="V158" s="259" t="s">
        <v>21</v>
      </c>
      <c r="W158" s="259">
        <v>25</v>
      </c>
      <c r="X158" s="259">
        <v>26</v>
      </c>
      <c r="Y158" s="259" t="s">
        <v>4819</v>
      </c>
      <c r="Z158" s="210" t="s">
        <v>5078</v>
      </c>
      <c r="AA158" s="210" t="s">
        <v>687</v>
      </c>
      <c r="AB158" s="210">
        <v>9</v>
      </c>
      <c r="AC158" s="210">
        <v>5</v>
      </c>
      <c r="AD158" s="260">
        <v>1</v>
      </c>
      <c r="AE158" s="260">
        <v>14</v>
      </c>
      <c r="AF158" s="210">
        <v>13</v>
      </c>
      <c r="AG158" s="210"/>
      <c r="AH158" s="210" t="s">
        <v>5078</v>
      </c>
      <c r="AI158" s="210" t="s">
        <v>48</v>
      </c>
      <c r="AJ158" s="210" t="s">
        <v>2348</v>
      </c>
      <c r="AK158" s="210" t="s">
        <v>2348</v>
      </c>
      <c r="AL158" s="210" t="s">
        <v>4986</v>
      </c>
      <c r="AM158" s="210" t="s">
        <v>5079</v>
      </c>
      <c r="AN158" s="210">
        <v>57</v>
      </c>
      <c r="AO158" s="210">
        <v>58</v>
      </c>
      <c r="AP158" s="210" t="s">
        <v>5080</v>
      </c>
      <c r="AQ158" s="210" t="s">
        <v>36</v>
      </c>
      <c r="AR158" s="210">
        <v>57</v>
      </c>
      <c r="AS158" s="210">
        <v>58</v>
      </c>
      <c r="AT158" s="210" t="s">
        <v>5081</v>
      </c>
      <c r="AU158" s="210" t="s">
        <v>5079</v>
      </c>
      <c r="AV158" s="210">
        <v>57</v>
      </c>
      <c r="AW158" s="210">
        <v>58</v>
      </c>
      <c r="AX158" s="210" t="s">
        <v>1265</v>
      </c>
      <c r="AY158" s="210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</row>
    <row r="159" spans="1:116" s="244" customFormat="1" ht="9" customHeight="1" x14ac:dyDescent="0.3">
      <c r="A159" s="210">
        <v>158</v>
      </c>
      <c r="B159" s="210" t="s">
        <v>613</v>
      </c>
      <c r="C159" s="256"/>
      <c r="D159" s="257" t="s">
        <v>5076</v>
      </c>
      <c r="E159" s="210"/>
      <c r="F159" s="259" t="s">
        <v>5121</v>
      </c>
      <c r="G159" s="259" t="s">
        <v>5121</v>
      </c>
      <c r="H159" s="210" t="s">
        <v>5027</v>
      </c>
      <c r="I159" s="210" t="s">
        <v>299</v>
      </c>
      <c r="J159" s="210"/>
      <c r="K159" s="210"/>
      <c r="L159" s="210"/>
      <c r="M159" s="210"/>
      <c r="N159" s="210"/>
      <c r="O159" s="210"/>
      <c r="P159" s="210" t="s">
        <v>2329</v>
      </c>
      <c r="Q159" s="259" t="s">
        <v>4818</v>
      </c>
      <c r="R159" s="259" t="s">
        <v>4283</v>
      </c>
      <c r="S159" s="259" t="s">
        <v>3215</v>
      </c>
      <c r="T159" s="259" t="s">
        <v>685</v>
      </c>
      <c r="U159" s="259">
        <v>30</v>
      </c>
      <c r="V159" s="259" t="s">
        <v>21</v>
      </c>
      <c r="W159" s="259">
        <v>27</v>
      </c>
      <c r="X159" s="259">
        <v>28</v>
      </c>
      <c r="Y159" s="259" t="s">
        <v>4819</v>
      </c>
      <c r="Z159" s="210" t="s">
        <v>5078</v>
      </c>
      <c r="AA159" s="210" t="s">
        <v>688</v>
      </c>
      <c r="AB159" s="210">
        <v>9</v>
      </c>
      <c r="AC159" s="210">
        <v>5</v>
      </c>
      <c r="AD159" s="260">
        <v>1</v>
      </c>
      <c r="AE159" s="260">
        <v>14</v>
      </c>
      <c r="AF159" s="210">
        <v>13</v>
      </c>
      <c r="AG159" s="210"/>
      <c r="AH159" s="210" t="s">
        <v>5078</v>
      </c>
      <c r="AI159" s="210" t="s">
        <v>48</v>
      </c>
      <c r="AJ159" s="210" t="s">
        <v>2348</v>
      </c>
      <c r="AK159" s="210" t="s">
        <v>2348</v>
      </c>
      <c r="AL159" s="210" t="s">
        <v>4986</v>
      </c>
      <c r="AM159" s="210" t="s">
        <v>5079</v>
      </c>
      <c r="AN159" s="210">
        <v>59</v>
      </c>
      <c r="AO159" s="210">
        <v>60</v>
      </c>
      <c r="AP159" s="210" t="s">
        <v>5080</v>
      </c>
      <c r="AQ159" s="210" t="s">
        <v>36</v>
      </c>
      <c r="AR159" s="210">
        <v>59</v>
      </c>
      <c r="AS159" s="210">
        <v>60</v>
      </c>
      <c r="AT159" s="210" t="s">
        <v>5081</v>
      </c>
      <c r="AU159" s="210" t="s">
        <v>5079</v>
      </c>
      <c r="AV159" s="210">
        <v>59</v>
      </c>
      <c r="AW159" s="210">
        <v>60</v>
      </c>
      <c r="AX159" s="210" t="s">
        <v>1265</v>
      </c>
      <c r="AY159" s="210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</row>
    <row r="160" spans="1:116" s="244" customFormat="1" ht="22.5" customHeight="1" x14ac:dyDescent="0.3">
      <c r="A160" s="210">
        <v>159</v>
      </c>
      <c r="B160" s="210" t="s">
        <v>613</v>
      </c>
      <c r="C160" s="256"/>
      <c r="D160" s="257" t="s">
        <v>5076</v>
      </c>
      <c r="E160" s="210"/>
      <c r="F160" s="259" t="s">
        <v>98</v>
      </c>
      <c r="G160" s="259" t="s">
        <v>98</v>
      </c>
      <c r="H160" s="259" t="s">
        <v>98</v>
      </c>
      <c r="I160" s="210" t="s">
        <v>299</v>
      </c>
      <c r="J160" s="210"/>
      <c r="K160" s="210"/>
      <c r="L160" s="210"/>
      <c r="M160" s="210"/>
      <c r="N160" s="210"/>
      <c r="O160" s="210"/>
      <c r="P160" s="210" t="s">
        <v>2329</v>
      </c>
      <c r="Q160" s="259" t="s">
        <v>4818</v>
      </c>
      <c r="R160" s="259" t="s">
        <v>4283</v>
      </c>
      <c r="S160" s="259" t="s">
        <v>3215</v>
      </c>
      <c r="T160" s="259" t="s">
        <v>685</v>
      </c>
      <c r="U160" s="259">
        <v>31</v>
      </c>
      <c r="V160" s="259" t="s">
        <v>21</v>
      </c>
      <c r="W160" s="259">
        <v>29</v>
      </c>
      <c r="X160" s="259">
        <v>30</v>
      </c>
      <c r="Y160" s="259" t="s">
        <v>4819</v>
      </c>
      <c r="Z160" s="210" t="s">
        <v>5078</v>
      </c>
      <c r="AA160" s="210" t="s">
        <v>689</v>
      </c>
      <c r="AB160" s="210">
        <v>9</v>
      </c>
      <c r="AC160" s="210">
        <v>5</v>
      </c>
      <c r="AD160" s="260">
        <v>1</v>
      </c>
      <c r="AE160" s="260">
        <v>14</v>
      </c>
      <c r="AF160" s="210">
        <v>13</v>
      </c>
      <c r="AG160" s="210"/>
      <c r="AH160" s="210" t="s">
        <v>5078</v>
      </c>
      <c r="AI160" s="210" t="s">
        <v>48</v>
      </c>
      <c r="AJ160" s="210" t="s">
        <v>2348</v>
      </c>
      <c r="AK160" s="210" t="s">
        <v>2348</v>
      </c>
      <c r="AL160" s="210" t="s">
        <v>4986</v>
      </c>
      <c r="AM160" s="210" t="s">
        <v>5079</v>
      </c>
      <c r="AN160" s="210">
        <v>61</v>
      </c>
      <c r="AO160" s="210">
        <v>62</v>
      </c>
      <c r="AP160" s="210" t="s">
        <v>5080</v>
      </c>
      <c r="AQ160" s="210" t="s">
        <v>36</v>
      </c>
      <c r="AR160" s="210">
        <v>61</v>
      </c>
      <c r="AS160" s="210">
        <v>62</v>
      </c>
      <c r="AT160" s="210" t="s">
        <v>5081</v>
      </c>
      <c r="AU160" s="210" t="s">
        <v>5079</v>
      </c>
      <c r="AV160" s="210">
        <v>61</v>
      </c>
      <c r="AW160" s="210">
        <v>62</v>
      </c>
      <c r="AX160" s="210" t="s">
        <v>1265</v>
      </c>
      <c r="AY160" s="21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</row>
    <row r="161" spans="1:121" s="298" customFormat="1" ht="22.5" customHeight="1" thickBot="1" x14ac:dyDescent="0.35">
      <c r="A161" s="210">
        <v>160</v>
      </c>
      <c r="B161" s="210" t="s">
        <v>613</v>
      </c>
      <c r="C161" s="256"/>
      <c r="D161" s="257" t="s">
        <v>5076</v>
      </c>
      <c r="E161" s="210"/>
      <c r="F161" s="259" t="s">
        <v>98</v>
      </c>
      <c r="G161" s="259" t="s">
        <v>98</v>
      </c>
      <c r="H161" s="259" t="s">
        <v>98</v>
      </c>
      <c r="I161" s="210" t="s">
        <v>299</v>
      </c>
      <c r="J161" s="210"/>
      <c r="K161" s="210"/>
      <c r="L161" s="210"/>
      <c r="M161" s="210"/>
      <c r="N161" s="210"/>
      <c r="O161" s="210"/>
      <c r="P161" s="210" t="s">
        <v>2329</v>
      </c>
      <c r="Q161" s="259" t="s">
        <v>4818</v>
      </c>
      <c r="R161" s="259" t="s">
        <v>4283</v>
      </c>
      <c r="S161" s="259" t="s">
        <v>3215</v>
      </c>
      <c r="T161" s="259" t="s">
        <v>685</v>
      </c>
      <c r="U161" s="259">
        <v>32</v>
      </c>
      <c r="V161" s="259" t="s">
        <v>21</v>
      </c>
      <c r="W161" s="259">
        <v>31</v>
      </c>
      <c r="X161" s="259">
        <v>32</v>
      </c>
      <c r="Y161" s="259" t="s">
        <v>4819</v>
      </c>
      <c r="Z161" s="210" t="s">
        <v>5078</v>
      </c>
      <c r="AA161" s="210" t="s">
        <v>690</v>
      </c>
      <c r="AB161" s="210">
        <v>9</v>
      </c>
      <c r="AC161" s="210">
        <v>5</v>
      </c>
      <c r="AD161" s="260">
        <v>1</v>
      </c>
      <c r="AE161" s="260">
        <v>14</v>
      </c>
      <c r="AF161" s="210">
        <v>13</v>
      </c>
      <c r="AG161" s="210"/>
      <c r="AH161" s="210" t="s">
        <v>5078</v>
      </c>
      <c r="AI161" s="210" t="s">
        <v>2577</v>
      </c>
      <c r="AJ161" s="210">
        <v>1</v>
      </c>
      <c r="AK161" s="210">
        <v>3</v>
      </c>
      <c r="AL161" s="210" t="s">
        <v>4986</v>
      </c>
      <c r="AM161" s="210" t="s">
        <v>5079</v>
      </c>
      <c r="AN161" s="210">
        <v>63</v>
      </c>
      <c r="AO161" s="210">
        <v>64</v>
      </c>
      <c r="AP161" s="210" t="s">
        <v>5080</v>
      </c>
      <c r="AQ161" s="210" t="s">
        <v>36</v>
      </c>
      <c r="AR161" s="210">
        <v>63</v>
      </c>
      <c r="AS161" s="210">
        <v>64</v>
      </c>
      <c r="AT161" s="210" t="s">
        <v>5081</v>
      </c>
      <c r="AU161" s="210" t="s">
        <v>5079</v>
      </c>
      <c r="AV161" s="210">
        <v>63</v>
      </c>
      <c r="AW161" s="210">
        <v>64</v>
      </c>
      <c r="AX161" s="210" t="s">
        <v>1265</v>
      </c>
      <c r="AY161" s="210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 s="244"/>
      <c r="DN161" s="244"/>
      <c r="DO161" s="244"/>
      <c r="DP161" s="244"/>
      <c r="DQ161" s="244"/>
    </row>
    <row r="162" spans="1:121" s="290" customFormat="1" ht="16.5" customHeight="1" x14ac:dyDescent="0.3">
      <c r="A162" s="51">
        <v>161</v>
      </c>
      <c r="B162" s="51" t="s">
        <v>613</v>
      </c>
      <c r="C162" s="287">
        <v>6</v>
      </c>
      <c r="D162" s="50" t="s">
        <v>5122</v>
      </c>
      <c r="E162" s="51"/>
      <c r="F162" s="142" t="s">
        <v>5123</v>
      </c>
      <c r="G162" s="142" t="s">
        <v>5123</v>
      </c>
      <c r="H162" s="51" t="s">
        <v>5018</v>
      </c>
      <c r="I162" s="51" t="s">
        <v>299</v>
      </c>
      <c r="J162" s="51"/>
      <c r="K162" s="51"/>
      <c r="L162" s="51"/>
      <c r="M162" s="51"/>
      <c r="N162" s="51"/>
      <c r="O162" s="51"/>
      <c r="P162" s="51" t="s">
        <v>2329</v>
      </c>
      <c r="Q162" s="142" t="s">
        <v>4818</v>
      </c>
      <c r="R162" s="142" t="s">
        <v>4283</v>
      </c>
      <c r="S162" s="142" t="s">
        <v>3215</v>
      </c>
      <c r="T162" s="142" t="s">
        <v>993</v>
      </c>
      <c r="U162" s="142">
        <v>1</v>
      </c>
      <c r="V162" s="142" t="s">
        <v>20</v>
      </c>
      <c r="W162" s="142">
        <v>1</v>
      </c>
      <c r="X162" s="142">
        <v>2</v>
      </c>
      <c r="Y162" s="142" t="s">
        <v>4819</v>
      </c>
      <c r="Z162" s="51" t="s">
        <v>5078</v>
      </c>
      <c r="AA162" s="51" t="s">
        <v>695</v>
      </c>
      <c r="AB162" s="51">
        <v>9</v>
      </c>
      <c r="AC162" s="51">
        <v>5</v>
      </c>
      <c r="AD162" s="10">
        <v>1</v>
      </c>
      <c r="AE162" s="10">
        <v>14</v>
      </c>
      <c r="AF162" s="51">
        <v>13</v>
      </c>
      <c r="AG162" s="51"/>
      <c r="AH162" s="51" t="s">
        <v>5078</v>
      </c>
      <c r="AI162" s="51" t="s">
        <v>2581</v>
      </c>
      <c r="AJ162" s="51">
        <v>1</v>
      </c>
      <c r="AK162" s="51">
        <v>3</v>
      </c>
      <c r="AL162" s="51" t="s">
        <v>4986</v>
      </c>
      <c r="AM162" s="51" t="s">
        <v>5124</v>
      </c>
      <c r="AN162" s="51">
        <v>1</v>
      </c>
      <c r="AO162" s="51">
        <v>2</v>
      </c>
      <c r="AP162" s="51" t="s">
        <v>5080</v>
      </c>
      <c r="AQ162" s="51" t="s">
        <v>37</v>
      </c>
      <c r="AR162" s="51">
        <v>1</v>
      </c>
      <c r="AS162" s="51">
        <v>2</v>
      </c>
      <c r="AT162" s="51" t="s">
        <v>5081</v>
      </c>
      <c r="AU162" s="51" t="s">
        <v>5124</v>
      </c>
      <c r="AV162" s="51">
        <v>1</v>
      </c>
      <c r="AW162" s="51">
        <v>2</v>
      </c>
      <c r="AX162" s="51" t="s">
        <v>1265</v>
      </c>
      <c r="AY162" s="51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</row>
    <row r="163" spans="1:121" ht="14.25" customHeight="1" x14ac:dyDescent="0.3">
      <c r="A163" s="51">
        <v>162</v>
      </c>
      <c r="B163" s="51" t="s">
        <v>613</v>
      </c>
      <c r="C163" s="287"/>
      <c r="D163" s="50" t="s">
        <v>5122</v>
      </c>
      <c r="F163" s="142" t="s">
        <v>5125</v>
      </c>
      <c r="G163" s="142" t="s">
        <v>5125</v>
      </c>
      <c r="H163" s="51" t="s">
        <v>5021</v>
      </c>
      <c r="I163" s="51" t="s">
        <v>299</v>
      </c>
      <c r="P163" s="51" t="s">
        <v>2329</v>
      </c>
      <c r="Q163" s="142" t="s">
        <v>4818</v>
      </c>
      <c r="R163" s="142" t="s">
        <v>4283</v>
      </c>
      <c r="S163" s="142" t="s">
        <v>3215</v>
      </c>
      <c r="T163" s="142" t="s">
        <v>993</v>
      </c>
      <c r="U163" s="142">
        <v>2</v>
      </c>
      <c r="V163" s="142" t="s">
        <v>20</v>
      </c>
      <c r="W163" s="142">
        <v>3</v>
      </c>
      <c r="X163" s="142">
        <v>4</v>
      </c>
      <c r="Y163" s="142" t="s">
        <v>4819</v>
      </c>
      <c r="Z163" s="51" t="s">
        <v>5078</v>
      </c>
      <c r="AA163" s="51" t="s">
        <v>698</v>
      </c>
      <c r="AB163" s="51">
        <v>9</v>
      </c>
      <c r="AC163" s="51">
        <v>5</v>
      </c>
      <c r="AD163" s="10">
        <v>1</v>
      </c>
      <c r="AE163" s="10">
        <v>14</v>
      </c>
      <c r="AF163" s="51">
        <v>13</v>
      </c>
      <c r="AH163" s="51" t="s">
        <v>5078</v>
      </c>
      <c r="AI163" s="51" t="s">
        <v>48</v>
      </c>
      <c r="AJ163" s="51" t="s">
        <v>2348</v>
      </c>
      <c r="AK163" s="51" t="s">
        <v>2348</v>
      </c>
      <c r="AL163" s="51" t="s">
        <v>4986</v>
      </c>
      <c r="AM163" s="51" t="s">
        <v>5124</v>
      </c>
      <c r="AN163" s="51">
        <v>3</v>
      </c>
      <c r="AO163" s="51">
        <v>4</v>
      </c>
      <c r="AP163" s="51" t="s">
        <v>5080</v>
      </c>
      <c r="AQ163" s="51" t="s">
        <v>37</v>
      </c>
      <c r="AR163" s="51">
        <v>3</v>
      </c>
      <c r="AS163" s="51">
        <v>4</v>
      </c>
      <c r="AT163" s="51" t="s">
        <v>5081</v>
      </c>
      <c r="AU163" s="51" t="s">
        <v>5124</v>
      </c>
      <c r="AV163" s="51">
        <v>3</v>
      </c>
      <c r="AW163" s="51">
        <v>4</v>
      </c>
      <c r="AX163" s="51" t="s">
        <v>1265</v>
      </c>
    </row>
    <row r="164" spans="1:121" ht="13.5" customHeight="1" x14ac:dyDescent="0.3">
      <c r="A164" s="51">
        <v>163</v>
      </c>
      <c r="B164" s="51" t="s">
        <v>613</v>
      </c>
      <c r="C164" s="287"/>
      <c r="D164" s="50" t="s">
        <v>5122</v>
      </c>
      <c r="F164" s="142" t="s">
        <v>5126</v>
      </c>
      <c r="G164" s="142" t="s">
        <v>5126</v>
      </c>
      <c r="H164" s="51" t="s">
        <v>5023</v>
      </c>
      <c r="I164" s="51" t="s">
        <v>299</v>
      </c>
      <c r="P164" s="51" t="s">
        <v>2329</v>
      </c>
      <c r="Q164" s="142" t="s">
        <v>4818</v>
      </c>
      <c r="R164" s="142" t="s">
        <v>4283</v>
      </c>
      <c r="S164" s="142" t="s">
        <v>3215</v>
      </c>
      <c r="T164" s="142" t="s">
        <v>993</v>
      </c>
      <c r="U164" s="142">
        <v>3</v>
      </c>
      <c r="V164" s="142" t="s">
        <v>20</v>
      </c>
      <c r="W164" s="142">
        <v>5</v>
      </c>
      <c r="X164" s="142">
        <v>6</v>
      </c>
      <c r="Y164" s="142" t="s">
        <v>4819</v>
      </c>
      <c r="Z164" s="51" t="s">
        <v>5078</v>
      </c>
      <c r="AA164" s="51" t="s">
        <v>702</v>
      </c>
      <c r="AB164" s="51">
        <v>9</v>
      </c>
      <c r="AC164" s="51">
        <v>5</v>
      </c>
      <c r="AD164" s="10">
        <v>1</v>
      </c>
      <c r="AE164" s="10">
        <v>14</v>
      </c>
      <c r="AF164" s="51">
        <v>13</v>
      </c>
      <c r="AH164" s="51" t="s">
        <v>5078</v>
      </c>
      <c r="AI164" s="51" t="s">
        <v>48</v>
      </c>
      <c r="AJ164" s="51" t="s">
        <v>2348</v>
      </c>
      <c r="AK164" s="51" t="s">
        <v>2348</v>
      </c>
      <c r="AL164" s="51" t="s">
        <v>4986</v>
      </c>
      <c r="AM164" s="51" t="s">
        <v>5124</v>
      </c>
      <c r="AN164" s="51">
        <v>5</v>
      </c>
      <c r="AO164" s="51">
        <v>6</v>
      </c>
      <c r="AP164" s="51" t="s">
        <v>5080</v>
      </c>
      <c r="AQ164" s="51" t="s">
        <v>37</v>
      </c>
      <c r="AR164" s="51">
        <v>5</v>
      </c>
      <c r="AS164" s="51">
        <v>6</v>
      </c>
      <c r="AT164" s="51" t="s">
        <v>5081</v>
      </c>
      <c r="AU164" s="51" t="s">
        <v>5124</v>
      </c>
      <c r="AV164" s="51">
        <v>5</v>
      </c>
      <c r="AW164" s="51">
        <v>6</v>
      </c>
      <c r="AX164" s="51" t="s">
        <v>1265</v>
      </c>
    </row>
    <row r="165" spans="1:121" ht="11.25" customHeight="1" x14ac:dyDescent="0.3">
      <c r="A165" s="51">
        <v>164</v>
      </c>
      <c r="B165" s="51" t="s">
        <v>613</v>
      </c>
      <c r="C165" s="287"/>
      <c r="D165" s="50" t="s">
        <v>5122</v>
      </c>
      <c r="F165" s="142" t="s">
        <v>5127</v>
      </c>
      <c r="G165" s="142" t="s">
        <v>5127</v>
      </c>
      <c r="H165" s="51" t="s">
        <v>5025</v>
      </c>
      <c r="I165" s="51" t="s">
        <v>299</v>
      </c>
      <c r="P165" s="51" t="s">
        <v>2329</v>
      </c>
      <c r="Q165" s="142" t="s">
        <v>4818</v>
      </c>
      <c r="R165" s="142" t="s">
        <v>4283</v>
      </c>
      <c r="S165" s="142" t="s">
        <v>3215</v>
      </c>
      <c r="T165" s="142" t="s">
        <v>993</v>
      </c>
      <c r="U165" s="142">
        <v>4</v>
      </c>
      <c r="V165" s="142" t="s">
        <v>20</v>
      </c>
      <c r="W165" s="142">
        <v>7</v>
      </c>
      <c r="X165" s="142">
        <v>8</v>
      </c>
      <c r="Y165" s="142" t="s">
        <v>4819</v>
      </c>
      <c r="Z165" s="51" t="s">
        <v>5078</v>
      </c>
      <c r="AA165" s="51" t="s">
        <v>704</v>
      </c>
      <c r="AB165" s="51">
        <v>9</v>
      </c>
      <c r="AC165" s="51">
        <v>5</v>
      </c>
      <c r="AD165" s="10">
        <v>1</v>
      </c>
      <c r="AE165" s="10">
        <v>14</v>
      </c>
      <c r="AF165" s="51">
        <v>13</v>
      </c>
      <c r="AH165" s="51" t="s">
        <v>5078</v>
      </c>
      <c r="AI165" s="51" t="s">
        <v>48</v>
      </c>
      <c r="AJ165" s="51" t="s">
        <v>2348</v>
      </c>
      <c r="AK165" s="51" t="s">
        <v>2348</v>
      </c>
      <c r="AL165" s="51" t="s">
        <v>4986</v>
      </c>
      <c r="AM165" s="51" t="s">
        <v>5124</v>
      </c>
      <c r="AN165" s="51">
        <v>7</v>
      </c>
      <c r="AO165" s="51">
        <v>8</v>
      </c>
      <c r="AP165" s="51" t="s">
        <v>5080</v>
      </c>
      <c r="AQ165" s="51" t="s">
        <v>37</v>
      </c>
      <c r="AR165" s="51">
        <v>7</v>
      </c>
      <c r="AS165" s="51">
        <v>8</v>
      </c>
      <c r="AT165" s="51" t="s">
        <v>5081</v>
      </c>
      <c r="AU165" s="51" t="s">
        <v>5124</v>
      </c>
      <c r="AV165" s="51">
        <v>7</v>
      </c>
      <c r="AW165" s="51">
        <v>8</v>
      </c>
      <c r="AX165" s="51" t="s">
        <v>1265</v>
      </c>
    </row>
    <row r="166" spans="1:121" ht="14.25" customHeight="1" x14ac:dyDescent="0.3">
      <c r="A166" s="51">
        <v>165</v>
      </c>
      <c r="B166" s="51" t="s">
        <v>613</v>
      </c>
      <c r="C166" s="287"/>
      <c r="D166" s="50" t="s">
        <v>5122</v>
      </c>
      <c r="F166" s="142" t="s">
        <v>5128</v>
      </c>
      <c r="G166" s="142" t="s">
        <v>5128</v>
      </c>
      <c r="H166" s="51" t="s">
        <v>5027</v>
      </c>
      <c r="I166" s="51" t="s">
        <v>299</v>
      </c>
      <c r="P166" s="51" t="s">
        <v>2329</v>
      </c>
      <c r="Q166" s="142" t="s">
        <v>4818</v>
      </c>
      <c r="R166" s="142" t="s">
        <v>4283</v>
      </c>
      <c r="S166" s="142" t="s">
        <v>3215</v>
      </c>
      <c r="T166" s="142" t="s">
        <v>993</v>
      </c>
      <c r="U166" s="142">
        <v>5</v>
      </c>
      <c r="V166" s="142" t="s">
        <v>20</v>
      </c>
      <c r="W166" s="142">
        <v>9</v>
      </c>
      <c r="X166" s="142">
        <v>10</v>
      </c>
      <c r="Y166" s="142" t="s">
        <v>4819</v>
      </c>
      <c r="Z166" s="51" t="s">
        <v>5078</v>
      </c>
      <c r="AA166" s="51" t="s">
        <v>706</v>
      </c>
      <c r="AB166" s="51">
        <v>9</v>
      </c>
      <c r="AC166" s="51">
        <v>5</v>
      </c>
      <c r="AD166" s="10">
        <v>1</v>
      </c>
      <c r="AE166" s="10">
        <v>14</v>
      </c>
      <c r="AF166" s="51">
        <v>13</v>
      </c>
      <c r="AH166" s="51" t="s">
        <v>5078</v>
      </c>
      <c r="AI166" s="51" t="s">
        <v>48</v>
      </c>
      <c r="AJ166" s="51" t="s">
        <v>2348</v>
      </c>
      <c r="AK166" s="51" t="s">
        <v>2348</v>
      </c>
      <c r="AL166" s="51" t="s">
        <v>4986</v>
      </c>
      <c r="AM166" s="51" t="s">
        <v>5124</v>
      </c>
      <c r="AN166" s="51">
        <v>9</v>
      </c>
      <c r="AO166" s="51">
        <v>10</v>
      </c>
      <c r="AP166" s="51" t="s">
        <v>5080</v>
      </c>
      <c r="AQ166" s="51" t="s">
        <v>37</v>
      </c>
      <c r="AR166" s="51">
        <v>9</v>
      </c>
      <c r="AS166" s="51">
        <v>10</v>
      </c>
      <c r="AT166" s="51" t="s">
        <v>5081</v>
      </c>
      <c r="AU166" s="51" t="s">
        <v>5124</v>
      </c>
      <c r="AV166" s="51">
        <v>9</v>
      </c>
      <c r="AW166" s="51">
        <v>10</v>
      </c>
      <c r="AX166" s="51" t="s">
        <v>1265</v>
      </c>
    </row>
    <row r="167" spans="1:121" ht="16.5" customHeight="1" x14ac:dyDescent="0.3">
      <c r="A167" s="51">
        <v>166</v>
      </c>
      <c r="B167" s="51" t="s">
        <v>613</v>
      </c>
      <c r="C167" s="287"/>
      <c r="D167" s="50" t="s">
        <v>5122</v>
      </c>
      <c r="F167" s="142" t="s">
        <v>5129</v>
      </c>
      <c r="G167" s="142" t="s">
        <v>5129</v>
      </c>
      <c r="H167" s="51" t="s">
        <v>5018</v>
      </c>
      <c r="I167" s="51" t="s">
        <v>299</v>
      </c>
      <c r="P167" s="51" t="s">
        <v>2329</v>
      </c>
      <c r="Q167" s="142" t="s">
        <v>4818</v>
      </c>
      <c r="R167" s="142" t="s">
        <v>4283</v>
      </c>
      <c r="S167" s="142" t="s">
        <v>3215</v>
      </c>
      <c r="T167" s="142" t="s">
        <v>993</v>
      </c>
      <c r="U167" s="142">
        <v>6</v>
      </c>
      <c r="V167" s="142" t="s">
        <v>20</v>
      </c>
      <c r="W167" s="142">
        <v>11</v>
      </c>
      <c r="X167" s="142">
        <v>12</v>
      </c>
      <c r="Y167" s="142" t="s">
        <v>4819</v>
      </c>
      <c r="Z167" s="51" t="s">
        <v>5078</v>
      </c>
      <c r="AA167" s="51" t="s">
        <v>707</v>
      </c>
      <c r="AB167" s="51">
        <v>9</v>
      </c>
      <c r="AC167" s="51">
        <v>5</v>
      </c>
      <c r="AD167" s="10">
        <v>1</v>
      </c>
      <c r="AE167" s="10">
        <v>14</v>
      </c>
      <c r="AF167" s="51">
        <v>13</v>
      </c>
      <c r="AH167" s="51" t="s">
        <v>5078</v>
      </c>
      <c r="AI167" s="51" t="s">
        <v>48</v>
      </c>
      <c r="AJ167" s="51" t="s">
        <v>2348</v>
      </c>
      <c r="AK167" s="51" t="s">
        <v>2348</v>
      </c>
      <c r="AL167" s="51" t="s">
        <v>4986</v>
      </c>
      <c r="AM167" s="51" t="s">
        <v>5124</v>
      </c>
      <c r="AN167" s="51">
        <v>11</v>
      </c>
      <c r="AO167" s="51">
        <v>12</v>
      </c>
      <c r="AP167" s="51" t="s">
        <v>5080</v>
      </c>
      <c r="AQ167" s="51" t="s">
        <v>37</v>
      </c>
      <c r="AR167" s="51">
        <v>11</v>
      </c>
      <c r="AS167" s="51">
        <v>12</v>
      </c>
      <c r="AT167" s="51" t="s">
        <v>5081</v>
      </c>
      <c r="AU167" s="51" t="s">
        <v>5124</v>
      </c>
      <c r="AV167" s="51">
        <v>11</v>
      </c>
      <c r="AW167" s="51">
        <v>12</v>
      </c>
      <c r="AX167" s="51" t="s">
        <v>1265</v>
      </c>
    </row>
    <row r="168" spans="1:121" ht="18.75" customHeight="1" x14ac:dyDescent="0.3">
      <c r="A168" s="51">
        <v>167</v>
      </c>
      <c r="B168" s="51" t="s">
        <v>613</v>
      </c>
      <c r="C168" s="287"/>
      <c r="D168" s="50" t="s">
        <v>5122</v>
      </c>
      <c r="F168" s="142" t="s">
        <v>5130</v>
      </c>
      <c r="G168" s="142" t="s">
        <v>5130</v>
      </c>
      <c r="H168" s="51" t="s">
        <v>5021</v>
      </c>
      <c r="I168" s="51" t="s">
        <v>299</v>
      </c>
      <c r="P168" s="51" t="s">
        <v>2329</v>
      </c>
      <c r="Q168" s="142" t="s">
        <v>4818</v>
      </c>
      <c r="R168" s="142" t="s">
        <v>4283</v>
      </c>
      <c r="S168" s="142" t="s">
        <v>3215</v>
      </c>
      <c r="T168" s="142" t="s">
        <v>993</v>
      </c>
      <c r="U168" s="142">
        <v>7</v>
      </c>
      <c r="V168" s="142" t="s">
        <v>20</v>
      </c>
      <c r="W168" s="142">
        <v>13</v>
      </c>
      <c r="X168" s="142">
        <v>14</v>
      </c>
      <c r="Y168" s="142" t="s">
        <v>4819</v>
      </c>
      <c r="Z168" s="51" t="s">
        <v>5078</v>
      </c>
      <c r="AA168" s="51" t="s">
        <v>710</v>
      </c>
      <c r="AB168" s="51">
        <v>9</v>
      </c>
      <c r="AC168" s="51">
        <v>5</v>
      </c>
      <c r="AD168" s="10">
        <v>1</v>
      </c>
      <c r="AE168" s="10">
        <v>14</v>
      </c>
      <c r="AF168" s="51">
        <v>13</v>
      </c>
      <c r="AH168" s="51" t="s">
        <v>5078</v>
      </c>
      <c r="AI168" s="51" t="s">
        <v>48</v>
      </c>
      <c r="AJ168" s="51" t="s">
        <v>2348</v>
      </c>
      <c r="AK168" s="51" t="s">
        <v>2348</v>
      </c>
      <c r="AL168" s="51" t="s">
        <v>4986</v>
      </c>
      <c r="AM168" s="51" t="s">
        <v>5124</v>
      </c>
      <c r="AN168" s="51">
        <v>13</v>
      </c>
      <c r="AO168" s="51">
        <v>14</v>
      </c>
      <c r="AP168" s="51" t="s">
        <v>5080</v>
      </c>
      <c r="AQ168" s="51" t="s">
        <v>37</v>
      </c>
      <c r="AR168" s="51">
        <v>13</v>
      </c>
      <c r="AS168" s="51">
        <v>14</v>
      </c>
      <c r="AT168" s="51" t="s">
        <v>5081</v>
      </c>
      <c r="AU168" s="51" t="s">
        <v>5124</v>
      </c>
      <c r="AV168" s="51">
        <v>13</v>
      </c>
      <c r="AW168" s="51">
        <v>14</v>
      </c>
      <c r="AX168" s="51" t="s">
        <v>1265</v>
      </c>
    </row>
    <row r="169" spans="1:121" ht="12" customHeight="1" x14ac:dyDescent="0.3">
      <c r="A169" s="51">
        <v>168</v>
      </c>
      <c r="B169" s="51" t="s">
        <v>613</v>
      </c>
      <c r="C169" s="287"/>
      <c r="D169" s="50" t="s">
        <v>5122</v>
      </c>
      <c r="F169" s="142" t="s">
        <v>5131</v>
      </c>
      <c r="G169" s="142" t="s">
        <v>5131</v>
      </c>
      <c r="H169" s="51" t="s">
        <v>5023</v>
      </c>
      <c r="I169" s="51" t="s">
        <v>299</v>
      </c>
      <c r="P169" s="51" t="s">
        <v>2329</v>
      </c>
      <c r="Q169" s="142" t="s">
        <v>4818</v>
      </c>
      <c r="R169" s="142" t="s">
        <v>4283</v>
      </c>
      <c r="S169" s="142" t="s">
        <v>3215</v>
      </c>
      <c r="T169" s="142" t="s">
        <v>993</v>
      </c>
      <c r="U169" s="142">
        <v>8</v>
      </c>
      <c r="V169" s="142" t="s">
        <v>20</v>
      </c>
      <c r="W169" s="142">
        <v>15</v>
      </c>
      <c r="X169" s="142">
        <v>16</v>
      </c>
      <c r="Y169" s="142" t="s">
        <v>4819</v>
      </c>
      <c r="Z169" s="51" t="s">
        <v>5078</v>
      </c>
      <c r="AA169" s="51" t="s">
        <v>713</v>
      </c>
      <c r="AB169" s="51">
        <v>9</v>
      </c>
      <c r="AC169" s="51">
        <v>5</v>
      </c>
      <c r="AD169" s="10">
        <v>1</v>
      </c>
      <c r="AE169" s="10">
        <v>14</v>
      </c>
      <c r="AF169" s="51">
        <v>13</v>
      </c>
      <c r="AH169" s="51" t="s">
        <v>5078</v>
      </c>
      <c r="AI169" s="51" t="s">
        <v>48</v>
      </c>
      <c r="AJ169" s="51" t="s">
        <v>2348</v>
      </c>
      <c r="AK169" s="51" t="s">
        <v>2348</v>
      </c>
      <c r="AL169" s="51" t="s">
        <v>4986</v>
      </c>
      <c r="AM169" s="51" t="s">
        <v>5124</v>
      </c>
      <c r="AN169" s="51">
        <v>15</v>
      </c>
      <c r="AO169" s="51">
        <v>16</v>
      </c>
      <c r="AP169" s="51" t="s">
        <v>5080</v>
      </c>
      <c r="AQ169" s="51" t="s">
        <v>37</v>
      </c>
      <c r="AR169" s="51">
        <v>15</v>
      </c>
      <c r="AS169" s="51">
        <v>16</v>
      </c>
      <c r="AT169" s="51" t="s">
        <v>5081</v>
      </c>
      <c r="AU169" s="51" t="s">
        <v>5124</v>
      </c>
      <c r="AV169" s="51">
        <v>15</v>
      </c>
      <c r="AW169" s="51">
        <v>16</v>
      </c>
      <c r="AX169" s="51" t="s">
        <v>1265</v>
      </c>
    </row>
    <row r="170" spans="1:121" ht="10.5" customHeight="1" x14ac:dyDescent="0.3">
      <c r="A170" s="51">
        <v>169</v>
      </c>
      <c r="B170" s="51" t="s">
        <v>613</v>
      </c>
      <c r="C170" s="287"/>
      <c r="D170" s="50" t="s">
        <v>5122</v>
      </c>
      <c r="F170" s="142" t="s">
        <v>5132</v>
      </c>
      <c r="G170" s="142" t="s">
        <v>5132</v>
      </c>
      <c r="H170" s="51" t="s">
        <v>5025</v>
      </c>
      <c r="I170" s="51" t="s">
        <v>299</v>
      </c>
      <c r="P170" s="51" t="s">
        <v>2329</v>
      </c>
      <c r="Q170" s="142" t="s">
        <v>4818</v>
      </c>
      <c r="R170" s="142" t="s">
        <v>4283</v>
      </c>
      <c r="S170" s="142" t="s">
        <v>3215</v>
      </c>
      <c r="T170" s="142" t="s">
        <v>993</v>
      </c>
      <c r="U170" s="142">
        <v>9</v>
      </c>
      <c r="V170" s="142" t="s">
        <v>20</v>
      </c>
      <c r="W170" s="142">
        <v>17</v>
      </c>
      <c r="X170" s="142">
        <v>18</v>
      </c>
      <c r="Y170" s="142" t="s">
        <v>4819</v>
      </c>
      <c r="Z170" s="51" t="s">
        <v>5078</v>
      </c>
      <c r="AA170" s="51" t="s">
        <v>716</v>
      </c>
      <c r="AB170" s="51">
        <v>9</v>
      </c>
      <c r="AC170" s="51">
        <v>5</v>
      </c>
      <c r="AD170" s="10">
        <v>1</v>
      </c>
      <c r="AE170" s="10">
        <v>14</v>
      </c>
      <c r="AF170" s="51">
        <v>13</v>
      </c>
      <c r="AH170" s="51" t="s">
        <v>5078</v>
      </c>
      <c r="AI170" s="51" t="s">
        <v>48</v>
      </c>
      <c r="AJ170" s="51" t="s">
        <v>2348</v>
      </c>
      <c r="AK170" s="51" t="s">
        <v>2348</v>
      </c>
      <c r="AL170" s="51" t="s">
        <v>4986</v>
      </c>
      <c r="AM170" s="51" t="s">
        <v>5124</v>
      </c>
      <c r="AN170" s="51">
        <v>17</v>
      </c>
      <c r="AO170" s="51">
        <v>18</v>
      </c>
      <c r="AP170" s="51" t="s">
        <v>5080</v>
      </c>
      <c r="AQ170" s="51" t="s">
        <v>37</v>
      </c>
      <c r="AR170" s="51">
        <v>17</v>
      </c>
      <c r="AS170" s="51">
        <v>18</v>
      </c>
      <c r="AT170" s="51" t="s">
        <v>5081</v>
      </c>
      <c r="AU170" s="51" t="s">
        <v>5124</v>
      </c>
      <c r="AV170" s="51">
        <v>17</v>
      </c>
      <c r="AW170" s="51">
        <v>18</v>
      </c>
      <c r="AX170" s="51" t="s">
        <v>1265</v>
      </c>
    </row>
    <row r="171" spans="1:121" ht="13.5" customHeight="1" x14ac:dyDescent="0.3">
      <c r="A171" s="51">
        <v>170</v>
      </c>
      <c r="B171" s="51" t="s">
        <v>613</v>
      </c>
      <c r="C171" s="287"/>
      <c r="D171" s="50" t="s">
        <v>5122</v>
      </c>
      <c r="F171" s="142" t="s">
        <v>5133</v>
      </c>
      <c r="G171" s="142" t="s">
        <v>5133</v>
      </c>
      <c r="H171" s="51" t="s">
        <v>5027</v>
      </c>
      <c r="I171" s="51" t="s">
        <v>299</v>
      </c>
      <c r="P171" s="51" t="s">
        <v>2329</v>
      </c>
      <c r="Q171" s="142" t="s">
        <v>4818</v>
      </c>
      <c r="R171" s="142" t="s">
        <v>4283</v>
      </c>
      <c r="S171" s="142" t="s">
        <v>3215</v>
      </c>
      <c r="T171" s="142" t="s">
        <v>993</v>
      </c>
      <c r="U171" s="142">
        <v>10</v>
      </c>
      <c r="V171" s="142" t="s">
        <v>20</v>
      </c>
      <c r="W171" s="142">
        <v>19</v>
      </c>
      <c r="X171" s="142">
        <v>20</v>
      </c>
      <c r="Y171" s="142" t="s">
        <v>4819</v>
      </c>
      <c r="Z171" s="51" t="s">
        <v>5078</v>
      </c>
      <c r="AA171" s="51" t="s">
        <v>719</v>
      </c>
      <c r="AB171" s="51">
        <v>9</v>
      </c>
      <c r="AC171" s="51">
        <v>5</v>
      </c>
      <c r="AD171" s="10">
        <v>1</v>
      </c>
      <c r="AE171" s="10">
        <v>14</v>
      </c>
      <c r="AF171" s="51">
        <v>13</v>
      </c>
      <c r="AH171" s="51" t="s">
        <v>5078</v>
      </c>
      <c r="AI171" s="51" t="s">
        <v>48</v>
      </c>
      <c r="AJ171" s="51" t="s">
        <v>2348</v>
      </c>
      <c r="AK171" s="51" t="s">
        <v>2348</v>
      </c>
      <c r="AL171" s="51" t="s">
        <v>4986</v>
      </c>
      <c r="AM171" s="51" t="s">
        <v>5124</v>
      </c>
      <c r="AN171" s="51">
        <v>19</v>
      </c>
      <c r="AO171" s="51">
        <v>20</v>
      </c>
      <c r="AP171" s="51" t="s">
        <v>5080</v>
      </c>
      <c r="AQ171" s="51" t="s">
        <v>37</v>
      </c>
      <c r="AR171" s="51">
        <v>19</v>
      </c>
      <c r="AS171" s="51">
        <v>20</v>
      </c>
      <c r="AT171" s="51" t="s">
        <v>5081</v>
      </c>
      <c r="AU171" s="51" t="s">
        <v>5124</v>
      </c>
      <c r="AV171" s="51">
        <v>19</v>
      </c>
      <c r="AW171" s="51">
        <v>20</v>
      </c>
      <c r="AX171" s="51" t="s">
        <v>1265</v>
      </c>
    </row>
    <row r="172" spans="1:121" ht="23.25" customHeight="1" x14ac:dyDescent="0.3">
      <c r="A172" s="51">
        <v>171</v>
      </c>
      <c r="B172" s="51" t="s">
        <v>613</v>
      </c>
      <c r="C172" s="287"/>
      <c r="D172" s="50" t="s">
        <v>5122</v>
      </c>
      <c r="F172" s="142" t="s">
        <v>5134</v>
      </c>
      <c r="G172" s="142" t="s">
        <v>5134</v>
      </c>
      <c r="H172" s="51" t="s">
        <v>5018</v>
      </c>
      <c r="I172" s="51" t="s">
        <v>299</v>
      </c>
      <c r="P172" s="51" t="s">
        <v>2329</v>
      </c>
      <c r="Q172" s="142" t="s">
        <v>4818</v>
      </c>
      <c r="R172" s="142" t="s">
        <v>4283</v>
      </c>
      <c r="S172" s="142" t="s">
        <v>3215</v>
      </c>
      <c r="T172" s="142" t="s">
        <v>993</v>
      </c>
      <c r="U172" s="142">
        <v>11</v>
      </c>
      <c r="V172" s="142" t="s">
        <v>20</v>
      </c>
      <c r="W172" s="142">
        <v>21</v>
      </c>
      <c r="X172" s="142">
        <v>22</v>
      </c>
      <c r="Y172" s="142" t="s">
        <v>4819</v>
      </c>
      <c r="Z172" s="51" t="s">
        <v>5078</v>
      </c>
      <c r="AA172" s="51" t="s">
        <v>721</v>
      </c>
      <c r="AB172" s="51">
        <v>9</v>
      </c>
      <c r="AC172" s="51">
        <v>5</v>
      </c>
      <c r="AD172" s="10">
        <v>1</v>
      </c>
      <c r="AE172" s="10">
        <v>14</v>
      </c>
      <c r="AF172" s="51">
        <v>13</v>
      </c>
      <c r="AH172" s="51" t="s">
        <v>5078</v>
      </c>
      <c r="AI172" s="51" t="s">
        <v>48</v>
      </c>
      <c r="AJ172" s="51" t="s">
        <v>2348</v>
      </c>
      <c r="AK172" s="51" t="s">
        <v>2348</v>
      </c>
      <c r="AL172" s="51" t="s">
        <v>4986</v>
      </c>
      <c r="AM172" s="51" t="s">
        <v>5124</v>
      </c>
      <c r="AN172" s="51">
        <v>21</v>
      </c>
      <c r="AO172" s="51">
        <v>22</v>
      </c>
      <c r="AP172" s="51" t="s">
        <v>5080</v>
      </c>
      <c r="AQ172" s="51" t="s">
        <v>37</v>
      </c>
      <c r="AR172" s="51">
        <v>21</v>
      </c>
      <c r="AS172" s="51">
        <v>22</v>
      </c>
      <c r="AT172" s="51" t="s">
        <v>5081</v>
      </c>
      <c r="AU172" s="51" t="s">
        <v>5124</v>
      </c>
      <c r="AV172" s="51">
        <v>21</v>
      </c>
      <c r="AW172" s="51">
        <v>22</v>
      </c>
      <c r="AX172" s="51" t="s">
        <v>1265</v>
      </c>
    </row>
    <row r="173" spans="1:121" ht="15" customHeight="1" x14ac:dyDescent="0.3">
      <c r="A173" s="51">
        <v>172</v>
      </c>
      <c r="B173" s="51" t="s">
        <v>613</v>
      </c>
      <c r="C173" s="287"/>
      <c r="D173" s="50" t="s">
        <v>5122</v>
      </c>
      <c r="F173" s="142" t="s">
        <v>5135</v>
      </c>
      <c r="G173" s="142" t="s">
        <v>5135</v>
      </c>
      <c r="H173" s="51" t="s">
        <v>5021</v>
      </c>
      <c r="I173" s="51" t="s">
        <v>299</v>
      </c>
      <c r="P173" s="51" t="s">
        <v>2329</v>
      </c>
      <c r="Q173" s="142" t="s">
        <v>4818</v>
      </c>
      <c r="R173" s="142" t="s">
        <v>4283</v>
      </c>
      <c r="S173" s="142" t="s">
        <v>3215</v>
      </c>
      <c r="T173" s="142" t="s">
        <v>993</v>
      </c>
      <c r="U173" s="142">
        <v>12</v>
      </c>
      <c r="V173" s="142" t="s">
        <v>20</v>
      </c>
      <c r="W173" s="142">
        <v>23</v>
      </c>
      <c r="X173" s="142">
        <v>24</v>
      </c>
      <c r="Y173" s="142" t="s">
        <v>4819</v>
      </c>
      <c r="Z173" s="51" t="s">
        <v>5078</v>
      </c>
      <c r="AA173" s="51" t="s">
        <v>723</v>
      </c>
      <c r="AB173" s="51">
        <v>9</v>
      </c>
      <c r="AC173" s="51">
        <v>5</v>
      </c>
      <c r="AD173" s="10">
        <v>1</v>
      </c>
      <c r="AE173" s="10">
        <v>14</v>
      </c>
      <c r="AF173" s="51">
        <v>13</v>
      </c>
      <c r="AH173" s="51" t="s">
        <v>5078</v>
      </c>
      <c r="AI173" s="51" t="s">
        <v>48</v>
      </c>
      <c r="AJ173" s="51" t="s">
        <v>2348</v>
      </c>
      <c r="AK173" s="51" t="s">
        <v>2348</v>
      </c>
      <c r="AL173" s="51" t="s">
        <v>4986</v>
      </c>
      <c r="AM173" s="51" t="s">
        <v>5124</v>
      </c>
      <c r="AN173" s="51">
        <v>23</v>
      </c>
      <c r="AO173" s="51">
        <v>24</v>
      </c>
      <c r="AP173" s="51" t="s">
        <v>5080</v>
      </c>
      <c r="AQ173" s="51" t="s">
        <v>37</v>
      </c>
      <c r="AR173" s="51">
        <v>23</v>
      </c>
      <c r="AS173" s="51">
        <v>24</v>
      </c>
      <c r="AT173" s="51" t="s">
        <v>5081</v>
      </c>
      <c r="AU173" s="51" t="s">
        <v>5124</v>
      </c>
      <c r="AV173" s="51">
        <v>23</v>
      </c>
      <c r="AW173" s="51">
        <v>24</v>
      </c>
      <c r="AX173" s="51" t="s">
        <v>1265</v>
      </c>
    </row>
    <row r="174" spans="1:121" ht="18" customHeight="1" x14ac:dyDescent="0.3">
      <c r="A174" s="51">
        <v>173</v>
      </c>
      <c r="B174" s="51" t="s">
        <v>613</v>
      </c>
      <c r="C174" s="287"/>
      <c r="D174" s="50" t="s">
        <v>5122</v>
      </c>
      <c r="F174" s="142" t="s">
        <v>5136</v>
      </c>
      <c r="G174" s="142" t="s">
        <v>5136</v>
      </c>
      <c r="H174" s="51" t="s">
        <v>5023</v>
      </c>
      <c r="I174" s="51" t="s">
        <v>299</v>
      </c>
      <c r="P174" s="51" t="s">
        <v>2329</v>
      </c>
      <c r="Q174" s="142" t="s">
        <v>4818</v>
      </c>
      <c r="R174" s="142" t="s">
        <v>4283</v>
      </c>
      <c r="S174" s="142" t="s">
        <v>3215</v>
      </c>
      <c r="T174" s="142" t="s">
        <v>993</v>
      </c>
      <c r="U174" s="142">
        <v>13</v>
      </c>
      <c r="V174" s="142" t="s">
        <v>20</v>
      </c>
      <c r="W174" s="142">
        <v>25</v>
      </c>
      <c r="X174" s="142">
        <v>26</v>
      </c>
      <c r="Y174" s="142" t="s">
        <v>4819</v>
      </c>
      <c r="Z174" s="51" t="s">
        <v>5078</v>
      </c>
      <c r="AA174" s="51" t="s">
        <v>725</v>
      </c>
      <c r="AB174" s="51">
        <v>9</v>
      </c>
      <c r="AC174" s="51">
        <v>5</v>
      </c>
      <c r="AD174" s="10">
        <v>1</v>
      </c>
      <c r="AE174" s="10">
        <v>14</v>
      </c>
      <c r="AF174" s="51">
        <v>13</v>
      </c>
      <c r="AH174" s="51" t="s">
        <v>5078</v>
      </c>
      <c r="AI174" s="51" t="s">
        <v>48</v>
      </c>
      <c r="AJ174" s="51" t="s">
        <v>2348</v>
      </c>
      <c r="AK174" s="51" t="s">
        <v>2348</v>
      </c>
      <c r="AL174" s="51" t="s">
        <v>4986</v>
      </c>
      <c r="AM174" s="51" t="s">
        <v>5124</v>
      </c>
      <c r="AN174" s="51">
        <v>25</v>
      </c>
      <c r="AO174" s="51">
        <v>26</v>
      </c>
      <c r="AP174" s="51" t="s">
        <v>5080</v>
      </c>
      <c r="AQ174" s="51" t="s">
        <v>37</v>
      </c>
      <c r="AR174" s="51">
        <v>25</v>
      </c>
      <c r="AS174" s="51">
        <v>26</v>
      </c>
      <c r="AT174" s="51" t="s">
        <v>5081</v>
      </c>
      <c r="AU174" s="51" t="s">
        <v>5124</v>
      </c>
      <c r="AV174" s="51">
        <v>25</v>
      </c>
      <c r="AW174" s="51">
        <v>26</v>
      </c>
      <c r="AX174" s="51" t="s">
        <v>1265</v>
      </c>
    </row>
    <row r="175" spans="1:121" ht="11.25" customHeight="1" x14ac:dyDescent="0.3">
      <c r="A175" s="51">
        <v>174</v>
      </c>
      <c r="B175" s="51" t="s">
        <v>613</v>
      </c>
      <c r="C175" s="287"/>
      <c r="D175" s="50" t="s">
        <v>5122</v>
      </c>
      <c r="F175" s="142" t="s">
        <v>5137</v>
      </c>
      <c r="G175" s="142" t="s">
        <v>5137</v>
      </c>
      <c r="H175" s="51" t="s">
        <v>5025</v>
      </c>
      <c r="I175" s="51" t="s">
        <v>299</v>
      </c>
      <c r="P175" s="51" t="s">
        <v>2329</v>
      </c>
      <c r="Q175" s="142" t="s">
        <v>4818</v>
      </c>
      <c r="R175" s="142" t="s">
        <v>4283</v>
      </c>
      <c r="S175" s="142" t="s">
        <v>3215</v>
      </c>
      <c r="T175" s="142" t="s">
        <v>993</v>
      </c>
      <c r="U175" s="142">
        <v>14</v>
      </c>
      <c r="V175" s="142" t="s">
        <v>20</v>
      </c>
      <c r="W175" s="142">
        <v>27</v>
      </c>
      <c r="X175" s="142">
        <v>28</v>
      </c>
      <c r="Y175" s="142" t="s">
        <v>4819</v>
      </c>
      <c r="Z175" s="51" t="s">
        <v>5078</v>
      </c>
      <c r="AA175" s="51" t="s">
        <v>727</v>
      </c>
      <c r="AB175" s="51">
        <v>9</v>
      </c>
      <c r="AC175" s="51">
        <v>5</v>
      </c>
      <c r="AD175" s="10">
        <v>1</v>
      </c>
      <c r="AE175" s="10">
        <v>14</v>
      </c>
      <c r="AF175" s="51">
        <v>13</v>
      </c>
      <c r="AH175" s="51" t="s">
        <v>5078</v>
      </c>
      <c r="AI175" s="51" t="s">
        <v>48</v>
      </c>
      <c r="AJ175" s="51" t="s">
        <v>2348</v>
      </c>
      <c r="AK175" s="51" t="s">
        <v>2348</v>
      </c>
      <c r="AL175" s="51" t="s">
        <v>4986</v>
      </c>
      <c r="AM175" s="51" t="s">
        <v>5124</v>
      </c>
      <c r="AN175" s="51">
        <v>27</v>
      </c>
      <c r="AO175" s="51">
        <v>28</v>
      </c>
      <c r="AP175" s="51" t="s">
        <v>5080</v>
      </c>
      <c r="AQ175" s="51" t="s">
        <v>37</v>
      </c>
      <c r="AR175" s="51">
        <v>27</v>
      </c>
      <c r="AS175" s="51">
        <v>28</v>
      </c>
      <c r="AT175" s="51" t="s">
        <v>5081</v>
      </c>
      <c r="AU175" s="51" t="s">
        <v>5124</v>
      </c>
      <c r="AV175" s="51">
        <v>27</v>
      </c>
      <c r="AW175" s="51">
        <v>28</v>
      </c>
      <c r="AX175" s="51" t="s">
        <v>1265</v>
      </c>
    </row>
    <row r="176" spans="1:121" ht="9.75" customHeight="1" x14ac:dyDescent="0.3">
      <c r="A176" s="51">
        <v>175</v>
      </c>
      <c r="B176" s="51" t="s">
        <v>613</v>
      </c>
      <c r="C176" s="287"/>
      <c r="D176" s="50" t="s">
        <v>5122</v>
      </c>
      <c r="F176" s="142" t="s">
        <v>5138</v>
      </c>
      <c r="G176" s="142" t="s">
        <v>5138</v>
      </c>
      <c r="H176" s="51" t="s">
        <v>5027</v>
      </c>
      <c r="I176" s="51" t="s">
        <v>299</v>
      </c>
      <c r="P176" s="51" t="s">
        <v>2329</v>
      </c>
      <c r="Q176" s="142" t="s">
        <v>4818</v>
      </c>
      <c r="R176" s="142" t="s">
        <v>4283</v>
      </c>
      <c r="S176" s="142" t="s">
        <v>3215</v>
      </c>
      <c r="T176" s="142" t="s">
        <v>993</v>
      </c>
      <c r="U176" s="142">
        <v>15</v>
      </c>
      <c r="V176" s="142" t="s">
        <v>20</v>
      </c>
      <c r="W176" s="142">
        <v>29</v>
      </c>
      <c r="X176" s="142">
        <v>30</v>
      </c>
      <c r="Y176" s="142" t="s">
        <v>4819</v>
      </c>
      <c r="Z176" s="51" t="s">
        <v>5078</v>
      </c>
      <c r="AA176" s="51" t="s">
        <v>730</v>
      </c>
      <c r="AB176" s="51">
        <v>9</v>
      </c>
      <c r="AC176" s="51">
        <v>5</v>
      </c>
      <c r="AD176" s="10">
        <v>1</v>
      </c>
      <c r="AE176" s="10">
        <v>14</v>
      </c>
      <c r="AF176" s="51">
        <v>13</v>
      </c>
      <c r="AH176" s="51" t="s">
        <v>5078</v>
      </c>
      <c r="AI176" s="51" t="s">
        <v>48</v>
      </c>
      <c r="AJ176" s="51" t="s">
        <v>2348</v>
      </c>
      <c r="AK176" s="51" t="s">
        <v>2348</v>
      </c>
      <c r="AL176" s="51" t="s">
        <v>4986</v>
      </c>
      <c r="AM176" s="51" t="s">
        <v>5124</v>
      </c>
      <c r="AN176" s="51">
        <v>29</v>
      </c>
      <c r="AO176" s="51">
        <v>30</v>
      </c>
      <c r="AP176" s="51" t="s">
        <v>5080</v>
      </c>
      <c r="AQ176" s="51" t="s">
        <v>37</v>
      </c>
      <c r="AR176" s="51">
        <v>29</v>
      </c>
      <c r="AS176" s="51">
        <v>30</v>
      </c>
      <c r="AT176" s="51" t="s">
        <v>5081</v>
      </c>
      <c r="AU176" s="51" t="s">
        <v>5124</v>
      </c>
      <c r="AV176" s="51">
        <v>29</v>
      </c>
      <c r="AW176" s="51">
        <v>30</v>
      </c>
      <c r="AX176" s="51" t="s">
        <v>1265</v>
      </c>
    </row>
    <row r="177" spans="1:50" ht="13.5" customHeight="1" x14ac:dyDescent="0.3">
      <c r="A177" s="51">
        <v>176</v>
      </c>
      <c r="B177" s="51" t="s">
        <v>613</v>
      </c>
      <c r="C177" s="287"/>
      <c r="D177" s="50" t="s">
        <v>5122</v>
      </c>
      <c r="F177" s="142" t="s">
        <v>5139</v>
      </c>
      <c r="G177" s="142" t="s">
        <v>5139</v>
      </c>
      <c r="H177" s="51" t="s">
        <v>5018</v>
      </c>
      <c r="I177" s="51" t="s">
        <v>299</v>
      </c>
      <c r="P177" s="51" t="s">
        <v>2329</v>
      </c>
      <c r="Q177" s="142" t="s">
        <v>4818</v>
      </c>
      <c r="R177" s="142" t="s">
        <v>4283</v>
      </c>
      <c r="S177" s="142" t="s">
        <v>3215</v>
      </c>
      <c r="T177" s="142" t="s">
        <v>993</v>
      </c>
      <c r="U177" s="142">
        <v>16</v>
      </c>
      <c r="V177" s="142" t="s">
        <v>20</v>
      </c>
      <c r="W177" s="142">
        <v>31</v>
      </c>
      <c r="X177" s="142">
        <v>32</v>
      </c>
      <c r="Y177" s="142" t="s">
        <v>4819</v>
      </c>
      <c r="Z177" s="51" t="s">
        <v>5078</v>
      </c>
      <c r="AA177" s="51" t="s">
        <v>732</v>
      </c>
      <c r="AB177" s="51">
        <v>9</v>
      </c>
      <c r="AC177" s="51">
        <v>5</v>
      </c>
      <c r="AD177" s="10">
        <v>1</v>
      </c>
      <c r="AE177" s="10">
        <v>14</v>
      </c>
      <c r="AF177" s="51">
        <v>13</v>
      </c>
      <c r="AH177" s="51" t="s">
        <v>5078</v>
      </c>
      <c r="AI177" s="51" t="s">
        <v>48</v>
      </c>
      <c r="AJ177" s="51" t="s">
        <v>2348</v>
      </c>
      <c r="AK177" s="51" t="s">
        <v>2348</v>
      </c>
      <c r="AL177" s="51" t="s">
        <v>4986</v>
      </c>
      <c r="AM177" s="51" t="s">
        <v>5124</v>
      </c>
      <c r="AN177" s="51">
        <v>31</v>
      </c>
      <c r="AO177" s="51">
        <v>32</v>
      </c>
      <c r="AP177" s="51" t="s">
        <v>5080</v>
      </c>
      <c r="AQ177" s="51" t="s">
        <v>37</v>
      </c>
      <c r="AR177" s="51">
        <v>31</v>
      </c>
      <c r="AS177" s="51">
        <v>32</v>
      </c>
      <c r="AT177" s="51" t="s">
        <v>5081</v>
      </c>
      <c r="AU177" s="51" t="s">
        <v>5124</v>
      </c>
      <c r="AV177" s="51">
        <v>31</v>
      </c>
      <c r="AW177" s="51">
        <v>32</v>
      </c>
      <c r="AX177" s="51" t="s">
        <v>1265</v>
      </c>
    </row>
    <row r="178" spans="1:50" ht="15.75" customHeight="1" x14ac:dyDescent="0.3">
      <c r="A178" s="51">
        <v>177</v>
      </c>
      <c r="B178" s="51" t="s">
        <v>613</v>
      </c>
      <c r="C178" s="287"/>
      <c r="D178" s="50" t="s">
        <v>5122</v>
      </c>
      <c r="F178" s="142" t="s">
        <v>5140</v>
      </c>
      <c r="G178" s="142" t="s">
        <v>5140</v>
      </c>
      <c r="H178" s="51" t="s">
        <v>5021</v>
      </c>
      <c r="I178" s="51" t="s">
        <v>299</v>
      </c>
      <c r="P178" s="51" t="s">
        <v>2329</v>
      </c>
      <c r="Q178" s="142" t="s">
        <v>4818</v>
      </c>
      <c r="R178" s="142" t="s">
        <v>4283</v>
      </c>
      <c r="S178" s="142" t="s">
        <v>3215</v>
      </c>
      <c r="T178" s="142" t="s">
        <v>993</v>
      </c>
      <c r="U178" s="142">
        <v>17</v>
      </c>
      <c r="V178" s="142" t="s">
        <v>21</v>
      </c>
      <c r="W178" s="142">
        <v>1</v>
      </c>
      <c r="X178" s="142">
        <v>2</v>
      </c>
      <c r="Y178" s="142" t="s">
        <v>4819</v>
      </c>
      <c r="Z178" s="51" t="s">
        <v>5078</v>
      </c>
      <c r="AA178" s="51" t="s">
        <v>735</v>
      </c>
      <c r="AB178" s="51">
        <v>9</v>
      </c>
      <c r="AC178" s="51">
        <v>5</v>
      </c>
      <c r="AD178" s="10">
        <v>1</v>
      </c>
      <c r="AE178" s="10">
        <v>14</v>
      </c>
      <c r="AF178" s="51">
        <v>13</v>
      </c>
      <c r="AH178" s="51" t="s">
        <v>5078</v>
      </c>
      <c r="AI178" s="51" t="s">
        <v>48</v>
      </c>
      <c r="AJ178" s="51" t="s">
        <v>2348</v>
      </c>
      <c r="AK178" s="51" t="s">
        <v>2348</v>
      </c>
      <c r="AL178" s="51" t="s">
        <v>4986</v>
      </c>
      <c r="AM178" s="51" t="s">
        <v>5124</v>
      </c>
      <c r="AN178" s="51">
        <v>33</v>
      </c>
      <c r="AO178" s="51">
        <v>34</v>
      </c>
      <c r="AP178" s="51" t="s">
        <v>5080</v>
      </c>
      <c r="AQ178" s="51" t="s">
        <v>37</v>
      </c>
      <c r="AR178" s="51">
        <v>33</v>
      </c>
      <c r="AS178" s="51">
        <v>34</v>
      </c>
      <c r="AT178" s="51" t="s">
        <v>5081</v>
      </c>
      <c r="AU178" s="51" t="s">
        <v>5124</v>
      </c>
      <c r="AV178" s="51">
        <v>33</v>
      </c>
      <c r="AW178" s="51">
        <v>34</v>
      </c>
      <c r="AX178" s="51" t="s">
        <v>1265</v>
      </c>
    </row>
    <row r="179" spans="1:50" ht="12.75" customHeight="1" x14ac:dyDescent="0.3">
      <c r="A179" s="51">
        <v>178</v>
      </c>
      <c r="B179" s="51" t="s">
        <v>613</v>
      </c>
      <c r="C179" s="287"/>
      <c r="D179" s="50" t="s">
        <v>5122</v>
      </c>
      <c r="F179" s="142" t="s">
        <v>5141</v>
      </c>
      <c r="G179" s="142" t="s">
        <v>5141</v>
      </c>
      <c r="H179" s="51" t="s">
        <v>5023</v>
      </c>
      <c r="I179" s="51" t="s">
        <v>299</v>
      </c>
      <c r="P179" s="51" t="s">
        <v>2329</v>
      </c>
      <c r="Q179" s="142" t="s">
        <v>4818</v>
      </c>
      <c r="R179" s="142" t="s">
        <v>4283</v>
      </c>
      <c r="S179" s="142" t="s">
        <v>3215</v>
      </c>
      <c r="T179" s="142" t="s">
        <v>993</v>
      </c>
      <c r="U179" s="142">
        <v>18</v>
      </c>
      <c r="V179" s="142" t="s">
        <v>21</v>
      </c>
      <c r="W179" s="142">
        <v>3</v>
      </c>
      <c r="X179" s="142">
        <v>4</v>
      </c>
      <c r="Y179" s="142" t="s">
        <v>4819</v>
      </c>
      <c r="Z179" s="51" t="s">
        <v>5078</v>
      </c>
      <c r="AA179" s="51" t="s">
        <v>737</v>
      </c>
      <c r="AB179" s="51">
        <v>9</v>
      </c>
      <c r="AC179" s="51">
        <v>5</v>
      </c>
      <c r="AD179" s="10">
        <v>1</v>
      </c>
      <c r="AE179" s="10">
        <v>14</v>
      </c>
      <c r="AF179" s="51">
        <v>13</v>
      </c>
      <c r="AH179" s="51" t="s">
        <v>5078</v>
      </c>
      <c r="AI179" s="51" t="s">
        <v>48</v>
      </c>
      <c r="AJ179" s="51" t="s">
        <v>2348</v>
      </c>
      <c r="AK179" s="51" t="s">
        <v>2348</v>
      </c>
      <c r="AL179" s="51" t="s">
        <v>4986</v>
      </c>
      <c r="AM179" s="51" t="s">
        <v>5124</v>
      </c>
      <c r="AN179" s="51">
        <v>35</v>
      </c>
      <c r="AO179" s="51">
        <v>36</v>
      </c>
      <c r="AP179" s="51" t="s">
        <v>5080</v>
      </c>
      <c r="AQ179" s="51" t="s">
        <v>37</v>
      </c>
      <c r="AR179" s="51">
        <v>35</v>
      </c>
      <c r="AS179" s="51">
        <v>36</v>
      </c>
      <c r="AT179" s="51" t="s">
        <v>5081</v>
      </c>
      <c r="AU179" s="51" t="s">
        <v>5124</v>
      </c>
      <c r="AV179" s="51">
        <v>35</v>
      </c>
      <c r="AW179" s="51">
        <v>36</v>
      </c>
      <c r="AX179" s="51" t="s">
        <v>1265</v>
      </c>
    </row>
    <row r="180" spans="1:50" ht="16.5" customHeight="1" x14ac:dyDescent="0.3">
      <c r="A180" s="51">
        <v>179</v>
      </c>
      <c r="B180" s="51" t="s">
        <v>613</v>
      </c>
      <c r="C180" s="287"/>
      <c r="D180" s="50" t="s">
        <v>5122</v>
      </c>
      <c r="F180" s="142" t="s">
        <v>5142</v>
      </c>
      <c r="G180" s="142" t="s">
        <v>5142</v>
      </c>
      <c r="H180" s="51" t="s">
        <v>5025</v>
      </c>
      <c r="I180" s="51" t="s">
        <v>299</v>
      </c>
      <c r="P180" s="51" t="s">
        <v>2329</v>
      </c>
      <c r="Q180" s="142" t="s">
        <v>4818</v>
      </c>
      <c r="R180" s="142" t="s">
        <v>4283</v>
      </c>
      <c r="S180" s="142" t="s">
        <v>3215</v>
      </c>
      <c r="T180" s="142" t="s">
        <v>993</v>
      </c>
      <c r="U180" s="142">
        <v>19</v>
      </c>
      <c r="V180" s="142" t="s">
        <v>21</v>
      </c>
      <c r="W180" s="142">
        <v>5</v>
      </c>
      <c r="X180" s="142">
        <v>6</v>
      </c>
      <c r="Y180" s="142" t="s">
        <v>4819</v>
      </c>
      <c r="Z180" s="51" t="s">
        <v>5078</v>
      </c>
      <c r="AA180" s="51" t="s">
        <v>740</v>
      </c>
      <c r="AB180" s="51">
        <v>9</v>
      </c>
      <c r="AC180" s="51">
        <v>5</v>
      </c>
      <c r="AD180" s="10">
        <v>1</v>
      </c>
      <c r="AE180" s="10">
        <v>14</v>
      </c>
      <c r="AF180" s="51">
        <v>13</v>
      </c>
      <c r="AH180" s="51" t="s">
        <v>5078</v>
      </c>
      <c r="AI180" s="51" t="s">
        <v>48</v>
      </c>
      <c r="AJ180" s="51" t="s">
        <v>2348</v>
      </c>
      <c r="AK180" s="51" t="s">
        <v>2348</v>
      </c>
      <c r="AL180" s="51" t="s">
        <v>4986</v>
      </c>
      <c r="AM180" s="51" t="s">
        <v>5124</v>
      </c>
      <c r="AN180" s="51">
        <v>37</v>
      </c>
      <c r="AO180" s="51">
        <v>38</v>
      </c>
      <c r="AP180" s="51" t="s">
        <v>5080</v>
      </c>
      <c r="AQ180" s="51" t="s">
        <v>37</v>
      </c>
      <c r="AR180" s="51">
        <v>37</v>
      </c>
      <c r="AS180" s="51">
        <v>38</v>
      </c>
      <c r="AT180" s="51" t="s">
        <v>5081</v>
      </c>
      <c r="AU180" s="51" t="s">
        <v>5124</v>
      </c>
      <c r="AV180" s="51">
        <v>37</v>
      </c>
      <c r="AW180" s="51">
        <v>38</v>
      </c>
      <c r="AX180" s="51" t="s">
        <v>1265</v>
      </c>
    </row>
    <row r="181" spans="1:50" ht="15" customHeight="1" x14ac:dyDescent="0.3">
      <c r="A181" s="51">
        <v>180</v>
      </c>
      <c r="B181" s="51" t="s">
        <v>613</v>
      </c>
      <c r="C181" s="287"/>
      <c r="D181" s="50" t="s">
        <v>5122</v>
      </c>
      <c r="F181" s="142" t="s">
        <v>5143</v>
      </c>
      <c r="G181" s="142" t="s">
        <v>5143</v>
      </c>
      <c r="H181" s="51" t="s">
        <v>5027</v>
      </c>
      <c r="I181" s="51" t="s">
        <v>299</v>
      </c>
      <c r="P181" s="51" t="s">
        <v>2329</v>
      </c>
      <c r="Q181" s="142" t="s">
        <v>4818</v>
      </c>
      <c r="R181" s="142" t="s">
        <v>4283</v>
      </c>
      <c r="S181" s="142" t="s">
        <v>3215</v>
      </c>
      <c r="T181" s="142" t="s">
        <v>993</v>
      </c>
      <c r="U181" s="142">
        <v>20</v>
      </c>
      <c r="V181" s="142" t="s">
        <v>21</v>
      </c>
      <c r="W181" s="142">
        <v>7</v>
      </c>
      <c r="X181" s="142">
        <v>8</v>
      </c>
      <c r="Y181" s="142" t="s">
        <v>4819</v>
      </c>
      <c r="Z181" s="51" t="s">
        <v>5078</v>
      </c>
      <c r="AA181" s="51" t="s">
        <v>742</v>
      </c>
      <c r="AB181" s="51">
        <v>9</v>
      </c>
      <c r="AC181" s="51">
        <v>5</v>
      </c>
      <c r="AD181" s="10">
        <v>1</v>
      </c>
      <c r="AE181" s="10">
        <v>14</v>
      </c>
      <c r="AF181" s="51">
        <v>13</v>
      </c>
      <c r="AH181" s="51" t="s">
        <v>5078</v>
      </c>
      <c r="AI181" s="51" t="s">
        <v>48</v>
      </c>
      <c r="AJ181" s="51" t="s">
        <v>2348</v>
      </c>
      <c r="AK181" s="51" t="s">
        <v>2348</v>
      </c>
      <c r="AL181" s="51" t="s">
        <v>4986</v>
      </c>
      <c r="AM181" s="51" t="s">
        <v>5124</v>
      </c>
      <c r="AN181" s="51">
        <v>39</v>
      </c>
      <c r="AO181" s="51">
        <v>40</v>
      </c>
      <c r="AP181" s="51" t="s">
        <v>5080</v>
      </c>
      <c r="AQ181" s="51" t="s">
        <v>37</v>
      </c>
      <c r="AR181" s="51">
        <v>39</v>
      </c>
      <c r="AS181" s="51">
        <v>40</v>
      </c>
      <c r="AT181" s="51" t="s">
        <v>5081</v>
      </c>
      <c r="AU181" s="51" t="s">
        <v>5124</v>
      </c>
      <c r="AV181" s="51">
        <v>39</v>
      </c>
      <c r="AW181" s="51">
        <v>40</v>
      </c>
      <c r="AX181" s="51" t="s">
        <v>1265</v>
      </c>
    </row>
    <row r="182" spans="1:50" ht="13.5" customHeight="1" x14ac:dyDescent="0.3">
      <c r="A182" s="51">
        <v>181</v>
      </c>
      <c r="B182" s="51" t="s">
        <v>613</v>
      </c>
      <c r="C182" s="287"/>
      <c r="D182" s="50" t="s">
        <v>5122</v>
      </c>
      <c r="F182" s="142" t="s">
        <v>5144</v>
      </c>
      <c r="G182" s="142" t="s">
        <v>5145</v>
      </c>
      <c r="H182" s="51" t="s">
        <v>5146</v>
      </c>
      <c r="I182" s="51" t="s">
        <v>299</v>
      </c>
      <c r="P182" s="51" t="s">
        <v>2329</v>
      </c>
      <c r="Q182" s="142" t="s">
        <v>4818</v>
      </c>
      <c r="R182" s="142" t="s">
        <v>4283</v>
      </c>
      <c r="S182" s="142" t="s">
        <v>3215</v>
      </c>
      <c r="T182" s="142" t="s">
        <v>993</v>
      </c>
      <c r="U182" s="142">
        <v>21</v>
      </c>
      <c r="V182" s="142" t="s">
        <v>21</v>
      </c>
      <c r="W182" s="142">
        <v>9</v>
      </c>
      <c r="X182" s="142">
        <v>10</v>
      </c>
      <c r="Y182" s="142" t="s">
        <v>4819</v>
      </c>
      <c r="Z182" s="51" t="s">
        <v>5078</v>
      </c>
      <c r="AA182" s="51" t="s">
        <v>745</v>
      </c>
      <c r="AB182" s="51">
        <v>9</v>
      </c>
      <c r="AC182" s="51">
        <v>5</v>
      </c>
      <c r="AD182" s="10">
        <v>1</v>
      </c>
      <c r="AE182" s="10">
        <v>14</v>
      </c>
      <c r="AF182" s="51">
        <v>13</v>
      </c>
      <c r="AH182" s="51" t="s">
        <v>5078</v>
      </c>
      <c r="AI182" s="51" t="s">
        <v>48</v>
      </c>
      <c r="AJ182" s="51" t="s">
        <v>2348</v>
      </c>
      <c r="AK182" s="51" t="s">
        <v>2348</v>
      </c>
      <c r="AL182" s="51" t="s">
        <v>4986</v>
      </c>
      <c r="AM182" s="51" t="s">
        <v>5124</v>
      </c>
      <c r="AN182" s="51">
        <v>41</v>
      </c>
      <c r="AO182" s="51">
        <v>42</v>
      </c>
      <c r="AP182" s="51" t="s">
        <v>5080</v>
      </c>
      <c r="AQ182" s="51" t="s">
        <v>37</v>
      </c>
      <c r="AR182" s="51">
        <v>41</v>
      </c>
      <c r="AS182" s="51">
        <v>42</v>
      </c>
      <c r="AT182" s="51" t="s">
        <v>5081</v>
      </c>
      <c r="AU182" s="51" t="s">
        <v>5124</v>
      </c>
      <c r="AV182" s="51">
        <v>41</v>
      </c>
      <c r="AW182" s="51">
        <v>42</v>
      </c>
      <c r="AX182" s="51" t="s">
        <v>1265</v>
      </c>
    </row>
    <row r="183" spans="1:50" ht="15" customHeight="1" x14ac:dyDescent="0.3">
      <c r="A183" s="51">
        <v>182</v>
      </c>
      <c r="B183" s="51" t="s">
        <v>613</v>
      </c>
      <c r="C183" s="287"/>
      <c r="D183" s="50" t="s">
        <v>5122</v>
      </c>
      <c r="F183" s="142" t="s">
        <v>5147</v>
      </c>
      <c r="G183" s="142" t="s">
        <v>5148</v>
      </c>
      <c r="H183" s="51" t="s">
        <v>5149</v>
      </c>
      <c r="I183" s="51" t="s">
        <v>299</v>
      </c>
      <c r="P183" s="51" t="s">
        <v>2329</v>
      </c>
      <c r="Q183" s="142" t="s">
        <v>4818</v>
      </c>
      <c r="R183" s="142" t="s">
        <v>4283</v>
      </c>
      <c r="S183" s="142" t="s">
        <v>3215</v>
      </c>
      <c r="T183" s="142" t="s">
        <v>993</v>
      </c>
      <c r="U183" s="142">
        <v>22</v>
      </c>
      <c r="V183" s="142" t="s">
        <v>21</v>
      </c>
      <c r="W183" s="142">
        <v>11</v>
      </c>
      <c r="X183" s="142">
        <v>12</v>
      </c>
      <c r="Y183" s="142" t="s">
        <v>4819</v>
      </c>
      <c r="Z183" s="51" t="s">
        <v>5078</v>
      </c>
      <c r="AA183" s="51" t="s">
        <v>747</v>
      </c>
      <c r="AB183" s="51">
        <v>9</v>
      </c>
      <c r="AC183" s="51">
        <v>5</v>
      </c>
      <c r="AD183" s="10">
        <v>1</v>
      </c>
      <c r="AE183" s="10">
        <v>14</v>
      </c>
      <c r="AF183" s="51">
        <v>13</v>
      </c>
      <c r="AH183" s="51" t="s">
        <v>5078</v>
      </c>
      <c r="AI183" s="51" t="s">
        <v>48</v>
      </c>
      <c r="AJ183" s="51" t="s">
        <v>2348</v>
      </c>
      <c r="AK183" s="51" t="s">
        <v>2348</v>
      </c>
      <c r="AL183" s="51" t="s">
        <v>4986</v>
      </c>
      <c r="AM183" s="51" t="s">
        <v>5124</v>
      </c>
      <c r="AN183" s="51">
        <v>43</v>
      </c>
      <c r="AO183" s="51">
        <v>44</v>
      </c>
      <c r="AP183" s="51" t="s">
        <v>5080</v>
      </c>
      <c r="AQ183" s="51" t="s">
        <v>37</v>
      </c>
      <c r="AR183" s="51">
        <v>43</v>
      </c>
      <c r="AS183" s="51">
        <v>44</v>
      </c>
      <c r="AT183" s="51" t="s">
        <v>5081</v>
      </c>
      <c r="AU183" s="51" t="s">
        <v>5124</v>
      </c>
      <c r="AV183" s="51">
        <v>43</v>
      </c>
      <c r="AW183" s="51">
        <v>44</v>
      </c>
      <c r="AX183" s="51" t="s">
        <v>1265</v>
      </c>
    </row>
    <row r="184" spans="1:50" ht="12" customHeight="1" x14ac:dyDescent="0.3">
      <c r="A184" s="51">
        <v>183</v>
      </c>
      <c r="B184" s="51" t="s">
        <v>613</v>
      </c>
      <c r="C184" s="287"/>
      <c r="D184" s="50" t="s">
        <v>5122</v>
      </c>
      <c r="F184" s="142" t="s">
        <v>5150</v>
      </c>
      <c r="G184" s="142" t="s">
        <v>5150</v>
      </c>
      <c r="H184" s="51" t="s">
        <v>5091</v>
      </c>
      <c r="I184" s="51" t="s">
        <v>299</v>
      </c>
      <c r="P184" s="51" t="s">
        <v>2329</v>
      </c>
      <c r="Q184" s="142" t="s">
        <v>4818</v>
      </c>
      <c r="R184" s="142" t="s">
        <v>4283</v>
      </c>
      <c r="S184" s="142" t="s">
        <v>3215</v>
      </c>
      <c r="T184" s="142" t="s">
        <v>993</v>
      </c>
      <c r="U184" s="142">
        <v>23</v>
      </c>
      <c r="V184" s="142" t="s">
        <v>21</v>
      </c>
      <c r="W184" s="142">
        <v>13</v>
      </c>
      <c r="X184" s="142">
        <v>14</v>
      </c>
      <c r="Y184" s="142" t="s">
        <v>4819</v>
      </c>
      <c r="Z184" s="51" t="s">
        <v>5078</v>
      </c>
      <c r="AA184" s="51" t="s">
        <v>750</v>
      </c>
      <c r="AB184" s="51">
        <v>9</v>
      </c>
      <c r="AC184" s="51">
        <v>5</v>
      </c>
      <c r="AD184" s="10">
        <v>1</v>
      </c>
      <c r="AE184" s="10">
        <v>14</v>
      </c>
      <c r="AF184" s="51">
        <v>13</v>
      </c>
      <c r="AH184" s="51" t="s">
        <v>5078</v>
      </c>
      <c r="AI184" s="51" t="s">
        <v>48</v>
      </c>
      <c r="AJ184" s="51" t="s">
        <v>2348</v>
      </c>
      <c r="AK184" s="51" t="s">
        <v>2348</v>
      </c>
      <c r="AL184" s="51" t="s">
        <v>4986</v>
      </c>
      <c r="AM184" s="51" t="s">
        <v>5124</v>
      </c>
      <c r="AN184" s="51">
        <v>45</v>
      </c>
      <c r="AO184" s="51">
        <v>46</v>
      </c>
      <c r="AP184" s="51" t="s">
        <v>5080</v>
      </c>
      <c r="AQ184" s="51" t="s">
        <v>37</v>
      </c>
      <c r="AR184" s="51">
        <v>45</v>
      </c>
      <c r="AS184" s="51">
        <v>46</v>
      </c>
      <c r="AT184" s="51" t="s">
        <v>5081</v>
      </c>
      <c r="AU184" s="51" t="s">
        <v>5124</v>
      </c>
      <c r="AV184" s="51">
        <v>45</v>
      </c>
      <c r="AW184" s="51">
        <v>46</v>
      </c>
      <c r="AX184" s="51" t="s">
        <v>1265</v>
      </c>
    </row>
    <row r="185" spans="1:50" ht="24" customHeight="1" x14ac:dyDescent="0.3">
      <c r="A185" s="51">
        <v>184</v>
      </c>
      <c r="B185" s="51" t="s">
        <v>613</v>
      </c>
      <c r="C185" s="287"/>
      <c r="D185" s="50" t="s">
        <v>5122</v>
      </c>
      <c r="F185" s="142" t="s">
        <v>5151</v>
      </c>
      <c r="G185" s="142" t="s">
        <v>5151</v>
      </c>
      <c r="H185" s="51" t="s">
        <v>5093</v>
      </c>
      <c r="I185" s="51" t="s">
        <v>299</v>
      </c>
      <c r="P185" s="51" t="s">
        <v>2329</v>
      </c>
      <c r="Q185" s="142" t="s">
        <v>4818</v>
      </c>
      <c r="R185" s="142" t="s">
        <v>4283</v>
      </c>
      <c r="S185" s="142" t="s">
        <v>3215</v>
      </c>
      <c r="T185" s="142" t="s">
        <v>993</v>
      </c>
      <c r="U185" s="142">
        <v>24</v>
      </c>
      <c r="V185" s="142" t="s">
        <v>21</v>
      </c>
      <c r="W185" s="142">
        <v>15</v>
      </c>
      <c r="X185" s="142">
        <v>16</v>
      </c>
      <c r="Y185" s="142" t="s">
        <v>4819</v>
      </c>
      <c r="Z185" s="51" t="s">
        <v>5078</v>
      </c>
      <c r="AA185" s="51" t="s">
        <v>753</v>
      </c>
      <c r="AB185" s="51">
        <v>9</v>
      </c>
      <c r="AC185" s="51">
        <v>5</v>
      </c>
      <c r="AD185" s="10">
        <v>1</v>
      </c>
      <c r="AE185" s="10">
        <v>14</v>
      </c>
      <c r="AF185" s="51">
        <v>13</v>
      </c>
      <c r="AH185" s="51" t="s">
        <v>5078</v>
      </c>
      <c r="AI185" s="51" t="s">
        <v>48</v>
      </c>
      <c r="AJ185" s="51" t="s">
        <v>2348</v>
      </c>
      <c r="AK185" s="51" t="s">
        <v>2348</v>
      </c>
      <c r="AL185" s="51" t="s">
        <v>4986</v>
      </c>
      <c r="AM185" s="51" t="s">
        <v>5124</v>
      </c>
      <c r="AN185" s="51">
        <v>47</v>
      </c>
      <c r="AO185" s="51">
        <v>48</v>
      </c>
      <c r="AP185" s="51" t="s">
        <v>5080</v>
      </c>
      <c r="AQ185" s="51" t="s">
        <v>37</v>
      </c>
      <c r="AR185" s="51">
        <v>47</v>
      </c>
      <c r="AS185" s="51">
        <v>48</v>
      </c>
      <c r="AT185" s="51" t="s">
        <v>5081</v>
      </c>
      <c r="AU185" s="51" t="s">
        <v>5124</v>
      </c>
      <c r="AV185" s="51">
        <v>47</v>
      </c>
      <c r="AW185" s="51">
        <v>48</v>
      </c>
      <c r="AX185" s="51" t="s">
        <v>1265</v>
      </c>
    </row>
    <row r="186" spans="1:50" ht="21" customHeight="1" x14ac:dyDescent="0.3">
      <c r="A186" s="51">
        <v>185</v>
      </c>
      <c r="B186" s="51" t="s">
        <v>613</v>
      </c>
      <c r="C186" s="287"/>
      <c r="D186" s="50" t="s">
        <v>5122</v>
      </c>
      <c r="F186" s="142" t="s">
        <v>5152</v>
      </c>
      <c r="G186" s="142" t="s">
        <v>5152</v>
      </c>
      <c r="H186" s="51" t="s">
        <v>5091</v>
      </c>
      <c r="I186" s="51" t="s">
        <v>299</v>
      </c>
      <c r="P186" s="51" t="s">
        <v>2329</v>
      </c>
      <c r="Q186" s="142" t="s">
        <v>4818</v>
      </c>
      <c r="R186" s="142" t="s">
        <v>4283</v>
      </c>
      <c r="S186" s="142" t="s">
        <v>3215</v>
      </c>
      <c r="T186" s="142" t="s">
        <v>993</v>
      </c>
      <c r="U186" s="142">
        <v>25</v>
      </c>
      <c r="V186" s="142" t="s">
        <v>21</v>
      </c>
      <c r="W186" s="142">
        <v>17</v>
      </c>
      <c r="X186" s="142">
        <v>18</v>
      </c>
      <c r="Y186" s="142" t="s">
        <v>4819</v>
      </c>
      <c r="Z186" s="51" t="s">
        <v>5078</v>
      </c>
      <c r="AA186" s="51" t="s">
        <v>756</v>
      </c>
      <c r="AB186" s="51">
        <v>9</v>
      </c>
      <c r="AC186" s="51">
        <v>5</v>
      </c>
      <c r="AD186" s="10">
        <v>1</v>
      </c>
      <c r="AE186" s="10">
        <v>14</v>
      </c>
      <c r="AF186" s="51">
        <v>13</v>
      </c>
      <c r="AH186" s="51" t="s">
        <v>5078</v>
      </c>
      <c r="AI186" s="51" t="s">
        <v>48</v>
      </c>
      <c r="AJ186" s="51" t="s">
        <v>2348</v>
      </c>
      <c r="AK186" s="51" t="s">
        <v>2348</v>
      </c>
      <c r="AL186" s="51" t="s">
        <v>4986</v>
      </c>
      <c r="AM186" s="51" t="s">
        <v>5124</v>
      </c>
      <c r="AN186" s="51">
        <v>49</v>
      </c>
      <c r="AO186" s="51">
        <v>50</v>
      </c>
      <c r="AP186" s="51" t="s">
        <v>5080</v>
      </c>
      <c r="AQ186" s="51" t="s">
        <v>37</v>
      </c>
      <c r="AR186" s="51">
        <v>49</v>
      </c>
      <c r="AS186" s="51">
        <v>50</v>
      </c>
      <c r="AT186" s="51" t="s">
        <v>5081</v>
      </c>
      <c r="AU186" s="51" t="s">
        <v>5124</v>
      </c>
      <c r="AV186" s="51">
        <v>49</v>
      </c>
      <c r="AW186" s="51">
        <v>50</v>
      </c>
      <c r="AX186" s="51" t="s">
        <v>1265</v>
      </c>
    </row>
    <row r="187" spans="1:50" ht="15.75" customHeight="1" x14ac:dyDescent="0.3">
      <c r="A187" s="51">
        <v>186</v>
      </c>
      <c r="B187" s="51" t="s">
        <v>613</v>
      </c>
      <c r="C187" s="287"/>
      <c r="D187" s="50" t="s">
        <v>5122</v>
      </c>
      <c r="F187" s="142" t="s">
        <v>5153</v>
      </c>
      <c r="G187" s="142" t="s">
        <v>5153</v>
      </c>
      <c r="H187" s="51" t="s">
        <v>5093</v>
      </c>
      <c r="I187" s="51" t="s">
        <v>299</v>
      </c>
      <c r="P187" s="51" t="s">
        <v>2329</v>
      </c>
      <c r="Q187" s="142" t="s">
        <v>4818</v>
      </c>
      <c r="R187" s="142" t="s">
        <v>4283</v>
      </c>
      <c r="S187" s="142" t="s">
        <v>3215</v>
      </c>
      <c r="T187" s="142" t="s">
        <v>993</v>
      </c>
      <c r="U187" s="142">
        <v>26</v>
      </c>
      <c r="V187" s="142" t="s">
        <v>21</v>
      </c>
      <c r="W187" s="142">
        <v>19</v>
      </c>
      <c r="X187" s="142">
        <v>20</v>
      </c>
      <c r="Y187" s="142" t="s">
        <v>4819</v>
      </c>
      <c r="Z187" s="51" t="s">
        <v>5078</v>
      </c>
      <c r="AA187" s="51" t="s">
        <v>759</v>
      </c>
      <c r="AB187" s="51">
        <v>9</v>
      </c>
      <c r="AC187" s="51">
        <v>5</v>
      </c>
      <c r="AD187" s="10">
        <v>1</v>
      </c>
      <c r="AE187" s="10">
        <v>14</v>
      </c>
      <c r="AF187" s="51">
        <v>13</v>
      </c>
      <c r="AH187" s="51" t="s">
        <v>5078</v>
      </c>
      <c r="AI187" s="51" t="s">
        <v>48</v>
      </c>
      <c r="AJ187" s="51" t="s">
        <v>2348</v>
      </c>
      <c r="AK187" s="51" t="s">
        <v>2348</v>
      </c>
      <c r="AL187" s="51" t="s">
        <v>4986</v>
      </c>
      <c r="AM187" s="51" t="s">
        <v>5124</v>
      </c>
      <c r="AN187" s="51">
        <v>51</v>
      </c>
      <c r="AO187" s="51">
        <v>52</v>
      </c>
      <c r="AP187" s="51" t="s">
        <v>5080</v>
      </c>
      <c r="AQ187" s="51" t="s">
        <v>37</v>
      </c>
      <c r="AR187" s="51">
        <v>51</v>
      </c>
      <c r="AS187" s="51">
        <v>52</v>
      </c>
      <c r="AT187" s="51" t="s">
        <v>5081</v>
      </c>
      <c r="AU187" s="51" t="s">
        <v>5124</v>
      </c>
      <c r="AV187" s="51">
        <v>51</v>
      </c>
      <c r="AW187" s="51">
        <v>52</v>
      </c>
      <c r="AX187" s="51" t="s">
        <v>1265</v>
      </c>
    </row>
    <row r="188" spans="1:50" ht="20.25" customHeight="1" x14ac:dyDescent="0.3">
      <c r="A188" s="51">
        <v>187</v>
      </c>
      <c r="B188" s="51" t="s">
        <v>613</v>
      </c>
      <c r="C188" s="287"/>
      <c r="D188" s="50" t="s">
        <v>5122</v>
      </c>
      <c r="F188" s="142" t="s">
        <v>5154</v>
      </c>
      <c r="G188" s="142" t="s">
        <v>5154</v>
      </c>
      <c r="H188" s="51" t="s">
        <v>5091</v>
      </c>
      <c r="I188" s="51" t="s">
        <v>299</v>
      </c>
      <c r="P188" s="51" t="s">
        <v>2329</v>
      </c>
      <c r="Q188" s="142" t="s">
        <v>4818</v>
      </c>
      <c r="R188" s="142" t="s">
        <v>4283</v>
      </c>
      <c r="S188" s="142" t="s">
        <v>3215</v>
      </c>
      <c r="T188" s="142" t="s">
        <v>993</v>
      </c>
      <c r="U188" s="142">
        <v>27</v>
      </c>
      <c r="V188" s="142" t="s">
        <v>21</v>
      </c>
      <c r="W188" s="142">
        <v>21</v>
      </c>
      <c r="X188" s="142">
        <v>22</v>
      </c>
      <c r="Y188" s="142" t="s">
        <v>4819</v>
      </c>
      <c r="Z188" s="51" t="s">
        <v>5078</v>
      </c>
      <c r="AA188" s="51" t="s">
        <v>762</v>
      </c>
      <c r="AB188" s="51">
        <v>9</v>
      </c>
      <c r="AC188" s="51">
        <v>5</v>
      </c>
      <c r="AD188" s="10">
        <v>1</v>
      </c>
      <c r="AE188" s="10">
        <v>14</v>
      </c>
      <c r="AF188" s="51">
        <v>13</v>
      </c>
      <c r="AH188" s="51" t="s">
        <v>5078</v>
      </c>
      <c r="AI188" s="51" t="s">
        <v>48</v>
      </c>
      <c r="AJ188" s="51" t="s">
        <v>2348</v>
      </c>
      <c r="AK188" s="51" t="s">
        <v>2348</v>
      </c>
      <c r="AL188" s="51" t="s">
        <v>4986</v>
      </c>
      <c r="AM188" s="51" t="s">
        <v>5124</v>
      </c>
      <c r="AN188" s="51">
        <v>53</v>
      </c>
      <c r="AO188" s="51">
        <v>54</v>
      </c>
      <c r="AP188" s="51" t="s">
        <v>5080</v>
      </c>
      <c r="AQ188" s="51" t="s">
        <v>37</v>
      </c>
      <c r="AR188" s="51">
        <v>53</v>
      </c>
      <c r="AS188" s="51">
        <v>54</v>
      </c>
      <c r="AT188" s="51" t="s">
        <v>5081</v>
      </c>
      <c r="AU188" s="51" t="s">
        <v>5124</v>
      </c>
      <c r="AV188" s="51">
        <v>53</v>
      </c>
      <c r="AW188" s="51">
        <v>54</v>
      </c>
      <c r="AX188" s="51" t="s">
        <v>1265</v>
      </c>
    </row>
    <row r="189" spans="1:50" ht="24" customHeight="1" x14ac:dyDescent="0.3">
      <c r="A189" s="51">
        <v>188</v>
      </c>
      <c r="B189" s="51" t="s">
        <v>613</v>
      </c>
      <c r="C189" s="287"/>
      <c r="D189" s="50" t="s">
        <v>5122</v>
      </c>
      <c r="F189" s="142" t="s">
        <v>5155</v>
      </c>
      <c r="G189" s="142" t="s">
        <v>5155</v>
      </c>
      <c r="H189" s="51" t="s">
        <v>5093</v>
      </c>
      <c r="I189" s="51" t="s">
        <v>299</v>
      </c>
      <c r="P189" s="51" t="s">
        <v>2329</v>
      </c>
      <c r="Q189" s="142" t="s">
        <v>4818</v>
      </c>
      <c r="R189" s="142" t="s">
        <v>4283</v>
      </c>
      <c r="S189" s="142" t="s">
        <v>3215</v>
      </c>
      <c r="T189" s="142" t="s">
        <v>993</v>
      </c>
      <c r="U189" s="142">
        <v>28</v>
      </c>
      <c r="V189" s="142" t="s">
        <v>21</v>
      </c>
      <c r="W189" s="142">
        <v>23</v>
      </c>
      <c r="X189" s="142">
        <v>24</v>
      </c>
      <c r="Y189" s="142" t="s">
        <v>4819</v>
      </c>
      <c r="Z189" s="51" t="s">
        <v>5078</v>
      </c>
      <c r="AA189" s="51" t="s">
        <v>765</v>
      </c>
      <c r="AB189" s="51">
        <v>9</v>
      </c>
      <c r="AC189" s="51">
        <v>5</v>
      </c>
      <c r="AD189" s="10">
        <v>1</v>
      </c>
      <c r="AE189" s="10">
        <v>14</v>
      </c>
      <c r="AF189" s="51">
        <v>13</v>
      </c>
      <c r="AH189" s="51" t="s">
        <v>5078</v>
      </c>
      <c r="AI189" s="51" t="s">
        <v>48</v>
      </c>
      <c r="AJ189" s="51" t="s">
        <v>2348</v>
      </c>
      <c r="AK189" s="51" t="s">
        <v>2348</v>
      </c>
      <c r="AL189" s="51" t="s">
        <v>4986</v>
      </c>
      <c r="AM189" s="51" t="s">
        <v>5124</v>
      </c>
      <c r="AN189" s="51">
        <v>55</v>
      </c>
      <c r="AO189" s="51">
        <v>56</v>
      </c>
      <c r="AP189" s="51" t="s">
        <v>5080</v>
      </c>
      <c r="AQ189" s="51" t="s">
        <v>37</v>
      </c>
      <c r="AR189" s="51">
        <v>55</v>
      </c>
      <c r="AS189" s="51">
        <v>56</v>
      </c>
      <c r="AT189" s="51" t="s">
        <v>5081</v>
      </c>
      <c r="AU189" s="51" t="s">
        <v>5124</v>
      </c>
      <c r="AV189" s="51">
        <v>55</v>
      </c>
      <c r="AW189" s="51">
        <v>56</v>
      </c>
      <c r="AX189" s="51" t="s">
        <v>1265</v>
      </c>
    </row>
    <row r="190" spans="1:50" ht="18.75" customHeight="1" x14ac:dyDescent="0.3">
      <c r="A190" s="51">
        <v>189</v>
      </c>
      <c r="B190" s="51" t="s">
        <v>613</v>
      </c>
      <c r="C190" s="287"/>
      <c r="D190" s="50" t="s">
        <v>5122</v>
      </c>
      <c r="F190" s="142" t="s">
        <v>98</v>
      </c>
      <c r="G190" s="142" t="s">
        <v>98</v>
      </c>
      <c r="H190" s="142" t="s">
        <v>98</v>
      </c>
      <c r="I190" s="51" t="s">
        <v>299</v>
      </c>
      <c r="P190" s="51" t="s">
        <v>2329</v>
      </c>
      <c r="Q190" s="142" t="s">
        <v>4818</v>
      </c>
      <c r="R190" s="142" t="s">
        <v>4283</v>
      </c>
      <c r="S190" s="142" t="s">
        <v>3215</v>
      </c>
      <c r="T190" s="142" t="s">
        <v>993</v>
      </c>
      <c r="U190" s="142">
        <v>29</v>
      </c>
      <c r="V190" s="142" t="s">
        <v>21</v>
      </c>
      <c r="W190" s="142">
        <v>25</v>
      </c>
      <c r="X190" s="142">
        <v>26</v>
      </c>
      <c r="Y190" s="142" t="s">
        <v>4819</v>
      </c>
      <c r="Z190" s="51" t="s">
        <v>5078</v>
      </c>
      <c r="AA190" s="51" t="s">
        <v>768</v>
      </c>
      <c r="AB190" s="51">
        <v>9</v>
      </c>
      <c r="AC190" s="51">
        <v>5</v>
      </c>
      <c r="AD190" s="10">
        <v>1</v>
      </c>
      <c r="AE190" s="10">
        <v>14</v>
      </c>
      <c r="AF190" s="51">
        <v>13</v>
      </c>
      <c r="AH190" s="51" t="s">
        <v>5078</v>
      </c>
      <c r="AI190" s="51" t="s">
        <v>48</v>
      </c>
      <c r="AJ190" s="51" t="s">
        <v>2348</v>
      </c>
      <c r="AK190" s="51" t="s">
        <v>2348</v>
      </c>
      <c r="AL190" s="51" t="s">
        <v>4986</v>
      </c>
      <c r="AM190" s="51" t="s">
        <v>5124</v>
      </c>
      <c r="AN190" s="51">
        <v>57</v>
      </c>
      <c r="AO190" s="51">
        <v>58</v>
      </c>
      <c r="AP190" s="51" t="s">
        <v>5080</v>
      </c>
      <c r="AQ190" s="51" t="s">
        <v>37</v>
      </c>
      <c r="AR190" s="51">
        <v>57</v>
      </c>
      <c r="AS190" s="51">
        <v>58</v>
      </c>
      <c r="AT190" s="51" t="s">
        <v>5081</v>
      </c>
      <c r="AU190" s="51" t="s">
        <v>5124</v>
      </c>
      <c r="AV190" s="51">
        <v>57</v>
      </c>
      <c r="AW190" s="51">
        <v>58</v>
      </c>
      <c r="AX190" s="51" t="s">
        <v>1265</v>
      </c>
    </row>
    <row r="191" spans="1:50" ht="23.25" customHeight="1" x14ac:dyDescent="0.3">
      <c r="A191" s="51">
        <v>190</v>
      </c>
      <c r="B191" s="51" t="s">
        <v>613</v>
      </c>
      <c r="C191" s="287"/>
      <c r="D191" s="50" t="s">
        <v>5122</v>
      </c>
      <c r="F191" s="142" t="s">
        <v>98</v>
      </c>
      <c r="G191" s="142" t="s">
        <v>98</v>
      </c>
      <c r="H191" s="142" t="s">
        <v>98</v>
      </c>
      <c r="I191" s="51" t="s">
        <v>299</v>
      </c>
      <c r="P191" s="51" t="s">
        <v>2329</v>
      </c>
      <c r="Q191" s="142" t="s">
        <v>4818</v>
      </c>
      <c r="R191" s="142" t="s">
        <v>4283</v>
      </c>
      <c r="S191" s="142" t="s">
        <v>3215</v>
      </c>
      <c r="T191" s="142" t="s">
        <v>993</v>
      </c>
      <c r="U191" s="142">
        <v>30</v>
      </c>
      <c r="V191" s="142" t="s">
        <v>21</v>
      </c>
      <c r="W191" s="142">
        <v>27</v>
      </c>
      <c r="X191" s="142">
        <v>28</v>
      </c>
      <c r="Y191" s="142" t="s">
        <v>4819</v>
      </c>
      <c r="Z191" s="51" t="s">
        <v>5078</v>
      </c>
      <c r="AA191" s="51" t="s">
        <v>770</v>
      </c>
      <c r="AB191" s="51">
        <v>9</v>
      </c>
      <c r="AC191" s="51">
        <v>5</v>
      </c>
      <c r="AD191" s="10">
        <v>1</v>
      </c>
      <c r="AE191" s="10">
        <v>14</v>
      </c>
      <c r="AF191" s="51">
        <v>13</v>
      </c>
      <c r="AH191" s="51" t="s">
        <v>5078</v>
      </c>
      <c r="AI191" s="51" t="s">
        <v>48</v>
      </c>
      <c r="AJ191" s="51" t="s">
        <v>2348</v>
      </c>
      <c r="AK191" s="51" t="s">
        <v>2348</v>
      </c>
      <c r="AL191" s="51" t="s">
        <v>4986</v>
      </c>
      <c r="AM191" s="51" t="s">
        <v>5124</v>
      </c>
      <c r="AN191" s="51">
        <v>59</v>
      </c>
      <c r="AO191" s="51">
        <v>60</v>
      </c>
      <c r="AP191" s="51" t="s">
        <v>5080</v>
      </c>
      <c r="AQ191" s="51" t="s">
        <v>37</v>
      </c>
      <c r="AR191" s="51">
        <v>59</v>
      </c>
      <c r="AS191" s="51">
        <v>60</v>
      </c>
      <c r="AT191" s="51" t="s">
        <v>5081</v>
      </c>
      <c r="AU191" s="51" t="s">
        <v>5124</v>
      </c>
      <c r="AV191" s="51">
        <v>59</v>
      </c>
      <c r="AW191" s="51">
        <v>60</v>
      </c>
      <c r="AX191" s="51" t="s">
        <v>1265</v>
      </c>
    </row>
    <row r="192" spans="1:50" ht="18.75" customHeight="1" x14ac:dyDescent="0.3">
      <c r="A192" s="51">
        <v>191</v>
      </c>
      <c r="B192" s="51" t="s">
        <v>613</v>
      </c>
      <c r="C192" s="287"/>
      <c r="D192" s="50" t="s">
        <v>5122</v>
      </c>
      <c r="F192" s="142" t="s">
        <v>98</v>
      </c>
      <c r="G192" s="142" t="s">
        <v>98</v>
      </c>
      <c r="H192" s="142" t="s">
        <v>98</v>
      </c>
      <c r="I192" s="51" t="s">
        <v>299</v>
      </c>
      <c r="P192" s="51" t="s">
        <v>2329</v>
      </c>
      <c r="Q192" s="142" t="s">
        <v>4818</v>
      </c>
      <c r="R192" s="142" t="s">
        <v>4283</v>
      </c>
      <c r="S192" s="142" t="s">
        <v>3215</v>
      </c>
      <c r="T192" s="142" t="s">
        <v>993</v>
      </c>
      <c r="U192" s="142">
        <v>31</v>
      </c>
      <c r="V192" s="142" t="s">
        <v>21</v>
      </c>
      <c r="W192" s="142">
        <v>29</v>
      </c>
      <c r="X192" s="142">
        <v>30</v>
      </c>
      <c r="Y192" s="142" t="s">
        <v>4819</v>
      </c>
      <c r="Z192" s="51" t="s">
        <v>5078</v>
      </c>
      <c r="AA192" s="51" t="s">
        <v>772</v>
      </c>
      <c r="AB192" s="51">
        <v>9</v>
      </c>
      <c r="AC192" s="51">
        <v>5</v>
      </c>
      <c r="AD192" s="10">
        <v>1</v>
      </c>
      <c r="AE192" s="10">
        <v>14</v>
      </c>
      <c r="AF192" s="51">
        <v>13</v>
      </c>
      <c r="AH192" s="51" t="s">
        <v>5078</v>
      </c>
      <c r="AI192" s="51" t="s">
        <v>48</v>
      </c>
      <c r="AJ192" s="51" t="s">
        <v>2348</v>
      </c>
      <c r="AK192" s="51" t="s">
        <v>2348</v>
      </c>
      <c r="AL192" s="51" t="s">
        <v>4986</v>
      </c>
      <c r="AM192" s="51" t="s">
        <v>5124</v>
      </c>
      <c r="AN192" s="51">
        <v>61</v>
      </c>
      <c r="AO192" s="51">
        <v>62</v>
      </c>
      <c r="AP192" s="51" t="s">
        <v>5080</v>
      </c>
      <c r="AQ192" s="51" t="s">
        <v>37</v>
      </c>
      <c r="AR192" s="51">
        <v>61</v>
      </c>
      <c r="AS192" s="51">
        <v>62</v>
      </c>
      <c r="AT192" s="51" t="s">
        <v>5081</v>
      </c>
      <c r="AU192" s="51" t="s">
        <v>5124</v>
      </c>
      <c r="AV192" s="51">
        <v>61</v>
      </c>
      <c r="AW192" s="51">
        <v>62</v>
      </c>
      <c r="AX192" s="51" t="s">
        <v>1265</v>
      </c>
    </row>
    <row r="193" spans="1:121" s="294" customFormat="1" ht="31.5" customHeight="1" thickBot="1" x14ac:dyDescent="0.35">
      <c r="A193" s="51">
        <v>192</v>
      </c>
      <c r="B193" s="51" t="s">
        <v>613</v>
      </c>
      <c r="C193" s="287"/>
      <c r="D193" s="50" t="s">
        <v>5122</v>
      </c>
      <c r="E193" s="51"/>
      <c r="F193" s="142" t="s">
        <v>98</v>
      </c>
      <c r="G193" s="142" t="s">
        <v>98</v>
      </c>
      <c r="H193" s="142" t="s">
        <v>98</v>
      </c>
      <c r="I193" s="51" t="s">
        <v>299</v>
      </c>
      <c r="J193" s="51"/>
      <c r="K193" s="51"/>
      <c r="L193" s="51"/>
      <c r="M193" s="51"/>
      <c r="N193" s="51"/>
      <c r="O193" s="51"/>
      <c r="P193" s="51" t="s">
        <v>2329</v>
      </c>
      <c r="Q193" s="142" t="s">
        <v>4818</v>
      </c>
      <c r="R193" s="142" t="s">
        <v>4283</v>
      </c>
      <c r="S193" s="142" t="s">
        <v>3215</v>
      </c>
      <c r="T193" s="142" t="s">
        <v>993</v>
      </c>
      <c r="U193" s="142">
        <v>32</v>
      </c>
      <c r="V193" s="142" t="s">
        <v>21</v>
      </c>
      <c r="W193" s="142">
        <v>31</v>
      </c>
      <c r="X193" s="142">
        <v>32</v>
      </c>
      <c r="Y193" s="142" t="s">
        <v>4819</v>
      </c>
      <c r="Z193" s="51" t="s">
        <v>5078</v>
      </c>
      <c r="AA193" s="51" t="s">
        <v>773</v>
      </c>
      <c r="AB193" s="51">
        <v>9</v>
      </c>
      <c r="AC193" s="51">
        <v>5</v>
      </c>
      <c r="AD193" s="10">
        <v>1</v>
      </c>
      <c r="AE193" s="10">
        <v>14</v>
      </c>
      <c r="AF193" s="51">
        <v>13</v>
      </c>
      <c r="AG193" s="51"/>
      <c r="AH193" s="51" t="s">
        <v>5078</v>
      </c>
      <c r="AI193" s="51" t="s">
        <v>2774</v>
      </c>
      <c r="AJ193" s="51">
        <v>1</v>
      </c>
      <c r="AK193" s="51">
        <v>3</v>
      </c>
      <c r="AL193" s="51" t="s">
        <v>4986</v>
      </c>
      <c r="AM193" s="51" t="s">
        <v>5124</v>
      </c>
      <c r="AN193" s="51">
        <v>63</v>
      </c>
      <c r="AO193" s="51">
        <v>64</v>
      </c>
      <c r="AP193" s="51" t="s">
        <v>5080</v>
      </c>
      <c r="AQ193" s="51" t="s">
        <v>37</v>
      </c>
      <c r="AR193" s="51">
        <v>63</v>
      </c>
      <c r="AS193" s="51">
        <v>64</v>
      </c>
      <c r="AT193" s="51" t="s">
        <v>5081</v>
      </c>
      <c r="AU193" s="51" t="s">
        <v>5124</v>
      </c>
      <c r="AV193" s="51">
        <v>63</v>
      </c>
      <c r="AW193" s="51">
        <v>64</v>
      </c>
      <c r="AX193" s="51" t="s">
        <v>1265</v>
      </c>
      <c r="AY193" s="51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</row>
    <row r="194" spans="1:121" ht="26.25" customHeight="1" thickBot="1" x14ac:dyDescent="0.35">
      <c r="A194" s="253" t="s">
        <v>0</v>
      </c>
      <c r="B194" s="253" t="s">
        <v>1</v>
      </c>
      <c r="C194" s="253" t="s">
        <v>2</v>
      </c>
      <c r="D194" s="253" t="s">
        <v>3</v>
      </c>
      <c r="E194" s="253" t="s">
        <v>4</v>
      </c>
      <c r="F194" s="253" t="s">
        <v>4805</v>
      </c>
      <c r="G194" s="253" t="s">
        <v>5156</v>
      </c>
      <c r="H194" s="253" t="s">
        <v>6</v>
      </c>
      <c r="I194" s="253" t="s">
        <v>7</v>
      </c>
      <c r="J194" s="253"/>
      <c r="K194" s="253"/>
      <c r="L194" s="253"/>
      <c r="M194" s="253"/>
      <c r="N194" s="253"/>
      <c r="O194" s="253"/>
      <c r="P194" s="253" t="s">
        <v>8</v>
      </c>
      <c r="Q194" s="253" t="s">
        <v>600</v>
      </c>
      <c r="R194" s="253" t="s">
        <v>15</v>
      </c>
      <c r="S194" s="253" t="s">
        <v>16</v>
      </c>
      <c r="T194" s="253" t="s">
        <v>17</v>
      </c>
      <c r="U194" s="253" t="s">
        <v>18</v>
      </c>
      <c r="V194" s="253" t="s">
        <v>19</v>
      </c>
      <c r="W194" s="253" t="s">
        <v>20</v>
      </c>
      <c r="X194" s="253" t="s">
        <v>21</v>
      </c>
      <c r="Y194" s="253" t="s">
        <v>601</v>
      </c>
      <c r="Z194" s="253" t="s">
        <v>602</v>
      </c>
      <c r="AA194" s="253" t="s">
        <v>603</v>
      </c>
      <c r="AB194" s="253" t="s">
        <v>604</v>
      </c>
      <c r="AC194" s="253" t="s">
        <v>605</v>
      </c>
      <c r="AD194" s="253" t="s">
        <v>606</v>
      </c>
      <c r="AE194" s="253" t="s">
        <v>607</v>
      </c>
      <c r="AF194" s="253" t="s">
        <v>608</v>
      </c>
      <c r="AG194" s="253" t="s">
        <v>4271</v>
      </c>
      <c r="AH194" s="253" t="s">
        <v>4272</v>
      </c>
      <c r="AI194" s="253" t="s">
        <v>4808</v>
      </c>
      <c r="AJ194" s="253" t="s">
        <v>3203</v>
      </c>
      <c r="AK194" s="253" t="s">
        <v>2319</v>
      </c>
      <c r="AL194" s="253" t="s">
        <v>34</v>
      </c>
      <c r="AM194" s="253" t="s">
        <v>35</v>
      </c>
      <c r="AN194" s="253" t="s">
        <v>36</v>
      </c>
      <c r="AO194" s="253" t="s">
        <v>37</v>
      </c>
      <c r="AP194" s="253" t="s">
        <v>4809</v>
      </c>
      <c r="AQ194" s="253" t="s">
        <v>4810</v>
      </c>
      <c r="AR194" s="253" t="s">
        <v>4811</v>
      </c>
      <c r="AS194" s="253" t="s">
        <v>4812</v>
      </c>
      <c r="AT194" s="253" t="s">
        <v>4813</v>
      </c>
      <c r="AU194" s="253" t="s">
        <v>4814</v>
      </c>
      <c r="AV194" s="253" t="s">
        <v>611</v>
      </c>
      <c r="AW194" s="253" t="s">
        <v>612</v>
      </c>
      <c r="AX194" s="253" t="s">
        <v>38</v>
      </c>
      <c r="AY194" s="253" t="s">
        <v>39</v>
      </c>
    </row>
    <row r="195" spans="1:121" s="295" customFormat="1" ht="24" customHeight="1" x14ac:dyDescent="0.3">
      <c r="A195" s="210">
        <v>193</v>
      </c>
      <c r="B195" s="210" t="s">
        <v>613</v>
      </c>
      <c r="C195" s="256">
        <v>7</v>
      </c>
      <c r="D195" s="257" t="s">
        <v>5157</v>
      </c>
      <c r="E195" s="210"/>
      <c r="F195" s="259" t="s">
        <v>5158</v>
      </c>
      <c r="G195" s="259" t="s">
        <v>5159</v>
      </c>
      <c r="H195" s="210" t="s">
        <v>5160</v>
      </c>
      <c r="I195" s="210" t="s">
        <v>299</v>
      </c>
      <c r="J195" s="210"/>
      <c r="K195" s="210"/>
      <c r="L195" s="210"/>
      <c r="M195" s="210"/>
      <c r="N195" s="210"/>
      <c r="O195" s="210"/>
      <c r="P195" s="210" t="s">
        <v>2329</v>
      </c>
      <c r="Q195" s="259" t="s">
        <v>4818</v>
      </c>
      <c r="R195" s="259" t="s">
        <v>4283</v>
      </c>
      <c r="S195" s="259" t="s">
        <v>3215</v>
      </c>
      <c r="T195" s="259" t="s">
        <v>1050</v>
      </c>
      <c r="U195" s="259">
        <v>1</v>
      </c>
      <c r="V195" s="259" t="s">
        <v>20</v>
      </c>
      <c r="W195" s="259">
        <v>1</v>
      </c>
      <c r="X195" s="259">
        <v>2</v>
      </c>
      <c r="Y195" s="259" t="s">
        <v>4819</v>
      </c>
      <c r="Z195" s="210" t="s">
        <v>5078</v>
      </c>
      <c r="AA195" s="210" t="s">
        <v>1051</v>
      </c>
      <c r="AB195" s="210">
        <v>9</v>
      </c>
      <c r="AC195" s="210">
        <v>5</v>
      </c>
      <c r="AD195" s="260">
        <v>1</v>
      </c>
      <c r="AE195" s="260">
        <v>14</v>
      </c>
      <c r="AF195" s="210">
        <v>13</v>
      </c>
      <c r="AG195" s="210"/>
      <c r="AH195" s="210" t="s">
        <v>5078</v>
      </c>
      <c r="AI195" s="210" t="s">
        <v>2780</v>
      </c>
      <c r="AJ195" s="210">
        <v>1</v>
      </c>
      <c r="AK195" s="210">
        <v>3</v>
      </c>
      <c r="AL195" s="210" t="s">
        <v>4986</v>
      </c>
      <c r="AM195" s="210" t="s">
        <v>5161</v>
      </c>
      <c r="AN195" s="210">
        <v>1</v>
      </c>
      <c r="AO195" s="210">
        <v>2</v>
      </c>
      <c r="AP195" s="210" t="s">
        <v>5080</v>
      </c>
      <c r="AQ195" s="210" t="s">
        <v>1530</v>
      </c>
      <c r="AR195" s="210">
        <v>1</v>
      </c>
      <c r="AS195" s="210">
        <v>2</v>
      </c>
      <c r="AT195" s="210" t="s">
        <v>5081</v>
      </c>
      <c r="AU195" s="210" t="s">
        <v>5161</v>
      </c>
      <c r="AV195" s="210">
        <v>1</v>
      </c>
      <c r="AW195" s="210">
        <v>2</v>
      </c>
      <c r="AX195" s="210" t="s">
        <v>1265</v>
      </c>
      <c r="AY195" s="210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 s="244"/>
      <c r="DN195" s="244"/>
      <c r="DO195" s="244"/>
      <c r="DP195" s="244"/>
      <c r="DQ195" s="244"/>
    </row>
    <row r="196" spans="1:121" s="244" customFormat="1" ht="17.25" customHeight="1" x14ac:dyDescent="0.3">
      <c r="A196" s="210">
        <v>194</v>
      </c>
      <c r="B196" s="210" t="s">
        <v>613</v>
      </c>
      <c r="C196" s="256"/>
      <c r="D196" s="257" t="s">
        <v>5157</v>
      </c>
      <c r="E196" s="210"/>
      <c r="F196" s="259" t="s">
        <v>5162</v>
      </c>
      <c r="G196" s="259" t="s">
        <v>5163</v>
      </c>
      <c r="H196" s="210" t="s">
        <v>5164</v>
      </c>
      <c r="I196" s="210" t="s">
        <v>299</v>
      </c>
      <c r="J196" s="210"/>
      <c r="K196" s="210"/>
      <c r="L196" s="210"/>
      <c r="M196" s="210"/>
      <c r="N196" s="210"/>
      <c r="O196" s="210"/>
      <c r="P196" s="210" t="s">
        <v>2329</v>
      </c>
      <c r="Q196" s="259" t="s">
        <v>4818</v>
      </c>
      <c r="R196" s="259" t="s">
        <v>4283</v>
      </c>
      <c r="S196" s="259" t="s">
        <v>3215</v>
      </c>
      <c r="T196" s="259" t="s">
        <v>1050</v>
      </c>
      <c r="U196" s="259">
        <v>2</v>
      </c>
      <c r="V196" s="259" t="s">
        <v>20</v>
      </c>
      <c r="W196" s="259">
        <v>3</v>
      </c>
      <c r="X196" s="259">
        <v>4</v>
      </c>
      <c r="Y196" s="259" t="s">
        <v>4819</v>
      </c>
      <c r="Z196" s="210" t="s">
        <v>5078</v>
      </c>
      <c r="AA196" s="210" t="s">
        <v>1056</v>
      </c>
      <c r="AB196" s="210">
        <v>9</v>
      </c>
      <c r="AC196" s="210">
        <v>5</v>
      </c>
      <c r="AD196" s="260">
        <v>1</v>
      </c>
      <c r="AE196" s="260">
        <v>14</v>
      </c>
      <c r="AF196" s="210">
        <v>13</v>
      </c>
      <c r="AG196" s="210"/>
      <c r="AH196" s="210" t="s">
        <v>5078</v>
      </c>
      <c r="AI196" s="210" t="s">
        <v>48</v>
      </c>
      <c r="AJ196" s="210" t="s">
        <v>2348</v>
      </c>
      <c r="AK196" s="210" t="s">
        <v>2348</v>
      </c>
      <c r="AL196" s="210" t="s">
        <v>4986</v>
      </c>
      <c r="AM196" s="210" t="s">
        <v>5161</v>
      </c>
      <c r="AN196" s="210">
        <v>3</v>
      </c>
      <c r="AO196" s="210">
        <v>4</v>
      </c>
      <c r="AP196" s="210" t="s">
        <v>5080</v>
      </c>
      <c r="AQ196" s="210" t="s">
        <v>1530</v>
      </c>
      <c r="AR196" s="210">
        <v>3</v>
      </c>
      <c r="AS196" s="210">
        <v>4</v>
      </c>
      <c r="AT196" s="210" t="s">
        <v>5081</v>
      </c>
      <c r="AU196" s="210" t="s">
        <v>5161</v>
      </c>
      <c r="AV196" s="210">
        <v>3</v>
      </c>
      <c r="AW196" s="210">
        <v>4</v>
      </c>
      <c r="AX196" s="210" t="s">
        <v>1265</v>
      </c>
      <c r="AY196" s="210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</row>
    <row r="197" spans="1:121" s="244" customFormat="1" ht="10.5" customHeight="1" x14ac:dyDescent="0.3">
      <c r="A197" s="210">
        <v>195</v>
      </c>
      <c r="B197" s="210" t="s">
        <v>613</v>
      </c>
      <c r="C197" s="256"/>
      <c r="D197" s="257" t="s">
        <v>5157</v>
      </c>
      <c r="E197" s="210"/>
      <c r="F197" s="259" t="s">
        <v>5165</v>
      </c>
      <c r="G197" s="259" t="s">
        <v>5166</v>
      </c>
      <c r="H197" s="210" t="s">
        <v>5167</v>
      </c>
      <c r="I197" s="210" t="s">
        <v>299</v>
      </c>
      <c r="J197" s="210"/>
      <c r="K197" s="210"/>
      <c r="L197" s="210"/>
      <c r="M197" s="210"/>
      <c r="N197" s="210"/>
      <c r="O197" s="210"/>
      <c r="P197" s="210" t="s">
        <v>2329</v>
      </c>
      <c r="Q197" s="259" t="s">
        <v>4818</v>
      </c>
      <c r="R197" s="259" t="s">
        <v>4283</v>
      </c>
      <c r="S197" s="259" t="s">
        <v>3215</v>
      </c>
      <c r="T197" s="259" t="s">
        <v>1050</v>
      </c>
      <c r="U197" s="259">
        <v>3</v>
      </c>
      <c r="V197" s="259" t="s">
        <v>20</v>
      </c>
      <c r="W197" s="259">
        <v>5</v>
      </c>
      <c r="X197" s="259">
        <v>6</v>
      </c>
      <c r="Y197" s="259" t="s">
        <v>4819</v>
      </c>
      <c r="Z197" s="210" t="s">
        <v>5078</v>
      </c>
      <c r="AA197" s="210" t="s">
        <v>1058</v>
      </c>
      <c r="AB197" s="210">
        <v>9</v>
      </c>
      <c r="AC197" s="210">
        <v>5</v>
      </c>
      <c r="AD197" s="260">
        <v>1</v>
      </c>
      <c r="AE197" s="260">
        <v>14</v>
      </c>
      <c r="AF197" s="210">
        <v>13</v>
      </c>
      <c r="AG197" s="210"/>
      <c r="AH197" s="210" t="s">
        <v>5078</v>
      </c>
      <c r="AI197" s="210" t="s">
        <v>48</v>
      </c>
      <c r="AJ197" s="210" t="s">
        <v>2348</v>
      </c>
      <c r="AK197" s="210" t="s">
        <v>2348</v>
      </c>
      <c r="AL197" s="210" t="s">
        <v>4986</v>
      </c>
      <c r="AM197" s="210" t="s">
        <v>5161</v>
      </c>
      <c r="AN197" s="210">
        <v>5</v>
      </c>
      <c r="AO197" s="210">
        <v>6</v>
      </c>
      <c r="AP197" s="210" t="s">
        <v>5080</v>
      </c>
      <c r="AQ197" s="210" t="s">
        <v>1530</v>
      </c>
      <c r="AR197" s="210">
        <v>5</v>
      </c>
      <c r="AS197" s="210">
        <v>6</v>
      </c>
      <c r="AT197" s="210" t="s">
        <v>5081</v>
      </c>
      <c r="AU197" s="210" t="s">
        <v>5161</v>
      </c>
      <c r="AV197" s="210">
        <v>5</v>
      </c>
      <c r="AW197" s="210">
        <v>6</v>
      </c>
      <c r="AX197" s="210" t="s">
        <v>1265</v>
      </c>
      <c r="AY197" s="210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</row>
    <row r="198" spans="1:121" s="244" customFormat="1" ht="13.5" customHeight="1" x14ac:dyDescent="0.3">
      <c r="A198" s="210">
        <v>196</v>
      </c>
      <c r="B198" s="210" t="s">
        <v>613</v>
      </c>
      <c r="C198" s="256"/>
      <c r="D198" s="257" t="s">
        <v>5157</v>
      </c>
      <c r="E198" s="210"/>
      <c r="F198" s="259" t="s">
        <v>5168</v>
      </c>
      <c r="G198" s="259" t="s">
        <v>5169</v>
      </c>
      <c r="H198" s="210" t="s">
        <v>5170</v>
      </c>
      <c r="I198" s="210" t="s">
        <v>299</v>
      </c>
      <c r="J198" s="210"/>
      <c r="K198" s="210"/>
      <c r="L198" s="210"/>
      <c r="M198" s="210"/>
      <c r="N198" s="210"/>
      <c r="O198" s="210"/>
      <c r="P198" s="210" t="s">
        <v>2329</v>
      </c>
      <c r="Q198" s="259" t="s">
        <v>4818</v>
      </c>
      <c r="R198" s="259" t="s">
        <v>4283</v>
      </c>
      <c r="S198" s="259" t="s">
        <v>3215</v>
      </c>
      <c r="T198" s="259" t="s">
        <v>1050</v>
      </c>
      <c r="U198" s="259">
        <v>4</v>
      </c>
      <c r="V198" s="259" t="s">
        <v>20</v>
      </c>
      <c r="W198" s="259">
        <v>7</v>
      </c>
      <c r="X198" s="259">
        <v>8</v>
      </c>
      <c r="Y198" s="259" t="s">
        <v>4819</v>
      </c>
      <c r="Z198" s="210" t="s">
        <v>5078</v>
      </c>
      <c r="AA198" s="210" t="s">
        <v>1060</v>
      </c>
      <c r="AB198" s="210">
        <v>9</v>
      </c>
      <c r="AC198" s="210">
        <v>5</v>
      </c>
      <c r="AD198" s="260">
        <v>1</v>
      </c>
      <c r="AE198" s="260">
        <v>14</v>
      </c>
      <c r="AF198" s="210">
        <v>13</v>
      </c>
      <c r="AG198" s="210"/>
      <c r="AH198" s="210" t="s">
        <v>5078</v>
      </c>
      <c r="AI198" s="210" t="s">
        <v>48</v>
      </c>
      <c r="AJ198" s="210" t="s">
        <v>2348</v>
      </c>
      <c r="AK198" s="210" t="s">
        <v>2348</v>
      </c>
      <c r="AL198" s="210" t="s">
        <v>4986</v>
      </c>
      <c r="AM198" s="210" t="s">
        <v>5161</v>
      </c>
      <c r="AN198" s="210">
        <v>7</v>
      </c>
      <c r="AO198" s="210">
        <v>8</v>
      </c>
      <c r="AP198" s="210" t="s">
        <v>5080</v>
      </c>
      <c r="AQ198" s="210" t="s">
        <v>1530</v>
      </c>
      <c r="AR198" s="210">
        <v>7</v>
      </c>
      <c r="AS198" s="210">
        <v>8</v>
      </c>
      <c r="AT198" s="210" t="s">
        <v>5081</v>
      </c>
      <c r="AU198" s="210" t="s">
        <v>5161</v>
      </c>
      <c r="AV198" s="210">
        <v>7</v>
      </c>
      <c r="AW198" s="210">
        <v>8</v>
      </c>
      <c r="AX198" s="210" t="s">
        <v>1265</v>
      </c>
      <c r="AY198" s="210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</row>
    <row r="199" spans="1:121" s="244" customFormat="1" ht="24.75" customHeight="1" x14ac:dyDescent="0.3">
      <c r="A199" s="210">
        <v>197</v>
      </c>
      <c r="B199" s="210" t="s">
        <v>613</v>
      </c>
      <c r="C199" s="256"/>
      <c r="D199" s="257" t="s">
        <v>5157</v>
      </c>
      <c r="E199" s="210"/>
      <c r="F199" s="259" t="s">
        <v>5171</v>
      </c>
      <c r="G199" s="259" t="s">
        <v>5171</v>
      </c>
      <c r="H199" s="210" t="s">
        <v>5172</v>
      </c>
      <c r="I199" s="210" t="s">
        <v>299</v>
      </c>
      <c r="J199" s="210"/>
      <c r="K199" s="210"/>
      <c r="L199" s="210"/>
      <c r="M199" s="210"/>
      <c r="N199" s="210"/>
      <c r="O199" s="210"/>
      <c r="P199" s="210" t="s">
        <v>2329</v>
      </c>
      <c r="Q199" s="259" t="s">
        <v>4818</v>
      </c>
      <c r="R199" s="259" t="s">
        <v>4283</v>
      </c>
      <c r="S199" s="259" t="s">
        <v>3215</v>
      </c>
      <c r="T199" s="259" t="s">
        <v>1050</v>
      </c>
      <c r="U199" s="259">
        <v>5</v>
      </c>
      <c r="V199" s="259" t="s">
        <v>20</v>
      </c>
      <c r="W199" s="259">
        <v>9</v>
      </c>
      <c r="X199" s="259">
        <v>10</v>
      </c>
      <c r="Y199" s="259" t="s">
        <v>4819</v>
      </c>
      <c r="Z199" s="210" t="s">
        <v>5078</v>
      </c>
      <c r="AA199" s="210" t="s">
        <v>1063</v>
      </c>
      <c r="AB199" s="210">
        <v>9</v>
      </c>
      <c r="AC199" s="210">
        <v>5</v>
      </c>
      <c r="AD199" s="260">
        <v>1</v>
      </c>
      <c r="AE199" s="260">
        <v>14</v>
      </c>
      <c r="AF199" s="210">
        <v>13</v>
      </c>
      <c r="AG199" s="210"/>
      <c r="AH199" s="210" t="s">
        <v>5078</v>
      </c>
      <c r="AI199" s="210" t="s">
        <v>48</v>
      </c>
      <c r="AJ199" s="210" t="s">
        <v>2348</v>
      </c>
      <c r="AK199" s="210" t="s">
        <v>2348</v>
      </c>
      <c r="AL199" s="210" t="s">
        <v>4986</v>
      </c>
      <c r="AM199" s="210" t="s">
        <v>5161</v>
      </c>
      <c r="AN199" s="210">
        <v>9</v>
      </c>
      <c r="AO199" s="210">
        <v>10</v>
      </c>
      <c r="AP199" s="210" t="s">
        <v>5080</v>
      </c>
      <c r="AQ199" s="210" t="s">
        <v>1530</v>
      </c>
      <c r="AR199" s="210">
        <v>9</v>
      </c>
      <c r="AS199" s="210">
        <v>10</v>
      </c>
      <c r="AT199" s="210" t="s">
        <v>5081</v>
      </c>
      <c r="AU199" s="210" t="s">
        <v>5161</v>
      </c>
      <c r="AV199" s="210">
        <v>9</v>
      </c>
      <c r="AW199" s="210">
        <v>10</v>
      </c>
      <c r="AX199" s="210" t="s">
        <v>1265</v>
      </c>
      <c r="AY199" s="210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</row>
    <row r="200" spans="1:121" s="244" customFormat="1" ht="9" customHeight="1" x14ac:dyDescent="0.3">
      <c r="A200" s="210">
        <v>198</v>
      </c>
      <c r="B200" s="210" t="s">
        <v>613</v>
      </c>
      <c r="C200" s="256"/>
      <c r="D200" s="257" t="s">
        <v>5157</v>
      </c>
      <c r="E200" s="210"/>
      <c r="F200" s="259" t="s">
        <v>5173</v>
      </c>
      <c r="G200" s="259" t="s">
        <v>5173</v>
      </c>
      <c r="H200" s="210" t="s">
        <v>5174</v>
      </c>
      <c r="I200" s="210" t="s">
        <v>299</v>
      </c>
      <c r="J200" s="210"/>
      <c r="K200" s="210"/>
      <c r="L200" s="210"/>
      <c r="M200" s="210"/>
      <c r="N200" s="210"/>
      <c r="O200" s="210"/>
      <c r="P200" s="210" t="s">
        <v>2329</v>
      </c>
      <c r="Q200" s="259" t="s">
        <v>4818</v>
      </c>
      <c r="R200" s="259" t="s">
        <v>4283</v>
      </c>
      <c r="S200" s="259" t="s">
        <v>3215</v>
      </c>
      <c r="T200" s="259" t="s">
        <v>1050</v>
      </c>
      <c r="U200" s="259">
        <v>6</v>
      </c>
      <c r="V200" s="259" t="s">
        <v>20</v>
      </c>
      <c r="W200" s="259">
        <v>11</v>
      </c>
      <c r="X200" s="259">
        <v>12</v>
      </c>
      <c r="Y200" s="259" t="s">
        <v>4819</v>
      </c>
      <c r="Z200" s="210" t="s">
        <v>5078</v>
      </c>
      <c r="AA200" s="210" t="s">
        <v>1066</v>
      </c>
      <c r="AB200" s="210">
        <v>9</v>
      </c>
      <c r="AC200" s="210">
        <v>5</v>
      </c>
      <c r="AD200" s="260">
        <v>1</v>
      </c>
      <c r="AE200" s="260">
        <v>14</v>
      </c>
      <c r="AF200" s="210">
        <v>13</v>
      </c>
      <c r="AG200" s="210"/>
      <c r="AH200" s="210" t="s">
        <v>5078</v>
      </c>
      <c r="AI200" s="210" t="s">
        <v>48</v>
      </c>
      <c r="AJ200" s="210" t="s">
        <v>2348</v>
      </c>
      <c r="AK200" s="210" t="s">
        <v>2348</v>
      </c>
      <c r="AL200" s="210" t="s">
        <v>4986</v>
      </c>
      <c r="AM200" s="210" t="s">
        <v>5161</v>
      </c>
      <c r="AN200" s="210">
        <v>11</v>
      </c>
      <c r="AO200" s="210">
        <v>12</v>
      </c>
      <c r="AP200" s="210" t="s">
        <v>5080</v>
      </c>
      <c r="AQ200" s="210" t="s">
        <v>1530</v>
      </c>
      <c r="AR200" s="210">
        <v>11</v>
      </c>
      <c r="AS200" s="210">
        <v>12</v>
      </c>
      <c r="AT200" s="210" t="s">
        <v>5081</v>
      </c>
      <c r="AU200" s="210" t="s">
        <v>5161</v>
      </c>
      <c r="AV200" s="210">
        <v>11</v>
      </c>
      <c r="AW200" s="210">
        <v>12</v>
      </c>
      <c r="AX200" s="210" t="s">
        <v>1265</v>
      </c>
      <c r="AY200" s="21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</row>
    <row r="201" spans="1:121" s="244" customFormat="1" ht="18" customHeight="1" x14ac:dyDescent="0.3">
      <c r="A201" s="210">
        <v>199</v>
      </c>
      <c r="B201" s="210" t="s">
        <v>613</v>
      </c>
      <c r="C201" s="256"/>
      <c r="D201" s="257" t="s">
        <v>5157</v>
      </c>
      <c r="E201" s="210"/>
      <c r="F201" s="259" t="s">
        <v>5175</v>
      </c>
      <c r="G201" s="259" t="s">
        <v>5176</v>
      </c>
      <c r="H201" s="210" t="s">
        <v>5091</v>
      </c>
      <c r="I201" s="210" t="s">
        <v>299</v>
      </c>
      <c r="J201" s="210"/>
      <c r="K201" s="210"/>
      <c r="L201" s="210"/>
      <c r="M201" s="210"/>
      <c r="N201" s="210"/>
      <c r="O201" s="210"/>
      <c r="P201" s="210" t="s">
        <v>2329</v>
      </c>
      <c r="Q201" s="259" t="s">
        <v>4818</v>
      </c>
      <c r="R201" s="259" t="s">
        <v>4283</v>
      </c>
      <c r="S201" s="259" t="s">
        <v>3215</v>
      </c>
      <c r="T201" s="259" t="s">
        <v>1050</v>
      </c>
      <c r="U201" s="259">
        <v>7</v>
      </c>
      <c r="V201" s="259" t="s">
        <v>20</v>
      </c>
      <c r="W201" s="259">
        <v>13</v>
      </c>
      <c r="X201" s="259">
        <v>14</v>
      </c>
      <c r="Y201" s="259" t="s">
        <v>4819</v>
      </c>
      <c r="Z201" s="210" t="s">
        <v>5078</v>
      </c>
      <c r="AA201" s="210" t="s">
        <v>1069</v>
      </c>
      <c r="AB201" s="210">
        <v>9</v>
      </c>
      <c r="AC201" s="210">
        <v>5</v>
      </c>
      <c r="AD201" s="260">
        <v>1</v>
      </c>
      <c r="AE201" s="260">
        <v>14</v>
      </c>
      <c r="AF201" s="210">
        <v>13</v>
      </c>
      <c r="AG201" s="210"/>
      <c r="AH201" s="210" t="s">
        <v>5078</v>
      </c>
      <c r="AI201" s="210" t="s">
        <v>48</v>
      </c>
      <c r="AJ201" s="210" t="s">
        <v>2348</v>
      </c>
      <c r="AK201" s="210" t="s">
        <v>2348</v>
      </c>
      <c r="AL201" s="210" t="s">
        <v>4986</v>
      </c>
      <c r="AM201" s="210" t="s">
        <v>5161</v>
      </c>
      <c r="AN201" s="210">
        <v>13</v>
      </c>
      <c r="AO201" s="210">
        <v>14</v>
      </c>
      <c r="AP201" s="210" t="s">
        <v>5080</v>
      </c>
      <c r="AQ201" s="210" t="s">
        <v>1530</v>
      </c>
      <c r="AR201" s="210">
        <v>13</v>
      </c>
      <c r="AS201" s="210">
        <v>14</v>
      </c>
      <c r="AT201" s="210" t="s">
        <v>5081</v>
      </c>
      <c r="AU201" s="210" t="s">
        <v>5161</v>
      </c>
      <c r="AV201" s="210">
        <v>13</v>
      </c>
      <c r="AW201" s="210">
        <v>14</v>
      </c>
      <c r="AX201" s="210" t="s">
        <v>1265</v>
      </c>
      <c r="AY201" s="210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</row>
    <row r="202" spans="1:121" s="244" customFormat="1" x14ac:dyDescent="0.3">
      <c r="A202" s="210">
        <v>200</v>
      </c>
      <c r="B202" s="210" t="s">
        <v>613</v>
      </c>
      <c r="C202" s="256"/>
      <c r="D202" s="257" t="s">
        <v>5157</v>
      </c>
      <c r="E202" s="210"/>
      <c r="F202" s="259" t="s">
        <v>5177</v>
      </c>
      <c r="G202" s="259" t="s">
        <v>5178</v>
      </c>
      <c r="H202" s="210" t="s">
        <v>5093</v>
      </c>
      <c r="I202" s="210" t="s">
        <v>299</v>
      </c>
      <c r="J202" s="210"/>
      <c r="K202" s="210"/>
      <c r="L202" s="210"/>
      <c r="M202" s="210"/>
      <c r="N202" s="210"/>
      <c r="O202" s="210"/>
      <c r="P202" s="210" t="s">
        <v>2329</v>
      </c>
      <c r="Q202" s="259" t="s">
        <v>4818</v>
      </c>
      <c r="R202" s="259" t="s">
        <v>4283</v>
      </c>
      <c r="S202" s="259" t="s">
        <v>3215</v>
      </c>
      <c r="T202" s="259" t="s">
        <v>1050</v>
      </c>
      <c r="U202" s="259">
        <v>8</v>
      </c>
      <c r="V202" s="259" t="s">
        <v>20</v>
      </c>
      <c r="W202" s="259">
        <v>15</v>
      </c>
      <c r="X202" s="259">
        <v>16</v>
      </c>
      <c r="Y202" s="259" t="s">
        <v>4819</v>
      </c>
      <c r="Z202" s="210" t="s">
        <v>5078</v>
      </c>
      <c r="AA202" s="210" t="s">
        <v>1072</v>
      </c>
      <c r="AB202" s="210">
        <v>9</v>
      </c>
      <c r="AC202" s="210">
        <v>5</v>
      </c>
      <c r="AD202" s="260">
        <v>1</v>
      </c>
      <c r="AE202" s="260">
        <v>14</v>
      </c>
      <c r="AF202" s="210">
        <v>13</v>
      </c>
      <c r="AG202" s="210"/>
      <c r="AH202" s="210" t="s">
        <v>5078</v>
      </c>
      <c r="AI202" s="210" t="s">
        <v>48</v>
      </c>
      <c r="AJ202" s="210" t="s">
        <v>2348</v>
      </c>
      <c r="AK202" s="210" t="s">
        <v>2348</v>
      </c>
      <c r="AL202" s="210" t="s">
        <v>4986</v>
      </c>
      <c r="AM202" s="210" t="s">
        <v>5161</v>
      </c>
      <c r="AN202" s="210">
        <v>15</v>
      </c>
      <c r="AO202" s="210">
        <v>16</v>
      </c>
      <c r="AP202" s="210" t="s">
        <v>5080</v>
      </c>
      <c r="AQ202" s="210" t="s">
        <v>1530</v>
      </c>
      <c r="AR202" s="210">
        <v>15</v>
      </c>
      <c r="AS202" s="210">
        <v>16</v>
      </c>
      <c r="AT202" s="210" t="s">
        <v>5081</v>
      </c>
      <c r="AU202" s="210" t="s">
        <v>5161</v>
      </c>
      <c r="AV202" s="210">
        <v>15</v>
      </c>
      <c r="AW202" s="210">
        <v>16</v>
      </c>
      <c r="AX202" s="210" t="s">
        <v>1265</v>
      </c>
      <c r="AY202" s="210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</row>
    <row r="203" spans="1:121" s="244" customFormat="1" ht="34.5" customHeight="1" x14ac:dyDescent="0.3">
      <c r="A203" s="210">
        <v>201</v>
      </c>
      <c r="B203" s="210" t="s">
        <v>613</v>
      </c>
      <c r="C203" s="256"/>
      <c r="D203" s="257" t="s">
        <v>5157</v>
      </c>
      <c r="E203" s="210"/>
      <c r="F203" s="259" t="s">
        <v>5179</v>
      </c>
      <c r="G203" s="259" t="s">
        <v>5180</v>
      </c>
      <c r="H203" s="210" t="s">
        <v>5091</v>
      </c>
      <c r="I203" s="210" t="s">
        <v>299</v>
      </c>
      <c r="J203" s="210"/>
      <c r="K203" s="210"/>
      <c r="L203" s="210"/>
      <c r="M203" s="210"/>
      <c r="N203" s="210"/>
      <c r="O203" s="210"/>
      <c r="P203" s="210" t="s">
        <v>2329</v>
      </c>
      <c r="Q203" s="259" t="s">
        <v>4818</v>
      </c>
      <c r="R203" s="259" t="s">
        <v>4283</v>
      </c>
      <c r="S203" s="259" t="s">
        <v>3215</v>
      </c>
      <c r="T203" s="259" t="s">
        <v>1050</v>
      </c>
      <c r="U203" s="259">
        <v>9</v>
      </c>
      <c r="V203" s="259" t="s">
        <v>20</v>
      </c>
      <c r="W203" s="259">
        <v>17</v>
      </c>
      <c r="X203" s="259">
        <v>18</v>
      </c>
      <c r="Y203" s="259" t="s">
        <v>4819</v>
      </c>
      <c r="Z203" s="210" t="s">
        <v>5078</v>
      </c>
      <c r="AA203" s="210" t="s">
        <v>1075</v>
      </c>
      <c r="AB203" s="210">
        <v>9</v>
      </c>
      <c r="AC203" s="210">
        <v>5</v>
      </c>
      <c r="AD203" s="260">
        <v>1</v>
      </c>
      <c r="AE203" s="260">
        <v>14</v>
      </c>
      <c r="AF203" s="210">
        <v>13</v>
      </c>
      <c r="AG203" s="210"/>
      <c r="AH203" s="210" t="s">
        <v>5078</v>
      </c>
      <c r="AI203" s="210" t="s">
        <v>48</v>
      </c>
      <c r="AJ203" s="210" t="s">
        <v>2348</v>
      </c>
      <c r="AK203" s="210" t="s">
        <v>2348</v>
      </c>
      <c r="AL203" s="210" t="s">
        <v>4986</v>
      </c>
      <c r="AM203" s="210" t="s">
        <v>5161</v>
      </c>
      <c r="AN203" s="210">
        <v>17</v>
      </c>
      <c r="AO203" s="210">
        <v>18</v>
      </c>
      <c r="AP203" s="210" t="s">
        <v>5080</v>
      </c>
      <c r="AQ203" s="210" t="s">
        <v>1530</v>
      </c>
      <c r="AR203" s="210">
        <v>17</v>
      </c>
      <c r="AS203" s="210">
        <v>18</v>
      </c>
      <c r="AT203" s="210" t="s">
        <v>5081</v>
      </c>
      <c r="AU203" s="210" t="s">
        <v>5161</v>
      </c>
      <c r="AV203" s="210">
        <v>17</v>
      </c>
      <c r="AW203" s="210">
        <v>18</v>
      </c>
      <c r="AX203" s="210" t="s">
        <v>1265</v>
      </c>
      <c r="AY203" s="210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</row>
    <row r="204" spans="1:121" s="244" customFormat="1" x14ac:dyDescent="0.3">
      <c r="A204" s="210">
        <v>202</v>
      </c>
      <c r="B204" s="210" t="s">
        <v>613</v>
      </c>
      <c r="C204" s="256"/>
      <c r="D204" s="257" t="s">
        <v>5157</v>
      </c>
      <c r="E204" s="210"/>
      <c r="F204" s="259" t="s">
        <v>5181</v>
      </c>
      <c r="G204" s="259" t="s">
        <v>5182</v>
      </c>
      <c r="H204" s="210" t="s">
        <v>5093</v>
      </c>
      <c r="I204" s="210" t="s">
        <v>299</v>
      </c>
      <c r="J204" s="210"/>
      <c r="K204" s="210"/>
      <c r="L204" s="210"/>
      <c r="M204" s="210"/>
      <c r="N204" s="210"/>
      <c r="O204" s="210"/>
      <c r="P204" s="210" t="s">
        <v>2329</v>
      </c>
      <c r="Q204" s="259" t="s">
        <v>4818</v>
      </c>
      <c r="R204" s="259" t="s">
        <v>4283</v>
      </c>
      <c r="S204" s="259" t="s">
        <v>3215</v>
      </c>
      <c r="T204" s="259" t="s">
        <v>1050</v>
      </c>
      <c r="U204" s="259">
        <v>10</v>
      </c>
      <c r="V204" s="259" t="s">
        <v>20</v>
      </c>
      <c r="W204" s="259">
        <v>19</v>
      </c>
      <c r="X204" s="259">
        <v>20</v>
      </c>
      <c r="Y204" s="259" t="s">
        <v>4819</v>
      </c>
      <c r="Z204" s="210" t="s">
        <v>5078</v>
      </c>
      <c r="AA204" s="210" t="s">
        <v>1078</v>
      </c>
      <c r="AB204" s="210">
        <v>9</v>
      </c>
      <c r="AC204" s="210">
        <v>5</v>
      </c>
      <c r="AD204" s="260">
        <v>1</v>
      </c>
      <c r="AE204" s="260">
        <v>14</v>
      </c>
      <c r="AF204" s="210">
        <v>13</v>
      </c>
      <c r="AG204" s="210"/>
      <c r="AH204" s="210" t="s">
        <v>5078</v>
      </c>
      <c r="AI204" s="210" t="s">
        <v>48</v>
      </c>
      <c r="AJ204" s="210" t="s">
        <v>2348</v>
      </c>
      <c r="AK204" s="210" t="s">
        <v>2348</v>
      </c>
      <c r="AL204" s="210" t="s">
        <v>4986</v>
      </c>
      <c r="AM204" s="210" t="s">
        <v>5161</v>
      </c>
      <c r="AN204" s="210">
        <v>19</v>
      </c>
      <c r="AO204" s="210">
        <v>20</v>
      </c>
      <c r="AP204" s="210" t="s">
        <v>5080</v>
      </c>
      <c r="AQ204" s="210" t="s">
        <v>1530</v>
      </c>
      <c r="AR204" s="210">
        <v>19</v>
      </c>
      <c r="AS204" s="210">
        <v>20</v>
      </c>
      <c r="AT204" s="210" t="s">
        <v>5081</v>
      </c>
      <c r="AU204" s="210" t="s">
        <v>5161</v>
      </c>
      <c r="AV204" s="210">
        <v>19</v>
      </c>
      <c r="AW204" s="210">
        <v>20</v>
      </c>
      <c r="AX204" s="210" t="s">
        <v>1265</v>
      </c>
      <c r="AY204" s="210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</row>
    <row r="205" spans="1:121" s="244" customFormat="1" x14ac:dyDescent="0.3">
      <c r="A205" s="210">
        <v>203</v>
      </c>
      <c r="B205" s="210" t="s">
        <v>613</v>
      </c>
      <c r="C205" s="256"/>
      <c r="D205" s="257" t="s">
        <v>5157</v>
      </c>
      <c r="E205" s="210"/>
      <c r="F205" s="259" t="s">
        <v>5183</v>
      </c>
      <c r="G205" s="259" t="s">
        <v>5184</v>
      </c>
      <c r="H205" s="210" t="s">
        <v>5091</v>
      </c>
      <c r="I205" s="210" t="s">
        <v>299</v>
      </c>
      <c r="J205" s="210"/>
      <c r="K205" s="210"/>
      <c r="L205" s="210"/>
      <c r="M205" s="210"/>
      <c r="N205" s="210"/>
      <c r="O205" s="210"/>
      <c r="P205" s="210" t="s">
        <v>2329</v>
      </c>
      <c r="Q205" s="259" t="s">
        <v>4818</v>
      </c>
      <c r="R205" s="259" t="s">
        <v>4283</v>
      </c>
      <c r="S205" s="259" t="s">
        <v>3215</v>
      </c>
      <c r="T205" s="259" t="s">
        <v>1050</v>
      </c>
      <c r="U205" s="259">
        <v>11</v>
      </c>
      <c r="V205" s="259" t="s">
        <v>20</v>
      </c>
      <c r="W205" s="259">
        <v>21</v>
      </c>
      <c r="X205" s="259">
        <v>22</v>
      </c>
      <c r="Y205" s="259" t="s">
        <v>4819</v>
      </c>
      <c r="Z205" s="210" t="s">
        <v>5078</v>
      </c>
      <c r="AA205" s="210" t="s">
        <v>1081</v>
      </c>
      <c r="AB205" s="210">
        <v>9</v>
      </c>
      <c r="AC205" s="210">
        <v>5</v>
      </c>
      <c r="AD205" s="260">
        <v>1</v>
      </c>
      <c r="AE205" s="260">
        <v>14</v>
      </c>
      <c r="AF205" s="210">
        <v>13</v>
      </c>
      <c r="AG205" s="210"/>
      <c r="AH205" s="210" t="s">
        <v>5078</v>
      </c>
      <c r="AI205" s="210" t="s">
        <v>48</v>
      </c>
      <c r="AJ205" s="210" t="s">
        <v>2348</v>
      </c>
      <c r="AK205" s="210" t="s">
        <v>2348</v>
      </c>
      <c r="AL205" s="210" t="s">
        <v>4986</v>
      </c>
      <c r="AM205" s="210" t="s">
        <v>5161</v>
      </c>
      <c r="AN205" s="210">
        <v>21</v>
      </c>
      <c r="AO205" s="210">
        <v>22</v>
      </c>
      <c r="AP205" s="210" t="s">
        <v>5080</v>
      </c>
      <c r="AQ205" s="210" t="s">
        <v>1530</v>
      </c>
      <c r="AR205" s="210">
        <v>21</v>
      </c>
      <c r="AS205" s="210">
        <v>22</v>
      </c>
      <c r="AT205" s="210" t="s">
        <v>5081</v>
      </c>
      <c r="AU205" s="210" t="s">
        <v>5161</v>
      </c>
      <c r="AV205" s="210">
        <v>21</v>
      </c>
      <c r="AW205" s="210">
        <v>22</v>
      </c>
      <c r="AX205" s="210" t="s">
        <v>1265</v>
      </c>
      <c r="AY205" s="210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</row>
    <row r="206" spans="1:121" s="244" customFormat="1" x14ac:dyDescent="0.3">
      <c r="A206" s="210">
        <v>204</v>
      </c>
      <c r="B206" s="210" t="s">
        <v>613</v>
      </c>
      <c r="C206" s="256"/>
      <c r="D206" s="257" t="s">
        <v>5157</v>
      </c>
      <c r="E206" s="210"/>
      <c r="F206" s="259" t="s">
        <v>5185</v>
      </c>
      <c r="G206" s="259" t="s">
        <v>5186</v>
      </c>
      <c r="H206" s="210" t="s">
        <v>5093</v>
      </c>
      <c r="I206" s="210" t="s">
        <v>299</v>
      </c>
      <c r="J206" s="210"/>
      <c r="K206" s="210"/>
      <c r="L206" s="210"/>
      <c r="M206" s="210"/>
      <c r="N206" s="210"/>
      <c r="O206" s="210"/>
      <c r="P206" s="210" t="s">
        <v>2329</v>
      </c>
      <c r="Q206" s="259" t="s">
        <v>4818</v>
      </c>
      <c r="R206" s="259" t="s">
        <v>4283</v>
      </c>
      <c r="S206" s="259" t="s">
        <v>3215</v>
      </c>
      <c r="T206" s="259" t="s">
        <v>1050</v>
      </c>
      <c r="U206" s="259">
        <v>12</v>
      </c>
      <c r="V206" s="259" t="s">
        <v>20</v>
      </c>
      <c r="W206" s="259">
        <v>23</v>
      </c>
      <c r="X206" s="259">
        <v>24</v>
      </c>
      <c r="Y206" s="259" t="s">
        <v>4819</v>
      </c>
      <c r="Z206" s="210" t="s">
        <v>5078</v>
      </c>
      <c r="AA206" s="210" t="s">
        <v>1084</v>
      </c>
      <c r="AB206" s="210">
        <v>9</v>
      </c>
      <c r="AC206" s="210">
        <v>5</v>
      </c>
      <c r="AD206" s="260">
        <v>1</v>
      </c>
      <c r="AE206" s="260">
        <v>14</v>
      </c>
      <c r="AF206" s="210">
        <v>13</v>
      </c>
      <c r="AG206" s="210"/>
      <c r="AH206" s="210" t="s">
        <v>5078</v>
      </c>
      <c r="AI206" s="210" t="s">
        <v>48</v>
      </c>
      <c r="AJ206" s="210" t="s">
        <v>2348</v>
      </c>
      <c r="AK206" s="210" t="s">
        <v>2348</v>
      </c>
      <c r="AL206" s="210" t="s">
        <v>4986</v>
      </c>
      <c r="AM206" s="210" t="s">
        <v>5161</v>
      </c>
      <c r="AN206" s="210">
        <v>23</v>
      </c>
      <c r="AO206" s="210">
        <v>24</v>
      </c>
      <c r="AP206" s="210" t="s">
        <v>5080</v>
      </c>
      <c r="AQ206" s="210" t="s">
        <v>1530</v>
      </c>
      <c r="AR206" s="210">
        <v>23</v>
      </c>
      <c r="AS206" s="210">
        <v>24</v>
      </c>
      <c r="AT206" s="210" t="s">
        <v>5081</v>
      </c>
      <c r="AU206" s="210" t="s">
        <v>5161</v>
      </c>
      <c r="AV206" s="210">
        <v>23</v>
      </c>
      <c r="AW206" s="210">
        <v>24</v>
      </c>
      <c r="AX206" s="210" t="s">
        <v>1265</v>
      </c>
      <c r="AY206" s="210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</row>
    <row r="207" spans="1:121" s="244" customFormat="1" ht="17.25" customHeight="1" x14ac:dyDescent="0.3">
      <c r="A207" s="210">
        <v>205</v>
      </c>
      <c r="B207" s="210" t="s">
        <v>613</v>
      </c>
      <c r="C207" s="256"/>
      <c r="D207" s="257" t="s">
        <v>5157</v>
      </c>
      <c r="E207" s="210"/>
      <c r="F207" s="259" t="s">
        <v>5187</v>
      </c>
      <c r="G207" s="259" t="s">
        <v>5188</v>
      </c>
      <c r="H207" s="210" t="s">
        <v>5091</v>
      </c>
      <c r="I207" s="210" t="s">
        <v>299</v>
      </c>
      <c r="J207" s="210"/>
      <c r="K207" s="210"/>
      <c r="L207" s="210"/>
      <c r="M207" s="210"/>
      <c r="N207" s="210"/>
      <c r="O207" s="210"/>
      <c r="P207" s="210" t="s">
        <v>2329</v>
      </c>
      <c r="Q207" s="259" t="s">
        <v>4818</v>
      </c>
      <c r="R207" s="259" t="s">
        <v>4283</v>
      </c>
      <c r="S207" s="259" t="s">
        <v>3215</v>
      </c>
      <c r="T207" s="259" t="s">
        <v>1050</v>
      </c>
      <c r="U207" s="259">
        <v>13</v>
      </c>
      <c r="V207" s="259" t="s">
        <v>20</v>
      </c>
      <c r="W207" s="259">
        <v>25</v>
      </c>
      <c r="X207" s="259">
        <v>26</v>
      </c>
      <c r="Y207" s="259" t="s">
        <v>4819</v>
      </c>
      <c r="Z207" s="210" t="s">
        <v>5078</v>
      </c>
      <c r="AA207" s="210" t="s">
        <v>1086</v>
      </c>
      <c r="AB207" s="210">
        <v>9</v>
      </c>
      <c r="AC207" s="210">
        <v>5</v>
      </c>
      <c r="AD207" s="260">
        <v>1</v>
      </c>
      <c r="AE207" s="260">
        <v>14</v>
      </c>
      <c r="AF207" s="210">
        <v>13</v>
      </c>
      <c r="AG207" s="210"/>
      <c r="AH207" s="210" t="s">
        <v>5078</v>
      </c>
      <c r="AI207" s="210" t="s">
        <v>48</v>
      </c>
      <c r="AJ207" s="210" t="s">
        <v>2348</v>
      </c>
      <c r="AK207" s="210" t="s">
        <v>2348</v>
      </c>
      <c r="AL207" s="210" t="s">
        <v>4986</v>
      </c>
      <c r="AM207" s="210" t="s">
        <v>5161</v>
      </c>
      <c r="AN207" s="210">
        <v>25</v>
      </c>
      <c r="AO207" s="210">
        <v>26</v>
      </c>
      <c r="AP207" s="210" t="s">
        <v>5080</v>
      </c>
      <c r="AQ207" s="210" t="s">
        <v>1530</v>
      </c>
      <c r="AR207" s="210">
        <v>25</v>
      </c>
      <c r="AS207" s="210">
        <v>26</v>
      </c>
      <c r="AT207" s="210" t="s">
        <v>5081</v>
      </c>
      <c r="AU207" s="210" t="s">
        <v>5161</v>
      </c>
      <c r="AV207" s="210">
        <v>25</v>
      </c>
      <c r="AW207" s="210">
        <v>26</v>
      </c>
      <c r="AX207" s="210" t="s">
        <v>1265</v>
      </c>
      <c r="AY207" s="210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</row>
    <row r="208" spans="1:121" s="244" customFormat="1" ht="20.25" customHeight="1" x14ac:dyDescent="0.3">
      <c r="A208" s="210">
        <v>206</v>
      </c>
      <c r="B208" s="210" t="s">
        <v>613</v>
      </c>
      <c r="C208" s="256"/>
      <c r="D208" s="257" t="s">
        <v>5157</v>
      </c>
      <c r="E208" s="210"/>
      <c r="F208" s="259" t="s">
        <v>5189</v>
      </c>
      <c r="G208" s="259" t="s">
        <v>5190</v>
      </c>
      <c r="H208" s="210" t="s">
        <v>5093</v>
      </c>
      <c r="I208" s="210" t="s">
        <v>299</v>
      </c>
      <c r="J208" s="210"/>
      <c r="K208" s="210"/>
      <c r="L208" s="210"/>
      <c r="M208" s="210"/>
      <c r="N208" s="210"/>
      <c r="O208" s="210"/>
      <c r="P208" s="210" t="s">
        <v>2329</v>
      </c>
      <c r="Q208" s="259" t="s">
        <v>4818</v>
      </c>
      <c r="R208" s="259" t="s">
        <v>4283</v>
      </c>
      <c r="S208" s="259" t="s">
        <v>3215</v>
      </c>
      <c r="T208" s="259" t="s">
        <v>1050</v>
      </c>
      <c r="U208" s="259">
        <v>14</v>
      </c>
      <c r="V208" s="259" t="s">
        <v>20</v>
      </c>
      <c r="W208" s="259">
        <v>27</v>
      </c>
      <c r="X208" s="259">
        <v>28</v>
      </c>
      <c r="Y208" s="259" t="s">
        <v>4819</v>
      </c>
      <c r="Z208" s="210" t="s">
        <v>5078</v>
      </c>
      <c r="AA208" s="210" t="s">
        <v>1089</v>
      </c>
      <c r="AB208" s="210">
        <v>9</v>
      </c>
      <c r="AC208" s="210">
        <v>5</v>
      </c>
      <c r="AD208" s="260">
        <v>1</v>
      </c>
      <c r="AE208" s="260">
        <v>14</v>
      </c>
      <c r="AF208" s="210">
        <v>13</v>
      </c>
      <c r="AG208" s="210"/>
      <c r="AH208" s="210" t="s">
        <v>5078</v>
      </c>
      <c r="AI208" s="210" t="s">
        <v>48</v>
      </c>
      <c r="AJ208" s="210" t="s">
        <v>2348</v>
      </c>
      <c r="AK208" s="210" t="s">
        <v>2348</v>
      </c>
      <c r="AL208" s="210" t="s">
        <v>4986</v>
      </c>
      <c r="AM208" s="210" t="s">
        <v>5161</v>
      </c>
      <c r="AN208" s="210">
        <v>27</v>
      </c>
      <c r="AO208" s="210">
        <v>28</v>
      </c>
      <c r="AP208" s="210" t="s">
        <v>5080</v>
      </c>
      <c r="AQ208" s="210" t="s">
        <v>1530</v>
      </c>
      <c r="AR208" s="210">
        <v>27</v>
      </c>
      <c r="AS208" s="210">
        <v>28</v>
      </c>
      <c r="AT208" s="210" t="s">
        <v>5081</v>
      </c>
      <c r="AU208" s="210" t="s">
        <v>5161</v>
      </c>
      <c r="AV208" s="210">
        <v>27</v>
      </c>
      <c r="AW208" s="210">
        <v>28</v>
      </c>
      <c r="AX208" s="210" t="s">
        <v>1265</v>
      </c>
      <c r="AY208" s="210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</row>
    <row r="209" spans="1:116" s="244" customFormat="1" ht="26.25" customHeight="1" x14ac:dyDescent="0.3">
      <c r="A209" s="210">
        <v>207</v>
      </c>
      <c r="B209" s="210" t="s">
        <v>613</v>
      </c>
      <c r="C209" s="256"/>
      <c r="D209" s="257" t="s">
        <v>5157</v>
      </c>
      <c r="E209" s="210"/>
      <c r="F209" s="259" t="s">
        <v>5191</v>
      </c>
      <c r="G209" s="259" t="s">
        <v>5191</v>
      </c>
      <c r="H209" s="210" t="s">
        <v>5018</v>
      </c>
      <c r="I209" s="210" t="s">
        <v>299</v>
      </c>
      <c r="J209" s="210"/>
      <c r="K209" s="210"/>
      <c r="L209" s="210"/>
      <c r="M209" s="210"/>
      <c r="N209" s="210"/>
      <c r="O209" s="210"/>
      <c r="P209" s="210" t="s">
        <v>2329</v>
      </c>
      <c r="Q209" s="259" t="s">
        <v>4818</v>
      </c>
      <c r="R209" s="259" t="s">
        <v>4283</v>
      </c>
      <c r="S209" s="259" t="s">
        <v>3215</v>
      </c>
      <c r="T209" s="259" t="s">
        <v>1050</v>
      </c>
      <c r="U209" s="259">
        <v>15</v>
      </c>
      <c r="V209" s="259" t="s">
        <v>20</v>
      </c>
      <c r="W209" s="259">
        <v>29</v>
      </c>
      <c r="X209" s="259">
        <v>30</v>
      </c>
      <c r="Y209" s="259" t="s">
        <v>4819</v>
      </c>
      <c r="Z209" s="210" t="s">
        <v>5078</v>
      </c>
      <c r="AA209" s="210" t="s">
        <v>1092</v>
      </c>
      <c r="AB209" s="210">
        <v>9</v>
      </c>
      <c r="AC209" s="210">
        <v>5</v>
      </c>
      <c r="AD209" s="260">
        <v>1</v>
      </c>
      <c r="AE209" s="260">
        <v>14</v>
      </c>
      <c r="AF209" s="210">
        <v>13</v>
      </c>
      <c r="AG209" s="210"/>
      <c r="AH209" s="210" t="s">
        <v>5078</v>
      </c>
      <c r="AI209" s="210" t="s">
        <v>48</v>
      </c>
      <c r="AJ209" s="210" t="s">
        <v>2348</v>
      </c>
      <c r="AK209" s="210" t="s">
        <v>2348</v>
      </c>
      <c r="AL209" s="210" t="s">
        <v>4986</v>
      </c>
      <c r="AM209" s="210" t="s">
        <v>5161</v>
      </c>
      <c r="AN209" s="210">
        <v>29</v>
      </c>
      <c r="AO209" s="210">
        <v>30</v>
      </c>
      <c r="AP209" s="210" t="s">
        <v>5080</v>
      </c>
      <c r="AQ209" s="210" t="s">
        <v>1530</v>
      </c>
      <c r="AR209" s="210">
        <v>29</v>
      </c>
      <c r="AS209" s="210">
        <v>30</v>
      </c>
      <c r="AT209" s="210" t="s">
        <v>5081</v>
      </c>
      <c r="AU209" s="210" t="s">
        <v>5161</v>
      </c>
      <c r="AV209" s="210">
        <v>29</v>
      </c>
      <c r="AW209" s="210">
        <v>30</v>
      </c>
      <c r="AX209" s="210" t="s">
        <v>1265</v>
      </c>
      <c r="AY209" s="210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</row>
    <row r="210" spans="1:116" s="244" customFormat="1" ht="24" customHeight="1" x14ac:dyDescent="0.3">
      <c r="A210" s="210">
        <v>208</v>
      </c>
      <c r="B210" s="210" t="s">
        <v>613</v>
      </c>
      <c r="C210" s="256"/>
      <c r="D210" s="257" t="s">
        <v>5157</v>
      </c>
      <c r="E210" s="210"/>
      <c r="F210" s="259" t="s">
        <v>5192</v>
      </c>
      <c r="G210" s="259" t="s">
        <v>5192</v>
      </c>
      <c r="H210" s="210" t="s">
        <v>5021</v>
      </c>
      <c r="I210" s="210" t="s">
        <v>299</v>
      </c>
      <c r="J210" s="210"/>
      <c r="K210" s="210"/>
      <c r="L210" s="210"/>
      <c r="M210" s="210"/>
      <c r="N210" s="210"/>
      <c r="O210" s="210"/>
      <c r="P210" s="210" t="s">
        <v>2329</v>
      </c>
      <c r="Q210" s="259" t="s">
        <v>4818</v>
      </c>
      <c r="R210" s="259" t="s">
        <v>4283</v>
      </c>
      <c r="S210" s="259" t="s">
        <v>3215</v>
      </c>
      <c r="T210" s="259" t="s">
        <v>1050</v>
      </c>
      <c r="U210" s="259">
        <v>16</v>
      </c>
      <c r="V210" s="259" t="s">
        <v>20</v>
      </c>
      <c r="W210" s="259">
        <v>31</v>
      </c>
      <c r="X210" s="259">
        <v>32</v>
      </c>
      <c r="Y210" s="259" t="s">
        <v>4819</v>
      </c>
      <c r="Z210" s="210" t="s">
        <v>5078</v>
      </c>
      <c r="AA210" s="210" t="s">
        <v>1095</v>
      </c>
      <c r="AB210" s="210">
        <v>9</v>
      </c>
      <c r="AC210" s="210">
        <v>5</v>
      </c>
      <c r="AD210" s="260">
        <v>1</v>
      </c>
      <c r="AE210" s="260">
        <v>14</v>
      </c>
      <c r="AF210" s="210">
        <v>13</v>
      </c>
      <c r="AG210" s="210"/>
      <c r="AH210" s="210" t="s">
        <v>5078</v>
      </c>
      <c r="AI210" s="210" t="s">
        <v>48</v>
      </c>
      <c r="AJ210" s="210" t="s">
        <v>2348</v>
      </c>
      <c r="AK210" s="210" t="s">
        <v>2348</v>
      </c>
      <c r="AL210" s="210" t="s">
        <v>4986</v>
      </c>
      <c r="AM210" s="210" t="s">
        <v>5161</v>
      </c>
      <c r="AN210" s="210">
        <v>31</v>
      </c>
      <c r="AO210" s="210">
        <v>32</v>
      </c>
      <c r="AP210" s="210" t="s">
        <v>5080</v>
      </c>
      <c r="AQ210" s="210" t="s">
        <v>1530</v>
      </c>
      <c r="AR210" s="210">
        <v>31</v>
      </c>
      <c r="AS210" s="210">
        <v>32</v>
      </c>
      <c r="AT210" s="210" t="s">
        <v>5081</v>
      </c>
      <c r="AU210" s="210" t="s">
        <v>5161</v>
      </c>
      <c r="AV210" s="210">
        <v>31</v>
      </c>
      <c r="AW210" s="210">
        <v>32</v>
      </c>
      <c r="AX210" s="210" t="s">
        <v>1265</v>
      </c>
      <c r="AY210" s="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</row>
    <row r="211" spans="1:116" s="244" customFormat="1" ht="22.5" customHeight="1" x14ac:dyDescent="0.3">
      <c r="A211" s="210">
        <v>209</v>
      </c>
      <c r="B211" s="210" t="s">
        <v>613</v>
      </c>
      <c r="C211" s="256"/>
      <c r="D211" s="257" t="s">
        <v>5157</v>
      </c>
      <c r="E211" s="210"/>
      <c r="F211" s="259" t="s">
        <v>5193</v>
      </c>
      <c r="G211" s="259" t="s">
        <v>5193</v>
      </c>
      <c r="H211" s="210" t="s">
        <v>5023</v>
      </c>
      <c r="I211" s="210" t="s">
        <v>299</v>
      </c>
      <c r="J211" s="210"/>
      <c r="K211" s="210"/>
      <c r="L211" s="210"/>
      <c r="M211" s="210"/>
      <c r="N211" s="210"/>
      <c r="O211" s="210"/>
      <c r="P211" s="210" t="s">
        <v>2329</v>
      </c>
      <c r="Q211" s="259" t="s">
        <v>4818</v>
      </c>
      <c r="R211" s="259" t="s">
        <v>4283</v>
      </c>
      <c r="S211" s="259" t="s">
        <v>3215</v>
      </c>
      <c r="T211" s="259" t="s">
        <v>1050</v>
      </c>
      <c r="U211" s="259">
        <v>17</v>
      </c>
      <c r="V211" s="259" t="s">
        <v>21</v>
      </c>
      <c r="W211" s="259">
        <v>1</v>
      </c>
      <c r="X211" s="259">
        <v>2</v>
      </c>
      <c r="Y211" s="259" t="s">
        <v>4819</v>
      </c>
      <c r="Z211" s="210" t="s">
        <v>5078</v>
      </c>
      <c r="AA211" s="210" t="s">
        <v>1097</v>
      </c>
      <c r="AB211" s="210">
        <v>9</v>
      </c>
      <c r="AC211" s="210">
        <v>5</v>
      </c>
      <c r="AD211" s="260">
        <v>1</v>
      </c>
      <c r="AE211" s="260">
        <v>14</v>
      </c>
      <c r="AF211" s="210">
        <v>13</v>
      </c>
      <c r="AG211" s="210"/>
      <c r="AH211" s="210" t="s">
        <v>5078</v>
      </c>
      <c r="AI211" s="210" t="s">
        <v>48</v>
      </c>
      <c r="AJ211" s="210" t="s">
        <v>2348</v>
      </c>
      <c r="AK211" s="210" t="s">
        <v>2348</v>
      </c>
      <c r="AL211" s="210" t="s">
        <v>4986</v>
      </c>
      <c r="AM211" s="210" t="s">
        <v>5161</v>
      </c>
      <c r="AN211" s="210">
        <v>33</v>
      </c>
      <c r="AO211" s="210">
        <v>34</v>
      </c>
      <c r="AP211" s="210" t="s">
        <v>5080</v>
      </c>
      <c r="AQ211" s="210" t="s">
        <v>1530</v>
      </c>
      <c r="AR211" s="210">
        <v>33</v>
      </c>
      <c r="AS211" s="210">
        <v>34</v>
      </c>
      <c r="AT211" s="210" t="s">
        <v>5081</v>
      </c>
      <c r="AU211" s="210" t="s">
        <v>5161</v>
      </c>
      <c r="AV211" s="210">
        <v>33</v>
      </c>
      <c r="AW211" s="210">
        <v>34</v>
      </c>
      <c r="AX211" s="210" t="s">
        <v>1265</v>
      </c>
      <c r="AY211" s="210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</row>
    <row r="212" spans="1:116" s="244" customFormat="1" ht="23.25" customHeight="1" x14ac:dyDescent="0.3">
      <c r="A212" s="210">
        <v>210</v>
      </c>
      <c r="B212" s="210" t="s">
        <v>613</v>
      </c>
      <c r="C212" s="256"/>
      <c r="D212" s="257" t="s">
        <v>5157</v>
      </c>
      <c r="E212" s="210"/>
      <c r="F212" s="259" t="s">
        <v>5194</v>
      </c>
      <c r="G212" s="259" t="s">
        <v>5194</v>
      </c>
      <c r="H212" s="210" t="s">
        <v>5025</v>
      </c>
      <c r="I212" s="210" t="s">
        <v>299</v>
      </c>
      <c r="J212" s="210"/>
      <c r="K212" s="210"/>
      <c r="L212" s="210"/>
      <c r="M212" s="210"/>
      <c r="N212" s="210"/>
      <c r="O212" s="210"/>
      <c r="P212" s="210" t="s">
        <v>2329</v>
      </c>
      <c r="Q212" s="259" t="s">
        <v>4818</v>
      </c>
      <c r="R212" s="259" t="s">
        <v>4283</v>
      </c>
      <c r="S212" s="259" t="s">
        <v>3215</v>
      </c>
      <c r="T212" s="259" t="s">
        <v>1050</v>
      </c>
      <c r="U212" s="259">
        <v>18</v>
      </c>
      <c r="V212" s="259" t="s">
        <v>21</v>
      </c>
      <c r="W212" s="259">
        <v>3</v>
      </c>
      <c r="X212" s="259">
        <v>4</v>
      </c>
      <c r="Y212" s="259" t="s">
        <v>4819</v>
      </c>
      <c r="Z212" s="210" t="s">
        <v>5078</v>
      </c>
      <c r="AA212" s="210" t="s">
        <v>1100</v>
      </c>
      <c r="AB212" s="210">
        <v>9</v>
      </c>
      <c r="AC212" s="210">
        <v>5</v>
      </c>
      <c r="AD212" s="260">
        <v>1</v>
      </c>
      <c r="AE212" s="260">
        <v>14</v>
      </c>
      <c r="AF212" s="210">
        <v>13</v>
      </c>
      <c r="AG212" s="210"/>
      <c r="AH212" s="210" t="s">
        <v>5078</v>
      </c>
      <c r="AI212" s="210" t="s">
        <v>48</v>
      </c>
      <c r="AJ212" s="210" t="s">
        <v>2348</v>
      </c>
      <c r="AK212" s="210" t="s">
        <v>2348</v>
      </c>
      <c r="AL212" s="210" t="s">
        <v>4986</v>
      </c>
      <c r="AM212" s="210" t="s">
        <v>5161</v>
      </c>
      <c r="AN212" s="210">
        <v>35</v>
      </c>
      <c r="AO212" s="210">
        <v>36</v>
      </c>
      <c r="AP212" s="210" t="s">
        <v>5080</v>
      </c>
      <c r="AQ212" s="210" t="s">
        <v>1530</v>
      </c>
      <c r="AR212" s="210">
        <v>35</v>
      </c>
      <c r="AS212" s="210">
        <v>36</v>
      </c>
      <c r="AT212" s="210" t="s">
        <v>5081</v>
      </c>
      <c r="AU212" s="210" t="s">
        <v>5161</v>
      </c>
      <c r="AV212" s="210">
        <v>35</v>
      </c>
      <c r="AW212" s="210">
        <v>36</v>
      </c>
      <c r="AX212" s="210" t="s">
        <v>1265</v>
      </c>
      <c r="AY212" s="210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</row>
    <row r="213" spans="1:116" s="244" customFormat="1" ht="24" customHeight="1" x14ac:dyDescent="0.3">
      <c r="A213" s="210">
        <v>211</v>
      </c>
      <c r="B213" s="210" t="s">
        <v>613</v>
      </c>
      <c r="C213" s="256"/>
      <c r="D213" s="257" t="s">
        <v>5157</v>
      </c>
      <c r="E213" s="210"/>
      <c r="F213" s="259" t="s">
        <v>5195</v>
      </c>
      <c r="G213" s="259" t="s">
        <v>5195</v>
      </c>
      <c r="H213" s="210" t="s">
        <v>5027</v>
      </c>
      <c r="I213" s="210" t="s">
        <v>299</v>
      </c>
      <c r="J213" s="210"/>
      <c r="K213" s="210"/>
      <c r="L213" s="210"/>
      <c r="M213" s="210"/>
      <c r="N213" s="210"/>
      <c r="O213" s="210"/>
      <c r="P213" s="210" t="s">
        <v>2329</v>
      </c>
      <c r="Q213" s="259" t="s">
        <v>4818</v>
      </c>
      <c r="R213" s="259" t="s">
        <v>4283</v>
      </c>
      <c r="S213" s="259" t="s">
        <v>3215</v>
      </c>
      <c r="T213" s="259" t="s">
        <v>1050</v>
      </c>
      <c r="U213" s="259">
        <v>19</v>
      </c>
      <c r="V213" s="259" t="s">
        <v>21</v>
      </c>
      <c r="W213" s="259">
        <v>5</v>
      </c>
      <c r="X213" s="259">
        <v>6</v>
      </c>
      <c r="Y213" s="259" t="s">
        <v>4819</v>
      </c>
      <c r="Z213" s="210" t="s">
        <v>5078</v>
      </c>
      <c r="AA213" s="210" t="s">
        <v>1103</v>
      </c>
      <c r="AB213" s="210">
        <v>9</v>
      </c>
      <c r="AC213" s="210">
        <v>5</v>
      </c>
      <c r="AD213" s="260">
        <v>1</v>
      </c>
      <c r="AE213" s="260">
        <v>14</v>
      </c>
      <c r="AF213" s="210">
        <v>13</v>
      </c>
      <c r="AG213" s="210"/>
      <c r="AH213" s="210" t="s">
        <v>5078</v>
      </c>
      <c r="AI213" s="210" t="s">
        <v>48</v>
      </c>
      <c r="AJ213" s="210" t="s">
        <v>2348</v>
      </c>
      <c r="AK213" s="210" t="s">
        <v>2348</v>
      </c>
      <c r="AL213" s="210" t="s">
        <v>4986</v>
      </c>
      <c r="AM213" s="210" t="s">
        <v>5161</v>
      </c>
      <c r="AN213" s="210">
        <v>37</v>
      </c>
      <c r="AO213" s="210">
        <v>38</v>
      </c>
      <c r="AP213" s="210" t="s">
        <v>5080</v>
      </c>
      <c r="AQ213" s="210" t="s">
        <v>1530</v>
      </c>
      <c r="AR213" s="210">
        <v>37</v>
      </c>
      <c r="AS213" s="210">
        <v>38</v>
      </c>
      <c r="AT213" s="210" t="s">
        <v>5081</v>
      </c>
      <c r="AU213" s="210" t="s">
        <v>5161</v>
      </c>
      <c r="AV213" s="210">
        <v>37</v>
      </c>
      <c r="AW213" s="210">
        <v>38</v>
      </c>
      <c r="AX213" s="210" t="s">
        <v>1265</v>
      </c>
      <c r="AY213" s="210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</row>
    <row r="214" spans="1:116" s="244" customFormat="1" ht="18" customHeight="1" x14ac:dyDescent="0.3">
      <c r="A214" s="210">
        <v>212</v>
      </c>
      <c r="B214" s="210" t="s">
        <v>613</v>
      </c>
      <c r="C214" s="256"/>
      <c r="D214" s="257" t="s">
        <v>5157</v>
      </c>
      <c r="E214" s="210"/>
      <c r="F214" s="259" t="s">
        <v>5196</v>
      </c>
      <c r="G214" s="259" t="s">
        <v>5196</v>
      </c>
      <c r="H214" s="210" t="s">
        <v>5018</v>
      </c>
      <c r="I214" s="210" t="s">
        <v>299</v>
      </c>
      <c r="J214" s="210"/>
      <c r="K214" s="210"/>
      <c r="L214" s="210"/>
      <c r="M214" s="210"/>
      <c r="N214" s="210"/>
      <c r="O214" s="210"/>
      <c r="P214" s="210" t="s">
        <v>2329</v>
      </c>
      <c r="Q214" s="259" t="s">
        <v>4818</v>
      </c>
      <c r="R214" s="259" t="s">
        <v>4283</v>
      </c>
      <c r="S214" s="259" t="s">
        <v>3215</v>
      </c>
      <c r="T214" s="259" t="s">
        <v>1050</v>
      </c>
      <c r="U214" s="259">
        <v>20</v>
      </c>
      <c r="V214" s="259" t="s">
        <v>21</v>
      </c>
      <c r="W214" s="259">
        <v>7</v>
      </c>
      <c r="X214" s="259">
        <v>8</v>
      </c>
      <c r="Y214" s="259" t="s">
        <v>4819</v>
      </c>
      <c r="Z214" s="210" t="s">
        <v>5078</v>
      </c>
      <c r="AA214" s="210" t="s">
        <v>1106</v>
      </c>
      <c r="AB214" s="210">
        <v>9</v>
      </c>
      <c r="AC214" s="210">
        <v>5</v>
      </c>
      <c r="AD214" s="260">
        <v>1</v>
      </c>
      <c r="AE214" s="260">
        <v>14</v>
      </c>
      <c r="AF214" s="210">
        <v>13</v>
      </c>
      <c r="AG214" s="210"/>
      <c r="AH214" s="210" t="s">
        <v>5078</v>
      </c>
      <c r="AI214" s="210" t="s">
        <v>48</v>
      </c>
      <c r="AJ214" s="210" t="s">
        <v>2348</v>
      </c>
      <c r="AK214" s="210" t="s">
        <v>2348</v>
      </c>
      <c r="AL214" s="210" t="s">
        <v>4986</v>
      </c>
      <c r="AM214" s="210" t="s">
        <v>5161</v>
      </c>
      <c r="AN214" s="210">
        <v>39</v>
      </c>
      <c r="AO214" s="210">
        <v>40</v>
      </c>
      <c r="AP214" s="210" t="s">
        <v>5080</v>
      </c>
      <c r="AQ214" s="210" t="s">
        <v>1530</v>
      </c>
      <c r="AR214" s="210">
        <v>39</v>
      </c>
      <c r="AS214" s="210">
        <v>40</v>
      </c>
      <c r="AT214" s="210" t="s">
        <v>5081</v>
      </c>
      <c r="AU214" s="210" t="s">
        <v>5161</v>
      </c>
      <c r="AV214" s="210">
        <v>39</v>
      </c>
      <c r="AW214" s="210">
        <v>40</v>
      </c>
      <c r="AX214" s="210" t="s">
        <v>1265</v>
      </c>
      <c r="AY214" s="210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</row>
    <row r="215" spans="1:116" s="244" customFormat="1" ht="30" customHeight="1" x14ac:dyDescent="0.3">
      <c r="A215" s="210">
        <v>213</v>
      </c>
      <c r="B215" s="210" t="s">
        <v>613</v>
      </c>
      <c r="C215" s="256"/>
      <c r="D215" s="257" t="s">
        <v>5157</v>
      </c>
      <c r="E215" s="210"/>
      <c r="F215" s="259" t="s">
        <v>5197</v>
      </c>
      <c r="G215" s="259" t="s">
        <v>5197</v>
      </c>
      <c r="H215" s="210" t="s">
        <v>5021</v>
      </c>
      <c r="I215" s="210" t="s">
        <v>299</v>
      </c>
      <c r="J215" s="210"/>
      <c r="K215" s="210"/>
      <c r="L215" s="210"/>
      <c r="M215" s="210"/>
      <c r="N215" s="210"/>
      <c r="O215" s="210"/>
      <c r="P215" s="210" t="s">
        <v>2329</v>
      </c>
      <c r="Q215" s="259" t="s">
        <v>4818</v>
      </c>
      <c r="R215" s="259" t="s">
        <v>4283</v>
      </c>
      <c r="S215" s="259" t="s">
        <v>3215</v>
      </c>
      <c r="T215" s="259" t="s">
        <v>1050</v>
      </c>
      <c r="U215" s="259">
        <v>21</v>
      </c>
      <c r="V215" s="259" t="s">
        <v>21</v>
      </c>
      <c r="W215" s="259">
        <v>9</v>
      </c>
      <c r="X215" s="259">
        <v>10</v>
      </c>
      <c r="Y215" s="259" t="s">
        <v>4819</v>
      </c>
      <c r="Z215" s="210" t="s">
        <v>5078</v>
      </c>
      <c r="AA215" s="210" t="s">
        <v>1109</v>
      </c>
      <c r="AB215" s="210">
        <v>9</v>
      </c>
      <c r="AC215" s="210">
        <v>5</v>
      </c>
      <c r="AD215" s="260">
        <v>1</v>
      </c>
      <c r="AE215" s="260">
        <v>14</v>
      </c>
      <c r="AF215" s="210">
        <v>13</v>
      </c>
      <c r="AG215" s="210"/>
      <c r="AH215" s="210" t="s">
        <v>5078</v>
      </c>
      <c r="AI215" s="210" t="s">
        <v>48</v>
      </c>
      <c r="AJ215" s="210" t="s">
        <v>2348</v>
      </c>
      <c r="AK215" s="210" t="s">
        <v>2348</v>
      </c>
      <c r="AL215" s="210" t="s">
        <v>4986</v>
      </c>
      <c r="AM215" s="210" t="s">
        <v>5161</v>
      </c>
      <c r="AN215" s="210">
        <v>41</v>
      </c>
      <c r="AO215" s="210">
        <v>42</v>
      </c>
      <c r="AP215" s="210" t="s">
        <v>5080</v>
      </c>
      <c r="AQ215" s="210" t="s">
        <v>1530</v>
      </c>
      <c r="AR215" s="210">
        <v>41</v>
      </c>
      <c r="AS215" s="210">
        <v>42</v>
      </c>
      <c r="AT215" s="210" t="s">
        <v>5081</v>
      </c>
      <c r="AU215" s="210" t="s">
        <v>5161</v>
      </c>
      <c r="AV215" s="210">
        <v>41</v>
      </c>
      <c r="AW215" s="210">
        <v>42</v>
      </c>
      <c r="AX215" s="210" t="s">
        <v>1265</v>
      </c>
      <c r="AY215" s="210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</row>
    <row r="216" spans="1:116" s="244" customFormat="1" ht="30.75" customHeight="1" x14ac:dyDescent="0.3">
      <c r="A216" s="210">
        <v>214</v>
      </c>
      <c r="B216" s="210" t="s">
        <v>613</v>
      </c>
      <c r="C216" s="256"/>
      <c r="D216" s="257" t="s">
        <v>5157</v>
      </c>
      <c r="E216" s="210"/>
      <c r="F216" s="259" t="s">
        <v>5198</v>
      </c>
      <c r="G216" s="259" t="s">
        <v>5198</v>
      </c>
      <c r="H216" s="210" t="s">
        <v>5023</v>
      </c>
      <c r="I216" s="210" t="s">
        <v>299</v>
      </c>
      <c r="J216" s="210"/>
      <c r="K216" s="210"/>
      <c r="L216" s="210"/>
      <c r="M216" s="210"/>
      <c r="N216" s="210"/>
      <c r="O216" s="210"/>
      <c r="P216" s="210" t="s">
        <v>2329</v>
      </c>
      <c r="Q216" s="259" t="s">
        <v>4818</v>
      </c>
      <c r="R216" s="259" t="s">
        <v>4283</v>
      </c>
      <c r="S216" s="259" t="s">
        <v>3215</v>
      </c>
      <c r="T216" s="259" t="s">
        <v>1050</v>
      </c>
      <c r="U216" s="259">
        <v>22</v>
      </c>
      <c r="V216" s="259" t="s">
        <v>21</v>
      </c>
      <c r="W216" s="259">
        <v>11</v>
      </c>
      <c r="X216" s="259">
        <v>12</v>
      </c>
      <c r="Y216" s="259" t="s">
        <v>4819</v>
      </c>
      <c r="Z216" s="210" t="s">
        <v>5078</v>
      </c>
      <c r="AA216" s="210" t="s">
        <v>1112</v>
      </c>
      <c r="AB216" s="210">
        <v>9</v>
      </c>
      <c r="AC216" s="210">
        <v>5</v>
      </c>
      <c r="AD216" s="260">
        <v>1</v>
      </c>
      <c r="AE216" s="260">
        <v>14</v>
      </c>
      <c r="AF216" s="210">
        <v>13</v>
      </c>
      <c r="AG216" s="210"/>
      <c r="AH216" s="210" t="s">
        <v>5078</v>
      </c>
      <c r="AI216" s="210" t="s">
        <v>48</v>
      </c>
      <c r="AJ216" s="210" t="s">
        <v>2348</v>
      </c>
      <c r="AK216" s="210" t="s">
        <v>2348</v>
      </c>
      <c r="AL216" s="210" t="s">
        <v>4986</v>
      </c>
      <c r="AM216" s="210" t="s">
        <v>5161</v>
      </c>
      <c r="AN216" s="210">
        <v>43</v>
      </c>
      <c r="AO216" s="210">
        <v>44</v>
      </c>
      <c r="AP216" s="210" t="s">
        <v>5080</v>
      </c>
      <c r="AQ216" s="210" t="s">
        <v>1530</v>
      </c>
      <c r="AR216" s="210">
        <v>43</v>
      </c>
      <c r="AS216" s="210">
        <v>44</v>
      </c>
      <c r="AT216" s="210" t="s">
        <v>5081</v>
      </c>
      <c r="AU216" s="210" t="s">
        <v>5161</v>
      </c>
      <c r="AV216" s="210">
        <v>43</v>
      </c>
      <c r="AW216" s="210">
        <v>44</v>
      </c>
      <c r="AX216" s="210" t="s">
        <v>1265</v>
      </c>
      <c r="AY216" s="210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</row>
    <row r="217" spans="1:116" s="244" customFormat="1" ht="33" customHeight="1" x14ac:dyDescent="0.3">
      <c r="A217" s="210">
        <v>215</v>
      </c>
      <c r="B217" s="210" t="s">
        <v>613</v>
      </c>
      <c r="C217" s="256"/>
      <c r="D217" s="257" t="s">
        <v>5157</v>
      </c>
      <c r="E217" s="210"/>
      <c r="F217" s="259" t="s">
        <v>5199</v>
      </c>
      <c r="G217" s="259" t="s">
        <v>5199</v>
      </c>
      <c r="H217" s="210" t="s">
        <v>5025</v>
      </c>
      <c r="I217" s="210" t="s">
        <v>299</v>
      </c>
      <c r="J217" s="210"/>
      <c r="K217" s="210"/>
      <c r="L217" s="210"/>
      <c r="M217" s="210"/>
      <c r="N217" s="210"/>
      <c r="O217" s="210"/>
      <c r="P217" s="210" t="s">
        <v>2329</v>
      </c>
      <c r="Q217" s="259" t="s">
        <v>4818</v>
      </c>
      <c r="R217" s="259" t="s">
        <v>4283</v>
      </c>
      <c r="S217" s="259" t="s">
        <v>3215</v>
      </c>
      <c r="T217" s="259" t="s">
        <v>1050</v>
      </c>
      <c r="U217" s="259">
        <v>23</v>
      </c>
      <c r="V217" s="259" t="s">
        <v>21</v>
      </c>
      <c r="W217" s="259">
        <v>13</v>
      </c>
      <c r="X217" s="259">
        <v>14</v>
      </c>
      <c r="Y217" s="259" t="s">
        <v>4819</v>
      </c>
      <c r="Z217" s="210" t="s">
        <v>5078</v>
      </c>
      <c r="AA217" s="210" t="s">
        <v>1115</v>
      </c>
      <c r="AB217" s="210">
        <v>9</v>
      </c>
      <c r="AC217" s="210">
        <v>5</v>
      </c>
      <c r="AD217" s="260">
        <v>1</v>
      </c>
      <c r="AE217" s="260">
        <v>14</v>
      </c>
      <c r="AF217" s="210">
        <v>13</v>
      </c>
      <c r="AG217" s="210"/>
      <c r="AH217" s="210" t="s">
        <v>5078</v>
      </c>
      <c r="AI217" s="210" t="s">
        <v>48</v>
      </c>
      <c r="AJ217" s="210" t="s">
        <v>2348</v>
      </c>
      <c r="AK217" s="210" t="s">
        <v>2348</v>
      </c>
      <c r="AL217" s="210" t="s">
        <v>4986</v>
      </c>
      <c r="AM217" s="210" t="s">
        <v>5161</v>
      </c>
      <c r="AN217" s="210">
        <v>45</v>
      </c>
      <c r="AO217" s="210">
        <v>46</v>
      </c>
      <c r="AP217" s="210" t="s">
        <v>5080</v>
      </c>
      <c r="AQ217" s="210" t="s">
        <v>1530</v>
      </c>
      <c r="AR217" s="210">
        <v>45</v>
      </c>
      <c r="AS217" s="210">
        <v>46</v>
      </c>
      <c r="AT217" s="210" t="s">
        <v>5081</v>
      </c>
      <c r="AU217" s="210" t="s">
        <v>5161</v>
      </c>
      <c r="AV217" s="210">
        <v>45</v>
      </c>
      <c r="AW217" s="210">
        <v>46</v>
      </c>
      <c r="AX217" s="210" t="s">
        <v>1265</v>
      </c>
      <c r="AY217" s="210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</row>
    <row r="218" spans="1:116" s="244" customFormat="1" ht="30" customHeight="1" x14ac:dyDescent="0.3">
      <c r="A218" s="210">
        <v>216</v>
      </c>
      <c r="B218" s="210" t="s">
        <v>613</v>
      </c>
      <c r="C218" s="256"/>
      <c r="D218" s="257" t="s">
        <v>5157</v>
      </c>
      <c r="E218" s="210"/>
      <c r="F218" s="259" t="s">
        <v>5200</v>
      </c>
      <c r="G218" s="259" t="s">
        <v>5200</v>
      </c>
      <c r="H218" s="210" t="s">
        <v>5027</v>
      </c>
      <c r="I218" s="210" t="s">
        <v>299</v>
      </c>
      <c r="J218" s="210"/>
      <c r="K218" s="210"/>
      <c r="L218" s="210"/>
      <c r="M218" s="210"/>
      <c r="N218" s="210"/>
      <c r="O218" s="210"/>
      <c r="P218" s="210" t="s">
        <v>2329</v>
      </c>
      <c r="Q218" s="259" t="s">
        <v>4818</v>
      </c>
      <c r="R218" s="259" t="s">
        <v>4283</v>
      </c>
      <c r="S218" s="259" t="s">
        <v>3215</v>
      </c>
      <c r="T218" s="259" t="s">
        <v>1050</v>
      </c>
      <c r="U218" s="259">
        <v>24</v>
      </c>
      <c r="V218" s="259" t="s">
        <v>21</v>
      </c>
      <c r="W218" s="259">
        <v>15</v>
      </c>
      <c r="X218" s="259">
        <v>16</v>
      </c>
      <c r="Y218" s="259" t="s">
        <v>4819</v>
      </c>
      <c r="Z218" s="210" t="s">
        <v>5078</v>
      </c>
      <c r="AA218" s="210" t="s">
        <v>1118</v>
      </c>
      <c r="AB218" s="210">
        <v>9</v>
      </c>
      <c r="AC218" s="210">
        <v>5</v>
      </c>
      <c r="AD218" s="260">
        <v>1</v>
      </c>
      <c r="AE218" s="260">
        <v>14</v>
      </c>
      <c r="AF218" s="210">
        <v>13</v>
      </c>
      <c r="AG218" s="210"/>
      <c r="AH218" s="210" t="s">
        <v>5078</v>
      </c>
      <c r="AI218" s="210" t="s">
        <v>48</v>
      </c>
      <c r="AJ218" s="210" t="s">
        <v>2348</v>
      </c>
      <c r="AK218" s="210" t="s">
        <v>2348</v>
      </c>
      <c r="AL218" s="210" t="s">
        <v>4986</v>
      </c>
      <c r="AM218" s="210" t="s">
        <v>5161</v>
      </c>
      <c r="AN218" s="210">
        <v>47</v>
      </c>
      <c r="AO218" s="210">
        <v>48</v>
      </c>
      <c r="AP218" s="210" t="s">
        <v>5080</v>
      </c>
      <c r="AQ218" s="210" t="s">
        <v>1530</v>
      </c>
      <c r="AR218" s="210">
        <v>47</v>
      </c>
      <c r="AS218" s="210">
        <v>48</v>
      </c>
      <c r="AT218" s="210" t="s">
        <v>5081</v>
      </c>
      <c r="AU218" s="210" t="s">
        <v>5161</v>
      </c>
      <c r="AV218" s="210">
        <v>47</v>
      </c>
      <c r="AW218" s="210">
        <v>48</v>
      </c>
      <c r="AX218" s="210" t="s">
        <v>1265</v>
      </c>
      <c r="AY218" s="210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</row>
    <row r="219" spans="1:116" s="244" customFormat="1" ht="33" customHeight="1" x14ac:dyDescent="0.3">
      <c r="A219" s="210">
        <v>217</v>
      </c>
      <c r="B219" s="210" t="s">
        <v>613</v>
      </c>
      <c r="C219" s="256"/>
      <c r="D219" s="257" t="s">
        <v>5157</v>
      </c>
      <c r="E219" s="210"/>
      <c r="F219" s="259" t="s">
        <v>5201</v>
      </c>
      <c r="G219" s="259" t="s">
        <v>5201</v>
      </c>
      <c r="H219" s="210" t="s">
        <v>5106</v>
      </c>
      <c r="I219" s="210" t="s">
        <v>299</v>
      </c>
      <c r="J219" s="210"/>
      <c r="K219" s="210"/>
      <c r="L219" s="210"/>
      <c r="M219" s="210"/>
      <c r="N219" s="210"/>
      <c r="O219" s="210"/>
      <c r="P219" s="210" t="s">
        <v>2329</v>
      </c>
      <c r="Q219" s="259" t="s">
        <v>4818</v>
      </c>
      <c r="R219" s="259" t="s">
        <v>4283</v>
      </c>
      <c r="S219" s="259" t="s">
        <v>3215</v>
      </c>
      <c r="T219" s="259" t="s">
        <v>1050</v>
      </c>
      <c r="U219" s="259">
        <v>25</v>
      </c>
      <c r="V219" s="259" t="s">
        <v>21</v>
      </c>
      <c r="W219" s="259">
        <v>17</v>
      </c>
      <c r="X219" s="259">
        <v>18</v>
      </c>
      <c r="Y219" s="259" t="s">
        <v>4819</v>
      </c>
      <c r="Z219" s="210" t="s">
        <v>5078</v>
      </c>
      <c r="AA219" s="210" t="s">
        <v>1121</v>
      </c>
      <c r="AB219" s="210">
        <v>9</v>
      </c>
      <c r="AC219" s="210">
        <v>5</v>
      </c>
      <c r="AD219" s="260">
        <v>1</v>
      </c>
      <c r="AE219" s="260">
        <v>14</v>
      </c>
      <c r="AF219" s="210">
        <v>13</v>
      </c>
      <c r="AG219" s="210"/>
      <c r="AH219" s="210" t="s">
        <v>5078</v>
      </c>
      <c r="AI219" s="210" t="s">
        <v>48</v>
      </c>
      <c r="AJ219" s="210" t="s">
        <v>2348</v>
      </c>
      <c r="AK219" s="210" t="s">
        <v>2348</v>
      </c>
      <c r="AL219" s="210" t="s">
        <v>4986</v>
      </c>
      <c r="AM219" s="210" t="s">
        <v>5161</v>
      </c>
      <c r="AN219" s="210">
        <v>49</v>
      </c>
      <c r="AO219" s="210">
        <v>50</v>
      </c>
      <c r="AP219" s="210" t="s">
        <v>5080</v>
      </c>
      <c r="AQ219" s="210" t="s">
        <v>1530</v>
      </c>
      <c r="AR219" s="210">
        <v>49</v>
      </c>
      <c r="AS219" s="210">
        <v>50</v>
      </c>
      <c r="AT219" s="210" t="s">
        <v>5081</v>
      </c>
      <c r="AU219" s="210" t="s">
        <v>5161</v>
      </c>
      <c r="AV219" s="210">
        <v>49</v>
      </c>
      <c r="AW219" s="210">
        <v>50</v>
      </c>
      <c r="AX219" s="210" t="s">
        <v>1265</v>
      </c>
      <c r="AY219" s="210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</row>
    <row r="220" spans="1:116" s="244" customFormat="1" ht="30" customHeight="1" x14ac:dyDescent="0.3">
      <c r="A220" s="210">
        <v>218</v>
      </c>
      <c r="B220" s="210" t="s">
        <v>613</v>
      </c>
      <c r="C220" s="256"/>
      <c r="D220" s="257" t="s">
        <v>5157</v>
      </c>
      <c r="E220" s="210"/>
      <c r="F220" s="259" t="s">
        <v>5202</v>
      </c>
      <c r="G220" s="259" t="s">
        <v>5202</v>
      </c>
      <c r="H220" s="210" t="s">
        <v>5106</v>
      </c>
      <c r="I220" s="210" t="s">
        <v>299</v>
      </c>
      <c r="J220" s="210"/>
      <c r="K220" s="210"/>
      <c r="L220" s="210"/>
      <c r="M220" s="210"/>
      <c r="N220" s="210"/>
      <c r="O220" s="210"/>
      <c r="P220" s="210" t="s">
        <v>2329</v>
      </c>
      <c r="Q220" s="259" t="s">
        <v>4818</v>
      </c>
      <c r="R220" s="259" t="s">
        <v>4283</v>
      </c>
      <c r="S220" s="259" t="s">
        <v>3215</v>
      </c>
      <c r="T220" s="259" t="s">
        <v>1050</v>
      </c>
      <c r="U220" s="259">
        <v>26</v>
      </c>
      <c r="V220" s="259" t="s">
        <v>21</v>
      </c>
      <c r="W220" s="259">
        <v>19</v>
      </c>
      <c r="X220" s="259">
        <v>20</v>
      </c>
      <c r="Y220" s="259" t="s">
        <v>4819</v>
      </c>
      <c r="Z220" s="210" t="s">
        <v>5078</v>
      </c>
      <c r="AA220" s="210" t="s">
        <v>1124</v>
      </c>
      <c r="AB220" s="210">
        <v>9</v>
      </c>
      <c r="AC220" s="210">
        <v>5</v>
      </c>
      <c r="AD220" s="260">
        <v>1</v>
      </c>
      <c r="AE220" s="260">
        <v>14</v>
      </c>
      <c r="AF220" s="210">
        <v>13</v>
      </c>
      <c r="AG220" s="210"/>
      <c r="AH220" s="210" t="s">
        <v>5078</v>
      </c>
      <c r="AI220" s="210" t="s">
        <v>48</v>
      </c>
      <c r="AJ220" s="210" t="s">
        <v>2348</v>
      </c>
      <c r="AK220" s="210" t="s">
        <v>2348</v>
      </c>
      <c r="AL220" s="210" t="s">
        <v>4986</v>
      </c>
      <c r="AM220" s="210" t="s">
        <v>5161</v>
      </c>
      <c r="AN220" s="210">
        <v>51</v>
      </c>
      <c r="AO220" s="210">
        <v>52</v>
      </c>
      <c r="AP220" s="210" t="s">
        <v>5080</v>
      </c>
      <c r="AQ220" s="210" t="s">
        <v>1530</v>
      </c>
      <c r="AR220" s="210">
        <v>51</v>
      </c>
      <c r="AS220" s="210">
        <v>52</v>
      </c>
      <c r="AT220" s="210" t="s">
        <v>5081</v>
      </c>
      <c r="AU220" s="210" t="s">
        <v>5161</v>
      </c>
      <c r="AV220" s="210">
        <v>51</v>
      </c>
      <c r="AW220" s="210">
        <v>52</v>
      </c>
      <c r="AX220" s="210" t="s">
        <v>1265</v>
      </c>
      <c r="AY220" s="21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</row>
    <row r="221" spans="1:116" s="244" customFormat="1" ht="20.25" customHeight="1" x14ac:dyDescent="0.3">
      <c r="A221" s="210">
        <v>219</v>
      </c>
      <c r="B221" s="210" t="s">
        <v>613</v>
      </c>
      <c r="C221" s="256"/>
      <c r="D221" s="257" t="s">
        <v>5157</v>
      </c>
      <c r="E221" s="210"/>
      <c r="F221" s="259" t="s">
        <v>5203</v>
      </c>
      <c r="G221" s="259" t="s">
        <v>5203</v>
      </c>
      <c r="H221" s="210" t="s">
        <v>5102</v>
      </c>
      <c r="I221" s="210" t="s">
        <v>299</v>
      </c>
      <c r="J221" s="210"/>
      <c r="K221" s="210"/>
      <c r="L221" s="210"/>
      <c r="M221" s="210"/>
      <c r="N221" s="210"/>
      <c r="O221" s="210"/>
      <c r="P221" s="210" t="s">
        <v>2329</v>
      </c>
      <c r="Q221" s="259" t="s">
        <v>4818</v>
      </c>
      <c r="R221" s="259" t="s">
        <v>4283</v>
      </c>
      <c r="S221" s="259" t="s">
        <v>3215</v>
      </c>
      <c r="T221" s="259" t="s">
        <v>1050</v>
      </c>
      <c r="U221" s="259">
        <v>27</v>
      </c>
      <c r="V221" s="259" t="s">
        <v>21</v>
      </c>
      <c r="W221" s="259">
        <v>21</v>
      </c>
      <c r="X221" s="259">
        <v>22</v>
      </c>
      <c r="Y221" s="259" t="s">
        <v>4819</v>
      </c>
      <c r="Z221" s="210" t="s">
        <v>5078</v>
      </c>
      <c r="AA221" s="210" t="s">
        <v>1126</v>
      </c>
      <c r="AB221" s="210">
        <v>9</v>
      </c>
      <c r="AC221" s="210">
        <v>5</v>
      </c>
      <c r="AD221" s="260">
        <v>1</v>
      </c>
      <c r="AE221" s="260">
        <v>14</v>
      </c>
      <c r="AF221" s="210">
        <v>13</v>
      </c>
      <c r="AG221" s="210"/>
      <c r="AH221" s="210" t="s">
        <v>5078</v>
      </c>
      <c r="AI221" s="210" t="s">
        <v>48</v>
      </c>
      <c r="AJ221" s="210" t="s">
        <v>2348</v>
      </c>
      <c r="AK221" s="210" t="s">
        <v>2348</v>
      </c>
      <c r="AL221" s="210" t="s">
        <v>4986</v>
      </c>
      <c r="AM221" s="210" t="s">
        <v>5161</v>
      </c>
      <c r="AN221" s="210">
        <v>53</v>
      </c>
      <c r="AO221" s="210">
        <v>54</v>
      </c>
      <c r="AP221" s="210" t="s">
        <v>5080</v>
      </c>
      <c r="AQ221" s="210" t="s">
        <v>1530</v>
      </c>
      <c r="AR221" s="210">
        <v>53</v>
      </c>
      <c r="AS221" s="210">
        <v>54</v>
      </c>
      <c r="AT221" s="210" t="s">
        <v>5081</v>
      </c>
      <c r="AU221" s="210" t="s">
        <v>5161</v>
      </c>
      <c r="AV221" s="210">
        <v>53</v>
      </c>
      <c r="AW221" s="210">
        <v>54</v>
      </c>
      <c r="AX221" s="210" t="s">
        <v>1265</v>
      </c>
      <c r="AY221" s="210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</row>
    <row r="222" spans="1:116" s="244" customFormat="1" ht="20.25" customHeight="1" x14ac:dyDescent="0.3">
      <c r="A222" s="210">
        <v>220</v>
      </c>
      <c r="B222" s="210" t="s">
        <v>613</v>
      </c>
      <c r="C222" s="256"/>
      <c r="D222" s="257" t="s">
        <v>5157</v>
      </c>
      <c r="E222" s="210"/>
      <c r="F222" s="259" t="s">
        <v>5204</v>
      </c>
      <c r="G222" s="259" t="s">
        <v>5204</v>
      </c>
      <c r="H222" s="210" t="s">
        <v>5102</v>
      </c>
      <c r="I222" s="210" t="s">
        <v>299</v>
      </c>
      <c r="J222" s="210"/>
      <c r="K222" s="210"/>
      <c r="L222" s="210"/>
      <c r="M222" s="210"/>
      <c r="N222" s="210"/>
      <c r="O222" s="210"/>
      <c r="P222" s="210" t="s">
        <v>2329</v>
      </c>
      <c r="Q222" s="259" t="s">
        <v>4818</v>
      </c>
      <c r="R222" s="259" t="s">
        <v>4283</v>
      </c>
      <c r="S222" s="259" t="s">
        <v>3215</v>
      </c>
      <c r="T222" s="259" t="s">
        <v>1050</v>
      </c>
      <c r="U222" s="259">
        <v>28</v>
      </c>
      <c r="V222" s="259" t="s">
        <v>21</v>
      </c>
      <c r="W222" s="259">
        <v>23</v>
      </c>
      <c r="X222" s="259">
        <v>24</v>
      </c>
      <c r="Y222" s="259" t="s">
        <v>4819</v>
      </c>
      <c r="Z222" s="210" t="s">
        <v>5078</v>
      </c>
      <c r="AA222" s="210" t="s">
        <v>1129</v>
      </c>
      <c r="AB222" s="210">
        <v>9</v>
      </c>
      <c r="AC222" s="210">
        <v>5</v>
      </c>
      <c r="AD222" s="260">
        <v>1</v>
      </c>
      <c r="AE222" s="260">
        <v>14</v>
      </c>
      <c r="AF222" s="210">
        <v>13</v>
      </c>
      <c r="AG222" s="210"/>
      <c r="AH222" s="210" t="s">
        <v>5078</v>
      </c>
      <c r="AI222" s="210" t="s">
        <v>48</v>
      </c>
      <c r="AJ222" s="210" t="s">
        <v>2348</v>
      </c>
      <c r="AK222" s="210" t="s">
        <v>2348</v>
      </c>
      <c r="AL222" s="210" t="s">
        <v>4986</v>
      </c>
      <c r="AM222" s="210" t="s">
        <v>5161</v>
      </c>
      <c r="AN222" s="210">
        <v>55</v>
      </c>
      <c r="AO222" s="210">
        <v>56</v>
      </c>
      <c r="AP222" s="210" t="s">
        <v>5080</v>
      </c>
      <c r="AQ222" s="210" t="s">
        <v>1530</v>
      </c>
      <c r="AR222" s="210">
        <v>55</v>
      </c>
      <c r="AS222" s="210">
        <v>56</v>
      </c>
      <c r="AT222" s="210" t="s">
        <v>5081</v>
      </c>
      <c r="AU222" s="210" t="s">
        <v>5161</v>
      </c>
      <c r="AV222" s="210">
        <v>55</v>
      </c>
      <c r="AW222" s="210">
        <v>56</v>
      </c>
      <c r="AX222" s="210" t="s">
        <v>1265</v>
      </c>
      <c r="AY222" s="210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</row>
    <row r="223" spans="1:116" s="244" customFormat="1" ht="25.5" customHeight="1" x14ac:dyDescent="0.3">
      <c r="A223" s="210">
        <v>221</v>
      </c>
      <c r="B223" s="210" t="s">
        <v>613</v>
      </c>
      <c r="C223" s="256"/>
      <c r="D223" s="257" t="s">
        <v>5157</v>
      </c>
      <c r="E223" s="210"/>
      <c r="F223" s="259" t="s">
        <v>98</v>
      </c>
      <c r="G223" s="259" t="s">
        <v>98</v>
      </c>
      <c r="H223" s="259" t="s">
        <v>98</v>
      </c>
      <c r="I223" s="210" t="s">
        <v>299</v>
      </c>
      <c r="J223" s="210"/>
      <c r="K223" s="210"/>
      <c r="L223" s="210"/>
      <c r="M223" s="210"/>
      <c r="N223" s="210"/>
      <c r="O223" s="210"/>
      <c r="P223" s="210" t="s">
        <v>2329</v>
      </c>
      <c r="Q223" s="259" t="s">
        <v>4818</v>
      </c>
      <c r="R223" s="259" t="s">
        <v>4283</v>
      </c>
      <c r="S223" s="259" t="s">
        <v>3215</v>
      </c>
      <c r="T223" s="259" t="s">
        <v>1050</v>
      </c>
      <c r="U223" s="259">
        <v>29</v>
      </c>
      <c r="V223" s="259" t="s">
        <v>21</v>
      </c>
      <c r="W223" s="259">
        <v>25</v>
      </c>
      <c r="X223" s="259">
        <v>26</v>
      </c>
      <c r="Y223" s="259" t="s">
        <v>4819</v>
      </c>
      <c r="Z223" s="210" t="s">
        <v>5078</v>
      </c>
      <c r="AA223" s="210" t="s">
        <v>1131</v>
      </c>
      <c r="AB223" s="210">
        <v>9</v>
      </c>
      <c r="AC223" s="210">
        <v>5</v>
      </c>
      <c r="AD223" s="260">
        <v>1</v>
      </c>
      <c r="AE223" s="260">
        <v>14</v>
      </c>
      <c r="AF223" s="210">
        <v>13</v>
      </c>
      <c r="AG223" s="210"/>
      <c r="AH223" s="210" t="s">
        <v>5078</v>
      </c>
      <c r="AI223" s="210" t="s">
        <v>48</v>
      </c>
      <c r="AJ223" s="210" t="s">
        <v>2348</v>
      </c>
      <c r="AK223" s="210" t="s">
        <v>2348</v>
      </c>
      <c r="AL223" s="210" t="s">
        <v>4986</v>
      </c>
      <c r="AM223" s="210" t="s">
        <v>5161</v>
      </c>
      <c r="AN223" s="210">
        <v>57</v>
      </c>
      <c r="AO223" s="210">
        <v>58</v>
      </c>
      <c r="AP223" s="210" t="s">
        <v>5080</v>
      </c>
      <c r="AQ223" s="210" t="s">
        <v>1530</v>
      </c>
      <c r="AR223" s="210">
        <v>57</v>
      </c>
      <c r="AS223" s="210">
        <v>58</v>
      </c>
      <c r="AT223" s="210" t="s">
        <v>5081</v>
      </c>
      <c r="AU223" s="210" t="s">
        <v>5161</v>
      </c>
      <c r="AV223" s="210">
        <v>57</v>
      </c>
      <c r="AW223" s="210">
        <v>58</v>
      </c>
      <c r="AX223" s="210" t="s">
        <v>1265</v>
      </c>
      <c r="AY223" s="210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</row>
    <row r="224" spans="1:116" s="244" customFormat="1" ht="23.25" customHeight="1" x14ac:dyDescent="0.3">
      <c r="A224" s="210">
        <v>222</v>
      </c>
      <c r="B224" s="210" t="s">
        <v>613</v>
      </c>
      <c r="C224" s="256"/>
      <c r="D224" s="257" t="s">
        <v>5157</v>
      </c>
      <c r="E224" s="210"/>
      <c r="F224" s="259" t="s">
        <v>98</v>
      </c>
      <c r="G224" s="259" t="s">
        <v>98</v>
      </c>
      <c r="H224" s="259" t="s">
        <v>98</v>
      </c>
      <c r="I224" s="210" t="s">
        <v>299</v>
      </c>
      <c r="J224" s="210"/>
      <c r="K224" s="210"/>
      <c r="L224" s="210"/>
      <c r="M224" s="210"/>
      <c r="N224" s="210"/>
      <c r="O224" s="210"/>
      <c r="P224" s="210" t="s">
        <v>2329</v>
      </c>
      <c r="Q224" s="259" t="s">
        <v>4818</v>
      </c>
      <c r="R224" s="259" t="s">
        <v>4283</v>
      </c>
      <c r="S224" s="259" t="s">
        <v>3215</v>
      </c>
      <c r="T224" s="259" t="s">
        <v>1050</v>
      </c>
      <c r="U224" s="259">
        <v>30</v>
      </c>
      <c r="V224" s="259" t="s">
        <v>21</v>
      </c>
      <c r="W224" s="259">
        <v>27</v>
      </c>
      <c r="X224" s="259">
        <v>28</v>
      </c>
      <c r="Y224" s="259" t="s">
        <v>4819</v>
      </c>
      <c r="Z224" s="210" t="s">
        <v>5078</v>
      </c>
      <c r="AA224" s="210" t="s">
        <v>1133</v>
      </c>
      <c r="AB224" s="210">
        <v>9</v>
      </c>
      <c r="AC224" s="210">
        <v>5</v>
      </c>
      <c r="AD224" s="260">
        <v>1</v>
      </c>
      <c r="AE224" s="260">
        <v>14</v>
      </c>
      <c r="AF224" s="210">
        <v>13</v>
      </c>
      <c r="AG224" s="210"/>
      <c r="AH224" s="210" t="s">
        <v>5078</v>
      </c>
      <c r="AI224" s="210" t="s">
        <v>48</v>
      </c>
      <c r="AJ224" s="210" t="s">
        <v>2348</v>
      </c>
      <c r="AK224" s="210" t="s">
        <v>2348</v>
      </c>
      <c r="AL224" s="210" t="s">
        <v>4986</v>
      </c>
      <c r="AM224" s="210" t="s">
        <v>5161</v>
      </c>
      <c r="AN224" s="210">
        <v>59</v>
      </c>
      <c r="AO224" s="210">
        <v>60</v>
      </c>
      <c r="AP224" s="210" t="s">
        <v>5080</v>
      </c>
      <c r="AQ224" s="210" t="s">
        <v>1530</v>
      </c>
      <c r="AR224" s="210">
        <v>59</v>
      </c>
      <c r="AS224" s="210">
        <v>60</v>
      </c>
      <c r="AT224" s="210" t="s">
        <v>5081</v>
      </c>
      <c r="AU224" s="210" t="s">
        <v>5161</v>
      </c>
      <c r="AV224" s="210">
        <v>59</v>
      </c>
      <c r="AW224" s="210">
        <v>60</v>
      </c>
      <c r="AX224" s="210" t="s">
        <v>1265</v>
      </c>
      <c r="AY224" s="210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</row>
    <row r="225" spans="1:121" s="244" customFormat="1" ht="28.5" customHeight="1" x14ac:dyDescent="0.3">
      <c r="A225" s="210">
        <v>223</v>
      </c>
      <c r="B225" s="210" t="s">
        <v>613</v>
      </c>
      <c r="C225" s="256"/>
      <c r="D225" s="257" t="s">
        <v>5157</v>
      </c>
      <c r="E225" s="210"/>
      <c r="F225" s="259" t="s">
        <v>98</v>
      </c>
      <c r="G225" s="259" t="s">
        <v>98</v>
      </c>
      <c r="H225" s="259" t="s">
        <v>98</v>
      </c>
      <c r="I225" s="210" t="s">
        <v>299</v>
      </c>
      <c r="J225" s="210"/>
      <c r="K225" s="210"/>
      <c r="L225" s="210"/>
      <c r="M225" s="210"/>
      <c r="N225" s="210"/>
      <c r="O225" s="210"/>
      <c r="P225" s="210" t="s">
        <v>2329</v>
      </c>
      <c r="Q225" s="259" t="s">
        <v>4818</v>
      </c>
      <c r="R225" s="259" t="s">
        <v>4283</v>
      </c>
      <c r="S225" s="259" t="s">
        <v>3215</v>
      </c>
      <c r="T225" s="259" t="s">
        <v>1050</v>
      </c>
      <c r="U225" s="259">
        <v>31</v>
      </c>
      <c r="V225" s="259" t="s">
        <v>21</v>
      </c>
      <c r="W225" s="259">
        <v>29</v>
      </c>
      <c r="X225" s="259">
        <v>30</v>
      </c>
      <c r="Y225" s="259" t="s">
        <v>4819</v>
      </c>
      <c r="Z225" s="210" t="s">
        <v>5078</v>
      </c>
      <c r="AA225" s="210" t="s">
        <v>1135</v>
      </c>
      <c r="AB225" s="210">
        <v>9</v>
      </c>
      <c r="AC225" s="210">
        <v>5</v>
      </c>
      <c r="AD225" s="260">
        <v>1</v>
      </c>
      <c r="AE225" s="260">
        <v>14</v>
      </c>
      <c r="AF225" s="210">
        <v>13</v>
      </c>
      <c r="AG225" s="210"/>
      <c r="AH225" s="210" t="s">
        <v>5078</v>
      </c>
      <c r="AI225" s="210" t="s">
        <v>48</v>
      </c>
      <c r="AJ225" s="210" t="s">
        <v>2348</v>
      </c>
      <c r="AK225" s="210" t="s">
        <v>2348</v>
      </c>
      <c r="AL225" s="210" t="s">
        <v>4986</v>
      </c>
      <c r="AM225" s="210" t="s">
        <v>5161</v>
      </c>
      <c r="AN225" s="210">
        <v>61</v>
      </c>
      <c r="AO225" s="210">
        <v>62</v>
      </c>
      <c r="AP225" s="210" t="s">
        <v>5080</v>
      </c>
      <c r="AQ225" s="210" t="s">
        <v>1530</v>
      </c>
      <c r="AR225" s="210">
        <v>61</v>
      </c>
      <c r="AS225" s="210">
        <v>62</v>
      </c>
      <c r="AT225" s="210" t="s">
        <v>5081</v>
      </c>
      <c r="AU225" s="210" t="s">
        <v>5161</v>
      </c>
      <c r="AV225" s="210">
        <v>61</v>
      </c>
      <c r="AW225" s="210">
        <v>62</v>
      </c>
      <c r="AX225" s="210" t="s">
        <v>1265</v>
      </c>
      <c r="AY225" s="210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</row>
    <row r="226" spans="1:121" s="298" customFormat="1" ht="30" customHeight="1" thickBot="1" x14ac:dyDescent="0.35">
      <c r="A226" s="210">
        <v>224</v>
      </c>
      <c r="B226" s="210" t="s">
        <v>613</v>
      </c>
      <c r="C226" s="256"/>
      <c r="D226" s="257" t="s">
        <v>5157</v>
      </c>
      <c r="E226" s="210"/>
      <c r="F226" s="259" t="s">
        <v>98</v>
      </c>
      <c r="G226" s="259" t="s">
        <v>98</v>
      </c>
      <c r="H226" s="259" t="s">
        <v>98</v>
      </c>
      <c r="I226" s="210" t="s">
        <v>299</v>
      </c>
      <c r="J226" s="210"/>
      <c r="K226" s="210"/>
      <c r="L226" s="210"/>
      <c r="M226" s="210"/>
      <c r="N226" s="210"/>
      <c r="O226" s="210"/>
      <c r="P226" s="210" t="s">
        <v>2329</v>
      </c>
      <c r="Q226" s="259" t="s">
        <v>4818</v>
      </c>
      <c r="R226" s="259" t="s">
        <v>4283</v>
      </c>
      <c r="S226" s="259" t="s">
        <v>3215</v>
      </c>
      <c r="T226" s="259" t="s">
        <v>1050</v>
      </c>
      <c r="U226" s="259">
        <v>32</v>
      </c>
      <c r="V226" s="259" t="s">
        <v>21</v>
      </c>
      <c r="W226" s="259">
        <v>31</v>
      </c>
      <c r="X226" s="259">
        <v>32</v>
      </c>
      <c r="Y226" s="259" t="s">
        <v>4819</v>
      </c>
      <c r="Z226" s="210" t="s">
        <v>5078</v>
      </c>
      <c r="AA226" s="210" t="s">
        <v>1138</v>
      </c>
      <c r="AB226" s="210">
        <v>9</v>
      </c>
      <c r="AC226" s="210">
        <v>5</v>
      </c>
      <c r="AD226" s="260">
        <v>1</v>
      </c>
      <c r="AE226" s="260">
        <v>14</v>
      </c>
      <c r="AF226" s="210">
        <v>13</v>
      </c>
      <c r="AG226" s="210"/>
      <c r="AH226" s="210" t="s">
        <v>5078</v>
      </c>
      <c r="AI226" s="210" t="s">
        <v>2854</v>
      </c>
      <c r="AJ226" s="210">
        <v>1</v>
      </c>
      <c r="AK226" s="210">
        <v>3</v>
      </c>
      <c r="AL226" s="210" t="s">
        <v>4986</v>
      </c>
      <c r="AM226" s="210" t="s">
        <v>5161</v>
      </c>
      <c r="AN226" s="210">
        <v>63</v>
      </c>
      <c r="AO226" s="210">
        <v>64</v>
      </c>
      <c r="AP226" s="210" t="s">
        <v>5080</v>
      </c>
      <c r="AQ226" s="210" t="s">
        <v>1530</v>
      </c>
      <c r="AR226" s="210">
        <v>63</v>
      </c>
      <c r="AS226" s="210">
        <v>64</v>
      </c>
      <c r="AT226" s="210" t="s">
        <v>5081</v>
      </c>
      <c r="AU226" s="210" t="s">
        <v>5161</v>
      </c>
      <c r="AV226" s="210">
        <v>63</v>
      </c>
      <c r="AW226" s="210">
        <v>64</v>
      </c>
      <c r="AX226" s="210" t="s">
        <v>1265</v>
      </c>
      <c r="AY226" s="210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 s="244"/>
      <c r="DN226" s="244"/>
      <c r="DO226" s="244"/>
      <c r="DP226" s="244"/>
      <c r="DQ226" s="244"/>
    </row>
    <row r="227" spans="1:121" s="290" customFormat="1" ht="29.25" customHeight="1" x14ac:dyDescent="0.3">
      <c r="A227" s="51">
        <v>225</v>
      </c>
      <c r="B227" s="51" t="s">
        <v>613</v>
      </c>
      <c r="C227" s="287">
        <v>8</v>
      </c>
      <c r="D227" s="50" t="s">
        <v>5205</v>
      </c>
      <c r="E227" s="51"/>
      <c r="F227" s="142" t="s">
        <v>5206</v>
      </c>
      <c r="G227" s="142" t="s">
        <v>5206</v>
      </c>
      <c r="H227" s="51" t="s">
        <v>5207</v>
      </c>
      <c r="I227" s="51" t="s">
        <v>299</v>
      </c>
      <c r="J227" s="51"/>
      <c r="K227" s="51"/>
      <c r="L227" s="51"/>
      <c r="M227" s="51"/>
      <c r="N227" s="51"/>
      <c r="O227" s="51"/>
      <c r="P227" s="51" t="s">
        <v>2329</v>
      </c>
      <c r="Q227" s="142" t="s">
        <v>4818</v>
      </c>
      <c r="R227" s="142" t="s">
        <v>4283</v>
      </c>
      <c r="S227" s="142" t="s">
        <v>3215</v>
      </c>
      <c r="T227" s="142" t="s">
        <v>5208</v>
      </c>
      <c r="U227" s="142">
        <v>1</v>
      </c>
      <c r="V227" s="142" t="s">
        <v>20</v>
      </c>
      <c r="W227" s="142">
        <v>1</v>
      </c>
      <c r="X227" s="142">
        <v>2</v>
      </c>
      <c r="Y227" s="142" t="s">
        <v>4819</v>
      </c>
      <c r="Z227" s="51" t="s">
        <v>5209</v>
      </c>
      <c r="AA227" s="51" t="s">
        <v>779</v>
      </c>
      <c r="AB227" s="51">
        <v>9</v>
      </c>
      <c r="AC227" s="51">
        <v>5</v>
      </c>
      <c r="AD227" s="10">
        <v>1</v>
      </c>
      <c r="AE227" s="10">
        <v>14</v>
      </c>
      <c r="AF227" s="51">
        <v>13</v>
      </c>
      <c r="AG227" s="51"/>
      <c r="AH227" s="51" t="s">
        <v>5209</v>
      </c>
      <c r="AI227" s="51" t="s">
        <v>3058</v>
      </c>
      <c r="AJ227" s="51">
        <v>1</v>
      </c>
      <c r="AK227" s="51">
        <v>3</v>
      </c>
      <c r="AL227" s="51" t="s">
        <v>4986</v>
      </c>
      <c r="AM227" s="51" t="s">
        <v>5210</v>
      </c>
      <c r="AN227" s="51">
        <v>1</v>
      </c>
      <c r="AO227" s="51">
        <v>2</v>
      </c>
      <c r="AP227" s="51" t="s">
        <v>5081</v>
      </c>
      <c r="AQ227" s="51" t="s">
        <v>3549</v>
      </c>
      <c r="AR227" s="51">
        <v>1</v>
      </c>
      <c r="AS227" s="51">
        <v>2</v>
      </c>
      <c r="AT227" s="51" t="s">
        <v>5081</v>
      </c>
      <c r="AU227" s="51" t="s">
        <v>5210</v>
      </c>
      <c r="AV227" s="51">
        <v>1</v>
      </c>
      <c r="AW227" s="51">
        <v>2</v>
      </c>
      <c r="AX227" s="51" t="s">
        <v>1265</v>
      </c>
      <c r="AY227" s="51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</row>
    <row r="228" spans="1:121" ht="22.5" customHeight="1" x14ac:dyDescent="0.3">
      <c r="A228" s="51">
        <v>226</v>
      </c>
      <c r="B228" s="51" t="s">
        <v>613</v>
      </c>
      <c r="C228" s="287"/>
      <c r="D228" s="50" t="s">
        <v>5205</v>
      </c>
      <c r="F228" s="142" t="s">
        <v>5211</v>
      </c>
      <c r="G228" s="142" t="s">
        <v>5211</v>
      </c>
      <c r="H228" s="51" t="s">
        <v>5212</v>
      </c>
      <c r="I228" s="51" t="s">
        <v>299</v>
      </c>
      <c r="P228" s="51" t="s">
        <v>2329</v>
      </c>
      <c r="Q228" s="142" t="s">
        <v>4818</v>
      </c>
      <c r="R228" s="142" t="s">
        <v>4283</v>
      </c>
      <c r="S228" s="142" t="s">
        <v>3215</v>
      </c>
      <c r="T228" s="142" t="s">
        <v>5208</v>
      </c>
      <c r="U228" s="142">
        <v>2</v>
      </c>
      <c r="V228" s="142" t="s">
        <v>20</v>
      </c>
      <c r="W228" s="142">
        <v>3</v>
      </c>
      <c r="X228" s="142">
        <v>4</v>
      </c>
      <c r="Y228" s="142" t="s">
        <v>4819</v>
      </c>
      <c r="Z228" s="51" t="s">
        <v>5209</v>
      </c>
      <c r="AA228" s="51" t="s">
        <v>783</v>
      </c>
      <c r="AB228" s="51">
        <v>9</v>
      </c>
      <c r="AC228" s="51">
        <v>5</v>
      </c>
      <c r="AD228" s="10">
        <v>1</v>
      </c>
      <c r="AE228" s="10">
        <v>14</v>
      </c>
      <c r="AF228" s="51">
        <v>13</v>
      </c>
      <c r="AH228" s="51" t="s">
        <v>5209</v>
      </c>
      <c r="AI228" s="51" t="s">
        <v>48</v>
      </c>
      <c r="AJ228" s="51" t="s">
        <v>2348</v>
      </c>
      <c r="AK228" s="51" t="s">
        <v>2348</v>
      </c>
      <c r="AL228" s="51" t="s">
        <v>4986</v>
      </c>
      <c r="AM228" s="51" t="s">
        <v>5210</v>
      </c>
      <c r="AN228" s="51">
        <v>3</v>
      </c>
      <c r="AO228" s="51">
        <v>4</v>
      </c>
      <c r="AP228" s="51" t="s">
        <v>5081</v>
      </c>
      <c r="AQ228" s="51" t="s">
        <v>3549</v>
      </c>
      <c r="AR228" s="51">
        <v>3</v>
      </c>
      <c r="AS228" s="51">
        <v>4</v>
      </c>
      <c r="AT228" s="51" t="s">
        <v>5081</v>
      </c>
      <c r="AU228" s="51" t="s">
        <v>5210</v>
      </c>
      <c r="AV228" s="51">
        <v>3</v>
      </c>
      <c r="AW228" s="51">
        <v>4</v>
      </c>
      <c r="AX228" s="51" t="s">
        <v>1265</v>
      </c>
    </row>
    <row r="229" spans="1:121" ht="22.5" customHeight="1" x14ac:dyDescent="0.3">
      <c r="A229" s="51">
        <v>227</v>
      </c>
      <c r="B229" s="51" t="s">
        <v>613</v>
      </c>
      <c r="C229" s="287"/>
      <c r="D229" s="50" t="s">
        <v>5205</v>
      </c>
      <c r="F229" s="142" t="s">
        <v>5213</v>
      </c>
      <c r="G229" s="142" t="s">
        <v>5213</v>
      </c>
      <c r="H229" s="51" t="s">
        <v>5214</v>
      </c>
      <c r="I229" s="51" t="s">
        <v>299</v>
      </c>
      <c r="P229" s="51" t="s">
        <v>2329</v>
      </c>
      <c r="Q229" s="142" t="s">
        <v>4818</v>
      </c>
      <c r="R229" s="142" t="s">
        <v>4283</v>
      </c>
      <c r="S229" s="142" t="s">
        <v>3215</v>
      </c>
      <c r="T229" s="142" t="s">
        <v>5208</v>
      </c>
      <c r="U229" s="142">
        <v>3</v>
      </c>
      <c r="V229" s="142" t="s">
        <v>20</v>
      </c>
      <c r="W229" s="142">
        <v>5</v>
      </c>
      <c r="X229" s="142">
        <v>6</v>
      </c>
      <c r="Y229" s="142" t="s">
        <v>4819</v>
      </c>
      <c r="Z229" s="51" t="s">
        <v>5209</v>
      </c>
      <c r="AA229" s="51" t="s">
        <v>786</v>
      </c>
      <c r="AB229" s="51">
        <v>9</v>
      </c>
      <c r="AC229" s="51">
        <v>5</v>
      </c>
      <c r="AD229" s="10">
        <v>1</v>
      </c>
      <c r="AE229" s="10">
        <v>14</v>
      </c>
      <c r="AF229" s="51">
        <v>13</v>
      </c>
      <c r="AH229" s="51" t="s">
        <v>5209</v>
      </c>
      <c r="AI229" s="51" t="s">
        <v>48</v>
      </c>
      <c r="AJ229" s="51" t="s">
        <v>2348</v>
      </c>
      <c r="AK229" s="51" t="s">
        <v>2348</v>
      </c>
      <c r="AL229" s="51" t="s">
        <v>4986</v>
      </c>
      <c r="AM229" s="51" t="s">
        <v>5210</v>
      </c>
      <c r="AN229" s="51">
        <v>5</v>
      </c>
      <c r="AO229" s="51">
        <v>6</v>
      </c>
      <c r="AP229" s="51" t="s">
        <v>5081</v>
      </c>
      <c r="AQ229" s="51" t="s">
        <v>3549</v>
      </c>
      <c r="AR229" s="51">
        <v>5</v>
      </c>
      <c r="AS229" s="51">
        <v>6</v>
      </c>
      <c r="AT229" s="51" t="s">
        <v>5081</v>
      </c>
      <c r="AU229" s="51" t="s">
        <v>5210</v>
      </c>
      <c r="AV229" s="51">
        <v>5</v>
      </c>
      <c r="AW229" s="51">
        <v>6</v>
      </c>
      <c r="AX229" s="51" t="s">
        <v>1265</v>
      </c>
    </row>
    <row r="230" spans="1:121" ht="20.25" customHeight="1" x14ac:dyDescent="0.3">
      <c r="A230" s="51">
        <v>228</v>
      </c>
      <c r="B230" s="51" t="s">
        <v>613</v>
      </c>
      <c r="C230" s="287"/>
      <c r="D230" s="50" t="s">
        <v>5205</v>
      </c>
      <c r="F230" s="142" t="s">
        <v>5215</v>
      </c>
      <c r="G230" s="142" t="s">
        <v>5216</v>
      </c>
      <c r="H230" s="51" t="s">
        <v>5217</v>
      </c>
      <c r="I230" s="51" t="s">
        <v>299</v>
      </c>
      <c r="P230" s="51" t="s">
        <v>2329</v>
      </c>
      <c r="Q230" s="142" t="s">
        <v>4818</v>
      </c>
      <c r="R230" s="142" t="s">
        <v>4283</v>
      </c>
      <c r="S230" s="142" t="s">
        <v>3215</v>
      </c>
      <c r="T230" s="142" t="s">
        <v>5208</v>
      </c>
      <c r="U230" s="142">
        <v>4</v>
      </c>
      <c r="V230" s="142" t="s">
        <v>20</v>
      </c>
      <c r="W230" s="142">
        <v>7</v>
      </c>
      <c r="X230" s="142">
        <v>8</v>
      </c>
      <c r="Y230" s="142" t="s">
        <v>4819</v>
      </c>
      <c r="Z230" s="51" t="s">
        <v>5209</v>
      </c>
      <c r="AA230" s="51" t="s">
        <v>789</v>
      </c>
      <c r="AB230" s="51">
        <v>9</v>
      </c>
      <c r="AC230" s="51">
        <v>5</v>
      </c>
      <c r="AD230" s="10">
        <v>1</v>
      </c>
      <c r="AE230" s="10">
        <v>14</v>
      </c>
      <c r="AF230" s="51">
        <v>13</v>
      </c>
      <c r="AH230" s="51" t="s">
        <v>5209</v>
      </c>
      <c r="AI230" s="51" t="s">
        <v>48</v>
      </c>
      <c r="AJ230" s="51" t="s">
        <v>2348</v>
      </c>
      <c r="AK230" s="51" t="s">
        <v>2348</v>
      </c>
      <c r="AL230" s="51" t="s">
        <v>4986</v>
      </c>
      <c r="AM230" s="51" t="s">
        <v>5210</v>
      </c>
      <c r="AN230" s="51">
        <v>7</v>
      </c>
      <c r="AO230" s="51">
        <v>8</v>
      </c>
      <c r="AP230" s="51" t="s">
        <v>5081</v>
      </c>
      <c r="AQ230" s="51" t="s">
        <v>3549</v>
      </c>
      <c r="AR230" s="51">
        <v>7</v>
      </c>
      <c r="AS230" s="51">
        <v>8</v>
      </c>
      <c r="AT230" s="51" t="s">
        <v>5081</v>
      </c>
      <c r="AU230" s="51" t="s">
        <v>5210</v>
      </c>
      <c r="AV230" s="51">
        <v>7</v>
      </c>
      <c r="AW230" s="51">
        <v>8</v>
      </c>
      <c r="AX230" s="51" t="s">
        <v>1265</v>
      </c>
    </row>
    <row r="231" spans="1:121" ht="21.75" customHeight="1" x14ac:dyDescent="0.3">
      <c r="A231" s="51">
        <v>229</v>
      </c>
      <c r="B231" s="51" t="s">
        <v>613</v>
      </c>
      <c r="C231" s="287"/>
      <c r="D231" s="50" t="s">
        <v>5205</v>
      </c>
      <c r="F231" s="142" t="s">
        <v>5218</v>
      </c>
      <c r="G231" s="142" t="s">
        <v>5218</v>
      </c>
      <c r="H231" s="51" t="s">
        <v>5219</v>
      </c>
      <c r="I231" s="51" t="s">
        <v>299</v>
      </c>
      <c r="P231" s="51" t="s">
        <v>2329</v>
      </c>
      <c r="Q231" s="142" t="s">
        <v>4818</v>
      </c>
      <c r="R231" s="142" t="s">
        <v>4283</v>
      </c>
      <c r="S231" s="142" t="s">
        <v>3215</v>
      </c>
      <c r="T231" s="142" t="s">
        <v>5208</v>
      </c>
      <c r="U231" s="142">
        <v>5</v>
      </c>
      <c r="V231" s="142" t="s">
        <v>20</v>
      </c>
      <c r="W231" s="142">
        <v>9</v>
      </c>
      <c r="X231" s="142">
        <v>10</v>
      </c>
      <c r="Y231" s="142" t="s">
        <v>4819</v>
      </c>
      <c r="Z231" s="51" t="s">
        <v>5209</v>
      </c>
      <c r="AA231" s="51" t="s">
        <v>792</v>
      </c>
      <c r="AB231" s="51">
        <v>9</v>
      </c>
      <c r="AC231" s="51">
        <v>5</v>
      </c>
      <c r="AD231" s="10">
        <v>1</v>
      </c>
      <c r="AE231" s="10">
        <v>14</v>
      </c>
      <c r="AF231" s="51">
        <v>13</v>
      </c>
      <c r="AH231" s="51" t="s">
        <v>5209</v>
      </c>
      <c r="AI231" s="51" t="s">
        <v>48</v>
      </c>
      <c r="AJ231" s="51" t="s">
        <v>2348</v>
      </c>
      <c r="AK231" s="51" t="s">
        <v>2348</v>
      </c>
      <c r="AL231" s="51" t="s">
        <v>4986</v>
      </c>
      <c r="AM231" s="51" t="s">
        <v>5210</v>
      </c>
      <c r="AN231" s="51">
        <v>9</v>
      </c>
      <c r="AO231" s="51">
        <v>10</v>
      </c>
      <c r="AP231" s="51" t="s">
        <v>5081</v>
      </c>
      <c r="AQ231" s="51" t="s">
        <v>3549</v>
      </c>
      <c r="AR231" s="51">
        <v>9</v>
      </c>
      <c r="AS231" s="51">
        <v>10</v>
      </c>
      <c r="AT231" s="51" t="s">
        <v>5081</v>
      </c>
      <c r="AU231" s="51" t="s">
        <v>5210</v>
      </c>
      <c r="AV231" s="51">
        <v>9</v>
      </c>
      <c r="AW231" s="51">
        <v>10</v>
      </c>
      <c r="AX231" s="51" t="s">
        <v>1265</v>
      </c>
    </row>
    <row r="232" spans="1:121" ht="21" customHeight="1" x14ac:dyDescent="0.3">
      <c r="A232" s="51">
        <v>230</v>
      </c>
      <c r="B232" s="51" t="s">
        <v>613</v>
      </c>
      <c r="C232" s="287"/>
      <c r="D232" s="50" t="s">
        <v>5205</v>
      </c>
      <c r="F232" s="142" t="s">
        <v>5220</v>
      </c>
      <c r="G232" s="142" t="s">
        <v>5220</v>
      </c>
      <c r="H232" s="51" t="s">
        <v>5221</v>
      </c>
      <c r="I232" s="51" t="s">
        <v>299</v>
      </c>
      <c r="P232" s="51" t="s">
        <v>2329</v>
      </c>
      <c r="Q232" s="142" t="s">
        <v>4818</v>
      </c>
      <c r="R232" s="142" t="s">
        <v>4283</v>
      </c>
      <c r="S232" s="142" t="s">
        <v>3215</v>
      </c>
      <c r="T232" s="142" t="s">
        <v>5208</v>
      </c>
      <c r="U232" s="142">
        <v>6</v>
      </c>
      <c r="V232" s="142" t="s">
        <v>20</v>
      </c>
      <c r="W232" s="142">
        <v>11</v>
      </c>
      <c r="X232" s="142">
        <v>12</v>
      </c>
      <c r="Y232" s="142" t="s">
        <v>4819</v>
      </c>
      <c r="Z232" s="51" t="s">
        <v>5209</v>
      </c>
      <c r="AA232" s="51" t="s">
        <v>795</v>
      </c>
      <c r="AB232" s="51">
        <v>9</v>
      </c>
      <c r="AC232" s="51">
        <v>5</v>
      </c>
      <c r="AD232" s="10">
        <v>1</v>
      </c>
      <c r="AE232" s="10">
        <v>14</v>
      </c>
      <c r="AF232" s="51">
        <v>13</v>
      </c>
      <c r="AH232" s="51" t="s">
        <v>5209</v>
      </c>
      <c r="AI232" s="51" t="s">
        <v>48</v>
      </c>
      <c r="AJ232" s="51" t="s">
        <v>2348</v>
      </c>
      <c r="AK232" s="51" t="s">
        <v>2348</v>
      </c>
      <c r="AL232" s="51" t="s">
        <v>4986</v>
      </c>
      <c r="AM232" s="51" t="s">
        <v>5210</v>
      </c>
      <c r="AN232" s="51">
        <v>11</v>
      </c>
      <c r="AO232" s="51">
        <v>12</v>
      </c>
      <c r="AP232" s="51" t="s">
        <v>5081</v>
      </c>
      <c r="AQ232" s="51" t="s">
        <v>3549</v>
      </c>
      <c r="AR232" s="51">
        <v>11</v>
      </c>
      <c r="AS232" s="51">
        <v>12</v>
      </c>
      <c r="AT232" s="51" t="s">
        <v>5081</v>
      </c>
      <c r="AU232" s="51" t="s">
        <v>5210</v>
      </c>
      <c r="AV232" s="51">
        <v>11</v>
      </c>
      <c r="AW232" s="51">
        <v>12</v>
      </c>
      <c r="AX232" s="51" t="s">
        <v>1265</v>
      </c>
    </row>
    <row r="233" spans="1:121" ht="16.5" customHeight="1" x14ac:dyDescent="0.3">
      <c r="A233" s="51">
        <v>231</v>
      </c>
      <c r="B233" s="51" t="s">
        <v>613</v>
      </c>
      <c r="C233" s="287"/>
      <c r="D233" s="50" t="s">
        <v>5205</v>
      </c>
      <c r="F233" s="142" t="s">
        <v>5222</v>
      </c>
      <c r="G233" s="142" t="s">
        <v>5222</v>
      </c>
      <c r="H233" s="51" t="s">
        <v>5223</v>
      </c>
      <c r="I233" s="51" t="s">
        <v>299</v>
      </c>
      <c r="P233" s="51" t="s">
        <v>2329</v>
      </c>
      <c r="Q233" s="142" t="s">
        <v>4818</v>
      </c>
      <c r="R233" s="142" t="s">
        <v>4283</v>
      </c>
      <c r="S233" s="142" t="s">
        <v>3215</v>
      </c>
      <c r="T233" s="142" t="s">
        <v>5208</v>
      </c>
      <c r="U233" s="142">
        <v>7</v>
      </c>
      <c r="V233" s="142" t="s">
        <v>20</v>
      </c>
      <c r="W233" s="142">
        <v>13</v>
      </c>
      <c r="X233" s="142">
        <v>14</v>
      </c>
      <c r="Y233" s="142" t="s">
        <v>4819</v>
      </c>
      <c r="Z233" s="51" t="s">
        <v>5209</v>
      </c>
      <c r="AA233" s="51" t="s">
        <v>798</v>
      </c>
      <c r="AB233" s="51">
        <v>9</v>
      </c>
      <c r="AC233" s="51">
        <v>5</v>
      </c>
      <c r="AD233" s="10">
        <v>1</v>
      </c>
      <c r="AE233" s="10">
        <v>14</v>
      </c>
      <c r="AF233" s="51">
        <v>13</v>
      </c>
      <c r="AH233" s="51" t="s">
        <v>5209</v>
      </c>
      <c r="AI233" s="51" t="s">
        <v>48</v>
      </c>
      <c r="AJ233" s="51" t="s">
        <v>2348</v>
      </c>
      <c r="AK233" s="51" t="s">
        <v>2348</v>
      </c>
      <c r="AL233" s="51" t="s">
        <v>4986</v>
      </c>
      <c r="AM233" s="51" t="s">
        <v>5210</v>
      </c>
      <c r="AN233" s="51">
        <v>13</v>
      </c>
      <c r="AO233" s="51">
        <v>14</v>
      </c>
      <c r="AP233" s="51" t="s">
        <v>5081</v>
      </c>
      <c r="AQ233" s="51" t="s">
        <v>3549</v>
      </c>
      <c r="AR233" s="51">
        <v>13</v>
      </c>
      <c r="AS233" s="51">
        <v>14</v>
      </c>
      <c r="AT233" s="51" t="s">
        <v>5081</v>
      </c>
      <c r="AU233" s="51" t="s">
        <v>5210</v>
      </c>
      <c r="AV233" s="51">
        <v>13</v>
      </c>
      <c r="AW233" s="51">
        <v>14</v>
      </c>
      <c r="AX233" s="51" t="s">
        <v>1265</v>
      </c>
    </row>
    <row r="234" spans="1:121" ht="24" customHeight="1" x14ac:dyDescent="0.3">
      <c r="A234" s="51">
        <v>232</v>
      </c>
      <c r="B234" s="51" t="s">
        <v>613</v>
      </c>
      <c r="C234" s="287"/>
      <c r="D234" s="50" t="s">
        <v>5205</v>
      </c>
      <c r="F234" s="142" t="s">
        <v>5224</v>
      </c>
      <c r="G234" s="142" t="s">
        <v>5224</v>
      </c>
      <c r="H234" s="51" t="s">
        <v>5225</v>
      </c>
      <c r="I234" s="51" t="s">
        <v>299</v>
      </c>
      <c r="P234" s="51" t="s">
        <v>2329</v>
      </c>
      <c r="Q234" s="142" t="s">
        <v>4818</v>
      </c>
      <c r="R234" s="142" t="s">
        <v>4283</v>
      </c>
      <c r="S234" s="142" t="s">
        <v>3215</v>
      </c>
      <c r="T234" s="142" t="s">
        <v>5208</v>
      </c>
      <c r="U234" s="142">
        <v>8</v>
      </c>
      <c r="V234" s="142" t="s">
        <v>20</v>
      </c>
      <c r="W234" s="142">
        <v>15</v>
      </c>
      <c r="X234" s="142">
        <v>16</v>
      </c>
      <c r="Y234" s="142" t="s">
        <v>4819</v>
      </c>
      <c r="Z234" s="51" t="s">
        <v>5209</v>
      </c>
      <c r="AA234" s="51" t="s">
        <v>801</v>
      </c>
      <c r="AB234" s="51">
        <v>9</v>
      </c>
      <c r="AC234" s="51">
        <v>5</v>
      </c>
      <c r="AD234" s="10">
        <v>1</v>
      </c>
      <c r="AE234" s="10">
        <v>14</v>
      </c>
      <c r="AF234" s="51">
        <v>13</v>
      </c>
      <c r="AH234" s="51" t="s">
        <v>5209</v>
      </c>
      <c r="AI234" s="51" t="s">
        <v>48</v>
      </c>
      <c r="AJ234" s="51" t="s">
        <v>2348</v>
      </c>
      <c r="AK234" s="51" t="s">
        <v>2348</v>
      </c>
      <c r="AL234" s="51" t="s">
        <v>4986</v>
      </c>
      <c r="AM234" s="51" t="s">
        <v>5210</v>
      </c>
      <c r="AN234" s="51">
        <v>15</v>
      </c>
      <c r="AO234" s="51">
        <v>16</v>
      </c>
      <c r="AP234" s="51" t="s">
        <v>5081</v>
      </c>
      <c r="AQ234" s="51" t="s">
        <v>3549</v>
      </c>
      <c r="AR234" s="51">
        <v>15</v>
      </c>
      <c r="AS234" s="51">
        <v>16</v>
      </c>
      <c r="AT234" s="51" t="s">
        <v>5081</v>
      </c>
      <c r="AU234" s="51" t="s">
        <v>5210</v>
      </c>
      <c r="AV234" s="51">
        <v>15</v>
      </c>
      <c r="AW234" s="51">
        <v>16</v>
      </c>
      <c r="AX234" s="51" t="s">
        <v>1265</v>
      </c>
    </row>
    <row r="235" spans="1:121" ht="23.25" customHeight="1" x14ac:dyDescent="0.3">
      <c r="A235" s="51">
        <v>233</v>
      </c>
      <c r="B235" s="51" t="s">
        <v>613</v>
      </c>
      <c r="C235" s="287"/>
      <c r="D235" s="50" t="s">
        <v>5205</v>
      </c>
      <c r="F235" s="142" t="s">
        <v>5226</v>
      </c>
      <c r="G235" s="142" t="s">
        <v>5226</v>
      </c>
      <c r="H235" s="51" t="s">
        <v>5227</v>
      </c>
      <c r="I235" s="51" t="s">
        <v>299</v>
      </c>
      <c r="P235" s="51" t="s">
        <v>2329</v>
      </c>
      <c r="Q235" s="142" t="s">
        <v>4818</v>
      </c>
      <c r="R235" s="142" t="s">
        <v>4283</v>
      </c>
      <c r="S235" s="142" t="s">
        <v>3215</v>
      </c>
      <c r="T235" s="142" t="s">
        <v>5208</v>
      </c>
      <c r="U235" s="142">
        <v>9</v>
      </c>
      <c r="V235" s="142" t="s">
        <v>20</v>
      </c>
      <c r="W235" s="142">
        <v>17</v>
      </c>
      <c r="X235" s="142">
        <v>18</v>
      </c>
      <c r="Y235" s="142" t="s">
        <v>4819</v>
      </c>
      <c r="Z235" s="51" t="s">
        <v>5209</v>
      </c>
      <c r="AA235" s="51" t="s">
        <v>804</v>
      </c>
      <c r="AB235" s="51">
        <v>9</v>
      </c>
      <c r="AC235" s="51">
        <v>5</v>
      </c>
      <c r="AD235" s="10">
        <v>1</v>
      </c>
      <c r="AE235" s="10">
        <v>14</v>
      </c>
      <c r="AF235" s="51">
        <v>13</v>
      </c>
      <c r="AH235" s="51" t="s">
        <v>5209</v>
      </c>
      <c r="AI235" s="51" t="s">
        <v>48</v>
      </c>
      <c r="AJ235" s="51" t="s">
        <v>2348</v>
      </c>
      <c r="AK235" s="51" t="s">
        <v>2348</v>
      </c>
      <c r="AL235" s="51" t="s">
        <v>4986</v>
      </c>
      <c r="AM235" s="51" t="s">
        <v>5210</v>
      </c>
      <c r="AN235" s="51">
        <v>17</v>
      </c>
      <c r="AO235" s="51">
        <v>18</v>
      </c>
      <c r="AP235" s="51" t="s">
        <v>5081</v>
      </c>
      <c r="AQ235" s="51" t="s">
        <v>3549</v>
      </c>
      <c r="AR235" s="51">
        <v>17</v>
      </c>
      <c r="AS235" s="51">
        <v>18</v>
      </c>
      <c r="AT235" s="51" t="s">
        <v>5081</v>
      </c>
      <c r="AU235" s="51" t="s">
        <v>5210</v>
      </c>
      <c r="AV235" s="51">
        <v>17</v>
      </c>
      <c r="AW235" s="51">
        <v>18</v>
      </c>
      <c r="AX235" s="51" t="s">
        <v>1265</v>
      </c>
    </row>
    <row r="236" spans="1:121" ht="17.25" customHeight="1" x14ac:dyDescent="0.3">
      <c r="A236" s="51">
        <v>234</v>
      </c>
      <c r="B236" s="51" t="s">
        <v>613</v>
      </c>
      <c r="C236" s="287"/>
      <c r="D236" s="50" t="s">
        <v>5205</v>
      </c>
      <c r="F236" s="142" t="s">
        <v>5228</v>
      </c>
      <c r="G236" s="142" t="s">
        <v>5228</v>
      </c>
      <c r="H236" s="51" t="s">
        <v>5229</v>
      </c>
      <c r="I236" s="51" t="s">
        <v>299</v>
      </c>
      <c r="P236" s="51" t="s">
        <v>2329</v>
      </c>
      <c r="Q236" s="142" t="s">
        <v>4818</v>
      </c>
      <c r="R236" s="142" t="s">
        <v>4283</v>
      </c>
      <c r="S236" s="142" t="s">
        <v>3215</v>
      </c>
      <c r="T236" s="142" t="s">
        <v>5208</v>
      </c>
      <c r="U236" s="142">
        <v>10</v>
      </c>
      <c r="V236" s="142" t="s">
        <v>20</v>
      </c>
      <c r="W236" s="142">
        <v>19</v>
      </c>
      <c r="X236" s="142">
        <v>20</v>
      </c>
      <c r="Y236" s="142" t="s">
        <v>4819</v>
      </c>
      <c r="Z236" s="51" t="s">
        <v>5209</v>
      </c>
      <c r="AA236" s="51" t="s">
        <v>807</v>
      </c>
      <c r="AB236" s="51">
        <v>9</v>
      </c>
      <c r="AC236" s="51">
        <v>5</v>
      </c>
      <c r="AD236" s="10">
        <v>1</v>
      </c>
      <c r="AE236" s="10">
        <v>14</v>
      </c>
      <c r="AF236" s="51">
        <v>13</v>
      </c>
      <c r="AH236" s="51" t="s">
        <v>5209</v>
      </c>
      <c r="AI236" s="51" t="s">
        <v>48</v>
      </c>
      <c r="AJ236" s="51" t="s">
        <v>2348</v>
      </c>
      <c r="AK236" s="51" t="s">
        <v>2348</v>
      </c>
      <c r="AL236" s="51" t="s">
        <v>4986</v>
      </c>
      <c r="AM236" s="51" t="s">
        <v>5210</v>
      </c>
      <c r="AN236" s="51">
        <v>19</v>
      </c>
      <c r="AO236" s="51">
        <v>20</v>
      </c>
      <c r="AP236" s="51" t="s">
        <v>5081</v>
      </c>
      <c r="AQ236" s="51" t="s">
        <v>3549</v>
      </c>
      <c r="AR236" s="51">
        <v>19</v>
      </c>
      <c r="AS236" s="51">
        <v>20</v>
      </c>
      <c r="AT236" s="51" t="s">
        <v>5081</v>
      </c>
      <c r="AU236" s="51" t="s">
        <v>5210</v>
      </c>
      <c r="AV236" s="51">
        <v>19</v>
      </c>
      <c r="AW236" s="51">
        <v>20</v>
      </c>
      <c r="AX236" s="51" t="s">
        <v>1265</v>
      </c>
    </row>
    <row r="237" spans="1:121" ht="29.25" customHeight="1" x14ac:dyDescent="0.3">
      <c r="A237" s="51">
        <v>235</v>
      </c>
      <c r="B237" s="51" t="s">
        <v>613</v>
      </c>
      <c r="C237" s="287"/>
      <c r="D237" s="50" t="s">
        <v>5205</v>
      </c>
      <c r="F237" s="142" t="s">
        <v>5230</v>
      </c>
      <c r="G237" s="142" t="s">
        <v>5230</v>
      </c>
      <c r="H237" s="51" t="s">
        <v>5231</v>
      </c>
      <c r="I237" s="51" t="s">
        <v>299</v>
      </c>
      <c r="P237" s="51" t="s">
        <v>2329</v>
      </c>
      <c r="Q237" s="142" t="s">
        <v>4818</v>
      </c>
      <c r="R237" s="142" t="s">
        <v>4283</v>
      </c>
      <c r="S237" s="142" t="s">
        <v>3215</v>
      </c>
      <c r="T237" s="142" t="s">
        <v>5208</v>
      </c>
      <c r="U237" s="142">
        <v>11</v>
      </c>
      <c r="V237" s="142" t="s">
        <v>20</v>
      </c>
      <c r="W237" s="142">
        <v>21</v>
      </c>
      <c r="X237" s="142">
        <v>22</v>
      </c>
      <c r="Y237" s="142" t="s">
        <v>4819</v>
      </c>
      <c r="Z237" s="51" t="s">
        <v>5209</v>
      </c>
      <c r="AA237" s="51" t="s">
        <v>810</v>
      </c>
      <c r="AB237" s="51">
        <v>9</v>
      </c>
      <c r="AC237" s="51">
        <v>5</v>
      </c>
      <c r="AD237" s="10">
        <v>1</v>
      </c>
      <c r="AE237" s="10">
        <v>14</v>
      </c>
      <c r="AF237" s="51">
        <v>13</v>
      </c>
      <c r="AH237" s="51" t="s">
        <v>5209</v>
      </c>
      <c r="AI237" s="51" t="s">
        <v>48</v>
      </c>
      <c r="AJ237" s="51" t="s">
        <v>2348</v>
      </c>
      <c r="AK237" s="51" t="s">
        <v>2348</v>
      </c>
      <c r="AL237" s="51" t="s">
        <v>4986</v>
      </c>
      <c r="AM237" s="51" t="s">
        <v>5210</v>
      </c>
      <c r="AN237" s="51">
        <v>21</v>
      </c>
      <c r="AO237" s="51">
        <v>22</v>
      </c>
      <c r="AP237" s="51" t="s">
        <v>5081</v>
      </c>
      <c r="AQ237" s="51" t="s">
        <v>3549</v>
      </c>
      <c r="AR237" s="51">
        <v>21</v>
      </c>
      <c r="AS237" s="51">
        <v>22</v>
      </c>
      <c r="AT237" s="51" t="s">
        <v>5081</v>
      </c>
      <c r="AU237" s="51" t="s">
        <v>5210</v>
      </c>
      <c r="AV237" s="51">
        <v>21</v>
      </c>
      <c r="AW237" s="51">
        <v>22</v>
      </c>
      <c r="AX237" s="51" t="s">
        <v>1265</v>
      </c>
    </row>
    <row r="238" spans="1:121" ht="25.5" customHeight="1" x14ac:dyDescent="0.3">
      <c r="A238" s="51">
        <v>236</v>
      </c>
      <c r="B238" s="51" t="s">
        <v>613</v>
      </c>
      <c r="C238" s="287"/>
      <c r="D238" s="50" t="s">
        <v>5205</v>
      </c>
      <c r="F238" s="142" t="s">
        <v>5232</v>
      </c>
      <c r="G238" s="142" t="s">
        <v>5233</v>
      </c>
      <c r="H238" s="51" t="s">
        <v>5234</v>
      </c>
      <c r="I238" s="51" t="s">
        <v>299</v>
      </c>
      <c r="P238" s="51" t="s">
        <v>2329</v>
      </c>
      <c r="Q238" s="142" t="s">
        <v>4818</v>
      </c>
      <c r="R238" s="142" t="s">
        <v>4283</v>
      </c>
      <c r="S238" s="142" t="s">
        <v>3215</v>
      </c>
      <c r="T238" s="142" t="s">
        <v>5208</v>
      </c>
      <c r="U238" s="142">
        <v>12</v>
      </c>
      <c r="V238" s="142" t="s">
        <v>20</v>
      </c>
      <c r="W238" s="142">
        <v>23</v>
      </c>
      <c r="X238" s="142">
        <v>24</v>
      </c>
      <c r="Y238" s="142" t="s">
        <v>4819</v>
      </c>
      <c r="Z238" s="51" t="s">
        <v>5209</v>
      </c>
      <c r="AA238" s="51" t="s">
        <v>811</v>
      </c>
      <c r="AB238" s="51">
        <v>9</v>
      </c>
      <c r="AC238" s="51">
        <v>5</v>
      </c>
      <c r="AD238" s="10">
        <v>1</v>
      </c>
      <c r="AE238" s="10">
        <v>14</v>
      </c>
      <c r="AF238" s="51">
        <v>13</v>
      </c>
      <c r="AH238" s="51" t="s">
        <v>5209</v>
      </c>
      <c r="AI238" s="51" t="s">
        <v>48</v>
      </c>
      <c r="AJ238" s="51" t="s">
        <v>2348</v>
      </c>
      <c r="AK238" s="51" t="s">
        <v>2348</v>
      </c>
      <c r="AL238" s="51" t="s">
        <v>4986</v>
      </c>
      <c r="AM238" s="51" t="s">
        <v>5210</v>
      </c>
      <c r="AN238" s="51">
        <v>23</v>
      </c>
      <c r="AO238" s="51">
        <v>24</v>
      </c>
      <c r="AP238" s="51" t="s">
        <v>5081</v>
      </c>
      <c r="AQ238" s="51" t="s">
        <v>3549</v>
      </c>
      <c r="AR238" s="51">
        <v>23</v>
      </c>
      <c r="AS238" s="51">
        <v>24</v>
      </c>
      <c r="AT238" s="51" t="s">
        <v>5081</v>
      </c>
      <c r="AU238" s="51" t="s">
        <v>5210</v>
      </c>
      <c r="AV238" s="51">
        <v>23</v>
      </c>
      <c r="AW238" s="51">
        <v>24</v>
      </c>
      <c r="AX238" s="51" t="s">
        <v>1265</v>
      </c>
    </row>
    <row r="239" spans="1:121" ht="24" customHeight="1" x14ac:dyDescent="0.3">
      <c r="A239" s="51">
        <v>237</v>
      </c>
      <c r="B239" s="51" t="s">
        <v>613</v>
      </c>
      <c r="C239" s="287"/>
      <c r="D239" s="50" t="s">
        <v>5205</v>
      </c>
      <c r="F239" s="142" t="s">
        <v>5235</v>
      </c>
      <c r="G239" s="142" t="s">
        <v>5235</v>
      </c>
      <c r="H239" s="51" t="s">
        <v>5236</v>
      </c>
      <c r="I239" s="51" t="s">
        <v>299</v>
      </c>
      <c r="P239" s="51" t="s">
        <v>2329</v>
      </c>
      <c r="Q239" s="142" t="s">
        <v>4818</v>
      </c>
      <c r="R239" s="142" t="s">
        <v>4283</v>
      </c>
      <c r="S239" s="142" t="s">
        <v>3215</v>
      </c>
      <c r="T239" s="142" t="s">
        <v>5208</v>
      </c>
      <c r="U239" s="142">
        <v>13</v>
      </c>
      <c r="V239" s="142" t="s">
        <v>20</v>
      </c>
      <c r="W239" s="142">
        <v>25</v>
      </c>
      <c r="X239" s="142">
        <v>26</v>
      </c>
      <c r="Y239" s="142" t="s">
        <v>4819</v>
      </c>
      <c r="Z239" s="51" t="s">
        <v>5209</v>
      </c>
      <c r="AA239" s="51" t="s">
        <v>813</v>
      </c>
      <c r="AB239" s="51">
        <v>9</v>
      </c>
      <c r="AC239" s="51">
        <v>5</v>
      </c>
      <c r="AD239" s="10">
        <v>1</v>
      </c>
      <c r="AE239" s="10">
        <v>14</v>
      </c>
      <c r="AF239" s="51">
        <v>13</v>
      </c>
      <c r="AH239" s="51" t="s">
        <v>5209</v>
      </c>
      <c r="AI239" s="51" t="s">
        <v>48</v>
      </c>
      <c r="AJ239" s="51" t="s">
        <v>2348</v>
      </c>
      <c r="AK239" s="51" t="s">
        <v>2348</v>
      </c>
      <c r="AL239" s="51" t="s">
        <v>4986</v>
      </c>
      <c r="AM239" s="51" t="s">
        <v>5210</v>
      </c>
      <c r="AN239" s="51">
        <v>25</v>
      </c>
      <c r="AO239" s="51">
        <v>26</v>
      </c>
      <c r="AP239" s="51" t="s">
        <v>5081</v>
      </c>
      <c r="AQ239" s="51" t="s">
        <v>3549</v>
      </c>
      <c r="AR239" s="51">
        <v>25</v>
      </c>
      <c r="AS239" s="51">
        <v>26</v>
      </c>
      <c r="AT239" s="51" t="s">
        <v>5081</v>
      </c>
      <c r="AU239" s="51" t="s">
        <v>5210</v>
      </c>
      <c r="AV239" s="51">
        <v>25</v>
      </c>
      <c r="AW239" s="51">
        <v>26</v>
      </c>
      <c r="AX239" s="51" t="s">
        <v>1265</v>
      </c>
    </row>
    <row r="240" spans="1:121" ht="18.75" customHeight="1" x14ac:dyDescent="0.3">
      <c r="A240" s="51">
        <v>238</v>
      </c>
      <c r="B240" s="51" t="s">
        <v>613</v>
      </c>
      <c r="C240" s="287"/>
      <c r="D240" s="50" t="s">
        <v>5205</v>
      </c>
      <c r="F240" s="142" t="s">
        <v>5237</v>
      </c>
      <c r="G240" s="142" t="s">
        <v>5237</v>
      </c>
      <c r="H240" s="51" t="s">
        <v>5238</v>
      </c>
      <c r="I240" s="51" t="s">
        <v>299</v>
      </c>
      <c r="P240" s="51" t="s">
        <v>2329</v>
      </c>
      <c r="Q240" s="142" t="s">
        <v>4818</v>
      </c>
      <c r="R240" s="142" t="s">
        <v>4283</v>
      </c>
      <c r="S240" s="142" t="s">
        <v>3215</v>
      </c>
      <c r="T240" s="142" t="s">
        <v>5208</v>
      </c>
      <c r="U240" s="142">
        <v>14</v>
      </c>
      <c r="V240" s="142" t="s">
        <v>20</v>
      </c>
      <c r="W240" s="142">
        <v>27</v>
      </c>
      <c r="X240" s="142">
        <v>28</v>
      </c>
      <c r="Y240" s="142" t="s">
        <v>4819</v>
      </c>
      <c r="Z240" s="51" t="s">
        <v>5209</v>
      </c>
      <c r="AA240" s="51" t="s">
        <v>816</v>
      </c>
      <c r="AB240" s="51">
        <v>9</v>
      </c>
      <c r="AC240" s="51">
        <v>5</v>
      </c>
      <c r="AD240" s="10">
        <v>1</v>
      </c>
      <c r="AE240" s="10">
        <v>14</v>
      </c>
      <c r="AF240" s="51">
        <v>13</v>
      </c>
      <c r="AH240" s="51" t="s">
        <v>5209</v>
      </c>
      <c r="AI240" s="51" t="s">
        <v>48</v>
      </c>
      <c r="AJ240" s="51" t="s">
        <v>2348</v>
      </c>
      <c r="AK240" s="51" t="s">
        <v>2348</v>
      </c>
      <c r="AL240" s="51" t="s">
        <v>4986</v>
      </c>
      <c r="AM240" s="51" t="s">
        <v>5210</v>
      </c>
      <c r="AN240" s="51">
        <v>27</v>
      </c>
      <c r="AO240" s="51">
        <v>28</v>
      </c>
      <c r="AP240" s="51" t="s">
        <v>5081</v>
      </c>
      <c r="AQ240" s="51" t="s">
        <v>3549</v>
      </c>
      <c r="AR240" s="51">
        <v>27</v>
      </c>
      <c r="AS240" s="51">
        <v>28</v>
      </c>
      <c r="AT240" s="51" t="s">
        <v>5081</v>
      </c>
      <c r="AU240" s="51" t="s">
        <v>5210</v>
      </c>
      <c r="AV240" s="51">
        <v>27</v>
      </c>
      <c r="AW240" s="51">
        <v>28</v>
      </c>
      <c r="AX240" s="51" t="s">
        <v>1265</v>
      </c>
    </row>
    <row r="241" spans="1:50" ht="30.75" customHeight="1" x14ac:dyDescent="0.3">
      <c r="A241" s="51">
        <v>239</v>
      </c>
      <c r="B241" s="51" t="s">
        <v>613</v>
      </c>
      <c r="C241" s="287"/>
      <c r="D241" s="50" t="s">
        <v>5205</v>
      </c>
      <c r="F241" s="142" t="s">
        <v>5239</v>
      </c>
      <c r="G241" s="142" t="s">
        <v>5239</v>
      </c>
      <c r="H241" s="51" t="s">
        <v>5240</v>
      </c>
      <c r="I241" s="51" t="s">
        <v>299</v>
      </c>
      <c r="P241" s="51" t="s">
        <v>2329</v>
      </c>
      <c r="Q241" s="142" t="s">
        <v>4818</v>
      </c>
      <c r="R241" s="142" t="s">
        <v>4283</v>
      </c>
      <c r="S241" s="142" t="s">
        <v>3215</v>
      </c>
      <c r="T241" s="142" t="s">
        <v>5208</v>
      </c>
      <c r="U241" s="142">
        <v>15</v>
      </c>
      <c r="V241" s="142" t="s">
        <v>20</v>
      </c>
      <c r="W241" s="142">
        <v>29</v>
      </c>
      <c r="X241" s="142">
        <v>30</v>
      </c>
      <c r="Y241" s="142" t="s">
        <v>4819</v>
      </c>
      <c r="Z241" s="51" t="s">
        <v>5209</v>
      </c>
      <c r="AA241" s="51" t="s">
        <v>818</v>
      </c>
      <c r="AB241" s="51">
        <v>9</v>
      </c>
      <c r="AC241" s="51">
        <v>5</v>
      </c>
      <c r="AD241" s="10">
        <v>1</v>
      </c>
      <c r="AE241" s="10">
        <v>14</v>
      </c>
      <c r="AF241" s="51">
        <v>13</v>
      </c>
      <c r="AH241" s="51" t="s">
        <v>5209</v>
      </c>
      <c r="AI241" s="51" t="s">
        <v>48</v>
      </c>
      <c r="AJ241" s="51" t="s">
        <v>2348</v>
      </c>
      <c r="AK241" s="51" t="s">
        <v>2348</v>
      </c>
      <c r="AL241" s="51" t="s">
        <v>4986</v>
      </c>
      <c r="AM241" s="51" t="s">
        <v>5210</v>
      </c>
      <c r="AN241" s="51">
        <v>29</v>
      </c>
      <c r="AO241" s="51">
        <v>30</v>
      </c>
      <c r="AP241" s="51" t="s">
        <v>5081</v>
      </c>
      <c r="AQ241" s="51" t="s">
        <v>3549</v>
      </c>
      <c r="AR241" s="51">
        <v>29</v>
      </c>
      <c r="AS241" s="51">
        <v>30</v>
      </c>
      <c r="AT241" s="51" t="s">
        <v>5081</v>
      </c>
      <c r="AU241" s="51" t="s">
        <v>5210</v>
      </c>
      <c r="AV241" s="51">
        <v>29</v>
      </c>
      <c r="AW241" s="51">
        <v>30</v>
      </c>
      <c r="AX241" s="51" t="s">
        <v>1265</v>
      </c>
    </row>
    <row r="242" spans="1:50" ht="24" customHeight="1" x14ac:dyDescent="0.3">
      <c r="A242" s="51">
        <v>240</v>
      </c>
      <c r="B242" s="51" t="s">
        <v>613</v>
      </c>
      <c r="C242" s="287"/>
      <c r="D242" s="50" t="s">
        <v>5205</v>
      </c>
      <c r="F242" s="142" t="s">
        <v>5241</v>
      </c>
      <c r="G242" s="142" t="s">
        <v>5241</v>
      </c>
      <c r="H242" s="51" t="s">
        <v>5242</v>
      </c>
      <c r="I242" s="51" t="s">
        <v>299</v>
      </c>
      <c r="P242" s="51" t="s">
        <v>2329</v>
      </c>
      <c r="Q242" s="142" t="s">
        <v>4818</v>
      </c>
      <c r="R242" s="142" t="s">
        <v>4283</v>
      </c>
      <c r="S242" s="142" t="s">
        <v>3215</v>
      </c>
      <c r="T242" s="142" t="s">
        <v>5208</v>
      </c>
      <c r="U242" s="142">
        <v>16</v>
      </c>
      <c r="V242" s="142" t="s">
        <v>20</v>
      </c>
      <c r="W242" s="142">
        <v>31</v>
      </c>
      <c r="X242" s="142">
        <v>32</v>
      </c>
      <c r="Y242" s="142" t="s">
        <v>4819</v>
      </c>
      <c r="Z242" s="51" t="s">
        <v>5209</v>
      </c>
      <c r="AA242" s="51" t="s">
        <v>820</v>
      </c>
      <c r="AB242" s="51">
        <v>9</v>
      </c>
      <c r="AC242" s="51">
        <v>5</v>
      </c>
      <c r="AD242" s="10">
        <v>1</v>
      </c>
      <c r="AE242" s="10">
        <v>14</v>
      </c>
      <c r="AF242" s="51">
        <v>13</v>
      </c>
      <c r="AH242" s="51" t="s">
        <v>5209</v>
      </c>
      <c r="AI242" s="51" t="s">
        <v>48</v>
      </c>
      <c r="AJ242" s="51" t="s">
        <v>2348</v>
      </c>
      <c r="AK242" s="51" t="s">
        <v>2348</v>
      </c>
      <c r="AL242" s="51" t="s">
        <v>4986</v>
      </c>
      <c r="AM242" s="51" t="s">
        <v>5210</v>
      </c>
      <c r="AN242" s="51">
        <v>31</v>
      </c>
      <c r="AO242" s="51">
        <v>32</v>
      </c>
      <c r="AP242" s="51" t="s">
        <v>5081</v>
      </c>
      <c r="AQ242" s="51" t="s">
        <v>3549</v>
      </c>
      <c r="AR242" s="51">
        <v>31</v>
      </c>
      <c r="AS242" s="51">
        <v>32</v>
      </c>
      <c r="AT242" s="51" t="s">
        <v>5081</v>
      </c>
      <c r="AU242" s="51" t="s">
        <v>5210</v>
      </c>
      <c r="AV242" s="51">
        <v>31</v>
      </c>
      <c r="AW242" s="51">
        <v>32</v>
      </c>
      <c r="AX242" s="51" t="s">
        <v>1265</v>
      </c>
    </row>
    <row r="243" spans="1:50" ht="21" customHeight="1" x14ac:dyDescent="0.3">
      <c r="A243" s="51">
        <v>241</v>
      </c>
      <c r="B243" s="51" t="s">
        <v>613</v>
      </c>
      <c r="C243" s="287"/>
      <c r="D243" s="50" t="s">
        <v>5205</v>
      </c>
      <c r="F243" s="142" t="s">
        <v>5243</v>
      </c>
      <c r="G243" s="142" t="s">
        <v>5243</v>
      </c>
      <c r="H243" s="51" t="s">
        <v>5244</v>
      </c>
      <c r="I243" s="51" t="s">
        <v>299</v>
      </c>
      <c r="P243" s="51" t="s">
        <v>2329</v>
      </c>
      <c r="Q243" s="142" t="s">
        <v>4818</v>
      </c>
      <c r="R243" s="142" t="s">
        <v>4283</v>
      </c>
      <c r="S243" s="142" t="s">
        <v>3215</v>
      </c>
      <c r="T243" s="142" t="s">
        <v>5208</v>
      </c>
      <c r="U243" s="142">
        <v>17</v>
      </c>
      <c r="V243" s="142" t="s">
        <v>21</v>
      </c>
      <c r="W243" s="142">
        <v>1</v>
      </c>
      <c r="X243" s="142">
        <v>2</v>
      </c>
      <c r="Y243" s="142" t="s">
        <v>4819</v>
      </c>
      <c r="Z243" s="51" t="s">
        <v>5209</v>
      </c>
      <c r="AA243" s="51" t="s">
        <v>824</v>
      </c>
      <c r="AB243" s="51">
        <v>9</v>
      </c>
      <c r="AC243" s="51">
        <v>5</v>
      </c>
      <c r="AD243" s="10">
        <v>1</v>
      </c>
      <c r="AE243" s="10">
        <v>14</v>
      </c>
      <c r="AF243" s="51">
        <v>13</v>
      </c>
      <c r="AH243" s="51" t="s">
        <v>5209</v>
      </c>
      <c r="AI243" s="51" t="s">
        <v>48</v>
      </c>
      <c r="AJ243" s="51" t="s">
        <v>2348</v>
      </c>
      <c r="AK243" s="51" t="s">
        <v>2348</v>
      </c>
      <c r="AL243" s="51" t="s">
        <v>4986</v>
      </c>
      <c r="AM243" s="51" t="s">
        <v>5210</v>
      </c>
      <c r="AN243" s="51">
        <v>33</v>
      </c>
      <c r="AO243" s="51">
        <v>34</v>
      </c>
      <c r="AP243" s="51" t="s">
        <v>5081</v>
      </c>
      <c r="AQ243" s="51" t="s">
        <v>3549</v>
      </c>
      <c r="AR243" s="51">
        <v>33</v>
      </c>
      <c r="AS243" s="51">
        <v>34</v>
      </c>
      <c r="AT243" s="51" t="s">
        <v>5081</v>
      </c>
      <c r="AU243" s="51" t="s">
        <v>5210</v>
      </c>
      <c r="AV243" s="51">
        <v>33</v>
      </c>
      <c r="AW243" s="51">
        <v>34</v>
      </c>
      <c r="AX243" s="51" t="s">
        <v>1265</v>
      </c>
    </row>
    <row r="244" spans="1:50" ht="22.5" customHeight="1" x14ac:dyDescent="0.3">
      <c r="A244" s="51">
        <v>242</v>
      </c>
      <c r="B244" s="51" t="s">
        <v>613</v>
      </c>
      <c r="C244" s="287"/>
      <c r="D244" s="50" t="s">
        <v>5205</v>
      </c>
      <c r="F244" s="142" t="s">
        <v>5245</v>
      </c>
      <c r="G244" s="142" t="s">
        <v>5245</v>
      </c>
      <c r="H244" s="51" t="s">
        <v>5246</v>
      </c>
      <c r="I244" s="51" t="s">
        <v>299</v>
      </c>
      <c r="P244" s="51" t="s">
        <v>2329</v>
      </c>
      <c r="Q244" s="142" t="s">
        <v>4818</v>
      </c>
      <c r="R244" s="142" t="s">
        <v>4283</v>
      </c>
      <c r="S244" s="142" t="s">
        <v>3215</v>
      </c>
      <c r="T244" s="142" t="s">
        <v>5208</v>
      </c>
      <c r="U244" s="142">
        <v>18</v>
      </c>
      <c r="V244" s="142" t="s">
        <v>21</v>
      </c>
      <c r="W244" s="142">
        <v>3</v>
      </c>
      <c r="X244" s="142">
        <v>4</v>
      </c>
      <c r="Y244" s="142" t="s">
        <v>4819</v>
      </c>
      <c r="Z244" s="51" t="s">
        <v>5209</v>
      </c>
      <c r="AA244" s="51" t="s">
        <v>826</v>
      </c>
      <c r="AB244" s="51">
        <v>9</v>
      </c>
      <c r="AC244" s="51">
        <v>5</v>
      </c>
      <c r="AD244" s="10">
        <v>1</v>
      </c>
      <c r="AE244" s="10">
        <v>14</v>
      </c>
      <c r="AF244" s="51">
        <v>13</v>
      </c>
      <c r="AH244" s="51" t="s">
        <v>5209</v>
      </c>
      <c r="AI244" s="51" t="s">
        <v>48</v>
      </c>
      <c r="AJ244" s="51" t="s">
        <v>2348</v>
      </c>
      <c r="AK244" s="51" t="s">
        <v>2348</v>
      </c>
      <c r="AL244" s="51" t="s">
        <v>4986</v>
      </c>
      <c r="AM244" s="51" t="s">
        <v>5210</v>
      </c>
      <c r="AN244" s="51">
        <v>35</v>
      </c>
      <c r="AO244" s="51">
        <v>36</v>
      </c>
      <c r="AP244" s="51" t="s">
        <v>5081</v>
      </c>
      <c r="AQ244" s="51" t="s">
        <v>3549</v>
      </c>
      <c r="AR244" s="51">
        <v>35</v>
      </c>
      <c r="AS244" s="51">
        <v>36</v>
      </c>
      <c r="AT244" s="51" t="s">
        <v>5081</v>
      </c>
      <c r="AU244" s="51" t="s">
        <v>5210</v>
      </c>
      <c r="AV244" s="51">
        <v>35</v>
      </c>
      <c r="AW244" s="51">
        <v>36</v>
      </c>
      <c r="AX244" s="51" t="s">
        <v>1265</v>
      </c>
    </row>
    <row r="245" spans="1:50" ht="26.25" customHeight="1" x14ac:dyDescent="0.3">
      <c r="A245" s="51">
        <v>243</v>
      </c>
      <c r="B245" s="51" t="s">
        <v>613</v>
      </c>
      <c r="C245" s="287"/>
      <c r="D245" s="50" t="s">
        <v>5205</v>
      </c>
      <c r="F245" s="142" t="s">
        <v>5247</v>
      </c>
      <c r="G245" s="142" t="s">
        <v>5247</v>
      </c>
      <c r="H245" s="51" t="s">
        <v>5248</v>
      </c>
      <c r="I245" s="51" t="s">
        <v>299</v>
      </c>
      <c r="P245" s="51" t="s">
        <v>2329</v>
      </c>
      <c r="Q245" s="142" t="s">
        <v>4818</v>
      </c>
      <c r="R245" s="142" t="s">
        <v>4283</v>
      </c>
      <c r="S245" s="142" t="s">
        <v>3215</v>
      </c>
      <c r="T245" s="142" t="s">
        <v>5208</v>
      </c>
      <c r="U245" s="142">
        <v>19</v>
      </c>
      <c r="V245" s="142" t="s">
        <v>21</v>
      </c>
      <c r="W245" s="142">
        <v>5</v>
      </c>
      <c r="X245" s="142">
        <v>6</v>
      </c>
      <c r="Y245" s="142" t="s">
        <v>4819</v>
      </c>
      <c r="Z245" s="51" t="s">
        <v>5209</v>
      </c>
      <c r="AA245" s="51" t="s">
        <v>828</v>
      </c>
      <c r="AB245" s="51">
        <v>9</v>
      </c>
      <c r="AC245" s="51">
        <v>5</v>
      </c>
      <c r="AD245" s="10">
        <v>1</v>
      </c>
      <c r="AE245" s="10">
        <v>14</v>
      </c>
      <c r="AF245" s="51">
        <v>13</v>
      </c>
      <c r="AH245" s="51" t="s">
        <v>5209</v>
      </c>
      <c r="AI245" s="51" t="s">
        <v>48</v>
      </c>
      <c r="AJ245" s="51" t="s">
        <v>2348</v>
      </c>
      <c r="AK245" s="51" t="s">
        <v>2348</v>
      </c>
      <c r="AL245" s="51" t="s">
        <v>4986</v>
      </c>
      <c r="AM245" s="51" t="s">
        <v>5210</v>
      </c>
      <c r="AN245" s="51">
        <v>37</v>
      </c>
      <c r="AO245" s="51">
        <v>38</v>
      </c>
      <c r="AP245" s="51" t="s">
        <v>5081</v>
      </c>
      <c r="AQ245" s="51" t="s">
        <v>3549</v>
      </c>
      <c r="AR245" s="51">
        <v>37</v>
      </c>
      <c r="AS245" s="51">
        <v>38</v>
      </c>
      <c r="AT245" s="51" t="s">
        <v>5081</v>
      </c>
      <c r="AU245" s="51" t="s">
        <v>5210</v>
      </c>
      <c r="AV245" s="51">
        <v>37</v>
      </c>
      <c r="AW245" s="51">
        <v>38</v>
      </c>
      <c r="AX245" s="51" t="s">
        <v>1265</v>
      </c>
    </row>
    <row r="246" spans="1:50" ht="24.75" customHeight="1" x14ac:dyDescent="0.3">
      <c r="A246" s="51">
        <v>244</v>
      </c>
      <c r="B246" s="51" t="s">
        <v>613</v>
      </c>
      <c r="C246" s="287"/>
      <c r="D246" s="50" t="s">
        <v>5205</v>
      </c>
      <c r="F246" s="142" t="s">
        <v>5249</v>
      </c>
      <c r="G246" s="142" t="s">
        <v>5249</v>
      </c>
      <c r="H246" s="51" t="s">
        <v>5250</v>
      </c>
      <c r="I246" s="51" t="s">
        <v>299</v>
      </c>
      <c r="P246" s="51" t="s">
        <v>2329</v>
      </c>
      <c r="Q246" s="142" t="s">
        <v>4818</v>
      </c>
      <c r="R246" s="142" t="s">
        <v>4283</v>
      </c>
      <c r="S246" s="142" t="s">
        <v>3215</v>
      </c>
      <c r="T246" s="142" t="s">
        <v>5208</v>
      </c>
      <c r="U246" s="142">
        <v>20</v>
      </c>
      <c r="V246" s="142" t="s">
        <v>21</v>
      </c>
      <c r="W246" s="142">
        <v>7</v>
      </c>
      <c r="X246" s="142">
        <v>8</v>
      </c>
      <c r="Y246" s="142" t="s">
        <v>4819</v>
      </c>
      <c r="Z246" s="51" t="s">
        <v>5209</v>
      </c>
      <c r="AA246" s="51" t="s">
        <v>829</v>
      </c>
      <c r="AB246" s="51">
        <v>9</v>
      </c>
      <c r="AC246" s="51">
        <v>5</v>
      </c>
      <c r="AD246" s="10">
        <v>1</v>
      </c>
      <c r="AE246" s="10">
        <v>14</v>
      </c>
      <c r="AF246" s="51">
        <v>13</v>
      </c>
      <c r="AH246" s="51" t="s">
        <v>5209</v>
      </c>
      <c r="AI246" s="51" t="s">
        <v>48</v>
      </c>
      <c r="AJ246" s="51" t="s">
        <v>2348</v>
      </c>
      <c r="AK246" s="51" t="s">
        <v>2348</v>
      </c>
      <c r="AL246" s="51" t="s">
        <v>4986</v>
      </c>
      <c r="AM246" s="51" t="s">
        <v>5210</v>
      </c>
      <c r="AN246" s="51">
        <v>39</v>
      </c>
      <c r="AO246" s="51">
        <v>40</v>
      </c>
      <c r="AP246" s="51" t="s">
        <v>5081</v>
      </c>
      <c r="AQ246" s="51" t="s">
        <v>3549</v>
      </c>
      <c r="AR246" s="51">
        <v>39</v>
      </c>
      <c r="AS246" s="51">
        <v>40</v>
      </c>
      <c r="AT246" s="51" t="s">
        <v>5081</v>
      </c>
      <c r="AU246" s="51" t="s">
        <v>5210</v>
      </c>
      <c r="AV246" s="51">
        <v>39</v>
      </c>
      <c r="AW246" s="51">
        <v>40</v>
      </c>
      <c r="AX246" s="51" t="s">
        <v>1265</v>
      </c>
    </row>
    <row r="247" spans="1:50" ht="24" customHeight="1" x14ac:dyDescent="0.3">
      <c r="A247" s="51">
        <v>245</v>
      </c>
      <c r="B247" s="51" t="s">
        <v>613</v>
      </c>
      <c r="C247" s="287"/>
      <c r="D247" s="50" t="s">
        <v>5205</v>
      </c>
      <c r="F247" s="142" t="s">
        <v>5251</v>
      </c>
      <c r="G247" s="142" t="s">
        <v>5251</v>
      </c>
      <c r="H247" s="51" t="s">
        <v>5252</v>
      </c>
      <c r="I247" s="51" t="s">
        <v>299</v>
      </c>
      <c r="P247" s="51" t="s">
        <v>2329</v>
      </c>
      <c r="Q247" s="142" t="s">
        <v>4818</v>
      </c>
      <c r="R247" s="142" t="s">
        <v>4283</v>
      </c>
      <c r="S247" s="142" t="s">
        <v>3215</v>
      </c>
      <c r="T247" s="142" t="s">
        <v>5208</v>
      </c>
      <c r="U247" s="142">
        <v>21</v>
      </c>
      <c r="V247" s="142" t="s">
        <v>21</v>
      </c>
      <c r="W247" s="142">
        <v>9</v>
      </c>
      <c r="X247" s="142">
        <v>10</v>
      </c>
      <c r="Y247" s="142" t="s">
        <v>4819</v>
      </c>
      <c r="Z247" s="51" t="s">
        <v>5209</v>
      </c>
      <c r="AA247" s="51" t="s">
        <v>830</v>
      </c>
      <c r="AB247" s="51">
        <v>9</v>
      </c>
      <c r="AC247" s="51">
        <v>5</v>
      </c>
      <c r="AD247" s="10">
        <v>1</v>
      </c>
      <c r="AE247" s="10">
        <v>14</v>
      </c>
      <c r="AF247" s="51">
        <v>13</v>
      </c>
      <c r="AH247" s="51" t="s">
        <v>5209</v>
      </c>
      <c r="AI247" s="51" t="s">
        <v>48</v>
      </c>
      <c r="AJ247" s="51" t="s">
        <v>2348</v>
      </c>
      <c r="AK247" s="51" t="s">
        <v>2348</v>
      </c>
      <c r="AL247" s="51" t="s">
        <v>4986</v>
      </c>
      <c r="AM247" s="51" t="s">
        <v>5210</v>
      </c>
      <c r="AN247" s="51">
        <v>41</v>
      </c>
      <c r="AO247" s="51">
        <v>42</v>
      </c>
      <c r="AP247" s="51" t="s">
        <v>5081</v>
      </c>
      <c r="AQ247" s="51" t="s">
        <v>3549</v>
      </c>
      <c r="AR247" s="51">
        <v>41</v>
      </c>
      <c r="AS247" s="51">
        <v>42</v>
      </c>
      <c r="AT247" s="51" t="s">
        <v>5081</v>
      </c>
      <c r="AU247" s="51" t="s">
        <v>5210</v>
      </c>
      <c r="AV247" s="51">
        <v>41</v>
      </c>
      <c r="AW247" s="51">
        <v>42</v>
      </c>
      <c r="AX247" s="51" t="s">
        <v>1265</v>
      </c>
    </row>
    <row r="248" spans="1:50" ht="28.5" customHeight="1" x14ac:dyDescent="0.3">
      <c r="A248" s="51">
        <v>246</v>
      </c>
      <c r="B248" s="51" t="s">
        <v>613</v>
      </c>
      <c r="C248" s="287"/>
      <c r="D248" s="50" t="s">
        <v>5205</v>
      </c>
      <c r="F248" s="142" t="s">
        <v>5253</v>
      </c>
      <c r="G248" s="142" t="s">
        <v>5253</v>
      </c>
      <c r="H248" s="51" t="s">
        <v>5254</v>
      </c>
      <c r="I248" s="51" t="s">
        <v>299</v>
      </c>
      <c r="P248" s="51" t="s">
        <v>2329</v>
      </c>
      <c r="Q248" s="142" t="s">
        <v>4818</v>
      </c>
      <c r="R248" s="142" t="s">
        <v>4283</v>
      </c>
      <c r="S248" s="142" t="s">
        <v>3215</v>
      </c>
      <c r="T248" s="142" t="s">
        <v>5208</v>
      </c>
      <c r="U248" s="142">
        <v>22</v>
      </c>
      <c r="V248" s="142" t="s">
        <v>21</v>
      </c>
      <c r="W248" s="142">
        <v>11</v>
      </c>
      <c r="X248" s="142">
        <v>12</v>
      </c>
      <c r="Y248" s="142" t="s">
        <v>4819</v>
      </c>
      <c r="Z248" s="51" t="s">
        <v>5209</v>
      </c>
      <c r="AA248" s="51" t="s">
        <v>831</v>
      </c>
      <c r="AB248" s="51">
        <v>9</v>
      </c>
      <c r="AC248" s="51">
        <v>5</v>
      </c>
      <c r="AD248" s="10">
        <v>1</v>
      </c>
      <c r="AE248" s="10">
        <v>14</v>
      </c>
      <c r="AF248" s="51">
        <v>13</v>
      </c>
      <c r="AH248" s="51" t="s">
        <v>5209</v>
      </c>
      <c r="AI248" s="51" t="s">
        <v>48</v>
      </c>
      <c r="AJ248" s="51" t="s">
        <v>2348</v>
      </c>
      <c r="AK248" s="51" t="s">
        <v>2348</v>
      </c>
      <c r="AL248" s="51" t="s">
        <v>4986</v>
      </c>
      <c r="AM248" s="51" t="s">
        <v>5210</v>
      </c>
      <c r="AN248" s="51">
        <v>43</v>
      </c>
      <c r="AO248" s="51">
        <v>44</v>
      </c>
      <c r="AP248" s="51" t="s">
        <v>5081</v>
      </c>
      <c r="AQ248" s="51" t="s">
        <v>3549</v>
      </c>
      <c r="AR248" s="51">
        <v>43</v>
      </c>
      <c r="AS248" s="51">
        <v>44</v>
      </c>
      <c r="AT248" s="51" t="s">
        <v>5081</v>
      </c>
      <c r="AU248" s="51" t="s">
        <v>5210</v>
      </c>
      <c r="AV248" s="51">
        <v>43</v>
      </c>
      <c r="AW248" s="51">
        <v>44</v>
      </c>
      <c r="AX248" s="51" t="s">
        <v>1265</v>
      </c>
    </row>
    <row r="249" spans="1:50" ht="30" customHeight="1" x14ac:dyDescent="0.3">
      <c r="A249" s="51">
        <v>247</v>
      </c>
      <c r="B249" s="51" t="s">
        <v>613</v>
      </c>
      <c r="C249" s="287"/>
      <c r="D249" s="50" t="s">
        <v>5205</v>
      </c>
      <c r="F249" s="142" t="s">
        <v>5255</v>
      </c>
      <c r="G249" s="142" t="s">
        <v>5255</v>
      </c>
      <c r="H249" s="51" t="s">
        <v>5256</v>
      </c>
      <c r="I249" s="51" t="s">
        <v>299</v>
      </c>
      <c r="P249" s="51" t="s">
        <v>2329</v>
      </c>
      <c r="Q249" s="142" t="s">
        <v>4818</v>
      </c>
      <c r="R249" s="142" t="s">
        <v>4283</v>
      </c>
      <c r="S249" s="142" t="s">
        <v>3215</v>
      </c>
      <c r="T249" s="142" t="s">
        <v>5208</v>
      </c>
      <c r="U249" s="142">
        <v>23</v>
      </c>
      <c r="V249" s="142" t="s">
        <v>21</v>
      </c>
      <c r="W249" s="142">
        <v>13</v>
      </c>
      <c r="X249" s="142">
        <v>14</v>
      </c>
      <c r="Y249" s="142" t="s">
        <v>4819</v>
      </c>
      <c r="Z249" s="51" t="s">
        <v>5209</v>
      </c>
      <c r="AA249" s="51" t="s">
        <v>832</v>
      </c>
      <c r="AB249" s="51">
        <v>9</v>
      </c>
      <c r="AC249" s="51">
        <v>5</v>
      </c>
      <c r="AD249" s="10">
        <v>1</v>
      </c>
      <c r="AE249" s="10">
        <v>14</v>
      </c>
      <c r="AF249" s="51">
        <v>13</v>
      </c>
      <c r="AH249" s="51" t="s">
        <v>5209</v>
      </c>
      <c r="AI249" s="51" t="s">
        <v>48</v>
      </c>
      <c r="AJ249" s="51" t="s">
        <v>2348</v>
      </c>
      <c r="AK249" s="51" t="s">
        <v>2348</v>
      </c>
      <c r="AL249" s="51" t="s">
        <v>4986</v>
      </c>
      <c r="AM249" s="51" t="s">
        <v>5210</v>
      </c>
      <c r="AN249" s="51">
        <v>45</v>
      </c>
      <c r="AO249" s="51">
        <v>46</v>
      </c>
      <c r="AP249" s="51" t="s">
        <v>5081</v>
      </c>
      <c r="AQ249" s="51" t="s">
        <v>3549</v>
      </c>
      <c r="AR249" s="51">
        <v>45</v>
      </c>
      <c r="AS249" s="51">
        <v>46</v>
      </c>
      <c r="AT249" s="51" t="s">
        <v>5081</v>
      </c>
      <c r="AU249" s="51" t="s">
        <v>5210</v>
      </c>
      <c r="AV249" s="51">
        <v>45</v>
      </c>
      <c r="AW249" s="51">
        <v>46</v>
      </c>
      <c r="AX249" s="51" t="s">
        <v>1265</v>
      </c>
    </row>
    <row r="250" spans="1:50" ht="17.25" customHeight="1" x14ac:dyDescent="0.3">
      <c r="A250" s="51">
        <v>248</v>
      </c>
      <c r="B250" s="51" t="s">
        <v>613</v>
      </c>
      <c r="C250" s="287"/>
      <c r="D250" s="50" t="s">
        <v>5205</v>
      </c>
      <c r="F250" s="142" t="s">
        <v>5257</v>
      </c>
      <c r="G250" s="142" t="s">
        <v>5257</v>
      </c>
      <c r="H250" s="51" t="s">
        <v>5258</v>
      </c>
      <c r="I250" s="51" t="s">
        <v>299</v>
      </c>
      <c r="P250" s="51" t="s">
        <v>2329</v>
      </c>
      <c r="Q250" s="142" t="s">
        <v>4818</v>
      </c>
      <c r="R250" s="142" t="s">
        <v>4283</v>
      </c>
      <c r="S250" s="142" t="s">
        <v>3215</v>
      </c>
      <c r="T250" s="142" t="s">
        <v>5208</v>
      </c>
      <c r="U250" s="142">
        <v>24</v>
      </c>
      <c r="V250" s="142" t="s">
        <v>21</v>
      </c>
      <c r="W250" s="142">
        <v>15</v>
      </c>
      <c r="X250" s="142">
        <v>16</v>
      </c>
      <c r="Y250" s="142" t="s">
        <v>4819</v>
      </c>
      <c r="Z250" s="51" t="s">
        <v>5209</v>
      </c>
      <c r="AA250" s="51" t="s">
        <v>833</v>
      </c>
      <c r="AB250" s="51">
        <v>9</v>
      </c>
      <c r="AC250" s="51">
        <v>5</v>
      </c>
      <c r="AD250" s="10">
        <v>1</v>
      </c>
      <c r="AE250" s="10">
        <v>14</v>
      </c>
      <c r="AF250" s="51">
        <v>13</v>
      </c>
      <c r="AH250" s="51" t="s">
        <v>5209</v>
      </c>
      <c r="AI250" s="51" t="s">
        <v>48</v>
      </c>
      <c r="AJ250" s="51" t="s">
        <v>2348</v>
      </c>
      <c r="AK250" s="51" t="s">
        <v>2348</v>
      </c>
      <c r="AL250" s="51" t="s">
        <v>4986</v>
      </c>
      <c r="AM250" s="51" t="s">
        <v>5210</v>
      </c>
      <c r="AN250" s="51">
        <v>47</v>
      </c>
      <c r="AO250" s="51">
        <v>48</v>
      </c>
      <c r="AP250" s="51" t="s">
        <v>5081</v>
      </c>
      <c r="AQ250" s="51" t="s">
        <v>3549</v>
      </c>
      <c r="AR250" s="51">
        <v>47</v>
      </c>
      <c r="AS250" s="51">
        <v>48</v>
      </c>
      <c r="AT250" s="51" t="s">
        <v>5081</v>
      </c>
      <c r="AU250" s="51" t="s">
        <v>5210</v>
      </c>
      <c r="AV250" s="51">
        <v>47</v>
      </c>
      <c r="AW250" s="51">
        <v>48</v>
      </c>
      <c r="AX250" s="51" t="s">
        <v>1265</v>
      </c>
    </row>
    <row r="251" spans="1:50" ht="22.5" customHeight="1" x14ac:dyDescent="0.3">
      <c r="A251" s="51">
        <v>249</v>
      </c>
      <c r="B251" s="51" t="s">
        <v>613</v>
      </c>
      <c r="C251" s="287"/>
      <c r="D251" s="50" t="s">
        <v>5205</v>
      </c>
      <c r="F251" s="142" t="s">
        <v>5259</v>
      </c>
      <c r="G251" s="142" t="s">
        <v>5259</v>
      </c>
      <c r="H251" s="51" t="s">
        <v>5260</v>
      </c>
      <c r="I251" s="51" t="s">
        <v>299</v>
      </c>
      <c r="P251" s="51" t="s">
        <v>2329</v>
      </c>
      <c r="Q251" s="142" t="s">
        <v>4818</v>
      </c>
      <c r="R251" s="142" t="s">
        <v>4283</v>
      </c>
      <c r="S251" s="142" t="s">
        <v>3215</v>
      </c>
      <c r="T251" s="142" t="s">
        <v>5208</v>
      </c>
      <c r="U251" s="142">
        <v>25</v>
      </c>
      <c r="V251" s="142" t="s">
        <v>21</v>
      </c>
      <c r="W251" s="142">
        <v>17</v>
      </c>
      <c r="X251" s="142">
        <v>18</v>
      </c>
      <c r="Y251" s="142" t="s">
        <v>4819</v>
      </c>
      <c r="Z251" s="51" t="s">
        <v>5209</v>
      </c>
      <c r="AA251" s="51" t="s">
        <v>834</v>
      </c>
      <c r="AB251" s="51">
        <v>9</v>
      </c>
      <c r="AC251" s="51">
        <v>5</v>
      </c>
      <c r="AD251" s="10">
        <v>1</v>
      </c>
      <c r="AE251" s="10">
        <v>14</v>
      </c>
      <c r="AF251" s="51">
        <v>13</v>
      </c>
      <c r="AH251" s="51" t="s">
        <v>5209</v>
      </c>
      <c r="AI251" s="51" t="s">
        <v>48</v>
      </c>
      <c r="AJ251" s="51" t="s">
        <v>2348</v>
      </c>
      <c r="AK251" s="51" t="s">
        <v>2348</v>
      </c>
      <c r="AL251" s="51" t="s">
        <v>4986</v>
      </c>
      <c r="AM251" s="51" t="s">
        <v>5210</v>
      </c>
      <c r="AN251" s="51">
        <v>49</v>
      </c>
      <c r="AO251" s="51">
        <v>50</v>
      </c>
      <c r="AP251" s="51" t="s">
        <v>5081</v>
      </c>
      <c r="AQ251" s="51" t="s">
        <v>3549</v>
      </c>
      <c r="AR251" s="51">
        <v>49</v>
      </c>
      <c r="AS251" s="51">
        <v>50</v>
      </c>
      <c r="AT251" s="51" t="s">
        <v>5081</v>
      </c>
      <c r="AU251" s="51" t="s">
        <v>5210</v>
      </c>
      <c r="AV251" s="51">
        <v>49</v>
      </c>
      <c r="AW251" s="51">
        <v>50</v>
      </c>
      <c r="AX251" s="51" t="s">
        <v>1265</v>
      </c>
    </row>
    <row r="252" spans="1:50" ht="16.5" customHeight="1" x14ac:dyDescent="0.3">
      <c r="A252" s="51">
        <v>250</v>
      </c>
      <c r="B252" s="51" t="s">
        <v>613</v>
      </c>
      <c r="C252" s="287"/>
      <c r="D252" s="50" t="s">
        <v>5205</v>
      </c>
      <c r="F252" s="142" t="s">
        <v>5261</v>
      </c>
      <c r="G252" s="142" t="s">
        <v>5261</v>
      </c>
      <c r="H252" s="51" t="s">
        <v>5262</v>
      </c>
      <c r="I252" s="51" t="s">
        <v>299</v>
      </c>
      <c r="P252" s="51" t="s">
        <v>2329</v>
      </c>
      <c r="Q252" s="142" t="s">
        <v>4818</v>
      </c>
      <c r="R252" s="142" t="s">
        <v>4283</v>
      </c>
      <c r="S252" s="142" t="s">
        <v>3215</v>
      </c>
      <c r="T252" s="142" t="s">
        <v>5208</v>
      </c>
      <c r="U252" s="142">
        <v>26</v>
      </c>
      <c r="V252" s="142" t="s">
        <v>21</v>
      </c>
      <c r="W252" s="142">
        <v>19</v>
      </c>
      <c r="X252" s="142">
        <v>20</v>
      </c>
      <c r="Y252" s="142" t="s">
        <v>4819</v>
      </c>
      <c r="Z252" s="51" t="s">
        <v>5209</v>
      </c>
      <c r="AA252" s="51" t="s">
        <v>835</v>
      </c>
      <c r="AB252" s="51">
        <v>9</v>
      </c>
      <c r="AC252" s="51">
        <v>5</v>
      </c>
      <c r="AD252" s="10">
        <v>1</v>
      </c>
      <c r="AE252" s="10">
        <v>14</v>
      </c>
      <c r="AF252" s="51">
        <v>13</v>
      </c>
      <c r="AH252" s="51" t="s">
        <v>5209</v>
      </c>
      <c r="AI252" s="51" t="s">
        <v>48</v>
      </c>
      <c r="AJ252" s="51" t="s">
        <v>2348</v>
      </c>
      <c r="AK252" s="51" t="s">
        <v>2348</v>
      </c>
      <c r="AL252" s="51" t="s">
        <v>4986</v>
      </c>
      <c r="AM252" s="51" t="s">
        <v>5210</v>
      </c>
      <c r="AN252" s="51">
        <v>51</v>
      </c>
      <c r="AO252" s="51">
        <v>52</v>
      </c>
      <c r="AP252" s="51" t="s">
        <v>5081</v>
      </c>
      <c r="AQ252" s="51" t="s">
        <v>3549</v>
      </c>
      <c r="AR252" s="51">
        <v>51</v>
      </c>
      <c r="AS252" s="51">
        <v>52</v>
      </c>
      <c r="AT252" s="51" t="s">
        <v>5081</v>
      </c>
      <c r="AU252" s="51" t="s">
        <v>5210</v>
      </c>
      <c r="AV252" s="51">
        <v>51</v>
      </c>
      <c r="AW252" s="51">
        <v>52</v>
      </c>
      <c r="AX252" s="51" t="s">
        <v>1265</v>
      </c>
    </row>
    <row r="253" spans="1:50" ht="16.5" customHeight="1" x14ac:dyDescent="0.3">
      <c r="A253" s="51">
        <v>251</v>
      </c>
      <c r="B253" s="51" t="s">
        <v>613</v>
      </c>
      <c r="C253" s="287"/>
      <c r="D253" s="50" t="s">
        <v>5205</v>
      </c>
      <c r="F253" s="142" t="s">
        <v>5263</v>
      </c>
      <c r="G253" s="142" t="s">
        <v>5263</v>
      </c>
      <c r="H253" s="51" t="s">
        <v>5264</v>
      </c>
      <c r="I253" s="51" t="s">
        <v>299</v>
      </c>
      <c r="P253" s="51" t="s">
        <v>2329</v>
      </c>
      <c r="Q253" s="142" t="s">
        <v>4818</v>
      </c>
      <c r="R253" s="142" t="s">
        <v>4283</v>
      </c>
      <c r="S253" s="142" t="s">
        <v>3215</v>
      </c>
      <c r="T253" s="142" t="s">
        <v>5208</v>
      </c>
      <c r="U253" s="142">
        <v>27</v>
      </c>
      <c r="V253" s="142" t="s">
        <v>21</v>
      </c>
      <c r="W253" s="142">
        <v>21</v>
      </c>
      <c r="X253" s="142">
        <v>22</v>
      </c>
      <c r="Y253" s="142" t="s">
        <v>4819</v>
      </c>
      <c r="Z253" s="51" t="s">
        <v>5209</v>
      </c>
      <c r="AA253" s="51" t="s">
        <v>837</v>
      </c>
      <c r="AB253" s="51">
        <v>9</v>
      </c>
      <c r="AC253" s="51">
        <v>5</v>
      </c>
      <c r="AD253" s="10">
        <v>1</v>
      </c>
      <c r="AE253" s="10">
        <v>14</v>
      </c>
      <c r="AF253" s="51">
        <v>13</v>
      </c>
      <c r="AH253" s="51" t="s">
        <v>5209</v>
      </c>
      <c r="AI253" s="51" t="s">
        <v>48</v>
      </c>
      <c r="AJ253" s="51" t="s">
        <v>2348</v>
      </c>
      <c r="AK253" s="51" t="s">
        <v>2348</v>
      </c>
      <c r="AL253" s="51" t="s">
        <v>4986</v>
      </c>
      <c r="AM253" s="51" t="s">
        <v>5210</v>
      </c>
      <c r="AN253" s="51">
        <v>53</v>
      </c>
      <c r="AO253" s="51">
        <v>54</v>
      </c>
      <c r="AP253" s="51" t="s">
        <v>5081</v>
      </c>
      <c r="AQ253" s="51" t="s">
        <v>3549</v>
      </c>
      <c r="AR253" s="51">
        <v>53</v>
      </c>
      <c r="AS253" s="51">
        <v>54</v>
      </c>
      <c r="AT253" s="51" t="s">
        <v>5081</v>
      </c>
      <c r="AU253" s="51" t="s">
        <v>5210</v>
      </c>
      <c r="AV253" s="51">
        <v>53</v>
      </c>
      <c r="AW253" s="51">
        <v>54</v>
      </c>
      <c r="AX253" s="51" t="s">
        <v>1265</v>
      </c>
    </row>
    <row r="254" spans="1:50" ht="18.75" customHeight="1" x14ac:dyDescent="0.3">
      <c r="A254" s="51">
        <v>252</v>
      </c>
      <c r="B254" s="51" t="s">
        <v>613</v>
      </c>
      <c r="C254" s="287"/>
      <c r="D254" s="50" t="s">
        <v>5205</v>
      </c>
      <c r="F254" s="142" t="s">
        <v>5265</v>
      </c>
      <c r="G254" s="142" t="s">
        <v>5265</v>
      </c>
      <c r="H254" s="51" t="s">
        <v>5266</v>
      </c>
      <c r="I254" s="51" t="s">
        <v>299</v>
      </c>
      <c r="P254" s="51" t="s">
        <v>2329</v>
      </c>
      <c r="Q254" s="142" t="s">
        <v>4818</v>
      </c>
      <c r="R254" s="142" t="s">
        <v>4283</v>
      </c>
      <c r="S254" s="142" t="s">
        <v>3215</v>
      </c>
      <c r="T254" s="142" t="s">
        <v>5208</v>
      </c>
      <c r="U254" s="142">
        <v>28</v>
      </c>
      <c r="V254" s="142" t="s">
        <v>21</v>
      </c>
      <c r="W254" s="142">
        <v>23</v>
      </c>
      <c r="X254" s="142">
        <v>24</v>
      </c>
      <c r="Y254" s="142" t="s">
        <v>4819</v>
      </c>
      <c r="Z254" s="51" t="s">
        <v>5209</v>
      </c>
      <c r="AA254" s="51" t="s">
        <v>839</v>
      </c>
      <c r="AB254" s="51">
        <v>9</v>
      </c>
      <c r="AC254" s="51">
        <v>5</v>
      </c>
      <c r="AD254" s="10">
        <v>1</v>
      </c>
      <c r="AE254" s="10">
        <v>14</v>
      </c>
      <c r="AF254" s="51">
        <v>13</v>
      </c>
      <c r="AH254" s="51" t="s">
        <v>5209</v>
      </c>
      <c r="AI254" s="51" t="s">
        <v>48</v>
      </c>
      <c r="AJ254" s="51" t="s">
        <v>2348</v>
      </c>
      <c r="AK254" s="51" t="s">
        <v>2348</v>
      </c>
      <c r="AL254" s="51" t="s">
        <v>4986</v>
      </c>
      <c r="AM254" s="51" t="s">
        <v>5210</v>
      </c>
      <c r="AN254" s="51">
        <v>55</v>
      </c>
      <c r="AO254" s="51">
        <v>56</v>
      </c>
      <c r="AP254" s="51" t="s">
        <v>5081</v>
      </c>
      <c r="AQ254" s="51" t="s">
        <v>3549</v>
      </c>
      <c r="AR254" s="51">
        <v>55</v>
      </c>
      <c r="AS254" s="51">
        <v>56</v>
      </c>
      <c r="AT254" s="51" t="s">
        <v>5081</v>
      </c>
      <c r="AU254" s="51" t="s">
        <v>5210</v>
      </c>
      <c r="AV254" s="51">
        <v>55</v>
      </c>
      <c r="AW254" s="51">
        <v>56</v>
      </c>
      <c r="AX254" s="51" t="s">
        <v>1265</v>
      </c>
    </row>
    <row r="255" spans="1:50" ht="28.5" customHeight="1" x14ac:dyDescent="0.3">
      <c r="A255" s="51">
        <v>253</v>
      </c>
      <c r="B255" s="51" t="s">
        <v>613</v>
      </c>
      <c r="C255" s="287"/>
      <c r="D255" s="50" t="s">
        <v>5205</v>
      </c>
      <c r="F255" s="142" t="s">
        <v>5267</v>
      </c>
      <c r="G255" s="142" t="s">
        <v>5267</v>
      </c>
      <c r="H255" s="51" t="s">
        <v>5268</v>
      </c>
      <c r="I255" s="51" t="s">
        <v>299</v>
      </c>
      <c r="P255" s="51" t="s">
        <v>2329</v>
      </c>
      <c r="Q255" s="142" t="s">
        <v>4818</v>
      </c>
      <c r="R255" s="142" t="s">
        <v>4283</v>
      </c>
      <c r="S255" s="142" t="s">
        <v>3215</v>
      </c>
      <c r="T255" s="142" t="s">
        <v>5208</v>
      </c>
      <c r="U255" s="142">
        <v>29</v>
      </c>
      <c r="V255" s="142" t="s">
        <v>21</v>
      </c>
      <c r="W255" s="142">
        <v>25</v>
      </c>
      <c r="X255" s="142">
        <v>26</v>
      </c>
      <c r="Y255" s="142" t="s">
        <v>4819</v>
      </c>
      <c r="Z255" s="51" t="s">
        <v>5209</v>
      </c>
      <c r="AA255" s="51" t="s">
        <v>841</v>
      </c>
      <c r="AB255" s="51">
        <v>9</v>
      </c>
      <c r="AC255" s="51">
        <v>5</v>
      </c>
      <c r="AD255" s="10">
        <v>1</v>
      </c>
      <c r="AE255" s="10">
        <v>14</v>
      </c>
      <c r="AF255" s="51">
        <v>13</v>
      </c>
      <c r="AH255" s="51" t="s">
        <v>5209</v>
      </c>
      <c r="AI255" s="51" t="s">
        <v>48</v>
      </c>
      <c r="AJ255" s="51" t="s">
        <v>2348</v>
      </c>
      <c r="AK255" s="51" t="s">
        <v>2348</v>
      </c>
      <c r="AL255" s="51" t="s">
        <v>4986</v>
      </c>
      <c r="AM255" s="51" t="s">
        <v>5210</v>
      </c>
      <c r="AN255" s="51">
        <v>57</v>
      </c>
      <c r="AO255" s="51">
        <v>58</v>
      </c>
      <c r="AP255" s="51" t="s">
        <v>5081</v>
      </c>
      <c r="AQ255" s="51" t="s">
        <v>3549</v>
      </c>
      <c r="AR255" s="51">
        <v>57</v>
      </c>
      <c r="AS255" s="51">
        <v>58</v>
      </c>
      <c r="AT255" s="51" t="s">
        <v>5081</v>
      </c>
      <c r="AU255" s="51" t="s">
        <v>5210</v>
      </c>
      <c r="AV255" s="51">
        <v>57</v>
      </c>
      <c r="AW255" s="51">
        <v>58</v>
      </c>
      <c r="AX255" s="51" t="s">
        <v>1265</v>
      </c>
    </row>
    <row r="256" spans="1:50" ht="26.25" customHeight="1" x14ac:dyDescent="0.3">
      <c r="A256" s="51">
        <v>254</v>
      </c>
      <c r="B256" s="51" t="s">
        <v>613</v>
      </c>
      <c r="C256" s="287"/>
      <c r="D256" s="50" t="s">
        <v>5205</v>
      </c>
      <c r="F256" s="142" t="s">
        <v>98</v>
      </c>
      <c r="G256" s="142" t="s">
        <v>98</v>
      </c>
      <c r="H256" s="142" t="s">
        <v>98</v>
      </c>
      <c r="I256" s="51" t="s">
        <v>299</v>
      </c>
      <c r="P256" s="51" t="s">
        <v>2329</v>
      </c>
      <c r="Q256" s="142" t="s">
        <v>4818</v>
      </c>
      <c r="R256" s="142" t="s">
        <v>4283</v>
      </c>
      <c r="S256" s="142" t="s">
        <v>3215</v>
      </c>
      <c r="T256" s="142" t="s">
        <v>5208</v>
      </c>
      <c r="U256" s="142">
        <v>30</v>
      </c>
      <c r="V256" s="142" t="s">
        <v>21</v>
      </c>
      <c r="W256" s="142">
        <v>27</v>
      </c>
      <c r="X256" s="142">
        <v>28</v>
      </c>
      <c r="Y256" s="142" t="s">
        <v>4819</v>
      </c>
      <c r="Z256" s="51" t="s">
        <v>5209</v>
      </c>
      <c r="AA256" s="51" t="s">
        <v>843</v>
      </c>
      <c r="AB256" s="51">
        <v>9</v>
      </c>
      <c r="AC256" s="51">
        <v>5</v>
      </c>
      <c r="AD256" s="10">
        <v>1</v>
      </c>
      <c r="AE256" s="10">
        <v>14</v>
      </c>
      <c r="AF256" s="51">
        <v>13</v>
      </c>
      <c r="AH256" s="51" t="s">
        <v>5209</v>
      </c>
      <c r="AI256" s="51" t="s">
        <v>48</v>
      </c>
      <c r="AJ256" s="51" t="s">
        <v>2348</v>
      </c>
      <c r="AK256" s="51" t="s">
        <v>2348</v>
      </c>
      <c r="AL256" s="51" t="s">
        <v>4986</v>
      </c>
      <c r="AM256" s="51" t="s">
        <v>5210</v>
      </c>
      <c r="AN256" s="51">
        <v>59</v>
      </c>
      <c r="AO256" s="51">
        <v>60</v>
      </c>
      <c r="AP256" s="51" t="s">
        <v>5081</v>
      </c>
      <c r="AQ256" s="51" t="s">
        <v>3549</v>
      </c>
      <c r="AR256" s="51">
        <v>59</v>
      </c>
      <c r="AS256" s="51">
        <v>60</v>
      </c>
      <c r="AT256" s="51" t="s">
        <v>5081</v>
      </c>
      <c r="AU256" s="51" t="s">
        <v>5210</v>
      </c>
      <c r="AV256" s="51">
        <v>59</v>
      </c>
      <c r="AW256" s="51">
        <v>60</v>
      </c>
      <c r="AX256" s="51" t="s">
        <v>1265</v>
      </c>
    </row>
    <row r="257" spans="1:121" ht="22.5" customHeight="1" x14ac:dyDescent="0.3">
      <c r="A257" s="51">
        <v>255</v>
      </c>
      <c r="B257" s="51" t="s">
        <v>613</v>
      </c>
      <c r="C257" s="287"/>
      <c r="D257" s="50" t="s">
        <v>5205</v>
      </c>
      <c r="F257" s="142" t="s">
        <v>98</v>
      </c>
      <c r="G257" s="142" t="s">
        <v>98</v>
      </c>
      <c r="H257" s="142" t="s">
        <v>98</v>
      </c>
      <c r="I257" s="51" t="s">
        <v>299</v>
      </c>
      <c r="P257" s="51" t="s">
        <v>2329</v>
      </c>
      <c r="Q257" s="142" t="s">
        <v>4818</v>
      </c>
      <c r="R257" s="142" t="s">
        <v>4283</v>
      </c>
      <c r="S257" s="142" t="s">
        <v>3215</v>
      </c>
      <c r="T257" s="142" t="s">
        <v>5208</v>
      </c>
      <c r="U257" s="142">
        <v>31</v>
      </c>
      <c r="V257" s="142" t="s">
        <v>21</v>
      </c>
      <c r="W257" s="142">
        <v>29</v>
      </c>
      <c r="X257" s="142">
        <v>30</v>
      </c>
      <c r="Y257" s="142" t="s">
        <v>4819</v>
      </c>
      <c r="Z257" s="51" t="s">
        <v>5209</v>
      </c>
      <c r="AA257" s="51" t="s">
        <v>844</v>
      </c>
      <c r="AB257" s="51">
        <v>9</v>
      </c>
      <c r="AC257" s="51">
        <v>5</v>
      </c>
      <c r="AD257" s="10">
        <v>1</v>
      </c>
      <c r="AE257" s="10">
        <v>14</v>
      </c>
      <c r="AF257" s="51">
        <v>13</v>
      </c>
      <c r="AH257" s="51" t="s">
        <v>5209</v>
      </c>
      <c r="AI257" s="51" t="s">
        <v>48</v>
      </c>
      <c r="AJ257" s="51" t="s">
        <v>2348</v>
      </c>
      <c r="AK257" s="51" t="s">
        <v>2348</v>
      </c>
      <c r="AL257" s="51" t="s">
        <v>4986</v>
      </c>
      <c r="AM257" s="51" t="s">
        <v>5210</v>
      </c>
      <c r="AN257" s="51">
        <v>61</v>
      </c>
      <c r="AO257" s="51">
        <v>62</v>
      </c>
      <c r="AP257" s="51" t="s">
        <v>5081</v>
      </c>
      <c r="AQ257" s="51" t="s">
        <v>3549</v>
      </c>
      <c r="AR257" s="51">
        <v>61</v>
      </c>
      <c r="AS257" s="51">
        <v>62</v>
      </c>
      <c r="AT257" s="51" t="s">
        <v>5081</v>
      </c>
      <c r="AU257" s="51" t="s">
        <v>5210</v>
      </c>
      <c r="AV257" s="51">
        <v>61</v>
      </c>
      <c r="AW257" s="51">
        <v>62</v>
      </c>
      <c r="AX257" s="51" t="s">
        <v>1265</v>
      </c>
    </row>
    <row r="258" spans="1:121" s="294" customFormat="1" ht="29.25" customHeight="1" thickBot="1" x14ac:dyDescent="0.35">
      <c r="A258" s="51">
        <v>256</v>
      </c>
      <c r="B258" s="51" t="s">
        <v>613</v>
      </c>
      <c r="C258" s="287"/>
      <c r="D258" s="50" t="s">
        <v>5205</v>
      </c>
      <c r="E258" s="51"/>
      <c r="F258" s="142" t="s">
        <v>98</v>
      </c>
      <c r="G258" s="142" t="s">
        <v>98</v>
      </c>
      <c r="H258" s="142" t="s">
        <v>98</v>
      </c>
      <c r="I258" s="51" t="s">
        <v>299</v>
      </c>
      <c r="J258" s="51"/>
      <c r="K258" s="51"/>
      <c r="L258" s="51"/>
      <c r="M258" s="51"/>
      <c r="N258" s="51"/>
      <c r="O258" s="51"/>
      <c r="P258" s="51" t="s">
        <v>2329</v>
      </c>
      <c r="Q258" s="142" t="s">
        <v>4818</v>
      </c>
      <c r="R258" s="142" t="s">
        <v>4283</v>
      </c>
      <c r="S258" s="142" t="s">
        <v>3215</v>
      </c>
      <c r="T258" s="142" t="s">
        <v>5208</v>
      </c>
      <c r="U258" s="142">
        <v>32</v>
      </c>
      <c r="V258" s="142" t="s">
        <v>21</v>
      </c>
      <c r="W258" s="142">
        <v>31</v>
      </c>
      <c r="X258" s="142">
        <v>32</v>
      </c>
      <c r="Y258" s="142" t="s">
        <v>4819</v>
      </c>
      <c r="Z258" s="51" t="s">
        <v>5209</v>
      </c>
      <c r="AA258" s="51" t="s">
        <v>845</v>
      </c>
      <c r="AB258" s="51">
        <v>9</v>
      </c>
      <c r="AC258" s="51">
        <v>5</v>
      </c>
      <c r="AD258" s="10">
        <v>1</v>
      </c>
      <c r="AE258" s="10">
        <v>14</v>
      </c>
      <c r="AF258" s="51">
        <v>13</v>
      </c>
      <c r="AG258" s="51"/>
      <c r="AH258" s="51" t="s">
        <v>5209</v>
      </c>
      <c r="AI258" s="51" t="s">
        <v>3135</v>
      </c>
      <c r="AJ258" s="51">
        <v>1</v>
      </c>
      <c r="AK258" s="51">
        <v>3</v>
      </c>
      <c r="AL258" s="51" t="s">
        <v>4986</v>
      </c>
      <c r="AM258" s="51" t="s">
        <v>5210</v>
      </c>
      <c r="AN258" s="51">
        <v>63</v>
      </c>
      <c r="AO258" s="51">
        <v>64</v>
      </c>
      <c r="AP258" s="51" t="s">
        <v>5081</v>
      </c>
      <c r="AQ258" s="51" t="s">
        <v>3549</v>
      </c>
      <c r="AR258" s="51">
        <v>63</v>
      </c>
      <c r="AS258" s="51">
        <v>64</v>
      </c>
      <c r="AT258" s="51" t="s">
        <v>5081</v>
      </c>
      <c r="AU258" s="51" t="s">
        <v>5210</v>
      </c>
      <c r="AV258" s="51">
        <v>63</v>
      </c>
      <c r="AW258" s="51">
        <v>64</v>
      </c>
      <c r="AX258" s="51" t="s">
        <v>1265</v>
      </c>
      <c r="AY258" s="51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</row>
    <row r="259" spans="1:121" s="244" customFormat="1" ht="23.25" customHeight="1" x14ac:dyDescent="0.3">
      <c r="A259" s="210">
        <v>257</v>
      </c>
      <c r="B259" s="210" t="s">
        <v>613</v>
      </c>
      <c r="C259" s="256">
        <v>9</v>
      </c>
      <c r="D259" s="257" t="s">
        <v>5269</v>
      </c>
      <c r="E259" s="210"/>
      <c r="F259" s="259" t="s">
        <v>5270</v>
      </c>
      <c r="G259" s="259" t="s">
        <v>5271</v>
      </c>
      <c r="H259" s="210" t="s">
        <v>5272</v>
      </c>
      <c r="I259" s="210" t="s">
        <v>299</v>
      </c>
      <c r="J259" s="210"/>
      <c r="K259" s="210"/>
      <c r="L259" s="210"/>
      <c r="M259" s="210"/>
      <c r="N259" s="210"/>
      <c r="O259" s="210"/>
      <c r="P259" s="210" t="s">
        <v>2329</v>
      </c>
      <c r="Q259" s="259" t="s">
        <v>4818</v>
      </c>
      <c r="R259" s="259" t="s">
        <v>4283</v>
      </c>
      <c r="S259" s="259" t="s">
        <v>3215</v>
      </c>
      <c r="T259" s="259" t="s">
        <v>5273</v>
      </c>
      <c r="U259" s="259">
        <v>1</v>
      </c>
      <c r="V259" s="259" t="s">
        <v>20</v>
      </c>
      <c r="W259" s="259">
        <v>1</v>
      </c>
      <c r="X259" s="259">
        <v>2</v>
      </c>
      <c r="Y259" s="259" t="s">
        <v>4819</v>
      </c>
      <c r="Z259" s="210" t="s">
        <v>5209</v>
      </c>
      <c r="AA259" s="210" t="s">
        <v>851</v>
      </c>
      <c r="AB259" s="210">
        <v>9</v>
      </c>
      <c r="AC259" s="210">
        <v>5</v>
      </c>
      <c r="AD259" s="260">
        <v>1</v>
      </c>
      <c r="AE259" s="260">
        <v>14</v>
      </c>
      <c r="AF259" s="210">
        <v>13</v>
      </c>
      <c r="AG259" s="210"/>
      <c r="AH259" s="210" t="s">
        <v>5209</v>
      </c>
      <c r="AI259" s="210" t="s">
        <v>3152</v>
      </c>
      <c r="AJ259" s="210">
        <v>1</v>
      </c>
      <c r="AK259" s="210">
        <v>3</v>
      </c>
      <c r="AL259" s="210" t="s">
        <v>4986</v>
      </c>
      <c r="AM259" s="210" t="s">
        <v>5274</v>
      </c>
      <c r="AN259" s="210">
        <v>1</v>
      </c>
      <c r="AO259" s="210">
        <v>2</v>
      </c>
      <c r="AP259" s="210" t="s">
        <v>5081</v>
      </c>
      <c r="AQ259" s="210" t="s">
        <v>3650</v>
      </c>
      <c r="AR259" s="210">
        <v>1</v>
      </c>
      <c r="AS259" s="210">
        <v>2</v>
      </c>
      <c r="AT259" s="210" t="s">
        <v>5081</v>
      </c>
      <c r="AU259" s="210" t="s">
        <v>5274</v>
      </c>
      <c r="AV259" s="210">
        <v>1</v>
      </c>
      <c r="AW259" s="210">
        <v>2</v>
      </c>
      <c r="AX259" s="210" t="s">
        <v>1265</v>
      </c>
      <c r="AY259" s="210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</row>
    <row r="260" spans="1:121" s="244" customFormat="1" ht="25.5" customHeight="1" x14ac:dyDescent="0.3">
      <c r="A260" s="210">
        <v>258</v>
      </c>
      <c r="B260" s="210" t="s">
        <v>613</v>
      </c>
      <c r="C260" s="256"/>
      <c r="D260" s="257" t="s">
        <v>5269</v>
      </c>
      <c r="E260" s="210"/>
      <c r="F260" s="259" t="s">
        <v>5275</v>
      </c>
      <c r="G260" s="259" t="s">
        <v>5276</v>
      </c>
      <c r="H260" s="210" t="s">
        <v>5277</v>
      </c>
      <c r="I260" s="210" t="s">
        <v>299</v>
      </c>
      <c r="J260" s="210"/>
      <c r="K260" s="210"/>
      <c r="L260" s="210"/>
      <c r="M260" s="210"/>
      <c r="N260" s="210"/>
      <c r="O260" s="210"/>
      <c r="P260" s="210" t="s">
        <v>2329</v>
      </c>
      <c r="Q260" s="259" t="s">
        <v>4818</v>
      </c>
      <c r="R260" s="259" t="s">
        <v>4283</v>
      </c>
      <c r="S260" s="259" t="s">
        <v>3215</v>
      </c>
      <c r="T260" s="259" t="s">
        <v>5273</v>
      </c>
      <c r="U260" s="259">
        <v>2</v>
      </c>
      <c r="V260" s="259" t="s">
        <v>20</v>
      </c>
      <c r="W260" s="259">
        <v>3</v>
      </c>
      <c r="X260" s="259">
        <v>4</v>
      </c>
      <c r="Y260" s="259" t="s">
        <v>4819</v>
      </c>
      <c r="Z260" s="210" t="s">
        <v>5209</v>
      </c>
      <c r="AA260" s="210" t="s">
        <v>855</v>
      </c>
      <c r="AB260" s="210">
        <v>9</v>
      </c>
      <c r="AC260" s="210">
        <v>5</v>
      </c>
      <c r="AD260" s="260">
        <v>1</v>
      </c>
      <c r="AE260" s="260">
        <v>14</v>
      </c>
      <c r="AF260" s="210">
        <v>13</v>
      </c>
      <c r="AG260" s="210"/>
      <c r="AH260" s="210" t="s">
        <v>5209</v>
      </c>
      <c r="AI260" s="210" t="s">
        <v>48</v>
      </c>
      <c r="AJ260" s="210" t="s">
        <v>2348</v>
      </c>
      <c r="AK260" s="210" t="s">
        <v>2348</v>
      </c>
      <c r="AL260" s="210" t="s">
        <v>4986</v>
      </c>
      <c r="AM260" s="210" t="s">
        <v>5274</v>
      </c>
      <c r="AN260" s="210">
        <v>3</v>
      </c>
      <c r="AO260" s="210">
        <v>4</v>
      </c>
      <c r="AP260" s="210" t="s">
        <v>5081</v>
      </c>
      <c r="AQ260" s="210" t="s">
        <v>3650</v>
      </c>
      <c r="AR260" s="210">
        <v>3</v>
      </c>
      <c r="AS260" s="210">
        <v>4</v>
      </c>
      <c r="AT260" s="210" t="s">
        <v>5081</v>
      </c>
      <c r="AU260" s="210" t="s">
        <v>5274</v>
      </c>
      <c r="AV260" s="210">
        <v>3</v>
      </c>
      <c r="AW260" s="210">
        <v>4</v>
      </c>
      <c r="AX260" s="210" t="s">
        <v>1265</v>
      </c>
      <c r="AY260" s="21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</row>
    <row r="261" spans="1:121" s="244" customFormat="1" ht="27" customHeight="1" x14ac:dyDescent="0.3">
      <c r="A261" s="210">
        <v>259</v>
      </c>
      <c r="B261" s="210" t="s">
        <v>613</v>
      </c>
      <c r="C261" s="256"/>
      <c r="D261" s="257" t="s">
        <v>5269</v>
      </c>
      <c r="E261" s="210"/>
      <c r="F261" s="259" t="s">
        <v>5278</v>
      </c>
      <c r="G261" s="259" t="s">
        <v>5279</v>
      </c>
      <c r="H261" s="210" t="s">
        <v>5280</v>
      </c>
      <c r="I261" s="210" t="s">
        <v>299</v>
      </c>
      <c r="J261" s="210"/>
      <c r="K261" s="210"/>
      <c r="L261" s="210"/>
      <c r="M261" s="210"/>
      <c r="N261" s="210"/>
      <c r="O261" s="210"/>
      <c r="P261" s="210" t="s">
        <v>2329</v>
      </c>
      <c r="Q261" s="259" t="s">
        <v>4818</v>
      </c>
      <c r="R261" s="259" t="s">
        <v>4283</v>
      </c>
      <c r="S261" s="259" t="s">
        <v>3215</v>
      </c>
      <c r="T261" s="259" t="s">
        <v>5273</v>
      </c>
      <c r="U261" s="259">
        <v>3</v>
      </c>
      <c r="V261" s="259" t="s">
        <v>20</v>
      </c>
      <c r="W261" s="259">
        <v>5</v>
      </c>
      <c r="X261" s="259">
        <v>6</v>
      </c>
      <c r="Y261" s="259" t="s">
        <v>4819</v>
      </c>
      <c r="Z261" s="210" t="s">
        <v>5209</v>
      </c>
      <c r="AA261" s="210" t="s">
        <v>858</v>
      </c>
      <c r="AB261" s="210">
        <v>9</v>
      </c>
      <c r="AC261" s="210">
        <v>5</v>
      </c>
      <c r="AD261" s="260">
        <v>1</v>
      </c>
      <c r="AE261" s="260">
        <v>14</v>
      </c>
      <c r="AF261" s="210">
        <v>13</v>
      </c>
      <c r="AG261" s="210"/>
      <c r="AH261" s="210" t="s">
        <v>5209</v>
      </c>
      <c r="AI261" s="210" t="s">
        <v>48</v>
      </c>
      <c r="AJ261" s="210" t="s">
        <v>2348</v>
      </c>
      <c r="AK261" s="210" t="s">
        <v>2348</v>
      </c>
      <c r="AL261" s="210" t="s">
        <v>4986</v>
      </c>
      <c r="AM261" s="210" t="s">
        <v>5274</v>
      </c>
      <c r="AN261" s="210">
        <v>5</v>
      </c>
      <c r="AO261" s="210">
        <v>6</v>
      </c>
      <c r="AP261" s="210" t="s">
        <v>5081</v>
      </c>
      <c r="AQ261" s="210" t="s">
        <v>3650</v>
      </c>
      <c r="AR261" s="210">
        <v>5</v>
      </c>
      <c r="AS261" s="210">
        <v>6</v>
      </c>
      <c r="AT261" s="210" t="s">
        <v>5081</v>
      </c>
      <c r="AU261" s="210" t="s">
        <v>5274</v>
      </c>
      <c r="AV261" s="210">
        <v>5</v>
      </c>
      <c r="AW261" s="210">
        <v>6</v>
      </c>
      <c r="AX261" s="210" t="s">
        <v>1265</v>
      </c>
      <c r="AY261" s="210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</row>
    <row r="262" spans="1:121" s="244" customFormat="1" ht="23.25" customHeight="1" x14ac:dyDescent="0.3">
      <c r="A262" s="210">
        <v>260</v>
      </c>
      <c r="B262" s="210" t="s">
        <v>613</v>
      </c>
      <c r="C262" s="256"/>
      <c r="D262" s="257" t="s">
        <v>5269</v>
      </c>
      <c r="E262" s="210"/>
      <c r="F262" s="259" t="s">
        <v>5281</v>
      </c>
      <c r="G262" s="259" t="s">
        <v>5282</v>
      </c>
      <c r="H262" s="210" t="s">
        <v>5283</v>
      </c>
      <c r="I262" s="210" t="s">
        <v>299</v>
      </c>
      <c r="J262" s="210"/>
      <c r="K262" s="210"/>
      <c r="L262" s="210"/>
      <c r="M262" s="210"/>
      <c r="N262" s="210"/>
      <c r="O262" s="210"/>
      <c r="P262" s="210" t="s">
        <v>2329</v>
      </c>
      <c r="Q262" s="259" t="s">
        <v>4818</v>
      </c>
      <c r="R262" s="259" t="s">
        <v>4283</v>
      </c>
      <c r="S262" s="259" t="s">
        <v>3215</v>
      </c>
      <c r="T262" s="259" t="s">
        <v>5273</v>
      </c>
      <c r="U262" s="259">
        <v>4</v>
      </c>
      <c r="V262" s="259" t="s">
        <v>20</v>
      </c>
      <c r="W262" s="259">
        <v>7</v>
      </c>
      <c r="X262" s="259">
        <v>8</v>
      </c>
      <c r="Y262" s="259" t="s">
        <v>4819</v>
      </c>
      <c r="Z262" s="210" t="s">
        <v>5209</v>
      </c>
      <c r="AA262" s="210" t="s">
        <v>861</v>
      </c>
      <c r="AB262" s="210">
        <v>9</v>
      </c>
      <c r="AC262" s="210">
        <v>5</v>
      </c>
      <c r="AD262" s="260">
        <v>1</v>
      </c>
      <c r="AE262" s="260">
        <v>14</v>
      </c>
      <c r="AF262" s="210">
        <v>13</v>
      </c>
      <c r="AG262" s="210"/>
      <c r="AH262" s="210" t="s">
        <v>5209</v>
      </c>
      <c r="AI262" s="210" t="s">
        <v>48</v>
      </c>
      <c r="AJ262" s="210" t="s">
        <v>2348</v>
      </c>
      <c r="AK262" s="210" t="s">
        <v>2348</v>
      </c>
      <c r="AL262" s="210" t="s">
        <v>4986</v>
      </c>
      <c r="AM262" s="210" t="s">
        <v>5274</v>
      </c>
      <c r="AN262" s="210">
        <v>7</v>
      </c>
      <c r="AO262" s="210">
        <v>8</v>
      </c>
      <c r="AP262" s="210" t="s">
        <v>5081</v>
      </c>
      <c r="AQ262" s="210" t="s">
        <v>3650</v>
      </c>
      <c r="AR262" s="210">
        <v>7</v>
      </c>
      <c r="AS262" s="210">
        <v>8</v>
      </c>
      <c r="AT262" s="210" t="s">
        <v>5081</v>
      </c>
      <c r="AU262" s="210" t="s">
        <v>5274</v>
      </c>
      <c r="AV262" s="210">
        <v>7</v>
      </c>
      <c r="AW262" s="210">
        <v>8</v>
      </c>
      <c r="AX262" s="210" t="s">
        <v>1265</v>
      </c>
      <c r="AY262" s="210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</row>
    <row r="263" spans="1:121" s="244" customFormat="1" ht="24" customHeight="1" x14ac:dyDescent="0.3">
      <c r="A263" s="210">
        <v>261</v>
      </c>
      <c r="B263" s="210" t="s">
        <v>613</v>
      </c>
      <c r="C263" s="256"/>
      <c r="D263" s="257" t="s">
        <v>5269</v>
      </c>
      <c r="E263" s="210"/>
      <c r="F263" s="259" t="s">
        <v>5284</v>
      </c>
      <c r="G263" s="259" t="s">
        <v>5285</v>
      </c>
      <c r="H263" s="210" t="s">
        <v>5286</v>
      </c>
      <c r="I263" s="210" t="s">
        <v>299</v>
      </c>
      <c r="J263" s="210"/>
      <c r="K263" s="210"/>
      <c r="L263" s="210"/>
      <c r="M263" s="210"/>
      <c r="N263" s="210"/>
      <c r="O263" s="210"/>
      <c r="P263" s="210" t="s">
        <v>2329</v>
      </c>
      <c r="Q263" s="259" t="s">
        <v>4818</v>
      </c>
      <c r="R263" s="259" t="s">
        <v>4283</v>
      </c>
      <c r="S263" s="259" t="s">
        <v>3215</v>
      </c>
      <c r="T263" s="259" t="s">
        <v>5273</v>
      </c>
      <c r="U263" s="259">
        <v>5</v>
      </c>
      <c r="V263" s="259" t="s">
        <v>20</v>
      </c>
      <c r="W263" s="259">
        <v>9</v>
      </c>
      <c r="X263" s="259">
        <v>10</v>
      </c>
      <c r="Y263" s="259" t="s">
        <v>4819</v>
      </c>
      <c r="Z263" s="210" t="s">
        <v>5209</v>
      </c>
      <c r="AA263" s="210" t="s">
        <v>865</v>
      </c>
      <c r="AB263" s="210">
        <v>9</v>
      </c>
      <c r="AC263" s="210">
        <v>5</v>
      </c>
      <c r="AD263" s="260">
        <v>1</v>
      </c>
      <c r="AE263" s="260">
        <v>14</v>
      </c>
      <c r="AF263" s="210">
        <v>13</v>
      </c>
      <c r="AG263" s="210"/>
      <c r="AH263" s="210" t="s">
        <v>5209</v>
      </c>
      <c r="AI263" s="210" t="s">
        <v>48</v>
      </c>
      <c r="AJ263" s="210" t="s">
        <v>2348</v>
      </c>
      <c r="AK263" s="210" t="s">
        <v>2348</v>
      </c>
      <c r="AL263" s="210" t="s">
        <v>4986</v>
      </c>
      <c r="AM263" s="210" t="s">
        <v>5274</v>
      </c>
      <c r="AN263" s="210">
        <v>9</v>
      </c>
      <c r="AO263" s="210">
        <v>10</v>
      </c>
      <c r="AP263" s="210" t="s">
        <v>5081</v>
      </c>
      <c r="AQ263" s="210" t="s">
        <v>3650</v>
      </c>
      <c r="AR263" s="210">
        <v>9</v>
      </c>
      <c r="AS263" s="210">
        <v>10</v>
      </c>
      <c r="AT263" s="210" t="s">
        <v>5081</v>
      </c>
      <c r="AU263" s="210" t="s">
        <v>5274</v>
      </c>
      <c r="AV263" s="210">
        <v>9</v>
      </c>
      <c r="AW263" s="210">
        <v>10</v>
      </c>
      <c r="AX263" s="210" t="s">
        <v>1265</v>
      </c>
      <c r="AY263" s="210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</row>
    <row r="264" spans="1:121" s="244" customFormat="1" ht="19.5" customHeight="1" x14ac:dyDescent="0.3">
      <c r="A264" s="210">
        <v>262</v>
      </c>
      <c r="B264" s="210" t="s">
        <v>613</v>
      </c>
      <c r="C264" s="256"/>
      <c r="D264" s="257" t="s">
        <v>5269</v>
      </c>
      <c r="E264" s="210"/>
      <c r="F264" s="259" t="s">
        <v>5287</v>
      </c>
      <c r="G264" s="259" t="s">
        <v>5288</v>
      </c>
      <c r="H264" s="210" t="s">
        <v>5289</v>
      </c>
      <c r="I264" s="210" t="s">
        <v>299</v>
      </c>
      <c r="J264" s="210"/>
      <c r="K264" s="210"/>
      <c r="L264" s="210"/>
      <c r="M264" s="210"/>
      <c r="N264" s="210"/>
      <c r="O264" s="210"/>
      <c r="P264" s="210" t="s">
        <v>2329</v>
      </c>
      <c r="Q264" s="259" t="s">
        <v>4818</v>
      </c>
      <c r="R264" s="259" t="s">
        <v>4283</v>
      </c>
      <c r="S264" s="259" t="s">
        <v>3215</v>
      </c>
      <c r="T264" s="259" t="s">
        <v>5273</v>
      </c>
      <c r="U264" s="259">
        <v>6</v>
      </c>
      <c r="V264" s="259" t="s">
        <v>20</v>
      </c>
      <c r="W264" s="259">
        <v>11</v>
      </c>
      <c r="X264" s="259">
        <v>12</v>
      </c>
      <c r="Y264" s="259" t="s">
        <v>4819</v>
      </c>
      <c r="Z264" s="210" t="s">
        <v>5209</v>
      </c>
      <c r="AA264" s="210" t="s">
        <v>867</v>
      </c>
      <c r="AB264" s="210">
        <v>9</v>
      </c>
      <c r="AC264" s="210">
        <v>5</v>
      </c>
      <c r="AD264" s="260">
        <v>1</v>
      </c>
      <c r="AE264" s="260">
        <v>14</v>
      </c>
      <c r="AF264" s="210">
        <v>13</v>
      </c>
      <c r="AG264" s="210"/>
      <c r="AH264" s="210" t="s">
        <v>5209</v>
      </c>
      <c r="AI264" s="210" t="s">
        <v>48</v>
      </c>
      <c r="AJ264" s="210" t="s">
        <v>2348</v>
      </c>
      <c r="AK264" s="210" t="s">
        <v>2348</v>
      </c>
      <c r="AL264" s="210" t="s">
        <v>4986</v>
      </c>
      <c r="AM264" s="210" t="s">
        <v>5274</v>
      </c>
      <c r="AN264" s="210">
        <v>11</v>
      </c>
      <c r="AO264" s="210">
        <v>12</v>
      </c>
      <c r="AP264" s="210" t="s">
        <v>5081</v>
      </c>
      <c r="AQ264" s="210" t="s">
        <v>3650</v>
      </c>
      <c r="AR264" s="210">
        <v>11</v>
      </c>
      <c r="AS264" s="210">
        <v>12</v>
      </c>
      <c r="AT264" s="210" t="s">
        <v>5081</v>
      </c>
      <c r="AU264" s="210" t="s">
        <v>5274</v>
      </c>
      <c r="AV264" s="210">
        <v>11</v>
      </c>
      <c r="AW264" s="210">
        <v>12</v>
      </c>
      <c r="AX264" s="210" t="s">
        <v>1265</v>
      </c>
      <c r="AY264" s="210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</row>
    <row r="265" spans="1:121" s="244" customFormat="1" ht="12.75" customHeight="1" x14ac:dyDescent="0.3">
      <c r="A265" s="210">
        <v>263</v>
      </c>
      <c r="B265" s="210" t="s">
        <v>613</v>
      </c>
      <c r="C265" s="256"/>
      <c r="D265" s="257" t="s">
        <v>5269</v>
      </c>
      <c r="E265" s="210"/>
      <c r="F265" s="301" t="s">
        <v>5290</v>
      </c>
      <c r="G265" s="301" t="s">
        <v>5290</v>
      </c>
      <c r="H265" s="210" t="s">
        <v>5291</v>
      </c>
      <c r="I265" s="210" t="s">
        <v>299</v>
      </c>
      <c r="J265" s="210"/>
      <c r="K265" s="210"/>
      <c r="L265" s="210"/>
      <c r="M265" s="210"/>
      <c r="N265" s="210"/>
      <c r="O265" s="210"/>
      <c r="P265" s="210" t="s">
        <v>2329</v>
      </c>
      <c r="Q265" s="259" t="s">
        <v>4818</v>
      </c>
      <c r="R265" s="259" t="s">
        <v>4283</v>
      </c>
      <c r="S265" s="259" t="s">
        <v>3215</v>
      </c>
      <c r="T265" s="259" t="s">
        <v>5273</v>
      </c>
      <c r="U265" s="259">
        <v>7</v>
      </c>
      <c r="V265" s="259" t="s">
        <v>20</v>
      </c>
      <c r="W265" s="259">
        <v>13</v>
      </c>
      <c r="X265" s="259">
        <v>14</v>
      </c>
      <c r="Y265" s="259" t="s">
        <v>4819</v>
      </c>
      <c r="Z265" s="210" t="s">
        <v>5209</v>
      </c>
      <c r="AA265" s="210" t="s">
        <v>869</v>
      </c>
      <c r="AB265" s="210">
        <v>9</v>
      </c>
      <c r="AC265" s="210">
        <v>5</v>
      </c>
      <c r="AD265" s="260">
        <v>1</v>
      </c>
      <c r="AE265" s="260">
        <v>14</v>
      </c>
      <c r="AF265" s="210">
        <v>13</v>
      </c>
      <c r="AG265" s="210"/>
      <c r="AH265" s="210" t="s">
        <v>5209</v>
      </c>
      <c r="AI265" s="210" t="s">
        <v>48</v>
      </c>
      <c r="AJ265" s="210" t="s">
        <v>2348</v>
      </c>
      <c r="AK265" s="210" t="s">
        <v>2348</v>
      </c>
      <c r="AL265" s="210" t="s">
        <v>4986</v>
      </c>
      <c r="AM265" s="210" t="s">
        <v>5274</v>
      </c>
      <c r="AN265" s="210">
        <v>13</v>
      </c>
      <c r="AO265" s="210">
        <v>14</v>
      </c>
      <c r="AP265" s="210" t="s">
        <v>5081</v>
      </c>
      <c r="AQ265" s="210" t="s">
        <v>3650</v>
      </c>
      <c r="AR265" s="210">
        <v>13</v>
      </c>
      <c r="AS265" s="210">
        <v>14</v>
      </c>
      <c r="AT265" s="210" t="s">
        <v>5081</v>
      </c>
      <c r="AU265" s="210" t="s">
        <v>5274</v>
      </c>
      <c r="AV265" s="210">
        <v>13</v>
      </c>
      <c r="AW265" s="210">
        <v>14</v>
      </c>
      <c r="AX265" s="210" t="s">
        <v>1265</v>
      </c>
      <c r="AY265" s="210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</row>
    <row r="266" spans="1:121" s="244" customFormat="1" ht="13.5" customHeight="1" x14ac:dyDescent="0.3">
      <c r="A266" s="210">
        <v>264</v>
      </c>
      <c r="B266" s="210" t="s">
        <v>613</v>
      </c>
      <c r="C266" s="256"/>
      <c r="D266" s="257" t="s">
        <v>5269</v>
      </c>
      <c r="E266" s="210"/>
      <c r="F266" s="301" t="s">
        <v>5292</v>
      </c>
      <c r="G266" s="301" t="s">
        <v>5292</v>
      </c>
      <c r="H266" s="210" t="s">
        <v>5023</v>
      </c>
      <c r="I266" s="210" t="s">
        <v>299</v>
      </c>
      <c r="J266" s="210"/>
      <c r="K266" s="210"/>
      <c r="L266" s="210"/>
      <c r="M266" s="210"/>
      <c r="N266" s="210"/>
      <c r="O266" s="210"/>
      <c r="P266" s="210" t="s">
        <v>2329</v>
      </c>
      <c r="Q266" s="259" t="s">
        <v>4818</v>
      </c>
      <c r="R266" s="259" t="s">
        <v>4283</v>
      </c>
      <c r="S266" s="259" t="s">
        <v>3215</v>
      </c>
      <c r="T266" s="259" t="s">
        <v>5273</v>
      </c>
      <c r="U266" s="259">
        <v>8</v>
      </c>
      <c r="V266" s="259" t="s">
        <v>20</v>
      </c>
      <c r="W266" s="259">
        <v>15</v>
      </c>
      <c r="X266" s="259">
        <v>16</v>
      </c>
      <c r="Y266" s="259" t="s">
        <v>4819</v>
      </c>
      <c r="Z266" s="210" t="s">
        <v>5209</v>
      </c>
      <c r="AA266" s="210" t="s">
        <v>871</v>
      </c>
      <c r="AB266" s="210">
        <v>9</v>
      </c>
      <c r="AC266" s="210">
        <v>5</v>
      </c>
      <c r="AD266" s="260">
        <v>1</v>
      </c>
      <c r="AE266" s="260">
        <v>14</v>
      </c>
      <c r="AF266" s="210">
        <v>13</v>
      </c>
      <c r="AG266" s="210"/>
      <c r="AH266" s="210" t="s">
        <v>5209</v>
      </c>
      <c r="AI266" s="210" t="s">
        <v>48</v>
      </c>
      <c r="AJ266" s="210" t="s">
        <v>2348</v>
      </c>
      <c r="AK266" s="210" t="s">
        <v>2348</v>
      </c>
      <c r="AL266" s="210" t="s">
        <v>4986</v>
      </c>
      <c r="AM266" s="210" t="s">
        <v>5274</v>
      </c>
      <c r="AN266" s="210">
        <v>15</v>
      </c>
      <c r="AO266" s="210">
        <v>16</v>
      </c>
      <c r="AP266" s="210" t="s">
        <v>5081</v>
      </c>
      <c r="AQ266" s="210" t="s">
        <v>3650</v>
      </c>
      <c r="AR266" s="210">
        <v>15</v>
      </c>
      <c r="AS266" s="210">
        <v>16</v>
      </c>
      <c r="AT266" s="210" t="s">
        <v>5081</v>
      </c>
      <c r="AU266" s="210" t="s">
        <v>5274</v>
      </c>
      <c r="AV266" s="210">
        <v>15</v>
      </c>
      <c r="AW266" s="210">
        <v>16</v>
      </c>
      <c r="AX266" s="210" t="s">
        <v>1265</v>
      </c>
      <c r="AY266" s="210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</row>
    <row r="267" spans="1:121" s="244" customFormat="1" ht="24.75" customHeight="1" x14ac:dyDescent="0.3">
      <c r="A267" s="210">
        <v>265</v>
      </c>
      <c r="B267" s="210" t="s">
        <v>613</v>
      </c>
      <c r="C267" s="256"/>
      <c r="D267" s="257" t="s">
        <v>5269</v>
      </c>
      <c r="E267" s="210"/>
      <c r="F267" s="301" t="s">
        <v>5293</v>
      </c>
      <c r="G267" s="301" t="s">
        <v>5293</v>
      </c>
      <c r="H267" s="210" t="s">
        <v>5025</v>
      </c>
      <c r="I267" s="210" t="s">
        <v>299</v>
      </c>
      <c r="J267" s="210"/>
      <c r="K267" s="210"/>
      <c r="L267" s="210"/>
      <c r="M267" s="210"/>
      <c r="N267" s="210"/>
      <c r="O267" s="210"/>
      <c r="P267" s="210" t="s">
        <v>2329</v>
      </c>
      <c r="Q267" s="259" t="s">
        <v>4818</v>
      </c>
      <c r="R267" s="259" t="s">
        <v>4283</v>
      </c>
      <c r="S267" s="259" t="s">
        <v>3215</v>
      </c>
      <c r="T267" s="259" t="s">
        <v>5273</v>
      </c>
      <c r="U267" s="259">
        <v>9</v>
      </c>
      <c r="V267" s="259" t="s">
        <v>20</v>
      </c>
      <c r="W267" s="259">
        <v>17</v>
      </c>
      <c r="X267" s="259">
        <v>18</v>
      </c>
      <c r="Y267" s="259" t="s">
        <v>4819</v>
      </c>
      <c r="Z267" s="210" t="s">
        <v>5209</v>
      </c>
      <c r="AA267" s="210" t="s">
        <v>873</v>
      </c>
      <c r="AB267" s="210">
        <v>9</v>
      </c>
      <c r="AC267" s="210">
        <v>5</v>
      </c>
      <c r="AD267" s="260">
        <v>1</v>
      </c>
      <c r="AE267" s="260">
        <v>14</v>
      </c>
      <c r="AF267" s="210">
        <v>13</v>
      </c>
      <c r="AG267" s="210"/>
      <c r="AH267" s="210" t="s">
        <v>5209</v>
      </c>
      <c r="AI267" s="210" t="s">
        <v>48</v>
      </c>
      <c r="AJ267" s="210" t="s">
        <v>2348</v>
      </c>
      <c r="AK267" s="210" t="s">
        <v>2348</v>
      </c>
      <c r="AL267" s="210" t="s">
        <v>4986</v>
      </c>
      <c r="AM267" s="210" t="s">
        <v>5274</v>
      </c>
      <c r="AN267" s="210">
        <v>17</v>
      </c>
      <c r="AO267" s="210">
        <v>18</v>
      </c>
      <c r="AP267" s="210" t="s">
        <v>5081</v>
      </c>
      <c r="AQ267" s="210" t="s">
        <v>3650</v>
      </c>
      <c r="AR267" s="210">
        <v>17</v>
      </c>
      <c r="AS267" s="210">
        <v>18</v>
      </c>
      <c r="AT267" s="210" t="s">
        <v>5081</v>
      </c>
      <c r="AU267" s="210" t="s">
        <v>5274</v>
      </c>
      <c r="AV267" s="210">
        <v>17</v>
      </c>
      <c r="AW267" s="210">
        <v>18</v>
      </c>
      <c r="AX267" s="210" t="s">
        <v>1265</v>
      </c>
      <c r="AY267" s="210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</row>
    <row r="268" spans="1:121" s="244" customFormat="1" ht="22.5" customHeight="1" x14ac:dyDescent="0.3">
      <c r="A268" s="210">
        <v>266</v>
      </c>
      <c r="B268" s="210" t="s">
        <v>613</v>
      </c>
      <c r="C268" s="256"/>
      <c r="D268" s="257" t="s">
        <v>5269</v>
      </c>
      <c r="E268" s="210"/>
      <c r="F268" s="301" t="s">
        <v>5294</v>
      </c>
      <c r="G268" s="301" t="s">
        <v>5294</v>
      </c>
      <c r="H268" s="210" t="s">
        <v>5291</v>
      </c>
      <c r="I268" s="210" t="s">
        <v>299</v>
      </c>
      <c r="J268" s="210"/>
      <c r="K268" s="210"/>
      <c r="L268" s="210"/>
      <c r="M268" s="210"/>
      <c r="N268" s="210"/>
      <c r="O268" s="210"/>
      <c r="P268" s="210" t="s">
        <v>2329</v>
      </c>
      <c r="Q268" s="259" t="s">
        <v>4818</v>
      </c>
      <c r="R268" s="259" t="s">
        <v>4283</v>
      </c>
      <c r="S268" s="259" t="s">
        <v>3215</v>
      </c>
      <c r="T268" s="259" t="s">
        <v>5273</v>
      </c>
      <c r="U268" s="259">
        <v>10</v>
      </c>
      <c r="V268" s="259" t="s">
        <v>20</v>
      </c>
      <c r="W268" s="259">
        <v>19</v>
      </c>
      <c r="X268" s="259">
        <v>20</v>
      </c>
      <c r="Y268" s="259" t="s">
        <v>4819</v>
      </c>
      <c r="Z268" s="210" t="s">
        <v>5209</v>
      </c>
      <c r="AA268" s="210" t="s">
        <v>876</v>
      </c>
      <c r="AB268" s="210">
        <v>9</v>
      </c>
      <c r="AC268" s="210">
        <v>5</v>
      </c>
      <c r="AD268" s="260">
        <v>1</v>
      </c>
      <c r="AE268" s="260">
        <v>14</v>
      </c>
      <c r="AF268" s="210">
        <v>13</v>
      </c>
      <c r="AG268" s="210"/>
      <c r="AH268" s="210" t="s">
        <v>5209</v>
      </c>
      <c r="AI268" s="210" t="s">
        <v>48</v>
      </c>
      <c r="AJ268" s="210" t="s">
        <v>2348</v>
      </c>
      <c r="AK268" s="210" t="s">
        <v>2348</v>
      </c>
      <c r="AL268" s="210" t="s">
        <v>4986</v>
      </c>
      <c r="AM268" s="210" t="s">
        <v>5274</v>
      </c>
      <c r="AN268" s="210">
        <v>19</v>
      </c>
      <c r="AO268" s="210">
        <v>20</v>
      </c>
      <c r="AP268" s="210" t="s">
        <v>5081</v>
      </c>
      <c r="AQ268" s="210" t="s">
        <v>3650</v>
      </c>
      <c r="AR268" s="210">
        <v>19</v>
      </c>
      <c r="AS268" s="210">
        <v>20</v>
      </c>
      <c r="AT268" s="210" t="s">
        <v>5081</v>
      </c>
      <c r="AU268" s="210" t="s">
        <v>5274</v>
      </c>
      <c r="AV268" s="210">
        <v>19</v>
      </c>
      <c r="AW268" s="210">
        <v>20</v>
      </c>
      <c r="AX268" s="210" t="s">
        <v>1265</v>
      </c>
      <c r="AY268" s="210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</row>
    <row r="269" spans="1:121" s="244" customFormat="1" ht="15.75" customHeight="1" x14ac:dyDescent="0.3">
      <c r="A269" s="210">
        <v>267</v>
      </c>
      <c r="B269" s="210" t="s">
        <v>613</v>
      </c>
      <c r="C269" s="256"/>
      <c r="D269" s="257" t="s">
        <v>5269</v>
      </c>
      <c r="E269" s="210"/>
      <c r="F269" s="301" t="s">
        <v>5295</v>
      </c>
      <c r="G269" s="301" t="s">
        <v>5295</v>
      </c>
      <c r="H269" s="210" t="s">
        <v>5023</v>
      </c>
      <c r="I269" s="210" t="s">
        <v>299</v>
      </c>
      <c r="J269" s="210"/>
      <c r="K269" s="210"/>
      <c r="L269" s="210"/>
      <c r="M269" s="210"/>
      <c r="N269" s="210"/>
      <c r="O269" s="210"/>
      <c r="P269" s="210" t="s">
        <v>2329</v>
      </c>
      <c r="Q269" s="259" t="s">
        <v>4818</v>
      </c>
      <c r="R269" s="259" t="s">
        <v>4283</v>
      </c>
      <c r="S269" s="259" t="s">
        <v>3215</v>
      </c>
      <c r="T269" s="259" t="s">
        <v>5273</v>
      </c>
      <c r="U269" s="259">
        <v>11</v>
      </c>
      <c r="V269" s="259" t="s">
        <v>20</v>
      </c>
      <c r="W269" s="259">
        <v>21</v>
      </c>
      <c r="X269" s="259">
        <v>22</v>
      </c>
      <c r="Y269" s="259" t="s">
        <v>4819</v>
      </c>
      <c r="Z269" s="210" t="s">
        <v>5209</v>
      </c>
      <c r="AA269" s="210" t="s">
        <v>879</v>
      </c>
      <c r="AB269" s="210">
        <v>9</v>
      </c>
      <c r="AC269" s="210">
        <v>5</v>
      </c>
      <c r="AD269" s="260">
        <v>1</v>
      </c>
      <c r="AE269" s="260">
        <v>14</v>
      </c>
      <c r="AF269" s="210">
        <v>13</v>
      </c>
      <c r="AG269" s="210"/>
      <c r="AH269" s="210" t="s">
        <v>5209</v>
      </c>
      <c r="AI269" s="210" t="s">
        <v>48</v>
      </c>
      <c r="AJ269" s="210" t="s">
        <v>2348</v>
      </c>
      <c r="AK269" s="210" t="s">
        <v>2348</v>
      </c>
      <c r="AL269" s="210" t="s">
        <v>4986</v>
      </c>
      <c r="AM269" s="210" t="s">
        <v>5274</v>
      </c>
      <c r="AN269" s="210">
        <v>21</v>
      </c>
      <c r="AO269" s="210">
        <v>22</v>
      </c>
      <c r="AP269" s="210" t="s">
        <v>5081</v>
      </c>
      <c r="AQ269" s="210" t="s">
        <v>3650</v>
      </c>
      <c r="AR269" s="210">
        <v>21</v>
      </c>
      <c r="AS269" s="210">
        <v>22</v>
      </c>
      <c r="AT269" s="210" t="s">
        <v>5081</v>
      </c>
      <c r="AU269" s="210" t="s">
        <v>5274</v>
      </c>
      <c r="AV269" s="210">
        <v>21</v>
      </c>
      <c r="AW269" s="210">
        <v>22</v>
      </c>
      <c r="AX269" s="210" t="s">
        <v>1265</v>
      </c>
      <c r="AY269" s="210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</row>
    <row r="270" spans="1:121" s="244" customFormat="1" ht="20.25" customHeight="1" x14ac:dyDescent="0.3">
      <c r="A270" s="210" t="s">
        <v>5296</v>
      </c>
      <c r="B270" s="210" t="s">
        <v>613</v>
      </c>
      <c r="C270" s="256"/>
      <c r="D270" s="257" t="s">
        <v>5269</v>
      </c>
      <c r="E270" s="210"/>
      <c r="F270" s="301" t="s">
        <v>5297</v>
      </c>
      <c r="G270" s="301" t="s">
        <v>5297</v>
      </c>
      <c r="H270" s="210" t="s">
        <v>5025</v>
      </c>
      <c r="I270" s="210" t="s">
        <v>299</v>
      </c>
      <c r="J270" s="210"/>
      <c r="K270" s="210"/>
      <c r="L270" s="210"/>
      <c r="M270" s="210"/>
      <c r="N270" s="210"/>
      <c r="O270" s="210"/>
      <c r="P270" s="210" t="s">
        <v>2329</v>
      </c>
      <c r="Q270" s="259" t="s">
        <v>4818</v>
      </c>
      <c r="R270" s="259" t="s">
        <v>4283</v>
      </c>
      <c r="S270" s="259" t="s">
        <v>3215</v>
      </c>
      <c r="T270" s="259" t="s">
        <v>5273</v>
      </c>
      <c r="U270" s="259">
        <v>12</v>
      </c>
      <c r="V270" s="259" t="s">
        <v>20</v>
      </c>
      <c r="W270" s="259">
        <v>23</v>
      </c>
      <c r="X270" s="259">
        <v>24</v>
      </c>
      <c r="Y270" s="259" t="s">
        <v>4819</v>
      </c>
      <c r="Z270" s="210" t="s">
        <v>5209</v>
      </c>
      <c r="AA270" s="210" t="s">
        <v>882</v>
      </c>
      <c r="AB270" s="210">
        <v>9</v>
      </c>
      <c r="AC270" s="210">
        <v>5</v>
      </c>
      <c r="AD270" s="260">
        <v>1</v>
      </c>
      <c r="AE270" s="260">
        <v>14</v>
      </c>
      <c r="AF270" s="210">
        <v>13</v>
      </c>
      <c r="AG270" s="210"/>
      <c r="AH270" s="210" t="s">
        <v>5209</v>
      </c>
      <c r="AI270" s="210" t="s">
        <v>48</v>
      </c>
      <c r="AJ270" s="210" t="s">
        <v>2348</v>
      </c>
      <c r="AK270" s="210" t="s">
        <v>2348</v>
      </c>
      <c r="AL270" s="210" t="s">
        <v>4986</v>
      </c>
      <c r="AM270" s="210" t="s">
        <v>5274</v>
      </c>
      <c r="AN270" s="210">
        <v>23</v>
      </c>
      <c r="AO270" s="210">
        <v>24</v>
      </c>
      <c r="AP270" s="210" t="s">
        <v>5081</v>
      </c>
      <c r="AQ270" s="210" t="s">
        <v>3650</v>
      </c>
      <c r="AR270" s="210">
        <v>23</v>
      </c>
      <c r="AS270" s="210">
        <v>24</v>
      </c>
      <c r="AT270" s="210" t="s">
        <v>5081</v>
      </c>
      <c r="AU270" s="210" t="s">
        <v>5274</v>
      </c>
      <c r="AV270" s="210">
        <v>23</v>
      </c>
      <c r="AW270" s="210">
        <v>24</v>
      </c>
      <c r="AX270" s="210" t="s">
        <v>1265</v>
      </c>
      <c r="AY270" s="21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</row>
    <row r="271" spans="1:121" s="244" customFormat="1" ht="18" customHeight="1" x14ac:dyDescent="0.3">
      <c r="A271" s="210">
        <v>269</v>
      </c>
      <c r="B271" s="210" t="s">
        <v>613</v>
      </c>
      <c r="C271" s="256"/>
      <c r="D271" s="257" t="s">
        <v>5269</v>
      </c>
      <c r="E271" s="210"/>
      <c r="F271" s="297" t="s">
        <v>5298</v>
      </c>
      <c r="G271" s="259" t="s">
        <v>5299</v>
      </c>
      <c r="H271" s="210" t="s">
        <v>5300</v>
      </c>
      <c r="I271" s="210" t="s">
        <v>299</v>
      </c>
      <c r="J271" s="210"/>
      <c r="K271" s="210"/>
      <c r="L271" s="210"/>
      <c r="M271" s="210"/>
      <c r="N271" s="210"/>
      <c r="O271" s="210"/>
      <c r="P271" s="210" t="s">
        <v>2329</v>
      </c>
      <c r="Q271" s="259" t="s">
        <v>4818</v>
      </c>
      <c r="R271" s="259" t="s">
        <v>4283</v>
      </c>
      <c r="S271" s="259" t="s">
        <v>3215</v>
      </c>
      <c r="T271" s="259" t="s">
        <v>5273</v>
      </c>
      <c r="U271" s="259">
        <v>13</v>
      </c>
      <c r="V271" s="259" t="s">
        <v>20</v>
      </c>
      <c r="W271" s="259">
        <v>25</v>
      </c>
      <c r="X271" s="259">
        <v>26</v>
      </c>
      <c r="Y271" s="259" t="s">
        <v>4819</v>
      </c>
      <c r="Z271" s="210" t="s">
        <v>5209</v>
      </c>
      <c r="AA271" s="210" t="s">
        <v>885</v>
      </c>
      <c r="AB271" s="210">
        <v>9</v>
      </c>
      <c r="AC271" s="210">
        <v>5</v>
      </c>
      <c r="AD271" s="260">
        <v>1</v>
      </c>
      <c r="AE271" s="260">
        <v>14</v>
      </c>
      <c r="AF271" s="210">
        <v>13</v>
      </c>
      <c r="AG271" s="210"/>
      <c r="AH271" s="210" t="s">
        <v>5209</v>
      </c>
      <c r="AI271" s="210" t="s">
        <v>48</v>
      </c>
      <c r="AJ271" s="210" t="s">
        <v>2348</v>
      </c>
      <c r="AK271" s="210" t="s">
        <v>2348</v>
      </c>
      <c r="AL271" s="210" t="s">
        <v>4986</v>
      </c>
      <c r="AM271" s="210" t="s">
        <v>5274</v>
      </c>
      <c r="AN271" s="210">
        <v>25</v>
      </c>
      <c r="AO271" s="210">
        <v>26</v>
      </c>
      <c r="AP271" s="210" t="s">
        <v>5081</v>
      </c>
      <c r="AQ271" s="210" t="s">
        <v>3650</v>
      </c>
      <c r="AR271" s="210">
        <v>25</v>
      </c>
      <c r="AS271" s="210">
        <v>26</v>
      </c>
      <c r="AT271" s="210" t="s">
        <v>5081</v>
      </c>
      <c r="AU271" s="210" t="s">
        <v>5274</v>
      </c>
      <c r="AV271" s="210">
        <v>25</v>
      </c>
      <c r="AW271" s="210">
        <v>26</v>
      </c>
      <c r="AX271" s="210" t="s">
        <v>1265</v>
      </c>
      <c r="AY271" s="210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</row>
    <row r="272" spans="1:121" s="244" customFormat="1" ht="15.75" customHeight="1" x14ac:dyDescent="0.3">
      <c r="A272" s="210">
        <v>270</v>
      </c>
      <c r="B272" s="210" t="s">
        <v>613</v>
      </c>
      <c r="C272" s="256"/>
      <c r="D272" s="257" t="s">
        <v>5269</v>
      </c>
      <c r="E272" s="210"/>
      <c r="F272" s="297" t="s">
        <v>5301</v>
      </c>
      <c r="G272" s="259" t="s">
        <v>5299</v>
      </c>
      <c r="H272" s="210" t="s">
        <v>5302</v>
      </c>
      <c r="I272" s="210" t="s">
        <v>299</v>
      </c>
      <c r="J272" s="210"/>
      <c r="K272" s="210"/>
      <c r="L272" s="210"/>
      <c r="M272" s="210"/>
      <c r="N272" s="210"/>
      <c r="O272" s="210"/>
      <c r="P272" s="210" t="s">
        <v>2329</v>
      </c>
      <c r="Q272" s="259" t="s">
        <v>4818</v>
      </c>
      <c r="R272" s="259" t="s">
        <v>4283</v>
      </c>
      <c r="S272" s="259" t="s">
        <v>3215</v>
      </c>
      <c r="T272" s="259" t="s">
        <v>5273</v>
      </c>
      <c r="U272" s="259">
        <v>14</v>
      </c>
      <c r="V272" s="259" t="s">
        <v>20</v>
      </c>
      <c r="W272" s="259">
        <v>27</v>
      </c>
      <c r="X272" s="259">
        <v>28</v>
      </c>
      <c r="Y272" s="259" t="s">
        <v>4819</v>
      </c>
      <c r="Z272" s="210" t="s">
        <v>5209</v>
      </c>
      <c r="AA272" s="210" t="s">
        <v>886</v>
      </c>
      <c r="AB272" s="210">
        <v>9</v>
      </c>
      <c r="AC272" s="210">
        <v>5</v>
      </c>
      <c r="AD272" s="260">
        <v>1</v>
      </c>
      <c r="AE272" s="260">
        <v>14</v>
      </c>
      <c r="AF272" s="210">
        <v>13</v>
      </c>
      <c r="AG272" s="210"/>
      <c r="AH272" s="210" t="s">
        <v>5209</v>
      </c>
      <c r="AI272" s="210" t="s">
        <v>48</v>
      </c>
      <c r="AJ272" s="210" t="s">
        <v>2348</v>
      </c>
      <c r="AK272" s="210" t="s">
        <v>2348</v>
      </c>
      <c r="AL272" s="210" t="s">
        <v>4986</v>
      </c>
      <c r="AM272" s="210" t="s">
        <v>5274</v>
      </c>
      <c r="AN272" s="210">
        <v>27</v>
      </c>
      <c r="AO272" s="210">
        <v>28</v>
      </c>
      <c r="AP272" s="210" t="s">
        <v>5081</v>
      </c>
      <c r="AQ272" s="210" t="s">
        <v>3650</v>
      </c>
      <c r="AR272" s="210">
        <v>27</v>
      </c>
      <c r="AS272" s="210">
        <v>28</v>
      </c>
      <c r="AT272" s="210" t="s">
        <v>5081</v>
      </c>
      <c r="AU272" s="210" t="s">
        <v>5274</v>
      </c>
      <c r="AV272" s="210">
        <v>27</v>
      </c>
      <c r="AW272" s="210">
        <v>28</v>
      </c>
      <c r="AX272" s="210" t="s">
        <v>1265</v>
      </c>
      <c r="AY272" s="210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</row>
    <row r="273" spans="1:116" s="244" customFormat="1" ht="15.75" customHeight="1" x14ac:dyDescent="0.3">
      <c r="A273" s="210">
        <v>271</v>
      </c>
      <c r="B273" s="210" t="s">
        <v>613</v>
      </c>
      <c r="C273" s="256"/>
      <c r="D273" s="257" t="s">
        <v>5269</v>
      </c>
      <c r="E273" s="210"/>
      <c r="F273" s="297" t="s">
        <v>5303</v>
      </c>
      <c r="G273" s="259" t="s">
        <v>5299</v>
      </c>
      <c r="H273" s="210" t="s">
        <v>5025</v>
      </c>
      <c r="I273" s="210" t="s">
        <v>299</v>
      </c>
      <c r="J273" s="210"/>
      <c r="K273" s="210"/>
      <c r="L273" s="210"/>
      <c r="M273" s="210"/>
      <c r="N273" s="210"/>
      <c r="O273" s="210"/>
      <c r="P273" s="210" t="s">
        <v>2329</v>
      </c>
      <c r="Q273" s="259" t="s">
        <v>4818</v>
      </c>
      <c r="R273" s="259" t="s">
        <v>4283</v>
      </c>
      <c r="S273" s="259" t="s">
        <v>3215</v>
      </c>
      <c r="T273" s="259" t="s">
        <v>5273</v>
      </c>
      <c r="U273" s="259">
        <v>15</v>
      </c>
      <c r="V273" s="259" t="s">
        <v>20</v>
      </c>
      <c r="W273" s="259">
        <v>29</v>
      </c>
      <c r="X273" s="259">
        <v>30</v>
      </c>
      <c r="Y273" s="259" t="s">
        <v>4819</v>
      </c>
      <c r="Z273" s="210" t="s">
        <v>5209</v>
      </c>
      <c r="AA273" s="210" t="s">
        <v>889</v>
      </c>
      <c r="AB273" s="210">
        <v>9</v>
      </c>
      <c r="AC273" s="210">
        <v>5</v>
      </c>
      <c r="AD273" s="260">
        <v>1</v>
      </c>
      <c r="AE273" s="260">
        <v>14</v>
      </c>
      <c r="AF273" s="210">
        <v>13</v>
      </c>
      <c r="AG273" s="210"/>
      <c r="AH273" s="210" t="s">
        <v>5209</v>
      </c>
      <c r="AI273" s="210" t="s">
        <v>48</v>
      </c>
      <c r="AJ273" s="210" t="s">
        <v>2348</v>
      </c>
      <c r="AK273" s="210" t="s">
        <v>2348</v>
      </c>
      <c r="AL273" s="210" t="s">
        <v>4986</v>
      </c>
      <c r="AM273" s="210" t="s">
        <v>5274</v>
      </c>
      <c r="AN273" s="210">
        <v>29</v>
      </c>
      <c r="AO273" s="210">
        <v>30</v>
      </c>
      <c r="AP273" s="210" t="s">
        <v>5081</v>
      </c>
      <c r="AQ273" s="210" t="s">
        <v>3650</v>
      </c>
      <c r="AR273" s="210">
        <v>29</v>
      </c>
      <c r="AS273" s="210">
        <v>30</v>
      </c>
      <c r="AT273" s="210" t="s">
        <v>5081</v>
      </c>
      <c r="AU273" s="210" t="s">
        <v>5274</v>
      </c>
      <c r="AV273" s="210">
        <v>29</v>
      </c>
      <c r="AW273" s="210">
        <v>30</v>
      </c>
      <c r="AX273" s="210" t="s">
        <v>1265</v>
      </c>
      <c r="AY273" s="210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</row>
    <row r="274" spans="1:116" s="244" customFormat="1" ht="20.25" customHeight="1" x14ac:dyDescent="0.3">
      <c r="A274" s="210">
        <v>272</v>
      </c>
      <c r="B274" s="210" t="s">
        <v>613</v>
      </c>
      <c r="C274" s="256"/>
      <c r="D274" s="257" t="s">
        <v>5269</v>
      </c>
      <c r="E274" s="210"/>
      <c r="F274" s="297" t="s">
        <v>5304</v>
      </c>
      <c r="G274" s="259" t="s">
        <v>5305</v>
      </c>
      <c r="H274" s="210" t="s">
        <v>5300</v>
      </c>
      <c r="I274" s="210" t="s">
        <v>299</v>
      </c>
      <c r="J274" s="210"/>
      <c r="K274" s="210"/>
      <c r="L274" s="210"/>
      <c r="M274" s="210"/>
      <c r="N274" s="210"/>
      <c r="O274" s="210"/>
      <c r="P274" s="210" t="s">
        <v>2329</v>
      </c>
      <c r="Q274" s="259" t="s">
        <v>4818</v>
      </c>
      <c r="R274" s="259" t="s">
        <v>4283</v>
      </c>
      <c r="S274" s="259" t="s">
        <v>3215</v>
      </c>
      <c r="T274" s="259" t="s">
        <v>5273</v>
      </c>
      <c r="U274" s="259">
        <v>16</v>
      </c>
      <c r="V274" s="259" t="s">
        <v>20</v>
      </c>
      <c r="W274" s="259">
        <v>31</v>
      </c>
      <c r="X274" s="259">
        <v>32</v>
      </c>
      <c r="Y274" s="259" t="s">
        <v>4819</v>
      </c>
      <c r="Z274" s="210" t="s">
        <v>5209</v>
      </c>
      <c r="AA274" s="210" t="s">
        <v>891</v>
      </c>
      <c r="AB274" s="210">
        <v>9</v>
      </c>
      <c r="AC274" s="210">
        <v>5</v>
      </c>
      <c r="AD274" s="260">
        <v>1</v>
      </c>
      <c r="AE274" s="260">
        <v>14</v>
      </c>
      <c r="AF274" s="210">
        <v>13</v>
      </c>
      <c r="AG274" s="210"/>
      <c r="AH274" s="210" t="s">
        <v>5209</v>
      </c>
      <c r="AI274" s="210" t="s">
        <v>48</v>
      </c>
      <c r="AJ274" s="210" t="s">
        <v>2348</v>
      </c>
      <c r="AK274" s="210" t="s">
        <v>2348</v>
      </c>
      <c r="AL274" s="210" t="s">
        <v>4986</v>
      </c>
      <c r="AM274" s="210" t="s">
        <v>5274</v>
      </c>
      <c r="AN274" s="210">
        <v>31</v>
      </c>
      <c r="AO274" s="210">
        <v>32</v>
      </c>
      <c r="AP274" s="210" t="s">
        <v>5081</v>
      </c>
      <c r="AQ274" s="210" t="s">
        <v>3650</v>
      </c>
      <c r="AR274" s="210">
        <v>31</v>
      </c>
      <c r="AS274" s="210">
        <v>32</v>
      </c>
      <c r="AT274" s="210" t="s">
        <v>5081</v>
      </c>
      <c r="AU274" s="210" t="s">
        <v>5274</v>
      </c>
      <c r="AV274" s="210">
        <v>31</v>
      </c>
      <c r="AW274" s="210">
        <v>32</v>
      </c>
      <c r="AX274" s="210" t="s">
        <v>1265</v>
      </c>
      <c r="AY274" s="210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</row>
    <row r="275" spans="1:116" s="244" customFormat="1" ht="23.25" customHeight="1" x14ac:dyDescent="0.3">
      <c r="A275" s="210">
        <v>273</v>
      </c>
      <c r="B275" s="210" t="s">
        <v>613</v>
      </c>
      <c r="C275" s="256"/>
      <c r="D275" s="257" t="s">
        <v>5269</v>
      </c>
      <c r="E275" s="210"/>
      <c r="F275" s="297" t="s">
        <v>5306</v>
      </c>
      <c r="G275" s="259" t="s">
        <v>5305</v>
      </c>
      <c r="H275" s="210" t="s">
        <v>5302</v>
      </c>
      <c r="I275" s="210" t="s">
        <v>299</v>
      </c>
      <c r="J275" s="210"/>
      <c r="K275" s="210"/>
      <c r="L275" s="210"/>
      <c r="M275" s="210"/>
      <c r="N275" s="210"/>
      <c r="O275" s="210"/>
      <c r="P275" s="210" t="s">
        <v>2329</v>
      </c>
      <c r="Q275" s="259" t="s">
        <v>4818</v>
      </c>
      <c r="R275" s="259" t="s">
        <v>4283</v>
      </c>
      <c r="S275" s="259" t="s">
        <v>3215</v>
      </c>
      <c r="T275" s="259" t="s">
        <v>5273</v>
      </c>
      <c r="U275" s="259">
        <v>17</v>
      </c>
      <c r="V275" s="259" t="s">
        <v>21</v>
      </c>
      <c r="W275" s="259">
        <v>1</v>
      </c>
      <c r="X275" s="259">
        <v>2</v>
      </c>
      <c r="Y275" s="259" t="s">
        <v>4819</v>
      </c>
      <c r="Z275" s="210" t="s">
        <v>5209</v>
      </c>
      <c r="AA275" s="210" t="s">
        <v>894</v>
      </c>
      <c r="AB275" s="210">
        <v>9</v>
      </c>
      <c r="AC275" s="210">
        <v>5</v>
      </c>
      <c r="AD275" s="260">
        <v>1</v>
      </c>
      <c r="AE275" s="260">
        <v>14</v>
      </c>
      <c r="AF275" s="210">
        <v>13</v>
      </c>
      <c r="AG275" s="210"/>
      <c r="AH275" s="210" t="s">
        <v>5209</v>
      </c>
      <c r="AI275" s="210" t="s">
        <v>48</v>
      </c>
      <c r="AJ275" s="210" t="s">
        <v>2348</v>
      </c>
      <c r="AK275" s="210" t="s">
        <v>2348</v>
      </c>
      <c r="AL275" s="210" t="s">
        <v>4986</v>
      </c>
      <c r="AM275" s="210" t="s">
        <v>5274</v>
      </c>
      <c r="AN275" s="210">
        <v>33</v>
      </c>
      <c r="AO275" s="210">
        <v>34</v>
      </c>
      <c r="AP275" s="210" t="s">
        <v>5081</v>
      </c>
      <c r="AQ275" s="210" t="s">
        <v>3650</v>
      </c>
      <c r="AR275" s="210">
        <v>33</v>
      </c>
      <c r="AS275" s="210">
        <v>34</v>
      </c>
      <c r="AT275" s="210" t="s">
        <v>5081</v>
      </c>
      <c r="AU275" s="210" t="s">
        <v>5274</v>
      </c>
      <c r="AV275" s="210">
        <v>33</v>
      </c>
      <c r="AW275" s="210">
        <v>34</v>
      </c>
      <c r="AX275" s="210" t="s">
        <v>1265</v>
      </c>
      <c r="AY275" s="210"/>
      <c r="AZ275" s="49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</row>
    <row r="276" spans="1:116" s="244" customFormat="1" ht="15" customHeight="1" x14ac:dyDescent="0.3">
      <c r="A276" s="210">
        <v>274</v>
      </c>
      <c r="B276" s="210" t="s">
        <v>613</v>
      </c>
      <c r="C276" s="256"/>
      <c r="D276" s="257" t="s">
        <v>5269</v>
      </c>
      <c r="E276" s="210"/>
      <c r="F276" s="297" t="s">
        <v>5307</v>
      </c>
      <c r="G276" s="259" t="s">
        <v>5305</v>
      </c>
      <c r="H276" s="210" t="s">
        <v>5025</v>
      </c>
      <c r="I276" s="210" t="s">
        <v>299</v>
      </c>
      <c r="J276" s="210"/>
      <c r="K276" s="210"/>
      <c r="L276" s="210"/>
      <c r="M276" s="210"/>
      <c r="N276" s="210"/>
      <c r="O276" s="210"/>
      <c r="P276" s="210" t="s">
        <v>2329</v>
      </c>
      <c r="Q276" s="259" t="s">
        <v>4818</v>
      </c>
      <c r="R276" s="259" t="s">
        <v>4283</v>
      </c>
      <c r="S276" s="259" t="s">
        <v>3215</v>
      </c>
      <c r="T276" s="259" t="s">
        <v>5273</v>
      </c>
      <c r="U276" s="259">
        <v>18</v>
      </c>
      <c r="V276" s="259" t="s">
        <v>21</v>
      </c>
      <c r="W276" s="259">
        <v>3</v>
      </c>
      <c r="X276" s="259">
        <v>4</v>
      </c>
      <c r="Y276" s="259" t="s">
        <v>4819</v>
      </c>
      <c r="Z276" s="210" t="s">
        <v>5209</v>
      </c>
      <c r="AA276" s="210" t="s">
        <v>896</v>
      </c>
      <c r="AB276" s="210">
        <v>9</v>
      </c>
      <c r="AC276" s="210">
        <v>5</v>
      </c>
      <c r="AD276" s="260">
        <v>1</v>
      </c>
      <c r="AE276" s="260">
        <v>14</v>
      </c>
      <c r="AF276" s="210">
        <v>13</v>
      </c>
      <c r="AG276" s="210"/>
      <c r="AH276" s="210" t="s">
        <v>5209</v>
      </c>
      <c r="AI276" s="210" t="s">
        <v>48</v>
      </c>
      <c r="AJ276" s="210" t="s">
        <v>2348</v>
      </c>
      <c r="AK276" s="210" t="s">
        <v>2348</v>
      </c>
      <c r="AL276" s="210" t="s">
        <v>4986</v>
      </c>
      <c r="AM276" s="210" t="s">
        <v>5274</v>
      </c>
      <c r="AN276" s="210">
        <v>35</v>
      </c>
      <c r="AO276" s="210">
        <v>36</v>
      </c>
      <c r="AP276" s="210" t="s">
        <v>5081</v>
      </c>
      <c r="AQ276" s="210" t="s">
        <v>3650</v>
      </c>
      <c r="AR276" s="210">
        <v>35</v>
      </c>
      <c r="AS276" s="210">
        <v>36</v>
      </c>
      <c r="AT276" s="210" t="s">
        <v>5081</v>
      </c>
      <c r="AU276" s="210" t="s">
        <v>5274</v>
      </c>
      <c r="AV276" s="210">
        <v>35</v>
      </c>
      <c r="AW276" s="210">
        <v>36</v>
      </c>
      <c r="AX276" s="210" t="s">
        <v>1265</v>
      </c>
      <c r="AY276" s="210"/>
      <c r="AZ276" s="49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</row>
    <row r="277" spans="1:116" s="244" customFormat="1" ht="24.75" customHeight="1" x14ac:dyDescent="0.3">
      <c r="A277" s="210">
        <v>275</v>
      </c>
      <c r="B277" s="210" t="s">
        <v>613</v>
      </c>
      <c r="C277" s="256"/>
      <c r="D277" s="257" t="s">
        <v>5269</v>
      </c>
      <c r="E277" s="210"/>
      <c r="F277" s="259" t="s">
        <v>5308</v>
      </c>
      <c r="G277" s="259" t="s">
        <v>5308</v>
      </c>
      <c r="H277" s="302" t="s">
        <v>5018</v>
      </c>
      <c r="I277" s="210" t="s">
        <v>299</v>
      </c>
      <c r="J277" s="210"/>
      <c r="K277" s="210"/>
      <c r="L277" s="210"/>
      <c r="M277" s="210"/>
      <c r="N277" s="210"/>
      <c r="O277" s="210"/>
      <c r="P277" s="210" t="s">
        <v>2329</v>
      </c>
      <c r="Q277" s="259" t="s">
        <v>4818</v>
      </c>
      <c r="R277" s="259" t="s">
        <v>4283</v>
      </c>
      <c r="S277" s="259" t="s">
        <v>3215</v>
      </c>
      <c r="T277" s="259" t="s">
        <v>5273</v>
      </c>
      <c r="U277" s="259">
        <v>19</v>
      </c>
      <c r="V277" s="259" t="s">
        <v>21</v>
      </c>
      <c r="W277" s="259">
        <v>5</v>
      </c>
      <c r="X277" s="259">
        <v>6</v>
      </c>
      <c r="Y277" s="259" t="s">
        <v>4819</v>
      </c>
      <c r="Z277" s="210" t="s">
        <v>5209</v>
      </c>
      <c r="AA277" s="210" t="s">
        <v>899</v>
      </c>
      <c r="AB277" s="210">
        <v>9</v>
      </c>
      <c r="AC277" s="210">
        <v>5</v>
      </c>
      <c r="AD277" s="260">
        <v>1</v>
      </c>
      <c r="AE277" s="260">
        <v>14</v>
      </c>
      <c r="AF277" s="210">
        <v>13</v>
      </c>
      <c r="AG277" s="210"/>
      <c r="AH277" s="210" t="s">
        <v>5209</v>
      </c>
      <c r="AI277" s="210" t="s">
        <v>48</v>
      </c>
      <c r="AJ277" s="210" t="s">
        <v>2348</v>
      </c>
      <c r="AK277" s="210" t="s">
        <v>2348</v>
      </c>
      <c r="AL277" s="210" t="s">
        <v>4986</v>
      </c>
      <c r="AM277" s="210" t="s">
        <v>5274</v>
      </c>
      <c r="AN277" s="210">
        <v>37</v>
      </c>
      <c r="AO277" s="210">
        <v>38</v>
      </c>
      <c r="AP277" s="210" t="s">
        <v>5081</v>
      </c>
      <c r="AQ277" s="210" t="s">
        <v>3650</v>
      </c>
      <c r="AR277" s="210">
        <v>37</v>
      </c>
      <c r="AS277" s="210">
        <v>38</v>
      </c>
      <c r="AT277" s="210" t="s">
        <v>5081</v>
      </c>
      <c r="AU277" s="210" t="s">
        <v>5274</v>
      </c>
      <c r="AV277" s="210">
        <v>37</v>
      </c>
      <c r="AW277" s="210">
        <v>38</v>
      </c>
      <c r="AX277" s="210" t="s">
        <v>1265</v>
      </c>
      <c r="AY277" s="210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</row>
    <row r="278" spans="1:116" s="244" customFormat="1" ht="24" customHeight="1" x14ac:dyDescent="0.3">
      <c r="A278" s="210">
        <v>276</v>
      </c>
      <c r="B278" s="210" t="s">
        <v>613</v>
      </c>
      <c r="C278" s="256"/>
      <c r="D278" s="257" t="s">
        <v>5269</v>
      </c>
      <c r="E278" s="210"/>
      <c r="F278" s="259" t="s">
        <v>5309</v>
      </c>
      <c r="G278" s="259" t="s">
        <v>5309</v>
      </c>
      <c r="H278" s="302" t="s">
        <v>5291</v>
      </c>
      <c r="I278" s="210" t="s">
        <v>299</v>
      </c>
      <c r="J278" s="210"/>
      <c r="K278" s="210"/>
      <c r="L278" s="210"/>
      <c r="M278" s="210"/>
      <c r="N278" s="210"/>
      <c r="O278" s="210"/>
      <c r="P278" s="210" t="s">
        <v>2329</v>
      </c>
      <c r="Q278" s="259" t="s">
        <v>4818</v>
      </c>
      <c r="R278" s="259" t="s">
        <v>4283</v>
      </c>
      <c r="S278" s="259" t="s">
        <v>3215</v>
      </c>
      <c r="T278" s="259" t="s">
        <v>5273</v>
      </c>
      <c r="U278" s="259">
        <v>20</v>
      </c>
      <c r="V278" s="259" t="s">
        <v>21</v>
      </c>
      <c r="W278" s="259">
        <v>7</v>
      </c>
      <c r="X278" s="259">
        <v>8</v>
      </c>
      <c r="Y278" s="259" t="s">
        <v>4819</v>
      </c>
      <c r="Z278" s="210" t="s">
        <v>5209</v>
      </c>
      <c r="AA278" s="210" t="s">
        <v>901</v>
      </c>
      <c r="AB278" s="210">
        <v>9</v>
      </c>
      <c r="AC278" s="210">
        <v>5</v>
      </c>
      <c r="AD278" s="260">
        <v>1</v>
      </c>
      <c r="AE278" s="260">
        <v>14</v>
      </c>
      <c r="AF278" s="210">
        <v>13</v>
      </c>
      <c r="AG278" s="210"/>
      <c r="AH278" s="210" t="s">
        <v>5209</v>
      </c>
      <c r="AI278" s="210" t="s">
        <v>48</v>
      </c>
      <c r="AJ278" s="210" t="s">
        <v>2348</v>
      </c>
      <c r="AK278" s="210" t="s">
        <v>2348</v>
      </c>
      <c r="AL278" s="210" t="s">
        <v>4986</v>
      </c>
      <c r="AM278" s="210" t="s">
        <v>5274</v>
      </c>
      <c r="AN278" s="210">
        <v>39</v>
      </c>
      <c r="AO278" s="210">
        <v>40</v>
      </c>
      <c r="AP278" s="210" t="s">
        <v>5081</v>
      </c>
      <c r="AQ278" s="210" t="s">
        <v>3650</v>
      </c>
      <c r="AR278" s="210">
        <v>39</v>
      </c>
      <c r="AS278" s="210">
        <v>40</v>
      </c>
      <c r="AT278" s="210" t="s">
        <v>5081</v>
      </c>
      <c r="AU278" s="210" t="s">
        <v>5274</v>
      </c>
      <c r="AV278" s="210">
        <v>39</v>
      </c>
      <c r="AW278" s="210">
        <v>40</v>
      </c>
      <c r="AX278" s="210" t="s">
        <v>1265</v>
      </c>
      <c r="AY278" s="210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</row>
    <row r="279" spans="1:116" s="244" customFormat="1" ht="14.25" customHeight="1" x14ac:dyDescent="0.3">
      <c r="A279" s="210">
        <v>277</v>
      </c>
      <c r="B279" s="210" t="s">
        <v>613</v>
      </c>
      <c r="C279" s="256"/>
      <c r="D279" s="257" t="s">
        <v>5269</v>
      </c>
      <c r="E279" s="210"/>
      <c r="F279" s="259" t="s">
        <v>5310</v>
      </c>
      <c r="G279" s="259" t="s">
        <v>5310</v>
      </c>
      <c r="H279" s="302" t="s">
        <v>5023</v>
      </c>
      <c r="I279" s="210" t="s">
        <v>299</v>
      </c>
      <c r="J279" s="210"/>
      <c r="K279" s="210"/>
      <c r="L279" s="210"/>
      <c r="M279" s="210"/>
      <c r="N279" s="210"/>
      <c r="O279" s="210"/>
      <c r="P279" s="210" t="s">
        <v>2329</v>
      </c>
      <c r="Q279" s="259" t="s">
        <v>4818</v>
      </c>
      <c r="R279" s="259" t="s">
        <v>4283</v>
      </c>
      <c r="S279" s="259" t="s">
        <v>3215</v>
      </c>
      <c r="T279" s="259" t="s">
        <v>5273</v>
      </c>
      <c r="U279" s="259">
        <v>21</v>
      </c>
      <c r="V279" s="259" t="s">
        <v>21</v>
      </c>
      <c r="W279" s="259">
        <v>9</v>
      </c>
      <c r="X279" s="259">
        <v>10</v>
      </c>
      <c r="Y279" s="259" t="s">
        <v>4819</v>
      </c>
      <c r="Z279" s="210" t="s">
        <v>5209</v>
      </c>
      <c r="AA279" s="210" t="s">
        <v>904</v>
      </c>
      <c r="AB279" s="210">
        <v>9</v>
      </c>
      <c r="AC279" s="210">
        <v>5</v>
      </c>
      <c r="AD279" s="260">
        <v>1</v>
      </c>
      <c r="AE279" s="260">
        <v>14</v>
      </c>
      <c r="AF279" s="210">
        <v>13</v>
      </c>
      <c r="AG279" s="210"/>
      <c r="AH279" s="210" t="s">
        <v>5209</v>
      </c>
      <c r="AI279" s="210" t="s">
        <v>48</v>
      </c>
      <c r="AJ279" s="210" t="s">
        <v>2348</v>
      </c>
      <c r="AK279" s="210" t="s">
        <v>2348</v>
      </c>
      <c r="AL279" s="210" t="s">
        <v>4986</v>
      </c>
      <c r="AM279" s="210" t="s">
        <v>5274</v>
      </c>
      <c r="AN279" s="210">
        <v>41</v>
      </c>
      <c r="AO279" s="210">
        <v>42</v>
      </c>
      <c r="AP279" s="210" t="s">
        <v>5081</v>
      </c>
      <c r="AQ279" s="210" t="s">
        <v>3650</v>
      </c>
      <c r="AR279" s="210">
        <v>41</v>
      </c>
      <c r="AS279" s="210">
        <v>42</v>
      </c>
      <c r="AT279" s="210" t="s">
        <v>5081</v>
      </c>
      <c r="AU279" s="210" t="s">
        <v>5274</v>
      </c>
      <c r="AV279" s="210">
        <v>41</v>
      </c>
      <c r="AW279" s="210">
        <v>42</v>
      </c>
      <c r="AX279" s="210" t="s">
        <v>1265</v>
      </c>
      <c r="AY279" s="210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</row>
    <row r="280" spans="1:116" s="244" customFormat="1" ht="16.5" customHeight="1" x14ac:dyDescent="0.3">
      <c r="A280" s="210">
        <v>278</v>
      </c>
      <c r="B280" s="210" t="s">
        <v>613</v>
      </c>
      <c r="C280" s="256"/>
      <c r="D280" s="257" t="s">
        <v>5269</v>
      </c>
      <c r="E280" s="210"/>
      <c r="F280" s="259" t="s">
        <v>5311</v>
      </c>
      <c r="G280" s="259" t="s">
        <v>5311</v>
      </c>
      <c r="H280" s="302" t="s">
        <v>5025</v>
      </c>
      <c r="I280" s="210" t="s">
        <v>299</v>
      </c>
      <c r="J280" s="210"/>
      <c r="K280" s="210"/>
      <c r="L280" s="210"/>
      <c r="M280" s="210"/>
      <c r="N280" s="210"/>
      <c r="O280" s="210"/>
      <c r="P280" s="210" t="s">
        <v>2329</v>
      </c>
      <c r="Q280" s="259" t="s">
        <v>4818</v>
      </c>
      <c r="R280" s="259" t="s">
        <v>4283</v>
      </c>
      <c r="S280" s="259" t="s">
        <v>3215</v>
      </c>
      <c r="T280" s="259" t="s">
        <v>5273</v>
      </c>
      <c r="U280" s="259">
        <v>22</v>
      </c>
      <c r="V280" s="259" t="s">
        <v>21</v>
      </c>
      <c r="W280" s="259">
        <v>11</v>
      </c>
      <c r="X280" s="259">
        <v>12</v>
      </c>
      <c r="Y280" s="259" t="s">
        <v>4819</v>
      </c>
      <c r="Z280" s="210" t="s">
        <v>5209</v>
      </c>
      <c r="AA280" s="210" t="s">
        <v>906</v>
      </c>
      <c r="AB280" s="210">
        <v>9</v>
      </c>
      <c r="AC280" s="210">
        <v>5</v>
      </c>
      <c r="AD280" s="260">
        <v>1</v>
      </c>
      <c r="AE280" s="260">
        <v>14</v>
      </c>
      <c r="AF280" s="210">
        <v>13</v>
      </c>
      <c r="AG280" s="210"/>
      <c r="AH280" s="210" t="s">
        <v>5209</v>
      </c>
      <c r="AI280" s="210" t="s">
        <v>48</v>
      </c>
      <c r="AJ280" s="210" t="s">
        <v>2348</v>
      </c>
      <c r="AK280" s="210" t="s">
        <v>2348</v>
      </c>
      <c r="AL280" s="210" t="s">
        <v>4986</v>
      </c>
      <c r="AM280" s="210" t="s">
        <v>5274</v>
      </c>
      <c r="AN280" s="210">
        <v>43</v>
      </c>
      <c r="AO280" s="210">
        <v>44</v>
      </c>
      <c r="AP280" s="210" t="s">
        <v>5081</v>
      </c>
      <c r="AQ280" s="210" t="s">
        <v>3650</v>
      </c>
      <c r="AR280" s="210">
        <v>43</v>
      </c>
      <c r="AS280" s="210">
        <v>44</v>
      </c>
      <c r="AT280" s="210" t="s">
        <v>5081</v>
      </c>
      <c r="AU280" s="210" t="s">
        <v>5274</v>
      </c>
      <c r="AV280" s="210">
        <v>43</v>
      </c>
      <c r="AW280" s="210">
        <v>44</v>
      </c>
      <c r="AX280" s="210" t="s">
        <v>1265</v>
      </c>
      <c r="AY280" s="21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</row>
    <row r="281" spans="1:116" s="244" customFormat="1" ht="18" customHeight="1" x14ac:dyDescent="0.3">
      <c r="A281" s="210">
        <v>279</v>
      </c>
      <c r="B281" s="210" t="s">
        <v>613</v>
      </c>
      <c r="C281" s="256"/>
      <c r="D281" s="257" t="s">
        <v>5269</v>
      </c>
      <c r="E281" s="210"/>
      <c r="F281" s="210" t="s">
        <v>98</v>
      </c>
      <c r="G281" s="210" t="s">
        <v>98</v>
      </c>
      <c r="H281" s="259" t="s">
        <v>98</v>
      </c>
      <c r="I281" s="210" t="s">
        <v>299</v>
      </c>
      <c r="J281" s="210"/>
      <c r="K281" s="210"/>
      <c r="L281" s="210"/>
      <c r="M281" s="210"/>
      <c r="N281" s="210"/>
      <c r="O281" s="210"/>
      <c r="P281" s="210" t="s">
        <v>2329</v>
      </c>
      <c r="Q281" s="259" t="s">
        <v>4818</v>
      </c>
      <c r="R281" s="259" t="s">
        <v>4283</v>
      </c>
      <c r="S281" s="259" t="s">
        <v>3215</v>
      </c>
      <c r="T281" s="259" t="s">
        <v>5273</v>
      </c>
      <c r="U281" s="259">
        <v>23</v>
      </c>
      <c r="V281" s="259" t="s">
        <v>21</v>
      </c>
      <c r="W281" s="259">
        <v>13</v>
      </c>
      <c r="X281" s="259">
        <v>14</v>
      </c>
      <c r="Y281" s="259" t="s">
        <v>4819</v>
      </c>
      <c r="Z281" s="210" t="s">
        <v>5209</v>
      </c>
      <c r="AA281" s="210" t="s">
        <v>909</v>
      </c>
      <c r="AB281" s="210">
        <v>9</v>
      </c>
      <c r="AC281" s="210">
        <v>5</v>
      </c>
      <c r="AD281" s="260">
        <v>1</v>
      </c>
      <c r="AE281" s="260">
        <v>14</v>
      </c>
      <c r="AF281" s="210">
        <v>13</v>
      </c>
      <c r="AG281" s="210"/>
      <c r="AH281" s="210" t="s">
        <v>5209</v>
      </c>
      <c r="AI281" s="210" t="s">
        <v>48</v>
      </c>
      <c r="AJ281" s="210" t="s">
        <v>2348</v>
      </c>
      <c r="AK281" s="210" t="s">
        <v>2348</v>
      </c>
      <c r="AL281" s="210" t="s">
        <v>4986</v>
      </c>
      <c r="AM281" s="210" t="s">
        <v>5274</v>
      </c>
      <c r="AN281" s="210">
        <v>45</v>
      </c>
      <c r="AO281" s="210">
        <v>46</v>
      </c>
      <c r="AP281" s="210" t="s">
        <v>5081</v>
      </c>
      <c r="AQ281" s="210" t="s">
        <v>3650</v>
      </c>
      <c r="AR281" s="210">
        <v>45</v>
      </c>
      <c r="AS281" s="210">
        <v>46</v>
      </c>
      <c r="AT281" s="210" t="s">
        <v>5081</v>
      </c>
      <c r="AU281" s="210" t="s">
        <v>5274</v>
      </c>
      <c r="AV281" s="210">
        <v>45</v>
      </c>
      <c r="AW281" s="210">
        <v>46</v>
      </c>
      <c r="AX281" s="210" t="s">
        <v>1265</v>
      </c>
      <c r="AY281" s="210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</row>
    <row r="282" spans="1:116" s="244" customFormat="1" ht="16.5" customHeight="1" x14ac:dyDescent="0.3">
      <c r="A282" s="210">
        <v>280</v>
      </c>
      <c r="B282" s="210" t="s">
        <v>613</v>
      </c>
      <c r="C282" s="256"/>
      <c r="D282" s="257" t="s">
        <v>5269</v>
      </c>
      <c r="E282" s="210"/>
      <c r="F282" s="210" t="s">
        <v>98</v>
      </c>
      <c r="G282" s="210" t="s">
        <v>98</v>
      </c>
      <c r="H282" s="259" t="s">
        <v>98</v>
      </c>
      <c r="I282" s="210" t="s">
        <v>299</v>
      </c>
      <c r="J282" s="210"/>
      <c r="K282" s="210"/>
      <c r="L282" s="210"/>
      <c r="M282" s="210"/>
      <c r="N282" s="210"/>
      <c r="O282" s="210"/>
      <c r="P282" s="210" t="s">
        <v>2329</v>
      </c>
      <c r="Q282" s="259" t="s">
        <v>4818</v>
      </c>
      <c r="R282" s="259" t="s">
        <v>4283</v>
      </c>
      <c r="S282" s="259" t="s">
        <v>3215</v>
      </c>
      <c r="T282" s="259" t="s">
        <v>5273</v>
      </c>
      <c r="U282" s="259">
        <v>24</v>
      </c>
      <c r="V282" s="259" t="s">
        <v>21</v>
      </c>
      <c r="W282" s="259">
        <v>15</v>
      </c>
      <c r="X282" s="259">
        <v>16</v>
      </c>
      <c r="Y282" s="259" t="s">
        <v>4819</v>
      </c>
      <c r="Z282" s="210" t="s">
        <v>5209</v>
      </c>
      <c r="AA282" s="210" t="s">
        <v>911</v>
      </c>
      <c r="AB282" s="210">
        <v>9</v>
      </c>
      <c r="AC282" s="210">
        <v>5</v>
      </c>
      <c r="AD282" s="260">
        <v>1</v>
      </c>
      <c r="AE282" s="260">
        <v>14</v>
      </c>
      <c r="AF282" s="210">
        <v>13</v>
      </c>
      <c r="AG282" s="210"/>
      <c r="AH282" s="210" t="s">
        <v>5209</v>
      </c>
      <c r="AI282" s="210" t="s">
        <v>48</v>
      </c>
      <c r="AJ282" s="210" t="s">
        <v>2348</v>
      </c>
      <c r="AK282" s="210" t="s">
        <v>2348</v>
      </c>
      <c r="AL282" s="210" t="s">
        <v>4986</v>
      </c>
      <c r="AM282" s="210" t="s">
        <v>5274</v>
      </c>
      <c r="AN282" s="210">
        <v>47</v>
      </c>
      <c r="AO282" s="210">
        <v>48</v>
      </c>
      <c r="AP282" s="210" t="s">
        <v>5081</v>
      </c>
      <c r="AQ282" s="210" t="s">
        <v>3650</v>
      </c>
      <c r="AR282" s="210">
        <v>47</v>
      </c>
      <c r="AS282" s="210">
        <v>48</v>
      </c>
      <c r="AT282" s="210" t="s">
        <v>5081</v>
      </c>
      <c r="AU282" s="210" t="s">
        <v>5274</v>
      </c>
      <c r="AV282" s="210">
        <v>47</v>
      </c>
      <c r="AW282" s="210">
        <v>48</v>
      </c>
      <c r="AX282" s="210" t="s">
        <v>1265</v>
      </c>
      <c r="AY282" s="210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</row>
    <row r="283" spans="1:116" s="244" customFormat="1" ht="15.75" customHeight="1" x14ac:dyDescent="0.3">
      <c r="A283" s="210">
        <v>281</v>
      </c>
      <c r="B283" s="210" t="s">
        <v>613</v>
      </c>
      <c r="C283" s="256"/>
      <c r="D283" s="257" t="s">
        <v>5269</v>
      </c>
      <c r="E283" s="210"/>
      <c r="F283" s="303" t="s">
        <v>5312</v>
      </c>
      <c r="G283" s="303" t="s">
        <v>5313</v>
      </c>
      <c r="H283" s="303" t="s">
        <v>3621</v>
      </c>
      <c r="I283" s="210" t="s">
        <v>4925</v>
      </c>
      <c r="J283" s="210"/>
      <c r="K283" s="210"/>
      <c r="L283" s="210"/>
      <c r="M283" s="210"/>
      <c r="N283" s="210"/>
      <c r="O283" s="210"/>
      <c r="P283" s="210" t="s">
        <v>2329</v>
      </c>
      <c r="Q283" s="259" t="s">
        <v>4818</v>
      </c>
      <c r="R283" s="259" t="s">
        <v>4283</v>
      </c>
      <c r="S283" s="259" t="s">
        <v>3215</v>
      </c>
      <c r="T283" s="259" t="s">
        <v>5273</v>
      </c>
      <c r="U283" s="259">
        <v>25</v>
      </c>
      <c r="V283" s="259" t="s">
        <v>21</v>
      </c>
      <c r="W283" s="259">
        <v>17</v>
      </c>
      <c r="X283" s="259">
        <v>18</v>
      </c>
      <c r="Y283" s="259" t="s">
        <v>48</v>
      </c>
      <c r="Z283" s="210" t="s">
        <v>48</v>
      </c>
      <c r="AA283" s="210" t="s">
        <v>48</v>
      </c>
      <c r="AB283" s="210" t="s">
        <v>48</v>
      </c>
      <c r="AC283" s="210" t="s">
        <v>48</v>
      </c>
      <c r="AD283" s="260" t="s">
        <v>48</v>
      </c>
      <c r="AE283" s="260" t="s">
        <v>48</v>
      </c>
      <c r="AF283" s="210" t="s">
        <v>48</v>
      </c>
      <c r="AG283" s="210" t="s">
        <v>48</v>
      </c>
      <c r="AH283" s="210" t="s">
        <v>48</v>
      </c>
      <c r="AI283" s="210" t="s">
        <v>48</v>
      </c>
      <c r="AJ283" s="210" t="s">
        <v>48</v>
      </c>
      <c r="AK283" s="210" t="s">
        <v>48</v>
      </c>
      <c r="AL283" s="210" t="s">
        <v>5314</v>
      </c>
      <c r="AM283" s="210" t="s">
        <v>3623</v>
      </c>
      <c r="AN283" s="210">
        <v>1</v>
      </c>
      <c r="AO283" s="210">
        <v>2</v>
      </c>
      <c r="AP283" s="210" t="s">
        <v>48</v>
      </c>
      <c r="AQ283" s="210" t="s">
        <v>48</v>
      </c>
      <c r="AR283" s="210" t="s">
        <v>48</v>
      </c>
      <c r="AS283" s="210" t="s">
        <v>48</v>
      </c>
      <c r="AT283" s="210" t="s">
        <v>5315</v>
      </c>
      <c r="AU283" s="210" t="s">
        <v>3623</v>
      </c>
      <c r="AV283" s="210">
        <v>1</v>
      </c>
      <c r="AW283" s="210">
        <v>2</v>
      </c>
      <c r="AX283" s="210" t="s">
        <v>3625</v>
      </c>
      <c r="AY283" s="210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</row>
    <row r="284" spans="1:116" s="244" customFormat="1" ht="21.75" customHeight="1" x14ac:dyDescent="0.3">
      <c r="A284" s="210">
        <v>282</v>
      </c>
      <c r="B284" s="210" t="s">
        <v>613</v>
      </c>
      <c r="C284" s="256"/>
      <c r="D284" s="257" t="s">
        <v>5269</v>
      </c>
      <c r="E284" s="210"/>
      <c r="F284" s="303" t="s">
        <v>5316</v>
      </c>
      <c r="G284" s="303" t="s">
        <v>5317</v>
      </c>
      <c r="H284" s="303" t="s">
        <v>3628</v>
      </c>
      <c r="I284" s="210" t="s">
        <v>4925</v>
      </c>
      <c r="J284" s="210"/>
      <c r="K284" s="210"/>
      <c r="L284" s="210"/>
      <c r="M284" s="210"/>
      <c r="N284" s="210"/>
      <c r="O284" s="210"/>
      <c r="P284" s="210" t="s">
        <v>2329</v>
      </c>
      <c r="Q284" s="259" t="s">
        <v>4818</v>
      </c>
      <c r="R284" s="259" t="s">
        <v>4283</v>
      </c>
      <c r="S284" s="259" t="s">
        <v>3215</v>
      </c>
      <c r="T284" s="259" t="s">
        <v>5273</v>
      </c>
      <c r="U284" s="259">
        <v>26</v>
      </c>
      <c r="V284" s="259" t="s">
        <v>21</v>
      </c>
      <c r="W284" s="259">
        <v>19</v>
      </c>
      <c r="X284" s="259">
        <v>20</v>
      </c>
      <c r="Y284" s="259" t="s">
        <v>48</v>
      </c>
      <c r="Z284" s="210" t="s">
        <v>48</v>
      </c>
      <c r="AA284" s="210" t="s">
        <v>48</v>
      </c>
      <c r="AB284" s="210" t="s">
        <v>48</v>
      </c>
      <c r="AC284" s="210" t="s">
        <v>48</v>
      </c>
      <c r="AD284" s="260" t="s">
        <v>48</v>
      </c>
      <c r="AE284" s="260" t="s">
        <v>48</v>
      </c>
      <c r="AF284" s="210" t="s">
        <v>48</v>
      </c>
      <c r="AG284" s="210" t="s">
        <v>48</v>
      </c>
      <c r="AH284" s="210" t="s">
        <v>48</v>
      </c>
      <c r="AI284" s="210" t="s">
        <v>48</v>
      </c>
      <c r="AJ284" s="210" t="s">
        <v>48</v>
      </c>
      <c r="AK284" s="210" t="s">
        <v>48</v>
      </c>
      <c r="AL284" s="210" t="s">
        <v>5314</v>
      </c>
      <c r="AM284" s="210" t="s">
        <v>3623</v>
      </c>
      <c r="AN284" s="210">
        <v>3</v>
      </c>
      <c r="AO284" s="210">
        <v>4</v>
      </c>
      <c r="AP284" s="210" t="s">
        <v>48</v>
      </c>
      <c r="AQ284" s="210" t="s">
        <v>48</v>
      </c>
      <c r="AR284" s="210" t="s">
        <v>48</v>
      </c>
      <c r="AS284" s="210" t="s">
        <v>48</v>
      </c>
      <c r="AT284" s="210" t="s">
        <v>5315</v>
      </c>
      <c r="AU284" s="210" t="s">
        <v>3623</v>
      </c>
      <c r="AV284" s="210">
        <v>3</v>
      </c>
      <c r="AW284" s="210">
        <v>4</v>
      </c>
      <c r="AX284" s="210" t="s">
        <v>3625</v>
      </c>
      <c r="AY284" s="210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</row>
    <row r="285" spans="1:116" s="244" customFormat="1" ht="19.5" customHeight="1" x14ac:dyDescent="0.3">
      <c r="A285" s="210">
        <v>283</v>
      </c>
      <c r="B285" s="210" t="s">
        <v>613</v>
      </c>
      <c r="C285" s="256"/>
      <c r="D285" s="257" t="s">
        <v>5269</v>
      </c>
      <c r="E285" s="210"/>
      <c r="F285" s="303" t="s">
        <v>5318</v>
      </c>
      <c r="G285" s="303" t="s">
        <v>5319</v>
      </c>
      <c r="H285" s="303" t="s">
        <v>3631</v>
      </c>
      <c r="I285" s="210" t="s">
        <v>4925</v>
      </c>
      <c r="J285" s="210"/>
      <c r="K285" s="210"/>
      <c r="L285" s="210"/>
      <c r="M285" s="210"/>
      <c r="N285" s="210"/>
      <c r="O285" s="210"/>
      <c r="P285" s="210" t="s">
        <v>2329</v>
      </c>
      <c r="Q285" s="259" t="s">
        <v>4818</v>
      </c>
      <c r="R285" s="259" t="s">
        <v>4283</v>
      </c>
      <c r="S285" s="259" t="s">
        <v>3215</v>
      </c>
      <c r="T285" s="259" t="s">
        <v>5273</v>
      </c>
      <c r="U285" s="259">
        <v>27</v>
      </c>
      <c r="V285" s="259" t="s">
        <v>21</v>
      </c>
      <c r="W285" s="259">
        <v>21</v>
      </c>
      <c r="X285" s="259">
        <v>22</v>
      </c>
      <c r="Y285" s="259" t="s">
        <v>48</v>
      </c>
      <c r="Z285" s="210" t="s">
        <v>48</v>
      </c>
      <c r="AA285" s="210" t="s">
        <v>48</v>
      </c>
      <c r="AB285" s="210" t="s">
        <v>48</v>
      </c>
      <c r="AC285" s="210" t="s">
        <v>48</v>
      </c>
      <c r="AD285" s="260" t="s">
        <v>48</v>
      </c>
      <c r="AE285" s="260" t="s">
        <v>48</v>
      </c>
      <c r="AF285" s="210" t="s">
        <v>48</v>
      </c>
      <c r="AG285" s="210" t="s">
        <v>48</v>
      </c>
      <c r="AH285" s="210" t="s">
        <v>48</v>
      </c>
      <c r="AI285" s="210" t="s">
        <v>48</v>
      </c>
      <c r="AJ285" s="210" t="s">
        <v>48</v>
      </c>
      <c r="AK285" s="210" t="s">
        <v>48</v>
      </c>
      <c r="AL285" s="210" t="s">
        <v>5314</v>
      </c>
      <c r="AM285" s="210" t="s">
        <v>3623</v>
      </c>
      <c r="AN285" s="210">
        <v>5</v>
      </c>
      <c r="AO285" s="210">
        <v>6</v>
      </c>
      <c r="AP285" s="210" t="s">
        <v>48</v>
      </c>
      <c r="AQ285" s="210" t="s">
        <v>48</v>
      </c>
      <c r="AR285" s="210" t="s">
        <v>48</v>
      </c>
      <c r="AS285" s="210" t="s">
        <v>48</v>
      </c>
      <c r="AT285" s="210" t="s">
        <v>5315</v>
      </c>
      <c r="AU285" s="210" t="s">
        <v>3623</v>
      </c>
      <c r="AV285" s="210">
        <v>5</v>
      </c>
      <c r="AW285" s="210">
        <v>6</v>
      </c>
      <c r="AX285" s="210" t="s">
        <v>3625</v>
      </c>
      <c r="AY285" s="210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</row>
    <row r="286" spans="1:116" s="244" customFormat="1" ht="22.5" customHeight="1" x14ac:dyDescent="0.3">
      <c r="A286" s="210">
        <v>284</v>
      </c>
      <c r="B286" s="210" t="s">
        <v>613</v>
      </c>
      <c r="C286" s="256"/>
      <c r="D286" s="257" t="s">
        <v>5269</v>
      </c>
      <c r="E286" s="210"/>
      <c r="F286" s="303" t="s">
        <v>5320</v>
      </c>
      <c r="G286" s="303" t="s">
        <v>5321</v>
      </c>
      <c r="H286" s="303" t="s">
        <v>3634</v>
      </c>
      <c r="I286" s="210" t="s">
        <v>4925</v>
      </c>
      <c r="J286" s="210"/>
      <c r="K286" s="210"/>
      <c r="L286" s="210"/>
      <c r="M286" s="210"/>
      <c r="N286" s="210"/>
      <c r="O286" s="210"/>
      <c r="P286" s="210" t="s">
        <v>2329</v>
      </c>
      <c r="Q286" s="259" t="s">
        <v>4818</v>
      </c>
      <c r="R286" s="259" t="s">
        <v>4283</v>
      </c>
      <c r="S286" s="259" t="s">
        <v>3215</v>
      </c>
      <c r="T286" s="259" t="s">
        <v>5273</v>
      </c>
      <c r="U286" s="259">
        <v>28</v>
      </c>
      <c r="V286" s="259" t="s">
        <v>21</v>
      </c>
      <c r="W286" s="259">
        <v>23</v>
      </c>
      <c r="X286" s="259">
        <v>24</v>
      </c>
      <c r="Y286" s="259" t="s">
        <v>48</v>
      </c>
      <c r="Z286" s="210" t="s">
        <v>48</v>
      </c>
      <c r="AA286" s="210" t="s">
        <v>48</v>
      </c>
      <c r="AB286" s="210" t="s">
        <v>48</v>
      </c>
      <c r="AC286" s="210" t="s">
        <v>48</v>
      </c>
      <c r="AD286" s="260" t="s">
        <v>48</v>
      </c>
      <c r="AE286" s="260" t="s">
        <v>48</v>
      </c>
      <c r="AF286" s="210" t="s">
        <v>48</v>
      </c>
      <c r="AG286" s="210" t="s">
        <v>48</v>
      </c>
      <c r="AH286" s="210" t="s">
        <v>48</v>
      </c>
      <c r="AI286" s="210" t="s">
        <v>48</v>
      </c>
      <c r="AJ286" s="210" t="s">
        <v>48</v>
      </c>
      <c r="AK286" s="210" t="s">
        <v>48</v>
      </c>
      <c r="AL286" s="210" t="s">
        <v>5314</v>
      </c>
      <c r="AM286" s="210" t="s">
        <v>3623</v>
      </c>
      <c r="AN286" s="210">
        <v>7</v>
      </c>
      <c r="AO286" s="210">
        <v>8</v>
      </c>
      <c r="AP286" s="210" t="s">
        <v>48</v>
      </c>
      <c r="AQ286" s="210" t="s">
        <v>48</v>
      </c>
      <c r="AR286" s="210" t="s">
        <v>48</v>
      </c>
      <c r="AS286" s="210" t="s">
        <v>48</v>
      </c>
      <c r="AT286" s="210" t="s">
        <v>5315</v>
      </c>
      <c r="AU286" s="210" t="s">
        <v>3623</v>
      </c>
      <c r="AV286" s="210">
        <v>7</v>
      </c>
      <c r="AW286" s="210">
        <v>8</v>
      </c>
      <c r="AX286" s="210" t="s">
        <v>3625</v>
      </c>
      <c r="AY286" s="210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</row>
    <row r="287" spans="1:116" s="244" customFormat="1" ht="22.5" customHeight="1" x14ac:dyDescent="0.3">
      <c r="A287" s="210">
        <v>285</v>
      </c>
      <c r="B287" s="210" t="s">
        <v>613</v>
      </c>
      <c r="C287" s="256"/>
      <c r="D287" s="257" t="s">
        <v>5269</v>
      </c>
      <c r="E287" s="210"/>
      <c r="F287" s="303" t="s">
        <v>5322</v>
      </c>
      <c r="G287" s="303" t="s">
        <v>5323</v>
      </c>
      <c r="H287" s="303" t="s">
        <v>3621</v>
      </c>
      <c r="I287" s="210" t="s">
        <v>4925</v>
      </c>
      <c r="J287" s="210"/>
      <c r="K287" s="210"/>
      <c r="L287" s="210"/>
      <c r="M287" s="210"/>
      <c r="N287" s="210"/>
      <c r="O287" s="210"/>
      <c r="P287" s="210" t="s">
        <v>2329</v>
      </c>
      <c r="Q287" s="259" t="s">
        <v>4818</v>
      </c>
      <c r="R287" s="259" t="s">
        <v>4283</v>
      </c>
      <c r="S287" s="259" t="s">
        <v>3215</v>
      </c>
      <c r="T287" s="259" t="s">
        <v>5273</v>
      </c>
      <c r="U287" s="259">
        <v>29</v>
      </c>
      <c r="V287" s="259" t="s">
        <v>21</v>
      </c>
      <c r="W287" s="259">
        <v>25</v>
      </c>
      <c r="X287" s="259">
        <v>26</v>
      </c>
      <c r="Y287" s="259" t="s">
        <v>48</v>
      </c>
      <c r="Z287" s="210" t="s">
        <v>48</v>
      </c>
      <c r="AA287" s="210" t="s">
        <v>48</v>
      </c>
      <c r="AB287" s="210" t="s">
        <v>48</v>
      </c>
      <c r="AC287" s="210" t="s">
        <v>48</v>
      </c>
      <c r="AD287" s="260" t="s">
        <v>48</v>
      </c>
      <c r="AE287" s="260" t="s">
        <v>48</v>
      </c>
      <c r="AF287" s="210" t="s">
        <v>48</v>
      </c>
      <c r="AG287" s="210" t="s">
        <v>48</v>
      </c>
      <c r="AH287" s="210" t="s">
        <v>48</v>
      </c>
      <c r="AI287" s="210" t="s">
        <v>48</v>
      </c>
      <c r="AJ287" s="210" t="s">
        <v>48</v>
      </c>
      <c r="AK287" s="210" t="s">
        <v>48</v>
      </c>
      <c r="AL287" s="210" t="s">
        <v>5314</v>
      </c>
      <c r="AM287" s="210" t="s">
        <v>3623</v>
      </c>
      <c r="AN287" s="210">
        <v>9</v>
      </c>
      <c r="AO287" s="210">
        <v>10</v>
      </c>
      <c r="AP287" s="210" t="s">
        <v>48</v>
      </c>
      <c r="AQ287" s="210" t="s">
        <v>48</v>
      </c>
      <c r="AR287" s="210" t="s">
        <v>48</v>
      </c>
      <c r="AS287" s="210" t="s">
        <v>48</v>
      </c>
      <c r="AT287" s="210" t="s">
        <v>5315</v>
      </c>
      <c r="AU287" s="210" t="s">
        <v>3623</v>
      </c>
      <c r="AV287" s="210">
        <v>9</v>
      </c>
      <c r="AW287" s="210">
        <v>10</v>
      </c>
      <c r="AX287" s="210" t="s">
        <v>3625</v>
      </c>
      <c r="AY287" s="210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</row>
    <row r="288" spans="1:116" s="244" customFormat="1" ht="17.25" customHeight="1" x14ac:dyDescent="0.3">
      <c r="A288" s="210">
        <v>286</v>
      </c>
      <c r="B288" s="210" t="s">
        <v>613</v>
      </c>
      <c r="C288" s="256"/>
      <c r="D288" s="257" t="s">
        <v>5269</v>
      </c>
      <c r="E288" s="210"/>
      <c r="F288" s="303" t="s">
        <v>5324</v>
      </c>
      <c r="G288" s="303" t="s">
        <v>5325</v>
      </c>
      <c r="H288" s="303" t="s">
        <v>3634</v>
      </c>
      <c r="I288" s="210" t="s">
        <v>4925</v>
      </c>
      <c r="J288" s="210"/>
      <c r="K288" s="210"/>
      <c r="L288" s="210"/>
      <c r="M288" s="210"/>
      <c r="N288" s="210"/>
      <c r="O288" s="210"/>
      <c r="P288" s="210" t="s">
        <v>2329</v>
      </c>
      <c r="Q288" s="259" t="s">
        <v>4818</v>
      </c>
      <c r="R288" s="259" t="s">
        <v>4283</v>
      </c>
      <c r="S288" s="259" t="s">
        <v>3215</v>
      </c>
      <c r="T288" s="259" t="s">
        <v>5273</v>
      </c>
      <c r="U288" s="259">
        <v>30</v>
      </c>
      <c r="V288" s="259" t="s">
        <v>21</v>
      </c>
      <c r="W288" s="259">
        <v>27</v>
      </c>
      <c r="X288" s="259">
        <v>28</v>
      </c>
      <c r="Y288" s="259" t="s">
        <v>48</v>
      </c>
      <c r="Z288" s="210" t="s">
        <v>48</v>
      </c>
      <c r="AA288" s="210" t="s">
        <v>48</v>
      </c>
      <c r="AB288" s="210" t="s">
        <v>48</v>
      </c>
      <c r="AC288" s="210" t="s">
        <v>48</v>
      </c>
      <c r="AD288" s="260" t="s">
        <v>48</v>
      </c>
      <c r="AE288" s="260" t="s">
        <v>48</v>
      </c>
      <c r="AF288" s="210" t="s">
        <v>48</v>
      </c>
      <c r="AG288" s="210" t="s">
        <v>48</v>
      </c>
      <c r="AH288" s="210" t="s">
        <v>48</v>
      </c>
      <c r="AI288" s="210" t="s">
        <v>48</v>
      </c>
      <c r="AJ288" s="210" t="s">
        <v>48</v>
      </c>
      <c r="AK288" s="210" t="s">
        <v>48</v>
      </c>
      <c r="AL288" s="210" t="s">
        <v>5314</v>
      </c>
      <c r="AM288" s="210" t="s">
        <v>3623</v>
      </c>
      <c r="AN288" s="210">
        <v>11</v>
      </c>
      <c r="AO288" s="210">
        <v>12</v>
      </c>
      <c r="AP288" s="210" t="s">
        <v>48</v>
      </c>
      <c r="AQ288" s="210" t="s">
        <v>48</v>
      </c>
      <c r="AR288" s="210" t="s">
        <v>48</v>
      </c>
      <c r="AS288" s="210" t="s">
        <v>48</v>
      </c>
      <c r="AT288" s="210" t="s">
        <v>5315</v>
      </c>
      <c r="AU288" s="210" t="s">
        <v>3623</v>
      </c>
      <c r="AV288" s="210">
        <v>11</v>
      </c>
      <c r="AW288" s="210">
        <v>12</v>
      </c>
      <c r="AX288" s="210" t="s">
        <v>3625</v>
      </c>
      <c r="AY288" s="210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</row>
    <row r="289" spans="1:116" s="244" customFormat="1" ht="33.75" customHeight="1" x14ac:dyDescent="0.3">
      <c r="A289" s="210">
        <v>287</v>
      </c>
      <c r="B289" s="210" t="s">
        <v>613</v>
      </c>
      <c r="C289" s="256"/>
      <c r="D289" s="257" t="s">
        <v>5269</v>
      </c>
      <c r="E289" s="210"/>
      <c r="F289" s="303" t="s">
        <v>5326</v>
      </c>
      <c r="G289" s="303" t="s">
        <v>5327</v>
      </c>
      <c r="H289" s="303" t="s">
        <v>3621</v>
      </c>
      <c r="I289" s="210" t="s">
        <v>4925</v>
      </c>
      <c r="J289" s="210"/>
      <c r="K289" s="210"/>
      <c r="L289" s="210"/>
      <c r="M289" s="210"/>
      <c r="N289" s="210"/>
      <c r="O289" s="210"/>
      <c r="P289" s="210" t="s">
        <v>2329</v>
      </c>
      <c r="Q289" s="259" t="s">
        <v>4818</v>
      </c>
      <c r="R289" s="259" t="s">
        <v>4283</v>
      </c>
      <c r="S289" s="259" t="s">
        <v>3215</v>
      </c>
      <c r="T289" s="259" t="s">
        <v>5273</v>
      </c>
      <c r="U289" s="259">
        <v>31</v>
      </c>
      <c r="V289" s="259" t="s">
        <v>21</v>
      </c>
      <c r="W289" s="259">
        <v>29</v>
      </c>
      <c r="X289" s="259">
        <v>30</v>
      </c>
      <c r="Y289" s="259" t="s">
        <v>48</v>
      </c>
      <c r="Z289" s="210" t="s">
        <v>48</v>
      </c>
      <c r="AA289" s="210" t="s">
        <v>48</v>
      </c>
      <c r="AB289" s="210" t="s">
        <v>48</v>
      </c>
      <c r="AC289" s="210" t="s">
        <v>48</v>
      </c>
      <c r="AD289" s="260" t="s">
        <v>48</v>
      </c>
      <c r="AE289" s="260" t="s">
        <v>48</v>
      </c>
      <c r="AF289" s="210" t="s">
        <v>48</v>
      </c>
      <c r="AG289" s="210" t="s">
        <v>48</v>
      </c>
      <c r="AH289" s="210" t="s">
        <v>48</v>
      </c>
      <c r="AI289" s="210" t="s">
        <v>48</v>
      </c>
      <c r="AJ289" s="210" t="s">
        <v>48</v>
      </c>
      <c r="AK289" s="210" t="s">
        <v>48</v>
      </c>
      <c r="AL289" s="210" t="s">
        <v>5314</v>
      </c>
      <c r="AM289" s="210" t="s">
        <v>3623</v>
      </c>
      <c r="AN289" s="210">
        <v>13</v>
      </c>
      <c r="AO289" s="210">
        <v>14</v>
      </c>
      <c r="AP289" s="210" t="s">
        <v>48</v>
      </c>
      <c r="AQ289" s="210" t="s">
        <v>48</v>
      </c>
      <c r="AR289" s="210" t="s">
        <v>48</v>
      </c>
      <c r="AS289" s="210" t="s">
        <v>48</v>
      </c>
      <c r="AT289" s="210" t="s">
        <v>5315</v>
      </c>
      <c r="AU289" s="210" t="s">
        <v>3623</v>
      </c>
      <c r="AV289" s="210">
        <v>13</v>
      </c>
      <c r="AW289" s="210">
        <v>14</v>
      </c>
      <c r="AX289" s="210" t="s">
        <v>3625</v>
      </c>
      <c r="AY289" s="210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</row>
    <row r="290" spans="1:116" s="244" customFormat="1" ht="27" customHeight="1" x14ac:dyDescent="0.3">
      <c r="A290" s="210">
        <v>288</v>
      </c>
      <c r="B290" s="210" t="s">
        <v>613</v>
      </c>
      <c r="C290" s="256"/>
      <c r="D290" s="257" t="s">
        <v>5269</v>
      </c>
      <c r="E290" s="210"/>
      <c r="F290" s="304" t="s">
        <v>5328</v>
      </c>
      <c r="G290" s="304" t="s">
        <v>5329</v>
      </c>
      <c r="H290" s="304" t="s">
        <v>3634</v>
      </c>
      <c r="I290" s="210" t="s">
        <v>4925</v>
      </c>
      <c r="J290" s="210"/>
      <c r="K290" s="210"/>
      <c r="L290" s="210"/>
      <c r="M290" s="210"/>
      <c r="N290" s="210"/>
      <c r="O290" s="210"/>
      <c r="P290" s="210" t="s">
        <v>2329</v>
      </c>
      <c r="Q290" s="259" t="s">
        <v>4818</v>
      </c>
      <c r="R290" s="259" t="s">
        <v>4283</v>
      </c>
      <c r="S290" s="259" t="s">
        <v>3215</v>
      </c>
      <c r="T290" s="259" t="s">
        <v>5273</v>
      </c>
      <c r="U290" s="259">
        <v>32</v>
      </c>
      <c r="V290" s="259" t="s">
        <v>21</v>
      </c>
      <c r="W290" s="259">
        <v>31</v>
      </c>
      <c r="X290" s="259">
        <v>32</v>
      </c>
      <c r="Y290" s="259" t="s">
        <v>48</v>
      </c>
      <c r="Z290" s="210" t="s">
        <v>48</v>
      </c>
      <c r="AA290" s="210" t="s">
        <v>48</v>
      </c>
      <c r="AB290" s="210" t="s">
        <v>48</v>
      </c>
      <c r="AC290" s="210" t="s">
        <v>48</v>
      </c>
      <c r="AD290" s="260" t="s">
        <v>48</v>
      </c>
      <c r="AE290" s="260" t="s">
        <v>48</v>
      </c>
      <c r="AF290" s="210" t="s">
        <v>48</v>
      </c>
      <c r="AG290" s="210" t="s">
        <v>48</v>
      </c>
      <c r="AH290" s="210" t="s">
        <v>48</v>
      </c>
      <c r="AI290" s="210" t="s">
        <v>48</v>
      </c>
      <c r="AJ290" s="210" t="s">
        <v>48</v>
      </c>
      <c r="AK290" s="210" t="s">
        <v>48</v>
      </c>
      <c r="AL290" s="210" t="s">
        <v>5314</v>
      </c>
      <c r="AM290" s="210" t="s">
        <v>3623</v>
      </c>
      <c r="AN290" s="210">
        <v>15</v>
      </c>
      <c r="AO290" s="210">
        <v>16</v>
      </c>
      <c r="AP290" s="210" t="s">
        <v>48</v>
      </c>
      <c r="AQ290" s="210" t="s">
        <v>48</v>
      </c>
      <c r="AR290" s="210" t="s">
        <v>48</v>
      </c>
      <c r="AS290" s="210" t="s">
        <v>48</v>
      </c>
      <c r="AT290" s="210" t="s">
        <v>5315</v>
      </c>
      <c r="AU290" s="210" t="s">
        <v>3623</v>
      </c>
      <c r="AV290" s="210">
        <v>15</v>
      </c>
      <c r="AW290" s="210">
        <v>16</v>
      </c>
      <c r="AX290" s="210" t="s">
        <v>3625</v>
      </c>
      <c r="AY290" s="21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</row>
    <row r="291" spans="1:116" x14ac:dyDescent="0.3">
      <c r="A291" s="51">
        <v>289</v>
      </c>
      <c r="B291" s="51" t="s">
        <v>1139</v>
      </c>
      <c r="C291" s="287">
        <v>10</v>
      </c>
      <c r="D291" s="50" t="s">
        <v>5330</v>
      </c>
      <c r="E291" s="138"/>
      <c r="F291" s="291" t="s">
        <v>5331</v>
      </c>
      <c r="G291" s="142" t="s">
        <v>5331</v>
      </c>
      <c r="H291" s="51" t="s">
        <v>5332</v>
      </c>
      <c r="I291" s="305" t="s">
        <v>4375</v>
      </c>
      <c r="P291" s="51" t="s">
        <v>2329</v>
      </c>
      <c r="Q291" s="142" t="s">
        <v>4818</v>
      </c>
      <c r="R291" s="142" t="s">
        <v>4283</v>
      </c>
      <c r="S291" s="142" t="s">
        <v>3215</v>
      </c>
      <c r="T291" s="142" t="s">
        <v>5333</v>
      </c>
      <c r="U291" s="142">
        <v>1</v>
      </c>
      <c r="V291" s="142" t="s">
        <v>20</v>
      </c>
      <c r="W291" s="142">
        <v>1</v>
      </c>
      <c r="X291" s="142">
        <v>2</v>
      </c>
      <c r="Y291" s="142" t="s">
        <v>4819</v>
      </c>
      <c r="Z291" s="51" t="s">
        <v>4820</v>
      </c>
      <c r="AA291" s="51" t="s">
        <v>721</v>
      </c>
      <c r="AB291" s="51">
        <v>9</v>
      </c>
      <c r="AC291" s="51">
        <v>5</v>
      </c>
      <c r="AD291" s="10">
        <v>1</v>
      </c>
      <c r="AE291" s="10">
        <v>14</v>
      </c>
      <c r="AF291" s="51">
        <v>13</v>
      </c>
      <c r="AH291" s="51" t="s">
        <v>4820</v>
      </c>
      <c r="AI291" s="51" t="s">
        <v>48</v>
      </c>
      <c r="AJ291" s="51" t="s">
        <v>2348</v>
      </c>
      <c r="AK291" s="51" t="s">
        <v>2348</v>
      </c>
      <c r="AL291" s="51" t="s">
        <v>5334</v>
      </c>
      <c r="AM291" s="51" t="s">
        <v>5335</v>
      </c>
      <c r="AN291" s="51">
        <v>1</v>
      </c>
      <c r="AO291" s="51">
        <v>2</v>
      </c>
      <c r="AP291" s="51" t="s">
        <v>48</v>
      </c>
      <c r="AQ291" s="51" t="s">
        <v>48</v>
      </c>
      <c r="AR291" s="51" t="s">
        <v>48</v>
      </c>
      <c r="AS291" s="51" t="s">
        <v>48</v>
      </c>
      <c r="AT291" s="51" t="s">
        <v>48</v>
      </c>
      <c r="AU291" s="51" t="s">
        <v>48</v>
      </c>
      <c r="AV291" s="51" t="s">
        <v>48</v>
      </c>
      <c r="AW291" s="51" t="s">
        <v>48</v>
      </c>
      <c r="AX291" s="51" t="s">
        <v>5336</v>
      </c>
    </row>
    <row r="292" spans="1:116" ht="31.5" customHeight="1" x14ac:dyDescent="0.3">
      <c r="A292" s="51">
        <v>290</v>
      </c>
      <c r="B292" s="51" t="s">
        <v>1139</v>
      </c>
      <c r="C292" s="287"/>
      <c r="D292" s="50" t="s">
        <v>5330</v>
      </c>
      <c r="E292" s="138"/>
      <c r="F292" s="291" t="s">
        <v>5337</v>
      </c>
      <c r="G292" s="142" t="s">
        <v>5337</v>
      </c>
      <c r="H292" s="51" t="s">
        <v>5338</v>
      </c>
      <c r="I292" s="305" t="s">
        <v>4375</v>
      </c>
      <c r="P292" s="51" t="s">
        <v>2329</v>
      </c>
      <c r="Q292" s="142" t="s">
        <v>4818</v>
      </c>
      <c r="R292" s="142" t="s">
        <v>4283</v>
      </c>
      <c r="S292" s="142" t="s">
        <v>3215</v>
      </c>
      <c r="T292" s="142" t="s">
        <v>5333</v>
      </c>
      <c r="U292" s="142">
        <v>2</v>
      </c>
      <c r="V292" s="142" t="s">
        <v>20</v>
      </c>
      <c r="W292" s="142">
        <v>3</v>
      </c>
      <c r="X292" s="142">
        <v>4</v>
      </c>
      <c r="Y292" s="142" t="s">
        <v>4819</v>
      </c>
      <c r="Z292" s="51" t="s">
        <v>4820</v>
      </c>
      <c r="AA292" s="51" t="s">
        <v>723</v>
      </c>
      <c r="AB292" s="51">
        <v>9</v>
      </c>
      <c r="AC292" s="51">
        <v>5</v>
      </c>
      <c r="AD292" s="10">
        <v>1</v>
      </c>
      <c r="AE292" s="10">
        <v>14</v>
      </c>
      <c r="AF292" s="51">
        <v>13</v>
      </c>
      <c r="AH292" s="51" t="s">
        <v>4820</v>
      </c>
      <c r="AI292" s="51" t="s">
        <v>48</v>
      </c>
      <c r="AJ292" s="51" t="s">
        <v>2348</v>
      </c>
      <c r="AK292" s="51" t="s">
        <v>2348</v>
      </c>
      <c r="AL292" s="51" t="s">
        <v>5334</v>
      </c>
      <c r="AM292" s="51" t="s">
        <v>5335</v>
      </c>
      <c r="AN292" s="51">
        <v>3</v>
      </c>
      <c r="AO292" s="51">
        <v>4</v>
      </c>
      <c r="AP292" s="51" t="s">
        <v>48</v>
      </c>
      <c r="AQ292" s="51" t="s">
        <v>48</v>
      </c>
      <c r="AR292" s="51" t="s">
        <v>48</v>
      </c>
      <c r="AS292" s="51" t="s">
        <v>48</v>
      </c>
      <c r="AT292" s="51" t="s">
        <v>48</v>
      </c>
      <c r="AU292" s="51" t="s">
        <v>48</v>
      </c>
      <c r="AV292" s="51" t="s">
        <v>48</v>
      </c>
      <c r="AW292" s="51" t="s">
        <v>48</v>
      </c>
      <c r="AX292" s="51" t="s">
        <v>5336</v>
      </c>
    </row>
    <row r="293" spans="1:116" ht="22.5" customHeight="1" x14ac:dyDescent="0.3">
      <c r="A293" s="51">
        <v>291</v>
      </c>
      <c r="B293" s="51" t="s">
        <v>1139</v>
      </c>
      <c r="C293" s="287"/>
      <c r="D293" s="50" t="s">
        <v>5330</v>
      </c>
      <c r="E293" s="51" t="s">
        <v>4277</v>
      </c>
      <c r="F293" s="306" t="s">
        <v>5339</v>
      </c>
      <c r="G293" s="252" t="s">
        <v>5339</v>
      </c>
      <c r="H293" s="251" t="s">
        <v>5340</v>
      </c>
      <c r="I293" s="51" t="s">
        <v>45</v>
      </c>
      <c r="P293" s="51" t="s">
        <v>2329</v>
      </c>
      <c r="Q293" s="142" t="s">
        <v>4818</v>
      </c>
      <c r="R293" s="142" t="s">
        <v>4283</v>
      </c>
      <c r="S293" s="142" t="s">
        <v>3215</v>
      </c>
      <c r="T293" s="142" t="s">
        <v>5333</v>
      </c>
      <c r="U293" s="142">
        <v>3</v>
      </c>
      <c r="V293" s="142" t="s">
        <v>20</v>
      </c>
      <c r="W293" s="142">
        <v>5</v>
      </c>
      <c r="X293" s="142">
        <v>6</v>
      </c>
      <c r="Y293" s="142" t="s">
        <v>4819</v>
      </c>
      <c r="Z293" s="51" t="s">
        <v>4820</v>
      </c>
      <c r="AA293" s="51" t="s">
        <v>725</v>
      </c>
      <c r="AB293" s="51">
        <v>9</v>
      </c>
      <c r="AC293" s="51">
        <v>5</v>
      </c>
      <c r="AD293" s="10">
        <v>1</v>
      </c>
      <c r="AE293" s="10">
        <v>14</v>
      </c>
      <c r="AF293" s="51">
        <v>13</v>
      </c>
      <c r="AG293" s="51" t="s">
        <v>4838</v>
      </c>
      <c r="AH293" s="51" t="s">
        <v>4820</v>
      </c>
      <c r="AI293" s="51" t="s">
        <v>48</v>
      </c>
      <c r="AJ293" s="51" t="s">
        <v>2348</v>
      </c>
      <c r="AK293" s="51" t="s">
        <v>2348</v>
      </c>
      <c r="AL293" s="51" t="s">
        <v>5334</v>
      </c>
      <c r="AM293" s="51" t="s">
        <v>4827</v>
      </c>
      <c r="AN293" s="51">
        <v>11</v>
      </c>
      <c r="AO293" s="51">
        <v>12</v>
      </c>
      <c r="AP293" s="51" t="s">
        <v>48</v>
      </c>
      <c r="AQ293" s="51" t="s">
        <v>48</v>
      </c>
      <c r="AR293" s="51" t="s">
        <v>48</v>
      </c>
      <c r="AS293" s="51" t="s">
        <v>48</v>
      </c>
      <c r="AT293" s="51" t="s">
        <v>48</v>
      </c>
      <c r="AU293" s="51" t="s">
        <v>48</v>
      </c>
      <c r="AV293" s="51" t="s">
        <v>48</v>
      </c>
      <c r="AW293" s="51" t="s">
        <v>48</v>
      </c>
      <c r="AX293" s="51" t="s">
        <v>5336</v>
      </c>
    </row>
    <row r="294" spans="1:116" ht="23.25" customHeight="1" x14ac:dyDescent="0.3">
      <c r="A294" s="51">
        <v>292</v>
      </c>
      <c r="B294" s="51" t="s">
        <v>1139</v>
      </c>
      <c r="C294" s="287"/>
      <c r="D294" s="50" t="s">
        <v>5330</v>
      </c>
      <c r="E294" s="51" t="s">
        <v>4277</v>
      </c>
      <c r="F294" s="291" t="s">
        <v>5341</v>
      </c>
      <c r="G294" s="142" t="s">
        <v>5341</v>
      </c>
      <c r="H294" s="51" t="s">
        <v>5342</v>
      </c>
      <c r="I294" s="51" t="s">
        <v>45</v>
      </c>
      <c r="P294" s="51" t="s">
        <v>2329</v>
      </c>
      <c r="Q294" s="142" t="s">
        <v>4818</v>
      </c>
      <c r="R294" s="142" t="s">
        <v>4283</v>
      </c>
      <c r="S294" s="142" t="s">
        <v>3215</v>
      </c>
      <c r="T294" s="142" t="s">
        <v>5333</v>
      </c>
      <c r="U294" s="142">
        <v>4</v>
      </c>
      <c r="V294" s="142" t="s">
        <v>20</v>
      </c>
      <c r="W294" s="142">
        <v>7</v>
      </c>
      <c r="X294" s="142">
        <v>8</v>
      </c>
      <c r="Y294" s="142" t="s">
        <v>4819</v>
      </c>
      <c r="Z294" s="51" t="s">
        <v>4820</v>
      </c>
      <c r="AA294" s="51" t="s">
        <v>727</v>
      </c>
      <c r="AB294" s="51">
        <v>9</v>
      </c>
      <c r="AC294" s="51">
        <v>5</v>
      </c>
      <c r="AD294" s="10">
        <v>1</v>
      </c>
      <c r="AE294" s="10">
        <v>14</v>
      </c>
      <c r="AF294" s="51">
        <v>13</v>
      </c>
      <c r="AG294" s="51" t="s">
        <v>1514</v>
      </c>
      <c r="AH294" s="51" t="s">
        <v>4820</v>
      </c>
      <c r="AI294" s="51" t="s">
        <v>48</v>
      </c>
      <c r="AJ294" s="51" t="s">
        <v>2348</v>
      </c>
      <c r="AK294" s="51" t="s">
        <v>2348</v>
      </c>
      <c r="AL294" s="51" t="s">
        <v>5334</v>
      </c>
      <c r="AM294" s="51" t="s">
        <v>4827</v>
      </c>
      <c r="AN294" s="51">
        <v>13</v>
      </c>
      <c r="AO294" s="51">
        <v>14</v>
      </c>
      <c r="AP294" s="51" t="s">
        <v>48</v>
      </c>
      <c r="AQ294" s="51" t="s">
        <v>48</v>
      </c>
      <c r="AR294" s="51" t="s">
        <v>48</v>
      </c>
      <c r="AS294" s="51" t="s">
        <v>48</v>
      </c>
      <c r="AT294" s="51" t="s">
        <v>48</v>
      </c>
      <c r="AU294" s="51" t="s">
        <v>48</v>
      </c>
      <c r="AV294" s="51" t="s">
        <v>48</v>
      </c>
      <c r="AW294" s="51" t="s">
        <v>48</v>
      </c>
      <c r="AX294" s="51" t="s">
        <v>5336</v>
      </c>
    </row>
    <row r="295" spans="1:116" ht="30.75" customHeight="1" x14ac:dyDescent="0.3">
      <c r="A295" s="51">
        <v>293</v>
      </c>
      <c r="B295" s="51" t="s">
        <v>1139</v>
      </c>
      <c r="C295" s="287"/>
      <c r="D295" s="50" t="s">
        <v>5330</v>
      </c>
      <c r="E295" s="51" t="s">
        <v>4277</v>
      </c>
      <c r="F295" s="291" t="s">
        <v>5343</v>
      </c>
      <c r="G295" s="142" t="s">
        <v>5343</v>
      </c>
      <c r="H295" s="51" t="s">
        <v>5344</v>
      </c>
      <c r="I295" s="51" t="s">
        <v>45</v>
      </c>
      <c r="P295" s="51" t="s">
        <v>2329</v>
      </c>
      <c r="Q295" s="142" t="s">
        <v>4818</v>
      </c>
      <c r="R295" s="142" t="s">
        <v>4283</v>
      </c>
      <c r="S295" s="142" t="s">
        <v>3215</v>
      </c>
      <c r="T295" s="142" t="s">
        <v>5333</v>
      </c>
      <c r="U295" s="142">
        <v>5</v>
      </c>
      <c r="V295" s="142" t="s">
        <v>20</v>
      </c>
      <c r="W295" s="142">
        <v>9</v>
      </c>
      <c r="X295" s="142">
        <v>10</v>
      </c>
      <c r="Y295" s="142" t="s">
        <v>4819</v>
      </c>
      <c r="Z295" s="51" t="s">
        <v>4820</v>
      </c>
      <c r="AA295" s="51" t="s">
        <v>730</v>
      </c>
      <c r="AB295" s="51">
        <v>9</v>
      </c>
      <c r="AC295" s="51">
        <v>5</v>
      </c>
      <c r="AD295" s="10">
        <v>1</v>
      </c>
      <c r="AE295" s="10">
        <v>14</v>
      </c>
      <c r="AF295" s="51">
        <v>13</v>
      </c>
      <c r="AG295" s="51" t="s">
        <v>1514</v>
      </c>
      <c r="AH295" s="51" t="s">
        <v>4820</v>
      </c>
      <c r="AI295" s="51" t="s">
        <v>48</v>
      </c>
      <c r="AJ295" s="51" t="s">
        <v>2348</v>
      </c>
      <c r="AK295" s="51" t="s">
        <v>2348</v>
      </c>
      <c r="AL295" s="51" t="s">
        <v>5334</v>
      </c>
      <c r="AM295" s="51" t="s">
        <v>4827</v>
      </c>
      <c r="AN295" s="51">
        <v>15</v>
      </c>
      <c r="AO295" s="51">
        <v>16</v>
      </c>
      <c r="AP295" s="51" t="s">
        <v>48</v>
      </c>
      <c r="AQ295" s="51" t="s">
        <v>48</v>
      </c>
      <c r="AR295" s="51" t="s">
        <v>48</v>
      </c>
      <c r="AS295" s="51" t="s">
        <v>48</v>
      </c>
      <c r="AT295" s="51" t="s">
        <v>48</v>
      </c>
      <c r="AU295" s="51" t="s">
        <v>48</v>
      </c>
      <c r="AV295" s="51" t="s">
        <v>48</v>
      </c>
      <c r="AW295" s="51" t="s">
        <v>48</v>
      </c>
      <c r="AX295" s="51" t="s">
        <v>5336</v>
      </c>
    </row>
    <row r="296" spans="1:116" ht="17.25" customHeight="1" x14ac:dyDescent="0.3">
      <c r="A296" s="51">
        <v>294</v>
      </c>
      <c r="B296" s="51" t="s">
        <v>1139</v>
      </c>
      <c r="C296" s="287"/>
      <c r="D296" s="50" t="s">
        <v>5330</v>
      </c>
      <c r="E296" s="50"/>
      <c r="F296" s="291" t="s">
        <v>5345</v>
      </c>
      <c r="G296" s="142" t="s">
        <v>5345</v>
      </c>
      <c r="H296" s="51" t="s">
        <v>5346</v>
      </c>
      <c r="I296" s="51" t="s">
        <v>45</v>
      </c>
      <c r="M296" s="51" t="s">
        <v>11</v>
      </c>
      <c r="P296" s="51" t="s">
        <v>2329</v>
      </c>
      <c r="Q296" s="142" t="s">
        <v>4818</v>
      </c>
      <c r="R296" s="142" t="s">
        <v>4283</v>
      </c>
      <c r="S296" s="142" t="s">
        <v>3215</v>
      </c>
      <c r="T296" s="142" t="s">
        <v>5333</v>
      </c>
      <c r="U296" s="142">
        <v>6</v>
      </c>
      <c r="V296" s="142" t="s">
        <v>20</v>
      </c>
      <c r="W296" s="142">
        <v>11</v>
      </c>
      <c r="X296" s="142">
        <v>12</v>
      </c>
      <c r="Y296" s="142" t="s">
        <v>4819</v>
      </c>
      <c r="Z296" s="51" t="s">
        <v>4820</v>
      </c>
      <c r="AA296" s="51" t="s">
        <v>732</v>
      </c>
      <c r="AB296" s="51">
        <v>9</v>
      </c>
      <c r="AC296" s="51">
        <v>5</v>
      </c>
      <c r="AD296" s="10">
        <v>1</v>
      </c>
      <c r="AE296" s="10">
        <v>14</v>
      </c>
      <c r="AF296" s="51">
        <v>13</v>
      </c>
      <c r="AH296" s="51" t="s">
        <v>4820</v>
      </c>
      <c r="AI296" s="51" t="s">
        <v>48</v>
      </c>
      <c r="AJ296" s="51" t="s">
        <v>2348</v>
      </c>
      <c r="AK296" s="51" t="s">
        <v>2348</v>
      </c>
      <c r="AL296" s="51" t="s">
        <v>4820</v>
      </c>
      <c r="AM296" s="51" t="s">
        <v>4869</v>
      </c>
      <c r="AN296" s="51">
        <v>39</v>
      </c>
      <c r="AO296" s="51">
        <v>40</v>
      </c>
      <c r="AP296" s="51" t="s">
        <v>48</v>
      </c>
      <c r="AQ296" s="51" t="s">
        <v>48</v>
      </c>
      <c r="AR296" s="51" t="s">
        <v>48</v>
      </c>
      <c r="AS296" s="51" t="s">
        <v>48</v>
      </c>
      <c r="AT296" s="51" t="s">
        <v>48</v>
      </c>
      <c r="AU296" s="51" t="s">
        <v>48</v>
      </c>
      <c r="AV296" s="51" t="s">
        <v>48</v>
      </c>
      <c r="AW296" s="51" t="s">
        <v>48</v>
      </c>
      <c r="AX296" s="51" t="s">
        <v>5336</v>
      </c>
    </row>
    <row r="297" spans="1:116" ht="14.25" customHeight="1" x14ac:dyDescent="0.3">
      <c r="A297" s="51">
        <v>295</v>
      </c>
      <c r="B297" s="51" t="s">
        <v>1139</v>
      </c>
      <c r="C297" s="287"/>
      <c r="D297" s="50" t="s">
        <v>5330</v>
      </c>
      <c r="E297" s="50"/>
      <c r="F297" s="291" t="s">
        <v>5347</v>
      </c>
      <c r="G297" s="142" t="s">
        <v>5347</v>
      </c>
      <c r="H297" s="51" t="s">
        <v>5346</v>
      </c>
      <c r="I297" s="51" t="s">
        <v>45</v>
      </c>
      <c r="L297" s="51" t="s">
        <v>12</v>
      </c>
      <c r="P297" s="51" t="s">
        <v>2329</v>
      </c>
      <c r="Q297" s="142" t="s">
        <v>4818</v>
      </c>
      <c r="R297" s="142" t="s">
        <v>4283</v>
      </c>
      <c r="S297" s="142" t="s">
        <v>3215</v>
      </c>
      <c r="T297" s="142" t="s">
        <v>5333</v>
      </c>
      <c r="U297" s="142">
        <v>7</v>
      </c>
      <c r="V297" s="142" t="s">
        <v>20</v>
      </c>
      <c r="W297" s="142">
        <v>13</v>
      </c>
      <c r="X297" s="142">
        <v>14</v>
      </c>
      <c r="Y297" s="142" t="s">
        <v>4819</v>
      </c>
      <c r="Z297" s="51" t="s">
        <v>4820</v>
      </c>
      <c r="AA297" s="51" t="s">
        <v>735</v>
      </c>
      <c r="AB297" s="51">
        <v>9</v>
      </c>
      <c r="AC297" s="51">
        <v>5</v>
      </c>
      <c r="AD297" s="10">
        <v>1</v>
      </c>
      <c r="AE297" s="10">
        <v>14</v>
      </c>
      <c r="AF297" s="51">
        <v>13</v>
      </c>
      <c r="AH297" s="51" t="s">
        <v>4820</v>
      </c>
      <c r="AI297" s="51" t="s">
        <v>48</v>
      </c>
      <c r="AJ297" s="51" t="s">
        <v>2348</v>
      </c>
      <c r="AK297" s="51" t="s">
        <v>2348</v>
      </c>
      <c r="AL297" s="51" t="s">
        <v>4820</v>
      </c>
      <c r="AM297" s="51" t="s">
        <v>4869</v>
      </c>
      <c r="AN297" s="51">
        <v>41</v>
      </c>
      <c r="AO297" s="51">
        <v>42</v>
      </c>
      <c r="AP297" s="51" t="s">
        <v>48</v>
      </c>
      <c r="AQ297" s="51" t="s">
        <v>48</v>
      </c>
      <c r="AR297" s="51" t="s">
        <v>48</v>
      </c>
      <c r="AS297" s="51" t="s">
        <v>48</v>
      </c>
      <c r="AT297" s="51" t="s">
        <v>48</v>
      </c>
      <c r="AU297" s="51" t="s">
        <v>48</v>
      </c>
      <c r="AV297" s="51" t="s">
        <v>48</v>
      </c>
      <c r="AW297" s="51" t="s">
        <v>48</v>
      </c>
      <c r="AX297" s="51" t="s">
        <v>5336</v>
      </c>
    </row>
    <row r="298" spans="1:116" ht="9.75" customHeight="1" x14ac:dyDescent="0.3">
      <c r="A298" s="51">
        <v>296</v>
      </c>
      <c r="B298" s="51" t="s">
        <v>1139</v>
      </c>
      <c r="C298" s="287"/>
      <c r="D298" s="50" t="s">
        <v>5330</v>
      </c>
      <c r="E298" s="50"/>
      <c r="F298" s="291" t="s">
        <v>5348</v>
      </c>
      <c r="G298" s="142" t="s">
        <v>5348</v>
      </c>
      <c r="H298" s="51" t="s">
        <v>5349</v>
      </c>
      <c r="I298" s="51" t="s">
        <v>45</v>
      </c>
      <c r="N298" s="51" t="s">
        <v>10</v>
      </c>
      <c r="O298" s="307" t="s">
        <v>5350</v>
      </c>
      <c r="P298" s="51" t="s">
        <v>2329</v>
      </c>
      <c r="Q298" s="142" t="s">
        <v>4818</v>
      </c>
      <c r="R298" s="142" t="s">
        <v>4283</v>
      </c>
      <c r="S298" s="142" t="s">
        <v>3215</v>
      </c>
      <c r="T298" s="142" t="s">
        <v>5333</v>
      </c>
      <c r="U298" s="142">
        <v>8</v>
      </c>
      <c r="V298" s="142" t="s">
        <v>20</v>
      </c>
      <c r="W298" s="142">
        <v>15</v>
      </c>
      <c r="X298" s="142">
        <v>16</v>
      </c>
      <c r="Y298" s="142" t="s">
        <v>4819</v>
      </c>
      <c r="Z298" s="51" t="s">
        <v>4820</v>
      </c>
      <c r="AA298" s="51" t="s">
        <v>737</v>
      </c>
      <c r="AB298" s="51">
        <v>9</v>
      </c>
      <c r="AC298" s="51">
        <v>5</v>
      </c>
      <c r="AD298" s="10">
        <v>1</v>
      </c>
      <c r="AE298" s="10">
        <v>14</v>
      </c>
      <c r="AF298" s="51">
        <v>13</v>
      </c>
      <c r="AG298" s="51" t="s">
        <v>4868</v>
      </c>
      <c r="AH298" s="51" t="s">
        <v>4820</v>
      </c>
      <c r="AI298" s="51" t="s">
        <v>48</v>
      </c>
      <c r="AJ298" s="51" t="s">
        <v>2348</v>
      </c>
      <c r="AK298" s="51" t="s">
        <v>2348</v>
      </c>
      <c r="AL298" s="51" t="s">
        <v>4820</v>
      </c>
      <c r="AM298" s="51" t="s">
        <v>4869</v>
      </c>
      <c r="AN298" s="51">
        <v>43</v>
      </c>
      <c r="AO298" s="51">
        <v>44</v>
      </c>
      <c r="AP298" s="51" t="s">
        <v>48</v>
      </c>
      <c r="AQ298" s="51" t="s">
        <v>48</v>
      </c>
      <c r="AR298" s="51" t="s">
        <v>48</v>
      </c>
      <c r="AS298" s="51" t="s">
        <v>48</v>
      </c>
      <c r="AT298" s="51" t="s">
        <v>48</v>
      </c>
      <c r="AU298" s="51" t="s">
        <v>48</v>
      </c>
      <c r="AV298" s="51" t="s">
        <v>48</v>
      </c>
      <c r="AW298" s="51" t="s">
        <v>48</v>
      </c>
      <c r="AX298" s="51" t="s">
        <v>5336</v>
      </c>
    </row>
    <row r="299" spans="1:116" ht="12.75" customHeight="1" x14ac:dyDescent="0.3">
      <c r="A299" s="51">
        <v>297</v>
      </c>
      <c r="B299" s="51" t="s">
        <v>1139</v>
      </c>
      <c r="C299" s="287"/>
      <c r="D299" s="50" t="s">
        <v>5330</v>
      </c>
      <c r="E299" s="50"/>
      <c r="F299" s="291" t="s">
        <v>5351</v>
      </c>
      <c r="G299" s="142" t="s">
        <v>5351</v>
      </c>
      <c r="H299" s="51" t="s">
        <v>5352</v>
      </c>
      <c r="I299" s="51" t="s">
        <v>45</v>
      </c>
      <c r="M299" s="51" t="s">
        <v>3201</v>
      </c>
      <c r="P299" s="51" t="s">
        <v>2329</v>
      </c>
      <c r="Q299" s="142" t="s">
        <v>4818</v>
      </c>
      <c r="R299" s="142" t="s">
        <v>4283</v>
      </c>
      <c r="S299" s="142" t="s">
        <v>3215</v>
      </c>
      <c r="T299" s="142" t="s">
        <v>5333</v>
      </c>
      <c r="U299" s="142">
        <v>9</v>
      </c>
      <c r="V299" s="142" t="s">
        <v>20</v>
      </c>
      <c r="W299" s="142">
        <v>17</v>
      </c>
      <c r="X299" s="142">
        <v>18</v>
      </c>
      <c r="Y299" s="142" t="s">
        <v>4819</v>
      </c>
      <c r="Z299" s="51" t="s">
        <v>4820</v>
      </c>
      <c r="AA299" s="51" t="s">
        <v>740</v>
      </c>
      <c r="AB299" s="51">
        <v>9</v>
      </c>
      <c r="AC299" s="51">
        <v>5</v>
      </c>
      <c r="AD299" s="10">
        <v>1</v>
      </c>
      <c r="AE299" s="10">
        <v>14</v>
      </c>
      <c r="AF299" s="51">
        <v>13</v>
      </c>
      <c r="AG299" s="51" t="s">
        <v>4868</v>
      </c>
      <c r="AH299" s="51" t="s">
        <v>4820</v>
      </c>
      <c r="AI299" s="51" t="s">
        <v>48</v>
      </c>
      <c r="AJ299" s="51" t="s">
        <v>2348</v>
      </c>
      <c r="AK299" s="51" t="s">
        <v>2348</v>
      </c>
      <c r="AL299" s="51" t="s">
        <v>4820</v>
      </c>
      <c r="AM299" s="51" t="s">
        <v>4869</v>
      </c>
      <c r="AN299" s="51">
        <v>45</v>
      </c>
      <c r="AO299" s="51">
        <v>46</v>
      </c>
      <c r="AP299" s="51" t="s">
        <v>48</v>
      </c>
      <c r="AQ299" s="51" t="s">
        <v>48</v>
      </c>
      <c r="AR299" s="51" t="s">
        <v>48</v>
      </c>
      <c r="AS299" s="51" t="s">
        <v>48</v>
      </c>
      <c r="AT299" s="51" t="s">
        <v>48</v>
      </c>
      <c r="AU299" s="51" t="s">
        <v>48</v>
      </c>
      <c r="AV299" s="51" t="s">
        <v>48</v>
      </c>
      <c r="AW299" s="51" t="s">
        <v>48</v>
      </c>
      <c r="AX299" s="51" t="s">
        <v>5336</v>
      </c>
    </row>
    <row r="300" spans="1:116" ht="15.75" customHeight="1" x14ac:dyDescent="0.3">
      <c r="A300" s="51">
        <v>298</v>
      </c>
      <c r="B300" s="51" t="s">
        <v>1139</v>
      </c>
      <c r="C300" s="287"/>
      <c r="D300" s="50" t="s">
        <v>5330</v>
      </c>
      <c r="E300" s="50"/>
      <c r="F300" s="142" t="s">
        <v>5353</v>
      </c>
      <c r="G300" s="142" t="s">
        <v>5354</v>
      </c>
      <c r="H300" s="51" t="s">
        <v>5355</v>
      </c>
      <c r="I300" s="51" t="s">
        <v>45</v>
      </c>
      <c r="P300" s="51" t="s">
        <v>2329</v>
      </c>
      <c r="Q300" s="142" t="s">
        <v>4818</v>
      </c>
      <c r="R300" s="142" t="s">
        <v>4283</v>
      </c>
      <c r="S300" s="142" t="s">
        <v>3215</v>
      </c>
      <c r="T300" s="142" t="s">
        <v>5333</v>
      </c>
      <c r="U300" s="142">
        <v>10</v>
      </c>
      <c r="V300" s="142" t="s">
        <v>20</v>
      </c>
      <c r="W300" s="142">
        <v>19</v>
      </c>
      <c r="X300" s="142">
        <v>20</v>
      </c>
      <c r="Y300" s="142" t="s">
        <v>4819</v>
      </c>
      <c r="Z300" s="51" t="s">
        <v>4820</v>
      </c>
      <c r="AA300" s="51" t="s">
        <v>742</v>
      </c>
      <c r="AB300" s="51">
        <v>9</v>
      </c>
      <c r="AC300" s="51">
        <v>5</v>
      </c>
      <c r="AD300" s="10">
        <v>1</v>
      </c>
      <c r="AE300" s="10">
        <v>14</v>
      </c>
      <c r="AF300" s="51">
        <v>13</v>
      </c>
      <c r="AH300" s="51" t="s">
        <v>4820</v>
      </c>
      <c r="AI300" s="51" t="s">
        <v>48</v>
      </c>
      <c r="AJ300" s="51" t="s">
        <v>2348</v>
      </c>
      <c r="AK300" s="51" t="s">
        <v>2348</v>
      </c>
      <c r="AL300" s="51" t="s">
        <v>4820</v>
      </c>
      <c r="AM300" s="51" t="s">
        <v>5356</v>
      </c>
      <c r="AN300" s="51">
        <v>47</v>
      </c>
      <c r="AO300" s="51">
        <v>48</v>
      </c>
      <c r="AP300" s="51" t="s">
        <v>48</v>
      </c>
      <c r="AQ300" s="51" t="s">
        <v>48</v>
      </c>
      <c r="AR300" s="51" t="s">
        <v>48</v>
      </c>
      <c r="AS300" s="51" t="s">
        <v>48</v>
      </c>
      <c r="AT300" s="51" t="s">
        <v>48</v>
      </c>
      <c r="AU300" s="51" t="s">
        <v>48</v>
      </c>
      <c r="AV300" s="51" t="s">
        <v>48</v>
      </c>
      <c r="AW300" s="51" t="s">
        <v>48</v>
      </c>
      <c r="AX300" s="51" t="s">
        <v>5336</v>
      </c>
    </row>
    <row r="301" spans="1:116" ht="12.75" customHeight="1" x14ac:dyDescent="0.3">
      <c r="A301" s="51">
        <v>299</v>
      </c>
      <c r="B301" s="51" t="s">
        <v>1139</v>
      </c>
      <c r="C301" s="287"/>
      <c r="D301" s="50" t="s">
        <v>5330</v>
      </c>
      <c r="E301" s="50"/>
      <c r="F301" s="142" t="s">
        <v>5357</v>
      </c>
      <c r="G301" s="142" t="s">
        <v>5358</v>
      </c>
      <c r="H301" s="51" t="s">
        <v>5359</v>
      </c>
      <c r="I301" s="51" t="s">
        <v>45</v>
      </c>
      <c r="P301" s="51" t="s">
        <v>2329</v>
      </c>
      <c r="Q301" s="142" t="s">
        <v>4818</v>
      </c>
      <c r="R301" s="142" t="s">
        <v>4283</v>
      </c>
      <c r="S301" s="142" t="s">
        <v>3215</v>
      </c>
      <c r="T301" s="142" t="s">
        <v>5333</v>
      </c>
      <c r="U301" s="142">
        <v>11</v>
      </c>
      <c r="V301" s="142" t="s">
        <v>20</v>
      </c>
      <c r="W301" s="142">
        <v>21</v>
      </c>
      <c r="X301" s="142">
        <v>22</v>
      </c>
      <c r="Y301" s="142" t="s">
        <v>4819</v>
      </c>
      <c r="Z301" s="51" t="s">
        <v>4820</v>
      </c>
      <c r="AA301" s="51" t="s">
        <v>745</v>
      </c>
      <c r="AB301" s="51">
        <v>9</v>
      </c>
      <c r="AC301" s="51">
        <v>5</v>
      </c>
      <c r="AD301" s="10">
        <v>1</v>
      </c>
      <c r="AE301" s="10">
        <v>14</v>
      </c>
      <c r="AF301" s="51">
        <v>13</v>
      </c>
      <c r="AH301" s="51" t="s">
        <v>4820</v>
      </c>
      <c r="AI301" s="51" t="s">
        <v>48</v>
      </c>
      <c r="AJ301" s="51" t="s">
        <v>2348</v>
      </c>
      <c r="AK301" s="51" t="s">
        <v>2348</v>
      </c>
      <c r="AL301" s="51" t="s">
        <v>4820</v>
      </c>
      <c r="AM301" s="51" t="s">
        <v>5356</v>
      </c>
      <c r="AN301" s="51">
        <v>49</v>
      </c>
      <c r="AO301" s="51">
        <v>50</v>
      </c>
      <c r="AP301" s="51" t="s">
        <v>48</v>
      </c>
      <c r="AQ301" s="51" t="s">
        <v>48</v>
      </c>
      <c r="AR301" s="51" t="s">
        <v>48</v>
      </c>
      <c r="AS301" s="51" t="s">
        <v>48</v>
      </c>
      <c r="AT301" s="51" t="s">
        <v>48</v>
      </c>
      <c r="AU301" s="51" t="s">
        <v>48</v>
      </c>
      <c r="AV301" s="51" t="s">
        <v>48</v>
      </c>
      <c r="AW301" s="51" t="s">
        <v>48</v>
      </c>
      <c r="AX301" s="51" t="s">
        <v>5336</v>
      </c>
    </row>
    <row r="302" spans="1:116" ht="13.5" customHeight="1" x14ac:dyDescent="0.3">
      <c r="A302" s="51">
        <v>300</v>
      </c>
      <c r="B302" s="51" t="s">
        <v>1139</v>
      </c>
      <c r="C302" s="287"/>
      <c r="D302" s="50" t="s">
        <v>5330</v>
      </c>
      <c r="F302" s="142" t="s">
        <v>5360</v>
      </c>
      <c r="G302" s="142" t="s">
        <v>5361</v>
      </c>
      <c r="H302" s="51" t="s">
        <v>5362</v>
      </c>
      <c r="I302" s="51" t="s">
        <v>45</v>
      </c>
      <c r="P302" s="51" t="s">
        <v>2329</v>
      </c>
      <c r="Q302" s="142" t="s">
        <v>4818</v>
      </c>
      <c r="R302" s="142" t="s">
        <v>4283</v>
      </c>
      <c r="S302" s="142" t="s">
        <v>3215</v>
      </c>
      <c r="T302" s="142" t="s">
        <v>5333</v>
      </c>
      <c r="U302" s="142">
        <v>12</v>
      </c>
      <c r="V302" s="142" t="s">
        <v>20</v>
      </c>
      <c r="W302" s="142">
        <v>23</v>
      </c>
      <c r="X302" s="142">
        <v>24</v>
      </c>
      <c r="Y302" s="142" t="s">
        <v>4819</v>
      </c>
      <c r="Z302" s="51" t="s">
        <v>4820</v>
      </c>
      <c r="AA302" s="51" t="s">
        <v>747</v>
      </c>
      <c r="AB302" s="51">
        <v>9</v>
      </c>
      <c r="AC302" s="51">
        <v>5</v>
      </c>
      <c r="AD302" s="10">
        <v>1</v>
      </c>
      <c r="AE302" s="10">
        <v>14</v>
      </c>
      <c r="AF302" s="51">
        <v>13</v>
      </c>
      <c r="AH302" s="51" t="s">
        <v>4820</v>
      </c>
      <c r="AI302" s="51" t="s">
        <v>48</v>
      </c>
      <c r="AJ302" s="51" t="s">
        <v>2348</v>
      </c>
      <c r="AK302" s="51" t="s">
        <v>2348</v>
      </c>
      <c r="AL302" s="51" t="s">
        <v>4820</v>
      </c>
      <c r="AM302" s="51" t="s">
        <v>5356</v>
      </c>
      <c r="AN302" s="51">
        <v>51</v>
      </c>
      <c r="AO302" s="51">
        <v>52</v>
      </c>
      <c r="AP302" s="51" t="s">
        <v>48</v>
      </c>
      <c r="AQ302" s="51" t="s">
        <v>48</v>
      </c>
      <c r="AR302" s="51" t="s">
        <v>48</v>
      </c>
      <c r="AS302" s="51" t="s">
        <v>48</v>
      </c>
      <c r="AT302" s="51" t="s">
        <v>48</v>
      </c>
      <c r="AU302" s="51" t="s">
        <v>48</v>
      </c>
      <c r="AV302" s="51" t="s">
        <v>48</v>
      </c>
      <c r="AW302" s="51" t="s">
        <v>48</v>
      </c>
      <c r="AX302" s="51" t="s">
        <v>5336</v>
      </c>
    </row>
    <row r="303" spans="1:116" ht="12" customHeight="1" x14ac:dyDescent="0.3">
      <c r="A303" s="51">
        <v>301</v>
      </c>
      <c r="B303" s="51" t="s">
        <v>1139</v>
      </c>
      <c r="C303" s="287"/>
      <c r="D303" s="50" t="s">
        <v>5330</v>
      </c>
      <c r="E303" s="51" t="s">
        <v>5363</v>
      </c>
      <c r="F303" s="142" t="s">
        <v>5364</v>
      </c>
      <c r="G303" s="142" t="s">
        <v>5365</v>
      </c>
      <c r="I303" s="51" t="s">
        <v>45</v>
      </c>
      <c r="P303" s="51" t="s">
        <v>2329</v>
      </c>
      <c r="Q303" s="142" t="s">
        <v>4818</v>
      </c>
      <c r="R303" s="142" t="s">
        <v>4283</v>
      </c>
      <c r="S303" s="142" t="s">
        <v>3215</v>
      </c>
      <c r="T303" s="142" t="s">
        <v>5333</v>
      </c>
      <c r="U303" s="142">
        <v>13</v>
      </c>
      <c r="V303" s="142" t="s">
        <v>20</v>
      </c>
      <c r="W303" s="142">
        <v>25</v>
      </c>
      <c r="X303" s="142">
        <v>26</v>
      </c>
      <c r="Y303" s="142" t="s">
        <v>4819</v>
      </c>
      <c r="Z303" s="51" t="s">
        <v>4820</v>
      </c>
      <c r="AA303" s="51" t="s">
        <v>750</v>
      </c>
      <c r="AB303" s="51">
        <v>9</v>
      </c>
      <c r="AC303" s="51">
        <v>5</v>
      </c>
      <c r="AD303" s="10">
        <v>1</v>
      </c>
      <c r="AE303" s="10">
        <v>14</v>
      </c>
      <c r="AF303" s="51">
        <v>13</v>
      </c>
      <c r="AH303" s="51" t="s">
        <v>4820</v>
      </c>
      <c r="AI303" s="51" t="s">
        <v>48</v>
      </c>
      <c r="AJ303" s="51" t="s">
        <v>2348</v>
      </c>
      <c r="AK303" s="51" t="s">
        <v>2348</v>
      </c>
      <c r="AL303" s="51" t="s">
        <v>5334</v>
      </c>
      <c r="AM303" s="51" t="s">
        <v>5356</v>
      </c>
      <c r="AN303" s="51">
        <v>53</v>
      </c>
      <c r="AO303" s="51">
        <v>54</v>
      </c>
      <c r="AP303" s="51" t="s">
        <v>48</v>
      </c>
      <c r="AQ303" s="51" t="s">
        <v>48</v>
      </c>
      <c r="AR303" s="51" t="s">
        <v>48</v>
      </c>
      <c r="AS303" s="51" t="s">
        <v>48</v>
      </c>
      <c r="AT303" s="51" t="s">
        <v>48</v>
      </c>
      <c r="AU303" s="51" t="s">
        <v>48</v>
      </c>
      <c r="AV303" s="51" t="s">
        <v>48</v>
      </c>
      <c r="AW303" s="51" t="s">
        <v>48</v>
      </c>
      <c r="AX303" s="51" t="s">
        <v>5336</v>
      </c>
    </row>
    <row r="304" spans="1:116" ht="21" customHeight="1" x14ac:dyDescent="0.3">
      <c r="A304" s="51">
        <v>302</v>
      </c>
      <c r="B304" s="51" t="s">
        <v>1139</v>
      </c>
      <c r="C304" s="287"/>
      <c r="D304" s="50" t="s">
        <v>5330</v>
      </c>
      <c r="E304" s="51" t="s">
        <v>4915</v>
      </c>
      <c r="F304" s="142" t="s">
        <v>5366</v>
      </c>
      <c r="G304" s="142" t="s">
        <v>5367</v>
      </c>
      <c r="I304" s="51" t="s">
        <v>45</v>
      </c>
      <c r="P304" s="51" t="s">
        <v>2329</v>
      </c>
      <c r="Q304" s="142" t="s">
        <v>4818</v>
      </c>
      <c r="R304" s="142" t="s">
        <v>4283</v>
      </c>
      <c r="S304" s="142" t="s">
        <v>3215</v>
      </c>
      <c r="T304" s="142" t="s">
        <v>5333</v>
      </c>
      <c r="U304" s="142">
        <v>14</v>
      </c>
      <c r="V304" s="142" t="s">
        <v>20</v>
      </c>
      <c r="W304" s="142">
        <v>27</v>
      </c>
      <c r="X304" s="142">
        <v>28</v>
      </c>
      <c r="Y304" s="142" t="s">
        <v>4819</v>
      </c>
      <c r="Z304" s="51" t="s">
        <v>4820</v>
      </c>
      <c r="AA304" s="51" t="s">
        <v>753</v>
      </c>
      <c r="AB304" s="51">
        <v>9</v>
      </c>
      <c r="AC304" s="51">
        <v>5</v>
      </c>
      <c r="AD304" s="10">
        <v>1</v>
      </c>
      <c r="AE304" s="10">
        <v>14</v>
      </c>
      <c r="AF304" s="51">
        <v>13</v>
      </c>
      <c r="AH304" s="51" t="s">
        <v>4820</v>
      </c>
      <c r="AI304" s="51" t="s">
        <v>48</v>
      </c>
      <c r="AJ304" s="51" t="s">
        <v>2348</v>
      </c>
      <c r="AK304" s="51" t="s">
        <v>2348</v>
      </c>
      <c r="AL304" s="51" t="s">
        <v>5334</v>
      </c>
      <c r="AM304" s="51" t="s">
        <v>4918</v>
      </c>
      <c r="AN304" s="51">
        <v>9</v>
      </c>
      <c r="AO304" s="51">
        <v>10</v>
      </c>
      <c r="AP304" s="51" t="s">
        <v>48</v>
      </c>
      <c r="AQ304" s="51" t="s">
        <v>48</v>
      </c>
      <c r="AR304" s="51" t="s">
        <v>48</v>
      </c>
      <c r="AS304" s="51" t="s">
        <v>48</v>
      </c>
      <c r="AT304" s="51" t="s">
        <v>48</v>
      </c>
      <c r="AU304" s="51" t="s">
        <v>48</v>
      </c>
      <c r="AV304" s="51" t="s">
        <v>48</v>
      </c>
      <c r="AW304" s="51" t="s">
        <v>48</v>
      </c>
      <c r="AX304" s="51" t="s">
        <v>5336</v>
      </c>
    </row>
    <row r="305" spans="1:50" ht="18" customHeight="1" x14ac:dyDescent="0.3">
      <c r="A305" s="51">
        <v>303</v>
      </c>
      <c r="B305" s="51" t="s">
        <v>1139</v>
      </c>
      <c r="C305" s="287"/>
      <c r="D305" s="50" t="s">
        <v>5330</v>
      </c>
      <c r="E305" s="51" t="s">
        <v>4915</v>
      </c>
      <c r="F305" s="291" t="s">
        <v>5368</v>
      </c>
      <c r="G305" s="291" t="s">
        <v>5369</v>
      </c>
      <c r="I305" s="51" t="s">
        <v>45</v>
      </c>
      <c r="P305" s="51" t="s">
        <v>2329</v>
      </c>
      <c r="Q305" s="142" t="s">
        <v>4818</v>
      </c>
      <c r="R305" s="142" t="s">
        <v>4283</v>
      </c>
      <c r="S305" s="142" t="s">
        <v>3215</v>
      </c>
      <c r="T305" s="142" t="s">
        <v>5333</v>
      </c>
      <c r="U305" s="142">
        <v>15</v>
      </c>
      <c r="V305" s="142" t="s">
        <v>20</v>
      </c>
      <c r="W305" s="142">
        <v>29</v>
      </c>
      <c r="X305" s="142">
        <v>30</v>
      </c>
      <c r="Y305" s="142" t="s">
        <v>4819</v>
      </c>
      <c r="Z305" s="51" t="s">
        <v>4820</v>
      </c>
      <c r="AA305" s="51" t="s">
        <v>756</v>
      </c>
      <c r="AB305" s="51">
        <v>9</v>
      </c>
      <c r="AC305" s="51">
        <v>5</v>
      </c>
      <c r="AD305" s="10">
        <v>1</v>
      </c>
      <c r="AE305" s="10">
        <v>14</v>
      </c>
      <c r="AF305" s="51">
        <v>13</v>
      </c>
      <c r="AH305" s="51" t="s">
        <v>4820</v>
      </c>
      <c r="AI305" s="51" t="s">
        <v>48</v>
      </c>
      <c r="AJ305" s="51" t="s">
        <v>2348</v>
      </c>
      <c r="AK305" s="51" t="s">
        <v>2348</v>
      </c>
      <c r="AL305" s="51" t="s">
        <v>5334</v>
      </c>
      <c r="AM305" s="51" t="s">
        <v>4918</v>
      </c>
      <c r="AN305" s="51">
        <v>11</v>
      </c>
      <c r="AO305" s="51">
        <v>12</v>
      </c>
      <c r="AP305" s="51" t="s">
        <v>48</v>
      </c>
      <c r="AQ305" s="51" t="s">
        <v>48</v>
      </c>
      <c r="AR305" s="51" t="s">
        <v>48</v>
      </c>
      <c r="AS305" s="51" t="s">
        <v>48</v>
      </c>
      <c r="AT305" s="51" t="s">
        <v>48</v>
      </c>
      <c r="AU305" s="51" t="s">
        <v>48</v>
      </c>
      <c r="AV305" s="51" t="s">
        <v>48</v>
      </c>
      <c r="AW305" s="51" t="s">
        <v>48</v>
      </c>
      <c r="AX305" s="51" t="s">
        <v>5336</v>
      </c>
    </row>
    <row r="306" spans="1:50" ht="17.25" customHeight="1" x14ac:dyDescent="0.3">
      <c r="A306" s="51">
        <v>304</v>
      </c>
      <c r="B306" s="51" t="s">
        <v>1139</v>
      </c>
      <c r="C306" s="287"/>
      <c r="D306" s="50" t="s">
        <v>5330</v>
      </c>
      <c r="E306" s="51" t="s">
        <v>4915</v>
      </c>
      <c r="F306" s="291" t="s">
        <v>5370</v>
      </c>
      <c r="G306" s="291" t="s">
        <v>5371</v>
      </c>
      <c r="I306" s="51" t="s">
        <v>45</v>
      </c>
      <c r="P306" s="51" t="s">
        <v>2329</v>
      </c>
      <c r="Q306" s="142" t="s">
        <v>4818</v>
      </c>
      <c r="R306" s="142" t="s">
        <v>4283</v>
      </c>
      <c r="S306" s="142" t="s">
        <v>3215</v>
      </c>
      <c r="T306" s="142" t="s">
        <v>5333</v>
      </c>
      <c r="U306" s="142">
        <v>16</v>
      </c>
      <c r="V306" s="142" t="s">
        <v>20</v>
      </c>
      <c r="W306" s="142">
        <v>31</v>
      </c>
      <c r="X306" s="142">
        <v>32</v>
      </c>
      <c r="Y306" s="142" t="s">
        <v>4819</v>
      </c>
      <c r="Z306" s="51" t="s">
        <v>4820</v>
      </c>
      <c r="AA306" s="51" t="s">
        <v>759</v>
      </c>
      <c r="AB306" s="51">
        <v>9</v>
      </c>
      <c r="AC306" s="51">
        <v>5</v>
      </c>
      <c r="AD306" s="10">
        <v>1</v>
      </c>
      <c r="AE306" s="10">
        <v>14</v>
      </c>
      <c r="AF306" s="51">
        <v>13</v>
      </c>
      <c r="AH306" s="51" t="s">
        <v>4820</v>
      </c>
      <c r="AI306" s="51" t="s">
        <v>48</v>
      </c>
      <c r="AJ306" s="51" t="s">
        <v>2348</v>
      </c>
      <c r="AK306" s="51" t="s">
        <v>2348</v>
      </c>
      <c r="AL306" s="51" t="s">
        <v>4820</v>
      </c>
      <c r="AM306" s="51" t="s">
        <v>4918</v>
      </c>
      <c r="AN306" s="51">
        <v>13</v>
      </c>
      <c r="AO306" s="51">
        <v>14</v>
      </c>
      <c r="AP306" s="51" t="s">
        <v>48</v>
      </c>
      <c r="AQ306" s="51" t="s">
        <v>48</v>
      </c>
      <c r="AR306" s="51" t="s">
        <v>48</v>
      </c>
      <c r="AS306" s="51" t="s">
        <v>48</v>
      </c>
      <c r="AT306" s="51" t="s">
        <v>48</v>
      </c>
      <c r="AU306" s="51" t="s">
        <v>48</v>
      </c>
      <c r="AV306" s="51" t="s">
        <v>48</v>
      </c>
      <c r="AW306" s="51" t="s">
        <v>48</v>
      </c>
      <c r="AX306" s="51" t="s">
        <v>5336</v>
      </c>
    </row>
    <row r="307" spans="1:50" ht="17.25" customHeight="1" x14ac:dyDescent="0.3">
      <c r="A307" s="51">
        <v>305</v>
      </c>
      <c r="B307" s="51" t="s">
        <v>1139</v>
      </c>
      <c r="C307" s="287"/>
      <c r="D307" s="50" t="s">
        <v>5330</v>
      </c>
      <c r="E307" s="51" t="s">
        <v>4915</v>
      </c>
      <c r="F307" s="51" t="s">
        <v>5372</v>
      </c>
      <c r="G307" s="51" t="s">
        <v>5373</v>
      </c>
      <c r="H307" s="50"/>
      <c r="I307" s="51" t="s">
        <v>45</v>
      </c>
      <c r="P307" s="51" t="s">
        <v>2329</v>
      </c>
      <c r="Q307" s="51" t="s">
        <v>4818</v>
      </c>
      <c r="R307" s="51" t="s">
        <v>4283</v>
      </c>
      <c r="S307" s="51" t="s">
        <v>3215</v>
      </c>
      <c r="T307" s="51" t="s">
        <v>5333</v>
      </c>
      <c r="U307" s="142">
        <v>17</v>
      </c>
      <c r="V307" s="142" t="s">
        <v>21</v>
      </c>
      <c r="W307" s="142">
        <v>1</v>
      </c>
      <c r="X307" s="142">
        <v>2</v>
      </c>
      <c r="Y307" s="142" t="s">
        <v>4819</v>
      </c>
      <c r="Z307" s="51" t="s">
        <v>4820</v>
      </c>
      <c r="AA307" s="51" t="s">
        <v>762</v>
      </c>
      <c r="AB307" s="51">
        <v>9</v>
      </c>
      <c r="AC307" s="51">
        <v>5</v>
      </c>
      <c r="AD307" s="10">
        <v>1</v>
      </c>
      <c r="AE307" s="10">
        <v>14</v>
      </c>
      <c r="AF307" s="51">
        <v>13</v>
      </c>
      <c r="AH307" s="51" t="s">
        <v>4820</v>
      </c>
      <c r="AI307" s="51" t="s">
        <v>2774</v>
      </c>
      <c r="AJ307" s="51">
        <v>1</v>
      </c>
      <c r="AK307" s="51">
        <v>3</v>
      </c>
      <c r="AL307" s="51" t="s">
        <v>5374</v>
      </c>
      <c r="AM307" s="51" t="s">
        <v>4918</v>
      </c>
      <c r="AN307" s="51">
        <v>15</v>
      </c>
      <c r="AO307" s="51">
        <v>16</v>
      </c>
      <c r="AP307" s="51" t="s">
        <v>48</v>
      </c>
      <c r="AQ307" s="51" t="s">
        <v>48</v>
      </c>
      <c r="AR307" s="51" t="s">
        <v>48</v>
      </c>
      <c r="AS307" s="51" t="s">
        <v>48</v>
      </c>
      <c r="AT307" s="51" t="s">
        <v>48</v>
      </c>
      <c r="AU307" s="51" t="s">
        <v>48</v>
      </c>
      <c r="AV307" s="51" t="s">
        <v>48</v>
      </c>
      <c r="AW307" s="51" t="s">
        <v>48</v>
      </c>
      <c r="AX307" s="51" t="s">
        <v>5336</v>
      </c>
    </row>
    <row r="308" spans="1:50" ht="10.5" customHeight="1" x14ac:dyDescent="0.3">
      <c r="A308" s="51">
        <v>306</v>
      </c>
      <c r="B308" s="51" t="s">
        <v>1139</v>
      </c>
      <c r="C308" s="287"/>
      <c r="D308" s="50" t="s">
        <v>5330</v>
      </c>
      <c r="F308" s="308" t="s">
        <v>5375</v>
      </c>
      <c r="G308" s="308" t="s">
        <v>5376</v>
      </c>
      <c r="H308" s="309" t="s">
        <v>5377</v>
      </c>
      <c r="I308" s="51" t="s">
        <v>3244</v>
      </c>
      <c r="P308" s="51" t="s">
        <v>2329</v>
      </c>
      <c r="Q308" s="51" t="s">
        <v>4818</v>
      </c>
      <c r="R308" s="51" t="s">
        <v>4283</v>
      </c>
      <c r="S308" s="51" t="s">
        <v>3215</v>
      </c>
      <c r="T308" s="51" t="s">
        <v>5333</v>
      </c>
      <c r="U308" s="142">
        <v>18</v>
      </c>
      <c r="V308" s="142" t="s">
        <v>21</v>
      </c>
      <c r="W308" s="142">
        <v>3</v>
      </c>
      <c r="X308" s="142">
        <v>4</v>
      </c>
      <c r="Y308" s="142" t="s">
        <v>48</v>
      </c>
      <c r="Z308" s="51" t="s">
        <v>48</v>
      </c>
      <c r="AA308" s="51" t="s">
        <v>48</v>
      </c>
      <c r="AB308" s="51" t="s">
        <v>48</v>
      </c>
      <c r="AC308" s="51" t="s">
        <v>48</v>
      </c>
      <c r="AD308" s="51" t="s">
        <v>48</v>
      </c>
      <c r="AE308" s="51" t="s">
        <v>48</v>
      </c>
      <c r="AF308" s="51" t="s">
        <v>48</v>
      </c>
      <c r="AG308" s="51" t="s">
        <v>48</v>
      </c>
      <c r="AH308" s="51" t="s">
        <v>48</v>
      </c>
      <c r="AI308" s="51" t="s">
        <v>48</v>
      </c>
      <c r="AJ308" s="51" t="s">
        <v>48</v>
      </c>
      <c r="AK308" s="51" t="s">
        <v>48</v>
      </c>
      <c r="AL308" s="51" t="s">
        <v>5374</v>
      </c>
      <c r="AM308" s="51" t="s">
        <v>5378</v>
      </c>
      <c r="AN308" s="51">
        <v>1</v>
      </c>
      <c r="AO308" s="51">
        <v>2</v>
      </c>
      <c r="AP308" s="51" t="s">
        <v>48</v>
      </c>
      <c r="AQ308" s="51" t="s">
        <v>48</v>
      </c>
      <c r="AR308" s="51" t="s">
        <v>48</v>
      </c>
      <c r="AS308" s="51" t="s">
        <v>48</v>
      </c>
      <c r="AT308" s="51" t="s">
        <v>48</v>
      </c>
      <c r="AU308" s="51" t="s">
        <v>48</v>
      </c>
      <c r="AV308" s="51" t="s">
        <v>48</v>
      </c>
      <c r="AW308" s="51" t="s">
        <v>48</v>
      </c>
      <c r="AX308" s="51" t="s">
        <v>5379</v>
      </c>
    </row>
    <row r="309" spans="1:50" ht="10.5" customHeight="1" x14ac:dyDescent="0.3">
      <c r="A309" s="51">
        <v>307</v>
      </c>
      <c r="B309" s="51" t="s">
        <v>1139</v>
      </c>
      <c r="C309" s="287"/>
      <c r="D309" s="50" t="s">
        <v>5330</v>
      </c>
      <c r="F309" s="308" t="s">
        <v>5380</v>
      </c>
      <c r="G309" s="308" t="s">
        <v>5381</v>
      </c>
      <c r="H309" s="309" t="s">
        <v>5382</v>
      </c>
      <c r="I309" s="51" t="s">
        <v>3244</v>
      </c>
      <c r="P309" s="51" t="s">
        <v>2329</v>
      </c>
      <c r="Q309" s="51" t="s">
        <v>4818</v>
      </c>
      <c r="R309" s="51" t="s">
        <v>4283</v>
      </c>
      <c r="S309" s="51" t="s">
        <v>3215</v>
      </c>
      <c r="T309" s="51" t="s">
        <v>5333</v>
      </c>
      <c r="U309" s="142">
        <v>19</v>
      </c>
      <c r="V309" s="142" t="s">
        <v>21</v>
      </c>
      <c r="W309" s="142">
        <v>5</v>
      </c>
      <c r="X309" s="142">
        <v>6</v>
      </c>
      <c r="Y309" s="142" t="s">
        <v>48</v>
      </c>
      <c r="Z309" s="51" t="s">
        <v>48</v>
      </c>
      <c r="AA309" s="51" t="s">
        <v>48</v>
      </c>
      <c r="AB309" s="51" t="s">
        <v>48</v>
      </c>
      <c r="AC309" s="51" t="s">
        <v>48</v>
      </c>
      <c r="AD309" s="51" t="s">
        <v>48</v>
      </c>
      <c r="AE309" s="51" t="s">
        <v>48</v>
      </c>
      <c r="AF309" s="51" t="s">
        <v>48</v>
      </c>
      <c r="AG309" s="51" t="s">
        <v>48</v>
      </c>
      <c r="AH309" s="51" t="s">
        <v>48</v>
      </c>
      <c r="AI309" s="51" t="s">
        <v>48</v>
      </c>
      <c r="AJ309" s="51" t="s">
        <v>48</v>
      </c>
      <c r="AK309" s="51" t="s">
        <v>48</v>
      </c>
      <c r="AL309" s="51" t="s">
        <v>5374</v>
      </c>
      <c r="AM309" s="51" t="s">
        <v>5378</v>
      </c>
      <c r="AN309" s="51">
        <v>3</v>
      </c>
      <c r="AO309" s="51">
        <v>4</v>
      </c>
      <c r="AP309" s="51" t="s">
        <v>48</v>
      </c>
      <c r="AQ309" s="51" t="s">
        <v>48</v>
      </c>
      <c r="AR309" s="51" t="s">
        <v>48</v>
      </c>
      <c r="AS309" s="51" t="s">
        <v>48</v>
      </c>
      <c r="AT309" s="51" t="s">
        <v>48</v>
      </c>
      <c r="AU309" s="51" t="s">
        <v>48</v>
      </c>
      <c r="AV309" s="51" t="s">
        <v>48</v>
      </c>
      <c r="AW309" s="51" t="s">
        <v>48</v>
      </c>
      <c r="AX309" s="51" t="s">
        <v>5379</v>
      </c>
    </row>
    <row r="310" spans="1:50" ht="9.75" customHeight="1" x14ac:dyDescent="0.3">
      <c r="A310" s="51">
        <v>308</v>
      </c>
      <c r="B310" s="51" t="s">
        <v>1139</v>
      </c>
      <c r="C310" s="287"/>
      <c r="D310" s="50" t="s">
        <v>5330</v>
      </c>
      <c r="F310" s="308" t="s">
        <v>5383</v>
      </c>
      <c r="G310" s="308" t="s">
        <v>5384</v>
      </c>
      <c r="H310" s="309" t="s">
        <v>5385</v>
      </c>
      <c r="I310" s="51" t="s">
        <v>3244</v>
      </c>
      <c r="P310" s="51" t="s">
        <v>2329</v>
      </c>
      <c r="Q310" s="51" t="s">
        <v>4818</v>
      </c>
      <c r="R310" s="51" t="s">
        <v>4283</v>
      </c>
      <c r="S310" s="51" t="s">
        <v>3215</v>
      </c>
      <c r="T310" s="51" t="s">
        <v>5333</v>
      </c>
      <c r="U310" s="142">
        <v>20</v>
      </c>
      <c r="V310" s="142" t="s">
        <v>21</v>
      </c>
      <c r="W310" s="142">
        <v>7</v>
      </c>
      <c r="X310" s="142">
        <v>8</v>
      </c>
      <c r="Y310" s="142" t="s">
        <v>48</v>
      </c>
      <c r="Z310" s="51" t="s">
        <v>48</v>
      </c>
      <c r="AA310" s="51" t="s">
        <v>48</v>
      </c>
      <c r="AB310" s="51" t="s">
        <v>48</v>
      </c>
      <c r="AC310" s="51" t="s">
        <v>48</v>
      </c>
      <c r="AD310" s="51" t="s">
        <v>48</v>
      </c>
      <c r="AE310" s="51" t="s">
        <v>48</v>
      </c>
      <c r="AF310" s="51" t="s">
        <v>48</v>
      </c>
      <c r="AG310" s="51" t="s">
        <v>48</v>
      </c>
      <c r="AH310" s="51" t="s">
        <v>48</v>
      </c>
      <c r="AI310" s="51" t="s">
        <v>48</v>
      </c>
      <c r="AJ310" s="51" t="s">
        <v>48</v>
      </c>
      <c r="AK310" s="51" t="s">
        <v>48</v>
      </c>
      <c r="AL310" s="51" t="s">
        <v>5374</v>
      </c>
      <c r="AM310" s="51" t="s">
        <v>5378</v>
      </c>
      <c r="AN310" s="51">
        <v>5</v>
      </c>
      <c r="AO310" s="51">
        <v>6</v>
      </c>
      <c r="AP310" s="51" t="s">
        <v>48</v>
      </c>
      <c r="AQ310" s="51" t="s">
        <v>48</v>
      </c>
      <c r="AR310" s="51" t="s">
        <v>48</v>
      </c>
      <c r="AS310" s="51" t="s">
        <v>48</v>
      </c>
      <c r="AT310" s="51" t="s">
        <v>48</v>
      </c>
      <c r="AU310" s="51" t="s">
        <v>48</v>
      </c>
      <c r="AV310" s="51" t="s">
        <v>48</v>
      </c>
      <c r="AW310" s="51" t="s">
        <v>48</v>
      </c>
      <c r="AX310" s="51" t="s">
        <v>5379</v>
      </c>
    </row>
    <row r="311" spans="1:50" ht="12" customHeight="1" x14ac:dyDescent="0.3">
      <c r="A311" s="51">
        <v>309</v>
      </c>
      <c r="B311" s="51" t="s">
        <v>1139</v>
      </c>
      <c r="C311" s="287"/>
      <c r="D311" s="50" t="s">
        <v>5330</v>
      </c>
      <c r="F311" s="309" t="s">
        <v>5386</v>
      </c>
      <c r="G311" s="309" t="s">
        <v>5387</v>
      </c>
      <c r="H311" s="309" t="s">
        <v>5388</v>
      </c>
      <c r="I311" s="51" t="s">
        <v>3244</v>
      </c>
      <c r="P311" s="51" t="s">
        <v>2329</v>
      </c>
      <c r="Q311" s="51" t="s">
        <v>4818</v>
      </c>
      <c r="R311" s="51" t="s">
        <v>4283</v>
      </c>
      <c r="S311" s="51" t="s">
        <v>3215</v>
      </c>
      <c r="T311" s="51" t="s">
        <v>5333</v>
      </c>
      <c r="U311" s="142">
        <v>21</v>
      </c>
      <c r="V311" s="142" t="s">
        <v>21</v>
      </c>
      <c r="W311" s="142">
        <v>9</v>
      </c>
      <c r="X311" s="142">
        <v>10</v>
      </c>
      <c r="Y311" s="142" t="s">
        <v>48</v>
      </c>
      <c r="Z311" s="51" t="s">
        <v>48</v>
      </c>
      <c r="AA311" s="51" t="s">
        <v>48</v>
      </c>
      <c r="AB311" s="51" t="s">
        <v>48</v>
      </c>
      <c r="AC311" s="51" t="s">
        <v>48</v>
      </c>
      <c r="AD311" s="51" t="s">
        <v>48</v>
      </c>
      <c r="AE311" s="51" t="s">
        <v>48</v>
      </c>
      <c r="AF311" s="51" t="s">
        <v>48</v>
      </c>
      <c r="AG311" s="51" t="s">
        <v>48</v>
      </c>
      <c r="AH311" s="51" t="s">
        <v>48</v>
      </c>
      <c r="AI311" s="51" t="s">
        <v>48</v>
      </c>
      <c r="AJ311" s="51" t="s">
        <v>48</v>
      </c>
      <c r="AK311" s="51" t="s">
        <v>48</v>
      </c>
      <c r="AL311" s="51" t="s">
        <v>5374</v>
      </c>
      <c r="AM311" s="51" t="s">
        <v>5378</v>
      </c>
      <c r="AN311" s="51">
        <v>7</v>
      </c>
      <c r="AO311" s="51">
        <v>8</v>
      </c>
      <c r="AP311" s="51" t="s">
        <v>48</v>
      </c>
      <c r="AQ311" s="51" t="s">
        <v>48</v>
      </c>
      <c r="AR311" s="51" t="s">
        <v>48</v>
      </c>
      <c r="AS311" s="51" t="s">
        <v>48</v>
      </c>
      <c r="AT311" s="51" t="s">
        <v>48</v>
      </c>
      <c r="AU311" s="51" t="s">
        <v>48</v>
      </c>
      <c r="AV311" s="51" t="s">
        <v>48</v>
      </c>
      <c r="AW311" s="51" t="s">
        <v>48</v>
      </c>
      <c r="AX311" s="51" t="s">
        <v>5379</v>
      </c>
    </row>
    <row r="312" spans="1:50" ht="12" customHeight="1" x14ac:dyDescent="0.3">
      <c r="A312" s="51">
        <v>310</v>
      </c>
      <c r="B312" s="51" t="s">
        <v>1139</v>
      </c>
      <c r="C312" s="287"/>
      <c r="D312" s="50" t="s">
        <v>5330</v>
      </c>
      <c r="F312" s="309" t="s">
        <v>5389</v>
      </c>
      <c r="G312" s="309" t="s">
        <v>5390</v>
      </c>
      <c r="H312" s="309" t="s">
        <v>5391</v>
      </c>
      <c r="I312" s="51" t="s">
        <v>3244</v>
      </c>
      <c r="P312" s="51" t="s">
        <v>2329</v>
      </c>
      <c r="Q312" s="51" t="s">
        <v>4818</v>
      </c>
      <c r="R312" s="51" t="s">
        <v>4283</v>
      </c>
      <c r="S312" s="51" t="s">
        <v>3215</v>
      </c>
      <c r="T312" s="51" t="s">
        <v>5333</v>
      </c>
      <c r="U312" s="142">
        <v>22</v>
      </c>
      <c r="V312" s="142" t="s">
        <v>21</v>
      </c>
      <c r="W312" s="142">
        <v>11</v>
      </c>
      <c r="X312" s="142">
        <v>12</v>
      </c>
      <c r="Y312" s="142" t="s">
        <v>48</v>
      </c>
      <c r="Z312" s="51" t="s">
        <v>48</v>
      </c>
      <c r="AA312" s="51" t="s">
        <v>48</v>
      </c>
      <c r="AB312" s="51" t="s">
        <v>48</v>
      </c>
      <c r="AC312" s="51" t="s">
        <v>48</v>
      </c>
      <c r="AD312" s="51" t="s">
        <v>48</v>
      </c>
      <c r="AE312" s="51" t="s">
        <v>48</v>
      </c>
      <c r="AF312" s="51" t="s">
        <v>48</v>
      </c>
      <c r="AG312" s="51" t="s">
        <v>48</v>
      </c>
      <c r="AH312" s="51" t="s">
        <v>48</v>
      </c>
      <c r="AI312" s="51" t="s">
        <v>48</v>
      </c>
      <c r="AJ312" s="51" t="s">
        <v>48</v>
      </c>
      <c r="AK312" s="51" t="s">
        <v>48</v>
      </c>
      <c r="AL312" s="51" t="s">
        <v>5374</v>
      </c>
      <c r="AM312" s="51" t="s">
        <v>5378</v>
      </c>
      <c r="AN312" s="51">
        <v>9</v>
      </c>
      <c r="AO312" s="51">
        <v>10</v>
      </c>
      <c r="AP312" s="51" t="s">
        <v>48</v>
      </c>
      <c r="AQ312" s="51" t="s">
        <v>48</v>
      </c>
      <c r="AR312" s="51" t="s">
        <v>48</v>
      </c>
      <c r="AS312" s="51" t="s">
        <v>48</v>
      </c>
      <c r="AT312" s="51" t="s">
        <v>48</v>
      </c>
      <c r="AU312" s="51" t="s">
        <v>48</v>
      </c>
      <c r="AV312" s="51" t="s">
        <v>48</v>
      </c>
      <c r="AW312" s="51" t="s">
        <v>48</v>
      </c>
      <c r="AX312" s="51" t="s">
        <v>5379</v>
      </c>
    </row>
    <row r="313" spans="1:50" ht="9.75" customHeight="1" x14ac:dyDescent="0.3">
      <c r="A313" s="51">
        <v>311</v>
      </c>
      <c r="B313" s="51" t="s">
        <v>1139</v>
      </c>
      <c r="C313" s="287"/>
      <c r="D313" s="50" t="s">
        <v>5330</v>
      </c>
      <c r="F313" s="309" t="s">
        <v>5392</v>
      </c>
      <c r="G313" s="309" t="s">
        <v>5393</v>
      </c>
      <c r="H313" s="309" t="s">
        <v>5394</v>
      </c>
      <c r="I313" s="51" t="s">
        <v>3244</v>
      </c>
      <c r="P313" s="51" t="s">
        <v>2329</v>
      </c>
      <c r="Q313" s="51" t="s">
        <v>4818</v>
      </c>
      <c r="R313" s="51" t="s">
        <v>4283</v>
      </c>
      <c r="S313" s="51" t="s">
        <v>3215</v>
      </c>
      <c r="T313" s="51" t="s">
        <v>5333</v>
      </c>
      <c r="U313" s="142">
        <v>23</v>
      </c>
      <c r="V313" s="142" t="s">
        <v>21</v>
      </c>
      <c r="W313" s="142">
        <v>13</v>
      </c>
      <c r="X313" s="142">
        <v>14</v>
      </c>
      <c r="Y313" s="142" t="s">
        <v>48</v>
      </c>
      <c r="Z313" s="51" t="s">
        <v>48</v>
      </c>
      <c r="AA313" s="51" t="s">
        <v>48</v>
      </c>
      <c r="AB313" s="51" t="s">
        <v>48</v>
      </c>
      <c r="AC313" s="51" t="s">
        <v>48</v>
      </c>
      <c r="AD313" s="10" t="s">
        <v>48</v>
      </c>
      <c r="AE313" s="10" t="s">
        <v>48</v>
      </c>
      <c r="AF313" s="51" t="s">
        <v>48</v>
      </c>
      <c r="AG313" s="51" t="s">
        <v>48</v>
      </c>
      <c r="AH313" s="51" t="s">
        <v>48</v>
      </c>
      <c r="AI313" s="51" t="s">
        <v>48</v>
      </c>
      <c r="AJ313" s="51" t="s">
        <v>48</v>
      </c>
      <c r="AK313" s="51" t="s">
        <v>48</v>
      </c>
      <c r="AL313" s="51" t="s">
        <v>5374</v>
      </c>
      <c r="AM313" s="51" t="s">
        <v>5378</v>
      </c>
      <c r="AN313" s="51">
        <v>11</v>
      </c>
      <c r="AO313" s="51">
        <v>12</v>
      </c>
      <c r="AP313" s="51" t="s">
        <v>48</v>
      </c>
      <c r="AQ313" s="51" t="s">
        <v>48</v>
      </c>
      <c r="AR313" s="51" t="s">
        <v>48</v>
      </c>
      <c r="AS313" s="51" t="s">
        <v>48</v>
      </c>
      <c r="AT313" s="51" t="s">
        <v>48</v>
      </c>
      <c r="AU313" s="51" t="s">
        <v>48</v>
      </c>
      <c r="AV313" s="51" t="s">
        <v>48</v>
      </c>
      <c r="AW313" s="51" t="s">
        <v>48</v>
      </c>
      <c r="AX313" s="51" t="s">
        <v>5379</v>
      </c>
    </row>
    <row r="314" spans="1:50" ht="9.75" customHeight="1" x14ac:dyDescent="0.3">
      <c r="A314" s="51">
        <v>312</v>
      </c>
      <c r="B314" s="51" t="s">
        <v>1139</v>
      </c>
      <c r="C314" s="287"/>
      <c r="D314" s="50" t="s">
        <v>5330</v>
      </c>
      <c r="F314" s="291" t="s">
        <v>5395</v>
      </c>
      <c r="G314" s="142" t="s">
        <v>5396</v>
      </c>
      <c r="H314" s="51" t="s">
        <v>5397</v>
      </c>
      <c r="I314" s="51" t="s">
        <v>299</v>
      </c>
      <c r="P314" s="51" t="s">
        <v>2329</v>
      </c>
      <c r="Q314" s="51" t="s">
        <v>4818</v>
      </c>
      <c r="R314" s="51" t="s">
        <v>4283</v>
      </c>
      <c r="S314" s="51" t="s">
        <v>3215</v>
      </c>
      <c r="T314" s="51" t="s">
        <v>5333</v>
      </c>
      <c r="U314" s="142">
        <v>24</v>
      </c>
      <c r="V314" s="142" t="s">
        <v>21</v>
      </c>
      <c r="W314" s="142">
        <v>15</v>
      </c>
      <c r="X314" s="142">
        <v>16</v>
      </c>
      <c r="Y314" s="142" t="s">
        <v>4819</v>
      </c>
      <c r="Z314" s="51" t="s">
        <v>4957</v>
      </c>
      <c r="AA314" s="51" t="s">
        <v>1075</v>
      </c>
      <c r="AB314" s="51">
        <v>9</v>
      </c>
      <c r="AC314" s="51">
        <v>5</v>
      </c>
      <c r="AD314" s="10">
        <v>1</v>
      </c>
      <c r="AE314" s="10">
        <v>14</v>
      </c>
      <c r="AF314" s="51">
        <v>13</v>
      </c>
      <c r="AG314" s="50"/>
      <c r="AH314" s="51" t="s">
        <v>4957</v>
      </c>
      <c r="AI314" s="51" t="s">
        <v>48</v>
      </c>
      <c r="AJ314" s="51" t="s">
        <v>2348</v>
      </c>
      <c r="AK314" s="51" t="s">
        <v>2348</v>
      </c>
      <c r="AL314" s="51" t="s">
        <v>4986</v>
      </c>
      <c r="AM314" s="51" t="s">
        <v>4959</v>
      </c>
      <c r="AN314" s="51">
        <v>39</v>
      </c>
      <c r="AO314" s="51">
        <v>40</v>
      </c>
      <c r="AP314" s="51" t="s">
        <v>4960</v>
      </c>
      <c r="AQ314" s="51" t="s">
        <v>36</v>
      </c>
      <c r="AR314" s="51">
        <v>39</v>
      </c>
      <c r="AS314" s="51">
        <v>40</v>
      </c>
      <c r="AT314" s="51" t="s">
        <v>4961</v>
      </c>
      <c r="AU314" s="51" t="s">
        <v>4959</v>
      </c>
      <c r="AV314" s="51">
        <v>39</v>
      </c>
      <c r="AW314" s="51">
        <v>40</v>
      </c>
      <c r="AX314" s="51" t="s">
        <v>1306</v>
      </c>
    </row>
    <row r="315" spans="1:50" ht="12.75" customHeight="1" x14ac:dyDescent="0.3">
      <c r="A315" s="51">
        <v>313</v>
      </c>
      <c r="B315" s="51" t="s">
        <v>1139</v>
      </c>
      <c r="C315" s="287"/>
      <c r="D315" s="50" t="s">
        <v>5330</v>
      </c>
      <c r="F315" s="291" t="s">
        <v>5398</v>
      </c>
      <c r="G315" s="142" t="s">
        <v>5399</v>
      </c>
      <c r="H315" s="51" t="s">
        <v>5397</v>
      </c>
      <c r="I315" s="51" t="s">
        <v>299</v>
      </c>
      <c r="P315" s="51" t="s">
        <v>2329</v>
      </c>
      <c r="Q315" s="51" t="s">
        <v>4818</v>
      </c>
      <c r="R315" s="51" t="s">
        <v>4283</v>
      </c>
      <c r="S315" s="51" t="s">
        <v>3215</v>
      </c>
      <c r="T315" s="51" t="s">
        <v>5333</v>
      </c>
      <c r="U315" s="142">
        <v>25</v>
      </c>
      <c r="V315" s="142" t="s">
        <v>21</v>
      </c>
      <c r="W315" s="142">
        <v>17</v>
      </c>
      <c r="X315" s="142">
        <v>18</v>
      </c>
      <c r="Y315" s="142" t="s">
        <v>4819</v>
      </c>
      <c r="Z315" s="51" t="s">
        <v>4957</v>
      </c>
      <c r="AA315" s="51" t="s">
        <v>1078</v>
      </c>
      <c r="AB315" s="51">
        <v>9</v>
      </c>
      <c r="AC315" s="51">
        <v>5</v>
      </c>
      <c r="AD315" s="10">
        <v>1</v>
      </c>
      <c r="AE315" s="10">
        <v>14</v>
      </c>
      <c r="AF315" s="51">
        <v>13</v>
      </c>
      <c r="AG315" s="50"/>
      <c r="AH315" s="51" t="s">
        <v>4957</v>
      </c>
      <c r="AI315" s="51" t="s">
        <v>48</v>
      </c>
      <c r="AJ315" s="51" t="s">
        <v>2348</v>
      </c>
      <c r="AK315" s="51" t="s">
        <v>2348</v>
      </c>
      <c r="AL315" s="51" t="s">
        <v>4986</v>
      </c>
      <c r="AM315" s="51" t="s">
        <v>4959</v>
      </c>
      <c r="AN315" s="51">
        <v>41</v>
      </c>
      <c r="AO315" s="51">
        <v>42</v>
      </c>
      <c r="AP315" s="51" t="s">
        <v>4960</v>
      </c>
      <c r="AQ315" s="51" t="s">
        <v>36</v>
      </c>
      <c r="AR315" s="51">
        <v>41</v>
      </c>
      <c r="AS315" s="51">
        <v>42</v>
      </c>
      <c r="AT315" s="51" t="s">
        <v>4961</v>
      </c>
      <c r="AU315" s="51" t="s">
        <v>4959</v>
      </c>
      <c r="AV315" s="51">
        <v>41</v>
      </c>
      <c r="AW315" s="51">
        <v>42</v>
      </c>
      <c r="AX315" s="51" t="s">
        <v>1306</v>
      </c>
    </row>
    <row r="316" spans="1:50" ht="10.5" customHeight="1" x14ac:dyDescent="0.3">
      <c r="A316" s="51">
        <v>314</v>
      </c>
      <c r="B316" s="51" t="s">
        <v>1139</v>
      </c>
      <c r="C316" s="287"/>
      <c r="D316" s="50" t="s">
        <v>5330</v>
      </c>
      <c r="F316" s="291" t="s">
        <v>5400</v>
      </c>
      <c r="G316" s="142" t="s">
        <v>5401</v>
      </c>
      <c r="H316" s="51" t="s">
        <v>5397</v>
      </c>
      <c r="I316" s="51" t="s">
        <v>299</v>
      </c>
      <c r="P316" s="51" t="s">
        <v>2329</v>
      </c>
      <c r="Q316" s="51" t="s">
        <v>4818</v>
      </c>
      <c r="R316" s="51" t="s">
        <v>4283</v>
      </c>
      <c r="S316" s="51" t="s">
        <v>3215</v>
      </c>
      <c r="T316" s="51" t="s">
        <v>5333</v>
      </c>
      <c r="U316" s="142">
        <v>26</v>
      </c>
      <c r="V316" s="142" t="s">
        <v>21</v>
      </c>
      <c r="W316" s="142">
        <v>19</v>
      </c>
      <c r="X316" s="142">
        <v>20</v>
      </c>
      <c r="Y316" s="142" t="s">
        <v>4819</v>
      </c>
      <c r="Z316" s="51" t="s">
        <v>4957</v>
      </c>
      <c r="AA316" s="51" t="s">
        <v>1081</v>
      </c>
      <c r="AB316" s="51">
        <v>9</v>
      </c>
      <c r="AC316" s="51">
        <v>5</v>
      </c>
      <c r="AD316" s="10">
        <v>1</v>
      </c>
      <c r="AE316" s="10">
        <v>14</v>
      </c>
      <c r="AF316" s="51">
        <v>13</v>
      </c>
      <c r="AH316" s="51" t="s">
        <v>4957</v>
      </c>
      <c r="AI316" s="51" t="s">
        <v>48</v>
      </c>
      <c r="AJ316" s="51" t="s">
        <v>2348</v>
      </c>
      <c r="AK316" s="51" t="s">
        <v>2348</v>
      </c>
      <c r="AL316" s="51" t="s">
        <v>4986</v>
      </c>
      <c r="AM316" s="51" t="s">
        <v>4959</v>
      </c>
      <c r="AN316" s="51">
        <v>43</v>
      </c>
      <c r="AO316" s="51">
        <v>44</v>
      </c>
      <c r="AP316" s="51" t="s">
        <v>4960</v>
      </c>
      <c r="AQ316" s="51" t="s">
        <v>36</v>
      </c>
      <c r="AR316" s="51">
        <v>43</v>
      </c>
      <c r="AS316" s="51">
        <v>44</v>
      </c>
      <c r="AT316" s="51" t="s">
        <v>4961</v>
      </c>
      <c r="AU316" s="51" t="s">
        <v>4959</v>
      </c>
      <c r="AV316" s="51">
        <v>43</v>
      </c>
      <c r="AW316" s="51">
        <v>44</v>
      </c>
      <c r="AX316" s="51" t="s">
        <v>1306</v>
      </c>
    </row>
    <row r="317" spans="1:50" ht="10.5" customHeight="1" x14ac:dyDescent="0.3">
      <c r="A317" s="51">
        <v>315</v>
      </c>
      <c r="B317" s="51" t="s">
        <v>1139</v>
      </c>
      <c r="C317" s="287"/>
      <c r="D317" s="50" t="s">
        <v>5330</v>
      </c>
      <c r="F317" s="291" t="s">
        <v>5402</v>
      </c>
      <c r="G317" s="142" t="s">
        <v>5403</v>
      </c>
      <c r="H317" s="51" t="s">
        <v>5397</v>
      </c>
      <c r="I317" s="51" t="s">
        <v>299</v>
      </c>
      <c r="P317" s="51" t="s">
        <v>2329</v>
      </c>
      <c r="Q317" s="51" t="s">
        <v>4818</v>
      </c>
      <c r="R317" s="51" t="s">
        <v>4283</v>
      </c>
      <c r="S317" s="51" t="s">
        <v>3215</v>
      </c>
      <c r="T317" s="51" t="s">
        <v>5333</v>
      </c>
      <c r="U317" s="142">
        <v>27</v>
      </c>
      <c r="V317" s="142" t="s">
        <v>21</v>
      </c>
      <c r="W317" s="142">
        <v>21</v>
      </c>
      <c r="X317" s="142">
        <v>22</v>
      </c>
      <c r="Y317" s="142" t="s">
        <v>4819</v>
      </c>
      <c r="Z317" s="51" t="s">
        <v>4957</v>
      </c>
      <c r="AA317" s="51" t="s">
        <v>1084</v>
      </c>
      <c r="AB317" s="51">
        <v>9</v>
      </c>
      <c r="AC317" s="51">
        <v>5</v>
      </c>
      <c r="AD317" s="10">
        <v>1</v>
      </c>
      <c r="AE317" s="10">
        <v>14</v>
      </c>
      <c r="AF317" s="51">
        <v>13</v>
      </c>
      <c r="AH317" s="51" t="s">
        <v>4957</v>
      </c>
      <c r="AI317" s="51" t="s">
        <v>48</v>
      </c>
      <c r="AJ317" s="51" t="s">
        <v>2348</v>
      </c>
      <c r="AK317" s="51" t="s">
        <v>2348</v>
      </c>
      <c r="AL317" s="51" t="s">
        <v>4986</v>
      </c>
      <c r="AM317" s="51" t="s">
        <v>4959</v>
      </c>
      <c r="AN317" s="51">
        <v>45</v>
      </c>
      <c r="AO317" s="51">
        <v>46</v>
      </c>
      <c r="AP317" s="51" t="s">
        <v>4960</v>
      </c>
      <c r="AQ317" s="51" t="s">
        <v>36</v>
      </c>
      <c r="AR317" s="51">
        <v>45</v>
      </c>
      <c r="AS317" s="51">
        <v>46</v>
      </c>
      <c r="AT317" s="51" t="s">
        <v>4961</v>
      </c>
      <c r="AU317" s="51" t="s">
        <v>4959</v>
      </c>
      <c r="AV317" s="51">
        <v>45</v>
      </c>
      <c r="AW317" s="51">
        <v>46</v>
      </c>
      <c r="AX317" s="51" t="s">
        <v>1306</v>
      </c>
    </row>
    <row r="318" spans="1:50" ht="12.75" customHeight="1" x14ac:dyDescent="0.3">
      <c r="A318" s="51">
        <v>316</v>
      </c>
      <c r="B318" s="51" t="s">
        <v>1139</v>
      </c>
      <c r="C318" s="287"/>
      <c r="D318" s="50" t="s">
        <v>5330</v>
      </c>
      <c r="F318" s="142" t="s">
        <v>5404</v>
      </c>
      <c r="G318" s="142" t="s">
        <v>5405</v>
      </c>
      <c r="H318" s="51" t="s">
        <v>5406</v>
      </c>
      <c r="I318" s="51" t="s">
        <v>299</v>
      </c>
      <c r="P318" s="51" t="s">
        <v>2329</v>
      </c>
      <c r="Q318" s="51" t="s">
        <v>4818</v>
      </c>
      <c r="R318" s="51" t="s">
        <v>4283</v>
      </c>
      <c r="S318" s="51" t="s">
        <v>3215</v>
      </c>
      <c r="T318" s="51" t="s">
        <v>5333</v>
      </c>
      <c r="U318" s="142">
        <v>28</v>
      </c>
      <c r="V318" s="142" t="s">
        <v>21</v>
      </c>
      <c r="W318" s="142">
        <v>23</v>
      </c>
      <c r="X318" s="142">
        <v>24</v>
      </c>
      <c r="Y318" s="142" t="s">
        <v>4819</v>
      </c>
      <c r="Z318" s="51" t="s">
        <v>4957</v>
      </c>
      <c r="AA318" s="51" t="s">
        <v>1086</v>
      </c>
      <c r="AB318" s="51">
        <v>9</v>
      </c>
      <c r="AC318" s="51">
        <v>5</v>
      </c>
      <c r="AD318" s="10">
        <v>1</v>
      </c>
      <c r="AE318" s="10">
        <v>14</v>
      </c>
      <c r="AF318" s="51">
        <v>13</v>
      </c>
      <c r="AH318" s="51" t="s">
        <v>4957</v>
      </c>
      <c r="AI318" s="51" t="s">
        <v>48</v>
      </c>
      <c r="AJ318" s="51" t="s">
        <v>2348</v>
      </c>
      <c r="AK318" s="51" t="s">
        <v>2348</v>
      </c>
      <c r="AL318" s="51" t="s">
        <v>4986</v>
      </c>
      <c r="AM318" s="51" t="s">
        <v>4959</v>
      </c>
      <c r="AN318" s="51">
        <v>47</v>
      </c>
      <c r="AO318" s="51">
        <v>48</v>
      </c>
      <c r="AP318" s="51" t="s">
        <v>4960</v>
      </c>
      <c r="AQ318" s="51" t="s">
        <v>36</v>
      </c>
      <c r="AR318" s="51">
        <v>47</v>
      </c>
      <c r="AS318" s="51">
        <v>48</v>
      </c>
      <c r="AT318" s="51" t="s">
        <v>4961</v>
      </c>
      <c r="AU318" s="51" t="s">
        <v>4959</v>
      </c>
      <c r="AV318" s="51">
        <v>47</v>
      </c>
      <c r="AW318" s="51">
        <v>48</v>
      </c>
      <c r="AX318" s="51" t="s">
        <v>1306</v>
      </c>
    </row>
    <row r="319" spans="1:50" ht="12.75" customHeight="1" x14ac:dyDescent="0.3">
      <c r="A319" s="51">
        <v>317</v>
      </c>
      <c r="B319" s="51" t="s">
        <v>1139</v>
      </c>
      <c r="C319" s="287"/>
      <c r="D319" s="50" t="s">
        <v>5330</v>
      </c>
      <c r="E319" s="51" t="s">
        <v>4523</v>
      </c>
      <c r="F319" s="142" t="s">
        <v>5407</v>
      </c>
      <c r="G319" s="142" t="s">
        <v>5408</v>
      </c>
      <c r="H319" s="51" t="s">
        <v>5409</v>
      </c>
      <c r="I319" s="51" t="s">
        <v>299</v>
      </c>
      <c r="P319" s="51" t="s">
        <v>2329</v>
      </c>
      <c r="Q319" s="142" t="s">
        <v>4818</v>
      </c>
      <c r="R319" s="142" t="s">
        <v>4283</v>
      </c>
      <c r="S319" s="142" t="s">
        <v>3215</v>
      </c>
      <c r="T319" s="142" t="s">
        <v>5333</v>
      </c>
      <c r="U319" s="142">
        <v>29</v>
      </c>
      <c r="V319" s="142" t="s">
        <v>21</v>
      </c>
      <c r="W319" s="142">
        <v>25</v>
      </c>
      <c r="X319" s="142">
        <v>26</v>
      </c>
      <c r="Y319" s="142" t="s">
        <v>4819</v>
      </c>
      <c r="Z319" s="51" t="s">
        <v>4957</v>
      </c>
      <c r="AA319" s="51" t="s">
        <v>1089</v>
      </c>
      <c r="AB319" s="51">
        <v>9</v>
      </c>
      <c r="AC319" s="51">
        <v>5</v>
      </c>
      <c r="AD319" s="10">
        <v>1</v>
      </c>
      <c r="AE319" s="10">
        <v>14</v>
      </c>
      <c r="AF319" s="51">
        <v>13</v>
      </c>
      <c r="AH319" s="51" t="s">
        <v>4957</v>
      </c>
      <c r="AI319" s="51" t="s">
        <v>48</v>
      </c>
      <c r="AJ319" s="51" t="s">
        <v>2348</v>
      </c>
      <c r="AK319" s="51" t="s">
        <v>2348</v>
      </c>
      <c r="AL319" s="51" t="s">
        <v>4986</v>
      </c>
      <c r="AM319" s="51" t="s">
        <v>4959</v>
      </c>
      <c r="AN319" s="51">
        <v>49</v>
      </c>
      <c r="AO319" s="51">
        <v>50</v>
      </c>
      <c r="AP319" s="51" t="s">
        <v>4960</v>
      </c>
      <c r="AQ319" s="51" t="s">
        <v>36</v>
      </c>
      <c r="AR319" s="51">
        <v>49</v>
      </c>
      <c r="AS319" s="51">
        <v>50</v>
      </c>
      <c r="AT319" s="51" t="s">
        <v>4961</v>
      </c>
      <c r="AU319" s="51" t="s">
        <v>4959</v>
      </c>
      <c r="AV319" s="51">
        <v>49</v>
      </c>
      <c r="AW319" s="51">
        <v>50</v>
      </c>
      <c r="AX319" s="51" t="s">
        <v>1306</v>
      </c>
    </row>
    <row r="320" spans="1:50" ht="18.75" customHeight="1" x14ac:dyDescent="0.3">
      <c r="A320" s="51">
        <v>318</v>
      </c>
      <c r="B320" s="51" t="s">
        <v>1139</v>
      </c>
      <c r="C320" s="287"/>
      <c r="D320" s="50" t="s">
        <v>5330</v>
      </c>
      <c r="F320" s="291" t="s">
        <v>5410</v>
      </c>
      <c r="G320" s="142" t="s">
        <v>5411</v>
      </c>
      <c r="H320" s="51" t="s">
        <v>5412</v>
      </c>
      <c r="I320" s="51" t="s">
        <v>299</v>
      </c>
      <c r="P320" s="51" t="s">
        <v>2329</v>
      </c>
      <c r="Q320" s="51" t="s">
        <v>4818</v>
      </c>
      <c r="R320" s="51" t="s">
        <v>4283</v>
      </c>
      <c r="S320" s="51" t="s">
        <v>3215</v>
      </c>
      <c r="T320" s="51" t="s">
        <v>5333</v>
      </c>
      <c r="U320" s="142">
        <v>30</v>
      </c>
      <c r="V320" s="142" t="s">
        <v>21</v>
      </c>
      <c r="W320" s="142">
        <v>27</v>
      </c>
      <c r="X320" s="142">
        <v>28</v>
      </c>
      <c r="Y320" s="142" t="s">
        <v>4819</v>
      </c>
      <c r="Z320" s="51" t="s">
        <v>4957</v>
      </c>
      <c r="AA320" s="51" t="s">
        <v>1092</v>
      </c>
      <c r="AB320" s="51">
        <v>9</v>
      </c>
      <c r="AC320" s="51">
        <v>5</v>
      </c>
      <c r="AD320" s="10">
        <v>1</v>
      </c>
      <c r="AE320" s="10">
        <v>14</v>
      </c>
      <c r="AF320" s="51">
        <v>13</v>
      </c>
      <c r="AH320" s="51" t="s">
        <v>4957</v>
      </c>
      <c r="AI320" s="51" t="s">
        <v>48</v>
      </c>
      <c r="AJ320" s="51" t="s">
        <v>2348</v>
      </c>
      <c r="AK320" s="51" t="s">
        <v>2348</v>
      </c>
      <c r="AL320" s="51" t="s">
        <v>4986</v>
      </c>
      <c r="AM320" s="51" t="s">
        <v>4959</v>
      </c>
      <c r="AN320" s="51">
        <v>51</v>
      </c>
      <c r="AO320" s="51">
        <v>52</v>
      </c>
      <c r="AP320" s="51" t="s">
        <v>4960</v>
      </c>
      <c r="AQ320" s="51" t="s">
        <v>36</v>
      </c>
      <c r="AR320" s="51">
        <v>51</v>
      </c>
      <c r="AS320" s="51">
        <v>52</v>
      </c>
      <c r="AT320" s="51" t="s">
        <v>4961</v>
      </c>
      <c r="AU320" s="51" t="s">
        <v>4959</v>
      </c>
      <c r="AV320" s="51">
        <v>51</v>
      </c>
      <c r="AW320" s="51">
        <v>52</v>
      </c>
      <c r="AX320" s="51" t="s">
        <v>1306</v>
      </c>
    </row>
    <row r="321" spans="1:116" ht="18" customHeight="1" x14ac:dyDescent="0.3">
      <c r="A321" s="51">
        <v>319</v>
      </c>
      <c r="B321" s="51" t="s">
        <v>1139</v>
      </c>
      <c r="C321" s="287"/>
      <c r="D321" s="50" t="s">
        <v>5330</v>
      </c>
      <c r="F321" s="291" t="s">
        <v>5413</v>
      </c>
      <c r="G321" s="291" t="s">
        <v>5411</v>
      </c>
      <c r="H321" s="51" t="s">
        <v>5412</v>
      </c>
      <c r="I321" s="51" t="s">
        <v>299</v>
      </c>
      <c r="P321" s="51" t="s">
        <v>2329</v>
      </c>
      <c r="Q321" s="142" t="s">
        <v>4818</v>
      </c>
      <c r="R321" s="142" t="s">
        <v>4283</v>
      </c>
      <c r="S321" s="142" t="s">
        <v>3215</v>
      </c>
      <c r="T321" s="142" t="s">
        <v>5333</v>
      </c>
      <c r="U321" s="142">
        <v>31</v>
      </c>
      <c r="V321" s="142" t="s">
        <v>21</v>
      </c>
      <c r="W321" s="142">
        <v>29</v>
      </c>
      <c r="X321" s="142">
        <v>30</v>
      </c>
      <c r="Y321" s="142" t="s">
        <v>4819</v>
      </c>
      <c r="Z321" s="51" t="s">
        <v>4957</v>
      </c>
      <c r="AA321" s="51" t="s">
        <v>1095</v>
      </c>
      <c r="AB321" s="51">
        <v>9</v>
      </c>
      <c r="AC321" s="51">
        <v>5</v>
      </c>
      <c r="AD321" s="10">
        <v>1</v>
      </c>
      <c r="AE321" s="10">
        <v>14</v>
      </c>
      <c r="AF321" s="51">
        <v>13</v>
      </c>
      <c r="AH321" s="51" t="s">
        <v>4957</v>
      </c>
      <c r="AI321" s="51" t="s">
        <v>48</v>
      </c>
      <c r="AJ321" s="51" t="s">
        <v>2348</v>
      </c>
      <c r="AK321" s="51" t="s">
        <v>2348</v>
      </c>
      <c r="AL321" s="51" t="s">
        <v>4986</v>
      </c>
      <c r="AM321" s="51" t="s">
        <v>4959</v>
      </c>
      <c r="AN321" s="51">
        <v>53</v>
      </c>
      <c r="AO321" s="51">
        <v>54</v>
      </c>
      <c r="AP321" s="51" t="s">
        <v>4960</v>
      </c>
      <c r="AQ321" s="51" t="s">
        <v>36</v>
      </c>
      <c r="AR321" s="51">
        <v>53</v>
      </c>
      <c r="AS321" s="51">
        <v>54</v>
      </c>
      <c r="AT321" s="51" t="s">
        <v>4961</v>
      </c>
      <c r="AU321" s="51" t="s">
        <v>4959</v>
      </c>
      <c r="AV321" s="51">
        <v>53</v>
      </c>
      <c r="AW321" s="51">
        <v>54</v>
      </c>
      <c r="AX321" s="51" t="s">
        <v>1306</v>
      </c>
    </row>
    <row r="322" spans="1:116" ht="18" customHeight="1" x14ac:dyDescent="0.3">
      <c r="A322" s="51">
        <v>320</v>
      </c>
      <c r="B322" s="51" t="s">
        <v>1139</v>
      </c>
      <c r="C322" s="287"/>
      <c r="D322" s="50" t="s">
        <v>5330</v>
      </c>
      <c r="F322" s="291" t="s">
        <v>5414</v>
      </c>
      <c r="G322" s="291" t="s">
        <v>5411</v>
      </c>
      <c r="H322" s="51" t="s">
        <v>5412</v>
      </c>
      <c r="I322" s="51" t="s">
        <v>299</v>
      </c>
      <c r="P322" s="51" t="s">
        <v>2329</v>
      </c>
      <c r="Q322" s="142" t="s">
        <v>4818</v>
      </c>
      <c r="R322" s="142" t="s">
        <v>4283</v>
      </c>
      <c r="S322" s="142" t="s">
        <v>3215</v>
      </c>
      <c r="T322" s="142" t="s">
        <v>5333</v>
      </c>
      <c r="U322" s="142">
        <v>32</v>
      </c>
      <c r="V322" s="142" t="s">
        <v>21</v>
      </c>
      <c r="W322" s="142">
        <v>31</v>
      </c>
      <c r="X322" s="142">
        <v>32</v>
      </c>
      <c r="Y322" s="142" t="s">
        <v>4819</v>
      </c>
      <c r="Z322" s="51" t="s">
        <v>4957</v>
      </c>
      <c r="AA322" s="51" t="s">
        <v>1097</v>
      </c>
      <c r="AB322" s="51">
        <v>9</v>
      </c>
      <c r="AC322" s="51">
        <v>5</v>
      </c>
      <c r="AD322" s="10">
        <v>1</v>
      </c>
      <c r="AE322" s="10">
        <v>14</v>
      </c>
      <c r="AF322" s="51">
        <v>13</v>
      </c>
      <c r="AH322" s="51" t="s">
        <v>4957</v>
      </c>
      <c r="AI322" s="51" t="s">
        <v>48</v>
      </c>
      <c r="AJ322" s="51" t="s">
        <v>2348</v>
      </c>
      <c r="AK322" s="51" t="s">
        <v>2348</v>
      </c>
      <c r="AL322" s="51" t="s">
        <v>4986</v>
      </c>
      <c r="AM322" s="51" t="s">
        <v>4959</v>
      </c>
      <c r="AN322" s="51">
        <v>55</v>
      </c>
      <c r="AO322" s="51">
        <v>56</v>
      </c>
      <c r="AP322" s="51" t="s">
        <v>4960</v>
      </c>
      <c r="AQ322" s="51" t="s">
        <v>36</v>
      </c>
      <c r="AR322" s="51">
        <v>55</v>
      </c>
      <c r="AS322" s="51">
        <v>56</v>
      </c>
      <c r="AT322" s="51" t="s">
        <v>4961</v>
      </c>
      <c r="AU322" s="51" t="s">
        <v>4959</v>
      </c>
      <c r="AV322" s="51">
        <v>55</v>
      </c>
      <c r="AW322" s="51">
        <v>56</v>
      </c>
      <c r="AX322" s="51" t="s">
        <v>1306</v>
      </c>
    </row>
    <row r="323" spans="1:116" s="244" customFormat="1" ht="18" customHeight="1" x14ac:dyDescent="0.3">
      <c r="A323" s="210">
        <v>321</v>
      </c>
      <c r="B323" s="210" t="s">
        <v>1139</v>
      </c>
      <c r="C323" s="256">
        <v>11</v>
      </c>
      <c r="D323" s="257" t="s">
        <v>5415</v>
      </c>
      <c r="E323" s="210"/>
      <c r="F323" s="258" t="s">
        <v>5416</v>
      </c>
      <c r="G323" s="259" t="s">
        <v>5417</v>
      </c>
      <c r="H323" s="210" t="s">
        <v>5418</v>
      </c>
      <c r="I323" s="210" t="s">
        <v>299</v>
      </c>
      <c r="J323" s="210"/>
      <c r="K323" s="210"/>
      <c r="L323" s="210"/>
      <c r="M323" s="210"/>
      <c r="N323" s="210"/>
      <c r="O323" s="210"/>
      <c r="P323" s="210" t="s">
        <v>2329</v>
      </c>
      <c r="Q323" s="259" t="s">
        <v>4818</v>
      </c>
      <c r="R323" s="259" t="s">
        <v>4283</v>
      </c>
      <c r="S323" s="259" t="s">
        <v>3215</v>
      </c>
      <c r="T323" s="259" t="s">
        <v>5419</v>
      </c>
      <c r="U323" s="259">
        <v>1</v>
      </c>
      <c r="V323" s="259" t="s">
        <v>20</v>
      </c>
      <c r="W323" s="259">
        <v>1</v>
      </c>
      <c r="X323" s="259">
        <v>2</v>
      </c>
      <c r="Y323" s="259" t="s">
        <v>4819</v>
      </c>
      <c r="Z323" s="210" t="s">
        <v>4957</v>
      </c>
      <c r="AA323" s="210" t="s">
        <v>1100</v>
      </c>
      <c r="AB323" s="210">
        <v>9</v>
      </c>
      <c r="AC323" s="210">
        <v>5</v>
      </c>
      <c r="AD323" s="260">
        <v>1</v>
      </c>
      <c r="AE323" s="260">
        <v>14</v>
      </c>
      <c r="AF323" s="210">
        <v>13</v>
      </c>
      <c r="AG323" s="210"/>
      <c r="AH323" s="210" t="s">
        <v>4957</v>
      </c>
      <c r="AI323" s="210" t="s">
        <v>48</v>
      </c>
      <c r="AJ323" s="210" t="s">
        <v>2348</v>
      </c>
      <c r="AK323" s="210" t="s">
        <v>2348</v>
      </c>
      <c r="AL323" s="210" t="s">
        <v>4986</v>
      </c>
      <c r="AM323" s="210" t="s">
        <v>4959</v>
      </c>
      <c r="AN323" s="210">
        <v>57</v>
      </c>
      <c r="AO323" s="210">
        <v>58</v>
      </c>
      <c r="AP323" s="210" t="s">
        <v>4960</v>
      </c>
      <c r="AQ323" s="210" t="s">
        <v>36</v>
      </c>
      <c r="AR323" s="210">
        <v>57</v>
      </c>
      <c r="AS323" s="210">
        <v>58</v>
      </c>
      <c r="AT323" s="210" t="s">
        <v>4961</v>
      </c>
      <c r="AU323" s="210" t="s">
        <v>4959</v>
      </c>
      <c r="AV323" s="210">
        <v>57</v>
      </c>
      <c r="AW323" s="210">
        <v>58</v>
      </c>
      <c r="AX323" s="210" t="s">
        <v>1306</v>
      </c>
      <c r="AY323" s="210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</row>
    <row r="324" spans="1:116" s="244" customFormat="1" ht="12" customHeight="1" x14ac:dyDescent="0.3">
      <c r="A324" s="210">
        <v>322</v>
      </c>
      <c r="B324" s="210" t="s">
        <v>1139</v>
      </c>
      <c r="C324" s="256"/>
      <c r="D324" s="257" t="s">
        <v>5415</v>
      </c>
      <c r="E324" s="210"/>
      <c r="F324" s="258" t="s">
        <v>5420</v>
      </c>
      <c r="G324" s="259" t="s">
        <v>5421</v>
      </c>
      <c r="H324" s="210" t="s">
        <v>5422</v>
      </c>
      <c r="I324" s="210" t="s">
        <v>299</v>
      </c>
      <c r="J324" s="210"/>
      <c r="K324" s="210"/>
      <c r="L324" s="210"/>
      <c r="M324" s="210"/>
      <c r="N324" s="210"/>
      <c r="O324" s="210"/>
      <c r="P324" s="210" t="s">
        <v>2329</v>
      </c>
      <c r="Q324" s="259" t="s">
        <v>4818</v>
      </c>
      <c r="R324" s="259" t="s">
        <v>4283</v>
      </c>
      <c r="S324" s="259" t="s">
        <v>3215</v>
      </c>
      <c r="T324" s="259" t="s">
        <v>5419</v>
      </c>
      <c r="U324" s="259">
        <v>2</v>
      </c>
      <c r="V324" s="259" t="s">
        <v>20</v>
      </c>
      <c r="W324" s="259">
        <v>3</v>
      </c>
      <c r="X324" s="259">
        <v>4</v>
      </c>
      <c r="Y324" s="259" t="s">
        <v>4819</v>
      </c>
      <c r="Z324" s="210" t="s">
        <v>4957</v>
      </c>
      <c r="AA324" s="210" t="s">
        <v>1103</v>
      </c>
      <c r="AB324" s="210">
        <v>9</v>
      </c>
      <c r="AC324" s="210">
        <v>5</v>
      </c>
      <c r="AD324" s="260">
        <v>1</v>
      </c>
      <c r="AE324" s="260">
        <v>14</v>
      </c>
      <c r="AF324" s="210">
        <v>13</v>
      </c>
      <c r="AG324" s="210"/>
      <c r="AH324" s="210" t="s">
        <v>4957</v>
      </c>
      <c r="AI324" s="210" t="s">
        <v>48</v>
      </c>
      <c r="AJ324" s="210" t="s">
        <v>2348</v>
      </c>
      <c r="AK324" s="210" t="s">
        <v>2348</v>
      </c>
      <c r="AL324" s="210" t="s">
        <v>4986</v>
      </c>
      <c r="AM324" s="210" t="s">
        <v>4959</v>
      </c>
      <c r="AN324" s="210">
        <v>59</v>
      </c>
      <c r="AO324" s="210">
        <v>60</v>
      </c>
      <c r="AP324" s="210" t="s">
        <v>4960</v>
      </c>
      <c r="AQ324" s="210" t="s">
        <v>36</v>
      </c>
      <c r="AR324" s="210">
        <v>59</v>
      </c>
      <c r="AS324" s="210">
        <v>60</v>
      </c>
      <c r="AT324" s="210" t="s">
        <v>4961</v>
      </c>
      <c r="AU324" s="210" t="s">
        <v>4959</v>
      </c>
      <c r="AV324" s="210">
        <v>59</v>
      </c>
      <c r="AW324" s="210">
        <v>60</v>
      </c>
      <c r="AX324" s="210" t="s">
        <v>1306</v>
      </c>
      <c r="AY324" s="210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</row>
    <row r="325" spans="1:116" s="244" customFormat="1" ht="13.5" customHeight="1" x14ac:dyDescent="0.3">
      <c r="A325" s="210">
        <v>323</v>
      </c>
      <c r="B325" s="210" t="s">
        <v>1139</v>
      </c>
      <c r="C325" s="256"/>
      <c r="D325" s="257" t="s">
        <v>5415</v>
      </c>
      <c r="E325" s="210"/>
      <c r="F325" s="258" t="s">
        <v>5423</v>
      </c>
      <c r="G325" s="259" t="s">
        <v>5424</v>
      </c>
      <c r="H325" s="210" t="s">
        <v>5425</v>
      </c>
      <c r="I325" s="210" t="s">
        <v>299</v>
      </c>
      <c r="J325" s="210"/>
      <c r="K325" s="210"/>
      <c r="L325" s="210"/>
      <c r="M325" s="210"/>
      <c r="N325" s="210"/>
      <c r="O325" s="210"/>
      <c r="P325" s="210" t="s">
        <v>2329</v>
      </c>
      <c r="Q325" s="259" t="s">
        <v>4818</v>
      </c>
      <c r="R325" s="259" t="s">
        <v>4283</v>
      </c>
      <c r="S325" s="259" t="s">
        <v>3215</v>
      </c>
      <c r="T325" s="259" t="s">
        <v>5419</v>
      </c>
      <c r="U325" s="259">
        <v>3</v>
      </c>
      <c r="V325" s="259" t="s">
        <v>20</v>
      </c>
      <c r="W325" s="259">
        <v>5</v>
      </c>
      <c r="X325" s="259">
        <v>6</v>
      </c>
      <c r="Y325" s="259" t="s">
        <v>4819</v>
      </c>
      <c r="Z325" s="210" t="s">
        <v>4957</v>
      </c>
      <c r="AA325" s="210" t="s">
        <v>1106</v>
      </c>
      <c r="AB325" s="210">
        <v>9</v>
      </c>
      <c r="AC325" s="210">
        <v>5</v>
      </c>
      <c r="AD325" s="260">
        <v>1</v>
      </c>
      <c r="AE325" s="260">
        <v>14</v>
      </c>
      <c r="AF325" s="210">
        <v>13</v>
      </c>
      <c r="AG325" s="210" t="s">
        <v>4868</v>
      </c>
      <c r="AH325" s="210" t="s">
        <v>4957</v>
      </c>
      <c r="AI325" s="210" t="s">
        <v>48</v>
      </c>
      <c r="AJ325" s="210" t="s">
        <v>2348</v>
      </c>
      <c r="AK325" s="210" t="s">
        <v>2348</v>
      </c>
      <c r="AL325" s="210" t="s">
        <v>4986</v>
      </c>
      <c r="AM325" s="210" t="s">
        <v>4959</v>
      </c>
      <c r="AN325" s="210">
        <v>61</v>
      </c>
      <c r="AO325" s="210">
        <v>62</v>
      </c>
      <c r="AP325" s="210" t="s">
        <v>4960</v>
      </c>
      <c r="AQ325" s="210" t="s">
        <v>36</v>
      </c>
      <c r="AR325" s="210">
        <v>61</v>
      </c>
      <c r="AS325" s="210">
        <v>62</v>
      </c>
      <c r="AT325" s="210" t="s">
        <v>4961</v>
      </c>
      <c r="AU325" s="210" t="s">
        <v>4959</v>
      </c>
      <c r="AV325" s="210">
        <v>61</v>
      </c>
      <c r="AW325" s="210">
        <v>62</v>
      </c>
      <c r="AX325" s="210" t="s">
        <v>1306</v>
      </c>
      <c r="AY325" s="210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</row>
    <row r="326" spans="1:116" s="244" customFormat="1" ht="15" customHeight="1" x14ac:dyDescent="0.3">
      <c r="A326" s="210">
        <v>324</v>
      </c>
      <c r="B326" s="210" t="s">
        <v>1139</v>
      </c>
      <c r="C326" s="256"/>
      <c r="D326" s="257" t="s">
        <v>5415</v>
      </c>
      <c r="E326" s="210"/>
      <c r="F326" s="259" t="s">
        <v>98</v>
      </c>
      <c r="G326" s="259" t="s">
        <v>98</v>
      </c>
      <c r="H326" s="259" t="s">
        <v>98</v>
      </c>
      <c r="I326" s="210" t="s">
        <v>299</v>
      </c>
      <c r="J326" s="210"/>
      <c r="K326" s="210"/>
      <c r="L326" s="210"/>
      <c r="M326" s="210"/>
      <c r="N326" s="210"/>
      <c r="O326" s="210"/>
      <c r="P326" s="210" t="s">
        <v>2329</v>
      </c>
      <c r="Q326" s="259" t="s">
        <v>4818</v>
      </c>
      <c r="R326" s="259" t="s">
        <v>4283</v>
      </c>
      <c r="S326" s="259" t="s">
        <v>3215</v>
      </c>
      <c r="T326" s="259" t="s">
        <v>5419</v>
      </c>
      <c r="U326" s="259">
        <v>4</v>
      </c>
      <c r="V326" s="259" t="s">
        <v>20</v>
      </c>
      <c r="W326" s="259">
        <v>7</v>
      </c>
      <c r="X326" s="259">
        <v>8</v>
      </c>
      <c r="Y326" s="259" t="s">
        <v>4819</v>
      </c>
      <c r="Z326" s="210" t="s">
        <v>4957</v>
      </c>
      <c r="AA326" s="210" t="s">
        <v>1109</v>
      </c>
      <c r="AB326" s="210">
        <v>9</v>
      </c>
      <c r="AC326" s="210">
        <v>5</v>
      </c>
      <c r="AD326" s="260">
        <v>1</v>
      </c>
      <c r="AE326" s="260">
        <v>14</v>
      </c>
      <c r="AF326" s="210">
        <v>13</v>
      </c>
      <c r="AG326" s="210"/>
      <c r="AH326" s="210" t="s">
        <v>4957</v>
      </c>
      <c r="AI326" s="210" t="s">
        <v>48</v>
      </c>
      <c r="AJ326" s="210" t="s">
        <v>2348</v>
      </c>
      <c r="AK326" s="210" t="s">
        <v>2348</v>
      </c>
      <c r="AL326" s="210" t="s">
        <v>4986</v>
      </c>
      <c r="AM326" s="210" t="s">
        <v>4959</v>
      </c>
      <c r="AN326" s="210">
        <v>63</v>
      </c>
      <c r="AO326" s="210">
        <v>64</v>
      </c>
      <c r="AP326" s="210" t="s">
        <v>4960</v>
      </c>
      <c r="AQ326" s="210" t="s">
        <v>36</v>
      </c>
      <c r="AR326" s="210">
        <v>63</v>
      </c>
      <c r="AS326" s="210">
        <v>64</v>
      </c>
      <c r="AT326" s="210" t="s">
        <v>4961</v>
      </c>
      <c r="AU326" s="210" t="s">
        <v>4959</v>
      </c>
      <c r="AV326" s="210">
        <v>63</v>
      </c>
      <c r="AW326" s="210">
        <v>64</v>
      </c>
      <c r="AX326" s="210" t="s">
        <v>1306</v>
      </c>
      <c r="AY326" s="210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</row>
    <row r="327" spans="1:116" s="244" customFormat="1" ht="14.25" customHeight="1" x14ac:dyDescent="0.3">
      <c r="A327" s="210">
        <v>325</v>
      </c>
      <c r="B327" s="210" t="s">
        <v>1139</v>
      </c>
      <c r="C327" s="256"/>
      <c r="D327" s="257" t="s">
        <v>5415</v>
      </c>
      <c r="E327" s="210"/>
      <c r="F327" s="259" t="s">
        <v>98</v>
      </c>
      <c r="G327" s="259" t="s">
        <v>98</v>
      </c>
      <c r="H327" s="259" t="s">
        <v>98</v>
      </c>
      <c r="I327" s="210" t="s">
        <v>299</v>
      </c>
      <c r="J327" s="210"/>
      <c r="K327" s="210"/>
      <c r="L327" s="210"/>
      <c r="M327" s="210"/>
      <c r="N327" s="210"/>
      <c r="O327" s="210"/>
      <c r="P327" s="210" t="s">
        <v>2329</v>
      </c>
      <c r="Q327" s="259" t="s">
        <v>4818</v>
      </c>
      <c r="R327" s="259" t="s">
        <v>4283</v>
      </c>
      <c r="S327" s="259" t="s">
        <v>3215</v>
      </c>
      <c r="T327" s="259" t="s">
        <v>5419</v>
      </c>
      <c r="U327" s="259">
        <v>5</v>
      </c>
      <c r="V327" s="259" t="s">
        <v>20</v>
      </c>
      <c r="W327" s="259">
        <v>9</v>
      </c>
      <c r="X327" s="259">
        <v>10</v>
      </c>
      <c r="Y327" s="259" t="s">
        <v>4819</v>
      </c>
      <c r="Z327" s="210" t="s">
        <v>4957</v>
      </c>
      <c r="AA327" s="210" t="s">
        <v>1112</v>
      </c>
      <c r="AB327" s="210">
        <v>9</v>
      </c>
      <c r="AC327" s="210">
        <v>5</v>
      </c>
      <c r="AD327" s="260">
        <v>1</v>
      </c>
      <c r="AE327" s="260">
        <v>14</v>
      </c>
      <c r="AF327" s="210">
        <v>13</v>
      </c>
      <c r="AG327" s="210"/>
      <c r="AH327" s="210" t="s">
        <v>4957</v>
      </c>
      <c r="AI327" s="210" t="s">
        <v>48</v>
      </c>
      <c r="AJ327" s="210" t="s">
        <v>2348</v>
      </c>
      <c r="AK327" s="210" t="s">
        <v>2348</v>
      </c>
      <c r="AL327" s="210" t="s">
        <v>4986</v>
      </c>
      <c r="AM327" s="210" t="s">
        <v>4959</v>
      </c>
      <c r="AN327" s="210">
        <v>65</v>
      </c>
      <c r="AO327" s="210">
        <v>66</v>
      </c>
      <c r="AP327" s="210" t="s">
        <v>4960</v>
      </c>
      <c r="AQ327" s="210" t="s">
        <v>36</v>
      </c>
      <c r="AR327" s="210">
        <v>65</v>
      </c>
      <c r="AS327" s="210">
        <v>66</v>
      </c>
      <c r="AT327" s="210" t="s">
        <v>4961</v>
      </c>
      <c r="AU327" s="210" t="s">
        <v>4959</v>
      </c>
      <c r="AV327" s="210">
        <v>65</v>
      </c>
      <c r="AW327" s="210">
        <v>66</v>
      </c>
      <c r="AX327" s="210" t="s">
        <v>1306</v>
      </c>
      <c r="AY327" s="210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</row>
    <row r="328" spans="1:116" s="244" customFormat="1" ht="15.75" customHeight="1" x14ac:dyDescent="0.3">
      <c r="A328" s="210">
        <v>326</v>
      </c>
      <c r="B328" s="210" t="s">
        <v>1139</v>
      </c>
      <c r="C328" s="256"/>
      <c r="D328" s="257" t="s">
        <v>5415</v>
      </c>
      <c r="E328" s="210"/>
      <c r="F328" s="259" t="s">
        <v>98</v>
      </c>
      <c r="G328" s="259" t="s">
        <v>98</v>
      </c>
      <c r="H328" s="259" t="s">
        <v>98</v>
      </c>
      <c r="I328" s="210" t="s">
        <v>299</v>
      </c>
      <c r="J328" s="210"/>
      <c r="K328" s="210"/>
      <c r="L328" s="210"/>
      <c r="M328" s="210"/>
      <c r="N328" s="210"/>
      <c r="O328" s="210"/>
      <c r="P328" s="210" t="s">
        <v>2329</v>
      </c>
      <c r="Q328" s="259" t="s">
        <v>4818</v>
      </c>
      <c r="R328" s="259" t="s">
        <v>4283</v>
      </c>
      <c r="S328" s="259" t="s">
        <v>3215</v>
      </c>
      <c r="T328" s="259" t="s">
        <v>5419</v>
      </c>
      <c r="U328" s="259">
        <v>6</v>
      </c>
      <c r="V328" s="259" t="s">
        <v>20</v>
      </c>
      <c r="W328" s="259">
        <v>11</v>
      </c>
      <c r="X328" s="259">
        <v>12</v>
      </c>
      <c r="Y328" s="259" t="s">
        <v>4819</v>
      </c>
      <c r="Z328" s="210" t="s">
        <v>4957</v>
      </c>
      <c r="AA328" s="210" t="s">
        <v>1115</v>
      </c>
      <c r="AB328" s="210">
        <v>9</v>
      </c>
      <c r="AC328" s="210">
        <v>5</v>
      </c>
      <c r="AD328" s="260">
        <v>1</v>
      </c>
      <c r="AE328" s="260">
        <v>14</v>
      </c>
      <c r="AF328" s="210">
        <v>13</v>
      </c>
      <c r="AG328" s="210"/>
      <c r="AH328" s="210" t="s">
        <v>4957</v>
      </c>
      <c r="AI328" s="210" t="s">
        <v>2577</v>
      </c>
      <c r="AJ328" s="210">
        <v>1</v>
      </c>
      <c r="AK328" s="210">
        <v>3</v>
      </c>
      <c r="AL328" s="210" t="s">
        <v>4986</v>
      </c>
      <c r="AM328" s="210" t="s">
        <v>4959</v>
      </c>
      <c r="AN328" s="210">
        <v>67</v>
      </c>
      <c r="AO328" s="210">
        <v>68</v>
      </c>
      <c r="AP328" s="210" t="s">
        <v>4960</v>
      </c>
      <c r="AQ328" s="210" t="s">
        <v>36</v>
      </c>
      <c r="AR328" s="210">
        <v>67</v>
      </c>
      <c r="AS328" s="210">
        <v>68</v>
      </c>
      <c r="AT328" s="210" t="s">
        <v>4961</v>
      </c>
      <c r="AU328" s="210" t="s">
        <v>4959</v>
      </c>
      <c r="AV328" s="210">
        <v>67</v>
      </c>
      <c r="AW328" s="210">
        <v>68</v>
      </c>
      <c r="AX328" s="210" t="s">
        <v>1306</v>
      </c>
      <c r="AY328" s="210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</row>
    <row r="329" spans="1:116" s="244" customFormat="1" ht="15.75" customHeight="1" x14ac:dyDescent="0.3">
      <c r="A329" s="210">
        <v>327</v>
      </c>
      <c r="B329" s="210" t="s">
        <v>1139</v>
      </c>
      <c r="C329" s="256"/>
      <c r="D329" s="257" t="s">
        <v>5415</v>
      </c>
      <c r="E329" s="210"/>
      <c r="F329" s="258" t="s">
        <v>5426</v>
      </c>
      <c r="G329" s="259" t="s">
        <v>5426</v>
      </c>
      <c r="H329" s="210" t="s">
        <v>5018</v>
      </c>
      <c r="I329" s="210" t="s">
        <v>299</v>
      </c>
      <c r="J329" s="210"/>
      <c r="K329" s="210"/>
      <c r="L329" s="210"/>
      <c r="M329" s="210"/>
      <c r="N329" s="210"/>
      <c r="O329" s="210"/>
      <c r="P329" s="210" t="s">
        <v>2329</v>
      </c>
      <c r="Q329" s="259" t="s">
        <v>4818</v>
      </c>
      <c r="R329" s="259" t="s">
        <v>4283</v>
      </c>
      <c r="S329" s="259" t="s">
        <v>3215</v>
      </c>
      <c r="T329" s="259" t="s">
        <v>5419</v>
      </c>
      <c r="U329" s="259">
        <v>7</v>
      </c>
      <c r="V329" s="259" t="s">
        <v>20</v>
      </c>
      <c r="W329" s="259">
        <v>13</v>
      </c>
      <c r="X329" s="259">
        <v>14</v>
      </c>
      <c r="Y329" s="259" t="s">
        <v>4819</v>
      </c>
      <c r="Z329" s="210" t="s">
        <v>4567</v>
      </c>
      <c r="AA329" s="210" t="s">
        <v>621</v>
      </c>
      <c r="AB329" s="210">
        <v>9</v>
      </c>
      <c r="AC329" s="210">
        <v>5</v>
      </c>
      <c r="AD329" s="260">
        <v>1</v>
      </c>
      <c r="AE329" s="260">
        <v>14</v>
      </c>
      <c r="AF329" s="210">
        <v>13</v>
      </c>
      <c r="AG329" s="210"/>
      <c r="AH329" s="210" t="s">
        <v>4567</v>
      </c>
      <c r="AI329" s="210" t="s">
        <v>2342</v>
      </c>
      <c r="AJ329" s="210">
        <v>1</v>
      </c>
      <c r="AK329" s="210">
        <v>3</v>
      </c>
      <c r="AL329" s="210" t="s">
        <v>4986</v>
      </c>
      <c r="AM329" s="210" t="s">
        <v>5427</v>
      </c>
      <c r="AN329" s="210">
        <v>1</v>
      </c>
      <c r="AO329" s="210">
        <v>2</v>
      </c>
      <c r="AP329" s="210" t="s">
        <v>4567</v>
      </c>
      <c r="AQ329" s="210" t="s">
        <v>36</v>
      </c>
      <c r="AR329" s="210">
        <v>1</v>
      </c>
      <c r="AS329" s="210">
        <v>2</v>
      </c>
      <c r="AT329" s="210" t="s">
        <v>4567</v>
      </c>
      <c r="AU329" s="210" t="s">
        <v>5427</v>
      </c>
      <c r="AV329" s="210">
        <v>1</v>
      </c>
      <c r="AW329" s="210">
        <v>2</v>
      </c>
      <c r="AX329" s="210" t="s">
        <v>1306</v>
      </c>
      <c r="AY329" s="210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</row>
    <row r="330" spans="1:116" s="244" customFormat="1" ht="14.25" customHeight="1" x14ac:dyDescent="0.3">
      <c r="A330" s="210">
        <v>328</v>
      </c>
      <c r="B330" s="210" t="s">
        <v>1139</v>
      </c>
      <c r="C330" s="256"/>
      <c r="D330" s="257" t="s">
        <v>5415</v>
      </c>
      <c r="E330" s="210"/>
      <c r="F330" s="259" t="s">
        <v>5428</v>
      </c>
      <c r="G330" s="259" t="s">
        <v>5428</v>
      </c>
      <c r="H330" s="210" t="s">
        <v>5021</v>
      </c>
      <c r="I330" s="210" t="s">
        <v>299</v>
      </c>
      <c r="J330" s="210"/>
      <c r="K330" s="210"/>
      <c r="L330" s="210"/>
      <c r="M330" s="210"/>
      <c r="N330" s="210"/>
      <c r="O330" s="210"/>
      <c r="P330" s="210" t="s">
        <v>2329</v>
      </c>
      <c r="Q330" s="259" t="s">
        <v>4818</v>
      </c>
      <c r="R330" s="259" t="s">
        <v>4283</v>
      </c>
      <c r="S330" s="259" t="s">
        <v>3215</v>
      </c>
      <c r="T330" s="259" t="s">
        <v>5419</v>
      </c>
      <c r="U330" s="259">
        <v>8</v>
      </c>
      <c r="V330" s="259" t="s">
        <v>20</v>
      </c>
      <c r="W330" s="259">
        <v>15</v>
      </c>
      <c r="X330" s="259">
        <v>16</v>
      </c>
      <c r="Y330" s="259" t="s">
        <v>4819</v>
      </c>
      <c r="Z330" s="210" t="s">
        <v>4567</v>
      </c>
      <c r="AA330" s="210" t="s">
        <v>625</v>
      </c>
      <c r="AB330" s="210">
        <v>9</v>
      </c>
      <c r="AC330" s="210">
        <v>5</v>
      </c>
      <c r="AD330" s="260">
        <v>1</v>
      </c>
      <c r="AE330" s="260">
        <v>14</v>
      </c>
      <c r="AF330" s="210">
        <v>13</v>
      </c>
      <c r="AG330" s="210"/>
      <c r="AH330" s="210" t="s">
        <v>4567</v>
      </c>
      <c r="AI330" s="210" t="s">
        <v>48</v>
      </c>
      <c r="AJ330" s="210" t="s">
        <v>2348</v>
      </c>
      <c r="AK330" s="210" t="s">
        <v>2348</v>
      </c>
      <c r="AL330" s="210" t="s">
        <v>4986</v>
      </c>
      <c r="AM330" s="210" t="s">
        <v>5427</v>
      </c>
      <c r="AN330" s="210">
        <v>3</v>
      </c>
      <c r="AO330" s="210">
        <v>4</v>
      </c>
      <c r="AP330" s="210" t="s">
        <v>4567</v>
      </c>
      <c r="AQ330" s="210" t="s">
        <v>36</v>
      </c>
      <c r="AR330" s="210">
        <v>3</v>
      </c>
      <c r="AS330" s="210">
        <v>4</v>
      </c>
      <c r="AT330" s="210" t="s">
        <v>4567</v>
      </c>
      <c r="AU330" s="210" t="s">
        <v>5427</v>
      </c>
      <c r="AV330" s="210">
        <v>3</v>
      </c>
      <c r="AW330" s="210">
        <v>4</v>
      </c>
      <c r="AX330" s="210" t="s">
        <v>1306</v>
      </c>
      <c r="AY330" s="21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</row>
    <row r="331" spans="1:116" s="244" customFormat="1" ht="14.25" customHeight="1" x14ac:dyDescent="0.3">
      <c r="A331" s="210">
        <v>329</v>
      </c>
      <c r="B331" s="210" t="s">
        <v>1139</v>
      </c>
      <c r="C331" s="256"/>
      <c r="D331" s="257" t="s">
        <v>5415</v>
      </c>
      <c r="E331" s="210"/>
      <c r="F331" s="259" t="s">
        <v>5429</v>
      </c>
      <c r="G331" s="259" t="s">
        <v>5429</v>
      </c>
      <c r="H331" s="210" t="s">
        <v>5023</v>
      </c>
      <c r="I331" s="210" t="s">
        <v>299</v>
      </c>
      <c r="J331" s="210"/>
      <c r="K331" s="210"/>
      <c r="L331" s="210"/>
      <c r="M331" s="210"/>
      <c r="N331" s="210"/>
      <c r="O331" s="210"/>
      <c r="P331" s="210" t="s">
        <v>2329</v>
      </c>
      <c r="Q331" s="259" t="s">
        <v>4818</v>
      </c>
      <c r="R331" s="259" t="s">
        <v>4283</v>
      </c>
      <c r="S331" s="259" t="s">
        <v>3215</v>
      </c>
      <c r="T331" s="259" t="s">
        <v>5419</v>
      </c>
      <c r="U331" s="259">
        <v>9</v>
      </c>
      <c r="V331" s="259" t="s">
        <v>20</v>
      </c>
      <c r="W331" s="259">
        <v>17</v>
      </c>
      <c r="X331" s="259">
        <v>18</v>
      </c>
      <c r="Y331" s="259" t="s">
        <v>4819</v>
      </c>
      <c r="Z331" s="210" t="s">
        <v>4567</v>
      </c>
      <c r="AA331" s="210" t="s">
        <v>628</v>
      </c>
      <c r="AB331" s="210">
        <v>9</v>
      </c>
      <c r="AC331" s="210">
        <v>5</v>
      </c>
      <c r="AD331" s="260">
        <v>1</v>
      </c>
      <c r="AE331" s="260">
        <v>14</v>
      </c>
      <c r="AF331" s="210">
        <v>13</v>
      </c>
      <c r="AG331" s="210"/>
      <c r="AH331" s="210" t="s">
        <v>4567</v>
      </c>
      <c r="AI331" s="210" t="s">
        <v>48</v>
      </c>
      <c r="AJ331" s="210" t="s">
        <v>2348</v>
      </c>
      <c r="AK331" s="210" t="s">
        <v>2348</v>
      </c>
      <c r="AL331" s="210" t="s">
        <v>4986</v>
      </c>
      <c r="AM331" s="210" t="s">
        <v>5427</v>
      </c>
      <c r="AN331" s="210">
        <v>5</v>
      </c>
      <c r="AO331" s="210">
        <v>6</v>
      </c>
      <c r="AP331" s="210" t="s">
        <v>4567</v>
      </c>
      <c r="AQ331" s="210" t="s">
        <v>36</v>
      </c>
      <c r="AR331" s="210">
        <v>5</v>
      </c>
      <c r="AS331" s="210">
        <v>6</v>
      </c>
      <c r="AT331" s="210" t="s">
        <v>4567</v>
      </c>
      <c r="AU331" s="210" t="s">
        <v>5427</v>
      </c>
      <c r="AV331" s="210">
        <v>5</v>
      </c>
      <c r="AW331" s="210">
        <v>6</v>
      </c>
      <c r="AX331" s="210" t="s">
        <v>1306</v>
      </c>
      <c r="AY331" s="210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</row>
    <row r="332" spans="1:116" s="244" customFormat="1" ht="15.75" customHeight="1" x14ac:dyDescent="0.3">
      <c r="A332" s="210">
        <v>330</v>
      </c>
      <c r="B332" s="210" t="s">
        <v>1139</v>
      </c>
      <c r="C332" s="256"/>
      <c r="D332" s="257" t="s">
        <v>5415</v>
      </c>
      <c r="E332" s="210"/>
      <c r="F332" s="259" t="s">
        <v>5430</v>
      </c>
      <c r="G332" s="259" t="s">
        <v>5430</v>
      </c>
      <c r="H332" s="210" t="s">
        <v>5025</v>
      </c>
      <c r="I332" s="210" t="s">
        <v>299</v>
      </c>
      <c r="J332" s="210"/>
      <c r="K332" s="210"/>
      <c r="L332" s="210"/>
      <c r="M332" s="210"/>
      <c r="N332" s="210"/>
      <c r="O332" s="210"/>
      <c r="P332" s="210" t="s">
        <v>2329</v>
      </c>
      <c r="Q332" s="259" t="s">
        <v>4818</v>
      </c>
      <c r="R332" s="259" t="s">
        <v>4283</v>
      </c>
      <c r="S332" s="259" t="s">
        <v>3215</v>
      </c>
      <c r="T332" s="259" t="s">
        <v>5419</v>
      </c>
      <c r="U332" s="259">
        <v>10</v>
      </c>
      <c r="V332" s="259" t="s">
        <v>20</v>
      </c>
      <c r="W332" s="259">
        <v>19</v>
      </c>
      <c r="X332" s="259">
        <v>20</v>
      </c>
      <c r="Y332" s="259" t="s">
        <v>4819</v>
      </c>
      <c r="Z332" s="210" t="s">
        <v>4567</v>
      </c>
      <c r="AA332" s="210" t="s">
        <v>631</v>
      </c>
      <c r="AB332" s="210">
        <v>9</v>
      </c>
      <c r="AC332" s="210">
        <v>5</v>
      </c>
      <c r="AD332" s="260">
        <v>1</v>
      </c>
      <c r="AE332" s="260">
        <v>14</v>
      </c>
      <c r="AF332" s="210">
        <v>13</v>
      </c>
      <c r="AG332" s="210"/>
      <c r="AH332" s="210" t="s">
        <v>4567</v>
      </c>
      <c r="AI332" s="210" t="s">
        <v>48</v>
      </c>
      <c r="AJ332" s="210" t="s">
        <v>2348</v>
      </c>
      <c r="AK332" s="210" t="s">
        <v>2348</v>
      </c>
      <c r="AL332" s="210" t="s">
        <v>4986</v>
      </c>
      <c r="AM332" s="210" t="s">
        <v>5427</v>
      </c>
      <c r="AN332" s="210">
        <v>7</v>
      </c>
      <c r="AO332" s="210">
        <v>8</v>
      </c>
      <c r="AP332" s="210" t="s">
        <v>4567</v>
      </c>
      <c r="AQ332" s="210" t="s">
        <v>36</v>
      </c>
      <c r="AR332" s="210">
        <v>7</v>
      </c>
      <c r="AS332" s="210">
        <v>8</v>
      </c>
      <c r="AT332" s="210" t="s">
        <v>4567</v>
      </c>
      <c r="AU332" s="210" t="s">
        <v>5427</v>
      </c>
      <c r="AV332" s="210">
        <v>7</v>
      </c>
      <c r="AW332" s="210">
        <v>8</v>
      </c>
      <c r="AX332" s="210" t="s">
        <v>1306</v>
      </c>
      <c r="AY332" s="210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</row>
    <row r="333" spans="1:116" s="244" customFormat="1" ht="19.5" customHeight="1" x14ac:dyDescent="0.3">
      <c r="A333" s="210">
        <v>331</v>
      </c>
      <c r="B333" s="210" t="s">
        <v>1139</v>
      </c>
      <c r="C333" s="256"/>
      <c r="D333" s="257" t="s">
        <v>5415</v>
      </c>
      <c r="E333" s="210"/>
      <c r="F333" s="259" t="s">
        <v>5431</v>
      </c>
      <c r="G333" s="259" t="s">
        <v>5431</v>
      </c>
      <c r="H333" s="210" t="s">
        <v>5027</v>
      </c>
      <c r="I333" s="210" t="s">
        <v>299</v>
      </c>
      <c r="J333" s="210"/>
      <c r="K333" s="210"/>
      <c r="L333" s="210"/>
      <c r="M333" s="210"/>
      <c r="N333" s="210"/>
      <c r="O333" s="210"/>
      <c r="P333" s="210" t="s">
        <v>2329</v>
      </c>
      <c r="Q333" s="259" t="s">
        <v>4818</v>
      </c>
      <c r="R333" s="259" t="s">
        <v>4283</v>
      </c>
      <c r="S333" s="259" t="s">
        <v>3215</v>
      </c>
      <c r="T333" s="259" t="s">
        <v>5419</v>
      </c>
      <c r="U333" s="259">
        <v>11</v>
      </c>
      <c r="V333" s="259" t="s">
        <v>20</v>
      </c>
      <c r="W333" s="259">
        <v>21</v>
      </c>
      <c r="X333" s="259">
        <v>22</v>
      </c>
      <c r="Y333" s="259" t="s">
        <v>4819</v>
      </c>
      <c r="Z333" s="210" t="s">
        <v>4567</v>
      </c>
      <c r="AA333" s="210" t="s">
        <v>633</v>
      </c>
      <c r="AB333" s="210">
        <v>9</v>
      </c>
      <c r="AC333" s="210">
        <v>5</v>
      </c>
      <c r="AD333" s="260">
        <v>1</v>
      </c>
      <c r="AE333" s="260">
        <v>14</v>
      </c>
      <c r="AF333" s="210">
        <v>13</v>
      </c>
      <c r="AG333" s="210"/>
      <c r="AH333" s="210" t="s">
        <v>4567</v>
      </c>
      <c r="AI333" s="210" t="s">
        <v>48</v>
      </c>
      <c r="AJ333" s="210" t="s">
        <v>2348</v>
      </c>
      <c r="AK333" s="210" t="s">
        <v>2348</v>
      </c>
      <c r="AL333" s="210" t="s">
        <v>4986</v>
      </c>
      <c r="AM333" s="210" t="s">
        <v>5427</v>
      </c>
      <c r="AN333" s="210">
        <v>9</v>
      </c>
      <c r="AO333" s="210">
        <v>10</v>
      </c>
      <c r="AP333" s="210" t="s">
        <v>4567</v>
      </c>
      <c r="AQ333" s="210" t="s">
        <v>36</v>
      </c>
      <c r="AR333" s="210">
        <v>9</v>
      </c>
      <c r="AS333" s="210">
        <v>10</v>
      </c>
      <c r="AT333" s="210" t="s">
        <v>4567</v>
      </c>
      <c r="AU333" s="210" t="s">
        <v>5427</v>
      </c>
      <c r="AV333" s="210">
        <v>9</v>
      </c>
      <c r="AW333" s="210">
        <v>10</v>
      </c>
      <c r="AX333" s="210" t="s">
        <v>1306</v>
      </c>
      <c r="AY333" s="210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</row>
    <row r="334" spans="1:116" s="244" customFormat="1" ht="16.5" customHeight="1" x14ac:dyDescent="0.3">
      <c r="A334" s="210">
        <v>332</v>
      </c>
      <c r="B334" s="210" t="s">
        <v>1139</v>
      </c>
      <c r="C334" s="256"/>
      <c r="D334" s="257" t="s">
        <v>5415</v>
      </c>
      <c r="E334" s="210"/>
      <c r="F334" s="259" t="s">
        <v>5432</v>
      </c>
      <c r="G334" s="259" t="s">
        <v>5432</v>
      </c>
      <c r="H334" s="210" t="s">
        <v>5433</v>
      </c>
      <c r="I334" s="210" t="s">
        <v>299</v>
      </c>
      <c r="J334" s="210"/>
      <c r="K334" s="210"/>
      <c r="L334" s="210"/>
      <c r="M334" s="210"/>
      <c r="N334" s="210"/>
      <c r="O334" s="210"/>
      <c r="P334" s="210" t="s">
        <v>2329</v>
      </c>
      <c r="Q334" s="259" t="s">
        <v>4818</v>
      </c>
      <c r="R334" s="259" t="s">
        <v>4283</v>
      </c>
      <c r="S334" s="259" t="s">
        <v>3215</v>
      </c>
      <c r="T334" s="259" t="s">
        <v>5419</v>
      </c>
      <c r="U334" s="259">
        <v>12</v>
      </c>
      <c r="V334" s="259" t="s">
        <v>20</v>
      </c>
      <c r="W334" s="259">
        <v>23</v>
      </c>
      <c r="X334" s="259">
        <v>24</v>
      </c>
      <c r="Y334" s="259" t="s">
        <v>4819</v>
      </c>
      <c r="Z334" s="210" t="s">
        <v>4567</v>
      </c>
      <c r="AA334" s="210" t="s">
        <v>636</v>
      </c>
      <c r="AB334" s="210">
        <v>9</v>
      </c>
      <c r="AC334" s="210">
        <v>5</v>
      </c>
      <c r="AD334" s="260">
        <v>1</v>
      </c>
      <c r="AE334" s="260">
        <v>14</v>
      </c>
      <c r="AF334" s="210">
        <v>13</v>
      </c>
      <c r="AG334" s="210"/>
      <c r="AH334" s="210" t="s">
        <v>4567</v>
      </c>
      <c r="AI334" s="210" t="s">
        <v>48</v>
      </c>
      <c r="AJ334" s="210" t="s">
        <v>2348</v>
      </c>
      <c r="AK334" s="210" t="s">
        <v>2348</v>
      </c>
      <c r="AL334" s="210" t="s">
        <v>4986</v>
      </c>
      <c r="AM334" s="210" t="s">
        <v>5427</v>
      </c>
      <c r="AN334" s="210">
        <v>11</v>
      </c>
      <c r="AO334" s="210">
        <v>12</v>
      </c>
      <c r="AP334" s="210" t="s">
        <v>4567</v>
      </c>
      <c r="AQ334" s="210" t="s">
        <v>36</v>
      </c>
      <c r="AR334" s="210">
        <v>11</v>
      </c>
      <c r="AS334" s="210">
        <v>12</v>
      </c>
      <c r="AT334" s="210" t="s">
        <v>4567</v>
      </c>
      <c r="AU334" s="210" t="s">
        <v>5427</v>
      </c>
      <c r="AV334" s="210">
        <v>11</v>
      </c>
      <c r="AW334" s="210">
        <v>12</v>
      </c>
      <c r="AX334" s="210" t="s">
        <v>1306</v>
      </c>
      <c r="AY334" s="210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</row>
    <row r="335" spans="1:116" s="244" customFormat="1" ht="15.75" customHeight="1" x14ac:dyDescent="0.3">
      <c r="A335" s="210">
        <v>333</v>
      </c>
      <c r="B335" s="210" t="s">
        <v>1139</v>
      </c>
      <c r="C335" s="256"/>
      <c r="D335" s="257" t="s">
        <v>5415</v>
      </c>
      <c r="E335" s="210"/>
      <c r="F335" s="259" t="s">
        <v>5434</v>
      </c>
      <c r="G335" s="259" t="s">
        <v>5434</v>
      </c>
      <c r="H335" s="210" t="s">
        <v>5018</v>
      </c>
      <c r="I335" s="210" t="s">
        <v>299</v>
      </c>
      <c r="J335" s="210"/>
      <c r="K335" s="210"/>
      <c r="L335" s="210"/>
      <c r="M335" s="210"/>
      <c r="N335" s="210"/>
      <c r="O335" s="210"/>
      <c r="P335" s="210" t="s">
        <v>2329</v>
      </c>
      <c r="Q335" s="259" t="s">
        <v>4818</v>
      </c>
      <c r="R335" s="259" t="s">
        <v>4283</v>
      </c>
      <c r="S335" s="259" t="s">
        <v>3215</v>
      </c>
      <c r="T335" s="259" t="s">
        <v>5419</v>
      </c>
      <c r="U335" s="259">
        <v>13</v>
      </c>
      <c r="V335" s="259" t="s">
        <v>20</v>
      </c>
      <c r="W335" s="259">
        <v>25</v>
      </c>
      <c r="X335" s="259">
        <v>26</v>
      </c>
      <c r="Y335" s="259" t="s">
        <v>4819</v>
      </c>
      <c r="Z335" s="210" t="s">
        <v>4567</v>
      </c>
      <c r="AA335" s="210" t="s">
        <v>639</v>
      </c>
      <c r="AB335" s="210">
        <v>9</v>
      </c>
      <c r="AC335" s="210">
        <v>5</v>
      </c>
      <c r="AD335" s="260">
        <v>1</v>
      </c>
      <c r="AE335" s="260">
        <v>14</v>
      </c>
      <c r="AF335" s="210">
        <v>13</v>
      </c>
      <c r="AG335" s="210"/>
      <c r="AH335" s="210" t="s">
        <v>4567</v>
      </c>
      <c r="AI335" s="210" t="s">
        <v>48</v>
      </c>
      <c r="AJ335" s="210" t="s">
        <v>2348</v>
      </c>
      <c r="AK335" s="210" t="s">
        <v>2348</v>
      </c>
      <c r="AL335" s="210" t="s">
        <v>4986</v>
      </c>
      <c r="AM335" s="210" t="s">
        <v>5427</v>
      </c>
      <c r="AN335" s="210">
        <v>13</v>
      </c>
      <c r="AO335" s="210">
        <v>14</v>
      </c>
      <c r="AP335" s="210" t="s">
        <v>4567</v>
      </c>
      <c r="AQ335" s="210" t="s">
        <v>36</v>
      </c>
      <c r="AR335" s="210">
        <v>13</v>
      </c>
      <c r="AS335" s="210">
        <v>14</v>
      </c>
      <c r="AT335" s="210" t="s">
        <v>4567</v>
      </c>
      <c r="AU335" s="210" t="s">
        <v>5427</v>
      </c>
      <c r="AV335" s="210">
        <v>13</v>
      </c>
      <c r="AW335" s="210">
        <v>14</v>
      </c>
      <c r="AX335" s="210" t="s">
        <v>1306</v>
      </c>
      <c r="AY335" s="210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</row>
    <row r="336" spans="1:116" s="244" customFormat="1" ht="15.75" customHeight="1" x14ac:dyDescent="0.3">
      <c r="A336" s="210">
        <v>334</v>
      </c>
      <c r="B336" s="210" t="s">
        <v>1139</v>
      </c>
      <c r="C336" s="256"/>
      <c r="D336" s="257" t="s">
        <v>5415</v>
      </c>
      <c r="E336" s="210"/>
      <c r="F336" s="259" t="s">
        <v>5435</v>
      </c>
      <c r="G336" s="259" t="s">
        <v>5435</v>
      </c>
      <c r="H336" s="210" t="s">
        <v>5021</v>
      </c>
      <c r="I336" s="210" t="s">
        <v>299</v>
      </c>
      <c r="J336" s="210"/>
      <c r="K336" s="210"/>
      <c r="L336" s="210"/>
      <c r="M336" s="210"/>
      <c r="N336" s="210"/>
      <c r="O336" s="210"/>
      <c r="P336" s="210" t="s">
        <v>2329</v>
      </c>
      <c r="Q336" s="259" t="s">
        <v>4818</v>
      </c>
      <c r="R336" s="259" t="s">
        <v>4283</v>
      </c>
      <c r="S336" s="259" t="s">
        <v>3215</v>
      </c>
      <c r="T336" s="259" t="s">
        <v>5419</v>
      </c>
      <c r="U336" s="259">
        <v>14</v>
      </c>
      <c r="V336" s="259" t="s">
        <v>20</v>
      </c>
      <c r="W336" s="259">
        <v>27</v>
      </c>
      <c r="X336" s="259">
        <v>28</v>
      </c>
      <c r="Y336" s="259" t="s">
        <v>4819</v>
      </c>
      <c r="Z336" s="210" t="s">
        <v>4567</v>
      </c>
      <c r="AA336" s="210" t="s">
        <v>642</v>
      </c>
      <c r="AB336" s="210">
        <v>9</v>
      </c>
      <c r="AC336" s="210">
        <v>5</v>
      </c>
      <c r="AD336" s="260">
        <v>1</v>
      </c>
      <c r="AE336" s="260">
        <v>14</v>
      </c>
      <c r="AF336" s="210">
        <v>13</v>
      </c>
      <c r="AG336" s="210"/>
      <c r="AH336" s="210" t="s">
        <v>4567</v>
      </c>
      <c r="AI336" s="210" t="s">
        <v>48</v>
      </c>
      <c r="AJ336" s="210" t="s">
        <v>2348</v>
      </c>
      <c r="AK336" s="210" t="s">
        <v>2348</v>
      </c>
      <c r="AL336" s="210" t="s">
        <v>4986</v>
      </c>
      <c r="AM336" s="210" t="s">
        <v>5427</v>
      </c>
      <c r="AN336" s="210">
        <v>15</v>
      </c>
      <c r="AO336" s="210">
        <v>16</v>
      </c>
      <c r="AP336" s="210" t="s">
        <v>4567</v>
      </c>
      <c r="AQ336" s="210" t="s">
        <v>36</v>
      </c>
      <c r="AR336" s="210">
        <v>15</v>
      </c>
      <c r="AS336" s="210">
        <v>16</v>
      </c>
      <c r="AT336" s="210" t="s">
        <v>4567</v>
      </c>
      <c r="AU336" s="210" t="s">
        <v>5427</v>
      </c>
      <c r="AV336" s="210">
        <v>15</v>
      </c>
      <c r="AW336" s="210">
        <v>16</v>
      </c>
      <c r="AX336" s="210" t="s">
        <v>1306</v>
      </c>
      <c r="AY336" s="210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</row>
    <row r="337" spans="1:116" s="244" customFormat="1" ht="18.75" customHeight="1" x14ac:dyDescent="0.3">
      <c r="A337" s="210">
        <v>335</v>
      </c>
      <c r="B337" s="210" t="s">
        <v>1139</v>
      </c>
      <c r="C337" s="256"/>
      <c r="D337" s="257" t="s">
        <v>5415</v>
      </c>
      <c r="E337" s="210"/>
      <c r="F337" s="259" t="s">
        <v>5436</v>
      </c>
      <c r="G337" s="259" t="s">
        <v>5436</v>
      </c>
      <c r="H337" s="210" t="s">
        <v>5023</v>
      </c>
      <c r="I337" s="210" t="s">
        <v>299</v>
      </c>
      <c r="J337" s="210"/>
      <c r="K337" s="210"/>
      <c r="L337" s="210"/>
      <c r="M337" s="210"/>
      <c r="N337" s="210"/>
      <c r="O337" s="210"/>
      <c r="P337" s="210" t="s">
        <v>2329</v>
      </c>
      <c r="Q337" s="259" t="s">
        <v>4818</v>
      </c>
      <c r="R337" s="259" t="s">
        <v>4283</v>
      </c>
      <c r="S337" s="259" t="s">
        <v>3215</v>
      </c>
      <c r="T337" s="259" t="s">
        <v>5419</v>
      </c>
      <c r="U337" s="259">
        <v>15</v>
      </c>
      <c r="V337" s="259" t="s">
        <v>20</v>
      </c>
      <c r="W337" s="259">
        <v>29</v>
      </c>
      <c r="X337" s="259">
        <v>30</v>
      </c>
      <c r="Y337" s="259" t="s">
        <v>4819</v>
      </c>
      <c r="Z337" s="210" t="s">
        <v>4567</v>
      </c>
      <c r="AA337" s="210" t="s">
        <v>646</v>
      </c>
      <c r="AB337" s="210">
        <v>9</v>
      </c>
      <c r="AC337" s="210">
        <v>5</v>
      </c>
      <c r="AD337" s="260">
        <v>1</v>
      </c>
      <c r="AE337" s="260">
        <v>14</v>
      </c>
      <c r="AF337" s="210">
        <v>13</v>
      </c>
      <c r="AG337" s="210"/>
      <c r="AH337" s="210" t="s">
        <v>4567</v>
      </c>
      <c r="AI337" s="210" t="s">
        <v>48</v>
      </c>
      <c r="AJ337" s="210" t="s">
        <v>2348</v>
      </c>
      <c r="AK337" s="210" t="s">
        <v>2348</v>
      </c>
      <c r="AL337" s="210" t="s">
        <v>4986</v>
      </c>
      <c r="AM337" s="210" t="s">
        <v>5427</v>
      </c>
      <c r="AN337" s="210">
        <v>17</v>
      </c>
      <c r="AO337" s="210">
        <v>18</v>
      </c>
      <c r="AP337" s="210" t="s">
        <v>4567</v>
      </c>
      <c r="AQ337" s="210" t="s">
        <v>36</v>
      </c>
      <c r="AR337" s="210">
        <v>17</v>
      </c>
      <c r="AS337" s="210">
        <v>18</v>
      </c>
      <c r="AT337" s="210" t="s">
        <v>4567</v>
      </c>
      <c r="AU337" s="210" t="s">
        <v>5427</v>
      </c>
      <c r="AV337" s="210">
        <v>17</v>
      </c>
      <c r="AW337" s="210">
        <v>18</v>
      </c>
      <c r="AX337" s="210" t="s">
        <v>1306</v>
      </c>
      <c r="AY337" s="210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</row>
    <row r="338" spans="1:116" s="244" customFormat="1" ht="18.75" customHeight="1" x14ac:dyDescent="0.3">
      <c r="A338" s="210">
        <v>336</v>
      </c>
      <c r="B338" s="210" t="s">
        <v>1139</v>
      </c>
      <c r="C338" s="256"/>
      <c r="D338" s="257" t="s">
        <v>5415</v>
      </c>
      <c r="E338" s="210"/>
      <c r="F338" s="259" t="s">
        <v>5437</v>
      </c>
      <c r="G338" s="259" t="s">
        <v>5437</v>
      </c>
      <c r="H338" s="210" t="s">
        <v>5025</v>
      </c>
      <c r="I338" s="210" t="s">
        <v>299</v>
      </c>
      <c r="J338" s="210"/>
      <c r="K338" s="210"/>
      <c r="L338" s="210"/>
      <c r="M338" s="210"/>
      <c r="N338" s="210"/>
      <c r="O338" s="210"/>
      <c r="P338" s="210" t="s">
        <v>2329</v>
      </c>
      <c r="Q338" s="259" t="s">
        <v>4818</v>
      </c>
      <c r="R338" s="259" t="s">
        <v>4283</v>
      </c>
      <c r="S338" s="259" t="s">
        <v>3215</v>
      </c>
      <c r="T338" s="259" t="s">
        <v>5419</v>
      </c>
      <c r="U338" s="259">
        <v>16</v>
      </c>
      <c r="V338" s="259" t="s">
        <v>20</v>
      </c>
      <c r="W338" s="259">
        <v>31</v>
      </c>
      <c r="X338" s="259">
        <v>32</v>
      </c>
      <c r="Y338" s="259" t="s">
        <v>4819</v>
      </c>
      <c r="Z338" s="210" t="s">
        <v>4567</v>
      </c>
      <c r="AA338" s="210" t="s">
        <v>650</v>
      </c>
      <c r="AB338" s="210">
        <v>9</v>
      </c>
      <c r="AC338" s="210">
        <v>5</v>
      </c>
      <c r="AD338" s="260">
        <v>1</v>
      </c>
      <c r="AE338" s="260">
        <v>14</v>
      </c>
      <c r="AF338" s="210">
        <v>13</v>
      </c>
      <c r="AG338" s="210"/>
      <c r="AH338" s="210" t="s">
        <v>4567</v>
      </c>
      <c r="AI338" s="210" t="s">
        <v>48</v>
      </c>
      <c r="AJ338" s="210" t="s">
        <v>2348</v>
      </c>
      <c r="AK338" s="210" t="s">
        <v>2348</v>
      </c>
      <c r="AL338" s="210" t="s">
        <v>4986</v>
      </c>
      <c r="AM338" s="210" t="s">
        <v>5427</v>
      </c>
      <c r="AN338" s="210">
        <v>19</v>
      </c>
      <c r="AO338" s="210">
        <v>20</v>
      </c>
      <c r="AP338" s="210" t="s">
        <v>4567</v>
      </c>
      <c r="AQ338" s="210" t="s">
        <v>36</v>
      </c>
      <c r="AR338" s="210">
        <v>19</v>
      </c>
      <c r="AS338" s="210">
        <v>20</v>
      </c>
      <c r="AT338" s="210" t="s">
        <v>4567</v>
      </c>
      <c r="AU338" s="210" t="s">
        <v>5427</v>
      </c>
      <c r="AV338" s="210">
        <v>19</v>
      </c>
      <c r="AW338" s="210">
        <v>20</v>
      </c>
      <c r="AX338" s="210" t="s">
        <v>1306</v>
      </c>
      <c r="AY338" s="210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</row>
    <row r="339" spans="1:116" s="244" customFormat="1" ht="18.75" customHeight="1" x14ac:dyDescent="0.3">
      <c r="A339" s="210">
        <v>337</v>
      </c>
      <c r="B339" s="210" t="s">
        <v>1139</v>
      </c>
      <c r="C339" s="256"/>
      <c r="D339" s="257" t="s">
        <v>5415</v>
      </c>
      <c r="E339" s="210"/>
      <c r="F339" s="259" t="s">
        <v>5438</v>
      </c>
      <c r="G339" s="259" t="s">
        <v>5438</v>
      </c>
      <c r="H339" s="210" t="s">
        <v>5027</v>
      </c>
      <c r="I339" s="210" t="s">
        <v>299</v>
      </c>
      <c r="J339" s="210"/>
      <c r="K339" s="210"/>
      <c r="L339" s="210"/>
      <c r="M339" s="210"/>
      <c r="N339" s="210"/>
      <c r="O339" s="210"/>
      <c r="P339" s="210" t="s">
        <v>2329</v>
      </c>
      <c r="Q339" s="259" t="s">
        <v>4818</v>
      </c>
      <c r="R339" s="259" t="s">
        <v>4283</v>
      </c>
      <c r="S339" s="259" t="s">
        <v>3215</v>
      </c>
      <c r="T339" s="259" t="s">
        <v>5419</v>
      </c>
      <c r="U339" s="259">
        <v>17</v>
      </c>
      <c r="V339" s="259" t="s">
        <v>21</v>
      </c>
      <c r="W339" s="259">
        <v>1</v>
      </c>
      <c r="X339" s="259">
        <v>2</v>
      </c>
      <c r="Y339" s="259" t="s">
        <v>4819</v>
      </c>
      <c r="Z339" s="210" t="s">
        <v>4567</v>
      </c>
      <c r="AA339" s="210" t="s">
        <v>653</v>
      </c>
      <c r="AB339" s="210">
        <v>9</v>
      </c>
      <c r="AC339" s="210">
        <v>5</v>
      </c>
      <c r="AD339" s="260">
        <v>1</v>
      </c>
      <c r="AE339" s="260">
        <v>14</v>
      </c>
      <c r="AF339" s="210">
        <v>13</v>
      </c>
      <c r="AG339" s="210"/>
      <c r="AH339" s="210" t="s">
        <v>4567</v>
      </c>
      <c r="AI339" s="210" t="s">
        <v>48</v>
      </c>
      <c r="AJ339" s="210" t="s">
        <v>2348</v>
      </c>
      <c r="AK339" s="210" t="s">
        <v>2348</v>
      </c>
      <c r="AL339" s="210" t="s">
        <v>4986</v>
      </c>
      <c r="AM339" s="210" t="s">
        <v>5427</v>
      </c>
      <c r="AN339" s="210">
        <v>21</v>
      </c>
      <c r="AO339" s="210">
        <v>22</v>
      </c>
      <c r="AP339" s="210" t="s">
        <v>4567</v>
      </c>
      <c r="AQ339" s="210" t="s">
        <v>36</v>
      </c>
      <c r="AR339" s="210">
        <v>21</v>
      </c>
      <c r="AS339" s="210">
        <v>22</v>
      </c>
      <c r="AT339" s="210" t="s">
        <v>4567</v>
      </c>
      <c r="AU339" s="210" t="s">
        <v>5427</v>
      </c>
      <c r="AV339" s="210">
        <v>21</v>
      </c>
      <c r="AW339" s="210">
        <v>22</v>
      </c>
      <c r="AX339" s="210" t="s">
        <v>1306</v>
      </c>
      <c r="AY339" s="210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</row>
    <row r="340" spans="1:116" s="244" customFormat="1" ht="18" customHeight="1" x14ac:dyDescent="0.3">
      <c r="A340" s="210">
        <v>338</v>
      </c>
      <c r="B340" s="210" t="s">
        <v>1139</v>
      </c>
      <c r="C340" s="256"/>
      <c r="D340" s="257" t="s">
        <v>5415</v>
      </c>
      <c r="E340" s="210"/>
      <c r="F340" s="259" t="s">
        <v>5439</v>
      </c>
      <c r="G340" s="259" t="s">
        <v>5439</v>
      </c>
      <c r="H340" s="210" t="s">
        <v>5018</v>
      </c>
      <c r="I340" s="210" t="s">
        <v>299</v>
      </c>
      <c r="J340" s="210"/>
      <c r="K340" s="210"/>
      <c r="L340" s="210"/>
      <c r="M340" s="210"/>
      <c r="N340" s="210"/>
      <c r="O340" s="210"/>
      <c r="P340" s="210" t="s">
        <v>2329</v>
      </c>
      <c r="Q340" s="259" t="s">
        <v>4818</v>
      </c>
      <c r="R340" s="259" t="s">
        <v>4283</v>
      </c>
      <c r="S340" s="259" t="s">
        <v>3215</v>
      </c>
      <c r="T340" s="259" t="s">
        <v>5419</v>
      </c>
      <c r="U340" s="259">
        <v>18</v>
      </c>
      <c r="V340" s="259" t="s">
        <v>21</v>
      </c>
      <c r="W340" s="259">
        <v>3</v>
      </c>
      <c r="X340" s="259">
        <v>4</v>
      </c>
      <c r="Y340" s="259" t="s">
        <v>4819</v>
      </c>
      <c r="Z340" s="210" t="s">
        <v>4567</v>
      </c>
      <c r="AA340" s="210" t="s">
        <v>656</v>
      </c>
      <c r="AB340" s="210">
        <v>9</v>
      </c>
      <c r="AC340" s="210">
        <v>5</v>
      </c>
      <c r="AD340" s="260">
        <v>1</v>
      </c>
      <c r="AE340" s="260">
        <v>14</v>
      </c>
      <c r="AF340" s="210">
        <v>13</v>
      </c>
      <c r="AG340" s="210"/>
      <c r="AH340" s="210" t="s">
        <v>4567</v>
      </c>
      <c r="AI340" s="210" t="s">
        <v>48</v>
      </c>
      <c r="AJ340" s="210" t="s">
        <v>2348</v>
      </c>
      <c r="AK340" s="210" t="s">
        <v>2348</v>
      </c>
      <c r="AL340" s="210" t="s">
        <v>4986</v>
      </c>
      <c r="AM340" s="210" t="s">
        <v>5427</v>
      </c>
      <c r="AN340" s="210">
        <v>23</v>
      </c>
      <c r="AO340" s="210">
        <v>24</v>
      </c>
      <c r="AP340" s="210" t="s">
        <v>4567</v>
      </c>
      <c r="AQ340" s="210" t="s">
        <v>36</v>
      </c>
      <c r="AR340" s="210">
        <v>23</v>
      </c>
      <c r="AS340" s="210">
        <v>24</v>
      </c>
      <c r="AT340" s="210" t="s">
        <v>4567</v>
      </c>
      <c r="AU340" s="210" t="s">
        <v>5427</v>
      </c>
      <c r="AV340" s="210">
        <v>23</v>
      </c>
      <c r="AW340" s="210">
        <v>24</v>
      </c>
      <c r="AX340" s="210" t="s">
        <v>1306</v>
      </c>
      <c r="AY340" s="21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</row>
    <row r="341" spans="1:116" s="244" customFormat="1" ht="12" customHeight="1" x14ac:dyDescent="0.3">
      <c r="A341" s="210">
        <v>339</v>
      </c>
      <c r="B341" s="210" t="s">
        <v>1139</v>
      </c>
      <c r="C341" s="256"/>
      <c r="D341" s="257" t="s">
        <v>5415</v>
      </c>
      <c r="E341" s="210"/>
      <c r="F341" s="259" t="s">
        <v>5440</v>
      </c>
      <c r="G341" s="259" t="s">
        <v>5440</v>
      </c>
      <c r="H341" s="210" t="s">
        <v>5021</v>
      </c>
      <c r="I341" s="210" t="s">
        <v>299</v>
      </c>
      <c r="J341" s="210"/>
      <c r="K341" s="210"/>
      <c r="L341" s="210"/>
      <c r="M341" s="210"/>
      <c r="N341" s="210"/>
      <c r="O341" s="210"/>
      <c r="P341" s="210" t="s">
        <v>2329</v>
      </c>
      <c r="Q341" s="259" t="s">
        <v>4818</v>
      </c>
      <c r="R341" s="259" t="s">
        <v>4283</v>
      </c>
      <c r="S341" s="259" t="s">
        <v>3215</v>
      </c>
      <c r="T341" s="259" t="s">
        <v>5419</v>
      </c>
      <c r="U341" s="259">
        <v>19</v>
      </c>
      <c r="V341" s="259" t="s">
        <v>21</v>
      </c>
      <c r="W341" s="259">
        <v>5</v>
      </c>
      <c r="X341" s="259">
        <v>6</v>
      </c>
      <c r="Y341" s="259" t="s">
        <v>4819</v>
      </c>
      <c r="Z341" s="210" t="s">
        <v>4567</v>
      </c>
      <c r="AA341" s="210" t="s">
        <v>659</v>
      </c>
      <c r="AB341" s="210">
        <v>9</v>
      </c>
      <c r="AC341" s="210">
        <v>5</v>
      </c>
      <c r="AD341" s="260">
        <v>1</v>
      </c>
      <c r="AE341" s="260">
        <v>14</v>
      </c>
      <c r="AF341" s="210">
        <v>13</v>
      </c>
      <c r="AG341" s="210"/>
      <c r="AH341" s="210" t="s">
        <v>4567</v>
      </c>
      <c r="AI341" s="210" t="s">
        <v>48</v>
      </c>
      <c r="AJ341" s="210" t="s">
        <v>2348</v>
      </c>
      <c r="AK341" s="210" t="s">
        <v>2348</v>
      </c>
      <c r="AL341" s="210" t="s">
        <v>4986</v>
      </c>
      <c r="AM341" s="210" t="s">
        <v>5427</v>
      </c>
      <c r="AN341" s="210">
        <v>25</v>
      </c>
      <c r="AO341" s="210">
        <v>26</v>
      </c>
      <c r="AP341" s="210" t="s">
        <v>4567</v>
      </c>
      <c r="AQ341" s="210" t="s">
        <v>36</v>
      </c>
      <c r="AR341" s="210">
        <v>25</v>
      </c>
      <c r="AS341" s="210">
        <v>26</v>
      </c>
      <c r="AT341" s="210" t="s">
        <v>4567</v>
      </c>
      <c r="AU341" s="210" t="s">
        <v>5427</v>
      </c>
      <c r="AV341" s="210">
        <v>25</v>
      </c>
      <c r="AW341" s="210">
        <v>26</v>
      </c>
      <c r="AX341" s="210" t="s">
        <v>1306</v>
      </c>
      <c r="AY341" s="210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</row>
    <row r="342" spans="1:116" s="244" customFormat="1" ht="26.25" customHeight="1" x14ac:dyDescent="0.3">
      <c r="A342" s="210">
        <v>340</v>
      </c>
      <c r="B342" s="210" t="s">
        <v>1139</v>
      </c>
      <c r="C342" s="256"/>
      <c r="D342" s="257" t="s">
        <v>5415</v>
      </c>
      <c r="E342" s="210"/>
      <c r="F342" s="259" t="s">
        <v>5441</v>
      </c>
      <c r="G342" s="259" t="s">
        <v>5441</v>
      </c>
      <c r="H342" s="210" t="s">
        <v>5023</v>
      </c>
      <c r="I342" s="210" t="s">
        <v>299</v>
      </c>
      <c r="J342" s="210"/>
      <c r="K342" s="210"/>
      <c r="L342" s="210"/>
      <c r="M342" s="210"/>
      <c r="N342" s="210"/>
      <c r="O342" s="210"/>
      <c r="P342" s="210" t="s">
        <v>2329</v>
      </c>
      <c r="Q342" s="259" t="s">
        <v>4818</v>
      </c>
      <c r="R342" s="259" t="s">
        <v>4283</v>
      </c>
      <c r="S342" s="259" t="s">
        <v>3215</v>
      </c>
      <c r="T342" s="259" t="s">
        <v>5419</v>
      </c>
      <c r="U342" s="259">
        <v>20</v>
      </c>
      <c r="V342" s="259" t="s">
        <v>21</v>
      </c>
      <c r="W342" s="259">
        <v>7</v>
      </c>
      <c r="X342" s="259">
        <v>8</v>
      </c>
      <c r="Y342" s="259" t="s">
        <v>4819</v>
      </c>
      <c r="Z342" s="210" t="s">
        <v>4567</v>
      </c>
      <c r="AA342" s="210" t="s">
        <v>662</v>
      </c>
      <c r="AB342" s="210">
        <v>9</v>
      </c>
      <c r="AC342" s="210">
        <v>5</v>
      </c>
      <c r="AD342" s="260">
        <v>1</v>
      </c>
      <c r="AE342" s="260">
        <v>14</v>
      </c>
      <c r="AF342" s="210">
        <v>13</v>
      </c>
      <c r="AG342" s="210"/>
      <c r="AH342" s="210" t="s">
        <v>4567</v>
      </c>
      <c r="AI342" s="210" t="s">
        <v>48</v>
      </c>
      <c r="AJ342" s="210" t="s">
        <v>2348</v>
      </c>
      <c r="AK342" s="210" t="s">
        <v>2348</v>
      </c>
      <c r="AL342" s="210" t="s">
        <v>4986</v>
      </c>
      <c r="AM342" s="210" t="s">
        <v>5427</v>
      </c>
      <c r="AN342" s="210">
        <v>27</v>
      </c>
      <c r="AO342" s="210">
        <v>28</v>
      </c>
      <c r="AP342" s="210" t="s">
        <v>4567</v>
      </c>
      <c r="AQ342" s="210" t="s">
        <v>36</v>
      </c>
      <c r="AR342" s="210">
        <v>27</v>
      </c>
      <c r="AS342" s="210">
        <v>28</v>
      </c>
      <c r="AT342" s="210" t="s">
        <v>4567</v>
      </c>
      <c r="AU342" s="210" t="s">
        <v>5427</v>
      </c>
      <c r="AV342" s="210">
        <v>27</v>
      </c>
      <c r="AW342" s="210">
        <v>28</v>
      </c>
      <c r="AX342" s="210" t="s">
        <v>1306</v>
      </c>
      <c r="AY342" s="210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</row>
    <row r="343" spans="1:116" s="244" customFormat="1" ht="12" customHeight="1" x14ac:dyDescent="0.3">
      <c r="A343" s="210">
        <v>341</v>
      </c>
      <c r="B343" s="210" t="s">
        <v>1139</v>
      </c>
      <c r="C343" s="256"/>
      <c r="D343" s="257" t="s">
        <v>5415</v>
      </c>
      <c r="E343" s="210"/>
      <c r="F343" s="259" t="s">
        <v>5442</v>
      </c>
      <c r="G343" s="259" t="s">
        <v>5442</v>
      </c>
      <c r="H343" s="210" t="s">
        <v>5025</v>
      </c>
      <c r="I343" s="210" t="s">
        <v>299</v>
      </c>
      <c r="J343" s="210"/>
      <c r="K343" s="210"/>
      <c r="L343" s="210"/>
      <c r="M343" s="210"/>
      <c r="N343" s="210"/>
      <c r="O343" s="210"/>
      <c r="P343" s="210" t="s">
        <v>2329</v>
      </c>
      <c r="Q343" s="259" t="s">
        <v>4818</v>
      </c>
      <c r="R343" s="259" t="s">
        <v>4283</v>
      </c>
      <c r="S343" s="259" t="s">
        <v>3215</v>
      </c>
      <c r="T343" s="259" t="s">
        <v>5419</v>
      </c>
      <c r="U343" s="259">
        <v>21</v>
      </c>
      <c r="V343" s="259" t="s">
        <v>21</v>
      </c>
      <c r="W343" s="259">
        <v>9</v>
      </c>
      <c r="X343" s="259">
        <v>10</v>
      </c>
      <c r="Y343" s="259" t="s">
        <v>4819</v>
      </c>
      <c r="Z343" s="210" t="s">
        <v>4567</v>
      </c>
      <c r="AA343" s="210" t="s">
        <v>665</v>
      </c>
      <c r="AB343" s="210">
        <v>9</v>
      </c>
      <c r="AC343" s="210">
        <v>5</v>
      </c>
      <c r="AD343" s="260">
        <v>1</v>
      </c>
      <c r="AE343" s="260">
        <v>14</v>
      </c>
      <c r="AF343" s="210">
        <v>13</v>
      </c>
      <c r="AG343" s="210"/>
      <c r="AH343" s="210" t="s">
        <v>4567</v>
      </c>
      <c r="AI343" s="210" t="s">
        <v>48</v>
      </c>
      <c r="AJ343" s="210" t="s">
        <v>2348</v>
      </c>
      <c r="AK343" s="210" t="s">
        <v>2348</v>
      </c>
      <c r="AL343" s="210" t="s">
        <v>4986</v>
      </c>
      <c r="AM343" s="210" t="s">
        <v>5427</v>
      </c>
      <c r="AN343" s="210">
        <v>29</v>
      </c>
      <c r="AO343" s="210">
        <v>30</v>
      </c>
      <c r="AP343" s="210" t="s">
        <v>4567</v>
      </c>
      <c r="AQ343" s="210" t="s">
        <v>36</v>
      </c>
      <c r="AR343" s="210">
        <v>29</v>
      </c>
      <c r="AS343" s="210">
        <v>30</v>
      </c>
      <c r="AT343" s="210" t="s">
        <v>4567</v>
      </c>
      <c r="AU343" s="210" t="s">
        <v>5427</v>
      </c>
      <c r="AV343" s="210">
        <v>29</v>
      </c>
      <c r="AW343" s="210">
        <v>30</v>
      </c>
      <c r="AX343" s="210" t="s">
        <v>1306</v>
      </c>
      <c r="AY343" s="210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</row>
    <row r="344" spans="1:116" s="244" customFormat="1" ht="17.25" customHeight="1" x14ac:dyDescent="0.3">
      <c r="A344" s="210">
        <v>342</v>
      </c>
      <c r="B344" s="210" t="s">
        <v>1139</v>
      </c>
      <c r="C344" s="256"/>
      <c r="D344" s="257" t="s">
        <v>5415</v>
      </c>
      <c r="E344" s="210"/>
      <c r="F344" s="259" t="s">
        <v>98</v>
      </c>
      <c r="G344" s="259" t="s">
        <v>98</v>
      </c>
      <c r="H344" s="259" t="s">
        <v>98</v>
      </c>
      <c r="I344" s="210" t="s">
        <v>299</v>
      </c>
      <c r="J344" s="210"/>
      <c r="K344" s="210"/>
      <c r="L344" s="210"/>
      <c r="M344" s="210"/>
      <c r="N344" s="210"/>
      <c r="O344" s="210"/>
      <c r="P344" s="210" t="s">
        <v>2329</v>
      </c>
      <c r="Q344" s="259" t="s">
        <v>4818</v>
      </c>
      <c r="R344" s="259" t="s">
        <v>4283</v>
      </c>
      <c r="S344" s="259" t="s">
        <v>3215</v>
      </c>
      <c r="T344" s="259" t="s">
        <v>5419</v>
      </c>
      <c r="U344" s="259">
        <v>22</v>
      </c>
      <c r="V344" s="259" t="s">
        <v>21</v>
      </c>
      <c r="W344" s="259">
        <v>11</v>
      </c>
      <c r="X344" s="259">
        <v>12</v>
      </c>
      <c r="Y344" s="259" t="s">
        <v>4819</v>
      </c>
      <c r="Z344" s="210" t="s">
        <v>4567</v>
      </c>
      <c r="AA344" s="210" t="s">
        <v>668</v>
      </c>
      <c r="AB344" s="210">
        <v>9</v>
      </c>
      <c r="AC344" s="210">
        <v>5</v>
      </c>
      <c r="AD344" s="260">
        <v>1</v>
      </c>
      <c r="AE344" s="260">
        <v>14</v>
      </c>
      <c r="AF344" s="210">
        <v>13</v>
      </c>
      <c r="AG344" s="210"/>
      <c r="AH344" s="210" t="s">
        <v>4567</v>
      </c>
      <c r="AI344" s="210" t="s">
        <v>48</v>
      </c>
      <c r="AJ344" s="210" t="s">
        <v>2348</v>
      </c>
      <c r="AK344" s="210" t="s">
        <v>2348</v>
      </c>
      <c r="AL344" s="210" t="s">
        <v>4986</v>
      </c>
      <c r="AM344" s="210" t="s">
        <v>5427</v>
      </c>
      <c r="AN344" s="210">
        <v>31</v>
      </c>
      <c r="AO344" s="210">
        <v>32</v>
      </c>
      <c r="AP344" s="210" t="s">
        <v>4567</v>
      </c>
      <c r="AQ344" s="210" t="s">
        <v>36</v>
      </c>
      <c r="AR344" s="210">
        <v>31</v>
      </c>
      <c r="AS344" s="210">
        <v>32</v>
      </c>
      <c r="AT344" s="210" t="s">
        <v>4567</v>
      </c>
      <c r="AU344" s="210" t="s">
        <v>5427</v>
      </c>
      <c r="AV344" s="210">
        <v>31</v>
      </c>
      <c r="AW344" s="210">
        <v>32</v>
      </c>
      <c r="AX344" s="210" t="s">
        <v>1306</v>
      </c>
      <c r="AY344" s="210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</row>
    <row r="345" spans="1:116" s="244" customFormat="1" ht="14.25" customHeight="1" x14ac:dyDescent="0.3">
      <c r="A345" s="210">
        <v>343</v>
      </c>
      <c r="B345" s="210" t="s">
        <v>1139</v>
      </c>
      <c r="C345" s="256"/>
      <c r="D345" s="257" t="s">
        <v>5415</v>
      </c>
      <c r="E345" s="210"/>
      <c r="F345" s="277" t="s">
        <v>5443</v>
      </c>
      <c r="G345" s="277" t="s">
        <v>5443</v>
      </c>
      <c r="H345" s="210" t="s">
        <v>5018</v>
      </c>
      <c r="I345" s="210" t="s">
        <v>299</v>
      </c>
      <c r="J345" s="210"/>
      <c r="K345" s="210"/>
      <c r="L345" s="210"/>
      <c r="M345" s="210"/>
      <c r="N345" s="210"/>
      <c r="O345" s="210"/>
      <c r="P345" s="210" t="s">
        <v>2329</v>
      </c>
      <c r="Q345" s="259" t="s">
        <v>4818</v>
      </c>
      <c r="R345" s="259" t="s">
        <v>4283</v>
      </c>
      <c r="S345" s="259" t="s">
        <v>3215</v>
      </c>
      <c r="T345" s="259" t="s">
        <v>5419</v>
      </c>
      <c r="U345" s="259">
        <v>23</v>
      </c>
      <c r="V345" s="259" t="s">
        <v>21</v>
      </c>
      <c r="W345" s="259">
        <v>13</v>
      </c>
      <c r="X345" s="259">
        <v>14</v>
      </c>
      <c r="Y345" s="259" t="s">
        <v>4819</v>
      </c>
      <c r="Z345" s="210" t="s">
        <v>4567</v>
      </c>
      <c r="AA345" s="210" t="s">
        <v>669</v>
      </c>
      <c r="AB345" s="210">
        <v>9</v>
      </c>
      <c r="AC345" s="210">
        <v>5</v>
      </c>
      <c r="AD345" s="260">
        <v>1</v>
      </c>
      <c r="AE345" s="260">
        <v>14</v>
      </c>
      <c r="AF345" s="210">
        <v>13</v>
      </c>
      <c r="AG345" s="210"/>
      <c r="AH345" s="210" t="s">
        <v>4567</v>
      </c>
      <c r="AI345" s="210" t="s">
        <v>48</v>
      </c>
      <c r="AJ345" s="210" t="s">
        <v>2348</v>
      </c>
      <c r="AK345" s="210" t="s">
        <v>2348</v>
      </c>
      <c r="AL345" s="210" t="s">
        <v>4986</v>
      </c>
      <c r="AM345" s="210" t="s">
        <v>5427</v>
      </c>
      <c r="AN345" s="210">
        <v>33</v>
      </c>
      <c r="AO345" s="210">
        <v>34</v>
      </c>
      <c r="AP345" s="210" t="s">
        <v>4567</v>
      </c>
      <c r="AQ345" s="210" t="s">
        <v>36</v>
      </c>
      <c r="AR345" s="210">
        <v>33</v>
      </c>
      <c r="AS345" s="210">
        <v>34</v>
      </c>
      <c r="AT345" s="210" t="s">
        <v>4567</v>
      </c>
      <c r="AU345" s="210" t="s">
        <v>5427</v>
      </c>
      <c r="AV345" s="210">
        <v>33</v>
      </c>
      <c r="AW345" s="210">
        <v>34</v>
      </c>
      <c r="AX345" s="210" t="s">
        <v>1306</v>
      </c>
      <c r="AY345" s="218" t="s">
        <v>4643</v>
      </c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</row>
    <row r="346" spans="1:116" s="244" customFormat="1" ht="18.75" customHeight="1" x14ac:dyDescent="0.3">
      <c r="A346" s="210">
        <v>344</v>
      </c>
      <c r="B346" s="210" t="s">
        <v>1139</v>
      </c>
      <c r="C346" s="256"/>
      <c r="D346" s="257" t="s">
        <v>5415</v>
      </c>
      <c r="E346" s="210"/>
      <c r="F346" s="277" t="s">
        <v>5444</v>
      </c>
      <c r="G346" s="277" t="s">
        <v>5444</v>
      </c>
      <c r="H346" s="210" t="s">
        <v>5021</v>
      </c>
      <c r="I346" s="210" t="s">
        <v>299</v>
      </c>
      <c r="J346" s="210"/>
      <c r="K346" s="210"/>
      <c r="L346" s="210"/>
      <c r="M346" s="210"/>
      <c r="N346" s="210"/>
      <c r="O346" s="210"/>
      <c r="P346" s="210" t="s">
        <v>2329</v>
      </c>
      <c r="Q346" s="259" t="s">
        <v>4818</v>
      </c>
      <c r="R346" s="259" t="s">
        <v>4283</v>
      </c>
      <c r="S346" s="259" t="s">
        <v>3215</v>
      </c>
      <c r="T346" s="259" t="s">
        <v>5419</v>
      </c>
      <c r="U346" s="259">
        <v>24</v>
      </c>
      <c r="V346" s="259" t="s">
        <v>21</v>
      </c>
      <c r="W346" s="259">
        <v>15</v>
      </c>
      <c r="X346" s="259">
        <v>16</v>
      </c>
      <c r="Y346" s="259" t="s">
        <v>4819</v>
      </c>
      <c r="Z346" s="210" t="s">
        <v>4567</v>
      </c>
      <c r="AA346" s="210" t="s">
        <v>670</v>
      </c>
      <c r="AB346" s="210">
        <v>9</v>
      </c>
      <c r="AC346" s="210">
        <v>5</v>
      </c>
      <c r="AD346" s="260">
        <v>1</v>
      </c>
      <c r="AE346" s="260">
        <v>14</v>
      </c>
      <c r="AF346" s="210">
        <v>13</v>
      </c>
      <c r="AG346" s="210"/>
      <c r="AH346" s="210" t="s">
        <v>4567</v>
      </c>
      <c r="AI346" s="210" t="s">
        <v>48</v>
      </c>
      <c r="AJ346" s="210" t="s">
        <v>2348</v>
      </c>
      <c r="AK346" s="210" t="s">
        <v>2348</v>
      </c>
      <c r="AL346" s="210" t="s">
        <v>4986</v>
      </c>
      <c r="AM346" s="210" t="s">
        <v>5427</v>
      </c>
      <c r="AN346" s="210">
        <v>35</v>
      </c>
      <c r="AO346" s="210">
        <v>36</v>
      </c>
      <c r="AP346" s="210" t="s">
        <v>4567</v>
      </c>
      <c r="AQ346" s="210" t="s">
        <v>36</v>
      </c>
      <c r="AR346" s="210">
        <v>35</v>
      </c>
      <c r="AS346" s="210">
        <v>36</v>
      </c>
      <c r="AT346" s="210" t="s">
        <v>4567</v>
      </c>
      <c r="AU346" s="210" t="s">
        <v>5427</v>
      </c>
      <c r="AV346" s="210">
        <v>35</v>
      </c>
      <c r="AW346" s="210">
        <v>36</v>
      </c>
      <c r="AX346" s="210" t="s">
        <v>1306</v>
      </c>
      <c r="AY346" s="218" t="s">
        <v>4643</v>
      </c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</row>
    <row r="347" spans="1:116" s="244" customFormat="1" ht="25.5" customHeight="1" x14ac:dyDescent="0.3">
      <c r="A347" s="210">
        <v>345</v>
      </c>
      <c r="B347" s="210" t="s">
        <v>1139</v>
      </c>
      <c r="C347" s="256"/>
      <c r="D347" s="257" t="s">
        <v>5415</v>
      </c>
      <c r="E347" s="210"/>
      <c r="F347" s="277" t="s">
        <v>5445</v>
      </c>
      <c r="G347" s="277" t="s">
        <v>5445</v>
      </c>
      <c r="H347" s="210" t="s">
        <v>5023</v>
      </c>
      <c r="I347" s="210" t="s">
        <v>299</v>
      </c>
      <c r="J347" s="210"/>
      <c r="K347" s="210"/>
      <c r="L347" s="210"/>
      <c r="M347" s="210"/>
      <c r="N347" s="210"/>
      <c r="O347" s="210"/>
      <c r="P347" s="210" t="s">
        <v>2329</v>
      </c>
      <c r="Q347" s="259" t="s">
        <v>4818</v>
      </c>
      <c r="R347" s="259" t="s">
        <v>4283</v>
      </c>
      <c r="S347" s="259" t="s">
        <v>3215</v>
      </c>
      <c r="T347" s="259" t="s">
        <v>5419</v>
      </c>
      <c r="U347" s="259">
        <v>25</v>
      </c>
      <c r="V347" s="259" t="s">
        <v>21</v>
      </c>
      <c r="W347" s="259">
        <v>17</v>
      </c>
      <c r="X347" s="259">
        <v>18</v>
      </c>
      <c r="Y347" s="259" t="s">
        <v>4819</v>
      </c>
      <c r="Z347" s="210" t="s">
        <v>4567</v>
      </c>
      <c r="AA347" s="210" t="s">
        <v>671</v>
      </c>
      <c r="AB347" s="210">
        <v>9</v>
      </c>
      <c r="AC347" s="210">
        <v>5</v>
      </c>
      <c r="AD347" s="260">
        <v>1</v>
      </c>
      <c r="AE347" s="260">
        <v>14</v>
      </c>
      <c r="AF347" s="210">
        <v>13</v>
      </c>
      <c r="AG347" s="210"/>
      <c r="AH347" s="210" t="s">
        <v>4567</v>
      </c>
      <c r="AI347" s="210" t="s">
        <v>48</v>
      </c>
      <c r="AJ347" s="210" t="s">
        <v>2348</v>
      </c>
      <c r="AK347" s="210" t="s">
        <v>2348</v>
      </c>
      <c r="AL347" s="210" t="s">
        <v>4986</v>
      </c>
      <c r="AM347" s="210" t="s">
        <v>5427</v>
      </c>
      <c r="AN347" s="210">
        <v>37</v>
      </c>
      <c r="AO347" s="210">
        <v>38</v>
      </c>
      <c r="AP347" s="210" t="s">
        <v>4567</v>
      </c>
      <c r="AQ347" s="210" t="s">
        <v>36</v>
      </c>
      <c r="AR347" s="210">
        <v>37</v>
      </c>
      <c r="AS347" s="210">
        <v>38</v>
      </c>
      <c r="AT347" s="210" t="s">
        <v>4567</v>
      </c>
      <c r="AU347" s="210" t="s">
        <v>5427</v>
      </c>
      <c r="AV347" s="210">
        <v>37</v>
      </c>
      <c r="AW347" s="210">
        <v>38</v>
      </c>
      <c r="AX347" s="210" t="s">
        <v>1306</v>
      </c>
      <c r="AY347" s="218" t="s">
        <v>4643</v>
      </c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</row>
    <row r="348" spans="1:116" s="244" customFormat="1" ht="19.5" customHeight="1" x14ac:dyDescent="0.3">
      <c r="A348" s="210">
        <v>346</v>
      </c>
      <c r="B348" s="210" t="s">
        <v>1139</v>
      </c>
      <c r="C348" s="256"/>
      <c r="D348" s="257" t="s">
        <v>5415</v>
      </c>
      <c r="E348" s="210"/>
      <c r="F348" s="277" t="s">
        <v>5446</v>
      </c>
      <c r="G348" s="277" t="s">
        <v>5446</v>
      </c>
      <c r="H348" s="210" t="s">
        <v>5025</v>
      </c>
      <c r="I348" s="210" t="s">
        <v>299</v>
      </c>
      <c r="J348" s="210"/>
      <c r="K348" s="210"/>
      <c r="L348" s="210"/>
      <c r="M348" s="210"/>
      <c r="N348" s="210"/>
      <c r="O348" s="210"/>
      <c r="P348" s="210" t="s">
        <v>2329</v>
      </c>
      <c r="Q348" s="259" t="s">
        <v>4818</v>
      </c>
      <c r="R348" s="259" t="s">
        <v>4283</v>
      </c>
      <c r="S348" s="259" t="s">
        <v>3215</v>
      </c>
      <c r="T348" s="259" t="s">
        <v>5419</v>
      </c>
      <c r="U348" s="259">
        <v>26</v>
      </c>
      <c r="V348" s="259" t="s">
        <v>21</v>
      </c>
      <c r="W348" s="259">
        <v>19</v>
      </c>
      <c r="X348" s="259">
        <v>20</v>
      </c>
      <c r="Y348" s="259" t="s">
        <v>4819</v>
      </c>
      <c r="Z348" s="210" t="s">
        <v>4567</v>
      </c>
      <c r="AA348" s="210" t="s">
        <v>672</v>
      </c>
      <c r="AB348" s="210">
        <v>9</v>
      </c>
      <c r="AC348" s="210">
        <v>5</v>
      </c>
      <c r="AD348" s="260">
        <v>1</v>
      </c>
      <c r="AE348" s="260">
        <v>14</v>
      </c>
      <c r="AF348" s="210">
        <v>13</v>
      </c>
      <c r="AG348" s="210"/>
      <c r="AH348" s="210" t="s">
        <v>4567</v>
      </c>
      <c r="AI348" s="210" t="s">
        <v>48</v>
      </c>
      <c r="AJ348" s="210" t="s">
        <v>2348</v>
      </c>
      <c r="AK348" s="210" t="s">
        <v>2348</v>
      </c>
      <c r="AL348" s="210" t="s">
        <v>4986</v>
      </c>
      <c r="AM348" s="210" t="s">
        <v>5427</v>
      </c>
      <c r="AN348" s="210">
        <v>39</v>
      </c>
      <c r="AO348" s="210">
        <v>40</v>
      </c>
      <c r="AP348" s="210" t="s">
        <v>4567</v>
      </c>
      <c r="AQ348" s="210" t="s">
        <v>36</v>
      </c>
      <c r="AR348" s="210">
        <v>39</v>
      </c>
      <c r="AS348" s="210">
        <v>40</v>
      </c>
      <c r="AT348" s="210" t="s">
        <v>4567</v>
      </c>
      <c r="AU348" s="210" t="s">
        <v>5427</v>
      </c>
      <c r="AV348" s="210">
        <v>39</v>
      </c>
      <c r="AW348" s="210">
        <v>40</v>
      </c>
      <c r="AX348" s="210" t="s">
        <v>1306</v>
      </c>
      <c r="AY348" s="218" t="s">
        <v>4643</v>
      </c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</row>
    <row r="349" spans="1:116" s="244" customFormat="1" ht="12.75" customHeight="1" x14ac:dyDescent="0.3">
      <c r="A349" s="210">
        <v>347</v>
      </c>
      <c r="B349" s="210" t="s">
        <v>1139</v>
      </c>
      <c r="C349" s="256"/>
      <c r="D349" s="257" t="s">
        <v>5415</v>
      </c>
      <c r="E349" s="210"/>
      <c r="F349" s="277" t="s">
        <v>5447</v>
      </c>
      <c r="G349" s="277" t="s">
        <v>5447</v>
      </c>
      <c r="H349" s="210" t="s">
        <v>5027</v>
      </c>
      <c r="I349" s="210" t="s">
        <v>299</v>
      </c>
      <c r="J349" s="210"/>
      <c r="K349" s="210"/>
      <c r="L349" s="210"/>
      <c r="M349" s="210"/>
      <c r="N349" s="210"/>
      <c r="O349" s="210"/>
      <c r="P349" s="210" t="s">
        <v>2329</v>
      </c>
      <c r="Q349" s="259" t="s">
        <v>4818</v>
      </c>
      <c r="R349" s="259" t="s">
        <v>4283</v>
      </c>
      <c r="S349" s="259" t="s">
        <v>3215</v>
      </c>
      <c r="T349" s="259" t="s">
        <v>5419</v>
      </c>
      <c r="U349" s="259">
        <v>27</v>
      </c>
      <c r="V349" s="259" t="s">
        <v>21</v>
      </c>
      <c r="W349" s="259">
        <v>21</v>
      </c>
      <c r="X349" s="259">
        <v>22</v>
      </c>
      <c r="Y349" s="259" t="s">
        <v>4819</v>
      </c>
      <c r="Z349" s="210" t="s">
        <v>4567</v>
      </c>
      <c r="AA349" s="210" t="s">
        <v>673</v>
      </c>
      <c r="AB349" s="210">
        <v>9</v>
      </c>
      <c r="AC349" s="210">
        <v>5</v>
      </c>
      <c r="AD349" s="260">
        <v>1</v>
      </c>
      <c r="AE349" s="260">
        <v>14</v>
      </c>
      <c r="AF349" s="210">
        <v>13</v>
      </c>
      <c r="AG349" s="210"/>
      <c r="AH349" s="210" t="s">
        <v>4567</v>
      </c>
      <c r="AI349" s="210" t="s">
        <v>48</v>
      </c>
      <c r="AJ349" s="210" t="s">
        <v>2348</v>
      </c>
      <c r="AK349" s="210" t="s">
        <v>2348</v>
      </c>
      <c r="AL349" s="210" t="s">
        <v>4986</v>
      </c>
      <c r="AM349" s="210" t="s">
        <v>5427</v>
      </c>
      <c r="AN349" s="210">
        <v>41</v>
      </c>
      <c r="AO349" s="210">
        <v>42</v>
      </c>
      <c r="AP349" s="210" t="s">
        <v>4567</v>
      </c>
      <c r="AQ349" s="210" t="s">
        <v>36</v>
      </c>
      <c r="AR349" s="210">
        <v>41</v>
      </c>
      <c r="AS349" s="210">
        <v>42</v>
      </c>
      <c r="AT349" s="210" t="s">
        <v>4567</v>
      </c>
      <c r="AU349" s="210" t="s">
        <v>5427</v>
      </c>
      <c r="AV349" s="210">
        <v>41</v>
      </c>
      <c r="AW349" s="210">
        <v>42</v>
      </c>
      <c r="AX349" s="210" t="s">
        <v>1306</v>
      </c>
      <c r="AY349" s="218" t="s">
        <v>4643</v>
      </c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</row>
    <row r="350" spans="1:116" s="244" customFormat="1" ht="21.75" customHeight="1" x14ac:dyDescent="0.3">
      <c r="A350" s="210">
        <v>348</v>
      </c>
      <c r="B350" s="210" t="s">
        <v>1139</v>
      </c>
      <c r="C350" s="256"/>
      <c r="D350" s="257" t="s">
        <v>5415</v>
      </c>
      <c r="E350" s="210"/>
      <c r="F350" s="277" t="s">
        <v>5448</v>
      </c>
      <c r="G350" s="277" t="s">
        <v>5448</v>
      </c>
      <c r="H350" s="210" t="s">
        <v>5018</v>
      </c>
      <c r="I350" s="210" t="s">
        <v>299</v>
      </c>
      <c r="J350" s="210"/>
      <c r="K350" s="210"/>
      <c r="L350" s="210"/>
      <c r="M350" s="210"/>
      <c r="N350" s="210"/>
      <c r="O350" s="210"/>
      <c r="P350" s="210" t="s">
        <v>2329</v>
      </c>
      <c r="Q350" s="259" t="s">
        <v>4818</v>
      </c>
      <c r="R350" s="259" t="s">
        <v>4283</v>
      </c>
      <c r="S350" s="259" t="s">
        <v>3215</v>
      </c>
      <c r="T350" s="259" t="s">
        <v>5419</v>
      </c>
      <c r="U350" s="259">
        <v>28</v>
      </c>
      <c r="V350" s="259" t="s">
        <v>21</v>
      </c>
      <c r="W350" s="259">
        <v>23</v>
      </c>
      <c r="X350" s="259">
        <v>24</v>
      </c>
      <c r="Y350" s="259" t="s">
        <v>4819</v>
      </c>
      <c r="Z350" s="210" t="s">
        <v>4567</v>
      </c>
      <c r="AA350" s="210" t="s">
        <v>674</v>
      </c>
      <c r="AB350" s="210">
        <v>9</v>
      </c>
      <c r="AC350" s="210">
        <v>5</v>
      </c>
      <c r="AD350" s="260">
        <v>1</v>
      </c>
      <c r="AE350" s="260">
        <v>14</v>
      </c>
      <c r="AF350" s="210">
        <v>13</v>
      </c>
      <c r="AG350" s="210"/>
      <c r="AH350" s="210" t="s">
        <v>4567</v>
      </c>
      <c r="AI350" s="210" t="s">
        <v>48</v>
      </c>
      <c r="AJ350" s="210" t="s">
        <v>2348</v>
      </c>
      <c r="AK350" s="210" t="s">
        <v>2348</v>
      </c>
      <c r="AL350" s="210" t="s">
        <v>4986</v>
      </c>
      <c r="AM350" s="210" t="s">
        <v>5427</v>
      </c>
      <c r="AN350" s="210">
        <v>43</v>
      </c>
      <c r="AO350" s="210">
        <v>44</v>
      </c>
      <c r="AP350" s="210" t="s">
        <v>4567</v>
      </c>
      <c r="AQ350" s="210" t="s">
        <v>36</v>
      </c>
      <c r="AR350" s="210">
        <v>43</v>
      </c>
      <c r="AS350" s="210">
        <v>44</v>
      </c>
      <c r="AT350" s="210" t="s">
        <v>4567</v>
      </c>
      <c r="AU350" s="210" t="s">
        <v>5427</v>
      </c>
      <c r="AV350" s="210">
        <v>43</v>
      </c>
      <c r="AW350" s="210">
        <v>44</v>
      </c>
      <c r="AX350" s="210" t="s">
        <v>1306</v>
      </c>
      <c r="AY350" s="218" t="s">
        <v>4643</v>
      </c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</row>
    <row r="351" spans="1:116" s="244" customFormat="1" ht="14.25" customHeight="1" x14ac:dyDescent="0.3">
      <c r="A351" s="210">
        <v>349</v>
      </c>
      <c r="B351" s="210" t="s">
        <v>1139</v>
      </c>
      <c r="C351" s="256"/>
      <c r="D351" s="257" t="s">
        <v>5415</v>
      </c>
      <c r="E351" s="210"/>
      <c r="F351" s="277" t="s">
        <v>5449</v>
      </c>
      <c r="G351" s="277" t="s">
        <v>5449</v>
      </c>
      <c r="H351" s="210" t="s">
        <v>5021</v>
      </c>
      <c r="I351" s="210" t="s">
        <v>299</v>
      </c>
      <c r="J351" s="210"/>
      <c r="K351" s="210"/>
      <c r="L351" s="210"/>
      <c r="M351" s="210"/>
      <c r="N351" s="210"/>
      <c r="O351" s="210"/>
      <c r="P351" s="210" t="s">
        <v>2329</v>
      </c>
      <c r="Q351" s="210" t="s">
        <v>4818</v>
      </c>
      <c r="R351" s="210" t="s">
        <v>4283</v>
      </c>
      <c r="S351" s="210" t="s">
        <v>3215</v>
      </c>
      <c r="T351" s="210" t="s">
        <v>5419</v>
      </c>
      <c r="U351" s="259">
        <v>29</v>
      </c>
      <c r="V351" s="259" t="s">
        <v>21</v>
      </c>
      <c r="W351" s="259">
        <v>25</v>
      </c>
      <c r="X351" s="259">
        <v>26</v>
      </c>
      <c r="Y351" s="259" t="s">
        <v>4819</v>
      </c>
      <c r="Z351" s="210" t="s">
        <v>4567</v>
      </c>
      <c r="AA351" s="210" t="s">
        <v>675</v>
      </c>
      <c r="AB351" s="210">
        <v>9</v>
      </c>
      <c r="AC351" s="210">
        <v>5</v>
      </c>
      <c r="AD351" s="260">
        <v>1</v>
      </c>
      <c r="AE351" s="260">
        <v>14</v>
      </c>
      <c r="AF351" s="210">
        <v>13</v>
      </c>
      <c r="AG351" s="210"/>
      <c r="AH351" s="210" t="s">
        <v>4567</v>
      </c>
      <c r="AI351" s="210" t="s">
        <v>48</v>
      </c>
      <c r="AJ351" s="210" t="s">
        <v>2348</v>
      </c>
      <c r="AK351" s="210" t="s">
        <v>2348</v>
      </c>
      <c r="AL351" s="210" t="s">
        <v>4986</v>
      </c>
      <c r="AM351" s="210" t="s">
        <v>5427</v>
      </c>
      <c r="AN351" s="210">
        <v>45</v>
      </c>
      <c r="AO351" s="210">
        <v>46</v>
      </c>
      <c r="AP351" s="210" t="s">
        <v>4567</v>
      </c>
      <c r="AQ351" s="210" t="s">
        <v>36</v>
      </c>
      <c r="AR351" s="210">
        <v>45</v>
      </c>
      <c r="AS351" s="210">
        <v>46</v>
      </c>
      <c r="AT351" s="210" t="s">
        <v>4567</v>
      </c>
      <c r="AU351" s="210" t="s">
        <v>5427</v>
      </c>
      <c r="AV351" s="210">
        <v>45</v>
      </c>
      <c r="AW351" s="210">
        <v>46</v>
      </c>
      <c r="AX351" s="210" t="s">
        <v>1306</v>
      </c>
      <c r="AY351" s="218" t="s">
        <v>4643</v>
      </c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</row>
    <row r="352" spans="1:116" s="244" customFormat="1" ht="19.5" customHeight="1" x14ac:dyDescent="0.3">
      <c r="A352" s="210">
        <v>350</v>
      </c>
      <c r="B352" s="210" t="s">
        <v>1139</v>
      </c>
      <c r="C352" s="256"/>
      <c r="D352" s="257" t="s">
        <v>5415</v>
      </c>
      <c r="E352" s="210"/>
      <c r="F352" s="277" t="s">
        <v>5450</v>
      </c>
      <c r="G352" s="277" t="s">
        <v>5450</v>
      </c>
      <c r="H352" s="210" t="s">
        <v>5023</v>
      </c>
      <c r="I352" s="210" t="s">
        <v>299</v>
      </c>
      <c r="J352" s="210"/>
      <c r="K352" s="210"/>
      <c r="L352" s="210"/>
      <c r="M352" s="210"/>
      <c r="N352" s="210"/>
      <c r="O352" s="210"/>
      <c r="P352" s="210" t="s">
        <v>2329</v>
      </c>
      <c r="Q352" s="210" t="s">
        <v>4818</v>
      </c>
      <c r="R352" s="210" t="s">
        <v>4283</v>
      </c>
      <c r="S352" s="210" t="s">
        <v>3215</v>
      </c>
      <c r="T352" s="210" t="s">
        <v>5419</v>
      </c>
      <c r="U352" s="259">
        <v>30</v>
      </c>
      <c r="V352" s="259" t="s">
        <v>21</v>
      </c>
      <c r="W352" s="259">
        <v>27</v>
      </c>
      <c r="X352" s="259">
        <v>28</v>
      </c>
      <c r="Y352" s="259" t="s">
        <v>4819</v>
      </c>
      <c r="Z352" s="210" t="s">
        <v>4567</v>
      </c>
      <c r="AA352" s="210" t="s">
        <v>676</v>
      </c>
      <c r="AB352" s="210">
        <v>9</v>
      </c>
      <c r="AC352" s="210">
        <v>5</v>
      </c>
      <c r="AD352" s="260">
        <v>1</v>
      </c>
      <c r="AE352" s="260">
        <v>14</v>
      </c>
      <c r="AF352" s="210">
        <v>13</v>
      </c>
      <c r="AG352" s="210"/>
      <c r="AH352" s="210" t="s">
        <v>4567</v>
      </c>
      <c r="AI352" s="210" t="s">
        <v>48</v>
      </c>
      <c r="AJ352" s="210" t="s">
        <v>2348</v>
      </c>
      <c r="AK352" s="210" t="s">
        <v>2348</v>
      </c>
      <c r="AL352" s="210" t="s">
        <v>4986</v>
      </c>
      <c r="AM352" s="210" t="s">
        <v>5427</v>
      </c>
      <c r="AN352" s="210">
        <v>47</v>
      </c>
      <c r="AO352" s="210">
        <v>48</v>
      </c>
      <c r="AP352" s="210" t="s">
        <v>4567</v>
      </c>
      <c r="AQ352" s="210" t="s">
        <v>36</v>
      </c>
      <c r="AR352" s="210">
        <v>47</v>
      </c>
      <c r="AS352" s="210">
        <v>48</v>
      </c>
      <c r="AT352" s="210" t="s">
        <v>4567</v>
      </c>
      <c r="AU352" s="210" t="s">
        <v>5427</v>
      </c>
      <c r="AV352" s="210">
        <v>47</v>
      </c>
      <c r="AW352" s="210">
        <v>48</v>
      </c>
      <c r="AX352" s="210" t="s">
        <v>1306</v>
      </c>
      <c r="AY352" s="218" t="s">
        <v>4643</v>
      </c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</row>
    <row r="353" spans="1:116" s="244" customFormat="1" ht="15" customHeight="1" x14ac:dyDescent="0.3">
      <c r="A353" s="210">
        <v>351</v>
      </c>
      <c r="B353" s="210" t="s">
        <v>1139</v>
      </c>
      <c r="C353" s="256"/>
      <c r="D353" s="257" t="s">
        <v>5415</v>
      </c>
      <c r="E353" s="210"/>
      <c r="F353" s="277" t="s">
        <v>5451</v>
      </c>
      <c r="G353" s="277" t="s">
        <v>5451</v>
      </c>
      <c r="H353" s="210" t="s">
        <v>5025</v>
      </c>
      <c r="I353" s="210" t="s">
        <v>299</v>
      </c>
      <c r="J353" s="210"/>
      <c r="K353" s="210"/>
      <c r="L353" s="210"/>
      <c r="M353" s="210"/>
      <c r="N353" s="210"/>
      <c r="O353" s="210"/>
      <c r="P353" s="210" t="s">
        <v>2329</v>
      </c>
      <c r="Q353" s="259" t="s">
        <v>4818</v>
      </c>
      <c r="R353" s="259" t="s">
        <v>4283</v>
      </c>
      <c r="S353" s="259" t="s">
        <v>3215</v>
      </c>
      <c r="T353" s="259" t="s">
        <v>5419</v>
      </c>
      <c r="U353" s="259">
        <v>31</v>
      </c>
      <c r="V353" s="259" t="s">
        <v>21</v>
      </c>
      <c r="W353" s="259">
        <v>29</v>
      </c>
      <c r="X353" s="259">
        <v>30</v>
      </c>
      <c r="Y353" s="259" t="s">
        <v>4819</v>
      </c>
      <c r="Z353" s="210" t="s">
        <v>4567</v>
      </c>
      <c r="AA353" s="210" t="s">
        <v>677</v>
      </c>
      <c r="AB353" s="210">
        <v>9</v>
      </c>
      <c r="AC353" s="210">
        <v>5</v>
      </c>
      <c r="AD353" s="260">
        <v>1</v>
      </c>
      <c r="AE353" s="260">
        <v>14</v>
      </c>
      <c r="AF353" s="210">
        <v>13</v>
      </c>
      <c r="AG353" s="210"/>
      <c r="AH353" s="210" t="s">
        <v>4567</v>
      </c>
      <c r="AI353" s="210" t="s">
        <v>48</v>
      </c>
      <c r="AJ353" s="210" t="s">
        <v>2348</v>
      </c>
      <c r="AK353" s="210" t="s">
        <v>2348</v>
      </c>
      <c r="AL353" s="210" t="s">
        <v>4986</v>
      </c>
      <c r="AM353" s="210" t="s">
        <v>5427</v>
      </c>
      <c r="AN353" s="210">
        <v>49</v>
      </c>
      <c r="AO353" s="210">
        <v>50</v>
      </c>
      <c r="AP353" s="210" t="s">
        <v>4567</v>
      </c>
      <c r="AQ353" s="210" t="s">
        <v>36</v>
      </c>
      <c r="AR353" s="210">
        <v>49</v>
      </c>
      <c r="AS353" s="210">
        <v>50</v>
      </c>
      <c r="AT353" s="210" t="s">
        <v>4567</v>
      </c>
      <c r="AU353" s="210" t="s">
        <v>5427</v>
      </c>
      <c r="AV353" s="210">
        <v>49</v>
      </c>
      <c r="AW353" s="210">
        <v>50</v>
      </c>
      <c r="AX353" s="210" t="s">
        <v>1306</v>
      </c>
      <c r="AY353" s="218" t="s">
        <v>4643</v>
      </c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</row>
    <row r="354" spans="1:116" s="244" customFormat="1" ht="12" customHeight="1" x14ac:dyDescent="0.3">
      <c r="A354" s="210">
        <v>352</v>
      </c>
      <c r="B354" s="210" t="s">
        <v>1139</v>
      </c>
      <c r="C354" s="256"/>
      <c r="D354" s="257" t="s">
        <v>5415</v>
      </c>
      <c r="E354" s="210"/>
      <c r="F354" s="277" t="s">
        <v>5452</v>
      </c>
      <c r="G354" s="277" t="s">
        <v>5452</v>
      </c>
      <c r="H354" s="210" t="s">
        <v>5027</v>
      </c>
      <c r="I354" s="210" t="s">
        <v>299</v>
      </c>
      <c r="J354" s="210"/>
      <c r="K354" s="210"/>
      <c r="L354" s="210"/>
      <c r="M354" s="210"/>
      <c r="N354" s="210"/>
      <c r="O354" s="210"/>
      <c r="P354" s="210" t="s">
        <v>2329</v>
      </c>
      <c r="Q354" s="259" t="s">
        <v>4818</v>
      </c>
      <c r="R354" s="259" t="s">
        <v>4283</v>
      </c>
      <c r="S354" s="259" t="s">
        <v>3215</v>
      </c>
      <c r="T354" s="259" t="s">
        <v>5419</v>
      </c>
      <c r="U354" s="259">
        <v>32</v>
      </c>
      <c r="V354" s="259" t="s">
        <v>21</v>
      </c>
      <c r="W354" s="259">
        <v>31</v>
      </c>
      <c r="X354" s="259">
        <v>32</v>
      </c>
      <c r="Y354" s="259" t="s">
        <v>4819</v>
      </c>
      <c r="Z354" s="210" t="s">
        <v>4567</v>
      </c>
      <c r="AA354" s="210" t="s">
        <v>680</v>
      </c>
      <c r="AB354" s="210">
        <v>9</v>
      </c>
      <c r="AC354" s="210">
        <v>5</v>
      </c>
      <c r="AD354" s="260">
        <v>1</v>
      </c>
      <c r="AE354" s="260">
        <v>14</v>
      </c>
      <c r="AF354" s="210">
        <v>13</v>
      </c>
      <c r="AG354" s="210"/>
      <c r="AH354" s="210" t="s">
        <v>4567</v>
      </c>
      <c r="AI354" s="210" t="s">
        <v>2577</v>
      </c>
      <c r="AJ354" s="210">
        <v>1</v>
      </c>
      <c r="AK354" s="210">
        <v>3</v>
      </c>
      <c r="AL354" s="210" t="s">
        <v>4986</v>
      </c>
      <c r="AM354" s="210" t="s">
        <v>5427</v>
      </c>
      <c r="AN354" s="210">
        <v>51</v>
      </c>
      <c r="AO354" s="210">
        <v>52</v>
      </c>
      <c r="AP354" s="210" t="s">
        <v>4567</v>
      </c>
      <c r="AQ354" s="210" t="s">
        <v>36</v>
      </c>
      <c r="AR354" s="210">
        <v>51</v>
      </c>
      <c r="AS354" s="210">
        <v>52</v>
      </c>
      <c r="AT354" s="210" t="s">
        <v>4567</v>
      </c>
      <c r="AU354" s="210" t="s">
        <v>5427</v>
      </c>
      <c r="AV354" s="210">
        <v>51</v>
      </c>
      <c r="AW354" s="210">
        <v>52</v>
      </c>
      <c r="AX354" s="210" t="s">
        <v>1306</v>
      </c>
      <c r="AY354" s="218" t="s">
        <v>4643</v>
      </c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</row>
    <row r="355" spans="1:116" ht="29.25" customHeight="1" x14ac:dyDescent="0.3">
      <c r="A355" s="51">
        <v>353</v>
      </c>
      <c r="B355" s="51" t="s">
        <v>5453</v>
      </c>
      <c r="C355" s="287">
        <v>12</v>
      </c>
      <c r="D355" s="50" t="s">
        <v>5454</v>
      </c>
      <c r="F355" s="291" t="s">
        <v>5455</v>
      </c>
      <c r="G355" s="291" t="s">
        <v>5455</v>
      </c>
      <c r="H355" s="51" t="s">
        <v>5456</v>
      </c>
      <c r="I355" s="51" t="s">
        <v>45</v>
      </c>
      <c r="P355" s="51" t="s">
        <v>2329</v>
      </c>
      <c r="Q355" s="142" t="s">
        <v>4818</v>
      </c>
      <c r="R355" s="142" t="s">
        <v>4283</v>
      </c>
      <c r="S355" s="142" t="s">
        <v>3215</v>
      </c>
      <c r="T355" s="142" t="s">
        <v>5457</v>
      </c>
      <c r="U355" s="142">
        <v>1</v>
      </c>
      <c r="V355" s="142" t="s">
        <v>20</v>
      </c>
      <c r="W355" s="142">
        <v>1</v>
      </c>
      <c r="X355" s="142">
        <v>2</v>
      </c>
      <c r="Y355" s="142" t="s">
        <v>4819</v>
      </c>
      <c r="Z355" s="51" t="s">
        <v>4821</v>
      </c>
      <c r="AA355" s="51" t="s">
        <v>779</v>
      </c>
      <c r="AB355" s="51">
        <v>9</v>
      </c>
      <c r="AC355" s="51">
        <v>5</v>
      </c>
      <c r="AD355" s="10">
        <v>1</v>
      </c>
      <c r="AE355" s="10">
        <v>14</v>
      </c>
      <c r="AF355" s="51">
        <v>13</v>
      </c>
      <c r="AG355" s="51" t="s">
        <v>3218</v>
      </c>
      <c r="AH355" s="51" t="s">
        <v>4820</v>
      </c>
      <c r="AI355" s="51" t="s">
        <v>2780</v>
      </c>
      <c r="AJ355" s="51">
        <v>1</v>
      </c>
      <c r="AK355" s="51">
        <v>3</v>
      </c>
      <c r="AL355" s="51" t="s">
        <v>5458</v>
      </c>
      <c r="AM355" s="51" t="s">
        <v>5335</v>
      </c>
      <c r="AN355" s="51">
        <v>5</v>
      </c>
      <c r="AO355" s="51">
        <v>6</v>
      </c>
      <c r="AP355" s="51" t="s">
        <v>48</v>
      </c>
      <c r="AQ355" s="51" t="s">
        <v>48</v>
      </c>
      <c r="AR355" s="51" t="s">
        <v>48</v>
      </c>
      <c r="AS355" s="51" t="s">
        <v>48</v>
      </c>
      <c r="AT355" s="51" t="s">
        <v>48</v>
      </c>
      <c r="AU355" s="51" t="s">
        <v>48</v>
      </c>
      <c r="AV355" s="51" t="s">
        <v>48</v>
      </c>
      <c r="AX355" s="51" t="s">
        <v>1208</v>
      </c>
    </row>
    <row r="356" spans="1:116" hidden="1" x14ac:dyDescent="0.3">
      <c r="A356" s="51">
        <v>354</v>
      </c>
      <c r="B356" s="51" t="s">
        <v>5453</v>
      </c>
      <c r="C356" s="287"/>
      <c r="D356" s="50" t="s">
        <v>5454</v>
      </c>
      <c r="E356" s="51" t="s">
        <v>4823</v>
      </c>
      <c r="F356" s="288" t="s">
        <v>5459</v>
      </c>
      <c r="G356" s="288" t="s">
        <v>5459</v>
      </c>
      <c r="H356" s="51" t="s">
        <v>5460</v>
      </c>
      <c r="I356" s="51" t="s">
        <v>45</v>
      </c>
      <c r="P356" s="51" t="s">
        <v>2329</v>
      </c>
      <c r="Q356" s="142" t="s">
        <v>4818</v>
      </c>
      <c r="R356" s="142" t="s">
        <v>4283</v>
      </c>
      <c r="S356" s="142" t="s">
        <v>3215</v>
      </c>
      <c r="T356" s="142" t="s">
        <v>5457</v>
      </c>
      <c r="U356" s="142">
        <v>2</v>
      </c>
      <c r="V356" s="142" t="s">
        <v>20</v>
      </c>
      <c r="W356" s="142">
        <v>3</v>
      </c>
      <c r="X356" s="142">
        <v>4</v>
      </c>
      <c r="Y356" s="142" t="s">
        <v>4819</v>
      </c>
      <c r="Z356" s="51" t="s">
        <v>4821</v>
      </c>
      <c r="AA356" s="51" t="s">
        <v>783</v>
      </c>
      <c r="AB356" s="51">
        <v>9</v>
      </c>
      <c r="AC356" s="51">
        <v>5</v>
      </c>
      <c r="AD356" s="10">
        <v>1</v>
      </c>
      <c r="AE356" s="10">
        <v>14</v>
      </c>
      <c r="AF356" s="51">
        <v>13</v>
      </c>
      <c r="AG356" s="51" t="s">
        <v>1514</v>
      </c>
      <c r="AH356" s="51" t="s">
        <v>4820</v>
      </c>
      <c r="AI356" s="51" t="s">
        <v>48</v>
      </c>
      <c r="AJ356" s="51" t="s">
        <v>2348</v>
      </c>
      <c r="AK356" s="51" t="s">
        <v>2348</v>
      </c>
      <c r="AL356" s="51" t="s">
        <v>5458</v>
      </c>
      <c r="AM356" s="51" t="s">
        <v>4827</v>
      </c>
      <c r="AN356" s="51">
        <v>17</v>
      </c>
      <c r="AO356" s="51">
        <v>18</v>
      </c>
      <c r="AP356" s="51" t="s">
        <v>48</v>
      </c>
      <c r="AQ356" s="51" t="s">
        <v>48</v>
      </c>
      <c r="AR356" s="51" t="s">
        <v>48</v>
      </c>
      <c r="AS356" s="51" t="s">
        <v>48</v>
      </c>
      <c r="AT356" s="51" t="s">
        <v>48</v>
      </c>
      <c r="AU356" s="51" t="s">
        <v>48</v>
      </c>
      <c r="AV356" s="51" t="s">
        <v>48</v>
      </c>
      <c r="AX356" s="51" t="s">
        <v>1208</v>
      </c>
    </row>
    <row r="357" spans="1:116" ht="23.25" hidden="1" customHeight="1" x14ac:dyDescent="0.3">
      <c r="A357" s="51">
        <v>355</v>
      </c>
      <c r="B357" s="51" t="s">
        <v>5453</v>
      </c>
      <c r="C357" s="287"/>
      <c r="D357" s="50" t="s">
        <v>5454</v>
      </c>
      <c r="F357" s="310" t="s">
        <v>5461</v>
      </c>
      <c r="G357" s="311" t="s">
        <v>5461</v>
      </c>
      <c r="H357" s="51" t="s">
        <v>5462</v>
      </c>
      <c r="I357" s="51" t="s">
        <v>45</v>
      </c>
      <c r="P357" s="51" t="s">
        <v>2329</v>
      </c>
      <c r="Q357" s="142" t="s">
        <v>4818</v>
      </c>
      <c r="R357" s="142" t="s">
        <v>4283</v>
      </c>
      <c r="S357" s="142" t="s">
        <v>3215</v>
      </c>
      <c r="T357" s="142" t="s">
        <v>5457</v>
      </c>
      <c r="U357" s="142">
        <v>3</v>
      </c>
      <c r="V357" s="142" t="s">
        <v>20</v>
      </c>
      <c r="W357" s="142">
        <v>5</v>
      </c>
      <c r="X357" s="142">
        <v>6</v>
      </c>
      <c r="Y357" s="142" t="s">
        <v>4819</v>
      </c>
      <c r="Z357" s="51" t="s">
        <v>4821</v>
      </c>
      <c r="AA357" s="51" t="s">
        <v>786</v>
      </c>
      <c r="AB357" s="51">
        <v>9</v>
      </c>
      <c r="AC357" s="51">
        <v>5</v>
      </c>
      <c r="AD357" s="10">
        <v>1</v>
      </c>
      <c r="AE357" s="10">
        <v>14</v>
      </c>
      <c r="AF357" s="51">
        <v>13</v>
      </c>
      <c r="AG357" s="51" t="s">
        <v>1514</v>
      </c>
      <c r="AH357" s="51" t="s">
        <v>4820</v>
      </c>
      <c r="AI357" s="51" t="s">
        <v>2854</v>
      </c>
      <c r="AJ357" s="51">
        <v>1</v>
      </c>
      <c r="AK357" s="51">
        <v>3</v>
      </c>
      <c r="AL357" s="51" t="s">
        <v>5458</v>
      </c>
      <c r="AM357" s="51" t="s">
        <v>4827</v>
      </c>
      <c r="AN357" s="51">
        <v>19</v>
      </c>
      <c r="AO357" s="51">
        <v>20</v>
      </c>
      <c r="AP357" s="51" t="s">
        <v>48</v>
      </c>
      <c r="AQ357" s="51" t="s">
        <v>48</v>
      </c>
      <c r="AR357" s="51" t="s">
        <v>48</v>
      </c>
      <c r="AS357" s="51" t="s">
        <v>48</v>
      </c>
      <c r="AT357" s="51" t="s">
        <v>48</v>
      </c>
      <c r="AU357" s="51" t="s">
        <v>48</v>
      </c>
      <c r="AV357" s="51" t="s">
        <v>48</v>
      </c>
      <c r="AX357" s="51" t="s">
        <v>1208</v>
      </c>
    </row>
    <row r="358" spans="1:116" ht="18.75" hidden="1" customHeight="1" x14ac:dyDescent="0.3">
      <c r="A358" s="51">
        <v>356</v>
      </c>
      <c r="B358" s="51" t="s">
        <v>5453</v>
      </c>
      <c r="C358" s="287"/>
      <c r="D358" s="50" t="s">
        <v>5454</v>
      </c>
      <c r="E358" s="51" t="s">
        <v>4432</v>
      </c>
      <c r="F358" s="291" t="s">
        <v>5463</v>
      </c>
      <c r="G358" s="291" t="s">
        <v>5464</v>
      </c>
      <c r="H358" s="51" t="s">
        <v>5465</v>
      </c>
      <c r="I358" s="51" t="s">
        <v>45</v>
      </c>
      <c r="P358" s="51" t="s">
        <v>2329</v>
      </c>
      <c r="Q358" s="142" t="s">
        <v>4818</v>
      </c>
      <c r="R358" s="142" t="s">
        <v>4283</v>
      </c>
      <c r="S358" s="142" t="s">
        <v>3215</v>
      </c>
      <c r="T358" s="142" t="s">
        <v>5457</v>
      </c>
      <c r="U358" s="142">
        <v>4</v>
      </c>
      <c r="V358" s="142" t="s">
        <v>20</v>
      </c>
      <c r="W358" s="142">
        <v>7</v>
      </c>
      <c r="X358" s="142">
        <v>8</v>
      </c>
      <c r="Y358" s="142" t="s">
        <v>4819</v>
      </c>
      <c r="Z358" s="51" t="s">
        <v>4821</v>
      </c>
      <c r="AA358" s="51" t="s">
        <v>789</v>
      </c>
      <c r="AB358" s="51">
        <v>9</v>
      </c>
      <c r="AC358" s="51">
        <v>5</v>
      </c>
      <c r="AD358" s="10">
        <v>1</v>
      </c>
      <c r="AE358" s="10">
        <v>14</v>
      </c>
      <c r="AF358" s="51">
        <v>13</v>
      </c>
      <c r="AG358" s="51" t="s">
        <v>4838</v>
      </c>
      <c r="AH358" s="51" t="s">
        <v>4820</v>
      </c>
      <c r="AI358" s="51" t="s">
        <v>48</v>
      </c>
      <c r="AJ358" s="51" t="s">
        <v>48</v>
      </c>
      <c r="AK358" s="51" t="s">
        <v>48</v>
      </c>
      <c r="AL358" s="51" t="s">
        <v>5334</v>
      </c>
      <c r="AM358" s="51" t="s">
        <v>3976</v>
      </c>
      <c r="AN358" s="51">
        <v>1</v>
      </c>
      <c r="AO358" s="51">
        <v>2</v>
      </c>
      <c r="AP358" s="51" t="s">
        <v>48</v>
      </c>
      <c r="AQ358" s="51" t="s">
        <v>48</v>
      </c>
      <c r="AR358" s="51" t="s">
        <v>48</v>
      </c>
      <c r="AS358" s="51" t="s">
        <v>48</v>
      </c>
      <c r="AT358" s="51" t="s">
        <v>48</v>
      </c>
      <c r="AU358" s="51" t="s">
        <v>48</v>
      </c>
      <c r="AV358" s="51" t="s">
        <v>48</v>
      </c>
      <c r="AX358" s="51" t="s">
        <v>1325</v>
      </c>
    </row>
    <row r="359" spans="1:116" ht="17.25" hidden="1" customHeight="1" x14ac:dyDescent="0.3">
      <c r="A359" s="51">
        <v>357</v>
      </c>
      <c r="B359" s="51" t="s">
        <v>5453</v>
      </c>
      <c r="C359" s="287"/>
      <c r="D359" s="50" t="s">
        <v>5454</v>
      </c>
      <c r="E359" s="51" t="s">
        <v>4491</v>
      </c>
      <c r="F359" s="291" t="s">
        <v>5466</v>
      </c>
      <c r="G359" s="291" t="s">
        <v>5467</v>
      </c>
      <c r="H359" s="51" t="s">
        <v>5468</v>
      </c>
      <c r="I359" s="51" t="s">
        <v>45</v>
      </c>
      <c r="P359" s="51" t="s">
        <v>2329</v>
      </c>
      <c r="Q359" s="142" t="s">
        <v>4818</v>
      </c>
      <c r="R359" s="142" t="s">
        <v>4283</v>
      </c>
      <c r="S359" s="142" t="s">
        <v>3215</v>
      </c>
      <c r="T359" s="142" t="s">
        <v>5457</v>
      </c>
      <c r="U359" s="142">
        <v>5</v>
      </c>
      <c r="V359" s="142" t="s">
        <v>20</v>
      </c>
      <c r="W359" s="142">
        <v>9</v>
      </c>
      <c r="X359" s="142">
        <v>10</v>
      </c>
      <c r="Y359" s="142" t="s">
        <v>4819</v>
      </c>
      <c r="Z359" s="51" t="s">
        <v>4821</v>
      </c>
      <c r="AA359" s="51" t="s">
        <v>792</v>
      </c>
      <c r="AB359" s="51">
        <v>9</v>
      </c>
      <c r="AC359" s="51">
        <v>5</v>
      </c>
      <c r="AD359" s="10">
        <v>1</v>
      </c>
      <c r="AE359" s="10">
        <v>14</v>
      </c>
      <c r="AF359" s="51">
        <v>13</v>
      </c>
      <c r="AG359" s="51">
        <v>0</v>
      </c>
      <c r="AH359" s="51" t="s">
        <v>4820</v>
      </c>
      <c r="AI359" s="51" t="s">
        <v>48</v>
      </c>
      <c r="AJ359" s="51" t="s">
        <v>48</v>
      </c>
      <c r="AK359" s="51" t="s">
        <v>48</v>
      </c>
      <c r="AL359" s="51" t="s">
        <v>5334</v>
      </c>
      <c r="AM359" s="51" t="s">
        <v>5469</v>
      </c>
      <c r="AN359" s="51">
        <v>1</v>
      </c>
      <c r="AO359" s="51">
        <v>2</v>
      </c>
      <c r="AP359" s="51" t="s">
        <v>48</v>
      </c>
      <c r="AQ359" s="51" t="s">
        <v>48</v>
      </c>
      <c r="AR359" s="51" t="s">
        <v>48</v>
      </c>
      <c r="AS359" s="51" t="s">
        <v>48</v>
      </c>
      <c r="AT359" s="51" t="s">
        <v>48</v>
      </c>
      <c r="AU359" s="51" t="s">
        <v>48</v>
      </c>
      <c r="AV359" s="51" t="s">
        <v>48</v>
      </c>
      <c r="AX359" s="51" t="s">
        <v>1325</v>
      </c>
    </row>
    <row r="360" spans="1:116" ht="15" hidden="1" customHeight="1" x14ac:dyDescent="0.3">
      <c r="A360" s="51">
        <v>358</v>
      </c>
      <c r="B360" s="51" t="s">
        <v>5453</v>
      </c>
      <c r="C360" s="287"/>
      <c r="D360" s="50" t="s">
        <v>5454</v>
      </c>
      <c r="E360" s="51" t="s">
        <v>4481</v>
      </c>
      <c r="F360" s="142" t="s">
        <v>5470</v>
      </c>
      <c r="G360" s="142" t="s">
        <v>5471</v>
      </c>
      <c r="H360" s="51" t="s">
        <v>5472</v>
      </c>
      <c r="I360" s="51" t="s">
        <v>45</v>
      </c>
      <c r="P360" s="51" t="s">
        <v>2329</v>
      </c>
      <c r="Q360" s="142" t="s">
        <v>4818</v>
      </c>
      <c r="R360" s="142" t="s">
        <v>4283</v>
      </c>
      <c r="S360" s="142" t="s">
        <v>3215</v>
      </c>
      <c r="T360" s="142" t="s">
        <v>5457</v>
      </c>
      <c r="U360" s="142">
        <v>6</v>
      </c>
      <c r="V360" s="142" t="s">
        <v>20</v>
      </c>
      <c r="W360" s="142">
        <v>11</v>
      </c>
      <c r="X360" s="142">
        <v>12</v>
      </c>
      <c r="Y360" s="142" t="s">
        <v>4819</v>
      </c>
      <c r="Z360" s="51" t="s">
        <v>4821</v>
      </c>
      <c r="AA360" s="51" t="s">
        <v>795</v>
      </c>
      <c r="AB360" s="51">
        <v>9</v>
      </c>
      <c r="AC360" s="51">
        <v>5</v>
      </c>
      <c r="AD360" s="10">
        <v>1</v>
      </c>
      <c r="AE360" s="10">
        <v>14</v>
      </c>
      <c r="AF360" s="51">
        <v>13</v>
      </c>
      <c r="AG360" s="51" t="s">
        <v>4868</v>
      </c>
      <c r="AH360" s="51" t="s">
        <v>4820</v>
      </c>
      <c r="AI360" s="51" t="s">
        <v>48</v>
      </c>
      <c r="AJ360" s="51" t="s">
        <v>48</v>
      </c>
      <c r="AK360" s="51" t="s">
        <v>48</v>
      </c>
      <c r="AL360" s="51" t="s">
        <v>5334</v>
      </c>
      <c r="AM360" s="51" t="s">
        <v>5473</v>
      </c>
      <c r="AN360" s="51">
        <v>3</v>
      </c>
      <c r="AO360" s="51">
        <v>4</v>
      </c>
      <c r="AP360" s="51" t="s">
        <v>48</v>
      </c>
      <c r="AQ360" s="51" t="s">
        <v>48</v>
      </c>
      <c r="AR360" s="51" t="s">
        <v>48</v>
      </c>
      <c r="AS360" s="51" t="s">
        <v>48</v>
      </c>
      <c r="AT360" s="51" t="s">
        <v>48</v>
      </c>
      <c r="AU360" s="51" t="s">
        <v>48</v>
      </c>
      <c r="AV360" s="51" t="s">
        <v>48</v>
      </c>
      <c r="AX360" s="51" t="s">
        <v>1325</v>
      </c>
    </row>
    <row r="361" spans="1:116" ht="14.25" hidden="1" customHeight="1" x14ac:dyDescent="0.3">
      <c r="A361" s="51">
        <v>359</v>
      </c>
      <c r="B361" s="51" t="s">
        <v>5453</v>
      </c>
      <c r="C361" s="287"/>
      <c r="D361" s="50" t="s">
        <v>5454</v>
      </c>
      <c r="E361" s="51" t="s">
        <v>4491</v>
      </c>
      <c r="F361" s="142" t="s">
        <v>5474</v>
      </c>
      <c r="G361" s="142" t="s">
        <v>5475</v>
      </c>
      <c r="H361" s="51" t="s">
        <v>5476</v>
      </c>
      <c r="I361" s="51" t="s">
        <v>45</v>
      </c>
      <c r="P361" s="51" t="s">
        <v>2329</v>
      </c>
      <c r="Q361" s="142" t="s">
        <v>4818</v>
      </c>
      <c r="R361" s="142" t="s">
        <v>4283</v>
      </c>
      <c r="S361" s="142" t="s">
        <v>3215</v>
      </c>
      <c r="T361" s="142" t="s">
        <v>5457</v>
      </c>
      <c r="U361" s="142">
        <v>7</v>
      </c>
      <c r="V361" s="142" t="s">
        <v>20</v>
      </c>
      <c r="W361" s="142">
        <v>13</v>
      </c>
      <c r="X361" s="142">
        <v>14</v>
      </c>
      <c r="Y361" s="142" t="s">
        <v>4819</v>
      </c>
      <c r="Z361" s="51" t="s">
        <v>4821</v>
      </c>
      <c r="AA361" s="51" t="s">
        <v>798</v>
      </c>
      <c r="AB361" s="51">
        <v>9</v>
      </c>
      <c r="AC361" s="51">
        <v>5</v>
      </c>
      <c r="AD361" s="10">
        <v>1</v>
      </c>
      <c r="AE361" s="10">
        <v>14</v>
      </c>
      <c r="AF361" s="51">
        <v>13</v>
      </c>
      <c r="AG361" s="51" t="s">
        <v>4868</v>
      </c>
      <c r="AH361" s="51" t="s">
        <v>4820</v>
      </c>
      <c r="AI361" s="51" t="s">
        <v>48</v>
      </c>
      <c r="AJ361" s="51" t="s">
        <v>48</v>
      </c>
      <c r="AK361" s="51" t="s">
        <v>48</v>
      </c>
      <c r="AL361" s="51" t="s">
        <v>5334</v>
      </c>
      <c r="AM361" s="51" t="s">
        <v>5473</v>
      </c>
      <c r="AN361" s="51">
        <v>5</v>
      </c>
      <c r="AO361" s="51">
        <v>6</v>
      </c>
      <c r="AP361" s="51" t="s">
        <v>48</v>
      </c>
      <c r="AQ361" s="51" t="s">
        <v>48</v>
      </c>
      <c r="AR361" s="51" t="s">
        <v>48</v>
      </c>
      <c r="AS361" s="51" t="s">
        <v>48</v>
      </c>
      <c r="AT361" s="51" t="s">
        <v>48</v>
      </c>
      <c r="AU361" s="51" t="s">
        <v>48</v>
      </c>
      <c r="AV361" s="51" t="s">
        <v>48</v>
      </c>
      <c r="AX361" s="51" t="s">
        <v>1325</v>
      </c>
    </row>
    <row r="362" spans="1:116" ht="18.75" hidden="1" customHeight="1" x14ac:dyDescent="0.3">
      <c r="A362" s="51">
        <v>360</v>
      </c>
      <c r="B362" s="51" t="s">
        <v>5453</v>
      </c>
      <c r="C362" s="287"/>
      <c r="D362" s="50" t="s">
        <v>5454</v>
      </c>
      <c r="E362" s="51" t="s">
        <v>4491</v>
      </c>
      <c r="F362" s="142" t="s">
        <v>5477</v>
      </c>
      <c r="G362" s="142" t="s">
        <v>5475</v>
      </c>
      <c r="H362" s="51" t="s">
        <v>5476</v>
      </c>
      <c r="I362" s="51" t="s">
        <v>45</v>
      </c>
      <c r="P362" s="51" t="s">
        <v>2329</v>
      </c>
      <c r="Q362" s="142" t="s">
        <v>4818</v>
      </c>
      <c r="R362" s="142" t="s">
        <v>4283</v>
      </c>
      <c r="S362" s="142" t="s">
        <v>3215</v>
      </c>
      <c r="T362" s="142" t="s">
        <v>5457</v>
      </c>
      <c r="U362" s="142">
        <v>8</v>
      </c>
      <c r="V362" s="142" t="s">
        <v>20</v>
      </c>
      <c r="W362" s="142">
        <v>15</v>
      </c>
      <c r="X362" s="142">
        <v>16</v>
      </c>
      <c r="Y362" s="142" t="s">
        <v>4819</v>
      </c>
      <c r="Z362" s="51" t="s">
        <v>4821</v>
      </c>
      <c r="AA362" s="51" t="s">
        <v>801</v>
      </c>
      <c r="AB362" s="51">
        <v>9</v>
      </c>
      <c r="AC362" s="51">
        <v>5</v>
      </c>
      <c r="AD362" s="10">
        <v>1</v>
      </c>
      <c r="AE362" s="10">
        <v>14</v>
      </c>
      <c r="AF362" s="51">
        <v>13</v>
      </c>
      <c r="AG362" s="51" t="s">
        <v>4868</v>
      </c>
      <c r="AH362" s="51" t="s">
        <v>4820</v>
      </c>
      <c r="AI362" s="51" t="s">
        <v>48</v>
      </c>
      <c r="AJ362" s="51" t="s">
        <v>48</v>
      </c>
      <c r="AK362" s="51" t="s">
        <v>48</v>
      </c>
      <c r="AL362" s="51" t="s">
        <v>5334</v>
      </c>
      <c r="AM362" s="51" t="s">
        <v>5473</v>
      </c>
      <c r="AN362" s="51">
        <v>7</v>
      </c>
      <c r="AO362" s="51">
        <v>8</v>
      </c>
      <c r="AP362" s="51" t="s">
        <v>48</v>
      </c>
      <c r="AQ362" s="51" t="s">
        <v>48</v>
      </c>
      <c r="AR362" s="51" t="s">
        <v>48</v>
      </c>
      <c r="AS362" s="51" t="s">
        <v>48</v>
      </c>
      <c r="AT362" s="51" t="s">
        <v>48</v>
      </c>
      <c r="AU362" s="51" t="s">
        <v>48</v>
      </c>
      <c r="AV362" s="51" t="s">
        <v>48</v>
      </c>
      <c r="AX362" s="51" t="s">
        <v>1325</v>
      </c>
    </row>
    <row r="363" spans="1:116" ht="15" hidden="1" customHeight="1" x14ac:dyDescent="0.3">
      <c r="A363" s="51">
        <v>361</v>
      </c>
      <c r="B363" s="51" t="s">
        <v>5453</v>
      </c>
      <c r="C363" s="287"/>
      <c r="D363" s="50" t="s">
        <v>5454</v>
      </c>
      <c r="E363" s="51" t="s">
        <v>4523</v>
      </c>
      <c r="F363" s="142" t="s">
        <v>5478</v>
      </c>
      <c r="G363" s="142" t="s">
        <v>5478</v>
      </c>
      <c r="H363" s="51" t="s">
        <v>5479</v>
      </c>
      <c r="I363" s="51" t="s">
        <v>45</v>
      </c>
      <c r="P363" s="51" t="s">
        <v>2329</v>
      </c>
      <c r="Q363" s="142" t="s">
        <v>4818</v>
      </c>
      <c r="R363" s="142" t="s">
        <v>4283</v>
      </c>
      <c r="S363" s="142" t="s">
        <v>3215</v>
      </c>
      <c r="T363" s="142" t="s">
        <v>5457</v>
      </c>
      <c r="U363" s="142">
        <v>9</v>
      </c>
      <c r="V363" s="142" t="s">
        <v>20</v>
      </c>
      <c r="W363" s="142">
        <v>17</v>
      </c>
      <c r="X363" s="142">
        <v>18</v>
      </c>
      <c r="Y363" s="142" t="s">
        <v>4819</v>
      </c>
      <c r="Z363" s="51" t="s">
        <v>4821</v>
      </c>
      <c r="AA363" s="51" t="s">
        <v>804</v>
      </c>
      <c r="AB363" s="51">
        <v>9</v>
      </c>
      <c r="AC363" s="51">
        <v>5</v>
      </c>
      <c r="AD363" s="10">
        <v>1</v>
      </c>
      <c r="AE363" s="10">
        <v>14</v>
      </c>
      <c r="AF363" s="51">
        <v>13</v>
      </c>
      <c r="AG363" s="51" t="s">
        <v>4868</v>
      </c>
      <c r="AH363" s="51" t="s">
        <v>4820</v>
      </c>
      <c r="AI363" s="51" t="s">
        <v>48</v>
      </c>
      <c r="AJ363" s="51" t="s">
        <v>48</v>
      </c>
      <c r="AK363" s="51" t="s">
        <v>48</v>
      </c>
      <c r="AL363" s="51" t="s">
        <v>5334</v>
      </c>
      <c r="AM363" s="51" t="s">
        <v>5473</v>
      </c>
      <c r="AN363" s="51">
        <v>9</v>
      </c>
      <c r="AO363" s="51">
        <v>10</v>
      </c>
      <c r="AP363" s="51" t="s">
        <v>48</v>
      </c>
      <c r="AQ363" s="51" t="s">
        <v>48</v>
      </c>
      <c r="AR363" s="51" t="s">
        <v>48</v>
      </c>
      <c r="AS363" s="51" t="s">
        <v>48</v>
      </c>
      <c r="AT363" s="51" t="s">
        <v>48</v>
      </c>
      <c r="AU363" s="51" t="s">
        <v>48</v>
      </c>
      <c r="AV363" s="51" t="s">
        <v>48</v>
      </c>
      <c r="AX363" s="51" t="s">
        <v>1325</v>
      </c>
    </row>
    <row r="364" spans="1:116" ht="24" customHeight="1" x14ac:dyDescent="0.3">
      <c r="A364" s="51">
        <v>362</v>
      </c>
      <c r="B364" s="51" t="s">
        <v>5453</v>
      </c>
      <c r="C364" s="287"/>
      <c r="D364" s="50" t="s">
        <v>5454</v>
      </c>
      <c r="E364" s="142"/>
      <c r="F364" s="142" t="s">
        <v>458</v>
      </c>
      <c r="G364" s="142" t="s">
        <v>5480</v>
      </c>
      <c r="H364" s="51" t="s">
        <v>5481</v>
      </c>
      <c r="I364" s="51" t="s">
        <v>3244</v>
      </c>
      <c r="P364" s="51" t="s">
        <v>2329</v>
      </c>
      <c r="Q364" s="142" t="s">
        <v>4818</v>
      </c>
      <c r="R364" s="142" t="s">
        <v>4283</v>
      </c>
      <c r="S364" s="142" t="s">
        <v>3215</v>
      </c>
      <c r="T364" s="142" t="s">
        <v>5457</v>
      </c>
      <c r="U364" s="142">
        <v>10</v>
      </c>
      <c r="V364" s="142" t="s">
        <v>20</v>
      </c>
      <c r="W364" s="142">
        <v>19</v>
      </c>
      <c r="X364" s="142">
        <v>20</v>
      </c>
      <c r="Y364" s="142" t="s">
        <v>4819</v>
      </c>
      <c r="Z364" s="51" t="s">
        <v>4821</v>
      </c>
      <c r="AA364" s="51" t="s">
        <v>807</v>
      </c>
      <c r="AB364" s="51">
        <v>9</v>
      </c>
      <c r="AC364" s="51">
        <v>5</v>
      </c>
      <c r="AD364" s="10">
        <v>1</v>
      </c>
      <c r="AE364" s="10">
        <v>14</v>
      </c>
      <c r="AF364" s="51">
        <v>13</v>
      </c>
      <c r="AG364" s="51" t="s">
        <v>5482</v>
      </c>
      <c r="AH364" s="51" t="s">
        <v>4820</v>
      </c>
      <c r="AI364" s="51" t="s">
        <v>3058</v>
      </c>
      <c r="AJ364" s="51">
        <v>1</v>
      </c>
      <c r="AK364" s="51">
        <v>3</v>
      </c>
      <c r="AL364" s="51" t="s">
        <v>5458</v>
      </c>
      <c r="AM364" s="51" t="s">
        <v>5483</v>
      </c>
      <c r="AN364" s="51">
        <v>1</v>
      </c>
      <c r="AO364" s="51">
        <v>2</v>
      </c>
      <c r="AP364" s="51" t="s">
        <v>48</v>
      </c>
      <c r="AQ364" s="51" t="s">
        <v>48</v>
      </c>
      <c r="AR364" s="51" t="s">
        <v>48</v>
      </c>
      <c r="AS364" s="51" t="s">
        <v>48</v>
      </c>
      <c r="AT364" s="51" t="s">
        <v>48</v>
      </c>
      <c r="AU364" s="51" t="s">
        <v>48</v>
      </c>
      <c r="AV364" s="51" t="s">
        <v>48</v>
      </c>
      <c r="AX364" s="51" t="s">
        <v>5484</v>
      </c>
    </row>
    <row r="365" spans="1:116" ht="45.75" customHeight="1" x14ac:dyDescent="0.3">
      <c r="A365" s="51">
        <v>363</v>
      </c>
      <c r="B365" s="51" t="s">
        <v>5453</v>
      </c>
      <c r="C365" s="287"/>
      <c r="D365" s="50" t="s">
        <v>5454</v>
      </c>
      <c r="E365" s="142"/>
      <c r="F365" s="142" t="s">
        <v>472</v>
      </c>
      <c r="G365" s="142" t="s">
        <v>5485</v>
      </c>
      <c r="H365" s="51" t="s">
        <v>5481</v>
      </c>
      <c r="I365" s="51" t="s">
        <v>3244</v>
      </c>
      <c r="P365" s="51" t="s">
        <v>2329</v>
      </c>
      <c r="Q365" s="142" t="s">
        <v>4818</v>
      </c>
      <c r="R365" s="142" t="s">
        <v>4283</v>
      </c>
      <c r="S365" s="142" t="s">
        <v>3215</v>
      </c>
      <c r="T365" s="142" t="s">
        <v>5457</v>
      </c>
      <c r="U365" s="142">
        <v>11</v>
      </c>
      <c r="V365" s="142" t="s">
        <v>20</v>
      </c>
      <c r="W365" s="142">
        <v>21</v>
      </c>
      <c r="X365" s="142">
        <v>22</v>
      </c>
      <c r="Y365" s="142" t="s">
        <v>4819</v>
      </c>
      <c r="Z365" s="51" t="s">
        <v>4821</v>
      </c>
      <c r="AA365" s="51" t="s">
        <v>810</v>
      </c>
      <c r="AB365" s="51">
        <v>9</v>
      </c>
      <c r="AC365" s="51">
        <v>5</v>
      </c>
      <c r="AD365" s="10">
        <v>1</v>
      </c>
      <c r="AE365" s="10">
        <v>14</v>
      </c>
      <c r="AF365" s="51">
        <v>13</v>
      </c>
      <c r="AG365" s="51" t="s">
        <v>5482</v>
      </c>
      <c r="AH365" s="51" t="s">
        <v>4820</v>
      </c>
      <c r="AI365" s="51" t="s">
        <v>48</v>
      </c>
      <c r="AJ365" s="51" t="s">
        <v>2348</v>
      </c>
      <c r="AK365" s="51" t="s">
        <v>2348</v>
      </c>
      <c r="AL365" s="51" t="s">
        <v>5458</v>
      </c>
      <c r="AM365" s="51" t="s">
        <v>5483</v>
      </c>
      <c r="AN365" s="51">
        <v>3</v>
      </c>
      <c r="AO365" s="51">
        <v>4</v>
      </c>
      <c r="AP365" s="51" t="s">
        <v>48</v>
      </c>
      <c r="AQ365" s="51" t="s">
        <v>48</v>
      </c>
      <c r="AR365" s="51" t="s">
        <v>48</v>
      </c>
      <c r="AS365" s="51" t="s">
        <v>48</v>
      </c>
      <c r="AT365" s="51" t="s">
        <v>48</v>
      </c>
      <c r="AU365" s="51" t="s">
        <v>48</v>
      </c>
      <c r="AV365" s="51" t="s">
        <v>48</v>
      </c>
      <c r="AX365" s="51" t="s">
        <v>5484</v>
      </c>
    </row>
    <row r="366" spans="1:116" hidden="1" x14ac:dyDescent="0.3">
      <c r="A366" s="51">
        <v>364</v>
      </c>
      <c r="B366" s="51" t="s">
        <v>5453</v>
      </c>
      <c r="C366" s="287"/>
      <c r="D366" s="50" t="s">
        <v>5454</v>
      </c>
      <c r="E366" s="142"/>
      <c r="F366" s="142" t="s">
        <v>62</v>
      </c>
      <c r="G366" s="142" t="s">
        <v>5486</v>
      </c>
      <c r="H366" s="51" t="s">
        <v>5487</v>
      </c>
      <c r="I366" s="51" t="s">
        <v>3244</v>
      </c>
      <c r="P366" s="51" t="s">
        <v>2329</v>
      </c>
      <c r="Q366" s="142" t="s">
        <v>4818</v>
      </c>
      <c r="R366" s="142" t="s">
        <v>4283</v>
      </c>
      <c r="S366" s="142" t="s">
        <v>3215</v>
      </c>
      <c r="T366" s="142" t="s">
        <v>5457</v>
      </c>
      <c r="U366" s="142">
        <v>12</v>
      </c>
      <c r="V366" s="142" t="s">
        <v>20</v>
      </c>
      <c r="W366" s="142">
        <v>23</v>
      </c>
      <c r="X366" s="142">
        <v>24</v>
      </c>
      <c r="Y366" s="142" t="s">
        <v>4819</v>
      </c>
      <c r="Z366" s="51" t="s">
        <v>4821</v>
      </c>
      <c r="AA366" s="51" t="s">
        <v>811</v>
      </c>
      <c r="AB366" s="51">
        <v>9</v>
      </c>
      <c r="AC366" s="51">
        <v>5</v>
      </c>
      <c r="AD366" s="10">
        <v>1</v>
      </c>
      <c r="AE366" s="10">
        <v>14</v>
      </c>
      <c r="AF366" s="51">
        <v>13</v>
      </c>
      <c r="AG366" s="51" t="s">
        <v>5482</v>
      </c>
      <c r="AH366" s="51" t="s">
        <v>4820</v>
      </c>
      <c r="AI366" s="51" t="s">
        <v>48</v>
      </c>
      <c r="AJ366" s="51" t="s">
        <v>2348</v>
      </c>
      <c r="AK366" s="51" t="s">
        <v>2348</v>
      </c>
      <c r="AL366" s="51" t="s">
        <v>5458</v>
      </c>
      <c r="AM366" s="51" t="s">
        <v>5483</v>
      </c>
      <c r="AN366" s="51">
        <v>5</v>
      </c>
      <c r="AO366" s="51">
        <v>6</v>
      </c>
      <c r="AP366" s="51" t="s">
        <v>48</v>
      </c>
      <c r="AQ366" s="51" t="s">
        <v>48</v>
      </c>
      <c r="AR366" s="51" t="s">
        <v>48</v>
      </c>
      <c r="AS366" s="51" t="s">
        <v>48</v>
      </c>
      <c r="AT366" s="51" t="s">
        <v>48</v>
      </c>
      <c r="AU366" s="51" t="s">
        <v>48</v>
      </c>
      <c r="AV366" s="51" t="s">
        <v>48</v>
      </c>
      <c r="AX366" s="51" t="s">
        <v>5484</v>
      </c>
    </row>
    <row r="367" spans="1:116" hidden="1" x14ac:dyDescent="0.3">
      <c r="A367" s="51">
        <v>365</v>
      </c>
      <c r="B367" s="51" t="s">
        <v>5453</v>
      </c>
      <c r="C367" s="287"/>
      <c r="D367" s="50" t="s">
        <v>5454</v>
      </c>
      <c r="E367" s="142"/>
      <c r="F367" s="142" t="s">
        <v>76</v>
      </c>
      <c r="G367" s="142" t="s">
        <v>5488</v>
      </c>
      <c r="H367" s="51" t="s">
        <v>5487</v>
      </c>
      <c r="I367" s="51" t="s">
        <v>3244</v>
      </c>
      <c r="P367" s="51" t="s">
        <v>2329</v>
      </c>
      <c r="Q367" s="142" t="s">
        <v>4818</v>
      </c>
      <c r="R367" s="142" t="s">
        <v>4283</v>
      </c>
      <c r="S367" s="142" t="s">
        <v>3215</v>
      </c>
      <c r="T367" s="142" t="s">
        <v>5457</v>
      </c>
      <c r="U367" s="142">
        <v>13</v>
      </c>
      <c r="V367" s="142" t="s">
        <v>20</v>
      </c>
      <c r="W367" s="142">
        <v>25</v>
      </c>
      <c r="X367" s="142">
        <v>26</v>
      </c>
      <c r="Y367" s="142" t="s">
        <v>4819</v>
      </c>
      <c r="Z367" s="51" t="s">
        <v>4821</v>
      </c>
      <c r="AA367" s="51" t="s">
        <v>813</v>
      </c>
      <c r="AB367" s="51">
        <v>9</v>
      </c>
      <c r="AC367" s="51">
        <v>5</v>
      </c>
      <c r="AD367" s="10">
        <v>1</v>
      </c>
      <c r="AE367" s="10">
        <v>14</v>
      </c>
      <c r="AF367" s="51">
        <v>13</v>
      </c>
      <c r="AG367" s="51" t="s">
        <v>5482</v>
      </c>
      <c r="AH367" s="51" t="s">
        <v>4820</v>
      </c>
      <c r="AI367" s="51" t="s">
        <v>48</v>
      </c>
      <c r="AJ367" s="51" t="s">
        <v>2348</v>
      </c>
      <c r="AK367" s="51" t="s">
        <v>2348</v>
      </c>
      <c r="AL367" s="51" t="s">
        <v>5458</v>
      </c>
      <c r="AM367" s="51" t="s">
        <v>5483</v>
      </c>
      <c r="AN367" s="51">
        <v>7</v>
      </c>
      <c r="AO367" s="51">
        <v>8</v>
      </c>
      <c r="AP367" s="51" t="s">
        <v>48</v>
      </c>
      <c r="AQ367" s="51" t="s">
        <v>48</v>
      </c>
      <c r="AR367" s="51" t="s">
        <v>48</v>
      </c>
      <c r="AS367" s="51" t="s">
        <v>48</v>
      </c>
      <c r="AT367" s="51" t="s">
        <v>48</v>
      </c>
      <c r="AU367" s="51" t="s">
        <v>48</v>
      </c>
      <c r="AV367" s="51" t="s">
        <v>48</v>
      </c>
      <c r="AX367" s="51" t="s">
        <v>5484</v>
      </c>
    </row>
    <row r="368" spans="1:116" hidden="1" x14ac:dyDescent="0.3">
      <c r="A368" s="51">
        <v>366</v>
      </c>
      <c r="B368" s="51" t="s">
        <v>5453</v>
      </c>
      <c r="C368" s="287"/>
      <c r="D368" s="50" t="s">
        <v>5454</v>
      </c>
      <c r="E368" s="142"/>
      <c r="F368" s="142" t="s">
        <v>104</v>
      </c>
      <c r="G368" s="142" t="s">
        <v>5489</v>
      </c>
      <c r="H368" s="51" t="s">
        <v>5487</v>
      </c>
      <c r="I368" s="51" t="s">
        <v>3244</v>
      </c>
      <c r="P368" s="51" t="s">
        <v>2329</v>
      </c>
      <c r="Q368" s="142" t="s">
        <v>4818</v>
      </c>
      <c r="R368" s="142" t="s">
        <v>4283</v>
      </c>
      <c r="S368" s="142" t="s">
        <v>3215</v>
      </c>
      <c r="T368" s="142" t="s">
        <v>5457</v>
      </c>
      <c r="U368" s="142">
        <v>14</v>
      </c>
      <c r="V368" s="142" t="s">
        <v>20</v>
      </c>
      <c r="W368" s="142">
        <v>27</v>
      </c>
      <c r="X368" s="142">
        <v>28</v>
      </c>
      <c r="Y368" s="142" t="s">
        <v>4819</v>
      </c>
      <c r="Z368" s="51" t="s">
        <v>4821</v>
      </c>
      <c r="AA368" s="51" t="s">
        <v>816</v>
      </c>
      <c r="AB368" s="51">
        <v>9</v>
      </c>
      <c r="AC368" s="51">
        <v>5</v>
      </c>
      <c r="AD368" s="10">
        <v>1</v>
      </c>
      <c r="AE368" s="10">
        <v>14</v>
      </c>
      <c r="AF368" s="51">
        <v>13</v>
      </c>
      <c r="AG368" s="51" t="s">
        <v>5482</v>
      </c>
      <c r="AH368" s="51" t="s">
        <v>4820</v>
      </c>
      <c r="AI368" s="51" t="s">
        <v>48</v>
      </c>
      <c r="AJ368" s="51" t="s">
        <v>2348</v>
      </c>
      <c r="AK368" s="51" t="s">
        <v>2348</v>
      </c>
      <c r="AL368" s="51" t="s">
        <v>5458</v>
      </c>
      <c r="AM368" s="51" t="s">
        <v>5483</v>
      </c>
      <c r="AN368" s="51">
        <v>9</v>
      </c>
      <c r="AO368" s="51">
        <v>10</v>
      </c>
      <c r="AP368" s="51" t="s">
        <v>48</v>
      </c>
      <c r="AQ368" s="51" t="s">
        <v>48</v>
      </c>
      <c r="AR368" s="51" t="s">
        <v>48</v>
      </c>
      <c r="AS368" s="51" t="s">
        <v>48</v>
      </c>
      <c r="AT368" s="51" t="s">
        <v>48</v>
      </c>
      <c r="AU368" s="51" t="s">
        <v>48</v>
      </c>
      <c r="AV368" s="51" t="s">
        <v>48</v>
      </c>
      <c r="AX368" s="51" t="s">
        <v>5484</v>
      </c>
    </row>
    <row r="369" spans="1:50" hidden="1" x14ac:dyDescent="0.3">
      <c r="A369" s="51">
        <v>367</v>
      </c>
      <c r="B369" s="51" t="s">
        <v>5453</v>
      </c>
      <c r="C369" s="287"/>
      <c r="D369" s="50" t="s">
        <v>5454</v>
      </c>
      <c r="E369" s="308"/>
      <c r="F369" s="308" t="s">
        <v>98</v>
      </c>
      <c r="G369" s="308" t="s">
        <v>98</v>
      </c>
      <c r="H369" s="308" t="s">
        <v>98</v>
      </c>
      <c r="I369" s="51" t="s">
        <v>3244</v>
      </c>
      <c r="P369" s="51" t="s">
        <v>2329</v>
      </c>
      <c r="Q369" s="51" t="s">
        <v>4818</v>
      </c>
      <c r="R369" s="51" t="s">
        <v>4283</v>
      </c>
      <c r="S369" s="51" t="s">
        <v>3215</v>
      </c>
      <c r="T369" s="51" t="s">
        <v>5457</v>
      </c>
      <c r="U369" s="142">
        <v>15</v>
      </c>
      <c r="V369" s="142" t="s">
        <v>20</v>
      </c>
      <c r="W369" s="142">
        <v>29</v>
      </c>
      <c r="X369" s="142">
        <v>30</v>
      </c>
      <c r="Y369" s="142" t="s">
        <v>4819</v>
      </c>
      <c r="Z369" s="51" t="s">
        <v>4821</v>
      </c>
      <c r="AA369" s="51" t="s">
        <v>818</v>
      </c>
      <c r="AB369" s="51">
        <v>9</v>
      </c>
      <c r="AC369" s="51">
        <v>5</v>
      </c>
      <c r="AD369" s="10">
        <v>1</v>
      </c>
      <c r="AE369" s="10">
        <v>14</v>
      </c>
      <c r="AF369" s="51">
        <v>13</v>
      </c>
      <c r="AG369" s="51" t="s">
        <v>5482</v>
      </c>
      <c r="AH369" s="51" t="s">
        <v>4820</v>
      </c>
      <c r="AI369" s="51" t="s">
        <v>48</v>
      </c>
      <c r="AJ369" s="51" t="s">
        <v>2348</v>
      </c>
      <c r="AK369" s="51" t="s">
        <v>2348</v>
      </c>
      <c r="AL369" s="51" t="s">
        <v>5458</v>
      </c>
      <c r="AM369" s="51" t="s">
        <v>5483</v>
      </c>
      <c r="AN369" s="51">
        <v>23</v>
      </c>
      <c r="AO369" s="51">
        <v>24</v>
      </c>
      <c r="AP369" s="51" t="s">
        <v>48</v>
      </c>
      <c r="AQ369" s="51" t="s">
        <v>48</v>
      </c>
      <c r="AR369" s="51" t="s">
        <v>48</v>
      </c>
      <c r="AS369" s="51" t="s">
        <v>48</v>
      </c>
      <c r="AT369" s="51" t="s">
        <v>48</v>
      </c>
      <c r="AU369" s="51" t="s">
        <v>48</v>
      </c>
      <c r="AV369" s="51" t="s">
        <v>48</v>
      </c>
      <c r="AX369" s="51" t="s">
        <v>5484</v>
      </c>
    </row>
    <row r="370" spans="1:50" hidden="1" x14ac:dyDescent="0.3">
      <c r="A370" s="51">
        <v>368</v>
      </c>
      <c r="B370" s="51" t="s">
        <v>5453</v>
      </c>
      <c r="C370" s="287"/>
      <c r="D370" s="50" t="s">
        <v>5454</v>
      </c>
      <c r="E370" s="309" t="s">
        <v>124</v>
      </c>
      <c r="F370" s="308" t="s">
        <v>98</v>
      </c>
      <c r="G370" s="308" t="s">
        <v>98</v>
      </c>
      <c r="H370" s="308" t="s">
        <v>98</v>
      </c>
      <c r="I370" s="51" t="s">
        <v>3244</v>
      </c>
      <c r="P370" s="51" t="s">
        <v>2329</v>
      </c>
      <c r="Q370" s="51" t="s">
        <v>4818</v>
      </c>
      <c r="R370" s="51" t="s">
        <v>4283</v>
      </c>
      <c r="S370" s="51" t="s">
        <v>3215</v>
      </c>
      <c r="T370" s="51" t="s">
        <v>5457</v>
      </c>
      <c r="U370" s="142">
        <v>16</v>
      </c>
      <c r="V370" s="142" t="s">
        <v>20</v>
      </c>
      <c r="W370" s="142">
        <v>31</v>
      </c>
      <c r="X370" s="142">
        <v>32</v>
      </c>
      <c r="Y370" s="142" t="s">
        <v>4819</v>
      </c>
      <c r="Z370" s="51" t="s">
        <v>4821</v>
      </c>
      <c r="AA370" s="51" t="s">
        <v>820</v>
      </c>
      <c r="AB370" s="51">
        <v>9</v>
      </c>
      <c r="AC370" s="51">
        <v>5</v>
      </c>
      <c r="AD370" s="10">
        <v>1</v>
      </c>
      <c r="AE370" s="10">
        <v>14</v>
      </c>
      <c r="AF370" s="51">
        <v>13</v>
      </c>
      <c r="AG370" s="51" t="s">
        <v>5482</v>
      </c>
      <c r="AH370" s="51" t="s">
        <v>4820</v>
      </c>
      <c r="AI370" s="51" t="s">
        <v>48</v>
      </c>
      <c r="AJ370" s="51" t="s">
        <v>2348</v>
      </c>
      <c r="AK370" s="51" t="s">
        <v>2348</v>
      </c>
      <c r="AL370" s="51" t="s">
        <v>5458</v>
      </c>
      <c r="AM370" s="51" t="s">
        <v>5483</v>
      </c>
      <c r="AN370" s="51">
        <v>25</v>
      </c>
      <c r="AO370" s="51">
        <v>26</v>
      </c>
      <c r="AP370" s="51" t="s">
        <v>48</v>
      </c>
      <c r="AQ370" s="51" t="s">
        <v>48</v>
      </c>
      <c r="AR370" s="51" t="s">
        <v>48</v>
      </c>
      <c r="AS370" s="51" t="s">
        <v>48</v>
      </c>
      <c r="AT370" s="51" t="s">
        <v>48</v>
      </c>
      <c r="AU370" s="51" t="s">
        <v>48</v>
      </c>
      <c r="AV370" s="51" t="s">
        <v>48</v>
      </c>
      <c r="AX370" s="51" t="s">
        <v>5484</v>
      </c>
    </row>
    <row r="371" spans="1:50" hidden="1" x14ac:dyDescent="0.3">
      <c r="A371" s="51">
        <v>369</v>
      </c>
      <c r="B371" s="51" t="s">
        <v>5453</v>
      </c>
      <c r="C371" s="287"/>
      <c r="D371" s="50" t="s">
        <v>5454</v>
      </c>
      <c r="E371" s="51" t="s">
        <v>4481</v>
      </c>
      <c r="F371" s="291" t="s">
        <v>5490</v>
      </c>
      <c r="G371" s="291" t="s">
        <v>5491</v>
      </c>
      <c r="H371" s="51" t="s">
        <v>5492</v>
      </c>
      <c r="I371" s="51" t="s">
        <v>299</v>
      </c>
      <c r="P371" s="51" t="s">
        <v>2329</v>
      </c>
      <c r="Q371" s="51" t="s">
        <v>4818</v>
      </c>
      <c r="R371" s="51" t="s">
        <v>4283</v>
      </c>
      <c r="S371" s="51" t="s">
        <v>3215</v>
      </c>
      <c r="T371" s="51" t="s">
        <v>5457</v>
      </c>
      <c r="U371" s="142">
        <v>17</v>
      </c>
      <c r="V371" s="142" t="s">
        <v>21</v>
      </c>
      <c r="W371" s="142">
        <v>1</v>
      </c>
      <c r="X371" s="142">
        <v>2</v>
      </c>
      <c r="Y371" s="142" t="s">
        <v>4819</v>
      </c>
      <c r="Z371" s="51" t="s">
        <v>5493</v>
      </c>
      <c r="AA371" s="51" t="s">
        <v>779</v>
      </c>
      <c r="AB371" s="51">
        <v>9</v>
      </c>
      <c r="AC371" s="51">
        <v>5</v>
      </c>
      <c r="AD371" s="10">
        <v>1</v>
      </c>
      <c r="AE371" s="10">
        <v>14</v>
      </c>
      <c r="AF371" s="51">
        <v>13</v>
      </c>
      <c r="AG371" s="51" t="s">
        <v>4868</v>
      </c>
      <c r="AH371" s="51" t="s">
        <v>48</v>
      </c>
      <c r="AI371" s="51" t="s">
        <v>48</v>
      </c>
      <c r="AJ371" s="51" t="s">
        <v>48</v>
      </c>
      <c r="AK371" s="51" t="s">
        <v>48</v>
      </c>
      <c r="AL371" s="51" t="s">
        <v>4986</v>
      </c>
      <c r="AM371" s="51" t="s">
        <v>5494</v>
      </c>
      <c r="AN371" s="51">
        <v>1</v>
      </c>
      <c r="AO371" s="51">
        <v>2</v>
      </c>
      <c r="AP371" s="51" t="s">
        <v>5493</v>
      </c>
      <c r="AQ371" s="51" t="s">
        <v>3549</v>
      </c>
      <c r="AR371" s="51">
        <v>1</v>
      </c>
      <c r="AS371" s="51">
        <v>2</v>
      </c>
      <c r="AT371" s="51" t="s">
        <v>5493</v>
      </c>
      <c r="AU371" s="51" t="s">
        <v>5494</v>
      </c>
      <c r="AV371" s="51">
        <v>1</v>
      </c>
      <c r="AW371" s="51">
        <v>2</v>
      </c>
      <c r="AX371" s="51" t="s">
        <v>5495</v>
      </c>
    </row>
    <row r="372" spans="1:50" hidden="1" x14ac:dyDescent="0.3">
      <c r="A372" s="51">
        <v>370</v>
      </c>
      <c r="B372" s="51" t="s">
        <v>5453</v>
      </c>
      <c r="C372" s="287"/>
      <c r="D372" s="50" t="s">
        <v>5454</v>
      </c>
      <c r="E372" s="51" t="s">
        <v>4481</v>
      </c>
      <c r="F372" s="291" t="s">
        <v>5496</v>
      </c>
      <c r="G372" s="291" t="s">
        <v>5497</v>
      </c>
      <c r="H372" s="51" t="s">
        <v>5498</v>
      </c>
      <c r="I372" s="51" t="s">
        <v>299</v>
      </c>
      <c r="P372" s="51" t="s">
        <v>2329</v>
      </c>
      <c r="Q372" s="51" t="s">
        <v>4818</v>
      </c>
      <c r="R372" s="51" t="s">
        <v>4283</v>
      </c>
      <c r="S372" s="51" t="s">
        <v>3215</v>
      </c>
      <c r="T372" s="51" t="s">
        <v>5457</v>
      </c>
      <c r="U372" s="142">
        <v>18</v>
      </c>
      <c r="V372" s="142" t="s">
        <v>21</v>
      </c>
      <c r="W372" s="142">
        <v>3</v>
      </c>
      <c r="X372" s="142">
        <v>4</v>
      </c>
      <c r="Y372" s="142" t="s">
        <v>4819</v>
      </c>
      <c r="Z372" s="51" t="s">
        <v>5493</v>
      </c>
      <c r="AA372" s="51" t="s">
        <v>783</v>
      </c>
      <c r="AB372" s="51">
        <v>9</v>
      </c>
      <c r="AC372" s="51">
        <v>5</v>
      </c>
      <c r="AD372" s="10">
        <v>1</v>
      </c>
      <c r="AE372" s="10">
        <v>14</v>
      </c>
      <c r="AF372" s="51">
        <v>13</v>
      </c>
      <c r="AG372" s="51" t="s">
        <v>4868</v>
      </c>
      <c r="AH372" s="51" t="s">
        <v>48</v>
      </c>
      <c r="AI372" s="51" t="s">
        <v>48</v>
      </c>
      <c r="AJ372" s="51" t="s">
        <v>48</v>
      </c>
      <c r="AK372" s="51" t="s">
        <v>48</v>
      </c>
      <c r="AL372" s="51" t="s">
        <v>4986</v>
      </c>
      <c r="AM372" s="51" t="s">
        <v>5494</v>
      </c>
      <c r="AN372" s="51">
        <v>3</v>
      </c>
      <c r="AO372" s="51">
        <v>4</v>
      </c>
      <c r="AP372" s="51" t="s">
        <v>5493</v>
      </c>
      <c r="AQ372" s="51" t="s">
        <v>3549</v>
      </c>
      <c r="AR372" s="51">
        <v>3</v>
      </c>
      <c r="AS372" s="51">
        <v>4</v>
      </c>
      <c r="AT372" s="51" t="s">
        <v>5493</v>
      </c>
      <c r="AU372" s="51" t="s">
        <v>5494</v>
      </c>
      <c r="AV372" s="51">
        <v>3</v>
      </c>
      <c r="AW372" s="51">
        <v>4</v>
      </c>
      <c r="AX372" s="51" t="s">
        <v>5495</v>
      </c>
    </row>
    <row r="373" spans="1:50" hidden="1" x14ac:dyDescent="0.3">
      <c r="A373" s="51">
        <v>371</v>
      </c>
      <c r="B373" s="51" t="s">
        <v>5453</v>
      </c>
      <c r="C373" s="287"/>
      <c r="D373" s="50" t="s">
        <v>5454</v>
      </c>
      <c r="E373" s="308"/>
      <c r="F373" s="308" t="s">
        <v>98</v>
      </c>
      <c r="G373" s="308" t="s">
        <v>98</v>
      </c>
      <c r="H373" s="308" t="s">
        <v>98</v>
      </c>
      <c r="I373" s="51" t="s">
        <v>299</v>
      </c>
      <c r="P373" s="51" t="s">
        <v>2329</v>
      </c>
      <c r="Q373" s="51" t="s">
        <v>4818</v>
      </c>
      <c r="R373" s="51" t="s">
        <v>4283</v>
      </c>
      <c r="S373" s="51" t="s">
        <v>3215</v>
      </c>
      <c r="T373" s="51" t="s">
        <v>5457</v>
      </c>
      <c r="U373" s="142">
        <v>19</v>
      </c>
      <c r="V373" s="142" t="s">
        <v>21</v>
      </c>
      <c r="W373" s="142">
        <v>5</v>
      </c>
      <c r="X373" s="142">
        <v>6</v>
      </c>
      <c r="Y373" s="142" t="s">
        <v>4819</v>
      </c>
      <c r="Z373" s="51" t="s">
        <v>5493</v>
      </c>
      <c r="AA373" s="51" t="s">
        <v>786</v>
      </c>
      <c r="AB373" s="51">
        <v>9</v>
      </c>
      <c r="AC373" s="51">
        <v>5</v>
      </c>
      <c r="AD373" s="10">
        <v>1</v>
      </c>
      <c r="AE373" s="10">
        <v>14</v>
      </c>
      <c r="AF373" s="51">
        <v>13</v>
      </c>
      <c r="AG373" s="51" t="s">
        <v>4838</v>
      </c>
      <c r="AH373" s="51" t="s">
        <v>48</v>
      </c>
      <c r="AI373" s="51" t="s">
        <v>48</v>
      </c>
      <c r="AJ373" s="51" t="s">
        <v>48</v>
      </c>
      <c r="AK373" s="51" t="s">
        <v>48</v>
      </c>
      <c r="AL373" s="51" t="s">
        <v>4986</v>
      </c>
      <c r="AM373" s="51" t="s">
        <v>5494</v>
      </c>
      <c r="AN373" s="51">
        <v>37</v>
      </c>
      <c r="AO373" s="51">
        <v>38</v>
      </c>
      <c r="AP373" s="51" t="s">
        <v>5493</v>
      </c>
      <c r="AQ373" s="51" t="s">
        <v>3549</v>
      </c>
      <c r="AR373" s="51">
        <v>37</v>
      </c>
      <c r="AS373" s="51">
        <v>38</v>
      </c>
      <c r="AT373" s="51" t="s">
        <v>5493</v>
      </c>
      <c r="AU373" s="51" t="s">
        <v>5494</v>
      </c>
      <c r="AV373" s="51">
        <v>37</v>
      </c>
      <c r="AW373" s="51">
        <v>38</v>
      </c>
      <c r="AX373" s="51" t="s">
        <v>5495</v>
      </c>
    </row>
    <row r="374" spans="1:50" hidden="1" x14ac:dyDescent="0.3">
      <c r="A374" s="51">
        <v>372</v>
      </c>
      <c r="B374" s="51" t="s">
        <v>5453</v>
      </c>
      <c r="C374" s="287"/>
      <c r="D374" s="50" t="s">
        <v>5454</v>
      </c>
      <c r="F374" s="291" t="s">
        <v>5499</v>
      </c>
      <c r="G374" s="291" t="s">
        <v>5500</v>
      </c>
      <c r="H374" s="51" t="s">
        <v>5501</v>
      </c>
      <c r="I374" s="51" t="s">
        <v>299</v>
      </c>
      <c r="P374" s="51" t="s">
        <v>2329</v>
      </c>
      <c r="Q374" s="51" t="s">
        <v>4818</v>
      </c>
      <c r="R374" s="51" t="s">
        <v>4283</v>
      </c>
      <c r="S374" s="51" t="s">
        <v>3215</v>
      </c>
      <c r="T374" s="51" t="s">
        <v>5457</v>
      </c>
      <c r="U374" s="142">
        <v>20</v>
      </c>
      <c r="V374" s="142" t="s">
        <v>21</v>
      </c>
      <c r="W374" s="142">
        <v>7</v>
      </c>
      <c r="X374" s="142">
        <v>8</v>
      </c>
      <c r="Y374" s="142" t="s">
        <v>4819</v>
      </c>
      <c r="Z374" s="51" t="s">
        <v>5502</v>
      </c>
      <c r="AA374" s="51" t="s">
        <v>779</v>
      </c>
      <c r="AB374" s="51">
        <v>9</v>
      </c>
      <c r="AC374" s="51">
        <v>5</v>
      </c>
      <c r="AD374" s="10">
        <v>1</v>
      </c>
      <c r="AE374" s="10">
        <v>14</v>
      </c>
      <c r="AF374" s="51">
        <v>13</v>
      </c>
      <c r="AG374" s="51" t="s">
        <v>4838</v>
      </c>
      <c r="AH374" s="51" t="s">
        <v>48</v>
      </c>
      <c r="AI374" s="51" t="s">
        <v>48</v>
      </c>
      <c r="AJ374" s="51" t="s">
        <v>48</v>
      </c>
      <c r="AK374" s="51" t="s">
        <v>48</v>
      </c>
      <c r="AL374" s="51" t="s">
        <v>4986</v>
      </c>
      <c r="AM374" s="51" t="s">
        <v>5503</v>
      </c>
      <c r="AN374" s="51">
        <v>1</v>
      </c>
      <c r="AO374" s="51">
        <v>2</v>
      </c>
      <c r="AP374" s="51" t="s">
        <v>5504</v>
      </c>
      <c r="AQ374" s="51" t="s">
        <v>3549</v>
      </c>
      <c r="AR374" s="51">
        <v>1</v>
      </c>
      <c r="AS374" s="51">
        <v>2</v>
      </c>
      <c r="AT374" s="51" t="s">
        <v>5504</v>
      </c>
      <c r="AU374" s="51" t="s">
        <v>5503</v>
      </c>
      <c r="AV374" s="51">
        <v>1</v>
      </c>
      <c r="AW374" s="51">
        <v>2</v>
      </c>
      <c r="AX374" s="51" t="s">
        <v>5495</v>
      </c>
    </row>
    <row r="375" spans="1:50" hidden="1" x14ac:dyDescent="0.3">
      <c r="A375" s="51">
        <v>373</v>
      </c>
      <c r="B375" s="51" t="s">
        <v>5453</v>
      </c>
      <c r="C375" s="287"/>
      <c r="D375" s="50" t="s">
        <v>5454</v>
      </c>
      <c r="F375" s="142" t="s">
        <v>5499</v>
      </c>
      <c r="G375" s="142" t="s">
        <v>5505</v>
      </c>
      <c r="H375" s="51" t="s">
        <v>5506</v>
      </c>
      <c r="I375" s="51" t="s">
        <v>299</v>
      </c>
      <c r="P375" s="51" t="s">
        <v>2329</v>
      </c>
      <c r="Q375" s="142" t="s">
        <v>4818</v>
      </c>
      <c r="R375" s="142" t="s">
        <v>4283</v>
      </c>
      <c r="S375" s="142" t="s">
        <v>3215</v>
      </c>
      <c r="T375" s="142" t="s">
        <v>5457</v>
      </c>
      <c r="U375" s="142">
        <v>21</v>
      </c>
      <c r="V375" s="142" t="s">
        <v>21</v>
      </c>
      <c r="W375" s="142">
        <v>9</v>
      </c>
      <c r="X375" s="142">
        <v>10</v>
      </c>
      <c r="Y375" s="142" t="s">
        <v>4819</v>
      </c>
      <c r="Z375" s="51" t="s">
        <v>5502</v>
      </c>
      <c r="AA375" s="51" t="s">
        <v>783</v>
      </c>
      <c r="AB375" s="51">
        <v>9</v>
      </c>
      <c r="AC375" s="51">
        <v>5</v>
      </c>
      <c r="AD375" s="10">
        <v>1</v>
      </c>
      <c r="AE375" s="10">
        <v>14</v>
      </c>
      <c r="AF375" s="51">
        <v>13</v>
      </c>
      <c r="AG375" s="51" t="s">
        <v>4838</v>
      </c>
      <c r="AH375" s="51" t="s">
        <v>48</v>
      </c>
      <c r="AI375" s="51" t="s">
        <v>48</v>
      </c>
      <c r="AJ375" s="51" t="s">
        <v>48</v>
      </c>
      <c r="AK375" s="51" t="s">
        <v>48</v>
      </c>
      <c r="AL375" s="51" t="s">
        <v>4986</v>
      </c>
      <c r="AM375" s="51" t="s">
        <v>5503</v>
      </c>
      <c r="AN375" s="51">
        <v>3</v>
      </c>
      <c r="AO375" s="51">
        <v>4</v>
      </c>
      <c r="AP375" s="51" t="s">
        <v>5504</v>
      </c>
      <c r="AQ375" s="51" t="s">
        <v>3549</v>
      </c>
      <c r="AR375" s="51">
        <v>3</v>
      </c>
      <c r="AS375" s="51">
        <v>4</v>
      </c>
      <c r="AT375" s="51" t="s">
        <v>5504</v>
      </c>
      <c r="AU375" s="51" t="s">
        <v>5503</v>
      </c>
      <c r="AV375" s="51">
        <v>3</v>
      </c>
      <c r="AW375" s="51">
        <v>4</v>
      </c>
      <c r="AX375" s="51" t="s">
        <v>5495</v>
      </c>
    </row>
    <row r="376" spans="1:50" hidden="1" x14ac:dyDescent="0.3">
      <c r="A376" s="51">
        <v>374</v>
      </c>
      <c r="B376" s="51" t="s">
        <v>5453</v>
      </c>
      <c r="C376" s="287"/>
      <c r="D376" s="50" t="s">
        <v>5454</v>
      </c>
      <c r="F376" s="142" t="s">
        <v>5499</v>
      </c>
      <c r="G376" s="142" t="s">
        <v>5507</v>
      </c>
      <c r="H376" s="51" t="s">
        <v>5508</v>
      </c>
      <c r="I376" s="51" t="s">
        <v>299</v>
      </c>
      <c r="P376" s="51" t="s">
        <v>2329</v>
      </c>
      <c r="Q376" s="142" t="s">
        <v>4818</v>
      </c>
      <c r="R376" s="142" t="s">
        <v>4283</v>
      </c>
      <c r="S376" s="142" t="s">
        <v>3215</v>
      </c>
      <c r="T376" s="142" t="s">
        <v>5457</v>
      </c>
      <c r="U376" s="142">
        <v>22</v>
      </c>
      <c r="V376" s="142" t="s">
        <v>21</v>
      </c>
      <c r="W376" s="142">
        <v>11</v>
      </c>
      <c r="X376" s="142">
        <v>12</v>
      </c>
      <c r="Y376" s="142" t="s">
        <v>4819</v>
      </c>
      <c r="Z376" s="51" t="s">
        <v>5502</v>
      </c>
      <c r="AA376" s="51" t="s">
        <v>786</v>
      </c>
      <c r="AB376" s="51">
        <v>9</v>
      </c>
      <c r="AC376" s="51">
        <v>5</v>
      </c>
      <c r="AD376" s="10">
        <v>1</v>
      </c>
      <c r="AE376" s="10">
        <v>14</v>
      </c>
      <c r="AF376" s="51">
        <v>13</v>
      </c>
      <c r="AG376" s="51" t="s">
        <v>4838</v>
      </c>
      <c r="AH376" s="51" t="s">
        <v>48</v>
      </c>
      <c r="AI376" s="51" t="s">
        <v>48</v>
      </c>
      <c r="AJ376" s="51" t="s">
        <v>48</v>
      </c>
      <c r="AK376" s="51" t="s">
        <v>48</v>
      </c>
      <c r="AL376" s="51" t="s">
        <v>4986</v>
      </c>
      <c r="AM376" s="51" t="s">
        <v>5503</v>
      </c>
      <c r="AN376" s="51">
        <v>5</v>
      </c>
      <c r="AO376" s="51">
        <v>6</v>
      </c>
      <c r="AP376" s="51" t="s">
        <v>5504</v>
      </c>
      <c r="AQ376" s="51" t="s">
        <v>3549</v>
      </c>
      <c r="AR376" s="51">
        <v>5</v>
      </c>
      <c r="AS376" s="51">
        <v>6</v>
      </c>
      <c r="AT376" s="51" t="s">
        <v>5504</v>
      </c>
      <c r="AU376" s="51" t="s">
        <v>5503</v>
      </c>
      <c r="AV376" s="51">
        <v>5</v>
      </c>
      <c r="AW376" s="51">
        <v>6</v>
      </c>
      <c r="AX376" s="51" t="s">
        <v>5495</v>
      </c>
    </row>
    <row r="377" spans="1:50" hidden="1" x14ac:dyDescent="0.3">
      <c r="A377" s="51">
        <v>375</v>
      </c>
      <c r="B377" s="51" t="s">
        <v>5453</v>
      </c>
      <c r="C377" s="287"/>
      <c r="D377" s="50" t="s">
        <v>5454</v>
      </c>
      <c r="F377" s="142" t="s">
        <v>5509</v>
      </c>
      <c r="G377" s="291" t="s">
        <v>5510</v>
      </c>
      <c r="H377" s="51" t="s">
        <v>5511</v>
      </c>
      <c r="I377" s="51" t="s">
        <v>299</v>
      </c>
      <c r="P377" s="51" t="s">
        <v>2329</v>
      </c>
      <c r="Q377" s="142" t="s">
        <v>4818</v>
      </c>
      <c r="R377" s="142" t="s">
        <v>4283</v>
      </c>
      <c r="S377" s="142" t="s">
        <v>3215</v>
      </c>
      <c r="T377" s="142" t="s">
        <v>5457</v>
      </c>
      <c r="U377" s="142">
        <v>23</v>
      </c>
      <c r="V377" s="142" t="s">
        <v>21</v>
      </c>
      <c r="W377" s="142">
        <v>13</v>
      </c>
      <c r="X377" s="142">
        <v>14</v>
      </c>
      <c r="Y377" s="142" t="s">
        <v>4819</v>
      </c>
      <c r="Z377" s="51" t="s">
        <v>5502</v>
      </c>
      <c r="AA377" s="51" t="s">
        <v>789</v>
      </c>
      <c r="AB377" s="51">
        <v>9</v>
      </c>
      <c r="AC377" s="51">
        <v>5</v>
      </c>
      <c r="AD377" s="10">
        <v>1</v>
      </c>
      <c r="AE377" s="10">
        <v>14</v>
      </c>
      <c r="AF377" s="51">
        <v>13</v>
      </c>
      <c r="AG377" s="51" t="s">
        <v>4838</v>
      </c>
      <c r="AH377" s="51" t="s">
        <v>48</v>
      </c>
      <c r="AI377" s="51" t="s">
        <v>48</v>
      </c>
      <c r="AJ377" s="51" t="s">
        <v>48</v>
      </c>
      <c r="AK377" s="51" t="s">
        <v>48</v>
      </c>
      <c r="AL377" s="51" t="s">
        <v>4986</v>
      </c>
      <c r="AM377" s="51" t="s">
        <v>5503</v>
      </c>
      <c r="AN377" s="51">
        <v>7</v>
      </c>
      <c r="AO377" s="51">
        <v>8</v>
      </c>
      <c r="AP377" s="51" t="s">
        <v>5504</v>
      </c>
      <c r="AQ377" s="51" t="s">
        <v>3549</v>
      </c>
      <c r="AR377" s="51">
        <v>7</v>
      </c>
      <c r="AS377" s="51">
        <v>8</v>
      </c>
      <c r="AT377" s="51" t="s">
        <v>5504</v>
      </c>
      <c r="AU377" s="51" t="s">
        <v>5503</v>
      </c>
      <c r="AV377" s="51">
        <v>7</v>
      </c>
      <c r="AW377" s="51">
        <v>8</v>
      </c>
      <c r="AX377" s="51" t="s">
        <v>5495</v>
      </c>
    </row>
    <row r="378" spans="1:50" hidden="1" x14ac:dyDescent="0.3">
      <c r="A378" s="51">
        <v>376</v>
      </c>
      <c r="B378" s="51" t="s">
        <v>5453</v>
      </c>
      <c r="C378" s="287"/>
      <c r="D378" s="50" t="s">
        <v>5454</v>
      </c>
      <c r="F378" s="142" t="s">
        <v>5509</v>
      </c>
      <c r="G378" s="142" t="s">
        <v>5512</v>
      </c>
      <c r="H378" s="51" t="s">
        <v>5513</v>
      </c>
      <c r="I378" s="51" t="s">
        <v>299</v>
      </c>
      <c r="P378" s="51" t="s">
        <v>2329</v>
      </c>
      <c r="Q378" s="142" t="s">
        <v>4818</v>
      </c>
      <c r="R378" s="142" t="s">
        <v>4283</v>
      </c>
      <c r="S378" s="142" t="s">
        <v>3215</v>
      </c>
      <c r="T378" s="142" t="s">
        <v>5457</v>
      </c>
      <c r="U378" s="142">
        <v>24</v>
      </c>
      <c r="V378" s="142" t="s">
        <v>21</v>
      </c>
      <c r="W378" s="142">
        <v>15</v>
      </c>
      <c r="X378" s="142">
        <v>16</v>
      </c>
      <c r="Y378" s="142" t="s">
        <v>4819</v>
      </c>
      <c r="Z378" s="51" t="s">
        <v>5502</v>
      </c>
      <c r="AA378" s="51" t="s">
        <v>792</v>
      </c>
      <c r="AB378" s="51">
        <v>9</v>
      </c>
      <c r="AC378" s="51">
        <v>5</v>
      </c>
      <c r="AD378" s="10">
        <v>1</v>
      </c>
      <c r="AE378" s="10">
        <v>14</v>
      </c>
      <c r="AF378" s="51">
        <v>13</v>
      </c>
      <c r="AG378" s="51" t="s">
        <v>4838</v>
      </c>
      <c r="AH378" s="51" t="s">
        <v>48</v>
      </c>
      <c r="AI378" s="51" t="s">
        <v>48</v>
      </c>
      <c r="AJ378" s="51" t="s">
        <v>48</v>
      </c>
      <c r="AK378" s="51" t="s">
        <v>48</v>
      </c>
      <c r="AL378" s="51" t="s">
        <v>4986</v>
      </c>
      <c r="AM378" s="51" t="s">
        <v>5503</v>
      </c>
      <c r="AN378" s="51">
        <v>9</v>
      </c>
      <c r="AO378" s="51">
        <v>10</v>
      </c>
      <c r="AP378" s="51" t="s">
        <v>5504</v>
      </c>
      <c r="AQ378" s="51" t="s">
        <v>3549</v>
      </c>
      <c r="AR378" s="51">
        <v>9</v>
      </c>
      <c r="AS378" s="51">
        <v>10</v>
      </c>
      <c r="AT378" s="51" t="s">
        <v>5504</v>
      </c>
      <c r="AU378" s="51" t="s">
        <v>5503</v>
      </c>
      <c r="AV378" s="51">
        <v>9</v>
      </c>
      <c r="AW378" s="51">
        <v>10</v>
      </c>
      <c r="AX378" s="51" t="s">
        <v>5495</v>
      </c>
    </row>
    <row r="379" spans="1:50" hidden="1" x14ac:dyDescent="0.3">
      <c r="A379" s="51">
        <v>377</v>
      </c>
      <c r="B379" s="51" t="s">
        <v>5453</v>
      </c>
      <c r="C379" s="287"/>
      <c r="D379" s="50" t="s">
        <v>5454</v>
      </c>
      <c r="F379" s="142" t="s">
        <v>5509</v>
      </c>
      <c r="G379" s="142" t="s">
        <v>5514</v>
      </c>
      <c r="H379" s="51" t="s">
        <v>5515</v>
      </c>
      <c r="I379" s="51" t="s">
        <v>299</v>
      </c>
      <c r="P379" s="51" t="s">
        <v>2329</v>
      </c>
      <c r="Q379" s="142" t="s">
        <v>4818</v>
      </c>
      <c r="R379" s="142" t="s">
        <v>4283</v>
      </c>
      <c r="S379" s="142" t="s">
        <v>3215</v>
      </c>
      <c r="T379" s="142" t="s">
        <v>5457</v>
      </c>
      <c r="U379" s="142">
        <v>25</v>
      </c>
      <c r="V379" s="142" t="s">
        <v>21</v>
      </c>
      <c r="W379" s="142">
        <v>17</v>
      </c>
      <c r="X379" s="142">
        <v>18</v>
      </c>
      <c r="Y379" s="142" t="s">
        <v>4819</v>
      </c>
      <c r="Z379" s="51" t="s">
        <v>5502</v>
      </c>
      <c r="AA379" s="51" t="s">
        <v>795</v>
      </c>
      <c r="AB379" s="51">
        <v>9</v>
      </c>
      <c r="AC379" s="51">
        <v>5</v>
      </c>
      <c r="AD379" s="10">
        <v>1</v>
      </c>
      <c r="AE379" s="10">
        <v>14</v>
      </c>
      <c r="AF379" s="51">
        <v>13</v>
      </c>
      <c r="AG379" s="51" t="s">
        <v>4838</v>
      </c>
      <c r="AH379" s="51" t="s">
        <v>48</v>
      </c>
      <c r="AI379" s="51" t="s">
        <v>48</v>
      </c>
      <c r="AJ379" s="51" t="s">
        <v>48</v>
      </c>
      <c r="AK379" s="51" t="s">
        <v>48</v>
      </c>
      <c r="AL379" s="51" t="s">
        <v>4986</v>
      </c>
      <c r="AM379" s="51" t="s">
        <v>5503</v>
      </c>
      <c r="AN379" s="51">
        <v>11</v>
      </c>
      <c r="AO379" s="51">
        <v>12</v>
      </c>
      <c r="AP379" s="51" t="s">
        <v>5504</v>
      </c>
      <c r="AQ379" s="51" t="s">
        <v>3549</v>
      </c>
      <c r="AR379" s="51">
        <v>11</v>
      </c>
      <c r="AS379" s="51">
        <v>12</v>
      </c>
      <c r="AT379" s="51" t="s">
        <v>5504</v>
      </c>
      <c r="AU379" s="51" t="s">
        <v>5503</v>
      </c>
      <c r="AV379" s="51">
        <v>11</v>
      </c>
      <c r="AW379" s="51">
        <v>12</v>
      </c>
      <c r="AX379" s="51" t="s">
        <v>5495</v>
      </c>
    </row>
    <row r="380" spans="1:50" ht="17.25" customHeight="1" x14ac:dyDescent="0.3">
      <c r="A380" s="51">
        <v>378</v>
      </c>
      <c r="B380" s="51" t="s">
        <v>5453</v>
      </c>
      <c r="C380" s="287"/>
      <c r="D380" s="50" t="s">
        <v>5454</v>
      </c>
      <c r="F380" s="142" t="s">
        <v>5516</v>
      </c>
      <c r="G380" s="142" t="s">
        <v>5517</v>
      </c>
      <c r="H380" s="51" t="s">
        <v>5518</v>
      </c>
      <c r="I380" s="51" t="s">
        <v>299</v>
      </c>
      <c r="P380" s="51" t="s">
        <v>2329</v>
      </c>
      <c r="Q380" s="142" t="s">
        <v>4818</v>
      </c>
      <c r="R380" s="142" t="s">
        <v>4283</v>
      </c>
      <c r="S380" s="142" t="s">
        <v>3215</v>
      </c>
      <c r="T380" s="142" t="s">
        <v>5457</v>
      </c>
      <c r="U380" s="142">
        <v>26</v>
      </c>
      <c r="V380" s="142" t="s">
        <v>21</v>
      </c>
      <c r="W380" s="142">
        <v>19</v>
      </c>
      <c r="X380" s="142">
        <v>20</v>
      </c>
      <c r="Y380" s="142" t="s">
        <v>4819</v>
      </c>
      <c r="Z380" s="51" t="s">
        <v>5502</v>
      </c>
      <c r="AA380" s="51" t="s">
        <v>798</v>
      </c>
      <c r="AB380" s="51">
        <v>9</v>
      </c>
      <c r="AC380" s="51">
        <v>5</v>
      </c>
      <c r="AD380" s="10">
        <v>1</v>
      </c>
      <c r="AE380" s="10">
        <v>14</v>
      </c>
      <c r="AF380" s="51">
        <v>13</v>
      </c>
      <c r="AG380" s="51" t="s">
        <v>4838</v>
      </c>
      <c r="AH380" s="51" t="s">
        <v>48</v>
      </c>
      <c r="AI380" s="51" t="s">
        <v>48</v>
      </c>
      <c r="AJ380" s="51" t="s">
        <v>48</v>
      </c>
      <c r="AK380" s="51" t="s">
        <v>48</v>
      </c>
      <c r="AL380" s="51" t="s">
        <v>4986</v>
      </c>
      <c r="AM380" s="51" t="s">
        <v>5503</v>
      </c>
      <c r="AN380" s="51">
        <v>13</v>
      </c>
      <c r="AO380" s="51">
        <v>14</v>
      </c>
      <c r="AP380" s="51" t="s">
        <v>5504</v>
      </c>
      <c r="AQ380" s="51" t="s">
        <v>3549</v>
      </c>
      <c r="AR380" s="51">
        <v>13</v>
      </c>
      <c r="AS380" s="51">
        <v>14</v>
      </c>
      <c r="AT380" s="51" t="s">
        <v>5504</v>
      </c>
      <c r="AU380" s="51" t="s">
        <v>5503</v>
      </c>
      <c r="AV380" s="51">
        <v>13</v>
      </c>
      <c r="AW380" s="51">
        <v>14</v>
      </c>
      <c r="AX380" s="51" t="s">
        <v>5495</v>
      </c>
    </row>
    <row r="381" spans="1:50" ht="25.5" customHeight="1" x14ac:dyDescent="0.3">
      <c r="A381" s="51">
        <v>379</v>
      </c>
      <c r="B381" s="51" t="s">
        <v>5453</v>
      </c>
      <c r="C381" s="287"/>
      <c r="D381" s="50" t="s">
        <v>5454</v>
      </c>
      <c r="F381" s="142" t="s">
        <v>5516</v>
      </c>
      <c r="G381" s="142" t="s">
        <v>5519</v>
      </c>
      <c r="H381" s="51" t="s">
        <v>5520</v>
      </c>
      <c r="I381" s="51" t="s">
        <v>299</v>
      </c>
      <c r="P381" s="51" t="s">
        <v>2329</v>
      </c>
      <c r="Q381" s="142" t="s">
        <v>4818</v>
      </c>
      <c r="R381" s="142" t="s">
        <v>4283</v>
      </c>
      <c r="S381" s="142" t="s">
        <v>3215</v>
      </c>
      <c r="T381" s="142" t="s">
        <v>5457</v>
      </c>
      <c r="U381" s="142">
        <v>27</v>
      </c>
      <c r="V381" s="142" t="s">
        <v>21</v>
      </c>
      <c r="W381" s="142">
        <v>21</v>
      </c>
      <c r="X381" s="142">
        <v>22</v>
      </c>
      <c r="Y381" s="142" t="s">
        <v>4819</v>
      </c>
      <c r="Z381" s="51" t="s">
        <v>5502</v>
      </c>
      <c r="AA381" s="51" t="s">
        <v>801</v>
      </c>
      <c r="AB381" s="51">
        <v>9</v>
      </c>
      <c r="AC381" s="51">
        <v>5</v>
      </c>
      <c r="AD381" s="10">
        <v>1</v>
      </c>
      <c r="AE381" s="10">
        <v>14</v>
      </c>
      <c r="AF381" s="51">
        <v>13</v>
      </c>
      <c r="AG381" s="51" t="s">
        <v>4838</v>
      </c>
      <c r="AH381" s="51" t="s">
        <v>48</v>
      </c>
      <c r="AI381" s="51" t="s">
        <v>48</v>
      </c>
      <c r="AJ381" s="51" t="s">
        <v>48</v>
      </c>
      <c r="AK381" s="51" t="s">
        <v>48</v>
      </c>
      <c r="AL381" s="51" t="s">
        <v>4986</v>
      </c>
      <c r="AM381" s="51" t="s">
        <v>5503</v>
      </c>
      <c r="AN381" s="51">
        <v>15</v>
      </c>
      <c r="AO381" s="51">
        <v>16</v>
      </c>
      <c r="AP381" s="51" t="s">
        <v>5504</v>
      </c>
      <c r="AQ381" s="51" t="s">
        <v>3549</v>
      </c>
      <c r="AR381" s="51">
        <v>15</v>
      </c>
      <c r="AS381" s="51">
        <v>16</v>
      </c>
      <c r="AT381" s="51" t="s">
        <v>5504</v>
      </c>
      <c r="AU381" s="51" t="s">
        <v>5503</v>
      </c>
      <c r="AV381" s="51">
        <v>15</v>
      </c>
      <c r="AW381" s="51">
        <v>16</v>
      </c>
      <c r="AX381" s="51" t="s">
        <v>5495</v>
      </c>
    </row>
    <row r="382" spans="1:50" ht="15.75" customHeight="1" x14ac:dyDescent="0.3">
      <c r="A382" s="51">
        <v>380</v>
      </c>
      <c r="B382" s="51" t="s">
        <v>5453</v>
      </c>
      <c r="C382" s="287"/>
      <c r="D382" s="50" t="s">
        <v>5454</v>
      </c>
      <c r="F382" s="312" t="s">
        <v>5521</v>
      </c>
      <c r="G382" s="312" t="s">
        <v>5521</v>
      </c>
      <c r="H382" s="142"/>
      <c r="I382" s="51" t="s">
        <v>299</v>
      </c>
      <c r="P382" s="51" t="s">
        <v>2329</v>
      </c>
      <c r="Q382" s="142" t="s">
        <v>4818</v>
      </c>
      <c r="R382" s="142" t="s">
        <v>4283</v>
      </c>
      <c r="S382" s="142" t="s">
        <v>3215</v>
      </c>
      <c r="T382" s="142" t="s">
        <v>5457</v>
      </c>
      <c r="U382" s="142">
        <v>28</v>
      </c>
      <c r="V382" s="142" t="s">
        <v>21</v>
      </c>
      <c r="W382" s="142">
        <v>23</v>
      </c>
      <c r="X382" s="142">
        <v>24</v>
      </c>
      <c r="Y382" s="142" t="s">
        <v>4819</v>
      </c>
      <c r="Z382" s="51" t="s">
        <v>5502</v>
      </c>
      <c r="AA382" s="51" t="s">
        <v>804</v>
      </c>
      <c r="AB382" s="51">
        <v>9</v>
      </c>
      <c r="AC382" s="51">
        <v>5</v>
      </c>
      <c r="AD382" s="10">
        <v>1</v>
      </c>
      <c r="AE382" s="10">
        <v>14</v>
      </c>
      <c r="AF382" s="51">
        <v>13</v>
      </c>
      <c r="AG382" s="51" t="s">
        <v>4838</v>
      </c>
      <c r="AH382" s="51" t="s">
        <v>48</v>
      </c>
      <c r="AI382" s="51" t="s">
        <v>48</v>
      </c>
      <c r="AJ382" s="51" t="s">
        <v>48</v>
      </c>
      <c r="AK382" s="51" t="s">
        <v>48</v>
      </c>
      <c r="AL382" s="51" t="s">
        <v>4986</v>
      </c>
      <c r="AM382" s="51" t="s">
        <v>5503</v>
      </c>
      <c r="AN382" s="51">
        <v>17</v>
      </c>
      <c r="AO382" s="51">
        <v>18</v>
      </c>
      <c r="AP382" s="51" t="s">
        <v>5504</v>
      </c>
      <c r="AQ382" s="51" t="s">
        <v>3549</v>
      </c>
      <c r="AR382" s="51">
        <v>17</v>
      </c>
      <c r="AS382" s="51">
        <v>18</v>
      </c>
      <c r="AT382" s="51" t="s">
        <v>5504</v>
      </c>
      <c r="AU382" s="51" t="s">
        <v>5503</v>
      </c>
      <c r="AV382" s="51">
        <v>17</v>
      </c>
      <c r="AW382" s="51">
        <v>18</v>
      </c>
      <c r="AX382" s="51" t="s">
        <v>5495</v>
      </c>
    </row>
    <row r="383" spans="1:50" ht="12" customHeight="1" x14ac:dyDescent="0.3">
      <c r="A383" s="51">
        <v>381</v>
      </c>
      <c r="B383" s="51" t="s">
        <v>5453</v>
      </c>
      <c r="C383" s="287"/>
      <c r="D383" s="50" t="s">
        <v>5454</v>
      </c>
      <c r="F383" s="312" t="s">
        <v>5522</v>
      </c>
      <c r="G383" s="312" t="s">
        <v>5522</v>
      </c>
      <c r="H383" s="142"/>
      <c r="I383" s="51" t="s">
        <v>299</v>
      </c>
      <c r="P383" s="51" t="s">
        <v>2329</v>
      </c>
      <c r="Q383" s="142" t="s">
        <v>4818</v>
      </c>
      <c r="R383" s="142" t="s">
        <v>4283</v>
      </c>
      <c r="S383" s="142" t="s">
        <v>3215</v>
      </c>
      <c r="T383" s="142" t="s">
        <v>5457</v>
      </c>
      <c r="U383" s="142">
        <v>29</v>
      </c>
      <c r="V383" s="142" t="s">
        <v>21</v>
      </c>
      <c r="W383" s="142">
        <v>25</v>
      </c>
      <c r="X383" s="142">
        <v>26</v>
      </c>
      <c r="Y383" s="142" t="s">
        <v>4819</v>
      </c>
      <c r="Z383" s="51" t="s">
        <v>5502</v>
      </c>
      <c r="AA383" s="51" t="s">
        <v>807</v>
      </c>
      <c r="AB383" s="51">
        <v>9</v>
      </c>
      <c r="AC383" s="51">
        <v>5</v>
      </c>
      <c r="AD383" s="10">
        <v>1</v>
      </c>
      <c r="AE383" s="10">
        <v>14</v>
      </c>
      <c r="AF383" s="51">
        <v>13</v>
      </c>
      <c r="AG383" s="51" t="s">
        <v>4838</v>
      </c>
      <c r="AH383" s="51" t="s">
        <v>48</v>
      </c>
      <c r="AI383" s="51" t="s">
        <v>48</v>
      </c>
      <c r="AJ383" s="51" t="s">
        <v>48</v>
      </c>
      <c r="AK383" s="51" t="s">
        <v>48</v>
      </c>
      <c r="AL383" s="51" t="s">
        <v>4986</v>
      </c>
      <c r="AM383" s="51" t="s">
        <v>5503</v>
      </c>
      <c r="AN383" s="51">
        <v>19</v>
      </c>
      <c r="AO383" s="51">
        <v>20</v>
      </c>
      <c r="AP383" s="51" t="s">
        <v>5504</v>
      </c>
      <c r="AQ383" s="51" t="s">
        <v>3549</v>
      </c>
      <c r="AR383" s="51">
        <v>19</v>
      </c>
      <c r="AS383" s="51">
        <v>20</v>
      </c>
      <c r="AT383" s="51" t="s">
        <v>5504</v>
      </c>
      <c r="AU383" s="51" t="s">
        <v>5503</v>
      </c>
      <c r="AV383" s="51">
        <v>19</v>
      </c>
      <c r="AW383" s="51">
        <v>20</v>
      </c>
      <c r="AX383" s="51" t="s">
        <v>5495</v>
      </c>
    </row>
    <row r="384" spans="1:50" ht="14.25" customHeight="1" x14ac:dyDescent="0.3">
      <c r="A384" s="51">
        <v>382</v>
      </c>
      <c r="B384" s="51" t="s">
        <v>5453</v>
      </c>
      <c r="C384" s="287"/>
      <c r="D384" s="50" t="s">
        <v>5454</v>
      </c>
      <c r="F384" s="312" t="s">
        <v>5523</v>
      </c>
      <c r="G384" s="312" t="s">
        <v>5523</v>
      </c>
      <c r="H384" s="142"/>
      <c r="I384" s="51" t="s">
        <v>299</v>
      </c>
      <c r="P384" s="51" t="s">
        <v>2329</v>
      </c>
      <c r="Q384" s="142" t="s">
        <v>4818</v>
      </c>
      <c r="R384" s="142" t="s">
        <v>4283</v>
      </c>
      <c r="S384" s="142" t="s">
        <v>3215</v>
      </c>
      <c r="T384" s="142" t="s">
        <v>5457</v>
      </c>
      <c r="U384" s="142">
        <v>30</v>
      </c>
      <c r="V384" s="142" t="s">
        <v>21</v>
      </c>
      <c r="W384" s="142">
        <v>27</v>
      </c>
      <c r="X384" s="142">
        <v>28</v>
      </c>
      <c r="Y384" s="142" t="s">
        <v>4819</v>
      </c>
      <c r="Z384" s="51" t="s">
        <v>5502</v>
      </c>
      <c r="AA384" s="51" t="s">
        <v>810</v>
      </c>
      <c r="AB384" s="51">
        <v>9</v>
      </c>
      <c r="AC384" s="51">
        <v>5</v>
      </c>
      <c r="AD384" s="10">
        <v>1</v>
      </c>
      <c r="AE384" s="10">
        <v>14</v>
      </c>
      <c r="AF384" s="51">
        <v>13</v>
      </c>
      <c r="AG384" s="51" t="s">
        <v>4838</v>
      </c>
      <c r="AH384" s="51" t="s">
        <v>48</v>
      </c>
      <c r="AI384" s="51" t="s">
        <v>48</v>
      </c>
      <c r="AJ384" s="51" t="s">
        <v>48</v>
      </c>
      <c r="AK384" s="51" t="s">
        <v>48</v>
      </c>
      <c r="AL384" s="51" t="s">
        <v>4986</v>
      </c>
      <c r="AM384" s="51" t="s">
        <v>5503</v>
      </c>
      <c r="AN384" s="51">
        <v>21</v>
      </c>
      <c r="AO384" s="51">
        <v>22</v>
      </c>
      <c r="AP384" s="51" t="s">
        <v>5504</v>
      </c>
      <c r="AQ384" s="51" t="s">
        <v>3549</v>
      </c>
      <c r="AR384" s="51">
        <v>21</v>
      </c>
      <c r="AS384" s="51">
        <v>22</v>
      </c>
      <c r="AT384" s="51" t="s">
        <v>5504</v>
      </c>
      <c r="AU384" s="51" t="s">
        <v>5503</v>
      </c>
      <c r="AV384" s="51">
        <v>21</v>
      </c>
      <c r="AW384" s="51">
        <v>22</v>
      </c>
      <c r="AX384" s="51" t="s">
        <v>5495</v>
      </c>
    </row>
    <row r="385" spans="1:116" ht="21" customHeight="1" x14ac:dyDescent="0.3">
      <c r="A385" s="51">
        <v>383</v>
      </c>
      <c r="B385" s="51" t="s">
        <v>5453</v>
      </c>
      <c r="C385" s="287"/>
      <c r="D385" s="50" t="s">
        <v>5454</v>
      </c>
      <c r="F385" s="142" t="s">
        <v>98</v>
      </c>
      <c r="G385" s="142" t="s">
        <v>98</v>
      </c>
      <c r="H385" s="142" t="s">
        <v>98</v>
      </c>
      <c r="I385" s="51" t="s">
        <v>299</v>
      </c>
      <c r="P385" s="51" t="s">
        <v>2329</v>
      </c>
      <c r="Q385" s="51" t="s">
        <v>4818</v>
      </c>
      <c r="R385" s="51" t="s">
        <v>4283</v>
      </c>
      <c r="S385" s="51" t="s">
        <v>3215</v>
      </c>
      <c r="T385" s="51" t="s">
        <v>5457</v>
      </c>
      <c r="U385" s="142">
        <v>31</v>
      </c>
      <c r="V385" s="142" t="s">
        <v>21</v>
      </c>
      <c r="W385" s="142">
        <v>29</v>
      </c>
      <c r="X385" s="142">
        <v>30</v>
      </c>
      <c r="Y385" s="142" t="s">
        <v>4819</v>
      </c>
      <c r="Z385" s="51" t="s">
        <v>5502</v>
      </c>
      <c r="AA385" s="51" t="s">
        <v>811</v>
      </c>
      <c r="AB385" s="51">
        <v>9</v>
      </c>
      <c r="AC385" s="51">
        <v>5</v>
      </c>
      <c r="AD385" s="10">
        <v>1</v>
      </c>
      <c r="AE385" s="10">
        <v>14</v>
      </c>
      <c r="AF385" s="51">
        <v>13</v>
      </c>
      <c r="AG385" s="51" t="s">
        <v>4838</v>
      </c>
      <c r="AH385" s="51" t="s">
        <v>48</v>
      </c>
      <c r="AI385" s="51" t="s">
        <v>48</v>
      </c>
      <c r="AJ385" s="51" t="s">
        <v>48</v>
      </c>
      <c r="AK385" s="51" t="s">
        <v>48</v>
      </c>
      <c r="AL385" s="51" t="s">
        <v>4986</v>
      </c>
      <c r="AM385" s="51" t="s">
        <v>5503</v>
      </c>
      <c r="AN385" s="51">
        <v>23</v>
      </c>
      <c r="AO385" s="51">
        <v>24</v>
      </c>
      <c r="AP385" s="51" t="s">
        <v>5504</v>
      </c>
      <c r="AQ385" s="51" t="s">
        <v>3549</v>
      </c>
      <c r="AR385" s="51">
        <v>23</v>
      </c>
      <c r="AS385" s="51">
        <v>24</v>
      </c>
      <c r="AT385" s="51" t="s">
        <v>5504</v>
      </c>
      <c r="AU385" s="51" t="s">
        <v>5503</v>
      </c>
      <c r="AV385" s="51">
        <v>23</v>
      </c>
      <c r="AW385" s="51">
        <v>24</v>
      </c>
      <c r="AX385" s="51" t="s">
        <v>5495</v>
      </c>
    </row>
    <row r="386" spans="1:116" ht="17.25" customHeight="1" x14ac:dyDescent="0.3">
      <c r="A386" s="51">
        <v>384</v>
      </c>
      <c r="B386" s="51" t="s">
        <v>5453</v>
      </c>
      <c r="C386" s="287"/>
      <c r="D386" s="50" t="s">
        <v>5454</v>
      </c>
      <c r="F386" s="142" t="s">
        <v>98</v>
      </c>
      <c r="G386" s="142" t="s">
        <v>98</v>
      </c>
      <c r="H386" s="142" t="s">
        <v>98</v>
      </c>
      <c r="I386" s="51" t="s">
        <v>299</v>
      </c>
      <c r="P386" s="51" t="s">
        <v>2329</v>
      </c>
      <c r="Q386" s="142" t="s">
        <v>4818</v>
      </c>
      <c r="R386" s="142" t="s">
        <v>4283</v>
      </c>
      <c r="S386" s="142" t="s">
        <v>3215</v>
      </c>
      <c r="T386" s="142" t="s">
        <v>5457</v>
      </c>
      <c r="U386" s="142">
        <v>32</v>
      </c>
      <c r="V386" s="142" t="s">
        <v>21</v>
      </c>
      <c r="W386" s="142">
        <v>31</v>
      </c>
      <c r="X386" s="142">
        <v>32</v>
      </c>
      <c r="Y386" s="142" t="s">
        <v>4819</v>
      </c>
      <c r="Z386" s="51" t="s">
        <v>5502</v>
      </c>
      <c r="AA386" s="51" t="s">
        <v>813</v>
      </c>
      <c r="AB386" s="51">
        <v>9</v>
      </c>
      <c r="AC386" s="51">
        <v>5</v>
      </c>
      <c r="AD386" s="10">
        <v>1</v>
      </c>
      <c r="AE386" s="10">
        <v>14</v>
      </c>
      <c r="AF386" s="51">
        <v>13</v>
      </c>
      <c r="AG386" s="51" t="s">
        <v>4838</v>
      </c>
      <c r="AH386" s="51" t="s">
        <v>48</v>
      </c>
      <c r="AI386" s="51" t="s">
        <v>48</v>
      </c>
      <c r="AJ386" s="51" t="s">
        <v>48</v>
      </c>
      <c r="AK386" s="51" t="s">
        <v>48</v>
      </c>
      <c r="AL386" s="51" t="s">
        <v>4986</v>
      </c>
      <c r="AM386" s="51" t="s">
        <v>5503</v>
      </c>
      <c r="AN386" s="51">
        <v>25</v>
      </c>
      <c r="AO386" s="51">
        <v>26</v>
      </c>
      <c r="AP386" s="51" t="s">
        <v>5504</v>
      </c>
      <c r="AQ386" s="51" t="s">
        <v>3549</v>
      </c>
      <c r="AR386" s="51">
        <v>25</v>
      </c>
      <c r="AS386" s="51">
        <v>26</v>
      </c>
      <c r="AT386" s="51" t="s">
        <v>5504</v>
      </c>
      <c r="AU386" s="51" t="s">
        <v>5503</v>
      </c>
      <c r="AV386" s="51">
        <v>25</v>
      </c>
      <c r="AW386" s="51">
        <v>26</v>
      </c>
      <c r="AX386" s="51" t="s">
        <v>5495</v>
      </c>
    </row>
    <row r="387" spans="1:116" ht="29.25" customHeight="1" x14ac:dyDescent="0.3">
      <c r="A387" s="253" t="s">
        <v>0</v>
      </c>
      <c r="B387" s="253" t="s">
        <v>1</v>
      </c>
      <c r="C387" s="142"/>
      <c r="D387" s="253" t="s">
        <v>3</v>
      </c>
      <c r="E387" s="253" t="s">
        <v>4</v>
      </c>
      <c r="F387" s="253" t="s">
        <v>4805</v>
      </c>
      <c r="G387" s="253" t="s">
        <v>5156</v>
      </c>
      <c r="H387" s="253" t="s">
        <v>6</v>
      </c>
      <c r="I387" s="253" t="s">
        <v>7</v>
      </c>
      <c r="J387" s="253"/>
      <c r="K387" s="253"/>
      <c r="L387" s="253"/>
      <c r="M387" s="253"/>
      <c r="N387" s="253"/>
      <c r="O387" s="253"/>
      <c r="P387" s="253" t="s">
        <v>8</v>
      </c>
      <c r="Q387" s="253" t="s">
        <v>600</v>
      </c>
      <c r="R387" s="253" t="s">
        <v>15</v>
      </c>
      <c r="S387" s="253" t="s">
        <v>16</v>
      </c>
      <c r="T387" s="253" t="s">
        <v>17</v>
      </c>
      <c r="U387" s="253" t="s">
        <v>18</v>
      </c>
      <c r="V387" s="253" t="s">
        <v>19</v>
      </c>
      <c r="W387" s="253" t="s">
        <v>20</v>
      </c>
      <c r="X387" s="253" t="s">
        <v>21</v>
      </c>
      <c r="Y387" s="253" t="s">
        <v>601</v>
      </c>
      <c r="Z387" s="253" t="s">
        <v>602</v>
      </c>
      <c r="AA387" s="253" t="s">
        <v>603</v>
      </c>
      <c r="AB387" s="253" t="s">
        <v>604</v>
      </c>
      <c r="AC387" s="253" t="s">
        <v>605</v>
      </c>
      <c r="AD387" s="253" t="s">
        <v>606</v>
      </c>
      <c r="AE387" s="253" t="s">
        <v>607</v>
      </c>
      <c r="AF387" s="253" t="s">
        <v>608</v>
      </c>
      <c r="AG387" s="253" t="s">
        <v>4271</v>
      </c>
      <c r="AH387" s="253" t="s">
        <v>4272</v>
      </c>
      <c r="AI387" s="253" t="s">
        <v>4808</v>
      </c>
      <c r="AJ387" s="253" t="s">
        <v>3203</v>
      </c>
      <c r="AK387" s="253" t="s">
        <v>2319</v>
      </c>
      <c r="AL387" s="253" t="s">
        <v>34</v>
      </c>
      <c r="AM387" s="253" t="s">
        <v>35</v>
      </c>
      <c r="AN387" s="253" t="s">
        <v>36</v>
      </c>
      <c r="AO387" s="253" t="s">
        <v>37</v>
      </c>
      <c r="AP387" s="253" t="s">
        <v>4809</v>
      </c>
      <c r="AQ387" s="253" t="s">
        <v>4810</v>
      </c>
      <c r="AR387" s="253" t="s">
        <v>4811</v>
      </c>
      <c r="AS387" s="253" t="s">
        <v>4812</v>
      </c>
      <c r="AT387" s="253" t="s">
        <v>4813</v>
      </c>
      <c r="AU387" s="253" t="s">
        <v>4814</v>
      </c>
      <c r="AV387" s="253" t="s">
        <v>611</v>
      </c>
      <c r="AW387" s="253" t="s">
        <v>612</v>
      </c>
      <c r="AX387" s="253" t="s">
        <v>38</v>
      </c>
      <c r="AY387" s="253" t="s">
        <v>39</v>
      </c>
    </row>
    <row r="388" spans="1:116" s="244" customFormat="1" ht="21" customHeight="1" x14ac:dyDescent="0.3">
      <c r="A388" s="210">
        <v>385</v>
      </c>
      <c r="B388" s="210" t="s">
        <v>1260</v>
      </c>
      <c r="C388" s="256">
        <v>13</v>
      </c>
      <c r="D388" s="257" t="s">
        <v>5524</v>
      </c>
      <c r="E388" s="210" t="s">
        <v>4277</v>
      </c>
      <c r="F388" s="258" t="s">
        <v>5525</v>
      </c>
      <c r="G388" s="259" t="s">
        <v>5525</v>
      </c>
      <c r="H388" s="210" t="s">
        <v>5526</v>
      </c>
      <c r="I388" s="210" t="s">
        <v>45</v>
      </c>
      <c r="J388" s="210"/>
      <c r="K388" s="210"/>
      <c r="L388" s="210"/>
      <c r="M388" s="210"/>
      <c r="N388" s="210"/>
      <c r="O388" s="210"/>
      <c r="P388" s="210" t="s">
        <v>2329</v>
      </c>
      <c r="Q388" s="259" t="s">
        <v>4818</v>
      </c>
      <c r="R388" s="259" t="s">
        <v>4283</v>
      </c>
      <c r="S388" s="259" t="s">
        <v>3215</v>
      </c>
      <c r="T388" s="259" t="s">
        <v>5527</v>
      </c>
      <c r="U388" s="259">
        <v>1</v>
      </c>
      <c r="V388" s="259" t="s">
        <v>20</v>
      </c>
      <c r="W388" s="259">
        <v>1</v>
      </c>
      <c r="X388" s="259">
        <v>2</v>
      </c>
      <c r="Y388" s="259" t="s">
        <v>4819</v>
      </c>
      <c r="Z388" s="210" t="s">
        <v>4821</v>
      </c>
      <c r="AA388" s="210" t="s">
        <v>824</v>
      </c>
      <c r="AB388" s="210">
        <v>9</v>
      </c>
      <c r="AC388" s="210">
        <v>5</v>
      </c>
      <c r="AD388" s="260">
        <v>1</v>
      </c>
      <c r="AE388" s="260">
        <v>14</v>
      </c>
      <c r="AF388" s="210">
        <v>13</v>
      </c>
      <c r="AG388" s="210" t="s">
        <v>4838</v>
      </c>
      <c r="AH388" s="210" t="s">
        <v>4820</v>
      </c>
      <c r="AI388" s="210" t="s">
        <v>48</v>
      </c>
      <c r="AJ388" s="210" t="s">
        <v>48</v>
      </c>
      <c r="AK388" s="210" t="s">
        <v>48</v>
      </c>
      <c r="AL388" s="210" t="s">
        <v>4821</v>
      </c>
      <c r="AM388" s="210" t="s">
        <v>4839</v>
      </c>
      <c r="AN388" s="210">
        <v>13</v>
      </c>
      <c r="AO388" s="210">
        <v>14</v>
      </c>
      <c r="AP388" s="210" t="s">
        <v>48</v>
      </c>
      <c r="AQ388" s="210" t="s">
        <v>48</v>
      </c>
      <c r="AR388" s="210" t="s">
        <v>48</v>
      </c>
      <c r="AS388" s="210" t="s">
        <v>48</v>
      </c>
      <c r="AT388" s="210" t="s">
        <v>48</v>
      </c>
      <c r="AU388" s="210" t="s">
        <v>48</v>
      </c>
      <c r="AV388" s="210" t="s">
        <v>48</v>
      </c>
      <c r="AW388" s="210" t="s">
        <v>48</v>
      </c>
      <c r="AX388" s="210" t="s">
        <v>1512</v>
      </c>
      <c r="AY388" s="210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</row>
    <row r="389" spans="1:116" s="244" customFormat="1" ht="16.5" customHeight="1" x14ac:dyDescent="0.3">
      <c r="A389" s="210">
        <v>386</v>
      </c>
      <c r="B389" s="210" t="s">
        <v>1260</v>
      </c>
      <c r="C389" s="256"/>
      <c r="D389" s="257" t="s">
        <v>5524</v>
      </c>
      <c r="E389" s="210" t="s">
        <v>4277</v>
      </c>
      <c r="F389" s="258" t="s">
        <v>5528</v>
      </c>
      <c r="G389" s="259" t="s">
        <v>5528</v>
      </c>
      <c r="H389" s="210" t="s">
        <v>5529</v>
      </c>
      <c r="I389" s="210" t="s">
        <v>45</v>
      </c>
      <c r="J389" s="210"/>
      <c r="K389" s="210"/>
      <c r="L389" s="210"/>
      <c r="M389" s="210"/>
      <c r="N389" s="210"/>
      <c r="O389" s="210"/>
      <c r="P389" s="210" t="s">
        <v>2329</v>
      </c>
      <c r="Q389" s="259" t="s">
        <v>4818</v>
      </c>
      <c r="R389" s="259" t="s">
        <v>4283</v>
      </c>
      <c r="S389" s="259" t="s">
        <v>3215</v>
      </c>
      <c r="T389" s="259" t="s">
        <v>5527</v>
      </c>
      <c r="U389" s="259">
        <v>2</v>
      </c>
      <c r="V389" s="259" t="s">
        <v>20</v>
      </c>
      <c r="W389" s="259">
        <v>3</v>
      </c>
      <c r="X389" s="259">
        <v>4</v>
      </c>
      <c r="Y389" s="259" t="s">
        <v>4819</v>
      </c>
      <c r="Z389" s="210" t="s">
        <v>4821</v>
      </c>
      <c r="AA389" s="210" t="s">
        <v>826</v>
      </c>
      <c r="AB389" s="210">
        <v>9</v>
      </c>
      <c r="AC389" s="210">
        <v>5</v>
      </c>
      <c r="AD389" s="260">
        <v>1</v>
      </c>
      <c r="AE389" s="260">
        <v>14</v>
      </c>
      <c r="AF389" s="210">
        <v>13</v>
      </c>
      <c r="AG389" s="210" t="s">
        <v>4838</v>
      </c>
      <c r="AH389" s="210" t="s">
        <v>4820</v>
      </c>
      <c r="AI389" s="210" t="s">
        <v>48</v>
      </c>
      <c r="AJ389" s="210" t="s">
        <v>48</v>
      </c>
      <c r="AK389" s="210" t="s">
        <v>48</v>
      </c>
      <c r="AL389" s="210" t="s">
        <v>4821</v>
      </c>
      <c r="AM389" s="210" t="s">
        <v>4839</v>
      </c>
      <c r="AN389" s="210">
        <v>15</v>
      </c>
      <c r="AO389" s="210">
        <v>16</v>
      </c>
      <c r="AP389" s="210" t="s">
        <v>48</v>
      </c>
      <c r="AQ389" s="210" t="s">
        <v>48</v>
      </c>
      <c r="AR389" s="210" t="s">
        <v>48</v>
      </c>
      <c r="AS389" s="210" t="s">
        <v>48</v>
      </c>
      <c r="AT389" s="210" t="s">
        <v>48</v>
      </c>
      <c r="AU389" s="210" t="s">
        <v>48</v>
      </c>
      <c r="AV389" s="210" t="s">
        <v>48</v>
      </c>
      <c r="AW389" s="210" t="s">
        <v>48</v>
      </c>
      <c r="AX389" s="210" t="s">
        <v>1512</v>
      </c>
      <c r="AY389" s="210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</row>
    <row r="390" spans="1:116" s="244" customFormat="1" ht="14.25" customHeight="1" x14ac:dyDescent="0.3">
      <c r="A390" s="210">
        <v>387</v>
      </c>
      <c r="B390" s="210" t="s">
        <v>1260</v>
      </c>
      <c r="C390" s="256"/>
      <c r="D390" s="257" t="s">
        <v>5524</v>
      </c>
      <c r="E390" s="210" t="s">
        <v>4277</v>
      </c>
      <c r="F390" s="258" t="s">
        <v>5530</v>
      </c>
      <c r="G390" s="259" t="s">
        <v>5530</v>
      </c>
      <c r="H390" s="210" t="s">
        <v>5531</v>
      </c>
      <c r="I390" s="210" t="s">
        <v>45</v>
      </c>
      <c r="J390" s="210"/>
      <c r="K390" s="210"/>
      <c r="L390" s="210"/>
      <c r="M390" s="210"/>
      <c r="N390" s="210"/>
      <c r="O390" s="210"/>
      <c r="P390" s="210" t="s">
        <v>2329</v>
      </c>
      <c r="Q390" s="259" t="s">
        <v>4818</v>
      </c>
      <c r="R390" s="259" t="s">
        <v>4283</v>
      </c>
      <c r="S390" s="259" t="s">
        <v>3215</v>
      </c>
      <c r="T390" s="259" t="s">
        <v>5527</v>
      </c>
      <c r="U390" s="259">
        <v>3</v>
      </c>
      <c r="V390" s="259" t="s">
        <v>20</v>
      </c>
      <c r="W390" s="259">
        <v>5</v>
      </c>
      <c r="X390" s="259">
        <v>6</v>
      </c>
      <c r="Y390" s="259" t="s">
        <v>4819</v>
      </c>
      <c r="Z390" s="210" t="s">
        <v>4821</v>
      </c>
      <c r="AA390" s="210" t="s">
        <v>828</v>
      </c>
      <c r="AB390" s="210">
        <v>9</v>
      </c>
      <c r="AC390" s="210">
        <v>5</v>
      </c>
      <c r="AD390" s="260">
        <v>1</v>
      </c>
      <c r="AE390" s="260">
        <v>14</v>
      </c>
      <c r="AF390" s="210">
        <v>13</v>
      </c>
      <c r="AG390" s="210" t="s">
        <v>4838</v>
      </c>
      <c r="AH390" s="210" t="s">
        <v>4820</v>
      </c>
      <c r="AI390" s="210" t="s">
        <v>48</v>
      </c>
      <c r="AJ390" s="210" t="s">
        <v>48</v>
      </c>
      <c r="AK390" s="210" t="s">
        <v>48</v>
      </c>
      <c r="AL390" s="210" t="s">
        <v>4821</v>
      </c>
      <c r="AM390" s="210" t="s">
        <v>4839</v>
      </c>
      <c r="AN390" s="210">
        <v>17</v>
      </c>
      <c r="AO390" s="210">
        <v>18</v>
      </c>
      <c r="AP390" s="210" t="s">
        <v>48</v>
      </c>
      <c r="AQ390" s="210" t="s">
        <v>48</v>
      </c>
      <c r="AR390" s="210" t="s">
        <v>48</v>
      </c>
      <c r="AS390" s="210" t="s">
        <v>48</v>
      </c>
      <c r="AT390" s="210" t="s">
        <v>48</v>
      </c>
      <c r="AU390" s="210" t="s">
        <v>48</v>
      </c>
      <c r="AV390" s="210" t="s">
        <v>48</v>
      </c>
      <c r="AW390" s="210" t="s">
        <v>48</v>
      </c>
      <c r="AX390" s="210" t="s">
        <v>1512</v>
      </c>
      <c r="AY390" s="21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</row>
    <row r="391" spans="1:116" s="244" customFormat="1" x14ac:dyDescent="0.3">
      <c r="A391" s="210">
        <v>388</v>
      </c>
      <c r="B391" s="210" t="s">
        <v>1260</v>
      </c>
      <c r="C391" s="256"/>
      <c r="D391" s="257" t="s">
        <v>5524</v>
      </c>
      <c r="E391" s="210" t="s">
        <v>4277</v>
      </c>
      <c r="F391" s="258" t="s">
        <v>5532</v>
      </c>
      <c r="G391" s="259" t="s">
        <v>5532</v>
      </c>
      <c r="H391" s="210" t="s">
        <v>5526</v>
      </c>
      <c r="I391" s="210" t="s">
        <v>45</v>
      </c>
      <c r="J391" s="210"/>
      <c r="K391" s="210"/>
      <c r="L391" s="210"/>
      <c r="M391" s="210"/>
      <c r="N391" s="210"/>
      <c r="O391" s="210"/>
      <c r="P391" s="210" t="s">
        <v>2329</v>
      </c>
      <c r="Q391" s="259" t="s">
        <v>4818</v>
      </c>
      <c r="R391" s="259" t="s">
        <v>4283</v>
      </c>
      <c r="S391" s="259" t="s">
        <v>3215</v>
      </c>
      <c r="T391" s="259" t="s">
        <v>5527</v>
      </c>
      <c r="U391" s="259">
        <v>4</v>
      </c>
      <c r="V391" s="259" t="s">
        <v>20</v>
      </c>
      <c r="W391" s="259">
        <v>7</v>
      </c>
      <c r="X391" s="259">
        <v>8</v>
      </c>
      <c r="Y391" s="259" t="s">
        <v>4819</v>
      </c>
      <c r="Z391" s="210" t="s">
        <v>4821</v>
      </c>
      <c r="AA391" s="210" t="s">
        <v>829</v>
      </c>
      <c r="AB391" s="210">
        <v>9</v>
      </c>
      <c r="AC391" s="210">
        <v>5</v>
      </c>
      <c r="AD391" s="260">
        <v>1</v>
      </c>
      <c r="AE391" s="260">
        <v>14</v>
      </c>
      <c r="AF391" s="210">
        <v>13</v>
      </c>
      <c r="AG391" s="210" t="s">
        <v>4838</v>
      </c>
      <c r="AH391" s="210" t="s">
        <v>48</v>
      </c>
      <c r="AI391" s="210" t="s">
        <v>48</v>
      </c>
      <c r="AJ391" s="210" t="s">
        <v>48</v>
      </c>
      <c r="AK391" s="210" t="s">
        <v>48</v>
      </c>
      <c r="AL391" s="210" t="s">
        <v>4821</v>
      </c>
      <c r="AM391" s="210" t="s">
        <v>4852</v>
      </c>
      <c r="AN391" s="210">
        <v>13</v>
      </c>
      <c r="AO391" s="210">
        <v>14</v>
      </c>
      <c r="AP391" s="210" t="s">
        <v>48</v>
      </c>
      <c r="AQ391" s="210" t="s">
        <v>48</v>
      </c>
      <c r="AR391" s="210" t="s">
        <v>48</v>
      </c>
      <c r="AS391" s="210" t="s">
        <v>48</v>
      </c>
      <c r="AT391" s="210" t="s">
        <v>48</v>
      </c>
      <c r="AU391" s="210" t="s">
        <v>48</v>
      </c>
      <c r="AV391" s="210" t="s">
        <v>48</v>
      </c>
      <c r="AW391" s="210" t="s">
        <v>48</v>
      </c>
      <c r="AX391" s="210" t="s">
        <v>1512</v>
      </c>
      <c r="AY391" s="210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</row>
    <row r="392" spans="1:116" s="244" customFormat="1" x14ac:dyDescent="0.3">
      <c r="A392" s="210">
        <v>389</v>
      </c>
      <c r="B392" s="210" t="s">
        <v>1260</v>
      </c>
      <c r="C392" s="256"/>
      <c r="D392" s="257" t="s">
        <v>5524</v>
      </c>
      <c r="E392" s="210" t="s">
        <v>4277</v>
      </c>
      <c r="F392" s="258" t="s">
        <v>5533</v>
      </c>
      <c r="G392" s="259" t="s">
        <v>5533</v>
      </c>
      <c r="H392" s="210" t="s">
        <v>5529</v>
      </c>
      <c r="I392" s="210" t="s">
        <v>45</v>
      </c>
      <c r="J392" s="210"/>
      <c r="K392" s="210"/>
      <c r="L392" s="210"/>
      <c r="M392" s="210"/>
      <c r="N392" s="210"/>
      <c r="O392" s="210"/>
      <c r="P392" s="210" t="s">
        <v>2329</v>
      </c>
      <c r="Q392" s="259" t="s">
        <v>4818</v>
      </c>
      <c r="R392" s="259" t="s">
        <v>4283</v>
      </c>
      <c r="S392" s="259" t="s">
        <v>3215</v>
      </c>
      <c r="T392" s="259" t="s">
        <v>5527</v>
      </c>
      <c r="U392" s="259">
        <v>5</v>
      </c>
      <c r="V392" s="259" t="s">
        <v>20</v>
      </c>
      <c r="W392" s="259">
        <v>9</v>
      </c>
      <c r="X392" s="259">
        <v>10</v>
      </c>
      <c r="Y392" s="259" t="s">
        <v>4819</v>
      </c>
      <c r="Z392" s="210" t="s">
        <v>4821</v>
      </c>
      <c r="AA392" s="210" t="s">
        <v>830</v>
      </c>
      <c r="AB392" s="210">
        <v>9</v>
      </c>
      <c r="AC392" s="210">
        <v>5</v>
      </c>
      <c r="AD392" s="260">
        <v>1</v>
      </c>
      <c r="AE392" s="260">
        <v>14</v>
      </c>
      <c r="AF392" s="210">
        <v>13</v>
      </c>
      <c r="AG392" s="210" t="s">
        <v>4838</v>
      </c>
      <c r="AH392" s="210" t="s">
        <v>48</v>
      </c>
      <c r="AI392" s="210" t="s">
        <v>48</v>
      </c>
      <c r="AJ392" s="210" t="s">
        <v>48</v>
      </c>
      <c r="AK392" s="210" t="s">
        <v>48</v>
      </c>
      <c r="AL392" s="210" t="s">
        <v>4821</v>
      </c>
      <c r="AM392" s="210" t="s">
        <v>4852</v>
      </c>
      <c r="AN392" s="210">
        <v>15</v>
      </c>
      <c r="AO392" s="210">
        <v>16</v>
      </c>
      <c r="AP392" s="210" t="s">
        <v>48</v>
      </c>
      <c r="AQ392" s="210" t="s">
        <v>48</v>
      </c>
      <c r="AR392" s="210" t="s">
        <v>48</v>
      </c>
      <c r="AS392" s="210" t="s">
        <v>48</v>
      </c>
      <c r="AT392" s="210" t="s">
        <v>48</v>
      </c>
      <c r="AU392" s="210" t="s">
        <v>48</v>
      </c>
      <c r="AV392" s="210" t="s">
        <v>48</v>
      </c>
      <c r="AW392" s="210" t="s">
        <v>48</v>
      </c>
      <c r="AX392" s="210" t="s">
        <v>1512</v>
      </c>
      <c r="AY392" s="210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</row>
    <row r="393" spans="1:116" s="244" customFormat="1" ht="32.25" customHeight="1" x14ac:dyDescent="0.3">
      <c r="A393" s="210">
        <v>390</v>
      </c>
      <c r="B393" s="210" t="s">
        <v>1260</v>
      </c>
      <c r="C393" s="256"/>
      <c r="D393" s="257" t="s">
        <v>5524</v>
      </c>
      <c r="E393" s="210" t="s">
        <v>4277</v>
      </c>
      <c r="F393" s="258" t="s">
        <v>5534</v>
      </c>
      <c r="G393" s="259" t="s">
        <v>5534</v>
      </c>
      <c r="H393" s="210" t="s">
        <v>5531</v>
      </c>
      <c r="I393" s="210" t="s">
        <v>45</v>
      </c>
      <c r="J393" s="210"/>
      <c r="K393" s="210"/>
      <c r="L393" s="210"/>
      <c r="M393" s="210"/>
      <c r="N393" s="210"/>
      <c r="O393" s="210"/>
      <c r="P393" s="210" t="s">
        <v>2329</v>
      </c>
      <c r="Q393" s="259" t="s">
        <v>4818</v>
      </c>
      <c r="R393" s="259" t="s">
        <v>4283</v>
      </c>
      <c r="S393" s="259" t="s">
        <v>3215</v>
      </c>
      <c r="T393" s="259" t="s">
        <v>5527</v>
      </c>
      <c r="U393" s="259">
        <v>6</v>
      </c>
      <c r="V393" s="259" t="s">
        <v>20</v>
      </c>
      <c r="W393" s="259">
        <v>11</v>
      </c>
      <c r="X393" s="259">
        <v>12</v>
      </c>
      <c r="Y393" s="259" t="s">
        <v>4819</v>
      </c>
      <c r="Z393" s="210" t="s">
        <v>4821</v>
      </c>
      <c r="AA393" s="210" t="s">
        <v>831</v>
      </c>
      <c r="AB393" s="210">
        <v>9</v>
      </c>
      <c r="AC393" s="210">
        <v>5</v>
      </c>
      <c r="AD393" s="260">
        <v>1</v>
      </c>
      <c r="AE393" s="260">
        <v>14</v>
      </c>
      <c r="AF393" s="210">
        <v>13</v>
      </c>
      <c r="AG393" s="210" t="s">
        <v>4838</v>
      </c>
      <c r="AH393" s="210" t="s">
        <v>48</v>
      </c>
      <c r="AI393" s="210" t="s">
        <v>48</v>
      </c>
      <c r="AJ393" s="210" t="s">
        <v>48</v>
      </c>
      <c r="AK393" s="210" t="s">
        <v>48</v>
      </c>
      <c r="AL393" s="210" t="s">
        <v>4821</v>
      </c>
      <c r="AM393" s="210" t="s">
        <v>4852</v>
      </c>
      <c r="AN393" s="210">
        <v>17</v>
      </c>
      <c r="AO393" s="210">
        <v>18</v>
      </c>
      <c r="AP393" s="210" t="s">
        <v>48</v>
      </c>
      <c r="AQ393" s="210" t="s">
        <v>48</v>
      </c>
      <c r="AR393" s="210" t="s">
        <v>48</v>
      </c>
      <c r="AS393" s="210" t="s">
        <v>48</v>
      </c>
      <c r="AT393" s="210" t="s">
        <v>48</v>
      </c>
      <c r="AU393" s="210" t="s">
        <v>48</v>
      </c>
      <c r="AV393" s="210" t="s">
        <v>48</v>
      </c>
      <c r="AW393" s="210" t="s">
        <v>48</v>
      </c>
      <c r="AX393" s="210" t="s">
        <v>1512</v>
      </c>
      <c r="AY393" s="210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</row>
    <row r="394" spans="1:116" s="244" customFormat="1" ht="15.75" customHeight="1" x14ac:dyDescent="0.3">
      <c r="A394" s="210">
        <v>391</v>
      </c>
      <c r="B394" s="210" t="s">
        <v>1260</v>
      </c>
      <c r="C394" s="256"/>
      <c r="D394" s="257" t="s">
        <v>5524</v>
      </c>
      <c r="E394" s="210" t="s">
        <v>4534</v>
      </c>
      <c r="F394" s="258" t="s">
        <v>5535</v>
      </c>
      <c r="G394" s="258" t="s">
        <v>5535</v>
      </c>
      <c r="H394" s="210" t="s">
        <v>5536</v>
      </c>
      <c r="I394" s="210" t="s">
        <v>45</v>
      </c>
      <c r="J394" s="210"/>
      <c r="K394" s="210"/>
      <c r="L394" s="210"/>
      <c r="M394" s="210"/>
      <c r="N394" s="210"/>
      <c r="O394" s="210"/>
      <c r="P394" s="210" t="s">
        <v>2329</v>
      </c>
      <c r="Q394" s="259" t="s">
        <v>4818</v>
      </c>
      <c r="R394" s="259" t="s">
        <v>4283</v>
      </c>
      <c r="S394" s="259" t="s">
        <v>3215</v>
      </c>
      <c r="T394" s="259" t="s">
        <v>5527</v>
      </c>
      <c r="U394" s="259">
        <v>7</v>
      </c>
      <c r="V394" s="259" t="s">
        <v>20</v>
      </c>
      <c r="W394" s="259">
        <v>13</v>
      </c>
      <c r="X394" s="259">
        <v>14</v>
      </c>
      <c r="Y394" s="259" t="s">
        <v>4819</v>
      </c>
      <c r="Z394" s="210" t="s">
        <v>4821</v>
      </c>
      <c r="AA394" s="210" t="s">
        <v>832</v>
      </c>
      <c r="AB394" s="210">
        <v>9</v>
      </c>
      <c r="AC394" s="210">
        <v>5</v>
      </c>
      <c r="AD394" s="260">
        <v>1</v>
      </c>
      <c r="AE394" s="260">
        <v>14</v>
      </c>
      <c r="AF394" s="210">
        <v>13</v>
      </c>
      <c r="AG394" s="210" t="s">
        <v>4868</v>
      </c>
      <c r="AH394" s="210" t="s">
        <v>48</v>
      </c>
      <c r="AI394" s="210" t="s">
        <v>48</v>
      </c>
      <c r="AJ394" s="210" t="s">
        <v>48</v>
      </c>
      <c r="AK394" s="210" t="s">
        <v>48</v>
      </c>
      <c r="AL394" s="210" t="s">
        <v>4821</v>
      </c>
      <c r="AM394" s="210" t="s">
        <v>5473</v>
      </c>
      <c r="AN394" s="210">
        <v>11</v>
      </c>
      <c r="AO394" s="210">
        <v>12</v>
      </c>
      <c r="AP394" s="210" t="s">
        <v>48</v>
      </c>
      <c r="AQ394" s="210" t="s">
        <v>48</v>
      </c>
      <c r="AR394" s="210" t="s">
        <v>48</v>
      </c>
      <c r="AS394" s="210" t="s">
        <v>48</v>
      </c>
      <c r="AT394" s="210" t="s">
        <v>48</v>
      </c>
      <c r="AU394" s="210" t="s">
        <v>48</v>
      </c>
      <c r="AV394" s="210" t="s">
        <v>48</v>
      </c>
      <c r="AW394" s="210" t="s">
        <v>48</v>
      </c>
      <c r="AX394" s="210" t="s">
        <v>1512</v>
      </c>
      <c r="AY394" s="210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</row>
    <row r="395" spans="1:116" s="244" customFormat="1" ht="14.25" customHeight="1" x14ac:dyDescent="0.3">
      <c r="A395" s="210">
        <v>392</v>
      </c>
      <c r="B395" s="210" t="s">
        <v>1260</v>
      </c>
      <c r="C395" s="256"/>
      <c r="D395" s="257" t="s">
        <v>5524</v>
      </c>
      <c r="E395" s="210" t="s">
        <v>4534</v>
      </c>
      <c r="F395" s="258" t="s">
        <v>5537</v>
      </c>
      <c r="G395" s="258" t="s">
        <v>5537</v>
      </c>
      <c r="H395" s="210" t="s">
        <v>5538</v>
      </c>
      <c r="I395" s="210" t="s">
        <v>45</v>
      </c>
      <c r="J395" s="210"/>
      <c r="K395" s="210"/>
      <c r="L395" s="210"/>
      <c r="M395" s="210"/>
      <c r="N395" s="210"/>
      <c r="O395" s="210"/>
      <c r="P395" s="210" t="s">
        <v>2329</v>
      </c>
      <c r="Q395" s="259" t="s">
        <v>4818</v>
      </c>
      <c r="R395" s="259" t="s">
        <v>4283</v>
      </c>
      <c r="S395" s="259" t="s">
        <v>3215</v>
      </c>
      <c r="T395" s="259" t="s">
        <v>5527</v>
      </c>
      <c r="U395" s="259">
        <v>8</v>
      </c>
      <c r="V395" s="259" t="s">
        <v>20</v>
      </c>
      <c r="W395" s="259">
        <v>15</v>
      </c>
      <c r="X395" s="259">
        <v>16</v>
      </c>
      <c r="Y395" s="259" t="s">
        <v>4819</v>
      </c>
      <c r="Z395" s="210" t="s">
        <v>4821</v>
      </c>
      <c r="AA395" s="210" t="s">
        <v>833</v>
      </c>
      <c r="AB395" s="210">
        <v>9</v>
      </c>
      <c r="AC395" s="210">
        <v>5</v>
      </c>
      <c r="AD395" s="260">
        <v>1</v>
      </c>
      <c r="AE395" s="260">
        <v>14</v>
      </c>
      <c r="AF395" s="210">
        <v>13</v>
      </c>
      <c r="AG395" s="210" t="s">
        <v>4868</v>
      </c>
      <c r="AH395" s="210" t="s">
        <v>48</v>
      </c>
      <c r="AI395" s="210" t="s">
        <v>48</v>
      </c>
      <c r="AJ395" s="210" t="s">
        <v>48</v>
      </c>
      <c r="AK395" s="210" t="s">
        <v>48</v>
      </c>
      <c r="AL395" s="210" t="s">
        <v>4821</v>
      </c>
      <c r="AM395" s="210" t="s">
        <v>5473</v>
      </c>
      <c r="AN395" s="210">
        <v>13</v>
      </c>
      <c r="AO395" s="210">
        <v>14</v>
      </c>
      <c r="AP395" s="210" t="s">
        <v>48</v>
      </c>
      <c r="AQ395" s="210" t="s">
        <v>48</v>
      </c>
      <c r="AR395" s="210" t="s">
        <v>48</v>
      </c>
      <c r="AS395" s="210" t="s">
        <v>48</v>
      </c>
      <c r="AT395" s="210" t="s">
        <v>48</v>
      </c>
      <c r="AU395" s="210" t="s">
        <v>48</v>
      </c>
      <c r="AV395" s="210" t="s">
        <v>48</v>
      </c>
      <c r="AW395" s="210" t="s">
        <v>48</v>
      </c>
      <c r="AX395" s="210" t="s">
        <v>1512</v>
      </c>
      <c r="AY395" s="210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</row>
    <row r="396" spans="1:116" s="244" customFormat="1" ht="14.25" customHeight="1" x14ac:dyDescent="0.3">
      <c r="A396" s="210">
        <v>393</v>
      </c>
      <c r="B396" s="210" t="s">
        <v>1260</v>
      </c>
      <c r="C396" s="256"/>
      <c r="D396" s="257" t="s">
        <v>5524</v>
      </c>
      <c r="E396" s="210" t="s">
        <v>4534</v>
      </c>
      <c r="F396" s="258" t="s">
        <v>5539</v>
      </c>
      <c r="G396" s="258" t="s">
        <v>5539</v>
      </c>
      <c r="H396" s="210" t="s">
        <v>5540</v>
      </c>
      <c r="I396" s="210" t="s">
        <v>45</v>
      </c>
      <c r="J396" s="210"/>
      <c r="K396" s="210"/>
      <c r="L396" s="210"/>
      <c r="M396" s="210"/>
      <c r="N396" s="210"/>
      <c r="O396" s="210"/>
      <c r="P396" s="210" t="s">
        <v>2329</v>
      </c>
      <c r="Q396" s="259" t="s">
        <v>4818</v>
      </c>
      <c r="R396" s="259" t="s">
        <v>4283</v>
      </c>
      <c r="S396" s="259" t="s">
        <v>3215</v>
      </c>
      <c r="T396" s="259" t="s">
        <v>5527</v>
      </c>
      <c r="U396" s="259">
        <v>9</v>
      </c>
      <c r="V396" s="259" t="s">
        <v>20</v>
      </c>
      <c r="W396" s="259">
        <v>17</v>
      </c>
      <c r="X396" s="259">
        <v>18</v>
      </c>
      <c r="Y396" s="259" t="s">
        <v>4819</v>
      </c>
      <c r="Z396" s="210" t="s">
        <v>4821</v>
      </c>
      <c r="AA396" s="210" t="s">
        <v>834</v>
      </c>
      <c r="AB396" s="210">
        <v>9</v>
      </c>
      <c r="AC396" s="210">
        <v>5</v>
      </c>
      <c r="AD396" s="260">
        <v>1</v>
      </c>
      <c r="AE396" s="260">
        <v>14</v>
      </c>
      <c r="AF396" s="210">
        <v>13</v>
      </c>
      <c r="AG396" s="210" t="s">
        <v>4868</v>
      </c>
      <c r="AH396" s="210" t="s">
        <v>48</v>
      </c>
      <c r="AI396" s="210" t="s">
        <v>48</v>
      </c>
      <c r="AJ396" s="210" t="s">
        <v>48</v>
      </c>
      <c r="AK396" s="210" t="s">
        <v>48</v>
      </c>
      <c r="AL396" s="210" t="s">
        <v>4821</v>
      </c>
      <c r="AM396" s="210" t="s">
        <v>5473</v>
      </c>
      <c r="AN396" s="210">
        <v>15</v>
      </c>
      <c r="AO396" s="210">
        <v>16</v>
      </c>
      <c r="AP396" s="210" t="s">
        <v>48</v>
      </c>
      <c r="AQ396" s="210" t="s">
        <v>48</v>
      </c>
      <c r="AR396" s="210" t="s">
        <v>48</v>
      </c>
      <c r="AS396" s="210" t="s">
        <v>48</v>
      </c>
      <c r="AT396" s="210" t="s">
        <v>48</v>
      </c>
      <c r="AU396" s="210" t="s">
        <v>48</v>
      </c>
      <c r="AV396" s="210" t="s">
        <v>48</v>
      </c>
      <c r="AW396" s="210" t="s">
        <v>48</v>
      </c>
      <c r="AX396" s="210" t="s">
        <v>1512</v>
      </c>
      <c r="AY396" s="210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</row>
    <row r="397" spans="1:116" s="244" customFormat="1" ht="12" customHeight="1" x14ac:dyDescent="0.3">
      <c r="A397" s="210">
        <v>394</v>
      </c>
      <c r="B397" s="210" t="s">
        <v>1260</v>
      </c>
      <c r="C397" s="256"/>
      <c r="D397" s="257" t="s">
        <v>5524</v>
      </c>
      <c r="E397" s="210" t="s">
        <v>4534</v>
      </c>
      <c r="F397" s="258" t="s">
        <v>5541</v>
      </c>
      <c r="G397" s="258" t="s">
        <v>5541</v>
      </c>
      <c r="H397" s="210" t="s">
        <v>5542</v>
      </c>
      <c r="I397" s="210" t="s">
        <v>45</v>
      </c>
      <c r="J397" s="210"/>
      <c r="K397" s="210"/>
      <c r="L397" s="210"/>
      <c r="M397" s="210"/>
      <c r="N397" s="210"/>
      <c r="O397" s="210"/>
      <c r="P397" s="210" t="s">
        <v>2329</v>
      </c>
      <c r="Q397" s="259" t="s">
        <v>4818</v>
      </c>
      <c r="R397" s="259" t="s">
        <v>4283</v>
      </c>
      <c r="S397" s="259" t="s">
        <v>3215</v>
      </c>
      <c r="T397" s="259" t="s">
        <v>5527</v>
      </c>
      <c r="U397" s="259">
        <v>10</v>
      </c>
      <c r="V397" s="259" t="s">
        <v>20</v>
      </c>
      <c r="W397" s="259">
        <v>19</v>
      </c>
      <c r="X397" s="259">
        <v>20</v>
      </c>
      <c r="Y397" s="259" t="s">
        <v>4819</v>
      </c>
      <c r="Z397" s="210" t="s">
        <v>4821</v>
      </c>
      <c r="AA397" s="210" t="s">
        <v>835</v>
      </c>
      <c r="AB397" s="210">
        <v>9</v>
      </c>
      <c r="AC397" s="210">
        <v>5</v>
      </c>
      <c r="AD397" s="260">
        <v>1</v>
      </c>
      <c r="AE397" s="260">
        <v>14</v>
      </c>
      <c r="AF397" s="210">
        <v>13</v>
      </c>
      <c r="AG397" s="210" t="s">
        <v>4868</v>
      </c>
      <c r="AH397" s="210" t="s">
        <v>48</v>
      </c>
      <c r="AI397" s="210" t="s">
        <v>48</v>
      </c>
      <c r="AJ397" s="210" t="s">
        <v>48</v>
      </c>
      <c r="AK397" s="210" t="s">
        <v>48</v>
      </c>
      <c r="AL397" s="210" t="s">
        <v>4821</v>
      </c>
      <c r="AM397" s="210" t="s">
        <v>5473</v>
      </c>
      <c r="AN397" s="210">
        <v>17</v>
      </c>
      <c r="AO397" s="210">
        <v>18</v>
      </c>
      <c r="AP397" s="210" t="s">
        <v>48</v>
      </c>
      <c r="AQ397" s="210" t="s">
        <v>48</v>
      </c>
      <c r="AR397" s="210" t="s">
        <v>48</v>
      </c>
      <c r="AS397" s="210" t="s">
        <v>48</v>
      </c>
      <c r="AT397" s="210" t="s">
        <v>48</v>
      </c>
      <c r="AU397" s="210" t="s">
        <v>48</v>
      </c>
      <c r="AV397" s="210" t="s">
        <v>48</v>
      </c>
      <c r="AW397" s="210" t="s">
        <v>48</v>
      </c>
      <c r="AX397" s="210" t="s">
        <v>1512</v>
      </c>
      <c r="AY397" s="210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</row>
    <row r="398" spans="1:116" s="244" customFormat="1" ht="13.5" customHeight="1" x14ac:dyDescent="0.3">
      <c r="A398" s="210">
        <v>395</v>
      </c>
      <c r="B398" s="210" t="s">
        <v>1260</v>
      </c>
      <c r="C398" s="256"/>
      <c r="D398" s="257" t="s">
        <v>5524</v>
      </c>
      <c r="E398" s="210" t="s">
        <v>4481</v>
      </c>
      <c r="F398" s="259" t="s">
        <v>5543</v>
      </c>
      <c r="G398" s="259" t="s">
        <v>5543</v>
      </c>
      <c r="H398" s="210" t="s">
        <v>5544</v>
      </c>
      <c r="I398" s="210" t="s">
        <v>45</v>
      </c>
      <c r="J398" s="210"/>
      <c r="K398" s="210"/>
      <c r="L398" s="210"/>
      <c r="M398" s="210"/>
      <c r="N398" s="210"/>
      <c r="O398" s="210"/>
      <c r="P398" s="210" t="s">
        <v>2329</v>
      </c>
      <c r="Q398" s="259" t="s">
        <v>4818</v>
      </c>
      <c r="R398" s="259" t="s">
        <v>4283</v>
      </c>
      <c r="S398" s="259" t="s">
        <v>3215</v>
      </c>
      <c r="T398" s="259" t="s">
        <v>5527</v>
      </c>
      <c r="U398" s="259">
        <v>11</v>
      </c>
      <c r="V398" s="259" t="s">
        <v>20</v>
      </c>
      <c r="W398" s="259">
        <v>21</v>
      </c>
      <c r="X398" s="259">
        <v>22</v>
      </c>
      <c r="Y398" s="259" t="s">
        <v>4819</v>
      </c>
      <c r="Z398" s="210" t="s">
        <v>4821</v>
      </c>
      <c r="AA398" s="210" t="s">
        <v>837</v>
      </c>
      <c r="AB398" s="210">
        <v>9</v>
      </c>
      <c r="AC398" s="210">
        <v>5</v>
      </c>
      <c r="AD398" s="260">
        <v>1</v>
      </c>
      <c r="AE398" s="260">
        <v>14</v>
      </c>
      <c r="AF398" s="210">
        <v>13</v>
      </c>
      <c r="AG398" s="210" t="s">
        <v>4868</v>
      </c>
      <c r="AH398" s="210" t="s">
        <v>48</v>
      </c>
      <c r="AI398" s="210" t="s">
        <v>48</v>
      </c>
      <c r="AJ398" s="210" t="s">
        <v>48</v>
      </c>
      <c r="AK398" s="210" t="s">
        <v>48</v>
      </c>
      <c r="AL398" s="210" t="s">
        <v>4821</v>
      </c>
      <c r="AM398" s="210" t="s">
        <v>5473</v>
      </c>
      <c r="AN398" s="210">
        <v>19</v>
      </c>
      <c r="AO398" s="210">
        <v>20</v>
      </c>
      <c r="AP398" s="210" t="s">
        <v>48</v>
      </c>
      <c r="AQ398" s="210" t="s">
        <v>48</v>
      </c>
      <c r="AR398" s="210" t="s">
        <v>48</v>
      </c>
      <c r="AS398" s="210" t="s">
        <v>48</v>
      </c>
      <c r="AT398" s="210" t="s">
        <v>48</v>
      </c>
      <c r="AU398" s="210" t="s">
        <v>48</v>
      </c>
      <c r="AV398" s="210" t="s">
        <v>48</v>
      </c>
      <c r="AW398" s="210" t="s">
        <v>48</v>
      </c>
      <c r="AX398" s="210" t="s">
        <v>1512</v>
      </c>
      <c r="AY398" s="210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</row>
    <row r="399" spans="1:116" s="244" customFormat="1" ht="15.75" customHeight="1" x14ac:dyDescent="0.3">
      <c r="A399" s="210">
        <v>396</v>
      </c>
      <c r="B399" s="210" t="s">
        <v>1260</v>
      </c>
      <c r="C399" s="256"/>
      <c r="D399" s="257" t="s">
        <v>5524</v>
      </c>
      <c r="E399" s="210" t="s">
        <v>4491</v>
      </c>
      <c r="F399" s="259" t="s">
        <v>5545</v>
      </c>
      <c r="G399" s="259" t="s">
        <v>5546</v>
      </c>
      <c r="H399" s="210" t="s">
        <v>5412</v>
      </c>
      <c r="I399" s="210" t="s">
        <v>45</v>
      </c>
      <c r="J399" s="210"/>
      <c r="K399" s="210"/>
      <c r="L399" s="210"/>
      <c r="M399" s="210"/>
      <c r="N399" s="210"/>
      <c r="O399" s="210"/>
      <c r="P399" s="210" t="s">
        <v>2329</v>
      </c>
      <c r="Q399" s="259" t="s">
        <v>4818</v>
      </c>
      <c r="R399" s="259" t="s">
        <v>4283</v>
      </c>
      <c r="S399" s="259" t="s">
        <v>3215</v>
      </c>
      <c r="T399" s="259" t="s">
        <v>5527</v>
      </c>
      <c r="U399" s="259">
        <v>12</v>
      </c>
      <c r="V399" s="259" t="s">
        <v>20</v>
      </c>
      <c r="W399" s="259">
        <v>23</v>
      </c>
      <c r="X399" s="259">
        <v>24</v>
      </c>
      <c r="Y399" s="259" t="s">
        <v>4819</v>
      </c>
      <c r="Z399" s="210" t="s">
        <v>4821</v>
      </c>
      <c r="AA399" s="210" t="s">
        <v>839</v>
      </c>
      <c r="AB399" s="210">
        <v>9</v>
      </c>
      <c r="AC399" s="210">
        <v>5</v>
      </c>
      <c r="AD399" s="260">
        <v>1</v>
      </c>
      <c r="AE399" s="260">
        <v>14</v>
      </c>
      <c r="AF399" s="210">
        <v>13</v>
      </c>
      <c r="AG399" s="210" t="s">
        <v>4868</v>
      </c>
      <c r="AH399" s="210" t="s">
        <v>48</v>
      </c>
      <c r="AI399" s="210" t="s">
        <v>48</v>
      </c>
      <c r="AJ399" s="210" t="s">
        <v>48</v>
      </c>
      <c r="AK399" s="210" t="s">
        <v>48</v>
      </c>
      <c r="AL399" s="210" t="s">
        <v>4821</v>
      </c>
      <c r="AM399" s="210" t="s">
        <v>5473</v>
      </c>
      <c r="AN399" s="210">
        <v>21</v>
      </c>
      <c r="AO399" s="210">
        <v>22</v>
      </c>
      <c r="AP399" s="210" t="s">
        <v>48</v>
      </c>
      <c r="AQ399" s="210" t="s">
        <v>48</v>
      </c>
      <c r="AR399" s="210" t="s">
        <v>48</v>
      </c>
      <c r="AS399" s="210" t="s">
        <v>48</v>
      </c>
      <c r="AT399" s="210" t="s">
        <v>48</v>
      </c>
      <c r="AU399" s="210" t="s">
        <v>48</v>
      </c>
      <c r="AV399" s="210" t="s">
        <v>48</v>
      </c>
      <c r="AW399" s="210" t="s">
        <v>48</v>
      </c>
      <c r="AX399" s="210" t="s">
        <v>1512</v>
      </c>
      <c r="AY399" s="210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</row>
    <row r="400" spans="1:116" s="244" customFormat="1" ht="15.75" customHeight="1" x14ac:dyDescent="0.3">
      <c r="A400" s="210">
        <v>397</v>
      </c>
      <c r="B400" s="210" t="s">
        <v>1260</v>
      </c>
      <c r="C400" s="256"/>
      <c r="D400" s="257" t="s">
        <v>5524</v>
      </c>
      <c r="E400" s="210" t="s">
        <v>4491</v>
      </c>
      <c r="F400" s="259" t="s">
        <v>5547</v>
      </c>
      <c r="G400" s="259" t="s">
        <v>5546</v>
      </c>
      <c r="H400" s="210" t="s">
        <v>5412</v>
      </c>
      <c r="I400" s="210" t="s">
        <v>45</v>
      </c>
      <c r="J400" s="210"/>
      <c r="K400" s="210"/>
      <c r="L400" s="210"/>
      <c r="M400" s="210"/>
      <c r="N400" s="210"/>
      <c r="O400" s="210"/>
      <c r="P400" s="210" t="s">
        <v>2329</v>
      </c>
      <c r="Q400" s="259" t="s">
        <v>4818</v>
      </c>
      <c r="R400" s="259" t="s">
        <v>4283</v>
      </c>
      <c r="S400" s="259" t="s">
        <v>3215</v>
      </c>
      <c r="T400" s="259" t="s">
        <v>5527</v>
      </c>
      <c r="U400" s="259">
        <v>13</v>
      </c>
      <c r="V400" s="259" t="s">
        <v>20</v>
      </c>
      <c r="W400" s="259">
        <v>25</v>
      </c>
      <c r="X400" s="259">
        <v>26</v>
      </c>
      <c r="Y400" s="259" t="s">
        <v>4819</v>
      </c>
      <c r="Z400" s="210" t="s">
        <v>4821</v>
      </c>
      <c r="AA400" s="210" t="s">
        <v>841</v>
      </c>
      <c r="AB400" s="210">
        <v>9</v>
      </c>
      <c r="AC400" s="210">
        <v>5</v>
      </c>
      <c r="AD400" s="260">
        <v>1</v>
      </c>
      <c r="AE400" s="260">
        <v>14</v>
      </c>
      <c r="AF400" s="210">
        <v>13</v>
      </c>
      <c r="AG400" s="210" t="s">
        <v>4868</v>
      </c>
      <c r="AH400" s="210" t="s">
        <v>48</v>
      </c>
      <c r="AI400" s="210" t="s">
        <v>48</v>
      </c>
      <c r="AJ400" s="210" t="s">
        <v>48</v>
      </c>
      <c r="AK400" s="210" t="s">
        <v>48</v>
      </c>
      <c r="AL400" s="210" t="s">
        <v>4821</v>
      </c>
      <c r="AM400" s="210" t="s">
        <v>5473</v>
      </c>
      <c r="AN400" s="210">
        <v>23</v>
      </c>
      <c r="AO400" s="210">
        <v>24</v>
      </c>
      <c r="AP400" s="210" t="s">
        <v>48</v>
      </c>
      <c r="AQ400" s="210" t="s">
        <v>48</v>
      </c>
      <c r="AR400" s="210" t="s">
        <v>48</v>
      </c>
      <c r="AS400" s="210" t="s">
        <v>48</v>
      </c>
      <c r="AT400" s="210" t="s">
        <v>48</v>
      </c>
      <c r="AU400" s="210" t="s">
        <v>48</v>
      </c>
      <c r="AV400" s="210" t="s">
        <v>48</v>
      </c>
      <c r="AW400" s="210" t="s">
        <v>48</v>
      </c>
      <c r="AX400" s="210" t="s">
        <v>1512</v>
      </c>
      <c r="AY400" s="21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</row>
    <row r="401" spans="1:116" s="315" customFormat="1" ht="20.25" customHeight="1" x14ac:dyDescent="0.3">
      <c r="A401" s="313">
        <v>398</v>
      </c>
      <c r="B401" s="313" t="s">
        <v>1260</v>
      </c>
      <c r="C401" s="256"/>
      <c r="D401" s="257" t="s">
        <v>5524</v>
      </c>
      <c r="E401" s="210"/>
      <c r="F401" s="314" t="s">
        <v>5548</v>
      </c>
      <c r="G401" s="314" t="s">
        <v>5548</v>
      </c>
      <c r="H401" s="314" t="s">
        <v>5549</v>
      </c>
      <c r="I401" s="210" t="s">
        <v>45</v>
      </c>
      <c r="J401" s="210"/>
      <c r="K401" s="210"/>
      <c r="L401" s="210"/>
      <c r="M401" s="210"/>
      <c r="N401" s="210"/>
      <c r="O401" s="210"/>
      <c r="P401" s="210" t="s">
        <v>2329</v>
      </c>
      <c r="Q401" s="259" t="s">
        <v>4818</v>
      </c>
      <c r="R401" s="259" t="s">
        <v>4283</v>
      </c>
      <c r="S401" s="259" t="s">
        <v>3215</v>
      </c>
      <c r="T401" s="259" t="s">
        <v>5527</v>
      </c>
      <c r="U401" s="259">
        <v>14</v>
      </c>
      <c r="V401" s="259" t="s">
        <v>20</v>
      </c>
      <c r="W401" s="259">
        <v>27</v>
      </c>
      <c r="X401" s="259">
        <v>28</v>
      </c>
      <c r="Y401" s="259" t="s">
        <v>4819</v>
      </c>
      <c r="Z401" s="210" t="s">
        <v>4821</v>
      </c>
      <c r="AA401" s="210" t="s">
        <v>843</v>
      </c>
      <c r="AB401" s="210">
        <v>9</v>
      </c>
      <c r="AC401" s="210">
        <v>5</v>
      </c>
      <c r="AD401" s="260">
        <v>1</v>
      </c>
      <c r="AE401" s="260">
        <v>14</v>
      </c>
      <c r="AF401" s="210">
        <v>13</v>
      </c>
      <c r="AG401" s="210" t="s">
        <v>4868</v>
      </c>
      <c r="AH401" s="210" t="s">
        <v>4820</v>
      </c>
      <c r="AI401" s="210" t="s">
        <v>48</v>
      </c>
      <c r="AJ401" s="210" t="s">
        <v>48</v>
      </c>
      <c r="AK401" s="210" t="s">
        <v>48</v>
      </c>
      <c r="AL401" s="210" t="s">
        <v>4821</v>
      </c>
      <c r="AM401" s="210" t="s">
        <v>5473</v>
      </c>
      <c r="AN401" s="210">
        <v>25</v>
      </c>
      <c r="AO401" s="210">
        <v>26</v>
      </c>
      <c r="AP401" s="210" t="s">
        <v>48</v>
      </c>
      <c r="AQ401" s="210" t="s">
        <v>48</v>
      </c>
      <c r="AR401" s="210" t="s">
        <v>48</v>
      </c>
      <c r="AS401" s="210" t="s">
        <v>48</v>
      </c>
      <c r="AT401" s="210" t="s">
        <v>48</v>
      </c>
      <c r="AU401" s="210" t="s">
        <v>48</v>
      </c>
      <c r="AV401" s="210" t="s">
        <v>48</v>
      </c>
      <c r="AW401" s="210" t="s">
        <v>48</v>
      </c>
      <c r="AX401" s="210" t="s">
        <v>1512</v>
      </c>
      <c r="AY401" s="210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</row>
    <row r="402" spans="1:116" s="244" customFormat="1" ht="15" customHeight="1" x14ac:dyDescent="0.3">
      <c r="A402" s="210">
        <v>399</v>
      </c>
      <c r="B402" s="210" t="s">
        <v>1260</v>
      </c>
      <c r="C402" s="256"/>
      <c r="D402" s="257" t="s">
        <v>5524</v>
      </c>
      <c r="E402" s="210"/>
      <c r="F402" s="314" t="s">
        <v>5375</v>
      </c>
      <c r="G402" s="259" t="s">
        <v>5550</v>
      </c>
      <c r="H402" s="314" t="s">
        <v>5551</v>
      </c>
      <c r="I402" s="210" t="s">
        <v>3244</v>
      </c>
      <c r="J402" s="210"/>
      <c r="K402" s="210"/>
      <c r="L402" s="210"/>
      <c r="M402" s="210"/>
      <c r="N402" s="210"/>
      <c r="O402" s="210"/>
      <c r="P402" s="210" t="s">
        <v>2329</v>
      </c>
      <c r="Q402" s="210" t="s">
        <v>4818</v>
      </c>
      <c r="R402" s="210" t="s">
        <v>4283</v>
      </c>
      <c r="S402" s="210" t="s">
        <v>3215</v>
      </c>
      <c r="T402" s="210" t="s">
        <v>5527</v>
      </c>
      <c r="U402" s="259">
        <v>15</v>
      </c>
      <c r="V402" s="259" t="s">
        <v>20</v>
      </c>
      <c r="W402" s="259">
        <v>29</v>
      </c>
      <c r="X402" s="259">
        <v>30</v>
      </c>
      <c r="Y402" s="259" t="s">
        <v>4819</v>
      </c>
      <c r="Z402" s="210" t="s">
        <v>4821</v>
      </c>
      <c r="AA402" s="210" t="s">
        <v>844</v>
      </c>
      <c r="AB402" s="210">
        <v>9</v>
      </c>
      <c r="AC402" s="210">
        <v>5</v>
      </c>
      <c r="AD402" s="260">
        <v>1</v>
      </c>
      <c r="AE402" s="260">
        <v>14</v>
      </c>
      <c r="AF402" s="210">
        <v>13</v>
      </c>
      <c r="AG402" s="210" t="s">
        <v>4324</v>
      </c>
      <c r="AH402" s="210" t="s">
        <v>4820</v>
      </c>
      <c r="AI402" s="210" t="s">
        <v>48</v>
      </c>
      <c r="AJ402" s="210" t="s">
        <v>2348</v>
      </c>
      <c r="AK402" s="210" t="s">
        <v>2348</v>
      </c>
      <c r="AL402" s="210" t="s">
        <v>5458</v>
      </c>
      <c r="AM402" s="210" t="s">
        <v>5483</v>
      </c>
      <c r="AN402" s="210">
        <v>11</v>
      </c>
      <c r="AO402" s="210">
        <v>12</v>
      </c>
      <c r="AP402" s="210" t="s">
        <v>48</v>
      </c>
      <c r="AQ402" s="210" t="s">
        <v>48</v>
      </c>
      <c r="AR402" s="210" t="s">
        <v>48</v>
      </c>
      <c r="AS402" s="210" t="s">
        <v>48</v>
      </c>
      <c r="AT402" s="210" t="s">
        <v>48</v>
      </c>
      <c r="AU402" s="210" t="s">
        <v>48</v>
      </c>
      <c r="AV402" s="210" t="s">
        <v>48</v>
      </c>
      <c r="AW402" s="210" t="s">
        <v>48</v>
      </c>
      <c r="AX402" s="210" t="s">
        <v>3983</v>
      </c>
      <c r="AY402" s="210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</row>
    <row r="403" spans="1:116" s="244" customFormat="1" ht="11.25" customHeight="1" x14ac:dyDescent="0.3">
      <c r="A403" s="210">
        <v>400</v>
      </c>
      <c r="B403" s="210" t="s">
        <v>1260</v>
      </c>
      <c r="C403" s="256"/>
      <c r="D403" s="257" t="s">
        <v>5524</v>
      </c>
      <c r="E403" s="210"/>
      <c r="F403" s="314" t="s">
        <v>5380</v>
      </c>
      <c r="G403" s="259" t="s">
        <v>5552</v>
      </c>
      <c r="H403" s="314" t="s">
        <v>5553</v>
      </c>
      <c r="I403" s="210" t="s">
        <v>3244</v>
      </c>
      <c r="J403" s="210"/>
      <c r="K403" s="210"/>
      <c r="L403" s="210"/>
      <c r="M403" s="210"/>
      <c r="N403" s="210"/>
      <c r="O403" s="210"/>
      <c r="P403" s="210" t="s">
        <v>2329</v>
      </c>
      <c r="Q403" s="210" t="s">
        <v>4818</v>
      </c>
      <c r="R403" s="210" t="s">
        <v>4283</v>
      </c>
      <c r="S403" s="210" t="s">
        <v>3215</v>
      </c>
      <c r="T403" s="210" t="s">
        <v>5527</v>
      </c>
      <c r="U403" s="259">
        <v>16</v>
      </c>
      <c r="V403" s="259" t="s">
        <v>20</v>
      </c>
      <c r="W403" s="259">
        <v>31</v>
      </c>
      <c r="X403" s="259">
        <v>32</v>
      </c>
      <c r="Y403" s="259" t="s">
        <v>4819</v>
      </c>
      <c r="Z403" s="210" t="s">
        <v>4821</v>
      </c>
      <c r="AA403" s="210" t="s">
        <v>845</v>
      </c>
      <c r="AB403" s="210">
        <v>9</v>
      </c>
      <c r="AC403" s="210">
        <v>5</v>
      </c>
      <c r="AD403" s="260">
        <v>1</v>
      </c>
      <c r="AE403" s="260">
        <v>14</v>
      </c>
      <c r="AF403" s="210">
        <v>13</v>
      </c>
      <c r="AG403" s="210" t="s">
        <v>4324</v>
      </c>
      <c r="AH403" s="210" t="s">
        <v>4820</v>
      </c>
      <c r="AI403" s="210" t="s">
        <v>48</v>
      </c>
      <c r="AJ403" s="210" t="s">
        <v>2348</v>
      </c>
      <c r="AK403" s="210" t="s">
        <v>2348</v>
      </c>
      <c r="AL403" s="210" t="s">
        <v>5458</v>
      </c>
      <c r="AM403" s="210" t="s">
        <v>5483</v>
      </c>
      <c r="AN403" s="210">
        <v>13</v>
      </c>
      <c r="AO403" s="210">
        <v>14</v>
      </c>
      <c r="AP403" s="210" t="s">
        <v>48</v>
      </c>
      <c r="AQ403" s="210" t="s">
        <v>48</v>
      </c>
      <c r="AR403" s="210" t="s">
        <v>48</v>
      </c>
      <c r="AS403" s="210" t="s">
        <v>48</v>
      </c>
      <c r="AT403" s="210" t="s">
        <v>48</v>
      </c>
      <c r="AU403" s="210" t="s">
        <v>48</v>
      </c>
      <c r="AV403" s="210" t="s">
        <v>48</v>
      </c>
      <c r="AW403" s="210" t="s">
        <v>48</v>
      </c>
      <c r="AX403" s="210" t="s">
        <v>3983</v>
      </c>
      <c r="AY403" s="210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</row>
    <row r="404" spans="1:116" s="244" customFormat="1" ht="12.75" customHeight="1" x14ac:dyDescent="0.3">
      <c r="A404" s="210">
        <v>401</v>
      </c>
      <c r="B404" s="210" t="s">
        <v>1260</v>
      </c>
      <c r="C404" s="256"/>
      <c r="D404" s="257" t="s">
        <v>5524</v>
      </c>
      <c r="E404" s="210"/>
      <c r="F404" s="314" t="s">
        <v>5383</v>
      </c>
      <c r="G404" s="259" t="s">
        <v>5554</v>
      </c>
      <c r="H404" s="314" t="s">
        <v>5555</v>
      </c>
      <c r="I404" s="210" t="s">
        <v>3244</v>
      </c>
      <c r="J404" s="210"/>
      <c r="K404" s="210"/>
      <c r="L404" s="210"/>
      <c r="M404" s="210"/>
      <c r="N404" s="210"/>
      <c r="O404" s="210"/>
      <c r="P404" s="210" t="s">
        <v>2329</v>
      </c>
      <c r="Q404" s="210" t="s">
        <v>4818</v>
      </c>
      <c r="R404" s="210" t="s">
        <v>4283</v>
      </c>
      <c r="S404" s="210" t="s">
        <v>3215</v>
      </c>
      <c r="T404" s="210" t="s">
        <v>5527</v>
      </c>
      <c r="U404" s="259">
        <v>17</v>
      </c>
      <c r="V404" s="259" t="s">
        <v>21</v>
      </c>
      <c r="W404" s="259">
        <v>1</v>
      </c>
      <c r="X404" s="259">
        <v>2</v>
      </c>
      <c r="Y404" s="259" t="s">
        <v>4819</v>
      </c>
      <c r="Z404" s="210" t="s">
        <v>4821</v>
      </c>
      <c r="AA404" s="210" t="s">
        <v>851</v>
      </c>
      <c r="AB404" s="210">
        <v>9</v>
      </c>
      <c r="AC404" s="210">
        <v>5</v>
      </c>
      <c r="AD404" s="260">
        <v>1</v>
      </c>
      <c r="AE404" s="260">
        <v>14</v>
      </c>
      <c r="AF404" s="210">
        <v>13</v>
      </c>
      <c r="AG404" s="210" t="s">
        <v>4324</v>
      </c>
      <c r="AH404" s="210" t="s">
        <v>4820</v>
      </c>
      <c r="AI404" s="210" t="s">
        <v>48</v>
      </c>
      <c r="AJ404" s="210" t="s">
        <v>2348</v>
      </c>
      <c r="AK404" s="210" t="s">
        <v>2348</v>
      </c>
      <c r="AL404" s="210" t="s">
        <v>5458</v>
      </c>
      <c r="AM404" s="210" t="s">
        <v>5483</v>
      </c>
      <c r="AN404" s="210">
        <v>15</v>
      </c>
      <c r="AO404" s="210">
        <v>16</v>
      </c>
      <c r="AP404" s="210" t="s">
        <v>48</v>
      </c>
      <c r="AQ404" s="210" t="s">
        <v>48</v>
      </c>
      <c r="AR404" s="210" t="s">
        <v>48</v>
      </c>
      <c r="AS404" s="210" t="s">
        <v>48</v>
      </c>
      <c r="AT404" s="210" t="s">
        <v>48</v>
      </c>
      <c r="AU404" s="210" t="s">
        <v>48</v>
      </c>
      <c r="AV404" s="210" t="s">
        <v>48</v>
      </c>
      <c r="AW404" s="210" t="s">
        <v>48</v>
      </c>
      <c r="AX404" s="210" t="s">
        <v>3983</v>
      </c>
      <c r="AY404" s="210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</row>
    <row r="405" spans="1:116" s="244" customFormat="1" ht="12" customHeight="1" x14ac:dyDescent="0.3">
      <c r="A405" s="210">
        <v>402</v>
      </c>
      <c r="B405" s="210" t="s">
        <v>1260</v>
      </c>
      <c r="C405" s="256"/>
      <c r="D405" s="257" t="s">
        <v>5524</v>
      </c>
      <c r="E405" s="210"/>
      <c r="F405" s="314" t="s">
        <v>5386</v>
      </c>
      <c r="G405" s="259" t="s">
        <v>5556</v>
      </c>
      <c r="H405" s="314" t="s">
        <v>5557</v>
      </c>
      <c r="I405" s="210" t="s">
        <v>3244</v>
      </c>
      <c r="J405" s="210"/>
      <c r="K405" s="210"/>
      <c r="L405" s="210"/>
      <c r="M405" s="210"/>
      <c r="N405" s="210"/>
      <c r="O405" s="210"/>
      <c r="P405" s="210" t="s">
        <v>2329</v>
      </c>
      <c r="Q405" s="210" t="s">
        <v>4818</v>
      </c>
      <c r="R405" s="210" t="s">
        <v>4283</v>
      </c>
      <c r="S405" s="210" t="s">
        <v>3215</v>
      </c>
      <c r="T405" s="210" t="s">
        <v>5527</v>
      </c>
      <c r="U405" s="259">
        <v>18</v>
      </c>
      <c r="V405" s="259" t="s">
        <v>21</v>
      </c>
      <c r="W405" s="259">
        <v>3</v>
      </c>
      <c r="X405" s="259">
        <v>4</v>
      </c>
      <c r="Y405" s="259" t="s">
        <v>4819</v>
      </c>
      <c r="Z405" s="210" t="s">
        <v>4821</v>
      </c>
      <c r="AA405" s="210" t="s">
        <v>855</v>
      </c>
      <c r="AB405" s="210">
        <v>9</v>
      </c>
      <c r="AC405" s="210">
        <v>5</v>
      </c>
      <c r="AD405" s="260">
        <v>1</v>
      </c>
      <c r="AE405" s="260">
        <v>14</v>
      </c>
      <c r="AF405" s="210">
        <v>13</v>
      </c>
      <c r="AG405" s="210" t="s">
        <v>4324</v>
      </c>
      <c r="AH405" s="210" t="s">
        <v>4820</v>
      </c>
      <c r="AI405" s="210" t="s">
        <v>48</v>
      </c>
      <c r="AJ405" s="210" t="s">
        <v>2348</v>
      </c>
      <c r="AK405" s="210" t="s">
        <v>2348</v>
      </c>
      <c r="AL405" s="210" t="s">
        <v>5458</v>
      </c>
      <c r="AM405" s="210" t="s">
        <v>5483</v>
      </c>
      <c r="AN405" s="210">
        <v>17</v>
      </c>
      <c r="AO405" s="210">
        <v>18</v>
      </c>
      <c r="AP405" s="210" t="s">
        <v>48</v>
      </c>
      <c r="AQ405" s="210" t="s">
        <v>48</v>
      </c>
      <c r="AR405" s="210" t="s">
        <v>48</v>
      </c>
      <c r="AS405" s="210" t="s">
        <v>48</v>
      </c>
      <c r="AT405" s="210" t="s">
        <v>48</v>
      </c>
      <c r="AU405" s="210" t="s">
        <v>48</v>
      </c>
      <c r="AV405" s="210" t="s">
        <v>48</v>
      </c>
      <c r="AW405" s="210" t="s">
        <v>48</v>
      </c>
      <c r="AX405" s="210" t="s">
        <v>3983</v>
      </c>
      <c r="AY405" s="210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</row>
    <row r="406" spans="1:116" s="244" customFormat="1" ht="16.5" customHeight="1" x14ac:dyDescent="0.3">
      <c r="A406" s="210">
        <v>403</v>
      </c>
      <c r="B406" s="210" t="s">
        <v>1260</v>
      </c>
      <c r="C406" s="256"/>
      <c r="D406" s="257" t="s">
        <v>5524</v>
      </c>
      <c r="E406" s="210"/>
      <c r="F406" s="314" t="s">
        <v>5389</v>
      </c>
      <c r="G406" s="259" t="s">
        <v>5558</v>
      </c>
      <c r="H406" s="314" t="s">
        <v>5559</v>
      </c>
      <c r="I406" s="210" t="s">
        <v>3244</v>
      </c>
      <c r="J406" s="210"/>
      <c r="K406" s="210"/>
      <c r="L406" s="210"/>
      <c r="M406" s="210"/>
      <c r="N406" s="210"/>
      <c r="O406" s="210"/>
      <c r="P406" s="210" t="s">
        <v>2329</v>
      </c>
      <c r="Q406" s="210" t="s">
        <v>4818</v>
      </c>
      <c r="R406" s="210" t="s">
        <v>4283</v>
      </c>
      <c r="S406" s="210" t="s">
        <v>3215</v>
      </c>
      <c r="T406" s="210" t="s">
        <v>5527</v>
      </c>
      <c r="U406" s="259">
        <v>19</v>
      </c>
      <c r="V406" s="259" t="s">
        <v>21</v>
      </c>
      <c r="W406" s="259">
        <v>5</v>
      </c>
      <c r="X406" s="259">
        <v>6</v>
      </c>
      <c r="Y406" s="259" t="s">
        <v>4819</v>
      </c>
      <c r="Z406" s="210" t="s">
        <v>4821</v>
      </c>
      <c r="AA406" s="210" t="s">
        <v>858</v>
      </c>
      <c r="AB406" s="210">
        <v>9</v>
      </c>
      <c r="AC406" s="210">
        <v>5</v>
      </c>
      <c r="AD406" s="260">
        <v>1</v>
      </c>
      <c r="AE406" s="260">
        <v>14</v>
      </c>
      <c r="AF406" s="210">
        <v>13</v>
      </c>
      <c r="AG406" s="210" t="s">
        <v>4324</v>
      </c>
      <c r="AH406" s="210" t="s">
        <v>4820</v>
      </c>
      <c r="AI406" s="210" t="s">
        <v>48</v>
      </c>
      <c r="AJ406" s="210" t="s">
        <v>2348</v>
      </c>
      <c r="AK406" s="210" t="s">
        <v>2348</v>
      </c>
      <c r="AL406" s="210" t="s">
        <v>5458</v>
      </c>
      <c r="AM406" s="210" t="s">
        <v>5483</v>
      </c>
      <c r="AN406" s="210">
        <v>19</v>
      </c>
      <c r="AO406" s="210">
        <v>20</v>
      </c>
      <c r="AP406" s="210" t="s">
        <v>48</v>
      </c>
      <c r="AQ406" s="210" t="s">
        <v>48</v>
      </c>
      <c r="AR406" s="210" t="s">
        <v>48</v>
      </c>
      <c r="AS406" s="210" t="s">
        <v>48</v>
      </c>
      <c r="AT406" s="210" t="s">
        <v>48</v>
      </c>
      <c r="AU406" s="210" t="s">
        <v>48</v>
      </c>
      <c r="AV406" s="210" t="s">
        <v>48</v>
      </c>
      <c r="AW406" s="210" t="s">
        <v>48</v>
      </c>
      <c r="AX406" s="210" t="s">
        <v>3983</v>
      </c>
      <c r="AY406" s="210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</row>
    <row r="407" spans="1:116" s="244" customFormat="1" ht="15.75" customHeight="1" x14ac:dyDescent="0.3">
      <c r="A407" s="210">
        <v>404</v>
      </c>
      <c r="B407" s="210" t="s">
        <v>1260</v>
      </c>
      <c r="C407" s="256"/>
      <c r="D407" s="257" t="s">
        <v>5524</v>
      </c>
      <c r="E407" s="210"/>
      <c r="F407" s="314" t="s">
        <v>5392</v>
      </c>
      <c r="G407" s="259" t="s">
        <v>5560</v>
      </c>
      <c r="H407" s="314" t="s">
        <v>5561</v>
      </c>
      <c r="I407" s="210" t="s">
        <v>3244</v>
      </c>
      <c r="J407" s="210"/>
      <c r="K407" s="210"/>
      <c r="L407" s="210"/>
      <c r="M407" s="210"/>
      <c r="N407" s="210"/>
      <c r="O407" s="210"/>
      <c r="P407" s="210" t="s">
        <v>2329</v>
      </c>
      <c r="Q407" s="210" t="s">
        <v>4818</v>
      </c>
      <c r="R407" s="210" t="s">
        <v>4283</v>
      </c>
      <c r="S407" s="210" t="s">
        <v>3215</v>
      </c>
      <c r="T407" s="210" t="s">
        <v>5527</v>
      </c>
      <c r="U407" s="259">
        <v>20</v>
      </c>
      <c r="V407" s="259" t="s">
        <v>21</v>
      </c>
      <c r="W407" s="259">
        <v>7</v>
      </c>
      <c r="X407" s="259">
        <v>8</v>
      </c>
      <c r="Y407" s="259" t="s">
        <v>4819</v>
      </c>
      <c r="Z407" s="210" t="s">
        <v>4821</v>
      </c>
      <c r="AA407" s="210" t="s">
        <v>861</v>
      </c>
      <c r="AB407" s="210">
        <v>9</v>
      </c>
      <c r="AC407" s="210">
        <v>5</v>
      </c>
      <c r="AD407" s="260">
        <v>1</v>
      </c>
      <c r="AE407" s="260">
        <v>14</v>
      </c>
      <c r="AF407" s="210">
        <v>13</v>
      </c>
      <c r="AG407" s="210" t="s">
        <v>4324</v>
      </c>
      <c r="AH407" s="210" t="s">
        <v>4820</v>
      </c>
      <c r="AI407" s="210" t="s">
        <v>48</v>
      </c>
      <c r="AJ407" s="210" t="s">
        <v>2348</v>
      </c>
      <c r="AK407" s="210" t="s">
        <v>2348</v>
      </c>
      <c r="AL407" s="210" t="s">
        <v>5458</v>
      </c>
      <c r="AM407" s="210" t="s">
        <v>5483</v>
      </c>
      <c r="AN407" s="210">
        <v>21</v>
      </c>
      <c r="AO407" s="210">
        <v>22</v>
      </c>
      <c r="AP407" s="210" t="s">
        <v>48</v>
      </c>
      <c r="AQ407" s="210" t="s">
        <v>48</v>
      </c>
      <c r="AR407" s="210" t="s">
        <v>48</v>
      </c>
      <c r="AS407" s="210" t="s">
        <v>48</v>
      </c>
      <c r="AT407" s="210" t="s">
        <v>48</v>
      </c>
      <c r="AU407" s="210" t="s">
        <v>48</v>
      </c>
      <c r="AV407" s="210" t="s">
        <v>48</v>
      </c>
      <c r="AW407" s="210" t="s">
        <v>48</v>
      </c>
      <c r="AX407" s="210" t="s">
        <v>3983</v>
      </c>
      <c r="AY407" s="210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</row>
    <row r="408" spans="1:116" s="244" customFormat="1" ht="17.25" customHeight="1" x14ac:dyDescent="0.3">
      <c r="A408" s="210">
        <v>405</v>
      </c>
      <c r="B408" s="210" t="s">
        <v>1260</v>
      </c>
      <c r="C408" s="256"/>
      <c r="D408" s="257" t="s">
        <v>5524</v>
      </c>
      <c r="E408" s="210"/>
      <c r="F408" s="259" t="s">
        <v>98</v>
      </c>
      <c r="G408" s="259" t="s">
        <v>98</v>
      </c>
      <c r="H408" s="259" t="s">
        <v>98</v>
      </c>
      <c r="I408" s="210" t="s">
        <v>3244</v>
      </c>
      <c r="J408" s="210"/>
      <c r="K408" s="210"/>
      <c r="L408" s="210"/>
      <c r="M408" s="210"/>
      <c r="N408" s="210"/>
      <c r="O408" s="210"/>
      <c r="P408" s="210" t="s">
        <v>2329</v>
      </c>
      <c r="Q408" s="259" t="s">
        <v>4818</v>
      </c>
      <c r="R408" s="259" t="s">
        <v>4283</v>
      </c>
      <c r="S408" s="259" t="s">
        <v>3215</v>
      </c>
      <c r="T408" s="259" t="s">
        <v>5527</v>
      </c>
      <c r="U408" s="259">
        <v>21</v>
      </c>
      <c r="V408" s="259" t="s">
        <v>21</v>
      </c>
      <c r="W408" s="259">
        <v>9</v>
      </c>
      <c r="X408" s="259">
        <v>10</v>
      </c>
      <c r="Y408" s="259" t="s">
        <v>4819</v>
      </c>
      <c r="Z408" s="210" t="s">
        <v>4821</v>
      </c>
      <c r="AA408" s="210" t="s">
        <v>865</v>
      </c>
      <c r="AB408" s="210">
        <v>9</v>
      </c>
      <c r="AC408" s="210">
        <v>5</v>
      </c>
      <c r="AD408" s="260">
        <v>1</v>
      </c>
      <c r="AE408" s="260">
        <v>14</v>
      </c>
      <c r="AF408" s="210">
        <v>13</v>
      </c>
      <c r="AG408" s="210" t="s">
        <v>4324</v>
      </c>
      <c r="AH408" s="210" t="s">
        <v>4820</v>
      </c>
      <c r="AI408" s="210" t="s">
        <v>48</v>
      </c>
      <c r="AJ408" s="210" t="s">
        <v>2348</v>
      </c>
      <c r="AK408" s="210" t="s">
        <v>2348</v>
      </c>
      <c r="AL408" s="210" t="s">
        <v>5458</v>
      </c>
      <c r="AM408" s="210" t="s">
        <v>5483</v>
      </c>
      <c r="AN408" s="210">
        <v>27</v>
      </c>
      <c r="AO408" s="210">
        <v>28</v>
      </c>
      <c r="AP408" s="210" t="s">
        <v>48</v>
      </c>
      <c r="AQ408" s="210" t="s">
        <v>48</v>
      </c>
      <c r="AR408" s="210" t="s">
        <v>48</v>
      </c>
      <c r="AS408" s="210" t="s">
        <v>48</v>
      </c>
      <c r="AT408" s="210" t="s">
        <v>48</v>
      </c>
      <c r="AU408" s="210" t="s">
        <v>48</v>
      </c>
      <c r="AV408" s="210" t="s">
        <v>48</v>
      </c>
      <c r="AW408" s="210" t="s">
        <v>48</v>
      </c>
      <c r="AX408" s="210" t="s">
        <v>3983</v>
      </c>
      <c r="AY408" s="210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</row>
    <row r="409" spans="1:116" s="244" customFormat="1" ht="22.5" customHeight="1" x14ac:dyDescent="0.3">
      <c r="A409" s="210">
        <v>406</v>
      </c>
      <c r="B409" s="210" t="s">
        <v>1260</v>
      </c>
      <c r="C409" s="256"/>
      <c r="D409" s="257" t="s">
        <v>5524</v>
      </c>
      <c r="E409" s="210"/>
      <c r="F409" s="259" t="s">
        <v>98</v>
      </c>
      <c r="G409" s="259" t="s">
        <v>98</v>
      </c>
      <c r="H409" s="259" t="s">
        <v>98</v>
      </c>
      <c r="I409" s="210" t="s">
        <v>3244</v>
      </c>
      <c r="J409" s="210"/>
      <c r="K409" s="210"/>
      <c r="L409" s="210"/>
      <c r="M409" s="210"/>
      <c r="N409" s="210"/>
      <c r="O409" s="210"/>
      <c r="P409" s="210" t="s">
        <v>2329</v>
      </c>
      <c r="Q409" s="259" t="s">
        <v>4818</v>
      </c>
      <c r="R409" s="259" t="s">
        <v>4283</v>
      </c>
      <c r="S409" s="259" t="s">
        <v>3215</v>
      </c>
      <c r="T409" s="259" t="s">
        <v>5527</v>
      </c>
      <c r="U409" s="259">
        <v>22</v>
      </c>
      <c r="V409" s="259" t="s">
        <v>21</v>
      </c>
      <c r="W409" s="259">
        <v>11</v>
      </c>
      <c r="X409" s="259">
        <v>12</v>
      </c>
      <c r="Y409" s="259" t="s">
        <v>4819</v>
      </c>
      <c r="Z409" s="210" t="s">
        <v>4821</v>
      </c>
      <c r="AA409" s="210" t="s">
        <v>867</v>
      </c>
      <c r="AB409" s="210">
        <v>9</v>
      </c>
      <c r="AC409" s="210">
        <v>5</v>
      </c>
      <c r="AD409" s="260">
        <v>1</v>
      </c>
      <c r="AE409" s="260">
        <v>14</v>
      </c>
      <c r="AF409" s="210">
        <v>13</v>
      </c>
      <c r="AG409" s="210" t="s">
        <v>4324</v>
      </c>
      <c r="AH409" s="210" t="s">
        <v>4820</v>
      </c>
      <c r="AI409" s="210" t="s">
        <v>3135</v>
      </c>
      <c r="AJ409" s="210">
        <v>1</v>
      </c>
      <c r="AK409" s="210">
        <v>3</v>
      </c>
      <c r="AL409" s="210" t="s">
        <v>5458</v>
      </c>
      <c r="AM409" s="210" t="s">
        <v>5483</v>
      </c>
      <c r="AN409" s="210">
        <v>29</v>
      </c>
      <c r="AO409" s="210">
        <v>30</v>
      </c>
      <c r="AP409" s="210" t="s">
        <v>48</v>
      </c>
      <c r="AQ409" s="210" t="s">
        <v>48</v>
      </c>
      <c r="AR409" s="210" t="s">
        <v>48</v>
      </c>
      <c r="AS409" s="210" t="s">
        <v>48</v>
      </c>
      <c r="AT409" s="210" t="s">
        <v>48</v>
      </c>
      <c r="AU409" s="210" t="s">
        <v>48</v>
      </c>
      <c r="AV409" s="210" t="s">
        <v>48</v>
      </c>
      <c r="AW409" s="210" t="s">
        <v>48</v>
      </c>
      <c r="AX409" s="210" t="s">
        <v>3983</v>
      </c>
      <c r="AY409" s="210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</row>
    <row r="410" spans="1:116" s="244" customFormat="1" ht="15.75" customHeight="1" x14ac:dyDescent="0.3">
      <c r="A410" s="210">
        <v>407</v>
      </c>
      <c r="B410" s="210" t="s">
        <v>1260</v>
      </c>
      <c r="C410" s="256"/>
      <c r="D410" s="257" t="s">
        <v>5524</v>
      </c>
      <c r="E410" s="210"/>
      <c r="F410" s="258" t="s">
        <v>5562</v>
      </c>
      <c r="G410" s="258" t="s">
        <v>5563</v>
      </c>
      <c r="H410" s="210" t="s">
        <v>5397</v>
      </c>
      <c r="I410" s="210" t="s">
        <v>299</v>
      </c>
      <c r="J410" s="210"/>
      <c r="K410" s="210"/>
      <c r="L410" s="210"/>
      <c r="M410" s="210"/>
      <c r="N410" s="210"/>
      <c r="O410" s="210"/>
      <c r="P410" s="210" t="s">
        <v>2329</v>
      </c>
      <c r="Q410" s="259" t="s">
        <v>4818</v>
      </c>
      <c r="R410" s="259" t="s">
        <v>4283</v>
      </c>
      <c r="S410" s="259" t="s">
        <v>3215</v>
      </c>
      <c r="T410" s="259" t="s">
        <v>5527</v>
      </c>
      <c r="U410" s="259">
        <v>23</v>
      </c>
      <c r="V410" s="259" t="s">
        <v>21</v>
      </c>
      <c r="W410" s="259">
        <v>13</v>
      </c>
      <c r="X410" s="259">
        <v>14</v>
      </c>
      <c r="Y410" s="259" t="s">
        <v>4819</v>
      </c>
      <c r="Z410" s="210" t="s">
        <v>5493</v>
      </c>
      <c r="AA410" s="210" t="s">
        <v>789</v>
      </c>
      <c r="AB410" s="210">
        <v>9</v>
      </c>
      <c r="AC410" s="210">
        <v>5</v>
      </c>
      <c r="AD410" s="260">
        <v>1</v>
      </c>
      <c r="AE410" s="260">
        <v>14</v>
      </c>
      <c r="AF410" s="210">
        <v>13</v>
      </c>
      <c r="AG410" s="210" t="s">
        <v>48</v>
      </c>
      <c r="AH410" s="210" t="s">
        <v>48</v>
      </c>
      <c r="AI410" s="210" t="s">
        <v>48</v>
      </c>
      <c r="AJ410" s="210" t="s">
        <v>48</v>
      </c>
      <c r="AK410" s="210" t="s">
        <v>48</v>
      </c>
      <c r="AL410" s="210" t="s">
        <v>4986</v>
      </c>
      <c r="AM410" s="210" t="s">
        <v>5494</v>
      </c>
      <c r="AN410" s="210">
        <v>5</v>
      </c>
      <c r="AO410" s="210">
        <v>6</v>
      </c>
      <c r="AP410" s="210" t="s">
        <v>5493</v>
      </c>
      <c r="AQ410" s="210" t="s">
        <v>3549</v>
      </c>
      <c r="AR410" s="210">
        <v>5</v>
      </c>
      <c r="AS410" s="210">
        <v>6</v>
      </c>
      <c r="AT410" s="210" t="s">
        <v>5493</v>
      </c>
      <c r="AU410" s="210" t="s">
        <v>5494</v>
      </c>
      <c r="AV410" s="210">
        <v>5</v>
      </c>
      <c r="AW410" s="210">
        <v>6</v>
      </c>
      <c r="AX410" s="210" t="s">
        <v>4028</v>
      </c>
      <c r="AY410" s="2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</row>
    <row r="411" spans="1:116" s="244" customFormat="1" ht="23.25" customHeight="1" x14ac:dyDescent="0.3">
      <c r="A411" s="210">
        <v>408</v>
      </c>
      <c r="B411" s="210" t="s">
        <v>1260</v>
      </c>
      <c r="C411" s="256"/>
      <c r="D411" s="257" t="s">
        <v>5524</v>
      </c>
      <c r="E411" s="210"/>
      <c r="F411" s="258" t="s">
        <v>5564</v>
      </c>
      <c r="G411" s="258" t="s">
        <v>5565</v>
      </c>
      <c r="H411" s="210" t="s">
        <v>5566</v>
      </c>
      <c r="I411" s="210" t="s">
        <v>299</v>
      </c>
      <c r="J411" s="210"/>
      <c r="K411" s="210"/>
      <c r="L411" s="210"/>
      <c r="M411" s="210"/>
      <c r="N411" s="210"/>
      <c r="O411" s="210"/>
      <c r="P411" s="210" t="s">
        <v>2329</v>
      </c>
      <c r="Q411" s="259" t="s">
        <v>4818</v>
      </c>
      <c r="R411" s="259" t="s">
        <v>4283</v>
      </c>
      <c r="S411" s="259" t="s">
        <v>3215</v>
      </c>
      <c r="T411" s="259" t="s">
        <v>5527</v>
      </c>
      <c r="U411" s="259">
        <v>24</v>
      </c>
      <c r="V411" s="259" t="s">
        <v>21</v>
      </c>
      <c r="W411" s="259">
        <v>15</v>
      </c>
      <c r="X411" s="259">
        <v>16</v>
      </c>
      <c r="Y411" s="259" t="s">
        <v>4819</v>
      </c>
      <c r="Z411" s="210" t="s">
        <v>5493</v>
      </c>
      <c r="AA411" s="210" t="s">
        <v>792</v>
      </c>
      <c r="AB411" s="210">
        <v>9</v>
      </c>
      <c r="AC411" s="210">
        <v>5</v>
      </c>
      <c r="AD411" s="260">
        <v>1</v>
      </c>
      <c r="AE411" s="260">
        <v>14</v>
      </c>
      <c r="AF411" s="210">
        <v>13</v>
      </c>
      <c r="AG411" s="210" t="s">
        <v>48</v>
      </c>
      <c r="AH411" s="210" t="s">
        <v>48</v>
      </c>
      <c r="AI411" s="210" t="s">
        <v>48</v>
      </c>
      <c r="AJ411" s="210" t="s">
        <v>48</v>
      </c>
      <c r="AK411" s="210" t="s">
        <v>48</v>
      </c>
      <c r="AL411" s="210" t="s">
        <v>4986</v>
      </c>
      <c r="AM411" s="210" t="s">
        <v>5494</v>
      </c>
      <c r="AN411" s="210">
        <v>7</v>
      </c>
      <c r="AO411" s="210">
        <v>8</v>
      </c>
      <c r="AP411" s="210" t="s">
        <v>5493</v>
      </c>
      <c r="AQ411" s="210" t="s">
        <v>3549</v>
      </c>
      <c r="AR411" s="210">
        <v>7</v>
      </c>
      <c r="AS411" s="210">
        <v>8</v>
      </c>
      <c r="AT411" s="210" t="s">
        <v>5493</v>
      </c>
      <c r="AU411" s="210" t="s">
        <v>5494</v>
      </c>
      <c r="AV411" s="210">
        <v>7</v>
      </c>
      <c r="AW411" s="210">
        <v>8</v>
      </c>
      <c r="AX411" s="210" t="s">
        <v>4028</v>
      </c>
      <c r="AY411" s="210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</row>
    <row r="412" spans="1:116" s="244" customFormat="1" ht="17.25" customHeight="1" x14ac:dyDescent="0.3">
      <c r="A412" s="210">
        <v>409</v>
      </c>
      <c r="B412" s="210" t="s">
        <v>1260</v>
      </c>
      <c r="C412" s="256"/>
      <c r="D412" s="257" t="s">
        <v>5524</v>
      </c>
      <c r="E412" s="210"/>
      <c r="F412" s="258" t="s">
        <v>5567</v>
      </c>
      <c r="G412" s="258" t="s">
        <v>5568</v>
      </c>
      <c r="H412" s="210" t="s">
        <v>5397</v>
      </c>
      <c r="I412" s="210" t="s">
        <v>299</v>
      </c>
      <c r="J412" s="210"/>
      <c r="K412" s="210"/>
      <c r="L412" s="210"/>
      <c r="M412" s="210"/>
      <c r="N412" s="210"/>
      <c r="O412" s="210"/>
      <c r="P412" s="210" t="s">
        <v>2329</v>
      </c>
      <c r="Q412" s="259" t="s">
        <v>4818</v>
      </c>
      <c r="R412" s="259" t="s">
        <v>4283</v>
      </c>
      <c r="S412" s="259" t="s">
        <v>3215</v>
      </c>
      <c r="T412" s="259" t="s">
        <v>5527</v>
      </c>
      <c r="U412" s="259">
        <v>25</v>
      </c>
      <c r="V412" s="259" t="s">
        <v>21</v>
      </c>
      <c r="W412" s="259">
        <v>17</v>
      </c>
      <c r="X412" s="259">
        <v>18</v>
      </c>
      <c r="Y412" s="259" t="s">
        <v>4819</v>
      </c>
      <c r="Z412" s="210" t="s">
        <v>5493</v>
      </c>
      <c r="AA412" s="210" t="s">
        <v>795</v>
      </c>
      <c r="AB412" s="210">
        <v>9</v>
      </c>
      <c r="AC412" s="210">
        <v>5</v>
      </c>
      <c r="AD412" s="260">
        <v>1</v>
      </c>
      <c r="AE412" s="260">
        <v>14</v>
      </c>
      <c r="AF412" s="210">
        <v>13</v>
      </c>
      <c r="AG412" s="210" t="s">
        <v>48</v>
      </c>
      <c r="AH412" s="210" t="s">
        <v>48</v>
      </c>
      <c r="AI412" s="210" t="s">
        <v>48</v>
      </c>
      <c r="AJ412" s="210" t="s">
        <v>48</v>
      </c>
      <c r="AK412" s="210" t="s">
        <v>48</v>
      </c>
      <c r="AL412" s="210" t="s">
        <v>4986</v>
      </c>
      <c r="AM412" s="210" t="s">
        <v>5494</v>
      </c>
      <c r="AN412" s="210">
        <v>9</v>
      </c>
      <c r="AO412" s="210">
        <v>10</v>
      </c>
      <c r="AP412" s="210" t="s">
        <v>5493</v>
      </c>
      <c r="AQ412" s="210" t="s">
        <v>3549</v>
      </c>
      <c r="AR412" s="210">
        <v>9</v>
      </c>
      <c r="AS412" s="210">
        <v>10</v>
      </c>
      <c r="AT412" s="210" t="s">
        <v>5493</v>
      </c>
      <c r="AU412" s="210" t="s">
        <v>5494</v>
      </c>
      <c r="AV412" s="210">
        <v>9</v>
      </c>
      <c r="AW412" s="210">
        <v>10</v>
      </c>
      <c r="AX412" s="210" t="s">
        <v>4028</v>
      </c>
      <c r="AY412" s="210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</row>
    <row r="413" spans="1:116" s="244" customFormat="1" ht="21.75" customHeight="1" x14ac:dyDescent="0.3">
      <c r="A413" s="210">
        <v>410</v>
      </c>
      <c r="B413" s="210" t="s">
        <v>1260</v>
      </c>
      <c r="C413" s="256"/>
      <c r="D413" s="257" t="s">
        <v>5524</v>
      </c>
      <c r="E413" s="210"/>
      <c r="F413" s="258" t="s">
        <v>5569</v>
      </c>
      <c r="G413" s="258" t="s">
        <v>5570</v>
      </c>
      <c r="H413" s="210" t="s">
        <v>5566</v>
      </c>
      <c r="I413" s="210" t="s">
        <v>299</v>
      </c>
      <c r="J413" s="210"/>
      <c r="K413" s="210"/>
      <c r="L413" s="210"/>
      <c r="M413" s="210"/>
      <c r="N413" s="210"/>
      <c r="O413" s="210"/>
      <c r="P413" s="210" t="s">
        <v>2329</v>
      </c>
      <c r="Q413" s="259" t="s">
        <v>4818</v>
      </c>
      <c r="R413" s="259" t="s">
        <v>4283</v>
      </c>
      <c r="S413" s="259" t="s">
        <v>3215</v>
      </c>
      <c r="T413" s="259" t="s">
        <v>5527</v>
      </c>
      <c r="U413" s="259">
        <v>26</v>
      </c>
      <c r="V413" s="259" t="s">
        <v>21</v>
      </c>
      <c r="W413" s="259">
        <v>19</v>
      </c>
      <c r="X413" s="259">
        <v>20</v>
      </c>
      <c r="Y413" s="259" t="s">
        <v>4819</v>
      </c>
      <c r="Z413" s="210" t="s">
        <v>5493</v>
      </c>
      <c r="AA413" s="210" t="s">
        <v>798</v>
      </c>
      <c r="AB413" s="210">
        <v>9</v>
      </c>
      <c r="AC413" s="210">
        <v>5</v>
      </c>
      <c r="AD413" s="260">
        <v>1</v>
      </c>
      <c r="AE413" s="260">
        <v>14</v>
      </c>
      <c r="AF413" s="210">
        <v>13</v>
      </c>
      <c r="AG413" s="210" t="s">
        <v>48</v>
      </c>
      <c r="AH413" s="210" t="s">
        <v>48</v>
      </c>
      <c r="AI413" s="210" t="s">
        <v>48</v>
      </c>
      <c r="AJ413" s="210" t="s">
        <v>48</v>
      </c>
      <c r="AK413" s="210" t="s">
        <v>48</v>
      </c>
      <c r="AL413" s="210" t="s">
        <v>4986</v>
      </c>
      <c r="AM413" s="210" t="s">
        <v>5494</v>
      </c>
      <c r="AN413" s="210">
        <v>11</v>
      </c>
      <c r="AO413" s="210">
        <v>12</v>
      </c>
      <c r="AP413" s="210" t="s">
        <v>5493</v>
      </c>
      <c r="AQ413" s="210" t="s">
        <v>3549</v>
      </c>
      <c r="AR413" s="210">
        <v>11</v>
      </c>
      <c r="AS413" s="210">
        <v>12</v>
      </c>
      <c r="AT413" s="210" t="s">
        <v>5493</v>
      </c>
      <c r="AU413" s="210" t="s">
        <v>5494</v>
      </c>
      <c r="AV413" s="210">
        <v>11</v>
      </c>
      <c r="AW413" s="210">
        <v>12</v>
      </c>
      <c r="AX413" s="210" t="s">
        <v>4028</v>
      </c>
      <c r="AY413" s="210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</row>
    <row r="414" spans="1:116" s="244" customFormat="1" ht="21" customHeight="1" x14ac:dyDescent="0.3">
      <c r="A414" s="210">
        <v>411</v>
      </c>
      <c r="B414" s="210" t="s">
        <v>1260</v>
      </c>
      <c r="C414" s="256"/>
      <c r="D414" s="257" t="s">
        <v>5524</v>
      </c>
      <c r="E414" s="210" t="s">
        <v>4863</v>
      </c>
      <c r="F414" s="258" t="s">
        <v>5571</v>
      </c>
      <c r="G414" s="258" t="s">
        <v>5572</v>
      </c>
      <c r="H414" s="210" t="s">
        <v>5573</v>
      </c>
      <c r="I414" s="210" t="s">
        <v>299</v>
      </c>
      <c r="J414" s="210"/>
      <c r="K414" s="210"/>
      <c r="L414" s="210"/>
      <c r="M414" s="210"/>
      <c r="N414" s="210"/>
      <c r="O414" s="210"/>
      <c r="P414" s="210" t="s">
        <v>2329</v>
      </c>
      <c r="Q414" s="259" t="s">
        <v>4818</v>
      </c>
      <c r="R414" s="259" t="s">
        <v>4283</v>
      </c>
      <c r="S414" s="259" t="s">
        <v>3215</v>
      </c>
      <c r="T414" s="259" t="s">
        <v>5527</v>
      </c>
      <c r="U414" s="259">
        <v>27</v>
      </c>
      <c r="V414" s="259" t="s">
        <v>21</v>
      </c>
      <c r="W414" s="259">
        <v>21</v>
      </c>
      <c r="X414" s="259">
        <v>22</v>
      </c>
      <c r="Y414" s="259" t="s">
        <v>4819</v>
      </c>
      <c r="Z414" s="210" t="s">
        <v>5493</v>
      </c>
      <c r="AA414" s="210" t="s">
        <v>801</v>
      </c>
      <c r="AB414" s="210">
        <v>9</v>
      </c>
      <c r="AC414" s="210">
        <v>5</v>
      </c>
      <c r="AD414" s="260">
        <v>1</v>
      </c>
      <c r="AE414" s="260">
        <v>14</v>
      </c>
      <c r="AF414" s="210">
        <v>13</v>
      </c>
      <c r="AG414" s="210" t="s">
        <v>4868</v>
      </c>
      <c r="AH414" s="210" t="s">
        <v>48</v>
      </c>
      <c r="AI414" s="210" t="s">
        <v>48</v>
      </c>
      <c r="AJ414" s="210" t="s">
        <v>48</v>
      </c>
      <c r="AK414" s="210" t="s">
        <v>48</v>
      </c>
      <c r="AL414" s="210" t="s">
        <v>4986</v>
      </c>
      <c r="AM414" s="210" t="s">
        <v>5494</v>
      </c>
      <c r="AN414" s="210">
        <v>13</v>
      </c>
      <c r="AO414" s="210">
        <v>14</v>
      </c>
      <c r="AP414" s="210" t="s">
        <v>5493</v>
      </c>
      <c r="AQ414" s="210" t="s">
        <v>3549</v>
      </c>
      <c r="AR414" s="210">
        <v>13</v>
      </c>
      <c r="AS414" s="210">
        <v>14</v>
      </c>
      <c r="AT414" s="210" t="s">
        <v>5493</v>
      </c>
      <c r="AU414" s="210" t="s">
        <v>5494</v>
      </c>
      <c r="AV414" s="210">
        <v>13</v>
      </c>
      <c r="AW414" s="210">
        <v>14</v>
      </c>
      <c r="AX414" s="210" t="s">
        <v>4028</v>
      </c>
      <c r="AY414" s="210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</row>
    <row r="415" spans="1:116" s="244" customFormat="1" ht="15.75" customHeight="1" x14ac:dyDescent="0.3">
      <c r="A415" s="210">
        <v>412</v>
      </c>
      <c r="B415" s="210" t="s">
        <v>1260</v>
      </c>
      <c r="C415" s="256"/>
      <c r="D415" s="257" t="s">
        <v>5524</v>
      </c>
      <c r="E415" s="210" t="s">
        <v>4863</v>
      </c>
      <c r="F415" s="258" t="s">
        <v>5571</v>
      </c>
      <c r="G415" s="258" t="s">
        <v>5574</v>
      </c>
      <c r="H415" s="210" t="s">
        <v>5575</v>
      </c>
      <c r="I415" s="210" t="s">
        <v>299</v>
      </c>
      <c r="J415" s="210"/>
      <c r="K415" s="210"/>
      <c r="L415" s="210"/>
      <c r="M415" s="210"/>
      <c r="N415" s="210"/>
      <c r="O415" s="210"/>
      <c r="P415" s="210" t="s">
        <v>2329</v>
      </c>
      <c r="Q415" s="259" t="s">
        <v>4818</v>
      </c>
      <c r="R415" s="259" t="s">
        <v>4283</v>
      </c>
      <c r="S415" s="259" t="s">
        <v>3215</v>
      </c>
      <c r="T415" s="259" t="s">
        <v>5527</v>
      </c>
      <c r="U415" s="259">
        <v>28</v>
      </c>
      <c r="V415" s="259" t="s">
        <v>21</v>
      </c>
      <c r="W415" s="259">
        <v>23</v>
      </c>
      <c r="X415" s="259">
        <v>24</v>
      </c>
      <c r="Y415" s="259" t="s">
        <v>4819</v>
      </c>
      <c r="Z415" s="210" t="s">
        <v>5493</v>
      </c>
      <c r="AA415" s="210" t="s">
        <v>804</v>
      </c>
      <c r="AB415" s="210">
        <v>9</v>
      </c>
      <c r="AC415" s="210">
        <v>5</v>
      </c>
      <c r="AD415" s="260">
        <v>1</v>
      </c>
      <c r="AE415" s="260">
        <v>14</v>
      </c>
      <c r="AF415" s="210">
        <v>13</v>
      </c>
      <c r="AG415" s="210" t="s">
        <v>4868</v>
      </c>
      <c r="AH415" s="210" t="s">
        <v>48</v>
      </c>
      <c r="AI415" s="210" t="s">
        <v>48</v>
      </c>
      <c r="AJ415" s="210" t="s">
        <v>48</v>
      </c>
      <c r="AK415" s="210" t="s">
        <v>48</v>
      </c>
      <c r="AL415" s="210" t="s">
        <v>4986</v>
      </c>
      <c r="AM415" s="210" t="s">
        <v>5494</v>
      </c>
      <c r="AN415" s="210">
        <v>15</v>
      </c>
      <c r="AO415" s="210">
        <v>16</v>
      </c>
      <c r="AP415" s="210" t="s">
        <v>5493</v>
      </c>
      <c r="AQ415" s="210" t="s">
        <v>3549</v>
      </c>
      <c r="AR415" s="210">
        <v>15</v>
      </c>
      <c r="AS415" s="210">
        <v>16</v>
      </c>
      <c r="AT415" s="210" t="s">
        <v>5493</v>
      </c>
      <c r="AU415" s="210" t="s">
        <v>5494</v>
      </c>
      <c r="AV415" s="210">
        <v>15</v>
      </c>
      <c r="AW415" s="210">
        <v>16</v>
      </c>
      <c r="AX415" s="210" t="s">
        <v>4028</v>
      </c>
      <c r="AY415" s="210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</row>
    <row r="416" spans="1:116" s="244" customFormat="1" ht="12.75" customHeight="1" x14ac:dyDescent="0.3">
      <c r="A416" s="210">
        <v>413</v>
      </c>
      <c r="B416" s="210" t="s">
        <v>1260</v>
      </c>
      <c r="C416" s="256"/>
      <c r="D416" s="257" t="s">
        <v>5524</v>
      </c>
      <c r="E416" s="210" t="s">
        <v>4863</v>
      </c>
      <c r="F416" s="258" t="s">
        <v>5576</v>
      </c>
      <c r="G416" s="258" t="s">
        <v>5577</v>
      </c>
      <c r="H416" s="210" t="s">
        <v>5406</v>
      </c>
      <c r="I416" s="210" t="s">
        <v>299</v>
      </c>
      <c r="J416" s="210"/>
      <c r="K416" s="210"/>
      <c r="L416" s="210"/>
      <c r="M416" s="210"/>
      <c r="N416" s="210"/>
      <c r="O416" s="210"/>
      <c r="P416" s="210" t="s">
        <v>2329</v>
      </c>
      <c r="Q416" s="259" t="s">
        <v>4818</v>
      </c>
      <c r="R416" s="259" t="s">
        <v>4283</v>
      </c>
      <c r="S416" s="259" t="s">
        <v>3215</v>
      </c>
      <c r="T416" s="259" t="s">
        <v>5527</v>
      </c>
      <c r="U416" s="259">
        <v>29</v>
      </c>
      <c r="V416" s="259" t="s">
        <v>21</v>
      </c>
      <c r="W416" s="259">
        <v>25</v>
      </c>
      <c r="X416" s="259">
        <v>26</v>
      </c>
      <c r="Y416" s="259" t="s">
        <v>4819</v>
      </c>
      <c r="Z416" s="210" t="s">
        <v>5493</v>
      </c>
      <c r="AA416" s="210" t="s">
        <v>807</v>
      </c>
      <c r="AB416" s="210">
        <v>9</v>
      </c>
      <c r="AC416" s="210">
        <v>5</v>
      </c>
      <c r="AD416" s="260">
        <v>1</v>
      </c>
      <c r="AE416" s="260">
        <v>14</v>
      </c>
      <c r="AF416" s="210">
        <v>13</v>
      </c>
      <c r="AG416" s="210" t="s">
        <v>4868</v>
      </c>
      <c r="AH416" s="210" t="s">
        <v>48</v>
      </c>
      <c r="AI416" s="210" t="s">
        <v>48</v>
      </c>
      <c r="AJ416" s="210" t="s">
        <v>48</v>
      </c>
      <c r="AK416" s="210" t="s">
        <v>48</v>
      </c>
      <c r="AL416" s="210" t="s">
        <v>4986</v>
      </c>
      <c r="AM416" s="210" t="s">
        <v>5494</v>
      </c>
      <c r="AN416" s="210">
        <v>17</v>
      </c>
      <c r="AO416" s="210">
        <v>18</v>
      </c>
      <c r="AP416" s="210" t="s">
        <v>5493</v>
      </c>
      <c r="AQ416" s="210" t="s">
        <v>3549</v>
      </c>
      <c r="AR416" s="210">
        <v>17</v>
      </c>
      <c r="AS416" s="210">
        <v>18</v>
      </c>
      <c r="AT416" s="210" t="s">
        <v>5493</v>
      </c>
      <c r="AU416" s="210" t="s">
        <v>5494</v>
      </c>
      <c r="AV416" s="210">
        <v>17</v>
      </c>
      <c r="AW416" s="210">
        <v>18</v>
      </c>
      <c r="AX416" s="210" t="s">
        <v>4028</v>
      </c>
      <c r="AY416" s="210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</row>
    <row r="417" spans="1:116" s="244" customFormat="1" ht="15" customHeight="1" x14ac:dyDescent="0.3">
      <c r="A417" s="210">
        <v>414</v>
      </c>
      <c r="B417" s="210" t="s">
        <v>1260</v>
      </c>
      <c r="C417" s="256"/>
      <c r="D417" s="257" t="s">
        <v>5524</v>
      </c>
      <c r="E417" s="210" t="s">
        <v>4863</v>
      </c>
      <c r="F417" s="258" t="s">
        <v>5576</v>
      </c>
      <c r="G417" s="258" t="s">
        <v>5578</v>
      </c>
      <c r="H417" s="210" t="s">
        <v>5579</v>
      </c>
      <c r="I417" s="210" t="s">
        <v>299</v>
      </c>
      <c r="J417" s="210"/>
      <c r="K417" s="210"/>
      <c r="L417" s="210"/>
      <c r="M417" s="210"/>
      <c r="N417" s="210"/>
      <c r="O417" s="210"/>
      <c r="P417" s="210" t="s">
        <v>2329</v>
      </c>
      <c r="Q417" s="259" t="s">
        <v>4818</v>
      </c>
      <c r="R417" s="259" t="s">
        <v>4283</v>
      </c>
      <c r="S417" s="259" t="s">
        <v>3215</v>
      </c>
      <c r="T417" s="259" t="s">
        <v>5527</v>
      </c>
      <c r="U417" s="259">
        <v>30</v>
      </c>
      <c r="V417" s="259" t="s">
        <v>21</v>
      </c>
      <c r="W417" s="259">
        <v>27</v>
      </c>
      <c r="X417" s="259">
        <v>28</v>
      </c>
      <c r="Y417" s="259" t="s">
        <v>4819</v>
      </c>
      <c r="Z417" s="210" t="s">
        <v>5493</v>
      </c>
      <c r="AA417" s="210" t="s">
        <v>810</v>
      </c>
      <c r="AB417" s="210">
        <v>9</v>
      </c>
      <c r="AC417" s="210">
        <v>5</v>
      </c>
      <c r="AD417" s="260">
        <v>1</v>
      </c>
      <c r="AE417" s="260">
        <v>14</v>
      </c>
      <c r="AF417" s="210">
        <v>13</v>
      </c>
      <c r="AG417" s="210" t="s">
        <v>4868</v>
      </c>
      <c r="AH417" s="210" t="s">
        <v>48</v>
      </c>
      <c r="AI417" s="210" t="s">
        <v>48</v>
      </c>
      <c r="AJ417" s="210" t="s">
        <v>48</v>
      </c>
      <c r="AK417" s="210" t="s">
        <v>48</v>
      </c>
      <c r="AL417" s="210" t="s">
        <v>4986</v>
      </c>
      <c r="AM417" s="210" t="s">
        <v>5494</v>
      </c>
      <c r="AN417" s="210">
        <v>19</v>
      </c>
      <c r="AO417" s="210">
        <v>20</v>
      </c>
      <c r="AP417" s="210" t="s">
        <v>5493</v>
      </c>
      <c r="AQ417" s="210" t="s">
        <v>3549</v>
      </c>
      <c r="AR417" s="210">
        <v>19</v>
      </c>
      <c r="AS417" s="210">
        <v>20</v>
      </c>
      <c r="AT417" s="210" t="s">
        <v>5493</v>
      </c>
      <c r="AU417" s="210" t="s">
        <v>5494</v>
      </c>
      <c r="AV417" s="210">
        <v>19</v>
      </c>
      <c r="AW417" s="210">
        <v>20</v>
      </c>
      <c r="AX417" s="210" t="s">
        <v>4028</v>
      </c>
      <c r="AY417" s="210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</row>
    <row r="418" spans="1:116" s="244" customFormat="1" ht="9" customHeight="1" x14ac:dyDescent="0.3">
      <c r="A418" s="210">
        <v>415</v>
      </c>
      <c r="B418" s="210" t="s">
        <v>1260</v>
      </c>
      <c r="C418" s="256"/>
      <c r="D418" s="257" t="s">
        <v>5524</v>
      </c>
      <c r="E418" s="210"/>
      <c r="F418" s="277" t="s">
        <v>5580</v>
      </c>
      <c r="G418" s="277" t="s">
        <v>5580</v>
      </c>
      <c r="H418" s="259"/>
      <c r="I418" s="210" t="s">
        <v>299</v>
      </c>
      <c r="J418" s="210"/>
      <c r="K418" s="210"/>
      <c r="L418" s="210"/>
      <c r="M418" s="210"/>
      <c r="N418" s="210"/>
      <c r="O418" s="210"/>
      <c r="P418" s="210" t="s">
        <v>2329</v>
      </c>
      <c r="Q418" s="259" t="s">
        <v>4818</v>
      </c>
      <c r="R418" s="259" t="s">
        <v>4283</v>
      </c>
      <c r="S418" s="259" t="s">
        <v>3215</v>
      </c>
      <c r="T418" s="259" t="s">
        <v>5527</v>
      </c>
      <c r="U418" s="259">
        <v>31</v>
      </c>
      <c r="V418" s="259" t="s">
        <v>21</v>
      </c>
      <c r="W418" s="259">
        <v>29</v>
      </c>
      <c r="X418" s="259">
        <v>30</v>
      </c>
      <c r="Y418" s="259" t="s">
        <v>4819</v>
      </c>
      <c r="Z418" s="210" t="s">
        <v>5493</v>
      </c>
      <c r="AA418" s="210" t="s">
        <v>811</v>
      </c>
      <c r="AB418" s="210">
        <v>9</v>
      </c>
      <c r="AC418" s="210">
        <v>5</v>
      </c>
      <c r="AD418" s="260">
        <v>1</v>
      </c>
      <c r="AE418" s="260">
        <v>14</v>
      </c>
      <c r="AF418" s="210">
        <v>13</v>
      </c>
      <c r="AG418" s="210"/>
      <c r="AH418" s="210" t="s">
        <v>48</v>
      </c>
      <c r="AI418" s="210" t="s">
        <v>48</v>
      </c>
      <c r="AJ418" s="210" t="s">
        <v>48</v>
      </c>
      <c r="AK418" s="210" t="s">
        <v>48</v>
      </c>
      <c r="AL418" s="210" t="s">
        <v>4986</v>
      </c>
      <c r="AM418" s="210" t="s">
        <v>5494</v>
      </c>
      <c r="AN418" s="210">
        <v>39</v>
      </c>
      <c r="AO418" s="210">
        <v>40</v>
      </c>
      <c r="AP418" s="210" t="s">
        <v>5493</v>
      </c>
      <c r="AQ418" s="210" t="s">
        <v>3549</v>
      </c>
      <c r="AR418" s="210">
        <v>39</v>
      </c>
      <c r="AS418" s="210">
        <v>40</v>
      </c>
      <c r="AT418" s="210" t="s">
        <v>5493</v>
      </c>
      <c r="AU418" s="210" t="s">
        <v>5494</v>
      </c>
      <c r="AV418" s="210">
        <v>39</v>
      </c>
      <c r="AW418" s="210">
        <v>40</v>
      </c>
      <c r="AX418" s="210" t="s">
        <v>4028</v>
      </c>
      <c r="AY418" s="210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</row>
    <row r="419" spans="1:116" s="244" customFormat="1" ht="13.5" customHeight="1" x14ac:dyDescent="0.3">
      <c r="A419" s="210">
        <v>416</v>
      </c>
      <c r="B419" s="210" t="s">
        <v>1260</v>
      </c>
      <c r="C419" s="256"/>
      <c r="D419" s="257" t="s">
        <v>5524</v>
      </c>
      <c r="E419" s="210"/>
      <c r="F419" s="259" t="s">
        <v>2405</v>
      </c>
      <c r="G419" s="259" t="s">
        <v>2405</v>
      </c>
      <c r="H419" s="259" t="s">
        <v>2405</v>
      </c>
      <c r="I419" s="210" t="s">
        <v>299</v>
      </c>
      <c r="J419" s="210"/>
      <c r="K419" s="210"/>
      <c r="L419" s="210"/>
      <c r="M419" s="210"/>
      <c r="N419" s="210"/>
      <c r="O419" s="210"/>
      <c r="P419" s="210" t="s">
        <v>2329</v>
      </c>
      <c r="Q419" s="259" t="s">
        <v>4818</v>
      </c>
      <c r="R419" s="259" t="s">
        <v>4283</v>
      </c>
      <c r="S419" s="259" t="s">
        <v>3215</v>
      </c>
      <c r="T419" s="259" t="s">
        <v>5527</v>
      </c>
      <c r="U419" s="259">
        <v>32</v>
      </c>
      <c r="V419" s="259" t="s">
        <v>21</v>
      </c>
      <c r="W419" s="259">
        <v>31</v>
      </c>
      <c r="X419" s="259">
        <v>32</v>
      </c>
      <c r="Y419" s="259" t="s">
        <v>4819</v>
      </c>
      <c r="Z419" s="210" t="s">
        <v>5493</v>
      </c>
      <c r="AA419" s="210" t="s">
        <v>813</v>
      </c>
      <c r="AB419" s="210">
        <v>9</v>
      </c>
      <c r="AC419" s="210">
        <v>5</v>
      </c>
      <c r="AD419" s="260">
        <v>1</v>
      </c>
      <c r="AE419" s="260">
        <v>14</v>
      </c>
      <c r="AF419" s="210">
        <v>13</v>
      </c>
      <c r="AG419" s="210"/>
      <c r="AH419" s="210" t="s">
        <v>48</v>
      </c>
      <c r="AI419" s="210" t="s">
        <v>48</v>
      </c>
      <c r="AJ419" s="210" t="s">
        <v>48</v>
      </c>
      <c r="AK419" s="210" t="s">
        <v>48</v>
      </c>
      <c r="AL419" s="210" t="s">
        <v>4986</v>
      </c>
      <c r="AM419" s="210" t="s">
        <v>5494</v>
      </c>
      <c r="AN419" s="210">
        <v>41</v>
      </c>
      <c r="AO419" s="210">
        <v>42</v>
      </c>
      <c r="AP419" s="210" t="s">
        <v>5493</v>
      </c>
      <c r="AQ419" s="210" t="s">
        <v>3549</v>
      </c>
      <c r="AR419" s="210">
        <v>41</v>
      </c>
      <c r="AS419" s="210">
        <v>42</v>
      </c>
      <c r="AT419" s="210" t="s">
        <v>5493</v>
      </c>
      <c r="AU419" s="210" t="s">
        <v>5494</v>
      </c>
      <c r="AV419" s="210">
        <v>41</v>
      </c>
      <c r="AW419" s="210">
        <v>42</v>
      </c>
      <c r="AX419" s="210" t="s">
        <v>4028</v>
      </c>
      <c r="AY419" s="210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</row>
    <row r="420" spans="1:116" ht="17.25" customHeight="1" x14ac:dyDescent="0.3">
      <c r="A420" s="51">
        <v>417</v>
      </c>
      <c r="B420" s="51" t="s">
        <v>1260</v>
      </c>
      <c r="C420" s="287">
        <v>14</v>
      </c>
      <c r="D420" s="50" t="s">
        <v>5581</v>
      </c>
      <c r="E420" s="51" t="s">
        <v>4863</v>
      </c>
      <c r="F420" s="291" t="s">
        <v>5582</v>
      </c>
      <c r="G420" s="291" t="s">
        <v>5583</v>
      </c>
      <c r="H420" s="51" t="s">
        <v>5409</v>
      </c>
      <c r="I420" s="51" t="s">
        <v>299</v>
      </c>
      <c r="P420" s="51" t="s">
        <v>2329</v>
      </c>
      <c r="Q420" s="142" t="s">
        <v>4818</v>
      </c>
      <c r="R420" s="142" t="s">
        <v>4283</v>
      </c>
      <c r="S420" s="142" t="s">
        <v>3215</v>
      </c>
      <c r="T420" s="142" t="s">
        <v>5584</v>
      </c>
      <c r="U420" s="142">
        <v>1</v>
      </c>
      <c r="V420" s="142" t="s">
        <v>20</v>
      </c>
      <c r="W420" s="142">
        <v>1</v>
      </c>
      <c r="X420" s="142">
        <v>2</v>
      </c>
      <c r="Y420" s="142" t="s">
        <v>4819</v>
      </c>
      <c r="Z420" s="51" t="s">
        <v>5493</v>
      </c>
      <c r="AA420" s="51" t="s">
        <v>816</v>
      </c>
      <c r="AB420" s="51">
        <v>9</v>
      </c>
      <c r="AC420" s="51">
        <v>5</v>
      </c>
      <c r="AD420" s="10">
        <v>1</v>
      </c>
      <c r="AE420" s="10">
        <v>14</v>
      </c>
      <c r="AF420" s="51">
        <v>13</v>
      </c>
      <c r="AG420" s="51" t="s">
        <v>4868</v>
      </c>
      <c r="AH420" s="51" t="s">
        <v>48</v>
      </c>
      <c r="AI420" s="51" t="s">
        <v>48</v>
      </c>
      <c r="AJ420" s="51" t="s">
        <v>48</v>
      </c>
      <c r="AK420" s="51" t="s">
        <v>48</v>
      </c>
      <c r="AL420" s="51" t="s">
        <v>4986</v>
      </c>
      <c r="AM420" s="51" t="s">
        <v>5494</v>
      </c>
      <c r="AN420" s="51">
        <v>21</v>
      </c>
      <c r="AO420" s="51">
        <v>22</v>
      </c>
      <c r="AP420" s="51" t="s">
        <v>5493</v>
      </c>
      <c r="AQ420" s="51" t="s">
        <v>3549</v>
      </c>
      <c r="AR420" s="51">
        <v>21</v>
      </c>
      <c r="AS420" s="51">
        <v>22</v>
      </c>
      <c r="AT420" s="51" t="s">
        <v>5493</v>
      </c>
      <c r="AU420" s="51" t="s">
        <v>5494</v>
      </c>
      <c r="AV420" s="51">
        <v>21</v>
      </c>
      <c r="AW420" s="51">
        <v>22</v>
      </c>
      <c r="AX420" s="51" t="s">
        <v>4028</v>
      </c>
    </row>
    <row r="421" spans="1:116" ht="16.5" customHeight="1" x14ac:dyDescent="0.3">
      <c r="A421" s="51">
        <v>418</v>
      </c>
      <c r="B421" s="51" t="s">
        <v>1260</v>
      </c>
      <c r="C421" s="287"/>
      <c r="D421" s="50" t="s">
        <v>5581</v>
      </c>
      <c r="E421" s="51" t="s">
        <v>4863</v>
      </c>
      <c r="F421" s="291" t="s">
        <v>5582</v>
      </c>
      <c r="G421" s="291" t="s">
        <v>5585</v>
      </c>
      <c r="H421" s="51" t="s">
        <v>5586</v>
      </c>
      <c r="I421" s="51" t="s">
        <v>299</v>
      </c>
      <c r="P421" s="51" t="s">
        <v>2329</v>
      </c>
      <c r="Q421" s="142" t="s">
        <v>4818</v>
      </c>
      <c r="R421" s="142" t="s">
        <v>4283</v>
      </c>
      <c r="S421" s="142" t="s">
        <v>3215</v>
      </c>
      <c r="T421" s="142" t="s">
        <v>5584</v>
      </c>
      <c r="U421" s="142">
        <v>2</v>
      </c>
      <c r="V421" s="142" t="s">
        <v>20</v>
      </c>
      <c r="W421" s="142">
        <v>3</v>
      </c>
      <c r="X421" s="142">
        <v>4</v>
      </c>
      <c r="Y421" s="142" t="s">
        <v>4819</v>
      </c>
      <c r="Z421" s="51" t="s">
        <v>5493</v>
      </c>
      <c r="AA421" s="51" t="s">
        <v>818</v>
      </c>
      <c r="AB421" s="51">
        <v>9</v>
      </c>
      <c r="AC421" s="51">
        <v>5</v>
      </c>
      <c r="AD421" s="10">
        <v>1</v>
      </c>
      <c r="AE421" s="10">
        <v>14</v>
      </c>
      <c r="AF421" s="51">
        <v>13</v>
      </c>
      <c r="AG421" s="51" t="s">
        <v>4868</v>
      </c>
      <c r="AH421" s="51" t="s">
        <v>48</v>
      </c>
      <c r="AI421" s="51" t="s">
        <v>48</v>
      </c>
      <c r="AJ421" s="51" t="s">
        <v>48</v>
      </c>
      <c r="AK421" s="51" t="s">
        <v>48</v>
      </c>
      <c r="AL421" s="51" t="s">
        <v>4986</v>
      </c>
      <c r="AM421" s="51" t="s">
        <v>5494</v>
      </c>
      <c r="AN421" s="51">
        <v>23</v>
      </c>
      <c r="AO421" s="51">
        <v>24</v>
      </c>
      <c r="AP421" s="51" t="s">
        <v>5493</v>
      </c>
      <c r="AQ421" s="51" t="s">
        <v>3549</v>
      </c>
      <c r="AR421" s="51">
        <v>23</v>
      </c>
      <c r="AS421" s="51">
        <v>24</v>
      </c>
      <c r="AT421" s="51" t="s">
        <v>5493</v>
      </c>
      <c r="AU421" s="51" t="s">
        <v>5494</v>
      </c>
      <c r="AV421" s="51">
        <v>23</v>
      </c>
      <c r="AW421" s="51">
        <v>24</v>
      </c>
      <c r="AX421" s="51" t="s">
        <v>4028</v>
      </c>
    </row>
    <row r="422" spans="1:116" ht="18" customHeight="1" x14ac:dyDescent="0.3">
      <c r="A422" s="51">
        <v>419</v>
      </c>
      <c r="B422" s="51" t="s">
        <v>1260</v>
      </c>
      <c r="C422" s="287"/>
      <c r="D422" s="50" t="s">
        <v>5581</v>
      </c>
      <c r="E422" s="51" t="s">
        <v>4523</v>
      </c>
      <c r="F422" s="291" t="s">
        <v>5587</v>
      </c>
      <c r="G422" s="291" t="s">
        <v>5588</v>
      </c>
      <c r="H422" s="51" t="s">
        <v>5418</v>
      </c>
      <c r="I422" s="51" t="s">
        <v>299</v>
      </c>
      <c r="P422" s="51" t="s">
        <v>2329</v>
      </c>
      <c r="Q422" s="142" t="s">
        <v>4818</v>
      </c>
      <c r="R422" s="142" t="s">
        <v>4283</v>
      </c>
      <c r="S422" s="142" t="s">
        <v>3215</v>
      </c>
      <c r="T422" s="142" t="s">
        <v>5584</v>
      </c>
      <c r="U422" s="142">
        <v>3</v>
      </c>
      <c r="V422" s="142" t="s">
        <v>20</v>
      </c>
      <c r="W422" s="142">
        <v>5</v>
      </c>
      <c r="X422" s="142">
        <v>6</v>
      </c>
      <c r="Y422" s="142" t="s">
        <v>4819</v>
      </c>
      <c r="Z422" s="51" t="s">
        <v>5493</v>
      </c>
      <c r="AA422" s="51" t="s">
        <v>820</v>
      </c>
      <c r="AB422" s="51">
        <v>9</v>
      </c>
      <c r="AC422" s="51">
        <v>5</v>
      </c>
      <c r="AD422" s="10">
        <v>1</v>
      </c>
      <c r="AE422" s="10">
        <v>14</v>
      </c>
      <c r="AF422" s="51">
        <v>13</v>
      </c>
      <c r="AG422" s="51" t="s">
        <v>4868</v>
      </c>
      <c r="AH422" s="51" t="s">
        <v>48</v>
      </c>
      <c r="AI422" s="51" t="s">
        <v>48</v>
      </c>
      <c r="AJ422" s="51" t="s">
        <v>48</v>
      </c>
      <c r="AK422" s="51" t="s">
        <v>48</v>
      </c>
      <c r="AL422" s="51" t="s">
        <v>4986</v>
      </c>
      <c r="AM422" s="51" t="s">
        <v>5494</v>
      </c>
      <c r="AN422" s="51">
        <v>25</v>
      </c>
      <c r="AO422" s="51">
        <v>26</v>
      </c>
      <c r="AP422" s="51" t="s">
        <v>5493</v>
      </c>
      <c r="AQ422" s="51" t="s">
        <v>3549</v>
      </c>
      <c r="AR422" s="51">
        <v>25</v>
      </c>
      <c r="AS422" s="51">
        <v>26</v>
      </c>
      <c r="AT422" s="51" t="s">
        <v>5493</v>
      </c>
      <c r="AU422" s="51" t="s">
        <v>5494</v>
      </c>
      <c r="AV422" s="51">
        <v>25</v>
      </c>
      <c r="AW422" s="51">
        <v>26</v>
      </c>
      <c r="AX422" s="51" t="s">
        <v>4028</v>
      </c>
    </row>
    <row r="423" spans="1:116" ht="14.25" customHeight="1" x14ac:dyDescent="0.3">
      <c r="A423" s="51">
        <v>420</v>
      </c>
      <c r="B423" s="51" t="s">
        <v>1260</v>
      </c>
      <c r="C423" s="287"/>
      <c r="D423" s="50" t="s">
        <v>5581</v>
      </c>
      <c r="E423" s="51" t="s">
        <v>4523</v>
      </c>
      <c r="F423" s="291" t="s">
        <v>5587</v>
      </c>
      <c r="G423" s="291" t="s">
        <v>5589</v>
      </c>
      <c r="H423" s="51" t="s">
        <v>5590</v>
      </c>
      <c r="I423" s="51" t="s">
        <v>299</v>
      </c>
      <c r="P423" s="51" t="s">
        <v>2329</v>
      </c>
      <c r="Q423" s="142" t="s">
        <v>4818</v>
      </c>
      <c r="R423" s="142" t="s">
        <v>4283</v>
      </c>
      <c r="S423" s="142" t="s">
        <v>3215</v>
      </c>
      <c r="T423" s="142" t="s">
        <v>5584</v>
      </c>
      <c r="U423" s="142">
        <v>4</v>
      </c>
      <c r="V423" s="142" t="s">
        <v>20</v>
      </c>
      <c r="W423" s="142">
        <v>7</v>
      </c>
      <c r="X423" s="142">
        <v>8</v>
      </c>
      <c r="Y423" s="142" t="s">
        <v>4819</v>
      </c>
      <c r="Z423" s="51" t="s">
        <v>5493</v>
      </c>
      <c r="AA423" s="51" t="s">
        <v>824</v>
      </c>
      <c r="AB423" s="51">
        <v>9</v>
      </c>
      <c r="AC423" s="51">
        <v>5</v>
      </c>
      <c r="AD423" s="10">
        <v>1</v>
      </c>
      <c r="AE423" s="10">
        <v>14</v>
      </c>
      <c r="AF423" s="51">
        <v>13</v>
      </c>
      <c r="AG423" s="51" t="s">
        <v>4868</v>
      </c>
      <c r="AH423" s="51" t="s">
        <v>48</v>
      </c>
      <c r="AI423" s="51" t="s">
        <v>48</v>
      </c>
      <c r="AJ423" s="51" t="s">
        <v>48</v>
      </c>
      <c r="AK423" s="51" t="s">
        <v>48</v>
      </c>
      <c r="AL423" s="51" t="s">
        <v>4986</v>
      </c>
      <c r="AM423" s="51" t="s">
        <v>5494</v>
      </c>
      <c r="AN423" s="51">
        <v>27</v>
      </c>
      <c r="AO423" s="51">
        <v>28</v>
      </c>
      <c r="AP423" s="51" t="s">
        <v>5493</v>
      </c>
      <c r="AQ423" s="51" t="s">
        <v>3549</v>
      </c>
      <c r="AR423" s="51">
        <v>27</v>
      </c>
      <c r="AS423" s="51">
        <v>28</v>
      </c>
      <c r="AT423" s="51" t="s">
        <v>5493</v>
      </c>
      <c r="AU423" s="51" t="s">
        <v>5494</v>
      </c>
      <c r="AV423" s="51">
        <v>27</v>
      </c>
      <c r="AW423" s="51">
        <v>28</v>
      </c>
      <c r="AX423" s="51" t="s">
        <v>4028</v>
      </c>
    </row>
    <row r="424" spans="1:116" ht="22.5" customHeight="1" x14ac:dyDescent="0.3">
      <c r="A424" s="51">
        <v>421</v>
      </c>
      <c r="B424" s="51" t="s">
        <v>1260</v>
      </c>
      <c r="C424" s="287"/>
      <c r="D424" s="50" t="s">
        <v>5581</v>
      </c>
      <c r="E424" s="51" t="s">
        <v>4523</v>
      </c>
      <c r="F424" s="291" t="s">
        <v>5591</v>
      </c>
      <c r="G424" s="291" t="s">
        <v>5592</v>
      </c>
      <c r="H424" s="51" t="s">
        <v>5422</v>
      </c>
      <c r="I424" s="51" t="s">
        <v>299</v>
      </c>
      <c r="P424" s="51" t="s">
        <v>2329</v>
      </c>
      <c r="Q424" s="142" t="s">
        <v>4818</v>
      </c>
      <c r="R424" s="142" t="s">
        <v>4283</v>
      </c>
      <c r="S424" s="142" t="s">
        <v>3215</v>
      </c>
      <c r="T424" s="142" t="s">
        <v>5584</v>
      </c>
      <c r="U424" s="142">
        <v>5</v>
      </c>
      <c r="V424" s="142" t="s">
        <v>20</v>
      </c>
      <c r="W424" s="142">
        <v>9</v>
      </c>
      <c r="X424" s="142">
        <v>10</v>
      </c>
      <c r="Y424" s="142" t="s">
        <v>4819</v>
      </c>
      <c r="Z424" s="51" t="s">
        <v>5493</v>
      </c>
      <c r="AA424" s="51" t="s">
        <v>826</v>
      </c>
      <c r="AB424" s="51">
        <v>9</v>
      </c>
      <c r="AC424" s="51">
        <v>5</v>
      </c>
      <c r="AD424" s="10">
        <v>1</v>
      </c>
      <c r="AE424" s="10">
        <v>14</v>
      </c>
      <c r="AF424" s="51">
        <v>13</v>
      </c>
      <c r="AG424" s="51" t="s">
        <v>4868</v>
      </c>
      <c r="AH424" s="51" t="s">
        <v>48</v>
      </c>
      <c r="AI424" s="51" t="s">
        <v>48</v>
      </c>
      <c r="AJ424" s="51" t="s">
        <v>48</v>
      </c>
      <c r="AK424" s="51" t="s">
        <v>48</v>
      </c>
      <c r="AL424" s="51" t="s">
        <v>4986</v>
      </c>
      <c r="AM424" s="51" t="s">
        <v>5494</v>
      </c>
      <c r="AN424" s="51">
        <v>29</v>
      </c>
      <c r="AO424" s="51">
        <v>30</v>
      </c>
      <c r="AP424" s="51" t="s">
        <v>5493</v>
      </c>
      <c r="AQ424" s="51" t="s">
        <v>3549</v>
      </c>
      <c r="AR424" s="51">
        <v>29</v>
      </c>
      <c r="AS424" s="51">
        <v>30</v>
      </c>
      <c r="AT424" s="51" t="s">
        <v>5493</v>
      </c>
      <c r="AU424" s="51" t="s">
        <v>5494</v>
      </c>
      <c r="AV424" s="51">
        <v>29</v>
      </c>
      <c r="AW424" s="51">
        <v>30</v>
      </c>
      <c r="AX424" s="51" t="s">
        <v>4028</v>
      </c>
    </row>
    <row r="425" spans="1:116" ht="15.75" customHeight="1" x14ac:dyDescent="0.3">
      <c r="A425" s="51">
        <v>422</v>
      </c>
      <c r="B425" s="51" t="s">
        <v>1260</v>
      </c>
      <c r="C425" s="287"/>
      <c r="D425" s="50" t="s">
        <v>5581</v>
      </c>
      <c r="E425" s="51" t="s">
        <v>4523</v>
      </c>
      <c r="F425" s="291" t="s">
        <v>5591</v>
      </c>
      <c r="G425" s="291" t="s">
        <v>5593</v>
      </c>
      <c r="H425" s="51" t="s">
        <v>5594</v>
      </c>
      <c r="I425" s="51" t="s">
        <v>299</v>
      </c>
      <c r="P425" s="51" t="s">
        <v>2329</v>
      </c>
      <c r="Q425" s="142" t="s">
        <v>4818</v>
      </c>
      <c r="R425" s="142" t="s">
        <v>4283</v>
      </c>
      <c r="S425" s="142" t="s">
        <v>3215</v>
      </c>
      <c r="T425" s="142" t="s">
        <v>5584</v>
      </c>
      <c r="U425" s="142">
        <v>6</v>
      </c>
      <c r="V425" s="142" t="s">
        <v>20</v>
      </c>
      <c r="W425" s="142">
        <v>11</v>
      </c>
      <c r="X425" s="142">
        <v>12</v>
      </c>
      <c r="Y425" s="142" t="s">
        <v>4819</v>
      </c>
      <c r="Z425" s="51" t="s">
        <v>5493</v>
      </c>
      <c r="AA425" s="51" t="s">
        <v>828</v>
      </c>
      <c r="AB425" s="51">
        <v>9</v>
      </c>
      <c r="AC425" s="51">
        <v>5</v>
      </c>
      <c r="AD425" s="10">
        <v>1</v>
      </c>
      <c r="AE425" s="10">
        <v>14</v>
      </c>
      <c r="AF425" s="51">
        <v>13</v>
      </c>
      <c r="AG425" s="51" t="s">
        <v>4868</v>
      </c>
      <c r="AH425" s="51" t="s">
        <v>48</v>
      </c>
      <c r="AI425" s="51" t="s">
        <v>48</v>
      </c>
      <c r="AJ425" s="51" t="s">
        <v>48</v>
      </c>
      <c r="AK425" s="51" t="s">
        <v>48</v>
      </c>
      <c r="AL425" s="51" t="s">
        <v>4986</v>
      </c>
      <c r="AM425" s="51" t="s">
        <v>5494</v>
      </c>
      <c r="AN425" s="51">
        <v>31</v>
      </c>
      <c r="AO425" s="51">
        <v>32</v>
      </c>
      <c r="AP425" s="51" t="s">
        <v>5493</v>
      </c>
      <c r="AQ425" s="51" t="s">
        <v>3549</v>
      </c>
      <c r="AR425" s="51">
        <v>31</v>
      </c>
      <c r="AS425" s="51">
        <v>32</v>
      </c>
      <c r="AT425" s="51" t="s">
        <v>5493</v>
      </c>
      <c r="AU425" s="51" t="s">
        <v>5494</v>
      </c>
      <c r="AV425" s="51">
        <v>31</v>
      </c>
      <c r="AW425" s="51">
        <v>32</v>
      </c>
      <c r="AX425" s="51" t="s">
        <v>4028</v>
      </c>
    </row>
    <row r="426" spans="1:116" ht="18.75" customHeight="1" x14ac:dyDescent="0.3">
      <c r="A426" s="51">
        <v>423</v>
      </c>
      <c r="B426" s="51" t="s">
        <v>1260</v>
      </c>
      <c r="C426" s="287"/>
      <c r="D426" s="50" t="s">
        <v>5581</v>
      </c>
      <c r="E426" s="51" t="s">
        <v>4523</v>
      </c>
      <c r="F426" s="291" t="s">
        <v>5595</v>
      </c>
      <c r="G426" s="291" t="s">
        <v>5596</v>
      </c>
      <c r="H426" s="51" t="s">
        <v>5597</v>
      </c>
      <c r="I426" s="51" t="s">
        <v>299</v>
      </c>
      <c r="P426" s="51" t="s">
        <v>2329</v>
      </c>
      <c r="Q426" s="142" t="s">
        <v>4818</v>
      </c>
      <c r="R426" s="142" t="s">
        <v>4283</v>
      </c>
      <c r="S426" s="142" t="s">
        <v>3215</v>
      </c>
      <c r="T426" s="142" t="s">
        <v>5584</v>
      </c>
      <c r="U426" s="142">
        <v>7</v>
      </c>
      <c r="V426" s="142" t="s">
        <v>20</v>
      </c>
      <c r="W426" s="142">
        <v>13</v>
      </c>
      <c r="X426" s="142">
        <v>14</v>
      </c>
      <c r="Y426" s="142" t="s">
        <v>4819</v>
      </c>
      <c r="Z426" s="51" t="s">
        <v>5493</v>
      </c>
      <c r="AA426" s="51" t="s">
        <v>829</v>
      </c>
      <c r="AB426" s="51">
        <v>9</v>
      </c>
      <c r="AC426" s="51">
        <v>5</v>
      </c>
      <c r="AD426" s="10">
        <v>1</v>
      </c>
      <c r="AE426" s="10">
        <v>14</v>
      </c>
      <c r="AF426" s="51">
        <v>13</v>
      </c>
      <c r="AG426" s="51" t="s">
        <v>4868</v>
      </c>
      <c r="AH426" s="51" t="s">
        <v>48</v>
      </c>
      <c r="AI426" s="51" t="s">
        <v>48</v>
      </c>
      <c r="AJ426" s="51" t="s">
        <v>48</v>
      </c>
      <c r="AK426" s="51" t="s">
        <v>48</v>
      </c>
      <c r="AL426" s="51" t="s">
        <v>4986</v>
      </c>
      <c r="AM426" s="51" t="s">
        <v>5494</v>
      </c>
      <c r="AN426" s="51">
        <v>33</v>
      </c>
      <c r="AO426" s="51">
        <v>34</v>
      </c>
      <c r="AP426" s="51" t="s">
        <v>5493</v>
      </c>
      <c r="AQ426" s="51" t="s">
        <v>3549</v>
      </c>
      <c r="AR426" s="51">
        <v>33</v>
      </c>
      <c r="AS426" s="51">
        <v>34</v>
      </c>
      <c r="AT426" s="51" t="s">
        <v>5493</v>
      </c>
      <c r="AU426" s="51" t="s">
        <v>5494</v>
      </c>
      <c r="AV426" s="51">
        <v>33</v>
      </c>
      <c r="AW426" s="51">
        <v>34</v>
      </c>
      <c r="AX426" s="51" t="s">
        <v>4028</v>
      </c>
    </row>
    <row r="427" spans="1:116" ht="18.75" customHeight="1" x14ac:dyDescent="0.3">
      <c r="A427" s="51">
        <v>424</v>
      </c>
      <c r="B427" s="51" t="s">
        <v>1260</v>
      </c>
      <c r="C427" s="287"/>
      <c r="D427" s="50" t="s">
        <v>5581</v>
      </c>
      <c r="E427" s="51" t="s">
        <v>4523</v>
      </c>
      <c r="F427" s="291" t="s">
        <v>5595</v>
      </c>
      <c r="G427" s="291" t="s">
        <v>5598</v>
      </c>
      <c r="H427" s="51" t="s">
        <v>5599</v>
      </c>
      <c r="I427" s="51" t="s">
        <v>299</v>
      </c>
      <c r="P427" s="51" t="s">
        <v>2329</v>
      </c>
      <c r="Q427" s="142" t="s">
        <v>4818</v>
      </c>
      <c r="R427" s="142" t="s">
        <v>4283</v>
      </c>
      <c r="S427" s="142" t="s">
        <v>3215</v>
      </c>
      <c r="T427" s="142" t="s">
        <v>5584</v>
      </c>
      <c r="U427" s="142">
        <v>8</v>
      </c>
      <c r="V427" s="142" t="s">
        <v>20</v>
      </c>
      <c r="W427" s="142">
        <v>15</v>
      </c>
      <c r="X427" s="142">
        <v>16</v>
      </c>
      <c r="Y427" s="142" t="s">
        <v>4819</v>
      </c>
      <c r="Z427" s="51" t="s">
        <v>5493</v>
      </c>
      <c r="AA427" s="51" t="s">
        <v>830</v>
      </c>
      <c r="AB427" s="51">
        <v>9</v>
      </c>
      <c r="AC427" s="51">
        <v>5</v>
      </c>
      <c r="AD427" s="10">
        <v>1</v>
      </c>
      <c r="AE427" s="10">
        <v>14</v>
      </c>
      <c r="AF427" s="51">
        <v>13</v>
      </c>
      <c r="AG427" s="51" t="s">
        <v>4868</v>
      </c>
      <c r="AH427" s="51" t="s">
        <v>48</v>
      </c>
      <c r="AI427" s="51" t="s">
        <v>48</v>
      </c>
      <c r="AJ427" s="51" t="s">
        <v>48</v>
      </c>
      <c r="AK427" s="51" t="s">
        <v>48</v>
      </c>
      <c r="AL427" s="51" t="s">
        <v>4986</v>
      </c>
      <c r="AM427" s="51" t="s">
        <v>5494</v>
      </c>
      <c r="AN427" s="51">
        <v>35</v>
      </c>
      <c r="AO427" s="51">
        <v>36</v>
      </c>
      <c r="AP427" s="51" t="s">
        <v>5493</v>
      </c>
      <c r="AQ427" s="51" t="s">
        <v>3549</v>
      </c>
      <c r="AR427" s="51">
        <v>35</v>
      </c>
      <c r="AS427" s="51">
        <v>36</v>
      </c>
      <c r="AT427" s="51" t="s">
        <v>5493</v>
      </c>
      <c r="AU427" s="51" t="s">
        <v>5494</v>
      </c>
      <c r="AV427" s="51">
        <v>35</v>
      </c>
      <c r="AW427" s="51">
        <v>36</v>
      </c>
      <c r="AX427" s="51" t="s">
        <v>4028</v>
      </c>
    </row>
    <row r="428" spans="1:116" ht="16.5" customHeight="1" x14ac:dyDescent="0.3">
      <c r="A428" s="51">
        <v>425</v>
      </c>
      <c r="B428" s="51" t="s">
        <v>1260</v>
      </c>
      <c r="C428" s="287"/>
      <c r="D428" s="50" t="s">
        <v>5581</v>
      </c>
      <c r="F428" s="142" t="s">
        <v>5600</v>
      </c>
      <c r="G428" s="142" t="s">
        <v>5601</v>
      </c>
      <c r="H428" s="51" t="s">
        <v>4565</v>
      </c>
      <c r="I428" s="51" t="s">
        <v>299</v>
      </c>
      <c r="P428" s="51" t="s">
        <v>2329</v>
      </c>
      <c r="Q428" s="142" t="s">
        <v>4818</v>
      </c>
      <c r="R428" s="142" t="s">
        <v>4283</v>
      </c>
      <c r="S428" s="142" t="s">
        <v>3215</v>
      </c>
      <c r="T428" s="142" t="s">
        <v>5584</v>
      </c>
      <c r="U428" s="142">
        <v>9</v>
      </c>
      <c r="V428" s="142" t="s">
        <v>20</v>
      </c>
      <c r="W428" s="142">
        <v>17</v>
      </c>
      <c r="X428" s="142">
        <v>18</v>
      </c>
      <c r="Y428" s="142" t="s">
        <v>4819</v>
      </c>
      <c r="Z428" s="51" t="s">
        <v>5502</v>
      </c>
      <c r="AA428" s="51" t="s">
        <v>816</v>
      </c>
      <c r="AB428" s="51">
        <v>9</v>
      </c>
      <c r="AC428" s="51">
        <v>5</v>
      </c>
      <c r="AD428" s="10">
        <v>1</v>
      </c>
      <c r="AE428" s="10">
        <v>14</v>
      </c>
      <c r="AF428" s="51">
        <v>13</v>
      </c>
      <c r="AG428" s="51" t="s">
        <v>4838</v>
      </c>
      <c r="AH428" s="51" t="s">
        <v>48</v>
      </c>
      <c r="AI428" s="51" t="s">
        <v>48</v>
      </c>
      <c r="AJ428" s="51" t="s">
        <v>48</v>
      </c>
      <c r="AK428" s="51" t="s">
        <v>48</v>
      </c>
      <c r="AL428" s="51" t="s">
        <v>4986</v>
      </c>
      <c r="AM428" s="51" t="s">
        <v>5602</v>
      </c>
      <c r="AN428" s="51">
        <v>1</v>
      </c>
      <c r="AO428" s="51">
        <v>2</v>
      </c>
      <c r="AP428" s="51" t="s">
        <v>5603</v>
      </c>
      <c r="AQ428" s="51" t="s">
        <v>3650</v>
      </c>
      <c r="AR428" s="51">
        <v>1</v>
      </c>
      <c r="AS428" s="51">
        <v>2</v>
      </c>
      <c r="AT428" s="51" t="s">
        <v>5603</v>
      </c>
      <c r="AU428" s="51" t="s">
        <v>5602</v>
      </c>
      <c r="AV428" s="51">
        <v>1</v>
      </c>
      <c r="AW428" s="51">
        <v>2</v>
      </c>
      <c r="AX428" s="51" t="s">
        <v>4028</v>
      </c>
    </row>
    <row r="429" spans="1:116" ht="15" customHeight="1" x14ac:dyDescent="0.3">
      <c r="A429" s="51">
        <v>426</v>
      </c>
      <c r="B429" s="51" t="s">
        <v>1260</v>
      </c>
      <c r="C429" s="287"/>
      <c r="D429" s="50" t="s">
        <v>5581</v>
      </c>
      <c r="F429" s="142" t="s">
        <v>5600</v>
      </c>
      <c r="G429" s="142" t="s">
        <v>5604</v>
      </c>
      <c r="H429" s="51" t="s">
        <v>4565</v>
      </c>
      <c r="I429" s="51" t="s">
        <v>299</v>
      </c>
      <c r="P429" s="51" t="s">
        <v>2329</v>
      </c>
      <c r="Q429" s="142" t="s">
        <v>4818</v>
      </c>
      <c r="R429" s="142" t="s">
        <v>4283</v>
      </c>
      <c r="S429" s="142" t="s">
        <v>3215</v>
      </c>
      <c r="T429" s="142" t="s">
        <v>5584</v>
      </c>
      <c r="U429" s="142">
        <v>10</v>
      </c>
      <c r="V429" s="142" t="s">
        <v>20</v>
      </c>
      <c r="W429" s="142">
        <v>19</v>
      </c>
      <c r="X429" s="142">
        <v>20</v>
      </c>
      <c r="Y429" s="142" t="s">
        <v>4819</v>
      </c>
      <c r="Z429" s="51" t="s">
        <v>5502</v>
      </c>
      <c r="AA429" s="51" t="s">
        <v>818</v>
      </c>
      <c r="AB429" s="51">
        <v>9</v>
      </c>
      <c r="AC429" s="51">
        <v>5</v>
      </c>
      <c r="AD429" s="10">
        <v>1</v>
      </c>
      <c r="AE429" s="10">
        <v>14</v>
      </c>
      <c r="AF429" s="51">
        <v>13</v>
      </c>
      <c r="AG429" s="51" t="s">
        <v>4838</v>
      </c>
      <c r="AH429" s="51" t="s">
        <v>48</v>
      </c>
      <c r="AI429" s="51" t="s">
        <v>48</v>
      </c>
      <c r="AJ429" s="51" t="s">
        <v>48</v>
      </c>
      <c r="AK429" s="51" t="s">
        <v>48</v>
      </c>
      <c r="AL429" s="51" t="s">
        <v>4986</v>
      </c>
      <c r="AM429" s="51" t="s">
        <v>5602</v>
      </c>
      <c r="AN429" s="51">
        <v>3</v>
      </c>
      <c r="AO429" s="51">
        <v>4</v>
      </c>
      <c r="AP429" s="51" t="s">
        <v>5603</v>
      </c>
      <c r="AQ429" s="51" t="s">
        <v>3650</v>
      </c>
      <c r="AR429" s="51">
        <v>3</v>
      </c>
      <c r="AS429" s="51">
        <v>4</v>
      </c>
      <c r="AT429" s="51" t="s">
        <v>5603</v>
      </c>
      <c r="AU429" s="51" t="s">
        <v>5602</v>
      </c>
      <c r="AV429" s="51">
        <v>3</v>
      </c>
      <c r="AW429" s="51">
        <v>4</v>
      </c>
      <c r="AX429" s="51" t="s">
        <v>4028</v>
      </c>
    </row>
    <row r="430" spans="1:116" ht="19.5" customHeight="1" x14ac:dyDescent="0.3">
      <c r="A430" s="51">
        <v>427</v>
      </c>
      <c r="B430" s="51" t="s">
        <v>1260</v>
      </c>
      <c r="C430" s="287"/>
      <c r="D430" s="50" t="s">
        <v>5581</v>
      </c>
      <c r="F430" s="142" t="s">
        <v>5380</v>
      </c>
      <c r="G430" s="142" t="s">
        <v>5605</v>
      </c>
      <c r="H430" s="51" t="s">
        <v>4570</v>
      </c>
      <c r="I430" s="51" t="s">
        <v>299</v>
      </c>
      <c r="P430" s="51" t="s">
        <v>2329</v>
      </c>
      <c r="Q430" s="142" t="s">
        <v>4818</v>
      </c>
      <c r="R430" s="142" t="s">
        <v>4283</v>
      </c>
      <c r="S430" s="142" t="s">
        <v>3215</v>
      </c>
      <c r="T430" s="142" t="s">
        <v>5584</v>
      </c>
      <c r="U430" s="142">
        <v>11</v>
      </c>
      <c r="V430" s="142" t="s">
        <v>20</v>
      </c>
      <c r="W430" s="142">
        <v>21</v>
      </c>
      <c r="X430" s="142">
        <v>22</v>
      </c>
      <c r="Y430" s="142" t="s">
        <v>4819</v>
      </c>
      <c r="Z430" s="51" t="s">
        <v>5502</v>
      </c>
      <c r="AA430" s="51" t="s">
        <v>820</v>
      </c>
      <c r="AB430" s="51">
        <v>9</v>
      </c>
      <c r="AC430" s="51">
        <v>5</v>
      </c>
      <c r="AD430" s="10">
        <v>1</v>
      </c>
      <c r="AE430" s="10">
        <v>14</v>
      </c>
      <c r="AF430" s="51">
        <v>13</v>
      </c>
      <c r="AG430" s="51" t="s">
        <v>4838</v>
      </c>
      <c r="AH430" s="51" t="s">
        <v>48</v>
      </c>
      <c r="AI430" s="51" t="s">
        <v>48</v>
      </c>
      <c r="AJ430" s="51" t="s">
        <v>48</v>
      </c>
      <c r="AK430" s="51" t="s">
        <v>48</v>
      </c>
      <c r="AL430" s="51" t="s">
        <v>4986</v>
      </c>
      <c r="AM430" s="51" t="s">
        <v>5602</v>
      </c>
      <c r="AN430" s="51">
        <v>5</v>
      </c>
      <c r="AO430" s="51">
        <v>6</v>
      </c>
      <c r="AP430" s="51" t="s">
        <v>5603</v>
      </c>
      <c r="AQ430" s="51" t="s">
        <v>3650</v>
      </c>
      <c r="AR430" s="51">
        <v>5</v>
      </c>
      <c r="AS430" s="51">
        <v>6</v>
      </c>
      <c r="AT430" s="51" t="s">
        <v>5603</v>
      </c>
      <c r="AU430" s="51" t="s">
        <v>5602</v>
      </c>
      <c r="AV430" s="51">
        <v>5</v>
      </c>
      <c r="AW430" s="51">
        <v>6</v>
      </c>
      <c r="AX430" s="51" t="s">
        <v>4028</v>
      </c>
    </row>
    <row r="431" spans="1:116" ht="18" customHeight="1" x14ac:dyDescent="0.3">
      <c r="A431" s="51">
        <v>428</v>
      </c>
      <c r="B431" s="51" t="s">
        <v>1260</v>
      </c>
      <c r="C431" s="287"/>
      <c r="D431" s="50" t="s">
        <v>5581</v>
      </c>
      <c r="F431" s="142" t="s">
        <v>5380</v>
      </c>
      <c r="G431" s="142" t="s">
        <v>5606</v>
      </c>
      <c r="H431" s="51" t="s">
        <v>4570</v>
      </c>
      <c r="I431" s="51" t="s">
        <v>299</v>
      </c>
      <c r="P431" s="51" t="s">
        <v>2329</v>
      </c>
      <c r="Q431" s="142" t="s">
        <v>4818</v>
      </c>
      <c r="R431" s="142" t="s">
        <v>4283</v>
      </c>
      <c r="S431" s="142" t="s">
        <v>3215</v>
      </c>
      <c r="T431" s="142" t="s">
        <v>5584</v>
      </c>
      <c r="U431" s="142">
        <v>12</v>
      </c>
      <c r="V431" s="142" t="s">
        <v>20</v>
      </c>
      <c r="W431" s="142">
        <v>23</v>
      </c>
      <c r="X431" s="142">
        <v>24</v>
      </c>
      <c r="Y431" s="142" t="s">
        <v>4819</v>
      </c>
      <c r="Z431" s="51" t="s">
        <v>5502</v>
      </c>
      <c r="AA431" s="51" t="s">
        <v>824</v>
      </c>
      <c r="AB431" s="51">
        <v>9</v>
      </c>
      <c r="AC431" s="51">
        <v>5</v>
      </c>
      <c r="AD431" s="10">
        <v>1</v>
      </c>
      <c r="AE431" s="10">
        <v>14</v>
      </c>
      <c r="AF431" s="51">
        <v>13</v>
      </c>
      <c r="AG431" s="51" t="s">
        <v>4838</v>
      </c>
      <c r="AH431" s="51" t="s">
        <v>48</v>
      </c>
      <c r="AI431" s="51" t="s">
        <v>48</v>
      </c>
      <c r="AJ431" s="51" t="s">
        <v>48</v>
      </c>
      <c r="AK431" s="51" t="s">
        <v>48</v>
      </c>
      <c r="AL431" s="51" t="s">
        <v>4986</v>
      </c>
      <c r="AM431" s="51" t="s">
        <v>5602</v>
      </c>
      <c r="AN431" s="51">
        <v>7</v>
      </c>
      <c r="AO431" s="51">
        <v>8</v>
      </c>
      <c r="AP431" s="51" t="s">
        <v>5603</v>
      </c>
      <c r="AQ431" s="51" t="s">
        <v>3650</v>
      </c>
      <c r="AR431" s="51">
        <v>7</v>
      </c>
      <c r="AS431" s="51">
        <v>8</v>
      </c>
      <c r="AT431" s="51" t="s">
        <v>5603</v>
      </c>
      <c r="AU431" s="51" t="s">
        <v>5602</v>
      </c>
      <c r="AV431" s="51">
        <v>7</v>
      </c>
      <c r="AW431" s="51">
        <v>8</v>
      </c>
      <c r="AX431" s="51" t="s">
        <v>4028</v>
      </c>
    </row>
    <row r="432" spans="1:116" ht="13.5" customHeight="1" x14ac:dyDescent="0.3">
      <c r="A432" s="51">
        <v>429</v>
      </c>
      <c r="B432" s="51" t="s">
        <v>1260</v>
      </c>
      <c r="C432" s="287"/>
      <c r="D432" s="50" t="s">
        <v>5581</v>
      </c>
      <c r="F432" s="142" t="s">
        <v>5607</v>
      </c>
      <c r="G432" s="142" t="s">
        <v>5608</v>
      </c>
      <c r="H432" s="51" t="s">
        <v>5609</v>
      </c>
      <c r="I432" s="51" t="s">
        <v>299</v>
      </c>
      <c r="P432" s="51" t="s">
        <v>2329</v>
      </c>
      <c r="Q432" s="142" t="s">
        <v>4818</v>
      </c>
      <c r="R432" s="142" t="s">
        <v>4283</v>
      </c>
      <c r="S432" s="142" t="s">
        <v>3215</v>
      </c>
      <c r="T432" s="142" t="s">
        <v>5584</v>
      </c>
      <c r="U432" s="142">
        <v>13</v>
      </c>
      <c r="V432" s="142" t="s">
        <v>20</v>
      </c>
      <c r="W432" s="142">
        <v>25</v>
      </c>
      <c r="X432" s="142">
        <v>26</v>
      </c>
      <c r="Y432" s="142" t="s">
        <v>4819</v>
      </c>
      <c r="Z432" s="51" t="s">
        <v>5502</v>
      </c>
      <c r="AA432" s="51" t="s">
        <v>826</v>
      </c>
      <c r="AB432" s="51">
        <v>9</v>
      </c>
      <c r="AC432" s="51">
        <v>5</v>
      </c>
      <c r="AD432" s="10">
        <v>1</v>
      </c>
      <c r="AE432" s="10">
        <v>14</v>
      </c>
      <c r="AF432" s="51">
        <v>13</v>
      </c>
      <c r="AG432" s="51" t="s">
        <v>4838</v>
      </c>
      <c r="AH432" s="51" t="s">
        <v>48</v>
      </c>
      <c r="AI432" s="51" t="s">
        <v>48</v>
      </c>
      <c r="AJ432" s="51" t="s">
        <v>48</v>
      </c>
      <c r="AK432" s="51" t="s">
        <v>48</v>
      </c>
      <c r="AL432" s="51" t="s">
        <v>4986</v>
      </c>
      <c r="AM432" s="51" t="s">
        <v>5602</v>
      </c>
      <c r="AN432" s="51">
        <v>9</v>
      </c>
      <c r="AO432" s="51">
        <v>10</v>
      </c>
      <c r="AP432" s="51" t="s">
        <v>5603</v>
      </c>
      <c r="AQ432" s="51" t="s">
        <v>3650</v>
      </c>
      <c r="AR432" s="51">
        <v>9</v>
      </c>
      <c r="AS432" s="51">
        <v>10</v>
      </c>
      <c r="AT432" s="51" t="s">
        <v>5603</v>
      </c>
      <c r="AU432" s="51" t="s">
        <v>5602</v>
      </c>
      <c r="AV432" s="51">
        <v>9</v>
      </c>
      <c r="AW432" s="51">
        <v>10</v>
      </c>
      <c r="AX432" s="51" t="s">
        <v>4028</v>
      </c>
    </row>
    <row r="433" spans="1:50" ht="14.25" customHeight="1" x14ac:dyDescent="0.3">
      <c r="A433" s="51">
        <v>430</v>
      </c>
      <c r="B433" s="51" t="s">
        <v>1260</v>
      </c>
      <c r="C433" s="287"/>
      <c r="D433" s="50" t="s">
        <v>5581</v>
      </c>
      <c r="F433" s="142" t="s">
        <v>5607</v>
      </c>
      <c r="G433" s="142" t="s">
        <v>5610</v>
      </c>
      <c r="H433" s="51" t="s">
        <v>5609</v>
      </c>
      <c r="I433" s="51" t="s">
        <v>299</v>
      </c>
      <c r="P433" s="51" t="s">
        <v>2329</v>
      </c>
      <c r="Q433" s="142" t="s">
        <v>4818</v>
      </c>
      <c r="R433" s="142" t="s">
        <v>4283</v>
      </c>
      <c r="S433" s="142" t="s">
        <v>3215</v>
      </c>
      <c r="T433" s="142" t="s">
        <v>5584</v>
      </c>
      <c r="U433" s="142">
        <v>14</v>
      </c>
      <c r="V433" s="142" t="s">
        <v>20</v>
      </c>
      <c r="W433" s="142">
        <v>27</v>
      </c>
      <c r="X433" s="142">
        <v>28</v>
      </c>
      <c r="Y433" s="142" t="s">
        <v>4819</v>
      </c>
      <c r="Z433" s="51" t="s">
        <v>5502</v>
      </c>
      <c r="AA433" s="51" t="s">
        <v>828</v>
      </c>
      <c r="AB433" s="51">
        <v>9</v>
      </c>
      <c r="AC433" s="51">
        <v>5</v>
      </c>
      <c r="AD433" s="10">
        <v>1</v>
      </c>
      <c r="AE433" s="10">
        <v>14</v>
      </c>
      <c r="AF433" s="51">
        <v>13</v>
      </c>
      <c r="AG433" s="51" t="s">
        <v>4838</v>
      </c>
      <c r="AH433" s="51" t="s">
        <v>48</v>
      </c>
      <c r="AI433" s="51" t="s">
        <v>48</v>
      </c>
      <c r="AJ433" s="51" t="s">
        <v>48</v>
      </c>
      <c r="AK433" s="51" t="s">
        <v>48</v>
      </c>
      <c r="AL433" s="51" t="s">
        <v>4986</v>
      </c>
      <c r="AM433" s="51" t="s">
        <v>5602</v>
      </c>
      <c r="AN433" s="51">
        <v>11</v>
      </c>
      <c r="AO433" s="51">
        <v>12</v>
      </c>
      <c r="AP433" s="51" t="s">
        <v>5603</v>
      </c>
      <c r="AQ433" s="51" t="s">
        <v>3650</v>
      </c>
      <c r="AR433" s="51">
        <v>11</v>
      </c>
      <c r="AS433" s="51">
        <v>12</v>
      </c>
      <c r="AT433" s="51" t="s">
        <v>5603</v>
      </c>
      <c r="AU433" s="51" t="s">
        <v>5602</v>
      </c>
      <c r="AV433" s="51">
        <v>11</v>
      </c>
      <c r="AW433" s="51">
        <v>12</v>
      </c>
      <c r="AX433" s="51" t="s">
        <v>4028</v>
      </c>
    </row>
    <row r="434" spans="1:50" ht="15.75" customHeight="1" x14ac:dyDescent="0.3">
      <c r="A434" s="51">
        <v>431</v>
      </c>
      <c r="B434" s="51" t="s">
        <v>1260</v>
      </c>
      <c r="C434" s="287"/>
      <c r="D434" s="50" t="s">
        <v>5581</v>
      </c>
      <c r="F434" s="142" t="s">
        <v>5611</v>
      </c>
      <c r="G434" s="142" t="s">
        <v>5612</v>
      </c>
      <c r="H434" s="51" t="s">
        <v>5613</v>
      </c>
      <c r="I434" s="51" t="s">
        <v>299</v>
      </c>
      <c r="P434" s="51" t="s">
        <v>2329</v>
      </c>
      <c r="Q434" s="142" t="s">
        <v>4818</v>
      </c>
      <c r="R434" s="142" t="s">
        <v>4283</v>
      </c>
      <c r="S434" s="142" t="s">
        <v>3215</v>
      </c>
      <c r="T434" s="142" t="s">
        <v>5584</v>
      </c>
      <c r="U434" s="142">
        <v>15</v>
      </c>
      <c r="V434" s="142" t="s">
        <v>20</v>
      </c>
      <c r="W434" s="142">
        <v>29</v>
      </c>
      <c r="X434" s="142">
        <v>30</v>
      </c>
      <c r="Y434" s="142" t="s">
        <v>4819</v>
      </c>
      <c r="Z434" s="51" t="s">
        <v>5502</v>
      </c>
      <c r="AA434" s="51" t="s">
        <v>829</v>
      </c>
      <c r="AB434" s="51">
        <v>9</v>
      </c>
      <c r="AC434" s="51">
        <v>5</v>
      </c>
      <c r="AD434" s="10">
        <v>1</v>
      </c>
      <c r="AE434" s="10">
        <v>14</v>
      </c>
      <c r="AF434" s="51">
        <v>13</v>
      </c>
      <c r="AG434" s="51" t="s">
        <v>4838</v>
      </c>
      <c r="AH434" s="51" t="s">
        <v>48</v>
      </c>
      <c r="AI434" s="51" t="s">
        <v>48</v>
      </c>
      <c r="AJ434" s="51" t="s">
        <v>48</v>
      </c>
      <c r="AK434" s="51" t="s">
        <v>48</v>
      </c>
      <c r="AL434" s="51" t="s">
        <v>4986</v>
      </c>
      <c r="AM434" s="51" t="s">
        <v>5602</v>
      </c>
      <c r="AN434" s="51">
        <v>13</v>
      </c>
      <c r="AO434" s="51">
        <v>14</v>
      </c>
      <c r="AP434" s="51" t="s">
        <v>5603</v>
      </c>
      <c r="AQ434" s="51" t="s">
        <v>3650</v>
      </c>
      <c r="AR434" s="51">
        <v>13</v>
      </c>
      <c r="AS434" s="51">
        <v>14</v>
      </c>
      <c r="AT434" s="51" t="s">
        <v>5603</v>
      </c>
      <c r="AU434" s="51" t="s">
        <v>5602</v>
      </c>
      <c r="AV434" s="51">
        <v>13</v>
      </c>
      <c r="AW434" s="51">
        <v>14</v>
      </c>
      <c r="AX434" s="51" t="s">
        <v>4028</v>
      </c>
    </row>
    <row r="435" spans="1:50" ht="19.5" customHeight="1" x14ac:dyDescent="0.3">
      <c r="A435" s="51">
        <v>432</v>
      </c>
      <c r="B435" s="51" t="s">
        <v>1260</v>
      </c>
      <c r="C435" s="287"/>
      <c r="D435" s="50" t="s">
        <v>5581</v>
      </c>
      <c r="F435" s="142" t="s">
        <v>5611</v>
      </c>
      <c r="G435" s="142" t="s">
        <v>5614</v>
      </c>
      <c r="H435" s="51" t="s">
        <v>5613</v>
      </c>
      <c r="I435" s="51" t="s">
        <v>299</v>
      </c>
      <c r="P435" s="51" t="s">
        <v>2329</v>
      </c>
      <c r="Q435" s="142" t="s">
        <v>4818</v>
      </c>
      <c r="R435" s="142" t="s">
        <v>4283</v>
      </c>
      <c r="S435" s="142" t="s">
        <v>3215</v>
      </c>
      <c r="T435" s="142" t="s">
        <v>5584</v>
      </c>
      <c r="U435" s="142">
        <v>16</v>
      </c>
      <c r="V435" s="142" t="s">
        <v>20</v>
      </c>
      <c r="W435" s="142">
        <v>31</v>
      </c>
      <c r="X435" s="142">
        <v>32</v>
      </c>
      <c r="Y435" s="142" t="s">
        <v>4819</v>
      </c>
      <c r="Z435" s="51" t="s">
        <v>5502</v>
      </c>
      <c r="AA435" s="51" t="s">
        <v>830</v>
      </c>
      <c r="AB435" s="51">
        <v>9</v>
      </c>
      <c r="AC435" s="51">
        <v>5</v>
      </c>
      <c r="AD435" s="10">
        <v>1</v>
      </c>
      <c r="AE435" s="10">
        <v>14</v>
      </c>
      <c r="AF435" s="51">
        <v>13</v>
      </c>
      <c r="AG435" s="51" t="s">
        <v>4838</v>
      </c>
      <c r="AH435" s="51" t="s">
        <v>48</v>
      </c>
      <c r="AI435" s="51" t="s">
        <v>48</v>
      </c>
      <c r="AJ435" s="51" t="s">
        <v>48</v>
      </c>
      <c r="AK435" s="51" t="s">
        <v>48</v>
      </c>
      <c r="AL435" s="51" t="s">
        <v>4986</v>
      </c>
      <c r="AM435" s="51" t="s">
        <v>5602</v>
      </c>
      <c r="AN435" s="51">
        <v>15</v>
      </c>
      <c r="AO435" s="51">
        <v>16</v>
      </c>
      <c r="AP435" s="51" t="s">
        <v>5603</v>
      </c>
      <c r="AQ435" s="51" t="s">
        <v>3650</v>
      </c>
      <c r="AR435" s="51">
        <v>15</v>
      </c>
      <c r="AS435" s="51">
        <v>16</v>
      </c>
      <c r="AT435" s="51" t="s">
        <v>5603</v>
      </c>
      <c r="AU435" s="51" t="s">
        <v>5602</v>
      </c>
      <c r="AV435" s="51">
        <v>15</v>
      </c>
      <c r="AW435" s="51">
        <v>16</v>
      </c>
      <c r="AX435" s="51" t="s">
        <v>4028</v>
      </c>
    </row>
    <row r="436" spans="1:50" ht="16.5" customHeight="1" x14ac:dyDescent="0.3">
      <c r="A436" s="51">
        <v>433</v>
      </c>
      <c r="B436" s="51" t="s">
        <v>1260</v>
      </c>
      <c r="C436" s="287"/>
      <c r="D436" s="50" t="s">
        <v>5581</v>
      </c>
      <c r="F436" s="142" t="s">
        <v>5615</v>
      </c>
      <c r="G436" s="142" t="s">
        <v>5616</v>
      </c>
      <c r="H436" s="51" t="s">
        <v>5617</v>
      </c>
      <c r="I436" s="51" t="s">
        <v>299</v>
      </c>
      <c r="P436" s="51" t="s">
        <v>2329</v>
      </c>
      <c r="Q436" s="142" t="s">
        <v>4818</v>
      </c>
      <c r="R436" s="142" t="s">
        <v>4283</v>
      </c>
      <c r="S436" s="142" t="s">
        <v>3215</v>
      </c>
      <c r="T436" s="142" t="s">
        <v>5584</v>
      </c>
      <c r="U436" s="142">
        <v>17</v>
      </c>
      <c r="V436" s="142" t="s">
        <v>21</v>
      </c>
      <c r="W436" s="142">
        <v>1</v>
      </c>
      <c r="X436" s="142">
        <v>2</v>
      </c>
      <c r="Y436" s="142" t="s">
        <v>4819</v>
      </c>
      <c r="Z436" s="51" t="s">
        <v>5502</v>
      </c>
      <c r="AA436" s="51" t="s">
        <v>831</v>
      </c>
      <c r="AB436" s="51">
        <v>9</v>
      </c>
      <c r="AC436" s="51">
        <v>5</v>
      </c>
      <c r="AD436" s="10">
        <v>1</v>
      </c>
      <c r="AE436" s="10">
        <v>14</v>
      </c>
      <c r="AF436" s="51">
        <v>13</v>
      </c>
      <c r="AG436" s="51" t="s">
        <v>4838</v>
      </c>
      <c r="AH436" s="51" t="s">
        <v>48</v>
      </c>
      <c r="AI436" s="51" t="s">
        <v>48</v>
      </c>
      <c r="AJ436" s="51" t="s">
        <v>48</v>
      </c>
      <c r="AK436" s="51" t="s">
        <v>48</v>
      </c>
      <c r="AL436" s="51" t="s">
        <v>4986</v>
      </c>
      <c r="AM436" s="51" t="s">
        <v>5602</v>
      </c>
      <c r="AN436" s="51">
        <v>17</v>
      </c>
      <c r="AO436" s="51">
        <v>18</v>
      </c>
      <c r="AP436" s="51" t="s">
        <v>5603</v>
      </c>
      <c r="AQ436" s="51" t="s">
        <v>3650</v>
      </c>
      <c r="AR436" s="51">
        <v>17</v>
      </c>
      <c r="AS436" s="51">
        <v>18</v>
      </c>
      <c r="AT436" s="51" t="s">
        <v>5603</v>
      </c>
      <c r="AU436" s="51" t="s">
        <v>5602</v>
      </c>
      <c r="AV436" s="51">
        <v>17</v>
      </c>
      <c r="AW436" s="51">
        <v>18</v>
      </c>
      <c r="AX436" s="51" t="s">
        <v>4028</v>
      </c>
    </row>
    <row r="437" spans="1:50" ht="25.5" customHeight="1" x14ac:dyDescent="0.3">
      <c r="A437" s="51">
        <v>434</v>
      </c>
      <c r="B437" s="51" t="s">
        <v>1260</v>
      </c>
      <c r="C437" s="287"/>
      <c r="D437" s="50" t="s">
        <v>5581</v>
      </c>
      <c r="F437" s="142" t="s">
        <v>5615</v>
      </c>
      <c r="G437" s="142" t="s">
        <v>5618</v>
      </c>
      <c r="H437" s="51" t="s">
        <v>5617</v>
      </c>
      <c r="I437" s="51" t="s">
        <v>299</v>
      </c>
      <c r="P437" s="51" t="s">
        <v>2329</v>
      </c>
      <c r="Q437" s="142" t="s">
        <v>4818</v>
      </c>
      <c r="R437" s="142" t="s">
        <v>4283</v>
      </c>
      <c r="S437" s="142" t="s">
        <v>3215</v>
      </c>
      <c r="T437" s="142" t="s">
        <v>5584</v>
      </c>
      <c r="U437" s="142">
        <v>18</v>
      </c>
      <c r="V437" s="142" t="s">
        <v>21</v>
      </c>
      <c r="W437" s="142">
        <v>3</v>
      </c>
      <c r="X437" s="142">
        <v>4</v>
      </c>
      <c r="Y437" s="142" t="s">
        <v>4819</v>
      </c>
      <c r="Z437" s="51" t="s">
        <v>5502</v>
      </c>
      <c r="AA437" s="51" t="s">
        <v>832</v>
      </c>
      <c r="AB437" s="51">
        <v>9</v>
      </c>
      <c r="AC437" s="51">
        <v>5</v>
      </c>
      <c r="AD437" s="10">
        <v>1</v>
      </c>
      <c r="AE437" s="10">
        <v>14</v>
      </c>
      <c r="AF437" s="51">
        <v>13</v>
      </c>
      <c r="AG437" s="51" t="s">
        <v>4838</v>
      </c>
      <c r="AH437" s="51" t="s">
        <v>48</v>
      </c>
      <c r="AI437" s="51" t="s">
        <v>48</v>
      </c>
      <c r="AJ437" s="51" t="s">
        <v>48</v>
      </c>
      <c r="AK437" s="51" t="s">
        <v>48</v>
      </c>
      <c r="AL437" s="51" t="s">
        <v>4986</v>
      </c>
      <c r="AM437" s="51" t="s">
        <v>5602</v>
      </c>
      <c r="AN437" s="51">
        <v>19</v>
      </c>
      <c r="AO437" s="51">
        <v>20</v>
      </c>
      <c r="AP437" s="51" t="s">
        <v>5603</v>
      </c>
      <c r="AQ437" s="51" t="s">
        <v>3650</v>
      </c>
      <c r="AR437" s="51">
        <v>19</v>
      </c>
      <c r="AS437" s="51">
        <v>20</v>
      </c>
      <c r="AT437" s="51" t="s">
        <v>5603</v>
      </c>
      <c r="AU437" s="51" t="s">
        <v>5602</v>
      </c>
      <c r="AV437" s="51">
        <v>19</v>
      </c>
      <c r="AW437" s="51">
        <v>20</v>
      </c>
      <c r="AX437" s="51" t="s">
        <v>4028</v>
      </c>
    </row>
    <row r="438" spans="1:50" ht="12.75" customHeight="1" x14ac:dyDescent="0.3">
      <c r="A438" s="51">
        <v>435</v>
      </c>
      <c r="B438" s="51" t="s">
        <v>1260</v>
      </c>
      <c r="C438" s="287"/>
      <c r="D438" s="50" t="s">
        <v>5581</v>
      </c>
      <c r="F438" s="142" t="s">
        <v>5619</v>
      </c>
      <c r="G438" s="142" t="s">
        <v>5620</v>
      </c>
      <c r="H438" s="51" t="s">
        <v>5621</v>
      </c>
      <c r="I438" s="51" t="s">
        <v>299</v>
      </c>
      <c r="P438" s="51" t="s">
        <v>2329</v>
      </c>
      <c r="Q438" s="142" t="s">
        <v>4818</v>
      </c>
      <c r="R438" s="142" t="s">
        <v>4283</v>
      </c>
      <c r="S438" s="142" t="s">
        <v>3215</v>
      </c>
      <c r="T438" s="142" t="s">
        <v>5584</v>
      </c>
      <c r="U438" s="142">
        <v>19</v>
      </c>
      <c r="V438" s="142" t="s">
        <v>21</v>
      </c>
      <c r="W438" s="142">
        <v>5</v>
      </c>
      <c r="X438" s="142">
        <v>6</v>
      </c>
      <c r="Y438" s="142" t="s">
        <v>4819</v>
      </c>
      <c r="Z438" s="51" t="s">
        <v>5502</v>
      </c>
      <c r="AA438" s="51" t="s">
        <v>833</v>
      </c>
      <c r="AB438" s="51">
        <v>9</v>
      </c>
      <c r="AC438" s="51">
        <v>5</v>
      </c>
      <c r="AD438" s="10">
        <v>1</v>
      </c>
      <c r="AE438" s="10">
        <v>14</v>
      </c>
      <c r="AF438" s="51">
        <v>13</v>
      </c>
      <c r="AG438" s="51" t="s">
        <v>4838</v>
      </c>
      <c r="AH438" s="51" t="s">
        <v>48</v>
      </c>
      <c r="AI438" s="51" t="s">
        <v>48</v>
      </c>
      <c r="AJ438" s="51" t="s">
        <v>48</v>
      </c>
      <c r="AK438" s="51" t="s">
        <v>48</v>
      </c>
      <c r="AL438" s="51" t="s">
        <v>4986</v>
      </c>
      <c r="AM438" s="51" t="s">
        <v>5602</v>
      </c>
      <c r="AN438" s="51">
        <v>21</v>
      </c>
      <c r="AO438" s="51">
        <v>22</v>
      </c>
      <c r="AP438" s="51" t="s">
        <v>5603</v>
      </c>
      <c r="AQ438" s="51" t="s">
        <v>3650</v>
      </c>
      <c r="AR438" s="51">
        <v>21</v>
      </c>
      <c r="AS438" s="51">
        <v>22</v>
      </c>
      <c r="AT438" s="51" t="s">
        <v>5603</v>
      </c>
      <c r="AU438" s="51" t="s">
        <v>5602</v>
      </c>
      <c r="AV438" s="51">
        <v>21</v>
      </c>
      <c r="AW438" s="51">
        <v>22</v>
      </c>
      <c r="AX438" s="51" t="s">
        <v>4028</v>
      </c>
    </row>
    <row r="439" spans="1:50" ht="14.25" customHeight="1" x14ac:dyDescent="0.3">
      <c r="A439" s="51">
        <v>436</v>
      </c>
      <c r="B439" s="51" t="s">
        <v>1260</v>
      </c>
      <c r="C439" s="287"/>
      <c r="D439" s="50" t="s">
        <v>5581</v>
      </c>
      <c r="F439" s="142" t="s">
        <v>5619</v>
      </c>
      <c r="G439" s="142" t="s">
        <v>5622</v>
      </c>
      <c r="H439" s="51" t="s">
        <v>5621</v>
      </c>
      <c r="I439" s="51" t="s">
        <v>299</v>
      </c>
      <c r="P439" s="51" t="s">
        <v>2329</v>
      </c>
      <c r="Q439" s="142" t="s">
        <v>4818</v>
      </c>
      <c r="R439" s="142" t="s">
        <v>4283</v>
      </c>
      <c r="S439" s="142" t="s">
        <v>3215</v>
      </c>
      <c r="T439" s="142" t="s">
        <v>5584</v>
      </c>
      <c r="U439" s="142">
        <v>20</v>
      </c>
      <c r="V439" s="142" t="s">
        <v>21</v>
      </c>
      <c r="W439" s="142">
        <v>7</v>
      </c>
      <c r="X439" s="142">
        <v>8</v>
      </c>
      <c r="Y439" s="142" t="s">
        <v>4819</v>
      </c>
      <c r="Z439" s="51" t="s">
        <v>5502</v>
      </c>
      <c r="AA439" s="51" t="s">
        <v>834</v>
      </c>
      <c r="AB439" s="51">
        <v>9</v>
      </c>
      <c r="AC439" s="51">
        <v>5</v>
      </c>
      <c r="AD439" s="10">
        <v>1</v>
      </c>
      <c r="AE439" s="10">
        <v>14</v>
      </c>
      <c r="AF439" s="51">
        <v>13</v>
      </c>
      <c r="AG439" s="51" t="s">
        <v>4838</v>
      </c>
      <c r="AH439" s="51" t="s">
        <v>48</v>
      </c>
      <c r="AI439" s="51" t="s">
        <v>48</v>
      </c>
      <c r="AJ439" s="51" t="s">
        <v>48</v>
      </c>
      <c r="AK439" s="51" t="s">
        <v>48</v>
      </c>
      <c r="AL439" s="51" t="s">
        <v>4986</v>
      </c>
      <c r="AM439" s="51" t="s">
        <v>5602</v>
      </c>
      <c r="AN439" s="51">
        <v>23</v>
      </c>
      <c r="AO439" s="51">
        <v>24</v>
      </c>
      <c r="AP439" s="51" t="s">
        <v>5603</v>
      </c>
      <c r="AQ439" s="51" t="s">
        <v>3650</v>
      </c>
      <c r="AR439" s="51">
        <v>23</v>
      </c>
      <c r="AS439" s="51">
        <v>24</v>
      </c>
      <c r="AT439" s="51" t="s">
        <v>5603</v>
      </c>
      <c r="AU439" s="51" t="s">
        <v>5602</v>
      </c>
      <c r="AV439" s="51">
        <v>23</v>
      </c>
      <c r="AW439" s="51">
        <v>24</v>
      </c>
      <c r="AX439" s="51" t="s">
        <v>4028</v>
      </c>
    </row>
    <row r="440" spans="1:50" ht="21" customHeight="1" x14ac:dyDescent="0.3">
      <c r="A440" s="51">
        <v>437</v>
      </c>
      <c r="B440" s="51" t="s">
        <v>1260</v>
      </c>
      <c r="C440" s="287"/>
      <c r="D440" s="50" t="s">
        <v>5581</v>
      </c>
      <c r="F440" s="142" t="s">
        <v>5623</v>
      </c>
      <c r="G440" s="142" t="s">
        <v>5624</v>
      </c>
      <c r="H440" s="51" t="s">
        <v>5625</v>
      </c>
      <c r="I440" s="51" t="s">
        <v>299</v>
      </c>
      <c r="P440" s="51" t="s">
        <v>2329</v>
      </c>
      <c r="Q440" s="142" t="s">
        <v>4818</v>
      </c>
      <c r="R440" s="142" t="s">
        <v>4283</v>
      </c>
      <c r="S440" s="142" t="s">
        <v>3215</v>
      </c>
      <c r="T440" s="142" t="s">
        <v>5584</v>
      </c>
      <c r="U440" s="142">
        <v>21</v>
      </c>
      <c r="V440" s="142" t="s">
        <v>21</v>
      </c>
      <c r="W440" s="142">
        <v>9</v>
      </c>
      <c r="X440" s="142">
        <v>10</v>
      </c>
      <c r="Y440" s="142" t="s">
        <v>4819</v>
      </c>
      <c r="Z440" s="51" t="s">
        <v>5502</v>
      </c>
      <c r="AA440" s="51" t="s">
        <v>835</v>
      </c>
      <c r="AB440" s="51">
        <v>9</v>
      </c>
      <c r="AC440" s="51">
        <v>5</v>
      </c>
      <c r="AD440" s="10">
        <v>1</v>
      </c>
      <c r="AE440" s="10">
        <v>14</v>
      </c>
      <c r="AF440" s="51">
        <v>13</v>
      </c>
      <c r="AG440" s="51" t="s">
        <v>4838</v>
      </c>
      <c r="AH440" s="51" t="s">
        <v>48</v>
      </c>
      <c r="AI440" s="51" t="s">
        <v>48</v>
      </c>
      <c r="AJ440" s="51" t="s">
        <v>48</v>
      </c>
      <c r="AK440" s="51" t="s">
        <v>48</v>
      </c>
      <c r="AL440" s="51" t="s">
        <v>4986</v>
      </c>
      <c r="AM440" s="51" t="s">
        <v>5602</v>
      </c>
      <c r="AN440" s="51">
        <v>25</v>
      </c>
      <c r="AO440" s="51">
        <v>26</v>
      </c>
      <c r="AP440" s="51" t="s">
        <v>5603</v>
      </c>
      <c r="AQ440" s="51" t="s">
        <v>3650</v>
      </c>
      <c r="AR440" s="51">
        <v>25</v>
      </c>
      <c r="AS440" s="51">
        <v>26</v>
      </c>
      <c r="AT440" s="51" t="s">
        <v>5603</v>
      </c>
      <c r="AU440" s="51" t="s">
        <v>5602</v>
      </c>
      <c r="AV440" s="51">
        <v>25</v>
      </c>
      <c r="AW440" s="51">
        <v>26</v>
      </c>
      <c r="AX440" s="51" t="s">
        <v>4028</v>
      </c>
    </row>
    <row r="441" spans="1:50" ht="24" customHeight="1" x14ac:dyDescent="0.3">
      <c r="A441" s="51">
        <v>438</v>
      </c>
      <c r="B441" s="51" t="s">
        <v>1260</v>
      </c>
      <c r="C441" s="287"/>
      <c r="D441" s="50" t="s">
        <v>5581</v>
      </c>
      <c r="F441" s="142" t="s">
        <v>5623</v>
      </c>
      <c r="G441" s="142" t="s">
        <v>5626</v>
      </c>
      <c r="H441" s="51" t="s">
        <v>5625</v>
      </c>
      <c r="I441" s="51" t="s">
        <v>299</v>
      </c>
      <c r="P441" s="51" t="s">
        <v>2329</v>
      </c>
      <c r="Q441" s="142" t="s">
        <v>4818</v>
      </c>
      <c r="R441" s="142" t="s">
        <v>4283</v>
      </c>
      <c r="S441" s="142" t="s">
        <v>3215</v>
      </c>
      <c r="T441" s="142" t="s">
        <v>5584</v>
      </c>
      <c r="U441" s="142">
        <v>22</v>
      </c>
      <c r="V441" s="142" t="s">
        <v>21</v>
      </c>
      <c r="W441" s="142">
        <v>11</v>
      </c>
      <c r="X441" s="142">
        <v>12</v>
      </c>
      <c r="Y441" s="142" t="s">
        <v>4819</v>
      </c>
      <c r="Z441" s="51" t="s">
        <v>5502</v>
      </c>
      <c r="AA441" s="51" t="s">
        <v>837</v>
      </c>
      <c r="AB441" s="51">
        <v>9</v>
      </c>
      <c r="AC441" s="51">
        <v>5</v>
      </c>
      <c r="AD441" s="10">
        <v>1</v>
      </c>
      <c r="AE441" s="10">
        <v>14</v>
      </c>
      <c r="AF441" s="51">
        <v>13</v>
      </c>
      <c r="AG441" s="51" t="s">
        <v>4838</v>
      </c>
      <c r="AH441" s="51" t="s">
        <v>48</v>
      </c>
      <c r="AI441" s="51" t="s">
        <v>48</v>
      </c>
      <c r="AJ441" s="51" t="s">
        <v>48</v>
      </c>
      <c r="AK441" s="51" t="s">
        <v>48</v>
      </c>
      <c r="AL441" s="51" t="s">
        <v>4986</v>
      </c>
      <c r="AM441" s="51" t="s">
        <v>5602</v>
      </c>
      <c r="AN441" s="51">
        <v>27</v>
      </c>
      <c r="AO441" s="51">
        <v>28</v>
      </c>
      <c r="AP441" s="51" t="s">
        <v>5603</v>
      </c>
      <c r="AQ441" s="51" t="s">
        <v>3650</v>
      </c>
      <c r="AR441" s="51">
        <v>27</v>
      </c>
      <c r="AS441" s="51">
        <v>28</v>
      </c>
      <c r="AT441" s="51" t="s">
        <v>5603</v>
      </c>
      <c r="AU441" s="51" t="s">
        <v>5602</v>
      </c>
      <c r="AV441" s="51">
        <v>27</v>
      </c>
      <c r="AW441" s="51">
        <v>28</v>
      </c>
      <c r="AX441" s="51" t="s">
        <v>4028</v>
      </c>
    </row>
    <row r="442" spans="1:50" ht="21.75" customHeight="1" x14ac:dyDescent="0.3">
      <c r="A442" s="51">
        <v>439</v>
      </c>
      <c r="B442" s="51" t="s">
        <v>1260</v>
      </c>
      <c r="C442" s="287"/>
      <c r="D442" s="50" t="s">
        <v>5581</v>
      </c>
      <c r="F442" s="142" t="s">
        <v>5627</v>
      </c>
      <c r="G442" s="142" t="s">
        <v>5628</v>
      </c>
      <c r="H442" s="51" t="s">
        <v>5629</v>
      </c>
      <c r="I442" s="51" t="s">
        <v>299</v>
      </c>
      <c r="P442" s="51" t="s">
        <v>2329</v>
      </c>
      <c r="Q442" s="142" t="s">
        <v>4818</v>
      </c>
      <c r="R442" s="142" t="s">
        <v>4283</v>
      </c>
      <c r="S442" s="142" t="s">
        <v>3215</v>
      </c>
      <c r="T442" s="142" t="s">
        <v>5584</v>
      </c>
      <c r="U442" s="142">
        <v>23</v>
      </c>
      <c r="V442" s="142" t="s">
        <v>21</v>
      </c>
      <c r="W442" s="142">
        <v>13</v>
      </c>
      <c r="X442" s="142">
        <v>14</v>
      </c>
      <c r="Y442" s="142" t="s">
        <v>4819</v>
      </c>
      <c r="Z442" s="51" t="s">
        <v>5502</v>
      </c>
      <c r="AA442" s="51" t="s">
        <v>839</v>
      </c>
      <c r="AB442" s="51">
        <v>9</v>
      </c>
      <c r="AC442" s="51">
        <v>5</v>
      </c>
      <c r="AD442" s="10">
        <v>1</v>
      </c>
      <c r="AE442" s="10">
        <v>14</v>
      </c>
      <c r="AF442" s="51">
        <v>13</v>
      </c>
      <c r="AG442" s="51" t="s">
        <v>4838</v>
      </c>
      <c r="AH442" s="51" t="s">
        <v>48</v>
      </c>
      <c r="AI442" s="51" t="s">
        <v>48</v>
      </c>
      <c r="AJ442" s="51" t="s">
        <v>48</v>
      </c>
      <c r="AK442" s="51" t="s">
        <v>48</v>
      </c>
      <c r="AL442" s="51" t="s">
        <v>4986</v>
      </c>
      <c r="AM442" s="51" t="s">
        <v>5602</v>
      </c>
      <c r="AN442" s="51">
        <v>29</v>
      </c>
      <c r="AO442" s="51">
        <v>30</v>
      </c>
      <c r="AP442" s="51" t="s">
        <v>5603</v>
      </c>
      <c r="AQ442" s="51" t="s">
        <v>3650</v>
      </c>
      <c r="AR442" s="51">
        <v>29</v>
      </c>
      <c r="AS442" s="51">
        <v>30</v>
      </c>
      <c r="AT442" s="51" t="s">
        <v>5603</v>
      </c>
      <c r="AU442" s="51" t="s">
        <v>5602</v>
      </c>
      <c r="AV442" s="51">
        <v>29</v>
      </c>
      <c r="AW442" s="51">
        <v>30</v>
      </c>
      <c r="AX442" s="51" t="s">
        <v>4028</v>
      </c>
    </row>
    <row r="443" spans="1:50" ht="18.75" customHeight="1" x14ac:dyDescent="0.3">
      <c r="A443" s="51">
        <v>440</v>
      </c>
      <c r="B443" s="51" t="s">
        <v>1260</v>
      </c>
      <c r="C443" s="287"/>
      <c r="D443" s="50" t="s">
        <v>5581</v>
      </c>
      <c r="F443" s="142" t="s">
        <v>5627</v>
      </c>
      <c r="G443" s="142" t="s">
        <v>5630</v>
      </c>
      <c r="H443" s="51" t="s">
        <v>5629</v>
      </c>
      <c r="I443" s="51" t="s">
        <v>299</v>
      </c>
      <c r="P443" s="51" t="s">
        <v>2329</v>
      </c>
      <c r="Q443" s="142" t="s">
        <v>4818</v>
      </c>
      <c r="R443" s="142" t="s">
        <v>4283</v>
      </c>
      <c r="S443" s="142" t="s">
        <v>3215</v>
      </c>
      <c r="T443" s="142" t="s">
        <v>5584</v>
      </c>
      <c r="U443" s="142">
        <v>24</v>
      </c>
      <c r="V443" s="142" t="s">
        <v>21</v>
      </c>
      <c r="W443" s="142">
        <v>15</v>
      </c>
      <c r="X443" s="142">
        <v>16</v>
      </c>
      <c r="Y443" s="142" t="s">
        <v>4819</v>
      </c>
      <c r="Z443" s="51" t="s">
        <v>5502</v>
      </c>
      <c r="AA443" s="51" t="s">
        <v>841</v>
      </c>
      <c r="AB443" s="51">
        <v>9</v>
      </c>
      <c r="AC443" s="51">
        <v>5</v>
      </c>
      <c r="AD443" s="10">
        <v>1</v>
      </c>
      <c r="AE443" s="10">
        <v>14</v>
      </c>
      <c r="AF443" s="51">
        <v>13</v>
      </c>
      <c r="AG443" s="51" t="s">
        <v>4838</v>
      </c>
      <c r="AH443" s="51" t="s">
        <v>48</v>
      </c>
      <c r="AI443" s="51" t="s">
        <v>48</v>
      </c>
      <c r="AJ443" s="51" t="s">
        <v>48</v>
      </c>
      <c r="AK443" s="51" t="s">
        <v>48</v>
      </c>
      <c r="AL443" s="51" t="s">
        <v>4986</v>
      </c>
      <c r="AM443" s="51" t="s">
        <v>5602</v>
      </c>
      <c r="AN443" s="51">
        <v>31</v>
      </c>
      <c r="AO443" s="51">
        <v>32</v>
      </c>
      <c r="AP443" s="51" t="s">
        <v>5603</v>
      </c>
      <c r="AQ443" s="51" t="s">
        <v>3650</v>
      </c>
      <c r="AR443" s="51">
        <v>31</v>
      </c>
      <c r="AS443" s="51">
        <v>32</v>
      </c>
      <c r="AT443" s="51" t="s">
        <v>5603</v>
      </c>
      <c r="AU443" s="51" t="s">
        <v>5602</v>
      </c>
      <c r="AV443" s="51">
        <v>31</v>
      </c>
      <c r="AW443" s="51">
        <v>32</v>
      </c>
      <c r="AX443" s="51" t="s">
        <v>4028</v>
      </c>
    </row>
    <row r="444" spans="1:50" ht="14.25" customHeight="1" x14ac:dyDescent="0.3">
      <c r="A444" s="51">
        <v>441</v>
      </c>
      <c r="B444" s="51" t="s">
        <v>1260</v>
      </c>
      <c r="C444" s="287"/>
      <c r="D444" s="50" t="s">
        <v>5581</v>
      </c>
      <c r="F444" s="142" t="s">
        <v>5386</v>
      </c>
      <c r="G444" s="142" t="s">
        <v>5631</v>
      </c>
      <c r="H444" s="51" t="s">
        <v>5632</v>
      </c>
      <c r="I444" s="51" t="s">
        <v>299</v>
      </c>
      <c r="P444" s="51" t="s">
        <v>2329</v>
      </c>
      <c r="Q444" s="142" t="s">
        <v>4818</v>
      </c>
      <c r="R444" s="142" t="s">
        <v>4283</v>
      </c>
      <c r="S444" s="142" t="s">
        <v>3215</v>
      </c>
      <c r="T444" s="142" t="s">
        <v>5584</v>
      </c>
      <c r="U444" s="142">
        <v>25</v>
      </c>
      <c r="V444" s="142" t="s">
        <v>21</v>
      </c>
      <c r="W444" s="142">
        <v>17</v>
      </c>
      <c r="X444" s="142">
        <v>18</v>
      </c>
      <c r="Y444" s="142" t="s">
        <v>4819</v>
      </c>
      <c r="Z444" s="51" t="s">
        <v>5502</v>
      </c>
      <c r="AA444" s="51" t="s">
        <v>843</v>
      </c>
      <c r="AB444" s="51">
        <v>9</v>
      </c>
      <c r="AC444" s="51">
        <v>5</v>
      </c>
      <c r="AD444" s="10">
        <v>1</v>
      </c>
      <c r="AE444" s="10">
        <v>14</v>
      </c>
      <c r="AF444" s="51">
        <v>13</v>
      </c>
      <c r="AG444" s="51" t="s">
        <v>4838</v>
      </c>
      <c r="AH444" s="51" t="s">
        <v>48</v>
      </c>
      <c r="AI444" s="51" t="s">
        <v>48</v>
      </c>
      <c r="AJ444" s="51" t="s">
        <v>48</v>
      </c>
      <c r="AK444" s="51" t="s">
        <v>48</v>
      </c>
      <c r="AL444" s="51" t="s">
        <v>4986</v>
      </c>
      <c r="AM444" s="51" t="s">
        <v>5602</v>
      </c>
      <c r="AN444" s="51">
        <v>33</v>
      </c>
      <c r="AO444" s="51">
        <v>34</v>
      </c>
      <c r="AP444" s="51" t="s">
        <v>5603</v>
      </c>
      <c r="AQ444" s="51" t="s">
        <v>3650</v>
      </c>
      <c r="AR444" s="51">
        <v>33</v>
      </c>
      <c r="AS444" s="51">
        <v>34</v>
      </c>
      <c r="AT444" s="51" t="s">
        <v>5603</v>
      </c>
      <c r="AU444" s="51" t="s">
        <v>5602</v>
      </c>
      <c r="AV444" s="51">
        <v>33</v>
      </c>
      <c r="AW444" s="51">
        <v>34</v>
      </c>
      <c r="AX444" s="51" t="s">
        <v>4028</v>
      </c>
    </row>
    <row r="445" spans="1:50" ht="21" customHeight="1" x14ac:dyDescent="0.3">
      <c r="A445" s="51">
        <v>442</v>
      </c>
      <c r="B445" s="51" t="s">
        <v>1260</v>
      </c>
      <c r="C445" s="287"/>
      <c r="D445" s="50" t="s">
        <v>5581</v>
      </c>
      <c r="F445" s="142" t="s">
        <v>5386</v>
      </c>
      <c r="G445" s="142" t="s">
        <v>5633</v>
      </c>
      <c r="H445" s="51" t="s">
        <v>5632</v>
      </c>
      <c r="I445" s="51" t="s">
        <v>299</v>
      </c>
      <c r="P445" s="51" t="s">
        <v>2329</v>
      </c>
      <c r="Q445" s="142" t="s">
        <v>4818</v>
      </c>
      <c r="R445" s="142" t="s">
        <v>4283</v>
      </c>
      <c r="S445" s="142" t="s">
        <v>3215</v>
      </c>
      <c r="T445" s="142" t="s">
        <v>5584</v>
      </c>
      <c r="U445" s="142">
        <v>26</v>
      </c>
      <c r="V445" s="142" t="s">
        <v>21</v>
      </c>
      <c r="W445" s="142">
        <v>19</v>
      </c>
      <c r="X445" s="142">
        <v>20</v>
      </c>
      <c r="Y445" s="142" t="s">
        <v>4819</v>
      </c>
      <c r="Z445" s="51" t="s">
        <v>5502</v>
      </c>
      <c r="AA445" s="51" t="s">
        <v>844</v>
      </c>
      <c r="AB445" s="51">
        <v>9</v>
      </c>
      <c r="AC445" s="51">
        <v>5</v>
      </c>
      <c r="AD445" s="10">
        <v>1</v>
      </c>
      <c r="AE445" s="10">
        <v>14</v>
      </c>
      <c r="AF445" s="51">
        <v>13</v>
      </c>
      <c r="AG445" s="51" t="s">
        <v>4838</v>
      </c>
      <c r="AH445" s="51" t="s">
        <v>48</v>
      </c>
      <c r="AI445" s="51" t="s">
        <v>48</v>
      </c>
      <c r="AJ445" s="51" t="s">
        <v>48</v>
      </c>
      <c r="AK445" s="51" t="s">
        <v>48</v>
      </c>
      <c r="AL445" s="51" t="s">
        <v>4986</v>
      </c>
      <c r="AM445" s="51" t="s">
        <v>5602</v>
      </c>
      <c r="AN445" s="51">
        <v>35</v>
      </c>
      <c r="AO445" s="51">
        <v>36</v>
      </c>
      <c r="AP445" s="51" t="s">
        <v>5603</v>
      </c>
      <c r="AQ445" s="51" t="s">
        <v>3650</v>
      </c>
      <c r="AR445" s="51">
        <v>35</v>
      </c>
      <c r="AS445" s="51">
        <v>36</v>
      </c>
      <c r="AT445" s="51" t="s">
        <v>5603</v>
      </c>
      <c r="AU445" s="51" t="s">
        <v>5602</v>
      </c>
      <c r="AV445" s="51">
        <v>35</v>
      </c>
      <c r="AW445" s="51">
        <v>36</v>
      </c>
      <c r="AX445" s="51" t="s">
        <v>4028</v>
      </c>
    </row>
    <row r="446" spans="1:50" ht="16.5" customHeight="1" x14ac:dyDescent="0.3">
      <c r="A446" s="51">
        <v>443</v>
      </c>
      <c r="B446" s="51" t="s">
        <v>1260</v>
      </c>
      <c r="C446" s="287"/>
      <c r="D446" s="50" t="s">
        <v>5581</v>
      </c>
      <c r="F446" s="142" t="s">
        <v>5634</v>
      </c>
      <c r="G446" s="142" t="s">
        <v>5635</v>
      </c>
      <c r="H446" s="51" t="s">
        <v>5636</v>
      </c>
      <c r="I446" s="51" t="s">
        <v>299</v>
      </c>
      <c r="P446" s="51" t="s">
        <v>2329</v>
      </c>
      <c r="Q446" s="142" t="s">
        <v>4818</v>
      </c>
      <c r="R446" s="142" t="s">
        <v>4283</v>
      </c>
      <c r="S446" s="142" t="s">
        <v>3215</v>
      </c>
      <c r="T446" s="142" t="s">
        <v>5584</v>
      </c>
      <c r="U446" s="142">
        <v>27</v>
      </c>
      <c r="V446" s="142" t="s">
        <v>21</v>
      </c>
      <c r="W446" s="142">
        <v>21</v>
      </c>
      <c r="X446" s="142">
        <v>22</v>
      </c>
      <c r="Y446" s="142" t="s">
        <v>4819</v>
      </c>
      <c r="Z446" s="51" t="s">
        <v>5502</v>
      </c>
      <c r="AA446" s="51" t="s">
        <v>845</v>
      </c>
      <c r="AB446" s="51">
        <v>9</v>
      </c>
      <c r="AC446" s="51">
        <v>5</v>
      </c>
      <c r="AD446" s="10">
        <v>1</v>
      </c>
      <c r="AE446" s="10">
        <v>14</v>
      </c>
      <c r="AF446" s="51">
        <v>13</v>
      </c>
      <c r="AG446" s="51" t="s">
        <v>4838</v>
      </c>
      <c r="AH446" s="51" t="s">
        <v>48</v>
      </c>
      <c r="AI446" s="51" t="s">
        <v>48</v>
      </c>
      <c r="AJ446" s="51" t="s">
        <v>48</v>
      </c>
      <c r="AK446" s="51" t="s">
        <v>48</v>
      </c>
      <c r="AL446" s="51" t="s">
        <v>4986</v>
      </c>
      <c r="AM446" s="51" t="s">
        <v>5602</v>
      </c>
      <c r="AN446" s="51">
        <v>37</v>
      </c>
      <c r="AO446" s="51">
        <v>38</v>
      </c>
      <c r="AP446" s="51" t="s">
        <v>5603</v>
      </c>
      <c r="AQ446" s="51" t="s">
        <v>3650</v>
      </c>
      <c r="AR446" s="51">
        <v>37</v>
      </c>
      <c r="AS446" s="51">
        <v>38</v>
      </c>
      <c r="AT446" s="51" t="s">
        <v>5603</v>
      </c>
      <c r="AU446" s="51" t="s">
        <v>5602</v>
      </c>
      <c r="AV446" s="51">
        <v>37</v>
      </c>
      <c r="AW446" s="51">
        <v>38</v>
      </c>
      <c r="AX446" s="51" t="s">
        <v>4028</v>
      </c>
    </row>
    <row r="447" spans="1:50" ht="18" customHeight="1" x14ac:dyDescent="0.3">
      <c r="A447" s="51">
        <v>444</v>
      </c>
      <c r="B447" s="51" t="s">
        <v>1260</v>
      </c>
      <c r="C447" s="287"/>
      <c r="D447" s="50" t="s">
        <v>5581</v>
      </c>
      <c r="F447" s="142" t="s">
        <v>5634</v>
      </c>
      <c r="G447" s="142" t="s">
        <v>5637</v>
      </c>
      <c r="H447" s="51" t="s">
        <v>5636</v>
      </c>
      <c r="I447" s="51" t="s">
        <v>299</v>
      </c>
      <c r="P447" s="51" t="s">
        <v>2329</v>
      </c>
      <c r="Q447" s="142" t="s">
        <v>4818</v>
      </c>
      <c r="R447" s="142" t="s">
        <v>4283</v>
      </c>
      <c r="S447" s="142" t="s">
        <v>3215</v>
      </c>
      <c r="T447" s="142" t="s">
        <v>5584</v>
      </c>
      <c r="U447" s="142">
        <v>28</v>
      </c>
      <c r="V447" s="142" t="s">
        <v>21</v>
      </c>
      <c r="W447" s="142">
        <v>23</v>
      </c>
      <c r="X447" s="142">
        <v>24</v>
      </c>
      <c r="Y447" s="142" t="s">
        <v>4819</v>
      </c>
      <c r="Z447" s="51" t="s">
        <v>5502</v>
      </c>
      <c r="AA447" s="51" t="s">
        <v>851</v>
      </c>
      <c r="AB447" s="51">
        <v>9</v>
      </c>
      <c r="AC447" s="51">
        <v>5</v>
      </c>
      <c r="AD447" s="10">
        <v>1</v>
      </c>
      <c r="AE447" s="10">
        <v>14</v>
      </c>
      <c r="AF447" s="51">
        <v>13</v>
      </c>
      <c r="AG447" s="51" t="s">
        <v>4838</v>
      </c>
      <c r="AH447" s="51" t="s">
        <v>48</v>
      </c>
      <c r="AI447" s="51" t="s">
        <v>48</v>
      </c>
      <c r="AJ447" s="51" t="s">
        <v>48</v>
      </c>
      <c r="AK447" s="51" t="s">
        <v>48</v>
      </c>
      <c r="AL447" s="51" t="s">
        <v>4986</v>
      </c>
      <c r="AM447" s="51" t="s">
        <v>5602</v>
      </c>
      <c r="AN447" s="51">
        <v>39</v>
      </c>
      <c r="AO447" s="51">
        <v>40</v>
      </c>
      <c r="AP447" s="51" t="s">
        <v>5603</v>
      </c>
      <c r="AQ447" s="51" t="s">
        <v>3650</v>
      </c>
      <c r="AR447" s="51">
        <v>39</v>
      </c>
      <c r="AS447" s="51">
        <v>40</v>
      </c>
      <c r="AT447" s="51" t="s">
        <v>5603</v>
      </c>
      <c r="AU447" s="51" t="s">
        <v>5602</v>
      </c>
      <c r="AV447" s="51">
        <v>39</v>
      </c>
      <c r="AW447" s="51">
        <v>40</v>
      </c>
      <c r="AX447" s="51" t="s">
        <v>4028</v>
      </c>
    </row>
    <row r="448" spans="1:50" ht="13.5" customHeight="1" x14ac:dyDescent="0.3">
      <c r="A448" s="51">
        <v>445</v>
      </c>
      <c r="B448" s="51" t="s">
        <v>1260</v>
      </c>
      <c r="C448" s="287"/>
      <c r="D448" s="50" t="s">
        <v>5581</v>
      </c>
      <c r="F448" s="142" t="s">
        <v>5638</v>
      </c>
      <c r="G448" s="142" t="s">
        <v>5639</v>
      </c>
      <c r="H448" s="51" t="s">
        <v>5640</v>
      </c>
      <c r="I448" s="51" t="s">
        <v>299</v>
      </c>
      <c r="P448" s="51" t="s">
        <v>2329</v>
      </c>
      <c r="Q448" s="142" t="s">
        <v>4818</v>
      </c>
      <c r="R448" s="142" t="s">
        <v>4283</v>
      </c>
      <c r="S448" s="142" t="s">
        <v>3215</v>
      </c>
      <c r="T448" s="142" t="s">
        <v>5584</v>
      </c>
      <c r="U448" s="142">
        <v>29</v>
      </c>
      <c r="V448" s="142" t="s">
        <v>21</v>
      </c>
      <c r="W448" s="142">
        <v>25</v>
      </c>
      <c r="X448" s="142">
        <v>26</v>
      </c>
      <c r="Y448" s="142" t="s">
        <v>4819</v>
      </c>
      <c r="Z448" s="51" t="s">
        <v>5502</v>
      </c>
      <c r="AA448" s="51" t="s">
        <v>855</v>
      </c>
      <c r="AB448" s="51">
        <v>9</v>
      </c>
      <c r="AC448" s="51">
        <v>5</v>
      </c>
      <c r="AD448" s="10">
        <v>1</v>
      </c>
      <c r="AE448" s="10">
        <v>14</v>
      </c>
      <c r="AF448" s="51">
        <v>13</v>
      </c>
      <c r="AG448" s="51" t="s">
        <v>4838</v>
      </c>
      <c r="AH448" s="51" t="s">
        <v>48</v>
      </c>
      <c r="AI448" s="51" t="s">
        <v>48</v>
      </c>
      <c r="AJ448" s="51" t="s">
        <v>48</v>
      </c>
      <c r="AK448" s="51" t="s">
        <v>48</v>
      </c>
      <c r="AL448" s="51" t="s">
        <v>4986</v>
      </c>
      <c r="AM448" s="51" t="s">
        <v>5602</v>
      </c>
      <c r="AN448" s="51">
        <v>41</v>
      </c>
      <c r="AO448" s="51">
        <v>42</v>
      </c>
      <c r="AP448" s="51" t="s">
        <v>5603</v>
      </c>
      <c r="AQ448" s="51" t="s">
        <v>3650</v>
      </c>
      <c r="AR448" s="51">
        <v>41</v>
      </c>
      <c r="AS448" s="51">
        <v>42</v>
      </c>
      <c r="AT448" s="51" t="s">
        <v>5603</v>
      </c>
      <c r="AU448" s="51" t="s">
        <v>5602</v>
      </c>
      <c r="AV448" s="51">
        <v>41</v>
      </c>
      <c r="AW448" s="51">
        <v>42</v>
      </c>
      <c r="AX448" s="51" t="s">
        <v>4028</v>
      </c>
    </row>
    <row r="449" spans="1:116" ht="12.75" customHeight="1" x14ac:dyDescent="0.3">
      <c r="A449" s="51">
        <v>446</v>
      </c>
      <c r="B449" s="51" t="s">
        <v>1260</v>
      </c>
      <c r="C449" s="287"/>
      <c r="D449" s="50" t="s">
        <v>5581</v>
      </c>
      <c r="F449" s="142" t="s">
        <v>5638</v>
      </c>
      <c r="G449" s="142" t="s">
        <v>5641</v>
      </c>
      <c r="H449" s="51" t="s">
        <v>5640</v>
      </c>
      <c r="I449" s="51" t="s">
        <v>299</v>
      </c>
      <c r="P449" s="51" t="s">
        <v>2329</v>
      </c>
      <c r="Q449" s="142" t="s">
        <v>4818</v>
      </c>
      <c r="R449" s="142" t="s">
        <v>4283</v>
      </c>
      <c r="S449" s="142" t="s">
        <v>3215</v>
      </c>
      <c r="T449" s="142" t="s">
        <v>5584</v>
      </c>
      <c r="U449" s="142">
        <v>30</v>
      </c>
      <c r="V449" s="142" t="s">
        <v>21</v>
      </c>
      <c r="W449" s="142">
        <v>27</v>
      </c>
      <c r="X449" s="142">
        <v>28</v>
      </c>
      <c r="Y449" s="142" t="s">
        <v>4819</v>
      </c>
      <c r="Z449" s="51" t="s">
        <v>5502</v>
      </c>
      <c r="AA449" s="51" t="s">
        <v>858</v>
      </c>
      <c r="AB449" s="51">
        <v>9</v>
      </c>
      <c r="AC449" s="51">
        <v>5</v>
      </c>
      <c r="AD449" s="10">
        <v>1</v>
      </c>
      <c r="AE449" s="10">
        <v>14</v>
      </c>
      <c r="AF449" s="51">
        <v>13</v>
      </c>
      <c r="AG449" s="51" t="s">
        <v>4838</v>
      </c>
      <c r="AH449" s="51" t="s">
        <v>48</v>
      </c>
      <c r="AI449" s="51" t="s">
        <v>48</v>
      </c>
      <c r="AJ449" s="51" t="s">
        <v>48</v>
      </c>
      <c r="AK449" s="51" t="s">
        <v>48</v>
      </c>
      <c r="AL449" s="51" t="s">
        <v>4986</v>
      </c>
      <c r="AM449" s="51" t="s">
        <v>5602</v>
      </c>
      <c r="AN449" s="51">
        <v>43</v>
      </c>
      <c r="AO449" s="51">
        <v>44</v>
      </c>
      <c r="AP449" s="51" t="s">
        <v>5603</v>
      </c>
      <c r="AQ449" s="51" t="s">
        <v>3650</v>
      </c>
      <c r="AR449" s="51">
        <v>43</v>
      </c>
      <c r="AS449" s="51">
        <v>44</v>
      </c>
      <c r="AT449" s="51" t="s">
        <v>5603</v>
      </c>
      <c r="AU449" s="51" t="s">
        <v>5602</v>
      </c>
      <c r="AV449" s="51">
        <v>43</v>
      </c>
      <c r="AW449" s="51">
        <v>44</v>
      </c>
      <c r="AX449" s="51" t="s">
        <v>4028</v>
      </c>
    </row>
    <row r="450" spans="1:116" ht="20.25" customHeight="1" x14ac:dyDescent="0.3">
      <c r="A450" s="51">
        <v>447</v>
      </c>
      <c r="B450" s="51" t="s">
        <v>1260</v>
      </c>
      <c r="C450" s="287"/>
      <c r="D450" s="50" t="s">
        <v>5581</v>
      </c>
      <c r="F450" s="312" t="s">
        <v>4644</v>
      </c>
      <c r="G450" s="312" t="s">
        <v>5642</v>
      </c>
      <c r="H450" s="312" t="s">
        <v>5643</v>
      </c>
      <c r="I450" s="51" t="s">
        <v>299</v>
      </c>
      <c r="P450" s="51" t="s">
        <v>2329</v>
      </c>
      <c r="Q450" s="142" t="s">
        <v>4818</v>
      </c>
      <c r="R450" s="142" t="s">
        <v>4283</v>
      </c>
      <c r="S450" s="142" t="s">
        <v>3215</v>
      </c>
      <c r="T450" s="142" t="s">
        <v>5584</v>
      </c>
      <c r="U450" s="142">
        <v>31</v>
      </c>
      <c r="V450" s="142" t="s">
        <v>21</v>
      </c>
      <c r="W450" s="142">
        <v>29</v>
      </c>
      <c r="X450" s="142">
        <v>30</v>
      </c>
      <c r="Y450" s="142" t="s">
        <v>4819</v>
      </c>
      <c r="Z450" s="51" t="s">
        <v>5502</v>
      </c>
      <c r="AA450" s="51" t="s">
        <v>861</v>
      </c>
      <c r="AB450" s="51">
        <v>9</v>
      </c>
      <c r="AC450" s="51">
        <v>5</v>
      </c>
      <c r="AD450" s="10">
        <v>1</v>
      </c>
      <c r="AE450" s="10">
        <v>14</v>
      </c>
      <c r="AF450" s="51">
        <v>13</v>
      </c>
      <c r="AH450" s="51" t="s">
        <v>48</v>
      </c>
      <c r="AI450" s="51" t="s">
        <v>48</v>
      </c>
      <c r="AJ450" s="51" t="s">
        <v>48</v>
      </c>
      <c r="AK450" s="51" t="s">
        <v>48</v>
      </c>
      <c r="AL450" s="51" t="s">
        <v>4986</v>
      </c>
      <c r="AM450" s="51" t="s">
        <v>5602</v>
      </c>
      <c r="AN450" s="51">
        <v>45</v>
      </c>
      <c r="AO450" s="51">
        <v>46</v>
      </c>
      <c r="AP450" s="51" t="s">
        <v>5603</v>
      </c>
      <c r="AQ450" s="51" t="s">
        <v>3650</v>
      </c>
      <c r="AR450" s="51">
        <v>45</v>
      </c>
      <c r="AS450" s="51">
        <v>46</v>
      </c>
      <c r="AT450" s="51" t="s">
        <v>5603</v>
      </c>
      <c r="AU450" s="51" t="s">
        <v>5602</v>
      </c>
      <c r="AV450" s="51">
        <v>45</v>
      </c>
      <c r="AW450" s="51">
        <v>46</v>
      </c>
      <c r="AX450" s="51" t="s">
        <v>4028</v>
      </c>
      <c r="AY450" s="51" t="s">
        <v>4643</v>
      </c>
    </row>
    <row r="451" spans="1:116" ht="12" customHeight="1" x14ac:dyDescent="0.3">
      <c r="A451" s="51">
        <v>448</v>
      </c>
      <c r="B451" s="51" t="s">
        <v>1260</v>
      </c>
      <c r="C451" s="287"/>
      <c r="D451" s="50" t="s">
        <v>5581</v>
      </c>
      <c r="F451" s="312" t="s">
        <v>4644</v>
      </c>
      <c r="G451" s="312" t="s">
        <v>5644</v>
      </c>
      <c r="H451" s="312" t="s">
        <v>5645</v>
      </c>
      <c r="I451" s="51" t="s">
        <v>299</v>
      </c>
      <c r="P451" s="51" t="s">
        <v>2329</v>
      </c>
      <c r="Q451" s="142" t="s">
        <v>4818</v>
      </c>
      <c r="R451" s="142" t="s">
        <v>4283</v>
      </c>
      <c r="S451" s="142" t="s">
        <v>3215</v>
      </c>
      <c r="T451" s="142" t="s">
        <v>5584</v>
      </c>
      <c r="U451" s="142">
        <v>32</v>
      </c>
      <c r="V451" s="142" t="s">
        <v>21</v>
      </c>
      <c r="W451" s="142">
        <v>31</v>
      </c>
      <c r="X451" s="142">
        <v>32</v>
      </c>
      <c r="Y451" s="142" t="s">
        <v>4819</v>
      </c>
      <c r="Z451" s="51" t="s">
        <v>5502</v>
      </c>
      <c r="AA451" s="51" t="s">
        <v>865</v>
      </c>
      <c r="AB451" s="51">
        <v>9</v>
      </c>
      <c r="AC451" s="51">
        <v>5</v>
      </c>
      <c r="AD451" s="10">
        <v>1</v>
      </c>
      <c r="AE451" s="10">
        <v>14</v>
      </c>
      <c r="AF451" s="51">
        <v>13</v>
      </c>
      <c r="AH451" s="51" t="s">
        <v>48</v>
      </c>
      <c r="AI451" s="51" t="s">
        <v>48</v>
      </c>
      <c r="AJ451" s="51" t="s">
        <v>48</v>
      </c>
      <c r="AK451" s="51" t="s">
        <v>48</v>
      </c>
      <c r="AL451" s="51" t="s">
        <v>4986</v>
      </c>
      <c r="AM451" s="51" t="s">
        <v>5602</v>
      </c>
      <c r="AN451" s="51">
        <v>47</v>
      </c>
      <c r="AO451" s="51">
        <v>48</v>
      </c>
      <c r="AP451" s="51" t="s">
        <v>5603</v>
      </c>
      <c r="AQ451" s="51" t="s">
        <v>3650</v>
      </c>
      <c r="AR451" s="51">
        <v>47</v>
      </c>
      <c r="AS451" s="51">
        <v>48</v>
      </c>
      <c r="AT451" s="51" t="s">
        <v>5603</v>
      </c>
      <c r="AU451" s="51" t="s">
        <v>5602</v>
      </c>
      <c r="AV451" s="51">
        <v>47</v>
      </c>
      <c r="AW451" s="51">
        <v>48</v>
      </c>
      <c r="AX451" s="51" t="s">
        <v>4028</v>
      </c>
      <c r="AY451" s="51" t="s">
        <v>4643</v>
      </c>
    </row>
    <row r="452" spans="1:116" s="244" customFormat="1" ht="18.75" customHeight="1" x14ac:dyDescent="0.3">
      <c r="A452" s="210">
        <v>449</v>
      </c>
      <c r="B452" s="210" t="s">
        <v>1260</v>
      </c>
      <c r="C452" s="256">
        <v>15</v>
      </c>
      <c r="D452" s="257" t="s">
        <v>5646</v>
      </c>
      <c r="E452" s="210"/>
      <c r="F452" s="277" t="s">
        <v>4640</v>
      </c>
      <c r="G452" s="277" t="s">
        <v>5647</v>
      </c>
      <c r="H452" s="277" t="s">
        <v>5643</v>
      </c>
      <c r="I452" s="210" t="s">
        <v>299</v>
      </c>
      <c r="J452" s="210"/>
      <c r="K452" s="210"/>
      <c r="L452" s="210"/>
      <c r="M452" s="210"/>
      <c r="N452" s="210"/>
      <c r="O452" s="210"/>
      <c r="P452" s="210" t="s">
        <v>2329</v>
      </c>
      <c r="Q452" s="259" t="s">
        <v>4818</v>
      </c>
      <c r="R452" s="259" t="s">
        <v>4283</v>
      </c>
      <c r="S452" s="259" t="s">
        <v>3215</v>
      </c>
      <c r="T452" s="259" t="s">
        <v>5648</v>
      </c>
      <c r="U452" s="259">
        <v>1</v>
      </c>
      <c r="V452" s="259" t="s">
        <v>20</v>
      </c>
      <c r="W452" s="259">
        <v>1</v>
      </c>
      <c r="X452" s="259">
        <v>2</v>
      </c>
      <c r="Y452" s="259" t="s">
        <v>4819</v>
      </c>
      <c r="Z452" s="210" t="s">
        <v>5502</v>
      </c>
      <c r="AA452" s="210" t="s">
        <v>867</v>
      </c>
      <c r="AB452" s="210">
        <v>9</v>
      </c>
      <c r="AC452" s="210">
        <v>5</v>
      </c>
      <c r="AD452" s="260">
        <v>1</v>
      </c>
      <c r="AE452" s="260">
        <v>14</v>
      </c>
      <c r="AF452" s="210">
        <v>13</v>
      </c>
      <c r="AG452" s="210"/>
      <c r="AH452" s="210" t="s">
        <v>48</v>
      </c>
      <c r="AI452" s="210" t="s">
        <v>48</v>
      </c>
      <c r="AJ452" s="210" t="s">
        <v>48</v>
      </c>
      <c r="AK452" s="210" t="s">
        <v>48</v>
      </c>
      <c r="AL452" s="210" t="s">
        <v>4986</v>
      </c>
      <c r="AM452" s="210" t="s">
        <v>5602</v>
      </c>
      <c r="AN452" s="210">
        <v>49</v>
      </c>
      <c r="AO452" s="210">
        <v>50</v>
      </c>
      <c r="AP452" s="210" t="s">
        <v>5603</v>
      </c>
      <c r="AQ452" s="210" t="s">
        <v>3650</v>
      </c>
      <c r="AR452" s="210">
        <v>49</v>
      </c>
      <c r="AS452" s="210">
        <v>50</v>
      </c>
      <c r="AT452" s="210" t="s">
        <v>5603</v>
      </c>
      <c r="AU452" s="210" t="s">
        <v>5602</v>
      </c>
      <c r="AV452" s="210">
        <v>49</v>
      </c>
      <c r="AW452" s="210">
        <v>50</v>
      </c>
      <c r="AX452" s="210" t="s">
        <v>4028</v>
      </c>
      <c r="AY452" s="210" t="s">
        <v>4643</v>
      </c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</row>
    <row r="453" spans="1:116" s="244" customFormat="1" ht="14.25" customHeight="1" x14ac:dyDescent="0.3">
      <c r="A453" s="210">
        <v>450</v>
      </c>
      <c r="B453" s="210" t="s">
        <v>1260</v>
      </c>
      <c r="C453" s="256"/>
      <c r="D453" s="257" t="s">
        <v>5646</v>
      </c>
      <c r="E453" s="210"/>
      <c r="F453" s="277" t="s">
        <v>4640</v>
      </c>
      <c r="G453" s="277" t="s">
        <v>5649</v>
      </c>
      <c r="H453" s="277" t="s">
        <v>5645</v>
      </c>
      <c r="I453" s="210" t="s">
        <v>299</v>
      </c>
      <c r="J453" s="210"/>
      <c r="K453" s="210"/>
      <c r="L453" s="210"/>
      <c r="M453" s="210"/>
      <c r="N453" s="210"/>
      <c r="O453" s="210"/>
      <c r="P453" s="210" t="s">
        <v>2329</v>
      </c>
      <c r="Q453" s="259" t="s">
        <v>4818</v>
      </c>
      <c r="R453" s="259" t="s">
        <v>4283</v>
      </c>
      <c r="S453" s="259" t="s">
        <v>3215</v>
      </c>
      <c r="T453" s="259" t="s">
        <v>5648</v>
      </c>
      <c r="U453" s="259">
        <v>2</v>
      </c>
      <c r="V453" s="259" t="s">
        <v>20</v>
      </c>
      <c r="W453" s="259">
        <v>3</v>
      </c>
      <c r="X453" s="259">
        <v>4</v>
      </c>
      <c r="Y453" s="259" t="s">
        <v>4819</v>
      </c>
      <c r="Z453" s="210" t="s">
        <v>5502</v>
      </c>
      <c r="AA453" s="210" t="s">
        <v>869</v>
      </c>
      <c r="AB453" s="210">
        <v>9</v>
      </c>
      <c r="AC453" s="210">
        <v>5</v>
      </c>
      <c r="AD453" s="260">
        <v>1</v>
      </c>
      <c r="AE453" s="260">
        <v>14</v>
      </c>
      <c r="AF453" s="210">
        <v>13</v>
      </c>
      <c r="AG453" s="210"/>
      <c r="AH453" s="210" t="s">
        <v>48</v>
      </c>
      <c r="AI453" s="210" t="s">
        <v>48</v>
      </c>
      <c r="AJ453" s="210" t="s">
        <v>48</v>
      </c>
      <c r="AK453" s="210" t="s">
        <v>48</v>
      </c>
      <c r="AL453" s="210" t="s">
        <v>4986</v>
      </c>
      <c r="AM453" s="210" t="s">
        <v>5602</v>
      </c>
      <c r="AN453" s="210">
        <v>51</v>
      </c>
      <c r="AO453" s="210">
        <v>52</v>
      </c>
      <c r="AP453" s="210" t="s">
        <v>5603</v>
      </c>
      <c r="AQ453" s="210" t="s">
        <v>3650</v>
      </c>
      <c r="AR453" s="210">
        <v>51</v>
      </c>
      <c r="AS453" s="210">
        <v>52</v>
      </c>
      <c r="AT453" s="210" t="s">
        <v>5603</v>
      </c>
      <c r="AU453" s="210" t="s">
        <v>5602</v>
      </c>
      <c r="AV453" s="210">
        <v>51</v>
      </c>
      <c r="AW453" s="210">
        <v>52</v>
      </c>
      <c r="AX453" s="210" t="s">
        <v>4028</v>
      </c>
      <c r="AY453" s="210" t="s">
        <v>4643</v>
      </c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</row>
    <row r="454" spans="1:116" s="244" customFormat="1" ht="18.75" customHeight="1" x14ac:dyDescent="0.3">
      <c r="A454" s="210">
        <v>451</v>
      </c>
      <c r="B454" s="210" t="s">
        <v>1260</v>
      </c>
      <c r="C454" s="256"/>
      <c r="D454" s="257" t="s">
        <v>5646</v>
      </c>
      <c r="E454" s="210"/>
      <c r="F454" s="259" t="s">
        <v>5650</v>
      </c>
      <c r="G454" s="259" t="s">
        <v>5651</v>
      </c>
      <c r="H454" s="259" t="s">
        <v>5651</v>
      </c>
      <c r="I454" s="210" t="s">
        <v>299</v>
      </c>
      <c r="J454" s="210"/>
      <c r="K454" s="210"/>
      <c r="L454" s="210"/>
      <c r="M454" s="210"/>
      <c r="N454" s="210"/>
      <c r="O454" s="210"/>
      <c r="P454" s="210" t="s">
        <v>2329</v>
      </c>
      <c r="Q454" s="259" t="s">
        <v>4818</v>
      </c>
      <c r="R454" s="259" t="s">
        <v>4283</v>
      </c>
      <c r="S454" s="259" t="s">
        <v>3215</v>
      </c>
      <c r="T454" s="259" t="s">
        <v>5648</v>
      </c>
      <c r="U454" s="259">
        <v>3</v>
      </c>
      <c r="V454" s="259" t="s">
        <v>20</v>
      </c>
      <c r="W454" s="259">
        <v>5</v>
      </c>
      <c r="X454" s="259">
        <v>6</v>
      </c>
      <c r="Y454" s="259" t="s">
        <v>4819</v>
      </c>
      <c r="Z454" s="210" t="s">
        <v>5502</v>
      </c>
      <c r="AA454" s="210" t="s">
        <v>871</v>
      </c>
      <c r="AB454" s="210">
        <v>9</v>
      </c>
      <c r="AC454" s="210">
        <v>5</v>
      </c>
      <c r="AD454" s="260">
        <v>1</v>
      </c>
      <c r="AE454" s="260">
        <v>14</v>
      </c>
      <c r="AF454" s="210">
        <v>13</v>
      </c>
      <c r="AG454" s="210"/>
      <c r="AH454" s="210" t="s">
        <v>48</v>
      </c>
      <c r="AI454" s="210" t="s">
        <v>48</v>
      </c>
      <c r="AJ454" s="210" t="s">
        <v>48</v>
      </c>
      <c r="AK454" s="210" t="s">
        <v>48</v>
      </c>
      <c r="AL454" s="210" t="s">
        <v>4986</v>
      </c>
      <c r="AM454" s="210" t="s">
        <v>5602</v>
      </c>
      <c r="AN454" s="210">
        <v>53</v>
      </c>
      <c r="AO454" s="210">
        <v>54</v>
      </c>
      <c r="AP454" s="210" t="s">
        <v>5603</v>
      </c>
      <c r="AQ454" s="210" t="s">
        <v>3650</v>
      </c>
      <c r="AR454" s="210">
        <v>53</v>
      </c>
      <c r="AS454" s="210">
        <v>54</v>
      </c>
      <c r="AT454" s="210" t="s">
        <v>5603</v>
      </c>
      <c r="AU454" s="210" t="s">
        <v>5602</v>
      </c>
      <c r="AV454" s="210">
        <v>53</v>
      </c>
      <c r="AW454" s="210">
        <v>54</v>
      </c>
      <c r="AX454" s="210" t="s">
        <v>4028</v>
      </c>
      <c r="AY454" s="210" t="s">
        <v>5652</v>
      </c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</row>
    <row r="455" spans="1:116" s="244" customFormat="1" ht="15.75" customHeight="1" x14ac:dyDescent="0.3">
      <c r="A455" s="210">
        <v>452</v>
      </c>
      <c r="B455" s="210" t="s">
        <v>1260</v>
      </c>
      <c r="C455" s="256"/>
      <c r="D455" s="257" t="s">
        <v>5646</v>
      </c>
      <c r="E455" s="210"/>
      <c r="F455" s="259" t="s">
        <v>5650</v>
      </c>
      <c r="G455" s="259" t="s">
        <v>5653</v>
      </c>
      <c r="H455" s="259" t="s">
        <v>5653</v>
      </c>
      <c r="I455" s="210" t="s">
        <v>299</v>
      </c>
      <c r="J455" s="210"/>
      <c r="K455" s="210"/>
      <c r="L455" s="210"/>
      <c r="M455" s="210"/>
      <c r="N455" s="210"/>
      <c r="O455" s="210"/>
      <c r="P455" s="210" t="s">
        <v>2329</v>
      </c>
      <c r="Q455" s="259" t="s">
        <v>4818</v>
      </c>
      <c r="R455" s="259" t="s">
        <v>4283</v>
      </c>
      <c r="S455" s="259" t="s">
        <v>3215</v>
      </c>
      <c r="T455" s="259" t="s">
        <v>5648</v>
      </c>
      <c r="U455" s="259">
        <v>4</v>
      </c>
      <c r="V455" s="259" t="s">
        <v>20</v>
      </c>
      <c r="W455" s="259">
        <v>7</v>
      </c>
      <c r="X455" s="259">
        <v>8</v>
      </c>
      <c r="Y455" s="259" t="s">
        <v>4819</v>
      </c>
      <c r="Z455" s="210" t="s">
        <v>5502</v>
      </c>
      <c r="AA455" s="210" t="s">
        <v>873</v>
      </c>
      <c r="AB455" s="210">
        <v>9</v>
      </c>
      <c r="AC455" s="210">
        <v>5</v>
      </c>
      <c r="AD455" s="260">
        <v>1</v>
      </c>
      <c r="AE455" s="260">
        <v>14</v>
      </c>
      <c r="AF455" s="210">
        <v>13</v>
      </c>
      <c r="AG455" s="210"/>
      <c r="AH455" s="210" t="s">
        <v>48</v>
      </c>
      <c r="AI455" s="210" t="s">
        <v>48</v>
      </c>
      <c r="AJ455" s="210" t="s">
        <v>48</v>
      </c>
      <c r="AK455" s="210" t="s">
        <v>48</v>
      </c>
      <c r="AL455" s="210" t="s">
        <v>4986</v>
      </c>
      <c r="AM455" s="210" t="s">
        <v>5602</v>
      </c>
      <c r="AN455" s="210">
        <v>55</v>
      </c>
      <c r="AO455" s="210">
        <v>56</v>
      </c>
      <c r="AP455" s="210" t="s">
        <v>5603</v>
      </c>
      <c r="AQ455" s="210" t="s">
        <v>3650</v>
      </c>
      <c r="AR455" s="210">
        <v>55</v>
      </c>
      <c r="AS455" s="210">
        <v>56</v>
      </c>
      <c r="AT455" s="210" t="s">
        <v>5603</v>
      </c>
      <c r="AU455" s="210" t="s">
        <v>5602</v>
      </c>
      <c r="AV455" s="210">
        <v>55</v>
      </c>
      <c r="AW455" s="210">
        <v>56</v>
      </c>
      <c r="AX455" s="210" t="s">
        <v>4028</v>
      </c>
      <c r="AY455" s="210" t="s">
        <v>5652</v>
      </c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</row>
    <row r="456" spans="1:116" s="244" customFormat="1" ht="20.25" customHeight="1" x14ac:dyDescent="0.3">
      <c r="A456" s="210">
        <v>453</v>
      </c>
      <c r="B456" s="210" t="s">
        <v>1260</v>
      </c>
      <c r="C456" s="256"/>
      <c r="D456" s="257" t="s">
        <v>5646</v>
      </c>
      <c r="E456" s="210"/>
      <c r="F456" s="259" t="s">
        <v>5654</v>
      </c>
      <c r="G456" s="259" t="s">
        <v>5655</v>
      </c>
      <c r="H456" s="210" t="s">
        <v>5656</v>
      </c>
      <c r="I456" s="210" t="s">
        <v>299</v>
      </c>
      <c r="J456" s="210"/>
      <c r="K456" s="210"/>
      <c r="L456" s="210"/>
      <c r="M456" s="210"/>
      <c r="N456" s="210"/>
      <c r="O456" s="210"/>
      <c r="P456" s="210" t="s">
        <v>2329</v>
      </c>
      <c r="Q456" s="259" t="s">
        <v>4818</v>
      </c>
      <c r="R456" s="259" t="s">
        <v>4283</v>
      </c>
      <c r="S456" s="259" t="s">
        <v>3215</v>
      </c>
      <c r="T456" s="259" t="s">
        <v>5648</v>
      </c>
      <c r="U456" s="259">
        <v>5</v>
      </c>
      <c r="V456" s="259" t="s">
        <v>20</v>
      </c>
      <c r="W456" s="259">
        <v>9</v>
      </c>
      <c r="X456" s="259">
        <v>10</v>
      </c>
      <c r="Y456" s="259" t="s">
        <v>4819</v>
      </c>
      <c r="Z456" s="210" t="s">
        <v>5502</v>
      </c>
      <c r="AA456" s="210" t="s">
        <v>876</v>
      </c>
      <c r="AB456" s="210">
        <v>9</v>
      </c>
      <c r="AC456" s="210">
        <v>5</v>
      </c>
      <c r="AD456" s="260">
        <v>1</v>
      </c>
      <c r="AE456" s="260">
        <v>14</v>
      </c>
      <c r="AF456" s="210">
        <v>13</v>
      </c>
      <c r="AG456" s="210" t="s">
        <v>4838</v>
      </c>
      <c r="AH456" s="210" t="s">
        <v>48</v>
      </c>
      <c r="AI456" s="210" t="s">
        <v>48</v>
      </c>
      <c r="AJ456" s="210" t="s">
        <v>48</v>
      </c>
      <c r="AK456" s="210" t="s">
        <v>48</v>
      </c>
      <c r="AL456" s="210" t="s">
        <v>4986</v>
      </c>
      <c r="AM456" s="210" t="s">
        <v>5657</v>
      </c>
      <c r="AN456" s="210">
        <v>1</v>
      </c>
      <c r="AO456" s="210">
        <v>2</v>
      </c>
      <c r="AP456" s="210" t="s">
        <v>5603</v>
      </c>
      <c r="AQ456" s="210" t="s">
        <v>5658</v>
      </c>
      <c r="AR456" s="210">
        <v>1</v>
      </c>
      <c r="AS456" s="210">
        <v>2</v>
      </c>
      <c r="AT456" s="210" t="s">
        <v>5603</v>
      </c>
      <c r="AU456" s="210" t="s">
        <v>5657</v>
      </c>
      <c r="AV456" s="210">
        <v>1</v>
      </c>
      <c r="AW456" s="210">
        <v>2</v>
      </c>
      <c r="AX456" s="210" t="s">
        <v>4028</v>
      </c>
      <c r="AY456" s="210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</row>
    <row r="457" spans="1:116" s="244" customFormat="1" ht="18" customHeight="1" x14ac:dyDescent="0.3">
      <c r="A457" s="210">
        <v>454</v>
      </c>
      <c r="B457" s="210" t="s">
        <v>1260</v>
      </c>
      <c r="C457" s="256"/>
      <c r="D457" s="257" t="s">
        <v>5646</v>
      </c>
      <c r="E457" s="210"/>
      <c r="F457" s="259" t="s">
        <v>5654</v>
      </c>
      <c r="G457" s="259" t="s">
        <v>5659</v>
      </c>
      <c r="H457" s="210" t="s">
        <v>5656</v>
      </c>
      <c r="I457" s="210" t="s">
        <v>299</v>
      </c>
      <c r="J457" s="210"/>
      <c r="K457" s="210"/>
      <c r="L457" s="210"/>
      <c r="M457" s="210"/>
      <c r="N457" s="210"/>
      <c r="O457" s="210"/>
      <c r="P457" s="210" t="s">
        <v>2329</v>
      </c>
      <c r="Q457" s="259" t="s">
        <v>4818</v>
      </c>
      <c r="R457" s="259" t="s">
        <v>4283</v>
      </c>
      <c r="S457" s="259" t="s">
        <v>3215</v>
      </c>
      <c r="T457" s="259" t="s">
        <v>5648</v>
      </c>
      <c r="U457" s="259">
        <v>6</v>
      </c>
      <c r="V457" s="259" t="s">
        <v>20</v>
      </c>
      <c r="W457" s="259">
        <v>11</v>
      </c>
      <c r="X457" s="259">
        <v>12</v>
      </c>
      <c r="Y457" s="259" t="s">
        <v>4819</v>
      </c>
      <c r="Z457" s="210" t="s">
        <v>5502</v>
      </c>
      <c r="AA457" s="210" t="s">
        <v>879</v>
      </c>
      <c r="AB457" s="210">
        <v>9</v>
      </c>
      <c r="AC457" s="210">
        <v>5</v>
      </c>
      <c r="AD457" s="260">
        <v>1</v>
      </c>
      <c r="AE457" s="260">
        <v>14</v>
      </c>
      <c r="AF457" s="210">
        <v>13</v>
      </c>
      <c r="AG457" s="210" t="s">
        <v>4838</v>
      </c>
      <c r="AH457" s="210" t="s">
        <v>48</v>
      </c>
      <c r="AI457" s="210" t="s">
        <v>48</v>
      </c>
      <c r="AJ457" s="210" t="s">
        <v>48</v>
      </c>
      <c r="AK457" s="210" t="s">
        <v>48</v>
      </c>
      <c r="AL457" s="210" t="s">
        <v>4986</v>
      </c>
      <c r="AM457" s="210" t="s">
        <v>5657</v>
      </c>
      <c r="AN457" s="210">
        <v>3</v>
      </c>
      <c r="AO457" s="210">
        <v>4</v>
      </c>
      <c r="AP457" s="210" t="s">
        <v>5603</v>
      </c>
      <c r="AQ457" s="210" t="s">
        <v>5658</v>
      </c>
      <c r="AR457" s="210">
        <v>3</v>
      </c>
      <c r="AS457" s="210">
        <v>4</v>
      </c>
      <c r="AT457" s="210" t="s">
        <v>5603</v>
      </c>
      <c r="AU457" s="210" t="s">
        <v>5657</v>
      </c>
      <c r="AV457" s="210">
        <v>3</v>
      </c>
      <c r="AW457" s="210">
        <v>4</v>
      </c>
      <c r="AX457" s="210" t="s">
        <v>4028</v>
      </c>
      <c r="AY457" s="210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</row>
    <row r="458" spans="1:116" s="244" customFormat="1" ht="22.5" customHeight="1" x14ac:dyDescent="0.3">
      <c r="A458" s="210">
        <v>455</v>
      </c>
      <c r="B458" s="210" t="s">
        <v>1260</v>
      </c>
      <c r="C458" s="256"/>
      <c r="D458" s="257" t="s">
        <v>5646</v>
      </c>
      <c r="E458" s="210"/>
      <c r="F458" s="259" t="s">
        <v>5389</v>
      </c>
      <c r="G458" s="259" t="s">
        <v>5660</v>
      </c>
      <c r="H458" s="210" t="s">
        <v>5661</v>
      </c>
      <c r="I458" s="210" t="s">
        <v>299</v>
      </c>
      <c r="J458" s="210"/>
      <c r="K458" s="210"/>
      <c r="L458" s="210"/>
      <c r="M458" s="210"/>
      <c r="N458" s="210"/>
      <c r="O458" s="210"/>
      <c r="P458" s="210" t="s">
        <v>2329</v>
      </c>
      <c r="Q458" s="259" t="s">
        <v>4818</v>
      </c>
      <c r="R458" s="259" t="s">
        <v>4283</v>
      </c>
      <c r="S458" s="259" t="s">
        <v>3215</v>
      </c>
      <c r="T458" s="259" t="s">
        <v>5648</v>
      </c>
      <c r="U458" s="259">
        <v>7</v>
      </c>
      <c r="V458" s="259" t="s">
        <v>20</v>
      </c>
      <c r="W458" s="259">
        <v>13</v>
      </c>
      <c r="X458" s="259">
        <v>14</v>
      </c>
      <c r="Y458" s="259" t="s">
        <v>4819</v>
      </c>
      <c r="Z458" s="210" t="s">
        <v>5502</v>
      </c>
      <c r="AA458" s="210" t="s">
        <v>882</v>
      </c>
      <c r="AB458" s="210">
        <v>9</v>
      </c>
      <c r="AC458" s="210">
        <v>5</v>
      </c>
      <c r="AD458" s="260">
        <v>1</v>
      </c>
      <c r="AE458" s="260">
        <v>14</v>
      </c>
      <c r="AF458" s="210">
        <v>13</v>
      </c>
      <c r="AG458" s="210" t="s">
        <v>4838</v>
      </c>
      <c r="AH458" s="210" t="s">
        <v>48</v>
      </c>
      <c r="AI458" s="210" t="s">
        <v>48</v>
      </c>
      <c r="AJ458" s="210" t="s">
        <v>48</v>
      </c>
      <c r="AK458" s="210" t="s">
        <v>48</v>
      </c>
      <c r="AL458" s="210" t="s">
        <v>4986</v>
      </c>
      <c r="AM458" s="210" t="s">
        <v>5657</v>
      </c>
      <c r="AN458" s="210">
        <v>5</v>
      </c>
      <c r="AO458" s="210">
        <v>6</v>
      </c>
      <c r="AP458" s="210" t="s">
        <v>5603</v>
      </c>
      <c r="AQ458" s="210" t="s">
        <v>5658</v>
      </c>
      <c r="AR458" s="210">
        <v>5</v>
      </c>
      <c r="AS458" s="210">
        <v>6</v>
      </c>
      <c r="AT458" s="210" t="s">
        <v>5603</v>
      </c>
      <c r="AU458" s="210" t="s">
        <v>5657</v>
      </c>
      <c r="AV458" s="210">
        <v>5</v>
      </c>
      <c r="AW458" s="210">
        <v>6</v>
      </c>
      <c r="AX458" s="210" t="s">
        <v>4028</v>
      </c>
      <c r="AY458" s="210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</row>
    <row r="459" spans="1:116" s="244" customFormat="1" ht="17.25" customHeight="1" x14ac:dyDescent="0.3">
      <c r="A459" s="210">
        <v>456</v>
      </c>
      <c r="B459" s="210" t="s">
        <v>1260</v>
      </c>
      <c r="C459" s="256"/>
      <c r="D459" s="257" t="s">
        <v>5646</v>
      </c>
      <c r="E459" s="210"/>
      <c r="F459" s="259" t="s">
        <v>5389</v>
      </c>
      <c r="G459" s="259" t="s">
        <v>5662</v>
      </c>
      <c r="H459" s="210" t="s">
        <v>5661</v>
      </c>
      <c r="I459" s="210" t="s">
        <v>299</v>
      </c>
      <c r="J459" s="210"/>
      <c r="K459" s="210"/>
      <c r="L459" s="210"/>
      <c r="M459" s="210"/>
      <c r="N459" s="210"/>
      <c r="O459" s="210"/>
      <c r="P459" s="210" t="s">
        <v>2329</v>
      </c>
      <c r="Q459" s="259" t="s">
        <v>4818</v>
      </c>
      <c r="R459" s="259" t="s">
        <v>4283</v>
      </c>
      <c r="S459" s="259" t="s">
        <v>3215</v>
      </c>
      <c r="T459" s="259" t="s">
        <v>5648</v>
      </c>
      <c r="U459" s="259">
        <v>8</v>
      </c>
      <c r="V459" s="259" t="s">
        <v>20</v>
      </c>
      <c r="W459" s="259">
        <v>15</v>
      </c>
      <c r="X459" s="259">
        <v>16</v>
      </c>
      <c r="Y459" s="259" t="s">
        <v>4819</v>
      </c>
      <c r="Z459" s="210" t="s">
        <v>5502</v>
      </c>
      <c r="AA459" s="210" t="s">
        <v>885</v>
      </c>
      <c r="AB459" s="210">
        <v>9</v>
      </c>
      <c r="AC459" s="210">
        <v>5</v>
      </c>
      <c r="AD459" s="260">
        <v>1</v>
      </c>
      <c r="AE459" s="260">
        <v>14</v>
      </c>
      <c r="AF459" s="210">
        <v>13</v>
      </c>
      <c r="AG459" s="210" t="s">
        <v>4838</v>
      </c>
      <c r="AH459" s="210" t="s">
        <v>48</v>
      </c>
      <c r="AI459" s="210" t="s">
        <v>48</v>
      </c>
      <c r="AJ459" s="210" t="s">
        <v>48</v>
      </c>
      <c r="AK459" s="210" t="s">
        <v>48</v>
      </c>
      <c r="AL459" s="210" t="s">
        <v>4986</v>
      </c>
      <c r="AM459" s="210" t="s">
        <v>5657</v>
      </c>
      <c r="AN459" s="210">
        <v>7</v>
      </c>
      <c r="AO459" s="210">
        <v>8</v>
      </c>
      <c r="AP459" s="210" t="s">
        <v>5603</v>
      </c>
      <c r="AQ459" s="210" t="s">
        <v>5658</v>
      </c>
      <c r="AR459" s="210">
        <v>7</v>
      </c>
      <c r="AS459" s="210">
        <v>8</v>
      </c>
      <c r="AT459" s="210" t="s">
        <v>5603</v>
      </c>
      <c r="AU459" s="210" t="s">
        <v>5657</v>
      </c>
      <c r="AV459" s="210">
        <v>7</v>
      </c>
      <c r="AW459" s="210">
        <v>8</v>
      </c>
      <c r="AX459" s="210" t="s">
        <v>4028</v>
      </c>
      <c r="AY459" s="210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</row>
    <row r="460" spans="1:116" s="244" customFormat="1" ht="12" customHeight="1" x14ac:dyDescent="0.3">
      <c r="A460" s="210">
        <v>457</v>
      </c>
      <c r="B460" s="210" t="s">
        <v>1260</v>
      </c>
      <c r="C460" s="256"/>
      <c r="D460" s="257" t="s">
        <v>5646</v>
      </c>
      <c r="E460" s="210"/>
      <c r="F460" s="259" t="s">
        <v>5383</v>
      </c>
      <c r="G460" s="259" t="s">
        <v>5663</v>
      </c>
      <c r="H460" s="210" t="s">
        <v>5664</v>
      </c>
      <c r="I460" s="210" t="s">
        <v>299</v>
      </c>
      <c r="J460" s="210"/>
      <c r="K460" s="210"/>
      <c r="L460" s="210"/>
      <c r="M460" s="210"/>
      <c r="N460" s="210"/>
      <c r="O460" s="210"/>
      <c r="P460" s="210" t="s">
        <v>2329</v>
      </c>
      <c r="Q460" s="259" t="s">
        <v>4818</v>
      </c>
      <c r="R460" s="259" t="s">
        <v>4283</v>
      </c>
      <c r="S460" s="259" t="s">
        <v>3215</v>
      </c>
      <c r="T460" s="259" t="s">
        <v>5648</v>
      </c>
      <c r="U460" s="259">
        <v>9</v>
      </c>
      <c r="V460" s="259" t="s">
        <v>20</v>
      </c>
      <c r="W460" s="259">
        <v>17</v>
      </c>
      <c r="X460" s="259">
        <v>18</v>
      </c>
      <c r="Y460" s="259" t="s">
        <v>4819</v>
      </c>
      <c r="Z460" s="210" t="s">
        <v>5502</v>
      </c>
      <c r="AA460" s="210" t="s">
        <v>886</v>
      </c>
      <c r="AB460" s="210">
        <v>9</v>
      </c>
      <c r="AC460" s="210">
        <v>5</v>
      </c>
      <c r="AD460" s="260">
        <v>1</v>
      </c>
      <c r="AE460" s="260">
        <v>14</v>
      </c>
      <c r="AF460" s="210">
        <v>13</v>
      </c>
      <c r="AG460" s="210" t="s">
        <v>4838</v>
      </c>
      <c r="AH460" s="210" t="s">
        <v>48</v>
      </c>
      <c r="AI460" s="210" t="s">
        <v>48</v>
      </c>
      <c r="AJ460" s="210" t="s">
        <v>48</v>
      </c>
      <c r="AK460" s="210" t="s">
        <v>48</v>
      </c>
      <c r="AL460" s="210" t="s">
        <v>4986</v>
      </c>
      <c r="AM460" s="210" t="s">
        <v>5657</v>
      </c>
      <c r="AN460" s="210">
        <v>9</v>
      </c>
      <c r="AO460" s="210">
        <v>10</v>
      </c>
      <c r="AP460" s="210" t="s">
        <v>5603</v>
      </c>
      <c r="AQ460" s="210" t="s">
        <v>5658</v>
      </c>
      <c r="AR460" s="210">
        <v>9</v>
      </c>
      <c r="AS460" s="210">
        <v>10</v>
      </c>
      <c r="AT460" s="210" t="s">
        <v>5603</v>
      </c>
      <c r="AU460" s="210" t="s">
        <v>5657</v>
      </c>
      <c r="AV460" s="210">
        <v>9</v>
      </c>
      <c r="AW460" s="210">
        <v>10</v>
      </c>
      <c r="AX460" s="210" t="s">
        <v>4028</v>
      </c>
      <c r="AY460" s="21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</row>
    <row r="461" spans="1:116" s="244" customFormat="1" ht="22.5" customHeight="1" x14ac:dyDescent="0.3">
      <c r="A461" s="210">
        <v>458</v>
      </c>
      <c r="B461" s="210" t="s">
        <v>1260</v>
      </c>
      <c r="C461" s="256"/>
      <c r="D461" s="257" t="s">
        <v>5646</v>
      </c>
      <c r="E461" s="210"/>
      <c r="F461" s="259" t="s">
        <v>5383</v>
      </c>
      <c r="G461" s="259" t="s">
        <v>5665</v>
      </c>
      <c r="H461" s="210" t="s">
        <v>5664</v>
      </c>
      <c r="I461" s="210" t="s">
        <v>299</v>
      </c>
      <c r="J461" s="210"/>
      <c r="K461" s="210"/>
      <c r="L461" s="210"/>
      <c r="M461" s="210"/>
      <c r="N461" s="210"/>
      <c r="O461" s="210"/>
      <c r="P461" s="210" t="s">
        <v>2329</v>
      </c>
      <c r="Q461" s="259" t="s">
        <v>4818</v>
      </c>
      <c r="R461" s="259" t="s">
        <v>4283</v>
      </c>
      <c r="S461" s="259" t="s">
        <v>3215</v>
      </c>
      <c r="T461" s="259" t="s">
        <v>5648</v>
      </c>
      <c r="U461" s="259">
        <v>10</v>
      </c>
      <c r="V461" s="259" t="s">
        <v>20</v>
      </c>
      <c r="W461" s="259">
        <v>19</v>
      </c>
      <c r="X461" s="259">
        <v>20</v>
      </c>
      <c r="Y461" s="259" t="s">
        <v>4819</v>
      </c>
      <c r="Z461" s="210" t="s">
        <v>5502</v>
      </c>
      <c r="AA461" s="210" t="s">
        <v>889</v>
      </c>
      <c r="AB461" s="210">
        <v>9</v>
      </c>
      <c r="AC461" s="210">
        <v>5</v>
      </c>
      <c r="AD461" s="260">
        <v>1</v>
      </c>
      <c r="AE461" s="260">
        <v>14</v>
      </c>
      <c r="AF461" s="210">
        <v>13</v>
      </c>
      <c r="AG461" s="210" t="s">
        <v>4838</v>
      </c>
      <c r="AH461" s="210" t="s">
        <v>48</v>
      </c>
      <c r="AI461" s="210" t="s">
        <v>48</v>
      </c>
      <c r="AJ461" s="210" t="s">
        <v>48</v>
      </c>
      <c r="AK461" s="210" t="s">
        <v>48</v>
      </c>
      <c r="AL461" s="210" t="s">
        <v>4986</v>
      </c>
      <c r="AM461" s="210" t="s">
        <v>5657</v>
      </c>
      <c r="AN461" s="210">
        <v>11</v>
      </c>
      <c r="AO461" s="210">
        <v>12</v>
      </c>
      <c r="AP461" s="210" t="s">
        <v>5603</v>
      </c>
      <c r="AQ461" s="210" t="s">
        <v>5658</v>
      </c>
      <c r="AR461" s="210">
        <v>11</v>
      </c>
      <c r="AS461" s="210">
        <v>12</v>
      </c>
      <c r="AT461" s="210" t="s">
        <v>5603</v>
      </c>
      <c r="AU461" s="210" t="s">
        <v>5657</v>
      </c>
      <c r="AV461" s="210">
        <v>11</v>
      </c>
      <c r="AW461" s="210">
        <v>12</v>
      </c>
      <c r="AX461" s="210" t="s">
        <v>4028</v>
      </c>
      <c r="AY461" s="210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</row>
    <row r="462" spans="1:116" s="244" customFormat="1" ht="13.5" customHeight="1" x14ac:dyDescent="0.3">
      <c r="A462" s="210">
        <v>459</v>
      </c>
      <c r="B462" s="210" t="s">
        <v>1260</v>
      </c>
      <c r="C462" s="256"/>
      <c r="D462" s="257" t="s">
        <v>5646</v>
      </c>
      <c r="E462" s="210"/>
      <c r="F462" s="259" t="s">
        <v>5392</v>
      </c>
      <c r="G462" s="259" t="s">
        <v>5666</v>
      </c>
      <c r="H462" s="210" t="s">
        <v>5667</v>
      </c>
      <c r="I462" s="210" t="s">
        <v>299</v>
      </c>
      <c r="J462" s="210"/>
      <c r="K462" s="210"/>
      <c r="L462" s="210"/>
      <c r="M462" s="210"/>
      <c r="N462" s="210"/>
      <c r="O462" s="210"/>
      <c r="P462" s="210" t="s">
        <v>2329</v>
      </c>
      <c r="Q462" s="259" t="s">
        <v>4818</v>
      </c>
      <c r="R462" s="259" t="s">
        <v>4283</v>
      </c>
      <c r="S462" s="259" t="s">
        <v>3215</v>
      </c>
      <c r="T462" s="259" t="s">
        <v>5648</v>
      </c>
      <c r="U462" s="259">
        <v>11</v>
      </c>
      <c r="V462" s="259" t="s">
        <v>20</v>
      </c>
      <c r="W462" s="259">
        <v>21</v>
      </c>
      <c r="X462" s="259">
        <v>22</v>
      </c>
      <c r="Y462" s="259" t="s">
        <v>4819</v>
      </c>
      <c r="Z462" s="210" t="s">
        <v>5502</v>
      </c>
      <c r="AA462" s="210" t="s">
        <v>891</v>
      </c>
      <c r="AB462" s="210">
        <v>9</v>
      </c>
      <c r="AC462" s="210">
        <v>5</v>
      </c>
      <c r="AD462" s="260">
        <v>1</v>
      </c>
      <c r="AE462" s="260">
        <v>14</v>
      </c>
      <c r="AF462" s="210">
        <v>13</v>
      </c>
      <c r="AG462" s="210" t="s">
        <v>4838</v>
      </c>
      <c r="AH462" s="210" t="s">
        <v>48</v>
      </c>
      <c r="AI462" s="210" t="s">
        <v>48</v>
      </c>
      <c r="AJ462" s="210" t="s">
        <v>48</v>
      </c>
      <c r="AK462" s="210" t="s">
        <v>48</v>
      </c>
      <c r="AL462" s="210" t="s">
        <v>4986</v>
      </c>
      <c r="AM462" s="210" t="s">
        <v>5657</v>
      </c>
      <c r="AN462" s="210">
        <v>13</v>
      </c>
      <c r="AO462" s="210">
        <v>14</v>
      </c>
      <c r="AP462" s="210" t="s">
        <v>5603</v>
      </c>
      <c r="AQ462" s="210" t="s">
        <v>5658</v>
      </c>
      <c r="AR462" s="210">
        <v>13</v>
      </c>
      <c r="AS462" s="210">
        <v>14</v>
      </c>
      <c r="AT462" s="210" t="s">
        <v>5603</v>
      </c>
      <c r="AU462" s="210" t="s">
        <v>5657</v>
      </c>
      <c r="AV462" s="210">
        <v>13</v>
      </c>
      <c r="AW462" s="210">
        <v>14</v>
      </c>
      <c r="AX462" s="210" t="s">
        <v>4028</v>
      </c>
      <c r="AY462" s="210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</row>
    <row r="463" spans="1:116" s="244" customFormat="1" ht="18" customHeight="1" x14ac:dyDescent="0.3">
      <c r="A463" s="210">
        <v>460</v>
      </c>
      <c r="B463" s="210" t="s">
        <v>1260</v>
      </c>
      <c r="C463" s="256"/>
      <c r="D463" s="257" t="s">
        <v>5646</v>
      </c>
      <c r="E463" s="210"/>
      <c r="F463" s="259" t="s">
        <v>5392</v>
      </c>
      <c r="G463" s="259" t="s">
        <v>5668</v>
      </c>
      <c r="H463" s="210" t="s">
        <v>5667</v>
      </c>
      <c r="I463" s="210" t="s">
        <v>299</v>
      </c>
      <c r="J463" s="210"/>
      <c r="K463" s="210"/>
      <c r="L463" s="210"/>
      <c r="M463" s="210"/>
      <c r="N463" s="210"/>
      <c r="O463" s="210"/>
      <c r="P463" s="210" t="s">
        <v>2329</v>
      </c>
      <c r="Q463" s="259" t="s">
        <v>4818</v>
      </c>
      <c r="R463" s="259" t="s">
        <v>4283</v>
      </c>
      <c r="S463" s="259" t="s">
        <v>3215</v>
      </c>
      <c r="T463" s="259" t="s">
        <v>5648</v>
      </c>
      <c r="U463" s="259">
        <v>12</v>
      </c>
      <c r="V463" s="259" t="s">
        <v>20</v>
      </c>
      <c r="W463" s="259">
        <v>23</v>
      </c>
      <c r="X463" s="259">
        <v>24</v>
      </c>
      <c r="Y463" s="259" t="s">
        <v>4819</v>
      </c>
      <c r="Z463" s="210" t="s">
        <v>5502</v>
      </c>
      <c r="AA463" s="210" t="s">
        <v>894</v>
      </c>
      <c r="AB463" s="210">
        <v>9</v>
      </c>
      <c r="AC463" s="210">
        <v>5</v>
      </c>
      <c r="AD463" s="260">
        <v>1</v>
      </c>
      <c r="AE463" s="260">
        <v>14</v>
      </c>
      <c r="AF463" s="210">
        <v>13</v>
      </c>
      <c r="AG463" s="210" t="s">
        <v>4838</v>
      </c>
      <c r="AH463" s="210" t="s">
        <v>48</v>
      </c>
      <c r="AI463" s="210" t="s">
        <v>48</v>
      </c>
      <c r="AJ463" s="210" t="s">
        <v>48</v>
      </c>
      <c r="AK463" s="210" t="s">
        <v>48</v>
      </c>
      <c r="AL463" s="210" t="s">
        <v>4986</v>
      </c>
      <c r="AM463" s="210" t="s">
        <v>5657</v>
      </c>
      <c r="AN463" s="210">
        <v>15</v>
      </c>
      <c r="AO463" s="210">
        <v>16</v>
      </c>
      <c r="AP463" s="210" t="s">
        <v>5603</v>
      </c>
      <c r="AQ463" s="210" t="s">
        <v>5658</v>
      </c>
      <c r="AR463" s="210">
        <v>15</v>
      </c>
      <c r="AS463" s="210">
        <v>16</v>
      </c>
      <c r="AT463" s="210" t="s">
        <v>5603</v>
      </c>
      <c r="AU463" s="210" t="s">
        <v>5657</v>
      </c>
      <c r="AV463" s="210">
        <v>15</v>
      </c>
      <c r="AW463" s="210">
        <v>16</v>
      </c>
      <c r="AX463" s="210" t="s">
        <v>4028</v>
      </c>
      <c r="AY463" s="210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</row>
    <row r="464" spans="1:116" s="244" customFormat="1" ht="24" customHeight="1" x14ac:dyDescent="0.3">
      <c r="A464" s="210">
        <v>461</v>
      </c>
      <c r="B464" s="210" t="s">
        <v>1260</v>
      </c>
      <c r="C464" s="256"/>
      <c r="D464" s="257" t="s">
        <v>5646</v>
      </c>
      <c r="E464" s="210"/>
      <c r="F464" s="259" t="s">
        <v>5669</v>
      </c>
      <c r="G464" s="259" t="s">
        <v>5670</v>
      </c>
      <c r="H464" s="210" t="s">
        <v>5671</v>
      </c>
      <c r="I464" s="210" t="s">
        <v>299</v>
      </c>
      <c r="J464" s="210"/>
      <c r="K464" s="210"/>
      <c r="L464" s="210"/>
      <c r="M464" s="210"/>
      <c r="N464" s="210"/>
      <c r="O464" s="210"/>
      <c r="P464" s="210" t="s">
        <v>2329</v>
      </c>
      <c r="Q464" s="259" t="s">
        <v>4818</v>
      </c>
      <c r="R464" s="259" t="s">
        <v>4283</v>
      </c>
      <c r="S464" s="259" t="s">
        <v>3215</v>
      </c>
      <c r="T464" s="259" t="s">
        <v>5648</v>
      </c>
      <c r="U464" s="259">
        <v>13</v>
      </c>
      <c r="V464" s="259" t="s">
        <v>20</v>
      </c>
      <c r="W464" s="259">
        <v>25</v>
      </c>
      <c r="X464" s="259">
        <v>26</v>
      </c>
      <c r="Y464" s="259" t="s">
        <v>4819</v>
      </c>
      <c r="Z464" s="210" t="s">
        <v>5502</v>
      </c>
      <c r="AA464" s="210" t="s">
        <v>896</v>
      </c>
      <c r="AB464" s="210">
        <v>9</v>
      </c>
      <c r="AC464" s="210">
        <v>5</v>
      </c>
      <c r="AD464" s="260">
        <v>1</v>
      </c>
      <c r="AE464" s="260">
        <v>14</v>
      </c>
      <c r="AF464" s="210">
        <v>13</v>
      </c>
      <c r="AG464" s="210" t="s">
        <v>4838</v>
      </c>
      <c r="AH464" s="210" t="s">
        <v>48</v>
      </c>
      <c r="AI464" s="210" t="s">
        <v>48</v>
      </c>
      <c r="AJ464" s="210" t="s">
        <v>48</v>
      </c>
      <c r="AK464" s="210" t="s">
        <v>48</v>
      </c>
      <c r="AL464" s="210" t="s">
        <v>4986</v>
      </c>
      <c r="AM464" s="210" t="s">
        <v>5657</v>
      </c>
      <c r="AN464" s="210">
        <v>17</v>
      </c>
      <c r="AO464" s="210">
        <v>18</v>
      </c>
      <c r="AP464" s="210" t="s">
        <v>5603</v>
      </c>
      <c r="AQ464" s="210" t="s">
        <v>5658</v>
      </c>
      <c r="AR464" s="210">
        <v>17</v>
      </c>
      <c r="AS464" s="210">
        <v>18</v>
      </c>
      <c r="AT464" s="210" t="s">
        <v>5603</v>
      </c>
      <c r="AU464" s="210" t="s">
        <v>5657</v>
      </c>
      <c r="AV464" s="210">
        <v>17</v>
      </c>
      <c r="AW464" s="210">
        <v>18</v>
      </c>
      <c r="AX464" s="210" t="s">
        <v>4028</v>
      </c>
      <c r="AY464" s="210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</row>
    <row r="465" spans="1:116" s="244" customFormat="1" ht="23.25" customHeight="1" x14ac:dyDescent="0.3">
      <c r="A465" s="210">
        <v>462</v>
      </c>
      <c r="B465" s="210" t="s">
        <v>1260</v>
      </c>
      <c r="C465" s="256"/>
      <c r="D465" s="257" t="s">
        <v>5646</v>
      </c>
      <c r="E465" s="210"/>
      <c r="F465" s="259" t="s">
        <v>5669</v>
      </c>
      <c r="G465" s="259" t="s">
        <v>5672</v>
      </c>
      <c r="H465" s="210" t="s">
        <v>5671</v>
      </c>
      <c r="I465" s="210" t="s">
        <v>299</v>
      </c>
      <c r="J465" s="210"/>
      <c r="K465" s="210"/>
      <c r="L465" s="210"/>
      <c r="M465" s="210"/>
      <c r="N465" s="210"/>
      <c r="O465" s="210"/>
      <c r="P465" s="210" t="s">
        <v>2329</v>
      </c>
      <c r="Q465" s="259" t="s">
        <v>4818</v>
      </c>
      <c r="R465" s="259" t="s">
        <v>4283</v>
      </c>
      <c r="S465" s="259" t="s">
        <v>3215</v>
      </c>
      <c r="T465" s="259" t="s">
        <v>5648</v>
      </c>
      <c r="U465" s="259">
        <v>14</v>
      </c>
      <c r="V465" s="259" t="s">
        <v>20</v>
      </c>
      <c r="W465" s="259">
        <v>27</v>
      </c>
      <c r="X465" s="259">
        <v>28</v>
      </c>
      <c r="Y465" s="259" t="s">
        <v>4819</v>
      </c>
      <c r="Z465" s="210" t="s">
        <v>5502</v>
      </c>
      <c r="AA465" s="210" t="s">
        <v>899</v>
      </c>
      <c r="AB465" s="210">
        <v>9</v>
      </c>
      <c r="AC465" s="210">
        <v>5</v>
      </c>
      <c r="AD465" s="260">
        <v>1</v>
      </c>
      <c r="AE465" s="260">
        <v>14</v>
      </c>
      <c r="AF465" s="210">
        <v>13</v>
      </c>
      <c r="AG465" s="210" t="s">
        <v>4838</v>
      </c>
      <c r="AH465" s="210" t="s">
        <v>48</v>
      </c>
      <c r="AI465" s="210" t="s">
        <v>48</v>
      </c>
      <c r="AJ465" s="210" t="s">
        <v>48</v>
      </c>
      <c r="AK465" s="210" t="s">
        <v>48</v>
      </c>
      <c r="AL465" s="210" t="s">
        <v>4986</v>
      </c>
      <c r="AM465" s="210" t="s">
        <v>5657</v>
      </c>
      <c r="AN465" s="210">
        <v>19</v>
      </c>
      <c r="AO465" s="210">
        <v>20</v>
      </c>
      <c r="AP465" s="210" t="s">
        <v>5603</v>
      </c>
      <c r="AQ465" s="210" t="s">
        <v>5658</v>
      </c>
      <c r="AR465" s="210">
        <v>19</v>
      </c>
      <c r="AS465" s="210">
        <v>20</v>
      </c>
      <c r="AT465" s="210" t="s">
        <v>5603</v>
      </c>
      <c r="AU465" s="210" t="s">
        <v>5657</v>
      </c>
      <c r="AV465" s="210">
        <v>19</v>
      </c>
      <c r="AW465" s="210">
        <v>20</v>
      </c>
      <c r="AX465" s="210" t="s">
        <v>4028</v>
      </c>
      <c r="AY465" s="210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</row>
    <row r="466" spans="1:116" s="244" customFormat="1" ht="24.75" customHeight="1" x14ac:dyDescent="0.3">
      <c r="A466" s="210">
        <v>463</v>
      </c>
      <c r="B466" s="210" t="s">
        <v>1260</v>
      </c>
      <c r="C466" s="256"/>
      <c r="D466" s="257" t="s">
        <v>5646</v>
      </c>
      <c r="E466" s="210"/>
      <c r="F466" s="259" t="s">
        <v>5673</v>
      </c>
      <c r="G466" s="259" t="s">
        <v>5674</v>
      </c>
      <c r="H466" s="210" t="s">
        <v>5675</v>
      </c>
      <c r="I466" s="210" t="s">
        <v>299</v>
      </c>
      <c r="J466" s="210"/>
      <c r="K466" s="210"/>
      <c r="L466" s="210"/>
      <c r="M466" s="210"/>
      <c r="N466" s="210"/>
      <c r="O466" s="210"/>
      <c r="P466" s="210" t="s">
        <v>2329</v>
      </c>
      <c r="Q466" s="259" t="s">
        <v>4818</v>
      </c>
      <c r="R466" s="259" t="s">
        <v>4283</v>
      </c>
      <c r="S466" s="259" t="s">
        <v>3215</v>
      </c>
      <c r="T466" s="259" t="s">
        <v>5648</v>
      </c>
      <c r="U466" s="259">
        <v>15</v>
      </c>
      <c r="V466" s="259" t="s">
        <v>20</v>
      </c>
      <c r="W466" s="259">
        <v>29</v>
      </c>
      <c r="X466" s="259">
        <v>30</v>
      </c>
      <c r="Y466" s="259" t="s">
        <v>4819</v>
      </c>
      <c r="Z466" s="210" t="s">
        <v>5502</v>
      </c>
      <c r="AA466" s="210" t="s">
        <v>901</v>
      </c>
      <c r="AB466" s="210">
        <v>9</v>
      </c>
      <c r="AC466" s="210">
        <v>5</v>
      </c>
      <c r="AD466" s="260">
        <v>1</v>
      </c>
      <c r="AE466" s="260">
        <v>14</v>
      </c>
      <c r="AF466" s="210">
        <v>13</v>
      </c>
      <c r="AG466" s="210" t="s">
        <v>4838</v>
      </c>
      <c r="AH466" s="210" t="s">
        <v>48</v>
      </c>
      <c r="AI466" s="210" t="s">
        <v>48</v>
      </c>
      <c r="AJ466" s="210" t="s">
        <v>48</v>
      </c>
      <c r="AK466" s="210" t="s">
        <v>48</v>
      </c>
      <c r="AL466" s="210" t="s">
        <v>4986</v>
      </c>
      <c r="AM466" s="210" t="s">
        <v>5657</v>
      </c>
      <c r="AN466" s="210">
        <v>21</v>
      </c>
      <c r="AO466" s="210">
        <v>22</v>
      </c>
      <c r="AP466" s="210" t="s">
        <v>5603</v>
      </c>
      <c r="AQ466" s="210" t="s">
        <v>5658</v>
      </c>
      <c r="AR466" s="210">
        <v>21</v>
      </c>
      <c r="AS466" s="210">
        <v>22</v>
      </c>
      <c r="AT466" s="210" t="s">
        <v>5603</v>
      </c>
      <c r="AU466" s="210" t="s">
        <v>5657</v>
      </c>
      <c r="AV466" s="210">
        <v>21</v>
      </c>
      <c r="AW466" s="210">
        <v>22</v>
      </c>
      <c r="AX466" s="210" t="s">
        <v>4028</v>
      </c>
      <c r="AY466" s="210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</row>
    <row r="467" spans="1:116" s="244" customFormat="1" ht="24.75" customHeight="1" x14ac:dyDescent="0.3">
      <c r="A467" s="210">
        <v>464</v>
      </c>
      <c r="B467" s="210" t="s">
        <v>1260</v>
      </c>
      <c r="C467" s="256"/>
      <c r="D467" s="257" t="s">
        <v>5646</v>
      </c>
      <c r="E467" s="210"/>
      <c r="F467" s="259" t="s">
        <v>5673</v>
      </c>
      <c r="G467" s="259" t="s">
        <v>5676</v>
      </c>
      <c r="H467" s="210" t="s">
        <v>5675</v>
      </c>
      <c r="I467" s="210" t="s">
        <v>299</v>
      </c>
      <c r="J467" s="210"/>
      <c r="K467" s="210"/>
      <c r="L467" s="210"/>
      <c r="M467" s="210"/>
      <c r="N467" s="210"/>
      <c r="O467" s="210"/>
      <c r="P467" s="210" t="s">
        <v>2329</v>
      </c>
      <c r="Q467" s="259" t="s">
        <v>4818</v>
      </c>
      <c r="R467" s="259" t="s">
        <v>4283</v>
      </c>
      <c r="S467" s="259" t="s">
        <v>3215</v>
      </c>
      <c r="T467" s="259" t="s">
        <v>5648</v>
      </c>
      <c r="U467" s="259">
        <v>16</v>
      </c>
      <c r="V467" s="259" t="s">
        <v>20</v>
      </c>
      <c r="W467" s="259">
        <v>31</v>
      </c>
      <c r="X467" s="259">
        <v>32</v>
      </c>
      <c r="Y467" s="259" t="s">
        <v>4819</v>
      </c>
      <c r="Z467" s="210" t="s">
        <v>5502</v>
      </c>
      <c r="AA467" s="210" t="s">
        <v>904</v>
      </c>
      <c r="AB467" s="210">
        <v>9</v>
      </c>
      <c r="AC467" s="210">
        <v>5</v>
      </c>
      <c r="AD467" s="260">
        <v>1</v>
      </c>
      <c r="AE467" s="260">
        <v>14</v>
      </c>
      <c r="AF467" s="210">
        <v>13</v>
      </c>
      <c r="AG467" s="210" t="s">
        <v>4838</v>
      </c>
      <c r="AH467" s="210" t="s">
        <v>48</v>
      </c>
      <c r="AI467" s="210" t="s">
        <v>48</v>
      </c>
      <c r="AJ467" s="210" t="s">
        <v>48</v>
      </c>
      <c r="AK467" s="210" t="s">
        <v>48</v>
      </c>
      <c r="AL467" s="210" t="s">
        <v>4986</v>
      </c>
      <c r="AM467" s="210" t="s">
        <v>5657</v>
      </c>
      <c r="AN467" s="210">
        <v>23</v>
      </c>
      <c r="AO467" s="210">
        <v>24</v>
      </c>
      <c r="AP467" s="210" t="s">
        <v>5603</v>
      </c>
      <c r="AQ467" s="210" t="s">
        <v>5658</v>
      </c>
      <c r="AR467" s="210">
        <v>23</v>
      </c>
      <c r="AS467" s="210">
        <v>24</v>
      </c>
      <c r="AT467" s="210" t="s">
        <v>5603</v>
      </c>
      <c r="AU467" s="210" t="s">
        <v>5657</v>
      </c>
      <c r="AV467" s="210">
        <v>23</v>
      </c>
      <c r="AW467" s="210">
        <v>24</v>
      </c>
      <c r="AX467" s="210" t="s">
        <v>4028</v>
      </c>
      <c r="AY467" s="210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</row>
    <row r="468" spans="1:116" s="244" customFormat="1" ht="33.75" customHeight="1" x14ac:dyDescent="0.3">
      <c r="A468" s="210">
        <v>465</v>
      </c>
      <c r="B468" s="210" t="s">
        <v>1260</v>
      </c>
      <c r="C468" s="256"/>
      <c r="D468" s="257" t="s">
        <v>5646</v>
      </c>
      <c r="E468" s="210"/>
      <c r="F468" s="259" t="s">
        <v>5677</v>
      </c>
      <c r="G468" s="259" t="s">
        <v>5678</v>
      </c>
      <c r="H468" s="210" t="s">
        <v>5679</v>
      </c>
      <c r="I468" s="210" t="s">
        <v>299</v>
      </c>
      <c r="J468" s="210"/>
      <c r="K468" s="210"/>
      <c r="L468" s="210"/>
      <c r="M468" s="210"/>
      <c r="N468" s="210"/>
      <c r="O468" s="210"/>
      <c r="P468" s="210" t="s">
        <v>2329</v>
      </c>
      <c r="Q468" s="259" t="s">
        <v>4818</v>
      </c>
      <c r="R468" s="259" t="s">
        <v>4283</v>
      </c>
      <c r="S468" s="259" t="s">
        <v>3215</v>
      </c>
      <c r="T468" s="259" t="s">
        <v>5648</v>
      </c>
      <c r="U468" s="259">
        <v>17</v>
      </c>
      <c r="V468" s="259" t="s">
        <v>21</v>
      </c>
      <c r="W468" s="259">
        <v>1</v>
      </c>
      <c r="X468" s="259">
        <v>2</v>
      </c>
      <c r="Y468" s="259" t="s">
        <v>4819</v>
      </c>
      <c r="Z468" s="210" t="s">
        <v>5502</v>
      </c>
      <c r="AA468" s="210" t="s">
        <v>906</v>
      </c>
      <c r="AB468" s="210">
        <v>9</v>
      </c>
      <c r="AC468" s="210">
        <v>5</v>
      </c>
      <c r="AD468" s="260">
        <v>1</v>
      </c>
      <c r="AE468" s="260">
        <v>14</v>
      </c>
      <c r="AF468" s="210">
        <v>13</v>
      </c>
      <c r="AG468" s="210" t="s">
        <v>4838</v>
      </c>
      <c r="AH468" s="210" t="s">
        <v>48</v>
      </c>
      <c r="AI468" s="210" t="s">
        <v>48</v>
      </c>
      <c r="AJ468" s="210" t="s">
        <v>48</v>
      </c>
      <c r="AK468" s="210" t="s">
        <v>48</v>
      </c>
      <c r="AL468" s="210" t="s">
        <v>4986</v>
      </c>
      <c r="AM468" s="210" t="s">
        <v>5657</v>
      </c>
      <c r="AN468" s="210">
        <v>25</v>
      </c>
      <c r="AO468" s="210">
        <v>26</v>
      </c>
      <c r="AP468" s="210" t="s">
        <v>5603</v>
      </c>
      <c r="AQ468" s="210" t="s">
        <v>5658</v>
      </c>
      <c r="AR468" s="210">
        <v>25</v>
      </c>
      <c r="AS468" s="210">
        <v>26</v>
      </c>
      <c r="AT468" s="210" t="s">
        <v>5603</v>
      </c>
      <c r="AU468" s="210" t="s">
        <v>5657</v>
      </c>
      <c r="AV468" s="210">
        <v>25</v>
      </c>
      <c r="AW468" s="210">
        <v>26</v>
      </c>
      <c r="AX468" s="210" t="s">
        <v>4028</v>
      </c>
      <c r="AY468" s="210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</row>
    <row r="469" spans="1:116" s="244" customFormat="1" ht="31.5" customHeight="1" x14ac:dyDescent="0.3">
      <c r="A469" s="210">
        <v>466</v>
      </c>
      <c r="B469" s="210" t="s">
        <v>1260</v>
      </c>
      <c r="C469" s="256"/>
      <c r="D469" s="257" t="s">
        <v>5646</v>
      </c>
      <c r="E469" s="210"/>
      <c r="F469" s="259" t="s">
        <v>5677</v>
      </c>
      <c r="G469" s="259" t="s">
        <v>5680</v>
      </c>
      <c r="H469" s="210" t="s">
        <v>5679</v>
      </c>
      <c r="I469" s="210" t="s">
        <v>299</v>
      </c>
      <c r="J469" s="210"/>
      <c r="K469" s="210"/>
      <c r="L469" s="210"/>
      <c r="M469" s="210"/>
      <c r="N469" s="210"/>
      <c r="O469" s="210"/>
      <c r="P469" s="210" t="s">
        <v>2329</v>
      </c>
      <c r="Q469" s="259" t="s">
        <v>4818</v>
      </c>
      <c r="R469" s="259" t="s">
        <v>4283</v>
      </c>
      <c r="S469" s="259" t="s">
        <v>3215</v>
      </c>
      <c r="T469" s="259" t="s">
        <v>5648</v>
      </c>
      <c r="U469" s="259">
        <v>18</v>
      </c>
      <c r="V469" s="259" t="s">
        <v>21</v>
      </c>
      <c r="W469" s="259">
        <v>3</v>
      </c>
      <c r="X469" s="259">
        <v>4</v>
      </c>
      <c r="Y469" s="259" t="s">
        <v>4819</v>
      </c>
      <c r="Z469" s="210" t="s">
        <v>5502</v>
      </c>
      <c r="AA469" s="210" t="s">
        <v>909</v>
      </c>
      <c r="AB469" s="210">
        <v>9</v>
      </c>
      <c r="AC469" s="210">
        <v>5</v>
      </c>
      <c r="AD469" s="260">
        <v>1</v>
      </c>
      <c r="AE469" s="260">
        <v>14</v>
      </c>
      <c r="AF469" s="210">
        <v>13</v>
      </c>
      <c r="AG469" s="210" t="s">
        <v>4838</v>
      </c>
      <c r="AH469" s="210" t="s">
        <v>48</v>
      </c>
      <c r="AI469" s="210" t="s">
        <v>48</v>
      </c>
      <c r="AJ469" s="210" t="s">
        <v>48</v>
      </c>
      <c r="AK469" s="210" t="s">
        <v>48</v>
      </c>
      <c r="AL469" s="210" t="s">
        <v>4986</v>
      </c>
      <c r="AM469" s="210" t="s">
        <v>5657</v>
      </c>
      <c r="AN469" s="210">
        <v>27</v>
      </c>
      <c r="AO469" s="210">
        <v>28</v>
      </c>
      <c r="AP469" s="210" t="s">
        <v>5603</v>
      </c>
      <c r="AQ469" s="210" t="s">
        <v>5658</v>
      </c>
      <c r="AR469" s="210">
        <v>27</v>
      </c>
      <c r="AS469" s="210">
        <v>28</v>
      </c>
      <c r="AT469" s="210" t="s">
        <v>5603</v>
      </c>
      <c r="AU469" s="210" t="s">
        <v>5657</v>
      </c>
      <c r="AV469" s="210">
        <v>27</v>
      </c>
      <c r="AW469" s="210">
        <v>28</v>
      </c>
      <c r="AX469" s="210" t="s">
        <v>4028</v>
      </c>
      <c r="AY469" s="210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</row>
    <row r="470" spans="1:116" s="244" customFormat="1" ht="25.5" customHeight="1" x14ac:dyDescent="0.3">
      <c r="A470" s="210">
        <v>467</v>
      </c>
      <c r="B470" s="210" t="s">
        <v>1260</v>
      </c>
      <c r="C470" s="256"/>
      <c r="D470" s="257" t="s">
        <v>5646</v>
      </c>
      <c r="E470" s="210"/>
      <c r="F470" s="259" t="s">
        <v>5681</v>
      </c>
      <c r="G470" s="259" t="s">
        <v>5682</v>
      </c>
      <c r="H470" s="210" t="s">
        <v>5683</v>
      </c>
      <c r="I470" s="210" t="s">
        <v>299</v>
      </c>
      <c r="J470" s="210"/>
      <c r="K470" s="210"/>
      <c r="L470" s="210"/>
      <c r="M470" s="210"/>
      <c r="N470" s="210"/>
      <c r="O470" s="210"/>
      <c r="P470" s="210" t="s">
        <v>2329</v>
      </c>
      <c r="Q470" s="259" t="s">
        <v>4818</v>
      </c>
      <c r="R470" s="259" t="s">
        <v>4283</v>
      </c>
      <c r="S470" s="259" t="s">
        <v>3215</v>
      </c>
      <c r="T470" s="259" t="s">
        <v>5648</v>
      </c>
      <c r="U470" s="259">
        <v>19</v>
      </c>
      <c r="V470" s="259" t="s">
        <v>21</v>
      </c>
      <c r="W470" s="259">
        <v>5</v>
      </c>
      <c r="X470" s="259">
        <v>6</v>
      </c>
      <c r="Y470" s="259" t="s">
        <v>4819</v>
      </c>
      <c r="Z470" s="210" t="s">
        <v>5502</v>
      </c>
      <c r="AA470" s="210" t="s">
        <v>911</v>
      </c>
      <c r="AB470" s="210">
        <v>9</v>
      </c>
      <c r="AC470" s="210">
        <v>5</v>
      </c>
      <c r="AD470" s="260">
        <v>1</v>
      </c>
      <c r="AE470" s="260">
        <v>14</v>
      </c>
      <c r="AF470" s="210">
        <v>13</v>
      </c>
      <c r="AG470" s="210" t="s">
        <v>4838</v>
      </c>
      <c r="AH470" s="210" t="s">
        <v>48</v>
      </c>
      <c r="AI470" s="210" t="s">
        <v>48</v>
      </c>
      <c r="AJ470" s="210" t="s">
        <v>48</v>
      </c>
      <c r="AK470" s="210" t="s">
        <v>48</v>
      </c>
      <c r="AL470" s="210" t="s">
        <v>4986</v>
      </c>
      <c r="AM470" s="210" t="s">
        <v>5657</v>
      </c>
      <c r="AN470" s="210">
        <v>29</v>
      </c>
      <c r="AO470" s="210">
        <v>30</v>
      </c>
      <c r="AP470" s="210" t="s">
        <v>5603</v>
      </c>
      <c r="AQ470" s="210" t="s">
        <v>5658</v>
      </c>
      <c r="AR470" s="210">
        <v>29</v>
      </c>
      <c r="AS470" s="210">
        <v>30</v>
      </c>
      <c r="AT470" s="210" t="s">
        <v>5603</v>
      </c>
      <c r="AU470" s="210" t="s">
        <v>5657</v>
      </c>
      <c r="AV470" s="210">
        <v>29</v>
      </c>
      <c r="AW470" s="210">
        <v>30</v>
      </c>
      <c r="AX470" s="210" t="s">
        <v>4028</v>
      </c>
      <c r="AY470" s="21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</row>
    <row r="471" spans="1:116" s="244" customFormat="1" ht="23.25" customHeight="1" x14ac:dyDescent="0.3">
      <c r="A471" s="210">
        <v>468</v>
      </c>
      <c r="B471" s="210" t="s">
        <v>1260</v>
      </c>
      <c r="C471" s="256"/>
      <c r="D471" s="257" t="s">
        <v>5646</v>
      </c>
      <c r="E471" s="210"/>
      <c r="F471" s="259" t="s">
        <v>5681</v>
      </c>
      <c r="G471" s="259" t="s">
        <v>5684</v>
      </c>
      <c r="H471" s="210" t="s">
        <v>5683</v>
      </c>
      <c r="I471" s="210" t="s">
        <v>299</v>
      </c>
      <c r="J471" s="210"/>
      <c r="K471" s="210"/>
      <c r="L471" s="210"/>
      <c r="M471" s="210"/>
      <c r="N471" s="210"/>
      <c r="O471" s="210"/>
      <c r="P471" s="210" t="s">
        <v>2329</v>
      </c>
      <c r="Q471" s="259" t="s">
        <v>4818</v>
      </c>
      <c r="R471" s="259" t="s">
        <v>4283</v>
      </c>
      <c r="S471" s="259" t="s">
        <v>3215</v>
      </c>
      <c r="T471" s="259" t="s">
        <v>5648</v>
      </c>
      <c r="U471" s="259">
        <v>20</v>
      </c>
      <c r="V471" s="259" t="s">
        <v>21</v>
      </c>
      <c r="W471" s="259">
        <v>7</v>
      </c>
      <c r="X471" s="259">
        <v>8</v>
      </c>
      <c r="Y471" s="259" t="s">
        <v>4819</v>
      </c>
      <c r="Z471" s="210" t="s">
        <v>5502</v>
      </c>
      <c r="AA471" s="210" t="s">
        <v>914</v>
      </c>
      <c r="AB471" s="210">
        <v>9</v>
      </c>
      <c r="AC471" s="210">
        <v>5</v>
      </c>
      <c r="AD471" s="260">
        <v>1</v>
      </c>
      <c r="AE471" s="260">
        <v>14</v>
      </c>
      <c r="AF471" s="210">
        <v>13</v>
      </c>
      <c r="AG471" s="210" t="s">
        <v>4838</v>
      </c>
      <c r="AH471" s="210" t="s">
        <v>48</v>
      </c>
      <c r="AI471" s="210" t="s">
        <v>48</v>
      </c>
      <c r="AJ471" s="210" t="s">
        <v>48</v>
      </c>
      <c r="AK471" s="210" t="s">
        <v>48</v>
      </c>
      <c r="AL471" s="210" t="s">
        <v>4986</v>
      </c>
      <c r="AM471" s="210" t="s">
        <v>5657</v>
      </c>
      <c r="AN471" s="210">
        <v>31</v>
      </c>
      <c r="AO471" s="210">
        <v>32</v>
      </c>
      <c r="AP471" s="210" t="s">
        <v>5603</v>
      </c>
      <c r="AQ471" s="210" t="s">
        <v>5658</v>
      </c>
      <c r="AR471" s="210">
        <v>31</v>
      </c>
      <c r="AS471" s="210">
        <v>32</v>
      </c>
      <c r="AT471" s="210" t="s">
        <v>5603</v>
      </c>
      <c r="AU471" s="210" t="s">
        <v>5657</v>
      </c>
      <c r="AV471" s="210">
        <v>31</v>
      </c>
      <c r="AW471" s="210">
        <v>32</v>
      </c>
      <c r="AX471" s="210" t="s">
        <v>4028</v>
      </c>
      <c r="AY471" s="210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</row>
    <row r="472" spans="1:116" s="244" customFormat="1" ht="26.25" customHeight="1" x14ac:dyDescent="0.3">
      <c r="A472" s="210">
        <v>469</v>
      </c>
      <c r="B472" s="210" t="s">
        <v>1260</v>
      </c>
      <c r="C472" s="256"/>
      <c r="D472" s="257" t="s">
        <v>5646</v>
      </c>
      <c r="E472" s="210"/>
      <c r="F472" s="259" t="s">
        <v>5685</v>
      </c>
      <c r="G472" s="259" t="s">
        <v>5686</v>
      </c>
      <c r="H472" s="210" t="s">
        <v>5685</v>
      </c>
      <c r="I472" s="210" t="s">
        <v>299</v>
      </c>
      <c r="J472" s="210"/>
      <c r="K472" s="210"/>
      <c r="L472" s="210"/>
      <c r="M472" s="210"/>
      <c r="N472" s="210"/>
      <c r="O472" s="210"/>
      <c r="P472" s="210" t="s">
        <v>2329</v>
      </c>
      <c r="Q472" s="259" t="s">
        <v>4818</v>
      </c>
      <c r="R472" s="259" t="s">
        <v>4283</v>
      </c>
      <c r="S472" s="259" t="s">
        <v>3215</v>
      </c>
      <c r="T472" s="259" t="s">
        <v>5648</v>
      </c>
      <c r="U472" s="259">
        <v>21</v>
      </c>
      <c r="V472" s="259" t="s">
        <v>21</v>
      </c>
      <c r="W472" s="259">
        <v>9</v>
      </c>
      <c r="X472" s="259">
        <v>10</v>
      </c>
      <c r="Y472" s="259" t="s">
        <v>4819</v>
      </c>
      <c r="Z472" s="210" t="s">
        <v>5502</v>
      </c>
      <c r="AA472" s="210" t="s">
        <v>916</v>
      </c>
      <c r="AB472" s="210">
        <v>9</v>
      </c>
      <c r="AC472" s="210">
        <v>5</v>
      </c>
      <c r="AD472" s="260">
        <v>1</v>
      </c>
      <c r="AE472" s="260">
        <v>14</v>
      </c>
      <c r="AF472" s="210">
        <v>13</v>
      </c>
      <c r="AG472" s="210" t="s">
        <v>4838</v>
      </c>
      <c r="AH472" s="210" t="s">
        <v>48</v>
      </c>
      <c r="AI472" s="210" t="s">
        <v>48</v>
      </c>
      <c r="AJ472" s="210" t="s">
        <v>48</v>
      </c>
      <c r="AK472" s="210" t="s">
        <v>48</v>
      </c>
      <c r="AL472" s="210" t="s">
        <v>4986</v>
      </c>
      <c r="AM472" s="210" t="s">
        <v>5657</v>
      </c>
      <c r="AN472" s="210">
        <v>33</v>
      </c>
      <c r="AO472" s="210">
        <v>34</v>
      </c>
      <c r="AP472" s="210" t="s">
        <v>5603</v>
      </c>
      <c r="AQ472" s="210" t="s">
        <v>5658</v>
      </c>
      <c r="AR472" s="210">
        <v>33</v>
      </c>
      <c r="AS472" s="210">
        <v>34</v>
      </c>
      <c r="AT472" s="210" t="s">
        <v>5603</v>
      </c>
      <c r="AU472" s="210" t="s">
        <v>5657</v>
      </c>
      <c r="AV472" s="210">
        <v>33</v>
      </c>
      <c r="AW472" s="210">
        <v>34</v>
      </c>
      <c r="AX472" s="210" t="s">
        <v>4028</v>
      </c>
      <c r="AY472" s="210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</row>
    <row r="473" spans="1:116" s="244" customFormat="1" ht="40.5" customHeight="1" x14ac:dyDescent="0.3">
      <c r="A473" s="210">
        <v>470</v>
      </c>
      <c r="B473" s="210" t="s">
        <v>1260</v>
      </c>
      <c r="C473" s="256"/>
      <c r="D473" s="257" t="s">
        <v>5646</v>
      </c>
      <c r="E473" s="210"/>
      <c r="F473" s="259" t="s">
        <v>5685</v>
      </c>
      <c r="G473" s="259" t="s">
        <v>5687</v>
      </c>
      <c r="H473" s="210" t="s">
        <v>5685</v>
      </c>
      <c r="I473" s="210" t="s">
        <v>299</v>
      </c>
      <c r="J473" s="210"/>
      <c r="K473" s="210"/>
      <c r="L473" s="210"/>
      <c r="M473" s="210"/>
      <c r="N473" s="210"/>
      <c r="O473" s="210"/>
      <c r="P473" s="210" t="s">
        <v>2329</v>
      </c>
      <c r="Q473" s="259" t="s">
        <v>4818</v>
      </c>
      <c r="R473" s="259" t="s">
        <v>4283</v>
      </c>
      <c r="S473" s="259" t="s">
        <v>3215</v>
      </c>
      <c r="T473" s="259" t="s">
        <v>5648</v>
      </c>
      <c r="U473" s="259">
        <v>22</v>
      </c>
      <c r="V473" s="259" t="s">
        <v>21</v>
      </c>
      <c r="W473" s="259">
        <v>11</v>
      </c>
      <c r="X473" s="259">
        <v>12</v>
      </c>
      <c r="Y473" s="259" t="s">
        <v>4819</v>
      </c>
      <c r="Z473" s="210" t="s">
        <v>5502</v>
      </c>
      <c r="AA473" s="210" t="s">
        <v>919</v>
      </c>
      <c r="AB473" s="210">
        <v>9</v>
      </c>
      <c r="AC473" s="210">
        <v>5</v>
      </c>
      <c r="AD473" s="260">
        <v>1</v>
      </c>
      <c r="AE473" s="260">
        <v>14</v>
      </c>
      <c r="AF473" s="210">
        <v>13</v>
      </c>
      <c r="AG473" s="210" t="s">
        <v>4838</v>
      </c>
      <c r="AH473" s="210" t="s">
        <v>48</v>
      </c>
      <c r="AI473" s="210" t="s">
        <v>48</v>
      </c>
      <c r="AJ473" s="210" t="s">
        <v>48</v>
      </c>
      <c r="AK473" s="210" t="s">
        <v>48</v>
      </c>
      <c r="AL473" s="210" t="s">
        <v>4986</v>
      </c>
      <c r="AM473" s="210" t="s">
        <v>5657</v>
      </c>
      <c r="AN473" s="210">
        <v>35</v>
      </c>
      <c r="AO473" s="210">
        <v>36</v>
      </c>
      <c r="AP473" s="210" t="s">
        <v>5603</v>
      </c>
      <c r="AQ473" s="210" t="s">
        <v>5658</v>
      </c>
      <c r="AR473" s="210">
        <v>35</v>
      </c>
      <c r="AS473" s="210">
        <v>36</v>
      </c>
      <c r="AT473" s="210" t="s">
        <v>5603</v>
      </c>
      <c r="AU473" s="210" t="s">
        <v>5657</v>
      </c>
      <c r="AV473" s="210">
        <v>35</v>
      </c>
      <c r="AW473" s="210">
        <v>36</v>
      </c>
      <c r="AX473" s="210" t="s">
        <v>4028</v>
      </c>
      <c r="AY473" s="210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</row>
    <row r="474" spans="1:116" s="244" customFormat="1" ht="33" customHeight="1" x14ac:dyDescent="0.3">
      <c r="A474" s="210">
        <v>471</v>
      </c>
      <c r="B474" s="210" t="s">
        <v>1260</v>
      </c>
      <c r="C474" s="256"/>
      <c r="D474" s="257" t="s">
        <v>5646</v>
      </c>
      <c r="E474" s="210"/>
      <c r="F474" s="301" t="s">
        <v>5688</v>
      </c>
      <c r="G474" s="301" t="s">
        <v>5688</v>
      </c>
      <c r="H474" s="210" t="s">
        <v>5689</v>
      </c>
      <c r="I474" s="210" t="s">
        <v>299</v>
      </c>
      <c r="J474" s="210"/>
      <c r="K474" s="210"/>
      <c r="L474" s="210"/>
      <c r="M474" s="210"/>
      <c r="N474" s="210"/>
      <c r="O474" s="210"/>
      <c r="P474" s="210" t="s">
        <v>2329</v>
      </c>
      <c r="Q474" s="259" t="s">
        <v>4818</v>
      </c>
      <c r="R474" s="259" t="s">
        <v>4283</v>
      </c>
      <c r="S474" s="259" t="s">
        <v>3215</v>
      </c>
      <c r="T474" s="259" t="s">
        <v>5648</v>
      </c>
      <c r="U474" s="259">
        <v>23</v>
      </c>
      <c r="V474" s="259" t="s">
        <v>21</v>
      </c>
      <c r="W474" s="259">
        <v>13</v>
      </c>
      <c r="X474" s="259">
        <v>14</v>
      </c>
      <c r="Y474" s="259" t="s">
        <v>4819</v>
      </c>
      <c r="Z474" s="210" t="s">
        <v>5502</v>
      </c>
      <c r="AA474" s="210" t="s">
        <v>922</v>
      </c>
      <c r="AB474" s="210">
        <v>9</v>
      </c>
      <c r="AC474" s="210">
        <v>5</v>
      </c>
      <c r="AD474" s="260">
        <v>1</v>
      </c>
      <c r="AE474" s="260">
        <v>14</v>
      </c>
      <c r="AF474" s="210">
        <v>13</v>
      </c>
      <c r="AG474" s="210" t="s">
        <v>4838</v>
      </c>
      <c r="AH474" s="210" t="s">
        <v>48</v>
      </c>
      <c r="AI474" s="210" t="s">
        <v>48</v>
      </c>
      <c r="AJ474" s="210" t="s">
        <v>48</v>
      </c>
      <c r="AK474" s="210" t="s">
        <v>48</v>
      </c>
      <c r="AL474" s="210" t="s">
        <v>4986</v>
      </c>
      <c r="AM474" s="210" t="s">
        <v>5657</v>
      </c>
      <c r="AN474" s="210">
        <v>37</v>
      </c>
      <c r="AO474" s="210">
        <v>38</v>
      </c>
      <c r="AP474" s="210" t="s">
        <v>5603</v>
      </c>
      <c r="AQ474" s="210" t="s">
        <v>5658</v>
      </c>
      <c r="AR474" s="210">
        <v>37</v>
      </c>
      <c r="AS474" s="210">
        <v>38</v>
      </c>
      <c r="AT474" s="210" t="s">
        <v>5603</v>
      </c>
      <c r="AU474" s="210" t="s">
        <v>5657</v>
      </c>
      <c r="AV474" s="210">
        <v>37</v>
      </c>
      <c r="AW474" s="210">
        <v>38</v>
      </c>
      <c r="AX474" s="210" t="s">
        <v>4028</v>
      </c>
      <c r="AY474" s="210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</row>
    <row r="475" spans="1:116" s="244" customFormat="1" ht="22.5" customHeight="1" x14ac:dyDescent="0.3">
      <c r="A475" s="210">
        <v>472</v>
      </c>
      <c r="B475" s="210" t="s">
        <v>1260</v>
      </c>
      <c r="C475" s="256"/>
      <c r="D475" s="257" t="s">
        <v>5646</v>
      </c>
      <c r="E475" s="210"/>
      <c r="F475" s="301" t="s">
        <v>5690</v>
      </c>
      <c r="G475" s="301" t="s">
        <v>5690</v>
      </c>
      <c r="H475" s="210" t="s">
        <v>5689</v>
      </c>
      <c r="I475" s="210" t="s">
        <v>299</v>
      </c>
      <c r="J475" s="210"/>
      <c r="K475" s="210"/>
      <c r="L475" s="210"/>
      <c r="M475" s="210"/>
      <c r="N475" s="210"/>
      <c r="O475" s="210"/>
      <c r="P475" s="210" t="s">
        <v>2329</v>
      </c>
      <c r="Q475" s="259" t="s">
        <v>4818</v>
      </c>
      <c r="R475" s="259" t="s">
        <v>4283</v>
      </c>
      <c r="S475" s="259" t="s">
        <v>3215</v>
      </c>
      <c r="T475" s="259" t="s">
        <v>5648</v>
      </c>
      <c r="U475" s="259">
        <v>24</v>
      </c>
      <c r="V475" s="259" t="s">
        <v>21</v>
      </c>
      <c r="W475" s="259">
        <v>15</v>
      </c>
      <c r="X475" s="259">
        <v>16</v>
      </c>
      <c r="Y475" s="259" t="s">
        <v>4819</v>
      </c>
      <c r="Z475" s="210" t="s">
        <v>5502</v>
      </c>
      <c r="AA475" s="210" t="s">
        <v>925</v>
      </c>
      <c r="AB475" s="210">
        <v>9</v>
      </c>
      <c r="AC475" s="210">
        <v>5</v>
      </c>
      <c r="AD475" s="260">
        <v>1</v>
      </c>
      <c r="AE475" s="260">
        <v>14</v>
      </c>
      <c r="AF475" s="210">
        <v>13</v>
      </c>
      <c r="AG475" s="210" t="s">
        <v>4838</v>
      </c>
      <c r="AH475" s="210" t="s">
        <v>48</v>
      </c>
      <c r="AI475" s="210" t="s">
        <v>48</v>
      </c>
      <c r="AJ475" s="210" t="s">
        <v>48</v>
      </c>
      <c r="AK475" s="210" t="s">
        <v>48</v>
      </c>
      <c r="AL475" s="210" t="s">
        <v>4986</v>
      </c>
      <c r="AM475" s="210" t="s">
        <v>5657</v>
      </c>
      <c r="AN475" s="210">
        <v>39</v>
      </c>
      <c r="AO475" s="210">
        <v>40</v>
      </c>
      <c r="AP475" s="210" t="s">
        <v>5603</v>
      </c>
      <c r="AQ475" s="210" t="s">
        <v>5658</v>
      </c>
      <c r="AR475" s="210">
        <v>39</v>
      </c>
      <c r="AS475" s="210">
        <v>40</v>
      </c>
      <c r="AT475" s="210" t="s">
        <v>5603</v>
      </c>
      <c r="AU475" s="210" t="s">
        <v>5657</v>
      </c>
      <c r="AV475" s="210">
        <v>39</v>
      </c>
      <c r="AW475" s="210">
        <v>40</v>
      </c>
      <c r="AX475" s="210" t="s">
        <v>4028</v>
      </c>
      <c r="AY475" s="210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</row>
    <row r="476" spans="1:116" s="244" customFormat="1" ht="21" customHeight="1" x14ac:dyDescent="0.3">
      <c r="A476" s="210">
        <v>473</v>
      </c>
      <c r="B476" s="210" t="s">
        <v>1260</v>
      </c>
      <c r="C476" s="256"/>
      <c r="D476" s="257" t="s">
        <v>5646</v>
      </c>
      <c r="E476" s="210"/>
      <c r="F476" s="301" t="s">
        <v>5691</v>
      </c>
      <c r="G476" s="301" t="s">
        <v>5691</v>
      </c>
      <c r="H476" s="210" t="s">
        <v>5692</v>
      </c>
      <c r="I476" s="210" t="s">
        <v>299</v>
      </c>
      <c r="J476" s="210"/>
      <c r="K476" s="210"/>
      <c r="L476" s="210"/>
      <c r="M476" s="210"/>
      <c r="N476" s="210"/>
      <c r="O476" s="210"/>
      <c r="P476" s="210" t="s">
        <v>2329</v>
      </c>
      <c r="Q476" s="259" t="s">
        <v>4818</v>
      </c>
      <c r="R476" s="259" t="s">
        <v>4283</v>
      </c>
      <c r="S476" s="259" t="s">
        <v>3215</v>
      </c>
      <c r="T476" s="259" t="s">
        <v>5648</v>
      </c>
      <c r="U476" s="259">
        <v>25</v>
      </c>
      <c r="V476" s="259" t="s">
        <v>21</v>
      </c>
      <c r="W476" s="259">
        <v>17</v>
      </c>
      <c r="X476" s="259">
        <v>18</v>
      </c>
      <c r="Y476" s="259" t="s">
        <v>4819</v>
      </c>
      <c r="Z476" s="210" t="s">
        <v>5502</v>
      </c>
      <c r="AA476" s="210" t="s">
        <v>926</v>
      </c>
      <c r="AB476" s="210">
        <v>9</v>
      </c>
      <c r="AC476" s="210">
        <v>5</v>
      </c>
      <c r="AD476" s="260">
        <v>1</v>
      </c>
      <c r="AE476" s="260">
        <v>14</v>
      </c>
      <c r="AF476" s="210">
        <v>13</v>
      </c>
      <c r="AG476" s="210" t="s">
        <v>4838</v>
      </c>
      <c r="AH476" s="210" t="s">
        <v>48</v>
      </c>
      <c r="AI476" s="210" t="s">
        <v>48</v>
      </c>
      <c r="AJ476" s="210" t="s">
        <v>48</v>
      </c>
      <c r="AK476" s="210" t="s">
        <v>48</v>
      </c>
      <c r="AL476" s="210" t="s">
        <v>4986</v>
      </c>
      <c r="AM476" s="210" t="s">
        <v>5657</v>
      </c>
      <c r="AN476" s="210">
        <v>41</v>
      </c>
      <c r="AO476" s="210">
        <v>42</v>
      </c>
      <c r="AP476" s="210" t="s">
        <v>5603</v>
      </c>
      <c r="AQ476" s="210" t="s">
        <v>5658</v>
      </c>
      <c r="AR476" s="210">
        <v>41</v>
      </c>
      <c r="AS476" s="210">
        <v>42</v>
      </c>
      <c r="AT476" s="210" t="s">
        <v>5603</v>
      </c>
      <c r="AU476" s="210" t="s">
        <v>5657</v>
      </c>
      <c r="AV476" s="210">
        <v>41</v>
      </c>
      <c r="AW476" s="210">
        <v>42</v>
      </c>
      <c r="AX476" s="210" t="s">
        <v>4028</v>
      </c>
      <c r="AY476" s="210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</row>
    <row r="477" spans="1:116" s="244" customFormat="1" ht="18" customHeight="1" x14ac:dyDescent="0.3">
      <c r="A477" s="210">
        <v>474</v>
      </c>
      <c r="B477" s="210" t="s">
        <v>1260</v>
      </c>
      <c r="C477" s="256"/>
      <c r="D477" s="257" t="s">
        <v>5646</v>
      </c>
      <c r="E477" s="210"/>
      <c r="F477" s="301" t="s">
        <v>5693</v>
      </c>
      <c r="G477" s="301" t="s">
        <v>5693</v>
      </c>
      <c r="H477" s="210" t="s">
        <v>5692</v>
      </c>
      <c r="I477" s="210" t="s">
        <v>299</v>
      </c>
      <c r="J477" s="210"/>
      <c r="K477" s="210"/>
      <c r="L477" s="210"/>
      <c r="M477" s="210"/>
      <c r="N477" s="210"/>
      <c r="O477" s="210"/>
      <c r="P477" s="210" t="s">
        <v>2329</v>
      </c>
      <c r="Q477" s="259" t="s">
        <v>4818</v>
      </c>
      <c r="R477" s="259" t="s">
        <v>4283</v>
      </c>
      <c r="S477" s="259" t="s">
        <v>3215</v>
      </c>
      <c r="T477" s="259" t="s">
        <v>5648</v>
      </c>
      <c r="U477" s="259">
        <v>26</v>
      </c>
      <c r="V477" s="259" t="s">
        <v>21</v>
      </c>
      <c r="W477" s="259">
        <v>19</v>
      </c>
      <c r="X477" s="259">
        <v>20</v>
      </c>
      <c r="Y477" s="259" t="s">
        <v>4819</v>
      </c>
      <c r="Z477" s="210" t="s">
        <v>5502</v>
      </c>
      <c r="AA477" s="210" t="s">
        <v>927</v>
      </c>
      <c r="AB477" s="210">
        <v>9</v>
      </c>
      <c r="AC477" s="210">
        <v>5</v>
      </c>
      <c r="AD477" s="260">
        <v>1</v>
      </c>
      <c r="AE477" s="260">
        <v>14</v>
      </c>
      <c r="AF477" s="210">
        <v>13</v>
      </c>
      <c r="AG477" s="210" t="s">
        <v>4838</v>
      </c>
      <c r="AH477" s="210" t="s">
        <v>48</v>
      </c>
      <c r="AI477" s="210" t="s">
        <v>48</v>
      </c>
      <c r="AJ477" s="210" t="s">
        <v>48</v>
      </c>
      <c r="AK477" s="210" t="s">
        <v>48</v>
      </c>
      <c r="AL477" s="210" t="s">
        <v>4986</v>
      </c>
      <c r="AM477" s="210" t="s">
        <v>5657</v>
      </c>
      <c r="AN477" s="210">
        <v>43</v>
      </c>
      <c r="AO477" s="210">
        <v>44</v>
      </c>
      <c r="AP477" s="210" t="s">
        <v>5603</v>
      </c>
      <c r="AQ477" s="210" t="s">
        <v>5658</v>
      </c>
      <c r="AR477" s="210">
        <v>43</v>
      </c>
      <c r="AS477" s="210">
        <v>44</v>
      </c>
      <c r="AT477" s="210" t="s">
        <v>5603</v>
      </c>
      <c r="AU477" s="210" t="s">
        <v>5657</v>
      </c>
      <c r="AV477" s="210">
        <v>43</v>
      </c>
      <c r="AW477" s="210">
        <v>44</v>
      </c>
      <c r="AX477" s="210" t="s">
        <v>4028</v>
      </c>
      <c r="AY477" s="210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</row>
    <row r="478" spans="1:116" s="244" customFormat="1" ht="18.75" customHeight="1" x14ac:dyDescent="0.3">
      <c r="A478" s="210">
        <v>475</v>
      </c>
      <c r="B478" s="210" t="s">
        <v>1260</v>
      </c>
      <c r="C478" s="256"/>
      <c r="D478" s="257" t="s">
        <v>5646</v>
      </c>
      <c r="E478" s="210"/>
      <c r="F478" s="316" t="s">
        <v>5694</v>
      </c>
      <c r="G478" s="316" t="s">
        <v>5695</v>
      </c>
      <c r="H478" s="210" t="s">
        <v>5696</v>
      </c>
      <c r="I478" s="210" t="s">
        <v>299</v>
      </c>
      <c r="J478" s="210"/>
      <c r="K478" s="210"/>
      <c r="L478" s="210"/>
      <c r="M478" s="210"/>
      <c r="N478" s="210"/>
      <c r="O478" s="210"/>
      <c r="P478" s="210" t="s">
        <v>2329</v>
      </c>
      <c r="Q478" s="259" t="s">
        <v>4818</v>
      </c>
      <c r="R478" s="259" t="s">
        <v>4283</v>
      </c>
      <c r="S478" s="259" t="s">
        <v>3215</v>
      </c>
      <c r="T478" s="259" t="s">
        <v>5648</v>
      </c>
      <c r="U478" s="259">
        <v>27</v>
      </c>
      <c r="V478" s="259" t="s">
        <v>21</v>
      </c>
      <c r="W478" s="259">
        <v>21</v>
      </c>
      <c r="X478" s="259">
        <v>22</v>
      </c>
      <c r="Y478" s="259" t="s">
        <v>4819</v>
      </c>
      <c r="Z478" s="210" t="s">
        <v>5502</v>
      </c>
      <c r="AA478" s="210" t="s">
        <v>928</v>
      </c>
      <c r="AB478" s="210">
        <v>9</v>
      </c>
      <c r="AC478" s="210">
        <v>5</v>
      </c>
      <c r="AD478" s="260">
        <v>1</v>
      </c>
      <c r="AE478" s="260">
        <v>14</v>
      </c>
      <c r="AF478" s="210">
        <v>13</v>
      </c>
      <c r="AG478" s="210" t="s">
        <v>4838</v>
      </c>
      <c r="AH478" s="210" t="s">
        <v>48</v>
      </c>
      <c r="AI478" s="210" t="s">
        <v>48</v>
      </c>
      <c r="AJ478" s="210" t="s">
        <v>48</v>
      </c>
      <c r="AK478" s="210" t="s">
        <v>48</v>
      </c>
      <c r="AL478" s="210" t="s">
        <v>4986</v>
      </c>
      <c r="AM478" s="210" t="s">
        <v>5657</v>
      </c>
      <c r="AN478" s="210">
        <v>45</v>
      </c>
      <c r="AO478" s="210">
        <v>46</v>
      </c>
      <c r="AP478" s="210" t="s">
        <v>5603</v>
      </c>
      <c r="AQ478" s="210" t="s">
        <v>5658</v>
      </c>
      <c r="AR478" s="210">
        <v>45</v>
      </c>
      <c r="AS478" s="210">
        <v>46</v>
      </c>
      <c r="AT478" s="210" t="s">
        <v>5603</v>
      </c>
      <c r="AU478" s="210" t="s">
        <v>5657</v>
      </c>
      <c r="AV478" s="210">
        <v>45</v>
      </c>
      <c r="AW478" s="210">
        <v>46</v>
      </c>
      <c r="AX478" s="210" t="s">
        <v>4028</v>
      </c>
      <c r="AY478" s="210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</row>
    <row r="479" spans="1:116" s="244" customFormat="1" ht="20.25" customHeight="1" x14ac:dyDescent="0.3">
      <c r="A479" s="210">
        <v>476</v>
      </c>
      <c r="B479" s="210" t="s">
        <v>1260</v>
      </c>
      <c r="C479" s="256"/>
      <c r="D479" s="257" t="s">
        <v>5646</v>
      </c>
      <c r="E479" s="210"/>
      <c r="F479" s="316" t="s">
        <v>5694</v>
      </c>
      <c r="G479" s="316" t="s">
        <v>5697</v>
      </c>
      <c r="H479" s="210" t="s">
        <v>5696</v>
      </c>
      <c r="I479" s="210" t="s">
        <v>299</v>
      </c>
      <c r="J479" s="210"/>
      <c r="K479" s="210"/>
      <c r="L479" s="210"/>
      <c r="M479" s="210"/>
      <c r="N479" s="210"/>
      <c r="O479" s="210"/>
      <c r="P479" s="210" t="s">
        <v>2329</v>
      </c>
      <c r="Q479" s="259" t="s">
        <v>4818</v>
      </c>
      <c r="R479" s="259" t="s">
        <v>4283</v>
      </c>
      <c r="S479" s="259" t="s">
        <v>3215</v>
      </c>
      <c r="T479" s="259" t="s">
        <v>5648</v>
      </c>
      <c r="U479" s="259">
        <v>28</v>
      </c>
      <c r="V479" s="259" t="s">
        <v>21</v>
      </c>
      <c r="W479" s="259">
        <v>23</v>
      </c>
      <c r="X479" s="259">
        <v>24</v>
      </c>
      <c r="Y479" s="259" t="s">
        <v>4819</v>
      </c>
      <c r="Z479" s="210" t="s">
        <v>5502</v>
      </c>
      <c r="AA479" s="210" t="s">
        <v>1144</v>
      </c>
      <c r="AB479" s="210">
        <v>9</v>
      </c>
      <c r="AC479" s="210">
        <v>5</v>
      </c>
      <c r="AD479" s="260">
        <v>1</v>
      </c>
      <c r="AE479" s="260">
        <v>14</v>
      </c>
      <c r="AF479" s="210">
        <v>13</v>
      </c>
      <c r="AG479" s="210" t="s">
        <v>4838</v>
      </c>
      <c r="AH479" s="210" t="s">
        <v>48</v>
      </c>
      <c r="AI479" s="210" t="s">
        <v>48</v>
      </c>
      <c r="AJ479" s="210" t="s">
        <v>48</v>
      </c>
      <c r="AK479" s="210" t="s">
        <v>48</v>
      </c>
      <c r="AL479" s="210" t="s">
        <v>4986</v>
      </c>
      <c r="AM479" s="210" t="s">
        <v>5657</v>
      </c>
      <c r="AN479" s="210">
        <v>47</v>
      </c>
      <c r="AO479" s="210">
        <v>48</v>
      </c>
      <c r="AP479" s="210" t="s">
        <v>5603</v>
      </c>
      <c r="AQ479" s="210" t="s">
        <v>5658</v>
      </c>
      <c r="AR479" s="210">
        <v>47</v>
      </c>
      <c r="AS479" s="210">
        <v>48</v>
      </c>
      <c r="AT479" s="210" t="s">
        <v>5603</v>
      </c>
      <c r="AU479" s="210" t="s">
        <v>5657</v>
      </c>
      <c r="AV479" s="210">
        <v>47</v>
      </c>
      <c r="AW479" s="210">
        <v>48</v>
      </c>
      <c r="AX479" s="210" t="s">
        <v>4028</v>
      </c>
      <c r="AY479" s="210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</row>
    <row r="480" spans="1:116" s="244" customFormat="1" ht="25.5" customHeight="1" x14ac:dyDescent="0.3">
      <c r="A480" s="210">
        <v>477</v>
      </c>
      <c r="B480" s="210" t="s">
        <v>1260</v>
      </c>
      <c r="C480" s="256"/>
      <c r="D480" s="257" t="s">
        <v>5646</v>
      </c>
      <c r="E480" s="210"/>
      <c r="F480" s="259" t="s">
        <v>98</v>
      </c>
      <c r="G480" s="259" t="s">
        <v>98</v>
      </c>
      <c r="H480" s="259" t="s">
        <v>98</v>
      </c>
      <c r="I480" s="210" t="s">
        <v>299</v>
      </c>
      <c r="J480" s="210"/>
      <c r="K480" s="210"/>
      <c r="L480" s="210"/>
      <c r="M480" s="210"/>
      <c r="N480" s="210"/>
      <c r="O480" s="210"/>
      <c r="P480" s="210" t="s">
        <v>2329</v>
      </c>
      <c r="Q480" s="259" t="s">
        <v>4818</v>
      </c>
      <c r="R480" s="259" t="s">
        <v>4283</v>
      </c>
      <c r="S480" s="259" t="s">
        <v>3215</v>
      </c>
      <c r="T480" s="259" t="s">
        <v>5648</v>
      </c>
      <c r="U480" s="259">
        <v>29</v>
      </c>
      <c r="V480" s="259" t="s">
        <v>21</v>
      </c>
      <c r="W480" s="259">
        <v>25</v>
      </c>
      <c r="X480" s="259">
        <v>26</v>
      </c>
      <c r="Y480" s="259" t="s">
        <v>4819</v>
      </c>
      <c r="Z480" s="210" t="s">
        <v>5502</v>
      </c>
      <c r="AA480" s="210" t="s">
        <v>1148</v>
      </c>
      <c r="AB480" s="210">
        <v>9</v>
      </c>
      <c r="AC480" s="210">
        <v>5</v>
      </c>
      <c r="AD480" s="260">
        <v>1</v>
      </c>
      <c r="AE480" s="260">
        <v>14</v>
      </c>
      <c r="AF480" s="210">
        <v>13</v>
      </c>
      <c r="AG480" s="210"/>
      <c r="AH480" s="210" t="s">
        <v>48</v>
      </c>
      <c r="AI480" s="210" t="s">
        <v>48</v>
      </c>
      <c r="AJ480" s="210" t="s">
        <v>48</v>
      </c>
      <c r="AK480" s="210" t="s">
        <v>48</v>
      </c>
      <c r="AL480" s="210" t="s">
        <v>4986</v>
      </c>
      <c r="AM480" s="210" t="s">
        <v>5657</v>
      </c>
      <c r="AN480" s="210">
        <v>49</v>
      </c>
      <c r="AO480" s="210">
        <v>50</v>
      </c>
      <c r="AP480" s="210" t="s">
        <v>5603</v>
      </c>
      <c r="AQ480" s="210" t="s">
        <v>5658</v>
      </c>
      <c r="AR480" s="210">
        <v>49</v>
      </c>
      <c r="AS480" s="210">
        <v>50</v>
      </c>
      <c r="AT480" s="210" t="s">
        <v>5603</v>
      </c>
      <c r="AU480" s="210" t="s">
        <v>5657</v>
      </c>
      <c r="AV480" s="210">
        <v>49</v>
      </c>
      <c r="AW480" s="210">
        <v>50</v>
      </c>
      <c r="AX480" s="210" t="s">
        <v>4028</v>
      </c>
      <c r="AY480" s="21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</row>
    <row r="481" spans="1:116" s="244" customFormat="1" ht="21.75" customHeight="1" x14ac:dyDescent="0.3">
      <c r="A481" s="210">
        <v>478</v>
      </c>
      <c r="B481" s="210" t="s">
        <v>1260</v>
      </c>
      <c r="C481" s="256"/>
      <c r="D481" s="257" t="s">
        <v>5646</v>
      </c>
      <c r="E481" s="210"/>
      <c r="F481" s="259" t="s">
        <v>98</v>
      </c>
      <c r="G481" s="259" t="s">
        <v>98</v>
      </c>
      <c r="H481" s="259" t="s">
        <v>98</v>
      </c>
      <c r="I481" s="210" t="s">
        <v>299</v>
      </c>
      <c r="J481" s="210"/>
      <c r="K481" s="210"/>
      <c r="L481" s="210"/>
      <c r="M481" s="210"/>
      <c r="N481" s="210"/>
      <c r="O481" s="210"/>
      <c r="P481" s="210" t="s">
        <v>2329</v>
      </c>
      <c r="Q481" s="259" t="s">
        <v>4818</v>
      </c>
      <c r="R481" s="259" t="s">
        <v>4283</v>
      </c>
      <c r="S481" s="259" t="s">
        <v>3215</v>
      </c>
      <c r="T481" s="259" t="s">
        <v>5648</v>
      </c>
      <c r="U481" s="259">
        <v>30</v>
      </c>
      <c r="V481" s="259" t="s">
        <v>21</v>
      </c>
      <c r="W481" s="259">
        <v>27</v>
      </c>
      <c r="X481" s="259">
        <v>28</v>
      </c>
      <c r="Y481" s="259" t="s">
        <v>4819</v>
      </c>
      <c r="Z481" s="210" t="s">
        <v>5502</v>
      </c>
      <c r="AA481" s="210" t="s">
        <v>1150</v>
      </c>
      <c r="AB481" s="210">
        <v>9</v>
      </c>
      <c r="AC481" s="210">
        <v>5</v>
      </c>
      <c r="AD481" s="260">
        <v>1</v>
      </c>
      <c r="AE481" s="260">
        <v>14</v>
      </c>
      <c r="AF481" s="210">
        <v>13</v>
      </c>
      <c r="AG481" s="210"/>
      <c r="AH481" s="210" t="s">
        <v>48</v>
      </c>
      <c r="AI481" s="210" t="s">
        <v>48</v>
      </c>
      <c r="AJ481" s="210" t="s">
        <v>48</v>
      </c>
      <c r="AK481" s="210" t="s">
        <v>48</v>
      </c>
      <c r="AL481" s="210" t="s">
        <v>4986</v>
      </c>
      <c r="AM481" s="210" t="s">
        <v>5657</v>
      </c>
      <c r="AN481" s="210">
        <v>51</v>
      </c>
      <c r="AO481" s="210">
        <v>52</v>
      </c>
      <c r="AP481" s="210" t="s">
        <v>5603</v>
      </c>
      <c r="AQ481" s="210" t="s">
        <v>5658</v>
      </c>
      <c r="AR481" s="210">
        <v>51</v>
      </c>
      <c r="AS481" s="210">
        <v>52</v>
      </c>
      <c r="AT481" s="210" t="s">
        <v>5603</v>
      </c>
      <c r="AU481" s="210" t="s">
        <v>5657</v>
      </c>
      <c r="AV481" s="210">
        <v>51</v>
      </c>
      <c r="AW481" s="210">
        <v>52</v>
      </c>
      <c r="AX481" s="210" t="s">
        <v>4028</v>
      </c>
      <c r="AY481" s="210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</row>
    <row r="482" spans="1:116" s="244" customFormat="1" ht="24.75" customHeight="1" x14ac:dyDescent="0.3">
      <c r="A482" s="210">
        <v>479</v>
      </c>
      <c r="B482" s="210" t="s">
        <v>1260</v>
      </c>
      <c r="C482" s="256"/>
      <c r="D482" s="257" t="s">
        <v>5646</v>
      </c>
      <c r="E482" s="210"/>
      <c r="F482" s="259" t="s">
        <v>98</v>
      </c>
      <c r="G482" s="259" t="s">
        <v>98</v>
      </c>
      <c r="H482" s="259" t="s">
        <v>98</v>
      </c>
      <c r="I482" s="210" t="s">
        <v>299</v>
      </c>
      <c r="J482" s="210"/>
      <c r="K482" s="210"/>
      <c r="L482" s="210"/>
      <c r="M482" s="210"/>
      <c r="N482" s="210"/>
      <c r="O482" s="210"/>
      <c r="P482" s="210" t="s">
        <v>2329</v>
      </c>
      <c r="Q482" s="259" t="s">
        <v>4818</v>
      </c>
      <c r="R482" s="259" t="s">
        <v>4283</v>
      </c>
      <c r="S482" s="259" t="s">
        <v>3215</v>
      </c>
      <c r="T482" s="259" t="s">
        <v>5648</v>
      </c>
      <c r="U482" s="259">
        <v>31</v>
      </c>
      <c r="V482" s="259" t="s">
        <v>21</v>
      </c>
      <c r="W482" s="259">
        <v>29</v>
      </c>
      <c r="X482" s="259">
        <v>30</v>
      </c>
      <c r="Y482" s="259" t="s">
        <v>4819</v>
      </c>
      <c r="Z482" s="210" t="s">
        <v>5502</v>
      </c>
      <c r="AA482" s="210" t="s">
        <v>1152</v>
      </c>
      <c r="AB482" s="210">
        <v>9</v>
      </c>
      <c r="AC482" s="210">
        <v>5</v>
      </c>
      <c r="AD482" s="260">
        <v>1</v>
      </c>
      <c r="AE482" s="260">
        <v>14</v>
      </c>
      <c r="AF482" s="210">
        <v>13</v>
      </c>
      <c r="AG482" s="210"/>
      <c r="AH482" s="210" t="s">
        <v>48</v>
      </c>
      <c r="AI482" s="210" t="s">
        <v>48</v>
      </c>
      <c r="AJ482" s="210" t="s">
        <v>48</v>
      </c>
      <c r="AK482" s="210" t="s">
        <v>48</v>
      </c>
      <c r="AL482" s="210" t="s">
        <v>4986</v>
      </c>
      <c r="AM482" s="210" t="s">
        <v>5657</v>
      </c>
      <c r="AN482" s="210">
        <v>53</v>
      </c>
      <c r="AO482" s="210">
        <v>54</v>
      </c>
      <c r="AP482" s="210" t="s">
        <v>5603</v>
      </c>
      <c r="AQ482" s="210" t="s">
        <v>5658</v>
      </c>
      <c r="AR482" s="210">
        <v>53</v>
      </c>
      <c r="AS482" s="210">
        <v>54</v>
      </c>
      <c r="AT482" s="210" t="s">
        <v>5603</v>
      </c>
      <c r="AU482" s="210" t="s">
        <v>5657</v>
      </c>
      <c r="AV482" s="210">
        <v>53</v>
      </c>
      <c r="AW482" s="210">
        <v>54</v>
      </c>
      <c r="AX482" s="210" t="s">
        <v>4028</v>
      </c>
      <c r="AY482" s="210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</row>
    <row r="483" spans="1:116" s="244" customFormat="1" ht="19.5" customHeight="1" x14ac:dyDescent="0.3">
      <c r="A483" s="210">
        <v>480</v>
      </c>
      <c r="B483" s="210" t="s">
        <v>1260</v>
      </c>
      <c r="C483" s="256"/>
      <c r="D483" s="257" t="s">
        <v>5646</v>
      </c>
      <c r="E483" s="210"/>
      <c r="F483" s="259" t="s">
        <v>98</v>
      </c>
      <c r="G483" s="259" t="s">
        <v>98</v>
      </c>
      <c r="H483" s="259" t="s">
        <v>98</v>
      </c>
      <c r="I483" s="210" t="s">
        <v>299</v>
      </c>
      <c r="J483" s="210"/>
      <c r="K483" s="210"/>
      <c r="L483" s="210"/>
      <c r="M483" s="210"/>
      <c r="N483" s="210"/>
      <c r="O483" s="210"/>
      <c r="P483" s="210" t="s">
        <v>2329</v>
      </c>
      <c r="Q483" s="259" t="s">
        <v>4818</v>
      </c>
      <c r="R483" s="259" t="s">
        <v>4283</v>
      </c>
      <c r="S483" s="259" t="s">
        <v>3215</v>
      </c>
      <c r="T483" s="259" t="s">
        <v>5648</v>
      </c>
      <c r="U483" s="259">
        <v>32</v>
      </c>
      <c r="V483" s="259" t="s">
        <v>21</v>
      </c>
      <c r="W483" s="259">
        <v>31</v>
      </c>
      <c r="X483" s="259">
        <v>32</v>
      </c>
      <c r="Y483" s="259" t="s">
        <v>4819</v>
      </c>
      <c r="Z483" s="210" t="s">
        <v>5502</v>
      </c>
      <c r="AA483" s="210" t="s">
        <v>1154</v>
      </c>
      <c r="AB483" s="210">
        <v>9</v>
      </c>
      <c r="AC483" s="210">
        <v>5</v>
      </c>
      <c r="AD483" s="260">
        <v>1</v>
      </c>
      <c r="AE483" s="260">
        <v>14</v>
      </c>
      <c r="AF483" s="210">
        <v>13</v>
      </c>
      <c r="AG483" s="210"/>
      <c r="AH483" s="210" t="s">
        <v>48</v>
      </c>
      <c r="AI483" s="210" t="s">
        <v>48</v>
      </c>
      <c r="AJ483" s="210" t="s">
        <v>48</v>
      </c>
      <c r="AK483" s="210" t="s">
        <v>48</v>
      </c>
      <c r="AL483" s="210" t="s">
        <v>4986</v>
      </c>
      <c r="AM483" s="210" t="s">
        <v>5657</v>
      </c>
      <c r="AN483" s="210">
        <v>55</v>
      </c>
      <c r="AO483" s="210">
        <v>56</v>
      </c>
      <c r="AP483" s="210" t="s">
        <v>5603</v>
      </c>
      <c r="AQ483" s="210" t="s">
        <v>5658</v>
      </c>
      <c r="AR483" s="210">
        <v>55</v>
      </c>
      <c r="AS483" s="210">
        <v>56</v>
      </c>
      <c r="AT483" s="210" t="s">
        <v>5603</v>
      </c>
      <c r="AU483" s="210" t="s">
        <v>5657</v>
      </c>
      <c r="AV483" s="210">
        <v>55</v>
      </c>
      <c r="AW483" s="210">
        <v>56</v>
      </c>
      <c r="AX483" s="210" t="s">
        <v>4028</v>
      </c>
      <c r="AY483" s="210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</row>
    <row r="484" spans="1:116" x14ac:dyDescent="0.3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 s="49"/>
      <c r="AN484"/>
      <c r="AO484"/>
      <c r="AP484"/>
      <c r="AQ484"/>
      <c r="AR484"/>
      <c r="AS484"/>
      <c r="AT484"/>
      <c r="AU484"/>
      <c r="AV484"/>
      <c r="AW484"/>
      <c r="AX484"/>
      <c r="AY484"/>
    </row>
    <row r="485" spans="1:116" x14ac:dyDescent="0.3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 s="49"/>
      <c r="AN485"/>
      <c r="AO485"/>
      <c r="AP485"/>
      <c r="AQ485"/>
      <c r="AR485"/>
      <c r="AS485"/>
      <c r="AT485"/>
      <c r="AU485"/>
      <c r="AV485"/>
      <c r="AW485"/>
      <c r="AX485"/>
      <c r="AY485"/>
    </row>
    <row r="486" spans="1:116" x14ac:dyDescent="0.3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 s="49"/>
      <c r="AN486"/>
      <c r="AO486"/>
      <c r="AP486"/>
      <c r="AQ486"/>
      <c r="AR486"/>
      <c r="AS486"/>
      <c r="AT486"/>
      <c r="AU486"/>
      <c r="AV486"/>
      <c r="AW486"/>
      <c r="AX486"/>
      <c r="AY486"/>
    </row>
    <row r="487" spans="1:116" x14ac:dyDescent="0.3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 s="49"/>
      <c r="AN487"/>
      <c r="AO487"/>
      <c r="AP487"/>
      <c r="AQ487"/>
      <c r="AR487"/>
      <c r="AS487"/>
      <c r="AT487"/>
      <c r="AU487"/>
      <c r="AV487"/>
      <c r="AW487"/>
      <c r="AX487"/>
      <c r="AY487"/>
    </row>
    <row r="488" spans="1:116" x14ac:dyDescent="0.3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 s="49"/>
      <c r="AN488"/>
      <c r="AO488"/>
      <c r="AP488"/>
      <c r="AQ488"/>
      <c r="AR488"/>
      <c r="AS488"/>
      <c r="AT488"/>
      <c r="AU488"/>
      <c r="AV488"/>
      <c r="AW488"/>
      <c r="AX488"/>
      <c r="AY488"/>
    </row>
    <row r="489" spans="1:116" x14ac:dyDescent="0.3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 s="49"/>
      <c r="AN489"/>
      <c r="AO489"/>
      <c r="AP489"/>
      <c r="AQ489"/>
      <c r="AR489"/>
      <c r="AS489"/>
      <c r="AT489"/>
      <c r="AU489"/>
      <c r="AV489"/>
      <c r="AW489"/>
      <c r="AX489"/>
      <c r="AY489"/>
    </row>
    <row r="490" spans="1:116" x14ac:dyDescent="0.3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 s="49"/>
      <c r="AN490"/>
      <c r="AO490"/>
      <c r="AP490"/>
      <c r="AQ490"/>
      <c r="AR490"/>
      <c r="AS490"/>
      <c r="AT490"/>
      <c r="AU490"/>
      <c r="AV490"/>
      <c r="AW490"/>
      <c r="AX490"/>
      <c r="AY490"/>
    </row>
    <row r="491" spans="1:116" x14ac:dyDescent="0.3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 s="49"/>
      <c r="AN491"/>
      <c r="AO491"/>
      <c r="AP491"/>
      <c r="AQ491"/>
      <c r="AR491"/>
      <c r="AS491"/>
      <c r="AT491"/>
      <c r="AU491"/>
      <c r="AV491"/>
      <c r="AW491"/>
      <c r="AX491"/>
      <c r="AY491"/>
    </row>
    <row r="492" spans="1:116" x14ac:dyDescent="0.3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 s="49"/>
      <c r="AN492"/>
      <c r="AO492"/>
      <c r="AP492"/>
      <c r="AQ492"/>
      <c r="AR492"/>
      <c r="AS492"/>
      <c r="AT492"/>
      <c r="AU492"/>
      <c r="AV492" t="s">
        <v>5698</v>
      </c>
      <c r="AW492"/>
      <c r="AX492"/>
      <c r="AY492"/>
    </row>
    <row r="493" spans="1:116" x14ac:dyDescent="0.3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 s="49"/>
      <c r="AN493"/>
      <c r="AO493"/>
      <c r="AP493"/>
      <c r="AQ493"/>
      <c r="AR493"/>
      <c r="AS493"/>
      <c r="AT493"/>
      <c r="AU493"/>
      <c r="AV493"/>
      <c r="AW493"/>
      <c r="AX493"/>
      <c r="AY493"/>
    </row>
    <row r="494" spans="1:116" x14ac:dyDescent="0.3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 s="49"/>
      <c r="AN494"/>
      <c r="AO494"/>
      <c r="AP494"/>
      <c r="AQ494"/>
      <c r="AR494"/>
      <c r="AS494"/>
      <c r="AT494"/>
      <c r="AU494"/>
      <c r="AV494"/>
      <c r="AW494"/>
      <c r="AX494"/>
      <c r="AY494"/>
    </row>
    <row r="495" spans="1:116" x14ac:dyDescent="0.3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 s="49"/>
      <c r="AN495"/>
      <c r="AO495"/>
      <c r="AP495"/>
      <c r="AQ495"/>
      <c r="AR495"/>
      <c r="AS495"/>
      <c r="AT495"/>
      <c r="AU495"/>
      <c r="AV495"/>
      <c r="AW495"/>
      <c r="AX495"/>
      <c r="AY495"/>
    </row>
    <row r="496" spans="1:116" x14ac:dyDescent="0.3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 s="49"/>
      <c r="AN496"/>
      <c r="AO496"/>
      <c r="AP496"/>
      <c r="AQ496"/>
      <c r="AR496"/>
      <c r="AS496"/>
      <c r="AT496"/>
      <c r="AU496"/>
      <c r="AV496"/>
      <c r="AW496"/>
      <c r="AX496"/>
      <c r="AY496"/>
    </row>
    <row r="497" spans="39:39" customFormat="1" x14ac:dyDescent="0.3">
      <c r="AM497" s="49"/>
    </row>
    <row r="498" spans="39:39" customFormat="1" x14ac:dyDescent="0.3">
      <c r="AM498" s="49"/>
    </row>
    <row r="499" spans="39:39" customFormat="1" x14ac:dyDescent="0.3">
      <c r="AM499" s="49"/>
    </row>
    <row r="500" spans="39:39" customFormat="1" x14ac:dyDescent="0.3">
      <c r="AM500" s="49"/>
    </row>
    <row r="501" spans="39:39" customFormat="1" x14ac:dyDescent="0.3">
      <c r="AM501" s="49"/>
    </row>
    <row r="502" spans="39:39" customFormat="1" x14ac:dyDescent="0.3">
      <c r="AM502" s="49"/>
    </row>
    <row r="503" spans="39:39" customFormat="1" x14ac:dyDescent="0.3">
      <c r="AM503" s="49"/>
    </row>
    <row r="504" spans="39:39" customFormat="1" x14ac:dyDescent="0.3">
      <c r="AM504" s="49"/>
    </row>
    <row r="505" spans="39:39" customFormat="1" x14ac:dyDescent="0.3">
      <c r="AM505" s="49"/>
    </row>
    <row r="506" spans="39:39" customFormat="1" x14ac:dyDescent="0.3">
      <c r="AM506" s="49"/>
    </row>
    <row r="507" spans="39:39" customFormat="1" x14ac:dyDescent="0.3">
      <c r="AM507" s="49"/>
    </row>
    <row r="508" spans="39:39" customFormat="1" x14ac:dyDescent="0.3">
      <c r="AM508" s="49"/>
    </row>
    <row r="509" spans="39:39" customFormat="1" x14ac:dyDescent="0.3">
      <c r="AM509" s="49"/>
    </row>
    <row r="510" spans="39:39" customFormat="1" x14ac:dyDescent="0.3">
      <c r="AM510" s="49"/>
    </row>
    <row r="511" spans="39:39" customFormat="1" x14ac:dyDescent="0.3">
      <c r="AM511" s="49"/>
    </row>
    <row r="512" spans="39:39" customFormat="1" x14ac:dyDescent="0.3">
      <c r="AM512" s="49"/>
    </row>
    <row r="513" spans="39:39" customFormat="1" x14ac:dyDescent="0.3">
      <c r="AM513" s="49"/>
    </row>
    <row r="514" spans="39:39" customFormat="1" x14ac:dyDescent="0.3">
      <c r="AM514" s="49"/>
    </row>
    <row r="515" spans="39:39" customFormat="1" x14ac:dyDescent="0.3">
      <c r="AM515" s="49"/>
    </row>
    <row r="516" spans="39:39" customFormat="1" x14ac:dyDescent="0.3">
      <c r="AM516" s="49"/>
    </row>
    <row r="517" spans="39:39" customFormat="1" x14ac:dyDescent="0.3">
      <c r="AM517" s="49"/>
    </row>
    <row r="518" spans="39:39" customFormat="1" x14ac:dyDescent="0.3">
      <c r="AM518" s="49"/>
    </row>
    <row r="519" spans="39:39" customFormat="1" x14ac:dyDescent="0.3">
      <c r="AM519" s="49"/>
    </row>
    <row r="520" spans="39:39" customFormat="1" x14ac:dyDescent="0.3">
      <c r="AM520" s="49"/>
    </row>
    <row r="521" spans="39:39" customFormat="1" x14ac:dyDescent="0.3">
      <c r="AM521" s="49"/>
    </row>
    <row r="522" spans="39:39" customFormat="1" x14ac:dyDescent="0.3">
      <c r="AM522" s="49"/>
    </row>
    <row r="523" spans="39:39" customFormat="1" x14ac:dyDescent="0.3">
      <c r="AM523" s="49"/>
    </row>
    <row r="524" spans="39:39" customFormat="1" x14ac:dyDescent="0.3">
      <c r="AM524" s="49"/>
    </row>
    <row r="525" spans="39:39" customFormat="1" x14ac:dyDescent="0.3">
      <c r="AM525" s="49"/>
    </row>
    <row r="526" spans="39:39" customFormat="1" x14ac:dyDescent="0.3">
      <c r="AM526" s="49"/>
    </row>
    <row r="527" spans="39:39" customFormat="1" x14ac:dyDescent="0.3">
      <c r="AM527" s="49"/>
    </row>
    <row r="528" spans="39:39" customFormat="1" x14ac:dyDescent="0.3">
      <c r="AM528" s="49"/>
    </row>
    <row r="529" spans="39:39" customFormat="1" x14ac:dyDescent="0.3">
      <c r="AM529" s="49"/>
    </row>
    <row r="530" spans="39:39" customFormat="1" x14ac:dyDescent="0.3">
      <c r="AM530" s="49"/>
    </row>
    <row r="531" spans="39:39" customFormat="1" x14ac:dyDescent="0.3">
      <c r="AM531" s="49"/>
    </row>
    <row r="532" spans="39:39" customFormat="1" x14ac:dyDescent="0.3">
      <c r="AM532" s="49"/>
    </row>
    <row r="533" spans="39:39" customFormat="1" x14ac:dyDescent="0.3">
      <c r="AM533" s="49"/>
    </row>
    <row r="534" spans="39:39" customFormat="1" x14ac:dyDescent="0.3">
      <c r="AM534" s="49"/>
    </row>
    <row r="535" spans="39:39" customFormat="1" x14ac:dyDescent="0.3">
      <c r="AM535" s="49"/>
    </row>
    <row r="536" spans="39:39" customFormat="1" x14ac:dyDescent="0.3">
      <c r="AM536" s="49"/>
    </row>
    <row r="537" spans="39:39" customFormat="1" x14ac:dyDescent="0.3">
      <c r="AM537" s="49"/>
    </row>
    <row r="538" spans="39:39" customFormat="1" x14ac:dyDescent="0.3">
      <c r="AM538" s="49"/>
    </row>
    <row r="539" spans="39:39" customFormat="1" x14ac:dyDescent="0.3">
      <c r="AM539" s="49"/>
    </row>
    <row r="540" spans="39:39" customFormat="1" x14ac:dyDescent="0.3">
      <c r="AM540" s="49"/>
    </row>
    <row r="541" spans="39:39" customFormat="1" x14ac:dyDescent="0.3">
      <c r="AM541" s="49"/>
    </row>
    <row r="542" spans="39:39" customFormat="1" x14ac:dyDescent="0.3">
      <c r="AM542" s="49"/>
    </row>
    <row r="543" spans="39:39" customFormat="1" x14ac:dyDescent="0.3">
      <c r="AM543" s="49"/>
    </row>
    <row r="544" spans="39:39" customFormat="1" x14ac:dyDescent="0.3">
      <c r="AM544" s="49"/>
    </row>
    <row r="545" spans="39:39" customFormat="1" x14ac:dyDescent="0.3">
      <c r="AM545" s="49"/>
    </row>
    <row r="546" spans="39:39" customFormat="1" x14ac:dyDescent="0.3">
      <c r="AM546" s="49"/>
    </row>
    <row r="547" spans="39:39" customFormat="1" x14ac:dyDescent="0.3">
      <c r="AM547" s="49"/>
    </row>
    <row r="548" spans="39:39" customFormat="1" x14ac:dyDescent="0.3">
      <c r="AM548" s="49"/>
    </row>
    <row r="549" spans="39:39" customFormat="1" x14ac:dyDescent="0.3">
      <c r="AM549" s="49"/>
    </row>
    <row r="550" spans="39:39" customFormat="1" x14ac:dyDescent="0.3">
      <c r="AM550" s="49"/>
    </row>
    <row r="551" spans="39:39" customFormat="1" x14ac:dyDescent="0.3">
      <c r="AM551" s="49"/>
    </row>
    <row r="552" spans="39:39" customFormat="1" x14ac:dyDescent="0.3">
      <c r="AM552" s="49"/>
    </row>
    <row r="553" spans="39:39" customFormat="1" x14ac:dyDescent="0.3">
      <c r="AM553" s="49"/>
    </row>
    <row r="554" spans="39:39" customFormat="1" x14ac:dyDescent="0.3">
      <c r="AM554" s="49"/>
    </row>
    <row r="555" spans="39:39" customFormat="1" x14ac:dyDescent="0.3">
      <c r="AM555" s="49"/>
    </row>
    <row r="556" spans="39:39" customFormat="1" x14ac:dyDescent="0.3">
      <c r="AM556" s="49"/>
    </row>
    <row r="557" spans="39:39" customFormat="1" x14ac:dyDescent="0.3">
      <c r="AM557" s="49"/>
    </row>
    <row r="558" spans="39:39" customFormat="1" x14ac:dyDescent="0.3">
      <c r="AM558" s="49"/>
    </row>
    <row r="559" spans="39:39" customFormat="1" x14ac:dyDescent="0.3">
      <c r="AM559" s="49"/>
    </row>
    <row r="560" spans="39:39" customFormat="1" x14ac:dyDescent="0.3">
      <c r="AM560" s="49"/>
    </row>
    <row r="561" spans="39:39" customFormat="1" x14ac:dyDescent="0.3">
      <c r="AM561" s="49"/>
    </row>
    <row r="562" spans="39:39" customFormat="1" x14ac:dyDescent="0.3">
      <c r="AM562" s="49"/>
    </row>
    <row r="563" spans="39:39" customFormat="1" x14ac:dyDescent="0.3">
      <c r="AM563" s="49"/>
    </row>
    <row r="564" spans="39:39" customFormat="1" x14ac:dyDescent="0.3">
      <c r="AM564" s="49"/>
    </row>
    <row r="565" spans="39:39" customFormat="1" x14ac:dyDescent="0.3">
      <c r="AM565" s="49"/>
    </row>
    <row r="566" spans="39:39" customFormat="1" x14ac:dyDescent="0.3">
      <c r="AM566" s="49"/>
    </row>
    <row r="567" spans="39:39" customFormat="1" x14ac:dyDescent="0.3">
      <c r="AM567" s="49"/>
    </row>
    <row r="568" spans="39:39" customFormat="1" x14ac:dyDescent="0.3">
      <c r="AM568" s="49"/>
    </row>
    <row r="569" spans="39:39" customFormat="1" x14ac:dyDescent="0.3">
      <c r="AM569" s="49"/>
    </row>
    <row r="570" spans="39:39" customFormat="1" x14ac:dyDescent="0.3">
      <c r="AM570" s="49"/>
    </row>
    <row r="571" spans="39:39" customFormat="1" x14ac:dyDescent="0.3">
      <c r="AM571" s="49"/>
    </row>
    <row r="572" spans="39:39" customFormat="1" x14ac:dyDescent="0.3">
      <c r="AM572" s="49"/>
    </row>
    <row r="573" spans="39:39" customFormat="1" x14ac:dyDescent="0.3">
      <c r="AM573" s="49"/>
    </row>
    <row r="574" spans="39:39" customFormat="1" x14ac:dyDescent="0.3">
      <c r="AM574" s="49"/>
    </row>
    <row r="575" spans="39:39" customFormat="1" x14ac:dyDescent="0.3">
      <c r="AM575" s="49"/>
    </row>
    <row r="576" spans="39:39" customFormat="1" x14ac:dyDescent="0.3">
      <c r="AM576" s="49"/>
    </row>
    <row r="577" spans="39:39" customFormat="1" x14ac:dyDescent="0.3">
      <c r="AM577" s="49"/>
    </row>
    <row r="578" spans="39:39" customFormat="1" x14ac:dyDescent="0.3">
      <c r="AM578" s="49"/>
    </row>
    <row r="579" spans="39:39" customFormat="1" x14ac:dyDescent="0.3">
      <c r="AM579" s="49"/>
    </row>
    <row r="580" spans="39:39" customFormat="1" x14ac:dyDescent="0.3">
      <c r="AM580" s="49"/>
    </row>
    <row r="581" spans="39:39" customFormat="1" x14ac:dyDescent="0.3">
      <c r="AM581" s="49"/>
    </row>
    <row r="582" spans="39:39" customFormat="1" x14ac:dyDescent="0.3">
      <c r="AM582" s="49"/>
    </row>
    <row r="583" spans="39:39" customFormat="1" x14ac:dyDescent="0.3">
      <c r="AM583" s="49"/>
    </row>
    <row r="584" spans="39:39" customFormat="1" x14ac:dyDescent="0.3">
      <c r="AM584" s="49"/>
    </row>
    <row r="585" spans="39:39" customFormat="1" x14ac:dyDescent="0.3">
      <c r="AM585" s="49"/>
    </row>
    <row r="586" spans="39:39" customFormat="1" x14ac:dyDescent="0.3">
      <c r="AM586" s="49"/>
    </row>
    <row r="587" spans="39:39" customFormat="1" x14ac:dyDescent="0.3">
      <c r="AM587" s="49"/>
    </row>
    <row r="588" spans="39:39" customFormat="1" x14ac:dyDescent="0.3">
      <c r="AM588" s="49"/>
    </row>
    <row r="589" spans="39:39" customFormat="1" x14ac:dyDescent="0.3">
      <c r="AM589" s="49"/>
    </row>
    <row r="590" spans="39:39" customFormat="1" x14ac:dyDescent="0.3">
      <c r="AM590" s="49"/>
    </row>
    <row r="591" spans="39:39" customFormat="1" x14ac:dyDescent="0.3">
      <c r="AM591" s="49"/>
    </row>
    <row r="592" spans="39:39" customFormat="1" x14ac:dyDescent="0.3">
      <c r="AM592" s="49"/>
    </row>
    <row r="593" spans="39:39" customFormat="1" x14ac:dyDescent="0.3">
      <c r="AM593" s="49"/>
    </row>
    <row r="594" spans="39:39" customFormat="1" x14ac:dyDescent="0.3">
      <c r="AM594" s="49"/>
    </row>
    <row r="595" spans="39:39" customFormat="1" x14ac:dyDescent="0.3">
      <c r="AM595" s="49"/>
    </row>
    <row r="596" spans="39:39" customFormat="1" x14ac:dyDescent="0.3">
      <c r="AM596" s="49"/>
    </row>
    <row r="597" spans="39:39" customFormat="1" x14ac:dyDescent="0.3">
      <c r="AM597" s="49"/>
    </row>
    <row r="598" spans="39:39" customFormat="1" x14ac:dyDescent="0.3">
      <c r="AM598" s="49"/>
    </row>
    <row r="599" spans="39:39" customFormat="1" x14ac:dyDescent="0.3">
      <c r="AM599" s="49"/>
    </row>
    <row r="600" spans="39:39" customFormat="1" x14ac:dyDescent="0.3">
      <c r="AM600" s="49"/>
    </row>
    <row r="601" spans="39:39" customFormat="1" x14ac:dyDescent="0.3">
      <c r="AM601" s="49"/>
    </row>
    <row r="602" spans="39:39" customFormat="1" x14ac:dyDescent="0.3">
      <c r="AM602" s="49"/>
    </row>
    <row r="603" spans="39:39" customFormat="1" x14ac:dyDescent="0.3">
      <c r="AM603" s="49"/>
    </row>
    <row r="604" spans="39:39" customFormat="1" x14ac:dyDescent="0.3">
      <c r="AM604" s="49"/>
    </row>
    <row r="605" spans="39:39" customFormat="1" x14ac:dyDescent="0.3">
      <c r="AM605" s="49"/>
    </row>
    <row r="606" spans="39:39" customFormat="1" x14ac:dyDescent="0.3">
      <c r="AM606" s="49"/>
    </row>
    <row r="607" spans="39:39" customFormat="1" x14ac:dyDescent="0.3">
      <c r="AM607" s="49"/>
    </row>
    <row r="608" spans="39:39" customFormat="1" x14ac:dyDescent="0.3">
      <c r="AM608" s="49"/>
    </row>
    <row r="609" spans="39:39" customFormat="1" x14ac:dyDescent="0.3">
      <c r="AM609" s="49"/>
    </row>
    <row r="610" spans="39:39" customFormat="1" x14ac:dyDescent="0.3">
      <c r="AM610" s="49"/>
    </row>
    <row r="611" spans="39:39" customFormat="1" x14ac:dyDescent="0.3">
      <c r="AM611" s="49"/>
    </row>
    <row r="612" spans="39:39" customFormat="1" x14ac:dyDescent="0.3">
      <c r="AM612" s="49"/>
    </row>
    <row r="613" spans="39:39" customFormat="1" x14ac:dyDescent="0.3">
      <c r="AM613" s="49"/>
    </row>
    <row r="614" spans="39:39" customFormat="1" x14ac:dyDescent="0.3">
      <c r="AM614" s="49"/>
    </row>
    <row r="615" spans="39:39" customFormat="1" x14ac:dyDescent="0.3">
      <c r="AM615" s="49"/>
    </row>
    <row r="616" spans="39:39" customFormat="1" x14ac:dyDescent="0.3">
      <c r="AM616" s="49"/>
    </row>
    <row r="617" spans="39:39" customFormat="1" x14ac:dyDescent="0.3">
      <c r="AM617" s="49"/>
    </row>
    <row r="618" spans="39:39" customFormat="1" x14ac:dyDescent="0.3">
      <c r="AM618" s="49"/>
    </row>
    <row r="619" spans="39:39" customFormat="1" x14ac:dyDescent="0.3">
      <c r="AM619" s="49"/>
    </row>
    <row r="620" spans="39:39" customFormat="1" x14ac:dyDescent="0.3">
      <c r="AM620" s="49"/>
    </row>
    <row r="621" spans="39:39" customFormat="1" x14ac:dyDescent="0.3">
      <c r="AM621" s="49"/>
    </row>
    <row r="622" spans="39:39" customFormat="1" x14ac:dyDescent="0.3">
      <c r="AM622" s="49"/>
    </row>
    <row r="623" spans="39:39" customFormat="1" x14ac:dyDescent="0.3">
      <c r="AM623" s="49"/>
    </row>
    <row r="624" spans="39:39" customFormat="1" x14ac:dyDescent="0.3">
      <c r="AM624" s="49"/>
    </row>
    <row r="625" spans="39:39" customFormat="1" x14ac:dyDescent="0.3">
      <c r="AM625" s="49"/>
    </row>
    <row r="626" spans="39:39" customFormat="1" x14ac:dyDescent="0.3">
      <c r="AM626" s="49"/>
    </row>
    <row r="627" spans="39:39" customFormat="1" x14ac:dyDescent="0.3">
      <c r="AM627" s="49"/>
    </row>
    <row r="628" spans="39:39" customFormat="1" x14ac:dyDescent="0.3">
      <c r="AM628" s="49"/>
    </row>
    <row r="629" spans="39:39" customFormat="1" x14ac:dyDescent="0.3">
      <c r="AM629" s="49"/>
    </row>
    <row r="630" spans="39:39" customFormat="1" x14ac:dyDescent="0.3">
      <c r="AM630" s="49"/>
    </row>
    <row r="631" spans="39:39" customFormat="1" x14ac:dyDescent="0.3">
      <c r="AM631" s="49"/>
    </row>
    <row r="632" spans="39:39" customFormat="1" x14ac:dyDescent="0.3">
      <c r="AM632" s="49"/>
    </row>
    <row r="633" spans="39:39" customFormat="1" x14ac:dyDescent="0.3">
      <c r="AM633" s="49"/>
    </row>
    <row r="634" spans="39:39" customFormat="1" x14ac:dyDescent="0.3">
      <c r="AM634" s="49"/>
    </row>
    <row r="635" spans="39:39" customFormat="1" x14ac:dyDescent="0.3">
      <c r="AM635" s="49"/>
    </row>
    <row r="636" spans="39:39" customFormat="1" x14ac:dyDescent="0.3">
      <c r="AM636" s="49"/>
    </row>
    <row r="637" spans="39:39" customFormat="1" x14ac:dyDescent="0.3">
      <c r="AM637" s="49"/>
    </row>
    <row r="638" spans="39:39" customFormat="1" x14ac:dyDescent="0.3">
      <c r="AM638" s="49"/>
    </row>
    <row r="639" spans="39:39" customFormat="1" x14ac:dyDescent="0.3">
      <c r="AM639" s="49"/>
    </row>
    <row r="640" spans="39:39" customFormat="1" x14ac:dyDescent="0.3">
      <c r="AM640" s="49"/>
    </row>
    <row r="641" spans="39:39" customFormat="1" x14ac:dyDescent="0.3">
      <c r="AM641" s="49"/>
    </row>
    <row r="642" spans="39:39" customFormat="1" x14ac:dyDescent="0.3">
      <c r="AM642" s="49"/>
    </row>
    <row r="643" spans="39:39" customFormat="1" x14ac:dyDescent="0.3">
      <c r="AM643" s="49"/>
    </row>
    <row r="644" spans="39:39" customFormat="1" x14ac:dyDescent="0.3">
      <c r="AM644" s="49"/>
    </row>
    <row r="645" spans="39:39" customFormat="1" x14ac:dyDescent="0.3">
      <c r="AM645" s="49"/>
    </row>
    <row r="646" spans="39:39" customFormat="1" x14ac:dyDescent="0.3">
      <c r="AM646" s="49"/>
    </row>
    <row r="647" spans="39:39" customFormat="1" x14ac:dyDescent="0.3">
      <c r="AM647" s="49"/>
    </row>
    <row r="648" spans="39:39" customFormat="1" x14ac:dyDescent="0.3">
      <c r="AM648" s="49"/>
    </row>
    <row r="649" spans="39:39" customFormat="1" x14ac:dyDescent="0.3">
      <c r="AM649" s="49"/>
    </row>
    <row r="650" spans="39:39" customFormat="1" x14ac:dyDescent="0.3">
      <c r="AM650" s="49"/>
    </row>
    <row r="651" spans="39:39" customFormat="1" x14ac:dyDescent="0.3">
      <c r="AM651" s="49"/>
    </row>
    <row r="652" spans="39:39" customFormat="1" x14ac:dyDescent="0.3">
      <c r="AM652" s="49"/>
    </row>
    <row r="653" spans="39:39" customFormat="1" x14ac:dyDescent="0.3">
      <c r="AM653" s="49"/>
    </row>
    <row r="654" spans="39:39" customFormat="1" x14ac:dyDescent="0.3">
      <c r="AM654" s="49"/>
    </row>
    <row r="655" spans="39:39" customFormat="1" x14ac:dyDescent="0.3">
      <c r="AM655" s="49"/>
    </row>
    <row r="656" spans="39:39" customFormat="1" x14ac:dyDescent="0.3">
      <c r="AM656" s="49"/>
    </row>
    <row r="657" spans="39:39" customFormat="1" x14ac:dyDescent="0.3">
      <c r="AM657" s="49"/>
    </row>
    <row r="658" spans="39:39" customFormat="1" x14ac:dyDescent="0.3">
      <c r="AM658" s="49"/>
    </row>
    <row r="659" spans="39:39" customFormat="1" x14ac:dyDescent="0.3">
      <c r="AM659" s="49"/>
    </row>
    <row r="660" spans="39:39" customFormat="1" x14ac:dyDescent="0.3">
      <c r="AM660" s="49"/>
    </row>
    <row r="661" spans="39:39" customFormat="1" x14ac:dyDescent="0.3">
      <c r="AM661" s="49"/>
    </row>
    <row r="662" spans="39:39" customFormat="1" x14ac:dyDescent="0.3">
      <c r="AM662" s="49"/>
    </row>
    <row r="663" spans="39:39" customFormat="1" x14ac:dyDescent="0.3">
      <c r="AM663" s="49"/>
    </row>
    <row r="664" spans="39:39" customFormat="1" x14ac:dyDescent="0.3">
      <c r="AM664" s="49"/>
    </row>
    <row r="665" spans="39:39" customFormat="1" x14ac:dyDescent="0.3">
      <c r="AM665" s="49"/>
    </row>
    <row r="666" spans="39:39" customFormat="1" x14ac:dyDescent="0.3">
      <c r="AM666" s="49"/>
    </row>
    <row r="667" spans="39:39" customFormat="1" x14ac:dyDescent="0.3">
      <c r="AM667" s="49"/>
    </row>
    <row r="668" spans="39:39" customFormat="1" x14ac:dyDescent="0.3">
      <c r="AM668" s="49"/>
    </row>
    <row r="669" spans="39:39" customFormat="1" x14ac:dyDescent="0.3">
      <c r="AM669" s="49"/>
    </row>
    <row r="670" spans="39:39" customFormat="1" x14ac:dyDescent="0.3">
      <c r="AM670" s="49"/>
    </row>
    <row r="671" spans="39:39" customFormat="1" x14ac:dyDescent="0.3">
      <c r="AM671" s="49"/>
    </row>
    <row r="672" spans="39:39" customFormat="1" x14ac:dyDescent="0.3">
      <c r="AM672" s="49"/>
    </row>
    <row r="673" spans="39:39" customFormat="1" x14ac:dyDescent="0.3">
      <c r="AM673" s="49"/>
    </row>
    <row r="674" spans="39:39" customFormat="1" x14ac:dyDescent="0.3">
      <c r="AM674" s="49"/>
    </row>
    <row r="675" spans="39:39" customFormat="1" x14ac:dyDescent="0.3">
      <c r="AM675" s="49"/>
    </row>
    <row r="676" spans="39:39" customFormat="1" x14ac:dyDescent="0.3">
      <c r="AM676" s="49"/>
    </row>
    <row r="677" spans="39:39" customFormat="1" x14ac:dyDescent="0.3">
      <c r="AM677" s="49"/>
    </row>
    <row r="678" spans="39:39" customFormat="1" x14ac:dyDescent="0.3">
      <c r="AM678" s="49"/>
    </row>
    <row r="679" spans="39:39" customFormat="1" x14ac:dyDescent="0.3">
      <c r="AM679" s="49"/>
    </row>
    <row r="680" spans="39:39" customFormat="1" x14ac:dyDescent="0.3">
      <c r="AM680" s="49"/>
    </row>
    <row r="681" spans="39:39" customFormat="1" x14ac:dyDescent="0.3">
      <c r="AM681" s="49"/>
    </row>
    <row r="682" spans="39:39" customFormat="1" x14ac:dyDescent="0.3">
      <c r="AM682" s="49"/>
    </row>
    <row r="683" spans="39:39" customFormat="1" x14ac:dyDescent="0.3">
      <c r="AM683" s="49"/>
    </row>
    <row r="684" spans="39:39" customFormat="1" x14ac:dyDescent="0.3">
      <c r="AM684" s="49"/>
    </row>
    <row r="685" spans="39:39" customFormat="1" x14ac:dyDescent="0.3">
      <c r="AM685" s="49"/>
    </row>
    <row r="686" spans="39:39" customFormat="1" x14ac:dyDescent="0.3">
      <c r="AM686" s="49"/>
    </row>
    <row r="687" spans="39:39" customFormat="1" x14ac:dyDescent="0.3">
      <c r="AM687" s="49"/>
    </row>
    <row r="688" spans="39:39" customFormat="1" x14ac:dyDescent="0.3">
      <c r="AM688" s="49"/>
    </row>
    <row r="689" spans="39:39" customFormat="1" x14ac:dyDescent="0.3">
      <c r="AM689" s="49"/>
    </row>
    <row r="690" spans="39:39" customFormat="1" x14ac:dyDescent="0.3">
      <c r="AM690" s="49"/>
    </row>
    <row r="691" spans="39:39" customFormat="1" x14ac:dyDescent="0.3">
      <c r="AM691" s="49"/>
    </row>
    <row r="692" spans="39:39" customFormat="1" x14ac:dyDescent="0.3">
      <c r="AM692" s="49"/>
    </row>
    <row r="693" spans="39:39" customFormat="1" x14ac:dyDescent="0.3">
      <c r="AM693" s="49"/>
    </row>
    <row r="694" spans="39:39" customFormat="1" x14ac:dyDescent="0.3">
      <c r="AM694" s="49"/>
    </row>
    <row r="695" spans="39:39" customFormat="1" x14ac:dyDescent="0.3">
      <c r="AM695" s="49"/>
    </row>
    <row r="696" spans="39:39" customFormat="1" x14ac:dyDescent="0.3">
      <c r="AM696" s="49"/>
    </row>
    <row r="697" spans="39:39" customFormat="1" x14ac:dyDescent="0.3">
      <c r="AM697" s="49"/>
    </row>
    <row r="698" spans="39:39" customFormat="1" x14ac:dyDescent="0.3">
      <c r="AM698" s="49"/>
    </row>
    <row r="699" spans="39:39" customFormat="1" x14ac:dyDescent="0.3">
      <c r="AM699" s="49"/>
    </row>
    <row r="700" spans="39:39" customFormat="1" x14ac:dyDescent="0.3">
      <c r="AM700" s="49"/>
    </row>
    <row r="701" spans="39:39" customFormat="1" x14ac:dyDescent="0.3">
      <c r="AM701" s="49"/>
    </row>
    <row r="702" spans="39:39" customFormat="1" x14ac:dyDescent="0.3">
      <c r="AM702" s="49"/>
    </row>
    <row r="703" spans="39:39" customFormat="1" x14ac:dyDescent="0.3">
      <c r="AM703" s="49"/>
    </row>
    <row r="704" spans="39:39" customFormat="1" x14ac:dyDescent="0.3">
      <c r="AM704" s="49"/>
    </row>
    <row r="705" spans="39:39" customFormat="1" x14ac:dyDescent="0.3">
      <c r="AM705" s="49"/>
    </row>
    <row r="706" spans="39:39" customFormat="1" x14ac:dyDescent="0.3">
      <c r="AM706" s="49"/>
    </row>
    <row r="707" spans="39:39" customFormat="1" x14ac:dyDescent="0.3">
      <c r="AM707" s="49"/>
    </row>
    <row r="708" spans="39:39" customFormat="1" x14ac:dyDescent="0.3">
      <c r="AM708" s="49"/>
    </row>
    <row r="709" spans="39:39" customFormat="1" x14ac:dyDescent="0.3">
      <c r="AM709" s="49"/>
    </row>
    <row r="710" spans="39:39" customFormat="1" x14ac:dyDescent="0.3">
      <c r="AM710" s="49"/>
    </row>
    <row r="711" spans="39:39" customFormat="1" x14ac:dyDescent="0.3">
      <c r="AM711" s="49"/>
    </row>
    <row r="712" spans="39:39" customFormat="1" x14ac:dyDescent="0.3">
      <c r="AM712" s="49"/>
    </row>
    <row r="713" spans="39:39" customFormat="1" x14ac:dyDescent="0.3">
      <c r="AM713" s="49"/>
    </row>
    <row r="714" spans="39:39" customFormat="1" x14ac:dyDescent="0.3">
      <c r="AM714" s="49"/>
    </row>
    <row r="715" spans="39:39" customFormat="1" x14ac:dyDescent="0.3">
      <c r="AM715" s="49"/>
    </row>
    <row r="716" spans="39:39" customFormat="1" x14ac:dyDescent="0.3">
      <c r="AM716" s="49"/>
    </row>
    <row r="717" spans="39:39" customFormat="1" x14ac:dyDescent="0.3">
      <c r="AM717" s="49"/>
    </row>
    <row r="718" spans="39:39" customFormat="1" x14ac:dyDescent="0.3">
      <c r="AM718" s="49"/>
    </row>
    <row r="719" spans="39:39" customFormat="1" x14ac:dyDescent="0.3">
      <c r="AM719" s="49"/>
    </row>
    <row r="720" spans="39:39" customFormat="1" x14ac:dyDescent="0.3">
      <c r="AM720" s="49"/>
    </row>
    <row r="721" spans="39:39" customFormat="1" x14ac:dyDescent="0.3">
      <c r="AM721" s="49"/>
    </row>
    <row r="722" spans="39:39" customFormat="1" x14ac:dyDescent="0.3">
      <c r="AM722" s="49"/>
    </row>
    <row r="723" spans="39:39" customFormat="1" x14ac:dyDescent="0.3">
      <c r="AM723" s="49"/>
    </row>
    <row r="724" spans="39:39" customFormat="1" x14ac:dyDescent="0.3">
      <c r="AM724" s="49"/>
    </row>
    <row r="725" spans="39:39" customFormat="1" x14ac:dyDescent="0.3">
      <c r="AM725" s="49"/>
    </row>
    <row r="726" spans="39:39" customFormat="1" x14ac:dyDescent="0.3">
      <c r="AM726" s="49"/>
    </row>
    <row r="727" spans="39:39" customFormat="1" x14ac:dyDescent="0.3">
      <c r="AM727" s="49"/>
    </row>
    <row r="728" spans="39:39" customFormat="1" x14ac:dyDescent="0.3">
      <c r="AM728" s="49"/>
    </row>
    <row r="729" spans="39:39" customFormat="1" x14ac:dyDescent="0.3">
      <c r="AM729" s="49"/>
    </row>
    <row r="730" spans="39:39" customFormat="1" x14ac:dyDescent="0.3">
      <c r="AM730" s="49"/>
    </row>
    <row r="731" spans="39:39" customFormat="1" x14ac:dyDescent="0.3">
      <c r="AM731" s="49"/>
    </row>
    <row r="732" spans="39:39" customFormat="1" x14ac:dyDescent="0.3">
      <c r="AM732" s="49"/>
    </row>
    <row r="733" spans="39:39" customFormat="1" x14ac:dyDescent="0.3">
      <c r="AM733" s="49"/>
    </row>
    <row r="734" spans="39:39" customFormat="1" x14ac:dyDescent="0.3">
      <c r="AM734" s="49"/>
    </row>
    <row r="735" spans="39:39" customFormat="1" x14ac:dyDescent="0.3">
      <c r="AM735" s="49"/>
    </row>
    <row r="736" spans="39:39" customFormat="1" x14ac:dyDescent="0.3">
      <c r="AM736" s="49"/>
    </row>
    <row r="737" spans="39:39" customFormat="1" x14ac:dyDescent="0.3">
      <c r="AM737" s="49"/>
    </row>
    <row r="738" spans="39:39" customFormat="1" x14ac:dyDescent="0.3">
      <c r="AM738" s="49"/>
    </row>
    <row r="739" spans="39:39" customFormat="1" x14ac:dyDescent="0.3">
      <c r="AM739" s="49"/>
    </row>
    <row r="740" spans="39:39" customFormat="1" x14ac:dyDescent="0.3">
      <c r="AM740" s="49"/>
    </row>
    <row r="741" spans="39:39" customFormat="1" x14ac:dyDescent="0.3">
      <c r="AM741" s="49"/>
    </row>
    <row r="742" spans="39:39" customFormat="1" x14ac:dyDescent="0.3">
      <c r="AM742" s="49"/>
    </row>
    <row r="743" spans="39:39" customFormat="1" x14ac:dyDescent="0.3">
      <c r="AM743" s="49"/>
    </row>
    <row r="744" spans="39:39" customFormat="1" x14ac:dyDescent="0.3">
      <c r="AM744" s="49"/>
    </row>
    <row r="745" spans="39:39" customFormat="1" x14ac:dyDescent="0.3">
      <c r="AM745" s="49"/>
    </row>
    <row r="746" spans="39:39" customFormat="1" x14ac:dyDescent="0.3">
      <c r="AM746" s="49"/>
    </row>
    <row r="747" spans="39:39" customFormat="1" x14ac:dyDescent="0.3">
      <c r="AM747" s="49"/>
    </row>
    <row r="748" spans="39:39" customFormat="1" x14ac:dyDescent="0.3">
      <c r="AM748" s="49"/>
    </row>
    <row r="749" spans="39:39" customFormat="1" x14ac:dyDescent="0.3">
      <c r="AM749" s="49"/>
    </row>
    <row r="750" spans="39:39" customFormat="1" x14ac:dyDescent="0.3">
      <c r="AM750" s="49"/>
    </row>
    <row r="751" spans="39:39" customFormat="1" x14ac:dyDescent="0.3">
      <c r="AM751" s="49"/>
    </row>
    <row r="752" spans="39:39" customFormat="1" x14ac:dyDescent="0.3">
      <c r="AM752" s="49"/>
    </row>
    <row r="753" spans="39:39" customFormat="1" x14ac:dyDescent="0.3">
      <c r="AM753" s="49"/>
    </row>
    <row r="754" spans="39:39" customFormat="1" x14ac:dyDescent="0.3">
      <c r="AM754" s="49"/>
    </row>
    <row r="755" spans="39:39" customFormat="1" x14ac:dyDescent="0.3">
      <c r="AM755" s="49"/>
    </row>
    <row r="756" spans="39:39" customFormat="1" x14ac:dyDescent="0.3">
      <c r="AM756" s="49"/>
    </row>
    <row r="757" spans="39:39" customFormat="1" x14ac:dyDescent="0.3">
      <c r="AM757" s="49"/>
    </row>
    <row r="758" spans="39:39" customFormat="1" x14ac:dyDescent="0.3">
      <c r="AM758" s="49"/>
    </row>
    <row r="759" spans="39:39" customFormat="1" x14ac:dyDescent="0.3">
      <c r="AM759" s="49"/>
    </row>
    <row r="760" spans="39:39" customFormat="1" x14ac:dyDescent="0.3">
      <c r="AM760" s="49"/>
    </row>
    <row r="761" spans="39:39" customFormat="1" x14ac:dyDescent="0.3">
      <c r="AM761" s="49"/>
    </row>
    <row r="762" spans="39:39" customFormat="1" x14ac:dyDescent="0.3">
      <c r="AM762" s="49"/>
    </row>
    <row r="763" spans="39:39" customFormat="1" x14ac:dyDescent="0.3">
      <c r="AM763" s="49"/>
    </row>
    <row r="764" spans="39:39" customFormat="1" x14ac:dyDescent="0.3">
      <c r="AM764" s="49"/>
    </row>
    <row r="765" spans="39:39" customFormat="1" x14ac:dyDescent="0.3">
      <c r="AM765" s="49"/>
    </row>
    <row r="766" spans="39:39" customFormat="1" x14ac:dyDescent="0.3">
      <c r="AM766" s="49"/>
    </row>
    <row r="767" spans="39:39" customFormat="1" x14ac:dyDescent="0.3">
      <c r="AM767" s="49"/>
    </row>
    <row r="768" spans="39:39" customFormat="1" x14ac:dyDescent="0.3">
      <c r="AM768" s="49"/>
    </row>
    <row r="769" spans="39:39" customFormat="1" x14ac:dyDescent="0.3">
      <c r="AM769" s="49"/>
    </row>
    <row r="770" spans="39:39" customFormat="1" x14ac:dyDescent="0.3">
      <c r="AM770" s="49"/>
    </row>
    <row r="771" spans="39:39" customFormat="1" x14ac:dyDescent="0.3">
      <c r="AM771" s="49"/>
    </row>
    <row r="772" spans="39:39" customFormat="1" x14ac:dyDescent="0.3">
      <c r="AM772" s="49"/>
    </row>
    <row r="773" spans="39:39" customFormat="1" x14ac:dyDescent="0.3">
      <c r="AM773" s="49"/>
    </row>
    <row r="774" spans="39:39" customFormat="1" x14ac:dyDescent="0.3">
      <c r="AM774" s="49"/>
    </row>
    <row r="775" spans="39:39" customFormat="1" x14ac:dyDescent="0.3">
      <c r="AM775" s="49"/>
    </row>
    <row r="776" spans="39:39" customFormat="1" x14ac:dyDescent="0.3">
      <c r="AM776" s="49"/>
    </row>
    <row r="777" spans="39:39" customFormat="1" x14ac:dyDescent="0.3">
      <c r="AM777" s="49"/>
    </row>
    <row r="778" spans="39:39" customFormat="1" x14ac:dyDescent="0.3">
      <c r="AM778" s="49"/>
    </row>
    <row r="779" spans="39:39" customFormat="1" x14ac:dyDescent="0.3">
      <c r="AM779" s="49"/>
    </row>
    <row r="780" spans="39:39" customFormat="1" x14ac:dyDescent="0.3">
      <c r="AM780" s="49"/>
    </row>
    <row r="781" spans="39:39" customFormat="1" x14ac:dyDescent="0.3">
      <c r="AM781" s="49"/>
    </row>
    <row r="782" spans="39:39" customFormat="1" x14ac:dyDescent="0.3">
      <c r="AM782" s="49"/>
    </row>
    <row r="783" spans="39:39" customFormat="1" x14ac:dyDescent="0.3">
      <c r="AM783" s="49"/>
    </row>
    <row r="784" spans="39:39" customFormat="1" x14ac:dyDescent="0.3">
      <c r="AM784" s="49"/>
    </row>
    <row r="785" spans="1:51" x14ac:dyDescent="0.3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 s="49"/>
      <c r="AN785"/>
      <c r="AO785"/>
      <c r="AP785"/>
      <c r="AQ785"/>
      <c r="AR785"/>
      <c r="AS785"/>
      <c r="AT785"/>
      <c r="AU785"/>
      <c r="AV785"/>
      <c r="AW785"/>
      <c r="AX785"/>
      <c r="AY785"/>
    </row>
    <row r="786" spans="1:51" x14ac:dyDescent="0.3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 s="49"/>
      <c r="AN786"/>
      <c r="AO786"/>
      <c r="AP786"/>
      <c r="AQ786"/>
      <c r="AR786"/>
      <c r="AS786"/>
      <c r="AT786"/>
      <c r="AU786"/>
      <c r="AV786"/>
      <c r="AW786"/>
      <c r="AX786"/>
      <c r="AY786"/>
    </row>
    <row r="787" spans="1:51" x14ac:dyDescent="0.3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 s="49"/>
      <c r="AN787"/>
      <c r="AO787"/>
      <c r="AP787"/>
      <c r="AQ787"/>
      <c r="AR787"/>
      <c r="AS787"/>
      <c r="AT787"/>
      <c r="AU787"/>
      <c r="AV787"/>
      <c r="AW787"/>
      <c r="AX787"/>
      <c r="AY787"/>
    </row>
    <row r="788" spans="1:51" x14ac:dyDescent="0.3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 s="49"/>
      <c r="AN788"/>
      <c r="AO788"/>
      <c r="AP788"/>
      <c r="AQ788"/>
      <c r="AR788"/>
      <c r="AS788"/>
      <c r="AT788"/>
      <c r="AU788"/>
      <c r="AV788"/>
      <c r="AW788"/>
      <c r="AX788"/>
      <c r="AY788"/>
    </row>
    <row r="789" spans="1:51" x14ac:dyDescent="0.3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 s="49"/>
      <c r="AN789"/>
      <c r="AO789"/>
      <c r="AP789"/>
      <c r="AQ789"/>
      <c r="AR789"/>
      <c r="AS789"/>
      <c r="AT789"/>
      <c r="AU789"/>
      <c r="AV789"/>
      <c r="AW789"/>
      <c r="AX789"/>
      <c r="AY789"/>
    </row>
    <row r="790" spans="1:51" x14ac:dyDescent="0.3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 s="49"/>
      <c r="AN790"/>
      <c r="AO790"/>
      <c r="AP790"/>
      <c r="AQ790"/>
      <c r="AR790"/>
      <c r="AS790"/>
      <c r="AT790"/>
      <c r="AU790"/>
      <c r="AV790"/>
      <c r="AW790"/>
      <c r="AX790"/>
      <c r="AY790"/>
    </row>
    <row r="791" spans="1:51" x14ac:dyDescent="0.3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 s="49"/>
      <c r="AN791"/>
      <c r="AO791"/>
      <c r="AP791"/>
      <c r="AQ791"/>
      <c r="AR791"/>
      <c r="AS791"/>
      <c r="AT791"/>
      <c r="AU791"/>
      <c r="AV791"/>
      <c r="AW791"/>
      <c r="AX791"/>
      <c r="AY791"/>
    </row>
    <row r="792" spans="1:51" x14ac:dyDescent="0.3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 s="49"/>
      <c r="AN792"/>
      <c r="AO792"/>
      <c r="AP792"/>
      <c r="AQ792"/>
      <c r="AR792"/>
      <c r="AS792"/>
      <c r="AT792"/>
      <c r="AU792"/>
      <c r="AV792"/>
      <c r="AW792"/>
      <c r="AX792"/>
      <c r="AY792"/>
    </row>
    <row r="793" spans="1:51" x14ac:dyDescent="0.3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 s="49"/>
      <c r="AN793"/>
      <c r="AO793"/>
      <c r="AP793"/>
      <c r="AQ793"/>
      <c r="AR793"/>
      <c r="AS793"/>
      <c r="AT793"/>
      <c r="AU793"/>
      <c r="AV793"/>
      <c r="AW793"/>
      <c r="AX793"/>
      <c r="AY793"/>
    </row>
    <row r="794" spans="1:51" x14ac:dyDescent="0.3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 s="49"/>
      <c r="AN794"/>
      <c r="AO794"/>
      <c r="AP794"/>
      <c r="AQ794"/>
      <c r="AR794"/>
      <c r="AS794"/>
      <c r="AT794"/>
      <c r="AU794"/>
      <c r="AV794"/>
      <c r="AW794"/>
      <c r="AX794"/>
      <c r="AY794"/>
    </row>
    <row r="795" spans="1:51" x14ac:dyDescent="0.3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 s="49"/>
      <c r="AN795"/>
      <c r="AO795"/>
      <c r="AP795"/>
      <c r="AQ795"/>
      <c r="AR795"/>
      <c r="AS795"/>
      <c r="AT795"/>
      <c r="AU795"/>
      <c r="AV795"/>
      <c r="AW795"/>
      <c r="AX795"/>
      <c r="AY795"/>
    </row>
    <row r="796" spans="1:51" x14ac:dyDescent="0.3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 s="49"/>
      <c r="AN796"/>
      <c r="AO796"/>
      <c r="AP796"/>
      <c r="AQ796"/>
      <c r="AR796"/>
      <c r="AS796"/>
      <c r="AT796"/>
      <c r="AU796"/>
      <c r="AV796"/>
      <c r="AW796"/>
      <c r="AX796"/>
      <c r="AY796"/>
    </row>
    <row r="797" spans="1:51" x14ac:dyDescent="0.3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 s="49"/>
      <c r="AN797"/>
      <c r="AO797"/>
      <c r="AP797"/>
      <c r="AQ797"/>
      <c r="AR797"/>
      <c r="AS797"/>
      <c r="AT797"/>
      <c r="AU797"/>
      <c r="AV797"/>
      <c r="AW797"/>
      <c r="AX797"/>
      <c r="AY797"/>
    </row>
    <row r="798" spans="1:51" x14ac:dyDescent="0.3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 s="49"/>
      <c r="AN798"/>
      <c r="AO798"/>
      <c r="AP798"/>
      <c r="AQ798"/>
      <c r="AR798"/>
      <c r="AS798"/>
      <c r="AT798"/>
      <c r="AU798"/>
      <c r="AV798"/>
      <c r="AW798"/>
      <c r="AX798"/>
      <c r="AY798"/>
    </row>
    <row r="799" spans="1:51" x14ac:dyDescent="0.3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 s="49"/>
      <c r="AN799"/>
      <c r="AO799"/>
      <c r="AP799"/>
      <c r="AQ799"/>
      <c r="AR799"/>
      <c r="AS799"/>
      <c r="AT799"/>
      <c r="AU799"/>
      <c r="AV799"/>
      <c r="AW799"/>
      <c r="AX799"/>
      <c r="AY799"/>
    </row>
    <row r="800" spans="1:51" x14ac:dyDescent="0.3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 s="49"/>
      <c r="AN800"/>
      <c r="AO800"/>
      <c r="AP800"/>
      <c r="AQ800"/>
      <c r="AR800"/>
      <c r="AS800"/>
      <c r="AT800"/>
      <c r="AU800"/>
      <c r="AV800"/>
      <c r="AW800"/>
      <c r="AX800"/>
      <c r="AY800"/>
    </row>
    <row r="801" spans="2:51" x14ac:dyDescent="0.3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 s="49"/>
      <c r="AN801"/>
      <c r="AO801"/>
      <c r="AP801"/>
      <c r="AQ801"/>
      <c r="AR801"/>
      <c r="AS801"/>
      <c r="AT801"/>
      <c r="AU801"/>
      <c r="AV801"/>
      <c r="AW801"/>
      <c r="AX801"/>
      <c r="AY801"/>
    </row>
    <row r="802" spans="2:51" x14ac:dyDescent="0.3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 s="49"/>
      <c r="AN802"/>
      <c r="AO802"/>
      <c r="AP802"/>
      <c r="AQ802"/>
      <c r="AR802"/>
      <c r="AS802"/>
      <c r="AT802"/>
      <c r="AU802"/>
      <c r="AV802"/>
      <c r="AW802"/>
      <c r="AX802"/>
      <c r="AY802"/>
    </row>
    <row r="803" spans="2:51" x14ac:dyDescent="0.3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 s="49"/>
      <c r="AN803"/>
      <c r="AO803"/>
      <c r="AP803"/>
      <c r="AQ803"/>
      <c r="AR803"/>
      <c r="AS803"/>
      <c r="AT803"/>
      <c r="AU803"/>
      <c r="AV803"/>
      <c r="AW803"/>
      <c r="AX803"/>
      <c r="AY803"/>
    </row>
    <row r="804" spans="2:51" x14ac:dyDescent="0.3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 s="49"/>
      <c r="AN804"/>
      <c r="AO804"/>
      <c r="AP804"/>
      <c r="AQ804"/>
      <c r="AR804"/>
      <c r="AS804"/>
      <c r="AT804"/>
      <c r="AU804"/>
      <c r="AV804"/>
      <c r="AW804"/>
      <c r="AX804"/>
      <c r="AY804"/>
    </row>
    <row r="805" spans="2:51" x14ac:dyDescent="0.3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 s="49"/>
      <c r="AN805"/>
      <c r="AO805"/>
      <c r="AP805"/>
      <c r="AQ805"/>
      <c r="AR805"/>
      <c r="AS805"/>
      <c r="AT805"/>
      <c r="AU805"/>
      <c r="AV805"/>
      <c r="AW805"/>
      <c r="AX805"/>
      <c r="AY805"/>
    </row>
    <row r="806" spans="2:51" x14ac:dyDescent="0.3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 s="49"/>
      <c r="AN806"/>
      <c r="AO806"/>
      <c r="AP806"/>
      <c r="AQ806"/>
      <c r="AR806"/>
      <c r="AS806"/>
      <c r="AT806"/>
      <c r="AU806"/>
      <c r="AV806"/>
      <c r="AW806"/>
      <c r="AX806"/>
      <c r="AY806"/>
    </row>
    <row r="807" spans="2:51" x14ac:dyDescent="0.3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 s="49"/>
      <c r="AN807"/>
      <c r="AO807"/>
      <c r="AP807"/>
      <c r="AQ807"/>
      <c r="AR807"/>
      <c r="AS807"/>
      <c r="AT807"/>
      <c r="AU807"/>
      <c r="AV807"/>
      <c r="AW807"/>
      <c r="AX807"/>
      <c r="AY807"/>
    </row>
    <row r="808" spans="2:51" x14ac:dyDescent="0.3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 s="49"/>
      <c r="AN808"/>
      <c r="AO808"/>
      <c r="AP808"/>
      <c r="AQ808"/>
      <c r="AR808"/>
      <c r="AS808"/>
      <c r="AT808"/>
      <c r="AU808"/>
      <c r="AV808"/>
      <c r="AW808"/>
      <c r="AX808"/>
      <c r="AY808"/>
    </row>
    <row r="809" spans="2:51" x14ac:dyDescent="0.3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 s="49"/>
      <c r="AN809"/>
      <c r="AO809"/>
      <c r="AP809"/>
      <c r="AQ809"/>
      <c r="AR809"/>
      <c r="AS809"/>
      <c r="AT809"/>
      <c r="AU809"/>
      <c r="AV809"/>
      <c r="AW809"/>
      <c r="AX809"/>
      <c r="AY809"/>
    </row>
    <row r="810" spans="2:51" x14ac:dyDescent="0.3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 s="49"/>
      <c r="AN810"/>
      <c r="AO810"/>
      <c r="AP810"/>
      <c r="AQ810"/>
      <c r="AR810"/>
      <c r="AS810"/>
      <c r="AT810"/>
      <c r="AU810"/>
      <c r="AV810"/>
      <c r="AW810"/>
      <c r="AX810"/>
      <c r="AY810"/>
    </row>
    <row r="811" spans="2:51" x14ac:dyDescent="0.3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 s="49"/>
      <c r="AN811"/>
      <c r="AO811"/>
      <c r="AP811"/>
      <c r="AQ811"/>
      <c r="AR811"/>
      <c r="AS811"/>
      <c r="AT811"/>
      <c r="AU811"/>
      <c r="AV811"/>
      <c r="AW811"/>
      <c r="AX811"/>
      <c r="AY811"/>
    </row>
    <row r="812" spans="2:51" x14ac:dyDescent="0.3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 s="49"/>
      <c r="AN812"/>
      <c r="AO812"/>
      <c r="AP812"/>
      <c r="AQ812"/>
      <c r="AR812"/>
      <c r="AS812"/>
      <c r="AT812"/>
      <c r="AU812"/>
      <c r="AV812"/>
      <c r="AW812"/>
      <c r="AX812"/>
      <c r="AY812"/>
    </row>
    <row r="813" spans="2:51" x14ac:dyDescent="0.3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 s="49"/>
      <c r="AN813"/>
      <c r="AO813"/>
      <c r="AP813"/>
      <c r="AQ813"/>
      <c r="AR813"/>
      <c r="AS813"/>
      <c r="AT813"/>
      <c r="AU813"/>
      <c r="AV813"/>
      <c r="AW813"/>
      <c r="AX813"/>
      <c r="AY813"/>
    </row>
    <row r="814" spans="2:51" x14ac:dyDescent="0.3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 s="49"/>
      <c r="AN814"/>
      <c r="AO814"/>
      <c r="AP814"/>
      <c r="AQ814"/>
      <c r="AR814"/>
      <c r="AS814"/>
      <c r="AT814"/>
      <c r="AU814"/>
      <c r="AV814"/>
      <c r="AW814"/>
      <c r="AX814"/>
      <c r="AY814"/>
    </row>
    <row r="815" spans="2:51" x14ac:dyDescent="0.3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 s="49"/>
      <c r="AN815"/>
      <c r="AO815"/>
      <c r="AP815"/>
      <c r="AQ815"/>
      <c r="AR815"/>
      <c r="AS815"/>
      <c r="AT815"/>
      <c r="AU815"/>
      <c r="AV815"/>
      <c r="AW815"/>
      <c r="AX815"/>
      <c r="AY815"/>
    </row>
    <row r="816" spans="2:51" x14ac:dyDescent="0.3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 s="49"/>
      <c r="AN816"/>
      <c r="AO816"/>
      <c r="AP816"/>
      <c r="AQ816"/>
      <c r="AR816"/>
      <c r="AS816"/>
      <c r="AT816"/>
      <c r="AU816"/>
      <c r="AV816"/>
      <c r="AW816"/>
      <c r="AX816"/>
      <c r="AY816"/>
    </row>
    <row r="817" spans="2:51" x14ac:dyDescent="0.3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 s="49"/>
      <c r="AN817"/>
      <c r="AO817"/>
      <c r="AP817"/>
      <c r="AQ817"/>
      <c r="AR817"/>
      <c r="AS817"/>
      <c r="AT817"/>
      <c r="AU817"/>
      <c r="AV817"/>
      <c r="AW817"/>
      <c r="AX817"/>
      <c r="AY817"/>
    </row>
    <row r="818" spans="2:51" x14ac:dyDescent="0.3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 s="49"/>
      <c r="AN818"/>
      <c r="AO818"/>
      <c r="AP818"/>
      <c r="AQ818"/>
      <c r="AR818"/>
      <c r="AS818"/>
      <c r="AT818"/>
      <c r="AU818"/>
      <c r="AV818"/>
      <c r="AW818"/>
      <c r="AX818"/>
      <c r="AY818"/>
    </row>
    <row r="819" spans="2:51" x14ac:dyDescent="0.3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 s="49"/>
      <c r="AN819"/>
      <c r="AO819"/>
      <c r="AP819"/>
      <c r="AQ819"/>
      <c r="AR819"/>
      <c r="AS819"/>
      <c r="AT819"/>
      <c r="AU819"/>
      <c r="AV819"/>
      <c r="AW819"/>
      <c r="AX819"/>
      <c r="AY819"/>
    </row>
    <row r="820" spans="2:51" x14ac:dyDescent="0.3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 s="49"/>
      <c r="AN820"/>
      <c r="AO820"/>
      <c r="AP820"/>
      <c r="AQ820"/>
      <c r="AR820"/>
      <c r="AS820"/>
      <c r="AT820"/>
      <c r="AU820"/>
      <c r="AV820"/>
      <c r="AW820"/>
      <c r="AX820"/>
      <c r="AY820"/>
    </row>
    <row r="821" spans="2:51" x14ac:dyDescent="0.3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 s="49"/>
      <c r="AN821"/>
      <c r="AO821"/>
      <c r="AP821"/>
      <c r="AQ821"/>
      <c r="AR821"/>
      <c r="AS821"/>
      <c r="AT821"/>
      <c r="AU821"/>
      <c r="AV821"/>
      <c r="AW821"/>
      <c r="AX821"/>
      <c r="AY821"/>
    </row>
    <row r="822" spans="2:51" x14ac:dyDescent="0.3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 s="49"/>
      <c r="AN822"/>
      <c r="AO822"/>
      <c r="AP822"/>
      <c r="AQ822"/>
      <c r="AR822"/>
      <c r="AS822"/>
      <c r="AT822"/>
      <c r="AU822"/>
      <c r="AV822"/>
      <c r="AW822"/>
      <c r="AX822"/>
      <c r="AY822"/>
    </row>
    <row r="823" spans="2:51" x14ac:dyDescent="0.3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 s="49"/>
      <c r="AN823"/>
      <c r="AO823"/>
      <c r="AP823"/>
      <c r="AQ823"/>
      <c r="AR823"/>
      <c r="AS823"/>
      <c r="AT823"/>
      <c r="AU823"/>
      <c r="AV823"/>
      <c r="AW823"/>
      <c r="AX823"/>
      <c r="AY823"/>
    </row>
    <row r="824" spans="2:51" x14ac:dyDescent="0.3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 s="49"/>
      <c r="AN824"/>
      <c r="AO824"/>
      <c r="AP824"/>
      <c r="AQ824"/>
      <c r="AR824"/>
      <c r="AS824"/>
      <c r="AT824"/>
      <c r="AU824"/>
      <c r="AV824"/>
      <c r="AW824"/>
      <c r="AX824"/>
      <c r="AY824"/>
    </row>
    <row r="825" spans="2:51" x14ac:dyDescent="0.3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 s="49"/>
      <c r="AN825"/>
      <c r="AO825"/>
      <c r="AP825"/>
      <c r="AQ825"/>
      <c r="AR825"/>
      <c r="AS825"/>
      <c r="AT825"/>
      <c r="AU825"/>
      <c r="AV825"/>
      <c r="AW825"/>
      <c r="AX825"/>
      <c r="AY825"/>
    </row>
    <row r="826" spans="2:51" x14ac:dyDescent="0.3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 s="49"/>
      <c r="AN826"/>
      <c r="AO826"/>
      <c r="AP826"/>
      <c r="AQ826"/>
      <c r="AR826"/>
      <c r="AS826"/>
      <c r="AT826"/>
      <c r="AU826"/>
      <c r="AV826"/>
      <c r="AW826"/>
      <c r="AX826"/>
      <c r="AY826"/>
    </row>
    <row r="827" spans="2:51" x14ac:dyDescent="0.3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 s="49"/>
      <c r="AN827"/>
      <c r="AO827"/>
      <c r="AP827"/>
      <c r="AQ827"/>
      <c r="AR827"/>
      <c r="AS827"/>
      <c r="AT827"/>
      <c r="AU827"/>
      <c r="AV827"/>
      <c r="AW827"/>
      <c r="AX827"/>
      <c r="AY827"/>
    </row>
    <row r="828" spans="2:51" x14ac:dyDescent="0.3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 s="49"/>
      <c r="AN828"/>
      <c r="AO828"/>
      <c r="AP828"/>
      <c r="AQ828"/>
      <c r="AR828"/>
      <c r="AS828"/>
      <c r="AT828"/>
      <c r="AU828"/>
      <c r="AV828"/>
      <c r="AW828"/>
      <c r="AX828"/>
      <c r="AY828"/>
    </row>
    <row r="829" spans="2:51" x14ac:dyDescent="0.3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 s="49"/>
      <c r="AN829"/>
      <c r="AO829"/>
      <c r="AP829"/>
      <c r="AQ829"/>
      <c r="AR829"/>
      <c r="AS829"/>
      <c r="AT829"/>
      <c r="AU829"/>
      <c r="AV829"/>
      <c r="AW829"/>
      <c r="AX829"/>
      <c r="AY829"/>
    </row>
    <row r="830" spans="2:51" x14ac:dyDescent="0.3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 s="49"/>
      <c r="AN830"/>
      <c r="AO830"/>
      <c r="AP830"/>
      <c r="AQ830"/>
      <c r="AR830"/>
      <c r="AS830"/>
      <c r="AT830"/>
      <c r="AU830"/>
      <c r="AV830"/>
      <c r="AW830"/>
      <c r="AX830"/>
      <c r="AY830"/>
    </row>
    <row r="831" spans="2:51" x14ac:dyDescent="0.3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 s="49"/>
      <c r="AN831"/>
      <c r="AO831"/>
      <c r="AP831"/>
      <c r="AQ831"/>
      <c r="AR831"/>
      <c r="AS831"/>
      <c r="AT831"/>
      <c r="AU831"/>
      <c r="AV831"/>
      <c r="AW831"/>
      <c r="AX831"/>
      <c r="AY831"/>
    </row>
    <row r="832" spans="2:51" x14ac:dyDescent="0.3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 s="49"/>
      <c r="AN832"/>
      <c r="AO832"/>
      <c r="AP832"/>
      <c r="AQ832"/>
      <c r="AR832"/>
      <c r="AS832"/>
      <c r="AT832"/>
      <c r="AU832"/>
      <c r="AV832"/>
      <c r="AW832"/>
      <c r="AX832"/>
      <c r="AY832"/>
    </row>
    <row r="833" spans="2:51" x14ac:dyDescent="0.3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 s="49"/>
      <c r="AN833"/>
      <c r="AO833"/>
      <c r="AP833"/>
      <c r="AQ833"/>
      <c r="AR833"/>
      <c r="AS833"/>
      <c r="AT833"/>
      <c r="AU833"/>
      <c r="AV833"/>
      <c r="AW833"/>
      <c r="AX833"/>
      <c r="AY833"/>
    </row>
    <row r="834" spans="2:51" x14ac:dyDescent="0.3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 s="49"/>
      <c r="AN834"/>
      <c r="AO834"/>
      <c r="AP834"/>
      <c r="AQ834"/>
      <c r="AR834"/>
      <c r="AS834"/>
      <c r="AT834"/>
      <c r="AU834"/>
      <c r="AV834"/>
      <c r="AW834"/>
      <c r="AX834"/>
      <c r="AY834"/>
    </row>
    <row r="835" spans="2:51" x14ac:dyDescent="0.3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 s="49"/>
      <c r="AN835"/>
      <c r="AO835"/>
      <c r="AP835"/>
      <c r="AQ835"/>
      <c r="AR835"/>
      <c r="AS835"/>
      <c r="AT835"/>
      <c r="AU835"/>
      <c r="AV835"/>
      <c r="AW835"/>
      <c r="AX835"/>
      <c r="AY835"/>
    </row>
    <row r="836" spans="2:51" x14ac:dyDescent="0.3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 s="49"/>
      <c r="AN836"/>
      <c r="AO836"/>
      <c r="AP836"/>
      <c r="AQ836"/>
      <c r="AR836"/>
      <c r="AS836"/>
      <c r="AT836"/>
      <c r="AU836"/>
      <c r="AV836"/>
      <c r="AW836"/>
      <c r="AX836"/>
      <c r="AY836"/>
    </row>
    <row r="837" spans="2:51" x14ac:dyDescent="0.3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 s="49"/>
      <c r="AN837"/>
      <c r="AO837"/>
      <c r="AP837"/>
      <c r="AQ837"/>
      <c r="AR837"/>
      <c r="AS837"/>
      <c r="AT837"/>
      <c r="AU837"/>
      <c r="AV837"/>
      <c r="AW837"/>
      <c r="AX837"/>
      <c r="AY837"/>
    </row>
    <row r="838" spans="2:51" x14ac:dyDescent="0.3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 s="49"/>
      <c r="AN838"/>
      <c r="AO838"/>
      <c r="AP838"/>
      <c r="AQ838"/>
      <c r="AR838"/>
      <c r="AS838"/>
      <c r="AT838"/>
      <c r="AU838"/>
      <c r="AV838"/>
      <c r="AW838"/>
      <c r="AX838"/>
      <c r="AY838"/>
    </row>
    <row r="839" spans="2:51" x14ac:dyDescent="0.3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 s="49"/>
      <c r="AN839"/>
      <c r="AO839"/>
      <c r="AP839"/>
      <c r="AQ839"/>
      <c r="AR839"/>
      <c r="AS839"/>
      <c r="AT839"/>
      <c r="AU839"/>
      <c r="AV839"/>
      <c r="AW839"/>
      <c r="AX839"/>
      <c r="AY839"/>
    </row>
    <row r="840" spans="2:51" x14ac:dyDescent="0.3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 s="49"/>
      <c r="AN840"/>
      <c r="AO840"/>
      <c r="AP840"/>
      <c r="AQ840"/>
      <c r="AR840"/>
      <c r="AS840"/>
      <c r="AT840"/>
      <c r="AU840"/>
      <c r="AV840"/>
      <c r="AW840"/>
      <c r="AX840"/>
      <c r="AY840"/>
    </row>
    <row r="841" spans="2:51" x14ac:dyDescent="0.3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 s="49"/>
      <c r="AN841"/>
      <c r="AO841"/>
      <c r="AP841"/>
      <c r="AQ841"/>
      <c r="AR841"/>
      <c r="AS841"/>
      <c r="AT841"/>
      <c r="AU841"/>
      <c r="AV841"/>
      <c r="AW841"/>
      <c r="AX841"/>
      <c r="AY841"/>
    </row>
    <row r="842" spans="2:51" x14ac:dyDescent="0.3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 s="49"/>
      <c r="AN842"/>
      <c r="AO842"/>
      <c r="AP842"/>
      <c r="AQ842"/>
      <c r="AR842"/>
      <c r="AS842"/>
      <c r="AT842"/>
      <c r="AU842"/>
      <c r="AV842"/>
      <c r="AW842"/>
      <c r="AX842"/>
      <c r="AY842"/>
    </row>
    <row r="843" spans="2:51" x14ac:dyDescent="0.3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 s="49"/>
      <c r="AN843"/>
      <c r="AO843"/>
      <c r="AP843"/>
      <c r="AQ843"/>
      <c r="AR843"/>
      <c r="AS843"/>
      <c r="AT843"/>
      <c r="AU843"/>
      <c r="AV843"/>
      <c r="AW843"/>
      <c r="AX843"/>
      <c r="AY843"/>
    </row>
    <row r="844" spans="2:51" x14ac:dyDescent="0.3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 s="49"/>
      <c r="AN844"/>
      <c r="AO844"/>
      <c r="AP844"/>
      <c r="AQ844"/>
      <c r="AR844"/>
      <c r="AS844"/>
      <c r="AT844"/>
      <c r="AU844"/>
      <c r="AV844"/>
      <c r="AW844"/>
      <c r="AX844"/>
      <c r="AY844"/>
    </row>
    <row r="845" spans="2:51" x14ac:dyDescent="0.3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 s="49"/>
      <c r="AN845"/>
      <c r="AO845"/>
      <c r="AP845"/>
      <c r="AQ845"/>
      <c r="AR845"/>
      <c r="AS845"/>
      <c r="AT845"/>
      <c r="AU845"/>
      <c r="AV845"/>
      <c r="AW845"/>
      <c r="AX845"/>
      <c r="AY845"/>
    </row>
    <row r="846" spans="2:51" x14ac:dyDescent="0.3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 s="49"/>
      <c r="AN846"/>
      <c r="AO846"/>
      <c r="AP846"/>
      <c r="AQ846"/>
      <c r="AR846"/>
      <c r="AS846"/>
      <c r="AT846"/>
      <c r="AU846"/>
      <c r="AV846"/>
      <c r="AW846"/>
      <c r="AX846"/>
      <c r="AY846"/>
    </row>
    <row r="847" spans="2:51" x14ac:dyDescent="0.3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 s="49"/>
      <c r="AN847"/>
      <c r="AO847"/>
      <c r="AP847"/>
      <c r="AQ847"/>
      <c r="AR847"/>
      <c r="AS847"/>
      <c r="AT847"/>
      <c r="AU847"/>
      <c r="AV847"/>
      <c r="AW847"/>
      <c r="AX847"/>
      <c r="AY847"/>
    </row>
    <row r="848" spans="2:51" x14ac:dyDescent="0.3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 s="49"/>
      <c r="AN848"/>
      <c r="AO848"/>
      <c r="AP848"/>
      <c r="AQ848"/>
      <c r="AR848"/>
      <c r="AS848"/>
      <c r="AT848"/>
      <c r="AU848"/>
      <c r="AV848"/>
      <c r="AW848"/>
      <c r="AX848"/>
      <c r="AY848"/>
    </row>
    <row r="849" spans="2:51" x14ac:dyDescent="0.3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 s="49"/>
      <c r="AN849"/>
      <c r="AO849"/>
      <c r="AP849"/>
      <c r="AQ849"/>
      <c r="AR849"/>
      <c r="AS849"/>
      <c r="AT849"/>
      <c r="AU849"/>
      <c r="AV849"/>
      <c r="AW849"/>
      <c r="AX849"/>
      <c r="AY849"/>
    </row>
    <row r="850" spans="2:51" x14ac:dyDescent="0.3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 s="49"/>
      <c r="AN850"/>
      <c r="AO850"/>
      <c r="AP850"/>
      <c r="AQ850"/>
      <c r="AR850"/>
      <c r="AS850"/>
      <c r="AT850"/>
      <c r="AU850"/>
      <c r="AV850"/>
      <c r="AW850"/>
      <c r="AX850"/>
      <c r="AY850"/>
    </row>
    <row r="851" spans="2:51" x14ac:dyDescent="0.3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 s="49"/>
      <c r="AN851"/>
      <c r="AO851"/>
      <c r="AP851"/>
      <c r="AQ851"/>
      <c r="AR851"/>
      <c r="AS851"/>
      <c r="AT851"/>
      <c r="AU851"/>
      <c r="AV851"/>
      <c r="AW851"/>
      <c r="AX851"/>
      <c r="AY851"/>
    </row>
    <row r="852" spans="2:51" x14ac:dyDescent="0.3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 s="49"/>
      <c r="AN852"/>
      <c r="AO852"/>
      <c r="AP852"/>
      <c r="AQ852"/>
      <c r="AR852"/>
      <c r="AS852"/>
      <c r="AT852"/>
      <c r="AU852"/>
      <c r="AV852"/>
      <c r="AW852"/>
      <c r="AX852"/>
      <c r="AY852"/>
    </row>
    <row r="853" spans="2:51" x14ac:dyDescent="0.3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 s="49"/>
      <c r="AN853"/>
      <c r="AO853"/>
      <c r="AP853"/>
      <c r="AQ853"/>
      <c r="AR853"/>
      <c r="AS853"/>
      <c r="AT853"/>
      <c r="AU853"/>
      <c r="AV853"/>
      <c r="AW853"/>
      <c r="AX853"/>
      <c r="AY853"/>
    </row>
    <row r="854" spans="2:51" x14ac:dyDescent="0.3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 s="49"/>
      <c r="AN854"/>
      <c r="AO854"/>
      <c r="AP854"/>
      <c r="AQ854"/>
      <c r="AR854"/>
      <c r="AS854"/>
      <c r="AT854"/>
      <c r="AU854"/>
      <c r="AV854"/>
      <c r="AW854"/>
      <c r="AX854"/>
      <c r="AY854"/>
    </row>
    <row r="855" spans="2:51" x14ac:dyDescent="0.3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 s="49"/>
      <c r="AN855"/>
      <c r="AO855"/>
      <c r="AP855"/>
      <c r="AQ855"/>
      <c r="AR855"/>
      <c r="AS855"/>
      <c r="AT855"/>
      <c r="AU855"/>
      <c r="AV855"/>
      <c r="AW855"/>
      <c r="AX855"/>
      <c r="AY855"/>
    </row>
    <row r="856" spans="2:51" x14ac:dyDescent="0.3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 s="49"/>
      <c r="AN856"/>
      <c r="AO856"/>
      <c r="AP856"/>
      <c r="AQ856"/>
      <c r="AR856"/>
      <c r="AS856"/>
      <c r="AT856"/>
      <c r="AU856"/>
      <c r="AV856"/>
      <c r="AW856"/>
      <c r="AX856"/>
      <c r="AY856"/>
    </row>
    <row r="857" spans="2:51" x14ac:dyDescent="0.3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 s="49"/>
      <c r="AN857"/>
      <c r="AO857"/>
      <c r="AP857"/>
      <c r="AQ857"/>
      <c r="AR857"/>
      <c r="AS857"/>
      <c r="AT857"/>
      <c r="AU857"/>
      <c r="AV857"/>
      <c r="AW857"/>
      <c r="AX857"/>
      <c r="AY857"/>
    </row>
    <row r="858" spans="2:51" x14ac:dyDescent="0.3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 s="49"/>
      <c r="AN858"/>
      <c r="AO858"/>
      <c r="AP858"/>
      <c r="AQ858"/>
      <c r="AR858"/>
      <c r="AS858"/>
      <c r="AT858"/>
      <c r="AU858"/>
      <c r="AV858"/>
      <c r="AW858"/>
      <c r="AX858"/>
      <c r="AY858"/>
    </row>
    <row r="859" spans="2:51" x14ac:dyDescent="0.3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 s="49"/>
      <c r="AN859"/>
      <c r="AO859"/>
      <c r="AP859"/>
      <c r="AQ859"/>
      <c r="AR859"/>
      <c r="AS859"/>
      <c r="AT859"/>
      <c r="AU859"/>
      <c r="AV859"/>
      <c r="AW859"/>
      <c r="AX859"/>
      <c r="AY859"/>
    </row>
    <row r="860" spans="2:51" x14ac:dyDescent="0.3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 s="49"/>
      <c r="AN860"/>
      <c r="AO860"/>
      <c r="AP860"/>
      <c r="AQ860"/>
      <c r="AR860"/>
      <c r="AS860"/>
      <c r="AT860"/>
      <c r="AU860"/>
      <c r="AV860"/>
      <c r="AW860"/>
      <c r="AX860"/>
      <c r="AY860"/>
    </row>
    <row r="861" spans="2:51" x14ac:dyDescent="0.3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 s="49"/>
      <c r="AN861"/>
      <c r="AO861"/>
      <c r="AP861"/>
      <c r="AQ861"/>
      <c r="AR861"/>
      <c r="AS861"/>
      <c r="AT861"/>
      <c r="AU861"/>
      <c r="AV861"/>
      <c r="AW861"/>
      <c r="AX861"/>
      <c r="AY861"/>
    </row>
    <row r="862" spans="2:51" x14ac:dyDescent="0.3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 s="49"/>
      <c r="AN862"/>
      <c r="AO862"/>
      <c r="AP862"/>
      <c r="AQ862"/>
      <c r="AR862"/>
      <c r="AS862"/>
      <c r="AT862"/>
      <c r="AU862"/>
      <c r="AV862"/>
      <c r="AW862"/>
      <c r="AX862"/>
      <c r="AY862"/>
    </row>
    <row r="863" spans="2:51" x14ac:dyDescent="0.3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 s="49"/>
      <c r="AN863"/>
      <c r="AO863"/>
      <c r="AP863"/>
      <c r="AQ863"/>
      <c r="AR863"/>
      <c r="AS863"/>
      <c r="AT863"/>
      <c r="AU863"/>
      <c r="AV863"/>
      <c r="AW863"/>
      <c r="AX863"/>
      <c r="AY863"/>
    </row>
    <row r="864" spans="2:51" x14ac:dyDescent="0.3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 s="49"/>
      <c r="AN864"/>
      <c r="AO864"/>
      <c r="AP864"/>
      <c r="AQ864"/>
      <c r="AR864"/>
      <c r="AS864"/>
      <c r="AT864"/>
      <c r="AU864"/>
      <c r="AV864"/>
      <c r="AW864"/>
      <c r="AX864"/>
      <c r="AY864"/>
    </row>
    <row r="865" spans="2:51" x14ac:dyDescent="0.3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 s="49"/>
      <c r="AN865"/>
      <c r="AO865"/>
      <c r="AP865"/>
      <c r="AQ865"/>
      <c r="AR865"/>
      <c r="AS865"/>
      <c r="AT865"/>
      <c r="AU865"/>
      <c r="AV865"/>
      <c r="AW865"/>
      <c r="AX865"/>
      <c r="AY865"/>
    </row>
    <row r="866" spans="2:51" x14ac:dyDescent="0.3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 s="49"/>
      <c r="AN866"/>
      <c r="AO866"/>
      <c r="AP866"/>
      <c r="AQ866"/>
      <c r="AR866"/>
      <c r="AS866"/>
      <c r="AT866"/>
      <c r="AU866"/>
      <c r="AV866"/>
      <c r="AW866"/>
      <c r="AX866"/>
      <c r="AY866"/>
    </row>
    <row r="867" spans="2:51" x14ac:dyDescent="0.3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 s="49"/>
      <c r="AN867"/>
      <c r="AO867"/>
      <c r="AP867"/>
      <c r="AQ867"/>
      <c r="AR867"/>
      <c r="AS867"/>
      <c r="AT867"/>
      <c r="AU867"/>
      <c r="AV867"/>
      <c r="AW867"/>
      <c r="AX867"/>
      <c r="AY867"/>
    </row>
    <row r="868" spans="2:51" x14ac:dyDescent="0.3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 s="49"/>
      <c r="AN868"/>
      <c r="AO868"/>
      <c r="AP868"/>
      <c r="AQ868"/>
      <c r="AR868"/>
      <c r="AS868"/>
      <c r="AT868"/>
      <c r="AU868"/>
      <c r="AV868"/>
      <c r="AW868"/>
      <c r="AX868"/>
      <c r="AY868"/>
    </row>
    <row r="869" spans="2:51" x14ac:dyDescent="0.3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 s="49"/>
      <c r="AN869"/>
      <c r="AO869"/>
      <c r="AP869"/>
      <c r="AQ869"/>
      <c r="AR869"/>
      <c r="AS869"/>
      <c r="AT869"/>
      <c r="AU869"/>
      <c r="AV869"/>
      <c r="AW869"/>
      <c r="AX869"/>
      <c r="AY869"/>
    </row>
    <row r="870" spans="2:51" x14ac:dyDescent="0.3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 s="49"/>
      <c r="AN870"/>
      <c r="AO870"/>
      <c r="AP870"/>
      <c r="AQ870"/>
      <c r="AR870"/>
      <c r="AS870"/>
      <c r="AT870"/>
      <c r="AU870"/>
      <c r="AV870"/>
      <c r="AW870"/>
      <c r="AX870"/>
      <c r="AY870"/>
    </row>
    <row r="871" spans="2:51" x14ac:dyDescent="0.3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 s="49"/>
      <c r="AN871"/>
      <c r="AO871"/>
      <c r="AP871"/>
      <c r="AQ871"/>
      <c r="AR871"/>
      <c r="AS871"/>
      <c r="AT871"/>
      <c r="AU871"/>
      <c r="AV871"/>
      <c r="AW871"/>
      <c r="AX871"/>
      <c r="AY871"/>
    </row>
    <row r="872" spans="2:51" x14ac:dyDescent="0.3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 s="49"/>
      <c r="AN872"/>
      <c r="AO872"/>
      <c r="AP872"/>
      <c r="AQ872"/>
      <c r="AR872"/>
      <c r="AS872"/>
      <c r="AT872"/>
      <c r="AU872"/>
      <c r="AV872"/>
      <c r="AW872"/>
      <c r="AX872"/>
      <c r="AY872"/>
    </row>
    <row r="873" spans="2:51" x14ac:dyDescent="0.3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 s="49"/>
      <c r="AN873"/>
      <c r="AO873"/>
      <c r="AP873"/>
      <c r="AQ873"/>
      <c r="AR873"/>
      <c r="AS873"/>
      <c r="AT873"/>
      <c r="AU873"/>
      <c r="AV873"/>
      <c r="AW873"/>
      <c r="AX873"/>
      <c r="AY873"/>
    </row>
    <row r="874" spans="2:51" x14ac:dyDescent="0.3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 s="49"/>
      <c r="AN874"/>
      <c r="AO874"/>
      <c r="AP874"/>
      <c r="AQ874"/>
      <c r="AR874"/>
      <c r="AS874"/>
      <c r="AT874"/>
      <c r="AU874"/>
      <c r="AV874"/>
      <c r="AW874"/>
      <c r="AX874"/>
      <c r="AY874"/>
    </row>
    <row r="875" spans="2:51" x14ac:dyDescent="0.3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 s="49"/>
      <c r="AN875"/>
      <c r="AO875"/>
      <c r="AP875"/>
      <c r="AQ875"/>
      <c r="AR875"/>
      <c r="AS875"/>
      <c r="AT875"/>
      <c r="AU875"/>
      <c r="AV875"/>
      <c r="AW875"/>
      <c r="AX875"/>
      <c r="AY875"/>
    </row>
    <row r="876" spans="2:51" x14ac:dyDescent="0.3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 s="49"/>
      <c r="AN876"/>
      <c r="AO876"/>
      <c r="AP876"/>
      <c r="AQ876"/>
      <c r="AR876"/>
      <c r="AS876"/>
      <c r="AT876"/>
      <c r="AU876"/>
      <c r="AV876"/>
      <c r="AW876"/>
      <c r="AX876"/>
      <c r="AY876"/>
    </row>
    <row r="877" spans="2:51" x14ac:dyDescent="0.3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 s="49"/>
      <c r="AN877"/>
      <c r="AO877"/>
      <c r="AP877"/>
      <c r="AQ877"/>
      <c r="AR877"/>
      <c r="AS877"/>
      <c r="AT877"/>
      <c r="AU877"/>
      <c r="AV877"/>
      <c r="AW877"/>
      <c r="AX877"/>
      <c r="AY877"/>
    </row>
    <row r="878" spans="2:51" x14ac:dyDescent="0.3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 s="49"/>
      <c r="AN878"/>
      <c r="AO878"/>
      <c r="AP878"/>
      <c r="AQ878"/>
      <c r="AR878"/>
      <c r="AS878"/>
      <c r="AT878"/>
      <c r="AU878"/>
      <c r="AV878"/>
      <c r="AW878"/>
      <c r="AX878"/>
      <c r="AY878"/>
    </row>
    <row r="879" spans="2:51" x14ac:dyDescent="0.3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 s="49"/>
      <c r="AN879"/>
      <c r="AO879"/>
      <c r="AP879"/>
      <c r="AQ879"/>
      <c r="AR879"/>
      <c r="AS879"/>
      <c r="AT879"/>
      <c r="AU879"/>
      <c r="AV879"/>
      <c r="AW879"/>
      <c r="AX879"/>
      <c r="AY879"/>
    </row>
    <row r="880" spans="2:51" x14ac:dyDescent="0.3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 s="49"/>
      <c r="AN880"/>
      <c r="AO880"/>
      <c r="AP880"/>
      <c r="AQ880"/>
      <c r="AR880"/>
      <c r="AS880"/>
      <c r="AT880"/>
      <c r="AU880"/>
      <c r="AV880"/>
      <c r="AW880"/>
      <c r="AX880"/>
      <c r="AY880"/>
    </row>
    <row r="881" spans="2:51" x14ac:dyDescent="0.3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 s="49"/>
      <c r="AN881"/>
      <c r="AO881"/>
      <c r="AP881"/>
      <c r="AQ881"/>
      <c r="AR881"/>
      <c r="AS881"/>
      <c r="AT881"/>
      <c r="AU881"/>
      <c r="AV881"/>
      <c r="AW881"/>
      <c r="AX881"/>
      <c r="AY881"/>
    </row>
    <row r="882" spans="2:51" x14ac:dyDescent="0.3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 s="49"/>
      <c r="AN882"/>
      <c r="AO882"/>
      <c r="AP882"/>
      <c r="AQ882"/>
      <c r="AR882"/>
      <c r="AS882"/>
      <c r="AT882"/>
      <c r="AU882"/>
      <c r="AV882"/>
      <c r="AW882"/>
      <c r="AX882"/>
      <c r="AY882"/>
    </row>
    <row r="883" spans="2:51" x14ac:dyDescent="0.3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 s="49"/>
      <c r="AN883"/>
      <c r="AO883"/>
      <c r="AP883"/>
      <c r="AQ883"/>
      <c r="AR883"/>
      <c r="AS883"/>
      <c r="AT883"/>
      <c r="AU883"/>
      <c r="AV883"/>
      <c r="AW883"/>
      <c r="AX883"/>
      <c r="AY883"/>
    </row>
    <row r="884" spans="2:51" x14ac:dyDescent="0.3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 s="49"/>
      <c r="AN884"/>
      <c r="AO884"/>
      <c r="AP884"/>
      <c r="AQ884"/>
      <c r="AR884"/>
      <c r="AS884"/>
      <c r="AT884"/>
      <c r="AU884"/>
      <c r="AV884"/>
      <c r="AW884"/>
      <c r="AX884"/>
      <c r="AY884"/>
    </row>
    <row r="885" spans="2:51" x14ac:dyDescent="0.3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 s="49"/>
      <c r="AN885"/>
      <c r="AO885"/>
      <c r="AP885"/>
      <c r="AQ885"/>
      <c r="AR885"/>
      <c r="AS885"/>
      <c r="AT885"/>
      <c r="AU885"/>
      <c r="AV885"/>
      <c r="AW885"/>
      <c r="AX885"/>
      <c r="AY885"/>
    </row>
    <row r="886" spans="2:51" x14ac:dyDescent="0.3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 s="49"/>
      <c r="AN886"/>
      <c r="AO886"/>
      <c r="AP886"/>
      <c r="AQ886"/>
      <c r="AR886"/>
      <c r="AS886"/>
      <c r="AT886"/>
      <c r="AU886"/>
      <c r="AV886"/>
      <c r="AW886"/>
      <c r="AX886"/>
      <c r="AY886"/>
    </row>
    <row r="887" spans="2:51" x14ac:dyDescent="0.3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 s="49"/>
      <c r="AN887"/>
      <c r="AO887"/>
      <c r="AP887"/>
      <c r="AQ887"/>
      <c r="AR887"/>
      <c r="AS887"/>
      <c r="AT887"/>
      <c r="AU887"/>
      <c r="AV887"/>
      <c r="AW887"/>
      <c r="AX887"/>
      <c r="AY887"/>
    </row>
    <row r="888" spans="2:51" x14ac:dyDescent="0.3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 s="49"/>
      <c r="AN888"/>
      <c r="AO888"/>
      <c r="AP888"/>
      <c r="AQ888"/>
      <c r="AR888"/>
      <c r="AS888"/>
      <c r="AT888"/>
      <c r="AU888"/>
      <c r="AV888"/>
      <c r="AW888"/>
      <c r="AX888"/>
      <c r="AY888"/>
    </row>
    <row r="889" spans="2:51" x14ac:dyDescent="0.3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 s="49"/>
      <c r="AN889"/>
      <c r="AO889"/>
      <c r="AP889"/>
      <c r="AQ889"/>
      <c r="AR889"/>
      <c r="AS889"/>
      <c r="AT889"/>
      <c r="AU889"/>
      <c r="AV889"/>
      <c r="AW889"/>
      <c r="AX889"/>
      <c r="AY889"/>
    </row>
    <row r="890" spans="2:51" x14ac:dyDescent="0.3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 s="49"/>
      <c r="AN890"/>
      <c r="AO890"/>
      <c r="AP890"/>
      <c r="AQ890"/>
      <c r="AR890"/>
      <c r="AS890"/>
      <c r="AT890"/>
      <c r="AU890"/>
      <c r="AV890"/>
      <c r="AW890"/>
      <c r="AX890"/>
      <c r="AY890"/>
    </row>
    <row r="891" spans="2:51" x14ac:dyDescent="0.3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 s="49"/>
      <c r="AN891"/>
      <c r="AO891"/>
      <c r="AP891"/>
      <c r="AQ891"/>
      <c r="AR891"/>
      <c r="AS891"/>
      <c r="AT891"/>
      <c r="AU891"/>
      <c r="AV891"/>
      <c r="AW891"/>
      <c r="AX891"/>
      <c r="AY891"/>
    </row>
    <row r="892" spans="2:51" x14ac:dyDescent="0.3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 s="49"/>
      <c r="AN892"/>
      <c r="AO892"/>
      <c r="AP892"/>
      <c r="AQ892"/>
      <c r="AR892"/>
      <c r="AS892"/>
      <c r="AT892"/>
      <c r="AU892"/>
      <c r="AV892"/>
      <c r="AW892"/>
      <c r="AX892"/>
      <c r="AY892"/>
    </row>
    <row r="893" spans="2:51" x14ac:dyDescent="0.3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 s="49"/>
      <c r="AN893"/>
      <c r="AO893"/>
      <c r="AP893"/>
      <c r="AQ893"/>
      <c r="AR893"/>
      <c r="AS893"/>
      <c r="AT893"/>
      <c r="AU893"/>
      <c r="AV893"/>
      <c r="AW893"/>
      <c r="AX893"/>
      <c r="AY893"/>
    </row>
    <row r="894" spans="2:51" x14ac:dyDescent="0.3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 s="49"/>
      <c r="AN894"/>
      <c r="AO894"/>
      <c r="AP894"/>
      <c r="AQ894"/>
      <c r="AR894"/>
      <c r="AS894"/>
      <c r="AT894"/>
      <c r="AU894"/>
      <c r="AV894"/>
      <c r="AW894"/>
      <c r="AX894"/>
      <c r="AY894"/>
    </row>
    <row r="895" spans="2:51" x14ac:dyDescent="0.3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 s="49"/>
      <c r="AN895"/>
      <c r="AO895"/>
      <c r="AP895"/>
      <c r="AQ895"/>
      <c r="AR895"/>
      <c r="AS895"/>
      <c r="AT895"/>
      <c r="AU895"/>
      <c r="AV895"/>
      <c r="AW895"/>
      <c r="AX895"/>
      <c r="AY895"/>
    </row>
    <row r="896" spans="2:51" x14ac:dyDescent="0.3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 s="49"/>
      <c r="AN896"/>
      <c r="AO896"/>
      <c r="AP896"/>
      <c r="AQ896"/>
      <c r="AR896"/>
      <c r="AS896"/>
      <c r="AT896"/>
      <c r="AU896"/>
      <c r="AV896"/>
      <c r="AW896"/>
      <c r="AX896"/>
      <c r="AY896"/>
    </row>
    <row r="897" spans="2:51" x14ac:dyDescent="0.3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 s="49"/>
      <c r="AN897"/>
      <c r="AO897"/>
      <c r="AP897"/>
      <c r="AQ897"/>
      <c r="AR897"/>
      <c r="AS897"/>
      <c r="AT897"/>
      <c r="AU897"/>
      <c r="AV897"/>
      <c r="AW897"/>
      <c r="AX897"/>
      <c r="AY897"/>
    </row>
    <row r="898" spans="2:51" x14ac:dyDescent="0.3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 s="49"/>
      <c r="AN898"/>
      <c r="AO898"/>
      <c r="AP898"/>
      <c r="AQ898"/>
      <c r="AR898"/>
      <c r="AS898"/>
      <c r="AT898"/>
      <c r="AU898"/>
      <c r="AV898"/>
      <c r="AW898"/>
      <c r="AX898"/>
      <c r="AY898"/>
    </row>
    <row r="899" spans="2:51" x14ac:dyDescent="0.3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 s="49"/>
      <c r="AN899"/>
      <c r="AO899"/>
      <c r="AP899"/>
      <c r="AQ899"/>
      <c r="AR899"/>
      <c r="AS899"/>
      <c r="AT899"/>
      <c r="AU899"/>
      <c r="AV899"/>
      <c r="AW899"/>
      <c r="AX899"/>
      <c r="AY899"/>
    </row>
    <row r="900" spans="2:51" x14ac:dyDescent="0.3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 s="49"/>
      <c r="AN900"/>
      <c r="AO900"/>
      <c r="AP900"/>
      <c r="AQ900"/>
      <c r="AR900"/>
      <c r="AS900"/>
      <c r="AT900"/>
      <c r="AU900"/>
      <c r="AV900"/>
      <c r="AW900"/>
      <c r="AX900"/>
      <c r="AY900"/>
    </row>
    <row r="901" spans="2:51" x14ac:dyDescent="0.3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 s="49"/>
      <c r="AN901"/>
      <c r="AO901"/>
      <c r="AP901"/>
      <c r="AQ901"/>
      <c r="AR901"/>
      <c r="AS901"/>
      <c r="AT901"/>
      <c r="AU901"/>
      <c r="AV901"/>
      <c r="AW901"/>
      <c r="AX901"/>
      <c r="AY901"/>
    </row>
    <row r="902" spans="2:51" x14ac:dyDescent="0.3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 s="49"/>
      <c r="AN902"/>
      <c r="AO902"/>
      <c r="AP902"/>
      <c r="AQ902"/>
      <c r="AR902"/>
      <c r="AS902"/>
      <c r="AT902"/>
      <c r="AU902"/>
      <c r="AV902"/>
      <c r="AW902"/>
      <c r="AX902"/>
      <c r="AY902"/>
    </row>
    <row r="903" spans="2:51" x14ac:dyDescent="0.3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 s="49"/>
      <c r="AN903"/>
      <c r="AO903"/>
      <c r="AP903"/>
      <c r="AQ903"/>
      <c r="AR903"/>
      <c r="AS903"/>
      <c r="AT903"/>
      <c r="AU903"/>
      <c r="AV903"/>
      <c r="AW903"/>
      <c r="AX903"/>
      <c r="AY903"/>
    </row>
    <row r="904" spans="2:51" x14ac:dyDescent="0.3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 s="49"/>
      <c r="AN904"/>
      <c r="AO904"/>
      <c r="AP904"/>
      <c r="AQ904"/>
      <c r="AR904"/>
      <c r="AS904"/>
      <c r="AT904"/>
      <c r="AU904"/>
      <c r="AV904"/>
      <c r="AW904"/>
      <c r="AX904"/>
      <c r="AY904"/>
    </row>
    <row r="905" spans="2:51" x14ac:dyDescent="0.3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 s="49"/>
      <c r="AN905"/>
      <c r="AO905"/>
      <c r="AP905"/>
      <c r="AQ905"/>
      <c r="AR905"/>
      <c r="AS905"/>
      <c r="AT905"/>
      <c r="AU905"/>
      <c r="AV905"/>
      <c r="AW905"/>
      <c r="AX905"/>
      <c r="AY905"/>
    </row>
    <row r="906" spans="2:51" x14ac:dyDescent="0.3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 s="49"/>
      <c r="AN906"/>
      <c r="AO906"/>
      <c r="AP906"/>
      <c r="AQ906"/>
      <c r="AR906"/>
      <c r="AS906"/>
      <c r="AT906"/>
      <c r="AU906"/>
      <c r="AV906"/>
      <c r="AW906"/>
      <c r="AX906"/>
      <c r="AY906"/>
    </row>
    <row r="907" spans="2:51" x14ac:dyDescent="0.3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 s="49"/>
      <c r="AN907"/>
      <c r="AO907"/>
      <c r="AP907"/>
      <c r="AQ907"/>
      <c r="AR907"/>
      <c r="AS907"/>
      <c r="AT907"/>
      <c r="AU907"/>
      <c r="AV907"/>
      <c r="AW907"/>
      <c r="AX907"/>
      <c r="AY907"/>
    </row>
    <row r="908" spans="2:51" x14ac:dyDescent="0.3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 s="49"/>
      <c r="AN908"/>
      <c r="AO908"/>
      <c r="AP908"/>
      <c r="AQ908"/>
      <c r="AR908"/>
      <c r="AS908"/>
      <c r="AT908"/>
      <c r="AU908"/>
      <c r="AV908"/>
      <c r="AW908"/>
      <c r="AX908"/>
      <c r="AY908"/>
    </row>
    <row r="909" spans="2:51" x14ac:dyDescent="0.3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 s="49"/>
      <c r="AN909"/>
      <c r="AO909"/>
      <c r="AP909"/>
      <c r="AQ909"/>
      <c r="AR909"/>
      <c r="AS909"/>
      <c r="AT909"/>
      <c r="AU909"/>
      <c r="AV909"/>
      <c r="AW909"/>
      <c r="AX909"/>
      <c r="AY909"/>
    </row>
    <row r="910" spans="2:51" x14ac:dyDescent="0.3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 s="49"/>
      <c r="AN910"/>
      <c r="AO910"/>
      <c r="AP910"/>
      <c r="AQ910"/>
      <c r="AR910"/>
      <c r="AS910"/>
      <c r="AT910"/>
      <c r="AU910"/>
      <c r="AV910"/>
      <c r="AW910"/>
      <c r="AX910"/>
      <c r="AY910"/>
    </row>
    <row r="911" spans="2:51" x14ac:dyDescent="0.3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 s="49"/>
      <c r="AN911"/>
      <c r="AO911"/>
      <c r="AP911"/>
      <c r="AQ911"/>
      <c r="AR911"/>
      <c r="AS911"/>
      <c r="AT911"/>
      <c r="AU911"/>
      <c r="AV911"/>
      <c r="AW911"/>
      <c r="AX911"/>
      <c r="AY911"/>
    </row>
    <row r="912" spans="2:51" x14ac:dyDescent="0.3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 s="49"/>
      <c r="AN912"/>
      <c r="AO912"/>
      <c r="AP912"/>
      <c r="AQ912"/>
      <c r="AR912"/>
      <c r="AS912"/>
      <c r="AT912"/>
      <c r="AU912"/>
      <c r="AV912"/>
      <c r="AW912"/>
      <c r="AX912"/>
      <c r="AY912"/>
    </row>
    <row r="913" spans="2:51" x14ac:dyDescent="0.3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 s="49"/>
      <c r="AN913"/>
      <c r="AO913"/>
      <c r="AP913"/>
      <c r="AQ913"/>
      <c r="AR913"/>
      <c r="AS913"/>
      <c r="AT913"/>
      <c r="AU913"/>
      <c r="AV913"/>
      <c r="AW913"/>
      <c r="AX913"/>
      <c r="AY913"/>
    </row>
    <row r="914" spans="2:51" x14ac:dyDescent="0.3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 s="49"/>
      <c r="AN914"/>
      <c r="AO914"/>
      <c r="AP914"/>
      <c r="AQ914"/>
      <c r="AR914"/>
      <c r="AS914"/>
      <c r="AT914"/>
      <c r="AU914"/>
      <c r="AV914"/>
      <c r="AW914"/>
      <c r="AX914"/>
      <c r="AY914"/>
    </row>
    <row r="915" spans="2:51" x14ac:dyDescent="0.3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 s="49"/>
      <c r="AN915"/>
      <c r="AO915"/>
      <c r="AP915"/>
      <c r="AQ915"/>
      <c r="AR915"/>
      <c r="AS915"/>
      <c r="AT915"/>
      <c r="AU915"/>
      <c r="AV915"/>
      <c r="AW915"/>
      <c r="AX915"/>
      <c r="AY915"/>
    </row>
    <row r="916" spans="2:51" x14ac:dyDescent="0.3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 s="49"/>
      <c r="AN916"/>
      <c r="AO916"/>
      <c r="AP916"/>
      <c r="AQ916"/>
      <c r="AR916"/>
      <c r="AS916"/>
      <c r="AT916"/>
      <c r="AU916"/>
      <c r="AV916"/>
      <c r="AW916"/>
      <c r="AX916"/>
      <c r="AY916"/>
    </row>
    <row r="917" spans="2:51" x14ac:dyDescent="0.3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 s="49"/>
      <c r="AN917"/>
      <c r="AO917"/>
      <c r="AP917"/>
      <c r="AQ917"/>
      <c r="AR917"/>
      <c r="AS917"/>
      <c r="AT917"/>
      <c r="AU917"/>
      <c r="AV917"/>
      <c r="AW917"/>
      <c r="AX917"/>
      <c r="AY917"/>
    </row>
    <row r="918" spans="2:51" x14ac:dyDescent="0.3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 s="49"/>
      <c r="AN918"/>
      <c r="AO918"/>
      <c r="AP918"/>
      <c r="AQ918"/>
      <c r="AR918"/>
      <c r="AS918"/>
      <c r="AT918"/>
      <c r="AU918"/>
      <c r="AV918"/>
      <c r="AW918"/>
      <c r="AX918"/>
      <c r="AY918"/>
    </row>
    <row r="919" spans="2:51" x14ac:dyDescent="0.3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 s="49"/>
      <c r="AN919"/>
      <c r="AO919"/>
      <c r="AP919"/>
      <c r="AQ919"/>
      <c r="AR919"/>
      <c r="AS919"/>
      <c r="AT919"/>
      <c r="AU919"/>
      <c r="AV919"/>
      <c r="AW919"/>
      <c r="AX919"/>
      <c r="AY919"/>
    </row>
    <row r="920" spans="2:51" x14ac:dyDescent="0.3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 s="49"/>
      <c r="AN920"/>
      <c r="AO920"/>
      <c r="AP920"/>
      <c r="AQ920"/>
      <c r="AR920"/>
      <c r="AS920"/>
      <c r="AT920"/>
      <c r="AU920"/>
      <c r="AV920"/>
      <c r="AW920"/>
      <c r="AX920"/>
      <c r="AY920"/>
    </row>
    <row r="921" spans="2:51" x14ac:dyDescent="0.3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 s="49"/>
      <c r="AN921"/>
      <c r="AO921"/>
      <c r="AP921"/>
      <c r="AQ921"/>
      <c r="AR921"/>
      <c r="AS921"/>
      <c r="AT921"/>
      <c r="AU921"/>
      <c r="AV921"/>
      <c r="AW921"/>
      <c r="AX921"/>
      <c r="AY921"/>
    </row>
    <row r="922" spans="2:51" x14ac:dyDescent="0.3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 s="49"/>
      <c r="AN922"/>
      <c r="AO922"/>
      <c r="AP922"/>
      <c r="AQ922"/>
      <c r="AR922"/>
      <c r="AS922"/>
      <c r="AT922"/>
      <c r="AU922"/>
      <c r="AV922"/>
      <c r="AW922"/>
      <c r="AX922"/>
      <c r="AY922"/>
    </row>
    <row r="923" spans="2:51" x14ac:dyDescent="0.3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 s="49"/>
      <c r="AN923"/>
      <c r="AO923"/>
      <c r="AP923"/>
      <c r="AQ923"/>
      <c r="AR923"/>
      <c r="AS923"/>
      <c r="AT923"/>
      <c r="AU923"/>
      <c r="AV923"/>
      <c r="AW923"/>
      <c r="AX923"/>
      <c r="AY923"/>
    </row>
    <row r="924" spans="2:51" x14ac:dyDescent="0.3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 s="49"/>
      <c r="AN924"/>
      <c r="AO924"/>
      <c r="AP924"/>
      <c r="AQ924"/>
      <c r="AR924"/>
      <c r="AS924"/>
      <c r="AT924"/>
      <c r="AU924"/>
      <c r="AV924"/>
      <c r="AW924"/>
      <c r="AX924"/>
      <c r="AY924"/>
    </row>
    <row r="925" spans="2:51" x14ac:dyDescent="0.3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 s="49"/>
      <c r="AN925"/>
      <c r="AO925"/>
      <c r="AP925"/>
      <c r="AQ925"/>
      <c r="AR925"/>
      <c r="AS925"/>
      <c r="AT925"/>
      <c r="AU925"/>
      <c r="AV925"/>
      <c r="AW925"/>
      <c r="AX925"/>
      <c r="AY925"/>
    </row>
    <row r="926" spans="2:51" x14ac:dyDescent="0.3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 s="49"/>
      <c r="AN926"/>
      <c r="AO926"/>
      <c r="AP926"/>
      <c r="AQ926"/>
      <c r="AR926"/>
      <c r="AS926"/>
      <c r="AT926"/>
      <c r="AU926"/>
      <c r="AV926"/>
      <c r="AW926"/>
      <c r="AX926"/>
      <c r="AY926"/>
    </row>
    <row r="927" spans="2:51" x14ac:dyDescent="0.3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 s="49"/>
      <c r="AN927"/>
      <c r="AO927"/>
      <c r="AP927"/>
      <c r="AQ927"/>
      <c r="AR927"/>
      <c r="AS927"/>
      <c r="AT927"/>
      <c r="AU927"/>
      <c r="AV927"/>
      <c r="AW927"/>
      <c r="AX927"/>
      <c r="AY927"/>
    </row>
    <row r="928" spans="2:51" x14ac:dyDescent="0.3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 s="49"/>
      <c r="AN928"/>
      <c r="AO928"/>
      <c r="AP928"/>
      <c r="AQ928"/>
      <c r="AR928"/>
      <c r="AS928"/>
      <c r="AT928"/>
      <c r="AU928"/>
      <c r="AV928"/>
      <c r="AW928"/>
      <c r="AX928"/>
      <c r="AY928"/>
    </row>
    <row r="929" spans="2:51" x14ac:dyDescent="0.3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 s="49"/>
      <c r="AN929"/>
      <c r="AO929"/>
      <c r="AP929"/>
      <c r="AQ929"/>
      <c r="AR929"/>
      <c r="AS929"/>
      <c r="AT929"/>
      <c r="AU929"/>
      <c r="AV929"/>
      <c r="AW929"/>
      <c r="AX929"/>
      <c r="AY929"/>
    </row>
    <row r="930" spans="2:51" x14ac:dyDescent="0.3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 s="49"/>
      <c r="AN930"/>
      <c r="AO930"/>
      <c r="AP930"/>
      <c r="AQ930"/>
      <c r="AR930"/>
      <c r="AS930"/>
      <c r="AT930"/>
      <c r="AU930"/>
      <c r="AV930"/>
      <c r="AW930"/>
      <c r="AX930"/>
      <c r="AY930"/>
    </row>
    <row r="931" spans="2:51" x14ac:dyDescent="0.3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 s="49"/>
      <c r="AN931"/>
      <c r="AO931"/>
      <c r="AP931"/>
      <c r="AQ931"/>
      <c r="AR931"/>
      <c r="AS931"/>
      <c r="AT931"/>
      <c r="AU931"/>
      <c r="AV931"/>
      <c r="AW931"/>
      <c r="AX931"/>
      <c r="AY931"/>
    </row>
    <row r="932" spans="2:51" x14ac:dyDescent="0.3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 s="49"/>
      <c r="AN932"/>
      <c r="AO932"/>
      <c r="AP932"/>
      <c r="AQ932"/>
      <c r="AR932"/>
      <c r="AS932"/>
      <c r="AT932"/>
      <c r="AU932"/>
      <c r="AV932"/>
      <c r="AW932"/>
      <c r="AX932"/>
      <c r="AY932"/>
    </row>
    <row r="933" spans="2:51" x14ac:dyDescent="0.3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 s="49"/>
      <c r="AN933"/>
      <c r="AO933"/>
      <c r="AP933"/>
      <c r="AQ933"/>
      <c r="AR933"/>
      <c r="AS933"/>
      <c r="AT933"/>
      <c r="AU933"/>
      <c r="AV933"/>
      <c r="AW933"/>
      <c r="AX933"/>
      <c r="AY933"/>
    </row>
    <row r="934" spans="2:51" x14ac:dyDescent="0.3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 s="49"/>
      <c r="AN934"/>
      <c r="AO934"/>
      <c r="AP934"/>
      <c r="AQ934"/>
      <c r="AR934"/>
      <c r="AS934"/>
      <c r="AT934"/>
      <c r="AU934"/>
      <c r="AV934"/>
      <c r="AW934"/>
      <c r="AX934"/>
      <c r="AY934"/>
    </row>
    <row r="935" spans="2:51" x14ac:dyDescent="0.3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 s="49"/>
      <c r="AN935"/>
      <c r="AO935"/>
      <c r="AP935"/>
      <c r="AQ935"/>
      <c r="AR935"/>
      <c r="AS935"/>
      <c r="AT935"/>
      <c r="AU935"/>
      <c r="AV935"/>
      <c r="AW935"/>
      <c r="AX935"/>
      <c r="AY935"/>
    </row>
    <row r="936" spans="2:51" x14ac:dyDescent="0.3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 s="49"/>
      <c r="AN936"/>
      <c r="AO936"/>
      <c r="AP936"/>
      <c r="AQ936"/>
      <c r="AR936"/>
      <c r="AS936"/>
      <c r="AT936"/>
      <c r="AU936"/>
      <c r="AV936"/>
      <c r="AW936"/>
      <c r="AX936"/>
      <c r="AY936"/>
    </row>
    <row r="937" spans="2:51" x14ac:dyDescent="0.3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 s="49"/>
      <c r="AN937"/>
      <c r="AO937"/>
      <c r="AP937"/>
      <c r="AQ937"/>
      <c r="AR937"/>
      <c r="AS937"/>
      <c r="AT937"/>
      <c r="AU937"/>
      <c r="AV937"/>
      <c r="AW937"/>
      <c r="AX937"/>
      <c r="AY937"/>
    </row>
    <row r="938" spans="2:51" x14ac:dyDescent="0.3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 s="49"/>
      <c r="AN938"/>
      <c r="AO938"/>
      <c r="AP938"/>
      <c r="AQ938"/>
      <c r="AR938"/>
      <c r="AS938"/>
      <c r="AT938"/>
      <c r="AU938"/>
      <c r="AV938"/>
      <c r="AW938"/>
      <c r="AX938"/>
      <c r="AY938"/>
    </row>
    <row r="939" spans="2:51" x14ac:dyDescent="0.3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 s="49"/>
      <c r="AN939"/>
      <c r="AO939"/>
      <c r="AP939"/>
      <c r="AQ939"/>
      <c r="AR939"/>
      <c r="AS939"/>
      <c r="AT939"/>
      <c r="AU939"/>
      <c r="AV939"/>
      <c r="AW939"/>
      <c r="AX939"/>
      <c r="AY939"/>
    </row>
    <row r="940" spans="2:51" x14ac:dyDescent="0.3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 s="49"/>
      <c r="AN940"/>
      <c r="AO940"/>
      <c r="AP940"/>
      <c r="AQ940"/>
      <c r="AR940"/>
      <c r="AS940"/>
      <c r="AT940"/>
      <c r="AU940"/>
      <c r="AV940"/>
      <c r="AW940"/>
      <c r="AX940"/>
      <c r="AY940"/>
    </row>
    <row r="941" spans="2:51" x14ac:dyDescent="0.3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 s="49"/>
      <c r="AN941"/>
      <c r="AO941"/>
      <c r="AP941"/>
      <c r="AQ941"/>
      <c r="AR941"/>
      <c r="AS941"/>
      <c r="AT941"/>
      <c r="AU941"/>
      <c r="AV941"/>
      <c r="AW941"/>
      <c r="AX941"/>
      <c r="AY941"/>
    </row>
    <row r="942" spans="2:51" x14ac:dyDescent="0.3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 s="49"/>
      <c r="AN942"/>
      <c r="AO942"/>
      <c r="AP942"/>
      <c r="AQ942"/>
      <c r="AR942"/>
      <c r="AS942"/>
      <c r="AT942"/>
      <c r="AU942"/>
      <c r="AV942"/>
      <c r="AW942"/>
      <c r="AX942"/>
      <c r="AY942"/>
    </row>
    <row r="943" spans="2:51" x14ac:dyDescent="0.3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 s="49"/>
      <c r="AN943"/>
      <c r="AO943"/>
      <c r="AP943"/>
      <c r="AQ943"/>
      <c r="AR943"/>
      <c r="AS943"/>
      <c r="AT943"/>
      <c r="AU943"/>
      <c r="AV943"/>
      <c r="AW943"/>
      <c r="AX943"/>
      <c r="AY943"/>
    </row>
    <row r="944" spans="2:51" x14ac:dyDescent="0.3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 s="49"/>
      <c r="AN944"/>
      <c r="AO944"/>
      <c r="AP944"/>
      <c r="AQ944"/>
      <c r="AR944"/>
      <c r="AS944"/>
      <c r="AT944"/>
      <c r="AU944"/>
      <c r="AV944"/>
      <c r="AW944"/>
      <c r="AX944"/>
      <c r="AY944"/>
    </row>
    <row r="945" spans="2:51" x14ac:dyDescent="0.3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 s="49"/>
      <c r="AN945"/>
      <c r="AO945"/>
      <c r="AP945"/>
      <c r="AQ945"/>
      <c r="AR945"/>
      <c r="AS945"/>
      <c r="AT945"/>
      <c r="AU945"/>
      <c r="AV945"/>
      <c r="AW945"/>
      <c r="AX945"/>
      <c r="AY945"/>
    </row>
    <row r="946" spans="2:51" x14ac:dyDescent="0.3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 s="49"/>
      <c r="AN946"/>
      <c r="AO946"/>
      <c r="AP946"/>
      <c r="AQ946"/>
      <c r="AR946"/>
      <c r="AS946"/>
      <c r="AT946"/>
      <c r="AU946"/>
      <c r="AV946"/>
      <c r="AW946"/>
      <c r="AX946"/>
      <c r="AY946"/>
    </row>
    <row r="947" spans="2:51" x14ac:dyDescent="0.3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 s="49"/>
      <c r="AN947"/>
      <c r="AO947"/>
      <c r="AP947"/>
      <c r="AQ947"/>
      <c r="AR947"/>
      <c r="AS947"/>
      <c r="AT947"/>
      <c r="AU947"/>
      <c r="AV947"/>
      <c r="AW947"/>
      <c r="AX947"/>
      <c r="AY947"/>
    </row>
    <row r="948" spans="2:51" x14ac:dyDescent="0.3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 s="49"/>
      <c r="AN948"/>
      <c r="AO948"/>
      <c r="AP948"/>
      <c r="AQ948"/>
      <c r="AR948"/>
      <c r="AS948"/>
      <c r="AT948"/>
      <c r="AU948"/>
      <c r="AV948"/>
      <c r="AW948"/>
      <c r="AX948"/>
      <c r="AY948"/>
    </row>
    <row r="949" spans="2:51" x14ac:dyDescent="0.3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 s="49"/>
      <c r="AN949"/>
      <c r="AO949"/>
      <c r="AP949"/>
      <c r="AQ949"/>
      <c r="AR949"/>
      <c r="AS949"/>
      <c r="AT949"/>
      <c r="AU949"/>
      <c r="AV949"/>
      <c r="AW949"/>
      <c r="AX949"/>
      <c r="AY949"/>
    </row>
    <row r="950" spans="2:51" x14ac:dyDescent="0.3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 s="49"/>
      <c r="AN950"/>
      <c r="AO950"/>
      <c r="AP950"/>
      <c r="AQ950"/>
      <c r="AR950"/>
      <c r="AS950"/>
      <c r="AT950"/>
      <c r="AU950"/>
      <c r="AV950"/>
      <c r="AW950"/>
      <c r="AX950"/>
      <c r="AY950"/>
    </row>
    <row r="951" spans="2:51" x14ac:dyDescent="0.3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 s="49"/>
      <c r="AN951"/>
      <c r="AO951"/>
      <c r="AP951"/>
      <c r="AQ951"/>
      <c r="AR951"/>
      <c r="AS951"/>
      <c r="AT951"/>
      <c r="AU951"/>
      <c r="AV951"/>
      <c r="AW951"/>
      <c r="AX951"/>
      <c r="AY951"/>
    </row>
    <row r="952" spans="2:51" x14ac:dyDescent="0.3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 s="49"/>
      <c r="AN952"/>
      <c r="AO952"/>
      <c r="AP952"/>
      <c r="AQ952"/>
      <c r="AR952"/>
      <c r="AS952"/>
      <c r="AT952"/>
      <c r="AU952"/>
      <c r="AV952"/>
      <c r="AW952"/>
      <c r="AX952"/>
      <c r="AY952"/>
    </row>
    <row r="953" spans="2:51" x14ac:dyDescent="0.3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 s="49"/>
      <c r="AN953"/>
      <c r="AO953"/>
      <c r="AP953"/>
      <c r="AQ953"/>
      <c r="AR953"/>
      <c r="AS953"/>
      <c r="AT953"/>
      <c r="AU953"/>
      <c r="AV953"/>
      <c r="AW953"/>
      <c r="AX953"/>
      <c r="AY953"/>
    </row>
    <row r="954" spans="2:51" x14ac:dyDescent="0.3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 s="49"/>
      <c r="AN954"/>
      <c r="AO954"/>
      <c r="AP954"/>
      <c r="AQ954"/>
      <c r="AR954"/>
      <c r="AS954"/>
      <c r="AT954"/>
      <c r="AU954"/>
      <c r="AV954"/>
      <c r="AW954"/>
      <c r="AX954"/>
      <c r="AY954"/>
    </row>
    <row r="955" spans="2:51" x14ac:dyDescent="0.3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 s="49"/>
      <c r="AN955"/>
      <c r="AO955"/>
      <c r="AP955"/>
      <c r="AQ955"/>
      <c r="AR955"/>
      <c r="AS955"/>
      <c r="AT955"/>
      <c r="AU955"/>
      <c r="AV955"/>
      <c r="AW955"/>
      <c r="AX955"/>
      <c r="AY955"/>
    </row>
    <row r="956" spans="2:51" x14ac:dyDescent="0.3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 s="49"/>
      <c r="AN956"/>
      <c r="AO956"/>
      <c r="AP956"/>
      <c r="AQ956"/>
      <c r="AR956"/>
      <c r="AS956"/>
      <c r="AT956"/>
      <c r="AU956"/>
      <c r="AV956"/>
      <c r="AW956"/>
      <c r="AX956"/>
      <c r="AY956"/>
    </row>
    <row r="957" spans="2:51" x14ac:dyDescent="0.3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 s="49"/>
      <c r="AN957"/>
      <c r="AO957"/>
      <c r="AP957"/>
      <c r="AQ957"/>
      <c r="AR957"/>
      <c r="AS957"/>
      <c r="AT957"/>
      <c r="AU957"/>
      <c r="AV957"/>
      <c r="AW957"/>
      <c r="AX957"/>
      <c r="AY957"/>
    </row>
    <row r="958" spans="2:51" x14ac:dyDescent="0.3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 s="49"/>
      <c r="AN958"/>
      <c r="AO958"/>
      <c r="AP958"/>
      <c r="AQ958"/>
      <c r="AR958"/>
      <c r="AS958"/>
      <c r="AT958"/>
      <c r="AU958"/>
      <c r="AV958"/>
      <c r="AW958"/>
      <c r="AX958"/>
      <c r="AY958"/>
    </row>
    <row r="959" spans="2:51" x14ac:dyDescent="0.3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 s="49"/>
      <c r="AN959"/>
      <c r="AO959"/>
      <c r="AP959"/>
      <c r="AQ959"/>
      <c r="AR959"/>
      <c r="AS959"/>
      <c r="AT959"/>
      <c r="AU959"/>
      <c r="AV959"/>
      <c r="AW959"/>
      <c r="AX959"/>
      <c r="AY959"/>
    </row>
    <row r="960" spans="2:51" x14ac:dyDescent="0.3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 s="49"/>
      <c r="AN960"/>
      <c r="AO960"/>
      <c r="AP960"/>
      <c r="AQ960"/>
      <c r="AR960"/>
      <c r="AS960"/>
      <c r="AT960"/>
      <c r="AU960"/>
      <c r="AV960"/>
      <c r="AW960"/>
      <c r="AX960"/>
      <c r="AY960"/>
    </row>
    <row r="961" spans="2:51" x14ac:dyDescent="0.3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 s="49"/>
      <c r="AN961"/>
      <c r="AO961"/>
      <c r="AP961"/>
      <c r="AQ961"/>
      <c r="AR961"/>
      <c r="AS961"/>
      <c r="AT961"/>
      <c r="AU961"/>
      <c r="AV961"/>
      <c r="AW961"/>
      <c r="AX961"/>
      <c r="AY961"/>
    </row>
    <row r="962" spans="2:51" x14ac:dyDescent="0.3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 s="49"/>
      <c r="AN962"/>
      <c r="AO962"/>
      <c r="AP962"/>
      <c r="AQ962"/>
      <c r="AR962"/>
      <c r="AS962"/>
      <c r="AT962"/>
      <c r="AU962"/>
      <c r="AV962"/>
      <c r="AW962"/>
      <c r="AX962"/>
      <c r="AY962"/>
    </row>
    <row r="963" spans="2:51" x14ac:dyDescent="0.3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 s="49"/>
      <c r="AN963"/>
      <c r="AO963"/>
      <c r="AP963"/>
      <c r="AQ963"/>
      <c r="AR963"/>
      <c r="AS963"/>
      <c r="AT963"/>
      <c r="AU963"/>
      <c r="AV963"/>
      <c r="AW963"/>
      <c r="AX963"/>
      <c r="AY963"/>
    </row>
    <row r="964" spans="2:51" x14ac:dyDescent="0.3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 s="49"/>
      <c r="AN964"/>
      <c r="AO964"/>
      <c r="AP964"/>
      <c r="AQ964"/>
      <c r="AR964"/>
      <c r="AS964"/>
      <c r="AT964"/>
      <c r="AU964"/>
      <c r="AV964"/>
      <c r="AW964"/>
      <c r="AX964"/>
      <c r="AY964"/>
    </row>
    <row r="965" spans="2:51" x14ac:dyDescent="0.3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 s="49"/>
      <c r="AN965"/>
      <c r="AO965"/>
      <c r="AP965"/>
      <c r="AQ965"/>
      <c r="AR965"/>
      <c r="AS965"/>
      <c r="AT965"/>
      <c r="AU965"/>
      <c r="AV965"/>
      <c r="AW965"/>
      <c r="AX965"/>
      <c r="AY965"/>
    </row>
    <row r="966" spans="2:51" x14ac:dyDescent="0.3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 s="49"/>
      <c r="AN966"/>
      <c r="AO966"/>
      <c r="AP966"/>
      <c r="AQ966"/>
      <c r="AR966"/>
      <c r="AS966"/>
      <c r="AT966"/>
      <c r="AU966"/>
      <c r="AV966"/>
      <c r="AW966"/>
      <c r="AX966"/>
      <c r="AY966"/>
    </row>
    <row r="967" spans="2:51" x14ac:dyDescent="0.3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 s="49"/>
      <c r="AN967"/>
      <c r="AO967"/>
      <c r="AP967"/>
      <c r="AQ967"/>
      <c r="AR967"/>
      <c r="AS967"/>
      <c r="AT967"/>
      <c r="AU967"/>
      <c r="AV967"/>
      <c r="AW967"/>
      <c r="AX967"/>
      <c r="AY967"/>
    </row>
    <row r="968" spans="2:51" x14ac:dyDescent="0.3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 s="49"/>
      <c r="AN968"/>
      <c r="AO968"/>
      <c r="AP968"/>
      <c r="AQ968"/>
      <c r="AR968"/>
      <c r="AS968"/>
      <c r="AT968"/>
      <c r="AU968"/>
      <c r="AV968"/>
      <c r="AW968"/>
      <c r="AX968"/>
      <c r="AY968"/>
    </row>
    <row r="969" spans="2:51" x14ac:dyDescent="0.3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 s="49"/>
      <c r="AN969"/>
      <c r="AO969"/>
      <c r="AP969"/>
      <c r="AQ969"/>
      <c r="AR969"/>
      <c r="AS969"/>
      <c r="AT969"/>
      <c r="AU969"/>
      <c r="AV969"/>
      <c r="AW969"/>
      <c r="AX969"/>
      <c r="AY969"/>
    </row>
    <row r="970" spans="2:51" x14ac:dyDescent="0.3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 s="49"/>
      <c r="AN970"/>
      <c r="AO970"/>
      <c r="AP970"/>
      <c r="AQ970"/>
      <c r="AR970"/>
      <c r="AS970"/>
      <c r="AT970"/>
      <c r="AU970"/>
      <c r="AV970"/>
      <c r="AW970"/>
      <c r="AX970"/>
      <c r="AY970"/>
    </row>
    <row r="971" spans="2:51" x14ac:dyDescent="0.3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 s="49"/>
      <c r="AN971"/>
      <c r="AO971"/>
      <c r="AP971"/>
      <c r="AQ971"/>
      <c r="AR971"/>
      <c r="AS971"/>
      <c r="AT971"/>
      <c r="AU971"/>
      <c r="AV971"/>
      <c r="AW971"/>
      <c r="AX971"/>
      <c r="AY971"/>
    </row>
    <row r="972" spans="2:51" x14ac:dyDescent="0.3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 s="49"/>
      <c r="AN972"/>
      <c r="AO972"/>
      <c r="AP972"/>
      <c r="AQ972"/>
      <c r="AR972"/>
      <c r="AS972"/>
      <c r="AT972"/>
      <c r="AU972"/>
      <c r="AV972"/>
      <c r="AW972"/>
      <c r="AX972"/>
      <c r="AY972"/>
    </row>
    <row r="973" spans="2:51" x14ac:dyDescent="0.3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 s="49"/>
      <c r="AN973"/>
      <c r="AO973"/>
      <c r="AP973"/>
      <c r="AQ973"/>
      <c r="AR973"/>
      <c r="AS973"/>
      <c r="AT973"/>
      <c r="AU973"/>
      <c r="AV973"/>
      <c r="AW973"/>
      <c r="AX973"/>
      <c r="AY973"/>
    </row>
    <row r="974" spans="2:51" x14ac:dyDescent="0.3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 s="49"/>
      <c r="AN974"/>
      <c r="AO974"/>
      <c r="AP974"/>
      <c r="AQ974"/>
      <c r="AR974"/>
      <c r="AS974"/>
      <c r="AT974"/>
      <c r="AU974"/>
      <c r="AV974"/>
      <c r="AW974"/>
      <c r="AX974"/>
      <c r="AY974"/>
    </row>
    <row r="975" spans="2:51" x14ac:dyDescent="0.3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 s="49"/>
      <c r="AN975"/>
      <c r="AO975"/>
      <c r="AP975"/>
      <c r="AQ975"/>
      <c r="AR975"/>
      <c r="AS975"/>
      <c r="AT975"/>
      <c r="AU975"/>
      <c r="AV975"/>
      <c r="AW975"/>
      <c r="AX975"/>
      <c r="AY975"/>
    </row>
    <row r="976" spans="2:51" x14ac:dyDescent="0.3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 s="49"/>
      <c r="AN976"/>
      <c r="AO976"/>
      <c r="AP976"/>
      <c r="AQ976"/>
      <c r="AR976"/>
      <c r="AS976"/>
      <c r="AT976"/>
      <c r="AU976"/>
      <c r="AV976"/>
      <c r="AW976"/>
      <c r="AX976"/>
      <c r="AY976"/>
    </row>
    <row r="977" spans="2:51" x14ac:dyDescent="0.3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 s="49"/>
      <c r="AN977"/>
      <c r="AO977"/>
      <c r="AP977"/>
      <c r="AQ977"/>
      <c r="AR977"/>
      <c r="AS977"/>
      <c r="AT977"/>
      <c r="AU977"/>
      <c r="AV977"/>
      <c r="AW977"/>
      <c r="AX977"/>
      <c r="AY977"/>
    </row>
    <row r="978" spans="2:51" x14ac:dyDescent="0.3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 s="49"/>
      <c r="AN978"/>
      <c r="AO978"/>
      <c r="AP978"/>
      <c r="AQ978"/>
      <c r="AR978"/>
      <c r="AS978"/>
      <c r="AT978"/>
      <c r="AU978"/>
      <c r="AV978"/>
      <c r="AW978"/>
      <c r="AX978"/>
      <c r="AY978"/>
    </row>
    <row r="979" spans="2:51" x14ac:dyDescent="0.3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 s="49"/>
      <c r="AN979"/>
      <c r="AO979"/>
      <c r="AP979"/>
      <c r="AQ979"/>
      <c r="AR979"/>
      <c r="AS979"/>
      <c r="AT979"/>
      <c r="AU979"/>
      <c r="AV979"/>
      <c r="AW979"/>
      <c r="AX979"/>
      <c r="AY979"/>
    </row>
    <row r="980" spans="2:51" x14ac:dyDescent="0.3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 s="49"/>
      <c r="AN980"/>
      <c r="AO980"/>
      <c r="AP980"/>
      <c r="AQ980"/>
      <c r="AR980"/>
      <c r="AS980"/>
      <c r="AT980"/>
      <c r="AU980"/>
      <c r="AV980"/>
      <c r="AW980"/>
      <c r="AX980"/>
      <c r="AY980"/>
    </row>
    <row r="981" spans="2:51" x14ac:dyDescent="0.3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 s="49"/>
      <c r="AN981"/>
      <c r="AO981"/>
      <c r="AP981"/>
      <c r="AQ981"/>
      <c r="AR981"/>
      <c r="AS981"/>
      <c r="AT981"/>
      <c r="AU981"/>
      <c r="AV981"/>
      <c r="AW981"/>
      <c r="AX981"/>
      <c r="AY981"/>
    </row>
    <row r="982" spans="2:51" x14ac:dyDescent="0.3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 s="49"/>
      <c r="AN982"/>
      <c r="AO982"/>
      <c r="AP982"/>
      <c r="AQ982"/>
      <c r="AR982"/>
      <c r="AS982"/>
      <c r="AT982"/>
      <c r="AU982"/>
      <c r="AV982"/>
      <c r="AW982"/>
      <c r="AX982"/>
      <c r="AY982"/>
    </row>
    <row r="983" spans="2:51" x14ac:dyDescent="0.3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 s="49"/>
      <c r="AN983"/>
      <c r="AO983"/>
      <c r="AP983"/>
      <c r="AQ983"/>
      <c r="AR983"/>
      <c r="AS983"/>
      <c r="AT983"/>
      <c r="AU983"/>
      <c r="AV983"/>
      <c r="AW983"/>
      <c r="AX983"/>
      <c r="AY983"/>
    </row>
    <row r="984" spans="2:51" x14ac:dyDescent="0.3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 s="49"/>
      <c r="AN984"/>
      <c r="AO984"/>
      <c r="AP984"/>
      <c r="AQ984"/>
      <c r="AR984"/>
      <c r="AS984"/>
      <c r="AT984"/>
      <c r="AU984"/>
      <c r="AV984"/>
      <c r="AW984"/>
      <c r="AX984"/>
      <c r="AY984"/>
    </row>
    <row r="985" spans="2:51" x14ac:dyDescent="0.3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 s="49"/>
      <c r="AN985"/>
      <c r="AO985"/>
      <c r="AP985"/>
      <c r="AQ985"/>
      <c r="AR985"/>
      <c r="AS985"/>
      <c r="AT985"/>
      <c r="AU985"/>
      <c r="AV985"/>
      <c r="AW985"/>
      <c r="AX985"/>
      <c r="AY985"/>
    </row>
    <row r="986" spans="2:51" x14ac:dyDescent="0.3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 s="49"/>
      <c r="AN986"/>
      <c r="AO986"/>
      <c r="AP986"/>
      <c r="AQ986"/>
      <c r="AR986"/>
      <c r="AS986"/>
      <c r="AT986"/>
      <c r="AU986"/>
      <c r="AV986"/>
      <c r="AW986"/>
      <c r="AX986"/>
      <c r="AY986"/>
    </row>
    <row r="987" spans="2:51" x14ac:dyDescent="0.3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 s="49"/>
      <c r="AN987"/>
      <c r="AO987"/>
      <c r="AP987"/>
      <c r="AQ987"/>
      <c r="AR987"/>
      <c r="AS987"/>
      <c r="AT987"/>
      <c r="AU987"/>
      <c r="AV987"/>
      <c r="AW987"/>
      <c r="AX987"/>
      <c r="AY987"/>
    </row>
    <row r="988" spans="2:51" x14ac:dyDescent="0.3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 s="49"/>
      <c r="AN988"/>
      <c r="AO988"/>
      <c r="AP988"/>
      <c r="AQ988"/>
      <c r="AR988"/>
      <c r="AS988"/>
      <c r="AT988"/>
      <c r="AU988"/>
      <c r="AV988"/>
      <c r="AW988"/>
      <c r="AX988"/>
      <c r="AY988"/>
    </row>
    <row r="989" spans="2:51" x14ac:dyDescent="0.3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 s="49"/>
      <c r="AN989"/>
      <c r="AO989"/>
      <c r="AP989"/>
      <c r="AQ989"/>
      <c r="AR989"/>
      <c r="AS989"/>
      <c r="AT989"/>
      <c r="AU989"/>
      <c r="AV989"/>
      <c r="AW989"/>
      <c r="AX989"/>
      <c r="AY989"/>
    </row>
    <row r="990" spans="2:51" x14ac:dyDescent="0.3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 s="49"/>
      <c r="AN990"/>
      <c r="AO990"/>
      <c r="AP990"/>
      <c r="AQ990"/>
      <c r="AR990"/>
      <c r="AS990"/>
      <c r="AT990"/>
      <c r="AU990"/>
      <c r="AV990"/>
      <c r="AW990"/>
      <c r="AX990"/>
      <c r="AY990"/>
    </row>
    <row r="991" spans="2:51" x14ac:dyDescent="0.3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 s="49"/>
      <c r="AN991"/>
      <c r="AO991"/>
      <c r="AP991"/>
      <c r="AQ991"/>
      <c r="AR991"/>
      <c r="AS991"/>
      <c r="AT991"/>
      <c r="AU991"/>
      <c r="AV991"/>
      <c r="AW991"/>
      <c r="AX991"/>
      <c r="AY991"/>
    </row>
    <row r="992" spans="2:51" x14ac:dyDescent="0.3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 s="49"/>
      <c r="AN992"/>
      <c r="AO992"/>
      <c r="AP992"/>
      <c r="AQ992"/>
      <c r="AR992"/>
      <c r="AS992"/>
      <c r="AT992"/>
      <c r="AU992"/>
      <c r="AV992"/>
      <c r="AW992"/>
      <c r="AX992"/>
      <c r="AY992"/>
    </row>
    <row r="993" spans="2:51" x14ac:dyDescent="0.3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 s="49"/>
      <c r="AN993"/>
      <c r="AO993"/>
      <c r="AP993"/>
      <c r="AQ993"/>
      <c r="AR993"/>
      <c r="AS993"/>
      <c r="AT993"/>
      <c r="AU993"/>
      <c r="AV993"/>
      <c r="AW993"/>
      <c r="AX993"/>
      <c r="AY993"/>
    </row>
    <row r="994" spans="2:51" x14ac:dyDescent="0.3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 s="49"/>
      <c r="AN994"/>
      <c r="AO994"/>
      <c r="AP994"/>
      <c r="AQ994"/>
      <c r="AR994"/>
      <c r="AS994"/>
      <c r="AT994"/>
      <c r="AU994"/>
      <c r="AV994"/>
      <c r="AW994"/>
      <c r="AX994"/>
      <c r="AY994"/>
    </row>
    <row r="995" spans="2:51" x14ac:dyDescent="0.3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 s="49"/>
      <c r="AN995"/>
      <c r="AO995"/>
      <c r="AP995"/>
      <c r="AQ995"/>
      <c r="AR995"/>
      <c r="AS995"/>
      <c r="AT995"/>
      <c r="AU995"/>
      <c r="AV995"/>
      <c r="AW995"/>
      <c r="AX995"/>
      <c r="AY995"/>
    </row>
    <row r="996" spans="2:51" x14ac:dyDescent="0.3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 s="49"/>
      <c r="AN996"/>
      <c r="AO996"/>
      <c r="AP996"/>
      <c r="AQ996"/>
      <c r="AR996"/>
      <c r="AS996"/>
      <c r="AT996"/>
      <c r="AU996"/>
      <c r="AV996"/>
      <c r="AW996"/>
      <c r="AX996"/>
      <c r="AY996"/>
    </row>
    <row r="997" spans="2:51" x14ac:dyDescent="0.3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 s="49"/>
      <c r="AN997"/>
      <c r="AO997"/>
      <c r="AP997"/>
      <c r="AQ997"/>
      <c r="AR997"/>
      <c r="AS997"/>
      <c r="AT997"/>
      <c r="AU997"/>
      <c r="AV997"/>
      <c r="AW997"/>
      <c r="AX997"/>
      <c r="AY997"/>
    </row>
    <row r="998" spans="2:51" x14ac:dyDescent="0.3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 s="49"/>
      <c r="AN998"/>
      <c r="AO998"/>
      <c r="AP998"/>
      <c r="AQ998"/>
      <c r="AR998"/>
      <c r="AS998"/>
      <c r="AT998"/>
      <c r="AU998"/>
      <c r="AV998"/>
      <c r="AW998"/>
      <c r="AX998"/>
      <c r="AY998"/>
    </row>
    <row r="999" spans="2:51" x14ac:dyDescent="0.3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 s="49"/>
      <c r="AN999"/>
      <c r="AO999"/>
      <c r="AP999"/>
      <c r="AQ999"/>
      <c r="AR999"/>
      <c r="AS999"/>
      <c r="AT999"/>
      <c r="AU999"/>
      <c r="AV999"/>
      <c r="AW999"/>
      <c r="AX999"/>
      <c r="AY999"/>
    </row>
    <row r="1000" spans="2:51" x14ac:dyDescent="0.3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 s="49"/>
      <c r="AN1000"/>
      <c r="AO1000"/>
      <c r="AP1000"/>
      <c r="AQ1000"/>
      <c r="AR1000"/>
      <c r="AS1000"/>
      <c r="AT1000"/>
      <c r="AU1000"/>
      <c r="AV1000"/>
      <c r="AW1000"/>
      <c r="AX1000"/>
      <c r="AY1000"/>
    </row>
    <row r="1001" spans="2:51" x14ac:dyDescent="0.3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 s="49"/>
      <c r="AN1001"/>
      <c r="AO1001"/>
      <c r="AP1001"/>
      <c r="AQ1001"/>
      <c r="AR1001"/>
      <c r="AS1001"/>
      <c r="AT1001"/>
      <c r="AU1001"/>
      <c r="AV1001"/>
      <c r="AW1001"/>
      <c r="AX1001"/>
      <c r="AY1001"/>
    </row>
    <row r="1002" spans="2:51" x14ac:dyDescent="0.3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 s="49"/>
      <c r="AN1002"/>
      <c r="AO1002"/>
      <c r="AP1002"/>
      <c r="AQ1002"/>
      <c r="AR1002"/>
      <c r="AS1002"/>
      <c r="AT1002"/>
      <c r="AU1002"/>
      <c r="AV1002"/>
      <c r="AW1002"/>
      <c r="AX1002"/>
      <c r="AY1002"/>
    </row>
    <row r="1003" spans="2:51" x14ac:dyDescent="0.3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 s="49"/>
      <c r="AN1003"/>
      <c r="AO1003"/>
      <c r="AP1003"/>
      <c r="AQ1003"/>
      <c r="AR1003"/>
      <c r="AS1003"/>
      <c r="AT1003"/>
      <c r="AU1003"/>
      <c r="AV1003"/>
      <c r="AW1003"/>
      <c r="AX1003"/>
      <c r="AY1003"/>
    </row>
    <row r="1004" spans="2:51" x14ac:dyDescent="0.3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 s="49"/>
      <c r="AN1004"/>
      <c r="AO1004"/>
      <c r="AP1004"/>
      <c r="AQ1004"/>
      <c r="AR1004"/>
      <c r="AS1004"/>
      <c r="AT1004"/>
      <c r="AU1004"/>
      <c r="AV1004"/>
      <c r="AW1004"/>
      <c r="AX1004"/>
      <c r="AY1004"/>
    </row>
    <row r="1005" spans="2:51" x14ac:dyDescent="0.3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 s="49"/>
      <c r="AN1005"/>
      <c r="AO1005"/>
      <c r="AP1005"/>
      <c r="AQ1005"/>
      <c r="AR1005"/>
      <c r="AS1005"/>
      <c r="AT1005"/>
      <c r="AU1005"/>
      <c r="AV1005"/>
      <c r="AW1005"/>
      <c r="AX1005"/>
      <c r="AY1005"/>
    </row>
    <row r="1006" spans="2:51" x14ac:dyDescent="0.3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 s="49"/>
      <c r="AN1006"/>
      <c r="AO1006"/>
      <c r="AP1006"/>
      <c r="AQ1006"/>
      <c r="AR1006"/>
      <c r="AS1006"/>
      <c r="AT1006"/>
      <c r="AU1006"/>
      <c r="AV1006"/>
      <c r="AW1006"/>
      <c r="AX1006"/>
      <c r="AY1006"/>
    </row>
    <row r="1007" spans="2:51" x14ac:dyDescent="0.3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 s="49"/>
      <c r="AN1007"/>
      <c r="AO1007"/>
      <c r="AP1007"/>
      <c r="AQ1007"/>
      <c r="AR1007"/>
      <c r="AS1007"/>
      <c r="AT1007"/>
      <c r="AU1007"/>
      <c r="AV1007"/>
      <c r="AW1007"/>
      <c r="AX1007"/>
      <c r="AY1007"/>
    </row>
    <row r="1008" spans="2:51" x14ac:dyDescent="0.3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 s="49"/>
      <c r="AN1008"/>
      <c r="AO1008"/>
      <c r="AP1008"/>
      <c r="AQ1008"/>
      <c r="AR1008"/>
      <c r="AS1008"/>
      <c r="AT1008"/>
      <c r="AU1008"/>
      <c r="AV1008"/>
      <c r="AW1008"/>
      <c r="AX1008"/>
      <c r="AY1008"/>
    </row>
    <row r="1009" spans="2:51" x14ac:dyDescent="0.3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 s="49"/>
      <c r="AN1009"/>
      <c r="AO1009"/>
      <c r="AP1009"/>
      <c r="AQ1009"/>
      <c r="AR1009"/>
      <c r="AS1009"/>
      <c r="AT1009"/>
      <c r="AU1009"/>
      <c r="AV1009"/>
      <c r="AW1009"/>
      <c r="AX1009"/>
      <c r="AY1009"/>
    </row>
    <row r="1010" spans="2:51" x14ac:dyDescent="0.3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 s="49"/>
      <c r="AN1010"/>
      <c r="AO1010"/>
      <c r="AP1010"/>
      <c r="AQ1010"/>
      <c r="AR1010"/>
      <c r="AS1010"/>
      <c r="AT1010"/>
      <c r="AU1010"/>
      <c r="AV1010"/>
      <c r="AW1010"/>
      <c r="AX1010"/>
      <c r="AY1010"/>
    </row>
    <row r="1011" spans="2:51" x14ac:dyDescent="0.3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 s="49"/>
      <c r="AN1011"/>
      <c r="AO1011"/>
      <c r="AP1011"/>
      <c r="AQ1011"/>
      <c r="AR1011"/>
      <c r="AS1011"/>
      <c r="AT1011"/>
      <c r="AU1011"/>
      <c r="AV1011"/>
      <c r="AW1011"/>
      <c r="AX1011"/>
      <c r="AY1011"/>
    </row>
    <row r="1012" spans="2:51" x14ac:dyDescent="0.3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 s="49"/>
      <c r="AN1012"/>
      <c r="AO1012"/>
      <c r="AP1012"/>
      <c r="AQ1012"/>
      <c r="AR1012"/>
      <c r="AS1012"/>
      <c r="AT1012"/>
      <c r="AU1012"/>
      <c r="AV1012"/>
      <c r="AW1012"/>
      <c r="AX1012"/>
      <c r="AY1012"/>
    </row>
    <row r="1013" spans="2:51" x14ac:dyDescent="0.3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 s="49"/>
      <c r="AN1013"/>
      <c r="AO1013"/>
      <c r="AP1013"/>
      <c r="AQ1013"/>
      <c r="AR1013"/>
      <c r="AS1013"/>
      <c r="AT1013"/>
      <c r="AU1013"/>
      <c r="AV1013"/>
      <c r="AW1013"/>
      <c r="AX1013"/>
      <c r="AY1013"/>
    </row>
    <row r="1014" spans="2:51" x14ac:dyDescent="0.3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 s="49"/>
      <c r="AN1014"/>
      <c r="AO1014"/>
      <c r="AP1014"/>
      <c r="AQ1014"/>
      <c r="AR1014"/>
      <c r="AS1014"/>
      <c r="AT1014"/>
      <c r="AU1014"/>
      <c r="AV1014"/>
      <c r="AW1014"/>
      <c r="AX1014"/>
      <c r="AY1014"/>
    </row>
    <row r="1015" spans="2:51" x14ac:dyDescent="0.3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 s="49"/>
      <c r="AN1015"/>
      <c r="AO1015"/>
      <c r="AP1015"/>
      <c r="AQ1015"/>
      <c r="AR1015"/>
      <c r="AS1015"/>
      <c r="AT1015"/>
      <c r="AU1015"/>
      <c r="AV1015"/>
      <c r="AW1015"/>
      <c r="AX1015"/>
      <c r="AY1015"/>
    </row>
    <row r="1016" spans="2:51" x14ac:dyDescent="0.3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 s="49"/>
      <c r="AN1016"/>
      <c r="AO1016"/>
      <c r="AP1016"/>
      <c r="AQ1016"/>
      <c r="AR1016"/>
      <c r="AS1016"/>
      <c r="AT1016"/>
      <c r="AU1016"/>
      <c r="AV1016"/>
      <c r="AW1016"/>
      <c r="AX1016"/>
      <c r="AY1016"/>
    </row>
    <row r="1017" spans="2:51" x14ac:dyDescent="0.3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 s="49"/>
      <c r="AN1017"/>
      <c r="AO1017"/>
      <c r="AP1017"/>
      <c r="AQ1017"/>
      <c r="AR1017"/>
      <c r="AS1017"/>
      <c r="AT1017"/>
      <c r="AU1017"/>
      <c r="AV1017"/>
      <c r="AW1017"/>
      <c r="AX1017"/>
      <c r="AY1017"/>
    </row>
    <row r="1018" spans="2:51" x14ac:dyDescent="0.3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 s="49"/>
      <c r="AN1018"/>
      <c r="AO1018"/>
      <c r="AP1018"/>
      <c r="AQ1018"/>
      <c r="AR1018"/>
      <c r="AS1018"/>
      <c r="AT1018"/>
      <c r="AU1018"/>
      <c r="AV1018"/>
      <c r="AW1018"/>
      <c r="AX1018"/>
      <c r="AY1018"/>
    </row>
    <row r="1019" spans="2:51" x14ac:dyDescent="0.3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 s="49"/>
      <c r="AN1019"/>
      <c r="AO1019"/>
      <c r="AP1019"/>
      <c r="AQ1019"/>
      <c r="AR1019"/>
      <c r="AS1019"/>
      <c r="AT1019"/>
      <c r="AU1019"/>
      <c r="AV1019"/>
      <c r="AW1019"/>
      <c r="AX1019"/>
      <c r="AY1019"/>
    </row>
    <row r="1020" spans="2:51" x14ac:dyDescent="0.3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 s="49"/>
      <c r="AN1020"/>
      <c r="AO1020"/>
      <c r="AP1020"/>
      <c r="AQ1020"/>
      <c r="AR1020"/>
      <c r="AS1020"/>
      <c r="AT1020"/>
      <c r="AU1020"/>
      <c r="AV1020"/>
      <c r="AW1020"/>
      <c r="AX1020"/>
      <c r="AY1020"/>
    </row>
    <row r="1021" spans="2:51" x14ac:dyDescent="0.3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 s="49"/>
      <c r="AN1021"/>
      <c r="AO1021"/>
      <c r="AP1021"/>
      <c r="AQ1021"/>
      <c r="AR1021"/>
      <c r="AS1021"/>
      <c r="AT1021"/>
      <c r="AU1021"/>
      <c r="AV1021"/>
      <c r="AW1021"/>
      <c r="AX1021"/>
      <c r="AY1021"/>
    </row>
    <row r="1022" spans="2:51" x14ac:dyDescent="0.3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 s="49"/>
      <c r="AN1022"/>
      <c r="AO1022"/>
      <c r="AP1022"/>
      <c r="AQ1022"/>
      <c r="AR1022"/>
      <c r="AS1022"/>
      <c r="AT1022"/>
      <c r="AU1022"/>
      <c r="AV1022"/>
      <c r="AW1022"/>
      <c r="AX1022"/>
      <c r="AY1022"/>
    </row>
    <row r="1023" spans="2:51" x14ac:dyDescent="0.3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 s="49"/>
      <c r="AN1023"/>
      <c r="AO1023"/>
      <c r="AP1023"/>
      <c r="AQ1023"/>
      <c r="AR1023"/>
      <c r="AS1023"/>
      <c r="AT1023"/>
      <c r="AU1023"/>
      <c r="AV1023"/>
      <c r="AW1023"/>
      <c r="AX1023"/>
      <c r="AY1023"/>
    </row>
    <row r="1024" spans="2:51" x14ac:dyDescent="0.3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 s="49"/>
      <c r="AN1024"/>
      <c r="AO1024"/>
      <c r="AP1024"/>
      <c r="AQ1024"/>
      <c r="AR1024"/>
      <c r="AS1024"/>
      <c r="AT1024"/>
      <c r="AU1024"/>
      <c r="AV1024"/>
      <c r="AW1024"/>
      <c r="AX1024"/>
      <c r="AY1024"/>
    </row>
    <row r="1025" spans="2:51" x14ac:dyDescent="0.3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 s="49"/>
      <c r="AN1025"/>
      <c r="AO1025"/>
      <c r="AP1025"/>
      <c r="AQ1025"/>
      <c r="AR1025"/>
      <c r="AS1025"/>
      <c r="AT1025"/>
      <c r="AU1025"/>
      <c r="AV1025"/>
      <c r="AW1025"/>
      <c r="AX1025"/>
      <c r="AY1025"/>
    </row>
    <row r="1026" spans="2:51" x14ac:dyDescent="0.3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 s="49"/>
      <c r="AN1026"/>
      <c r="AO1026"/>
      <c r="AP1026"/>
      <c r="AQ1026"/>
      <c r="AR1026"/>
      <c r="AS1026"/>
      <c r="AT1026"/>
      <c r="AU1026"/>
      <c r="AV1026"/>
      <c r="AW1026"/>
      <c r="AX1026"/>
      <c r="AY1026"/>
    </row>
    <row r="1027" spans="2:51" x14ac:dyDescent="0.3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 s="49"/>
      <c r="AN1027"/>
      <c r="AO1027"/>
      <c r="AP1027"/>
      <c r="AQ1027"/>
      <c r="AR1027"/>
      <c r="AS1027"/>
      <c r="AT1027"/>
      <c r="AU1027"/>
      <c r="AV1027"/>
      <c r="AW1027"/>
      <c r="AX1027"/>
      <c r="AY1027"/>
    </row>
    <row r="1028" spans="2:51" x14ac:dyDescent="0.3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 s="49"/>
      <c r="AN1028"/>
      <c r="AO1028"/>
      <c r="AP1028"/>
      <c r="AQ1028"/>
      <c r="AR1028"/>
      <c r="AS1028"/>
      <c r="AT1028"/>
      <c r="AU1028"/>
      <c r="AV1028"/>
      <c r="AW1028"/>
      <c r="AX1028"/>
      <c r="AY1028"/>
    </row>
    <row r="1029" spans="2:51" x14ac:dyDescent="0.3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 s="49"/>
      <c r="AN1029"/>
      <c r="AO1029"/>
      <c r="AP1029"/>
      <c r="AQ1029"/>
      <c r="AR1029"/>
      <c r="AS1029"/>
      <c r="AT1029"/>
      <c r="AU1029"/>
      <c r="AV1029"/>
      <c r="AW1029"/>
      <c r="AX1029"/>
      <c r="AY1029"/>
    </row>
    <row r="1030" spans="2:51" x14ac:dyDescent="0.3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 s="49"/>
      <c r="AN1030"/>
      <c r="AO1030"/>
      <c r="AP1030"/>
      <c r="AQ1030"/>
      <c r="AR1030"/>
      <c r="AS1030"/>
      <c r="AT1030"/>
      <c r="AU1030"/>
      <c r="AV1030"/>
      <c r="AW1030"/>
      <c r="AX1030"/>
      <c r="AY1030"/>
    </row>
    <row r="1031" spans="2:51" x14ac:dyDescent="0.3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 s="49"/>
      <c r="AN1031"/>
      <c r="AO1031"/>
      <c r="AP1031"/>
      <c r="AQ1031"/>
      <c r="AR1031"/>
      <c r="AS1031"/>
      <c r="AT1031"/>
      <c r="AU1031"/>
      <c r="AV1031"/>
      <c r="AW1031"/>
      <c r="AX1031"/>
      <c r="AY1031"/>
    </row>
    <row r="1032" spans="2:51" x14ac:dyDescent="0.3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 s="49"/>
      <c r="AN1032"/>
      <c r="AO1032"/>
      <c r="AP1032"/>
      <c r="AQ1032"/>
      <c r="AR1032"/>
      <c r="AS1032"/>
      <c r="AT1032"/>
      <c r="AU1032"/>
      <c r="AV1032"/>
      <c r="AW1032"/>
      <c r="AX1032"/>
      <c r="AY1032"/>
    </row>
    <row r="1033" spans="2:51" x14ac:dyDescent="0.3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 s="49"/>
      <c r="AN1033"/>
      <c r="AO1033"/>
      <c r="AP1033"/>
      <c r="AQ1033"/>
      <c r="AR1033"/>
      <c r="AS1033"/>
      <c r="AT1033"/>
      <c r="AU1033"/>
      <c r="AV1033"/>
      <c r="AW1033"/>
      <c r="AX1033"/>
      <c r="AY1033"/>
    </row>
    <row r="1034" spans="2:51" x14ac:dyDescent="0.3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 s="49"/>
      <c r="AN1034"/>
      <c r="AO1034"/>
      <c r="AP1034"/>
      <c r="AQ1034"/>
      <c r="AR1034"/>
      <c r="AS1034"/>
      <c r="AT1034"/>
      <c r="AU1034"/>
      <c r="AV1034"/>
      <c r="AW1034"/>
      <c r="AX1034"/>
      <c r="AY1034"/>
    </row>
    <row r="1035" spans="2:51" x14ac:dyDescent="0.3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 s="49"/>
      <c r="AN1035"/>
      <c r="AO1035"/>
      <c r="AP1035"/>
      <c r="AQ1035"/>
      <c r="AR1035"/>
      <c r="AS1035"/>
      <c r="AT1035"/>
      <c r="AU1035"/>
      <c r="AV1035"/>
      <c r="AW1035"/>
      <c r="AX1035"/>
      <c r="AY1035"/>
    </row>
    <row r="1036" spans="2:51" x14ac:dyDescent="0.3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 s="49"/>
      <c r="AN1036"/>
      <c r="AO1036"/>
      <c r="AP1036"/>
      <c r="AQ1036"/>
      <c r="AR1036"/>
      <c r="AS1036"/>
      <c r="AT1036"/>
      <c r="AU1036"/>
      <c r="AV1036"/>
      <c r="AW1036"/>
      <c r="AX1036"/>
      <c r="AY1036"/>
    </row>
    <row r="1037" spans="2:51" x14ac:dyDescent="0.3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 s="49"/>
      <c r="AN1037"/>
      <c r="AO1037"/>
      <c r="AP1037"/>
      <c r="AQ1037"/>
      <c r="AR1037"/>
      <c r="AS1037"/>
      <c r="AT1037"/>
      <c r="AU1037"/>
      <c r="AV1037"/>
      <c r="AW1037"/>
      <c r="AX1037"/>
      <c r="AY1037"/>
    </row>
    <row r="1038" spans="2:51" x14ac:dyDescent="0.3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 s="49"/>
      <c r="AN1038"/>
      <c r="AO1038"/>
      <c r="AP1038"/>
      <c r="AQ1038"/>
      <c r="AR1038"/>
      <c r="AS1038"/>
      <c r="AT1038"/>
      <c r="AU1038"/>
      <c r="AV1038"/>
      <c r="AW1038"/>
      <c r="AX1038"/>
      <c r="AY1038"/>
    </row>
    <row r="1039" spans="2:51" x14ac:dyDescent="0.3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 s="49"/>
      <c r="AN1039"/>
      <c r="AO1039"/>
      <c r="AP1039"/>
      <c r="AQ1039"/>
      <c r="AR1039"/>
      <c r="AS1039"/>
      <c r="AT1039"/>
      <c r="AU1039"/>
      <c r="AV1039"/>
      <c r="AW1039"/>
      <c r="AX1039"/>
      <c r="AY1039"/>
    </row>
    <row r="1040" spans="2:51" x14ac:dyDescent="0.3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 s="49"/>
      <c r="AN1040"/>
      <c r="AO1040"/>
      <c r="AP1040"/>
      <c r="AQ1040"/>
      <c r="AR1040"/>
      <c r="AS1040"/>
      <c r="AT1040"/>
      <c r="AU1040"/>
      <c r="AV1040"/>
      <c r="AW1040"/>
      <c r="AX1040"/>
      <c r="AY1040"/>
    </row>
    <row r="1041" spans="2:51" x14ac:dyDescent="0.3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 s="49"/>
      <c r="AN1041"/>
      <c r="AO1041"/>
      <c r="AP1041"/>
      <c r="AQ1041"/>
      <c r="AR1041"/>
      <c r="AS1041"/>
      <c r="AT1041"/>
      <c r="AU1041"/>
      <c r="AV1041"/>
      <c r="AW1041"/>
      <c r="AX1041"/>
      <c r="AY1041"/>
    </row>
    <row r="1042" spans="2:51" x14ac:dyDescent="0.3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 s="49"/>
      <c r="AN1042"/>
      <c r="AO1042"/>
      <c r="AP1042"/>
      <c r="AQ1042"/>
      <c r="AR1042"/>
      <c r="AS1042"/>
      <c r="AT1042"/>
      <c r="AU1042"/>
      <c r="AV1042"/>
      <c r="AW1042"/>
      <c r="AX1042"/>
      <c r="AY1042"/>
    </row>
    <row r="1043" spans="2:51" x14ac:dyDescent="0.3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 s="49"/>
      <c r="AN1043"/>
      <c r="AO1043"/>
      <c r="AP1043"/>
      <c r="AQ1043"/>
      <c r="AR1043"/>
      <c r="AS1043"/>
      <c r="AT1043"/>
      <c r="AU1043"/>
      <c r="AV1043"/>
      <c r="AW1043"/>
      <c r="AX1043"/>
      <c r="AY1043"/>
    </row>
    <row r="1044" spans="2:51" x14ac:dyDescent="0.3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 s="49"/>
      <c r="AN1044"/>
      <c r="AO1044"/>
      <c r="AP1044"/>
      <c r="AQ1044"/>
      <c r="AR1044"/>
      <c r="AS1044"/>
      <c r="AT1044"/>
      <c r="AU1044"/>
      <c r="AV1044"/>
      <c r="AW1044"/>
      <c r="AX1044"/>
      <c r="AY1044"/>
    </row>
    <row r="1045" spans="2:51" x14ac:dyDescent="0.3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 s="49"/>
      <c r="AN1045"/>
      <c r="AO1045"/>
      <c r="AP1045"/>
      <c r="AQ1045"/>
      <c r="AR1045"/>
      <c r="AS1045"/>
      <c r="AT1045"/>
      <c r="AU1045"/>
      <c r="AV1045"/>
      <c r="AW1045"/>
      <c r="AX1045"/>
      <c r="AY1045"/>
    </row>
    <row r="1046" spans="2:51" x14ac:dyDescent="0.3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 s="49"/>
      <c r="AN1046"/>
      <c r="AO1046"/>
      <c r="AP1046"/>
      <c r="AQ1046"/>
      <c r="AR1046"/>
      <c r="AS1046"/>
      <c r="AT1046"/>
      <c r="AU1046"/>
      <c r="AV1046"/>
      <c r="AW1046"/>
      <c r="AX1046"/>
      <c r="AY1046"/>
    </row>
    <row r="1047" spans="2:51" x14ac:dyDescent="0.3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 s="49"/>
      <c r="AN1047"/>
      <c r="AO1047"/>
      <c r="AP1047"/>
      <c r="AQ1047"/>
      <c r="AR1047"/>
      <c r="AS1047"/>
      <c r="AT1047"/>
      <c r="AU1047"/>
      <c r="AV1047"/>
      <c r="AW1047"/>
      <c r="AX1047"/>
      <c r="AY1047"/>
    </row>
    <row r="1048" spans="2:51" x14ac:dyDescent="0.3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 s="49"/>
      <c r="AN1048"/>
      <c r="AO1048"/>
      <c r="AP1048"/>
      <c r="AQ1048"/>
      <c r="AR1048"/>
      <c r="AS1048"/>
      <c r="AT1048"/>
      <c r="AU1048"/>
      <c r="AV1048"/>
      <c r="AW1048"/>
      <c r="AX1048"/>
      <c r="AY1048"/>
    </row>
    <row r="1049" spans="2:51" x14ac:dyDescent="0.3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 s="49"/>
      <c r="AN1049"/>
      <c r="AO1049"/>
      <c r="AP1049"/>
      <c r="AQ1049"/>
      <c r="AR1049"/>
      <c r="AS1049"/>
      <c r="AT1049"/>
      <c r="AU1049"/>
      <c r="AV1049"/>
      <c r="AW1049"/>
      <c r="AX1049"/>
      <c r="AY1049"/>
    </row>
    <row r="1050" spans="2:51" x14ac:dyDescent="0.3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 s="49"/>
      <c r="AN1050"/>
      <c r="AO1050"/>
      <c r="AP1050"/>
      <c r="AQ1050"/>
      <c r="AR1050"/>
      <c r="AS1050"/>
      <c r="AT1050"/>
      <c r="AU1050"/>
      <c r="AV1050"/>
      <c r="AW1050"/>
      <c r="AX1050"/>
      <c r="AY1050"/>
    </row>
    <row r="1051" spans="2:51" x14ac:dyDescent="0.3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 s="49"/>
      <c r="AN1051"/>
      <c r="AO1051"/>
      <c r="AP1051"/>
      <c r="AQ1051"/>
      <c r="AR1051"/>
      <c r="AS1051"/>
      <c r="AT1051"/>
      <c r="AU1051"/>
      <c r="AV1051"/>
      <c r="AW1051"/>
      <c r="AX1051"/>
      <c r="AY1051"/>
    </row>
    <row r="1052" spans="2:51" x14ac:dyDescent="0.3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 s="49"/>
      <c r="AN1052"/>
      <c r="AO1052"/>
      <c r="AP1052"/>
      <c r="AQ1052"/>
      <c r="AR1052"/>
      <c r="AS1052"/>
      <c r="AT1052"/>
      <c r="AU1052"/>
      <c r="AV1052"/>
      <c r="AW1052"/>
      <c r="AX1052"/>
      <c r="AY1052"/>
    </row>
    <row r="1053" spans="2:51" x14ac:dyDescent="0.3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 s="49"/>
      <c r="AN1053"/>
      <c r="AO1053"/>
      <c r="AP1053"/>
      <c r="AQ1053"/>
      <c r="AR1053"/>
      <c r="AS1053"/>
      <c r="AT1053"/>
      <c r="AU1053"/>
      <c r="AV1053"/>
      <c r="AW1053"/>
      <c r="AX1053"/>
      <c r="AY1053"/>
    </row>
    <row r="1054" spans="2:51" x14ac:dyDescent="0.3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 s="49"/>
      <c r="AN1054"/>
      <c r="AO1054"/>
      <c r="AP1054"/>
      <c r="AQ1054"/>
      <c r="AR1054"/>
      <c r="AS1054"/>
      <c r="AT1054"/>
      <c r="AU1054"/>
      <c r="AV1054"/>
      <c r="AW1054"/>
      <c r="AX1054"/>
      <c r="AY1054"/>
    </row>
    <row r="1055" spans="2:51" x14ac:dyDescent="0.3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 s="49"/>
      <c r="AN1055"/>
      <c r="AO1055"/>
      <c r="AP1055"/>
      <c r="AQ1055"/>
      <c r="AR1055"/>
      <c r="AS1055"/>
      <c r="AT1055"/>
      <c r="AU1055"/>
      <c r="AV1055"/>
      <c r="AW1055"/>
      <c r="AX1055"/>
      <c r="AY1055"/>
    </row>
    <row r="1056" spans="2:51" x14ac:dyDescent="0.3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 s="49"/>
      <c r="AN1056"/>
      <c r="AO1056"/>
      <c r="AP1056"/>
      <c r="AQ1056"/>
      <c r="AR1056"/>
      <c r="AS1056"/>
      <c r="AT1056"/>
      <c r="AU1056"/>
      <c r="AV1056"/>
      <c r="AW1056"/>
      <c r="AX1056"/>
      <c r="AY1056"/>
    </row>
    <row r="1057" spans="2:51" x14ac:dyDescent="0.3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 s="49"/>
      <c r="AN1057"/>
      <c r="AO1057"/>
      <c r="AP1057"/>
      <c r="AQ1057"/>
      <c r="AR1057"/>
      <c r="AS1057"/>
      <c r="AT1057"/>
      <c r="AU1057"/>
      <c r="AV1057"/>
      <c r="AW1057"/>
      <c r="AX1057"/>
      <c r="AY1057"/>
    </row>
    <row r="1058" spans="2:51" x14ac:dyDescent="0.3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 s="49"/>
      <c r="AN1058"/>
      <c r="AO1058"/>
      <c r="AP1058"/>
      <c r="AQ1058"/>
      <c r="AR1058"/>
      <c r="AS1058"/>
      <c r="AT1058"/>
      <c r="AU1058"/>
      <c r="AV1058"/>
      <c r="AW1058"/>
      <c r="AX1058"/>
      <c r="AY1058"/>
    </row>
    <row r="1059" spans="2:51" x14ac:dyDescent="0.3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 s="49"/>
      <c r="AN1059"/>
      <c r="AO1059"/>
      <c r="AP1059"/>
      <c r="AQ1059"/>
      <c r="AR1059"/>
      <c r="AS1059"/>
      <c r="AT1059"/>
      <c r="AU1059"/>
      <c r="AV1059"/>
      <c r="AW1059"/>
      <c r="AX1059"/>
      <c r="AY1059"/>
    </row>
    <row r="1060" spans="2:51" x14ac:dyDescent="0.3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 s="49"/>
      <c r="AN1060"/>
      <c r="AO1060"/>
      <c r="AP1060"/>
      <c r="AQ1060"/>
      <c r="AR1060"/>
      <c r="AS1060"/>
      <c r="AT1060"/>
      <c r="AU1060"/>
      <c r="AV1060"/>
      <c r="AW1060"/>
      <c r="AX1060"/>
      <c r="AY1060"/>
    </row>
    <row r="1061" spans="2:51" x14ac:dyDescent="0.3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 s="49"/>
      <c r="AN1061"/>
      <c r="AO1061"/>
      <c r="AP1061"/>
      <c r="AQ1061"/>
      <c r="AR1061"/>
      <c r="AS1061"/>
      <c r="AT1061"/>
      <c r="AU1061"/>
      <c r="AV1061"/>
      <c r="AW1061"/>
      <c r="AX1061"/>
      <c r="AY1061"/>
    </row>
    <row r="1062" spans="2:51" x14ac:dyDescent="0.3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 s="49"/>
      <c r="AN1062"/>
      <c r="AO1062"/>
      <c r="AP1062"/>
      <c r="AQ1062"/>
      <c r="AR1062"/>
      <c r="AS1062"/>
      <c r="AT1062"/>
      <c r="AU1062"/>
      <c r="AV1062"/>
      <c r="AW1062"/>
      <c r="AX1062"/>
      <c r="AY1062"/>
    </row>
    <row r="1063" spans="2:51" x14ac:dyDescent="0.3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 s="49"/>
      <c r="AN1063"/>
      <c r="AO1063"/>
      <c r="AP1063"/>
      <c r="AQ1063"/>
      <c r="AR1063"/>
      <c r="AS1063"/>
      <c r="AT1063"/>
      <c r="AU1063"/>
      <c r="AV1063"/>
      <c r="AW1063"/>
      <c r="AX1063"/>
      <c r="AY1063"/>
    </row>
    <row r="1064" spans="2:51" x14ac:dyDescent="0.3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 s="49"/>
      <c r="AN1064"/>
      <c r="AO1064"/>
      <c r="AP1064"/>
      <c r="AQ1064"/>
      <c r="AR1064"/>
      <c r="AS1064"/>
      <c r="AT1064"/>
      <c r="AU1064"/>
      <c r="AV1064"/>
      <c r="AW1064"/>
      <c r="AX1064"/>
      <c r="AY1064"/>
    </row>
    <row r="1065" spans="2:51" x14ac:dyDescent="0.3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 s="49"/>
      <c r="AN1065"/>
      <c r="AO1065"/>
      <c r="AP1065"/>
      <c r="AQ1065"/>
      <c r="AR1065"/>
      <c r="AS1065"/>
      <c r="AT1065"/>
      <c r="AU1065"/>
      <c r="AV1065"/>
      <c r="AW1065"/>
      <c r="AX1065"/>
      <c r="AY1065"/>
    </row>
    <row r="1066" spans="2:51" x14ac:dyDescent="0.3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 s="49"/>
      <c r="AN1066"/>
      <c r="AO1066"/>
      <c r="AP1066"/>
      <c r="AQ1066"/>
      <c r="AR1066"/>
      <c r="AS1066"/>
      <c r="AT1066"/>
      <c r="AU1066"/>
      <c r="AV1066"/>
      <c r="AW1066"/>
      <c r="AX1066"/>
      <c r="AY1066"/>
    </row>
    <row r="1067" spans="2:51" x14ac:dyDescent="0.3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 s="49"/>
      <c r="AN1067"/>
      <c r="AO1067"/>
      <c r="AP1067"/>
      <c r="AQ1067"/>
      <c r="AR1067"/>
      <c r="AS1067"/>
      <c r="AT1067"/>
      <c r="AU1067"/>
      <c r="AV1067"/>
      <c r="AW1067"/>
      <c r="AX1067"/>
      <c r="AY1067"/>
    </row>
    <row r="1068" spans="2:51" x14ac:dyDescent="0.3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 s="49"/>
      <c r="AN1068"/>
      <c r="AO1068"/>
      <c r="AP1068"/>
      <c r="AQ1068"/>
      <c r="AR1068"/>
      <c r="AS1068"/>
      <c r="AT1068"/>
      <c r="AU1068"/>
      <c r="AV1068"/>
      <c r="AW1068"/>
      <c r="AX1068"/>
      <c r="AY1068"/>
    </row>
    <row r="1069" spans="2:51" x14ac:dyDescent="0.3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 s="49"/>
      <c r="AN1069"/>
      <c r="AO1069"/>
      <c r="AP1069"/>
      <c r="AQ1069"/>
      <c r="AR1069"/>
      <c r="AS1069"/>
      <c r="AT1069"/>
      <c r="AU1069"/>
      <c r="AV1069"/>
      <c r="AW1069"/>
      <c r="AX1069"/>
      <c r="AY1069"/>
    </row>
    <row r="1070" spans="2:51" x14ac:dyDescent="0.3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 s="49"/>
      <c r="AN1070"/>
      <c r="AO1070"/>
      <c r="AP1070"/>
      <c r="AQ1070"/>
      <c r="AR1070"/>
      <c r="AS1070"/>
      <c r="AT1070"/>
      <c r="AU1070"/>
      <c r="AV1070"/>
      <c r="AW1070"/>
      <c r="AX1070"/>
      <c r="AY1070"/>
    </row>
    <row r="1071" spans="2:51" x14ac:dyDescent="0.3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 s="49"/>
      <c r="AN1071"/>
      <c r="AO1071"/>
      <c r="AP1071"/>
      <c r="AQ1071"/>
      <c r="AR1071"/>
      <c r="AS1071"/>
      <c r="AT1071"/>
      <c r="AU1071"/>
      <c r="AV1071"/>
      <c r="AW1071"/>
      <c r="AX1071"/>
      <c r="AY1071"/>
    </row>
    <row r="1072" spans="2:51" x14ac:dyDescent="0.3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 s="49"/>
      <c r="AN1072"/>
      <c r="AO1072"/>
      <c r="AP1072"/>
      <c r="AQ1072"/>
      <c r="AR1072"/>
      <c r="AS1072"/>
      <c r="AT1072"/>
      <c r="AU1072"/>
      <c r="AV1072"/>
      <c r="AW1072"/>
      <c r="AX1072"/>
      <c r="AY1072"/>
    </row>
    <row r="1073" spans="2:51" x14ac:dyDescent="0.3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 s="49"/>
      <c r="AN1073"/>
      <c r="AO1073"/>
      <c r="AP1073"/>
      <c r="AQ1073"/>
      <c r="AR1073"/>
      <c r="AS1073"/>
      <c r="AT1073"/>
      <c r="AU1073"/>
      <c r="AV1073"/>
      <c r="AW1073"/>
      <c r="AX1073"/>
      <c r="AY1073"/>
    </row>
    <row r="1074" spans="2:51" x14ac:dyDescent="0.3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 s="49"/>
      <c r="AN1074"/>
      <c r="AO1074"/>
      <c r="AP1074"/>
      <c r="AQ1074"/>
      <c r="AR1074"/>
      <c r="AS1074"/>
      <c r="AT1074"/>
      <c r="AU1074"/>
      <c r="AV1074"/>
      <c r="AW1074"/>
      <c r="AX1074"/>
      <c r="AY1074"/>
    </row>
    <row r="1075" spans="2:51" x14ac:dyDescent="0.3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 s="49"/>
      <c r="AN1075"/>
      <c r="AO1075"/>
      <c r="AP1075"/>
      <c r="AQ1075"/>
      <c r="AR1075"/>
      <c r="AS1075"/>
      <c r="AT1075"/>
      <c r="AU1075"/>
      <c r="AV1075"/>
      <c r="AW1075"/>
      <c r="AX1075"/>
      <c r="AY1075"/>
    </row>
    <row r="1076" spans="2:51" x14ac:dyDescent="0.3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 s="49"/>
      <c r="AN1076"/>
      <c r="AO1076"/>
      <c r="AP1076"/>
      <c r="AQ1076"/>
      <c r="AR1076"/>
      <c r="AS1076"/>
      <c r="AT1076"/>
      <c r="AU1076"/>
      <c r="AV1076"/>
      <c r="AW1076"/>
      <c r="AX1076"/>
      <c r="AY1076"/>
    </row>
    <row r="1077" spans="2:51" x14ac:dyDescent="0.3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 s="49"/>
      <c r="AN1077"/>
      <c r="AO1077"/>
      <c r="AP1077"/>
      <c r="AQ1077"/>
      <c r="AR1077"/>
      <c r="AS1077"/>
      <c r="AT1077"/>
      <c r="AU1077"/>
      <c r="AV1077"/>
      <c r="AW1077"/>
      <c r="AX1077"/>
      <c r="AY1077"/>
    </row>
    <row r="1078" spans="2:51" x14ac:dyDescent="0.3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 s="49"/>
      <c r="AN1078"/>
      <c r="AO1078"/>
      <c r="AP1078"/>
      <c r="AQ1078"/>
      <c r="AR1078"/>
      <c r="AS1078"/>
      <c r="AT1078"/>
      <c r="AU1078"/>
      <c r="AV1078"/>
      <c r="AW1078"/>
      <c r="AX1078"/>
      <c r="AY1078"/>
    </row>
    <row r="1079" spans="2:51" x14ac:dyDescent="0.3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 s="49"/>
      <c r="AN1079"/>
      <c r="AO1079"/>
      <c r="AP1079"/>
      <c r="AQ1079"/>
      <c r="AR1079"/>
      <c r="AS1079"/>
      <c r="AT1079"/>
      <c r="AU1079"/>
      <c r="AV1079"/>
      <c r="AW1079"/>
      <c r="AX1079"/>
      <c r="AY1079"/>
    </row>
    <row r="1080" spans="2:51" x14ac:dyDescent="0.3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 s="49"/>
      <c r="AN1080"/>
      <c r="AO1080"/>
      <c r="AP1080"/>
      <c r="AQ1080"/>
      <c r="AR1080"/>
      <c r="AS1080"/>
      <c r="AT1080"/>
      <c r="AU1080"/>
      <c r="AV1080"/>
      <c r="AW1080"/>
      <c r="AX1080"/>
      <c r="AY1080"/>
    </row>
    <row r="1081" spans="2:51" x14ac:dyDescent="0.3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 s="49"/>
      <c r="AN1081"/>
      <c r="AO1081"/>
      <c r="AP1081"/>
      <c r="AQ1081"/>
      <c r="AR1081"/>
      <c r="AS1081"/>
      <c r="AT1081"/>
      <c r="AU1081"/>
      <c r="AV1081"/>
      <c r="AW1081"/>
      <c r="AX1081"/>
      <c r="AY1081"/>
    </row>
    <row r="1082" spans="2:51" x14ac:dyDescent="0.3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 s="49"/>
      <c r="AN1082"/>
      <c r="AO1082"/>
      <c r="AP1082"/>
      <c r="AQ1082"/>
      <c r="AR1082"/>
      <c r="AS1082"/>
      <c r="AT1082"/>
      <c r="AU1082"/>
      <c r="AV1082"/>
      <c r="AW1082"/>
      <c r="AX1082"/>
      <c r="AY1082"/>
    </row>
    <row r="1083" spans="2:51" x14ac:dyDescent="0.3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 s="49"/>
      <c r="AN1083"/>
      <c r="AO1083"/>
      <c r="AP1083"/>
      <c r="AQ1083"/>
      <c r="AR1083"/>
      <c r="AS1083"/>
      <c r="AT1083"/>
      <c r="AU1083"/>
      <c r="AV1083"/>
      <c r="AW1083"/>
      <c r="AX1083"/>
      <c r="AY1083"/>
    </row>
    <row r="1084" spans="2:51" x14ac:dyDescent="0.3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 s="49"/>
      <c r="AN1084"/>
      <c r="AO1084"/>
      <c r="AP1084"/>
      <c r="AQ1084"/>
      <c r="AR1084"/>
      <c r="AS1084"/>
      <c r="AT1084"/>
      <c r="AU1084"/>
      <c r="AV1084"/>
      <c r="AW1084"/>
      <c r="AX1084"/>
      <c r="AY1084"/>
    </row>
    <row r="1085" spans="2:51" x14ac:dyDescent="0.3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 s="49"/>
      <c r="AN1085"/>
      <c r="AO1085"/>
      <c r="AP1085"/>
      <c r="AQ1085"/>
      <c r="AR1085"/>
      <c r="AS1085"/>
      <c r="AT1085"/>
      <c r="AU1085"/>
      <c r="AV1085"/>
      <c r="AW1085"/>
      <c r="AX1085"/>
      <c r="AY1085"/>
    </row>
    <row r="1086" spans="2:51" x14ac:dyDescent="0.3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 s="49"/>
      <c r="AN1086"/>
      <c r="AO1086"/>
      <c r="AP1086"/>
      <c r="AQ1086"/>
      <c r="AR1086"/>
      <c r="AS1086"/>
      <c r="AT1086"/>
      <c r="AU1086"/>
      <c r="AV1086"/>
      <c r="AW1086"/>
      <c r="AX1086"/>
      <c r="AY1086"/>
    </row>
    <row r="1087" spans="2:51" x14ac:dyDescent="0.3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 s="49"/>
      <c r="AN1087"/>
      <c r="AO1087"/>
      <c r="AP1087"/>
      <c r="AQ1087"/>
      <c r="AR1087"/>
      <c r="AS1087"/>
      <c r="AT1087"/>
      <c r="AU1087"/>
      <c r="AV1087"/>
      <c r="AW1087"/>
      <c r="AX1087"/>
      <c r="AY1087"/>
    </row>
    <row r="1088" spans="2:51" x14ac:dyDescent="0.3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 s="49"/>
      <c r="AN1088"/>
      <c r="AO1088"/>
      <c r="AP1088"/>
      <c r="AQ1088"/>
      <c r="AR1088"/>
      <c r="AS1088"/>
      <c r="AT1088"/>
      <c r="AU1088"/>
      <c r="AV1088"/>
      <c r="AW1088"/>
      <c r="AX1088"/>
      <c r="AY1088"/>
    </row>
    <row r="1089" spans="2:51" x14ac:dyDescent="0.3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 s="49"/>
      <c r="AN1089"/>
      <c r="AO1089"/>
      <c r="AP1089"/>
      <c r="AQ1089"/>
      <c r="AR1089"/>
      <c r="AS1089"/>
      <c r="AT1089"/>
      <c r="AU1089"/>
      <c r="AV1089"/>
      <c r="AW1089"/>
      <c r="AX1089"/>
      <c r="AY1089"/>
    </row>
    <row r="1090" spans="2:51" x14ac:dyDescent="0.3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 s="49"/>
      <c r="AN1090"/>
      <c r="AO1090"/>
      <c r="AP1090"/>
      <c r="AQ1090"/>
      <c r="AR1090"/>
      <c r="AS1090"/>
      <c r="AT1090"/>
      <c r="AU1090"/>
      <c r="AV1090"/>
      <c r="AW1090"/>
      <c r="AX1090"/>
      <c r="AY1090"/>
    </row>
    <row r="1091" spans="2:51" x14ac:dyDescent="0.3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 s="49"/>
      <c r="AN1091"/>
      <c r="AO1091"/>
      <c r="AP1091"/>
      <c r="AQ1091"/>
      <c r="AR1091"/>
      <c r="AS1091"/>
      <c r="AT1091"/>
      <c r="AU1091"/>
      <c r="AV1091"/>
      <c r="AW1091"/>
      <c r="AX1091"/>
      <c r="AY1091"/>
    </row>
    <row r="1092" spans="2:51" x14ac:dyDescent="0.3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 s="49"/>
      <c r="AN1092"/>
      <c r="AO1092"/>
      <c r="AP1092"/>
      <c r="AQ1092"/>
      <c r="AR1092"/>
      <c r="AS1092"/>
      <c r="AT1092"/>
      <c r="AU1092"/>
      <c r="AV1092"/>
      <c r="AW1092"/>
      <c r="AX1092"/>
      <c r="AY1092"/>
    </row>
    <row r="1093" spans="2:51" x14ac:dyDescent="0.3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 s="49"/>
      <c r="AN1093"/>
      <c r="AO1093"/>
      <c r="AP1093"/>
      <c r="AQ1093"/>
      <c r="AR1093"/>
      <c r="AS1093"/>
      <c r="AT1093"/>
      <c r="AU1093"/>
      <c r="AV1093"/>
      <c r="AW1093"/>
      <c r="AX1093"/>
      <c r="AY1093"/>
    </row>
    <row r="1094" spans="2:51" x14ac:dyDescent="0.3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 s="49"/>
      <c r="AN1094"/>
      <c r="AO1094"/>
      <c r="AP1094"/>
      <c r="AQ1094"/>
      <c r="AR1094"/>
      <c r="AS1094"/>
      <c r="AT1094"/>
      <c r="AU1094"/>
      <c r="AV1094"/>
      <c r="AW1094"/>
      <c r="AX1094"/>
      <c r="AY1094"/>
    </row>
    <row r="1095" spans="2:51" x14ac:dyDescent="0.3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 s="49"/>
      <c r="AN1095"/>
      <c r="AO1095"/>
      <c r="AP1095"/>
      <c r="AQ1095"/>
      <c r="AR1095"/>
      <c r="AS1095"/>
      <c r="AT1095"/>
      <c r="AU1095"/>
      <c r="AV1095"/>
      <c r="AW1095"/>
      <c r="AX1095"/>
      <c r="AY1095"/>
    </row>
    <row r="1096" spans="2:51" x14ac:dyDescent="0.3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 s="49"/>
      <c r="AN1096"/>
      <c r="AO1096"/>
      <c r="AP1096"/>
      <c r="AQ1096"/>
      <c r="AR1096"/>
      <c r="AS1096"/>
      <c r="AT1096"/>
      <c r="AU1096"/>
      <c r="AV1096"/>
      <c r="AW1096"/>
      <c r="AX1096"/>
      <c r="AY1096"/>
    </row>
    <row r="1097" spans="2:51" x14ac:dyDescent="0.3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 s="49"/>
      <c r="AN1097"/>
      <c r="AO1097"/>
      <c r="AP1097"/>
      <c r="AQ1097"/>
      <c r="AR1097"/>
      <c r="AS1097"/>
      <c r="AT1097"/>
      <c r="AU1097"/>
      <c r="AV1097"/>
      <c r="AW1097"/>
      <c r="AX1097"/>
      <c r="AY1097"/>
    </row>
    <row r="1098" spans="2:51" x14ac:dyDescent="0.3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 s="49"/>
      <c r="AN1098"/>
      <c r="AO1098"/>
      <c r="AP1098"/>
      <c r="AQ1098"/>
      <c r="AR1098"/>
      <c r="AS1098"/>
      <c r="AT1098"/>
      <c r="AU1098"/>
      <c r="AV1098"/>
      <c r="AW1098"/>
      <c r="AX1098"/>
      <c r="AY1098"/>
    </row>
    <row r="1099" spans="2:51" x14ac:dyDescent="0.3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 s="49"/>
      <c r="AN1099"/>
      <c r="AO1099"/>
      <c r="AP1099"/>
      <c r="AQ1099"/>
      <c r="AR1099"/>
      <c r="AS1099"/>
      <c r="AT1099"/>
      <c r="AU1099"/>
      <c r="AV1099"/>
      <c r="AW1099"/>
      <c r="AX1099"/>
      <c r="AY1099"/>
    </row>
    <row r="1100" spans="2:51" x14ac:dyDescent="0.3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 s="49"/>
      <c r="AN1100"/>
      <c r="AO1100"/>
      <c r="AP1100"/>
      <c r="AQ1100"/>
      <c r="AR1100"/>
      <c r="AS1100"/>
      <c r="AT1100"/>
      <c r="AU1100"/>
      <c r="AV1100"/>
      <c r="AW1100"/>
      <c r="AX1100"/>
      <c r="AY1100"/>
    </row>
    <row r="1101" spans="2:51" x14ac:dyDescent="0.3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 s="49"/>
      <c r="AN1101"/>
      <c r="AO1101"/>
      <c r="AP1101"/>
      <c r="AQ1101"/>
      <c r="AR1101"/>
      <c r="AS1101"/>
      <c r="AT1101"/>
      <c r="AU1101"/>
      <c r="AV1101"/>
      <c r="AW1101"/>
      <c r="AX1101"/>
      <c r="AY1101"/>
    </row>
    <row r="1102" spans="2:51" x14ac:dyDescent="0.3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 s="49"/>
      <c r="AN1102"/>
      <c r="AO1102"/>
      <c r="AP1102"/>
      <c r="AQ1102"/>
      <c r="AR1102"/>
      <c r="AS1102"/>
      <c r="AT1102"/>
      <c r="AU1102"/>
      <c r="AV1102"/>
      <c r="AW1102"/>
      <c r="AX1102"/>
      <c r="AY1102"/>
    </row>
    <row r="1103" spans="2:51" x14ac:dyDescent="0.3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 s="49"/>
      <c r="AN1103"/>
      <c r="AO1103"/>
      <c r="AP1103"/>
      <c r="AQ1103"/>
      <c r="AR1103"/>
      <c r="AS1103"/>
      <c r="AT1103"/>
      <c r="AU1103"/>
      <c r="AV1103"/>
      <c r="AW1103"/>
      <c r="AX1103"/>
      <c r="AY1103"/>
    </row>
    <row r="1104" spans="2:51" x14ac:dyDescent="0.3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 s="49"/>
      <c r="AN1104"/>
      <c r="AO1104"/>
      <c r="AP1104"/>
      <c r="AQ1104"/>
      <c r="AR1104"/>
      <c r="AS1104"/>
      <c r="AT1104"/>
      <c r="AU1104"/>
      <c r="AV1104"/>
      <c r="AW1104"/>
      <c r="AX1104"/>
      <c r="AY1104"/>
    </row>
    <row r="1105" spans="2:51" x14ac:dyDescent="0.3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 s="49"/>
      <c r="AN1105"/>
      <c r="AO1105"/>
      <c r="AP1105"/>
      <c r="AQ1105"/>
      <c r="AR1105"/>
      <c r="AS1105"/>
      <c r="AT1105"/>
      <c r="AU1105"/>
      <c r="AV1105"/>
      <c r="AW1105"/>
      <c r="AX1105"/>
      <c r="AY1105"/>
    </row>
    <row r="1106" spans="2:51" x14ac:dyDescent="0.3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 s="49"/>
      <c r="AN1106"/>
      <c r="AO1106"/>
      <c r="AP1106"/>
      <c r="AQ1106"/>
      <c r="AR1106"/>
      <c r="AS1106"/>
      <c r="AT1106"/>
      <c r="AU1106"/>
      <c r="AV1106"/>
      <c r="AW1106"/>
      <c r="AX1106"/>
      <c r="AY1106"/>
    </row>
    <row r="1107" spans="2:51" x14ac:dyDescent="0.3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 s="49"/>
      <c r="AN1107"/>
      <c r="AO1107"/>
      <c r="AP1107"/>
      <c r="AQ1107"/>
      <c r="AR1107"/>
      <c r="AS1107"/>
      <c r="AT1107"/>
      <c r="AU1107"/>
      <c r="AV1107"/>
      <c r="AW1107"/>
      <c r="AX1107"/>
      <c r="AY1107"/>
    </row>
    <row r="1108" spans="2:51" x14ac:dyDescent="0.3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 s="49"/>
      <c r="AN1108"/>
      <c r="AO1108"/>
      <c r="AP1108"/>
      <c r="AQ1108"/>
      <c r="AR1108"/>
      <c r="AS1108"/>
      <c r="AT1108"/>
      <c r="AU1108"/>
      <c r="AV1108"/>
      <c r="AW1108"/>
      <c r="AX1108"/>
      <c r="AY1108"/>
    </row>
    <row r="1109" spans="2:51" x14ac:dyDescent="0.3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 s="49"/>
      <c r="AN1109"/>
      <c r="AO1109"/>
      <c r="AP1109"/>
      <c r="AQ1109"/>
      <c r="AR1109"/>
      <c r="AS1109"/>
      <c r="AT1109"/>
      <c r="AU1109"/>
      <c r="AV1109"/>
      <c r="AW1109"/>
      <c r="AX1109"/>
      <c r="AY1109"/>
    </row>
    <row r="1110" spans="2:51" x14ac:dyDescent="0.3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 s="49"/>
      <c r="AN1110"/>
      <c r="AO1110"/>
      <c r="AP1110"/>
      <c r="AQ1110"/>
      <c r="AR1110"/>
      <c r="AS1110"/>
      <c r="AT1110"/>
      <c r="AU1110"/>
      <c r="AV1110"/>
      <c r="AW1110"/>
      <c r="AX1110"/>
      <c r="AY1110"/>
    </row>
    <row r="1111" spans="2:51" x14ac:dyDescent="0.3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 s="49"/>
      <c r="AN1111"/>
      <c r="AO1111"/>
      <c r="AP1111"/>
      <c r="AQ1111"/>
      <c r="AR1111"/>
      <c r="AS1111"/>
      <c r="AT1111"/>
      <c r="AU1111"/>
      <c r="AV1111"/>
      <c r="AW1111"/>
      <c r="AX1111"/>
      <c r="AY1111"/>
    </row>
    <row r="1112" spans="2:51" x14ac:dyDescent="0.3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 s="49"/>
      <c r="AN1112"/>
      <c r="AO1112"/>
      <c r="AP1112"/>
      <c r="AQ1112"/>
      <c r="AR1112"/>
      <c r="AS1112"/>
      <c r="AT1112"/>
      <c r="AU1112"/>
      <c r="AV1112"/>
      <c r="AW1112"/>
      <c r="AX1112"/>
      <c r="AY1112"/>
    </row>
    <row r="1113" spans="2:51" x14ac:dyDescent="0.3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 s="49"/>
      <c r="AN1113"/>
      <c r="AO1113"/>
      <c r="AP1113"/>
      <c r="AQ1113"/>
      <c r="AR1113"/>
      <c r="AS1113"/>
      <c r="AT1113"/>
      <c r="AU1113"/>
      <c r="AV1113"/>
      <c r="AW1113"/>
      <c r="AX1113"/>
      <c r="AY1113"/>
    </row>
    <row r="1114" spans="2:51" x14ac:dyDescent="0.3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 s="49"/>
      <c r="AN1114"/>
      <c r="AO1114"/>
      <c r="AP1114"/>
      <c r="AQ1114"/>
      <c r="AR1114"/>
      <c r="AS1114"/>
      <c r="AT1114"/>
      <c r="AU1114"/>
      <c r="AV1114"/>
      <c r="AW1114"/>
      <c r="AX1114"/>
      <c r="AY1114"/>
    </row>
    <row r="1115" spans="2:51" x14ac:dyDescent="0.3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 s="49"/>
      <c r="AN1115"/>
      <c r="AO1115"/>
      <c r="AP1115"/>
      <c r="AQ1115"/>
      <c r="AR1115"/>
      <c r="AS1115"/>
      <c r="AT1115"/>
      <c r="AU1115"/>
      <c r="AV1115"/>
      <c r="AW1115"/>
      <c r="AX1115"/>
      <c r="AY1115"/>
    </row>
    <row r="1116" spans="2:51" x14ac:dyDescent="0.3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 s="49"/>
      <c r="AN1116"/>
      <c r="AO1116"/>
      <c r="AP1116"/>
      <c r="AQ1116"/>
      <c r="AR1116"/>
      <c r="AS1116"/>
      <c r="AT1116"/>
      <c r="AU1116"/>
      <c r="AV1116"/>
      <c r="AW1116"/>
      <c r="AX1116"/>
      <c r="AY1116"/>
    </row>
    <row r="1117" spans="2:51" x14ac:dyDescent="0.3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 s="49"/>
      <c r="AN1117"/>
      <c r="AO1117"/>
      <c r="AP1117"/>
      <c r="AQ1117"/>
      <c r="AR1117"/>
      <c r="AS1117"/>
      <c r="AT1117"/>
      <c r="AU1117"/>
      <c r="AV1117"/>
      <c r="AW1117"/>
      <c r="AX1117"/>
      <c r="AY1117"/>
    </row>
    <row r="1118" spans="2:51" x14ac:dyDescent="0.3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 s="49"/>
      <c r="AN1118"/>
      <c r="AO1118"/>
      <c r="AP1118"/>
      <c r="AQ1118"/>
      <c r="AR1118"/>
      <c r="AS1118"/>
      <c r="AT1118"/>
      <c r="AU1118"/>
      <c r="AV1118"/>
      <c r="AW1118"/>
      <c r="AX1118"/>
      <c r="AY1118"/>
    </row>
    <row r="1119" spans="2:51" x14ac:dyDescent="0.3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 s="49"/>
      <c r="AN1119"/>
      <c r="AO1119"/>
      <c r="AP1119"/>
      <c r="AQ1119"/>
      <c r="AR1119"/>
      <c r="AS1119"/>
      <c r="AT1119"/>
      <c r="AU1119"/>
      <c r="AV1119"/>
      <c r="AW1119"/>
      <c r="AX1119"/>
      <c r="AY1119"/>
    </row>
    <row r="1120" spans="2:51" x14ac:dyDescent="0.3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 s="49"/>
      <c r="AN1120"/>
      <c r="AO1120"/>
      <c r="AP1120"/>
      <c r="AQ1120"/>
      <c r="AR1120"/>
      <c r="AS1120"/>
      <c r="AT1120"/>
      <c r="AU1120"/>
      <c r="AV1120"/>
      <c r="AW1120"/>
      <c r="AX1120"/>
      <c r="AY1120"/>
    </row>
    <row r="1121" spans="2:51" x14ac:dyDescent="0.3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 s="49"/>
      <c r="AN1121"/>
      <c r="AO1121"/>
      <c r="AP1121"/>
      <c r="AQ1121"/>
      <c r="AR1121"/>
      <c r="AS1121"/>
      <c r="AT1121"/>
      <c r="AU1121"/>
      <c r="AV1121"/>
      <c r="AW1121"/>
      <c r="AX1121"/>
      <c r="AY1121"/>
    </row>
    <row r="1122" spans="2:51" x14ac:dyDescent="0.3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 s="49"/>
      <c r="AN1122"/>
      <c r="AO1122"/>
      <c r="AP1122"/>
      <c r="AQ1122"/>
      <c r="AR1122"/>
      <c r="AS1122"/>
      <c r="AT1122"/>
      <c r="AU1122"/>
      <c r="AV1122"/>
      <c r="AW1122"/>
      <c r="AX1122"/>
      <c r="AY1122"/>
    </row>
    <row r="1123" spans="2:51" x14ac:dyDescent="0.3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 s="49"/>
      <c r="AN1123"/>
      <c r="AO1123"/>
      <c r="AP1123"/>
      <c r="AQ1123"/>
      <c r="AR1123"/>
      <c r="AS1123"/>
      <c r="AT1123"/>
      <c r="AU1123"/>
      <c r="AV1123"/>
      <c r="AW1123"/>
      <c r="AX1123"/>
      <c r="AY1123"/>
    </row>
    <row r="1124" spans="2:51" x14ac:dyDescent="0.3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 s="49"/>
      <c r="AN1124"/>
      <c r="AO1124"/>
      <c r="AP1124"/>
      <c r="AQ1124"/>
      <c r="AR1124"/>
      <c r="AS1124"/>
      <c r="AT1124"/>
      <c r="AU1124"/>
      <c r="AV1124"/>
      <c r="AW1124"/>
      <c r="AX1124"/>
      <c r="AY1124"/>
    </row>
    <row r="1125" spans="2:51" x14ac:dyDescent="0.3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 s="49"/>
      <c r="AN1125"/>
      <c r="AO1125"/>
      <c r="AP1125"/>
      <c r="AQ1125"/>
      <c r="AR1125"/>
      <c r="AS1125"/>
      <c r="AT1125"/>
      <c r="AU1125"/>
      <c r="AV1125"/>
      <c r="AW1125"/>
      <c r="AX1125"/>
      <c r="AY1125"/>
    </row>
    <row r="1126" spans="2:51" x14ac:dyDescent="0.3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 s="49"/>
      <c r="AN1126"/>
      <c r="AO1126"/>
      <c r="AP1126"/>
      <c r="AQ1126"/>
      <c r="AR1126"/>
      <c r="AS1126"/>
      <c r="AT1126"/>
      <c r="AU1126"/>
      <c r="AV1126"/>
      <c r="AW1126"/>
      <c r="AX1126"/>
      <c r="AY1126"/>
    </row>
    <row r="1127" spans="2:51" x14ac:dyDescent="0.3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 s="49"/>
      <c r="AN1127"/>
      <c r="AO1127"/>
      <c r="AP1127"/>
      <c r="AQ1127"/>
      <c r="AR1127"/>
      <c r="AS1127"/>
      <c r="AT1127"/>
      <c r="AU1127"/>
      <c r="AV1127"/>
      <c r="AW1127"/>
      <c r="AX1127"/>
      <c r="AY1127"/>
    </row>
    <row r="1128" spans="2:51" x14ac:dyDescent="0.3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 s="49"/>
      <c r="AN1128"/>
      <c r="AO1128"/>
      <c r="AP1128"/>
      <c r="AQ1128"/>
      <c r="AR1128"/>
      <c r="AS1128"/>
      <c r="AT1128"/>
      <c r="AU1128"/>
      <c r="AV1128"/>
      <c r="AW1128"/>
      <c r="AX1128"/>
      <c r="AY1128"/>
    </row>
    <row r="1129" spans="2:51" x14ac:dyDescent="0.3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 s="49"/>
      <c r="AN1129"/>
      <c r="AO1129"/>
      <c r="AP1129"/>
      <c r="AQ1129"/>
      <c r="AR1129"/>
      <c r="AS1129"/>
      <c r="AT1129"/>
      <c r="AU1129"/>
      <c r="AV1129"/>
      <c r="AW1129"/>
      <c r="AX1129"/>
      <c r="AY1129"/>
    </row>
    <row r="1130" spans="2:51" x14ac:dyDescent="0.3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 s="49"/>
      <c r="AN1130"/>
      <c r="AO1130"/>
      <c r="AP1130"/>
      <c r="AQ1130"/>
      <c r="AR1130"/>
      <c r="AS1130"/>
      <c r="AT1130"/>
      <c r="AU1130"/>
      <c r="AV1130"/>
      <c r="AW1130"/>
      <c r="AX1130"/>
      <c r="AY1130"/>
    </row>
    <row r="1131" spans="2:51" x14ac:dyDescent="0.3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 s="49"/>
      <c r="AN1131"/>
      <c r="AO1131"/>
      <c r="AP1131"/>
      <c r="AQ1131"/>
      <c r="AR1131"/>
      <c r="AS1131"/>
      <c r="AT1131"/>
      <c r="AU1131"/>
      <c r="AV1131"/>
      <c r="AW1131"/>
      <c r="AX1131"/>
      <c r="AY1131"/>
    </row>
    <row r="1132" spans="2:51" x14ac:dyDescent="0.3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 s="49"/>
      <c r="AN1132"/>
      <c r="AO1132"/>
      <c r="AP1132"/>
      <c r="AQ1132"/>
      <c r="AR1132"/>
      <c r="AS1132"/>
      <c r="AT1132"/>
      <c r="AU1132"/>
      <c r="AV1132"/>
      <c r="AW1132"/>
      <c r="AX1132"/>
      <c r="AY1132"/>
    </row>
    <row r="1133" spans="2:51" x14ac:dyDescent="0.3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 s="49"/>
      <c r="AN1133"/>
      <c r="AO1133"/>
      <c r="AP1133"/>
      <c r="AQ1133"/>
      <c r="AR1133"/>
      <c r="AS1133"/>
      <c r="AT1133"/>
      <c r="AU1133"/>
      <c r="AV1133"/>
      <c r="AW1133"/>
      <c r="AX1133"/>
      <c r="AY1133"/>
    </row>
    <row r="1134" spans="2:51" x14ac:dyDescent="0.3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 s="49"/>
      <c r="AN1134"/>
      <c r="AO1134"/>
      <c r="AP1134"/>
      <c r="AQ1134"/>
      <c r="AR1134"/>
      <c r="AS1134"/>
      <c r="AT1134"/>
      <c r="AU1134"/>
      <c r="AV1134"/>
      <c r="AW1134"/>
      <c r="AX1134"/>
      <c r="AY1134"/>
    </row>
    <row r="1135" spans="2:51" x14ac:dyDescent="0.3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 s="49"/>
      <c r="AN1135"/>
      <c r="AO1135"/>
      <c r="AP1135"/>
      <c r="AQ1135"/>
      <c r="AR1135"/>
      <c r="AS1135"/>
      <c r="AT1135"/>
      <c r="AU1135"/>
      <c r="AV1135"/>
      <c r="AW1135"/>
      <c r="AX1135"/>
      <c r="AY1135"/>
    </row>
    <row r="1136" spans="2:51" x14ac:dyDescent="0.3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 s="49"/>
      <c r="AN1136"/>
      <c r="AO1136"/>
      <c r="AP1136"/>
      <c r="AQ1136"/>
      <c r="AR1136"/>
      <c r="AS1136"/>
      <c r="AT1136"/>
      <c r="AU1136"/>
      <c r="AV1136"/>
      <c r="AW1136"/>
      <c r="AX1136"/>
      <c r="AY1136"/>
    </row>
    <row r="1137" spans="2:51" x14ac:dyDescent="0.3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 s="49"/>
      <c r="AN1137"/>
      <c r="AO1137"/>
      <c r="AP1137"/>
      <c r="AQ1137"/>
      <c r="AR1137"/>
      <c r="AS1137"/>
      <c r="AT1137"/>
      <c r="AU1137"/>
      <c r="AV1137"/>
      <c r="AW1137"/>
      <c r="AX1137"/>
      <c r="AY1137"/>
    </row>
    <row r="1138" spans="2:51" x14ac:dyDescent="0.3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 s="49"/>
      <c r="AN1138"/>
      <c r="AO1138"/>
      <c r="AP1138"/>
      <c r="AQ1138"/>
      <c r="AR1138"/>
      <c r="AS1138"/>
      <c r="AT1138"/>
      <c r="AU1138"/>
      <c r="AV1138"/>
      <c r="AW1138"/>
      <c r="AX1138"/>
      <c r="AY1138"/>
    </row>
    <row r="1139" spans="2:51" x14ac:dyDescent="0.3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 s="49"/>
      <c r="AN1139"/>
      <c r="AO1139"/>
      <c r="AP1139"/>
      <c r="AQ1139"/>
      <c r="AR1139"/>
      <c r="AS1139"/>
      <c r="AT1139"/>
      <c r="AU1139"/>
      <c r="AV1139"/>
      <c r="AW1139"/>
      <c r="AX1139"/>
      <c r="AY1139"/>
    </row>
    <row r="1140" spans="2:51" x14ac:dyDescent="0.3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 s="49"/>
      <c r="AN1140"/>
      <c r="AO1140"/>
      <c r="AP1140"/>
      <c r="AQ1140"/>
      <c r="AR1140"/>
      <c r="AS1140"/>
      <c r="AT1140"/>
      <c r="AU1140"/>
      <c r="AV1140"/>
      <c r="AW1140"/>
      <c r="AX1140"/>
      <c r="AY1140"/>
    </row>
    <row r="1141" spans="2:51" x14ac:dyDescent="0.3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 s="49"/>
      <c r="AN1141"/>
      <c r="AO1141"/>
      <c r="AP1141"/>
      <c r="AQ1141"/>
      <c r="AR1141"/>
      <c r="AS1141"/>
      <c r="AT1141"/>
      <c r="AU1141"/>
      <c r="AV1141"/>
      <c r="AW1141"/>
      <c r="AX1141"/>
      <c r="AY1141"/>
    </row>
    <row r="1142" spans="2:51" x14ac:dyDescent="0.3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 s="49"/>
      <c r="AN1142"/>
      <c r="AO1142"/>
      <c r="AP1142"/>
      <c r="AQ1142"/>
      <c r="AR1142"/>
      <c r="AS1142"/>
      <c r="AT1142"/>
      <c r="AU1142"/>
      <c r="AV1142"/>
      <c r="AW1142"/>
      <c r="AX1142"/>
      <c r="AY1142"/>
    </row>
    <row r="1143" spans="2:51" x14ac:dyDescent="0.3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 s="49"/>
      <c r="AN1143"/>
      <c r="AO1143"/>
      <c r="AP1143"/>
      <c r="AQ1143"/>
      <c r="AR1143"/>
      <c r="AS1143"/>
      <c r="AT1143"/>
      <c r="AU1143"/>
      <c r="AV1143"/>
      <c r="AW1143"/>
      <c r="AX1143"/>
      <c r="AY1143"/>
    </row>
    <row r="1144" spans="2:51" x14ac:dyDescent="0.3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 s="49"/>
      <c r="AN1144"/>
      <c r="AO1144"/>
      <c r="AP1144"/>
      <c r="AQ1144"/>
      <c r="AR1144"/>
      <c r="AS1144"/>
      <c r="AT1144"/>
      <c r="AU1144"/>
      <c r="AV1144"/>
      <c r="AW1144"/>
      <c r="AX1144"/>
      <c r="AY1144"/>
    </row>
    <row r="1145" spans="2:51" x14ac:dyDescent="0.3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 s="49"/>
      <c r="AN1145"/>
      <c r="AO1145"/>
      <c r="AP1145"/>
      <c r="AQ1145"/>
      <c r="AR1145"/>
      <c r="AS1145"/>
      <c r="AT1145"/>
      <c r="AU1145"/>
      <c r="AV1145"/>
      <c r="AW1145"/>
      <c r="AX1145"/>
      <c r="AY1145"/>
    </row>
    <row r="1146" spans="2:51" x14ac:dyDescent="0.3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 s="49"/>
      <c r="AN1146"/>
      <c r="AO1146"/>
      <c r="AP1146"/>
      <c r="AQ1146"/>
      <c r="AR1146"/>
      <c r="AS1146"/>
      <c r="AT1146"/>
      <c r="AU1146"/>
      <c r="AV1146"/>
      <c r="AW1146"/>
      <c r="AX1146"/>
      <c r="AY1146"/>
    </row>
    <row r="1147" spans="2:51" x14ac:dyDescent="0.3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 s="49"/>
      <c r="AN1147"/>
      <c r="AO1147"/>
      <c r="AP1147"/>
      <c r="AQ1147"/>
      <c r="AR1147"/>
      <c r="AS1147"/>
      <c r="AT1147"/>
      <c r="AU1147"/>
      <c r="AV1147"/>
      <c r="AW1147"/>
      <c r="AX1147"/>
      <c r="AY1147"/>
    </row>
    <row r="1148" spans="2:51" x14ac:dyDescent="0.3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 s="49"/>
      <c r="AN1148"/>
      <c r="AO1148"/>
      <c r="AP1148"/>
      <c r="AQ1148"/>
      <c r="AR1148"/>
      <c r="AS1148"/>
      <c r="AT1148"/>
      <c r="AU1148"/>
      <c r="AV1148"/>
      <c r="AW1148"/>
      <c r="AX1148"/>
      <c r="AY1148"/>
    </row>
    <row r="1149" spans="2:51" x14ac:dyDescent="0.3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 s="49"/>
      <c r="AN1149"/>
      <c r="AO1149"/>
      <c r="AP1149"/>
      <c r="AQ1149"/>
      <c r="AR1149"/>
      <c r="AS1149"/>
      <c r="AT1149"/>
      <c r="AU1149"/>
      <c r="AV1149"/>
      <c r="AW1149"/>
      <c r="AX1149"/>
      <c r="AY1149"/>
    </row>
    <row r="1150" spans="2:51" x14ac:dyDescent="0.3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 s="49"/>
      <c r="AN1150"/>
      <c r="AO1150"/>
      <c r="AP1150"/>
      <c r="AQ1150"/>
      <c r="AR1150"/>
      <c r="AS1150"/>
      <c r="AT1150"/>
      <c r="AU1150"/>
      <c r="AV1150"/>
      <c r="AW1150"/>
      <c r="AX1150"/>
      <c r="AY1150"/>
    </row>
    <row r="1151" spans="2:51" x14ac:dyDescent="0.3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 s="49"/>
      <c r="AN1151"/>
      <c r="AO1151"/>
      <c r="AP1151"/>
      <c r="AQ1151"/>
      <c r="AR1151"/>
      <c r="AS1151"/>
      <c r="AT1151"/>
      <c r="AU1151"/>
      <c r="AV1151"/>
      <c r="AW1151"/>
      <c r="AX1151"/>
      <c r="AY1151"/>
    </row>
    <row r="1152" spans="2:51" x14ac:dyDescent="0.3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 s="49"/>
      <c r="AN1152"/>
      <c r="AO1152"/>
      <c r="AP1152"/>
      <c r="AQ1152"/>
      <c r="AR1152"/>
      <c r="AS1152"/>
      <c r="AT1152"/>
      <c r="AU1152"/>
      <c r="AV1152"/>
      <c r="AW1152"/>
      <c r="AX1152"/>
      <c r="AY1152"/>
    </row>
    <row r="1153" spans="2:51" x14ac:dyDescent="0.3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 s="49"/>
      <c r="AN1153"/>
      <c r="AO1153"/>
      <c r="AP1153"/>
      <c r="AQ1153"/>
      <c r="AR1153"/>
      <c r="AS1153"/>
      <c r="AT1153"/>
      <c r="AU1153"/>
      <c r="AV1153"/>
      <c r="AW1153"/>
      <c r="AX1153"/>
      <c r="AY1153"/>
    </row>
    <row r="1154" spans="2:51" x14ac:dyDescent="0.3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 s="49"/>
      <c r="AN1154"/>
      <c r="AO1154"/>
      <c r="AP1154"/>
      <c r="AQ1154"/>
      <c r="AR1154"/>
      <c r="AS1154"/>
      <c r="AT1154"/>
      <c r="AU1154"/>
      <c r="AV1154"/>
      <c r="AW1154"/>
      <c r="AX1154"/>
      <c r="AY1154"/>
    </row>
    <row r="1155" spans="2:51" x14ac:dyDescent="0.3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 s="49"/>
      <c r="AN1155"/>
      <c r="AO1155"/>
      <c r="AP1155"/>
      <c r="AQ1155"/>
      <c r="AR1155"/>
      <c r="AS1155"/>
      <c r="AT1155"/>
      <c r="AU1155"/>
      <c r="AV1155"/>
      <c r="AW1155"/>
      <c r="AX1155"/>
      <c r="AY1155"/>
    </row>
    <row r="1156" spans="2:51" x14ac:dyDescent="0.3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 s="49"/>
      <c r="AN1156"/>
      <c r="AO1156"/>
      <c r="AP1156"/>
      <c r="AQ1156"/>
      <c r="AR1156"/>
      <c r="AS1156"/>
      <c r="AT1156"/>
      <c r="AU1156"/>
      <c r="AV1156"/>
      <c r="AW1156"/>
      <c r="AX1156"/>
      <c r="AY1156"/>
    </row>
    <row r="1157" spans="2:51" x14ac:dyDescent="0.3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 s="49"/>
      <c r="AN1157"/>
      <c r="AO1157"/>
      <c r="AP1157"/>
      <c r="AQ1157"/>
      <c r="AR1157"/>
      <c r="AS1157"/>
      <c r="AT1157"/>
      <c r="AU1157"/>
      <c r="AV1157"/>
      <c r="AW1157"/>
      <c r="AX1157"/>
      <c r="AY1157"/>
    </row>
    <row r="1158" spans="2:51" x14ac:dyDescent="0.3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 s="49"/>
      <c r="AN1158"/>
      <c r="AO1158"/>
      <c r="AP1158"/>
      <c r="AQ1158"/>
      <c r="AR1158"/>
      <c r="AS1158"/>
      <c r="AT1158"/>
      <c r="AU1158"/>
      <c r="AV1158"/>
      <c r="AW1158"/>
      <c r="AX1158"/>
      <c r="AY1158"/>
    </row>
    <row r="1159" spans="2:51" x14ac:dyDescent="0.3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 s="49"/>
      <c r="AN1159"/>
      <c r="AO1159"/>
      <c r="AP1159"/>
      <c r="AQ1159"/>
      <c r="AR1159"/>
      <c r="AS1159"/>
      <c r="AT1159"/>
      <c r="AU1159"/>
      <c r="AV1159"/>
      <c r="AW1159"/>
      <c r="AX1159"/>
      <c r="AY1159"/>
    </row>
    <row r="1160" spans="2:51" x14ac:dyDescent="0.3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 s="49"/>
      <c r="AN1160"/>
      <c r="AO1160"/>
      <c r="AP1160"/>
      <c r="AQ1160"/>
      <c r="AR1160"/>
      <c r="AS1160"/>
      <c r="AT1160"/>
      <c r="AU1160"/>
      <c r="AV1160"/>
      <c r="AW1160"/>
      <c r="AX1160"/>
      <c r="AY1160"/>
    </row>
    <row r="1161" spans="2:51" x14ac:dyDescent="0.3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 s="49"/>
      <c r="AN1161"/>
      <c r="AO1161"/>
      <c r="AP1161"/>
      <c r="AQ1161"/>
      <c r="AR1161"/>
      <c r="AS1161"/>
      <c r="AT1161"/>
      <c r="AU1161"/>
      <c r="AV1161"/>
      <c r="AW1161"/>
      <c r="AX1161"/>
      <c r="AY1161"/>
    </row>
    <row r="1162" spans="2:51" x14ac:dyDescent="0.3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 s="49"/>
      <c r="AN1162"/>
      <c r="AO1162"/>
      <c r="AP1162"/>
      <c r="AQ1162"/>
      <c r="AR1162"/>
      <c r="AS1162"/>
      <c r="AT1162"/>
      <c r="AU1162"/>
      <c r="AV1162"/>
      <c r="AW1162"/>
      <c r="AX1162"/>
      <c r="AY1162"/>
    </row>
    <row r="1163" spans="2:51" x14ac:dyDescent="0.3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 s="49"/>
      <c r="AN1163"/>
      <c r="AO1163"/>
      <c r="AP1163"/>
      <c r="AQ1163"/>
      <c r="AR1163"/>
      <c r="AS1163"/>
      <c r="AT1163"/>
      <c r="AU1163"/>
      <c r="AV1163"/>
      <c r="AW1163"/>
      <c r="AX1163"/>
      <c r="AY1163"/>
    </row>
    <row r="1164" spans="2:51" x14ac:dyDescent="0.3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 s="49"/>
      <c r="AN1164"/>
      <c r="AO1164"/>
      <c r="AP1164"/>
      <c r="AQ1164"/>
      <c r="AR1164"/>
      <c r="AS1164"/>
      <c r="AT1164"/>
      <c r="AU1164"/>
      <c r="AV1164"/>
      <c r="AW1164"/>
      <c r="AX1164"/>
      <c r="AY1164"/>
    </row>
    <row r="1165" spans="2:51" x14ac:dyDescent="0.3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 s="49"/>
      <c r="AN1165"/>
      <c r="AO1165"/>
      <c r="AP1165"/>
      <c r="AQ1165"/>
      <c r="AR1165"/>
      <c r="AS1165"/>
      <c r="AT1165"/>
      <c r="AU1165"/>
      <c r="AV1165"/>
      <c r="AW1165"/>
      <c r="AX1165"/>
      <c r="AY1165"/>
    </row>
    <row r="1166" spans="2:51" x14ac:dyDescent="0.3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 s="49"/>
      <c r="AN1166"/>
      <c r="AO1166"/>
      <c r="AP1166"/>
      <c r="AQ1166"/>
      <c r="AR1166"/>
      <c r="AS1166"/>
      <c r="AT1166"/>
      <c r="AU1166"/>
      <c r="AV1166"/>
      <c r="AW1166"/>
      <c r="AX1166"/>
      <c r="AY1166"/>
    </row>
    <row r="1167" spans="2:51" x14ac:dyDescent="0.3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 s="49"/>
      <c r="AN1167"/>
      <c r="AO1167"/>
      <c r="AP1167"/>
      <c r="AQ1167"/>
      <c r="AR1167"/>
      <c r="AS1167"/>
      <c r="AT1167"/>
      <c r="AU1167"/>
      <c r="AV1167"/>
      <c r="AW1167"/>
      <c r="AX1167"/>
      <c r="AY1167"/>
    </row>
    <row r="1168" spans="2:51" x14ac:dyDescent="0.3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 s="49"/>
      <c r="AN1168"/>
      <c r="AO1168"/>
      <c r="AP1168"/>
      <c r="AQ1168"/>
      <c r="AR1168"/>
      <c r="AS1168"/>
      <c r="AT1168"/>
      <c r="AU1168"/>
      <c r="AV1168"/>
      <c r="AW1168"/>
      <c r="AX1168"/>
      <c r="AY1168"/>
    </row>
    <row r="1169" spans="2:51" x14ac:dyDescent="0.3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 s="49"/>
      <c r="AN1169"/>
      <c r="AO1169"/>
      <c r="AP1169"/>
      <c r="AQ1169"/>
      <c r="AR1169"/>
      <c r="AS1169"/>
      <c r="AT1169"/>
      <c r="AU1169"/>
      <c r="AV1169"/>
      <c r="AW1169"/>
      <c r="AX1169"/>
      <c r="AY1169"/>
    </row>
    <row r="1170" spans="2:51" x14ac:dyDescent="0.3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 s="49"/>
      <c r="AN1170"/>
      <c r="AO1170"/>
      <c r="AP1170"/>
      <c r="AQ1170"/>
      <c r="AR1170"/>
      <c r="AS1170"/>
      <c r="AT1170"/>
      <c r="AU1170"/>
      <c r="AV1170"/>
      <c r="AW1170"/>
      <c r="AX1170"/>
      <c r="AY1170"/>
    </row>
    <row r="1171" spans="2:51" x14ac:dyDescent="0.3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 s="49"/>
      <c r="AN1171"/>
      <c r="AO1171"/>
      <c r="AP1171"/>
      <c r="AQ1171"/>
      <c r="AR1171"/>
      <c r="AS1171"/>
      <c r="AT1171"/>
      <c r="AU1171"/>
      <c r="AV1171"/>
      <c r="AW1171"/>
      <c r="AX1171"/>
      <c r="AY1171"/>
    </row>
    <row r="1172" spans="2:51" x14ac:dyDescent="0.3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 s="49"/>
      <c r="AN1172"/>
      <c r="AO1172"/>
      <c r="AP1172"/>
      <c r="AQ1172"/>
      <c r="AR1172"/>
      <c r="AS1172"/>
      <c r="AT1172"/>
      <c r="AU1172"/>
      <c r="AV1172"/>
      <c r="AW1172"/>
      <c r="AX1172"/>
      <c r="AY1172"/>
    </row>
    <row r="1173" spans="2:51" x14ac:dyDescent="0.3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 s="49"/>
      <c r="AN1173"/>
      <c r="AO1173"/>
      <c r="AP1173"/>
      <c r="AQ1173"/>
      <c r="AR1173"/>
      <c r="AS1173"/>
      <c r="AT1173"/>
      <c r="AU1173"/>
      <c r="AV1173"/>
      <c r="AW1173"/>
      <c r="AX1173"/>
      <c r="AY1173"/>
    </row>
    <row r="1174" spans="2:51" x14ac:dyDescent="0.3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 s="49"/>
      <c r="AN1174"/>
      <c r="AO1174"/>
      <c r="AP1174"/>
      <c r="AQ1174"/>
      <c r="AR1174"/>
      <c r="AS1174"/>
      <c r="AT1174"/>
      <c r="AU1174"/>
      <c r="AV1174"/>
      <c r="AW1174"/>
      <c r="AX1174"/>
      <c r="AY1174"/>
    </row>
    <row r="1175" spans="2:51" x14ac:dyDescent="0.3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 s="49"/>
      <c r="AN1175"/>
      <c r="AO1175"/>
      <c r="AP1175"/>
      <c r="AQ1175"/>
      <c r="AR1175"/>
      <c r="AS1175"/>
      <c r="AT1175"/>
      <c r="AU1175"/>
      <c r="AV1175"/>
      <c r="AW1175"/>
      <c r="AX1175"/>
      <c r="AY1175"/>
    </row>
    <row r="1176" spans="2:51" x14ac:dyDescent="0.3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 s="49"/>
      <c r="AN1176"/>
      <c r="AO1176"/>
      <c r="AP1176"/>
      <c r="AQ1176"/>
      <c r="AR1176"/>
      <c r="AS1176"/>
      <c r="AT1176"/>
      <c r="AU1176"/>
      <c r="AV1176"/>
      <c r="AW1176"/>
      <c r="AX1176"/>
      <c r="AY1176"/>
    </row>
    <row r="1177" spans="2:51" x14ac:dyDescent="0.3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 s="49"/>
      <c r="AN1177"/>
      <c r="AO1177"/>
      <c r="AP1177"/>
      <c r="AQ1177"/>
      <c r="AR1177"/>
      <c r="AS1177"/>
      <c r="AT1177"/>
      <c r="AU1177"/>
      <c r="AV1177"/>
      <c r="AW1177"/>
      <c r="AX1177"/>
      <c r="AY1177"/>
    </row>
    <row r="1178" spans="2:51" x14ac:dyDescent="0.3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 s="49"/>
      <c r="AN1178"/>
      <c r="AO1178"/>
      <c r="AP1178"/>
      <c r="AQ1178"/>
      <c r="AR1178"/>
      <c r="AS1178"/>
      <c r="AT1178"/>
      <c r="AU1178"/>
      <c r="AV1178"/>
      <c r="AW1178"/>
      <c r="AX1178"/>
      <c r="AY1178"/>
    </row>
    <row r="1179" spans="2:51" x14ac:dyDescent="0.3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 s="49"/>
      <c r="AN1179"/>
      <c r="AO1179"/>
      <c r="AP1179"/>
      <c r="AQ1179"/>
      <c r="AR1179"/>
      <c r="AS1179"/>
      <c r="AT1179"/>
      <c r="AU1179"/>
      <c r="AV1179"/>
      <c r="AW1179"/>
      <c r="AX1179"/>
      <c r="AY1179"/>
    </row>
    <row r="1180" spans="2:51" x14ac:dyDescent="0.3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 s="49"/>
      <c r="AN1180"/>
      <c r="AO1180"/>
      <c r="AP1180"/>
      <c r="AQ1180"/>
      <c r="AR1180"/>
      <c r="AS1180"/>
      <c r="AT1180"/>
      <c r="AU1180"/>
      <c r="AV1180"/>
      <c r="AW1180"/>
      <c r="AX1180"/>
      <c r="AY1180"/>
    </row>
    <row r="1181" spans="2:51" x14ac:dyDescent="0.3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 s="49"/>
      <c r="AN1181"/>
      <c r="AO1181"/>
      <c r="AP1181"/>
      <c r="AQ1181"/>
      <c r="AR1181"/>
      <c r="AS1181"/>
      <c r="AT1181"/>
      <c r="AU1181"/>
      <c r="AV1181"/>
      <c r="AW1181"/>
      <c r="AX1181"/>
      <c r="AY1181"/>
    </row>
    <row r="1182" spans="2:51" x14ac:dyDescent="0.3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 s="49"/>
      <c r="AN1182"/>
      <c r="AO1182"/>
      <c r="AP1182"/>
      <c r="AQ1182"/>
      <c r="AR1182"/>
      <c r="AS1182"/>
      <c r="AT1182"/>
      <c r="AU1182"/>
      <c r="AV1182"/>
      <c r="AW1182"/>
      <c r="AX1182"/>
      <c r="AY1182"/>
    </row>
    <row r="1183" spans="2:51" x14ac:dyDescent="0.3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 s="49"/>
      <c r="AN1183"/>
      <c r="AO1183"/>
      <c r="AP1183"/>
      <c r="AQ1183"/>
      <c r="AR1183"/>
      <c r="AS1183"/>
      <c r="AT1183"/>
      <c r="AU1183"/>
      <c r="AV1183"/>
      <c r="AW1183"/>
      <c r="AX1183"/>
      <c r="AY1183"/>
    </row>
    <row r="1184" spans="2:51" x14ac:dyDescent="0.3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 s="49"/>
      <c r="AN1184"/>
      <c r="AO1184"/>
      <c r="AP1184"/>
      <c r="AQ1184"/>
      <c r="AR1184"/>
      <c r="AS1184"/>
      <c r="AT1184"/>
      <c r="AU1184"/>
      <c r="AV1184"/>
      <c r="AW1184"/>
      <c r="AX1184"/>
      <c r="AY1184"/>
    </row>
    <row r="1185" spans="2:51" x14ac:dyDescent="0.3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 s="49"/>
      <c r="AN1185"/>
      <c r="AO1185"/>
      <c r="AP1185"/>
      <c r="AQ1185"/>
      <c r="AR1185"/>
      <c r="AS1185"/>
      <c r="AT1185"/>
      <c r="AU1185"/>
      <c r="AV1185"/>
      <c r="AW1185"/>
      <c r="AX1185"/>
      <c r="AY1185"/>
    </row>
    <row r="1186" spans="2:51" x14ac:dyDescent="0.3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 s="49"/>
      <c r="AN1186"/>
      <c r="AO1186"/>
      <c r="AP1186"/>
      <c r="AQ1186"/>
      <c r="AR1186"/>
      <c r="AS1186"/>
      <c r="AT1186"/>
      <c r="AU1186"/>
      <c r="AV1186"/>
      <c r="AW1186"/>
      <c r="AX1186"/>
      <c r="AY1186"/>
    </row>
    <row r="1187" spans="2:51" x14ac:dyDescent="0.3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 s="49"/>
      <c r="AN1187"/>
      <c r="AO1187"/>
      <c r="AP1187"/>
      <c r="AQ1187"/>
      <c r="AR1187"/>
      <c r="AS1187"/>
      <c r="AT1187"/>
      <c r="AU1187"/>
      <c r="AV1187"/>
      <c r="AW1187"/>
      <c r="AX1187"/>
      <c r="AY1187"/>
    </row>
    <row r="1188" spans="2:51" x14ac:dyDescent="0.3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 s="49"/>
      <c r="AN1188"/>
      <c r="AO1188"/>
      <c r="AP1188"/>
      <c r="AQ1188"/>
      <c r="AR1188"/>
      <c r="AS1188"/>
      <c r="AT1188"/>
      <c r="AU1188"/>
      <c r="AV1188"/>
      <c r="AW1188"/>
      <c r="AX1188"/>
      <c r="AY1188"/>
    </row>
    <row r="1189" spans="2:51" x14ac:dyDescent="0.3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 s="49"/>
      <c r="AN1189"/>
      <c r="AO1189"/>
      <c r="AP1189"/>
      <c r="AQ1189"/>
      <c r="AR1189"/>
      <c r="AS1189"/>
      <c r="AT1189"/>
      <c r="AU1189"/>
      <c r="AV1189"/>
      <c r="AW1189"/>
      <c r="AX1189"/>
      <c r="AY1189"/>
    </row>
    <row r="1190" spans="2:51" x14ac:dyDescent="0.3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 s="49"/>
      <c r="AN1190"/>
      <c r="AO1190"/>
      <c r="AP1190"/>
      <c r="AQ1190"/>
      <c r="AR1190"/>
      <c r="AS1190"/>
      <c r="AT1190"/>
      <c r="AU1190"/>
      <c r="AV1190"/>
      <c r="AW1190"/>
      <c r="AX1190"/>
      <c r="AY1190"/>
    </row>
    <row r="1191" spans="2:51" x14ac:dyDescent="0.3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 s="49"/>
      <c r="AN1191"/>
      <c r="AO1191"/>
      <c r="AP1191"/>
      <c r="AQ1191"/>
      <c r="AR1191"/>
      <c r="AS1191"/>
      <c r="AT1191"/>
      <c r="AU1191"/>
      <c r="AV1191"/>
      <c r="AW1191"/>
      <c r="AX1191"/>
      <c r="AY1191"/>
    </row>
    <row r="1192" spans="2:51" x14ac:dyDescent="0.3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 s="49"/>
      <c r="AN1192"/>
      <c r="AO1192"/>
      <c r="AP1192"/>
      <c r="AQ1192"/>
      <c r="AR1192"/>
      <c r="AS1192"/>
      <c r="AT1192"/>
      <c r="AU1192"/>
      <c r="AV1192"/>
      <c r="AW1192"/>
      <c r="AX1192"/>
      <c r="AY1192"/>
    </row>
    <row r="1193" spans="2:51" x14ac:dyDescent="0.3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 s="49"/>
      <c r="AN1193"/>
      <c r="AO1193"/>
      <c r="AP1193"/>
      <c r="AQ1193"/>
      <c r="AR1193"/>
      <c r="AS1193"/>
      <c r="AT1193"/>
      <c r="AU1193"/>
      <c r="AV1193"/>
      <c r="AW1193"/>
      <c r="AX1193"/>
      <c r="AY1193"/>
    </row>
    <row r="1194" spans="2:51" x14ac:dyDescent="0.3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 s="49"/>
      <c r="AN1194"/>
      <c r="AO1194"/>
      <c r="AP1194"/>
      <c r="AQ1194"/>
      <c r="AR1194"/>
      <c r="AS1194"/>
      <c r="AT1194"/>
      <c r="AU1194"/>
      <c r="AV1194"/>
      <c r="AW1194"/>
      <c r="AX1194"/>
      <c r="AY1194"/>
    </row>
    <row r="1195" spans="2:51" x14ac:dyDescent="0.3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 s="49"/>
      <c r="AN1195"/>
      <c r="AO1195"/>
      <c r="AP1195"/>
      <c r="AQ1195"/>
      <c r="AR1195"/>
      <c r="AS1195"/>
      <c r="AT1195"/>
      <c r="AU1195"/>
      <c r="AV1195"/>
      <c r="AW1195"/>
      <c r="AX1195"/>
      <c r="AY1195"/>
    </row>
    <row r="1196" spans="2:51" x14ac:dyDescent="0.3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 s="49"/>
      <c r="AN1196"/>
      <c r="AO1196"/>
      <c r="AP1196"/>
      <c r="AQ1196"/>
      <c r="AR1196"/>
      <c r="AS1196"/>
      <c r="AT1196"/>
      <c r="AU1196"/>
      <c r="AV1196"/>
      <c r="AW1196"/>
      <c r="AX1196"/>
      <c r="AY1196"/>
    </row>
    <row r="1197" spans="2:51" x14ac:dyDescent="0.3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 s="49"/>
      <c r="AN1197"/>
      <c r="AO1197"/>
      <c r="AP1197"/>
      <c r="AQ1197"/>
      <c r="AR1197"/>
      <c r="AS1197"/>
      <c r="AT1197"/>
      <c r="AU1197"/>
      <c r="AV1197"/>
      <c r="AW1197"/>
      <c r="AX1197"/>
      <c r="AY1197"/>
    </row>
    <row r="1198" spans="2:51" x14ac:dyDescent="0.3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 s="49"/>
      <c r="AN1198"/>
      <c r="AO1198"/>
      <c r="AP1198"/>
      <c r="AQ1198"/>
      <c r="AR1198"/>
      <c r="AS1198"/>
      <c r="AT1198"/>
      <c r="AU1198"/>
      <c r="AV1198"/>
      <c r="AW1198"/>
      <c r="AX1198"/>
      <c r="AY1198"/>
    </row>
    <row r="1199" spans="2:51" x14ac:dyDescent="0.3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 s="49"/>
      <c r="AN1199"/>
      <c r="AO1199"/>
      <c r="AP1199"/>
      <c r="AQ1199"/>
      <c r="AR1199"/>
      <c r="AS1199"/>
      <c r="AT1199"/>
      <c r="AU1199"/>
      <c r="AV1199"/>
      <c r="AW1199"/>
      <c r="AX1199"/>
      <c r="AY1199"/>
    </row>
    <row r="1200" spans="2:51" x14ac:dyDescent="0.3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 s="49"/>
      <c r="AN1200"/>
      <c r="AO1200"/>
      <c r="AP1200"/>
      <c r="AQ1200"/>
      <c r="AR1200"/>
      <c r="AS1200"/>
      <c r="AT1200"/>
      <c r="AU1200"/>
      <c r="AV1200"/>
      <c r="AW1200"/>
      <c r="AX1200"/>
      <c r="AY1200"/>
    </row>
    <row r="1201" spans="2:51" x14ac:dyDescent="0.3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 s="49"/>
      <c r="AN1201"/>
      <c r="AO1201"/>
      <c r="AP1201"/>
      <c r="AQ1201"/>
      <c r="AR1201"/>
      <c r="AS1201"/>
      <c r="AT1201"/>
      <c r="AU1201"/>
      <c r="AV1201"/>
      <c r="AW1201"/>
      <c r="AX1201"/>
      <c r="AY1201"/>
    </row>
    <row r="1202" spans="2:51" x14ac:dyDescent="0.3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 s="49"/>
      <c r="AN1202"/>
      <c r="AO1202"/>
      <c r="AP1202"/>
      <c r="AQ1202"/>
      <c r="AR1202"/>
      <c r="AS1202"/>
      <c r="AT1202"/>
      <c r="AU1202"/>
      <c r="AV1202"/>
      <c r="AW1202"/>
      <c r="AX1202"/>
      <c r="AY1202"/>
    </row>
    <row r="1203" spans="2:51" x14ac:dyDescent="0.3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 s="49"/>
      <c r="AN1203"/>
      <c r="AO1203"/>
      <c r="AP1203"/>
      <c r="AQ1203"/>
      <c r="AR1203"/>
      <c r="AS1203"/>
      <c r="AT1203"/>
      <c r="AU1203"/>
      <c r="AV1203"/>
      <c r="AW1203"/>
      <c r="AX1203"/>
      <c r="AY1203"/>
    </row>
    <row r="1204" spans="2:51" x14ac:dyDescent="0.3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 s="49"/>
      <c r="AN1204"/>
      <c r="AO1204"/>
      <c r="AP1204"/>
      <c r="AQ1204"/>
      <c r="AR1204"/>
      <c r="AS1204"/>
      <c r="AT1204"/>
      <c r="AU1204"/>
      <c r="AV1204"/>
      <c r="AW1204"/>
      <c r="AX1204"/>
      <c r="AY1204"/>
    </row>
    <row r="1205" spans="2:51" x14ac:dyDescent="0.3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 s="49"/>
      <c r="AN1205"/>
      <c r="AO1205"/>
      <c r="AP1205"/>
      <c r="AQ1205"/>
      <c r="AR1205"/>
      <c r="AS1205"/>
      <c r="AT1205"/>
      <c r="AU1205"/>
      <c r="AV1205"/>
      <c r="AW1205"/>
      <c r="AX1205"/>
      <c r="AY1205"/>
    </row>
    <row r="1206" spans="2:51" x14ac:dyDescent="0.3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 s="49"/>
      <c r="AN1206"/>
      <c r="AO1206"/>
      <c r="AP1206"/>
      <c r="AQ1206"/>
      <c r="AR1206"/>
      <c r="AS1206"/>
      <c r="AT1206"/>
      <c r="AU1206"/>
      <c r="AV1206"/>
      <c r="AW1206"/>
      <c r="AX1206"/>
      <c r="AY1206"/>
    </row>
    <row r="1207" spans="2:51" x14ac:dyDescent="0.3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 s="49"/>
      <c r="AN1207"/>
      <c r="AO1207"/>
      <c r="AP1207"/>
      <c r="AQ1207"/>
      <c r="AR1207"/>
      <c r="AS1207"/>
      <c r="AT1207"/>
      <c r="AU1207"/>
      <c r="AV1207"/>
      <c r="AW1207"/>
      <c r="AX1207"/>
      <c r="AY1207"/>
    </row>
    <row r="1208" spans="2:51" x14ac:dyDescent="0.3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 s="49"/>
      <c r="AN1208"/>
      <c r="AO1208"/>
      <c r="AP1208"/>
      <c r="AQ1208"/>
      <c r="AR1208"/>
      <c r="AS1208"/>
      <c r="AT1208"/>
      <c r="AU1208"/>
      <c r="AV1208"/>
      <c r="AW1208"/>
      <c r="AX1208"/>
      <c r="AY1208"/>
    </row>
    <row r="1209" spans="2:51" x14ac:dyDescent="0.3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 s="49"/>
      <c r="AN1209"/>
      <c r="AO1209"/>
      <c r="AP1209"/>
      <c r="AQ1209"/>
      <c r="AR1209"/>
      <c r="AS1209"/>
      <c r="AT1209"/>
      <c r="AU1209"/>
      <c r="AV1209"/>
      <c r="AW1209"/>
      <c r="AX1209"/>
      <c r="AY1209"/>
    </row>
    <row r="1210" spans="2:51" x14ac:dyDescent="0.3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 s="49"/>
      <c r="AN1210"/>
      <c r="AO1210"/>
      <c r="AP1210"/>
      <c r="AQ1210"/>
      <c r="AR1210"/>
      <c r="AS1210"/>
      <c r="AT1210"/>
      <c r="AU1210"/>
      <c r="AV1210"/>
      <c r="AW1210"/>
      <c r="AX1210"/>
      <c r="AY1210"/>
    </row>
    <row r="1211" spans="2:51" x14ac:dyDescent="0.3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 s="49"/>
      <c r="AN1211"/>
      <c r="AO1211"/>
      <c r="AP1211"/>
      <c r="AQ1211"/>
      <c r="AR1211"/>
      <c r="AS1211"/>
      <c r="AT1211"/>
      <c r="AU1211"/>
      <c r="AV1211"/>
      <c r="AW1211"/>
      <c r="AX1211"/>
      <c r="AY1211"/>
    </row>
    <row r="1212" spans="2:51" x14ac:dyDescent="0.3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 s="49"/>
      <c r="AN1212"/>
      <c r="AO1212"/>
      <c r="AP1212"/>
      <c r="AQ1212"/>
      <c r="AR1212"/>
      <c r="AS1212"/>
      <c r="AT1212"/>
      <c r="AU1212"/>
      <c r="AV1212"/>
      <c r="AW1212"/>
      <c r="AX1212"/>
      <c r="AY1212"/>
    </row>
    <row r="1213" spans="2:51" x14ac:dyDescent="0.3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 s="49"/>
      <c r="AN1213"/>
      <c r="AO1213"/>
      <c r="AP1213"/>
      <c r="AQ1213"/>
      <c r="AR1213"/>
      <c r="AS1213"/>
      <c r="AT1213"/>
      <c r="AU1213"/>
      <c r="AV1213"/>
      <c r="AW1213"/>
      <c r="AX1213"/>
      <c r="AY1213"/>
    </row>
    <row r="1214" spans="2:51" x14ac:dyDescent="0.3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 s="49"/>
      <c r="AN1214"/>
      <c r="AO1214"/>
      <c r="AP1214"/>
      <c r="AQ1214"/>
      <c r="AR1214"/>
      <c r="AS1214"/>
      <c r="AT1214"/>
      <c r="AU1214"/>
      <c r="AV1214"/>
      <c r="AW1214"/>
      <c r="AX1214"/>
      <c r="AY1214"/>
    </row>
    <row r="1215" spans="2:51" x14ac:dyDescent="0.3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 s="49"/>
      <c r="AN1215"/>
      <c r="AO1215"/>
      <c r="AP1215"/>
      <c r="AQ1215"/>
      <c r="AR1215"/>
      <c r="AS1215"/>
      <c r="AT1215"/>
      <c r="AU1215"/>
      <c r="AV1215"/>
      <c r="AW1215"/>
      <c r="AX1215"/>
      <c r="AY1215"/>
    </row>
    <row r="1216" spans="2:51" x14ac:dyDescent="0.3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 s="49"/>
      <c r="AN1216"/>
      <c r="AO1216"/>
      <c r="AP1216"/>
      <c r="AQ1216"/>
      <c r="AR1216"/>
      <c r="AS1216"/>
      <c r="AT1216"/>
      <c r="AU1216"/>
      <c r="AV1216"/>
      <c r="AW1216"/>
      <c r="AX1216"/>
      <c r="AY1216"/>
    </row>
    <row r="1217" spans="2:51" x14ac:dyDescent="0.3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 s="49"/>
      <c r="AN1217"/>
      <c r="AO1217"/>
      <c r="AP1217"/>
      <c r="AQ1217"/>
      <c r="AR1217"/>
      <c r="AS1217"/>
      <c r="AT1217"/>
      <c r="AU1217"/>
      <c r="AV1217"/>
      <c r="AW1217"/>
      <c r="AX1217"/>
      <c r="AY1217"/>
    </row>
    <row r="1218" spans="2:51" x14ac:dyDescent="0.3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 s="49"/>
      <c r="AN1218"/>
      <c r="AO1218"/>
      <c r="AP1218"/>
      <c r="AQ1218"/>
      <c r="AR1218"/>
      <c r="AS1218"/>
      <c r="AT1218"/>
      <c r="AU1218"/>
      <c r="AV1218"/>
      <c r="AW1218"/>
      <c r="AX1218"/>
      <c r="AY1218"/>
    </row>
    <row r="1219" spans="2:51" x14ac:dyDescent="0.3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 s="49"/>
      <c r="AN1219"/>
      <c r="AO1219"/>
      <c r="AP1219"/>
      <c r="AQ1219"/>
      <c r="AR1219"/>
      <c r="AS1219"/>
      <c r="AT1219"/>
      <c r="AU1219"/>
      <c r="AV1219"/>
      <c r="AW1219"/>
      <c r="AX1219"/>
      <c r="AY1219"/>
    </row>
    <row r="1220" spans="2:51" x14ac:dyDescent="0.3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 s="49"/>
      <c r="AN1220"/>
      <c r="AO1220"/>
      <c r="AP1220"/>
      <c r="AQ1220"/>
      <c r="AR1220"/>
      <c r="AS1220"/>
      <c r="AT1220"/>
      <c r="AU1220"/>
      <c r="AV1220"/>
      <c r="AW1220"/>
      <c r="AX1220"/>
      <c r="AY1220"/>
    </row>
    <row r="1221" spans="2:51" x14ac:dyDescent="0.3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 s="49"/>
      <c r="AN1221"/>
      <c r="AO1221"/>
      <c r="AP1221"/>
      <c r="AQ1221"/>
      <c r="AR1221"/>
      <c r="AS1221"/>
      <c r="AT1221"/>
      <c r="AU1221"/>
      <c r="AV1221"/>
      <c r="AW1221"/>
      <c r="AX1221"/>
      <c r="AY1221"/>
    </row>
    <row r="1222" spans="2:51" x14ac:dyDescent="0.3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 s="49"/>
      <c r="AN1222"/>
      <c r="AO1222"/>
      <c r="AP1222"/>
      <c r="AQ1222"/>
      <c r="AR1222"/>
      <c r="AS1222"/>
      <c r="AT1222"/>
      <c r="AU1222"/>
      <c r="AV1222"/>
      <c r="AW1222"/>
      <c r="AX1222"/>
      <c r="AY1222"/>
    </row>
    <row r="1223" spans="2:51" x14ac:dyDescent="0.3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 s="49"/>
      <c r="AN1223"/>
      <c r="AO1223"/>
      <c r="AP1223"/>
      <c r="AQ1223"/>
      <c r="AR1223"/>
      <c r="AS1223"/>
      <c r="AT1223"/>
      <c r="AU1223"/>
      <c r="AV1223"/>
      <c r="AW1223"/>
      <c r="AX1223"/>
      <c r="AY1223"/>
    </row>
    <row r="1224" spans="2:51" x14ac:dyDescent="0.3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 s="49"/>
      <c r="AN1224"/>
      <c r="AO1224"/>
      <c r="AP1224"/>
      <c r="AQ1224"/>
      <c r="AR1224"/>
      <c r="AS1224"/>
      <c r="AT1224"/>
      <c r="AU1224"/>
      <c r="AV1224"/>
      <c r="AW1224"/>
      <c r="AX1224"/>
      <c r="AY1224"/>
    </row>
    <row r="1225" spans="2:51" x14ac:dyDescent="0.3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 s="49"/>
      <c r="AN1225"/>
      <c r="AO1225"/>
      <c r="AP1225"/>
      <c r="AQ1225"/>
      <c r="AR1225"/>
      <c r="AS1225"/>
      <c r="AT1225"/>
      <c r="AU1225"/>
      <c r="AV1225"/>
      <c r="AW1225"/>
      <c r="AX1225"/>
      <c r="AY1225"/>
    </row>
    <row r="1226" spans="2:51" x14ac:dyDescent="0.3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 s="49"/>
      <c r="AN1226"/>
      <c r="AO1226"/>
      <c r="AP1226"/>
      <c r="AQ1226"/>
      <c r="AR1226"/>
      <c r="AS1226"/>
      <c r="AT1226"/>
      <c r="AU1226"/>
      <c r="AV1226"/>
      <c r="AW1226"/>
      <c r="AX1226"/>
      <c r="AY1226"/>
    </row>
    <row r="1227" spans="2:51" x14ac:dyDescent="0.3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 s="49"/>
      <c r="AN1227"/>
      <c r="AO1227"/>
      <c r="AP1227"/>
      <c r="AQ1227"/>
      <c r="AR1227"/>
      <c r="AS1227"/>
      <c r="AT1227"/>
      <c r="AU1227"/>
      <c r="AV1227"/>
      <c r="AW1227"/>
      <c r="AX1227"/>
      <c r="AY1227"/>
    </row>
    <row r="1228" spans="2:51" x14ac:dyDescent="0.3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 s="49"/>
      <c r="AN1228"/>
      <c r="AO1228"/>
      <c r="AP1228"/>
      <c r="AQ1228"/>
      <c r="AR1228"/>
      <c r="AS1228"/>
      <c r="AT1228"/>
      <c r="AU1228"/>
      <c r="AV1228"/>
      <c r="AW1228"/>
      <c r="AX1228"/>
      <c r="AY1228"/>
    </row>
    <row r="1229" spans="2:51" x14ac:dyDescent="0.3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 s="49"/>
      <c r="AN1229"/>
      <c r="AO1229"/>
      <c r="AP1229"/>
      <c r="AQ1229"/>
      <c r="AR1229"/>
      <c r="AS1229"/>
      <c r="AT1229"/>
      <c r="AU1229"/>
      <c r="AV1229"/>
      <c r="AW1229"/>
      <c r="AX1229"/>
      <c r="AY1229"/>
    </row>
    <row r="1230" spans="2:51" x14ac:dyDescent="0.3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 s="49"/>
      <c r="AN1230"/>
      <c r="AO1230"/>
      <c r="AP1230"/>
      <c r="AQ1230"/>
      <c r="AR1230"/>
      <c r="AS1230"/>
      <c r="AT1230"/>
      <c r="AU1230"/>
      <c r="AV1230"/>
      <c r="AW1230"/>
      <c r="AX1230"/>
      <c r="AY1230"/>
    </row>
    <row r="1231" spans="2:51" x14ac:dyDescent="0.3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 s="49"/>
      <c r="AN1231"/>
      <c r="AO1231"/>
      <c r="AP1231"/>
      <c r="AQ1231"/>
      <c r="AR1231"/>
      <c r="AS1231"/>
      <c r="AT1231"/>
      <c r="AU1231"/>
      <c r="AV1231"/>
      <c r="AW1231"/>
      <c r="AX1231"/>
      <c r="AY1231"/>
    </row>
    <row r="1232" spans="2:51" x14ac:dyDescent="0.3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 s="49"/>
      <c r="AN1232"/>
      <c r="AO1232"/>
      <c r="AP1232"/>
      <c r="AQ1232"/>
      <c r="AR1232"/>
      <c r="AS1232"/>
      <c r="AT1232"/>
      <c r="AU1232"/>
      <c r="AV1232"/>
      <c r="AW1232"/>
      <c r="AX1232"/>
      <c r="AY1232"/>
    </row>
    <row r="1233" spans="2:51" x14ac:dyDescent="0.3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 s="49"/>
      <c r="AN1233"/>
      <c r="AO1233"/>
      <c r="AP1233"/>
      <c r="AQ1233"/>
      <c r="AR1233"/>
      <c r="AS1233"/>
      <c r="AT1233"/>
      <c r="AU1233"/>
      <c r="AV1233"/>
      <c r="AW1233"/>
      <c r="AX1233"/>
      <c r="AY1233"/>
    </row>
    <row r="1234" spans="2:51" x14ac:dyDescent="0.3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 s="49"/>
      <c r="AN1234"/>
      <c r="AO1234"/>
      <c r="AP1234"/>
      <c r="AQ1234"/>
      <c r="AR1234"/>
      <c r="AS1234"/>
      <c r="AT1234"/>
      <c r="AU1234"/>
      <c r="AV1234"/>
      <c r="AW1234"/>
      <c r="AX1234"/>
      <c r="AY1234"/>
    </row>
    <row r="1235" spans="2:51" x14ac:dyDescent="0.3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 s="49"/>
      <c r="AN1235"/>
      <c r="AO1235"/>
      <c r="AP1235"/>
      <c r="AQ1235"/>
      <c r="AR1235"/>
      <c r="AS1235"/>
      <c r="AT1235"/>
      <c r="AU1235"/>
      <c r="AV1235"/>
      <c r="AW1235"/>
      <c r="AX1235"/>
      <c r="AY1235"/>
    </row>
    <row r="1236" spans="2:51" x14ac:dyDescent="0.3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 s="49"/>
      <c r="AN1236"/>
      <c r="AO1236"/>
      <c r="AP1236"/>
      <c r="AQ1236"/>
      <c r="AR1236"/>
      <c r="AS1236"/>
      <c r="AT1236"/>
      <c r="AU1236"/>
      <c r="AV1236"/>
      <c r="AW1236"/>
      <c r="AX1236"/>
      <c r="AY1236"/>
    </row>
    <row r="1237" spans="2:51" x14ac:dyDescent="0.3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 s="49"/>
      <c r="AN1237"/>
      <c r="AO1237"/>
      <c r="AP1237"/>
      <c r="AQ1237"/>
      <c r="AR1237"/>
      <c r="AS1237"/>
      <c r="AT1237"/>
      <c r="AU1237"/>
      <c r="AV1237"/>
      <c r="AW1237"/>
      <c r="AX1237"/>
      <c r="AY1237"/>
    </row>
    <row r="1238" spans="2:51" x14ac:dyDescent="0.3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 s="49"/>
      <c r="AN1238"/>
      <c r="AO1238"/>
      <c r="AP1238"/>
      <c r="AQ1238"/>
      <c r="AR1238"/>
      <c r="AS1238"/>
      <c r="AT1238"/>
      <c r="AU1238"/>
      <c r="AV1238"/>
      <c r="AW1238"/>
      <c r="AX1238"/>
      <c r="AY1238"/>
    </row>
    <row r="1239" spans="2:51" x14ac:dyDescent="0.3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 s="49"/>
      <c r="AN1239"/>
      <c r="AO1239"/>
      <c r="AP1239"/>
      <c r="AQ1239"/>
      <c r="AR1239"/>
      <c r="AS1239"/>
      <c r="AT1239"/>
      <c r="AU1239"/>
      <c r="AV1239"/>
      <c r="AW1239"/>
      <c r="AX1239"/>
      <c r="AY1239"/>
    </row>
    <row r="1240" spans="2:51" x14ac:dyDescent="0.3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 s="49"/>
      <c r="AN1240"/>
      <c r="AO1240"/>
      <c r="AP1240"/>
      <c r="AQ1240"/>
      <c r="AR1240"/>
      <c r="AS1240"/>
      <c r="AT1240"/>
      <c r="AU1240"/>
      <c r="AV1240"/>
      <c r="AW1240"/>
      <c r="AX1240"/>
      <c r="AY1240"/>
    </row>
    <row r="1241" spans="2:51" x14ac:dyDescent="0.3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 s="49"/>
      <c r="AN1241"/>
      <c r="AO1241"/>
      <c r="AP1241"/>
      <c r="AQ1241"/>
      <c r="AR1241"/>
      <c r="AS1241"/>
      <c r="AT1241"/>
      <c r="AU1241"/>
      <c r="AV1241"/>
      <c r="AW1241"/>
      <c r="AX1241"/>
      <c r="AY1241"/>
    </row>
    <row r="1242" spans="2:51" x14ac:dyDescent="0.3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 s="49"/>
      <c r="AN1242"/>
      <c r="AO1242"/>
      <c r="AP1242"/>
      <c r="AQ1242"/>
      <c r="AR1242"/>
      <c r="AS1242"/>
      <c r="AT1242"/>
      <c r="AU1242"/>
      <c r="AV1242"/>
      <c r="AW1242"/>
      <c r="AX1242"/>
      <c r="AY1242"/>
    </row>
    <row r="1243" spans="2:51" x14ac:dyDescent="0.3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 s="49"/>
      <c r="AN1243"/>
      <c r="AO1243"/>
      <c r="AP1243"/>
      <c r="AQ1243"/>
      <c r="AR1243"/>
      <c r="AS1243"/>
      <c r="AT1243"/>
      <c r="AU1243"/>
      <c r="AV1243"/>
      <c r="AW1243"/>
      <c r="AX1243"/>
      <c r="AY1243"/>
    </row>
    <row r="1244" spans="2:51" x14ac:dyDescent="0.3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 s="49"/>
      <c r="AN1244"/>
      <c r="AO1244"/>
      <c r="AP1244"/>
      <c r="AQ1244"/>
      <c r="AR1244"/>
      <c r="AS1244"/>
      <c r="AT1244"/>
      <c r="AU1244"/>
      <c r="AV1244"/>
      <c r="AW1244"/>
      <c r="AX1244"/>
      <c r="AY1244"/>
    </row>
    <row r="1245" spans="2:51" x14ac:dyDescent="0.3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 s="49"/>
      <c r="AN1245"/>
      <c r="AO1245"/>
      <c r="AP1245"/>
      <c r="AQ1245"/>
      <c r="AR1245"/>
      <c r="AS1245"/>
      <c r="AT1245"/>
      <c r="AU1245"/>
      <c r="AV1245"/>
      <c r="AW1245"/>
      <c r="AX1245"/>
      <c r="AY1245"/>
    </row>
    <row r="1246" spans="2:51" x14ac:dyDescent="0.3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 s="49"/>
      <c r="AN1246"/>
      <c r="AO1246"/>
      <c r="AP1246"/>
      <c r="AQ1246"/>
      <c r="AR1246"/>
      <c r="AS1246"/>
      <c r="AT1246"/>
      <c r="AU1246"/>
      <c r="AV1246"/>
      <c r="AW1246"/>
      <c r="AX1246"/>
      <c r="AY1246"/>
    </row>
    <row r="1247" spans="2:51" x14ac:dyDescent="0.3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 s="49"/>
      <c r="AN1247"/>
      <c r="AO1247"/>
      <c r="AP1247"/>
      <c r="AQ1247"/>
      <c r="AR1247"/>
      <c r="AS1247"/>
      <c r="AT1247"/>
      <c r="AU1247"/>
      <c r="AV1247"/>
      <c r="AW1247"/>
      <c r="AX1247"/>
      <c r="AY1247"/>
    </row>
    <row r="1248" spans="2:51" x14ac:dyDescent="0.3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 s="49"/>
      <c r="AN1248"/>
      <c r="AO1248"/>
      <c r="AP1248"/>
      <c r="AQ1248"/>
      <c r="AR1248"/>
      <c r="AS1248"/>
      <c r="AT1248"/>
      <c r="AU1248"/>
      <c r="AV1248"/>
      <c r="AW1248"/>
      <c r="AX1248"/>
      <c r="AY1248"/>
    </row>
    <row r="1249" spans="2:51" x14ac:dyDescent="0.3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 s="49"/>
      <c r="AN1249"/>
      <c r="AO1249"/>
      <c r="AP1249"/>
      <c r="AQ1249"/>
      <c r="AR1249"/>
      <c r="AS1249"/>
      <c r="AT1249"/>
      <c r="AU1249"/>
      <c r="AV1249"/>
      <c r="AW1249"/>
      <c r="AX1249"/>
      <c r="AY1249"/>
    </row>
    <row r="1250" spans="2:51" x14ac:dyDescent="0.3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 s="49"/>
      <c r="AN1250"/>
      <c r="AO1250"/>
      <c r="AP1250"/>
      <c r="AQ1250"/>
      <c r="AR1250"/>
      <c r="AS1250"/>
      <c r="AT1250"/>
      <c r="AU1250"/>
      <c r="AV1250"/>
      <c r="AW1250"/>
      <c r="AX1250"/>
      <c r="AY1250"/>
    </row>
    <row r="1251" spans="2:51" x14ac:dyDescent="0.3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 s="49"/>
      <c r="AN1251"/>
      <c r="AO1251"/>
      <c r="AP1251"/>
      <c r="AQ1251"/>
      <c r="AR1251"/>
      <c r="AS1251"/>
      <c r="AT1251"/>
      <c r="AU1251"/>
      <c r="AV1251"/>
      <c r="AW1251"/>
      <c r="AX1251"/>
      <c r="AY1251"/>
    </row>
    <row r="1252" spans="2:51" x14ac:dyDescent="0.3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 s="49"/>
      <c r="AN1252"/>
      <c r="AO1252"/>
      <c r="AP1252"/>
      <c r="AQ1252"/>
      <c r="AR1252"/>
      <c r="AS1252"/>
      <c r="AT1252"/>
      <c r="AU1252"/>
      <c r="AV1252"/>
      <c r="AW1252"/>
      <c r="AX1252"/>
      <c r="AY1252"/>
    </row>
    <row r="1253" spans="2:51" x14ac:dyDescent="0.3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 s="49"/>
      <c r="AN1253"/>
      <c r="AO1253"/>
      <c r="AP1253"/>
      <c r="AQ1253"/>
      <c r="AR1253"/>
      <c r="AS1253"/>
      <c r="AT1253"/>
      <c r="AU1253"/>
      <c r="AV1253"/>
      <c r="AW1253"/>
      <c r="AX1253"/>
      <c r="AY1253"/>
    </row>
    <row r="1254" spans="2:51" x14ac:dyDescent="0.3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 s="49"/>
      <c r="AN1254"/>
      <c r="AO1254"/>
      <c r="AP1254"/>
      <c r="AQ1254"/>
      <c r="AR1254"/>
      <c r="AS1254"/>
      <c r="AT1254"/>
      <c r="AU1254"/>
      <c r="AV1254"/>
      <c r="AW1254"/>
      <c r="AX1254"/>
      <c r="AY1254"/>
    </row>
    <row r="1255" spans="2:51" x14ac:dyDescent="0.3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 s="49"/>
      <c r="AN1255"/>
      <c r="AO1255"/>
      <c r="AP1255"/>
      <c r="AQ1255"/>
      <c r="AR1255"/>
      <c r="AS1255"/>
      <c r="AT1255"/>
      <c r="AU1255"/>
      <c r="AV1255"/>
      <c r="AW1255"/>
      <c r="AX1255"/>
      <c r="AY1255"/>
    </row>
    <row r="1256" spans="2:51" x14ac:dyDescent="0.3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 s="49"/>
      <c r="AN1256"/>
      <c r="AO1256"/>
      <c r="AP1256"/>
      <c r="AQ1256"/>
      <c r="AR1256"/>
      <c r="AS1256"/>
      <c r="AT1256"/>
      <c r="AU1256"/>
      <c r="AV1256"/>
      <c r="AW1256"/>
      <c r="AX1256"/>
      <c r="AY1256"/>
    </row>
    <row r="1257" spans="2:51" x14ac:dyDescent="0.3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 s="49"/>
      <c r="AN1257"/>
      <c r="AO1257"/>
      <c r="AP1257"/>
      <c r="AQ1257"/>
      <c r="AR1257"/>
      <c r="AS1257"/>
      <c r="AT1257"/>
      <c r="AU1257"/>
      <c r="AV1257"/>
      <c r="AW1257"/>
      <c r="AX1257"/>
      <c r="AY1257"/>
    </row>
    <row r="1258" spans="2:51" x14ac:dyDescent="0.3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 s="49"/>
      <c r="AN1258"/>
      <c r="AO1258"/>
      <c r="AP1258"/>
      <c r="AQ1258"/>
      <c r="AR1258"/>
      <c r="AS1258"/>
      <c r="AT1258"/>
      <c r="AU1258"/>
      <c r="AV1258"/>
      <c r="AW1258"/>
      <c r="AX1258"/>
      <c r="AY1258"/>
    </row>
    <row r="1259" spans="2:51" x14ac:dyDescent="0.3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 s="49"/>
      <c r="AN1259"/>
      <c r="AO1259"/>
      <c r="AP1259"/>
      <c r="AQ1259"/>
      <c r="AR1259"/>
      <c r="AS1259"/>
      <c r="AT1259"/>
      <c r="AU1259"/>
      <c r="AV1259"/>
      <c r="AW1259"/>
      <c r="AX1259"/>
      <c r="AY1259"/>
    </row>
    <row r="1260" spans="2:51" x14ac:dyDescent="0.3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 s="49"/>
      <c r="AN1260"/>
      <c r="AO1260"/>
      <c r="AP1260"/>
      <c r="AQ1260"/>
      <c r="AR1260"/>
      <c r="AS1260"/>
      <c r="AT1260"/>
      <c r="AU1260"/>
      <c r="AV1260"/>
      <c r="AW1260"/>
      <c r="AX1260"/>
      <c r="AY1260"/>
    </row>
    <row r="1261" spans="2:51" x14ac:dyDescent="0.3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 s="49"/>
      <c r="AN1261"/>
      <c r="AO1261"/>
      <c r="AP1261"/>
      <c r="AQ1261"/>
      <c r="AR1261"/>
      <c r="AS1261"/>
      <c r="AT1261"/>
      <c r="AU1261"/>
      <c r="AV1261"/>
      <c r="AW1261"/>
      <c r="AX1261"/>
      <c r="AY1261"/>
    </row>
    <row r="1262" spans="2:51" x14ac:dyDescent="0.3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 s="49"/>
      <c r="AN1262"/>
      <c r="AO1262"/>
      <c r="AP1262"/>
      <c r="AQ1262"/>
      <c r="AR1262"/>
      <c r="AS1262"/>
      <c r="AT1262"/>
      <c r="AU1262"/>
      <c r="AV1262"/>
      <c r="AW1262"/>
      <c r="AX1262"/>
      <c r="AY1262"/>
    </row>
    <row r="1263" spans="2:51" x14ac:dyDescent="0.3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 s="49"/>
      <c r="AN1263"/>
      <c r="AO1263"/>
      <c r="AP1263"/>
      <c r="AQ1263"/>
      <c r="AR1263"/>
      <c r="AS1263"/>
      <c r="AT1263"/>
      <c r="AU1263"/>
      <c r="AV1263"/>
      <c r="AW1263"/>
      <c r="AX1263"/>
      <c r="AY1263"/>
    </row>
    <row r="1264" spans="2:51" x14ac:dyDescent="0.3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 s="49"/>
      <c r="AN1264"/>
      <c r="AO1264"/>
      <c r="AP1264"/>
      <c r="AQ1264"/>
      <c r="AR1264"/>
      <c r="AS1264"/>
      <c r="AT1264"/>
      <c r="AU1264"/>
      <c r="AV1264"/>
      <c r="AW1264"/>
      <c r="AX1264"/>
      <c r="AY1264"/>
    </row>
    <row r="1265" spans="2:51" x14ac:dyDescent="0.3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 s="49"/>
      <c r="AN1265"/>
      <c r="AO1265"/>
      <c r="AP1265"/>
      <c r="AQ1265"/>
      <c r="AR1265"/>
      <c r="AS1265"/>
      <c r="AT1265"/>
      <c r="AU1265"/>
      <c r="AV1265"/>
      <c r="AW1265"/>
      <c r="AX1265"/>
      <c r="AY1265"/>
    </row>
    <row r="1266" spans="2:51" x14ac:dyDescent="0.3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 s="49"/>
      <c r="AN1266"/>
      <c r="AO1266"/>
      <c r="AP1266"/>
      <c r="AQ1266"/>
      <c r="AR1266"/>
      <c r="AS1266"/>
      <c r="AT1266"/>
      <c r="AU1266"/>
      <c r="AV1266"/>
      <c r="AW1266"/>
      <c r="AX1266"/>
      <c r="AY1266"/>
    </row>
    <row r="1267" spans="2:51" x14ac:dyDescent="0.3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 s="49"/>
      <c r="AN1267"/>
      <c r="AO1267"/>
      <c r="AP1267"/>
      <c r="AQ1267"/>
      <c r="AR1267"/>
      <c r="AS1267"/>
      <c r="AT1267"/>
      <c r="AU1267"/>
      <c r="AV1267"/>
      <c r="AW1267"/>
      <c r="AX1267"/>
      <c r="AY1267"/>
    </row>
    <row r="1268" spans="2:51" x14ac:dyDescent="0.3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 s="49"/>
      <c r="AN1268"/>
      <c r="AO1268"/>
      <c r="AP1268"/>
      <c r="AQ1268"/>
      <c r="AR1268"/>
      <c r="AS1268"/>
      <c r="AT1268"/>
      <c r="AU1268"/>
      <c r="AV1268"/>
      <c r="AW1268"/>
      <c r="AX1268"/>
      <c r="AY1268"/>
    </row>
    <row r="1269" spans="2:51" x14ac:dyDescent="0.3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 s="49"/>
      <c r="AN1269"/>
      <c r="AO1269"/>
      <c r="AP1269"/>
      <c r="AQ1269"/>
      <c r="AR1269"/>
      <c r="AS1269"/>
      <c r="AT1269"/>
      <c r="AU1269"/>
      <c r="AV1269"/>
      <c r="AW1269"/>
      <c r="AX1269"/>
      <c r="AY1269"/>
    </row>
    <row r="1270" spans="2:51" x14ac:dyDescent="0.3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 s="49"/>
      <c r="AN1270"/>
      <c r="AO1270"/>
      <c r="AP1270"/>
      <c r="AQ1270"/>
      <c r="AR1270"/>
      <c r="AS1270"/>
      <c r="AT1270"/>
      <c r="AU1270"/>
      <c r="AV1270"/>
      <c r="AW1270"/>
      <c r="AX1270"/>
      <c r="AY1270"/>
    </row>
    <row r="1271" spans="2:51" x14ac:dyDescent="0.3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 s="49"/>
      <c r="AN1271"/>
      <c r="AO1271"/>
      <c r="AP1271"/>
      <c r="AQ1271"/>
      <c r="AR1271"/>
      <c r="AS1271"/>
      <c r="AT1271"/>
      <c r="AU1271"/>
      <c r="AV1271"/>
      <c r="AW1271"/>
      <c r="AX1271"/>
      <c r="AY1271"/>
    </row>
    <row r="1272" spans="2:51" x14ac:dyDescent="0.3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 s="49"/>
      <c r="AN1272"/>
      <c r="AO1272"/>
      <c r="AP1272"/>
      <c r="AQ1272"/>
      <c r="AR1272"/>
      <c r="AS1272"/>
      <c r="AT1272"/>
      <c r="AU1272"/>
      <c r="AV1272"/>
      <c r="AW1272"/>
      <c r="AX1272"/>
      <c r="AY1272"/>
    </row>
    <row r="1273" spans="2:51" x14ac:dyDescent="0.3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 s="49"/>
      <c r="AN1273"/>
      <c r="AO1273"/>
      <c r="AP1273"/>
      <c r="AQ1273"/>
      <c r="AR1273"/>
      <c r="AS1273"/>
      <c r="AT1273"/>
      <c r="AU1273"/>
      <c r="AV1273"/>
      <c r="AW1273"/>
      <c r="AX1273"/>
      <c r="AY1273"/>
    </row>
    <row r="1274" spans="2:51" x14ac:dyDescent="0.3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 s="49"/>
      <c r="AN1274"/>
      <c r="AO1274"/>
      <c r="AP1274"/>
      <c r="AQ1274"/>
      <c r="AR1274"/>
      <c r="AS1274"/>
      <c r="AT1274"/>
      <c r="AU1274"/>
      <c r="AV1274"/>
      <c r="AW1274"/>
      <c r="AX1274"/>
      <c r="AY1274"/>
    </row>
    <row r="1275" spans="2:51" x14ac:dyDescent="0.3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 s="49"/>
      <c r="AN1275"/>
      <c r="AO1275"/>
      <c r="AP1275"/>
      <c r="AQ1275"/>
      <c r="AR1275"/>
      <c r="AS1275"/>
      <c r="AT1275"/>
      <c r="AU1275"/>
      <c r="AV1275"/>
      <c r="AW1275"/>
      <c r="AX1275"/>
      <c r="AY1275"/>
    </row>
    <row r="1276" spans="2:51" x14ac:dyDescent="0.3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 s="49"/>
      <c r="AN1276"/>
      <c r="AO1276"/>
      <c r="AP1276"/>
      <c r="AQ1276"/>
      <c r="AR1276"/>
      <c r="AS1276"/>
      <c r="AT1276"/>
      <c r="AU1276"/>
      <c r="AV1276"/>
      <c r="AW1276"/>
      <c r="AX1276"/>
      <c r="AY1276"/>
    </row>
    <row r="1277" spans="2:51" x14ac:dyDescent="0.3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 s="49"/>
      <c r="AN1277"/>
      <c r="AO1277"/>
      <c r="AP1277"/>
      <c r="AQ1277"/>
      <c r="AR1277"/>
      <c r="AS1277"/>
      <c r="AT1277"/>
      <c r="AU1277"/>
      <c r="AV1277"/>
      <c r="AW1277"/>
      <c r="AX1277"/>
      <c r="AY1277"/>
    </row>
    <row r="1278" spans="2:51" x14ac:dyDescent="0.3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 s="49"/>
      <c r="AN1278"/>
      <c r="AO1278"/>
      <c r="AP1278"/>
      <c r="AQ1278"/>
      <c r="AR1278"/>
      <c r="AS1278"/>
      <c r="AT1278"/>
      <c r="AU1278"/>
      <c r="AV1278"/>
      <c r="AW1278"/>
      <c r="AX1278"/>
      <c r="AY1278"/>
    </row>
    <row r="1279" spans="2:51" x14ac:dyDescent="0.3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 s="49"/>
      <c r="AN1279"/>
      <c r="AO1279"/>
      <c r="AP1279"/>
      <c r="AQ1279"/>
      <c r="AR1279"/>
      <c r="AS1279"/>
      <c r="AT1279"/>
      <c r="AU1279"/>
      <c r="AV1279"/>
      <c r="AW1279"/>
      <c r="AX1279"/>
      <c r="AY1279"/>
    </row>
    <row r="1280" spans="2:51" x14ac:dyDescent="0.3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 s="49"/>
      <c r="AN1280"/>
      <c r="AO1280"/>
      <c r="AP1280"/>
      <c r="AQ1280"/>
      <c r="AR1280"/>
      <c r="AS1280"/>
      <c r="AT1280"/>
      <c r="AU1280"/>
      <c r="AV1280"/>
      <c r="AW1280"/>
      <c r="AX1280"/>
      <c r="AY1280"/>
    </row>
    <row r="1281" spans="2:51" x14ac:dyDescent="0.3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 s="49"/>
      <c r="AN1281"/>
      <c r="AO1281"/>
      <c r="AP1281"/>
      <c r="AQ1281"/>
      <c r="AR1281"/>
      <c r="AS1281"/>
      <c r="AT1281"/>
      <c r="AU1281"/>
      <c r="AV1281"/>
      <c r="AW1281"/>
      <c r="AX1281"/>
      <c r="AY1281"/>
    </row>
    <row r="1282" spans="2:51" x14ac:dyDescent="0.3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 s="49"/>
      <c r="AN1282"/>
      <c r="AO1282"/>
      <c r="AP1282"/>
      <c r="AQ1282"/>
      <c r="AR1282"/>
      <c r="AS1282"/>
      <c r="AT1282"/>
      <c r="AU1282"/>
      <c r="AV1282"/>
      <c r="AW1282"/>
      <c r="AX1282"/>
      <c r="AY1282"/>
    </row>
    <row r="1283" spans="2:51" x14ac:dyDescent="0.3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 s="49"/>
      <c r="AN1283"/>
      <c r="AO1283"/>
      <c r="AP1283"/>
      <c r="AQ1283"/>
      <c r="AR1283"/>
      <c r="AS1283"/>
      <c r="AT1283"/>
      <c r="AU1283"/>
      <c r="AV1283"/>
      <c r="AW1283"/>
      <c r="AX1283"/>
      <c r="AY1283"/>
    </row>
    <row r="1284" spans="2:51" x14ac:dyDescent="0.3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 s="49"/>
      <c r="AN1284"/>
      <c r="AO1284"/>
      <c r="AP1284"/>
      <c r="AQ1284"/>
      <c r="AR1284"/>
      <c r="AS1284"/>
      <c r="AT1284"/>
      <c r="AU1284"/>
      <c r="AV1284"/>
      <c r="AW1284"/>
      <c r="AX1284"/>
      <c r="AY1284"/>
    </row>
    <row r="1285" spans="2:51" x14ac:dyDescent="0.3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 s="49"/>
      <c r="AN1285"/>
      <c r="AO1285"/>
      <c r="AP1285"/>
      <c r="AQ1285"/>
      <c r="AR1285"/>
      <c r="AS1285"/>
      <c r="AT1285"/>
      <c r="AU1285"/>
      <c r="AV1285"/>
      <c r="AW1285"/>
      <c r="AX1285"/>
      <c r="AY1285"/>
    </row>
    <row r="1286" spans="2:51" x14ac:dyDescent="0.3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 s="49"/>
      <c r="AN1286"/>
      <c r="AO1286"/>
      <c r="AP1286"/>
      <c r="AQ1286"/>
      <c r="AR1286"/>
      <c r="AS1286"/>
      <c r="AT1286"/>
      <c r="AU1286"/>
      <c r="AV1286"/>
      <c r="AW1286"/>
      <c r="AX1286"/>
      <c r="AY1286"/>
    </row>
    <row r="1287" spans="2:51" x14ac:dyDescent="0.3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 s="49"/>
      <c r="AN1287"/>
      <c r="AO1287"/>
      <c r="AP1287"/>
      <c r="AQ1287"/>
      <c r="AR1287"/>
      <c r="AS1287"/>
      <c r="AT1287"/>
      <c r="AU1287"/>
      <c r="AV1287"/>
      <c r="AW1287"/>
      <c r="AX1287"/>
      <c r="AY1287"/>
    </row>
    <row r="1288" spans="2:51" x14ac:dyDescent="0.3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 s="49"/>
      <c r="AN1288"/>
      <c r="AO1288"/>
      <c r="AP1288"/>
      <c r="AQ1288"/>
      <c r="AR1288"/>
      <c r="AS1288"/>
      <c r="AT1288"/>
      <c r="AU1288"/>
      <c r="AV1288"/>
      <c r="AW1288"/>
      <c r="AX1288"/>
      <c r="AY1288"/>
    </row>
    <row r="1289" spans="2:51" x14ac:dyDescent="0.3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 s="49"/>
      <c r="AN1289"/>
      <c r="AO1289"/>
      <c r="AP1289"/>
      <c r="AQ1289"/>
      <c r="AR1289"/>
      <c r="AS1289"/>
      <c r="AT1289"/>
      <c r="AU1289"/>
      <c r="AV1289"/>
      <c r="AW1289"/>
      <c r="AX1289"/>
      <c r="AY1289"/>
    </row>
    <row r="1290" spans="2:51" x14ac:dyDescent="0.3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 s="49"/>
      <c r="AN1290"/>
      <c r="AO1290"/>
      <c r="AP1290"/>
      <c r="AQ1290"/>
      <c r="AR1290"/>
      <c r="AS1290"/>
      <c r="AT1290"/>
      <c r="AU1290"/>
      <c r="AV1290"/>
      <c r="AW1290"/>
      <c r="AX1290"/>
      <c r="AY1290"/>
    </row>
    <row r="1291" spans="2:51" x14ac:dyDescent="0.3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 s="49"/>
      <c r="AN1291"/>
      <c r="AO1291"/>
      <c r="AP1291"/>
      <c r="AQ1291"/>
      <c r="AR1291"/>
      <c r="AS1291"/>
      <c r="AT1291"/>
      <c r="AU1291"/>
      <c r="AV1291"/>
      <c r="AW1291"/>
      <c r="AX1291"/>
      <c r="AY1291"/>
    </row>
    <row r="1292" spans="2:51" x14ac:dyDescent="0.3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 s="49"/>
      <c r="AN1292"/>
      <c r="AO1292"/>
      <c r="AP1292"/>
      <c r="AQ1292"/>
      <c r="AR1292"/>
      <c r="AS1292"/>
      <c r="AT1292"/>
      <c r="AU1292"/>
      <c r="AV1292"/>
      <c r="AW1292"/>
      <c r="AX1292"/>
      <c r="AY1292"/>
    </row>
    <row r="1293" spans="2:51" x14ac:dyDescent="0.3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 s="49"/>
      <c r="AN1293"/>
      <c r="AO1293"/>
      <c r="AP1293"/>
      <c r="AQ1293"/>
      <c r="AR1293"/>
      <c r="AS1293"/>
      <c r="AT1293"/>
      <c r="AU1293"/>
      <c r="AV1293"/>
      <c r="AW1293"/>
      <c r="AX1293"/>
      <c r="AY1293"/>
    </row>
    <row r="1294" spans="2:51" x14ac:dyDescent="0.3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 s="49"/>
      <c r="AN1294"/>
      <c r="AO1294"/>
      <c r="AP1294"/>
      <c r="AQ1294"/>
      <c r="AR1294"/>
      <c r="AS1294"/>
      <c r="AT1294"/>
      <c r="AU1294"/>
      <c r="AV1294"/>
      <c r="AW1294"/>
      <c r="AX1294"/>
      <c r="AY1294"/>
    </row>
    <row r="1295" spans="2:51" x14ac:dyDescent="0.3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 s="49"/>
      <c r="AN1295"/>
      <c r="AO1295"/>
      <c r="AP1295"/>
      <c r="AQ1295"/>
      <c r="AR1295"/>
      <c r="AS1295"/>
      <c r="AT1295"/>
      <c r="AU1295"/>
      <c r="AV1295"/>
      <c r="AW1295"/>
      <c r="AX1295"/>
      <c r="AY1295"/>
    </row>
    <row r="1296" spans="2:51" x14ac:dyDescent="0.3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 s="49"/>
      <c r="AN1296"/>
      <c r="AO1296"/>
      <c r="AP1296"/>
      <c r="AQ1296"/>
      <c r="AR1296"/>
      <c r="AS1296"/>
      <c r="AT1296"/>
      <c r="AU1296"/>
      <c r="AV1296"/>
      <c r="AW1296"/>
      <c r="AX1296"/>
      <c r="AY1296"/>
    </row>
    <row r="1297" spans="1:51" x14ac:dyDescent="0.3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 s="49"/>
      <c r="AN1297"/>
      <c r="AO1297"/>
      <c r="AP1297"/>
      <c r="AQ1297"/>
      <c r="AR1297"/>
      <c r="AS1297"/>
      <c r="AT1297"/>
      <c r="AU1297"/>
      <c r="AV1297"/>
      <c r="AW1297"/>
      <c r="AX1297"/>
      <c r="AY1297"/>
    </row>
    <row r="1298" spans="1:51" x14ac:dyDescent="0.3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 s="49"/>
      <c r="AN1298"/>
      <c r="AO1298"/>
      <c r="AP1298"/>
      <c r="AQ1298"/>
      <c r="AR1298"/>
      <c r="AS1298"/>
      <c r="AT1298"/>
      <c r="AU1298"/>
      <c r="AV1298"/>
      <c r="AW1298"/>
      <c r="AX1298"/>
      <c r="AY1298"/>
    </row>
    <row r="1299" spans="1:51" x14ac:dyDescent="0.3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 s="49"/>
      <c r="AN1299"/>
      <c r="AO1299"/>
      <c r="AP1299"/>
      <c r="AQ1299"/>
      <c r="AR1299"/>
      <c r="AS1299"/>
      <c r="AT1299"/>
      <c r="AU1299"/>
      <c r="AV1299"/>
      <c r="AW1299"/>
      <c r="AX1299"/>
      <c r="AY1299"/>
    </row>
    <row r="1300" spans="1:51" x14ac:dyDescent="0.3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 s="49"/>
      <c r="AN1300"/>
      <c r="AO1300"/>
      <c r="AP1300"/>
      <c r="AQ1300"/>
      <c r="AR1300"/>
      <c r="AS1300"/>
      <c r="AT1300"/>
      <c r="AU1300"/>
      <c r="AV1300"/>
      <c r="AW1300"/>
      <c r="AX1300"/>
      <c r="AY1300"/>
    </row>
    <row r="1301" spans="1:51" x14ac:dyDescent="0.3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 s="49"/>
      <c r="AN1301"/>
      <c r="AO1301"/>
      <c r="AP1301"/>
      <c r="AQ1301"/>
      <c r="AR1301"/>
      <c r="AS1301"/>
      <c r="AT1301"/>
      <c r="AU1301"/>
      <c r="AV1301"/>
      <c r="AW1301"/>
      <c r="AX1301"/>
      <c r="AY1301"/>
    </row>
    <row r="1302" spans="1:51" x14ac:dyDescent="0.3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 s="49"/>
      <c r="AN1302"/>
      <c r="AO1302"/>
      <c r="AP1302"/>
      <c r="AQ1302"/>
      <c r="AR1302"/>
      <c r="AS1302"/>
      <c r="AT1302"/>
      <c r="AU1302"/>
      <c r="AV1302"/>
      <c r="AW1302"/>
      <c r="AX1302"/>
      <c r="AY1302"/>
    </row>
    <row r="1303" spans="1:51" x14ac:dyDescent="0.3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 s="49"/>
      <c r="AN1303"/>
      <c r="AO1303"/>
      <c r="AP1303"/>
      <c r="AQ1303"/>
      <c r="AR1303"/>
      <c r="AS1303"/>
      <c r="AT1303"/>
      <c r="AU1303"/>
      <c r="AV1303"/>
      <c r="AW1303"/>
      <c r="AX1303"/>
      <c r="AY1303"/>
    </row>
    <row r="1304" spans="1:51" x14ac:dyDescent="0.3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 s="49"/>
      <c r="AN1304"/>
      <c r="AO1304"/>
      <c r="AP1304"/>
      <c r="AQ1304"/>
      <c r="AR1304"/>
      <c r="AS1304"/>
      <c r="AT1304"/>
      <c r="AU1304"/>
      <c r="AV1304"/>
      <c r="AW1304"/>
      <c r="AX1304"/>
      <c r="AY1304"/>
    </row>
    <row r="1305" spans="1:51" x14ac:dyDescent="0.3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 s="49"/>
      <c r="AN1305"/>
      <c r="AO1305"/>
      <c r="AP1305"/>
      <c r="AQ1305"/>
      <c r="AR1305"/>
      <c r="AS1305"/>
      <c r="AT1305"/>
      <c r="AU1305"/>
      <c r="AV1305"/>
      <c r="AW1305"/>
      <c r="AX1305"/>
      <c r="AY1305"/>
    </row>
    <row r="1306" spans="1:51" x14ac:dyDescent="0.3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 s="49"/>
      <c r="AN1306"/>
      <c r="AO1306"/>
      <c r="AP1306"/>
      <c r="AQ1306"/>
      <c r="AR1306"/>
      <c r="AS1306"/>
      <c r="AT1306"/>
      <c r="AU1306"/>
      <c r="AV1306"/>
      <c r="AW1306"/>
      <c r="AX1306"/>
      <c r="AY1306"/>
    </row>
    <row r="1307" spans="1:51" x14ac:dyDescent="0.3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 s="49"/>
      <c r="AN1307"/>
      <c r="AO1307"/>
      <c r="AP1307"/>
      <c r="AQ1307"/>
      <c r="AR1307"/>
      <c r="AS1307"/>
      <c r="AT1307"/>
      <c r="AU1307"/>
      <c r="AV1307"/>
      <c r="AW1307"/>
      <c r="AX1307"/>
      <c r="AY1307"/>
    </row>
    <row r="1308" spans="1:51" x14ac:dyDescent="0.3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 s="49"/>
      <c r="AN1308"/>
      <c r="AO1308"/>
      <c r="AP1308"/>
      <c r="AQ1308"/>
      <c r="AR1308"/>
      <c r="AS1308"/>
      <c r="AT1308"/>
      <c r="AU1308"/>
      <c r="AV1308"/>
      <c r="AW1308"/>
      <c r="AX1308"/>
      <c r="AY1308"/>
    </row>
    <row r="1309" spans="1:51" x14ac:dyDescent="0.3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 s="49"/>
      <c r="AN1309"/>
      <c r="AO1309"/>
      <c r="AP1309"/>
      <c r="AQ1309"/>
      <c r="AR1309"/>
      <c r="AS1309"/>
      <c r="AT1309"/>
      <c r="AU1309"/>
      <c r="AV1309"/>
      <c r="AW1309"/>
      <c r="AX1309"/>
      <c r="AY1309"/>
    </row>
    <row r="1310" spans="1:51" x14ac:dyDescent="0.3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 s="49"/>
      <c r="AN1310"/>
      <c r="AO1310"/>
      <c r="AP1310"/>
      <c r="AQ1310"/>
      <c r="AR1310"/>
      <c r="AS1310"/>
      <c r="AT1310"/>
      <c r="AU1310"/>
      <c r="AV1310"/>
      <c r="AW1310"/>
      <c r="AX1310"/>
      <c r="AY1310"/>
    </row>
    <row r="1311" spans="1:51" x14ac:dyDescent="0.3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 s="49"/>
      <c r="AN1311"/>
      <c r="AO1311"/>
      <c r="AP1311"/>
      <c r="AQ1311"/>
      <c r="AR1311"/>
      <c r="AS1311"/>
      <c r="AT1311"/>
      <c r="AU1311"/>
      <c r="AV1311"/>
      <c r="AW1311"/>
      <c r="AX1311"/>
      <c r="AY1311"/>
    </row>
    <row r="1312" spans="1:51" x14ac:dyDescent="0.3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 s="49"/>
      <c r="AN1312"/>
      <c r="AO1312"/>
      <c r="AP1312"/>
      <c r="AQ1312"/>
      <c r="AR1312"/>
      <c r="AS1312"/>
      <c r="AT1312"/>
      <c r="AU1312"/>
      <c r="AV1312"/>
      <c r="AW1312"/>
      <c r="AX1312"/>
      <c r="AY1312"/>
    </row>
    <row r="1313" spans="39:39" customFormat="1" x14ac:dyDescent="0.3">
      <c r="AM1313" s="49"/>
    </row>
    <row r="1314" spans="39:39" customFormat="1" x14ac:dyDescent="0.3">
      <c r="AM1314" s="49"/>
    </row>
    <row r="1315" spans="39:39" customFormat="1" x14ac:dyDescent="0.3">
      <c r="AM1315" s="49"/>
    </row>
    <row r="1316" spans="39:39" customFormat="1" x14ac:dyDescent="0.3">
      <c r="AM1316" s="49"/>
    </row>
    <row r="1317" spans="39:39" customFormat="1" x14ac:dyDescent="0.3">
      <c r="AM1317" s="49"/>
    </row>
    <row r="1318" spans="39:39" customFormat="1" x14ac:dyDescent="0.3">
      <c r="AM1318" s="49"/>
    </row>
    <row r="1319" spans="39:39" customFormat="1" x14ac:dyDescent="0.3">
      <c r="AM1319" s="49"/>
    </row>
    <row r="1320" spans="39:39" customFormat="1" x14ac:dyDescent="0.3">
      <c r="AM1320" s="49"/>
    </row>
    <row r="1321" spans="39:39" customFormat="1" x14ac:dyDescent="0.3">
      <c r="AM1321" s="49"/>
    </row>
    <row r="1322" spans="39:39" customFormat="1" x14ac:dyDescent="0.3">
      <c r="AM1322" s="49"/>
    </row>
    <row r="1323" spans="39:39" customFormat="1" x14ac:dyDescent="0.3">
      <c r="AM1323" s="49"/>
    </row>
    <row r="1324" spans="39:39" customFormat="1" x14ac:dyDescent="0.3">
      <c r="AM1324" s="49"/>
    </row>
    <row r="1325" spans="39:39" customFormat="1" x14ac:dyDescent="0.3">
      <c r="AM1325" s="49"/>
    </row>
    <row r="1326" spans="39:39" customFormat="1" x14ac:dyDescent="0.3">
      <c r="AM1326" s="49"/>
    </row>
    <row r="1327" spans="39:39" customFormat="1" x14ac:dyDescent="0.3">
      <c r="AM1327" s="49"/>
    </row>
    <row r="1328" spans="39:39" customFormat="1" x14ac:dyDescent="0.3">
      <c r="AM1328" s="49"/>
    </row>
    <row r="1329" spans="39:39" customFormat="1" x14ac:dyDescent="0.3">
      <c r="AM1329" s="49"/>
    </row>
    <row r="1330" spans="39:39" customFormat="1" x14ac:dyDescent="0.3">
      <c r="AM1330" s="49"/>
    </row>
    <row r="1331" spans="39:39" customFormat="1" x14ac:dyDescent="0.3">
      <c r="AM1331" s="49"/>
    </row>
    <row r="1332" spans="39:39" customFormat="1" x14ac:dyDescent="0.3">
      <c r="AM1332" s="49"/>
    </row>
    <row r="1333" spans="39:39" customFormat="1" x14ac:dyDescent="0.3">
      <c r="AM1333" s="49"/>
    </row>
    <row r="1334" spans="39:39" customFormat="1" x14ac:dyDescent="0.3">
      <c r="AM1334" s="49"/>
    </row>
    <row r="1335" spans="39:39" customFormat="1" x14ac:dyDescent="0.3">
      <c r="AM1335" s="49"/>
    </row>
    <row r="1336" spans="39:39" customFormat="1" x14ac:dyDescent="0.3">
      <c r="AM1336" s="49"/>
    </row>
    <row r="1337" spans="39:39" customFormat="1" x14ac:dyDescent="0.3">
      <c r="AM1337" s="49"/>
    </row>
    <row r="1338" spans="39:39" customFormat="1" x14ac:dyDescent="0.3">
      <c r="AM1338" s="49"/>
    </row>
    <row r="1339" spans="39:39" customFormat="1" x14ac:dyDescent="0.3">
      <c r="AM1339" s="49"/>
    </row>
    <row r="1340" spans="39:39" customFormat="1" x14ac:dyDescent="0.3">
      <c r="AM1340" s="49"/>
    </row>
    <row r="1341" spans="39:39" customFormat="1" x14ac:dyDescent="0.3">
      <c r="AM1341" s="49"/>
    </row>
    <row r="1342" spans="39:39" customFormat="1" x14ac:dyDescent="0.3">
      <c r="AM1342" s="49"/>
    </row>
    <row r="1343" spans="39:39" customFormat="1" x14ac:dyDescent="0.3">
      <c r="AM1343" s="49"/>
    </row>
    <row r="1344" spans="39:39" customFormat="1" x14ac:dyDescent="0.3">
      <c r="AM1344" s="49"/>
    </row>
    <row r="1345" spans="39:39" customFormat="1" x14ac:dyDescent="0.3">
      <c r="AM1345" s="49"/>
    </row>
    <row r="1346" spans="39:39" customFormat="1" x14ac:dyDescent="0.3">
      <c r="AM1346" s="49"/>
    </row>
    <row r="1347" spans="39:39" customFormat="1" x14ac:dyDescent="0.3">
      <c r="AM1347" s="49"/>
    </row>
    <row r="1348" spans="39:39" customFormat="1" x14ac:dyDescent="0.3">
      <c r="AM1348" s="49"/>
    </row>
    <row r="1349" spans="39:39" customFormat="1" x14ac:dyDescent="0.3">
      <c r="AM1349" s="49"/>
    </row>
    <row r="1350" spans="39:39" customFormat="1" x14ac:dyDescent="0.3">
      <c r="AM1350" s="49"/>
    </row>
    <row r="1351" spans="39:39" customFormat="1" x14ac:dyDescent="0.3">
      <c r="AM1351" s="49"/>
    </row>
    <row r="1352" spans="39:39" customFormat="1" x14ac:dyDescent="0.3">
      <c r="AM1352" s="49"/>
    </row>
    <row r="1353" spans="39:39" customFormat="1" x14ac:dyDescent="0.3">
      <c r="AM1353" s="49"/>
    </row>
    <row r="1354" spans="39:39" customFormat="1" x14ac:dyDescent="0.3">
      <c r="AM1354" s="49"/>
    </row>
    <row r="1355" spans="39:39" customFormat="1" x14ac:dyDescent="0.3">
      <c r="AM1355" s="49"/>
    </row>
    <row r="1356" spans="39:39" customFormat="1" x14ac:dyDescent="0.3">
      <c r="AM1356" s="49"/>
    </row>
    <row r="1357" spans="39:39" customFormat="1" x14ac:dyDescent="0.3">
      <c r="AM1357" s="49"/>
    </row>
    <row r="1358" spans="39:39" customFormat="1" x14ac:dyDescent="0.3">
      <c r="AM1358" s="49"/>
    </row>
    <row r="1359" spans="39:39" customFormat="1" x14ac:dyDescent="0.3">
      <c r="AM1359" s="49"/>
    </row>
    <row r="1360" spans="39:39" customFormat="1" x14ac:dyDescent="0.3">
      <c r="AM1360" s="49"/>
    </row>
    <row r="1361" spans="39:39" customFormat="1" x14ac:dyDescent="0.3">
      <c r="AM1361" s="49"/>
    </row>
    <row r="1362" spans="39:39" customFormat="1" x14ac:dyDescent="0.3">
      <c r="AM1362" s="49"/>
    </row>
    <row r="1363" spans="39:39" customFormat="1" x14ac:dyDescent="0.3">
      <c r="AM1363" s="49"/>
    </row>
    <row r="1364" spans="39:39" customFormat="1" x14ac:dyDescent="0.3">
      <c r="AM1364" s="49"/>
    </row>
    <row r="1365" spans="39:39" customFormat="1" x14ac:dyDescent="0.3">
      <c r="AM1365" s="49"/>
    </row>
    <row r="1366" spans="39:39" customFormat="1" x14ac:dyDescent="0.3">
      <c r="AM1366" s="49"/>
    </row>
    <row r="1367" spans="39:39" customFormat="1" x14ac:dyDescent="0.3">
      <c r="AM1367" s="49"/>
    </row>
    <row r="1368" spans="39:39" customFormat="1" x14ac:dyDescent="0.3">
      <c r="AM1368" s="49"/>
    </row>
    <row r="1369" spans="39:39" customFormat="1" x14ac:dyDescent="0.3">
      <c r="AM1369" s="49"/>
    </row>
    <row r="1370" spans="39:39" customFormat="1" x14ac:dyDescent="0.3">
      <c r="AM1370" s="49"/>
    </row>
    <row r="1371" spans="39:39" customFormat="1" x14ac:dyDescent="0.3">
      <c r="AM1371" s="49"/>
    </row>
    <row r="1372" spans="39:39" customFormat="1" x14ac:dyDescent="0.3">
      <c r="AM1372" s="49"/>
    </row>
    <row r="1373" spans="39:39" customFormat="1" x14ac:dyDescent="0.3">
      <c r="AM1373" s="49"/>
    </row>
    <row r="1374" spans="39:39" customFormat="1" x14ac:dyDescent="0.3">
      <c r="AM1374" s="49"/>
    </row>
    <row r="1375" spans="39:39" customFormat="1" x14ac:dyDescent="0.3">
      <c r="AM1375" s="49"/>
    </row>
    <row r="1376" spans="39:39" customFormat="1" x14ac:dyDescent="0.3">
      <c r="AM1376" s="49"/>
    </row>
    <row r="1377" spans="39:39" customFormat="1" x14ac:dyDescent="0.3">
      <c r="AM1377" s="49"/>
    </row>
    <row r="1378" spans="39:39" customFormat="1" x14ac:dyDescent="0.3">
      <c r="AM1378" s="49"/>
    </row>
    <row r="1379" spans="39:39" customFormat="1" x14ac:dyDescent="0.3">
      <c r="AM1379" s="49"/>
    </row>
    <row r="1380" spans="39:39" customFormat="1" x14ac:dyDescent="0.3">
      <c r="AM1380" s="49"/>
    </row>
    <row r="1381" spans="39:39" customFormat="1" x14ac:dyDescent="0.3">
      <c r="AM1381" s="49"/>
    </row>
    <row r="1382" spans="39:39" customFormat="1" x14ac:dyDescent="0.3">
      <c r="AM1382" s="49"/>
    </row>
    <row r="1383" spans="39:39" customFormat="1" x14ac:dyDescent="0.3">
      <c r="AM1383" s="49"/>
    </row>
    <row r="1384" spans="39:39" customFormat="1" x14ac:dyDescent="0.3">
      <c r="AM1384" s="49"/>
    </row>
    <row r="1385" spans="39:39" customFormat="1" x14ac:dyDescent="0.3">
      <c r="AM1385" s="49"/>
    </row>
    <row r="1386" spans="39:39" customFormat="1" x14ac:dyDescent="0.3">
      <c r="AM1386" s="49"/>
    </row>
    <row r="1387" spans="39:39" customFormat="1" x14ac:dyDescent="0.3">
      <c r="AM1387" s="49"/>
    </row>
    <row r="1388" spans="39:39" customFormat="1" x14ac:dyDescent="0.3">
      <c r="AM1388" s="49"/>
    </row>
    <row r="1389" spans="39:39" customFormat="1" x14ac:dyDescent="0.3">
      <c r="AM1389" s="49"/>
    </row>
    <row r="1390" spans="39:39" customFormat="1" x14ac:dyDescent="0.3">
      <c r="AM1390" s="49"/>
    </row>
    <row r="1391" spans="39:39" customFormat="1" x14ac:dyDescent="0.3">
      <c r="AM1391" s="49"/>
    </row>
    <row r="1392" spans="39:39" customFormat="1" x14ac:dyDescent="0.3">
      <c r="AM1392" s="49"/>
    </row>
    <row r="1393" spans="39:39" customFormat="1" x14ac:dyDescent="0.3">
      <c r="AM1393" s="49"/>
    </row>
    <row r="1394" spans="39:39" customFormat="1" x14ac:dyDescent="0.3">
      <c r="AM1394" s="49"/>
    </row>
    <row r="1395" spans="39:39" customFormat="1" x14ac:dyDescent="0.3">
      <c r="AM1395" s="49"/>
    </row>
    <row r="1396" spans="39:39" customFormat="1" x14ac:dyDescent="0.3">
      <c r="AM1396" s="49"/>
    </row>
    <row r="1397" spans="39:39" customFormat="1" x14ac:dyDescent="0.3">
      <c r="AM1397" s="49"/>
    </row>
    <row r="1398" spans="39:39" customFormat="1" x14ac:dyDescent="0.3">
      <c r="AM1398" s="49"/>
    </row>
    <row r="1399" spans="39:39" customFormat="1" x14ac:dyDescent="0.3">
      <c r="AM1399" s="49"/>
    </row>
    <row r="1400" spans="39:39" customFormat="1" x14ac:dyDescent="0.3">
      <c r="AM1400" s="49"/>
    </row>
    <row r="1401" spans="39:39" customFormat="1" x14ac:dyDescent="0.3">
      <c r="AM1401" s="49"/>
    </row>
    <row r="1402" spans="39:39" customFormat="1" x14ac:dyDescent="0.3">
      <c r="AM1402" s="49"/>
    </row>
    <row r="1403" spans="39:39" customFormat="1" x14ac:dyDescent="0.3">
      <c r="AM1403" s="49"/>
    </row>
    <row r="1404" spans="39:39" customFormat="1" x14ac:dyDescent="0.3">
      <c r="AM1404" s="49"/>
    </row>
    <row r="1405" spans="39:39" customFormat="1" x14ac:dyDescent="0.3">
      <c r="AM1405" s="49"/>
    </row>
    <row r="1406" spans="39:39" customFormat="1" x14ac:dyDescent="0.3">
      <c r="AM1406" s="49"/>
    </row>
  </sheetData>
  <autoFilter ref="A1:DR483" xr:uid="{00000000-0009-0000-0000-000002000000}">
    <filterColumn colId="6">
      <filters>
        <filter val="21-DPSH-1102"/>
        <filter val="21-HIC-1102"/>
        <filter val="21-HIO-1102"/>
        <filter val="21-LCV-1102"/>
        <filter val="21-PSL-1102"/>
        <filter val="21-REM-1102"/>
        <filter val="21-STP-1102"/>
        <filter val="21-TQC-1102"/>
        <filter val="21-TQO-1102"/>
        <filter val="21-TRIP-1102"/>
        <filter val="21-ZSC-1102"/>
        <filter val="21-ZSC-1102-2"/>
        <filter val="21-ZSO-1102"/>
        <filter val="21-ZSO-1102-2"/>
        <filter val="LT-1102_LMP"/>
      </filters>
    </filterColumn>
  </autoFilter>
  <mergeCells count="15">
    <mergeCell ref="C388:C419"/>
    <mergeCell ref="C420:C451"/>
    <mergeCell ref="C452:C483"/>
    <mergeCell ref="C195:C226"/>
    <mergeCell ref="C227:C258"/>
    <mergeCell ref="C259:C290"/>
    <mergeCell ref="C291:C322"/>
    <mergeCell ref="C323:C354"/>
    <mergeCell ref="C355:C386"/>
    <mergeCell ref="C2:C33"/>
    <mergeCell ref="C34:C65"/>
    <mergeCell ref="C66:C97"/>
    <mergeCell ref="C98:C129"/>
    <mergeCell ref="C130:C161"/>
    <mergeCell ref="C162:C193"/>
  </mergeCells>
  <pageMargins left="0.70866141732283472" right="0.70866141732283472" top="0.74803149606299213" bottom="0.74803149606299213" header="0.31496062992125984" footer="0.31496062992125984"/>
  <pageSetup paperSize="8" scale="14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D3E8A-1954-4D87-891A-71B195AC5238}">
  <sheetPr filterMode="1"/>
  <dimension ref="A1:CR678"/>
  <sheetViews>
    <sheetView view="pageBreakPreview" zoomScaleNormal="40" zoomScaleSheetLayoutView="100" workbookViewId="0">
      <pane ySplit="1" topLeftCell="A11" activePane="bottomLeft" state="frozen"/>
      <selection activeCell="A337" sqref="A337:XFD337"/>
      <selection pane="bottomLeft" activeCell="A337" sqref="A337:XFD337"/>
    </sheetView>
  </sheetViews>
  <sheetFormatPr defaultColWidth="9.109375" defaultRowHeight="14.4" x14ac:dyDescent="0.3"/>
  <cols>
    <col min="1" max="1" width="7.77734375" style="7" bestFit="1" customWidth="1"/>
    <col min="2" max="2" width="10.77734375" style="7" bestFit="1" customWidth="1"/>
    <col min="3" max="3" width="12.109375" style="7" customWidth="1"/>
    <col min="4" max="4" width="12.21875" style="15" bestFit="1" customWidth="1"/>
    <col min="5" max="5" width="15.33203125" style="363" customWidth="1"/>
    <col min="6" max="6" width="12.88671875" style="15" customWidth="1"/>
    <col min="7" max="7" width="23.77734375" style="15" customWidth="1"/>
    <col min="8" max="8" width="47.21875" style="364" customWidth="1"/>
    <col min="9" max="9" width="11.33203125" style="15" customWidth="1"/>
    <col min="10" max="10" width="20.109375" style="15" customWidth="1"/>
    <col min="11" max="11" width="12.6640625" style="15" customWidth="1"/>
    <col min="12" max="12" width="10.6640625" style="49" customWidth="1"/>
    <col min="13" max="13" width="16.6640625" style="15" customWidth="1"/>
    <col min="14" max="14" width="15" style="15" customWidth="1"/>
    <col min="15" max="15" width="9.109375" style="15" customWidth="1"/>
    <col min="16" max="16" width="2.88671875" style="15" customWidth="1"/>
    <col min="17" max="17" width="2.6640625" style="15" customWidth="1"/>
    <col min="18" max="18" width="3.88671875" style="15" customWidth="1"/>
    <col min="19" max="19" width="17.6640625" style="15" customWidth="1"/>
    <col min="20" max="20" width="14.33203125" style="15" customWidth="1"/>
    <col min="21" max="21" width="9.6640625" style="15" customWidth="1"/>
    <col min="22" max="22" width="8.6640625" style="15" customWidth="1"/>
    <col min="23" max="23" width="13" style="15" customWidth="1"/>
    <col min="24" max="24" width="6.109375" style="15" customWidth="1"/>
    <col min="25" max="25" width="6.33203125" style="15" customWidth="1"/>
    <col min="26" max="26" width="6.77734375" style="15" customWidth="1"/>
    <col min="27" max="27" width="14" style="15" customWidth="1"/>
    <col min="28" max="28" width="22" style="15" customWidth="1"/>
    <col min="29" max="29" width="24.88671875" style="15" customWidth="1"/>
    <col min="30" max="30" width="21.33203125" style="15" customWidth="1"/>
    <col min="31" max="31" width="13.21875" style="15" customWidth="1"/>
    <col min="32" max="32" width="17" style="15" customWidth="1"/>
    <col min="33" max="33" width="12.88671875" style="15" customWidth="1"/>
    <col min="34" max="34" width="12.33203125" style="15" customWidth="1"/>
    <col min="35" max="35" width="14.109375" style="15" customWidth="1"/>
    <col min="36" max="36" width="9.109375" style="15" customWidth="1"/>
    <col min="37" max="37" width="13.109375" style="15" customWidth="1"/>
    <col min="38" max="38" width="15.21875" style="15" customWidth="1"/>
    <col min="39" max="39" width="15.33203125" style="15" customWidth="1"/>
    <col min="40" max="40" width="10.88671875" style="15" customWidth="1"/>
    <col min="41" max="41" width="9.33203125" style="15" customWidth="1"/>
    <col min="42" max="42" width="16.33203125" style="49" customWidth="1"/>
    <col min="43" max="43" width="14.21875" style="49" customWidth="1"/>
    <col min="44" max="44" width="10.88671875" style="49" customWidth="1"/>
    <col min="45" max="45" width="15.6640625" style="15" customWidth="1"/>
    <col min="46" max="46" width="14.21875" style="15" customWidth="1"/>
    <col min="47" max="47" width="9.88671875" style="15" customWidth="1"/>
    <col min="48" max="48" width="7.88671875" style="15" customWidth="1"/>
    <col min="49" max="49" width="16.109375" style="15" customWidth="1"/>
    <col min="50" max="50" width="15.21875" style="15" customWidth="1"/>
    <col min="51" max="51" width="12.109375" style="15" customWidth="1"/>
    <col min="52" max="52" width="12.21875" style="15" customWidth="1"/>
    <col min="53" max="53" width="10.33203125" style="15" customWidth="1"/>
    <col min="54" max="54" width="26.88671875" style="15" customWidth="1"/>
    <col min="55" max="58" width="31" style="7" bestFit="1" customWidth="1"/>
    <col min="59" max="16384" width="9.109375" style="7"/>
  </cols>
  <sheetData>
    <row r="1" spans="1:58" s="326" customFormat="1" x14ac:dyDescent="0.3">
      <c r="A1" s="317" t="s">
        <v>0</v>
      </c>
      <c r="B1" s="317" t="s">
        <v>1</v>
      </c>
      <c r="C1" s="318" t="s">
        <v>2</v>
      </c>
      <c r="D1" s="318" t="s">
        <v>3</v>
      </c>
      <c r="E1" s="319" t="s">
        <v>5699</v>
      </c>
      <c r="F1" s="318" t="s">
        <v>5700</v>
      </c>
      <c r="G1" s="318" t="s">
        <v>4</v>
      </c>
      <c r="H1" s="320" t="s">
        <v>5701</v>
      </c>
      <c r="I1" s="318" t="s">
        <v>7</v>
      </c>
      <c r="J1" s="318" t="s">
        <v>5702</v>
      </c>
      <c r="K1" s="318" t="s">
        <v>8</v>
      </c>
      <c r="L1" s="321" t="s">
        <v>9</v>
      </c>
      <c r="M1" s="318" t="s">
        <v>5703</v>
      </c>
      <c r="N1" s="318" t="s">
        <v>5704</v>
      </c>
      <c r="O1" s="318" t="s">
        <v>10</v>
      </c>
      <c r="P1" s="318" t="s">
        <v>11</v>
      </c>
      <c r="Q1" s="318" t="s">
        <v>12</v>
      </c>
      <c r="R1" s="318" t="s">
        <v>13</v>
      </c>
      <c r="S1" s="318" t="s">
        <v>14</v>
      </c>
      <c r="T1" s="318" t="s">
        <v>15</v>
      </c>
      <c r="U1" s="318" t="s">
        <v>16</v>
      </c>
      <c r="V1" s="318" t="s">
        <v>17</v>
      </c>
      <c r="W1" s="318" t="s">
        <v>18</v>
      </c>
      <c r="X1" s="318" t="s">
        <v>19</v>
      </c>
      <c r="Y1" s="318" t="s">
        <v>20</v>
      </c>
      <c r="Z1" s="318" t="s">
        <v>21</v>
      </c>
      <c r="AA1" s="318" t="s">
        <v>22</v>
      </c>
      <c r="AB1" s="318" t="s">
        <v>23</v>
      </c>
      <c r="AC1" s="318" t="s">
        <v>24</v>
      </c>
      <c r="AD1" s="318" t="s">
        <v>25</v>
      </c>
      <c r="AE1" s="318" t="s">
        <v>26</v>
      </c>
      <c r="AF1" s="318" t="s">
        <v>27</v>
      </c>
      <c r="AG1" s="318" t="s">
        <v>28</v>
      </c>
      <c r="AH1" s="322" t="s">
        <v>29</v>
      </c>
      <c r="AI1" s="323"/>
      <c r="AJ1" s="324" t="s">
        <v>30</v>
      </c>
      <c r="AK1" s="325"/>
      <c r="AL1" s="318" t="s">
        <v>5705</v>
      </c>
      <c r="AM1" s="318" t="s">
        <v>4808</v>
      </c>
      <c r="AN1" s="318" t="s">
        <v>5706</v>
      </c>
      <c r="AO1" s="318" t="s">
        <v>5707</v>
      </c>
      <c r="AP1" s="318" t="s">
        <v>31</v>
      </c>
      <c r="AQ1" s="318" t="s">
        <v>32</v>
      </c>
      <c r="AR1" s="318" t="s">
        <v>33</v>
      </c>
      <c r="AS1" s="318" t="s">
        <v>34</v>
      </c>
      <c r="AT1" s="318" t="s">
        <v>35</v>
      </c>
      <c r="AU1" s="318" t="s">
        <v>36</v>
      </c>
      <c r="AV1" s="318" t="s">
        <v>37</v>
      </c>
      <c r="AW1" s="318" t="s">
        <v>3204</v>
      </c>
      <c r="AX1" s="318" t="s">
        <v>5708</v>
      </c>
      <c r="AY1" s="318" t="s">
        <v>5709</v>
      </c>
      <c r="AZ1" s="318" t="s">
        <v>5709</v>
      </c>
      <c r="BA1" s="318" t="s">
        <v>38</v>
      </c>
      <c r="BB1" s="318" t="s">
        <v>39</v>
      </c>
    </row>
    <row r="2" spans="1:58" s="330" customFormat="1" ht="13.2" x14ac:dyDescent="0.3">
      <c r="A2" s="218">
        <v>1</v>
      </c>
      <c r="B2" s="218" t="s">
        <v>40</v>
      </c>
      <c r="C2" s="327">
        <v>1</v>
      </c>
      <c r="D2" s="218" t="s">
        <v>5710</v>
      </c>
      <c r="E2" s="328" t="s">
        <v>5711</v>
      </c>
      <c r="F2" s="218" t="s">
        <v>5712</v>
      </c>
      <c r="G2" s="218" t="s">
        <v>5713</v>
      </c>
      <c r="H2" s="329" t="s">
        <v>5714</v>
      </c>
      <c r="I2" s="218" t="s">
        <v>3213</v>
      </c>
      <c r="J2" s="218" t="s">
        <v>48</v>
      </c>
      <c r="K2" s="218" t="s">
        <v>5715</v>
      </c>
      <c r="L2" s="178" t="s">
        <v>5716</v>
      </c>
      <c r="M2" s="218"/>
      <c r="N2" s="218" t="s">
        <v>5717</v>
      </c>
      <c r="O2" s="218"/>
      <c r="P2" s="218"/>
      <c r="Q2" s="218"/>
      <c r="R2" s="218"/>
      <c r="S2" s="218" t="s">
        <v>5718</v>
      </c>
      <c r="T2" s="218" t="s">
        <v>5719</v>
      </c>
      <c r="U2" s="178" t="s">
        <v>51</v>
      </c>
      <c r="V2" s="178" t="s">
        <v>52</v>
      </c>
      <c r="W2" s="178">
        <v>1</v>
      </c>
      <c r="X2" s="178" t="s">
        <v>20</v>
      </c>
      <c r="Y2" s="178">
        <v>1</v>
      </c>
      <c r="Z2" s="178">
        <v>2</v>
      </c>
      <c r="AA2" s="218"/>
      <c r="AB2" s="218"/>
      <c r="AC2" s="218"/>
      <c r="AD2" s="218"/>
      <c r="AE2" s="218" t="s">
        <v>5720</v>
      </c>
      <c r="AF2" s="218" t="s">
        <v>5721</v>
      </c>
      <c r="AG2" s="218" t="s">
        <v>2341</v>
      </c>
      <c r="AH2" s="218">
        <v>2</v>
      </c>
      <c r="AI2" s="218">
        <v>1</v>
      </c>
      <c r="AJ2" s="218">
        <v>12</v>
      </c>
      <c r="AK2" s="218">
        <v>11</v>
      </c>
      <c r="AL2" s="218" t="s">
        <v>5721</v>
      </c>
      <c r="AM2" s="218" t="s">
        <v>2342</v>
      </c>
      <c r="AN2" s="218">
        <v>1</v>
      </c>
      <c r="AO2" s="218">
        <v>3</v>
      </c>
      <c r="AP2" s="218" t="s">
        <v>5721</v>
      </c>
      <c r="AQ2" s="184" t="s">
        <v>56</v>
      </c>
      <c r="AR2" s="184">
        <v>5</v>
      </c>
      <c r="AS2" s="218" t="s">
        <v>5722</v>
      </c>
      <c r="AT2" s="218" t="s">
        <v>5723</v>
      </c>
      <c r="AU2" s="218">
        <v>1</v>
      </c>
      <c r="AV2" s="218">
        <v>2</v>
      </c>
      <c r="AW2" s="218" t="s">
        <v>5724</v>
      </c>
      <c r="AX2" s="218" t="s">
        <v>5724</v>
      </c>
      <c r="AY2" s="218" t="s">
        <v>5724</v>
      </c>
      <c r="AZ2" s="218" t="s">
        <v>5724</v>
      </c>
      <c r="BA2" s="218" t="s">
        <v>59</v>
      </c>
      <c r="BB2" s="218"/>
      <c r="BC2" s="218"/>
      <c r="BD2" s="218"/>
      <c r="BE2" s="218"/>
      <c r="BF2" s="218"/>
    </row>
    <row r="3" spans="1:58" s="330" customFormat="1" ht="13.2" x14ac:dyDescent="0.3">
      <c r="A3" s="218">
        <v>2</v>
      </c>
      <c r="B3" s="218" t="s">
        <v>40</v>
      </c>
      <c r="C3" s="327"/>
      <c r="D3" s="218" t="s">
        <v>5710</v>
      </c>
      <c r="E3" s="328" t="s">
        <v>5725</v>
      </c>
      <c r="F3" s="218" t="s">
        <v>5726</v>
      </c>
      <c r="G3" s="218" t="s">
        <v>5713</v>
      </c>
      <c r="H3" s="329" t="s">
        <v>5727</v>
      </c>
      <c r="I3" s="218" t="s">
        <v>3213</v>
      </c>
      <c r="J3" s="218" t="s">
        <v>48</v>
      </c>
      <c r="K3" s="218" t="s">
        <v>5715</v>
      </c>
      <c r="L3" s="178" t="s">
        <v>5716</v>
      </c>
      <c r="M3" s="218" t="s">
        <v>1514</v>
      </c>
      <c r="N3" s="218" t="s">
        <v>5717</v>
      </c>
      <c r="O3" s="218"/>
      <c r="P3" s="218"/>
      <c r="Q3" s="218"/>
      <c r="R3" s="218"/>
      <c r="S3" s="218" t="s">
        <v>5718</v>
      </c>
      <c r="T3" s="218" t="s">
        <v>5719</v>
      </c>
      <c r="U3" s="178" t="s">
        <v>51</v>
      </c>
      <c r="V3" s="178" t="s">
        <v>52</v>
      </c>
      <c r="W3" s="178">
        <v>2</v>
      </c>
      <c r="X3" s="178" t="s">
        <v>20</v>
      </c>
      <c r="Y3" s="178">
        <v>3</v>
      </c>
      <c r="Z3" s="178">
        <v>4</v>
      </c>
      <c r="AA3" s="218"/>
      <c r="AB3" s="218"/>
      <c r="AC3" s="218"/>
      <c r="AD3" s="218"/>
      <c r="AE3" s="218" t="s">
        <v>5720</v>
      </c>
      <c r="AF3" s="218" t="s">
        <v>5721</v>
      </c>
      <c r="AG3" s="218" t="s">
        <v>2341</v>
      </c>
      <c r="AH3" s="218">
        <v>5</v>
      </c>
      <c r="AI3" s="218">
        <v>4</v>
      </c>
      <c r="AJ3" s="218">
        <v>9</v>
      </c>
      <c r="AK3" s="218">
        <v>8</v>
      </c>
      <c r="AL3" s="218" t="s">
        <v>5721</v>
      </c>
      <c r="AM3" s="218" t="s">
        <v>4293</v>
      </c>
      <c r="AN3" s="218" t="s">
        <v>2348</v>
      </c>
      <c r="AO3" s="218" t="s">
        <v>2348</v>
      </c>
      <c r="AP3" s="218" t="s">
        <v>5721</v>
      </c>
      <c r="AQ3" s="184" t="s">
        <v>56</v>
      </c>
      <c r="AR3" s="184">
        <v>6</v>
      </c>
      <c r="AS3" s="218" t="s">
        <v>5722</v>
      </c>
      <c r="AT3" s="218" t="s">
        <v>5723</v>
      </c>
      <c r="AU3" s="218">
        <v>3</v>
      </c>
      <c r="AV3" s="218">
        <v>4</v>
      </c>
      <c r="AW3" s="218" t="s">
        <v>5724</v>
      </c>
      <c r="AX3" s="218" t="s">
        <v>5724</v>
      </c>
      <c r="AY3" s="218" t="s">
        <v>5724</v>
      </c>
      <c r="AZ3" s="218" t="s">
        <v>5724</v>
      </c>
      <c r="BA3" s="218" t="s">
        <v>59</v>
      </c>
      <c r="BB3" s="218"/>
      <c r="BC3" s="218"/>
      <c r="BD3" s="218"/>
      <c r="BE3" s="218"/>
      <c r="BF3" s="218"/>
    </row>
    <row r="4" spans="1:58" s="330" customFormat="1" ht="13.2" x14ac:dyDescent="0.3">
      <c r="A4" s="218">
        <v>3</v>
      </c>
      <c r="B4" s="218" t="s">
        <v>40</v>
      </c>
      <c r="C4" s="327"/>
      <c r="D4" s="218" t="s">
        <v>5710</v>
      </c>
      <c r="E4" s="328" t="s">
        <v>5728</v>
      </c>
      <c r="F4" s="218" t="s">
        <v>5729</v>
      </c>
      <c r="G4" s="218" t="s">
        <v>5713</v>
      </c>
      <c r="H4" s="329" t="s">
        <v>5730</v>
      </c>
      <c r="I4" s="218" t="s">
        <v>3213</v>
      </c>
      <c r="J4" s="218" t="s">
        <v>5731</v>
      </c>
      <c r="K4" s="218" t="s">
        <v>5715</v>
      </c>
      <c r="L4" s="178" t="s">
        <v>5716</v>
      </c>
      <c r="M4" s="218"/>
      <c r="N4" s="218" t="s">
        <v>5717</v>
      </c>
      <c r="O4" s="218"/>
      <c r="P4" s="218"/>
      <c r="Q4" s="218"/>
      <c r="R4" s="218"/>
      <c r="S4" s="218" t="s">
        <v>5718</v>
      </c>
      <c r="T4" s="218" t="s">
        <v>5719</v>
      </c>
      <c r="U4" s="178" t="s">
        <v>51</v>
      </c>
      <c r="V4" s="178" t="s">
        <v>52</v>
      </c>
      <c r="W4" s="178">
        <v>3</v>
      </c>
      <c r="X4" s="178" t="s">
        <v>20</v>
      </c>
      <c r="Y4" s="178">
        <v>5</v>
      </c>
      <c r="Z4" s="178">
        <v>6</v>
      </c>
      <c r="AA4" s="218"/>
      <c r="AB4" s="218"/>
      <c r="AC4" s="218"/>
      <c r="AD4" s="218"/>
      <c r="AE4" s="218" t="s">
        <v>5720</v>
      </c>
      <c r="AF4" s="218" t="s">
        <v>5721</v>
      </c>
      <c r="AG4" s="218" t="s">
        <v>2351</v>
      </c>
      <c r="AH4" s="218">
        <v>2</v>
      </c>
      <c r="AI4" s="218">
        <v>1</v>
      </c>
      <c r="AJ4" s="218">
        <v>12</v>
      </c>
      <c r="AK4" s="218">
        <v>11</v>
      </c>
      <c r="AL4" s="218" t="s">
        <v>5721</v>
      </c>
      <c r="AM4" s="218" t="s">
        <v>4293</v>
      </c>
      <c r="AN4" s="218" t="s">
        <v>2348</v>
      </c>
      <c r="AO4" s="218" t="s">
        <v>2348</v>
      </c>
      <c r="AP4" s="218" t="s">
        <v>5721</v>
      </c>
      <c r="AQ4" s="184" t="s">
        <v>56</v>
      </c>
      <c r="AR4" s="184">
        <v>7</v>
      </c>
      <c r="AS4" s="218" t="s">
        <v>5722</v>
      </c>
      <c r="AT4" s="218" t="s">
        <v>5723</v>
      </c>
      <c r="AU4" s="218">
        <v>9</v>
      </c>
      <c r="AV4" s="218">
        <v>10</v>
      </c>
      <c r="AW4" s="218" t="s">
        <v>5724</v>
      </c>
      <c r="AX4" s="218" t="s">
        <v>5724</v>
      </c>
      <c r="AY4" s="218" t="s">
        <v>5724</v>
      </c>
      <c r="AZ4" s="218" t="s">
        <v>5724</v>
      </c>
      <c r="BA4" s="218" t="s">
        <v>59</v>
      </c>
      <c r="BB4" s="218"/>
      <c r="BC4" s="218"/>
      <c r="BD4" s="218"/>
      <c r="BE4" s="218"/>
      <c r="BF4" s="218"/>
    </row>
    <row r="5" spans="1:58" s="330" customFormat="1" ht="13.8" thickBot="1" x14ac:dyDescent="0.35">
      <c r="A5" s="218">
        <v>4</v>
      </c>
      <c r="B5" s="218" t="s">
        <v>40</v>
      </c>
      <c r="C5" s="327"/>
      <c r="D5" s="218" t="s">
        <v>5710</v>
      </c>
      <c r="E5" s="328" t="s">
        <v>5732</v>
      </c>
      <c r="F5" s="218" t="s">
        <v>5733</v>
      </c>
      <c r="G5" s="218" t="s">
        <v>5713</v>
      </c>
      <c r="H5" s="329" t="s">
        <v>5734</v>
      </c>
      <c r="I5" s="218" t="s">
        <v>3213</v>
      </c>
      <c r="J5" s="218" t="s">
        <v>48</v>
      </c>
      <c r="K5" s="218" t="s">
        <v>5715</v>
      </c>
      <c r="L5" s="178" t="s">
        <v>5716</v>
      </c>
      <c r="M5" s="218"/>
      <c r="N5" s="218" t="s">
        <v>5717</v>
      </c>
      <c r="O5" s="218"/>
      <c r="P5" s="218"/>
      <c r="Q5" s="218"/>
      <c r="R5" s="218"/>
      <c r="S5" s="218" t="s">
        <v>5718</v>
      </c>
      <c r="T5" s="218" t="s">
        <v>5719</v>
      </c>
      <c r="U5" s="178" t="s">
        <v>51</v>
      </c>
      <c r="V5" s="178" t="s">
        <v>52</v>
      </c>
      <c r="W5" s="178">
        <v>4</v>
      </c>
      <c r="X5" s="178" t="s">
        <v>20</v>
      </c>
      <c r="Y5" s="178">
        <v>7</v>
      </c>
      <c r="Z5" s="178">
        <v>8</v>
      </c>
      <c r="AA5" s="218"/>
      <c r="AB5" s="218"/>
      <c r="AC5" s="218"/>
      <c r="AD5" s="218"/>
      <c r="AE5" s="218" t="s">
        <v>5720</v>
      </c>
      <c r="AF5" s="218" t="s">
        <v>5721</v>
      </c>
      <c r="AG5" s="218" t="s">
        <v>2351</v>
      </c>
      <c r="AH5" s="218">
        <v>5</v>
      </c>
      <c r="AI5" s="218">
        <v>4</v>
      </c>
      <c r="AJ5" s="218">
        <v>9</v>
      </c>
      <c r="AK5" s="218">
        <v>8</v>
      </c>
      <c r="AL5" s="218" t="s">
        <v>5721</v>
      </c>
      <c r="AM5" s="218" t="s">
        <v>4293</v>
      </c>
      <c r="AN5" s="218" t="s">
        <v>2348</v>
      </c>
      <c r="AO5" s="218" t="s">
        <v>2348</v>
      </c>
      <c r="AP5" s="218" t="s">
        <v>5721</v>
      </c>
      <c r="AQ5" s="184" t="s">
        <v>56</v>
      </c>
      <c r="AR5" s="184">
        <v>8</v>
      </c>
      <c r="AS5" s="218" t="s">
        <v>5722</v>
      </c>
      <c r="AT5" s="218" t="s">
        <v>5723</v>
      </c>
      <c r="AU5" s="218">
        <v>11</v>
      </c>
      <c r="AV5" s="218">
        <v>12</v>
      </c>
      <c r="AW5" s="218" t="s">
        <v>5724</v>
      </c>
      <c r="AX5" s="218" t="s">
        <v>5724</v>
      </c>
      <c r="AY5" s="218" t="s">
        <v>5724</v>
      </c>
      <c r="AZ5" s="218" t="s">
        <v>5724</v>
      </c>
      <c r="BA5" s="218" t="s">
        <v>59</v>
      </c>
      <c r="BB5" s="218"/>
      <c r="BC5" s="218"/>
      <c r="BD5" s="218"/>
      <c r="BE5" s="218"/>
      <c r="BF5" s="218"/>
    </row>
    <row r="6" spans="1:58" s="331" customFormat="1" ht="13.8" thickBot="1" x14ac:dyDescent="0.35">
      <c r="A6" s="218">
        <v>5</v>
      </c>
      <c r="B6" s="218" t="s">
        <v>40</v>
      </c>
      <c r="C6" s="327"/>
      <c r="D6" s="218" t="s">
        <v>5710</v>
      </c>
      <c r="E6" s="328" t="s">
        <v>5735</v>
      </c>
      <c r="F6" s="218" t="s">
        <v>5736</v>
      </c>
      <c r="G6" s="218" t="s">
        <v>5713</v>
      </c>
      <c r="H6" s="329" t="s">
        <v>5737</v>
      </c>
      <c r="I6" s="218" t="s">
        <v>3213</v>
      </c>
      <c r="J6" s="218" t="s">
        <v>48</v>
      </c>
      <c r="K6" s="218" t="s">
        <v>5715</v>
      </c>
      <c r="L6" s="178" t="s">
        <v>5716</v>
      </c>
      <c r="M6" s="218"/>
      <c r="N6" s="218" t="s">
        <v>5738</v>
      </c>
      <c r="O6" s="218"/>
      <c r="P6" s="218"/>
      <c r="Q6" s="218"/>
      <c r="R6" s="218"/>
      <c r="S6" s="218" t="s">
        <v>5718</v>
      </c>
      <c r="T6" s="218" t="s">
        <v>5719</v>
      </c>
      <c r="U6" s="178" t="s">
        <v>51</v>
      </c>
      <c r="V6" s="178" t="s">
        <v>52</v>
      </c>
      <c r="W6" s="178">
        <v>5</v>
      </c>
      <c r="X6" s="178" t="s">
        <v>20</v>
      </c>
      <c r="Y6" s="178">
        <v>9</v>
      </c>
      <c r="Z6" s="178">
        <v>10</v>
      </c>
      <c r="AA6" s="218"/>
      <c r="AB6" s="218"/>
      <c r="AC6" s="218"/>
      <c r="AD6" s="218"/>
      <c r="AE6" s="218" t="s">
        <v>5720</v>
      </c>
      <c r="AF6" s="218" t="s">
        <v>5721</v>
      </c>
      <c r="AG6" s="218" t="s">
        <v>2357</v>
      </c>
      <c r="AH6" s="218">
        <v>2</v>
      </c>
      <c r="AI6" s="218">
        <v>1</v>
      </c>
      <c r="AJ6" s="218">
        <v>12</v>
      </c>
      <c r="AK6" s="218">
        <v>11</v>
      </c>
      <c r="AL6" s="218" t="s">
        <v>5721</v>
      </c>
      <c r="AM6" s="218" t="s">
        <v>4293</v>
      </c>
      <c r="AN6" s="218" t="s">
        <v>2348</v>
      </c>
      <c r="AO6" s="218" t="s">
        <v>2348</v>
      </c>
      <c r="AP6" s="218" t="s">
        <v>5721</v>
      </c>
      <c r="AQ6" s="184" t="s">
        <v>56</v>
      </c>
      <c r="AR6" s="184">
        <v>9</v>
      </c>
      <c r="AS6" s="218" t="s">
        <v>5722</v>
      </c>
      <c r="AT6" s="218" t="s">
        <v>5723</v>
      </c>
      <c r="AU6" s="218">
        <v>13</v>
      </c>
      <c r="AV6" s="218">
        <v>14</v>
      </c>
      <c r="AW6" s="218" t="s">
        <v>5724</v>
      </c>
      <c r="AX6" s="218" t="s">
        <v>5724</v>
      </c>
      <c r="AY6" s="218" t="s">
        <v>5724</v>
      </c>
      <c r="AZ6" s="218" t="s">
        <v>5724</v>
      </c>
      <c r="BA6" s="218" t="s">
        <v>59</v>
      </c>
      <c r="BB6" s="218"/>
      <c r="BC6" s="218"/>
      <c r="BD6" s="218"/>
      <c r="BE6" s="218"/>
      <c r="BF6" s="218"/>
    </row>
    <row r="7" spans="1:58" s="330" customFormat="1" ht="13.2" x14ac:dyDescent="0.3">
      <c r="A7" s="218">
        <v>6</v>
      </c>
      <c r="B7" s="218" t="s">
        <v>40</v>
      </c>
      <c r="C7" s="327"/>
      <c r="D7" s="218" t="s">
        <v>5710</v>
      </c>
      <c r="E7" s="328" t="s">
        <v>5739</v>
      </c>
      <c r="F7" s="218" t="s">
        <v>5740</v>
      </c>
      <c r="G7" s="218" t="s">
        <v>5713</v>
      </c>
      <c r="H7" s="329" t="s">
        <v>5741</v>
      </c>
      <c r="I7" s="218" t="s">
        <v>3213</v>
      </c>
      <c r="J7" s="218" t="s">
        <v>5742</v>
      </c>
      <c r="K7" s="218" t="s">
        <v>5715</v>
      </c>
      <c r="L7" s="178" t="s">
        <v>5716</v>
      </c>
      <c r="M7" s="218"/>
      <c r="N7" s="218" t="s">
        <v>5738</v>
      </c>
      <c r="O7" s="218"/>
      <c r="P7" s="218"/>
      <c r="Q7" s="218"/>
      <c r="R7" s="218"/>
      <c r="S7" s="218" t="s">
        <v>5718</v>
      </c>
      <c r="T7" s="218" t="s">
        <v>5719</v>
      </c>
      <c r="U7" s="178" t="s">
        <v>51</v>
      </c>
      <c r="V7" s="178" t="s">
        <v>52</v>
      </c>
      <c r="W7" s="178">
        <v>6</v>
      </c>
      <c r="X7" s="178" t="s">
        <v>20</v>
      </c>
      <c r="Y7" s="178">
        <v>11</v>
      </c>
      <c r="Z7" s="178">
        <v>12</v>
      </c>
      <c r="AA7" s="218"/>
      <c r="AB7" s="218"/>
      <c r="AC7" s="218"/>
      <c r="AD7" s="218"/>
      <c r="AE7" s="218" t="s">
        <v>5720</v>
      </c>
      <c r="AF7" s="218" t="s">
        <v>5721</v>
      </c>
      <c r="AG7" s="218" t="s">
        <v>2357</v>
      </c>
      <c r="AH7" s="218">
        <v>5</v>
      </c>
      <c r="AI7" s="218">
        <v>4</v>
      </c>
      <c r="AJ7" s="218">
        <v>9</v>
      </c>
      <c r="AK7" s="218">
        <v>8</v>
      </c>
      <c r="AL7" s="218" t="s">
        <v>5721</v>
      </c>
      <c r="AM7" s="218" t="s">
        <v>4293</v>
      </c>
      <c r="AN7" s="218" t="s">
        <v>2348</v>
      </c>
      <c r="AO7" s="218" t="s">
        <v>2348</v>
      </c>
      <c r="AP7" s="218" t="s">
        <v>5721</v>
      </c>
      <c r="AQ7" s="184" t="s">
        <v>56</v>
      </c>
      <c r="AR7" s="184">
        <v>10</v>
      </c>
      <c r="AS7" s="218" t="s">
        <v>5722</v>
      </c>
      <c r="AT7" s="218" t="s">
        <v>5723</v>
      </c>
      <c r="AU7" s="218">
        <v>15</v>
      </c>
      <c r="AV7" s="218">
        <v>16</v>
      </c>
      <c r="AW7" s="218" t="s">
        <v>5724</v>
      </c>
      <c r="AX7" s="218" t="s">
        <v>5724</v>
      </c>
      <c r="AY7" s="218" t="s">
        <v>5724</v>
      </c>
      <c r="AZ7" s="218" t="s">
        <v>5724</v>
      </c>
      <c r="BA7" s="218" t="s">
        <v>59</v>
      </c>
      <c r="BB7" s="218"/>
      <c r="BC7" s="218"/>
      <c r="BD7" s="218"/>
      <c r="BE7" s="218"/>
      <c r="BF7" s="218"/>
    </row>
    <row r="8" spans="1:58" s="330" customFormat="1" ht="13.2" x14ac:dyDescent="0.3">
      <c r="A8" s="218">
        <v>7</v>
      </c>
      <c r="B8" s="218" t="s">
        <v>40</v>
      </c>
      <c r="C8" s="327"/>
      <c r="D8" s="218" t="s">
        <v>5710</v>
      </c>
      <c r="E8" s="328" t="s">
        <v>5743</v>
      </c>
      <c r="F8" s="218" t="s">
        <v>5744</v>
      </c>
      <c r="G8" s="218" t="s">
        <v>5745</v>
      </c>
      <c r="H8" s="329" t="s">
        <v>5746</v>
      </c>
      <c r="I8" s="218" t="s">
        <v>3213</v>
      </c>
      <c r="J8" s="218" t="s">
        <v>48</v>
      </c>
      <c r="K8" s="218" t="s">
        <v>5715</v>
      </c>
      <c r="L8" s="178" t="s">
        <v>5747</v>
      </c>
      <c r="M8" s="218" t="s">
        <v>3218</v>
      </c>
      <c r="N8" s="218" t="s">
        <v>5717</v>
      </c>
      <c r="O8" s="218"/>
      <c r="P8" s="218"/>
      <c r="Q8" s="218"/>
      <c r="R8" s="218"/>
      <c r="S8" s="218" t="s">
        <v>5718</v>
      </c>
      <c r="T8" s="218" t="s">
        <v>5719</v>
      </c>
      <c r="U8" s="178" t="s">
        <v>51</v>
      </c>
      <c r="V8" s="178" t="s">
        <v>52</v>
      </c>
      <c r="W8" s="178">
        <v>7</v>
      </c>
      <c r="X8" s="178" t="s">
        <v>20</v>
      </c>
      <c r="Y8" s="178">
        <v>13</v>
      </c>
      <c r="Z8" s="178">
        <v>14</v>
      </c>
      <c r="AA8" s="218"/>
      <c r="AB8" s="218"/>
      <c r="AC8" s="218"/>
      <c r="AD8" s="218"/>
      <c r="AE8" s="218" t="s">
        <v>5720</v>
      </c>
      <c r="AF8" s="218" t="s">
        <v>5721</v>
      </c>
      <c r="AG8" s="218" t="s">
        <v>2372</v>
      </c>
      <c r="AH8" s="218">
        <v>1</v>
      </c>
      <c r="AI8" s="218">
        <v>3</v>
      </c>
      <c r="AJ8" s="218">
        <v>12</v>
      </c>
      <c r="AK8" s="218">
        <v>11</v>
      </c>
      <c r="AL8" s="218" t="s">
        <v>5721</v>
      </c>
      <c r="AM8" s="218" t="s">
        <v>4293</v>
      </c>
      <c r="AN8" s="218" t="s">
        <v>2348</v>
      </c>
      <c r="AO8" s="218" t="s">
        <v>2348</v>
      </c>
      <c r="AP8" s="218" t="s">
        <v>5721</v>
      </c>
      <c r="AQ8" s="184" t="s">
        <v>56</v>
      </c>
      <c r="AR8" s="184">
        <v>11</v>
      </c>
      <c r="AS8" s="218" t="s">
        <v>5722</v>
      </c>
      <c r="AT8" s="218" t="s">
        <v>5748</v>
      </c>
      <c r="AU8" s="218">
        <v>1</v>
      </c>
      <c r="AV8" s="218">
        <v>2</v>
      </c>
      <c r="AW8" s="218" t="s">
        <v>5724</v>
      </c>
      <c r="AX8" s="218" t="s">
        <v>5724</v>
      </c>
      <c r="AY8" s="218" t="s">
        <v>5724</v>
      </c>
      <c r="AZ8" s="218" t="s">
        <v>5724</v>
      </c>
      <c r="BA8" s="218" t="s">
        <v>137</v>
      </c>
      <c r="BB8" s="218"/>
      <c r="BC8" s="218"/>
      <c r="BD8" s="218"/>
      <c r="BE8" s="218"/>
      <c r="BF8" s="218"/>
    </row>
    <row r="9" spans="1:58" s="330" customFormat="1" ht="13.2" x14ac:dyDescent="0.3">
      <c r="A9" s="218">
        <v>8</v>
      </c>
      <c r="B9" s="218" t="s">
        <v>40</v>
      </c>
      <c r="C9" s="327"/>
      <c r="D9" s="218" t="s">
        <v>5710</v>
      </c>
      <c r="E9" s="328" t="s">
        <v>5749</v>
      </c>
      <c r="F9" s="218" t="s">
        <v>5750</v>
      </c>
      <c r="G9" s="218" t="s">
        <v>5745</v>
      </c>
      <c r="H9" s="329" t="s">
        <v>5751</v>
      </c>
      <c r="I9" s="218" t="s">
        <v>3213</v>
      </c>
      <c r="J9" s="218" t="s">
        <v>5752</v>
      </c>
      <c r="K9" s="218" t="s">
        <v>5715</v>
      </c>
      <c r="L9" s="178" t="s">
        <v>5753</v>
      </c>
      <c r="M9" s="218"/>
      <c r="N9" s="218" t="s">
        <v>5717</v>
      </c>
      <c r="O9" s="218"/>
      <c r="P9" s="218"/>
      <c r="Q9" s="218"/>
      <c r="R9" s="218"/>
      <c r="S9" s="218" t="s">
        <v>5718</v>
      </c>
      <c r="T9" s="218" t="s">
        <v>5719</v>
      </c>
      <c r="U9" s="178" t="s">
        <v>51</v>
      </c>
      <c r="V9" s="178" t="s">
        <v>52</v>
      </c>
      <c r="W9" s="178">
        <v>8</v>
      </c>
      <c r="X9" s="178" t="s">
        <v>20</v>
      </c>
      <c r="Y9" s="178">
        <v>15</v>
      </c>
      <c r="Z9" s="178">
        <v>16</v>
      </c>
      <c r="AA9" s="218"/>
      <c r="AB9" s="218"/>
      <c r="AC9" s="218"/>
      <c r="AD9" s="218"/>
      <c r="AE9" s="218" t="s">
        <v>5720</v>
      </c>
      <c r="AF9" s="218" t="s">
        <v>5721</v>
      </c>
      <c r="AG9" s="218" t="s">
        <v>2372</v>
      </c>
      <c r="AH9" s="218">
        <v>5</v>
      </c>
      <c r="AI9" s="218">
        <v>4</v>
      </c>
      <c r="AJ9" s="218">
        <v>9</v>
      </c>
      <c r="AK9" s="218">
        <v>8</v>
      </c>
      <c r="AL9" s="218" t="s">
        <v>5721</v>
      </c>
      <c r="AM9" s="218" t="s">
        <v>4293</v>
      </c>
      <c r="AN9" s="218" t="s">
        <v>2348</v>
      </c>
      <c r="AO9" s="218" t="s">
        <v>2348</v>
      </c>
      <c r="AP9" s="218" t="s">
        <v>5721</v>
      </c>
      <c r="AQ9" s="184" t="s">
        <v>56</v>
      </c>
      <c r="AR9" s="184">
        <v>12</v>
      </c>
      <c r="AS9" s="218" t="s">
        <v>5722</v>
      </c>
      <c r="AT9" s="218" t="s">
        <v>5748</v>
      </c>
      <c r="AU9" s="218">
        <v>5</v>
      </c>
      <c r="AV9" s="218">
        <v>6</v>
      </c>
      <c r="AW9" s="218" t="s">
        <v>5724</v>
      </c>
      <c r="AX9" s="218" t="s">
        <v>5724</v>
      </c>
      <c r="AY9" s="218" t="s">
        <v>5724</v>
      </c>
      <c r="AZ9" s="218" t="s">
        <v>5724</v>
      </c>
      <c r="BA9" s="218" t="s">
        <v>59</v>
      </c>
      <c r="BB9" s="218"/>
      <c r="BC9" s="218"/>
      <c r="BD9" s="218"/>
      <c r="BE9" s="218"/>
      <c r="BF9" s="218"/>
    </row>
    <row r="10" spans="1:58" s="330" customFormat="1" ht="13.2" x14ac:dyDescent="0.3">
      <c r="A10" s="218">
        <v>9</v>
      </c>
      <c r="B10" s="218" t="s">
        <v>40</v>
      </c>
      <c r="C10" s="327"/>
      <c r="D10" s="218" t="s">
        <v>5710</v>
      </c>
      <c r="E10" s="328" t="s">
        <v>5754</v>
      </c>
      <c r="F10" s="218" t="s">
        <v>5755</v>
      </c>
      <c r="G10" s="218" t="s">
        <v>5745</v>
      </c>
      <c r="H10" s="329" t="s">
        <v>5756</v>
      </c>
      <c r="I10" s="218" t="s">
        <v>3213</v>
      </c>
      <c r="J10" s="218" t="s">
        <v>48</v>
      </c>
      <c r="K10" s="218" t="s">
        <v>5715</v>
      </c>
      <c r="L10" s="178" t="s">
        <v>5716</v>
      </c>
      <c r="M10" s="218" t="s">
        <v>3218</v>
      </c>
      <c r="N10" s="218" t="s">
        <v>5717</v>
      </c>
      <c r="O10" s="218"/>
      <c r="P10" s="218"/>
      <c r="Q10" s="218"/>
      <c r="R10" s="218"/>
      <c r="S10" s="218" t="s">
        <v>5718</v>
      </c>
      <c r="T10" s="218" t="s">
        <v>5719</v>
      </c>
      <c r="U10" s="178" t="s">
        <v>51</v>
      </c>
      <c r="V10" s="178" t="s">
        <v>52</v>
      </c>
      <c r="W10" s="178">
        <v>9</v>
      </c>
      <c r="X10" s="178" t="s">
        <v>20</v>
      </c>
      <c r="Y10" s="178">
        <v>17</v>
      </c>
      <c r="Z10" s="178">
        <v>18</v>
      </c>
      <c r="AA10" s="218"/>
      <c r="AB10" s="218"/>
      <c r="AC10" s="218"/>
      <c r="AD10" s="218"/>
      <c r="AE10" s="218" t="s">
        <v>5720</v>
      </c>
      <c r="AF10" s="218" t="s">
        <v>5721</v>
      </c>
      <c r="AG10" s="218" t="s">
        <v>2380</v>
      </c>
      <c r="AH10" s="218">
        <v>2</v>
      </c>
      <c r="AI10" s="218">
        <v>1</v>
      </c>
      <c r="AJ10" s="218">
        <v>12</v>
      </c>
      <c r="AK10" s="218">
        <v>11</v>
      </c>
      <c r="AL10" s="218" t="s">
        <v>5721</v>
      </c>
      <c r="AM10" s="218" t="s">
        <v>4293</v>
      </c>
      <c r="AN10" s="218" t="s">
        <v>2348</v>
      </c>
      <c r="AO10" s="218" t="s">
        <v>2348</v>
      </c>
      <c r="AP10" s="218" t="s">
        <v>5721</v>
      </c>
      <c r="AQ10" s="184" t="s">
        <v>56</v>
      </c>
      <c r="AR10" s="184">
        <v>13</v>
      </c>
      <c r="AS10" s="218" t="s">
        <v>5722</v>
      </c>
      <c r="AT10" s="218" t="s">
        <v>5748</v>
      </c>
      <c r="AU10" s="218">
        <v>9</v>
      </c>
      <c r="AV10" s="218">
        <v>10</v>
      </c>
      <c r="AW10" s="218" t="s">
        <v>5724</v>
      </c>
      <c r="AX10" s="218" t="s">
        <v>5724</v>
      </c>
      <c r="AY10" s="218" t="s">
        <v>5724</v>
      </c>
      <c r="AZ10" s="218" t="s">
        <v>5724</v>
      </c>
      <c r="BA10" s="218" t="s">
        <v>59</v>
      </c>
      <c r="BB10" s="218"/>
      <c r="BC10" s="218"/>
      <c r="BD10" s="218"/>
      <c r="BE10" s="218"/>
      <c r="BF10" s="218"/>
    </row>
    <row r="11" spans="1:58" s="330" customFormat="1" ht="13.2" x14ac:dyDescent="0.3">
      <c r="A11" s="218">
        <v>10</v>
      </c>
      <c r="B11" s="218" t="s">
        <v>40</v>
      </c>
      <c r="C11" s="327"/>
      <c r="D11" s="218" t="s">
        <v>5710</v>
      </c>
      <c r="E11" s="328" t="s">
        <v>5757</v>
      </c>
      <c r="F11" s="218" t="s">
        <v>5758</v>
      </c>
      <c r="G11" s="218" t="s">
        <v>5745</v>
      </c>
      <c r="H11" s="329" t="s">
        <v>5756</v>
      </c>
      <c r="I11" s="218" t="s">
        <v>3213</v>
      </c>
      <c r="J11" s="218" t="s">
        <v>48</v>
      </c>
      <c r="K11" s="218" t="s">
        <v>5715</v>
      </c>
      <c r="L11" s="178" t="s">
        <v>5716</v>
      </c>
      <c r="M11" s="218" t="s">
        <v>3218</v>
      </c>
      <c r="N11" s="218" t="s">
        <v>5717</v>
      </c>
      <c r="O11" s="218"/>
      <c r="P11" s="218"/>
      <c r="Q11" s="218"/>
      <c r="R11" s="218"/>
      <c r="S11" s="218" t="s">
        <v>5718</v>
      </c>
      <c r="T11" s="218" t="s">
        <v>5719</v>
      </c>
      <c r="U11" s="178" t="s">
        <v>51</v>
      </c>
      <c r="V11" s="178" t="s">
        <v>52</v>
      </c>
      <c r="W11" s="178">
        <v>10</v>
      </c>
      <c r="X11" s="178" t="s">
        <v>20</v>
      </c>
      <c r="Y11" s="178">
        <v>19</v>
      </c>
      <c r="Z11" s="178">
        <v>20</v>
      </c>
      <c r="AA11" s="218"/>
      <c r="AB11" s="218"/>
      <c r="AC11" s="218"/>
      <c r="AD11" s="218"/>
      <c r="AE11" s="218" t="s">
        <v>5720</v>
      </c>
      <c r="AF11" s="218" t="s">
        <v>5721</v>
      </c>
      <c r="AG11" s="218" t="s">
        <v>2380</v>
      </c>
      <c r="AH11" s="218">
        <v>5</v>
      </c>
      <c r="AI11" s="218">
        <v>4</v>
      </c>
      <c r="AJ11" s="218">
        <v>9</v>
      </c>
      <c r="AK11" s="218">
        <v>8</v>
      </c>
      <c r="AL11" s="218" t="s">
        <v>5721</v>
      </c>
      <c r="AM11" s="218" t="s">
        <v>4293</v>
      </c>
      <c r="AN11" s="218" t="s">
        <v>2348</v>
      </c>
      <c r="AO11" s="218" t="s">
        <v>2348</v>
      </c>
      <c r="AP11" s="218" t="s">
        <v>5721</v>
      </c>
      <c r="AQ11" s="184" t="s">
        <v>56</v>
      </c>
      <c r="AR11" s="184">
        <v>14</v>
      </c>
      <c r="AS11" s="218" t="s">
        <v>5722</v>
      </c>
      <c r="AT11" s="218" t="s">
        <v>5748</v>
      </c>
      <c r="AU11" s="218">
        <v>11</v>
      </c>
      <c r="AV11" s="218">
        <v>12</v>
      </c>
      <c r="AW11" s="218" t="s">
        <v>5724</v>
      </c>
      <c r="AX11" s="218" t="s">
        <v>5724</v>
      </c>
      <c r="AY11" s="218" t="s">
        <v>5724</v>
      </c>
      <c r="AZ11" s="218" t="s">
        <v>5724</v>
      </c>
      <c r="BA11" s="218" t="s">
        <v>59</v>
      </c>
      <c r="BB11" s="218"/>
      <c r="BC11" s="218"/>
      <c r="BD11" s="218"/>
      <c r="BE11" s="218"/>
      <c r="BF11" s="218"/>
    </row>
    <row r="12" spans="1:58" s="330" customFormat="1" ht="13.2" x14ac:dyDescent="0.3">
      <c r="A12" s="218">
        <v>11</v>
      </c>
      <c r="B12" s="218" t="s">
        <v>40</v>
      </c>
      <c r="C12" s="327"/>
      <c r="D12" s="218" t="s">
        <v>5710</v>
      </c>
      <c r="E12" s="328" t="s">
        <v>5759</v>
      </c>
      <c r="F12" s="218" t="s">
        <v>5760</v>
      </c>
      <c r="G12" s="218" t="s">
        <v>5745</v>
      </c>
      <c r="H12" s="329" t="s">
        <v>5756</v>
      </c>
      <c r="I12" s="218" t="s">
        <v>3213</v>
      </c>
      <c r="J12" s="218" t="s">
        <v>48</v>
      </c>
      <c r="K12" s="218" t="s">
        <v>5715</v>
      </c>
      <c r="L12" s="178" t="s">
        <v>5716</v>
      </c>
      <c r="M12" s="218" t="s">
        <v>3218</v>
      </c>
      <c r="N12" s="218" t="s">
        <v>5717</v>
      </c>
      <c r="O12" s="218"/>
      <c r="P12" s="218"/>
      <c r="Q12" s="218"/>
      <c r="R12" s="218"/>
      <c r="S12" s="218" t="s">
        <v>5718</v>
      </c>
      <c r="T12" s="218" t="s">
        <v>5719</v>
      </c>
      <c r="U12" s="178" t="s">
        <v>51</v>
      </c>
      <c r="V12" s="178" t="s">
        <v>52</v>
      </c>
      <c r="W12" s="178">
        <v>11</v>
      </c>
      <c r="X12" s="178" t="s">
        <v>20</v>
      </c>
      <c r="Y12" s="178">
        <v>21</v>
      </c>
      <c r="Z12" s="178">
        <v>22</v>
      </c>
      <c r="AA12" s="218"/>
      <c r="AB12" s="218"/>
      <c r="AC12" s="218"/>
      <c r="AD12" s="218"/>
      <c r="AE12" s="218" t="s">
        <v>5720</v>
      </c>
      <c r="AF12" s="218" t="s">
        <v>5721</v>
      </c>
      <c r="AG12" s="218" t="s">
        <v>2388</v>
      </c>
      <c r="AH12" s="218">
        <v>2</v>
      </c>
      <c r="AI12" s="218">
        <v>1</v>
      </c>
      <c r="AJ12" s="218">
        <v>12</v>
      </c>
      <c r="AK12" s="218">
        <v>11</v>
      </c>
      <c r="AL12" s="218" t="s">
        <v>5721</v>
      </c>
      <c r="AM12" s="218" t="s">
        <v>4293</v>
      </c>
      <c r="AN12" s="218" t="s">
        <v>2348</v>
      </c>
      <c r="AO12" s="218" t="s">
        <v>2348</v>
      </c>
      <c r="AP12" s="218" t="s">
        <v>5721</v>
      </c>
      <c r="AQ12" s="184" t="s">
        <v>56</v>
      </c>
      <c r="AR12" s="184">
        <v>15</v>
      </c>
      <c r="AS12" s="218" t="s">
        <v>5722</v>
      </c>
      <c r="AT12" s="218" t="s">
        <v>5748</v>
      </c>
      <c r="AU12" s="218">
        <v>13</v>
      </c>
      <c r="AV12" s="218">
        <v>14</v>
      </c>
      <c r="AW12" s="218" t="s">
        <v>5724</v>
      </c>
      <c r="AX12" s="218" t="s">
        <v>5724</v>
      </c>
      <c r="AY12" s="218" t="s">
        <v>5724</v>
      </c>
      <c r="AZ12" s="218" t="s">
        <v>5724</v>
      </c>
      <c r="BA12" s="218" t="s">
        <v>59</v>
      </c>
      <c r="BB12" s="218"/>
      <c r="BC12" s="218"/>
      <c r="BD12" s="218"/>
      <c r="BE12" s="218"/>
      <c r="BF12" s="218"/>
    </row>
    <row r="13" spans="1:58" s="330" customFormat="1" ht="13.2" x14ac:dyDescent="0.3">
      <c r="A13" s="218">
        <v>12</v>
      </c>
      <c r="B13" s="218" t="s">
        <v>40</v>
      </c>
      <c r="C13" s="327"/>
      <c r="D13" s="218" t="s">
        <v>5710</v>
      </c>
      <c r="E13" s="328" t="s">
        <v>5761</v>
      </c>
      <c r="F13" s="218" t="s">
        <v>5762</v>
      </c>
      <c r="G13" s="218" t="s">
        <v>5745</v>
      </c>
      <c r="H13" s="329" t="s">
        <v>5756</v>
      </c>
      <c r="I13" s="218" t="s">
        <v>3213</v>
      </c>
      <c r="J13" s="218" t="s">
        <v>48</v>
      </c>
      <c r="K13" s="218" t="s">
        <v>5715</v>
      </c>
      <c r="L13" s="178" t="s">
        <v>5753</v>
      </c>
      <c r="M13" s="218"/>
      <c r="N13" s="218" t="s">
        <v>5717</v>
      </c>
      <c r="O13" s="218"/>
      <c r="P13" s="218"/>
      <c r="Q13" s="218"/>
      <c r="R13" s="218"/>
      <c r="S13" s="218" t="s">
        <v>5718</v>
      </c>
      <c r="T13" s="218" t="s">
        <v>5719</v>
      </c>
      <c r="U13" s="178" t="s">
        <v>51</v>
      </c>
      <c r="V13" s="178" t="s">
        <v>52</v>
      </c>
      <c r="W13" s="178">
        <v>12</v>
      </c>
      <c r="X13" s="178" t="s">
        <v>20</v>
      </c>
      <c r="Y13" s="178">
        <v>23</v>
      </c>
      <c r="Z13" s="178">
        <v>24</v>
      </c>
      <c r="AA13" s="218"/>
      <c r="AB13" s="218"/>
      <c r="AC13" s="218"/>
      <c r="AD13" s="218"/>
      <c r="AE13" s="218" t="s">
        <v>5720</v>
      </c>
      <c r="AF13" s="218" t="s">
        <v>5721</v>
      </c>
      <c r="AG13" s="218" t="s">
        <v>2388</v>
      </c>
      <c r="AH13" s="218">
        <v>5</v>
      </c>
      <c r="AI13" s="218">
        <v>4</v>
      </c>
      <c r="AJ13" s="218">
        <v>9</v>
      </c>
      <c r="AK13" s="218">
        <v>8</v>
      </c>
      <c r="AL13" s="218" t="s">
        <v>5721</v>
      </c>
      <c r="AM13" s="218" t="s">
        <v>4293</v>
      </c>
      <c r="AN13" s="218" t="s">
        <v>2348</v>
      </c>
      <c r="AO13" s="218" t="s">
        <v>2348</v>
      </c>
      <c r="AP13" s="218" t="s">
        <v>5721</v>
      </c>
      <c r="AQ13" s="184" t="s">
        <v>56</v>
      </c>
      <c r="AR13" s="184">
        <v>16</v>
      </c>
      <c r="AS13" s="218" t="s">
        <v>5722</v>
      </c>
      <c r="AT13" s="218" t="s">
        <v>5748</v>
      </c>
      <c r="AU13" s="218">
        <v>15</v>
      </c>
      <c r="AV13" s="218">
        <v>16</v>
      </c>
      <c r="AW13" s="218" t="s">
        <v>5724</v>
      </c>
      <c r="AX13" s="218" t="s">
        <v>5724</v>
      </c>
      <c r="AY13" s="218" t="s">
        <v>5724</v>
      </c>
      <c r="AZ13" s="218" t="s">
        <v>5724</v>
      </c>
      <c r="BA13" s="218" t="s">
        <v>59</v>
      </c>
      <c r="BB13" s="218"/>
      <c r="BC13" s="218"/>
      <c r="BD13" s="218"/>
      <c r="BE13" s="218"/>
      <c r="BF13" s="218"/>
    </row>
    <row r="14" spans="1:58" s="330" customFormat="1" ht="13.2" x14ac:dyDescent="0.3">
      <c r="A14" s="218">
        <v>13</v>
      </c>
      <c r="B14" s="218" t="s">
        <v>40</v>
      </c>
      <c r="C14" s="327"/>
      <c r="D14" s="218" t="s">
        <v>5710</v>
      </c>
      <c r="E14" s="328" t="s">
        <v>5763</v>
      </c>
      <c r="F14" s="218" t="s">
        <v>5764</v>
      </c>
      <c r="G14" s="218" t="s">
        <v>5765</v>
      </c>
      <c r="H14" s="329" t="s">
        <v>5766</v>
      </c>
      <c r="I14" s="218" t="s">
        <v>3213</v>
      </c>
      <c r="J14" s="218" t="s">
        <v>5752</v>
      </c>
      <c r="K14" s="218" t="s">
        <v>5715</v>
      </c>
      <c r="L14" s="178" t="s">
        <v>5716</v>
      </c>
      <c r="M14" s="218"/>
      <c r="N14" s="218" t="s">
        <v>5717</v>
      </c>
      <c r="O14" s="218"/>
      <c r="P14" s="218"/>
      <c r="Q14" s="218"/>
      <c r="R14" s="218"/>
      <c r="S14" s="218" t="s">
        <v>5718</v>
      </c>
      <c r="T14" s="218" t="s">
        <v>5719</v>
      </c>
      <c r="U14" s="178" t="s">
        <v>51</v>
      </c>
      <c r="V14" s="178" t="s">
        <v>52</v>
      </c>
      <c r="W14" s="178">
        <v>13</v>
      </c>
      <c r="X14" s="178" t="s">
        <v>20</v>
      </c>
      <c r="Y14" s="178">
        <v>25</v>
      </c>
      <c r="Z14" s="178">
        <v>26</v>
      </c>
      <c r="AA14" s="218"/>
      <c r="AB14" s="218"/>
      <c r="AC14" s="218"/>
      <c r="AD14" s="218"/>
      <c r="AE14" s="218" t="s">
        <v>5720</v>
      </c>
      <c r="AF14" s="218" t="s">
        <v>5721</v>
      </c>
      <c r="AG14" s="218" t="s">
        <v>2402</v>
      </c>
      <c r="AH14" s="218">
        <v>2</v>
      </c>
      <c r="AI14" s="218">
        <v>1</v>
      </c>
      <c r="AJ14" s="218">
        <v>12</v>
      </c>
      <c r="AK14" s="218">
        <v>11</v>
      </c>
      <c r="AL14" s="218" t="s">
        <v>5721</v>
      </c>
      <c r="AM14" s="218" t="s">
        <v>4293</v>
      </c>
      <c r="AN14" s="218" t="s">
        <v>2348</v>
      </c>
      <c r="AO14" s="218" t="s">
        <v>2348</v>
      </c>
      <c r="AP14" s="218" t="s">
        <v>5721</v>
      </c>
      <c r="AQ14" s="184" t="s">
        <v>56</v>
      </c>
      <c r="AR14" s="184">
        <v>17</v>
      </c>
      <c r="AS14" s="218" t="s">
        <v>5722</v>
      </c>
      <c r="AT14" s="218" t="s">
        <v>5767</v>
      </c>
      <c r="AU14" s="218">
        <v>5</v>
      </c>
      <c r="AV14" s="218">
        <v>6</v>
      </c>
      <c r="AW14" s="218" t="s">
        <v>5724</v>
      </c>
      <c r="AX14" s="218" t="s">
        <v>5724</v>
      </c>
      <c r="AY14" s="218" t="s">
        <v>5724</v>
      </c>
      <c r="AZ14" s="218" t="s">
        <v>5724</v>
      </c>
      <c r="BA14" s="218" t="s">
        <v>59</v>
      </c>
      <c r="BB14" s="218"/>
      <c r="BC14" s="218"/>
      <c r="BD14" s="218"/>
      <c r="BE14" s="218"/>
      <c r="BF14" s="218"/>
    </row>
    <row r="15" spans="1:58" s="330" customFormat="1" ht="13.2" x14ac:dyDescent="0.3">
      <c r="A15" s="218">
        <v>14</v>
      </c>
      <c r="B15" s="218" t="s">
        <v>40</v>
      </c>
      <c r="C15" s="327"/>
      <c r="D15" s="218" t="s">
        <v>5710</v>
      </c>
      <c r="E15" s="328" t="s">
        <v>5768</v>
      </c>
      <c r="F15" s="218" t="s">
        <v>5769</v>
      </c>
      <c r="G15" s="218" t="s">
        <v>5765</v>
      </c>
      <c r="H15" s="329" t="s">
        <v>5770</v>
      </c>
      <c r="I15" s="218" t="s">
        <v>3213</v>
      </c>
      <c r="J15" s="218" t="s">
        <v>48</v>
      </c>
      <c r="K15" s="218" t="s">
        <v>5715</v>
      </c>
      <c r="L15" s="178" t="s">
        <v>5716</v>
      </c>
      <c r="M15" s="218" t="s">
        <v>5771</v>
      </c>
      <c r="N15" s="218" t="s">
        <v>5717</v>
      </c>
      <c r="O15" s="218"/>
      <c r="P15" s="218"/>
      <c r="Q15" s="218"/>
      <c r="R15" s="218"/>
      <c r="S15" s="218" t="s">
        <v>5718</v>
      </c>
      <c r="T15" s="218" t="s">
        <v>5719</v>
      </c>
      <c r="U15" s="178" t="s">
        <v>51</v>
      </c>
      <c r="V15" s="178" t="s">
        <v>52</v>
      </c>
      <c r="W15" s="178">
        <v>14</v>
      </c>
      <c r="X15" s="178" t="s">
        <v>20</v>
      </c>
      <c r="Y15" s="178">
        <v>27</v>
      </c>
      <c r="Z15" s="178">
        <v>28</v>
      </c>
      <c r="AA15" s="218"/>
      <c r="AB15" s="218"/>
      <c r="AC15" s="218"/>
      <c r="AD15" s="218"/>
      <c r="AE15" s="218" t="s">
        <v>5720</v>
      </c>
      <c r="AF15" s="218" t="s">
        <v>5721</v>
      </c>
      <c r="AG15" s="218" t="s">
        <v>2402</v>
      </c>
      <c r="AH15" s="218">
        <v>5</v>
      </c>
      <c r="AI15" s="218">
        <v>4</v>
      </c>
      <c r="AJ15" s="218">
        <v>9</v>
      </c>
      <c r="AK15" s="218">
        <v>8</v>
      </c>
      <c r="AL15" s="218" t="s">
        <v>5721</v>
      </c>
      <c r="AM15" s="218" t="s">
        <v>4293</v>
      </c>
      <c r="AN15" s="218" t="s">
        <v>2348</v>
      </c>
      <c r="AO15" s="218" t="s">
        <v>2348</v>
      </c>
      <c r="AP15" s="218" t="s">
        <v>5721</v>
      </c>
      <c r="AQ15" s="184" t="s">
        <v>56</v>
      </c>
      <c r="AR15" s="184">
        <v>18</v>
      </c>
      <c r="AS15" s="218" t="s">
        <v>5722</v>
      </c>
      <c r="AT15" s="218" t="s">
        <v>5767</v>
      </c>
      <c r="AU15" s="218">
        <v>9</v>
      </c>
      <c r="AV15" s="218">
        <v>10</v>
      </c>
      <c r="AW15" s="218" t="s">
        <v>5724</v>
      </c>
      <c r="AX15" s="218" t="s">
        <v>5724</v>
      </c>
      <c r="AY15" s="218" t="s">
        <v>5724</v>
      </c>
      <c r="AZ15" s="218" t="s">
        <v>5724</v>
      </c>
      <c r="BA15" s="218" t="s">
        <v>59</v>
      </c>
      <c r="BB15" s="218"/>
      <c r="BC15" s="218"/>
      <c r="BD15" s="218"/>
      <c r="BE15" s="218"/>
      <c r="BF15" s="218"/>
    </row>
    <row r="16" spans="1:58" s="330" customFormat="1" ht="13.2" x14ac:dyDescent="0.3">
      <c r="A16" s="218">
        <v>15</v>
      </c>
      <c r="B16" s="218" t="s">
        <v>40</v>
      </c>
      <c r="C16" s="327"/>
      <c r="D16" s="218" t="s">
        <v>5710</v>
      </c>
      <c r="E16" s="328" t="s">
        <v>5772</v>
      </c>
      <c r="F16" s="218" t="s">
        <v>5773</v>
      </c>
      <c r="G16" s="218" t="s">
        <v>5765</v>
      </c>
      <c r="H16" s="332" t="s">
        <v>5774</v>
      </c>
      <c r="I16" s="218" t="s">
        <v>3213</v>
      </c>
      <c r="J16" s="218"/>
      <c r="K16" s="218" t="s">
        <v>2841</v>
      </c>
      <c r="L16" s="178" t="s">
        <v>5716</v>
      </c>
      <c r="M16" s="218"/>
      <c r="N16" s="218"/>
      <c r="O16" s="218"/>
      <c r="P16" s="218"/>
      <c r="Q16" s="218"/>
      <c r="R16" s="218"/>
      <c r="S16" s="218" t="s">
        <v>5718</v>
      </c>
      <c r="T16" s="218" t="s">
        <v>5719</v>
      </c>
      <c r="U16" s="178" t="s">
        <v>51</v>
      </c>
      <c r="V16" s="178" t="s">
        <v>52</v>
      </c>
      <c r="W16" s="178">
        <v>15</v>
      </c>
      <c r="X16" s="178" t="s">
        <v>20</v>
      </c>
      <c r="Y16" s="178">
        <v>29</v>
      </c>
      <c r="Z16" s="178">
        <v>30</v>
      </c>
      <c r="AA16" s="218"/>
      <c r="AB16" s="218"/>
      <c r="AC16" s="218"/>
      <c r="AD16" s="218"/>
      <c r="AE16" s="218" t="s">
        <v>5720</v>
      </c>
      <c r="AF16" s="218" t="s">
        <v>5721</v>
      </c>
      <c r="AG16" s="218" t="s">
        <v>2407</v>
      </c>
      <c r="AH16" s="218">
        <v>2</v>
      </c>
      <c r="AI16" s="218">
        <v>1</v>
      </c>
      <c r="AJ16" s="218">
        <v>12</v>
      </c>
      <c r="AK16" s="218">
        <v>11</v>
      </c>
      <c r="AL16" s="218" t="s">
        <v>5721</v>
      </c>
      <c r="AM16" s="218" t="s">
        <v>4293</v>
      </c>
      <c r="AN16" s="218" t="s">
        <v>2348</v>
      </c>
      <c r="AO16" s="218" t="s">
        <v>2348</v>
      </c>
      <c r="AP16" s="218" t="s">
        <v>5721</v>
      </c>
      <c r="AQ16" s="184" t="s">
        <v>56</v>
      </c>
      <c r="AR16" s="184">
        <v>19</v>
      </c>
      <c r="AS16" s="218" t="s">
        <v>5722</v>
      </c>
      <c r="AT16" s="218" t="s">
        <v>5723</v>
      </c>
      <c r="AU16" s="218">
        <v>17</v>
      </c>
      <c r="AV16" s="218">
        <v>18</v>
      </c>
      <c r="AW16" s="218" t="s">
        <v>5724</v>
      </c>
      <c r="AX16" s="218" t="s">
        <v>5724</v>
      </c>
      <c r="AY16" s="218" t="s">
        <v>5724</v>
      </c>
      <c r="AZ16" s="218" t="s">
        <v>5724</v>
      </c>
      <c r="BA16" s="218" t="s">
        <v>59</v>
      </c>
      <c r="BB16" s="218"/>
      <c r="BC16" s="218"/>
      <c r="BD16" s="218"/>
      <c r="BE16" s="218"/>
      <c r="BF16" s="218"/>
    </row>
    <row r="17" spans="1:58" s="330" customFormat="1" ht="13.2" x14ac:dyDescent="0.3">
      <c r="A17" s="218">
        <v>16</v>
      </c>
      <c r="B17" s="218" t="s">
        <v>40</v>
      </c>
      <c r="C17" s="327"/>
      <c r="D17" s="218" t="s">
        <v>5710</v>
      </c>
      <c r="E17" s="328" t="s">
        <v>5775</v>
      </c>
      <c r="F17" s="218" t="s">
        <v>5776</v>
      </c>
      <c r="G17" s="218" t="s">
        <v>5765</v>
      </c>
      <c r="H17" s="332" t="s">
        <v>5777</v>
      </c>
      <c r="I17" s="218" t="s">
        <v>3213</v>
      </c>
      <c r="J17" s="218"/>
      <c r="K17" s="218" t="s">
        <v>2841</v>
      </c>
      <c r="L17" s="178" t="s">
        <v>5716</v>
      </c>
      <c r="M17" s="218"/>
      <c r="N17" s="218"/>
      <c r="O17" s="218"/>
      <c r="P17" s="218"/>
      <c r="Q17" s="218"/>
      <c r="R17" s="218"/>
      <c r="S17" s="218" t="s">
        <v>5718</v>
      </c>
      <c r="T17" s="218" t="s">
        <v>5719</v>
      </c>
      <c r="U17" s="178" t="s">
        <v>51</v>
      </c>
      <c r="V17" s="178" t="s">
        <v>52</v>
      </c>
      <c r="W17" s="178">
        <v>16</v>
      </c>
      <c r="X17" s="178" t="s">
        <v>20</v>
      </c>
      <c r="Y17" s="178">
        <v>31</v>
      </c>
      <c r="Z17" s="178">
        <v>32</v>
      </c>
      <c r="AA17" s="218"/>
      <c r="AB17" s="218"/>
      <c r="AC17" s="218"/>
      <c r="AD17" s="218"/>
      <c r="AE17" s="218" t="s">
        <v>5720</v>
      </c>
      <c r="AF17" s="218" t="s">
        <v>5721</v>
      </c>
      <c r="AG17" s="218" t="s">
        <v>2407</v>
      </c>
      <c r="AH17" s="218">
        <v>5</v>
      </c>
      <c r="AI17" s="218">
        <v>4</v>
      </c>
      <c r="AJ17" s="218">
        <v>9</v>
      </c>
      <c r="AK17" s="218">
        <v>8</v>
      </c>
      <c r="AL17" s="218" t="s">
        <v>5721</v>
      </c>
      <c r="AM17" s="218" t="s">
        <v>4293</v>
      </c>
      <c r="AN17" s="218" t="s">
        <v>2348</v>
      </c>
      <c r="AO17" s="218" t="s">
        <v>2348</v>
      </c>
      <c r="AP17" s="218" t="s">
        <v>5721</v>
      </c>
      <c r="AQ17" s="184" t="s">
        <v>56</v>
      </c>
      <c r="AR17" s="184">
        <v>20</v>
      </c>
      <c r="AS17" s="218" t="s">
        <v>5722</v>
      </c>
      <c r="AT17" s="218" t="s">
        <v>5748</v>
      </c>
      <c r="AU17" s="218">
        <v>17</v>
      </c>
      <c r="AV17" s="218">
        <v>18</v>
      </c>
      <c r="AW17" s="218" t="s">
        <v>5724</v>
      </c>
      <c r="AX17" s="218" t="s">
        <v>5724</v>
      </c>
      <c r="AY17" s="218" t="s">
        <v>5724</v>
      </c>
      <c r="AZ17" s="218" t="s">
        <v>5724</v>
      </c>
      <c r="BA17" s="218" t="s">
        <v>59</v>
      </c>
      <c r="BB17" s="218"/>
      <c r="BC17" s="218"/>
      <c r="BD17" s="218"/>
      <c r="BE17" s="218"/>
      <c r="BF17" s="218"/>
    </row>
    <row r="18" spans="1:58" s="338" customFormat="1" ht="13.2" x14ac:dyDescent="0.3">
      <c r="A18" s="220">
        <v>17</v>
      </c>
      <c r="B18" s="220" t="s">
        <v>40</v>
      </c>
      <c r="C18" s="333">
        <v>2</v>
      </c>
      <c r="D18" s="220" t="s">
        <v>5778</v>
      </c>
      <c r="E18" s="334" t="s">
        <v>5779</v>
      </c>
      <c r="F18" s="220" t="s">
        <v>5780</v>
      </c>
      <c r="G18" s="220" t="s">
        <v>5765</v>
      </c>
      <c r="H18" s="335" t="s">
        <v>5770</v>
      </c>
      <c r="I18" s="220" t="s">
        <v>3213</v>
      </c>
      <c r="J18" s="220" t="s">
        <v>48</v>
      </c>
      <c r="K18" s="220" t="s">
        <v>5715</v>
      </c>
      <c r="L18" s="187" t="s">
        <v>5716</v>
      </c>
      <c r="M18" s="220" t="s">
        <v>5771</v>
      </c>
      <c r="N18" s="220" t="s">
        <v>5717</v>
      </c>
      <c r="O18" s="220"/>
      <c r="P18" s="220"/>
      <c r="Q18" s="220"/>
      <c r="R18" s="220"/>
      <c r="S18" s="220" t="s">
        <v>5718</v>
      </c>
      <c r="T18" s="220" t="s">
        <v>5719</v>
      </c>
      <c r="U18" s="187" t="s">
        <v>51</v>
      </c>
      <c r="V18" s="187" t="s">
        <v>106</v>
      </c>
      <c r="W18" s="187">
        <v>1</v>
      </c>
      <c r="X18" s="187" t="s">
        <v>20</v>
      </c>
      <c r="Y18" s="187">
        <v>1</v>
      </c>
      <c r="Z18" s="187">
        <v>2</v>
      </c>
      <c r="AA18" s="220"/>
      <c r="AB18" s="220"/>
      <c r="AC18" s="220"/>
      <c r="AD18" s="220"/>
      <c r="AE18" s="220" t="s">
        <v>5720</v>
      </c>
      <c r="AF18" s="220" t="s">
        <v>5721</v>
      </c>
      <c r="AG18" s="220" t="s">
        <v>2412</v>
      </c>
      <c r="AH18" s="220">
        <v>2</v>
      </c>
      <c r="AI18" s="220">
        <v>1</v>
      </c>
      <c r="AJ18" s="220">
        <v>12</v>
      </c>
      <c r="AK18" s="220">
        <v>11</v>
      </c>
      <c r="AL18" s="220" t="s">
        <v>5721</v>
      </c>
      <c r="AM18" s="220" t="s">
        <v>4293</v>
      </c>
      <c r="AN18" s="220" t="s">
        <v>2348</v>
      </c>
      <c r="AO18" s="220" t="s">
        <v>2348</v>
      </c>
      <c r="AP18" s="220" t="s">
        <v>5721</v>
      </c>
      <c r="AQ18" s="193" t="s">
        <v>108</v>
      </c>
      <c r="AR18" s="193">
        <v>5</v>
      </c>
      <c r="AS18" s="220" t="s">
        <v>5722</v>
      </c>
      <c r="AT18" s="220" t="s">
        <v>5767</v>
      </c>
      <c r="AU18" s="220">
        <v>11</v>
      </c>
      <c r="AV18" s="220">
        <v>12</v>
      </c>
      <c r="AW18" s="220" t="s">
        <v>5724</v>
      </c>
      <c r="AX18" s="220" t="s">
        <v>5724</v>
      </c>
      <c r="AY18" s="220" t="s">
        <v>5724</v>
      </c>
      <c r="AZ18" s="220" t="s">
        <v>5724</v>
      </c>
      <c r="BA18" s="220" t="s">
        <v>59</v>
      </c>
      <c r="BB18" s="336"/>
      <c r="BC18" s="337"/>
      <c r="BD18" s="337"/>
      <c r="BE18" s="337"/>
      <c r="BF18" s="337"/>
    </row>
    <row r="19" spans="1:58" s="338" customFormat="1" ht="13.2" x14ac:dyDescent="0.3">
      <c r="A19" s="220">
        <v>18</v>
      </c>
      <c r="B19" s="220" t="s">
        <v>40</v>
      </c>
      <c r="C19" s="333"/>
      <c r="D19" s="220" t="s">
        <v>5778</v>
      </c>
      <c r="E19" s="334" t="s">
        <v>5781</v>
      </c>
      <c r="F19" s="220" t="s">
        <v>5782</v>
      </c>
      <c r="G19" s="220" t="s">
        <v>5765</v>
      </c>
      <c r="H19" s="335" t="s">
        <v>5770</v>
      </c>
      <c r="I19" s="220" t="s">
        <v>3213</v>
      </c>
      <c r="J19" s="220" t="s">
        <v>48</v>
      </c>
      <c r="K19" s="220" t="s">
        <v>5715</v>
      </c>
      <c r="L19" s="187" t="s">
        <v>5716</v>
      </c>
      <c r="M19" s="220" t="s">
        <v>5771</v>
      </c>
      <c r="N19" s="220" t="s">
        <v>5717</v>
      </c>
      <c r="O19" s="337"/>
      <c r="P19" s="337"/>
      <c r="Q19" s="337"/>
      <c r="R19" s="337"/>
      <c r="S19" s="220" t="s">
        <v>5718</v>
      </c>
      <c r="T19" s="220" t="s">
        <v>5719</v>
      </c>
      <c r="U19" s="187" t="s">
        <v>51</v>
      </c>
      <c r="V19" s="187" t="s">
        <v>106</v>
      </c>
      <c r="W19" s="187">
        <v>2</v>
      </c>
      <c r="X19" s="187" t="s">
        <v>20</v>
      </c>
      <c r="Y19" s="187">
        <v>3</v>
      </c>
      <c r="Z19" s="187">
        <v>4</v>
      </c>
      <c r="AA19" s="337"/>
      <c r="AB19" s="337"/>
      <c r="AC19" s="337"/>
      <c r="AD19" s="337"/>
      <c r="AE19" s="220" t="s">
        <v>5720</v>
      </c>
      <c r="AF19" s="220" t="s">
        <v>5721</v>
      </c>
      <c r="AG19" s="220" t="s">
        <v>2412</v>
      </c>
      <c r="AH19" s="220">
        <v>5</v>
      </c>
      <c r="AI19" s="220">
        <v>4</v>
      </c>
      <c r="AJ19" s="220">
        <v>9</v>
      </c>
      <c r="AK19" s="220">
        <v>8</v>
      </c>
      <c r="AL19" s="220" t="s">
        <v>5721</v>
      </c>
      <c r="AM19" s="220" t="s">
        <v>4293</v>
      </c>
      <c r="AN19" s="220" t="s">
        <v>2348</v>
      </c>
      <c r="AO19" s="220" t="s">
        <v>2348</v>
      </c>
      <c r="AP19" s="220" t="s">
        <v>5721</v>
      </c>
      <c r="AQ19" s="193" t="s">
        <v>108</v>
      </c>
      <c r="AR19" s="193">
        <v>6</v>
      </c>
      <c r="AS19" s="220" t="s">
        <v>5722</v>
      </c>
      <c r="AT19" s="220" t="s">
        <v>5767</v>
      </c>
      <c r="AU19" s="220">
        <v>13</v>
      </c>
      <c r="AV19" s="220">
        <v>14</v>
      </c>
      <c r="AW19" s="220" t="s">
        <v>5724</v>
      </c>
      <c r="AX19" s="220" t="s">
        <v>5724</v>
      </c>
      <c r="AY19" s="220" t="s">
        <v>5724</v>
      </c>
      <c r="AZ19" s="220" t="s">
        <v>5724</v>
      </c>
      <c r="BA19" s="220" t="s">
        <v>59</v>
      </c>
      <c r="BB19" s="336"/>
      <c r="BC19" s="337"/>
      <c r="BD19" s="337"/>
      <c r="BE19" s="337"/>
      <c r="BF19" s="337"/>
    </row>
    <row r="20" spans="1:58" s="338" customFormat="1" ht="13.2" x14ac:dyDescent="0.3">
      <c r="A20" s="220">
        <v>19</v>
      </c>
      <c r="B20" s="220" t="s">
        <v>40</v>
      </c>
      <c r="C20" s="333"/>
      <c r="D20" s="220" t="s">
        <v>5778</v>
      </c>
      <c r="E20" s="334" t="s">
        <v>5783</v>
      </c>
      <c r="F20" s="220" t="s">
        <v>5784</v>
      </c>
      <c r="G20" s="220" t="s">
        <v>5765</v>
      </c>
      <c r="H20" s="335" t="s">
        <v>5770</v>
      </c>
      <c r="I20" s="220" t="s">
        <v>3213</v>
      </c>
      <c r="J20" s="220" t="s">
        <v>48</v>
      </c>
      <c r="K20" s="220" t="s">
        <v>5715</v>
      </c>
      <c r="L20" s="187" t="s">
        <v>5716</v>
      </c>
      <c r="M20" s="220" t="s">
        <v>5771</v>
      </c>
      <c r="N20" s="220" t="s">
        <v>5717</v>
      </c>
      <c r="O20" s="220"/>
      <c r="P20" s="220"/>
      <c r="Q20" s="220"/>
      <c r="R20" s="220"/>
      <c r="S20" s="220" t="s">
        <v>5718</v>
      </c>
      <c r="T20" s="220" t="s">
        <v>5719</v>
      </c>
      <c r="U20" s="187" t="s">
        <v>51</v>
      </c>
      <c r="V20" s="187" t="s">
        <v>106</v>
      </c>
      <c r="W20" s="187">
        <v>3</v>
      </c>
      <c r="X20" s="187" t="s">
        <v>20</v>
      </c>
      <c r="Y20" s="187">
        <v>5</v>
      </c>
      <c r="Z20" s="187">
        <v>6</v>
      </c>
      <c r="AA20" s="220"/>
      <c r="AB20" s="220"/>
      <c r="AC20" s="220"/>
      <c r="AD20" s="220"/>
      <c r="AE20" s="220" t="s">
        <v>5720</v>
      </c>
      <c r="AF20" s="220" t="s">
        <v>5721</v>
      </c>
      <c r="AG20" s="220" t="s">
        <v>114</v>
      </c>
      <c r="AH20" s="220">
        <v>2</v>
      </c>
      <c r="AI20" s="220">
        <v>1</v>
      </c>
      <c r="AJ20" s="220">
        <v>12</v>
      </c>
      <c r="AK20" s="220">
        <v>11</v>
      </c>
      <c r="AL20" s="220" t="s">
        <v>5721</v>
      </c>
      <c r="AM20" s="220" t="s">
        <v>4293</v>
      </c>
      <c r="AN20" s="220" t="s">
        <v>2348</v>
      </c>
      <c r="AO20" s="220" t="s">
        <v>2348</v>
      </c>
      <c r="AP20" s="220" t="s">
        <v>5721</v>
      </c>
      <c r="AQ20" s="193" t="s">
        <v>108</v>
      </c>
      <c r="AR20" s="193">
        <v>7</v>
      </c>
      <c r="AS20" s="220" t="s">
        <v>5722</v>
      </c>
      <c r="AT20" s="220" t="s">
        <v>5767</v>
      </c>
      <c r="AU20" s="220">
        <v>15</v>
      </c>
      <c r="AV20" s="220">
        <v>16</v>
      </c>
      <c r="AW20" s="220" t="s">
        <v>5724</v>
      </c>
      <c r="AX20" s="220" t="s">
        <v>5724</v>
      </c>
      <c r="AY20" s="220" t="s">
        <v>5724</v>
      </c>
      <c r="AZ20" s="220" t="s">
        <v>5724</v>
      </c>
      <c r="BA20" s="220" t="s">
        <v>59</v>
      </c>
      <c r="BB20" s="336"/>
      <c r="BC20" s="337"/>
      <c r="BD20" s="337"/>
      <c r="BE20" s="337"/>
      <c r="BF20" s="337"/>
    </row>
    <row r="21" spans="1:58" s="338" customFormat="1" ht="13.2" x14ac:dyDescent="0.3">
      <c r="A21" s="220">
        <v>20</v>
      </c>
      <c r="B21" s="220" t="s">
        <v>40</v>
      </c>
      <c r="C21" s="333"/>
      <c r="D21" s="220" t="s">
        <v>5778</v>
      </c>
      <c r="E21" s="334" t="s">
        <v>5785</v>
      </c>
      <c r="F21" s="220" t="s">
        <v>5786</v>
      </c>
      <c r="G21" s="220" t="s">
        <v>5765</v>
      </c>
      <c r="H21" s="335" t="s">
        <v>5770</v>
      </c>
      <c r="I21" s="220" t="s">
        <v>3213</v>
      </c>
      <c r="J21" s="220" t="s">
        <v>5731</v>
      </c>
      <c r="K21" s="220" t="s">
        <v>5715</v>
      </c>
      <c r="L21" s="187" t="s">
        <v>5716</v>
      </c>
      <c r="M21" s="220" t="s">
        <v>5771</v>
      </c>
      <c r="N21" s="220" t="s">
        <v>5717</v>
      </c>
      <c r="O21" s="220"/>
      <c r="P21" s="220"/>
      <c r="Q21" s="220"/>
      <c r="R21" s="220"/>
      <c r="S21" s="220" t="s">
        <v>5718</v>
      </c>
      <c r="T21" s="220" t="s">
        <v>5719</v>
      </c>
      <c r="U21" s="187" t="s">
        <v>51</v>
      </c>
      <c r="V21" s="187" t="s">
        <v>106</v>
      </c>
      <c r="W21" s="187">
        <v>4</v>
      </c>
      <c r="X21" s="187" t="s">
        <v>20</v>
      </c>
      <c r="Y21" s="187">
        <v>7</v>
      </c>
      <c r="Z21" s="187">
        <v>8</v>
      </c>
      <c r="AA21" s="220"/>
      <c r="AB21" s="220"/>
      <c r="AC21" s="220"/>
      <c r="AD21" s="220"/>
      <c r="AE21" s="220" t="s">
        <v>5720</v>
      </c>
      <c r="AF21" s="220" t="s">
        <v>5721</v>
      </c>
      <c r="AG21" s="220" t="s">
        <v>114</v>
      </c>
      <c r="AH21" s="220">
        <v>5</v>
      </c>
      <c r="AI21" s="220">
        <v>4</v>
      </c>
      <c r="AJ21" s="220">
        <v>9</v>
      </c>
      <c r="AK21" s="220">
        <v>8</v>
      </c>
      <c r="AL21" s="220" t="s">
        <v>5721</v>
      </c>
      <c r="AM21" s="220" t="s">
        <v>4293</v>
      </c>
      <c r="AN21" s="220" t="s">
        <v>2348</v>
      </c>
      <c r="AO21" s="220" t="s">
        <v>2348</v>
      </c>
      <c r="AP21" s="220" t="s">
        <v>5721</v>
      </c>
      <c r="AQ21" s="193" t="s">
        <v>108</v>
      </c>
      <c r="AR21" s="193">
        <v>8</v>
      </c>
      <c r="AS21" s="220" t="s">
        <v>5722</v>
      </c>
      <c r="AT21" s="220" t="s">
        <v>5787</v>
      </c>
      <c r="AU21" s="220">
        <v>1</v>
      </c>
      <c r="AV21" s="220">
        <v>2</v>
      </c>
      <c r="AW21" s="220" t="s">
        <v>5724</v>
      </c>
      <c r="AX21" s="220" t="s">
        <v>5724</v>
      </c>
      <c r="AY21" s="220" t="s">
        <v>5724</v>
      </c>
      <c r="AZ21" s="220" t="s">
        <v>5724</v>
      </c>
      <c r="BA21" s="220" t="s">
        <v>59</v>
      </c>
      <c r="BB21" s="336"/>
      <c r="BC21" s="337"/>
      <c r="BD21" s="337"/>
      <c r="BE21" s="337"/>
      <c r="BF21" s="337"/>
    </row>
    <row r="22" spans="1:58" s="338" customFormat="1" ht="13.2" x14ac:dyDescent="0.3">
      <c r="A22" s="220">
        <v>21</v>
      </c>
      <c r="B22" s="220" t="s">
        <v>40</v>
      </c>
      <c r="C22" s="333"/>
      <c r="D22" s="220" t="s">
        <v>5778</v>
      </c>
      <c r="E22" s="334" t="s">
        <v>5788</v>
      </c>
      <c r="F22" s="220" t="s">
        <v>5789</v>
      </c>
      <c r="G22" s="220" t="s">
        <v>5765</v>
      </c>
      <c r="H22" s="335" t="s">
        <v>5770</v>
      </c>
      <c r="I22" s="220" t="s">
        <v>3213</v>
      </c>
      <c r="J22" s="220" t="s">
        <v>5731</v>
      </c>
      <c r="K22" s="220" t="s">
        <v>5715</v>
      </c>
      <c r="L22" s="187" t="s">
        <v>5716</v>
      </c>
      <c r="M22" s="220" t="s">
        <v>5771</v>
      </c>
      <c r="N22" s="220" t="s">
        <v>5717</v>
      </c>
      <c r="O22" s="220"/>
      <c r="P22" s="220"/>
      <c r="Q22" s="220"/>
      <c r="R22" s="220"/>
      <c r="S22" s="220" t="s">
        <v>5718</v>
      </c>
      <c r="T22" s="220" t="s">
        <v>5719</v>
      </c>
      <c r="U22" s="187" t="s">
        <v>51</v>
      </c>
      <c r="V22" s="187" t="s">
        <v>106</v>
      </c>
      <c r="W22" s="187">
        <v>5</v>
      </c>
      <c r="X22" s="187" t="s">
        <v>20</v>
      </c>
      <c r="Y22" s="187">
        <v>9</v>
      </c>
      <c r="Z22" s="187">
        <v>10</v>
      </c>
      <c r="AA22" s="220"/>
      <c r="AB22" s="220"/>
      <c r="AC22" s="220"/>
      <c r="AD22" s="220"/>
      <c r="AE22" s="220" t="s">
        <v>5720</v>
      </c>
      <c r="AF22" s="220" t="s">
        <v>5721</v>
      </c>
      <c r="AG22" s="220" t="s">
        <v>118</v>
      </c>
      <c r="AH22" s="220">
        <v>2</v>
      </c>
      <c r="AI22" s="220">
        <v>1</v>
      </c>
      <c r="AJ22" s="220">
        <v>12</v>
      </c>
      <c r="AK22" s="220">
        <v>11</v>
      </c>
      <c r="AL22" s="220" t="s">
        <v>5721</v>
      </c>
      <c r="AM22" s="220" t="s">
        <v>4293</v>
      </c>
      <c r="AN22" s="220" t="s">
        <v>2348</v>
      </c>
      <c r="AO22" s="220" t="s">
        <v>2348</v>
      </c>
      <c r="AP22" s="220" t="s">
        <v>5721</v>
      </c>
      <c r="AQ22" s="193" t="s">
        <v>108</v>
      </c>
      <c r="AR22" s="193">
        <v>9</v>
      </c>
      <c r="AS22" s="220" t="s">
        <v>5722</v>
      </c>
      <c r="AT22" s="220" t="s">
        <v>5787</v>
      </c>
      <c r="AU22" s="220">
        <v>3</v>
      </c>
      <c r="AV22" s="220">
        <v>4</v>
      </c>
      <c r="AW22" s="220" t="s">
        <v>5724</v>
      </c>
      <c r="AX22" s="220" t="s">
        <v>5724</v>
      </c>
      <c r="AY22" s="220" t="s">
        <v>5724</v>
      </c>
      <c r="AZ22" s="220" t="s">
        <v>5724</v>
      </c>
      <c r="BA22" s="220" t="s">
        <v>59</v>
      </c>
      <c r="BB22" s="336"/>
      <c r="BC22" s="337"/>
      <c r="BD22" s="337"/>
      <c r="BE22" s="337"/>
      <c r="BF22" s="337"/>
    </row>
    <row r="23" spans="1:58" s="338" customFormat="1" ht="13.2" x14ac:dyDescent="0.3">
      <c r="A23" s="220">
        <v>22</v>
      </c>
      <c r="B23" s="220" t="s">
        <v>40</v>
      </c>
      <c r="C23" s="333"/>
      <c r="D23" s="220" t="s">
        <v>5778</v>
      </c>
      <c r="E23" s="334" t="s">
        <v>5790</v>
      </c>
      <c r="F23" s="220" t="s">
        <v>5791</v>
      </c>
      <c r="G23" s="220" t="s">
        <v>5765</v>
      </c>
      <c r="H23" s="335" t="s">
        <v>5792</v>
      </c>
      <c r="I23" s="220" t="s">
        <v>3213</v>
      </c>
      <c r="J23" s="220" t="s">
        <v>48</v>
      </c>
      <c r="K23" s="220" t="s">
        <v>5715</v>
      </c>
      <c r="L23" s="187" t="s">
        <v>5716</v>
      </c>
      <c r="M23" s="220" t="s">
        <v>5771</v>
      </c>
      <c r="N23" s="220" t="s">
        <v>5717</v>
      </c>
      <c r="O23" s="220"/>
      <c r="P23" s="220"/>
      <c r="Q23" s="220"/>
      <c r="R23" s="220"/>
      <c r="S23" s="220" t="s">
        <v>5718</v>
      </c>
      <c r="T23" s="220" t="s">
        <v>5719</v>
      </c>
      <c r="U23" s="187" t="s">
        <v>51</v>
      </c>
      <c r="V23" s="187" t="s">
        <v>106</v>
      </c>
      <c r="W23" s="187">
        <v>6</v>
      </c>
      <c r="X23" s="187" t="s">
        <v>20</v>
      </c>
      <c r="Y23" s="187">
        <v>11</v>
      </c>
      <c r="Z23" s="187">
        <v>12</v>
      </c>
      <c r="AA23" s="220"/>
      <c r="AB23" s="220"/>
      <c r="AC23" s="220"/>
      <c r="AD23" s="220"/>
      <c r="AE23" s="220" t="s">
        <v>5720</v>
      </c>
      <c r="AF23" s="220" t="s">
        <v>5721</v>
      </c>
      <c r="AG23" s="220" t="s">
        <v>118</v>
      </c>
      <c r="AH23" s="220">
        <v>5</v>
      </c>
      <c r="AI23" s="220">
        <v>4</v>
      </c>
      <c r="AJ23" s="220">
        <v>9</v>
      </c>
      <c r="AK23" s="220">
        <v>8</v>
      </c>
      <c r="AL23" s="220" t="s">
        <v>5721</v>
      </c>
      <c r="AM23" s="220" t="s">
        <v>4293</v>
      </c>
      <c r="AN23" s="220" t="s">
        <v>2348</v>
      </c>
      <c r="AO23" s="220" t="s">
        <v>2348</v>
      </c>
      <c r="AP23" s="220" t="s">
        <v>5721</v>
      </c>
      <c r="AQ23" s="193" t="s">
        <v>108</v>
      </c>
      <c r="AR23" s="193">
        <v>10</v>
      </c>
      <c r="AS23" s="220" t="s">
        <v>5722</v>
      </c>
      <c r="AT23" s="220" t="s">
        <v>5787</v>
      </c>
      <c r="AU23" s="220">
        <v>5</v>
      </c>
      <c r="AV23" s="220">
        <v>6</v>
      </c>
      <c r="AW23" s="220" t="s">
        <v>5724</v>
      </c>
      <c r="AX23" s="220" t="s">
        <v>5724</v>
      </c>
      <c r="AY23" s="220" t="s">
        <v>5724</v>
      </c>
      <c r="AZ23" s="220" t="s">
        <v>5724</v>
      </c>
      <c r="BA23" s="220" t="s">
        <v>59</v>
      </c>
      <c r="BB23" s="336"/>
      <c r="BC23" s="337"/>
      <c r="BD23" s="337"/>
      <c r="BE23" s="337"/>
      <c r="BF23" s="337"/>
    </row>
    <row r="24" spans="1:58" s="338" customFormat="1" ht="13.2" x14ac:dyDescent="0.3">
      <c r="A24" s="220">
        <v>23</v>
      </c>
      <c r="B24" s="220" t="s">
        <v>40</v>
      </c>
      <c r="C24" s="333"/>
      <c r="D24" s="220" t="s">
        <v>5778</v>
      </c>
      <c r="E24" s="334" t="s">
        <v>5793</v>
      </c>
      <c r="F24" s="220" t="s">
        <v>5794</v>
      </c>
      <c r="G24" s="220"/>
      <c r="H24" s="335" t="s">
        <v>5795</v>
      </c>
      <c r="I24" s="220" t="s">
        <v>3213</v>
      </c>
      <c r="J24" s="220"/>
      <c r="K24" s="220" t="s">
        <v>5715</v>
      </c>
      <c r="L24" s="187" t="s">
        <v>5716</v>
      </c>
      <c r="M24" s="220" t="s">
        <v>5771</v>
      </c>
      <c r="N24" s="220"/>
      <c r="O24" s="337"/>
      <c r="P24" s="337"/>
      <c r="Q24" s="337"/>
      <c r="R24" s="337"/>
      <c r="S24" s="220" t="s">
        <v>5718</v>
      </c>
      <c r="T24" s="220" t="s">
        <v>5719</v>
      </c>
      <c r="U24" s="187" t="s">
        <v>51</v>
      </c>
      <c r="V24" s="187" t="s">
        <v>106</v>
      </c>
      <c r="W24" s="187">
        <v>7</v>
      </c>
      <c r="X24" s="187" t="s">
        <v>20</v>
      </c>
      <c r="Y24" s="187">
        <v>13</v>
      </c>
      <c r="Z24" s="187">
        <v>14</v>
      </c>
      <c r="AA24" s="337"/>
      <c r="AB24" s="337"/>
      <c r="AC24" s="337"/>
      <c r="AD24" s="337"/>
      <c r="AE24" s="220" t="s">
        <v>5720</v>
      </c>
      <c r="AF24" s="220" t="s">
        <v>5721</v>
      </c>
      <c r="AG24" s="220" t="s">
        <v>123</v>
      </c>
      <c r="AH24" s="220">
        <v>2</v>
      </c>
      <c r="AI24" s="220">
        <v>1</v>
      </c>
      <c r="AJ24" s="220">
        <v>12</v>
      </c>
      <c r="AK24" s="220">
        <v>11</v>
      </c>
      <c r="AL24" s="220" t="s">
        <v>5721</v>
      </c>
      <c r="AM24" s="220" t="s">
        <v>4293</v>
      </c>
      <c r="AN24" s="220" t="s">
        <v>2348</v>
      </c>
      <c r="AO24" s="220" t="s">
        <v>2348</v>
      </c>
      <c r="AP24" s="220" t="s">
        <v>5721</v>
      </c>
      <c r="AQ24" s="193" t="s">
        <v>108</v>
      </c>
      <c r="AR24" s="193">
        <v>11</v>
      </c>
      <c r="AS24" s="220" t="s">
        <v>5722</v>
      </c>
      <c r="AT24" s="220" t="s">
        <v>5787</v>
      </c>
      <c r="AU24" s="339">
        <v>11</v>
      </c>
      <c r="AV24" s="339">
        <v>12</v>
      </c>
      <c r="AW24" s="220" t="s">
        <v>5724</v>
      </c>
      <c r="AX24" s="220" t="s">
        <v>5724</v>
      </c>
      <c r="AY24" s="220" t="s">
        <v>5724</v>
      </c>
      <c r="AZ24" s="220" t="s">
        <v>5724</v>
      </c>
      <c r="BA24" s="220" t="s">
        <v>59</v>
      </c>
      <c r="BB24" s="336"/>
      <c r="BC24" s="337"/>
      <c r="BD24" s="337"/>
      <c r="BE24" s="337"/>
      <c r="BF24" s="337"/>
    </row>
    <row r="25" spans="1:58" s="338" customFormat="1" ht="13.2" x14ac:dyDescent="0.3">
      <c r="A25" s="220">
        <v>24</v>
      </c>
      <c r="B25" s="220" t="s">
        <v>40</v>
      </c>
      <c r="C25" s="333"/>
      <c r="D25" s="220" t="s">
        <v>5778</v>
      </c>
      <c r="E25" s="334" t="s">
        <v>5796</v>
      </c>
      <c r="F25" s="220" t="s">
        <v>5797</v>
      </c>
      <c r="G25" s="220" t="s">
        <v>5765</v>
      </c>
      <c r="H25" s="335" t="s">
        <v>5798</v>
      </c>
      <c r="I25" s="220" t="s">
        <v>3213</v>
      </c>
      <c r="J25" s="220" t="s">
        <v>48</v>
      </c>
      <c r="K25" s="220" t="s">
        <v>5715</v>
      </c>
      <c r="L25" s="187" t="s">
        <v>5716</v>
      </c>
      <c r="M25" s="220" t="s">
        <v>5771</v>
      </c>
      <c r="N25" s="220" t="s">
        <v>5717</v>
      </c>
      <c r="O25" s="220"/>
      <c r="P25" s="220"/>
      <c r="Q25" s="220"/>
      <c r="R25" s="220"/>
      <c r="S25" s="220" t="s">
        <v>5718</v>
      </c>
      <c r="T25" s="220" t="s">
        <v>5719</v>
      </c>
      <c r="U25" s="187" t="s">
        <v>51</v>
      </c>
      <c r="V25" s="187" t="s">
        <v>106</v>
      </c>
      <c r="W25" s="187">
        <v>8</v>
      </c>
      <c r="X25" s="187" t="s">
        <v>20</v>
      </c>
      <c r="Y25" s="187">
        <v>15</v>
      </c>
      <c r="Z25" s="187">
        <v>16</v>
      </c>
      <c r="AA25" s="220"/>
      <c r="AB25" s="220"/>
      <c r="AC25" s="220"/>
      <c r="AD25" s="220"/>
      <c r="AE25" s="220" t="s">
        <v>5720</v>
      </c>
      <c r="AF25" s="220" t="s">
        <v>5721</v>
      </c>
      <c r="AG25" s="220" t="s">
        <v>123</v>
      </c>
      <c r="AH25" s="220">
        <v>5</v>
      </c>
      <c r="AI25" s="220">
        <v>4</v>
      </c>
      <c r="AJ25" s="220">
        <v>9</v>
      </c>
      <c r="AK25" s="220">
        <v>8</v>
      </c>
      <c r="AL25" s="220" t="s">
        <v>5721</v>
      </c>
      <c r="AM25" s="220" t="s">
        <v>4293</v>
      </c>
      <c r="AN25" s="220" t="s">
        <v>2348</v>
      </c>
      <c r="AO25" s="220" t="s">
        <v>2348</v>
      </c>
      <c r="AP25" s="220" t="s">
        <v>5721</v>
      </c>
      <c r="AQ25" s="193" t="s">
        <v>108</v>
      </c>
      <c r="AR25" s="193">
        <v>12</v>
      </c>
      <c r="AS25" s="220" t="s">
        <v>5722</v>
      </c>
      <c r="AT25" s="220" t="s">
        <v>5787</v>
      </c>
      <c r="AU25" s="220">
        <v>13</v>
      </c>
      <c r="AV25" s="220">
        <v>14</v>
      </c>
      <c r="AW25" s="220" t="s">
        <v>5724</v>
      </c>
      <c r="AX25" s="220" t="s">
        <v>5724</v>
      </c>
      <c r="AY25" s="220" t="s">
        <v>5724</v>
      </c>
      <c r="AZ25" s="220" t="s">
        <v>5724</v>
      </c>
      <c r="BA25" s="220" t="s">
        <v>59</v>
      </c>
      <c r="BB25" s="336"/>
      <c r="BC25" s="337"/>
      <c r="BD25" s="337"/>
      <c r="BE25" s="337"/>
      <c r="BF25" s="337"/>
    </row>
    <row r="26" spans="1:58" s="338" customFormat="1" ht="13.2" x14ac:dyDescent="0.3">
      <c r="A26" s="220">
        <v>25</v>
      </c>
      <c r="B26" s="220" t="s">
        <v>40</v>
      </c>
      <c r="C26" s="333"/>
      <c r="D26" s="220" t="s">
        <v>5778</v>
      </c>
      <c r="E26" s="334" t="s">
        <v>5799</v>
      </c>
      <c r="F26" s="220" t="s">
        <v>5800</v>
      </c>
      <c r="G26" s="220"/>
      <c r="H26" s="335" t="s">
        <v>5801</v>
      </c>
      <c r="I26" s="220" t="s">
        <v>3213</v>
      </c>
      <c r="J26" s="220" t="s">
        <v>5742</v>
      </c>
      <c r="K26" s="220" t="s">
        <v>5715</v>
      </c>
      <c r="L26" s="187" t="s">
        <v>5716</v>
      </c>
      <c r="M26" s="220"/>
      <c r="N26" s="220" t="s">
        <v>5738</v>
      </c>
      <c r="O26" s="220"/>
      <c r="P26" s="220"/>
      <c r="Q26" s="220"/>
      <c r="R26" s="220"/>
      <c r="S26" s="220" t="s">
        <v>5718</v>
      </c>
      <c r="T26" s="220" t="s">
        <v>5719</v>
      </c>
      <c r="U26" s="187" t="s">
        <v>51</v>
      </c>
      <c r="V26" s="187" t="s">
        <v>106</v>
      </c>
      <c r="W26" s="187">
        <v>9</v>
      </c>
      <c r="X26" s="187" t="s">
        <v>20</v>
      </c>
      <c r="Y26" s="187">
        <v>17</v>
      </c>
      <c r="Z26" s="187">
        <v>18</v>
      </c>
      <c r="AA26" s="220"/>
      <c r="AB26" s="220"/>
      <c r="AC26" s="220"/>
      <c r="AD26" s="220"/>
      <c r="AE26" s="220" t="s">
        <v>5720</v>
      </c>
      <c r="AF26" s="220" t="s">
        <v>5721</v>
      </c>
      <c r="AG26" s="220" t="s">
        <v>129</v>
      </c>
      <c r="AH26" s="220">
        <v>2</v>
      </c>
      <c r="AI26" s="220">
        <v>1</v>
      </c>
      <c r="AJ26" s="220">
        <v>12</v>
      </c>
      <c r="AK26" s="220">
        <v>11</v>
      </c>
      <c r="AL26" s="220" t="s">
        <v>5721</v>
      </c>
      <c r="AM26" s="220" t="s">
        <v>4293</v>
      </c>
      <c r="AN26" s="220" t="s">
        <v>2348</v>
      </c>
      <c r="AO26" s="220" t="s">
        <v>2348</v>
      </c>
      <c r="AP26" s="220" t="s">
        <v>5721</v>
      </c>
      <c r="AQ26" s="193" t="s">
        <v>108</v>
      </c>
      <c r="AR26" s="193">
        <v>13</v>
      </c>
      <c r="AS26" s="220" t="s">
        <v>5722</v>
      </c>
      <c r="AT26" s="220" t="s">
        <v>5787</v>
      </c>
      <c r="AU26" s="220">
        <v>15</v>
      </c>
      <c r="AV26" s="220">
        <v>16</v>
      </c>
      <c r="AW26" s="220" t="s">
        <v>5724</v>
      </c>
      <c r="AX26" s="220" t="s">
        <v>5724</v>
      </c>
      <c r="AY26" s="220" t="s">
        <v>5724</v>
      </c>
      <c r="AZ26" s="220" t="s">
        <v>5724</v>
      </c>
      <c r="BA26" s="220" t="s">
        <v>59</v>
      </c>
      <c r="BB26" s="336"/>
      <c r="BC26" s="337"/>
      <c r="BD26" s="337"/>
      <c r="BE26" s="337"/>
      <c r="BF26" s="337"/>
    </row>
    <row r="27" spans="1:58" s="338" customFormat="1" ht="13.2" x14ac:dyDescent="0.3">
      <c r="A27" s="220">
        <v>26</v>
      </c>
      <c r="B27" s="220" t="s">
        <v>40</v>
      </c>
      <c r="C27" s="333"/>
      <c r="D27" s="220" t="s">
        <v>5778</v>
      </c>
      <c r="E27" s="334" t="s">
        <v>5802</v>
      </c>
      <c r="F27" s="220" t="s">
        <v>5803</v>
      </c>
      <c r="G27" s="220" t="s">
        <v>5745</v>
      </c>
      <c r="H27" s="335" t="s">
        <v>5804</v>
      </c>
      <c r="I27" s="220" t="s">
        <v>3213</v>
      </c>
      <c r="J27" s="220" t="s">
        <v>5731</v>
      </c>
      <c r="K27" s="220" t="s">
        <v>5715</v>
      </c>
      <c r="L27" s="187" t="s">
        <v>5716</v>
      </c>
      <c r="M27" s="220" t="s">
        <v>5771</v>
      </c>
      <c r="N27" s="220" t="s">
        <v>5717</v>
      </c>
      <c r="O27" s="220"/>
      <c r="P27" s="220"/>
      <c r="Q27" s="220"/>
      <c r="R27" s="220"/>
      <c r="S27" s="220" t="s">
        <v>5718</v>
      </c>
      <c r="T27" s="220" t="s">
        <v>5719</v>
      </c>
      <c r="U27" s="187" t="s">
        <v>51</v>
      </c>
      <c r="V27" s="187" t="s">
        <v>106</v>
      </c>
      <c r="W27" s="187">
        <v>10</v>
      </c>
      <c r="X27" s="187" t="s">
        <v>20</v>
      </c>
      <c r="Y27" s="187">
        <v>19</v>
      </c>
      <c r="Z27" s="187">
        <v>20</v>
      </c>
      <c r="AA27" s="220"/>
      <c r="AB27" s="220"/>
      <c r="AC27" s="220"/>
      <c r="AD27" s="220"/>
      <c r="AE27" s="220" t="s">
        <v>5720</v>
      </c>
      <c r="AF27" s="220" t="s">
        <v>5721</v>
      </c>
      <c r="AG27" s="220" t="s">
        <v>129</v>
      </c>
      <c r="AH27" s="220">
        <v>5</v>
      </c>
      <c r="AI27" s="220">
        <v>4</v>
      </c>
      <c r="AJ27" s="220">
        <v>9</v>
      </c>
      <c r="AK27" s="220">
        <v>8</v>
      </c>
      <c r="AL27" s="220" t="s">
        <v>5721</v>
      </c>
      <c r="AM27" s="220" t="s">
        <v>4293</v>
      </c>
      <c r="AN27" s="220" t="s">
        <v>2348</v>
      </c>
      <c r="AO27" s="220" t="s">
        <v>2348</v>
      </c>
      <c r="AP27" s="220" t="s">
        <v>5721</v>
      </c>
      <c r="AQ27" s="193" t="s">
        <v>108</v>
      </c>
      <c r="AR27" s="193">
        <v>14</v>
      </c>
      <c r="AS27" s="220" t="s">
        <v>5722</v>
      </c>
      <c r="AT27" s="220" t="s">
        <v>5805</v>
      </c>
      <c r="AU27" s="220">
        <v>1</v>
      </c>
      <c r="AV27" s="220">
        <v>2</v>
      </c>
      <c r="AW27" s="220" t="s">
        <v>5724</v>
      </c>
      <c r="AX27" s="220" t="s">
        <v>5724</v>
      </c>
      <c r="AY27" s="220" t="s">
        <v>5724</v>
      </c>
      <c r="AZ27" s="220" t="s">
        <v>5724</v>
      </c>
      <c r="BA27" s="220" t="s">
        <v>59</v>
      </c>
      <c r="BB27" s="336"/>
      <c r="BC27" s="337"/>
      <c r="BD27" s="337"/>
      <c r="BE27" s="337"/>
      <c r="BF27" s="337"/>
    </row>
    <row r="28" spans="1:58" s="338" customFormat="1" ht="13.2" x14ac:dyDescent="0.3">
      <c r="A28" s="220">
        <v>27</v>
      </c>
      <c r="B28" s="220" t="s">
        <v>40</v>
      </c>
      <c r="C28" s="333"/>
      <c r="D28" s="220" t="s">
        <v>5778</v>
      </c>
      <c r="E28" s="334" t="s">
        <v>5806</v>
      </c>
      <c r="F28" s="220" t="s">
        <v>5807</v>
      </c>
      <c r="G28" s="220" t="s">
        <v>5745</v>
      </c>
      <c r="H28" s="335" t="s">
        <v>5808</v>
      </c>
      <c r="I28" s="220" t="s">
        <v>3213</v>
      </c>
      <c r="J28" s="220" t="s">
        <v>48</v>
      </c>
      <c r="K28" s="220" t="s">
        <v>5715</v>
      </c>
      <c r="L28" s="187" t="s">
        <v>5716</v>
      </c>
      <c r="M28" s="220" t="s">
        <v>5771</v>
      </c>
      <c r="N28" s="220" t="s">
        <v>5717</v>
      </c>
      <c r="O28" s="220"/>
      <c r="P28" s="220"/>
      <c r="Q28" s="220"/>
      <c r="R28" s="220"/>
      <c r="S28" s="220" t="s">
        <v>5718</v>
      </c>
      <c r="T28" s="220" t="s">
        <v>5719</v>
      </c>
      <c r="U28" s="187" t="s">
        <v>51</v>
      </c>
      <c r="V28" s="187" t="s">
        <v>106</v>
      </c>
      <c r="W28" s="187">
        <v>11</v>
      </c>
      <c r="X28" s="187" t="s">
        <v>20</v>
      </c>
      <c r="Y28" s="187">
        <v>21</v>
      </c>
      <c r="Z28" s="187">
        <v>22</v>
      </c>
      <c r="AA28" s="220"/>
      <c r="AB28" s="220"/>
      <c r="AC28" s="220"/>
      <c r="AD28" s="220"/>
      <c r="AE28" s="220" t="s">
        <v>5720</v>
      </c>
      <c r="AF28" s="220" t="s">
        <v>5721</v>
      </c>
      <c r="AG28" s="220" t="s">
        <v>136</v>
      </c>
      <c r="AH28" s="220">
        <v>2</v>
      </c>
      <c r="AI28" s="220">
        <v>1</v>
      </c>
      <c r="AJ28" s="220">
        <v>12</v>
      </c>
      <c r="AK28" s="220">
        <v>11</v>
      </c>
      <c r="AL28" s="220" t="s">
        <v>5721</v>
      </c>
      <c r="AM28" s="220" t="s">
        <v>4293</v>
      </c>
      <c r="AN28" s="220" t="s">
        <v>2348</v>
      </c>
      <c r="AO28" s="220" t="s">
        <v>2348</v>
      </c>
      <c r="AP28" s="220" t="s">
        <v>5721</v>
      </c>
      <c r="AQ28" s="193" t="s">
        <v>108</v>
      </c>
      <c r="AR28" s="193">
        <v>15</v>
      </c>
      <c r="AS28" s="220" t="s">
        <v>5722</v>
      </c>
      <c r="AT28" s="220" t="s">
        <v>5805</v>
      </c>
      <c r="AU28" s="220">
        <v>5</v>
      </c>
      <c r="AV28" s="220">
        <v>6</v>
      </c>
      <c r="AW28" s="220" t="s">
        <v>5724</v>
      </c>
      <c r="AX28" s="220" t="s">
        <v>5724</v>
      </c>
      <c r="AY28" s="220" t="s">
        <v>5724</v>
      </c>
      <c r="AZ28" s="220" t="s">
        <v>5724</v>
      </c>
      <c r="BA28" s="220" t="s">
        <v>59</v>
      </c>
      <c r="BB28" s="336"/>
      <c r="BC28" s="337"/>
      <c r="BD28" s="337"/>
      <c r="BE28" s="337"/>
      <c r="BF28" s="337"/>
    </row>
    <row r="29" spans="1:58" s="338" customFormat="1" ht="13.2" x14ac:dyDescent="0.3">
      <c r="A29" s="220">
        <v>28</v>
      </c>
      <c r="B29" s="220" t="s">
        <v>40</v>
      </c>
      <c r="C29" s="333"/>
      <c r="D29" s="220" t="s">
        <v>5778</v>
      </c>
      <c r="E29" s="334" t="s">
        <v>5809</v>
      </c>
      <c r="F29" s="220" t="s">
        <v>5810</v>
      </c>
      <c r="G29" s="220" t="s">
        <v>5745</v>
      </c>
      <c r="H29" s="335" t="s">
        <v>5811</v>
      </c>
      <c r="I29" s="220" t="s">
        <v>3213</v>
      </c>
      <c r="J29" s="220" t="s">
        <v>48</v>
      </c>
      <c r="K29" s="220" t="s">
        <v>5715</v>
      </c>
      <c r="L29" s="187" t="s">
        <v>5747</v>
      </c>
      <c r="M29" s="220" t="s">
        <v>5812</v>
      </c>
      <c r="N29" s="220" t="s">
        <v>5717</v>
      </c>
      <c r="O29" s="220"/>
      <c r="P29" s="220"/>
      <c r="Q29" s="220"/>
      <c r="R29" s="220"/>
      <c r="S29" s="220" t="s">
        <v>5718</v>
      </c>
      <c r="T29" s="220" t="s">
        <v>5719</v>
      </c>
      <c r="U29" s="187" t="s">
        <v>51</v>
      </c>
      <c r="V29" s="187" t="s">
        <v>106</v>
      </c>
      <c r="W29" s="187">
        <v>12</v>
      </c>
      <c r="X29" s="187" t="s">
        <v>20</v>
      </c>
      <c r="Y29" s="187">
        <v>23</v>
      </c>
      <c r="Z29" s="187">
        <v>24</v>
      </c>
      <c r="AA29" s="220"/>
      <c r="AB29" s="220"/>
      <c r="AC29" s="220"/>
      <c r="AD29" s="220"/>
      <c r="AE29" s="220" t="s">
        <v>5720</v>
      </c>
      <c r="AF29" s="220" t="s">
        <v>5721</v>
      </c>
      <c r="AG29" s="220" t="s">
        <v>136</v>
      </c>
      <c r="AH29" s="220">
        <v>4</v>
      </c>
      <c r="AI29" s="220">
        <v>6</v>
      </c>
      <c r="AJ29" s="220">
        <v>9</v>
      </c>
      <c r="AK29" s="220">
        <v>8</v>
      </c>
      <c r="AL29" s="220" t="s">
        <v>5721</v>
      </c>
      <c r="AM29" s="220" t="s">
        <v>4293</v>
      </c>
      <c r="AN29" s="220" t="s">
        <v>2348</v>
      </c>
      <c r="AO29" s="220" t="s">
        <v>2348</v>
      </c>
      <c r="AP29" s="220" t="s">
        <v>5721</v>
      </c>
      <c r="AQ29" s="193" t="s">
        <v>108</v>
      </c>
      <c r="AR29" s="193">
        <v>16</v>
      </c>
      <c r="AS29" s="220" t="s">
        <v>5722</v>
      </c>
      <c r="AT29" s="220" t="s">
        <v>5805</v>
      </c>
      <c r="AU29" s="220">
        <v>7</v>
      </c>
      <c r="AV29" s="220">
        <v>8</v>
      </c>
      <c r="AW29" s="220" t="s">
        <v>5724</v>
      </c>
      <c r="AX29" s="220" t="s">
        <v>5724</v>
      </c>
      <c r="AY29" s="220" t="s">
        <v>5724</v>
      </c>
      <c r="AZ29" s="220" t="s">
        <v>5724</v>
      </c>
      <c r="BA29" s="220" t="s">
        <v>137</v>
      </c>
      <c r="BB29" s="336"/>
      <c r="BC29" s="337"/>
      <c r="BD29" s="337"/>
      <c r="BE29" s="337"/>
      <c r="BF29" s="337"/>
    </row>
    <row r="30" spans="1:58" s="338" customFormat="1" ht="13.2" x14ac:dyDescent="0.3">
      <c r="A30" s="220">
        <v>29</v>
      </c>
      <c r="B30" s="220" t="s">
        <v>40</v>
      </c>
      <c r="C30" s="333"/>
      <c r="D30" s="220" t="s">
        <v>5778</v>
      </c>
      <c r="E30" s="334" t="s">
        <v>5813</v>
      </c>
      <c r="F30" s="220" t="s">
        <v>5814</v>
      </c>
      <c r="G30" s="220" t="s">
        <v>5745</v>
      </c>
      <c r="H30" s="335" t="s">
        <v>5815</v>
      </c>
      <c r="I30" s="220" t="s">
        <v>3213</v>
      </c>
      <c r="J30" s="220" t="s">
        <v>48</v>
      </c>
      <c r="K30" s="220" t="s">
        <v>5715</v>
      </c>
      <c r="L30" s="187" t="s">
        <v>5747</v>
      </c>
      <c r="M30" s="220" t="s">
        <v>5812</v>
      </c>
      <c r="N30" s="220" t="s">
        <v>5717</v>
      </c>
      <c r="O30" s="220"/>
      <c r="P30" s="220"/>
      <c r="Q30" s="220"/>
      <c r="R30" s="220"/>
      <c r="S30" s="220" t="s">
        <v>5718</v>
      </c>
      <c r="T30" s="220" t="s">
        <v>5719</v>
      </c>
      <c r="U30" s="187" t="s">
        <v>51</v>
      </c>
      <c r="V30" s="187" t="s">
        <v>106</v>
      </c>
      <c r="W30" s="187">
        <v>13</v>
      </c>
      <c r="X30" s="187" t="s">
        <v>20</v>
      </c>
      <c r="Y30" s="187">
        <v>25</v>
      </c>
      <c r="Z30" s="187">
        <v>26</v>
      </c>
      <c r="AA30" s="220"/>
      <c r="AB30" s="220"/>
      <c r="AC30" s="220"/>
      <c r="AD30" s="220"/>
      <c r="AE30" s="220" t="s">
        <v>5720</v>
      </c>
      <c r="AF30" s="220" t="s">
        <v>5721</v>
      </c>
      <c r="AG30" s="220" t="s">
        <v>141</v>
      </c>
      <c r="AH30" s="220">
        <v>1</v>
      </c>
      <c r="AI30" s="220">
        <v>3</v>
      </c>
      <c r="AJ30" s="220">
        <v>12</v>
      </c>
      <c r="AK30" s="220">
        <v>11</v>
      </c>
      <c r="AL30" s="220" t="s">
        <v>5721</v>
      </c>
      <c r="AM30" s="220" t="s">
        <v>4293</v>
      </c>
      <c r="AN30" s="220" t="s">
        <v>2348</v>
      </c>
      <c r="AO30" s="220" t="s">
        <v>2348</v>
      </c>
      <c r="AP30" s="220" t="s">
        <v>5721</v>
      </c>
      <c r="AQ30" s="193" t="s">
        <v>108</v>
      </c>
      <c r="AR30" s="193">
        <v>17</v>
      </c>
      <c r="AS30" s="220" t="s">
        <v>5722</v>
      </c>
      <c r="AT30" s="220" t="s">
        <v>5805</v>
      </c>
      <c r="AU30" s="220">
        <v>9</v>
      </c>
      <c r="AV30" s="220">
        <v>10</v>
      </c>
      <c r="AW30" s="220" t="s">
        <v>5724</v>
      </c>
      <c r="AX30" s="220" t="s">
        <v>5724</v>
      </c>
      <c r="AY30" s="220" t="s">
        <v>5724</v>
      </c>
      <c r="AZ30" s="220" t="s">
        <v>5724</v>
      </c>
      <c r="BA30" s="220" t="s">
        <v>137</v>
      </c>
      <c r="BB30" s="336"/>
      <c r="BC30" s="337"/>
      <c r="BD30" s="337"/>
      <c r="BE30" s="337"/>
      <c r="BF30" s="337"/>
    </row>
    <row r="31" spans="1:58" s="338" customFormat="1" ht="13.2" x14ac:dyDescent="0.3">
      <c r="A31" s="220">
        <v>30</v>
      </c>
      <c r="B31" s="220" t="s">
        <v>40</v>
      </c>
      <c r="C31" s="333"/>
      <c r="D31" s="220" t="s">
        <v>5778</v>
      </c>
      <c r="E31" s="334" t="s">
        <v>5816</v>
      </c>
      <c r="F31" s="220" t="s">
        <v>5817</v>
      </c>
      <c r="G31" s="220" t="s">
        <v>5745</v>
      </c>
      <c r="H31" s="335" t="s">
        <v>5818</v>
      </c>
      <c r="I31" s="220" t="s">
        <v>3213</v>
      </c>
      <c r="J31" s="220" t="s">
        <v>48</v>
      </c>
      <c r="K31" s="220" t="s">
        <v>5715</v>
      </c>
      <c r="L31" s="187" t="s">
        <v>5716</v>
      </c>
      <c r="M31" s="220" t="s">
        <v>5771</v>
      </c>
      <c r="N31" s="220" t="s">
        <v>5717</v>
      </c>
      <c r="O31" s="220"/>
      <c r="P31" s="220"/>
      <c r="Q31" s="220"/>
      <c r="R31" s="220"/>
      <c r="S31" s="220" t="s">
        <v>5718</v>
      </c>
      <c r="T31" s="220" t="s">
        <v>5719</v>
      </c>
      <c r="U31" s="187" t="s">
        <v>51</v>
      </c>
      <c r="V31" s="187" t="s">
        <v>106</v>
      </c>
      <c r="W31" s="187">
        <v>14</v>
      </c>
      <c r="X31" s="187" t="s">
        <v>20</v>
      </c>
      <c r="Y31" s="187">
        <v>27</v>
      </c>
      <c r="Z31" s="187">
        <v>28</v>
      </c>
      <c r="AA31" s="220"/>
      <c r="AB31" s="220"/>
      <c r="AC31" s="220"/>
      <c r="AD31" s="220"/>
      <c r="AE31" s="220" t="s">
        <v>5720</v>
      </c>
      <c r="AF31" s="220" t="s">
        <v>5721</v>
      </c>
      <c r="AG31" s="220" t="s">
        <v>141</v>
      </c>
      <c r="AH31" s="220">
        <v>5</v>
      </c>
      <c r="AI31" s="220">
        <v>4</v>
      </c>
      <c r="AJ31" s="220">
        <v>9</v>
      </c>
      <c r="AK31" s="220">
        <v>8</v>
      </c>
      <c r="AL31" s="220" t="s">
        <v>5721</v>
      </c>
      <c r="AM31" s="220" t="s">
        <v>4293</v>
      </c>
      <c r="AN31" s="220" t="s">
        <v>2348</v>
      </c>
      <c r="AO31" s="220" t="s">
        <v>2348</v>
      </c>
      <c r="AP31" s="220" t="s">
        <v>5721</v>
      </c>
      <c r="AQ31" s="193" t="s">
        <v>108</v>
      </c>
      <c r="AR31" s="193">
        <v>18</v>
      </c>
      <c r="AS31" s="220" t="s">
        <v>5722</v>
      </c>
      <c r="AT31" s="220" t="s">
        <v>5805</v>
      </c>
      <c r="AU31" s="220">
        <v>11</v>
      </c>
      <c r="AV31" s="220">
        <v>12</v>
      </c>
      <c r="AW31" s="220" t="s">
        <v>5724</v>
      </c>
      <c r="AX31" s="220" t="s">
        <v>5724</v>
      </c>
      <c r="AY31" s="220" t="s">
        <v>5724</v>
      </c>
      <c r="AZ31" s="220" t="s">
        <v>5724</v>
      </c>
      <c r="BA31" s="220" t="s">
        <v>59</v>
      </c>
      <c r="BB31" s="336"/>
      <c r="BC31" s="337"/>
      <c r="BD31" s="337"/>
      <c r="BE31" s="337"/>
      <c r="BF31" s="337"/>
    </row>
    <row r="32" spans="1:58" s="338" customFormat="1" ht="13.2" x14ac:dyDescent="0.3">
      <c r="A32" s="220">
        <v>31</v>
      </c>
      <c r="B32" s="220" t="s">
        <v>40</v>
      </c>
      <c r="C32" s="333"/>
      <c r="D32" s="220" t="s">
        <v>5778</v>
      </c>
      <c r="E32" s="334" t="s">
        <v>5819</v>
      </c>
      <c r="F32" s="220" t="s">
        <v>5820</v>
      </c>
      <c r="G32" s="220" t="s">
        <v>5821</v>
      </c>
      <c r="H32" s="335" t="s">
        <v>5777</v>
      </c>
      <c r="I32" s="220" t="s">
        <v>3213</v>
      </c>
      <c r="J32" s="220" t="s">
        <v>48</v>
      </c>
      <c r="K32" s="220" t="s">
        <v>5715</v>
      </c>
      <c r="L32" s="187" t="s">
        <v>5716</v>
      </c>
      <c r="M32" s="220" t="s">
        <v>5771</v>
      </c>
      <c r="N32" s="220" t="s">
        <v>5717</v>
      </c>
      <c r="O32" s="220"/>
      <c r="P32" s="220"/>
      <c r="Q32" s="220"/>
      <c r="R32" s="220"/>
      <c r="S32" s="220" t="s">
        <v>5718</v>
      </c>
      <c r="T32" s="220" t="s">
        <v>5719</v>
      </c>
      <c r="U32" s="187" t="s">
        <v>51</v>
      </c>
      <c r="V32" s="187" t="s">
        <v>106</v>
      </c>
      <c r="W32" s="187">
        <v>15</v>
      </c>
      <c r="X32" s="187" t="s">
        <v>20</v>
      </c>
      <c r="Y32" s="187">
        <v>29</v>
      </c>
      <c r="Z32" s="187">
        <v>30</v>
      </c>
      <c r="AA32" s="220"/>
      <c r="AB32" s="220"/>
      <c r="AC32" s="220"/>
      <c r="AD32" s="220"/>
      <c r="AE32" s="220" t="s">
        <v>5720</v>
      </c>
      <c r="AF32" s="220" t="s">
        <v>5721</v>
      </c>
      <c r="AG32" s="220" t="s">
        <v>145</v>
      </c>
      <c r="AH32" s="220">
        <v>2</v>
      </c>
      <c r="AI32" s="220">
        <v>1</v>
      </c>
      <c r="AJ32" s="220">
        <v>12</v>
      </c>
      <c r="AK32" s="220">
        <v>11</v>
      </c>
      <c r="AL32" s="220" t="s">
        <v>5721</v>
      </c>
      <c r="AM32" s="220" t="s">
        <v>4293</v>
      </c>
      <c r="AN32" s="220" t="s">
        <v>2348</v>
      </c>
      <c r="AO32" s="220" t="s">
        <v>2348</v>
      </c>
      <c r="AP32" s="220" t="s">
        <v>5721</v>
      </c>
      <c r="AQ32" s="193" t="s">
        <v>108</v>
      </c>
      <c r="AR32" s="193">
        <v>19</v>
      </c>
      <c r="AS32" s="220" t="s">
        <v>5722</v>
      </c>
      <c r="AT32" s="220" t="s">
        <v>5822</v>
      </c>
      <c r="AU32" s="220">
        <v>1</v>
      </c>
      <c r="AV32" s="220">
        <v>2</v>
      </c>
      <c r="AW32" s="220" t="s">
        <v>5724</v>
      </c>
      <c r="AX32" s="220" t="s">
        <v>5724</v>
      </c>
      <c r="AY32" s="220" t="s">
        <v>5724</v>
      </c>
      <c r="AZ32" s="220" t="s">
        <v>5724</v>
      </c>
      <c r="BA32" s="220" t="s">
        <v>59</v>
      </c>
      <c r="BB32" s="336"/>
      <c r="BC32" s="337"/>
      <c r="BD32" s="337"/>
      <c r="BE32" s="337"/>
      <c r="BF32" s="337"/>
    </row>
    <row r="33" spans="1:58" s="338" customFormat="1" ht="13.2" x14ac:dyDescent="0.3">
      <c r="A33" s="220">
        <v>32</v>
      </c>
      <c r="B33" s="220" t="s">
        <v>40</v>
      </c>
      <c r="C33" s="333"/>
      <c r="D33" s="220" t="s">
        <v>5778</v>
      </c>
      <c r="E33" s="334" t="s">
        <v>5823</v>
      </c>
      <c r="F33" s="334" t="s">
        <v>5823</v>
      </c>
      <c r="G33" s="220" t="s">
        <v>5821</v>
      </c>
      <c r="H33" s="335" t="s">
        <v>5824</v>
      </c>
      <c r="I33" s="220" t="s">
        <v>3213</v>
      </c>
      <c r="J33" s="220"/>
      <c r="K33" s="220" t="s">
        <v>5715</v>
      </c>
      <c r="L33" s="187" t="s">
        <v>5716</v>
      </c>
      <c r="M33" s="220"/>
      <c r="N33" s="220"/>
      <c r="O33" s="220"/>
      <c r="P33" s="220"/>
      <c r="Q33" s="220"/>
      <c r="R33" s="220"/>
      <c r="S33" s="220" t="s">
        <v>5718</v>
      </c>
      <c r="T33" s="220" t="s">
        <v>5719</v>
      </c>
      <c r="U33" s="187" t="s">
        <v>51</v>
      </c>
      <c r="V33" s="187" t="s">
        <v>106</v>
      </c>
      <c r="W33" s="187">
        <v>16</v>
      </c>
      <c r="X33" s="187" t="s">
        <v>20</v>
      </c>
      <c r="Y33" s="187">
        <v>31</v>
      </c>
      <c r="Z33" s="187">
        <v>32</v>
      </c>
      <c r="AA33" s="220"/>
      <c r="AB33" s="220"/>
      <c r="AC33" s="220"/>
      <c r="AD33" s="220"/>
      <c r="AE33" s="220" t="s">
        <v>5720</v>
      </c>
      <c r="AF33" s="220" t="s">
        <v>5721</v>
      </c>
      <c r="AG33" s="220" t="s">
        <v>145</v>
      </c>
      <c r="AH33" s="220">
        <v>5</v>
      </c>
      <c r="AI33" s="220">
        <v>4</v>
      </c>
      <c r="AJ33" s="220">
        <v>9</v>
      </c>
      <c r="AK33" s="220">
        <v>8</v>
      </c>
      <c r="AL33" s="220" t="s">
        <v>5721</v>
      </c>
      <c r="AM33" s="220" t="s">
        <v>4293</v>
      </c>
      <c r="AN33" s="220" t="s">
        <v>2348</v>
      </c>
      <c r="AO33" s="220" t="s">
        <v>2348</v>
      </c>
      <c r="AP33" s="220" t="s">
        <v>5721</v>
      </c>
      <c r="AQ33" s="193" t="s">
        <v>108</v>
      </c>
      <c r="AR33" s="193">
        <v>20</v>
      </c>
      <c r="AS33" s="220" t="s">
        <v>5722</v>
      </c>
      <c r="AT33" s="220" t="s">
        <v>5787</v>
      </c>
      <c r="AU33" s="220">
        <v>17</v>
      </c>
      <c r="AV33" s="220">
        <v>18</v>
      </c>
      <c r="AW33" s="220" t="s">
        <v>5724</v>
      </c>
      <c r="AX33" s="220" t="s">
        <v>5724</v>
      </c>
      <c r="AY33" s="220" t="s">
        <v>5724</v>
      </c>
      <c r="AZ33" s="220" t="s">
        <v>5724</v>
      </c>
      <c r="BA33" s="220" t="s">
        <v>59</v>
      </c>
      <c r="BB33" s="336"/>
      <c r="BC33" s="337"/>
      <c r="BD33" s="337"/>
      <c r="BE33" s="337"/>
      <c r="BF33" s="337"/>
    </row>
    <row r="34" spans="1:58" s="330" customFormat="1" ht="13.2" x14ac:dyDescent="0.3">
      <c r="A34" s="218">
        <v>33</v>
      </c>
      <c r="B34" s="218" t="s">
        <v>40</v>
      </c>
      <c r="C34" s="327">
        <v>3</v>
      </c>
      <c r="D34" s="218" t="s">
        <v>5825</v>
      </c>
      <c r="E34" s="328" t="s">
        <v>5826</v>
      </c>
      <c r="F34" s="218" t="s">
        <v>5827</v>
      </c>
      <c r="G34" s="218" t="s">
        <v>5821</v>
      </c>
      <c r="H34" s="329" t="s">
        <v>5777</v>
      </c>
      <c r="I34" s="218" t="s">
        <v>3213</v>
      </c>
      <c r="J34" s="218" t="s">
        <v>48</v>
      </c>
      <c r="K34" s="218" t="s">
        <v>5715</v>
      </c>
      <c r="L34" s="178" t="s">
        <v>5716</v>
      </c>
      <c r="M34" s="218" t="s">
        <v>5771</v>
      </c>
      <c r="N34" s="218" t="s">
        <v>5717</v>
      </c>
      <c r="O34" s="218"/>
      <c r="P34" s="218"/>
      <c r="Q34" s="218"/>
      <c r="R34" s="218"/>
      <c r="S34" s="218" t="s">
        <v>5718</v>
      </c>
      <c r="T34" s="218" t="s">
        <v>5719</v>
      </c>
      <c r="U34" s="178" t="s">
        <v>51</v>
      </c>
      <c r="V34" s="178" t="s">
        <v>150</v>
      </c>
      <c r="W34" s="178">
        <v>1</v>
      </c>
      <c r="X34" s="178" t="s">
        <v>20</v>
      </c>
      <c r="Y34" s="178">
        <v>1</v>
      </c>
      <c r="Z34" s="178">
        <v>2</v>
      </c>
      <c r="AA34" s="218"/>
      <c r="AB34" s="218"/>
      <c r="AC34" s="218"/>
      <c r="AD34" s="218"/>
      <c r="AE34" s="218" t="s">
        <v>5720</v>
      </c>
      <c r="AF34" s="218" t="s">
        <v>5721</v>
      </c>
      <c r="AG34" s="218" t="s">
        <v>151</v>
      </c>
      <c r="AH34" s="218">
        <v>2</v>
      </c>
      <c r="AI34" s="218">
        <v>1</v>
      </c>
      <c r="AJ34" s="218">
        <v>12</v>
      </c>
      <c r="AK34" s="218">
        <v>11</v>
      </c>
      <c r="AL34" s="218" t="s">
        <v>5721</v>
      </c>
      <c r="AM34" s="218" t="s">
        <v>4293</v>
      </c>
      <c r="AN34" s="218" t="s">
        <v>2348</v>
      </c>
      <c r="AO34" s="218" t="s">
        <v>2348</v>
      </c>
      <c r="AP34" s="218" t="s">
        <v>5721</v>
      </c>
      <c r="AQ34" s="184" t="s">
        <v>152</v>
      </c>
      <c r="AR34" s="184">
        <v>5</v>
      </c>
      <c r="AS34" s="218" t="s">
        <v>5722</v>
      </c>
      <c r="AT34" s="218" t="s">
        <v>5822</v>
      </c>
      <c r="AU34" s="218">
        <v>3</v>
      </c>
      <c r="AV34" s="218">
        <v>4</v>
      </c>
      <c r="AW34" s="218" t="s">
        <v>5724</v>
      </c>
      <c r="AX34" s="218" t="s">
        <v>5724</v>
      </c>
      <c r="AY34" s="218" t="s">
        <v>5724</v>
      </c>
      <c r="AZ34" s="218" t="s">
        <v>5724</v>
      </c>
      <c r="BA34" s="218" t="s">
        <v>59</v>
      </c>
      <c r="BB34" s="340"/>
      <c r="BC34" s="218"/>
      <c r="BD34" s="218"/>
      <c r="BE34" s="218"/>
      <c r="BF34" s="218"/>
    </row>
    <row r="35" spans="1:58" s="330" customFormat="1" ht="13.2" x14ac:dyDescent="0.3">
      <c r="A35" s="218">
        <v>34</v>
      </c>
      <c r="B35" s="218" t="s">
        <v>40</v>
      </c>
      <c r="C35" s="327"/>
      <c r="D35" s="218" t="s">
        <v>5825</v>
      </c>
      <c r="E35" s="328" t="s">
        <v>5828</v>
      </c>
      <c r="F35" s="218" t="s">
        <v>5829</v>
      </c>
      <c r="G35" s="218" t="s">
        <v>5821</v>
      </c>
      <c r="H35" s="329" t="s">
        <v>5777</v>
      </c>
      <c r="I35" s="218" t="s">
        <v>3213</v>
      </c>
      <c r="J35" s="218" t="s">
        <v>48</v>
      </c>
      <c r="K35" s="218" t="s">
        <v>5715</v>
      </c>
      <c r="L35" s="178" t="s">
        <v>5716</v>
      </c>
      <c r="M35" s="218" t="s">
        <v>5771</v>
      </c>
      <c r="N35" s="218" t="s">
        <v>5717</v>
      </c>
      <c r="O35" s="218"/>
      <c r="P35" s="218"/>
      <c r="Q35" s="218"/>
      <c r="R35" s="218"/>
      <c r="S35" s="218" t="s">
        <v>5718</v>
      </c>
      <c r="T35" s="218" t="s">
        <v>5719</v>
      </c>
      <c r="U35" s="178" t="s">
        <v>51</v>
      </c>
      <c r="V35" s="178" t="s">
        <v>150</v>
      </c>
      <c r="W35" s="178">
        <v>2</v>
      </c>
      <c r="X35" s="178" t="s">
        <v>20</v>
      </c>
      <c r="Y35" s="178">
        <v>3</v>
      </c>
      <c r="Z35" s="178">
        <v>4</v>
      </c>
      <c r="AA35" s="218"/>
      <c r="AB35" s="218"/>
      <c r="AC35" s="218"/>
      <c r="AD35" s="218"/>
      <c r="AE35" s="218" t="s">
        <v>5720</v>
      </c>
      <c r="AF35" s="218" t="s">
        <v>5721</v>
      </c>
      <c r="AG35" s="218" t="s">
        <v>151</v>
      </c>
      <c r="AH35" s="218">
        <v>5</v>
      </c>
      <c r="AI35" s="218">
        <v>4</v>
      </c>
      <c r="AJ35" s="218">
        <v>9</v>
      </c>
      <c r="AK35" s="218">
        <v>8</v>
      </c>
      <c r="AL35" s="218" t="s">
        <v>5721</v>
      </c>
      <c r="AM35" s="218" t="s">
        <v>4293</v>
      </c>
      <c r="AN35" s="218" t="s">
        <v>2348</v>
      </c>
      <c r="AO35" s="218" t="s">
        <v>2348</v>
      </c>
      <c r="AP35" s="218" t="s">
        <v>5721</v>
      </c>
      <c r="AQ35" s="184" t="s">
        <v>152</v>
      </c>
      <c r="AR35" s="184">
        <v>6</v>
      </c>
      <c r="AS35" s="218" t="s">
        <v>5722</v>
      </c>
      <c r="AT35" s="218" t="s">
        <v>5822</v>
      </c>
      <c r="AU35" s="218">
        <v>5</v>
      </c>
      <c r="AV35" s="218">
        <v>6</v>
      </c>
      <c r="AW35" s="218" t="s">
        <v>5724</v>
      </c>
      <c r="AX35" s="218" t="s">
        <v>5724</v>
      </c>
      <c r="AY35" s="218" t="s">
        <v>5724</v>
      </c>
      <c r="AZ35" s="218" t="s">
        <v>5724</v>
      </c>
      <c r="BA35" s="218" t="s">
        <v>59</v>
      </c>
      <c r="BB35" s="340"/>
      <c r="BC35" s="218"/>
      <c r="BD35" s="218"/>
      <c r="BE35" s="218"/>
      <c r="BF35" s="218"/>
    </row>
    <row r="36" spans="1:58" s="330" customFormat="1" ht="13.2" x14ac:dyDescent="0.3">
      <c r="A36" s="218">
        <v>35</v>
      </c>
      <c r="B36" s="218" t="s">
        <v>40</v>
      </c>
      <c r="C36" s="327"/>
      <c r="D36" s="218" t="s">
        <v>5825</v>
      </c>
      <c r="E36" s="328" t="s">
        <v>5830</v>
      </c>
      <c r="F36" s="218" t="s">
        <v>5831</v>
      </c>
      <c r="G36" s="218" t="s">
        <v>5821</v>
      </c>
      <c r="H36" s="329" t="s">
        <v>5777</v>
      </c>
      <c r="I36" s="218" t="s">
        <v>3213</v>
      </c>
      <c r="J36" s="218" t="s">
        <v>48</v>
      </c>
      <c r="K36" s="218" t="s">
        <v>5715</v>
      </c>
      <c r="L36" s="178" t="s">
        <v>5716</v>
      </c>
      <c r="M36" s="218" t="s">
        <v>5771</v>
      </c>
      <c r="N36" s="218" t="s">
        <v>5717</v>
      </c>
      <c r="O36" s="218"/>
      <c r="P36" s="218"/>
      <c r="Q36" s="218"/>
      <c r="R36" s="218"/>
      <c r="S36" s="218" t="s">
        <v>5718</v>
      </c>
      <c r="T36" s="218" t="s">
        <v>5719</v>
      </c>
      <c r="U36" s="178" t="s">
        <v>51</v>
      </c>
      <c r="V36" s="178" t="s">
        <v>150</v>
      </c>
      <c r="W36" s="178">
        <v>3</v>
      </c>
      <c r="X36" s="178" t="s">
        <v>20</v>
      </c>
      <c r="Y36" s="178">
        <v>5</v>
      </c>
      <c r="Z36" s="178">
        <v>6</v>
      </c>
      <c r="AA36" s="218"/>
      <c r="AB36" s="218"/>
      <c r="AC36" s="218"/>
      <c r="AD36" s="218"/>
      <c r="AE36" s="218" t="s">
        <v>5720</v>
      </c>
      <c r="AF36" s="218" t="s">
        <v>5721</v>
      </c>
      <c r="AG36" s="218" t="s">
        <v>157</v>
      </c>
      <c r="AH36" s="218">
        <v>2</v>
      </c>
      <c r="AI36" s="218">
        <v>1</v>
      </c>
      <c r="AJ36" s="218">
        <v>12</v>
      </c>
      <c r="AK36" s="218">
        <v>11</v>
      </c>
      <c r="AL36" s="218" t="s">
        <v>5721</v>
      </c>
      <c r="AM36" s="218" t="s">
        <v>4293</v>
      </c>
      <c r="AN36" s="218" t="s">
        <v>2348</v>
      </c>
      <c r="AO36" s="218" t="s">
        <v>2348</v>
      </c>
      <c r="AP36" s="218" t="s">
        <v>5721</v>
      </c>
      <c r="AQ36" s="184" t="s">
        <v>152</v>
      </c>
      <c r="AR36" s="184">
        <v>7</v>
      </c>
      <c r="AS36" s="218" t="s">
        <v>5722</v>
      </c>
      <c r="AT36" s="218" t="s">
        <v>5822</v>
      </c>
      <c r="AU36" s="218">
        <v>7</v>
      </c>
      <c r="AV36" s="218">
        <v>8</v>
      </c>
      <c r="AW36" s="218" t="s">
        <v>5724</v>
      </c>
      <c r="AX36" s="218" t="s">
        <v>5724</v>
      </c>
      <c r="AY36" s="218" t="s">
        <v>5724</v>
      </c>
      <c r="AZ36" s="218" t="s">
        <v>5724</v>
      </c>
      <c r="BA36" s="218" t="s">
        <v>59</v>
      </c>
      <c r="BB36" s="340"/>
      <c r="BC36" s="218"/>
      <c r="BD36" s="218"/>
      <c r="BE36" s="218"/>
      <c r="BF36" s="218"/>
    </row>
    <row r="37" spans="1:58" s="330" customFormat="1" ht="13.2" x14ac:dyDescent="0.3">
      <c r="A37" s="218">
        <v>36</v>
      </c>
      <c r="B37" s="218" t="s">
        <v>40</v>
      </c>
      <c r="C37" s="327"/>
      <c r="D37" s="218" t="s">
        <v>5825</v>
      </c>
      <c r="E37" s="328" t="s">
        <v>5832</v>
      </c>
      <c r="F37" s="218" t="s">
        <v>5833</v>
      </c>
      <c r="G37" s="218" t="s">
        <v>5821</v>
      </c>
      <c r="H37" s="329" t="s">
        <v>5834</v>
      </c>
      <c r="I37" s="218" t="s">
        <v>3213</v>
      </c>
      <c r="J37" s="218" t="s">
        <v>48</v>
      </c>
      <c r="K37" s="218" t="s">
        <v>5715</v>
      </c>
      <c r="L37" s="178" t="s">
        <v>5716</v>
      </c>
      <c r="M37" s="218" t="s">
        <v>5771</v>
      </c>
      <c r="N37" s="218" t="s">
        <v>5717</v>
      </c>
      <c r="O37" s="218"/>
      <c r="P37" s="218"/>
      <c r="Q37" s="218"/>
      <c r="R37" s="218"/>
      <c r="S37" s="218" t="s">
        <v>5718</v>
      </c>
      <c r="T37" s="218" t="s">
        <v>5719</v>
      </c>
      <c r="U37" s="178" t="s">
        <v>51</v>
      </c>
      <c r="V37" s="178" t="s">
        <v>150</v>
      </c>
      <c r="W37" s="178">
        <v>4</v>
      </c>
      <c r="X37" s="178" t="s">
        <v>20</v>
      </c>
      <c r="Y37" s="178">
        <v>7</v>
      </c>
      <c r="Z37" s="178">
        <v>8</v>
      </c>
      <c r="AA37" s="218"/>
      <c r="AB37" s="218"/>
      <c r="AC37" s="218"/>
      <c r="AD37" s="218"/>
      <c r="AE37" s="218" t="s">
        <v>5720</v>
      </c>
      <c r="AF37" s="218" t="s">
        <v>5721</v>
      </c>
      <c r="AG37" s="218" t="s">
        <v>157</v>
      </c>
      <c r="AH37" s="218">
        <v>5</v>
      </c>
      <c r="AI37" s="218">
        <v>4</v>
      </c>
      <c r="AJ37" s="218">
        <v>9</v>
      </c>
      <c r="AK37" s="218">
        <v>8</v>
      </c>
      <c r="AL37" s="218" t="s">
        <v>5721</v>
      </c>
      <c r="AM37" s="218" t="s">
        <v>4293</v>
      </c>
      <c r="AN37" s="218" t="s">
        <v>2348</v>
      </c>
      <c r="AO37" s="218" t="s">
        <v>2348</v>
      </c>
      <c r="AP37" s="218" t="s">
        <v>5721</v>
      </c>
      <c r="AQ37" s="184" t="s">
        <v>152</v>
      </c>
      <c r="AR37" s="184">
        <v>8</v>
      </c>
      <c r="AS37" s="218" t="s">
        <v>5722</v>
      </c>
      <c r="AT37" s="218" t="s">
        <v>5822</v>
      </c>
      <c r="AU37" s="218">
        <v>9</v>
      </c>
      <c r="AV37" s="218">
        <v>10</v>
      </c>
      <c r="AW37" s="218" t="s">
        <v>5724</v>
      </c>
      <c r="AX37" s="218" t="s">
        <v>5724</v>
      </c>
      <c r="AY37" s="218" t="s">
        <v>5724</v>
      </c>
      <c r="AZ37" s="218" t="s">
        <v>5724</v>
      </c>
      <c r="BA37" s="218" t="s">
        <v>59</v>
      </c>
      <c r="BB37" s="340"/>
      <c r="BC37" s="218"/>
      <c r="BD37" s="218"/>
      <c r="BE37" s="218"/>
      <c r="BF37" s="218"/>
    </row>
    <row r="38" spans="1:58" s="330" customFormat="1" ht="13.2" x14ac:dyDescent="0.3">
      <c r="A38" s="218">
        <v>37</v>
      </c>
      <c r="B38" s="218" t="s">
        <v>40</v>
      </c>
      <c r="C38" s="327"/>
      <c r="D38" s="218" t="s">
        <v>5825</v>
      </c>
      <c r="E38" s="328" t="s">
        <v>5835</v>
      </c>
      <c r="F38" s="218" t="s">
        <v>5836</v>
      </c>
      <c r="G38" s="218" t="s">
        <v>5821</v>
      </c>
      <c r="H38" s="329" t="s">
        <v>5837</v>
      </c>
      <c r="I38" s="218" t="s">
        <v>3213</v>
      </c>
      <c r="J38" s="218" t="s">
        <v>5731</v>
      </c>
      <c r="K38" s="218" t="s">
        <v>5715</v>
      </c>
      <c r="L38" s="178" t="s">
        <v>5716</v>
      </c>
      <c r="M38" s="218"/>
      <c r="N38" s="218" t="s">
        <v>5717</v>
      </c>
      <c r="O38" s="218"/>
      <c r="P38" s="218"/>
      <c r="Q38" s="218"/>
      <c r="R38" s="218"/>
      <c r="S38" s="218" t="s">
        <v>5718</v>
      </c>
      <c r="T38" s="218" t="s">
        <v>5719</v>
      </c>
      <c r="U38" s="178" t="s">
        <v>51</v>
      </c>
      <c r="V38" s="178" t="s">
        <v>150</v>
      </c>
      <c r="W38" s="178">
        <v>5</v>
      </c>
      <c r="X38" s="178" t="s">
        <v>20</v>
      </c>
      <c r="Y38" s="178">
        <v>9</v>
      </c>
      <c r="Z38" s="178">
        <v>10</v>
      </c>
      <c r="AA38" s="218"/>
      <c r="AB38" s="218"/>
      <c r="AC38" s="218"/>
      <c r="AD38" s="218"/>
      <c r="AE38" s="218" t="s">
        <v>5720</v>
      </c>
      <c r="AF38" s="218" t="s">
        <v>5721</v>
      </c>
      <c r="AG38" s="218" t="s">
        <v>160</v>
      </c>
      <c r="AH38" s="218">
        <v>2</v>
      </c>
      <c r="AI38" s="218">
        <v>1</v>
      </c>
      <c r="AJ38" s="218">
        <v>12</v>
      </c>
      <c r="AK38" s="218">
        <v>11</v>
      </c>
      <c r="AL38" s="218" t="s">
        <v>5721</v>
      </c>
      <c r="AM38" s="218" t="s">
        <v>4293</v>
      </c>
      <c r="AN38" s="218" t="s">
        <v>2348</v>
      </c>
      <c r="AO38" s="218" t="s">
        <v>2348</v>
      </c>
      <c r="AP38" s="218" t="s">
        <v>5721</v>
      </c>
      <c r="AQ38" s="184" t="s">
        <v>152</v>
      </c>
      <c r="AR38" s="184">
        <v>9</v>
      </c>
      <c r="AS38" s="218" t="s">
        <v>5722</v>
      </c>
      <c r="AT38" s="218" t="s">
        <v>5822</v>
      </c>
      <c r="AU38" s="218">
        <v>11</v>
      </c>
      <c r="AV38" s="218">
        <v>12</v>
      </c>
      <c r="AW38" s="218" t="s">
        <v>5724</v>
      </c>
      <c r="AX38" s="218" t="s">
        <v>5724</v>
      </c>
      <c r="AY38" s="218" t="s">
        <v>5724</v>
      </c>
      <c r="AZ38" s="218" t="s">
        <v>5724</v>
      </c>
      <c r="BA38" s="218" t="s">
        <v>59</v>
      </c>
      <c r="BB38" s="340"/>
      <c r="BC38" s="218"/>
      <c r="BD38" s="218"/>
      <c r="BE38" s="218"/>
      <c r="BF38" s="218"/>
    </row>
    <row r="39" spans="1:58" s="330" customFormat="1" ht="13.2" x14ac:dyDescent="0.3">
      <c r="A39" s="218">
        <v>38</v>
      </c>
      <c r="B39" s="218" t="s">
        <v>40</v>
      </c>
      <c r="C39" s="327"/>
      <c r="D39" s="218" t="s">
        <v>5825</v>
      </c>
      <c r="E39" s="328" t="s">
        <v>5838</v>
      </c>
      <c r="F39" s="218" t="s">
        <v>5839</v>
      </c>
      <c r="G39" s="218" t="s">
        <v>5821</v>
      </c>
      <c r="H39" s="329" t="s">
        <v>5840</v>
      </c>
      <c r="I39" s="218" t="s">
        <v>3213</v>
      </c>
      <c r="J39" s="218" t="s">
        <v>5731</v>
      </c>
      <c r="K39" s="218" t="s">
        <v>5715</v>
      </c>
      <c r="L39" s="178" t="s">
        <v>5716</v>
      </c>
      <c r="M39" s="218"/>
      <c r="N39" s="218" t="s">
        <v>5717</v>
      </c>
      <c r="O39" s="218"/>
      <c r="P39" s="218"/>
      <c r="Q39" s="218"/>
      <c r="R39" s="218"/>
      <c r="S39" s="218" t="s">
        <v>5718</v>
      </c>
      <c r="T39" s="218" t="s">
        <v>5719</v>
      </c>
      <c r="U39" s="178" t="s">
        <v>51</v>
      </c>
      <c r="V39" s="178" t="s">
        <v>150</v>
      </c>
      <c r="W39" s="178">
        <v>6</v>
      </c>
      <c r="X39" s="178" t="s">
        <v>20</v>
      </c>
      <c r="Y39" s="178">
        <v>11</v>
      </c>
      <c r="Z39" s="178">
        <v>12</v>
      </c>
      <c r="AA39" s="218"/>
      <c r="AB39" s="218"/>
      <c r="AC39" s="218"/>
      <c r="AD39" s="218"/>
      <c r="AE39" s="218" t="s">
        <v>5720</v>
      </c>
      <c r="AF39" s="218" t="s">
        <v>5721</v>
      </c>
      <c r="AG39" s="218" t="s">
        <v>160</v>
      </c>
      <c r="AH39" s="218">
        <v>5</v>
      </c>
      <c r="AI39" s="218">
        <v>4</v>
      </c>
      <c r="AJ39" s="218">
        <v>9</v>
      </c>
      <c r="AK39" s="218">
        <v>8</v>
      </c>
      <c r="AL39" s="218" t="s">
        <v>5721</v>
      </c>
      <c r="AM39" s="218" t="s">
        <v>4293</v>
      </c>
      <c r="AN39" s="218" t="s">
        <v>2348</v>
      </c>
      <c r="AO39" s="218" t="s">
        <v>2348</v>
      </c>
      <c r="AP39" s="218" t="s">
        <v>5721</v>
      </c>
      <c r="AQ39" s="184" t="s">
        <v>152</v>
      </c>
      <c r="AR39" s="184">
        <v>10</v>
      </c>
      <c r="AS39" s="218" t="s">
        <v>5722</v>
      </c>
      <c r="AT39" s="218" t="s">
        <v>5822</v>
      </c>
      <c r="AU39" s="218">
        <v>13</v>
      </c>
      <c r="AV39" s="218">
        <v>14</v>
      </c>
      <c r="AW39" s="218" t="s">
        <v>5724</v>
      </c>
      <c r="AX39" s="218" t="s">
        <v>5724</v>
      </c>
      <c r="AY39" s="218" t="s">
        <v>5724</v>
      </c>
      <c r="AZ39" s="218" t="s">
        <v>5724</v>
      </c>
      <c r="BA39" s="218" t="s">
        <v>59</v>
      </c>
      <c r="BB39" s="340"/>
      <c r="BC39" s="218"/>
      <c r="BD39" s="218"/>
      <c r="BE39" s="218"/>
      <c r="BF39" s="218"/>
    </row>
    <row r="40" spans="1:58" s="330" customFormat="1" ht="13.2" x14ac:dyDescent="0.3">
      <c r="A40" s="218">
        <v>39</v>
      </c>
      <c r="B40" s="218" t="s">
        <v>40</v>
      </c>
      <c r="C40" s="327"/>
      <c r="D40" s="218" t="s">
        <v>5825</v>
      </c>
      <c r="E40" s="328" t="s">
        <v>5841</v>
      </c>
      <c r="F40" s="218" t="s">
        <v>5842</v>
      </c>
      <c r="G40" s="218" t="s">
        <v>5821</v>
      </c>
      <c r="H40" s="329" t="s">
        <v>5843</v>
      </c>
      <c r="I40" s="218" t="s">
        <v>3213</v>
      </c>
      <c r="J40" s="218" t="s">
        <v>5731</v>
      </c>
      <c r="K40" s="218" t="s">
        <v>5715</v>
      </c>
      <c r="L40" s="178" t="s">
        <v>5716</v>
      </c>
      <c r="M40" s="218"/>
      <c r="N40" s="218" t="s">
        <v>5717</v>
      </c>
      <c r="O40" s="218"/>
      <c r="P40" s="218"/>
      <c r="Q40" s="218"/>
      <c r="R40" s="218"/>
      <c r="S40" s="218" t="s">
        <v>5718</v>
      </c>
      <c r="T40" s="218" t="s">
        <v>5719</v>
      </c>
      <c r="U40" s="178" t="s">
        <v>51</v>
      </c>
      <c r="V40" s="178" t="s">
        <v>150</v>
      </c>
      <c r="W40" s="178">
        <v>7</v>
      </c>
      <c r="X40" s="178" t="s">
        <v>20</v>
      </c>
      <c r="Y40" s="178">
        <v>13</v>
      </c>
      <c r="Z40" s="178">
        <v>14</v>
      </c>
      <c r="AA40" s="218"/>
      <c r="AB40" s="218"/>
      <c r="AC40" s="218"/>
      <c r="AD40" s="218"/>
      <c r="AE40" s="218" t="s">
        <v>5720</v>
      </c>
      <c r="AF40" s="218" t="s">
        <v>5721</v>
      </c>
      <c r="AG40" s="218" t="s">
        <v>163</v>
      </c>
      <c r="AH40" s="218">
        <v>2</v>
      </c>
      <c r="AI40" s="218">
        <v>1</v>
      </c>
      <c r="AJ40" s="218">
        <v>12</v>
      </c>
      <c r="AK40" s="218">
        <v>11</v>
      </c>
      <c r="AL40" s="218" t="s">
        <v>5721</v>
      </c>
      <c r="AM40" s="218" t="s">
        <v>4293</v>
      </c>
      <c r="AN40" s="218" t="s">
        <v>2348</v>
      </c>
      <c r="AO40" s="218" t="s">
        <v>2348</v>
      </c>
      <c r="AP40" s="218" t="s">
        <v>5721</v>
      </c>
      <c r="AQ40" s="184" t="s">
        <v>152</v>
      </c>
      <c r="AR40" s="184">
        <v>11</v>
      </c>
      <c r="AS40" s="218" t="s">
        <v>5722</v>
      </c>
      <c r="AT40" s="218" t="s">
        <v>5822</v>
      </c>
      <c r="AU40" s="218">
        <v>15</v>
      </c>
      <c r="AV40" s="218">
        <v>16</v>
      </c>
      <c r="AW40" s="218" t="s">
        <v>5724</v>
      </c>
      <c r="AX40" s="218" t="s">
        <v>5724</v>
      </c>
      <c r="AY40" s="218" t="s">
        <v>5724</v>
      </c>
      <c r="AZ40" s="218" t="s">
        <v>5724</v>
      </c>
      <c r="BA40" s="218" t="s">
        <v>59</v>
      </c>
      <c r="BB40" s="340"/>
      <c r="BC40" s="218"/>
      <c r="BD40" s="218"/>
      <c r="BE40" s="218"/>
      <c r="BF40" s="218"/>
    </row>
    <row r="41" spans="1:58" s="330" customFormat="1" ht="13.2" x14ac:dyDescent="0.3">
      <c r="A41" s="218">
        <v>40</v>
      </c>
      <c r="B41" s="218" t="s">
        <v>40</v>
      </c>
      <c r="C41" s="327"/>
      <c r="D41" s="218" t="s">
        <v>5825</v>
      </c>
      <c r="E41" s="328" t="s">
        <v>5844</v>
      </c>
      <c r="F41" s="218" t="s">
        <v>5845</v>
      </c>
      <c r="G41" s="218" t="s">
        <v>5821</v>
      </c>
      <c r="H41" s="329" t="s">
        <v>5846</v>
      </c>
      <c r="I41" s="218" t="s">
        <v>3213</v>
      </c>
      <c r="J41" s="218" t="s">
        <v>48</v>
      </c>
      <c r="K41" s="218" t="s">
        <v>5715</v>
      </c>
      <c r="L41" s="178" t="s">
        <v>5716</v>
      </c>
      <c r="M41" s="218" t="s">
        <v>5771</v>
      </c>
      <c r="N41" s="218" t="s">
        <v>5717</v>
      </c>
      <c r="O41" s="218"/>
      <c r="P41" s="218"/>
      <c r="Q41" s="218"/>
      <c r="R41" s="218"/>
      <c r="S41" s="218" t="s">
        <v>5718</v>
      </c>
      <c r="T41" s="218" t="s">
        <v>5719</v>
      </c>
      <c r="U41" s="178" t="s">
        <v>51</v>
      </c>
      <c r="V41" s="178" t="s">
        <v>150</v>
      </c>
      <c r="W41" s="178">
        <v>8</v>
      </c>
      <c r="X41" s="178" t="s">
        <v>20</v>
      </c>
      <c r="Y41" s="178">
        <v>15</v>
      </c>
      <c r="Z41" s="178">
        <v>16</v>
      </c>
      <c r="AA41" s="218"/>
      <c r="AB41" s="218"/>
      <c r="AC41" s="218"/>
      <c r="AD41" s="218"/>
      <c r="AE41" s="218" t="s">
        <v>5720</v>
      </c>
      <c r="AF41" s="218" t="s">
        <v>5721</v>
      </c>
      <c r="AG41" s="218" t="s">
        <v>163</v>
      </c>
      <c r="AH41" s="218">
        <v>5</v>
      </c>
      <c r="AI41" s="218">
        <v>4</v>
      </c>
      <c r="AJ41" s="218">
        <v>9</v>
      </c>
      <c r="AK41" s="218">
        <v>8</v>
      </c>
      <c r="AL41" s="218" t="s">
        <v>5721</v>
      </c>
      <c r="AM41" s="218" t="s">
        <v>4293</v>
      </c>
      <c r="AN41" s="218" t="s">
        <v>2348</v>
      </c>
      <c r="AO41" s="218" t="s">
        <v>2348</v>
      </c>
      <c r="AP41" s="218" t="s">
        <v>5721</v>
      </c>
      <c r="AQ41" s="184" t="s">
        <v>152</v>
      </c>
      <c r="AR41" s="184">
        <v>12</v>
      </c>
      <c r="AS41" s="218" t="s">
        <v>5722</v>
      </c>
      <c r="AT41" s="218" t="s">
        <v>5847</v>
      </c>
      <c r="AU41" s="218">
        <v>1</v>
      </c>
      <c r="AV41" s="218">
        <v>2</v>
      </c>
      <c r="AW41" s="218" t="s">
        <v>5724</v>
      </c>
      <c r="AX41" s="218" t="s">
        <v>5724</v>
      </c>
      <c r="AY41" s="218" t="s">
        <v>5724</v>
      </c>
      <c r="AZ41" s="218" t="s">
        <v>5724</v>
      </c>
      <c r="BA41" s="218" t="s">
        <v>59</v>
      </c>
      <c r="BB41" s="340"/>
      <c r="BC41" s="218"/>
      <c r="BD41" s="218"/>
      <c r="BE41" s="218"/>
      <c r="BF41" s="218"/>
    </row>
    <row r="42" spans="1:58" s="330" customFormat="1" ht="13.2" x14ac:dyDescent="0.3">
      <c r="A42" s="218">
        <v>41</v>
      </c>
      <c r="B42" s="218" t="s">
        <v>40</v>
      </c>
      <c r="C42" s="327"/>
      <c r="D42" s="218" t="s">
        <v>5825</v>
      </c>
      <c r="E42" s="328" t="s">
        <v>5848</v>
      </c>
      <c r="F42" s="218" t="s">
        <v>5849</v>
      </c>
      <c r="G42" s="218" t="s">
        <v>5821</v>
      </c>
      <c r="H42" s="329" t="s">
        <v>5850</v>
      </c>
      <c r="I42" s="218" t="s">
        <v>3213</v>
      </c>
      <c r="J42" s="218" t="s">
        <v>48</v>
      </c>
      <c r="K42" s="218" t="s">
        <v>5715</v>
      </c>
      <c r="L42" s="178" t="s">
        <v>5716</v>
      </c>
      <c r="M42" s="218" t="s">
        <v>5771</v>
      </c>
      <c r="N42" s="218" t="s">
        <v>5717</v>
      </c>
      <c r="O42" s="218"/>
      <c r="P42" s="218"/>
      <c r="Q42" s="218"/>
      <c r="R42" s="218"/>
      <c r="S42" s="218" t="s">
        <v>5718</v>
      </c>
      <c r="T42" s="218" t="s">
        <v>5719</v>
      </c>
      <c r="U42" s="178" t="s">
        <v>51</v>
      </c>
      <c r="V42" s="178" t="s">
        <v>150</v>
      </c>
      <c r="W42" s="178">
        <v>9</v>
      </c>
      <c r="X42" s="178" t="s">
        <v>20</v>
      </c>
      <c r="Y42" s="178">
        <v>17</v>
      </c>
      <c r="Z42" s="178">
        <v>18</v>
      </c>
      <c r="AA42" s="218"/>
      <c r="AB42" s="218"/>
      <c r="AC42" s="218"/>
      <c r="AD42" s="218"/>
      <c r="AE42" s="218" t="s">
        <v>5720</v>
      </c>
      <c r="AF42" s="218" t="s">
        <v>5721</v>
      </c>
      <c r="AG42" s="218" t="s">
        <v>168</v>
      </c>
      <c r="AH42" s="218">
        <v>2</v>
      </c>
      <c r="AI42" s="218">
        <v>1</v>
      </c>
      <c r="AJ42" s="218">
        <v>12</v>
      </c>
      <c r="AK42" s="218">
        <v>11</v>
      </c>
      <c r="AL42" s="218" t="s">
        <v>5721</v>
      </c>
      <c r="AM42" s="218" t="s">
        <v>4293</v>
      </c>
      <c r="AN42" s="218" t="s">
        <v>2348</v>
      </c>
      <c r="AO42" s="218" t="s">
        <v>2348</v>
      </c>
      <c r="AP42" s="218" t="s">
        <v>5721</v>
      </c>
      <c r="AQ42" s="184" t="s">
        <v>152</v>
      </c>
      <c r="AR42" s="184">
        <v>13</v>
      </c>
      <c r="AS42" s="218" t="s">
        <v>5722</v>
      </c>
      <c r="AT42" s="218" t="s">
        <v>5847</v>
      </c>
      <c r="AU42" s="218">
        <v>3</v>
      </c>
      <c r="AV42" s="218">
        <v>4</v>
      </c>
      <c r="AW42" s="218" t="s">
        <v>5724</v>
      </c>
      <c r="AX42" s="218" t="s">
        <v>5724</v>
      </c>
      <c r="AY42" s="218" t="s">
        <v>5724</v>
      </c>
      <c r="AZ42" s="218" t="s">
        <v>5724</v>
      </c>
      <c r="BA42" s="218" t="s">
        <v>59</v>
      </c>
      <c r="BB42" s="340"/>
      <c r="BC42" s="218"/>
      <c r="BD42" s="218"/>
      <c r="BE42" s="218"/>
      <c r="BF42" s="218"/>
    </row>
    <row r="43" spans="1:58" s="330" customFormat="1" ht="13.2" x14ac:dyDescent="0.3">
      <c r="A43" s="218">
        <v>42</v>
      </c>
      <c r="B43" s="218" t="s">
        <v>40</v>
      </c>
      <c r="C43" s="327"/>
      <c r="D43" s="218" t="s">
        <v>5825</v>
      </c>
      <c r="E43" s="328" t="s">
        <v>5851</v>
      </c>
      <c r="F43" s="218" t="s">
        <v>5852</v>
      </c>
      <c r="G43" s="218" t="s">
        <v>5821</v>
      </c>
      <c r="H43" s="329" t="s">
        <v>5853</v>
      </c>
      <c r="I43" s="218" t="s">
        <v>3213</v>
      </c>
      <c r="J43" s="218" t="s">
        <v>48</v>
      </c>
      <c r="K43" s="218" t="s">
        <v>5715</v>
      </c>
      <c r="L43" s="178" t="s">
        <v>5716</v>
      </c>
      <c r="M43" s="218" t="s">
        <v>5771</v>
      </c>
      <c r="N43" s="218" t="s">
        <v>5717</v>
      </c>
      <c r="O43" s="218"/>
      <c r="P43" s="218"/>
      <c r="Q43" s="218"/>
      <c r="R43" s="218"/>
      <c r="S43" s="218" t="s">
        <v>5718</v>
      </c>
      <c r="T43" s="218" t="s">
        <v>5719</v>
      </c>
      <c r="U43" s="178" t="s">
        <v>51</v>
      </c>
      <c r="V43" s="178" t="s">
        <v>150</v>
      </c>
      <c r="W43" s="178">
        <v>10</v>
      </c>
      <c r="X43" s="178" t="s">
        <v>20</v>
      </c>
      <c r="Y43" s="178">
        <v>19</v>
      </c>
      <c r="Z43" s="178">
        <v>20</v>
      </c>
      <c r="AA43" s="218"/>
      <c r="AB43" s="218"/>
      <c r="AC43" s="218"/>
      <c r="AD43" s="218"/>
      <c r="AE43" s="218" t="s">
        <v>5720</v>
      </c>
      <c r="AF43" s="218" t="s">
        <v>5721</v>
      </c>
      <c r="AG43" s="218" t="s">
        <v>168</v>
      </c>
      <c r="AH43" s="218">
        <v>5</v>
      </c>
      <c r="AI43" s="218">
        <v>4</v>
      </c>
      <c r="AJ43" s="218">
        <v>9</v>
      </c>
      <c r="AK43" s="218">
        <v>8</v>
      </c>
      <c r="AL43" s="218" t="s">
        <v>5721</v>
      </c>
      <c r="AM43" s="218" t="s">
        <v>4293</v>
      </c>
      <c r="AN43" s="218" t="s">
        <v>2348</v>
      </c>
      <c r="AO43" s="218" t="s">
        <v>2348</v>
      </c>
      <c r="AP43" s="218" t="s">
        <v>5721</v>
      </c>
      <c r="AQ43" s="184" t="s">
        <v>152</v>
      </c>
      <c r="AR43" s="184">
        <v>14</v>
      </c>
      <c r="AS43" s="218" t="s">
        <v>5722</v>
      </c>
      <c r="AT43" s="218" t="s">
        <v>5847</v>
      </c>
      <c r="AU43" s="218">
        <v>5</v>
      </c>
      <c r="AV43" s="218">
        <v>6</v>
      </c>
      <c r="AW43" s="218" t="s">
        <v>5724</v>
      </c>
      <c r="AX43" s="218" t="s">
        <v>5724</v>
      </c>
      <c r="AY43" s="218" t="s">
        <v>5724</v>
      </c>
      <c r="AZ43" s="218" t="s">
        <v>5724</v>
      </c>
      <c r="BA43" s="218" t="s">
        <v>59</v>
      </c>
      <c r="BB43" s="340"/>
      <c r="BC43" s="218"/>
      <c r="BD43" s="218"/>
      <c r="BE43" s="218"/>
      <c r="BF43" s="218"/>
    </row>
    <row r="44" spans="1:58" s="330" customFormat="1" ht="13.2" x14ac:dyDescent="0.3">
      <c r="A44" s="218">
        <v>43</v>
      </c>
      <c r="B44" s="218" t="s">
        <v>40</v>
      </c>
      <c r="C44" s="327"/>
      <c r="D44" s="218" t="s">
        <v>5825</v>
      </c>
      <c r="E44" s="328" t="s">
        <v>5854</v>
      </c>
      <c r="F44" s="218" t="s">
        <v>5855</v>
      </c>
      <c r="G44" s="218" t="s">
        <v>5821</v>
      </c>
      <c r="H44" s="329" t="s">
        <v>5853</v>
      </c>
      <c r="I44" s="218" t="s">
        <v>3213</v>
      </c>
      <c r="J44" s="218" t="s">
        <v>5752</v>
      </c>
      <c r="K44" s="218" t="s">
        <v>5715</v>
      </c>
      <c r="L44" s="178" t="s">
        <v>5753</v>
      </c>
      <c r="M44" s="218"/>
      <c r="N44" s="218" t="s">
        <v>5717</v>
      </c>
      <c r="O44" s="218"/>
      <c r="P44" s="218"/>
      <c r="Q44" s="218"/>
      <c r="R44" s="218"/>
      <c r="S44" s="218" t="s">
        <v>5718</v>
      </c>
      <c r="T44" s="218" t="s">
        <v>5719</v>
      </c>
      <c r="U44" s="178" t="s">
        <v>51</v>
      </c>
      <c r="V44" s="178" t="s">
        <v>150</v>
      </c>
      <c r="W44" s="178">
        <v>11</v>
      </c>
      <c r="X44" s="178" t="s">
        <v>20</v>
      </c>
      <c r="Y44" s="178">
        <v>21</v>
      </c>
      <c r="Z44" s="178">
        <v>22</v>
      </c>
      <c r="AA44" s="218"/>
      <c r="AB44" s="218"/>
      <c r="AC44" s="218"/>
      <c r="AD44" s="218"/>
      <c r="AE44" s="218" t="s">
        <v>5720</v>
      </c>
      <c r="AF44" s="218" t="s">
        <v>5721</v>
      </c>
      <c r="AG44" s="218" t="s">
        <v>173</v>
      </c>
      <c r="AH44" s="218">
        <v>2</v>
      </c>
      <c r="AI44" s="218">
        <v>1</v>
      </c>
      <c r="AJ44" s="218">
        <v>12</v>
      </c>
      <c r="AK44" s="218">
        <v>11</v>
      </c>
      <c r="AL44" s="218" t="s">
        <v>5721</v>
      </c>
      <c r="AM44" s="218" t="s">
        <v>4293</v>
      </c>
      <c r="AN44" s="218" t="s">
        <v>2348</v>
      </c>
      <c r="AO44" s="218" t="s">
        <v>2348</v>
      </c>
      <c r="AP44" s="218" t="s">
        <v>5721</v>
      </c>
      <c r="AQ44" s="184" t="s">
        <v>152</v>
      </c>
      <c r="AR44" s="184">
        <v>15</v>
      </c>
      <c r="AS44" s="218" t="s">
        <v>5722</v>
      </c>
      <c r="AT44" s="218" t="s">
        <v>5847</v>
      </c>
      <c r="AU44" s="218">
        <v>9</v>
      </c>
      <c r="AV44" s="218">
        <v>10</v>
      </c>
      <c r="AW44" s="218" t="s">
        <v>5724</v>
      </c>
      <c r="AX44" s="218" t="s">
        <v>5724</v>
      </c>
      <c r="AY44" s="218" t="s">
        <v>5724</v>
      </c>
      <c r="AZ44" s="218" t="s">
        <v>5724</v>
      </c>
      <c r="BA44" s="218" t="s">
        <v>59</v>
      </c>
      <c r="BB44" s="340"/>
      <c r="BC44" s="218"/>
      <c r="BD44" s="218"/>
      <c r="BE44" s="218"/>
      <c r="BF44" s="218"/>
    </row>
    <row r="45" spans="1:58" s="330" customFormat="1" ht="13.2" x14ac:dyDescent="0.3">
      <c r="A45" s="218">
        <v>44</v>
      </c>
      <c r="B45" s="218" t="s">
        <v>40</v>
      </c>
      <c r="C45" s="327"/>
      <c r="D45" s="218" t="s">
        <v>5825</v>
      </c>
      <c r="E45" s="328" t="s">
        <v>5856</v>
      </c>
      <c r="F45" s="218" t="s">
        <v>5857</v>
      </c>
      <c r="G45" s="218" t="s">
        <v>5821</v>
      </c>
      <c r="H45" s="329" t="s">
        <v>5858</v>
      </c>
      <c r="I45" s="218" t="s">
        <v>3213</v>
      </c>
      <c r="J45" s="218" t="s">
        <v>48</v>
      </c>
      <c r="K45" s="218" t="s">
        <v>5715</v>
      </c>
      <c r="L45" s="178" t="s">
        <v>5716</v>
      </c>
      <c r="M45" s="218" t="s">
        <v>5771</v>
      </c>
      <c r="N45" s="218" t="s">
        <v>5717</v>
      </c>
      <c r="O45" s="218"/>
      <c r="P45" s="218"/>
      <c r="Q45" s="218"/>
      <c r="R45" s="218"/>
      <c r="S45" s="218" t="s">
        <v>5718</v>
      </c>
      <c r="T45" s="218" t="s">
        <v>5719</v>
      </c>
      <c r="U45" s="178" t="s">
        <v>51</v>
      </c>
      <c r="V45" s="178" t="s">
        <v>150</v>
      </c>
      <c r="W45" s="178">
        <v>12</v>
      </c>
      <c r="X45" s="178" t="s">
        <v>20</v>
      </c>
      <c r="Y45" s="178">
        <v>23</v>
      </c>
      <c r="Z45" s="178">
        <v>24</v>
      </c>
      <c r="AA45" s="218"/>
      <c r="AB45" s="218"/>
      <c r="AC45" s="218"/>
      <c r="AD45" s="218"/>
      <c r="AE45" s="218" t="s">
        <v>5720</v>
      </c>
      <c r="AF45" s="218" t="s">
        <v>5721</v>
      </c>
      <c r="AG45" s="218" t="s">
        <v>173</v>
      </c>
      <c r="AH45" s="218">
        <v>5</v>
      </c>
      <c r="AI45" s="218">
        <v>4</v>
      </c>
      <c r="AJ45" s="218">
        <v>9</v>
      </c>
      <c r="AK45" s="218">
        <v>8</v>
      </c>
      <c r="AL45" s="218" t="s">
        <v>5721</v>
      </c>
      <c r="AM45" s="218" t="s">
        <v>4293</v>
      </c>
      <c r="AN45" s="218" t="s">
        <v>2348</v>
      </c>
      <c r="AO45" s="218" t="s">
        <v>2348</v>
      </c>
      <c r="AP45" s="218" t="s">
        <v>5721</v>
      </c>
      <c r="AQ45" s="184" t="s">
        <v>152</v>
      </c>
      <c r="AR45" s="184">
        <v>16</v>
      </c>
      <c r="AS45" s="218" t="s">
        <v>5722</v>
      </c>
      <c r="AT45" s="218" t="s">
        <v>5847</v>
      </c>
      <c r="AU45" s="218">
        <v>11</v>
      </c>
      <c r="AV45" s="218">
        <v>12</v>
      </c>
      <c r="AW45" s="218" t="s">
        <v>5724</v>
      </c>
      <c r="AX45" s="218" t="s">
        <v>5724</v>
      </c>
      <c r="AY45" s="218" t="s">
        <v>5724</v>
      </c>
      <c r="AZ45" s="218" t="s">
        <v>5724</v>
      </c>
      <c r="BA45" s="218" t="s">
        <v>59</v>
      </c>
      <c r="BB45" s="340"/>
      <c r="BC45" s="218"/>
      <c r="BD45" s="218"/>
      <c r="BE45" s="218"/>
      <c r="BF45" s="218"/>
    </row>
    <row r="46" spans="1:58" s="330" customFormat="1" ht="13.2" x14ac:dyDescent="0.3">
      <c r="A46" s="218">
        <v>45</v>
      </c>
      <c r="B46" s="218" t="s">
        <v>40</v>
      </c>
      <c r="C46" s="327"/>
      <c r="D46" s="218" t="s">
        <v>5825</v>
      </c>
      <c r="E46" s="328" t="s">
        <v>5859</v>
      </c>
      <c r="F46" s="218" t="s">
        <v>5860</v>
      </c>
      <c r="G46" s="218" t="s">
        <v>5821</v>
      </c>
      <c r="H46" s="329" t="s">
        <v>5861</v>
      </c>
      <c r="I46" s="218" t="s">
        <v>3213</v>
      </c>
      <c r="J46" s="218" t="s">
        <v>48</v>
      </c>
      <c r="K46" s="218" t="s">
        <v>5715</v>
      </c>
      <c r="L46" s="178" t="s">
        <v>5716</v>
      </c>
      <c r="M46" s="218" t="s">
        <v>5771</v>
      </c>
      <c r="N46" s="218" t="s">
        <v>5717</v>
      </c>
      <c r="O46" s="218"/>
      <c r="P46" s="218"/>
      <c r="Q46" s="218"/>
      <c r="R46" s="218"/>
      <c r="S46" s="218" t="s">
        <v>5718</v>
      </c>
      <c r="T46" s="218" t="s">
        <v>5719</v>
      </c>
      <c r="U46" s="178" t="s">
        <v>51</v>
      </c>
      <c r="V46" s="178" t="s">
        <v>150</v>
      </c>
      <c r="W46" s="178">
        <v>13</v>
      </c>
      <c r="X46" s="178" t="s">
        <v>20</v>
      </c>
      <c r="Y46" s="178">
        <v>25</v>
      </c>
      <c r="Z46" s="178">
        <v>26</v>
      </c>
      <c r="AA46" s="218"/>
      <c r="AB46" s="218"/>
      <c r="AC46" s="218"/>
      <c r="AD46" s="218"/>
      <c r="AE46" s="218" t="s">
        <v>5720</v>
      </c>
      <c r="AF46" s="218" t="s">
        <v>5721</v>
      </c>
      <c r="AG46" s="218" t="s">
        <v>178</v>
      </c>
      <c r="AH46" s="218">
        <v>2</v>
      </c>
      <c r="AI46" s="218">
        <v>1</v>
      </c>
      <c r="AJ46" s="218">
        <v>12</v>
      </c>
      <c r="AK46" s="218">
        <v>11</v>
      </c>
      <c r="AL46" s="218" t="s">
        <v>5721</v>
      </c>
      <c r="AM46" s="218" t="s">
        <v>4293</v>
      </c>
      <c r="AN46" s="218" t="s">
        <v>2348</v>
      </c>
      <c r="AO46" s="218" t="s">
        <v>2348</v>
      </c>
      <c r="AP46" s="218" t="s">
        <v>5721</v>
      </c>
      <c r="AQ46" s="184" t="s">
        <v>152</v>
      </c>
      <c r="AR46" s="184">
        <v>17</v>
      </c>
      <c r="AS46" s="218" t="s">
        <v>5722</v>
      </c>
      <c r="AT46" s="218" t="s">
        <v>5847</v>
      </c>
      <c r="AU46" s="218">
        <v>13</v>
      </c>
      <c r="AV46" s="218">
        <v>14</v>
      </c>
      <c r="AW46" s="218" t="s">
        <v>5724</v>
      </c>
      <c r="AX46" s="218" t="s">
        <v>5724</v>
      </c>
      <c r="AY46" s="218" t="s">
        <v>5724</v>
      </c>
      <c r="AZ46" s="218" t="s">
        <v>5724</v>
      </c>
      <c r="BA46" s="218" t="s">
        <v>59</v>
      </c>
      <c r="BB46" s="340"/>
      <c r="BC46" s="218"/>
      <c r="BD46" s="218"/>
      <c r="BE46" s="218"/>
      <c r="BF46" s="218"/>
    </row>
    <row r="47" spans="1:58" s="330" customFormat="1" ht="13.2" x14ac:dyDescent="0.3">
      <c r="A47" s="218">
        <v>46</v>
      </c>
      <c r="B47" s="218" t="s">
        <v>40</v>
      </c>
      <c r="C47" s="327"/>
      <c r="D47" s="218" t="s">
        <v>5825</v>
      </c>
      <c r="E47" s="328" t="s">
        <v>5862</v>
      </c>
      <c r="F47" s="218" t="s">
        <v>5863</v>
      </c>
      <c r="G47" s="218" t="s">
        <v>5821</v>
      </c>
      <c r="H47" s="332" t="s">
        <v>5861</v>
      </c>
      <c r="I47" s="218" t="s">
        <v>3213</v>
      </c>
      <c r="J47" s="218" t="s">
        <v>48</v>
      </c>
      <c r="K47" s="218" t="s">
        <v>5715</v>
      </c>
      <c r="L47" s="178" t="s">
        <v>5716</v>
      </c>
      <c r="M47" s="218" t="s">
        <v>5771</v>
      </c>
      <c r="N47" s="218" t="s">
        <v>5717</v>
      </c>
      <c r="O47" s="218"/>
      <c r="P47" s="218"/>
      <c r="Q47" s="218"/>
      <c r="R47" s="218"/>
      <c r="S47" s="218" t="s">
        <v>5718</v>
      </c>
      <c r="T47" s="218" t="s">
        <v>5719</v>
      </c>
      <c r="U47" s="218" t="s">
        <v>51</v>
      </c>
      <c r="V47" s="218" t="s">
        <v>150</v>
      </c>
      <c r="W47" s="218">
        <v>14</v>
      </c>
      <c r="X47" s="218" t="s">
        <v>20</v>
      </c>
      <c r="Y47" s="218">
        <v>27</v>
      </c>
      <c r="Z47" s="218">
        <v>28</v>
      </c>
      <c r="AA47" s="218"/>
      <c r="AB47" s="218"/>
      <c r="AC47" s="218"/>
      <c r="AD47" s="218"/>
      <c r="AE47" s="218" t="s">
        <v>5720</v>
      </c>
      <c r="AF47" s="218" t="s">
        <v>5721</v>
      </c>
      <c r="AG47" s="218" t="s">
        <v>178</v>
      </c>
      <c r="AH47" s="218">
        <v>5</v>
      </c>
      <c r="AI47" s="218">
        <v>4</v>
      </c>
      <c r="AJ47" s="218">
        <v>9</v>
      </c>
      <c r="AK47" s="218">
        <v>8</v>
      </c>
      <c r="AL47" s="218" t="s">
        <v>5721</v>
      </c>
      <c r="AM47" s="218" t="s">
        <v>4293</v>
      </c>
      <c r="AN47" s="218" t="s">
        <v>2348</v>
      </c>
      <c r="AO47" s="218" t="s">
        <v>2348</v>
      </c>
      <c r="AP47" s="218" t="s">
        <v>5721</v>
      </c>
      <c r="AQ47" s="184" t="s">
        <v>152</v>
      </c>
      <c r="AR47" s="184">
        <v>18</v>
      </c>
      <c r="AS47" s="218" t="s">
        <v>5722</v>
      </c>
      <c r="AT47" s="218" t="s">
        <v>5847</v>
      </c>
      <c r="AU47" s="218">
        <v>15</v>
      </c>
      <c r="AV47" s="218">
        <v>16</v>
      </c>
      <c r="AW47" s="218" t="s">
        <v>5724</v>
      </c>
      <c r="AX47" s="218" t="s">
        <v>5724</v>
      </c>
      <c r="AY47" s="218" t="s">
        <v>5724</v>
      </c>
      <c r="AZ47" s="218" t="s">
        <v>5724</v>
      </c>
      <c r="BA47" s="218" t="s">
        <v>59</v>
      </c>
      <c r="BB47" s="340"/>
      <c r="BC47" s="218"/>
      <c r="BD47" s="218"/>
      <c r="BE47" s="218"/>
      <c r="BF47" s="218"/>
    </row>
    <row r="48" spans="1:58" s="330" customFormat="1" ht="13.2" x14ac:dyDescent="0.3">
      <c r="A48" s="218">
        <v>47</v>
      </c>
      <c r="B48" s="218" t="s">
        <v>40</v>
      </c>
      <c r="C48" s="327"/>
      <c r="D48" s="218" t="s">
        <v>5825</v>
      </c>
      <c r="E48" s="328" t="s">
        <v>5864</v>
      </c>
      <c r="F48" s="218" t="s">
        <v>5865</v>
      </c>
      <c r="G48" s="218" t="s">
        <v>5821</v>
      </c>
      <c r="H48" s="329" t="s">
        <v>5866</v>
      </c>
      <c r="I48" s="218" t="s">
        <v>3213</v>
      </c>
      <c r="J48" s="218" t="s">
        <v>5731</v>
      </c>
      <c r="K48" s="218" t="s">
        <v>5715</v>
      </c>
      <c r="L48" s="178" t="s">
        <v>5716</v>
      </c>
      <c r="M48" s="218" t="s">
        <v>5771</v>
      </c>
      <c r="N48" s="218" t="s">
        <v>5717</v>
      </c>
      <c r="O48" s="329"/>
      <c r="P48" s="218"/>
      <c r="Q48" s="218"/>
      <c r="R48" s="218"/>
      <c r="S48" s="341" t="s">
        <v>5718</v>
      </c>
      <c r="T48" s="218" t="s">
        <v>5719</v>
      </c>
      <c r="U48" s="218" t="s">
        <v>51</v>
      </c>
      <c r="V48" s="218" t="s">
        <v>150</v>
      </c>
      <c r="W48" s="341">
        <v>15</v>
      </c>
      <c r="X48" s="218" t="s">
        <v>20</v>
      </c>
      <c r="Y48" s="218">
        <v>29</v>
      </c>
      <c r="Z48" s="218">
        <v>30</v>
      </c>
      <c r="AA48" s="329"/>
      <c r="AB48" s="218"/>
      <c r="AC48" s="218"/>
      <c r="AD48" s="218"/>
      <c r="AE48" s="218" t="s">
        <v>5720</v>
      </c>
      <c r="AF48" s="218" t="s">
        <v>5721</v>
      </c>
      <c r="AG48" s="218" t="s">
        <v>180</v>
      </c>
      <c r="AH48" s="218">
        <v>2</v>
      </c>
      <c r="AI48" s="218">
        <v>1</v>
      </c>
      <c r="AJ48" s="218">
        <v>12</v>
      </c>
      <c r="AK48" s="218">
        <v>11</v>
      </c>
      <c r="AL48" s="218" t="s">
        <v>5721</v>
      </c>
      <c r="AM48" s="218" t="s">
        <v>4293</v>
      </c>
      <c r="AN48" s="218" t="s">
        <v>2348</v>
      </c>
      <c r="AO48" s="218" t="s">
        <v>2348</v>
      </c>
      <c r="AP48" s="218" t="s">
        <v>5721</v>
      </c>
      <c r="AQ48" s="184" t="s">
        <v>152</v>
      </c>
      <c r="AR48" s="184">
        <v>19</v>
      </c>
      <c r="AS48" s="218" t="s">
        <v>5722</v>
      </c>
      <c r="AT48" s="218" t="s">
        <v>5867</v>
      </c>
      <c r="AU48" s="218">
        <v>1</v>
      </c>
      <c r="AV48" s="218">
        <v>2</v>
      </c>
      <c r="AW48" s="218" t="s">
        <v>5724</v>
      </c>
      <c r="AX48" s="218" t="s">
        <v>5724</v>
      </c>
      <c r="AY48" s="218" t="s">
        <v>5724</v>
      </c>
      <c r="AZ48" s="218" t="s">
        <v>5724</v>
      </c>
      <c r="BA48" s="218" t="s">
        <v>59</v>
      </c>
      <c r="BB48" s="340"/>
      <c r="BC48" s="218"/>
      <c r="BD48" s="218"/>
      <c r="BE48" s="218"/>
      <c r="BF48" s="218"/>
    </row>
    <row r="49" spans="1:58" s="330" customFormat="1" ht="13.2" x14ac:dyDescent="0.3">
      <c r="A49" s="218">
        <v>48</v>
      </c>
      <c r="B49" s="218" t="s">
        <v>40</v>
      </c>
      <c r="C49" s="327"/>
      <c r="D49" s="218" t="s">
        <v>5825</v>
      </c>
      <c r="E49" s="218" t="s">
        <v>5868</v>
      </c>
      <c r="F49" s="218" t="s">
        <v>5868</v>
      </c>
      <c r="G49" s="218" t="s">
        <v>98</v>
      </c>
      <c r="H49" s="332" t="s">
        <v>5869</v>
      </c>
      <c r="I49" s="218" t="s">
        <v>3213</v>
      </c>
      <c r="J49" s="218"/>
      <c r="K49" s="218" t="s">
        <v>5715</v>
      </c>
      <c r="L49" s="178" t="s">
        <v>5716</v>
      </c>
      <c r="M49" s="218"/>
      <c r="N49" s="218"/>
      <c r="O49" s="218"/>
      <c r="P49" s="218"/>
      <c r="Q49" s="218"/>
      <c r="R49" s="218"/>
      <c r="S49" s="218" t="s">
        <v>5718</v>
      </c>
      <c r="T49" s="218" t="s">
        <v>5719</v>
      </c>
      <c r="U49" s="178" t="s">
        <v>51</v>
      </c>
      <c r="V49" s="178" t="s">
        <v>150</v>
      </c>
      <c r="W49" s="178">
        <v>16</v>
      </c>
      <c r="X49" s="178" t="s">
        <v>20</v>
      </c>
      <c r="Y49" s="178">
        <v>31</v>
      </c>
      <c r="Z49" s="178">
        <v>32</v>
      </c>
      <c r="AA49" s="218"/>
      <c r="AB49" s="218"/>
      <c r="AC49" s="218"/>
      <c r="AD49" s="218"/>
      <c r="AE49" s="218" t="s">
        <v>5720</v>
      </c>
      <c r="AF49" s="218" t="s">
        <v>5721</v>
      </c>
      <c r="AG49" s="218" t="s">
        <v>180</v>
      </c>
      <c r="AH49" s="218">
        <v>5</v>
      </c>
      <c r="AI49" s="218">
        <v>4</v>
      </c>
      <c r="AJ49" s="218">
        <v>9</v>
      </c>
      <c r="AK49" s="218">
        <v>8</v>
      </c>
      <c r="AL49" s="218" t="s">
        <v>5721</v>
      </c>
      <c r="AM49" s="218" t="s">
        <v>4293</v>
      </c>
      <c r="AN49" s="218" t="s">
        <v>2348</v>
      </c>
      <c r="AO49" s="218" t="s">
        <v>2348</v>
      </c>
      <c r="AP49" s="218" t="s">
        <v>5721</v>
      </c>
      <c r="AQ49" s="184" t="s">
        <v>152</v>
      </c>
      <c r="AR49" s="184">
        <v>20</v>
      </c>
      <c r="AS49" s="218" t="s">
        <v>5722</v>
      </c>
      <c r="AT49" s="218" t="s">
        <v>5822</v>
      </c>
      <c r="AU49" s="218">
        <v>19</v>
      </c>
      <c r="AV49" s="218">
        <v>20</v>
      </c>
      <c r="AW49" s="218" t="s">
        <v>5724</v>
      </c>
      <c r="AX49" s="218" t="s">
        <v>5724</v>
      </c>
      <c r="AY49" s="218" t="s">
        <v>5724</v>
      </c>
      <c r="AZ49" s="218" t="s">
        <v>5724</v>
      </c>
      <c r="BA49" s="218" t="s">
        <v>59</v>
      </c>
      <c r="BB49" s="340"/>
      <c r="BC49" s="218"/>
      <c r="BD49" s="218"/>
      <c r="BE49" s="218"/>
      <c r="BF49" s="218"/>
    </row>
    <row r="50" spans="1:58" s="338" customFormat="1" ht="13.2" x14ac:dyDescent="0.3">
      <c r="A50" s="220">
        <v>49</v>
      </c>
      <c r="B50" s="220" t="s">
        <v>40</v>
      </c>
      <c r="C50" s="333">
        <v>4</v>
      </c>
      <c r="D50" s="220" t="s">
        <v>5870</v>
      </c>
      <c r="E50" s="334" t="s">
        <v>5871</v>
      </c>
      <c r="F50" s="220" t="s">
        <v>5872</v>
      </c>
      <c r="G50" s="220" t="s">
        <v>5821</v>
      </c>
      <c r="H50" s="335" t="s">
        <v>5873</v>
      </c>
      <c r="I50" s="220" t="s">
        <v>3213</v>
      </c>
      <c r="J50" s="220" t="s">
        <v>48</v>
      </c>
      <c r="K50" s="220" t="s">
        <v>5715</v>
      </c>
      <c r="L50" s="187" t="s">
        <v>5716</v>
      </c>
      <c r="M50" s="220" t="s">
        <v>5771</v>
      </c>
      <c r="N50" s="220" t="s">
        <v>5717</v>
      </c>
      <c r="O50" s="220"/>
      <c r="P50" s="220"/>
      <c r="Q50" s="220"/>
      <c r="R50" s="220"/>
      <c r="S50" s="220" t="s">
        <v>5718</v>
      </c>
      <c r="T50" s="220" t="s">
        <v>5719</v>
      </c>
      <c r="U50" s="187" t="s">
        <v>51</v>
      </c>
      <c r="V50" s="187" t="s">
        <v>185</v>
      </c>
      <c r="W50" s="187">
        <v>1</v>
      </c>
      <c r="X50" s="187" t="s">
        <v>20</v>
      </c>
      <c r="Y50" s="187">
        <v>1</v>
      </c>
      <c r="Z50" s="187">
        <v>2</v>
      </c>
      <c r="AA50" s="220"/>
      <c r="AB50" s="220"/>
      <c r="AC50" s="220"/>
      <c r="AD50" s="220"/>
      <c r="AE50" s="220" t="s">
        <v>5720</v>
      </c>
      <c r="AF50" s="220" t="s">
        <v>5721</v>
      </c>
      <c r="AG50" s="220" t="s">
        <v>186</v>
      </c>
      <c r="AH50" s="220">
        <v>2</v>
      </c>
      <c r="AI50" s="220">
        <v>1</v>
      </c>
      <c r="AJ50" s="220">
        <v>12</v>
      </c>
      <c r="AK50" s="220">
        <v>11</v>
      </c>
      <c r="AL50" s="220" t="s">
        <v>5721</v>
      </c>
      <c r="AM50" s="220" t="s">
        <v>4293</v>
      </c>
      <c r="AN50" s="220" t="s">
        <v>2348</v>
      </c>
      <c r="AO50" s="220" t="s">
        <v>2348</v>
      </c>
      <c r="AP50" s="220" t="s">
        <v>5721</v>
      </c>
      <c r="AQ50" s="193" t="s">
        <v>187</v>
      </c>
      <c r="AR50" s="193">
        <v>5</v>
      </c>
      <c r="AS50" s="220" t="s">
        <v>5722</v>
      </c>
      <c r="AT50" s="220" t="s">
        <v>5867</v>
      </c>
      <c r="AU50" s="220">
        <v>3</v>
      </c>
      <c r="AV50" s="220">
        <v>4</v>
      </c>
      <c r="AW50" s="220" t="s">
        <v>5724</v>
      </c>
      <c r="AX50" s="220" t="s">
        <v>5724</v>
      </c>
      <c r="AY50" s="220" t="s">
        <v>5724</v>
      </c>
      <c r="AZ50" s="220" t="s">
        <v>5724</v>
      </c>
      <c r="BA50" s="220" t="s">
        <v>59</v>
      </c>
      <c r="BB50" s="342"/>
      <c r="BC50" s="337"/>
      <c r="BD50" s="337"/>
      <c r="BE50" s="337"/>
      <c r="BF50" s="337"/>
    </row>
    <row r="51" spans="1:58" s="338" customFormat="1" ht="13.2" x14ac:dyDescent="0.3">
      <c r="A51" s="220">
        <v>50</v>
      </c>
      <c r="B51" s="220" t="s">
        <v>40</v>
      </c>
      <c r="C51" s="333"/>
      <c r="D51" s="220" t="s">
        <v>5870</v>
      </c>
      <c r="E51" s="334" t="s">
        <v>5874</v>
      </c>
      <c r="F51" s="220" t="s">
        <v>5875</v>
      </c>
      <c r="G51" s="220" t="s">
        <v>5821</v>
      </c>
      <c r="H51" s="335" t="s">
        <v>5873</v>
      </c>
      <c r="I51" s="220" t="s">
        <v>3213</v>
      </c>
      <c r="J51" s="220" t="s">
        <v>48</v>
      </c>
      <c r="K51" s="220" t="s">
        <v>5715</v>
      </c>
      <c r="L51" s="187" t="s">
        <v>5716</v>
      </c>
      <c r="M51" s="220" t="s">
        <v>5771</v>
      </c>
      <c r="N51" s="220" t="s">
        <v>5717</v>
      </c>
      <c r="O51" s="220"/>
      <c r="P51" s="220"/>
      <c r="Q51" s="220"/>
      <c r="R51" s="220"/>
      <c r="S51" s="220" t="s">
        <v>5718</v>
      </c>
      <c r="T51" s="220" t="s">
        <v>5719</v>
      </c>
      <c r="U51" s="187" t="s">
        <v>51</v>
      </c>
      <c r="V51" s="187" t="s">
        <v>185</v>
      </c>
      <c r="W51" s="187">
        <v>2</v>
      </c>
      <c r="X51" s="187" t="s">
        <v>20</v>
      </c>
      <c r="Y51" s="187">
        <v>3</v>
      </c>
      <c r="Z51" s="187">
        <v>4</v>
      </c>
      <c r="AA51" s="220"/>
      <c r="AB51" s="220"/>
      <c r="AC51" s="220"/>
      <c r="AD51" s="220"/>
      <c r="AE51" s="220" t="s">
        <v>5720</v>
      </c>
      <c r="AF51" s="220" t="s">
        <v>5721</v>
      </c>
      <c r="AG51" s="220" t="s">
        <v>186</v>
      </c>
      <c r="AH51" s="220">
        <v>5</v>
      </c>
      <c r="AI51" s="220">
        <v>4</v>
      </c>
      <c r="AJ51" s="220">
        <v>9</v>
      </c>
      <c r="AK51" s="220">
        <v>8</v>
      </c>
      <c r="AL51" s="220" t="s">
        <v>5721</v>
      </c>
      <c r="AM51" s="220" t="s">
        <v>4293</v>
      </c>
      <c r="AN51" s="220" t="s">
        <v>2348</v>
      </c>
      <c r="AO51" s="220" t="s">
        <v>2348</v>
      </c>
      <c r="AP51" s="220" t="s">
        <v>5721</v>
      </c>
      <c r="AQ51" s="193" t="s">
        <v>187</v>
      </c>
      <c r="AR51" s="193">
        <v>6</v>
      </c>
      <c r="AS51" s="220" t="s">
        <v>5722</v>
      </c>
      <c r="AT51" s="220" t="s">
        <v>5867</v>
      </c>
      <c r="AU51" s="220">
        <v>5</v>
      </c>
      <c r="AV51" s="220">
        <v>6</v>
      </c>
      <c r="AW51" s="220" t="s">
        <v>5724</v>
      </c>
      <c r="AX51" s="220" t="s">
        <v>5724</v>
      </c>
      <c r="AY51" s="220" t="s">
        <v>5724</v>
      </c>
      <c r="AZ51" s="220" t="s">
        <v>5724</v>
      </c>
      <c r="BA51" s="220" t="s">
        <v>59</v>
      </c>
      <c r="BB51" s="342"/>
      <c r="BC51" s="337"/>
      <c r="BD51" s="337"/>
      <c r="BE51" s="337"/>
      <c r="BF51" s="337"/>
    </row>
    <row r="52" spans="1:58" s="338" customFormat="1" ht="13.2" x14ac:dyDescent="0.3">
      <c r="A52" s="220">
        <v>51</v>
      </c>
      <c r="B52" s="220" t="s">
        <v>40</v>
      </c>
      <c r="C52" s="333"/>
      <c r="D52" s="220" t="s">
        <v>5870</v>
      </c>
      <c r="E52" s="334" t="s">
        <v>5876</v>
      </c>
      <c r="F52" s="220" t="s">
        <v>5877</v>
      </c>
      <c r="G52" s="220" t="s">
        <v>5821</v>
      </c>
      <c r="H52" s="335" t="s">
        <v>5878</v>
      </c>
      <c r="I52" s="220" t="s">
        <v>3213</v>
      </c>
      <c r="J52" s="220" t="s">
        <v>48</v>
      </c>
      <c r="K52" s="220" t="s">
        <v>5715</v>
      </c>
      <c r="L52" s="187" t="s">
        <v>5716</v>
      </c>
      <c r="M52" s="220" t="s">
        <v>5771</v>
      </c>
      <c r="N52" s="220" t="s">
        <v>5717</v>
      </c>
      <c r="O52" s="220"/>
      <c r="P52" s="220"/>
      <c r="Q52" s="220"/>
      <c r="R52" s="220"/>
      <c r="S52" s="220" t="s">
        <v>5718</v>
      </c>
      <c r="T52" s="220" t="s">
        <v>5719</v>
      </c>
      <c r="U52" s="187" t="s">
        <v>51</v>
      </c>
      <c r="V52" s="187" t="s">
        <v>185</v>
      </c>
      <c r="W52" s="187">
        <v>3</v>
      </c>
      <c r="X52" s="187" t="s">
        <v>20</v>
      </c>
      <c r="Y52" s="187">
        <v>5</v>
      </c>
      <c r="Z52" s="187">
        <v>6</v>
      </c>
      <c r="AA52" s="220"/>
      <c r="AB52" s="220"/>
      <c r="AC52" s="220"/>
      <c r="AD52" s="220"/>
      <c r="AE52" s="220" t="s">
        <v>5720</v>
      </c>
      <c r="AF52" s="220" t="s">
        <v>5721</v>
      </c>
      <c r="AG52" s="220" t="s">
        <v>191</v>
      </c>
      <c r="AH52" s="220">
        <v>2</v>
      </c>
      <c r="AI52" s="220">
        <v>1</v>
      </c>
      <c r="AJ52" s="220">
        <v>12</v>
      </c>
      <c r="AK52" s="220">
        <v>11</v>
      </c>
      <c r="AL52" s="220" t="s">
        <v>5721</v>
      </c>
      <c r="AM52" s="220" t="s">
        <v>4293</v>
      </c>
      <c r="AN52" s="220" t="s">
        <v>2348</v>
      </c>
      <c r="AO52" s="220" t="s">
        <v>2348</v>
      </c>
      <c r="AP52" s="220" t="s">
        <v>5721</v>
      </c>
      <c r="AQ52" s="193" t="s">
        <v>187</v>
      </c>
      <c r="AR52" s="193">
        <v>7</v>
      </c>
      <c r="AS52" s="220" t="s">
        <v>5722</v>
      </c>
      <c r="AT52" s="220" t="s">
        <v>5867</v>
      </c>
      <c r="AU52" s="220">
        <v>7</v>
      </c>
      <c r="AV52" s="220">
        <v>8</v>
      </c>
      <c r="AW52" s="220" t="s">
        <v>5724</v>
      </c>
      <c r="AX52" s="220" t="s">
        <v>5724</v>
      </c>
      <c r="AY52" s="220" t="s">
        <v>5724</v>
      </c>
      <c r="AZ52" s="220" t="s">
        <v>5724</v>
      </c>
      <c r="BA52" s="220" t="s">
        <v>59</v>
      </c>
      <c r="BB52" s="342"/>
      <c r="BC52" s="337"/>
      <c r="BD52" s="337"/>
      <c r="BE52" s="337"/>
      <c r="BF52" s="337"/>
    </row>
    <row r="53" spans="1:58" s="338" customFormat="1" ht="13.2" x14ac:dyDescent="0.3">
      <c r="A53" s="220">
        <v>52</v>
      </c>
      <c r="B53" s="220" t="s">
        <v>40</v>
      </c>
      <c r="C53" s="333"/>
      <c r="D53" s="220" t="s">
        <v>5870</v>
      </c>
      <c r="E53" s="334" t="s">
        <v>5879</v>
      </c>
      <c r="F53" s="220" t="s">
        <v>5880</v>
      </c>
      <c r="G53" s="220" t="s">
        <v>5821</v>
      </c>
      <c r="H53" s="335" t="s">
        <v>5881</v>
      </c>
      <c r="I53" s="220" t="s">
        <v>3213</v>
      </c>
      <c r="J53" s="220" t="s">
        <v>48</v>
      </c>
      <c r="K53" s="220" t="s">
        <v>5715</v>
      </c>
      <c r="L53" s="187" t="s">
        <v>5716</v>
      </c>
      <c r="M53" s="220" t="s">
        <v>5771</v>
      </c>
      <c r="N53" s="220" t="s">
        <v>5717</v>
      </c>
      <c r="O53" s="220"/>
      <c r="P53" s="220"/>
      <c r="Q53" s="220"/>
      <c r="R53" s="220"/>
      <c r="S53" s="220" t="s">
        <v>5718</v>
      </c>
      <c r="T53" s="220" t="s">
        <v>5719</v>
      </c>
      <c r="U53" s="187" t="s">
        <v>51</v>
      </c>
      <c r="V53" s="187" t="s">
        <v>185</v>
      </c>
      <c r="W53" s="187">
        <v>4</v>
      </c>
      <c r="X53" s="187" t="s">
        <v>20</v>
      </c>
      <c r="Y53" s="187">
        <v>7</v>
      </c>
      <c r="Z53" s="187">
        <v>8</v>
      </c>
      <c r="AA53" s="220"/>
      <c r="AB53" s="220"/>
      <c r="AC53" s="220"/>
      <c r="AD53" s="220"/>
      <c r="AE53" s="220" t="s">
        <v>5720</v>
      </c>
      <c r="AF53" s="220" t="s">
        <v>5721</v>
      </c>
      <c r="AG53" s="220" t="s">
        <v>191</v>
      </c>
      <c r="AH53" s="220">
        <v>5</v>
      </c>
      <c r="AI53" s="220">
        <v>4</v>
      </c>
      <c r="AJ53" s="220">
        <v>9</v>
      </c>
      <c r="AK53" s="220">
        <v>8</v>
      </c>
      <c r="AL53" s="220" t="s">
        <v>5721</v>
      </c>
      <c r="AM53" s="220" t="s">
        <v>4293</v>
      </c>
      <c r="AN53" s="220" t="s">
        <v>2348</v>
      </c>
      <c r="AO53" s="220" t="s">
        <v>2348</v>
      </c>
      <c r="AP53" s="220" t="s">
        <v>5721</v>
      </c>
      <c r="AQ53" s="193" t="s">
        <v>187</v>
      </c>
      <c r="AR53" s="193">
        <v>8</v>
      </c>
      <c r="AS53" s="220" t="s">
        <v>5722</v>
      </c>
      <c r="AT53" s="220" t="s">
        <v>5867</v>
      </c>
      <c r="AU53" s="220">
        <v>9</v>
      </c>
      <c r="AV53" s="220">
        <v>10</v>
      </c>
      <c r="AW53" s="220" t="s">
        <v>5724</v>
      </c>
      <c r="AX53" s="220" t="s">
        <v>5724</v>
      </c>
      <c r="AY53" s="220" t="s">
        <v>5724</v>
      </c>
      <c r="AZ53" s="220" t="s">
        <v>5724</v>
      </c>
      <c r="BA53" s="220" t="s">
        <v>59</v>
      </c>
      <c r="BB53" s="342"/>
      <c r="BC53" s="337"/>
      <c r="BD53" s="337"/>
      <c r="BE53" s="337"/>
      <c r="BF53" s="337"/>
    </row>
    <row r="54" spans="1:58" s="338" customFormat="1" ht="13.2" x14ac:dyDescent="0.3">
      <c r="A54" s="220">
        <v>53</v>
      </c>
      <c r="B54" s="220" t="s">
        <v>40</v>
      </c>
      <c r="C54" s="333"/>
      <c r="D54" s="220" t="s">
        <v>5870</v>
      </c>
      <c r="E54" s="334" t="s">
        <v>5882</v>
      </c>
      <c r="F54" s="220" t="s">
        <v>5883</v>
      </c>
      <c r="G54" s="220" t="s">
        <v>5821</v>
      </c>
      <c r="H54" s="335" t="s">
        <v>5884</v>
      </c>
      <c r="I54" s="220" t="s">
        <v>3213</v>
      </c>
      <c r="J54" s="220" t="s">
        <v>5731</v>
      </c>
      <c r="K54" s="220" t="s">
        <v>5715</v>
      </c>
      <c r="L54" s="187" t="s">
        <v>5716</v>
      </c>
      <c r="M54" s="220" t="s">
        <v>5771</v>
      </c>
      <c r="N54" s="220" t="s">
        <v>5717</v>
      </c>
      <c r="O54" s="220"/>
      <c r="P54" s="220"/>
      <c r="Q54" s="220"/>
      <c r="R54" s="220"/>
      <c r="S54" s="220" t="s">
        <v>5718</v>
      </c>
      <c r="T54" s="220" t="s">
        <v>5719</v>
      </c>
      <c r="U54" s="187" t="s">
        <v>51</v>
      </c>
      <c r="V54" s="187" t="s">
        <v>185</v>
      </c>
      <c r="W54" s="187">
        <v>5</v>
      </c>
      <c r="X54" s="187" t="s">
        <v>20</v>
      </c>
      <c r="Y54" s="187">
        <v>9</v>
      </c>
      <c r="Z54" s="187">
        <v>10</v>
      </c>
      <c r="AA54" s="220"/>
      <c r="AB54" s="220"/>
      <c r="AC54" s="220"/>
      <c r="AD54" s="220"/>
      <c r="AE54" s="220" t="s">
        <v>5720</v>
      </c>
      <c r="AF54" s="220" t="s">
        <v>5721</v>
      </c>
      <c r="AG54" s="220" t="s">
        <v>196</v>
      </c>
      <c r="AH54" s="220">
        <v>2</v>
      </c>
      <c r="AI54" s="220">
        <v>1</v>
      </c>
      <c r="AJ54" s="220">
        <v>12</v>
      </c>
      <c r="AK54" s="220">
        <v>11</v>
      </c>
      <c r="AL54" s="220" t="s">
        <v>5721</v>
      </c>
      <c r="AM54" s="220" t="s">
        <v>4293</v>
      </c>
      <c r="AN54" s="220" t="s">
        <v>2348</v>
      </c>
      <c r="AO54" s="220" t="s">
        <v>2348</v>
      </c>
      <c r="AP54" s="220" t="s">
        <v>5721</v>
      </c>
      <c r="AQ54" s="193" t="s">
        <v>187</v>
      </c>
      <c r="AR54" s="193">
        <v>9</v>
      </c>
      <c r="AS54" s="220" t="s">
        <v>5722</v>
      </c>
      <c r="AT54" s="220" t="s">
        <v>5867</v>
      </c>
      <c r="AU54" s="220">
        <v>11</v>
      </c>
      <c r="AV54" s="220">
        <v>12</v>
      </c>
      <c r="AW54" s="220" t="s">
        <v>5724</v>
      </c>
      <c r="AX54" s="220" t="s">
        <v>5724</v>
      </c>
      <c r="AY54" s="220" t="s">
        <v>5724</v>
      </c>
      <c r="AZ54" s="220" t="s">
        <v>5724</v>
      </c>
      <c r="BA54" s="220" t="s">
        <v>59</v>
      </c>
      <c r="BB54" s="342"/>
      <c r="BC54" s="337"/>
      <c r="BD54" s="337"/>
      <c r="BE54" s="337"/>
      <c r="BF54" s="337"/>
    </row>
    <row r="55" spans="1:58" s="338" customFormat="1" ht="13.2" x14ac:dyDescent="0.3">
      <c r="A55" s="220">
        <v>54</v>
      </c>
      <c r="B55" s="220" t="s">
        <v>40</v>
      </c>
      <c r="C55" s="333"/>
      <c r="D55" s="220" t="s">
        <v>5870</v>
      </c>
      <c r="E55" s="334" t="s">
        <v>5885</v>
      </c>
      <c r="F55" s="220" t="s">
        <v>5886</v>
      </c>
      <c r="G55" s="220" t="s">
        <v>5887</v>
      </c>
      <c r="H55" s="335" t="s">
        <v>5888</v>
      </c>
      <c r="I55" s="220" t="s">
        <v>3213</v>
      </c>
      <c r="J55" s="220" t="s">
        <v>48</v>
      </c>
      <c r="K55" s="220" t="s">
        <v>5715</v>
      </c>
      <c r="L55" s="187" t="s">
        <v>5716</v>
      </c>
      <c r="M55" s="220" t="s">
        <v>5771</v>
      </c>
      <c r="N55" s="220" t="s">
        <v>5717</v>
      </c>
      <c r="O55" s="220"/>
      <c r="P55" s="220"/>
      <c r="Q55" s="220"/>
      <c r="R55" s="220"/>
      <c r="S55" s="220" t="s">
        <v>5718</v>
      </c>
      <c r="T55" s="220" t="s">
        <v>5719</v>
      </c>
      <c r="U55" s="187" t="s">
        <v>51</v>
      </c>
      <c r="V55" s="187" t="s">
        <v>185</v>
      </c>
      <c r="W55" s="187">
        <v>6</v>
      </c>
      <c r="X55" s="187" t="s">
        <v>20</v>
      </c>
      <c r="Y55" s="187">
        <v>11</v>
      </c>
      <c r="Z55" s="187">
        <v>12</v>
      </c>
      <c r="AA55" s="220"/>
      <c r="AB55" s="220"/>
      <c r="AC55" s="220"/>
      <c r="AD55" s="220"/>
      <c r="AE55" s="220" t="s">
        <v>5720</v>
      </c>
      <c r="AF55" s="220" t="s">
        <v>5721</v>
      </c>
      <c r="AG55" s="220" t="s">
        <v>196</v>
      </c>
      <c r="AH55" s="220">
        <v>5</v>
      </c>
      <c r="AI55" s="220">
        <v>4</v>
      </c>
      <c r="AJ55" s="220">
        <v>9</v>
      </c>
      <c r="AK55" s="220">
        <v>8</v>
      </c>
      <c r="AL55" s="220" t="s">
        <v>5721</v>
      </c>
      <c r="AM55" s="220" t="s">
        <v>4293</v>
      </c>
      <c r="AN55" s="220" t="s">
        <v>2348</v>
      </c>
      <c r="AO55" s="220" t="s">
        <v>2348</v>
      </c>
      <c r="AP55" s="220" t="s">
        <v>5721</v>
      </c>
      <c r="AQ55" s="193" t="s">
        <v>187</v>
      </c>
      <c r="AR55" s="193">
        <v>10</v>
      </c>
      <c r="AS55" s="220" t="s">
        <v>5722</v>
      </c>
      <c r="AT55" s="220" t="s">
        <v>5889</v>
      </c>
      <c r="AU55" s="220">
        <v>1</v>
      </c>
      <c r="AV55" s="220">
        <v>2</v>
      </c>
      <c r="AW55" s="220" t="s">
        <v>5724</v>
      </c>
      <c r="AX55" s="220" t="s">
        <v>5724</v>
      </c>
      <c r="AY55" s="220" t="s">
        <v>5724</v>
      </c>
      <c r="AZ55" s="220" t="s">
        <v>5724</v>
      </c>
      <c r="BA55" s="220" t="s">
        <v>59</v>
      </c>
      <c r="BB55" s="342"/>
      <c r="BC55" s="337"/>
      <c r="BD55" s="337"/>
      <c r="BE55" s="337"/>
      <c r="BF55" s="337"/>
    </row>
    <row r="56" spans="1:58" s="338" customFormat="1" ht="13.2" x14ac:dyDescent="0.3">
      <c r="A56" s="220">
        <v>55</v>
      </c>
      <c r="B56" s="220" t="s">
        <v>40</v>
      </c>
      <c r="C56" s="333"/>
      <c r="D56" s="220" t="s">
        <v>5870</v>
      </c>
      <c r="E56" s="334" t="s">
        <v>5890</v>
      </c>
      <c r="F56" s="220" t="s">
        <v>5891</v>
      </c>
      <c r="G56" s="220" t="s">
        <v>5887</v>
      </c>
      <c r="H56" s="335" t="s">
        <v>5892</v>
      </c>
      <c r="I56" s="220" t="s">
        <v>3213</v>
      </c>
      <c r="J56" s="220" t="s">
        <v>48</v>
      </c>
      <c r="K56" s="220" t="s">
        <v>5715</v>
      </c>
      <c r="L56" s="187" t="s">
        <v>5716</v>
      </c>
      <c r="M56" s="220" t="s">
        <v>5771</v>
      </c>
      <c r="N56" s="220" t="s">
        <v>5717</v>
      </c>
      <c r="O56" s="220"/>
      <c r="P56" s="220"/>
      <c r="Q56" s="220"/>
      <c r="R56" s="220"/>
      <c r="S56" s="220" t="s">
        <v>5718</v>
      </c>
      <c r="T56" s="220" t="s">
        <v>5719</v>
      </c>
      <c r="U56" s="187" t="s">
        <v>51</v>
      </c>
      <c r="V56" s="187" t="s">
        <v>185</v>
      </c>
      <c r="W56" s="187">
        <v>7</v>
      </c>
      <c r="X56" s="187" t="s">
        <v>20</v>
      </c>
      <c r="Y56" s="187">
        <v>13</v>
      </c>
      <c r="Z56" s="187">
        <v>14</v>
      </c>
      <c r="AA56" s="220"/>
      <c r="AB56" s="220"/>
      <c r="AC56" s="220"/>
      <c r="AD56" s="220"/>
      <c r="AE56" s="220" t="s">
        <v>5720</v>
      </c>
      <c r="AF56" s="220" t="s">
        <v>5721</v>
      </c>
      <c r="AG56" s="220" t="s">
        <v>199</v>
      </c>
      <c r="AH56" s="220">
        <v>2</v>
      </c>
      <c r="AI56" s="220">
        <v>1</v>
      </c>
      <c r="AJ56" s="220">
        <v>12</v>
      </c>
      <c r="AK56" s="220">
        <v>11</v>
      </c>
      <c r="AL56" s="220" t="s">
        <v>5721</v>
      </c>
      <c r="AM56" s="220" t="s">
        <v>4293</v>
      </c>
      <c r="AN56" s="220" t="s">
        <v>2348</v>
      </c>
      <c r="AO56" s="220" t="s">
        <v>2348</v>
      </c>
      <c r="AP56" s="220" t="s">
        <v>5721</v>
      </c>
      <c r="AQ56" s="193" t="s">
        <v>187</v>
      </c>
      <c r="AR56" s="193">
        <v>11</v>
      </c>
      <c r="AS56" s="220" t="s">
        <v>5722</v>
      </c>
      <c r="AT56" s="220" t="s">
        <v>5889</v>
      </c>
      <c r="AU56" s="220">
        <v>3</v>
      </c>
      <c r="AV56" s="220">
        <v>4</v>
      </c>
      <c r="AW56" s="220" t="s">
        <v>5724</v>
      </c>
      <c r="AX56" s="220" t="s">
        <v>5724</v>
      </c>
      <c r="AY56" s="220" t="s">
        <v>5724</v>
      </c>
      <c r="AZ56" s="220" t="s">
        <v>5724</v>
      </c>
      <c r="BA56" s="220" t="s">
        <v>59</v>
      </c>
      <c r="BB56" s="342"/>
      <c r="BC56" s="337"/>
      <c r="BD56" s="337"/>
      <c r="BE56" s="337"/>
      <c r="BF56" s="337"/>
    </row>
    <row r="57" spans="1:58" s="338" customFormat="1" ht="13.2" x14ac:dyDescent="0.3">
      <c r="A57" s="220">
        <v>56</v>
      </c>
      <c r="B57" s="220" t="s">
        <v>40</v>
      </c>
      <c r="C57" s="333"/>
      <c r="D57" s="220" t="s">
        <v>5870</v>
      </c>
      <c r="E57" s="334" t="s">
        <v>5893</v>
      </c>
      <c r="F57" s="220" t="s">
        <v>5894</v>
      </c>
      <c r="G57" s="220" t="s">
        <v>5887</v>
      </c>
      <c r="H57" s="335" t="s">
        <v>5892</v>
      </c>
      <c r="I57" s="220" t="s">
        <v>3213</v>
      </c>
      <c r="J57" s="220" t="s">
        <v>48</v>
      </c>
      <c r="K57" s="220" t="s">
        <v>5715</v>
      </c>
      <c r="L57" s="187" t="s">
        <v>5716</v>
      </c>
      <c r="M57" s="220" t="s">
        <v>5771</v>
      </c>
      <c r="N57" s="220" t="s">
        <v>5717</v>
      </c>
      <c r="O57" s="220"/>
      <c r="P57" s="220"/>
      <c r="Q57" s="220"/>
      <c r="R57" s="220"/>
      <c r="S57" s="220" t="s">
        <v>5718</v>
      </c>
      <c r="T57" s="220" t="s">
        <v>5719</v>
      </c>
      <c r="U57" s="187" t="s">
        <v>51</v>
      </c>
      <c r="V57" s="187" t="s">
        <v>185</v>
      </c>
      <c r="W57" s="187">
        <v>8</v>
      </c>
      <c r="X57" s="187" t="s">
        <v>20</v>
      </c>
      <c r="Y57" s="187">
        <v>15</v>
      </c>
      <c r="Z57" s="187">
        <v>16</v>
      </c>
      <c r="AA57" s="220"/>
      <c r="AB57" s="220"/>
      <c r="AC57" s="220"/>
      <c r="AD57" s="220"/>
      <c r="AE57" s="220" t="s">
        <v>5720</v>
      </c>
      <c r="AF57" s="220" t="s">
        <v>5721</v>
      </c>
      <c r="AG57" s="220" t="s">
        <v>199</v>
      </c>
      <c r="AH57" s="220">
        <v>5</v>
      </c>
      <c r="AI57" s="220">
        <v>4</v>
      </c>
      <c r="AJ57" s="220">
        <v>9</v>
      </c>
      <c r="AK57" s="220">
        <v>8</v>
      </c>
      <c r="AL57" s="220" t="s">
        <v>5721</v>
      </c>
      <c r="AM57" s="220" t="s">
        <v>4293</v>
      </c>
      <c r="AN57" s="220" t="s">
        <v>2348</v>
      </c>
      <c r="AO57" s="220" t="s">
        <v>2348</v>
      </c>
      <c r="AP57" s="220" t="s">
        <v>5721</v>
      </c>
      <c r="AQ57" s="193" t="s">
        <v>187</v>
      </c>
      <c r="AR57" s="193">
        <v>12</v>
      </c>
      <c r="AS57" s="220" t="s">
        <v>5722</v>
      </c>
      <c r="AT57" s="220" t="s">
        <v>5889</v>
      </c>
      <c r="AU57" s="220">
        <v>5</v>
      </c>
      <c r="AV57" s="220">
        <v>6</v>
      </c>
      <c r="AW57" s="220" t="s">
        <v>5724</v>
      </c>
      <c r="AX57" s="220" t="s">
        <v>5724</v>
      </c>
      <c r="AY57" s="220" t="s">
        <v>5724</v>
      </c>
      <c r="AZ57" s="220" t="s">
        <v>5724</v>
      </c>
      <c r="BA57" s="220" t="s">
        <v>59</v>
      </c>
      <c r="BB57" s="342"/>
      <c r="BC57" s="337"/>
      <c r="BD57" s="337"/>
      <c r="BE57" s="337"/>
      <c r="BF57" s="337"/>
    </row>
    <row r="58" spans="1:58" s="338" customFormat="1" ht="13.2" x14ac:dyDescent="0.3">
      <c r="A58" s="220">
        <v>57</v>
      </c>
      <c r="B58" s="220" t="s">
        <v>40</v>
      </c>
      <c r="C58" s="333"/>
      <c r="D58" s="220" t="s">
        <v>5870</v>
      </c>
      <c r="E58" s="334" t="s">
        <v>5895</v>
      </c>
      <c r="F58" s="220" t="s">
        <v>5896</v>
      </c>
      <c r="G58" s="220" t="s">
        <v>5887</v>
      </c>
      <c r="H58" s="335" t="s">
        <v>5892</v>
      </c>
      <c r="I58" s="220" t="s">
        <v>3213</v>
      </c>
      <c r="J58" s="220" t="s">
        <v>48</v>
      </c>
      <c r="K58" s="220" t="s">
        <v>5715</v>
      </c>
      <c r="L58" s="187" t="s">
        <v>5716</v>
      </c>
      <c r="M58" s="220" t="s">
        <v>5771</v>
      </c>
      <c r="N58" s="220" t="s">
        <v>5717</v>
      </c>
      <c r="O58" s="220"/>
      <c r="P58" s="220"/>
      <c r="Q58" s="220"/>
      <c r="R58" s="220"/>
      <c r="S58" s="220" t="s">
        <v>5718</v>
      </c>
      <c r="T58" s="220" t="s">
        <v>5719</v>
      </c>
      <c r="U58" s="187" t="s">
        <v>51</v>
      </c>
      <c r="V58" s="187" t="s">
        <v>185</v>
      </c>
      <c r="W58" s="187">
        <v>9</v>
      </c>
      <c r="X58" s="187" t="s">
        <v>20</v>
      </c>
      <c r="Y58" s="187">
        <v>17</v>
      </c>
      <c r="Z58" s="187">
        <v>18</v>
      </c>
      <c r="AA58" s="220"/>
      <c r="AB58" s="220"/>
      <c r="AC58" s="220"/>
      <c r="AD58" s="220"/>
      <c r="AE58" s="220" t="s">
        <v>5720</v>
      </c>
      <c r="AF58" s="220" t="s">
        <v>5721</v>
      </c>
      <c r="AG58" s="220" t="s">
        <v>204</v>
      </c>
      <c r="AH58" s="220">
        <v>2</v>
      </c>
      <c r="AI58" s="220">
        <v>1</v>
      </c>
      <c r="AJ58" s="220">
        <v>12</v>
      </c>
      <c r="AK58" s="220">
        <v>11</v>
      </c>
      <c r="AL58" s="220" t="s">
        <v>5721</v>
      </c>
      <c r="AM58" s="220" t="s">
        <v>4293</v>
      </c>
      <c r="AN58" s="220" t="s">
        <v>2348</v>
      </c>
      <c r="AO58" s="220" t="s">
        <v>2348</v>
      </c>
      <c r="AP58" s="220" t="s">
        <v>5721</v>
      </c>
      <c r="AQ58" s="193" t="s">
        <v>187</v>
      </c>
      <c r="AR58" s="193">
        <v>13</v>
      </c>
      <c r="AS58" s="220" t="s">
        <v>5722</v>
      </c>
      <c r="AT58" s="220" t="s">
        <v>5889</v>
      </c>
      <c r="AU58" s="220">
        <v>7</v>
      </c>
      <c r="AV58" s="220">
        <v>8</v>
      </c>
      <c r="AW58" s="220" t="s">
        <v>5724</v>
      </c>
      <c r="AX58" s="220" t="s">
        <v>5724</v>
      </c>
      <c r="AY58" s="220" t="s">
        <v>5724</v>
      </c>
      <c r="AZ58" s="220" t="s">
        <v>5724</v>
      </c>
      <c r="BA58" s="220" t="s">
        <v>59</v>
      </c>
      <c r="BB58" s="342"/>
      <c r="BC58" s="337"/>
      <c r="BD58" s="337"/>
      <c r="BE58" s="337"/>
      <c r="BF58" s="337"/>
    </row>
    <row r="59" spans="1:58" s="338" customFormat="1" ht="13.2" x14ac:dyDescent="0.3">
      <c r="A59" s="220">
        <v>58</v>
      </c>
      <c r="B59" s="220" t="s">
        <v>40</v>
      </c>
      <c r="C59" s="333"/>
      <c r="D59" s="220" t="s">
        <v>5870</v>
      </c>
      <c r="E59" s="334" t="s">
        <v>5897</v>
      </c>
      <c r="F59" s="220" t="s">
        <v>5898</v>
      </c>
      <c r="G59" s="220" t="s">
        <v>5887</v>
      </c>
      <c r="H59" s="335" t="s">
        <v>5892</v>
      </c>
      <c r="I59" s="220" t="s">
        <v>3213</v>
      </c>
      <c r="J59" s="220" t="s">
        <v>48</v>
      </c>
      <c r="K59" s="220" t="s">
        <v>5715</v>
      </c>
      <c r="L59" s="187" t="s">
        <v>5716</v>
      </c>
      <c r="M59" s="220" t="s">
        <v>5771</v>
      </c>
      <c r="N59" s="220" t="s">
        <v>5717</v>
      </c>
      <c r="O59" s="220"/>
      <c r="P59" s="220"/>
      <c r="Q59" s="220"/>
      <c r="R59" s="220"/>
      <c r="S59" s="220" t="s">
        <v>5718</v>
      </c>
      <c r="T59" s="220" t="s">
        <v>5719</v>
      </c>
      <c r="U59" s="187" t="s">
        <v>51</v>
      </c>
      <c r="V59" s="187" t="s">
        <v>185</v>
      </c>
      <c r="W59" s="187">
        <v>10</v>
      </c>
      <c r="X59" s="187" t="s">
        <v>20</v>
      </c>
      <c r="Y59" s="187">
        <v>19</v>
      </c>
      <c r="Z59" s="187">
        <v>20</v>
      </c>
      <c r="AA59" s="220"/>
      <c r="AB59" s="220"/>
      <c r="AC59" s="220"/>
      <c r="AD59" s="220"/>
      <c r="AE59" s="220" t="s">
        <v>5720</v>
      </c>
      <c r="AF59" s="220" t="s">
        <v>5721</v>
      </c>
      <c r="AG59" s="220" t="s">
        <v>204</v>
      </c>
      <c r="AH59" s="220">
        <v>5</v>
      </c>
      <c r="AI59" s="220">
        <v>4</v>
      </c>
      <c r="AJ59" s="220">
        <v>9</v>
      </c>
      <c r="AK59" s="220">
        <v>8</v>
      </c>
      <c r="AL59" s="220" t="s">
        <v>5721</v>
      </c>
      <c r="AM59" s="220" t="s">
        <v>4293</v>
      </c>
      <c r="AN59" s="220" t="s">
        <v>2348</v>
      </c>
      <c r="AO59" s="220" t="s">
        <v>2348</v>
      </c>
      <c r="AP59" s="220" t="s">
        <v>5721</v>
      </c>
      <c r="AQ59" s="193" t="s">
        <v>187</v>
      </c>
      <c r="AR59" s="193">
        <v>14</v>
      </c>
      <c r="AS59" s="220" t="s">
        <v>5722</v>
      </c>
      <c r="AT59" s="220" t="s">
        <v>5889</v>
      </c>
      <c r="AU59" s="220">
        <v>9</v>
      </c>
      <c r="AV59" s="220">
        <v>10</v>
      </c>
      <c r="AW59" s="220" t="s">
        <v>5724</v>
      </c>
      <c r="AX59" s="220" t="s">
        <v>5724</v>
      </c>
      <c r="AY59" s="220" t="s">
        <v>5724</v>
      </c>
      <c r="AZ59" s="220" t="s">
        <v>5724</v>
      </c>
      <c r="BA59" s="220" t="s">
        <v>59</v>
      </c>
      <c r="BB59" s="342"/>
      <c r="BC59" s="337"/>
      <c r="BD59" s="337"/>
      <c r="BE59" s="337"/>
      <c r="BF59" s="337"/>
    </row>
    <row r="60" spans="1:58" s="338" customFormat="1" ht="13.2" x14ac:dyDescent="0.3">
      <c r="A60" s="220">
        <v>59</v>
      </c>
      <c r="B60" s="220" t="s">
        <v>40</v>
      </c>
      <c r="C60" s="333"/>
      <c r="D60" s="220" t="s">
        <v>5870</v>
      </c>
      <c r="E60" s="334" t="s">
        <v>5899</v>
      </c>
      <c r="F60" s="220" t="s">
        <v>5900</v>
      </c>
      <c r="G60" s="220" t="s">
        <v>5887</v>
      </c>
      <c r="H60" s="335" t="s">
        <v>5901</v>
      </c>
      <c r="I60" s="220" t="s">
        <v>3213</v>
      </c>
      <c r="J60" s="220" t="s">
        <v>5731</v>
      </c>
      <c r="K60" s="220" t="s">
        <v>5715</v>
      </c>
      <c r="L60" s="187" t="s">
        <v>5716</v>
      </c>
      <c r="M60" s="220" t="s">
        <v>5771</v>
      </c>
      <c r="N60" s="220" t="s">
        <v>5717</v>
      </c>
      <c r="O60" s="220"/>
      <c r="P60" s="220"/>
      <c r="Q60" s="220"/>
      <c r="R60" s="220"/>
      <c r="S60" s="220" t="s">
        <v>5718</v>
      </c>
      <c r="T60" s="220" t="s">
        <v>5719</v>
      </c>
      <c r="U60" s="187" t="s">
        <v>51</v>
      </c>
      <c r="V60" s="187" t="s">
        <v>185</v>
      </c>
      <c r="W60" s="187">
        <v>11</v>
      </c>
      <c r="X60" s="187" t="s">
        <v>20</v>
      </c>
      <c r="Y60" s="187">
        <v>21</v>
      </c>
      <c r="Z60" s="187">
        <v>22</v>
      </c>
      <c r="AA60" s="220"/>
      <c r="AB60" s="220"/>
      <c r="AC60" s="220"/>
      <c r="AD60" s="220"/>
      <c r="AE60" s="220" t="s">
        <v>5720</v>
      </c>
      <c r="AF60" s="220" t="s">
        <v>5721</v>
      </c>
      <c r="AG60" s="220" t="s">
        <v>207</v>
      </c>
      <c r="AH60" s="220">
        <v>2</v>
      </c>
      <c r="AI60" s="220">
        <v>1</v>
      </c>
      <c r="AJ60" s="220">
        <v>12</v>
      </c>
      <c r="AK60" s="220">
        <v>11</v>
      </c>
      <c r="AL60" s="220" t="s">
        <v>5721</v>
      </c>
      <c r="AM60" s="220" t="s">
        <v>4293</v>
      </c>
      <c r="AN60" s="220" t="s">
        <v>2348</v>
      </c>
      <c r="AO60" s="220" t="s">
        <v>2348</v>
      </c>
      <c r="AP60" s="220" t="s">
        <v>5721</v>
      </c>
      <c r="AQ60" s="193" t="s">
        <v>187</v>
      </c>
      <c r="AR60" s="193">
        <v>15</v>
      </c>
      <c r="AS60" s="220" t="s">
        <v>5722</v>
      </c>
      <c r="AT60" s="220" t="s">
        <v>5889</v>
      </c>
      <c r="AU60" s="220">
        <v>11</v>
      </c>
      <c r="AV60" s="220">
        <v>12</v>
      </c>
      <c r="AW60" s="220" t="s">
        <v>5724</v>
      </c>
      <c r="AX60" s="220" t="s">
        <v>5724</v>
      </c>
      <c r="AY60" s="220" t="s">
        <v>5724</v>
      </c>
      <c r="AZ60" s="220" t="s">
        <v>5724</v>
      </c>
      <c r="BA60" s="220" t="s">
        <v>59</v>
      </c>
      <c r="BB60" s="342"/>
      <c r="BC60" s="337"/>
      <c r="BD60" s="337"/>
      <c r="BE60" s="337"/>
      <c r="BF60" s="337"/>
    </row>
    <row r="61" spans="1:58" s="338" customFormat="1" ht="13.2" x14ac:dyDescent="0.3">
      <c r="A61" s="220">
        <v>60</v>
      </c>
      <c r="B61" s="220" t="s">
        <v>40</v>
      </c>
      <c r="C61" s="333"/>
      <c r="D61" s="220" t="s">
        <v>5870</v>
      </c>
      <c r="E61" s="334" t="s">
        <v>5902</v>
      </c>
      <c r="F61" s="220" t="s">
        <v>5903</v>
      </c>
      <c r="G61" s="220" t="s">
        <v>5887</v>
      </c>
      <c r="H61" s="335" t="s">
        <v>5904</v>
      </c>
      <c r="I61" s="220" t="s">
        <v>3213</v>
      </c>
      <c r="J61" s="220" t="s">
        <v>5731</v>
      </c>
      <c r="K61" s="220" t="s">
        <v>5715</v>
      </c>
      <c r="L61" s="187" t="s">
        <v>5716</v>
      </c>
      <c r="M61" s="220" t="s">
        <v>5771</v>
      </c>
      <c r="N61" s="220" t="s">
        <v>5717</v>
      </c>
      <c r="O61" s="220"/>
      <c r="P61" s="220"/>
      <c r="Q61" s="220"/>
      <c r="R61" s="220"/>
      <c r="S61" s="220" t="s">
        <v>5718</v>
      </c>
      <c r="T61" s="220" t="s">
        <v>5719</v>
      </c>
      <c r="U61" s="187" t="s">
        <v>51</v>
      </c>
      <c r="V61" s="187" t="s">
        <v>185</v>
      </c>
      <c r="W61" s="187">
        <v>12</v>
      </c>
      <c r="X61" s="187" t="s">
        <v>20</v>
      </c>
      <c r="Y61" s="187">
        <v>23</v>
      </c>
      <c r="Z61" s="187">
        <v>24</v>
      </c>
      <c r="AA61" s="220"/>
      <c r="AB61" s="220"/>
      <c r="AC61" s="220"/>
      <c r="AD61" s="220"/>
      <c r="AE61" s="220" t="s">
        <v>5720</v>
      </c>
      <c r="AF61" s="220" t="s">
        <v>5721</v>
      </c>
      <c r="AG61" s="220" t="s">
        <v>207</v>
      </c>
      <c r="AH61" s="220">
        <v>5</v>
      </c>
      <c r="AI61" s="220">
        <v>4</v>
      </c>
      <c r="AJ61" s="220">
        <v>9</v>
      </c>
      <c r="AK61" s="220">
        <v>8</v>
      </c>
      <c r="AL61" s="220" t="s">
        <v>5721</v>
      </c>
      <c r="AM61" s="220" t="s">
        <v>4293</v>
      </c>
      <c r="AN61" s="220" t="s">
        <v>2348</v>
      </c>
      <c r="AO61" s="220" t="s">
        <v>2348</v>
      </c>
      <c r="AP61" s="220" t="s">
        <v>5721</v>
      </c>
      <c r="AQ61" s="193" t="s">
        <v>187</v>
      </c>
      <c r="AR61" s="193">
        <v>16</v>
      </c>
      <c r="AS61" s="220" t="s">
        <v>5722</v>
      </c>
      <c r="AT61" s="220" t="s">
        <v>5889</v>
      </c>
      <c r="AU61" s="220">
        <v>13</v>
      </c>
      <c r="AV61" s="220">
        <v>14</v>
      </c>
      <c r="AW61" s="220" t="s">
        <v>5724</v>
      </c>
      <c r="AX61" s="220" t="s">
        <v>5724</v>
      </c>
      <c r="AY61" s="220" t="s">
        <v>5724</v>
      </c>
      <c r="AZ61" s="220" t="s">
        <v>5724</v>
      </c>
      <c r="BA61" s="220" t="s">
        <v>59</v>
      </c>
      <c r="BB61" s="342"/>
      <c r="BC61" s="337"/>
      <c r="BD61" s="337"/>
      <c r="BE61" s="337"/>
      <c r="BF61" s="337"/>
    </row>
    <row r="62" spans="1:58" s="338" customFormat="1" ht="13.2" x14ac:dyDescent="0.3">
      <c r="A62" s="220">
        <v>61</v>
      </c>
      <c r="B62" s="220" t="s">
        <v>40</v>
      </c>
      <c r="C62" s="333"/>
      <c r="D62" s="220" t="s">
        <v>5870</v>
      </c>
      <c r="E62" s="334" t="s">
        <v>5905</v>
      </c>
      <c r="F62" s="220" t="s">
        <v>5906</v>
      </c>
      <c r="G62" s="220" t="s">
        <v>5887</v>
      </c>
      <c r="H62" s="335" t="s">
        <v>5907</v>
      </c>
      <c r="I62" s="220" t="s">
        <v>3213</v>
      </c>
      <c r="J62" s="220" t="s">
        <v>5731</v>
      </c>
      <c r="K62" s="220" t="s">
        <v>5715</v>
      </c>
      <c r="L62" s="187" t="s">
        <v>5716</v>
      </c>
      <c r="M62" s="220" t="s">
        <v>5771</v>
      </c>
      <c r="N62" s="220" t="s">
        <v>5717</v>
      </c>
      <c r="O62" s="220"/>
      <c r="P62" s="220"/>
      <c r="Q62" s="220"/>
      <c r="R62" s="220"/>
      <c r="S62" s="220" t="s">
        <v>5718</v>
      </c>
      <c r="T62" s="220" t="s">
        <v>5719</v>
      </c>
      <c r="U62" s="187" t="s">
        <v>51</v>
      </c>
      <c r="V62" s="187" t="s">
        <v>185</v>
      </c>
      <c r="W62" s="187">
        <v>13</v>
      </c>
      <c r="X62" s="187" t="s">
        <v>20</v>
      </c>
      <c r="Y62" s="187">
        <v>25</v>
      </c>
      <c r="Z62" s="187">
        <v>26</v>
      </c>
      <c r="AA62" s="220"/>
      <c r="AB62" s="220"/>
      <c r="AC62" s="220"/>
      <c r="AD62" s="220"/>
      <c r="AE62" s="220" t="s">
        <v>5720</v>
      </c>
      <c r="AF62" s="220" t="s">
        <v>5721</v>
      </c>
      <c r="AG62" s="220" t="s">
        <v>210</v>
      </c>
      <c r="AH62" s="220">
        <v>2</v>
      </c>
      <c r="AI62" s="220">
        <v>1</v>
      </c>
      <c r="AJ62" s="220">
        <v>12</v>
      </c>
      <c r="AK62" s="220">
        <v>11</v>
      </c>
      <c r="AL62" s="220" t="s">
        <v>5721</v>
      </c>
      <c r="AM62" s="220" t="s">
        <v>4293</v>
      </c>
      <c r="AN62" s="220" t="s">
        <v>2348</v>
      </c>
      <c r="AO62" s="220" t="s">
        <v>2348</v>
      </c>
      <c r="AP62" s="220" t="s">
        <v>5721</v>
      </c>
      <c r="AQ62" s="193" t="s">
        <v>187</v>
      </c>
      <c r="AR62" s="193">
        <v>17</v>
      </c>
      <c r="AS62" s="220" t="s">
        <v>5722</v>
      </c>
      <c r="AT62" s="220" t="s">
        <v>5889</v>
      </c>
      <c r="AU62" s="220">
        <v>15</v>
      </c>
      <c r="AV62" s="220">
        <v>16</v>
      </c>
      <c r="AW62" s="220" t="s">
        <v>5724</v>
      </c>
      <c r="AX62" s="220" t="s">
        <v>5724</v>
      </c>
      <c r="AY62" s="220" t="s">
        <v>5724</v>
      </c>
      <c r="AZ62" s="220" t="s">
        <v>5724</v>
      </c>
      <c r="BA62" s="220" t="s">
        <v>59</v>
      </c>
      <c r="BB62" s="342"/>
      <c r="BC62" s="337"/>
      <c r="BD62" s="337"/>
      <c r="BE62" s="337"/>
      <c r="BF62" s="337"/>
    </row>
    <row r="63" spans="1:58" s="338" customFormat="1" ht="13.2" x14ac:dyDescent="0.3">
      <c r="A63" s="220">
        <v>62</v>
      </c>
      <c r="B63" s="220" t="s">
        <v>40</v>
      </c>
      <c r="C63" s="333"/>
      <c r="D63" s="220" t="s">
        <v>5870</v>
      </c>
      <c r="E63" s="334" t="s">
        <v>5908</v>
      </c>
      <c r="F63" s="220" t="s">
        <v>5909</v>
      </c>
      <c r="G63" s="220" t="s">
        <v>5887</v>
      </c>
      <c r="H63" s="335" t="s">
        <v>5774</v>
      </c>
      <c r="I63" s="220" t="s">
        <v>3213</v>
      </c>
      <c r="J63" s="220" t="s">
        <v>48</v>
      </c>
      <c r="K63" s="220" t="s">
        <v>5715</v>
      </c>
      <c r="L63" s="187" t="s">
        <v>5716</v>
      </c>
      <c r="M63" s="220" t="s">
        <v>5771</v>
      </c>
      <c r="N63" s="220" t="s">
        <v>5717</v>
      </c>
      <c r="O63" s="220"/>
      <c r="P63" s="220"/>
      <c r="Q63" s="220"/>
      <c r="R63" s="220"/>
      <c r="S63" s="220" t="s">
        <v>5718</v>
      </c>
      <c r="T63" s="220" t="s">
        <v>5719</v>
      </c>
      <c r="U63" s="187" t="s">
        <v>51</v>
      </c>
      <c r="V63" s="187" t="s">
        <v>185</v>
      </c>
      <c r="W63" s="187">
        <v>14</v>
      </c>
      <c r="X63" s="187" t="s">
        <v>20</v>
      </c>
      <c r="Y63" s="187">
        <v>27</v>
      </c>
      <c r="Z63" s="187">
        <v>28</v>
      </c>
      <c r="AA63" s="220"/>
      <c r="AB63" s="220"/>
      <c r="AC63" s="220"/>
      <c r="AD63" s="220"/>
      <c r="AE63" s="220" t="s">
        <v>5720</v>
      </c>
      <c r="AF63" s="220" t="s">
        <v>5721</v>
      </c>
      <c r="AG63" s="220" t="s">
        <v>210</v>
      </c>
      <c r="AH63" s="220">
        <v>5</v>
      </c>
      <c r="AI63" s="220">
        <v>4</v>
      </c>
      <c r="AJ63" s="220">
        <v>9</v>
      </c>
      <c r="AK63" s="220">
        <v>8</v>
      </c>
      <c r="AL63" s="220" t="s">
        <v>5721</v>
      </c>
      <c r="AM63" s="220" t="s">
        <v>4293</v>
      </c>
      <c r="AN63" s="220" t="s">
        <v>2348</v>
      </c>
      <c r="AO63" s="220" t="s">
        <v>2348</v>
      </c>
      <c r="AP63" s="220" t="s">
        <v>5721</v>
      </c>
      <c r="AQ63" s="193" t="s">
        <v>187</v>
      </c>
      <c r="AR63" s="193">
        <v>18</v>
      </c>
      <c r="AS63" s="220" t="s">
        <v>5722</v>
      </c>
      <c r="AT63" s="220" t="s">
        <v>5889</v>
      </c>
      <c r="AU63" s="220">
        <v>17</v>
      </c>
      <c r="AV63" s="220">
        <v>18</v>
      </c>
      <c r="AW63" s="220" t="s">
        <v>5724</v>
      </c>
      <c r="AX63" s="220" t="s">
        <v>5724</v>
      </c>
      <c r="AY63" s="220" t="s">
        <v>5724</v>
      </c>
      <c r="AZ63" s="220" t="s">
        <v>5724</v>
      </c>
      <c r="BA63" s="220" t="s">
        <v>59</v>
      </c>
      <c r="BB63" s="342"/>
      <c r="BC63" s="337"/>
      <c r="BD63" s="337"/>
      <c r="BE63" s="337"/>
      <c r="BF63" s="337"/>
    </row>
    <row r="64" spans="1:58" s="338" customFormat="1" ht="13.2" x14ac:dyDescent="0.3">
      <c r="A64" s="220">
        <v>63</v>
      </c>
      <c r="B64" s="220" t="s">
        <v>40</v>
      </c>
      <c r="C64" s="333"/>
      <c r="D64" s="220" t="s">
        <v>5870</v>
      </c>
      <c r="E64" s="334" t="s">
        <v>5910</v>
      </c>
      <c r="F64" s="220" t="s">
        <v>5911</v>
      </c>
      <c r="G64" s="220" t="s">
        <v>5887</v>
      </c>
      <c r="H64" s="335" t="s">
        <v>5912</v>
      </c>
      <c r="I64" s="220" t="s">
        <v>3213</v>
      </c>
      <c r="J64" s="220" t="s">
        <v>48</v>
      </c>
      <c r="K64" s="220" t="s">
        <v>5715</v>
      </c>
      <c r="L64" s="187" t="s">
        <v>5716</v>
      </c>
      <c r="M64" s="220" t="s">
        <v>5771</v>
      </c>
      <c r="N64" s="220" t="s">
        <v>5717</v>
      </c>
      <c r="O64" s="220"/>
      <c r="P64" s="220"/>
      <c r="Q64" s="220"/>
      <c r="R64" s="220"/>
      <c r="S64" s="220" t="s">
        <v>5718</v>
      </c>
      <c r="T64" s="220" t="s">
        <v>5719</v>
      </c>
      <c r="U64" s="187" t="s">
        <v>51</v>
      </c>
      <c r="V64" s="187" t="s">
        <v>185</v>
      </c>
      <c r="W64" s="187">
        <v>15</v>
      </c>
      <c r="X64" s="187" t="s">
        <v>20</v>
      </c>
      <c r="Y64" s="187">
        <v>29</v>
      </c>
      <c r="Z64" s="187">
        <v>30</v>
      </c>
      <c r="AA64" s="220"/>
      <c r="AB64" s="220"/>
      <c r="AC64" s="220"/>
      <c r="AD64" s="220"/>
      <c r="AE64" s="220" t="s">
        <v>5720</v>
      </c>
      <c r="AF64" s="220" t="s">
        <v>5721</v>
      </c>
      <c r="AG64" s="220" t="s">
        <v>216</v>
      </c>
      <c r="AH64" s="220">
        <v>2</v>
      </c>
      <c r="AI64" s="220">
        <v>1</v>
      </c>
      <c r="AJ64" s="220">
        <v>12</v>
      </c>
      <c r="AK64" s="220">
        <v>11</v>
      </c>
      <c r="AL64" s="220" t="s">
        <v>5721</v>
      </c>
      <c r="AM64" s="220" t="s">
        <v>4293</v>
      </c>
      <c r="AN64" s="220" t="s">
        <v>2348</v>
      </c>
      <c r="AO64" s="220" t="s">
        <v>2348</v>
      </c>
      <c r="AP64" s="220" t="s">
        <v>5721</v>
      </c>
      <c r="AQ64" s="193" t="s">
        <v>187</v>
      </c>
      <c r="AR64" s="193">
        <v>19</v>
      </c>
      <c r="AS64" s="220" t="s">
        <v>5722</v>
      </c>
      <c r="AT64" s="220" t="s">
        <v>5889</v>
      </c>
      <c r="AU64" s="220">
        <v>19</v>
      </c>
      <c r="AV64" s="220">
        <v>20</v>
      </c>
      <c r="AW64" s="220" t="s">
        <v>5724</v>
      </c>
      <c r="AX64" s="220" t="s">
        <v>5724</v>
      </c>
      <c r="AY64" s="220" t="s">
        <v>5724</v>
      </c>
      <c r="AZ64" s="220" t="s">
        <v>5724</v>
      </c>
      <c r="BA64" s="220" t="s">
        <v>59</v>
      </c>
      <c r="BB64" s="336"/>
      <c r="BC64" s="337"/>
      <c r="BD64" s="337"/>
      <c r="BE64" s="337"/>
      <c r="BF64" s="337"/>
    </row>
    <row r="65" spans="1:58" s="338" customFormat="1" ht="13.2" x14ac:dyDescent="0.3">
      <c r="A65" s="220">
        <v>64</v>
      </c>
      <c r="B65" s="220" t="s">
        <v>40</v>
      </c>
      <c r="C65" s="333"/>
      <c r="D65" s="220" t="s">
        <v>5870</v>
      </c>
      <c r="E65" s="343" t="s">
        <v>5913</v>
      </c>
      <c r="F65" s="344" t="s">
        <v>5914</v>
      </c>
      <c r="G65" s="220" t="s">
        <v>5915</v>
      </c>
      <c r="H65" s="335" t="s">
        <v>5916</v>
      </c>
      <c r="I65" s="220" t="s">
        <v>3213</v>
      </c>
      <c r="J65" s="220"/>
      <c r="K65" s="220" t="s">
        <v>5715</v>
      </c>
      <c r="L65" s="187" t="s">
        <v>5917</v>
      </c>
      <c r="M65" s="220"/>
      <c r="N65" s="220"/>
      <c r="O65" s="220"/>
      <c r="P65" s="220"/>
      <c r="Q65" s="220"/>
      <c r="R65" s="220"/>
      <c r="S65" s="220" t="s">
        <v>5718</v>
      </c>
      <c r="T65" s="220" t="s">
        <v>5719</v>
      </c>
      <c r="U65" s="187" t="s">
        <v>51</v>
      </c>
      <c r="V65" s="187" t="s">
        <v>185</v>
      </c>
      <c r="W65" s="187">
        <v>16</v>
      </c>
      <c r="X65" s="187" t="s">
        <v>20</v>
      </c>
      <c r="Y65" s="187">
        <v>31</v>
      </c>
      <c r="Z65" s="187">
        <v>32</v>
      </c>
      <c r="AA65" s="220"/>
      <c r="AB65" s="220"/>
      <c r="AC65" s="220"/>
      <c r="AD65" s="220"/>
      <c r="AE65" s="220" t="s">
        <v>5720</v>
      </c>
      <c r="AF65" s="220" t="s">
        <v>5721</v>
      </c>
      <c r="AG65" s="220" t="s">
        <v>216</v>
      </c>
      <c r="AH65" s="220">
        <v>5</v>
      </c>
      <c r="AI65" s="220">
        <v>4</v>
      </c>
      <c r="AJ65" s="220">
        <v>9</v>
      </c>
      <c r="AK65" s="220">
        <v>8</v>
      </c>
      <c r="AL65" s="220" t="s">
        <v>5721</v>
      </c>
      <c r="AM65" s="220" t="s">
        <v>2577</v>
      </c>
      <c r="AN65" s="220">
        <v>1</v>
      </c>
      <c r="AO65" s="220">
        <v>3</v>
      </c>
      <c r="AP65" s="220" t="s">
        <v>5721</v>
      </c>
      <c r="AQ65" s="193" t="s">
        <v>187</v>
      </c>
      <c r="AR65" s="193">
        <v>20</v>
      </c>
      <c r="AS65" s="220" t="s">
        <v>5722</v>
      </c>
      <c r="AT65" s="220" t="s">
        <v>5918</v>
      </c>
      <c r="AU65" s="220">
        <v>3</v>
      </c>
      <c r="AV65" s="220">
        <v>4</v>
      </c>
      <c r="AW65" s="220" t="s">
        <v>5724</v>
      </c>
      <c r="AX65" s="220" t="s">
        <v>5724</v>
      </c>
      <c r="AY65" s="220" t="s">
        <v>5724</v>
      </c>
      <c r="AZ65" s="220" t="s">
        <v>5724</v>
      </c>
      <c r="BA65" s="220" t="s">
        <v>59</v>
      </c>
      <c r="BB65" s="336"/>
      <c r="BC65" s="337"/>
      <c r="BD65" s="337"/>
      <c r="BE65" s="337"/>
      <c r="BF65" s="337"/>
    </row>
    <row r="66" spans="1:58" s="330" customFormat="1" ht="13.2" x14ac:dyDescent="0.3">
      <c r="A66" s="218">
        <v>65</v>
      </c>
      <c r="B66" s="218" t="s">
        <v>40</v>
      </c>
      <c r="C66" s="327">
        <v>5</v>
      </c>
      <c r="D66" s="218" t="s">
        <v>5919</v>
      </c>
      <c r="E66" s="328" t="s">
        <v>5920</v>
      </c>
      <c r="F66" s="218" t="s">
        <v>5921</v>
      </c>
      <c r="G66" s="218" t="s">
        <v>5887</v>
      </c>
      <c r="H66" s="329" t="s">
        <v>5922</v>
      </c>
      <c r="I66" s="218" t="s">
        <v>3213</v>
      </c>
      <c r="J66" s="218" t="s">
        <v>48</v>
      </c>
      <c r="K66" s="218" t="s">
        <v>5715</v>
      </c>
      <c r="L66" s="178" t="s">
        <v>5716</v>
      </c>
      <c r="M66" s="218" t="s">
        <v>5771</v>
      </c>
      <c r="N66" s="218" t="s">
        <v>5717</v>
      </c>
      <c r="O66" s="218"/>
      <c r="P66" s="218"/>
      <c r="Q66" s="218"/>
      <c r="R66" s="218"/>
      <c r="S66" s="218" t="s">
        <v>5718</v>
      </c>
      <c r="T66" s="218" t="s">
        <v>5719</v>
      </c>
      <c r="U66" s="178" t="s">
        <v>51</v>
      </c>
      <c r="V66" s="178" t="s">
        <v>219</v>
      </c>
      <c r="W66" s="178">
        <v>1</v>
      </c>
      <c r="X66" s="178" t="s">
        <v>20</v>
      </c>
      <c r="Y66" s="178">
        <v>1</v>
      </c>
      <c r="Z66" s="178">
        <v>2</v>
      </c>
      <c r="AA66" s="218"/>
      <c r="AB66" s="218"/>
      <c r="AC66" s="218"/>
      <c r="AD66" s="218"/>
      <c r="AE66" s="218" t="s">
        <v>5720</v>
      </c>
      <c r="AF66" s="218" t="s">
        <v>5721</v>
      </c>
      <c r="AG66" s="218" t="s">
        <v>220</v>
      </c>
      <c r="AH66" s="218">
        <v>2</v>
      </c>
      <c r="AI66" s="218">
        <v>1</v>
      </c>
      <c r="AJ66" s="218">
        <v>12</v>
      </c>
      <c r="AK66" s="218">
        <v>11</v>
      </c>
      <c r="AL66" s="218" t="s">
        <v>5721</v>
      </c>
      <c r="AM66" s="218" t="s">
        <v>2581</v>
      </c>
      <c r="AN66" s="218">
        <v>1</v>
      </c>
      <c r="AO66" s="218">
        <v>3</v>
      </c>
      <c r="AP66" s="218" t="s">
        <v>5721</v>
      </c>
      <c r="AQ66" s="184" t="s">
        <v>221</v>
      </c>
      <c r="AR66" s="184">
        <v>5</v>
      </c>
      <c r="AS66" s="218" t="s">
        <v>5722</v>
      </c>
      <c r="AT66" s="218" t="s">
        <v>5889</v>
      </c>
      <c r="AU66" s="218">
        <v>21</v>
      </c>
      <c r="AV66" s="218">
        <v>22</v>
      </c>
      <c r="AW66" s="218" t="s">
        <v>5724</v>
      </c>
      <c r="AX66" s="218" t="s">
        <v>5724</v>
      </c>
      <c r="AY66" s="218" t="s">
        <v>5724</v>
      </c>
      <c r="AZ66" s="218" t="s">
        <v>5724</v>
      </c>
      <c r="BA66" s="218" t="s">
        <v>59</v>
      </c>
      <c r="BB66" s="340"/>
      <c r="BC66" s="218"/>
      <c r="BD66" s="218"/>
      <c r="BE66" s="218"/>
      <c r="BF66" s="218"/>
    </row>
    <row r="67" spans="1:58" s="330" customFormat="1" ht="13.2" x14ac:dyDescent="0.3">
      <c r="A67" s="218">
        <v>66</v>
      </c>
      <c r="B67" s="218" t="s">
        <v>40</v>
      </c>
      <c r="C67" s="327"/>
      <c r="D67" s="218" t="s">
        <v>5919</v>
      </c>
      <c r="E67" s="328" t="s">
        <v>5923</v>
      </c>
      <c r="F67" s="218" t="s">
        <v>5924</v>
      </c>
      <c r="G67" s="218"/>
      <c r="H67" s="329" t="s">
        <v>5922</v>
      </c>
      <c r="I67" s="218" t="s">
        <v>3213</v>
      </c>
      <c r="J67" s="218" t="s">
        <v>5752</v>
      </c>
      <c r="K67" s="218" t="s">
        <v>5715</v>
      </c>
      <c r="L67" s="178" t="s">
        <v>5716</v>
      </c>
      <c r="M67" s="218" t="s">
        <v>5771</v>
      </c>
      <c r="N67" s="218" t="s">
        <v>5717</v>
      </c>
      <c r="O67" s="218"/>
      <c r="P67" s="218"/>
      <c r="Q67" s="218"/>
      <c r="R67" s="218"/>
      <c r="S67" s="218" t="s">
        <v>5718</v>
      </c>
      <c r="T67" s="218" t="s">
        <v>5719</v>
      </c>
      <c r="U67" s="178" t="s">
        <v>51</v>
      </c>
      <c r="V67" s="178" t="s">
        <v>219</v>
      </c>
      <c r="W67" s="178">
        <v>2</v>
      </c>
      <c r="X67" s="178" t="s">
        <v>20</v>
      </c>
      <c r="Y67" s="178">
        <v>3</v>
      </c>
      <c r="Z67" s="178">
        <v>4</v>
      </c>
      <c r="AA67" s="218"/>
      <c r="AB67" s="218"/>
      <c r="AC67" s="218"/>
      <c r="AD67" s="218"/>
      <c r="AE67" s="218" t="s">
        <v>5720</v>
      </c>
      <c r="AF67" s="218" t="s">
        <v>5721</v>
      </c>
      <c r="AG67" s="218" t="s">
        <v>220</v>
      </c>
      <c r="AH67" s="218">
        <v>5</v>
      </c>
      <c r="AI67" s="218">
        <v>4</v>
      </c>
      <c r="AJ67" s="218">
        <v>9</v>
      </c>
      <c r="AK67" s="218">
        <v>8</v>
      </c>
      <c r="AL67" s="218" t="s">
        <v>5721</v>
      </c>
      <c r="AM67" s="218" t="s">
        <v>4293</v>
      </c>
      <c r="AN67" s="218" t="s">
        <v>2348</v>
      </c>
      <c r="AO67" s="218" t="s">
        <v>2348</v>
      </c>
      <c r="AP67" s="218" t="s">
        <v>5721</v>
      </c>
      <c r="AQ67" s="184" t="s">
        <v>221</v>
      </c>
      <c r="AR67" s="184">
        <v>6</v>
      </c>
      <c r="AS67" s="218" t="s">
        <v>5722</v>
      </c>
      <c r="AT67" s="218" t="s">
        <v>5925</v>
      </c>
      <c r="AU67" s="218">
        <v>3</v>
      </c>
      <c r="AV67" s="218">
        <v>4</v>
      </c>
      <c r="AW67" s="218" t="s">
        <v>5724</v>
      </c>
      <c r="AX67" s="218" t="s">
        <v>5724</v>
      </c>
      <c r="AY67" s="218" t="s">
        <v>5724</v>
      </c>
      <c r="AZ67" s="218" t="s">
        <v>5724</v>
      </c>
      <c r="BA67" s="218" t="s">
        <v>59</v>
      </c>
      <c r="BB67" s="340"/>
      <c r="BC67" s="218"/>
      <c r="BD67" s="218"/>
      <c r="BE67" s="218"/>
      <c r="BF67" s="218"/>
    </row>
    <row r="68" spans="1:58" s="330" customFormat="1" ht="13.2" x14ac:dyDescent="0.3">
      <c r="A68" s="218">
        <v>67</v>
      </c>
      <c r="B68" s="218" t="s">
        <v>40</v>
      </c>
      <c r="C68" s="327"/>
      <c r="D68" s="218" t="s">
        <v>5919</v>
      </c>
      <c r="E68" s="328" t="s">
        <v>5926</v>
      </c>
      <c r="F68" s="218" t="s">
        <v>5927</v>
      </c>
      <c r="G68" s="218" t="s">
        <v>5887</v>
      </c>
      <c r="H68" s="329" t="s">
        <v>5928</v>
      </c>
      <c r="I68" s="218" t="s">
        <v>3213</v>
      </c>
      <c r="J68" s="218" t="s">
        <v>48</v>
      </c>
      <c r="K68" s="218" t="s">
        <v>5715</v>
      </c>
      <c r="L68" s="178" t="s">
        <v>5716</v>
      </c>
      <c r="M68" s="218" t="s">
        <v>5771</v>
      </c>
      <c r="N68" s="218" t="s">
        <v>5717</v>
      </c>
      <c r="O68" s="218"/>
      <c r="P68" s="218"/>
      <c r="Q68" s="218"/>
      <c r="R68" s="218"/>
      <c r="S68" s="218" t="s">
        <v>5718</v>
      </c>
      <c r="T68" s="218" t="s">
        <v>5719</v>
      </c>
      <c r="U68" s="178" t="s">
        <v>51</v>
      </c>
      <c r="V68" s="178" t="s">
        <v>219</v>
      </c>
      <c r="W68" s="178">
        <v>3</v>
      </c>
      <c r="X68" s="178" t="s">
        <v>20</v>
      </c>
      <c r="Y68" s="178">
        <v>5</v>
      </c>
      <c r="Z68" s="178">
        <v>6</v>
      </c>
      <c r="AA68" s="218"/>
      <c r="AB68" s="218"/>
      <c r="AC68" s="218"/>
      <c r="AD68" s="218"/>
      <c r="AE68" s="218" t="s">
        <v>5720</v>
      </c>
      <c r="AF68" s="218" t="s">
        <v>5721</v>
      </c>
      <c r="AG68" s="218" t="s">
        <v>225</v>
      </c>
      <c r="AH68" s="218">
        <v>2</v>
      </c>
      <c r="AI68" s="218">
        <v>1</v>
      </c>
      <c r="AJ68" s="218">
        <v>12</v>
      </c>
      <c r="AK68" s="218">
        <v>11</v>
      </c>
      <c r="AL68" s="218" t="s">
        <v>5721</v>
      </c>
      <c r="AM68" s="218" t="s">
        <v>4293</v>
      </c>
      <c r="AN68" s="218" t="s">
        <v>2348</v>
      </c>
      <c r="AO68" s="218" t="s">
        <v>2348</v>
      </c>
      <c r="AP68" s="218" t="s">
        <v>5721</v>
      </c>
      <c r="AQ68" s="184" t="s">
        <v>221</v>
      </c>
      <c r="AR68" s="184">
        <v>7</v>
      </c>
      <c r="AS68" s="218" t="s">
        <v>5722</v>
      </c>
      <c r="AT68" s="218" t="s">
        <v>5925</v>
      </c>
      <c r="AU68" s="218">
        <v>5</v>
      </c>
      <c r="AV68" s="218">
        <v>6</v>
      </c>
      <c r="AW68" s="218" t="s">
        <v>5724</v>
      </c>
      <c r="AX68" s="218" t="s">
        <v>5724</v>
      </c>
      <c r="AY68" s="218" t="s">
        <v>5724</v>
      </c>
      <c r="AZ68" s="218" t="s">
        <v>5724</v>
      </c>
      <c r="BA68" s="218" t="s">
        <v>59</v>
      </c>
      <c r="BB68" s="340"/>
      <c r="BC68" s="218"/>
      <c r="BD68" s="218"/>
      <c r="BE68" s="218"/>
      <c r="BF68" s="218"/>
    </row>
    <row r="69" spans="1:58" s="330" customFormat="1" ht="13.2" x14ac:dyDescent="0.3">
      <c r="A69" s="218">
        <v>68</v>
      </c>
      <c r="B69" s="218" t="s">
        <v>40</v>
      </c>
      <c r="C69" s="327"/>
      <c r="D69" s="218" t="s">
        <v>5919</v>
      </c>
      <c r="E69" s="328" t="s">
        <v>5929</v>
      </c>
      <c r="F69" s="218" t="s">
        <v>5930</v>
      </c>
      <c r="G69" s="218" t="s">
        <v>5887</v>
      </c>
      <c r="H69" s="329" t="s">
        <v>5931</v>
      </c>
      <c r="I69" s="218" t="s">
        <v>3213</v>
      </c>
      <c r="J69" s="218" t="s">
        <v>48</v>
      </c>
      <c r="K69" s="218" t="s">
        <v>5715</v>
      </c>
      <c r="L69" s="178" t="s">
        <v>5716</v>
      </c>
      <c r="M69" s="218" t="s">
        <v>5771</v>
      </c>
      <c r="N69" s="218" t="s">
        <v>5717</v>
      </c>
      <c r="O69" s="218"/>
      <c r="P69" s="218"/>
      <c r="Q69" s="218"/>
      <c r="R69" s="218"/>
      <c r="S69" s="218" t="s">
        <v>5718</v>
      </c>
      <c r="T69" s="218" t="s">
        <v>5719</v>
      </c>
      <c r="U69" s="178" t="s">
        <v>51</v>
      </c>
      <c r="V69" s="178" t="s">
        <v>219</v>
      </c>
      <c r="W69" s="178">
        <v>4</v>
      </c>
      <c r="X69" s="178" t="s">
        <v>20</v>
      </c>
      <c r="Y69" s="178">
        <v>7</v>
      </c>
      <c r="Z69" s="178">
        <v>8</v>
      </c>
      <c r="AA69" s="218"/>
      <c r="AB69" s="218"/>
      <c r="AC69" s="218"/>
      <c r="AD69" s="218"/>
      <c r="AE69" s="218" t="s">
        <v>5720</v>
      </c>
      <c r="AF69" s="218" t="s">
        <v>5721</v>
      </c>
      <c r="AG69" s="218" t="s">
        <v>225</v>
      </c>
      <c r="AH69" s="218">
        <v>5</v>
      </c>
      <c r="AI69" s="218">
        <v>4</v>
      </c>
      <c r="AJ69" s="218">
        <v>9</v>
      </c>
      <c r="AK69" s="218">
        <v>8</v>
      </c>
      <c r="AL69" s="218" t="s">
        <v>5721</v>
      </c>
      <c r="AM69" s="218" t="s">
        <v>4293</v>
      </c>
      <c r="AN69" s="218" t="s">
        <v>2348</v>
      </c>
      <c r="AO69" s="218" t="s">
        <v>2348</v>
      </c>
      <c r="AP69" s="218" t="s">
        <v>5721</v>
      </c>
      <c r="AQ69" s="184" t="s">
        <v>221</v>
      </c>
      <c r="AR69" s="184">
        <v>8</v>
      </c>
      <c r="AS69" s="218" t="s">
        <v>5722</v>
      </c>
      <c r="AT69" s="218" t="s">
        <v>5925</v>
      </c>
      <c r="AU69" s="218">
        <v>7</v>
      </c>
      <c r="AV69" s="218">
        <v>8</v>
      </c>
      <c r="AW69" s="218" t="s">
        <v>5724</v>
      </c>
      <c r="AX69" s="218" t="s">
        <v>5724</v>
      </c>
      <c r="AY69" s="218" t="s">
        <v>5724</v>
      </c>
      <c r="AZ69" s="218" t="s">
        <v>5724</v>
      </c>
      <c r="BA69" s="218" t="s">
        <v>59</v>
      </c>
      <c r="BB69" s="340"/>
      <c r="BC69" s="218"/>
      <c r="BD69" s="218"/>
      <c r="BE69" s="218"/>
      <c r="BF69" s="218"/>
    </row>
    <row r="70" spans="1:58" s="330" customFormat="1" ht="13.2" x14ac:dyDescent="0.3">
      <c r="A70" s="218">
        <v>69</v>
      </c>
      <c r="B70" s="218" t="s">
        <v>40</v>
      </c>
      <c r="C70" s="327"/>
      <c r="D70" s="218" t="s">
        <v>5919</v>
      </c>
      <c r="E70" s="328" t="s">
        <v>5932</v>
      </c>
      <c r="F70" s="218" t="s">
        <v>5933</v>
      </c>
      <c r="G70" s="218" t="s">
        <v>5887</v>
      </c>
      <c r="H70" s="329" t="s">
        <v>5931</v>
      </c>
      <c r="I70" s="218" t="s">
        <v>3213</v>
      </c>
      <c r="J70" s="218" t="s">
        <v>48</v>
      </c>
      <c r="K70" s="218" t="s">
        <v>5715</v>
      </c>
      <c r="L70" s="178" t="s">
        <v>5716</v>
      </c>
      <c r="M70" s="218" t="s">
        <v>5771</v>
      </c>
      <c r="N70" s="218" t="s">
        <v>5717</v>
      </c>
      <c r="O70" s="218"/>
      <c r="P70" s="218"/>
      <c r="Q70" s="218"/>
      <c r="R70" s="218"/>
      <c r="S70" s="218" t="s">
        <v>5718</v>
      </c>
      <c r="T70" s="218" t="s">
        <v>5719</v>
      </c>
      <c r="U70" s="178" t="s">
        <v>51</v>
      </c>
      <c r="V70" s="178" t="s">
        <v>219</v>
      </c>
      <c r="W70" s="178">
        <v>5</v>
      </c>
      <c r="X70" s="178" t="s">
        <v>20</v>
      </c>
      <c r="Y70" s="178">
        <v>9</v>
      </c>
      <c r="Z70" s="178">
        <v>10</v>
      </c>
      <c r="AA70" s="218"/>
      <c r="AB70" s="218"/>
      <c r="AC70" s="218"/>
      <c r="AD70" s="218"/>
      <c r="AE70" s="218" t="s">
        <v>5720</v>
      </c>
      <c r="AF70" s="218" t="s">
        <v>5721</v>
      </c>
      <c r="AG70" s="218" t="s">
        <v>228</v>
      </c>
      <c r="AH70" s="218">
        <v>2</v>
      </c>
      <c r="AI70" s="218">
        <v>1</v>
      </c>
      <c r="AJ70" s="218">
        <v>12</v>
      </c>
      <c r="AK70" s="218">
        <v>11</v>
      </c>
      <c r="AL70" s="218" t="s">
        <v>5721</v>
      </c>
      <c r="AM70" s="218" t="s">
        <v>4293</v>
      </c>
      <c r="AN70" s="218" t="s">
        <v>2348</v>
      </c>
      <c r="AO70" s="218" t="s">
        <v>2348</v>
      </c>
      <c r="AP70" s="218" t="s">
        <v>5721</v>
      </c>
      <c r="AQ70" s="184" t="s">
        <v>221</v>
      </c>
      <c r="AR70" s="184">
        <v>9</v>
      </c>
      <c r="AS70" s="218" t="s">
        <v>5722</v>
      </c>
      <c r="AT70" s="218" t="s">
        <v>5925</v>
      </c>
      <c r="AU70" s="218">
        <v>9</v>
      </c>
      <c r="AV70" s="218">
        <v>10</v>
      </c>
      <c r="AW70" s="218" t="s">
        <v>5724</v>
      </c>
      <c r="AX70" s="218" t="s">
        <v>5724</v>
      </c>
      <c r="AY70" s="218" t="s">
        <v>5724</v>
      </c>
      <c r="AZ70" s="218" t="s">
        <v>5724</v>
      </c>
      <c r="BA70" s="218" t="s">
        <v>59</v>
      </c>
      <c r="BB70" s="340"/>
      <c r="BC70" s="218"/>
      <c r="BD70" s="218"/>
      <c r="BE70" s="218"/>
      <c r="BF70" s="218"/>
    </row>
    <row r="71" spans="1:58" s="330" customFormat="1" ht="13.2" x14ac:dyDescent="0.3">
      <c r="A71" s="218">
        <v>70</v>
      </c>
      <c r="B71" s="218" t="s">
        <v>40</v>
      </c>
      <c r="C71" s="327"/>
      <c r="D71" s="218" t="s">
        <v>5919</v>
      </c>
      <c r="E71" s="328" t="s">
        <v>5934</v>
      </c>
      <c r="F71" s="218" t="s">
        <v>5935</v>
      </c>
      <c r="G71" s="218" t="s">
        <v>5887</v>
      </c>
      <c r="H71" s="329" t="s">
        <v>5936</v>
      </c>
      <c r="I71" s="218" t="s">
        <v>3213</v>
      </c>
      <c r="J71" s="218" t="s">
        <v>5731</v>
      </c>
      <c r="K71" s="218" t="s">
        <v>5715</v>
      </c>
      <c r="L71" s="178" t="s">
        <v>5716</v>
      </c>
      <c r="M71" s="218" t="s">
        <v>5771</v>
      </c>
      <c r="N71" s="218" t="s">
        <v>5717</v>
      </c>
      <c r="O71" s="218"/>
      <c r="P71" s="218"/>
      <c r="Q71" s="218"/>
      <c r="R71" s="218"/>
      <c r="S71" s="218" t="s">
        <v>5718</v>
      </c>
      <c r="T71" s="218" t="s">
        <v>5719</v>
      </c>
      <c r="U71" s="178" t="s">
        <v>51</v>
      </c>
      <c r="V71" s="178" t="s">
        <v>219</v>
      </c>
      <c r="W71" s="178">
        <v>6</v>
      </c>
      <c r="X71" s="178" t="s">
        <v>20</v>
      </c>
      <c r="Y71" s="178">
        <v>11</v>
      </c>
      <c r="Z71" s="178">
        <v>12</v>
      </c>
      <c r="AA71" s="218"/>
      <c r="AB71" s="218"/>
      <c r="AC71" s="218"/>
      <c r="AD71" s="218"/>
      <c r="AE71" s="218" t="s">
        <v>5720</v>
      </c>
      <c r="AF71" s="218" t="s">
        <v>5721</v>
      </c>
      <c r="AG71" s="218" t="s">
        <v>228</v>
      </c>
      <c r="AH71" s="218">
        <v>5</v>
      </c>
      <c r="AI71" s="218">
        <v>4</v>
      </c>
      <c r="AJ71" s="218">
        <v>9</v>
      </c>
      <c r="AK71" s="218">
        <v>8</v>
      </c>
      <c r="AL71" s="218" t="s">
        <v>5721</v>
      </c>
      <c r="AM71" s="218" t="s">
        <v>4293</v>
      </c>
      <c r="AN71" s="218" t="s">
        <v>2348</v>
      </c>
      <c r="AO71" s="218" t="s">
        <v>2348</v>
      </c>
      <c r="AP71" s="218" t="s">
        <v>5721</v>
      </c>
      <c r="AQ71" s="184" t="s">
        <v>221</v>
      </c>
      <c r="AR71" s="184">
        <v>10</v>
      </c>
      <c r="AS71" s="218" t="s">
        <v>5722</v>
      </c>
      <c r="AT71" s="218" t="s">
        <v>5925</v>
      </c>
      <c r="AU71" s="218">
        <v>11</v>
      </c>
      <c r="AV71" s="218">
        <v>12</v>
      </c>
      <c r="AW71" s="218" t="s">
        <v>5724</v>
      </c>
      <c r="AX71" s="218" t="s">
        <v>5724</v>
      </c>
      <c r="AY71" s="218" t="s">
        <v>5724</v>
      </c>
      <c r="AZ71" s="218" t="s">
        <v>5724</v>
      </c>
      <c r="BA71" s="218" t="s">
        <v>59</v>
      </c>
      <c r="BB71" s="340"/>
      <c r="BC71" s="218"/>
      <c r="BD71" s="218"/>
      <c r="BE71" s="218"/>
      <c r="BF71" s="218"/>
    </row>
    <row r="72" spans="1:58" s="330" customFormat="1" ht="13.2" x14ac:dyDescent="0.3">
      <c r="A72" s="218">
        <v>71</v>
      </c>
      <c r="B72" s="218" t="s">
        <v>40</v>
      </c>
      <c r="C72" s="327"/>
      <c r="D72" s="218" t="s">
        <v>5919</v>
      </c>
      <c r="E72" s="328" t="s">
        <v>5937</v>
      </c>
      <c r="F72" s="218" t="s">
        <v>5938</v>
      </c>
      <c r="G72" s="218" t="s">
        <v>5887</v>
      </c>
      <c r="H72" s="329" t="s">
        <v>5939</v>
      </c>
      <c r="I72" s="218" t="s">
        <v>3213</v>
      </c>
      <c r="J72" s="218" t="s">
        <v>48</v>
      </c>
      <c r="K72" s="218" t="s">
        <v>5715</v>
      </c>
      <c r="L72" s="178" t="s">
        <v>5716</v>
      </c>
      <c r="M72" s="218" t="s">
        <v>5771</v>
      </c>
      <c r="N72" s="218" t="s">
        <v>5717</v>
      </c>
      <c r="O72" s="218"/>
      <c r="P72" s="218"/>
      <c r="Q72" s="218"/>
      <c r="R72" s="218"/>
      <c r="S72" s="218" t="s">
        <v>5718</v>
      </c>
      <c r="T72" s="218" t="s">
        <v>5719</v>
      </c>
      <c r="U72" s="178" t="s">
        <v>51</v>
      </c>
      <c r="V72" s="178" t="s">
        <v>219</v>
      </c>
      <c r="W72" s="178">
        <v>7</v>
      </c>
      <c r="X72" s="178" t="s">
        <v>20</v>
      </c>
      <c r="Y72" s="178">
        <v>13</v>
      </c>
      <c r="Z72" s="178">
        <v>14</v>
      </c>
      <c r="AA72" s="218"/>
      <c r="AB72" s="218"/>
      <c r="AC72" s="218"/>
      <c r="AD72" s="218"/>
      <c r="AE72" s="218" t="s">
        <v>5720</v>
      </c>
      <c r="AF72" s="218" t="s">
        <v>5721</v>
      </c>
      <c r="AG72" s="218" t="s">
        <v>233</v>
      </c>
      <c r="AH72" s="218">
        <v>2</v>
      </c>
      <c r="AI72" s="218">
        <v>1</v>
      </c>
      <c r="AJ72" s="218">
        <v>12</v>
      </c>
      <c r="AK72" s="218">
        <v>11</v>
      </c>
      <c r="AL72" s="218" t="s">
        <v>5721</v>
      </c>
      <c r="AM72" s="218" t="s">
        <v>4293</v>
      </c>
      <c r="AN72" s="218" t="s">
        <v>2348</v>
      </c>
      <c r="AO72" s="218" t="s">
        <v>2348</v>
      </c>
      <c r="AP72" s="218" t="s">
        <v>5721</v>
      </c>
      <c r="AQ72" s="184" t="s">
        <v>221</v>
      </c>
      <c r="AR72" s="184">
        <v>11</v>
      </c>
      <c r="AS72" s="218" t="s">
        <v>5722</v>
      </c>
      <c r="AT72" s="218" t="s">
        <v>5925</v>
      </c>
      <c r="AU72" s="218">
        <v>13</v>
      </c>
      <c r="AV72" s="218">
        <v>14</v>
      </c>
      <c r="AW72" s="218" t="s">
        <v>5724</v>
      </c>
      <c r="AX72" s="218" t="s">
        <v>5724</v>
      </c>
      <c r="AY72" s="218" t="s">
        <v>5724</v>
      </c>
      <c r="AZ72" s="218" t="s">
        <v>5724</v>
      </c>
      <c r="BA72" s="218" t="s">
        <v>59</v>
      </c>
      <c r="BB72" s="340"/>
      <c r="BC72" s="218"/>
      <c r="BD72" s="218"/>
      <c r="BE72" s="218"/>
      <c r="BF72" s="218"/>
    </row>
    <row r="73" spans="1:58" s="330" customFormat="1" ht="13.2" x14ac:dyDescent="0.3">
      <c r="A73" s="218">
        <v>72</v>
      </c>
      <c r="B73" s="218" t="s">
        <v>40</v>
      </c>
      <c r="C73" s="327"/>
      <c r="D73" s="218" t="s">
        <v>5919</v>
      </c>
      <c r="E73" s="328" t="s">
        <v>5940</v>
      </c>
      <c r="F73" s="218" t="s">
        <v>5941</v>
      </c>
      <c r="G73" s="218" t="s">
        <v>5887</v>
      </c>
      <c r="H73" s="329" t="s">
        <v>5939</v>
      </c>
      <c r="I73" s="218" t="s">
        <v>3213</v>
      </c>
      <c r="J73" s="218" t="s">
        <v>48</v>
      </c>
      <c r="K73" s="218" t="s">
        <v>5715</v>
      </c>
      <c r="L73" s="178" t="s">
        <v>5716</v>
      </c>
      <c r="M73" s="218" t="s">
        <v>5771</v>
      </c>
      <c r="N73" s="218" t="s">
        <v>5717</v>
      </c>
      <c r="O73" s="218"/>
      <c r="P73" s="218"/>
      <c r="Q73" s="218"/>
      <c r="R73" s="218"/>
      <c r="S73" s="218" t="s">
        <v>5718</v>
      </c>
      <c r="T73" s="218" t="s">
        <v>5719</v>
      </c>
      <c r="U73" s="178" t="s">
        <v>51</v>
      </c>
      <c r="V73" s="178" t="s">
        <v>219</v>
      </c>
      <c r="W73" s="178">
        <v>8</v>
      </c>
      <c r="X73" s="178" t="s">
        <v>20</v>
      </c>
      <c r="Y73" s="178">
        <v>15</v>
      </c>
      <c r="Z73" s="178">
        <v>16</v>
      </c>
      <c r="AA73" s="218"/>
      <c r="AB73" s="218"/>
      <c r="AC73" s="218"/>
      <c r="AD73" s="218"/>
      <c r="AE73" s="218" t="s">
        <v>5720</v>
      </c>
      <c r="AF73" s="218" t="s">
        <v>5721</v>
      </c>
      <c r="AG73" s="218" t="s">
        <v>233</v>
      </c>
      <c r="AH73" s="218">
        <v>5</v>
      </c>
      <c r="AI73" s="218">
        <v>4</v>
      </c>
      <c r="AJ73" s="218">
        <v>9</v>
      </c>
      <c r="AK73" s="218">
        <v>8</v>
      </c>
      <c r="AL73" s="218" t="s">
        <v>5721</v>
      </c>
      <c r="AM73" s="218" t="s">
        <v>4293</v>
      </c>
      <c r="AN73" s="218" t="s">
        <v>2348</v>
      </c>
      <c r="AO73" s="218" t="s">
        <v>2348</v>
      </c>
      <c r="AP73" s="218" t="s">
        <v>5721</v>
      </c>
      <c r="AQ73" s="184" t="s">
        <v>221</v>
      </c>
      <c r="AR73" s="184">
        <v>12</v>
      </c>
      <c r="AS73" s="218" t="s">
        <v>5722</v>
      </c>
      <c r="AT73" s="218" t="s">
        <v>5925</v>
      </c>
      <c r="AU73" s="218">
        <v>15</v>
      </c>
      <c r="AV73" s="218">
        <v>16</v>
      </c>
      <c r="AW73" s="218" t="s">
        <v>5724</v>
      </c>
      <c r="AX73" s="218" t="s">
        <v>5724</v>
      </c>
      <c r="AY73" s="218" t="s">
        <v>5724</v>
      </c>
      <c r="AZ73" s="218" t="s">
        <v>5724</v>
      </c>
      <c r="BA73" s="218" t="s">
        <v>59</v>
      </c>
      <c r="BB73" s="340"/>
      <c r="BC73" s="218"/>
      <c r="BD73" s="218"/>
      <c r="BE73" s="218"/>
      <c r="BF73" s="218"/>
    </row>
    <row r="74" spans="1:58" s="330" customFormat="1" ht="13.2" x14ac:dyDescent="0.3">
      <c r="A74" s="218">
        <v>73</v>
      </c>
      <c r="B74" s="218" t="s">
        <v>40</v>
      </c>
      <c r="C74" s="327"/>
      <c r="D74" s="218" t="s">
        <v>5919</v>
      </c>
      <c r="E74" s="328" t="s">
        <v>5942</v>
      </c>
      <c r="F74" s="218" t="s">
        <v>5943</v>
      </c>
      <c r="G74" s="218" t="s">
        <v>5887</v>
      </c>
      <c r="H74" s="329" t="s">
        <v>5944</v>
      </c>
      <c r="I74" s="218" t="s">
        <v>3213</v>
      </c>
      <c r="J74" s="218" t="s">
        <v>48</v>
      </c>
      <c r="K74" s="218" t="s">
        <v>5715</v>
      </c>
      <c r="L74" s="178" t="s">
        <v>5716</v>
      </c>
      <c r="M74" s="218" t="s">
        <v>5771</v>
      </c>
      <c r="N74" s="218" t="s">
        <v>5717</v>
      </c>
      <c r="O74" s="218"/>
      <c r="P74" s="218"/>
      <c r="Q74" s="218"/>
      <c r="R74" s="218"/>
      <c r="S74" s="218" t="s">
        <v>5718</v>
      </c>
      <c r="T74" s="218" t="s">
        <v>5719</v>
      </c>
      <c r="U74" s="178" t="s">
        <v>51</v>
      </c>
      <c r="V74" s="178" t="s">
        <v>219</v>
      </c>
      <c r="W74" s="178">
        <v>9</v>
      </c>
      <c r="X74" s="178" t="s">
        <v>20</v>
      </c>
      <c r="Y74" s="178">
        <v>17</v>
      </c>
      <c r="Z74" s="178">
        <v>18</v>
      </c>
      <c r="AA74" s="218"/>
      <c r="AB74" s="218"/>
      <c r="AC74" s="218"/>
      <c r="AD74" s="218"/>
      <c r="AE74" s="218" t="s">
        <v>5720</v>
      </c>
      <c r="AF74" s="218" t="s">
        <v>5721</v>
      </c>
      <c r="AG74" s="218" t="s">
        <v>236</v>
      </c>
      <c r="AH74" s="218">
        <v>2</v>
      </c>
      <c r="AI74" s="218">
        <v>1</v>
      </c>
      <c r="AJ74" s="218">
        <v>12</v>
      </c>
      <c r="AK74" s="218">
        <v>11</v>
      </c>
      <c r="AL74" s="218" t="s">
        <v>5721</v>
      </c>
      <c r="AM74" s="218" t="s">
        <v>4293</v>
      </c>
      <c r="AN74" s="218" t="s">
        <v>2348</v>
      </c>
      <c r="AO74" s="218" t="s">
        <v>2348</v>
      </c>
      <c r="AP74" s="218" t="s">
        <v>5721</v>
      </c>
      <c r="AQ74" s="184" t="s">
        <v>221</v>
      </c>
      <c r="AR74" s="184">
        <v>13</v>
      </c>
      <c r="AS74" s="218" t="s">
        <v>5722</v>
      </c>
      <c r="AT74" s="218" t="s">
        <v>5925</v>
      </c>
      <c r="AU74" s="218">
        <v>17</v>
      </c>
      <c r="AV74" s="218">
        <v>18</v>
      </c>
      <c r="AW74" s="218" t="s">
        <v>5724</v>
      </c>
      <c r="AX74" s="218" t="s">
        <v>5724</v>
      </c>
      <c r="AY74" s="218" t="s">
        <v>5724</v>
      </c>
      <c r="AZ74" s="218" t="s">
        <v>5724</v>
      </c>
      <c r="BA74" s="218" t="s">
        <v>59</v>
      </c>
      <c r="BB74" s="340"/>
      <c r="BC74" s="218"/>
      <c r="BD74" s="218"/>
      <c r="BE74" s="218"/>
      <c r="BF74" s="218"/>
    </row>
    <row r="75" spans="1:58" s="330" customFormat="1" ht="13.2" x14ac:dyDescent="0.3">
      <c r="A75" s="218">
        <v>74</v>
      </c>
      <c r="B75" s="218" t="s">
        <v>40</v>
      </c>
      <c r="C75" s="327"/>
      <c r="D75" s="218" t="s">
        <v>5919</v>
      </c>
      <c r="E75" s="328" t="s">
        <v>5945</v>
      </c>
      <c r="F75" s="218" t="s">
        <v>5946</v>
      </c>
      <c r="G75" s="218" t="s">
        <v>5887</v>
      </c>
      <c r="H75" s="329" t="s">
        <v>5947</v>
      </c>
      <c r="I75" s="218" t="s">
        <v>3213</v>
      </c>
      <c r="J75" s="218" t="s">
        <v>48</v>
      </c>
      <c r="K75" s="218" t="s">
        <v>5715</v>
      </c>
      <c r="L75" s="178" t="s">
        <v>5716</v>
      </c>
      <c r="M75" s="218" t="s">
        <v>5771</v>
      </c>
      <c r="N75" s="218" t="s">
        <v>5717</v>
      </c>
      <c r="O75" s="218"/>
      <c r="P75" s="218"/>
      <c r="Q75" s="218"/>
      <c r="R75" s="218"/>
      <c r="S75" s="218" t="s">
        <v>5718</v>
      </c>
      <c r="T75" s="218" t="s">
        <v>5719</v>
      </c>
      <c r="U75" s="178" t="s">
        <v>51</v>
      </c>
      <c r="V75" s="178" t="s">
        <v>219</v>
      </c>
      <c r="W75" s="178">
        <v>10</v>
      </c>
      <c r="X75" s="178" t="s">
        <v>20</v>
      </c>
      <c r="Y75" s="178">
        <v>19</v>
      </c>
      <c r="Z75" s="178">
        <v>20</v>
      </c>
      <c r="AA75" s="218"/>
      <c r="AB75" s="218"/>
      <c r="AC75" s="218"/>
      <c r="AD75" s="218"/>
      <c r="AE75" s="218" t="s">
        <v>5720</v>
      </c>
      <c r="AF75" s="218" t="s">
        <v>5721</v>
      </c>
      <c r="AG75" s="218" t="s">
        <v>236</v>
      </c>
      <c r="AH75" s="218">
        <v>5</v>
      </c>
      <c r="AI75" s="218">
        <v>4</v>
      </c>
      <c r="AJ75" s="218">
        <v>9</v>
      </c>
      <c r="AK75" s="218">
        <v>8</v>
      </c>
      <c r="AL75" s="218" t="s">
        <v>5721</v>
      </c>
      <c r="AM75" s="218" t="s">
        <v>4293</v>
      </c>
      <c r="AN75" s="218" t="s">
        <v>2348</v>
      </c>
      <c r="AO75" s="218" t="s">
        <v>2348</v>
      </c>
      <c r="AP75" s="218" t="s">
        <v>5721</v>
      </c>
      <c r="AQ75" s="184" t="s">
        <v>221</v>
      </c>
      <c r="AR75" s="184">
        <v>14</v>
      </c>
      <c r="AS75" s="218" t="s">
        <v>5722</v>
      </c>
      <c r="AT75" s="218" t="s">
        <v>5925</v>
      </c>
      <c r="AU75" s="218">
        <v>19</v>
      </c>
      <c r="AV75" s="218">
        <v>20</v>
      </c>
      <c r="AW75" s="218" t="s">
        <v>5724</v>
      </c>
      <c r="AX75" s="218" t="s">
        <v>5724</v>
      </c>
      <c r="AY75" s="218" t="s">
        <v>5724</v>
      </c>
      <c r="AZ75" s="218" t="s">
        <v>5724</v>
      </c>
      <c r="BA75" s="218" t="s">
        <v>59</v>
      </c>
      <c r="BB75" s="340"/>
      <c r="BC75" s="218"/>
      <c r="BD75" s="218"/>
      <c r="BE75" s="218"/>
      <c r="BF75" s="218"/>
    </row>
    <row r="76" spans="1:58" s="330" customFormat="1" ht="13.2" x14ac:dyDescent="0.3">
      <c r="A76" s="218">
        <v>75</v>
      </c>
      <c r="B76" s="218" t="s">
        <v>40</v>
      </c>
      <c r="C76" s="327"/>
      <c r="D76" s="218" t="s">
        <v>5919</v>
      </c>
      <c r="E76" s="328" t="s">
        <v>5948</v>
      </c>
      <c r="F76" s="218" t="s">
        <v>5949</v>
      </c>
      <c r="G76" s="218" t="s">
        <v>5887</v>
      </c>
      <c r="H76" s="329" t="s">
        <v>5950</v>
      </c>
      <c r="I76" s="218" t="s">
        <v>3213</v>
      </c>
      <c r="J76" s="218" t="s">
        <v>5731</v>
      </c>
      <c r="K76" s="218" t="s">
        <v>5715</v>
      </c>
      <c r="L76" s="178" t="s">
        <v>5716</v>
      </c>
      <c r="M76" s="218" t="s">
        <v>5771</v>
      </c>
      <c r="N76" s="218" t="s">
        <v>5717</v>
      </c>
      <c r="O76" s="218"/>
      <c r="P76" s="218"/>
      <c r="Q76" s="218"/>
      <c r="R76" s="218"/>
      <c r="S76" s="218" t="s">
        <v>5718</v>
      </c>
      <c r="T76" s="218" t="s">
        <v>5719</v>
      </c>
      <c r="U76" s="178" t="s">
        <v>51</v>
      </c>
      <c r="V76" s="178" t="s">
        <v>219</v>
      </c>
      <c r="W76" s="178">
        <v>11</v>
      </c>
      <c r="X76" s="178" t="s">
        <v>20</v>
      </c>
      <c r="Y76" s="178">
        <v>21</v>
      </c>
      <c r="Z76" s="178">
        <v>22</v>
      </c>
      <c r="AA76" s="218"/>
      <c r="AB76" s="218"/>
      <c r="AC76" s="218"/>
      <c r="AD76" s="218"/>
      <c r="AE76" s="218" t="s">
        <v>5720</v>
      </c>
      <c r="AF76" s="218" t="s">
        <v>5721</v>
      </c>
      <c r="AG76" s="218" t="s">
        <v>238</v>
      </c>
      <c r="AH76" s="218">
        <v>2</v>
      </c>
      <c r="AI76" s="218">
        <v>1</v>
      </c>
      <c r="AJ76" s="218">
        <v>12</v>
      </c>
      <c r="AK76" s="218">
        <v>11</v>
      </c>
      <c r="AL76" s="218" t="s">
        <v>5721</v>
      </c>
      <c r="AM76" s="218" t="s">
        <v>4293</v>
      </c>
      <c r="AN76" s="218" t="s">
        <v>2348</v>
      </c>
      <c r="AO76" s="218" t="s">
        <v>2348</v>
      </c>
      <c r="AP76" s="218" t="s">
        <v>5721</v>
      </c>
      <c r="AQ76" s="184" t="s">
        <v>221</v>
      </c>
      <c r="AR76" s="184">
        <v>15</v>
      </c>
      <c r="AS76" s="218" t="s">
        <v>5722</v>
      </c>
      <c r="AT76" s="218" t="s">
        <v>5925</v>
      </c>
      <c r="AU76" s="218">
        <v>21</v>
      </c>
      <c r="AV76" s="218">
        <v>22</v>
      </c>
      <c r="AW76" s="218" t="s">
        <v>5724</v>
      </c>
      <c r="AX76" s="218" t="s">
        <v>5724</v>
      </c>
      <c r="AY76" s="218" t="s">
        <v>5724</v>
      </c>
      <c r="AZ76" s="218" t="s">
        <v>5724</v>
      </c>
      <c r="BA76" s="218" t="s">
        <v>59</v>
      </c>
      <c r="BB76" s="340"/>
      <c r="BC76" s="218"/>
      <c r="BD76" s="218"/>
      <c r="BE76" s="218"/>
      <c r="BF76" s="218"/>
    </row>
    <row r="77" spans="1:58" s="330" customFormat="1" ht="13.2" x14ac:dyDescent="0.3">
      <c r="A77" s="218">
        <v>76</v>
      </c>
      <c r="B77" s="218" t="s">
        <v>40</v>
      </c>
      <c r="C77" s="327"/>
      <c r="D77" s="218" t="s">
        <v>5919</v>
      </c>
      <c r="E77" s="328" t="s">
        <v>5951</v>
      </c>
      <c r="F77" s="218" t="s">
        <v>5952</v>
      </c>
      <c r="G77" s="341" t="s">
        <v>5953</v>
      </c>
      <c r="H77" s="332" t="s">
        <v>5954</v>
      </c>
      <c r="I77" s="218" t="s">
        <v>3213</v>
      </c>
      <c r="J77" s="218" t="s">
        <v>5752</v>
      </c>
      <c r="K77" s="218" t="s">
        <v>5715</v>
      </c>
      <c r="L77" s="178" t="s">
        <v>5716</v>
      </c>
      <c r="M77" s="218" t="s">
        <v>5771</v>
      </c>
      <c r="N77" s="218" t="s">
        <v>5717</v>
      </c>
      <c r="O77" s="218"/>
      <c r="P77" s="218"/>
      <c r="Q77" s="218"/>
      <c r="R77" s="218"/>
      <c r="S77" s="218" t="s">
        <v>5718</v>
      </c>
      <c r="T77" s="341" t="s">
        <v>5719</v>
      </c>
      <c r="U77" s="218" t="s">
        <v>51</v>
      </c>
      <c r="V77" s="218" t="s">
        <v>219</v>
      </c>
      <c r="W77" s="218">
        <v>12</v>
      </c>
      <c r="X77" s="218" t="s">
        <v>20</v>
      </c>
      <c r="Y77" s="218">
        <v>23</v>
      </c>
      <c r="Z77" s="218">
        <v>24</v>
      </c>
      <c r="AA77" s="218"/>
      <c r="AB77" s="218"/>
      <c r="AC77" s="218"/>
      <c r="AD77" s="329"/>
      <c r="AE77" s="218" t="s">
        <v>5720</v>
      </c>
      <c r="AF77" s="218" t="s">
        <v>5721</v>
      </c>
      <c r="AG77" s="218" t="s">
        <v>238</v>
      </c>
      <c r="AH77" s="218">
        <v>5</v>
      </c>
      <c r="AI77" s="218">
        <v>4</v>
      </c>
      <c r="AJ77" s="218">
        <v>9</v>
      </c>
      <c r="AK77" s="218">
        <v>8</v>
      </c>
      <c r="AL77" s="218" t="s">
        <v>5721</v>
      </c>
      <c r="AM77" s="218" t="s">
        <v>4293</v>
      </c>
      <c r="AN77" s="218" t="s">
        <v>2348</v>
      </c>
      <c r="AO77" s="218" t="s">
        <v>2348</v>
      </c>
      <c r="AP77" s="218" t="s">
        <v>5721</v>
      </c>
      <c r="AQ77" s="184" t="s">
        <v>221</v>
      </c>
      <c r="AR77" s="184">
        <v>16</v>
      </c>
      <c r="AS77" s="218" t="s">
        <v>5722</v>
      </c>
      <c r="AT77" s="218" t="s">
        <v>5955</v>
      </c>
      <c r="AU77" s="218">
        <v>5</v>
      </c>
      <c r="AV77" s="218">
        <v>6</v>
      </c>
      <c r="AW77" s="218" t="s">
        <v>5724</v>
      </c>
      <c r="AX77" s="218" t="s">
        <v>5724</v>
      </c>
      <c r="AY77" s="218" t="s">
        <v>5724</v>
      </c>
      <c r="AZ77" s="218" t="s">
        <v>5724</v>
      </c>
      <c r="BA77" s="218" t="s">
        <v>59</v>
      </c>
      <c r="BB77" s="340"/>
      <c r="BC77" s="218"/>
      <c r="BD77" s="218"/>
      <c r="BE77" s="218"/>
      <c r="BF77" s="218"/>
    </row>
    <row r="78" spans="1:58" s="330" customFormat="1" ht="13.2" x14ac:dyDescent="0.3">
      <c r="A78" s="218">
        <v>77</v>
      </c>
      <c r="B78" s="218" t="s">
        <v>40</v>
      </c>
      <c r="C78" s="327"/>
      <c r="D78" s="218" t="s">
        <v>5919</v>
      </c>
      <c r="E78" s="328" t="s">
        <v>5956</v>
      </c>
      <c r="F78" s="218" t="s">
        <v>5957</v>
      </c>
      <c r="G78" s="341" t="s">
        <v>5953</v>
      </c>
      <c r="H78" s="332" t="s">
        <v>5958</v>
      </c>
      <c r="I78" s="218" t="s">
        <v>3213</v>
      </c>
      <c r="J78" s="218" t="s">
        <v>5752</v>
      </c>
      <c r="K78" s="218" t="s">
        <v>5715</v>
      </c>
      <c r="L78" s="178" t="s">
        <v>5747</v>
      </c>
      <c r="M78" s="218" t="s">
        <v>5812</v>
      </c>
      <c r="N78" s="218" t="s">
        <v>5717</v>
      </c>
      <c r="O78" s="218"/>
      <c r="P78" s="218"/>
      <c r="Q78" s="218"/>
      <c r="R78" s="218"/>
      <c r="S78" s="218" t="s">
        <v>5718</v>
      </c>
      <c r="T78" s="341" t="s">
        <v>5719</v>
      </c>
      <c r="U78" s="218" t="s">
        <v>51</v>
      </c>
      <c r="V78" s="218" t="s">
        <v>219</v>
      </c>
      <c r="W78" s="218">
        <v>13</v>
      </c>
      <c r="X78" s="218" t="s">
        <v>20</v>
      </c>
      <c r="Y78" s="218">
        <v>25</v>
      </c>
      <c r="Z78" s="218">
        <v>26</v>
      </c>
      <c r="AA78" s="218"/>
      <c r="AB78" s="218"/>
      <c r="AC78" s="218"/>
      <c r="AD78" s="329"/>
      <c r="AE78" s="218" t="s">
        <v>5720</v>
      </c>
      <c r="AF78" s="218" t="s">
        <v>5721</v>
      </c>
      <c r="AG78" s="218" t="s">
        <v>240</v>
      </c>
      <c r="AH78" s="218">
        <v>1</v>
      </c>
      <c r="AI78" s="218">
        <v>3</v>
      </c>
      <c r="AJ78" s="218">
        <v>12</v>
      </c>
      <c r="AK78" s="218">
        <v>11</v>
      </c>
      <c r="AL78" s="218" t="s">
        <v>5721</v>
      </c>
      <c r="AM78" s="218" t="s">
        <v>4293</v>
      </c>
      <c r="AN78" s="218" t="s">
        <v>2348</v>
      </c>
      <c r="AO78" s="218" t="s">
        <v>2348</v>
      </c>
      <c r="AP78" s="218" t="s">
        <v>5721</v>
      </c>
      <c r="AQ78" s="184" t="s">
        <v>221</v>
      </c>
      <c r="AR78" s="184">
        <v>17</v>
      </c>
      <c r="AS78" s="218" t="s">
        <v>5722</v>
      </c>
      <c r="AT78" s="218" t="s">
        <v>5955</v>
      </c>
      <c r="AU78" s="218">
        <v>11</v>
      </c>
      <c r="AV78" s="218">
        <v>12</v>
      </c>
      <c r="AW78" s="218" t="s">
        <v>5724</v>
      </c>
      <c r="AX78" s="218" t="s">
        <v>5724</v>
      </c>
      <c r="AY78" s="218" t="s">
        <v>5724</v>
      </c>
      <c r="AZ78" s="218" t="s">
        <v>5724</v>
      </c>
      <c r="BA78" s="218" t="s">
        <v>137</v>
      </c>
      <c r="BB78" s="340"/>
      <c r="BC78" s="218"/>
      <c r="BD78" s="218"/>
      <c r="BE78" s="218"/>
      <c r="BF78" s="218"/>
    </row>
    <row r="79" spans="1:58" s="330" customFormat="1" ht="13.2" x14ac:dyDescent="0.3">
      <c r="A79" s="218">
        <v>78</v>
      </c>
      <c r="B79" s="218" t="s">
        <v>40</v>
      </c>
      <c r="C79" s="327"/>
      <c r="D79" s="218" t="s">
        <v>5919</v>
      </c>
      <c r="E79" s="328" t="s">
        <v>5959</v>
      </c>
      <c r="F79" s="218" t="s">
        <v>5960</v>
      </c>
      <c r="G79" s="341" t="s">
        <v>5953</v>
      </c>
      <c r="H79" s="332" t="s">
        <v>5954</v>
      </c>
      <c r="I79" s="218" t="s">
        <v>3213</v>
      </c>
      <c r="J79" s="218" t="s">
        <v>5752</v>
      </c>
      <c r="K79" s="218" t="s">
        <v>5715</v>
      </c>
      <c r="L79" s="178" t="s">
        <v>5747</v>
      </c>
      <c r="M79" s="218" t="s">
        <v>5812</v>
      </c>
      <c r="N79" s="218" t="s">
        <v>5717</v>
      </c>
      <c r="O79" s="218"/>
      <c r="P79" s="218"/>
      <c r="Q79" s="218"/>
      <c r="R79" s="218"/>
      <c r="S79" s="218" t="s">
        <v>5718</v>
      </c>
      <c r="T79" s="341" t="s">
        <v>5719</v>
      </c>
      <c r="U79" s="218" t="s">
        <v>51</v>
      </c>
      <c r="V79" s="218" t="s">
        <v>219</v>
      </c>
      <c r="W79" s="218">
        <v>14</v>
      </c>
      <c r="X79" s="218" t="s">
        <v>20</v>
      </c>
      <c r="Y79" s="218">
        <v>27</v>
      </c>
      <c r="Z79" s="218">
        <v>28</v>
      </c>
      <c r="AA79" s="218"/>
      <c r="AB79" s="218"/>
      <c r="AC79" s="218"/>
      <c r="AD79" s="329"/>
      <c r="AE79" s="218" t="s">
        <v>5720</v>
      </c>
      <c r="AF79" s="218" t="s">
        <v>5721</v>
      </c>
      <c r="AG79" s="218" t="s">
        <v>240</v>
      </c>
      <c r="AH79" s="218">
        <v>4</v>
      </c>
      <c r="AI79" s="218">
        <v>6</v>
      </c>
      <c r="AJ79" s="218">
        <v>9</v>
      </c>
      <c r="AK79" s="218">
        <v>8</v>
      </c>
      <c r="AL79" s="218" t="s">
        <v>5721</v>
      </c>
      <c r="AM79" s="218" t="s">
        <v>4293</v>
      </c>
      <c r="AN79" s="218" t="s">
        <v>2348</v>
      </c>
      <c r="AO79" s="218" t="s">
        <v>2348</v>
      </c>
      <c r="AP79" s="218" t="s">
        <v>5721</v>
      </c>
      <c r="AQ79" s="184" t="s">
        <v>221</v>
      </c>
      <c r="AR79" s="184">
        <v>18</v>
      </c>
      <c r="AS79" s="218" t="s">
        <v>5722</v>
      </c>
      <c r="AT79" s="218" t="s">
        <v>5961</v>
      </c>
      <c r="AU79" s="218">
        <v>5</v>
      </c>
      <c r="AV79" s="218">
        <v>6</v>
      </c>
      <c r="AW79" s="218" t="s">
        <v>5724</v>
      </c>
      <c r="AX79" s="218" t="s">
        <v>5724</v>
      </c>
      <c r="AY79" s="218" t="s">
        <v>5724</v>
      </c>
      <c r="AZ79" s="218" t="s">
        <v>5724</v>
      </c>
      <c r="BA79" s="218" t="s">
        <v>137</v>
      </c>
      <c r="BB79" s="340"/>
      <c r="BC79" s="218"/>
      <c r="BD79" s="218"/>
      <c r="BE79" s="218"/>
      <c r="BF79" s="218"/>
    </row>
    <row r="80" spans="1:58" s="330" customFormat="1" ht="13.2" x14ac:dyDescent="0.3">
      <c r="A80" s="218">
        <v>79</v>
      </c>
      <c r="B80" s="218" t="s">
        <v>40</v>
      </c>
      <c r="C80" s="327"/>
      <c r="D80" s="218" t="s">
        <v>5919</v>
      </c>
      <c r="E80" s="328" t="s">
        <v>5962</v>
      </c>
      <c r="F80" s="218" t="s">
        <v>5963</v>
      </c>
      <c r="G80" s="341" t="s">
        <v>5953</v>
      </c>
      <c r="H80" s="332" t="s">
        <v>5964</v>
      </c>
      <c r="I80" s="218" t="s">
        <v>3213</v>
      </c>
      <c r="J80" s="218" t="s">
        <v>5752</v>
      </c>
      <c r="K80" s="218" t="s">
        <v>5715</v>
      </c>
      <c r="L80" s="178" t="s">
        <v>5747</v>
      </c>
      <c r="M80" s="218" t="s">
        <v>5812</v>
      </c>
      <c r="N80" s="218" t="s">
        <v>5717</v>
      </c>
      <c r="O80" s="218"/>
      <c r="P80" s="218"/>
      <c r="Q80" s="218"/>
      <c r="R80" s="218"/>
      <c r="S80" s="218" t="s">
        <v>5718</v>
      </c>
      <c r="T80" s="341" t="s">
        <v>5719</v>
      </c>
      <c r="U80" s="218" t="s">
        <v>51</v>
      </c>
      <c r="V80" s="218" t="s">
        <v>219</v>
      </c>
      <c r="W80" s="218">
        <v>15</v>
      </c>
      <c r="X80" s="218" t="s">
        <v>20</v>
      </c>
      <c r="Y80" s="218">
        <v>29</v>
      </c>
      <c r="Z80" s="218">
        <v>30</v>
      </c>
      <c r="AA80" s="218"/>
      <c r="AB80" s="218"/>
      <c r="AC80" s="218"/>
      <c r="AD80" s="329"/>
      <c r="AE80" s="218" t="s">
        <v>5720</v>
      </c>
      <c r="AF80" s="218" t="s">
        <v>5721</v>
      </c>
      <c r="AG80" s="218" t="s">
        <v>241</v>
      </c>
      <c r="AH80" s="218">
        <v>1</v>
      </c>
      <c r="AI80" s="218">
        <v>3</v>
      </c>
      <c r="AJ80" s="218">
        <v>12</v>
      </c>
      <c r="AK80" s="218">
        <v>11</v>
      </c>
      <c r="AL80" s="218" t="s">
        <v>5721</v>
      </c>
      <c r="AM80" s="218" t="s">
        <v>4293</v>
      </c>
      <c r="AN80" s="218" t="s">
        <v>2348</v>
      </c>
      <c r="AO80" s="218" t="s">
        <v>2348</v>
      </c>
      <c r="AP80" s="218" t="s">
        <v>5721</v>
      </c>
      <c r="AQ80" s="184" t="s">
        <v>221</v>
      </c>
      <c r="AR80" s="184">
        <v>19</v>
      </c>
      <c r="AS80" s="218" t="s">
        <v>5722</v>
      </c>
      <c r="AT80" s="218" t="s">
        <v>5961</v>
      </c>
      <c r="AU80" s="218">
        <v>11</v>
      </c>
      <c r="AV80" s="218">
        <v>12</v>
      </c>
      <c r="AW80" s="218" t="s">
        <v>5724</v>
      </c>
      <c r="AX80" s="218" t="s">
        <v>5724</v>
      </c>
      <c r="AY80" s="218" t="s">
        <v>5724</v>
      </c>
      <c r="AZ80" s="218" t="s">
        <v>5724</v>
      </c>
      <c r="BA80" s="218" t="s">
        <v>137</v>
      </c>
      <c r="BB80" s="340"/>
      <c r="BC80" s="218"/>
      <c r="BD80" s="218"/>
      <c r="BE80" s="218"/>
      <c r="BF80" s="218"/>
    </row>
    <row r="81" spans="1:58" s="330" customFormat="1" ht="13.2" x14ac:dyDescent="0.3">
      <c r="A81" s="218">
        <v>80</v>
      </c>
      <c r="B81" s="218" t="s">
        <v>40</v>
      </c>
      <c r="C81" s="327"/>
      <c r="D81" s="218" t="s">
        <v>5919</v>
      </c>
      <c r="E81" s="328" t="s">
        <v>5965</v>
      </c>
      <c r="F81" s="218" t="s">
        <v>5966</v>
      </c>
      <c r="G81" s="218" t="s">
        <v>5915</v>
      </c>
      <c r="H81" s="332" t="s">
        <v>5967</v>
      </c>
      <c r="I81" s="218" t="s">
        <v>3213</v>
      </c>
      <c r="J81" s="218"/>
      <c r="K81" s="218" t="s">
        <v>5715</v>
      </c>
      <c r="L81" s="178" t="s">
        <v>5716</v>
      </c>
      <c r="M81" s="218"/>
      <c r="N81" s="218"/>
      <c r="O81" s="218"/>
      <c r="P81" s="218"/>
      <c r="Q81" s="218"/>
      <c r="R81" s="218"/>
      <c r="S81" s="218" t="s">
        <v>5718</v>
      </c>
      <c r="T81" s="218" t="s">
        <v>5719</v>
      </c>
      <c r="U81" s="178" t="s">
        <v>51</v>
      </c>
      <c r="V81" s="178" t="s">
        <v>219</v>
      </c>
      <c r="W81" s="178">
        <v>16</v>
      </c>
      <c r="X81" s="178" t="s">
        <v>20</v>
      </c>
      <c r="Y81" s="178">
        <v>31</v>
      </c>
      <c r="Z81" s="178">
        <v>32</v>
      </c>
      <c r="AA81" s="218"/>
      <c r="AB81" s="218"/>
      <c r="AC81" s="218"/>
      <c r="AD81" s="218"/>
      <c r="AE81" s="218" t="s">
        <v>5720</v>
      </c>
      <c r="AF81" s="218" t="s">
        <v>5721</v>
      </c>
      <c r="AG81" s="218" t="s">
        <v>241</v>
      </c>
      <c r="AH81" s="218">
        <v>5</v>
      </c>
      <c r="AI81" s="218">
        <v>4</v>
      </c>
      <c r="AJ81" s="218">
        <v>9</v>
      </c>
      <c r="AK81" s="218">
        <v>8</v>
      </c>
      <c r="AL81" s="218" t="s">
        <v>5721</v>
      </c>
      <c r="AM81" s="218" t="s">
        <v>4293</v>
      </c>
      <c r="AN81" s="218" t="s">
        <v>2348</v>
      </c>
      <c r="AO81" s="218" t="s">
        <v>2348</v>
      </c>
      <c r="AP81" s="218" t="s">
        <v>5721</v>
      </c>
      <c r="AQ81" s="184" t="s">
        <v>221</v>
      </c>
      <c r="AR81" s="184">
        <v>20</v>
      </c>
      <c r="AS81" s="218" t="s">
        <v>5722</v>
      </c>
      <c r="AT81" s="218" t="s">
        <v>5918</v>
      </c>
      <c r="AU81" s="218">
        <v>13</v>
      </c>
      <c r="AV81" s="218">
        <v>14</v>
      </c>
      <c r="AW81" s="218" t="s">
        <v>5724</v>
      </c>
      <c r="AX81" s="218" t="s">
        <v>5724</v>
      </c>
      <c r="AY81" s="218" t="s">
        <v>5724</v>
      </c>
      <c r="AZ81" s="218" t="s">
        <v>5724</v>
      </c>
      <c r="BA81" s="345" t="s">
        <v>59</v>
      </c>
      <c r="BB81" s="340"/>
      <c r="BC81" s="218"/>
      <c r="BD81" s="218"/>
      <c r="BE81" s="218"/>
      <c r="BF81" s="218"/>
    </row>
    <row r="82" spans="1:58" s="338" customFormat="1" ht="13.2" x14ac:dyDescent="0.3">
      <c r="A82" s="220">
        <v>81</v>
      </c>
      <c r="B82" s="220" t="s">
        <v>40</v>
      </c>
      <c r="C82" s="333">
        <v>6</v>
      </c>
      <c r="D82" s="220" t="s">
        <v>5968</v>
      </c>
      <c r="E82" s="334" t="s">
        <v>5969</v>
      </c>
      <c r="F82" s="220" t="s">
        <v>5970</v>
      </c>
      <c r="G82" s="220" t="s">
        <v>5953</v>
      </c>
      <c r="H82" s="335" t="s">
        <v>5971</v>
      </c>
      <c r="I82" s="220" t="s">
        <v>3213</v>
      </c>
      <c r="J82" s="220" t="s">
        <v>5731</v>
      </c>
      <c r="K82" s="220" t="s">
        <v>5715</v>
      </c>
      <c r="L82" s="187" t="s">
        <v>5716</v>
      </c>
      <c r="M82" s="220" t="s">
        <v>5771</v>
      </c>
      <c r="N82" s="220" t="s">
        <v>5717</v>
      </c>
      <c r="O82" s="220"/>
      <c r="P82" s="220"/>
      <c r="Q82" s="220"/>
      <c r="R82" s="220"/>
      <c r="S82" s="220" t="s">
        <v>5718</v>
      </c>
      <c r="T82" s="220" t="s">
        <v>5719</v>
      </c>
      <c r="U82" s="187" t="s">
        <v>51</v>
      </c>
      <c r="V82" s="187" t="s">
        <v>243</v>
      </c>
      <c r="W82" s="187">
        <v>1</v>
      </c>
      <c r="X82" s="187" t="s">
        <v>20</v>
      </c>
      <c r="Y82" s="187">
        <v>1</v>
      </c>
      <c r="Z82" s="187">
        <v>2</v>
      </c>
      <c r="AA82" s="220"/>
      <c r="AB82" s="220"/>
      <c r="AC82" s="220"/>
      <c r="AD82" s="220"/>
      <c r="AE82" s="220" t="s">
        <v>5720</v>
      </c>
      <c r="AF82" s="220" t="s">
        <v>5721</v>
      </c>
      <c r="AG82" s="220" t="s">
        <v>244</v>
      </c>
      <c r="AH82" s="220">
        <v>2</v>
      </c>
      <c r="AI82" s="220">
        <v>1</v>
      </c>
      <c r="AJ82" s="220">
        <v>12</v>
      </c>
      <c r="AK82" s="220">
        <v>11</v>
      </c>
      <c r="AL82" s="220" t="s">
        <v>5721</v>
      </c>
      <c r="AM82" s="220" t="s">
        <v>4293</v>
      </c>
      <c r="AN82" s="220" t="s">
        <v>2348</v>
      </c>
      <c r="AO82" s="220" t="s">
        <v>2348</v>
      </c>
      <c r="AP82" s="220" t="s">
        <v>5721</v>
      </c>
      <c r="AQ82" s="193" t="s">
        <v>245</v>
      </c>
      <c r="AR82" s="193">
        <v>5</v>
      </c>
      <c r="AS82" s="220" t="s">
        <v>5722</v>
      </c>
      <c r="AT82" s="220" t="s">
        <v>5961</v>
      </c>
      <c r="AU82" s="220">
        <v>13</v>
      </c>
      <c r="AV82" s="220">
        <v>14</v>
      </c>
      <c r="AW82" s="220" t="s">
        <v>5724</v>
      </c>
      <c r="AX82" s="220" t="s">
        <v>5724</v>
      </c>
      <c r="AY82" s="220" t="s">
        <v>5724</v>
      </c>
      <c r="AZ82" s="220" t="s">
        <v>5724</v>
      </c>
      <c r="BA82" s="220" t="s">
        <v>59</v>
      </c>
      <c r="BB82" s="342"/>
      <c r="BC82" s="337"/>
      <c r="BD82" s="337"/>
      <c r="BE82" s="337"/>
      <c r="BF82" s="337"/>
    </row>
    <row r="83" spans="1:58" s="338" customFormat="1" ht="13.2" x14ac:dyDescent="0.3">
      <c r="A83" s="220">
        <v>82</v>
      </c>
      <c r="B83" s="220" t="s">
        <v>40</v>
      </c>
      <c r="C83" s="333"/>
      <c r="D83" s="220" t="s">
        <v>5968</v>
      </c>
      <c r="E83" s="334" t="s">
        <v>5972</v>
      </c>
      <c r="F83" s="220" t="s">
        <v>5973</v>
      </c>
      <c r="G83" s="220" t="s">
        <v>5953</v>
      </c>
      <c r="H83" s="335" t="s">
        <v>5974</v>
      </c>
      <c r="I83" s="220" t="s">
        <v>3213</v>
      </c>
      <c r="J83" s="220" t="s">
        <v>48</v>
      </c>
      <c r="K83" s="220" t="s">
        <v>5715</v>
      </c>
      <c r="L83" s="187" t="s">
        <v>5716</v>
      </c>
      <c r="M83" s="220" t="s">
        <v>5771</v>
      </c>
      <c r="N83" s="220" t="s">
        <v>5717</v>
      </c>
      <c r="O83" s="220"/>
      <c r="P83" s="220"/>
      <c r="Q83" s="220"/>
      <c r="R83" s="220"/>
      <c r="S83" s="220" t="s">
        <v>5718</v>
      </c>
      <c r="T83" s="220" t="s">
        <v>5719</v>
      </c>
      <c r="U83" s="187" t="s">
        <v>51</v>
      </c>
      <c r="V83" s="187" t="s">
        <v>243</v>
      </c>
      <c r="W83" s="187">
        <v>2</v>
      </c>
      <c r="X83" s="187" t="s">
        <v>20</v>
      </c>
      <c r="Y83" s="187">
        <v>3</v>
      </c>
      <c r="Z83" s="187">
        <v>4</v>
      </c>
      <c r="AA83" s="220"/>
      <c r="AB83" s="220"/>
      <c r="AC83" s="220"/>
      <c r="AD83" s="220"/>
      <c r="AE83" s="220" t="s">
        <v>5720</v>
      </c>
      <c r="AF83" s="220" t="s">
        <v>5721</v>
      </c>
      <c r="AG83" s="220" t="s">
        <v>244</v>
      </c>
      <c r="AH83" s="220">
        <v>5</v>
      </c>
      <c r="AI83" s="220">
        <v>4</v>
      </c>
      <c r="AJ83" s="220">
        <v>9</v>
      </c>
      <c r="AK83" s="220">
        <v>8</v>
      </c>
      <c r="AL83" s="220" t="s">
        <v>5721</v>
      </c>
      <c r="AM83" s="220" t="s">
        <v>4293</v>
      </c>
      <c r="AN83" s="220" t="s">
        <v>2348</v>
      </c>
      <c r="AO83" s="220" t="s">
        <v>2348</v>
      </c>
      <c r="AP83" s="220" t="s">
        <v>5721</v>
      </c>
      <c r="AQ83" s="193" t="s">
        <v>245</v>
      </c>
      <c r="AR83" s="193">
        <v>6</v>
      </c>
      <c r="AS83" s="220" t="s">
        <v>5722</v>
      </c>
      <c r="AT83" s="220" t="s">
        <v>5961</v>
      </c>
      <c r="AU83" s="220">
        <v>15</v>
      </c>
      <c r="AV83" s="220">
        <v>16</v>
      </c>
      <c r="AW83" s="220" t="s">
        <v>5724</v>
      </c>
      <c r="AX83" s="220" t="s">
        <v>5724</v>
      </c>
      <c r="AY83" s="220" t="s">
        <v>5724</v>
      </c>
      <c r="AZ83" s="220" t="s">
        <v>5724</v>
      </c>
      <c r="BA83" s="220" t="s">
        <v>59</v>
      </c>
      <c r="BB83" s="342"/>
      <c r="BC83" s="337"/>
      <c r="BD83" s="337"/>
      <c r="BE83" s="337"/>
      <c r="BF83" s="337"/>
    </row>
    <row r="84" spans="1:58" s="338" customFormat="1" ht="13.2" x14ac:dyDescent="0.3">
      <c r="A84" s="220">
        <v>83</v>
      </c>
      <c r="B84" s="220" t="s">
        <v>40</v>
      </c>
      <c r="C84" s="333"/>
      <c r="D84" s="220" t="s">
        <v>5968</v>
      </c>
      <c r="E84" s="334" t="s">
        <v>5975</v>
      </c>
      <c r="F84" s="220" t="s">
        <v>5976</v>
      </c>
      <c r="G84" s="220" t="s">
        <v>5953</v>
      </c>
      <c r="H84" s="335" t="s">
        <v>5977</v>
      </c>
      <c r="I84" s="220" t="s">
        <v>3213</v>
      </c>
      <c r="J84" s="220" t="s">
        <v>48</v>
      </c>
      <c r="K84" s="220" t="s">
        <v>5715</v>
      </c>
      <c r="L84" s="187" t="s">
        <v>5716</v>
      </c>
      <c r="M84" s="220" t="s">
        <v>5771</v>
      </c>
      <c r="N84" s="220" t="s">
        <v>5717</v>
      </c>
      <c r="O84" s="220"/>
      <c r="P84" s="220"/>
      <c r="Q84" s="220"/>
      <c r="R84" s="220"/>
      <c r="S84" s="220" t="s">
        <v>5718</v>
      </c>
      <c r="T84" s="220" t="s">
        <v>5719</v>
      </c>
      <c r="U84" s="187" t="s">
        <v>51</v>
      </c>
      <c r="V84" s="187" t="s">
        <v>243</v>
      </c>
      <c r="W84" s="187">
        <v>3</v>
      </c>
      <c r="X84" s="187" t="s">
        <v>20</v>
      </c>
      <c r="Y84" s="187">
        <v>5</v>
      </c>
      <c r="Z84" s="187">
        <v>6</v>
      </c>
      <c r="AA84" s="220"/>
      <c r="AB84" s="220"/>
      <c r="AC84" s="220"/>
      <c r="AD84" s="220"/>
      <c r="AE84" s="220" t="s">
        <v>5720</v>
      </c>
      <c r="AF84" s="220" t="s">
        <v>5721</v>
      </c>
      <c r="AG84" s="220" t="s">
        <v>247</v>
      </c>
      <c r="AH84" s="220">
        <v>2</v>
      </c>
      <c r="AI84" s="220">
        <v>1</v>
      </c>
      <c r="AJ84" s="220">
        <v>12</v>
      </c>
      <c r="AK84" s="220">
        <v>11</v>
      </c>
      <c r="AL84" s="220" t="s">
        <v>5721</v>
      </c>
      <c r="AM84" s="220" t="s">
        <v>4293</v>
      </c>
      <c r="AN84" s="220" t="s">
        <v>2348</v>
      </c>
      <c r="AO84" s="220" t="s">
        <v>2348</v>
      </c>
      <c r="AP84" s="220" t="s">
        <v>5721</v>
      </c>
      <c r="AQ84" s="193" t="s">
        <v>245</v>
      </c>
      <c r="AR84" s="193">
        <v>7</v>
      </c>
      <c r="AS84" s="220" t="s">
        <v>5722</v>
      </c>
      <c r="AT84" s="220" t="s">
        <v>5961</v>
      </c>
      <c r="AU84" s="220">
        <v>17</v>
      </c>
      <c r="AV84" s="220">
        <v>18</v>
      </c>
      <c r="AW84" s="220" t="s">
        <v>5724</v>
      </c>
      <c r="AX84" s="220" t="s">
        <v>5724</v>
      </c>
      <c r="AY84" s="220" t="s">
        <v>5724</v>
      </c>
      <c r="AZ84" s="220" t="s">
        <v>5724</v>
      </c>
      <c r="BA84" s="220" t="s">
        <v>59</v>
      </c>
      <c r="BB84" s="342"/>
      <c r="BC84" s="337"/>
      <c r="BD84" s="337"/>
      <c r="BE84" s="337"/>
      <c r="BF84" s="337"/>
    </row>
    <row r="85" spans="1:58" s="338" customFormat="1" ht="13.2" x14ac:dyDescent="0.3">
      <c r="A85" s="220">
        <v>84</v>
      </c>
      <c r="B85" s="220" t="s">
        <v>40</v>
      </c>
      <c r="C85" s="333"/>
      <c r="D85" s="220" t="s">
        <v>5968</v>
      </c>
      <c r="E85" s="334" t="s">
        <v>5978</v>
      </c>
      <c r="F85" s="220" t="s">
        <v>5979</v>
      </c>
      <c r="G85" s="220" t="s">
        <v>5953</v>
      </c>
      <c r="H85" s="335" t="s">
        <v>5980</v>
      </c>
      <c r="I85" s="220" t="s">
        <v>3213</v>
      </c>
      <c r="J85" s="220" t="s">
        <v>5752</v>
      </c>
      <c r="K85" s="220" t="s">
        <v>5715</v>
      </c>
      <c r="L85" s="187" t="s">
        <v>5716</v>
      </c>
      <c r="M85" s="220" t="s">
        <v>5771</v>
      </c>
      <c r="N85" s="220" t="s">
        <v>5717</v>
      </c>
      <c r="O85" s="220"/>
      <c r="P85" s="220"/>
      <c r="Q85" s="220"/>
      <c r="R85" s="220"/>
      <c r="S85" s="220" t="s">
        <v>5718</v>
      </c>
      <c r="T85" s="220" t="s">
        <v>5719</v>
      </c>
      <c r="U85" s="187" t="s">
        <v>51</v>
      </c>
      <c r="V85" s="187" t="s">
        <v>243</v>
      </c>
      <c r="W85" s="187">
        <v>4</v>
      </c>
      <c r="X85" s="187" t="s">
        <v>20</v>
      </c>
      <c r="Y85" s="187">
        <v>7</v>
      </c>
      <c r="Z85" s="187">
        <v>8</v>
      </c>
      <c r="AA85" s="220"/>
      <c r="AB85" s="220"/>
      <c r="AC85" s="220"/>
      <c r="AD85" s="220"/>
      <c r="AE85" s="220" t="s">
        <v>5720</v>
      </c>
      <c r="AF85" s="220" t="s">
        <v>5721</v>
      </c>
      <c r="AG85" s="220" t="s">
        <v>247</v>
      </c>
      <c r="AH85" s="220">
        <v>5</v>
      </c>
      <c r="AI85" s="220">
        <v>4</v>
      </c>
      <c r="AJ85" s="220">
        <v>9</v>
      </c>
      <c r="AK85" s="220">
        <v>8</v>
      </c>
      <c r="AL85" s="220" t="s">
        <v>5721</v>
      </c>
      <c r="AM85" s="220" t="s">
        <v>4293</v>
      </c>
      <c r="AN85" s="220" t="s">
        <v>2348</v>
      </c>
      <c r="AO85" s="220" t="s">
        <v>2348</v>
      </c>
      <c r="AP85" s="220" t="s">
        <v>5721</v>
      </c>
      <c r="AQ85" s="193" t="s">
        <v>245</v>
      </c>
      <c r="AR85" s="193">
        <v>8</v>
      </c>
      <c r="AS85" s="220" t="s">
        <v>5722</v>
      </c>
      <c r="AT85" s="220" t="s">
        <v>5981</v>
      </c>
      <c r="AU85" s="220">
        <v>1</v>
      </c>
      <c r="AV85" s="220">
        <v>2</v>
      </c>
      <c r="AW85" s="220" t="s">
        <v>5724</v>
      </c>
      <c r="AX85" s="220" t="s">
        <v>5724</v>
      </c>
      <c r="AY85" s="220" t="s">
        <v>5724</v>
      </c>
      <c r="AZ85" s="220" t="s">
        <v>5724</v>
      </c>
      <c r="BA85" s="220" t="s">
        <v>59</v>
      </c>
      <c r="BB85" s="342"/>
      <c r="BC85" s="337"/>
      <c r="BD85" s="337"/>
      <c r="BE85" s="337"/>
      <c r="BF85" s="337"/>
    </row>
    <row r="86" spans="1:58" s="338" customFormat="1" ht="13.2" x14ac:dyDescent="0.3">
      <c r="A86" s="220">
        <v>85</v>
      </c>
      <c r="B86" s="220" t="s">
        <v>40</v>
      </c>
      <c r="C86" s="333"/>
      <c r="D86" s="220" t="s">
        <v>5968</v>
      </c>
      <c r="E86" s="334" t="s">
        <v>5982</v>
      </c>
      <c r="F86" s="220" t="s">
        <v>5983</v>
      </c>
      <c r="G86" s="220" t="s">
        <v>5953</v>
      </c>
      <c r="H86" s="335" t="s">
        <v>5984</v>
      </c>
      <c r="I86" s="220" t="s">
        <v>3213</v>
      </c>
      <c r="J86" s="220" t="s">
        <v>5731</v>
      </c>
      <c r="K86" s="220" t="s">
        <v>5715</v>
      </c>
      <c r="L86" s="187" t="s">
        <v>5716</v>
      </c>
      <c r="M86" s="220" t="s">
        <v>5771</v>
      </c>
      <c r="N86" s="220" t="s">
        <v>5717</v>
      </c>
      <c r="O86" s="220"/>
      <c r="P86" s="220"/>
      <c r="Q86" s="220"/>
      <c r="R86" s="220"/>
      <c r="S86" s="220" t="s">
        <v>5718</v>
      </c>
      <c r="T86" s="220" t="s">
        <v>5719</v>
      </c>
      <c r="U86" s="187" t="s">
        <v>51</v>
      </c>
      <c r="V86" s="187" t="s">
        <v>243</v>
      </c>
      <c r="W86" s="187">
        <v>5</v>
      </c>
      <c r="X86" s="187" t="s">
        <v>20</v>
      </c>
      <c r="Y86" s="187">
        <v>9</v>
      </c>
      <c r="Z86" s="187">
        <v>10</v>
      </c>
      <c r="AA86" s="220"/>
      <c r="AB86" s="220"/>
      <c r="AC86" s="220"/>
      <c r="AD86" s="220"/>
      <c r="AE86" s="220" t="s">
        <v>5720</v>
      </c>
      <c r="AF86" s="220" t="s">
        <v>5721</v>
      </c>
      <c r="AG86" s="220" t="s">
        <v>248</v>
      </c>
      <c r="AH86" s="220">
        <v>2</v>
      </c>
      <c r="AI86" s="220">
        <v>1</v>
      </c>
      <c r="AJ86" s="220">
        <v>12</v>
      </c>
      <c r="AK86" s="220">
        <v>11</v>
      </c>
      <c r="AL86" s="220" t="s">
        <v>5721</v>
      </c>
      <c r="AM86" s="220" t="s">
        <v>4293</v>
      </c>
      <c r="AN86" s="220" t="s">
        <v>2348</v>
      </c>
      <c r="AO86" s="220" t="s">
        <v>2348</v>
      </c>
      <c r="AP86" s="220" t="s">
        <v>5721</v>
      </c>
      <c r="AQ86" s="193" t="s">
        <v>245</v>
      </c>
      <c r="AR86" s="193">
        <v>9</v>
      </c>
      <c r="AS86" s="220" t="s">
        <v>5722</v>
      </c>
      <c r="AT86" s="220" t="s">
        <v>5981</v>
      </c>
      <c r="AU86" s="220">
        <v>3</v>
      </c>
      <c r="AV86" s="220">
        <v>4</v>
      </c>
      <c r="AW86" s="220" t="s">
        <v>5724</v>
      </c>
      <c r="AX86" s="220" t="s">
        <v>5724</v>
      </c>
      <c r="AY86" s="220" t="s">
        <v>5724</v>
      </c>
      <c r="AZ86" s="220" t="s">
        <v>5724</v>
      </c>
      <c r="BA86" s="220" t="s">
        <v>59</v>
      </c>
      <c r="BB86" s="342"/>
      <c r="BC86" s="337"/>
      <c r="BD86" s="337"/>
      <c r="BE86" s="337"/>
      <c r="BF86" s="337"/>
    </row>
    <row r="87" spans="1:58" s="338" customFormat="1" ht="13.2" x14ac:dyDescent="0.3">
      <c r="A87" s="220">
        <v>86</v>
      </c>
      <c r="B87" s="220" t="s">
        <v>40</v>
      </c>
      <c r="C87" s="333"/>
      <c r="D87" s="220" t="s">
        <v>5968</v>
      </c>
      <c r="E87" s="334" t="s">
        <v>5985</v>
      </c>
      <c r="F87" s="220" t="s">
        <v>5986</v>
      </c>
      <c r="G87" s="220" t="s">
        <v>5953</v>
      </c>
      <c r="H87" s="335" t="s">
        <v>5984</v>
      </c>
      <c r="I87" s="220" t="s">
        <v>3213</v>
      </c>
      <c r="J87" s="220" t="s">
        <v>5731</v>
      </c>
      <c r="K87" s="220" t="s">
        <v>5715</v>
      </c>
      <c r="L87" s="187" t="s">
        <v>5716</v>
      </c>
      <c r="M87" s="220" t="s">
        <v>5771</v>
      </c>
      <c r="N87" s="220" t="s">
        <v>5717</v>
      </c>
      <c r="O87" s="220"/>
      <c r="P87" s="220"/>
      <c r="Q87" s="220"/>
      <c r="R87" s="220"/>
      <c r="S87" s="220" t="s">
        <v>5718</v>
      </c>
      <c r="T87" s="220" t="s">
        <v>5719</v>
      </c>
      <c r="U87" s="187" t="s">
        <v>51</v>
      </c>
      <c r="V87" s="187" t="s">
        <v>243</v>
      </c>
      <c r="W87" s="187">
        <v>6</v>
      </c>
      <c r="X87" s="187" t="s">
        <v>20</v>
      </c>
      <c r="Y87" s="187">
        <v>11</v>
      </c>
      <c r="Z87" s="187">
        <v>12</v>
      </c>
      <c r="AA87" s="220"/>
      <c r="AB87" s="220"/>
      <c r="AC87" s="220"/>
      <c r="AD87" s="220"/>
      <c r="AE87" s="220" t="s">
        <v>5720</v>
      </c>
      <c r="AF87" s="220" t="s">
        <v>5721</v>
      </c>
      <c r="AG87" s="220" t="s">
        <v>248</v>
      </c>
      <c r="AH87" s="220">
        <v>5</v>
      </c>
      <c r="AI87" s="220">
        <v>4</v>
      </c>
      <c r="AJ87" s="220">
        <v>9</v>
      </c>
      <c r="AK87" s="220">
        <v>8</v>
      </c>
      <c r="AL87" s="220" t="s">
        <v>5721</v>
      </c>
      <c r="AM87" s="220" t="s">
        <v>4293</v>
      </c>
      <c r="AN87" s="220" t="s">
        <v>2348</v>
      </c>
      <c r="AO87" s="220" t="s">
        <v>2348</v>
      </c>
      <c r="AP87" s="220" t="s">
        <v>5721</v>
      </c>
      <c r="AQ87" s="193" t="s">
        <v>245</v>
      </c>
      <c r="AR87" s="193">
        <v>10</v>
      </c>
      <c r="AS87" s="220" t="s">
        <v>5722</v>
      </c>
      <c r="AT87" s="220" t="s">
        <v>5981</v>
      </c>
      <c r="AU87" s="220">
        <v>5</v>
      </c>
      <c r="AV87" s="220">
        <v>6</v>
      </c>
      <c r="AW87" s="220" t="s">
        <v>5724</v>
      </c>
      <c r="AX87" s="220" t="s">
        <v>5724</v>
      </c>
      <c r="AY87" s="220" t="s">
        <v>5724</v>
      </c>
      <c r="AZ87" s="220" t="s">
        <v>5724</v>
      </c>
      <c r="BA87" s="220" t="s">
        <v>59</v>
      </c>
      <c r="BB87" s="342"/>
      <c r="BC87" s="337"/>
      <c r="BD87" s="337"/>
      <c r="BE87" s="337"/>
      <c r="BF87" s="337"/>
    </row>
    <row r="88" spans="1:58" s="338" customFormat="1" ht="13.2" x14ac:dyDescent="0.3">
      <c r="A88" s="220">
        <v>87</v>
      </c>
      <c r="B88" s="220" t="s">
        <v>40</v>
      </c>
      <c r="C88" s="333"/>
      <c r="D88" s="220" t="s">
        <v>5968</v>
      </c>
      <c r="E88" s="334" t="s">
        <v>5987</v>
      </c>
      <c r="F88" s="220" t="s">
        <v>5988</v>
      </c>
      <c r="G88" s="220" t="s">
        <v>5953</v>
      </c>
      <c r="H88" s="335" t="s">
        <v>5989</v>
      </c>
      <c r="I88" s="220" t="s">
        <v>3213</v>
      </c>
      <c r="J88" s="220" t="s">
        <v>48</v>
      </c>
      <c r="K88" s="220" t="s">
        <v>5715</v>
      </c>
      <c r="L88" s="187" t="s">
        <v>5716</v>
      </c>
      <c r="M88" s="220" t="s">
        <v>5771</v>
      </c>
      <c r="N88" s="220" t="s">
        <v>5717</v>
      </c>
      <c r="O88" s="220"/>
      <c r="P88" s="220"/>
      <c r="Q88" s="220"/>
      <c r="R88" s="220"/>
      <c r="S88" s="220" t="s">
        <v>5718</v>
      </c>
      <c r="T88" s="220" t="s">
        <v>5719</v>
      </c>
      <c r="U88" s="187" t="s">
        <v>51</v>
      </c>
      <c r="V88" s="187" t="s">
        <v>243</v>
      </c>
      <c r="W88" s="187">
        <v>7</v>
      </c>
      <c r="X88" s="187" t="s">
        <v>20</v>
      </c>
      <c r="Y88" s="187">
        <v>13</v>
      </c>
      <c r="Z88" s="187">
        <v>14</v>
      </c>
      <c r="AA88" s="220"/>
      <c r="AB88" s="220"/>
      <c r="AC88" s="220"/>
      <c r="AD88" s="220"/>
      <c r="AE88" s="220" t="s">
        <v>5720</v>
      </c>
      <c r="AF88" s="220" t="s">
        <v>5721</v>
      </c>
      <c r="AG88" s="220" t="s">
        <v>252</v>
      </c>
      <c r="AH88" s="220">
        <v>2</v>
      </c>
      <c r="AI88" s="220">
        <v>1</v>
      </c>
      <c r="AJ88" s="220">
        <v>12</v>
      </c>
      <c r="AK88" s="220">
        <v>11</v>
      </c>
      <c r="AL88" s="220" t="s">
        <v>5721</v>
      </c>
      <c r="AM88" s="220" t="s">
        <v>4293</v>
      </c>
      <c r="AN88" s="220" t="s">
        <v>2348</v>
      </c>
      <c r="AO88" s="220" t="s">
        <v>2348</v>
      </c>
      <c r="AP88" s="220" t="s">
        <v>5721</v>
      </c>
      <c r="AQ88" s="193" t="s">
        <v>245</v>
      </c>
      <c r="AR88" s="193">
        <v>11</v>
      </c>
      <c r="AS88" s="220" t="s">
        <v>5722</v>
      </c>
      <c r="AT88" s="220" t="s">
        <v>5981</v>
      </c>
      <c r="AU88" s="220">
        <v>7</v>
      </c>
      <c r="AV88" s="220">
        <v>8</v>
      </c>
      <c r="AW88" s="220" t="s">
        <v>5724</v>
      </c>
      <c r="AX88" s="220" t="s">
        <v>5724</v>
      </c>
      <c r="AY88" s="220" t="s">
        <v>5724</v>
      </c>
      <c r="AZ88" s="220" t="s">
        <v>5724</v>
      </c>
      <c r="BA88" s="220" t="s">
        <v>59</v>
      </c>
      <c r="BB88" s="342"/>
      <c r="BC88" s="337"/>
      <c r="BD88" s="337"/>
      <c r="BE88" s="337"/>
      <c r="BF88" s="337"/>
    </row>
    <row r="89" spans="1:58" s="338" customFormat="1" ht="13.2" x14ac:dyDescent="0.3">
      <c r="A89" s="220">
        <v>88</v>
      </c>
      <c r="B89" s="220" t="s">
        <v>40</v>
      </c>
      <c r="C89" s="333"/>
      <c r="D89" s="220" t="s">
        <v>5968</v>
      </c>
      <c r="E89" s="334" t="s">
        <v>5990</v>
      </c>
      <c r="F89" s="220" t="s">
        <v>5991</v>
      </c>
      <c r="G89" s="220" t="s">
        <v>5953</v>
      </c>
      <c r="H89" s="335" t="s">
        <v>5989</v>
      </c>
      <c r="I89" s="220" t="s">
        <v>3213</v>
      </c>
      <c r="J89" s="220" t="s">
        <v>48</v>
      </c>
      <c r="K89" s="220" t="s">
        <v>5715</v>
      </c>
      <c r="L89" s="187" t="s">
        <v>5716</v>
      </c>
      <c r="M89" s="220" t="s">
        <v>5771</v>
      </c>
      <c r="N89" s="220" t="s">
        <v>5717</v>
      </c>
      <c r="O89" s="220"/>
      <c r="P89" s="220"/>
      <c r="Q89" s="220"/>
      <c r="R89" s="220"/>
      <c r="S89" s="220" t="s">
        <v>5718</v>
      </c>
      <c r="T89" s="220" t="s">
        <v>5719</v>
      </c>
      <c r="U89" s="187" t="s">
        <v>51</v>
      </c>
      <c r="V89" s="187" t="s">
        <v>243</v>
      </c>
      <c r="W89" s="187">
        <v>8</v>
      </c>
      <c r="X89" s="187" t="s">
        <v>20</v>
      </c>
      <c r="Y89" s="187">
        <v>15</v>
      </c>
      <c r="Z89" s="187">
        <v>16</v>
      </c>
      <c r="AA89" s="220"/>
      <c r="AB89" s="220"/>
      <c r="AC89" s="220"/>
      <c r="AD89" s="220"/>
      <c r="AE89" s="220" t="s">
        <v>5720</v>
      </c>
      <c r="AF89" s="220" t="s">
        <v>5721</v>
      </c>
      <c r="AG89" s="220" t="s">
        <v>252</v>
      </c>
      <c r="AH89" s="220">
        <v>5</v>
      </c>
      <c r="AI89" s="220">
        <v>4</v>
      </c>
      <c r="AJ89" s="220">
        <v>9</v>
      </c>
      <c r="AK89" s="220">
        <v>8</v>
      </c>
      <c r="AL89" s="220" t="s">
        <v>5721</v>
      </c>
      <c r="AM89" s="220" t="s">
        <v>4293</v>
      </c>
      <c r="AN89" s="220" t="s">
        <v>2348</v>
      </c>
      <c r="AO89" s="220" t="s">
        <v>2348</v>
      </c>
      <c r="AP89" s="220" t="s">
        <v>5721</v>
      </c>
      <c r="AQ89" s="193" t="s">
        <v>245</v>
      </c>
      <c r="AR89" s="193">
        <v>12</v>
      </c>
      <c r="AS89" s="220" t="s">
        <v>5722</v>
      </c>
      <c r="AT89" s="220" t="s">
        <v>5981</v>
      </c>
      <c r="AU89" s="220">
        <v>9</v>
      </c>
      <c r="AV89" s="220">
        <v>10</v>
      </c>
      <c r="AW89" s="220" t="s">
        <v>5724</v>
      </c>
      <c r="AX89" s="220" t="s">
        <v>5724</v>
      </c>
      <c r="AY89" s="220" t="s">
        <v>5724</v>
      </c>
      <c r="AZ89" s="220" t="s">
        <v>5724</v>
      </c>
      <c r="BA89" s="220" t="s">
        <v>59</v>
      </c>
      <c r="BB89" s="342"/>
      <c r="BC89" s="337"/>
      <c r="BD89" s="337"/>
      <c r="BE89" s="337"/>
      <c r="BF89" s="337"/>
    </row>
    <row r="90" spans="1:58" s="338" customFormat="1" ht="13.2" x14ac:dyDescent="0.3">
      <c r="A90" s="220">
        <v>89</v>
      </c>
      <c r="B90" s="220" t="s">
        <v>40</v>
      </c>
      <c r="C90" s="333"/>
      <c r="D90" s="220" t="s">
        <v>5968</v>
      </c>
      <c r="E90" s="334" t="s">
        <v>5992</v>
      </c>
      <c r="F90" s="220" t="s">
        <v>5993</v>
      </c>
      <c r="G90" s="220" t="s">
        <v>5953</v>
      </c>
      <c r="H90" s="335" t="s">
        <v>5994</v>
      </c>
      <c r="I90" s="220" t="s">
        <v>3213</v>
      </c>
      <c r="J90" s="220" t="s">
        <v>5752</v>
      </c>
      <c r="K90" s="220" t="s">
        <v>5715</v>
      </c>
      <c r="L90" s="187" t="s">
        <v>5716</v>
      </c>
      <c r="M90" s="220" t="s">
        <v>5771</v>
      </c>
      <c r="N90" s="220" t="s">
        <v>5717</v>
      </c>
      <c r="O90" s="220"/>
      <c r="P90" s="220"/>
      <c r="Q90" s="220"/>
      <c r="R90" s="220"/>
      <c r="S90" s="220" t="s">
        <v>5718</v>
      </c>
      <c r="T90" s="220" t="s">
        <v>5719</v>
      </c>
      <c r="U90" s="187" t="s">
        <v>51</v>
      </c>
      <c r="V90" s="187" t="s">
        <v>243</v>
      </c>
      <c r="W90" s="187">
        <v>9</v>
      </c>
      <c r="X90" s="187" t="s">
        <v>20</v>
      </c>
      <c r="Y90" s="187">
        <v>17</v>
      </c>
      <c r="Z90" s="187">
        <v>18</v>
      </c>
      <c r="AA90" s="220"/>
      <c r="AB90" s="220"/>
      <c r="AC90" s="220"/>
      <c r="AD90" s="220"/>
      <c r="AE90" s="220" t="s">
        <v>5720</v>
      </c>
      <c r="AF90" s="220" t="s">
        <v>5721</v>
      </c>
      <c r="AG90" s="220" t="s">
        <v>258</v>
      </c>
      <c r="AH90" s="220">
        <v>2</v>
      </c>
      <c r="AI90" s="220">
        <v>1</v>
      </c>
      <c r="AJ90" s="220">
        <v>12</v>
      </c>
      <c r="AK90" s="220">
        <v>11</v>
      </c>
      <c r="AL90" s="220" t="s">
        <v>5721</v>
      </c>
      <c r="AM90" s="220" t="s">
        <v>4293</v>
      </c>
      <c r="AN90" s="220" t="s">
        <v>2348</v>
      </c>
      <c r="AO90" s="220" t="s">
        <v>2348</v>
      </c>
      <c r="AP90" s="220" t="s">
        <v>5721</v>
      </c>
      <c r="AQ90" s="193" t="s">
        <v>245</v>
      </c>
      <c r="AR90" s="193">
        <v>13</v>
      </c>
      <c r="AS90" s="220" t="s">
        <v>5722</v>
      </c>
      <c r="AT90" s="220" t="s">
        <v>5981</v>
      </c>
      <c r="AU90" s="220">
        <v>11</v>
      </c>
      <c r="AV90" s="220">
        <v>12</v>
      </c>
      <c r="AW90" s="220" t="s">
        <v>5724</v>
      </c>
      <c r="AX90" s="220" t="s">
        <v>5724</v>
      </c>
      <c r="AY90" s="220" t="s">
        <v>5724</v>
      </c>
      <c r="AZ90" s="220" t="s">
        <v>5724</v>
      </c>
      <c r="BA90" s="220" t="s">
        <v>59</v>
      </c>
      <c r="BB90" s="342"/>
      <c r="BC90" s="337"/>
      <c r="BD90" s="337"/>
      <c r="BE90" s="337"/>
      <c r="BF90" s="337"/>
    </row>
    <row r="91" spans="1:58" s="338" customFormat="1" ht="13.2" x14ac:dyDescent="0.3">
      <c r="A91" s="220">
        <v>90</v>
      </c>
      <c r="B91" s="220" t="s">
        <v>40</v>
      </c>
      <c r="C91" s="333"/>
      <c r="D91" s="220" t="s">
        <v>5968</v>
      </c>
      <c r="E91" s="334" t="s">
        <v>5995</v>
      </c>
      <c r="F91" s="220" t="s">
        <v>5996</v>
      </c>
      <c r="G91" s="220" t="s">
        <v>5953</v>
      </c>
      <c r="H91" s="335" t="s">
        <v>5997</v>
      </c>
      <c r="I91" s="220" t="s">
        <v>3213</v>
      </c>
      <c r="J91" s="220" t="s">
        <v>5752</v>
      </c>
      <c r="K91" s="220" t="s">
        <v>5715</v>
      </c>
      <c r="L91" s="187" t="s">
        <v>5716</v>
      </c>
      <c r="M91" s="220" t="s">
        <v>5771</v>
      </c>
      <c r="N91" s="220" t="s">
        <v>5717</v>
      </c>
      <c r="O91" s="220"/>
      <c r="P91" s="220"/>
      <c r="Q91" s="220"/>
      <c r="R91" s="220"/>
      <c r="S91" s="220" t="s">
        <v>5718</v>
      </c>
      <c r="T91" s="220" t="s">
        <v>5719</v>
      </c>
      <c r="U91" s="187" t="s">
        <v>51</v>
      </c>
      <c r="V91" s="187" t="s">
        <v>243</v>
      </c>
      <c r="W91" s="187">
        <v>10</v>
      </c>
      <c r="X91" s="187" t="s">
        <v>20</v>
      </c>
      <c r="Y91" s="187">
        <v>19</v>
      </c>
      <c r="Z91" s="187">
        <v>20</v>
      </c>
      <c r="AA91" s="220"/>
      <c r="AB91" s="220"/>
      <c r="AC91" s="220"/>
      <c r="AD91" s="220"/>
      <c r="AE91" s="220" t="s">
        <v>5720</v>
      </c>
      <c r="AF91" s="220" t="s">
        <v>5721</v>
      </c>
      <c r="AG91" s="220" t="s">
        <v>258</v>
      </c>
      <c r="AH91" s="220">
        <v>5</v>
      </c>
      <c r="AI91" s="220">
        <v>4</v>
      </c>
      <c r="AJ91" s="220">
        <v>9</v>
      </c>
      <c r="AK91" s="220">
        <v>8</v>
      </c>
      <c r="AL91" s="220" t="s">
        <v>5721</v>
      </c>
      <c r="AM91" s="220" t="s">
        <v>4293</v>
      </c>
      <c r="AN91" s="220" t="s">
        <v>2348</v>
      </c>
      <c r="AO91" s="220" t="s">
        <v>2348</v>
      </c>
      <c r="AP91" s="220" t="s">
        <v>5721</v>
      </c>
      <c r="AQ91" s="193" t="s">
        <v>245</v>
      </c>
      <c r="AR91" s="193">
        <v>14</v>
      </c>
      <c r="AS91" s="220" t="s">
        <v>5722</v>
      </c>
      <c r="AT91" s="220" t="s">
        <v>5981</v>
      </c>
      <c r="AU91" s="220">
        <v>17</v>
      </c>
      <c r="AV91" s="220">
        <v>18</v>
      </c>
      <c r="AW91" s="220" t="s">
        <v>5724</v>
      </c>
      <c r="AX91" s="220" t="s">
        <v>5724</v>
      </c>
      <c r="AY91" s="220" t="s">
        <v>5724</v>
      </c>
      <c r="AZ91" s="220" t="s">
        <v>5724</v>
      </c>
      <c r="BA91" s="220" t="s">
        <v>59</v>
      </c>
      <c r="BB91" s="342"/>
      <c r="BC91" s="337"/>
      <c r="BD91" s="337"/>
      <c r="BE91" s="337"/>
      <c r="BF91" s="337"/>
    </row>
    <row r="92" spans="1:58" s="338" customFormat="1" ht="13.2" x14ac:dyDescent="0.3">
      <c r="A92" s="220">
        <v>91</v>
      </c>
      <c r="B92" s="220" t="s">
        <v>40</v>
      </c>
      <c r="C92" s="333"/>
      <c r="D92" s="220" t="s">
        <v>5968</v>
      </c>
      <c r="E92" s="334" t="s">
        <v>5998</v>
      </c>
      <c r="F92" s="220" t="s">
        <v>5999</v>
      </c>
      <c r="G92" s="220" t="s">
        <v>5953</v>
      </c>
      <c r="H92" s="335" t="s">
        <v>6000</v>
      </c>
      <c r="I92" s="220" t="s">
        <v>3213</v>
      </c>
      <c r="J92" s="220" t="s">
        <v>48</v>
      </c>
      <c r="K92" s="220" t="s">
        <v>5715</v>
      </c>
      <c r="L92" s="187" t="s">
        <v>5716</v>
      </c>
      <c r="M92" s="220" t="s">
        <v>5771</v>
      </c>
      <c r="N92" s="220" t="s">
        <v>5717</v>
      </c>
      <c r="O92" s="220"/>
      <c r="P92" s="220"/>
      <c r="Q92" s="220"/>
      <c r="R92" s="220"/>
      <c r="S92" s="220" t="s">
        <v>5718</v>
      </c>
      <c r="T92" s="220" t="s">
        <v>5719</v>
      </c>
      <c r="U92" s="187" t="s">
        <v>51</v>
      </c>
      <c r="V92" s="187" t="s">
        <v>243</v>
      </c>
      <c r="W92" s="187">
        <v>11</v>
      </c>
      <c r="X92" s="187" t="s">
        <v>20</v>
      </c>
      <c r="Y92" s="187">
        <v>21</v>
      </c>
      <c r="Z92" s="187">
        <v>22</v>
      </c>
      <c r="AA92" s="220"/>
      <c r="AB92" s="220"/>
      <c r="AC92" s="220"/>
      <c r="AD92" s="220"/>
      <c r="AE92" s="220" t="s">
        <v>5720</v>
      </c>
      <c r="AF92" s="220" t="s">
        <v>5721</v>
      </c>
      <c r="AG92" s="220" t="s">
        <v>264</v>
      </c>
      <c r="AH92" s="220">
        <v>2</v>
      </c>
      <c r="AI92" s="220">
        <v>1</v>
      </c>
      <c r="AJ92" s="220">
        <v>12</v>
      </c>
      <c r="AK92" s="220">
        <v>11</v>
      </c>
      <c r="AL92" s="220" t="s">
        <v>5721</v>
      </c>
      <c r="AM92" s="220" t="s">
        <v>4293</v>
      </c>
      <c r="AN92" s="220" t="s">
        <v>2348</v>
      </c>
      <c r="AO92" s="220" t="s">
        <v>2348</v>
      </c>
      <c r="AP92" s="220" t="s">
        <v>5721</v>
      </c>
      <c r="AQ92" s="193" t="s">
        <v>245</v>
      </c>
      <c r="AR92" s="193">
        <v>15</v>
      </c>
      <c r="AS92" s="220" t="s">
        <v>5722</v>
      </c>
      <c r="AT92" s="220" t="s">
        <v>6001</v>
      </c>
      <c r="AU92" s="220">
        <v>1</v>
      </c>
      <c r="AV92" s="220">
        <v>2</v>
      </c>
      <c r="AW92" s="220" t="s">
        <v>5724</v>
      </c>
      <c r="AX92" s="220" t="s">
        <v>5724</v>
      </c>
      <c r="AY92" s="220" t="s">
        <v>5724</v>
      </c>
      <c r="AZ92" s="220" t="s">
        <v>5724</v>
      </c>
      <c r="BA92" s="220" t="s">
        <v>59</v>
      </c>
      <c r="BB92" s="342"/>
      <c r="BC92" s="337"/>
      <c r="BD92" s="337"/>
      <c r="BE92" s="337"/>
      <c r="BF92" s="337"/>
    </row>
    <row r="93" spans="1:58" s="338" customFormat="1" ht="13.2" x14ac:dyDescent="0.3">
      <c r="A93" s="220">
        <v>92</v>
      </c>
      <c r="B93" s="220" t="s">
        <v>40</v>
      </c>
      <c r="C93" s="333"/>
      <c r="D93" s="220" t="s">
        <v>5968</v>
      </c>
      <c r="E93" s="334" t="s">
        <v>6002</v>
      </c>
      <c r="F93" s="220" t="s">
        <v>6003</v>
      </c>
      <c r="G93" s="220" t="s">
        <v>5953</v>
      </c>
      <c r="H93" s="335" t="s">
        <v>6004</v>
      </c>
      <c r="I93" s="220" t="s">
        <v>3213</v>
      </c>
      <c r="J93" s="220" t="s">
        <v>48</v>
      </c>
      <c r="K93" s="220" t="s">
        <v>5715</v>
      </c>
      <c r="L93" s="187" t="s">
        <v>5716</v>
      </c>
      <c r="M93" s="220" t="s">
        <v>5771</v>
      </c>
      <c r="N93" s="220" t="s">
        <v>5717</v>
      </c>
      <c r="O93" s="220"/>
      <c r="P93" s="220"/>
      <c r="Q93" s="220"/>
      <c r="R93" s="220"/>
      <c r="S93" s="220" t="s">
        <v>5718</v>
      </c>
      <c r="T93" s="220" t="s">
        <v>5719</v>
      </c>
      <c r="U93" s="187" t="s">
        <v>51</v>
      </c>
      <c r="V93" s="187" t="s">
        <v>243</v>
      </c>
      <c r="W93" s="187">
        <v>12</v>
      </c>
      <c r="X93" s="187" t="s">
        <v>20</v>
      </c>
      <c r="Y93" s="187">
        <v>23</v>
      </c>
      <c r="Z93" s="187">
        <v>24</v>
      </c>
      <c r="AA93" s="220"/>
      <c r="AB93" s="220"/>
      <c r="AC93" s="220"/>
      <c r="AD93" s="220"/>
      <c r="AE93" s="220" t="s">
        <v>5720</v>
      </c>
      <c r="AF93" s="220" t="s">
        <v>5721</v>
      </c>
      <c r="AG93" s="220" t="s">
        <v>264</v>
      </c>
      <c r="AH93" s="220">
        <v>5</v>
      </c>
      <c r="AI93" s="220">
        <v>4</v>
      </c>
      <c r="AJ93" s="220">
        <v>9</v>
      </c>
      <c r="AK93" s="220">
        <v>8</v>
      </c>
      <c r="AL93" s="220" t="s">
        <v>5721</v>
      </c>
      <c r="AM93" s="220" t="s">
        <v>4293</v>
      </c>
      <c r="AN93" s="220" t="s">
        <v>2348</v>
      </c>
      <c r="AO93" s="220" t="s">
        <v>2348</v>
      </c>
      <c r="AP93" s="220" t="s">
        <v>5721</v>
      </c>
      <c r="AQ93" s="193" t="s">
        <v>245</v>
      </c>
      <c r="AR93" s="193">
        <v>16</v>
      </c>
      <c r="AS93" s="220" t="s">
        <v>5722</v>
      </c>
      <c r="AT93" s="220" t="s">
        <v>6001</v>
      </c>
      <c r="AU93" s="220">
        <v>3</v>
      </c>
      <c r="AV93" s="220">
        <v>4</v>
      </c>
      <c r="AW93" s="220" t="s">
        <v>5724</v>
      </c>
      <c r="AX93" s="220" t="s">
        <v>5724</v>
      </c>
      <c r="AY93" s="220" t="s">
        <v>5724</v>
      </c>
      <c r="AZ93" s="220" t="s">
        <v>5724</v>
      </c>
      <c r="BA93" s="220" t="s">
        <v>59</v>
      </c>
      <c r="BB93" s="342"/>
      <c r="BC93" s="337"/>
      <c r="BD93" s="337"/>
      <c r="BE93" s="337"/>
      <c r="BF93" s="337"/>
    </row>
    <row r="94" spans="1:58" s="338" customFormat="1" ht="13.2" x14ac:dyDescent="0.3">
      <c r="A94" s="220">
        <v>93</v>
      </c>
      <c r="B94" s="220" t="s">
        <v>40</v>
      </c>
      <c r="C94" s="333"/>
      <c r="D94" s="220" t="s">
        <v>5968</v>
      </c>
      <c r="E94" s="334" t="s">
        <v>6005</v>
      </c>
      <c r="F94" s="220" t="s">
        <v>6006</v>
      </c>
      <c r="G94" s="220" t="s">
        <v>5953</v>
      </c>
      <c r="H94" s="335" t="s">
        <v>6007</v>
      </c>
      <c r="I94" s="220" t="s">
        <v>3213</v>
      </c>
      <c r="J94" s="220" t="s">
        <v>5731</v>
      </c>
      <c r="K94" s="220" t="s">
        <v>5715</v>
      </c>
      <c r="L94" s="187" t="s">
        <v>5716</v>
      </c>
      <c r="M94" s="220" t="s">
        <v>5771</v>
      </c>
      <c r="N94" s="220" t="s">
        <v>5717</v>
      </c>
      <c r="O94" s="220"/>
      <c r="P94" s="220"/>
      <c r="Q94" s="220"/>
      <c r="R94" s="220"/>
      <c r="S94" s="220" t="s">
        <v>5718</v>
      </c>
      <c r="T94" s="220" t="s">
        <v>5719</v>
      </c>
      <c r="U94" s="187" t="s">
        <v>51</v>
      </c>
      <c r="V94" s="187" t="s">
        <v>243</v>
      </c>
      <c r="W94" s="187">
        <v>13</v>
      </c>
      <c r="X94" s="187" t="s">
        <v>20</v>
      </c>
      <c r="Y94" s="187">
        <v>25</v>
      </c>
      <c r="Z94" s="187">
        <v>26</v>
      </c>
      <c r="AA94" s="220"/>
      <c r="AB94" s="220"/>
      <c r="AC94" s="220"/>
      <c r="AD94" s="220"/>
      <c r="AE94" s="220" t="s">
        <v>5720</v>
      </c>
      <c r="AF94" s="220" t="s">
        <v>5721</v>
      </c>
      <c r="AG94" s="220" t="s">
        <v>270</v>
      </c>
      <c r="AH94" s="220">
        <v>2</v>
      </c>
      <c r="AI94" s="220">
        <v>1</v>
      </c>
      <c r="AJ94" s="220">
        <v>12</v>
      </c>
      <c r="AK94" s="220">
        <v>11</v>
      </c>
      <c r="AL94" s="220" t="s">
        <v>5721</v>
      </c>
      <c r="AM94" s="220" t="s">
        <v>4293</v>
      </c>
      <c r="AN94" s="220" t="s">
        <v>2348</v>
      </c>
      <c r="AO94" s="220" t="s">
        <v>2348</v>
      </c>
      <c r="AP94" s="220" t="s">
        <v>5721</v>
      </c>
      <c r="AQ94" s="193" t="s">
        <v>245</v>
      </c>
      <c r="AR94" s="193">
        <v>17</v>
      </c>
      <c r="AS94" s="220" t="s">
        <v>5722</v>
      </c>
      <c r="AT94" s="220" t="s">
        <v>6001</v>
      </c>
      <c r="AU94" s="220">
        <v>5</v>
      </c>
      <c r="AV94" s="220">
        <v>6</v>
      </c>
      <c r="AW94" s="220" t="s">
        <v>5724</v>
      </c>
      <c r="AX94" s="220" t="s">
        <v>5724</v>
      </c>
      <c r="AY94" s="220" t="s">
        <v>5724</v>
      </c>
      <c r="AZ94" s="220" t="s">
        <v>5724</v>
      </c>
      <c r="BA94" s="220" t="s">
        <v>59</v>
      </c>
      <c r="BB94" s="342"/>
      <c r="BC94" s="337"/>
      <c r="BD94" s="337"/>
      <c r="BE94" s="337"/>
      <c r="BF94" s="337"/>
    </row>
    <row r="95" spans="1:58" s="338" customFormat="1" ht="13.2" x14ac:dyDescent="0.3">
      <c r="A95" s="220">
        <v>94</v>
      </c>
      <c r="B95" s="220" t="s">
        <v>40</v>
      </c>
      <c r="C95" s="333"/>
      <c r="D95" s="220" t="s">
        <v>5968</v>
      </c>
      <c r="E95" s="334" t="s">
        <v>6008</v>
      </c>
      <c r="F95" s="220" t="s">
        <v>6009</v>
      </c>
      <c r="G95" s="220" t="s">
        <v>5953</v>
      </c>
      <c r="H95" s="335" t="s">
        <v>6010</v>
      </c>
      <c r="I95" s="220" t="s">
        <v>3213</v>
      </c>
      <c r="J95" s="220" t="s">
        <v>5752</v>
      </c>
      <c r="K95" s="220" t="s">
        <v>5715</v>
      </c>
      <c r="L95" s="187" t="s">
        <v>5716</v>
      </c>
      <c r="M95" s="220" t="s">
        <v>5771</v>
      </c>
      <c r="N95" s="220" t="s">
        <v>5717</v>
      </c>
      <c r="O95" s="220"/>
      <c r="P95" s="220"/>
      <c r="Q95" s="220"/>
      <c r="R95" s="220"/>
      <c r="S95" s="220" t="s">
        <v>5718</v>
      </c>
      <c r="T95" s="220" t="s">
        <v>5719</v>
      </c>
      <c r="U95" s="187" t="s">
        <v>51</v>
      </c>
      <c r="V95" s="187" t="s">
        <v>243</v>
      </c>
      <c r="W95" s="187">
        <v>14</v>
      </c>
      <c r="X95" s="187" t="s">
        <v>20</v>
      </c>
      <c r="Y95" s="187">
        <v>27</v>
      </c>
      <c r="Z95" s="187">
        <v>28</v>
      </c>
      <c r="AA95" s="220"/>
      <c r="AB95" s="220"/>
      <c r="AC95" s="220"/>
      <c r="AD95" s="220"/>
      <c r="AE95" s="220" t="s">
        <v>5720</v>
      </c>
      <c r="AF95" s="220" t="s">
        <v>5721</v>
      </c>
      <c r="AG95" s="220" t="s">
        <v>270</v>
      </c>
      <c r="AH95" s="220">
        <v>5</v>
      </c>
      <c r="AI95" s="220">
        <v>4</v>
      </c>
      <c r="AJ95" s="220">
        <v>9</v>
      </c>
      <c r="AK95" s="220">
        <v>8</v>
      </c>
      <c r="AL95" s="220" t="s">
        <v>5721</v>
      </c>
      <c r="AM95" s="220" t="s">
        <v>4293</v>
      </c>
      <c r="AN95" s="220" t="s">
        <v>2348</v>
      </c>
      <c r="AO95" s="220" t="s">
        <v>2348</v>
      </c>
      <c r="AP95" s="220" t="s">
        <v>5721</v>
      </c>
      <c r="AQ95" s="193" t="s">
        <v>245</v>
      </c>
      <c r="AR95" s="193">
        <v>18</v>
      </c>
      <c r="AS95" s="220" t="s">
        <v>5722</v>
      </c>
      <c r="AT95" s="220" t="s">
        <v>6001</v>
      </c>
      <c r="AU95" s="220">
        <v>7</v>
      </c>
      <c r="AV95" s="220">
        <v>8</v>
      </c>
      <c r="AW95" s="220" t="s">
        <v>5724</v>
      </c>
      <c r="AX95" s="220" t="s">
        <v>5724</v>
      </c>
      <c r="AY95" s="220" t="s">
        <v>5724</v>
      </c>
      <c r="AZ95" s="220" t="s">
        <v>5724</v>
      </c>
      <c r="BA95" s="220" t="s">
        <v>59</v>
      </c>
      <c r="BB95" s="342"/>
      <c r="BC95" s="337"/>
      <c r="BD95" s="337"/>
      <c r="BE95" s="337"/>
      <c r="BF95" s="337"/>
    </row>
    <row r="96" spans="1:58" s="338" customFormat="1" ht="13.2" x14ac:dyDescent="0.3">
      <c r="A96" s="220">
        <v>95</v>
      </c>
      <c r="B96" s="220" t="s">
        <v>40</v>
      </c>
      <c r="C96" s="333"/>
      <c r="D96" s="220" t="s">
        <v>5968</v>
      </c>
      <c r="E96" s="334" t="s">
        <v>6011</v>
      </c>
      <c r="F96" s="220" t="s">
        <v>6012</v>
      </c>
      <c r="G96" s="220" t="s">
        <v>6013</v>
      </c>
      <c r="H96" s="335" t="s">
        <v>6014</v>
      </c>
      <c r="I96" s="220" t="s">
        <v>3213</v>
      </c>
      <c r="J96" s="220" t="s">
        <v>48</v>
      </c>
      <c r="K96" s="220" t="s">
        <v>5715</v>
      </c>
      <c r="L96" s="187" t="s">
        <v>5716</v>
      </c>
      <c r="M96" s="220" t="s">
        <v>5771</v>
      </c>
      <c r="N96" s="220" t="s">
        <v>5717</v>
      </c>
      <c r="O96" s="220"/>
      <c r="P96" s="220"/>
      <c r="Q96" s="220"/>
      <c r="R96" s="220"/>
      <c r="S96" s="220" t="s">
        <v>5718</v>
      </c>
      <c r="T96" s="220" t="s">
        <v>5719</v>
      </c>
      <c r="U96" s="187" t="s">
        <v>51</v>
      </c>
      <c r="V96" s="187" t="s">
        <v>243</v>
      </c>
      <c r="W96" s="187">
        <v>15</v>
      </c>
      <c r="X96" s="187" t="s">
        <v>20</v>
      </c>
      <c r="Y96" s="187">
        <v>29</v>
      </c>
      <c r="Z96" s="187">
        <v>30</v>
      </c>
      <c r="AA96" s="220"/>
      <c r="AB96" s="220"/>
      <c r="AC96" s="220"/>
      <c r="AD96" s="220"/>
      <c r="AE96" s="220" t="s">
        <v>5720</v>
      </c>
      <c r="AF96" s="220" t="s">
        <v>5721</v>
      </c>
      <c r="AG96" s="220" t="s">
        <v>273</v>
      </c>
      <c r="AH96" s="220">
        <v>2</v>
      </c>
      <c r="AI96" s="220">
        <v>1</v>
      </c>
      <c r="AJ96" s="220">
        <v>12</v>
      </c>
      <c r="AK96" s="220">
        <v>11</v>
      </c>
      <c r="AL96" s="220" t="s">
        <v>5721</v>
      </c>
      <c r="AM96" s="220" t="s">
        <v>4293</v>
      </c>
      <c r="AN96" s="220" t="s">
        <v>2348</v>
      </c>
      <c r="AO96" s="220" t="s">
        <v>2348</v>
      </c>
      <c r="AP96" s="220" t="s">
        <v>5721</v>
      </c>
      <c r="AQ96" s="193" t="s">
        <v>245</v>
      </c>
      <c r="AR96" s="193">
        <v>19</v>
      </c>
      <c r="AS96" s="220" t="s">
        <v>5722</v>
      </c>
      <c r="AT96" s="220" t="s">
        <v>6015</v>
      </c>
      <c r="AU96" s="220">
        <v>1</v>
      </c>
      <c r="AV96" s="220">
        <v>2</v>
      </c>
      <c r="AW96" s="220" t="s">
        <v>5724</v>
      </c>
      <c r="AX96" s="220" t="s">
        <v>5724</v>
      </c>
      <c r="AY96" s="220" t="s">
        <v>5724</v>
      </c>
      <c r="AZ96" s="220" t="s">
        <v>5724</v>
      </c>
      <c r="BA96" s="220" t="s">
        <v>59</v>
      </c>
      <c r="BB96" s="336"/>
      <c r="BC96" s="337"/>
      <c r="BD96" s="337"/>
      <c r="BE96" s="337"/>
      <c r="BF96" s="337"/>
    </row>
    <row r="97" spans="1:59" s="338" customFormat="1" ht="13.2" x14ac:dyDescent="0.3">
      <c r="A97" s="220">
        <v>96</v>
      </c>
      <c r="B97" s="220" t="s">
        <v>40</v>
      </c>
      <c r="C97" s="333"/>
      <c r="D97" s="220" t="s">
        <v>5968</v>
      </c>
      <c r="E97" s="334" t="s">
        <v>6016</v>
      </c>
      <c r="F97" s="220" t="s">
        <v>6017</v>
      </c>
      <c r="G97" s="220" t="s">
        <v>6013</v>
      </c>
      <c r="H97" s="335" t="s">
        <v>6018</v>
      </c>
      <c r="I97" s="220" t="s">
        <v>3213</v>
      </c>
      <c r="J97" s="220" t="s">
        <v>5752</v>
      </c>
      <c r="K97" s="220" t="s">
        <v>5715</v>
      </c>
      <c r="L97" s="187" t="s">
        <v>5753</v>
      </c>
      <c r="M97" s="220"/>
      <c r="N97" s="220" t="s">
        <v>5717</v>
      </c>
      <c r="O97" s="220"/>
      <c r="P97" s="220"/>
      <c r="Q97" s="220"/>
      <c r="R97" s="220"/>
      <c r="S97" s="220" t="s">
        <v>5718</v>
      </c>
      <c r="T97" s="220" t="s">
        <v>5719</v>
      </c>
      <c r="U97" s="187" t="s">
        <v>51</v>
      </c>
      <c r="V97" s="187" t="s">
        <v>243</v>
      </c>
      <c r="W97" s="187">
        <v>16</v>
      </c>
      <c r="X97" s="187" t="s">
        <v>20</v>
      </c>
      <c r="Y97" s="187">
        <v>31</v>
      </c>
      <c r="Z97" s="187">
        <v>32</v>
      </c>
      <c r="AA97" s="220"/>
      <c r="AB97" s="220"/>
      <c r="AC97" s="220"/>
      <c r="AD97" s="220"/>
      <c r="AE97" s="220" t="s">
        <v>5720</v>
      </c>
      <c r="AF97" s="220" t="s">
        <v>5721</v>
      </c>
      <c r="AG97" s="220" t="s">
        <v>273</v>
      </c>
      <c r="AH97" s="220">
        <v>5</v>
      </c>
      <c r="AI97" s="220">
        <v>4</v>
      </c>
      <c r="AJ97" s="220">
        <v>9</v>
      </c>
      <c r="AK97" s="220">
        <v>8</v>
      </c>
      <c r="AL97" s="220" t="s">
        <v>5721</v>
      </c>
      <c r="AM97" s="220" t="s">
        <v>4293</v>
      </c>
      <c r="AN97" s="220" t="s">
        <v>2348</v>
      </c>
      <c r="AO97" s="220" t="s">
        <v>2348</v>
      </c>
      <c r="AP97" s="220" t="s">
        <v>5721</v>
      </c>
      <c r="AQ97" s="193" t="s">
        <v>245</v>
      </c>
      <c r="AR97" s="193">
        <v>20</v>
      </c>
      <c r="AS97" s="220" t="s">
        <v>5722</v>
      </c>
      <c r="AT97" s="220" t="s">
        <v>6015</v>
      </c>
      <c r="AU97" s="220">
        <v>11</v>
      </c>
      <c r="AV97" s="220">
        <v>12</v>
      </c>
      <c r="AW97" s="220" t="s">
        <v>5724</v>
      </c>
      <c r="AX97" s="220" t="s">
        <v>5724</v>
      </c>
      <c r="AY97" s="220" t="s">
        <v>5724</v>
      </c>
      <c r="AZ97" s="220" t="s">
        <v>5724</v>
      </c>
      <c r="BA97" s="220" t="s">
        <v>59</v>
      </c>
      <c r="BB97" s="336"/>
      <c r="BC97" s="337"/>
      <c r="BD97" s="337"/>
      <c r="BE97" s="337"/>
      <c r="BF97" s="337"/>
    </row>
    <row r="98" spans="1:59" s="330" customFormat="1" ht="13.2" x14ac:dyDescent="0.3">
      <c r="A98" s="218">
        <v>97</v>
      </c>
      <c r="B98" s="218" t="s">
        <v>40</v>
      </c>
      <c r="C98" s="327">
        <v>7</v>
      </c>
      <c r="D98" s="218" t="s">
        <v>6019</v>
      </c>
      <c r="E98" s="328" t="s">
        <v>6020</v>
      </c>
      <c r="F98" s="218" t="s">
        <v>6021</v>
      </c>
      <c r="G98" s="218" t="s">
        <v>6013</v>
      </c>
      <c r="H98" s="329" t="s">
        <v>6022</v>
      </c>
      <c r="I98" s="218" t="s">
        <v>3213</v>
      </c>
      <c r="J98" s="218" t="s">
        <v>5731</v>
      </c>
      <c r="K98" s="218" t="s">
        <v>5715</v>
      </c>
      <c r="L98" s="178" t="s">
        <v>5716</v>
      </c>
      <c r="M98" s="218" t="s">
        <v>5771</v>
      </c>
      <c r="N98" s="218" t="s">
        <v>5717</v>
      </c>
      <c r="O98" s="218"/>
      <c r="P98" s="218"/>
      <c r="Q98" s="218"/>
      <c r="R98" s="218"/>
      <c r="S98" s="218" t="s">
        <v>5718</v>
      </c>
      <c r="T98" s="218" t="s">
        <v>5719</v>
      </c>
      <c r="U98" s="178" t="s">
        <v>51</v>
      </c>
      <c r="V98" s="178" t="s">
        <v>278</v>
      </c>
      <c r="W98" s="178">
        <v>1</v>
      </c>
      <c r="X98" s="178" t="s">
        <v>20</v>
      </c>
      <c r="Y98" s="178">
        <v>1</v>
      </c>
      <c r="Z98" s="178">
        <v>2</v>
      </c>
      <c r="AA98" s="218"/>
      <c r="AB98" s="218"/>
      <c r="AC98" s="218"/>
      <c r="AD98" s="218"/>
      <c r="AE98" s="218" t="s">
        <v>5720</v>
      </c>
      <c r="AF98" s="218" t="s">
        <v>5721</v>
      </c>
      <c r="AG98" s="218" t="s">
        <v>279</v>
      </c>
      <c r="AH98" s="218">
        <v>2</v>
      </c>
      <c r="AI98" s="218">
        <v>1</v>
      </c>
      <c r="AJ98" s="218">
        <v>12</v>
      </c>
      <c r="AK98" s="218">
        <v>11</v>
      </c>
      <c r="AL98" s="218" t="s">
        <v>5721</v>
      </c>
      <c r="AM98" s="218" t="s">
        <v>4293</v>
      </c>
      <c r="AN98" s="218" t="s">
        <v>2348</v>
      </c>
      <c r="AO98" s="218" t="s">
        <v>2348</v>
      </c>
      <c r="AP98" s="218" t="s">
        <v>5721</v>
      </c>
      <c r="AQ98" s="184" t="s">
        <v>280</v>
      </c>
      <c r="AR98" s="184">
        <v>5</v>
      </c>
      <c r="AS98" s="218" t="s">
        <v>5722</v>
      </c>
      <c r="AT98" s="218" t="s">
        <v>6015</v>
      </c>
      <c r="AU98" s="218">
        <v>13</v>
      </c>
      <c r="AV98" s="218">
        <v>14</v>
      </c>
      <c r="AW98" s="218" t="s">
        <v>5724</v>
      </c>
      <c r="AX98" s="218" t="s">
        <v>5724</v>
      </c>
      <c r="AY98" s="218" t="s">
        <v>5724</v>
      </c>
      <c r="AZ98" s="218" t="s">
        <v>5724</v>
      </c>
      <c r="BA98" s="218" t="s">
        <v>59</v>
      </c>
      <c r="BB98" s="340"/>
      <c r="BC98" s="218"/>
      <c r="BD98" s="218"/>
      <c r="BE98" s="218"/>
      <c r="BF98" s="218"/>
    </row>
    <row r="99" spans="1:59" s="330" customFormat="1" ht="13.2" x14ac:dyDescent="0.3">
      <c r="A99" s="218">
        <v>98</v>
      </c>
      <c r="B99" s="218" t="s">
        <v>40</v>
      </c>
      <c r="C99" s="327"/>
      <c r="D99" s="218" t="s">
        <v>6019</v>
      </c>
      <c r="E99" s="328" t="s">
        <v>6023</v>
      </c>
      <c r="F99" s="218" t="s">
        <v>6024</v>
      </c>
      <c r="G99" s="218" t="s">
        <v>6013</v>
      </c>
      <c r="H99" s="329" t="s">
        <v>6025</v>
      </c>
      <c r="I99" s="218" t="s">
        <v>3213</v>
      </c>
      <c r="J99" s="218" t="s">
        <v>5731</v>
      </c>
      <c r="K99" s="218" t="s">
        <v>5715</v>
      </c>
      <c r="L99" s="178" t="s">
        <v>5716</v>
      </c>
      <c r="M99" s="218" t="s">
        <v>5771</v>
      </c>
      <c r="N99" s="218" t="s">
        <v>5717</v>
      </c>
      <c r="O99" s="218"/>
      <c r="P99" s="218"/>
      <c r="Q99" s="218"/>
      <c r="R99" s="218"/>
      <c r="S99" s="218" t="s">
        <v>5718</v>
      </c>
      <c r="T99" s="218" t="s">
        <v>5719</v>
      </c>
      <c r="U99" s="178" t="s">
        <v>51</v>
      </c>
      <c r="V99" s="178" t="s">
        <v>278</v>
      </c>
      <c r="W99" s="178">
        <v>2</v>
      </c>
      <c r="X99" s="178" t="s">
        <v>20</v>
      </c>
      <c r="Y99" s="178">
        <v>3</v>
      </c>
      <c r="Z99" s="178">
        <v>4</v>
      </c>
      <c r="AA99" s="218"/>
      <c r="AB99" s="218"/>
      <c r="AC99" s="218"/>
      <c r="AD99" s="218"/>
      <c r="AE99" s="218" t="s">
        <v>5720</v>
      </c>
      <c r="AF99" s="218" t="s">
        <v>5721</v>
      </c>
      <c r="AG99" s="218" t="s">
        <v>279</v>
      </c>
      <c r="AH99" s="218">
        <v>5</v>
      </c>
      <c r="AI99" s="218">
        <v>4</v>
      </c>
      <c r="AJ99" s="218">
        <v>9</v>
      </c>
      <c r="AK99" s="218">
        <v>8</v>
      </c>
      <c r="AL99" s="218" t="s">
        <v>5721</v>
      </c>
      <c r="AM99" s="218" t="s">
        <v>4293</v>
      </c>
      <c r="AN99" s="218" t="s">
        <v>2348</v>
      </c>
      <c r="AO99" s="218" t="s">
        <v>2348</v>
      </c>
      <c r="AP99" s="218" t="s">
        <v>5721</v>
      </c>
      <c r="AQ99" s="184" t="s">
        <v>280</v>
      </c>
      <c r="AR99" s="184">
        <v>6</v>
      </c>
      <c r="AS99" s="218" t="s">
        <v>5722</v>
      </c>
      <c r="AT99" s="218" t="s">
        <v>6015</v>
      </c>
      <c r="AU99" s="218">
        <v>15</v>
      </c>
      <c r="AV99" s="218">
        <v>16</v>
      </c>
      <c r="AW99" s="218" t="s">
        <v>5724</v>
      </c>
      <c r="AX99" s="218" t="s">
        <v>5724</v>
      </c>
      <c r="AY99" s="218" t="s">
        <v>5724</v>
      </c>
      <c r="AZ99" s="218" t="s">
        <v>5724</v>
      </c>
      <c r="BA99" s="218" t="s">
        <v>59</v>
      </c>
      <c r="BB99" s="340"/>
      <c r="BC99" s="218"/>
      <c r="BD99" s="218"/>
      <c r="BE99" s="218"/>
      <c r="BF99" s="218"/>
    </row>
    <row r="100" spans="1:59" s="330" customFormat="1" ht="13.2" x14ac:dyDescent="0.3">
      <c r="A100" s="218">
        <v>99</v>
      </c>
      <c r="B100" s="218" t="s">
        <v>40</v>
      </c>
      <c r="C100" s="327"/>
      <c r="D100" s="218" t="s">
        <v>6019</v>
      </c>
      <c r="E100" s="328" t="s">
        <v>6026</v>
      </c>
      <c r="F100" s="218" t="s">
        <v>6027</v>
      </c>
      <c r="G100" s="218" t="s">
        <v>6013</v>
      </c>
      <c r="H100" s="329" t="s">
        <v>6028</v>
      </c>
      <c r="I100" s="218" t="s">
        <v>3213</v>
      </c>
      <c r="J100" s="218" t="s">
        <v>48</v>
      </c>
      <c r="K100" s="218" t="s">
        <v>5715</v>
      </c>
      <c r="L100" s="178" t="s">
        <v>5747</v>
      </c>
      <c r="M100" s="218" t="s">
        <v>5812</v>
      </c>
      <c r="N100" s="218" t="s">
        <v>5717</v>
      </c>
      <c r="O100" s="218"/>
      <c r="P100" s="218"/>
      <c r="Q100" s="218"/>
      <c r="R100" s="218"/>
      <c r="S100" s="218" t="s">
        <v>5718</v>
      </c>
      <c r="T100" s="218" t="s">
        <v>5719</v>
      </c>
      <c r="U100" s="178" t="s">
        <v>51</v>
      </c>
      <c r="V100" s="178" t="s">
        <v>278</v>
      </c>
      <c r="W100" s="178">
        <v>3</v>
      </c>
      <c r="X100" s="178" t="s">
        <v>20</v>
      </c>
      <c r="Y100" s="178">
        <v>5</v>
      </c>
      <c r="Z100" s="178">
        <v>6</v>
      </c>
      <c r="AA100" s="218"/>
      <c r="AB100" s="218"/>
      <c r="AC100" s="218"/>
      <c r="AD100" s="218"/>
      <c r="AE100" s="218" t="s">
        <v>5720</v>
      </c>
      <c r="AF100" s="218" t="s">
        <v>5721</v>
      </c>
      <c r="AG100" s="218" t="s">
        <v>287</v>
      </c>
      <c r="AH100" s="218">
        <v>1</v>
      </c>
      <c r="AI100" s="218">
        <v>3</v>
      </c>
      <c r="AJ100" s="218">
        <v>12</v>
      </c>
      <c r="AK100" s="218">
        <v>11</v>
      </c>
      <c r="AL100" s="218" t="s">
        <v>5721</v>
      </c>
      <c r="AM100" s="218" t="s">
        <v>4293</v>
      </c>
      <c r="AN100" s="218" t="s">
        <v>2348</v>
      </c>
      <c r="AO100" s="218" t="s">
        <v>2348</v>
      </c>
      <c r="AP100" s="218" t="s">
        <v>5721</v>
      </c>
      <c r="AQ100" s="184" t="s">
        <v>280</v>
      </c>
      <c r="AR100" s="184">
        <v>7</v>
      </c>
      <c r="AS100" s="218" t="s">
        <v>5722</v>
      </c>
      <c r="AT100" s="218" t="s">
        <v>6029</v>
      </c>
      <c r="AU100" s="218">
        <v>1</v>
      </c>
      <c r="AV100" s="218">
        <v>2</v>
      </c>
      <c r="AW100" s="218" t="s">
        <v>5724</v>
      </c>
      <c r="AX100" s="218" t="s">
        <v>5724</v>
      </c>
      <c r="AY100" s="218" t="s">
        <v>5724</v>
      </c>
      <c r="AZ100" s="218" t="s">
        <v>5724</v>
      </c>
      <c r="BA100" s="218" t="s">
        <v>137</v>
      </c>
      <c r="BB100" s="340"/>
      <c r="BC100" s="218"/>
      <c r="BD100" s="218"/>
      <c r="BE100" s="218"/>
      <c r="BF100" s="218"/>
    </row>
    <row r="101" spans="1:59" s="330" customFormat="1" ht="13.2" x14ac:dyDescent="0.3">
      <c r="A101" s="218">
        <v>100</v>
      </c>
      <c r="B101" s="218" t="s">
        <v>40</v>
      </c>
      <c r="C101" s="327"/>
      <c r="D101" s="218" t="s">
        <v>6019</v>
      </c>
      <c r="E101" s="328" t="s">
        <v>6030</v>
      </c>
      <c r="F101" s="218" t="s">
        <v>6031</v>
      </c>
      <c r="G101" s="218" t="s">
        <v>6013</v>
      </c>
      <c r="H101" s="329" t="s">
        <v>6018</v>
      </c>
      <c r="I101" s="218" t="s">
        <v>3213</v>
      </c>
      <c r="J101" s="218" t="s">
        <v>5752</v>
      </c>
      <c r="K101" s="218" t="s">
        <v>5715</v>
      </c>
      <c r="L101" s="178" t="s">
        <v>5716</v>
      </c>
      <c r="M101" s="218" t="s">
        <v>5771</v>
      </c>
      <c r="N101" s="218" t="s">
        <v>5717</v>
      </c>
      <c r="O101" s="218"/>
      <c r="P101" s="218"/>
      <c r="Q101" s="218"/>
      <c r="R101" s="218"/>
      <c r="S101" s="218" t="s">
        <v>5718</v>
      </c>
      <c r="T101" s="218" t="s">
        <v>5719</v>
      </c>
      <c r="U101" s="178" t="s">
        <v>51</v>
      </c>
      <c r="V101" s="178" t="s">
        <v>278</v>
      </c>
      <c r="W101" s="178">
        <v>4</v>
      </c>
      <c r="X101" s="178" t="s">
        <v>20</v>
      </c>
      <c r="Y101" s="178">
        <v>7</v>
      </c>
      <c r="Z101" s="178">
        <v>8</v>
      </c>
      <c r="AA101" s="218"/>
      <c r="AB101" s="218"/>
      <c r="AC101" s="218"/>
      <c r="AD101" s="218"/>
      <c r="AE101" s="218" t="s">
        <v>5720</v>
      </c>
      <c r="AF101" s="218" t="s">
        <v>5721</v>
      </c>
      <c r="AG101" s="218" t="s">
        <v>287</v>
      </c>
      <c r="AH101" s="218">
        <v>5</v>
      </c>
      <c r="AI101" s="218">
        <v>4</v>
      </c>
      <c r="AJ101" s="218">
        <v>9</v>
      </c>
      <c r="AK101" s="218">
        <v>8</v>
      </c>
      <c r="AL101" s="218" t="s">
        <v>5721</v>
      </c>
      <c r="AM101" s="218" t="s">
        <v>4293</v>
      </c>
      <c r="AN101" s="218" t="s">
        <v>2348</v>
      </c>
      <c r="AO101" s="218" t="s">
        <v>2348</v>
      </c>
      <c r="AP101" s="218" t="s">
        <v>5721</v>
      </c>
      <c r="AQ101" s="184" t="s">
        <v>280</v>
      </c>
      <c r="AR101" s="184">
        <v>8</v>
      </c>
      <c r="AS101" s="218" t="s">
        <v>5722</v>
      </c>
      <c r="AT101" s="218" t="s">
        <v>6029</v>
      </c>
      <c r="AU101" s="218">
        <v>5</v>
      </c>
      <c r="AV101" s="218">
        <v>6</v>
      </c>
      <c r="AW101" s="218" t="s">
        <v>5724</v>
      </c>
      <c r="AX101" s="218" t="s">
        <v>5724</v>
      </c>
      <c r="AY101" s="218" t="s">
        <v>5724</v>
      </c>
      <c r="AZ101" s="218" t="s">
        <v>5724</v>
      </c>
      <c r="BA101" s="218" t="s">
        <v>59</v>
      </c>
      <c r="BB101" s="340"/>
      <c r="BC101" s="218"/>
      <c r="BD101" s="218"/>
      <c r="BE101" s="218"/>
      <c r="BF101" s="218"/>
    </row>
    <row r="102" spans="1:59" s="330" customFormat="1" ht="13.2" x14ac:dyDescent="0.3">
      <c r="A102" s="218">
        <v>101</v>
      </c>
      <c r="B102" s="218" t="s">
        <v>40</v>
      </c>
      <c r="C102" s="327"/>
      <c r="D102" s="218" t="s">
        <v>6019</v>
      </c>
      <c r="E102" s="328" t="s">
        <v>6032</v>
      </c>
      <c r="F102" s="218" t="s">
        <v>6033</v>
      </c>
      <c r="G102" s="218" t="s">
        <v>6013</v>
      </c>
      <c r="H102" s="329" t="s">
        <v>6034</v>
      </c>
      <c r="I102" s="218" t="s">
        <v>3213</v>
      </c>
      <c r="J102" s="218" t="s">
        <v>48</v>
      </c>
      <c r="K102" s="218" t="s">
        <v>5715</v>
      </c>
      <c r="L102" s="178" t="s">
        <v>5716</v>
      </c>
      <c r="M102" s="218" t="s">
        <v>5771</v>
      </c>
      <c r="N102" s="218" t="s">
        <v>5717</v>
      </c>
      <c r="O102" s="218"/>
      <c r="P102" s="218"/>
      <c r="Q102" s="218"/>
      <c r="R102" s="218"/>
      <c r="S102" s="218" t="s">
        <v>5718</v>
      </c>
      <c r="T102" s="218" t="s">
        <v>5719</v>
      </c>
      <c r="U102" s="178" t="s">
        <v>51</v>
      </c>
      <c r="V102" s="178" t="s">
        <v>278</v>
      </c>
      <c r="W102" s="178">
        <v>5</v>
      </c>
      <c r="X102" s="178" t="s">
        <v>20</v>
      </c>
      <c r="Y102" s="178">
        <v>9</v>
      </c>
      <c r="Z102" s="178">
        <v>10</v>
      </c>
      <c r="AA102" s="218"/>
      <c r="AB102" s="218"/>
      <c r="AC102" s="218"/>
      <c r="AD102" s="218"/>
      <c r="AE102" s="218" t="s">
        <v>5720</v>
      </c>
      <c r="AF102" s="218" t="s">
        <v>5721</v>
      </c>
      <c r="AG102" s="218" t="s">
        <v>290</v>
      </c>
      <c r="AH102" s="218">
        <v>2</v>
      </c>
      <c r="AI102" s="218">
        <v>1</v>
      </c>
      <c r="AJ102" s="218">
        <v>12</v>
      </c>
      <c r="AK102" s="218">
        <v>11</v>
      </c>
      <c r="AL102" s="218" t="s">
        <v>5721</v>
      </c>
      <c r="AM102" s="218" t="s">
        <v>4293</v>
      </c>
      <c r="AN102" s="218" t="s">
        <v>2348</v>
      </c>
      <c r="AO102" s="218" t="s">
        <v>2348</v>
      </c>
      <c r="AP102" s="218" t="s">
        <v>5721</v>
      </c>
      <c r="AQ102" s="184" t="s">
        <v>280</v>
      </c>
      <c r="AR102" s="184">
        <v>9</v>
      </c>
      <c r="AS102" s="218" t="s">
        <v>5722</v>
      </c>
      <c r="AT102" s="218" t="s">
        <v>6029</v>
      </c>
      <c r="AU102" s="218">
        <v>7</v>
      </c>
      <c r="AV102" s="218">
        <v>8</v>
      </c>
      <c r="AW102" s="218" t="s">
        <v>5724</v>
      </c>
      <c r="AX102" s="218" t="s">
        <v>5724</v>
      </c>
      <c r="AY102" s="218" t="s">
        <v>5724</v>
      </c>
      <c r="AZ102" s="218" t="s">
        <v>5724</v>
      </c>
      <c r="BA102" s="218" t="s">
        <v>59</v>
      </c>
      <c r="BB102" s="340"/>
      <c r="BC102" s="218"/>
      <c r="BD102" s="218"/>
      <c r="BE102" s="218"/>
      <c r="BF102" s="218"/>
    </row>
    <row r="103" spans="1:59" s="330" customFormat="1" ht="13.2" x14ac:dyDescent="0.3">
      <c r="A103" s="218">
        <v>102</v>
      </c>
      <c r="B103" s="218" t="s">
        <v>40</v>
      </c>
      <c r="C103" s="327"/>
      <c r="D103" s="218" t="s">
        <v>6019</v>
      </c>
      <c r="E103" s="328" t="s">
        <v>6035</v>
      </c>
      <c r="F103" s="218" t="s">
        <v>6036</v>
      </c>
      <c r="G103" s="218" t="s">
        <v>6013</v>
      </c>
      <c r="H103" s="329" t="s">
        <v>6037</v>
      </c>
      <c r="I103" s="218" t="s">
        <v>3213</v>
      </c>
      <c r="J103" s="218" t="s">
        <v>5752</v>
      </c>
      <c r="K103" s="218" t="s">
        <v>5715</v>
      </c>
      <c r="L103" s="178" t="s">
        <v>5716</v>
      </c>
      <c r="M103" s="218" t="s">
        <v>5771</v>
      </c>
      <c r="N103" s="218" t="s">
        <v>5717</v>
      </c>
      <c r="O103" s="218"/>
      <c r="P103" s="218"/>
      <c r="Q103" s="218"/>
      <c r="R103" s="218"/>
      <c r="S103" s="218" t="s">
        <v>5718</v>
      </c>
      <c r="T103" s="218" t="s">
        <v>5719</v>
      </c>
      <c r="U103" s="178" t="s">
        <v>51</v>
      </c>
      <c r="V103" s="178" t="s">
        <v>278</v>
      </c>
      <c r="W103" s="178">
        <v>6</v>
      </c>
      <c r="X103" s="178" t="s">
        <v>20</v>
      </c>
      <c r="Y103" s="178">
        <v>11</v>
      </c>
      <c r="Z103" s="178">
        <v>12</v>
      </c>
      <c r="AA103" s="218"/>
      <c r="AB103" s="218"/>
      <c r="AC103" s="218"/>
      <c r="AD103" s="218"/>
      <c r="AE103" s="218" t="s">
        <v>5720</v>
      </c>
      <c r="AF103" s="218" t="s">
        <v>5721</v>
      </c>
      <c r="AG103" s="218" t="s">
        <v>290</v>
      </c>
      <c r="AH103" s="218">
        <v>5</v>
      </c>
      <c r="AI103" s="218">
        <v>4</v>
      </c>
      <c r="AJ103" s="218">
        <v>9</v>
      </c>
      <c r="AK103" s="218">
        <v>8</v>
      </c>
      <c r="AL103" s="218" t="s">
        <v>5721</v>
      </c>
      <c r="AM103" s="218" t="s">
        <v>4293</v>
      </c>
      <c r="AN103" s="218" t="s">
        <v>2348</v>
      </c>
      <c r="AO103" s="218" t="s">
        <v>2348</v>
      </c>
      <c r="AP103" s="218" t="s">
        <v>5721</v>
      </c>
      <c r="AQ103" s="184" t="s">
        <v>280</v>
      </c>
      <c r="AR103" s="184">
        <v>10</v>
      </c>
      <c r="AS103" s="218" t="s">
        <v>5722</v>
      </c>
      <c r="AT103" s="218" t="s">
        <v>6029</v>
      </c>
      <c r="AU103" s="218">
        <v>13</v>
      </c>
      <c r="AV103" s="218">
        <v>14</v>
      </c>
      <c r="AW103" s="218" t="s">
        <v>5724</v>
      </c>
      <c r="AX103" s="218" t="s">
        <v>5724</v>
      </c>
      <c r="AY103" s="218" t="s">
        <v>5724</v>
      </c>
      <c r="AZ103" s="218" t="s">
        <v>5724</v>
      </c>
      <c r="BA103" s="218" t="s">
        <v>59</v>
      </c>
      <c r="BB103" s="340"/>
      <c r="BC103" s="218"/>
      <c r="BD103" s="218"/>
      <c r="BE103" s="218"/>
      <c r="BF103" s="218"/>
    </row>
    <row r="104" spans="1:59" s="330" customFormat="1" ht="13.2" x14ac:dyDescent="0.3">
      <c r="A104" s="218">
        <v>103</v>
      </c>
      <c r="B104" s="218" t="s">
        <v>40</v>
      </c>
      <c r="C104" s="327"/>
      <c r="D104" s="218" t="s">
        <v>6019</v>
      </c>
      <c r="E104" s="328" t="s">
        <v>6038</v>
      </c>
      <c r="F104" s="218" t="s">
        <v>6039</v>
      </c>
      <c r="G104" s="218" t="s">
        <v>6013</v>
      </c>
      <c r="H104" s="329" t="s">
        <v>6040</v>
      </c>
      <c r="I104" s="218" t="s">
        <v>3213</v>
      </c>
      <c r="J104" s="218" t="s">
        <v>5731</v>
      </c>
      <c r="K104" s="218" t="s">
        <v>5715</v>
      </c>
      <c r="L104" s="178" t="s">
        <v>5716</v>
      </c>
      <c r="M104" s="218" t="s">
        <v>5771</v>
      </c>
      <c r="N104" s="218" t="s">
        <v>5717</v>
      </c>
      <c r="O104" s="218"/>
      <c r="P104" s="218"/>
      <c r="Q104" s="218"/>
      <c r="R104" s="218"/>
      <c r="S104" s="218" t="s">
        <v>5718</v>
      </c>
      <c r="T104" s="218" t="s">
        <v>5719</v>
      </c>
      <c r="U104" s="178" t="s">
        <v>51</v>
      </c>
      <c r="V104" s="178" t="s">
        <v>278</v>
      </c>
      <c r="W104" s="178">
        <v>7</v>
      </c>
      <c r="X104" s="178" t="s">
        <v>20</v>
      </c>
      <c r="Y104" s="178">
        <v>13</v>
      </c>
      <c r="Z104" s="178">
        <v>14</v>
      </c>
      <c r="AA104" s="218"/>
      <c r="AB104" s="218"/>
      <c r="AC104" s="218"/>
      <c r="AD104" s="218"/>
      <c r="AE104" s="218" t="s">
        <v>5720</v>
      </c>
      <c r="AF104" s="218" t="s">
        <v>5721</v>
      </c>
      <c r="AG104" s="218" t="s">
        <v>291</v>
      </c>
      <c r="AH104" s="218">
        <v>2</v>
      </c>
      <c r="AI104" s="218">
        <v>1</v>
      </c>
      <c r="AJ104" s="218">
        <v>12</v>
      </c>
      <c r="AK104" s="218">
        <v>11</v>
      </c>
      <c r="AL104" s="218" t="s">
        <v>5721</v>
      </c>
      <c r="AM104" s="218" t="s">
        <v>4293</v>
      </c>
      <c r="AN104" s="218" t="s">
        <v>2348</v>
      </c>
      <c r="AO104" s="218" t="s">
        <v>2348</v>
      </c>
      <c r="AP104" s="218" t="s">
        <v>5721</v>
      </c>
      <c r="AQ104" s="184" t="s">
        <v>280</v>
      </c>
      <c r="AR104" s="184">
        <v>11</v>
      </c>
      <c r="AS104" s="218" t="s">
        <v>5722</v>
      </c>
      <c r="AT104" s="218" t="s">
        <v>6029</v>
      </c>
      <c r="AU104" s="218">
        <v>15</v>
      </c>
      <c r="AV104" s="218">
        <v>16</v>
      </c>
      <c r="AW104" s="218" t="s">
        <v>5724</v>
      </c>
      <c r="AX104" s="218" t="s">
        <v>5724</v>
      </c>
      <c r="AY104" s="218" t="s">
        <v>5724</v>
      </c>
      <c r="AZ104" s="218" t="s">
        <v>5724</v>
      </c>
      <c r="BA104" s="218" t="s">
        <v>59</v>
      </c>
      <c r="BB104" s="340"/>
      <c r="BC104" s="218"/>
      <c r="BD104" s="218"/>
      <c r="BE104" s="218"/>
      <c r="BF104" s="218"/>
    </row>
    <row r="105" spans="1:59" s="330" customFormat="1" ht="13.2" x14ac:dyDescent="0.3">
      <c r="A105" s="218">
        <v>104</v>
      </c>
      <c r="B105" s="218" t="s">
        <v>40</v>
      </c>
      <c r="C105" s="327"/>
      <c r="D105" s="218" t="s">
        <v>6019</v>
      </c>
      <c r="E105" s="328" t="s">
        <v>6041</v>
      </c>
      <c r="F105" s="218" t="s">
        <v>6042</v>
      </c>
      <c r="G105" s="218" t="s">
        <v>6013</v>
      </c>
      <c r="H105" s="329" t="s">
        <v>6043</v>
      </c>
      <c r="I105" s="218" t="s">
        <v>3213</v>
      </c>
      <c r="J105" s="218" t="s">
        <v>48</v>
      </c>
      <c r="K105" s="218" t="s">
        <v>5715</v>
      </c>
      <c r="L105" s="178" t="s">
        <v>5716</v>
      </c>
      <c r="M105" s="218" t="s">
        <v>5771</v>
      </c>
      <c r="N105" s="218" t="s">
        <v>5717</v>
      </c>
      <c r="O105" s="218"/>
      <c r="P105" s="218"/>
      <c r="Q105" s="218"/>
      <c r="R105" s="218"/>
      <c r="S105" s="218" t="s">
        <v>5718</v>
      </c>
      <c r="T105" s="218" t="s">
        <v>5719</v>
      </c>
      <c r="U105" s="178" t="s">
        <v>51</v>
      </c>
      <c r="V105" s="178" t="s">
        <v>278</v>
      </c>
      <c r="W105" s="178">
        <v>8</v>
      </c>
      <c r="X105" s="178" t="s">
        <v>20</v>
      </c>
      <c r="Y105" s="178">
        <v>15</v>
      </c>
      <c r="Z105" s="178">
        <v>16</v>
      </c>
      <c r="AA105" s="218"/>
      <c r="AB105" s="218"/>
      <c r="AC105" s="218"/>
      <c r="AD105" s="218"/>
      <c r="AE105" s="218" t="s">
        <v>5720</v>
      </c>
      <c r="AF105" s="218" t="s">
        <v>5721</v>
      </c>
      <c r="AG105" s="218" t="s">
        <v>291</v>
      </c>
      <c r="AH105" s="218">
        <v>5</v>
      </c>
      <c r="AI105" s="218">
        <v>4</v>
      </c>
      <c r="AJ105" s="218">
        <v>9</v>
      </c>
      <c r="AK105" s="218">
        <v>8</v>
      </c>
      <c r="AL105" s="218" t="s">
        <v>5721</v>
      </c>
      <c r="AM105" s="218" t="s">
        <v>4293</v>
      </c>
      <c r="AN105" s="218" t="s">
        <v>2348</v>
      </c>
      <c r="AO105" s="218" t="s">
        <v>2348</v>
      </c>
      <c r="AP105" s="218" t="s">
        <v>5721</v>
      </c>
      <c r="AQ105" s="184" t="s">
        <v>280</v>
      </c>
      <c r="AR105" s="184">
        <v>12</v>
      </c>
      <c r="AS105" s="218" t="s">
        <v>5722</v>
      </c>
      <c r="AT105" s="218" t="s">
        <v>6044</v>
      </c>
      <c r="AU105" s="218">
        <v>1</v>
      </c>
      <c r="AV105" s="218">
        <v>2</v>
      </c>
      <c r="AW105" s="218" t="s">
        <v>5724</v>
      </c>
      <c r="AX105" s="218" t="s">
        <v>5724</v>
      </c>
      <c r="AY105" s="218" t="s">
        <v>5724</v>
      </c>
      <c r="AZ105" s="218" t="s">
        <v>5724</v>
      </c>
      <c r="BA105" s="218" t="s">
        <v>59</v>
      </c>
      <c r="BB105" s="346"/>
      <c r="BC105" s="218"/>
      <c r="BD105" s="218"/>
      <c r="BE105" s="218"/>
      <c r="BF105" s="218"/>
    </row>
    <row r="106" spans="1:59" s="218" customFormat="1" ht="13.2" x14ac:dyDescent="0.3">
      <c r="A106" s="218">
        <v>105</v>
      </c>
      <c r="B106" s="218" t="s">
        <v>40</v>
      </c>
      <c r="C106" s="327"/>
      <c r="D106" s="218" t="s">
        <v>6019</v>
      </c>
      <c r="E106" s="328" t="s">
        <v>6045</v>
      </c>
      <c r="F106" s="218" t="s">
        <v>6046</v>
      </c>
      <c r="G106" s="218" t="s">
        <v>6013</v>
      </c>
      <c r="H106" s="329" t="s">
        <v>6047</v>
      </c>
      <c r="I106" s="218" t="s">
        <v>3213</v>
      </c>
      <c r="J106" s="218" t="s">
        <v>5731</v>
      </c>
      <c r="K106" s="218" t="s">
        <v>5715</v>
      </c>
      <c r="L106" s="178" t="s">
        <v>5716</v>
      </c>
      <c r="M106" s="218" t="s">
        <v>5771</v>
      </c>
      <c r="N106" s="218" t="s">
        <v>5717</v>
      </c>
      <c r="S106" s="218" t="s">
        <v>5718</v>
      </c>
      <c r="T106" s="218" t="s">
        <v>5719</v>
      </c>
      <c r="U106" s="178" t="s">
        <v>51</v>
      </c>
      <c r="V106" s="178" t="s">
        <v>278</v>
      </c>
      <c r="W106" s="178">
        <v>9</v>
      </c>
      <c r="X106" s="178" t="s">
        <v>20</v>
      </c>
      <c r="Y106" s="178">
        <v>17</v>
      </c>
      <c r="Z106" s="178">
        <v>18</v>
      </c>
      <c r="AE106" s="218" t="s">
        <v>5720</v>
      </c>
      <c r="AF106" s="218" t="s">
        <v>5721</v>
      </c>
      <c r="AG106" s="218" t="s">
        <v>292</v>
      </c>
      <c r="AH106" s="218">
        <v>2</v>
      </c>
      <c r="AI106" s="218">
        <v>1</v>
      </c>
      <c r="AJ106" s="218">
        <v>12</v>
      </c>
      <c r="AK106" s="218">
        <v>11</v>
      </c>
      <c r="AL106" s="218" t="s">
        <v>5721</v>
      </c>
      <c r="AM106" s="218" t="s">
        <v>4293</v>
      </c>
      <c r="AN106" s="218" t="s">
        <v>2348</v>
      </c>
      <c r="AO106" s="218" t="s">
        <v>2348</v>
      </c>
      <c r="AP106" s="218" t="s">
        <v>5721</v>
      </c>
      <c r="AQ106" s="184" t="s">
        <v>280</v>
      </c>
      <c r="AR106" s="184">
        <v>13</v>
      </c>
      <c r="AS106" s="218" t="s">
        <v>5722</v>
      </c>
      <c r="AT106" s="218" t="s">
        <v>6044</v>
      </c>
      <c r="AU106" s="218">
        <v>3</v>
      </c>
      <c r="AV106" s="218">
        <v>4</v>
      </c>
      <c r="AW106" s="218" t="s">
        <v>5724</v>
      </c>
      <c r="AX106" s="218" t="s">
        <v>5724</v>
      </c>
      <c r="AY106" s="218" t="s">
        <v>5724</v>
      </c>
      <c r="AZ106" s="218" t="s">
        <v>5724</v>
      </c>
      <c r="BA106" s="218" t="s">
        <v>59</v>
      </c>
      <c r="BB106" s="340"/>
      <c r="BG106" s="347"/>
    </row>
    <row r="107" spans="1:59" s="218" customFormat="1" ht="13.2" x14ac:dyDescent="0.3">
      <c r="A107" s="218">
        <v>106</v>
      </c>
      <c r="B107" s="218" t="s">
        <v>40</v>
      </c>
      <c r="C107" s="327"/>
      <c r="D107" s="218" t="s">
        <v>6019</v>
      </c>
      <c r="E107" s="328" t="s">
        <v>6048</v>
      </c>
      <c r="F107" s="218" t="s">
        <v>6049</v>
      </c>
      <c r="G107" s="218" t="s">
        <v>6013</v>
      </c>
      <c r="H107" s="329" t="s">
        <v>6050</v>
      </c>
      <c r="I107" s="218" t="s">
        <v>3213</v>
      </c>
      <c r="J107" s="218" t="s">
        <v>5752</v>
      </c>
      <c r="K107" s="218" t="s">
        <v>5715</v>
      </c>
      <c r="L107" s="178" t="s">
        <v>5716</v>
      </c>
      <c r="M107" s="218" t="s">
        <v>5771</v>
      </c>
      <c r="N107" s="218" t="s">
        <v>5717</v>
      </c>
      <c r="S107" s="218" t="s">
        <v>5718</v>
      </c>
      <c r="T107" s="218" t="s">
        <v>5719</v>
      </c>
      <c r="U107" s="178" t="s">
        <v>51</v>
      </c>
      <c r="V107" s="178" t="s">
        <v>278</v>
      </c>
      <c r="W107" s="178">
        <v>10</v>
      </c>
      <c r="X107" s="178" t="s">
        <v>20</v>
      </c>
      <c r="Y107" s="178">
        <v>19</v>
      </c>
      <c r="Z107" s="178">
        <v>20</v>
      </c>
      <c r="AE107" s="218" t="s">
        <v>5720</v>
      </c>
      <c r="AF107" s="218" t="s">
        <v>5721</v>
      </c>
      <c r="AG107" s="218" t="s">
        <v>292</v>
      </c>
      <c r="AH107" s="218">
        <v>5</v>
      </c>
      <c r="AI107" s="218">
        <v>4</v>
      </c>
      <c r="AJ107" s="218">
        <v>9</v>
      </c>
      <c r="AK107" s="218">
        <v>8</v>
      </c>
      <c r="AL107" s="218" t="s">
        <v>5721</v>
      </c>
      <c r="AM107" s="218" t="s">
        <v>4293</v>
      </c>
      <c r="AN107" s="218" t="s">
        <v>2348</v>
      </c>
      <c r="AO107" s="218" t="s">
        <v>2348</v>
      </c>
      <c r="AP107" s="218" t="s">
        <v>5721</v>
      </c>
      <c r="AQ107" s="184" t="s">
        <v>280</v>
      </c>
      <c r="AR107" s="184">
        <v>14</v>
      </c>
      <c r="AS107" s="218" t="s">
        <v>5722</v>
      </c>
      <c r="AT107" s="218" t="s">
        <v>6044</v>
      </c>
      <c r="AU107" s="218">
        <v>7</v>
      </c>
      <c r="AV107" s="218">
        <v>8</v>
      </c>
      <c r="AW107" s="218" t="s">
        <v>5724</v>
      </c>
      <c r="AX107" s="218" t="s">
        <v>5724</v>
      </c>
      <c r="AY107" s="218" t="s">
        <v>5724</v>
      </c>
      <c r="AZ107" s="218" t="s">
        <v>5724</v>
      </c>
      <c r="BA107" s="218" t="s">
        <v>59</v>
      </c>
      <c r="BB107" s="340"/>
      <c r="BG107" s="347"/>
    </row>
    <row r="108" spans="1:59" s="218" customFormat="1" ht="13.2" x14ac:dyDescent="0.3">
      <c r="A108" s="218">
        <v>107</v>
      </c>
      <c r="B108" s="218" t="s">
        <v>40</v>
      </c>
      <c r="C108" s="327"/>
      <c r="D108" s="218" t="s">
        <v>6019</v>
      </c>
      <c r="E108" s="328" t="s">
        <v>6051</v>
      </c>
      <c r="F108" s="218" t="s">
        <v>6052</v>
      </c>
      <c r="G108" s="218" t="s">
        <v>6013</v>
      </c>
      <c r="H108" s="329" t="s">
        <v>6053</v>
      </c>
      <c r="I108" s="218" t="s">
        <v>3213</v>
      </c>
      <c r="J108" s="218" t="s">
        <v>5752</v>
      </c>
      <c r="K108" s="218" t="s">
        <v>5715</v>
      </c>
      <c r="L108" s="178" t="s">
        <v>5716</v>
      </c>
      <c r="M108" s="218" t="s">
        <v>5771</v>
      </c>
      <c r="N108" s="218" t="s">
        <v>5717</v>
      </c>
      <c r="S108" s="218" t="s">
        <v>5718</v>
      </c>
      <c r="T108" s="218" t="s">
        <v>5719</v>
      </c>
      <c r="U108" s="178" t="s">
        <v>51</v>
      </c>
      <c r="V108" s="178" t="s">
        <v>278</v>
      </c>
      <c r="W108" s="178">
        <v>11</v>
      </c>
      <c r="X108" s="178" t="s">
        <v>20</v>
      </c>
      <c r="Y108" s="178">
        <v>21</v>
      </c>
      <c r="Z108" s="178">
        <v>22</v>
      </c>
      <c r="AE108" s="218" t="s">
        <v>5720</v>
      </c>
      <c r="AF108" s="218" t="s">
        <v>5721</v>
      </c>
      <c r="AG108" s="218" t="s">
        <v>293</v>
      </c>
      <c r="AH108" s="218">
        <v>2</v>
      </c>
      <c r="AI108" s="218">
        <v>1</v>
      </c>
      <c r="AJ108" s="218">
        <v>12</v>
      </c>
      <c r="AK108" s="218">
        <v>11</v>
      </c>
      <c r="AL108" s="218" t="s">
        <v>5721</v>
      </c>
      <c r="AM108" s="218" t="s">
        <v>4293</v>
      </c>
      <c r="AN108" s="218" t="s">
        <v>2348</v>
      </c>
      <c r="AO108" s="218" t="s">
        <v>2348</v>
      </c>
      <c r="AP108" s="218" t="s">
        <v>5721</v>
      </c>
      <c r="AQ108" s="184" t="s">
        <v>280</v>
      </c>
      <c r="AR108" s="184">
        <v>15</v>
      </c>
      <c r="AS108" s="218" t="s">
        <v>5722</v>
      </c>
      <c r="AT108" s="218" t="s">
        <v>6044</v>
      </c>
      <c r="AU108" s="218">
        <v>9</v>
      </c>
      <c r="AV108" s="218">
        <v>10</v>
      </c>
      <c r="AW108" s="218" t="s">
        <v>5724</v>
      </c>
      <c r="AX108" s="218" t="s">
        <v>5724</v>
      </c>
      <c r="AY108" s="218" t="s">
        <v>5724</v>
      </c>
      <c r="AZ108" s="218" t="s">
        <v>5724</v>
      </c>
      <c r="BA108" s="218" t="s">
        <v>59</v>
      </c>
      <c r="BB108" s="340"/>
      <c r="BG108" s="347"/>
    </row>
    <row r="109" spans="1:59" s="218" customFormat="1" ht="13.2" x14ac:dyDescent="0.3">
      <c r="A109" s="218">
        <v>108</v>
      </c>
      <c r="B109" s="218" t="s">
        <v>40</v>
      </c>
      <c r="C109" s="327"/>
      <c r="D109" s="218" t="s">
        <v>6019</v>
      </c>
      <c r="E109" s="328" t="s">
        <v>6054</v>
      </c>
      <c r="F109" s="218" t="s">
        <v>6055</v>
      </c>
      <c r="G109" s="218" t="s">
        <v>6013</v>
      </c>
      <c r="H109" s="329" t="s">
        <v>6053</v>
      </c>
      <c r="I109" s="218" t="s">
        <v>3213</v>
      </c>
      <c r="J109" s="218" t="s">
        <v>5752</v>
      </c>
      <c r="K109" s="218" t="s">
        <v>5715</v>
      </c>
      <c r="L109" s="178" t="s">
        <v>5716</v>
      </c>
      <c r="M109" s="218" t="s">
        <v>5771</v>
      </c>
      <c r="N109" s="218" t="s">
        <v>5717</v>
      </c>
      <c r="S109" s="218" t="s">
        <v>5718</v>
      </c>
      <c r="T109" s="218" t="s">
        <v>5719</v>
      </c>
      <c r="U109" s="178" t="s">
        <v>51</v>
      </c>
      <c r="V109" s="178" t="s">
        <v>278</v>
      </c>
      <c r="W109" s="178">
        <v>12</v>
      </c>
      <c r="X109" s="178" t="s">
        <v>20</v>
      </c>
      <c r="Y109" s="178">
        <v>23</v>
      </c>
      <c r="Z109" s="178">
        <v>24</v>
      </c>
      <c r="AE109" s="218" t="s">
        <v>5720</v>
      </c>
      <c r="AF109" s="218" t="s">
        <v>5721</v>
      </c>
      <c r="AG109" s="218" t="s">
        <v>293</v>
      </c>
      <c r="AH109" s="218">
        <v>5</v>
      </c>
      <c r="AI109" s="218">
        <v>4</v>
      </c>
      <c r="AJ109" s="218">
        <v>9</v>
      </c>
      <c r="AK109" s="218">
        <v>8</v>
      </c>
      <c r="AL109" s="218" t="s">
        <v>5721</v>
      </c>
      <c r="AM109" s="218" t="s">
        <v>4293</v>
      </c>
      <c r="AN109" s="218" t="s">
        <v>2348</v>
      </c>
      <c r="AO109" s="218" t="s">
        <v>2348</v>
      </c>
      <c r="AP109" s="218" t="s">
        <v>5721</v>
      </c>
      <c r="AQ109" s="184" t="s">
        <v>280</v>
      </c>
      <c r="AR109" s="184">
        <v>16</v>
      </c>
      <c r="AS109" s="218" t="s">
        <v>5722</v>
      </c>
      <c r="AT109" s="218" t="s">
        <v>6044</v>
      </c>
      <c r="AU109" s="218">
        <v>11</v>
      </c>
      <c r="AV109" s="218">
        <v>12</v>
      </c>
      <c r="AW109" s="218" t="s">
        <v>5724</v>
      </c>
      <c r="AX109" s="218" t="s">
        <v>5724</v>
      </c>
      <c r="AY109" s="218" t="s">
        <v>5724</v>
      </c>
      <c r="AZ109" s="218" t="s">
        <v>5724</v>
      </c>
      <c r="BA109" s="218" t="s">
        <v>59</v>
      </c>
      <c r="BB109" s="340"/>
      <c r="BG109" s="347"/>
    </row>
    <row r="110" spans="1:59" s="218" customFormat="1" ht="13.2" x14ac:dyDescent="0.3">
      <c r="A110" s="218">
        <v>109</v>
      </c>
      <c r="B110" s="218" t="s">
        <v>40</v>
      </c>
      <c r="C110" s="327"/>
      <c r="D110" s="218" t="s">
        <v>6019</v>
      </c>
      <c r="E110" s="328" t="s">
        <v>6056</v>
      </c>
      <c r="F110" s="218" t="s">
        <v>6057</v>
      </c>
      <c r="G110" s="218" t="s">
        <v>6013</v>
      </c>
      <c r="H110" s="329" t="s">
        <v>6058</v>
      </c>
      <c r="I110" s="218" t="s">
        <v>3213</v>
      </c>
      <c r="J110" s="218" t="s">
        <v>48</v>
      </c>
      <c r="K110" s="218" t="s">
        <v>5715</v>
      </c>
      <c r="L110" s="178" t="s">
        <v>5716</v>
      </c>
      <c r="M110" s="218" t="s">
        <v>5771</v>
      </c>
      <c r="N110" s="218" t="s">
        <v>5717</v>
      </c>
      <c r="S110" s="218" t="s">
        <v>5718</v>
      </c>
      <c r="T110" s="218" t="s">
        <v>5719</v>
      </c>
      <c r="U110" s="178" t="s">
        <v>51</v>
      </c>
      <c r="V110" s="178" t="s">
        <v>278</v>
      </c>
      <c r="W110" s="178">
        <v>13</v>
      </c>
      <c r="X110" s="178" t="s">
        <v>20</v>
      </c>
      <c r="Y110" s="178">
        <v>25</v>
      </c>
      <c r="Z110" s="178">
        <v>26</v>
      </c>
      <c r="AE110" s="218" t="s">
        <v>5720</v>
      </c>
      <c r="AF110" s="218" t="s">
        <v>5721</v>
      </c>
      <c r="AG110" s="218" t="s">
        <v>294</v>
      </c>
      <c r="AH110" s="218">
        <v>2</v>
      </c>
      <c r="AI110" s="218">
        <v>1</v>
      </c>
      <c r="AJ110" s="218">
        <v>12</v>
      </c>
      <c r="AK110" s="218">
        <v>11</v>
      </c>
      <c r="AL110" s="218" t="s">
        <v>5721</v>
      </c>
      <c r="AM110" s="218" t="s">
        <v>4293</v>
      </c>
      <c r="AN110" s="218" t="s">
        <v>2348</v>
      </c>
      <c r="AO110" s="218" t="s">
        <v>2348</v>
      </c>
      <c r="AP110" s="218" t="s">
        <v>5721</v>
      </c>
      <c r="AQ110" s="184" t="s">
        <v>280</v>
      </c>
      <c r="AR110" s="184">
        <v>17</v>
      </c>
      <c r="AS110" s="218" t="s">
        <v>5722</v>
      </c>
      <c r="AT110" s="218" t="s">
        <v>6044</v>
      </c>
      <c r="AU110" s="218">
        <v>13</v>
      </c>
      <c r="AV110" s="218">
        <v>14</v>
      </c>
      <c r="AW110" s="218" t="s">
        <v>5724</v>
      </c>
      <c r="AX110" s="218" t="s">
        <v>5724</v>
      </c>
      <c r="AY110" s="218" t="s">
        <v>5724</v>
      </c>
      <c r="AZ110" s="218" t="s">
        <v>5724</v>
      </c>
      <c r="BA110" s="218" t="s">
        <v>59</v>
      </c>
      <c r="BB110" s="340"/>
      <c r="BG110" s="347"/>
    </row>
    <row r="111" spans="1:59" s="218" customFormat="1" ht="13.2" x14ac:dyDescent="0.3">
      <c r="A111" s="218">
        <v>110</v>
      </c>
      <c r="B111" s="218" t="s">
        <v>40</v>
      </c>
      <c r="C111" s="327"/>
      <c r="D111" s="218" t="s">
        <v>6019</v>
      </c>
      <c r="E111" s="328" t="s">
        <v>6059</v>
      </c>
      <c r="F111" s="218" t="s">
        <v>6060</v>
      </c>
      <c r="G111" s="218" t="s">
        <v>6013</v>
      </c>
      <c r="H111" s="329" t="s">
        <v>6061</v>
      </c>
      <c r="I111" s="218" t="s">
        <v>3213</v>
      </c>
      <c r="J111" s="218" t="s">
        <v>48</v>
      </c>
      <c r="K111" s="218" t="s">
        <v>5715</v>
      </c>
      <c r="L111" s="178" t="s">
        <v>5716</v>
      </c>
      <c r="M111" s="218" t="s">
        <v>5771</v>
      </c>
      <c r="N111" s="218" t="s">
        <v>5717</v>
      </c>
      <c r="S111" s="218" t="s">
        <v>5718</v>
      </c>
      <c r="T111" s="218" t="s">
        <v>5719</v>
      </c>
      <c r="U111" s="178" t="s">
        <v>51</v>
      </c>
      <c r="V111" s="178" t="s">
        <v>278</v>
      </c>
      <c r="W111" s="178">
        <v>14</v>
      </c>
      <c r="X111" s="178" t="s">
        <v>20</v>
      </c>
      <c r="Y111" s="178">
        <v>27</v>
      </c>
      <c r="Z111" s="178">
        <v>28</v>
      </c>
      <c r="AE111" s="218" t="s">
        <v>5720</v>
      </c>
      <c r="AF111" s="218" t="s">
        <v>5721</v>
      </c>
      <c r="AG111" s="218" t="s">
        <v>294</v>
      </c>
      <c r="AH111" s="218">
        <v>5</v>
      </c>
      <c r="AI111" s="218">
        <v>4</v>
      </c>
      <c r="AJ111" s="218">
        <v>9</v>
      </c>
      <c r="AK111" s="218">
        <v>8</v>
      </c>
      <c r="AL111" s="218" t="s">
        <v>5721</v>
      </c>
      <c r="AM111" s="218" t="s">
        <v>4293</v>
      </c>
      <c r="AN111" s="218" t="s">
        <v>2348</v>
      </c>
      <c r="AO111" s="218" t="s">
        <v>2348</v>
      </c>
      <c r="AP111" s="218" t="s">
        <v>5721</v>
      </c>
      <c r="AQ111" s="184" t="s">
        <v>280</v>
      </c>
      <c r="AR111" s="184">
        <v>18</v>
      </c>
      <c r="AS111" s="218" t="s">
        <v>5722</v>
      </c>
      <c r="AT111" s="218" t="s">
        <v>6044</v>
      </c>
      <c r="AU111" s="218">
        <v>15</v>
      </c>
      <c r="AV111" s="218">
        <v>16</v>
      </c>
      <c r="AW111" s="218" t="s">
        <v>5724</v>
      </c>
      <c r="AX111" s="218" t="s">
        <v>5724</v>
      </c>
      <c r="AY111" s="218" t="s">
        <v>5724</v>
      </c>
      <c r="AZ111" s="218" t="s">
        <v>5724</v>
      </c>
      <c r="BA111" s="218" t="s">
        <v>59</v>
      </c>
      <c r="BB111" s="340"/>
      <c r="BG111" s="347"/>
    </row>
    <row r="112" spans="1:59" s="218" customFormat="1" ht="13.2" x14ac:dyDescent="0.3">
      <c r="A112" s="218">
        <v>111</v>
      </c>
      <c r="B112" s="218" t="s">
        <v>40</v>
      </c>
      <c r="C112" s="327"/>
      <c r="D112" s="218" t="s">
        <v>6019</v>
      </c>
      <c r="E112" s="328" t="s">
        <v>6062</v>
      </c>
      <c r="F112" s="218" t="s">
        <v>6063</v>
      </c>
      <c r="G112" s="218" t="s">
        <v>6013</v>
      </c>
      <c r="H112" s="329" t="s">
        <v>6064</v>
      </c>
      <c r="I112" s="218" t="s">
        <v>3213</v>
      </c>
      <c r="J112" s="218" t="s">
        <v>48</v>
      </c>
      <c r="K112" s="218" t="s">
        <v>5715</v>
      </c>
      <c r="L112" s="178" t="s">
        <v>5716</v>
      </c>
      <c r="M112" s="218" t="s">
        <v>5771</v>
      </c>
      <c r="N112" s="218" t="s">
        <v>5717</v>
      </c>
      <c r="S112" s="218" t="s">
        <v>5718</v>
      </c>
      <c r="T112" s="218" t="s">
        <v>5719</v>
      </c>
      <c r="U112" s="178" t="s">
        <v>51</v>
      </c>
      <c r="V112" s="178" t="s">
        <v>278</v>
      </c>
      <c r="W112" s="178">
        <v>15</v>
      </c>
      <c r="X112" s="178" t="s">
        <v>20</v>
      </c>
      <c r="Y112" s="178">
        <v>29</v>
      </c>
      <c r="Z112" s="178">
        <v>30</v>
      </c>
      <c r="AE112" s="218" t="s">
        <v>5720</v>
      </c>
      <c r="AF112" s="218" t="s">
        <v>5721</v>
      </c>
      <c r="AG112" s="218" t="s">
        <v>295</v>
      </c>
      <c r="AH112" s="218">
        <v>2</v>
      </c>
      <c r="AI112" s="218">
        <v>1</v>
      </c>
      <c r="AJ112" s="218">
        <v>12</v>
      </c>
      <c r="AK112" s="218">
        <v>11</v>
      </c>
      <c r="AL112" s="218" t="s">
        <v>5721</v>
      </c>
      <c r="AM112" s="218" t="s">
        <v>4293</v>
      </c>
      <c r="AN112" s="218" t="s">
        <v>2348</v>
      </c>
      <c r="AO112" s="218" t="s">
        <v>2348</v>
      </c>
      <c r="AP112" s="218" t="s">
        <v>5721</v>
      </c>
      <c r="AQ112" s="184" t="s">
        <v>280</v>
      </c>
      <c r="AR112" s="184">
        <v>19</v>
      </c>
      <c r="AS112" s="218" t="s">
        <v>5722</v>
      </c>
      <c r="AT112" s="218" t="s">
        <v>6044</v>
      </c>
      <c r="AU112" s="218">
        <v>17</v>
      </c>
      <c r="AV112" s="218">
        <v>18</v>
      </c>
      <c r="AW112" s="218" t="s">
        <v>5724</v>
      </c>
      <c r="AX112" s="218" t="s">
        <v>5724</v>
      </c>
      <c r="AY112" s="218" t="s">
        <v>5724</v>
      </c>
      <c r="AZ112" s="218" t="s">
        <v>5724</v>
      </c>
      <c r="BA112" s="218" t="s">
        <v>59</v>
      </c>
      <c r="BB112" s="340"/>
      <c r="BG112" s="347"/>
    </row>
    <row r="113" spans="1:59" s="218" customFormat="1" ht="13.2" x14ac:dyDescent="0.3">
      <c r="A113" s="218">
        <v>112</v>
      </c>
      <c r="B113" s="218" t="s">
        <v>40</v>
      </c>
      <c r="C113" s="327"/>
      <c r="D113" s="218" t="s">
        <v>6019</v>
      </c>
      <c r="E113" s="328" t="s">
        <v>6065</v>
      </c>
      <c r="F113" s="218" t="s">
        <v>6066</v>
      </c>
      <c r="G113" s="218" t="s">
        <v>6067</v>
      </c>
      <c r="H113" s="329" t="s">
        <v>6068</v>
      </c>
      <c r="I113" s="218" t="s">
        <v>3213</v>
      </c>
      <c r="J113" s="218" t="s">
        <v>5752</v>
      </c>
      <c r="K113" s="218" t="s">
        <v>5715</v>
      </c>
      <c r="L113" s="178" t="s">
        <v>5716</v>
      </c>
      <c r="M113" s="218" t="s">
        <v>5771</v>
      </c>
      <c r="N113" s="218" t="s">
        <v>5717</v>
      </c>
      <c r="S113" s="218" t="s">
        <v>5718</v>
      </c>
      <c r="T113" s="218" t="s">
        <v>5719</v>
      </c>
      <c r="U113" s="178" t="s">
        <v>51</v>
      </c>
      <c r="V113" s="178" t="s">
        <v>278</v>
      </c>
      <c r="W113" s="178">
        <v>16</v>
      </c>
      <c r="X113" s="178" t="s">
        <v>20</v>
      </c>
      <c r="Y113" s="178">
        <v>31</v>
      </c>
      <c r="Z113" s="178">
        <v>32</v>
      </c>
      <c r="AE113" s="218" t="s">
        <v>5720</v>
      </c>
      <c r="AF113" s="218" t="s">
        <v>5721</v>
      </c>
      <c r="AG113" s="218" t="s">
        <v>295</v>
      </c>
      <c r="AH113" s="218">
        <v>5</v>
      </c>
      <c r="AI113" s="218">
        <v>4</v>
      </c>
      <c r="AJ113" s="218">
        <v>9</v>
      </c>
      <c r="AK113" s="218">
        <v>8</v>
      </c>
      <c r="AL113" s="218" t="s">
        <v>5721</v>
      </c>
      <c r="AM113" s="218" t="s">
        <v>4293</v>
      </c>
      <c r="AN113" s="218" t="s">
        <v>2348</v>
      </c>
      <c r="AO113" s="218" t="s">
        <v>2348</v>
      </c>
      <c r="AP113" s="218" t="s">
        <v>5721</v>
      </c>
      <c r="AQ113" s="184" t="s">
        <v>280</v>
      </c>
      <c r="AR113" s="184">
        <v>20</v>
      </c>
      <c r="AS113" s="218" t="s">
        <v>5722</v>
      </c>
      <c r="AT113" s="218" t="s">
        <v>6069</v>
      </c>
      <c r="AU113" s="218">
        <v>5</v>
      </c>
      <c r="AV113" s="218">
        <v>6</v>
      </c>
      <c r="AW113" s="218" t="s">
        <v>5724</v>
      </c>
      <c r="AX113" s="218" t="s">
        <v>5724</v>
      </c>
      <c r="AY113" s="218" t="s">
        <v>5724</v>
      </c>
      <c r="AZ113" s="218" t="s">
        <v>5724</v>
      </c>
      <c r="BA113" s="218" t="s">
        <v>59</v>
      </c>
      <c r="BB113" s="340"/>
      <c r="BG113" s="347"/>
    </row>
    <row r="114" spans="1:59" s="337" customFormat="1" ht="13.2" x14ac:dyDescent="0.3">
      <c r="A114" s="220">
        <v>113</v>
      </c>
      <c r="B114" s="220" t="s">
        <v>40</v>
      </c>
      <c r="C114" s="333">
        <v>8</v>
      </c>
      <c r="D114" s="220" t="s">
        <v>6070</v>
      </c>
      <c r="E114" s="334" t="s">
        <v>6071</v>
      </c>
      <c r="F114" s="220" t="s">
        <v>6072</v>
      </c>
      <c r="G114" s="220" t="s">
        <v>6067</v>
      </c>
      <c r="H114" s="335" t="s">
        <v>6073</v>
      </c>
      <c r="I114" s="220" t="s">
        <v>3213</v>
      </c>
      <c r="J114" s="220" t="s">
        <v>5752</v>
      </c>
      <c r="K114" s="220" t="s">
        <v>5715</v>
      </c>
      <c r="L114" s="187" t="s">
        <v>5716</v>
      </c>
      <c r="M114" s="220" t="s">
        <v>5771</v>
      </c>
      <c r="N114" s="220" t="s">
        <v>5717</v>
      </c>
      <c r="O114" s="220"/>
      <c r="P114" s="220"/>
      <c r="Q114" s="220"/>
      <c r="R114" s="220"/>
      <c r="S114" s="220" t="s">
        <v>5718</v>
      </c>
      <c r="T114" s="220" t="s">
        <v>5719</v>
      </c>
      <c r="U114" s="187" t="s">
        <v>51</v>
      </c>
      <c r="V114" s="187" t="s">
        <v>300</v>
      </c>
      <c r="W114" s="187">
        <v>1</v>
      </c>
      <c r="X114" s="187" t="s">
        <v>20</v>
      </c>
      <c r="Y114" s="187">
        <v>1</v>
      </c>
      <c r="Z114" s="187">
        <v>2</v>
      </c>
      <c r="AA114" s="220"/>
      <c r="AB114" s="220"/>
      <c r="AC114" s="220"/>
      <c r="AD114" s="220"/>
      <c r="AE114" s="220" t="s">
        <v>5720</v>
      </c>
      <c r="AF114" s="220" t="s">
        <v>5721</v>
      </c>
      <c r="AG114" s="220" t="s">
        <v>301</v>
      </c>
      <c r="AH114" s="220">
        <v>2</v>
      </c>
      <c r="AI114" s="220">
        <v>1</v>
      </c>
      <c r="AJ114" s="220">
        <v>12</v>
      </c>
      <c r="AK114" s="220">
        <v>11</v>
      </c>
      <c r="AL114" s="220" t="s">
        <v>5721</v>
      </c>
      <c r="AM114" s="220" t="s">
        <v>4293</v>
      </c>
      <c r="AN114" s="220" t="s">
        <v>2348</v>
      </c>
      <c r="AO114" s="220" t="s">
        <v>2348</v>
      </c>
      <c r="AP114" s="220" t="s">
        <v>5721</v>
      </c>
      <c r="AQ114" s="193" t="s">
        <v>302</v>
      </c>
      <c r="AR114" s="193">
        <v>5</v>
      </c>
      <c r="AS114" s="220" t="s">
        <v>5722</v>
      </c>
      <c r="AT114" s="220" t="s">
        <v>6069</v>
      </c>
      <c r="AU114" s="220">
        <v>11</v>
      </c>
      <c r="AV114" s="220">
        <v>12</v>
      </c>
      <c r="AW114" s="220" t="s">
        <v>5724</v>
      </c>
      <c r="AX114" s="220" t="s">
        <v>5724</v>
      </c>
      <c r="AY114" s="220" t="s">
        <v>5724</v>
      </c>
      <c r="AZ114" s="220" t="s">
        <v>5724</v>
      </c>
      <c r="BA114" s="220" t="s">
        <v>59</v>
      </c>
      <c r="BB114" s="342"/>
      <c r="BG114" s="348"/>
    </row>
    <row r="115" spans="1:59" s="337" customFormat="1" ht="13.2" x14ac:dyDescent="0.3">
      <c r="A115" s="220">
        <v>114</v>
      </c>
      <c r="B115" s="220" t="s">
        <v>40</v>
      </c>
      <c r="C115" s="333"/>
      <c r="D115" s="220" t="s">
        <v>6070</v>
      </c>
      <c r="E115" s="334" t="s">
        <v>6074</v>
      </c>
      <c r="F115" s="220" t="s">
        <v>6075</v>
      </c>
      <c r="G115" s="220" t="s">
        <v>6067</v>
      </c>
      <c r="H115" s="335" t="s">
        <v>6076</v>
      </c>
      <c r="I115" s="220" t="s">
        <v>3213</v>
      </c>
      <c r="J115" s="220" t="s">
        <v>5752</v>
      </c>
      <c r="K115" s="220" t="s">
        <v>5715</v>
      </c>
      <c r="L115" s="187" t="s">
        <v>5716</v>
      </c>
      <c r="M115" s="220"/>
      <c r="N115" s="220" t="s">
        <v>5717</v>
      </c>
      <c r="O115" s="220"/>
      <c r="P115" s="220"/>
      <c r="Q115" s="220"/>
      <c r="R115" s="220"/>
      <c r="S115" s="220" t="s">
        <v>5718</v>
      </c>
      <c r="T115" s="220" t="s">
        <v>5719</v>
      </c>
      <c r="U115" s="187" t="s">
        <v>51</v>
      </c>
      <c r="V115" s="187" t="s">
        <v>300</v>
      </c>
      <c r="W115" s="187">
        <v>2</v>
      </c>
      <c r="X115" s="187" t="s">
        <v>20</v>
      </c>
      <c r="Y115" s="187">
        <v>3</v>
      </c>
      <c r="Z115" s="187">
        <v>4</v>
      </c>
      <c r="AA115" s="220"/>
      <c r="AB115" s="220"/>
      <c r="AC115" s="220"/>
      <c r="AD115" s="220"/>
      <c r="AE115" s="220" t="s">
        <v>5720</v>
      </c>
      <c r="AF115" s="220" t="s">
        <v>5721</v>
      </c>
      <c r="AG115" s="220" t="s">
        <v>301</v>
      </c>
      <c r="AH115" s="220">
        <v>5</v>
      </c>
      <c r="AI115" s="220">
        <v>4</v>
      </c>
      <c r="AJ115" s="220">
        <v>9</v>
      </c>
      <c r="AK115" s="220">
        <v>8</v>
      </c>
      <c r="AL115" s="220" t="s">
        <v>5721</v>
      </c>
      <c r="AM115" s="220" t="s">
        <v>4293</v>
      </c>
      <c r="AN115" s="220" t="s">
        <v>2348</v>
      </c>
      <c r="AO115" s="220" t="s">
        <v>2348</v>
      </c>
      <c r="AP115" s="220" t="s">
        <v>5721</v>
      </c>
      <c r="AQ115" s="193" t="s">
        <v>302</v>
      </c>
      <c r="AR115" s="193">
        <v>6</v>
      </c>
      <c r="AS115" s="220" t="s">
        <v>5722</v>
      </c>
      <c r="AT115" s="220" t="s">
        <v>6069</v>
      </c>
      <c r="AU115" s="220">
        <v>15</v>
      </c>
      <c r="AV115" s="220">
        <v>16</v>
      </c>
      <c r="AW115" s="220" t="s">
        <v>5724</v>
      </c>
      <c r="AX115" s="220" t="s">
        <v>5724</v>
      </c>
      <c r="AY115" s="220" t="s">
        <v>5724</v>
      </c>
      <c r="AZ115" s="220" t="s">
        <v>5724</v>
      </c>
      <c r="BA115" s="220" t="s">
        <v>59</v>
      </c>
      <c r="BB115" s="342"/>
      <c r="BG115" s="348"/>
    </row>
    <row r="116" spans="1:59" s="337" customFormat="1" ht="13.2" x14ac:dyDescent="0.3">
      <c r="A116" s="220">
        <v>115</v>
      </c>
      <c r="B116" s="220" t="s">
        <v>40</v>
      </c>
      <c r="C116" s="333"/>
      <c r="D116" s="220" t="s">
        <v>6070</v>
      </c>
      <c r="E116" s="334" t="s">
        <v>6077</v>
      </c>
      <c r="F116" s="220" t="s">
        <v>6078</v>
      </c>
      <c r="G116" s="220" t="s">
        <v>6067</v>
      </c>
      <c r="H116" s="335" t="s">
        <v>6079</v>
      </c>
      <c r="I116" s="220" t="s">
        <v>3213</v>
      </c>
      <c r="J116" s="220" t="s">
        <v>48</v>
      </c>
      <c r="K116" s="220" t="s">
        <v>5715</v>
      </c>
      <c r="L116" s="187" t="s">
        <v>5716</v>
      </c>
      <c r="M116" s="220" t="s">
        <v>5771</v>
      </c>
      <c r="N116" s="220" t="s">
        <v>5717</v>
      </c>
      <c r="O116" s="220"/>
      <c r="P116" s="220"/>
      <c r="Q116" s="220"/>
      <c r="R116" s="220"/>
      <c r="S116" s="220" t="s">
        <v>5718</v>
      </c>
      <c r="T116" s="220" t="s">
        <v>5719</v>
      </c>
      <c r="U116" s="187" t="s">
        <v>51</v>
      </c>
      <c r="V116" s="187" t="s">
        <v>300</v>
      </c>
      <c r="W116" s="187">
        <v>3</v>
      </c>
      <c r="X116" s="187" t="s">
        <v>20</v>
      </c>
      <c r="Y116" s="187">
        <v>5</v>
      </c>
      <c r="Z116" s="187">
        <v>6</v>
      </c>
      <c r="AA116" s="220"/>
      <c r="AB116" s="220"/>
      <c r="AC116" s="220"/>
      <c r="AD116" s="220"/>
      <c r="AE116" s="220" t="s">
        <v>5720</v>
      </c>
      <c r="AF116" s="220" t="s">
        <v>5721</v>
      </c>
      <c r="AG116" s="220" t="s">
        <v>308</v>
      </c>
      <c r="AH116" s="220">
        <v>2</v>
      </c>
      <c r="AI116" s="220">
        <v>1</v>
      </c>
      <c r="AJ116" s="220">
        <v>12</v>
      </c>
      <c r="AK116" s="220">
        <v>11</v>
      </c>
      <c r="AL116" s="220" t="s">
        <v>5721</v>
      </c>
      <c r="AM116" s="220" t="s">
        <v>4293</v>
      </c>
      <c r="AN116" s="220" t="s">
        <v>2348</v>
      </c>
      <c r="AO116" s="220" t="s">
        <v>2348</v>
      </c>
      <c r="AP116" s="220" t="s">
        <v>5721</v>
      </c>
      <c r="AQ116" s="193" t="s">
        <v>302</v>
      </c>
      <c r="AR116" s="193">
        <v>7</v>
      </c>
      <c r="AS116" s="220" t="s">
        <v>5722</v>
      </c>
      <c r="AT116" s="220" t="s">
        <v>6069</v>
      </c>
      <c r="AU116" s="220">
        <v>17</v>
      </c>
      <c r="AV116" s="220">
        <v>18</v>
      </c>
      <c r="AW116" s="220" t="s">
        <v>5724</v>
      </c>
      <c r="AX116" s="220" t="s">
        <v>5724</v>
      </c>
      <c r="AY116" s="220" t="s">
        <v>5724</v>
      </c>
      <c r="AZ116" s="220" t="s">
        <v>5724</v>
      </c>
      <c r="BA116" s="220" t="s">
        <v>59</v>
      </c>
      <c r="BB116" s="342"/>
      <c r="BG116" s="348"/>
    </row>
    <row r="117" spans="1:59" s="337" customFormat="1" ht="13.2" x14ac:dyDescent="0.3">
      <c r="A117" s="220">
        <v>116</v>
      </c>
      <c r="B117" s="220" t="s">
        <v>40</v>
      </c>
      <c r="C117" s="333"/>
      <c r="D117" s="220" t="s">
        <v>6070</v>
      </c>
      <c r="E117" s="334" t="s">
        <v>6080</v>
      </c>
      <c r="F117" s="220" t="s">
        <v>6081</v>
      </c>
      <c r="G117" s="220" t="s">
        <v>6067</v>
      </c>
      <c r="H117" s="335" t="s">
        <v>6082</v>
      </c>
      <c r="I117" s="220" t="s">
        <v>3213</v>
      </c>
      <c r="J117" s="220" t="s">
        <v>5752</v>
      </c>
      <c r="K117" s="220" t="s">
        <v>5715</v>
      </c>
      <c r="L117" s="187" t="s">
        <v>5753</v>
      </c>
      <c r="M117" s="220"/>
      <c r="N117" s="220" t="s">
        <v>5717</v>
      </c>
      <c r="O117" s="220"/>
      <c r="P117" s="220"/>
      <c r="Q117" s="220"/>
      <c r="R117" s="220"/>
      <c r="S117" s="220" t="s">
        <v>5718</v>
      </c>
      <c r="T117" s="220" t="s">
        <v>5719</v>
      </c>
      <c r="U117" s="187" t="s">
        <v>51</v>
      </c>
      <c r="V117" s="187" t="s">
        <v>300</v>
      </c>
      <c r="W117" s="187">
        <v>4</v>
      </c>
      <c r="X117" s="187" t="s">
        <v>20</v>
      </c>
      <c r="Y117" s="187">
        <v>7</v>
      </c>
      <c r="Z117" s="187">
        <v>8</v>
      </c>
      <c r="AA117" s="220"/>
      <c r="AB117" s="220"/>
      <c r="AC117" s="220"/>
      <c r="AD117" s="220"/>
      <c r="AE117" s="220" t="s">
        <v>5720</v>
      </c>
      <c r="AF117" s="220" t="s">
        <v>5721</v>
      </c>
      <c r="AG117" s="220" t="s">
        <v>308</v>
      </c>
      <c r="AH117" s="220">
        <v>5</v>
      </c>
      <c r="AI117" s="220">
        <v>4</v>
      </c>
      <c r="AJ117" s="220">
        <v>9</v>
      </c>
      <c r="AK117" s="220">
        <v>8</v>
      </c>
      <c r="AL117" s="220" t="s">
        <v>5721</v>
      </c>
      <c r="AM117" s="220" t="s">
        <v>4293</v>
      </c>
      <c r="AN117" s="220" t="s">
        <v>2348</v>
      </c>
      <c r="AO117" s="220" t="s">
        <v>2348</v>
      </c>
      <c r="AP117" s="220" t="s">
        <v>5721</v>
      </c>
      <c r="AQ117" s="193" t="s">
        <v>302</v>
      </c>
      <c r="AR117" s="193">
        <v>8</v>
      </c>
      <c r="AS117" s="220" t="s">
        <v>5722</v>
      </c>
      <c r="AT117" s="220" t="s">
        <v>6083</v>
      </c>
      <c r="AU117" s="220">
        <v>3</v>
      </c>
      <c r="AV117" s="220">
        <v>4</v>
      </c>
      <c r="AW117" s="220" t="s">
        <v>5724</v>
      </c>
      <c r="AX117" s="220" t="s">
        <v>5724</v>
      </c>
      <c r="AY117" s="220" t="s">
        <v>5724</v>
      </c>
      <c r="AZ117" s="220" t="s">
        <v>5724</v>
      </c>
      <c r="BA117" s="220" t="s">
        <v>59</v>
      </c>
      <c r="BB117" s="342"/>
      <c r="BG117" s="348"/>
    </row>
    <row r="118" spans="1:59" s="337" customFormat="1" ht="13.2" x14ac:dyDescent="0.3">
      <c r="A118" s="220">
        <v>117</v>
      </c>
      <c r="B118" s="220" t="s">
        <v>40</v>
      </c>
      <c r="C118" s="333"/>
      <c r="D118" s="220" t="s">
        <v>6070</v>
      </c>
      <c r="E118" s="334" t="s">
        <v>6084</v>
      </c>
      <c r="F118" s="220" t="s">
        <v>6085</v>
      </c>
      <c r="G118" s="220" t="s">
        <v>6067</v>
      </c>
      <c r="H118" s="335" t="s">
        <v>6086</v>
      </c>
      <c r="I118" s="220" t="s">
        <v>3213</v>
      </c>
      <c r="J118" s="220" t="s">
        <v>48</v>
      </c>
      <c r="K118" s="220" t="s">
        <v>5715</v>
      </c>
      <c r="L118" s="187" t="s">
        <v>6087</v>
      </c>
      <c r="M118" s="220"/>
      <c r="N118" s="220" t="s">
        <v>5717</v>
      </c>
      <c r="O118" s="220"/>
      <c r="P118" s="220"/>
      <c r="Q118" s="220"/>
      <c r="R118" s="220"/>
      <c r="S118" s="220" t="s">
        <v>5718</v>
      </c>
      <c r="T118" s="220" t="s">
        <v>5719</v>
      </c>
      <c r="U118" s="187" t="s">
        <v>51</v>
      </c>
      <c r="V118" s="187" t="s">
        <v>300</v>
      </c>
      <c r="W118" s="187">
        <v>5</v>
      </c>
      <c r="X118" s="187" t="s">
        <v>20</v>
      </c>
      <c r="Y118" s="187">
        <v>9</v>
      </c>
      <c r="Z118" s="187">
        <v>10</v>
      </c>
      <c r="AA118" s="220"/>
      <c r="AB118" s="220"/>
      <c r="AC118" s="220"/>
      <c r="AD118" s="220"/>
      <c r="AE118" s="220" t="s">
        <v>5720</v>
      </c>
      <c r="AF118" s="220" t="s">
        <v>5721</v>
      </c>
      <c r="AG118" s="220" t="s">
        <v>313</v>
      </c>
      <c r="AH118" s="220">
        <v>1</v>
      </c>
      <c r="AI118" s="220">
        <v>3</v>
      </c>
      <c r="AJ118" s="220">
        <v>12</v>
      </c>
      <c r="AK118" s="220">
        <v>11</v>
      </c>
      <c r="AL118" s="220" t="s">
        <v>5721</v>
      </c>
      <c r="AM118" s="220" t="s">
        <v>4293</v>
      </c>
      <c r="AN118" s="220" t="s">
        <v>2348</v>
      </c>
      <c r="AO118" s="220" t="s">
        <v>2348</v>
      </c>
      <c r="AP118" s="220" t="s">
        <v>5721</v>
      </c>
      <c r="AQ118" s="193" t="s">
        <v>302</v>
      </c>
      <c r="AR118" s="193">
        <v>9</v>
      </c>
      <c r="AS118" s="220" t="s">
        <v>5722</v>
      </c>
      <c r="AT118" s="220" t="s">
        <v>6083</v>
      </c>
      <c r="AU118" s="220">
        <v>9</v>
      </c>
      <c r="AV118" s="220">
        <v>10</v>
      </c>
      <c r="AW118" s="220" t="s">
        <v>5724</v>
      </c>
      <c r="AX118" s="220" t="s">
        <v>5724</v>
      </c>
      <c r="AY118" s="220" t="s">
        <v>5724</v>
      </c>
      <c r="AZ118" s="220" t="s">
        <v>5724</v>
      </c>
      <c r="BA118" s="220" t="s">
        <v>137</v>
      </c>
      <c r="BB118" s="342"/>
      <c r="BG118" s="348"/>
    </row>
    <row r="119" spans="1:59" s="337" customFormat="1" ht="13.2" x14ac:dyDescent="0.3">
      <c r="A119" s="220">
        <v>118</v>
      </c>
      <c r="B119" s="220" t="s">
        <v>40</v>
      </c>
      <c r="C119" s="333"/>
      <c r="D119" s="220" t="s">
        <v>6070</v>
      </c>
      <c r="E119" s="334" t="s">
        <v>6088</v>
      </c>
      <c r="F119" s="220" t="s">
        <v>6089</v>
      </c>
      <c r="G119" s="220" t="s">
        <v>6067</v>
      </c>
      <c r="H119" s="335" t="s">
        <v>6090</v>
      </c>
      <c r="I119" s="220" t="s">
        <v>3213</v>
      </c>
      <c r="J119" s="220" t="s">
        <v>5731</v>
      </c>
      <c r="K119" s="220" t="s">
        <v>5715</v>
      </c>
      <c r="L119" s="187" t="s">
        <v>5716</v>
      </c>
      <c r="M119" s="220"/>
      <c r="N119" s="220" t="s">
        <v>5717</v>
      </c>
      <c r="O119" s="220"/>
      <c r="P119" s="220"/>
      <c r="Q119" s="220"/>
      <c r="R119" s="220"/>
      <c r="S119" s="220" t="s">
        <v>5718</v>
      </c>
      <c r="T119" s="220" t="s">
        <v>5719</v>
      </c>
      <c r="U119" s="187" t="s">
        <v>51</v>
      </c>
      <c r="V119" s="187" t="s">
        <v>300</v>
      </c>
      <c r="W119" s="187">
        <v>6</v>
      </c>
      <c r="X119" s="187" t="s">
        <v>20</v>
      </c>
      <c r="Y119" s="187">
        <v>11</v>
      </c>
      <c r="Z119" s="187">
        <v>12</v>
      </c>
      <c r="AA119" s="220"/>
      <c r="AB119" s="220"/>
      <c r="AC119" s="220"/>
      <c r="AD119" s="220"/>
      <c r="AE119" s="220" t="s">
        <v>5720</v>
      </c>
      <c r="AF119" s="220" t="s">
        <v>5721</v>
      </c>
      <c r="AG119" s="220" t="s">
        <v>313</v>
      </c>
      <c r="AH119" s="220">
        <v>5</v>
      </c>
      <c r="AI119" s="220">
        <v>4</v>
      </c>
      <c r="AJ119" s="220">
        <v>9</v>
      </c>
      <c r="AK119" s="220">
        <v>8</v>
      </c>
      <c r="AL119" s="220" t="s">
        <v>5721</v>
      </c>
      <c r="AM119" s="220" t="s">
        <v>4293</v>
      </c>
      <c r="AN119" s="220" t="s">
        <v>2348</v>
      </c>
      <c r="AO119" s="220" t="s">
        <v>2348</v>
      </c>
      <c r="AP119" s="220" t="s">
        <v>5721</v>
      </c>
      <c r="AQ119" s="193" t="s">
        <v>302</v>
      </c>
      <c r="AR119" s="193">
        <v>10</v>
      </c>
      <c r="AS119" s="220" t="s">
        <v>5722</v>
      </c>
      <c r="AT119" s="220" t="s">
        <v>6083</v>
      </c>
      <c r="AU119" s="220">
        <v>11</v>
      </c>
      <c r="AV119" s="220">
        <v>12</v>
      </c>
      <c r="AW119" s="220" t="s">
        <v>5724</v>
      </c>
      <c r="AX119" s="220" t="s">
        <v>5724</v>
      </c>
      <c r="AY119" s="220" t="s">
        <v>5724</v>
      </c>
      <c r="AZ119" s="220" t="s">
        <v>5724</v>
      </c>
      <c r="BA119" s="220" t="s">
        <v>59</v>
      </c>
      <c r="BB119" s="342"/>
      <c r="BG119" s="348"/>
    </row>
    <row r="120" spans="1:59" s="337" customFormat="1" ht="13.2" x14ac:dyDescent="0.3">
      <c r="A120" s="220">
        <v>119</v>
      </c>
      <c r="B120" s="220" t="s">
        <v>40</v>
      </c>
      <c r="C120" s="333"/>
      <c r="D120" s="220" t="s">
        <v>6070</v>
      </c>
      <c r="E120" s="334" t="s">
        <v>6091</v>
      </c>
      <c r="F120" s="220" t="s">
        <v>6092</v>
      </c>
      <c r="G120" s="220" t="s">
        <v>6067</v>
      </c>
      <c r="H120" s="335" t="s">
        <v>6093</v>
      </c>
      <c r="I120" s="220" t="s">
        <v>3213</v>
      </c>
      <c r="J120" s="220" t="s">
        <v>48</v>
      </c>
      <c r="K120" s="220" t="s">
        <v>5715</v>
      </c>
      <c r="L120" s="187" t="s">
        <v>5716</v>
      </c>
      <c r="M120" s="220" t="s">
        <v>5771</v>
      </c>
      <c r="N120" s="220" t="s">
        <v>5717</v>
      </c>
      <c r="O120" s="220"/>
      <c r="P120" s="220"/>
      <c r="Q120" s="220"/>
      <c r="R120" s="220"/>
      <c r="S120" s="220" t="s">
        <v>5718</v>
      </c>
      <c r="T120" s="220" t="s">
        <v>5719</v>
      </c>
      <c r="U120" s="187" t="s">
        <v>51</v>
      </c>
      <c r="V120" s="187" t="s">
        <v>300</v>
      </c>
      <c r="W120" s="187">
        <v>7</v>
      </c>
      <c r="X120" s="187" t="s">
        <v>20</v>
      </c>
      <c r="Y120" s="187">
        <v>13</v>
      </c>
      <c r="Z120" s="187">
        <v>14</v>
      </c>
      <c r="AA120" s="220"/>
      <c r="AB120" s="220"/>
      <c r="AC120" s="220"/>
      <c r="AD120" s="220"/>
      <c r="AE120" s="220" t="s">
        <v>5720</v>
      </c>
      <c r="AF120" s="220" t="s">
        <v>5721</v>
      </c>
      <c r="AG120" s="220" t="s">
        <v>318</v>
      </c>
      <c r="AH120" s="220">
        <v>2</v>
      </c>
      <c r="AI120" s="220">
        <v>1</v>
      </c>
      <c r="AJ120" s="220">
        <v>12</v>
      </c>
      <c r="AK120" s="220">
        <v>11</v>
      </c>
      <c r="AL120" s="220" t="s">
        <v>5721</v>
      </c>
      <c r="AM120" s="220" t="s">
        <v>4293</v>
      </c>
      <c r="AN120" s="220" t="s">
        <v>2348</v>
      </c>
      <c r="AO120" s="220" t="s">
        <v>2348</v>
      </c>
      <c r="AP120" s="220" t="s">
        <v>5721</v>
      </c>
      <c r="AQ120" s="193" t="s">
        <v>302</v>
      </c>
      <c r="AR120" s="193">
        <v>11</v>
      </c>
      <c r="AS120" s="220" t="s">
        <v>5722</v>
      </c>
      <c r="AT120" s="220" t="s">
        <v>6083</v>
      </c>
      <c r="AU120" s="220">
        <v>13</v>
      </c>
      <c r="AV120" s="220">
        <v>14</v>
      </c>
      <c r="AW120" s="220" t="s">
        <v>5724</v>
      </c>
      <c r="AX120" s="220" t="s">
        <v>5724</v>
      </c>
      <c r="AY120" s="220" t="s">
        <v>5724</v>
      </c>
      <c r="AZ120" s="220" t="s">
        <v>5724</v>
      </c>
      <c r="BA120" s="220" t="s">
        <v>59</v>
      </c>
      <c r="BB120" s="342"/>
      <c r="BG120" s="348"/>
    </row>
    <row r="121" spans="1:59" s="337" customFormat="1" ht="13.2" x14ac:dyDescent="0.3">
      <c r="A121" s="220">
        <v>120</v>
      </c>
      <c r="B121" s="220" t="s">
        <v>40</v>
      </c>
      <c r="C121" s="333"/>
      <c r="D121" s="220" t="s">
        <v>6070</v>
      </c>
      <c r="E121" s="334" t="s">
        <v>6094</v>
      </c>
      <c r="F121" s="220" t="s">
        <v>6095</v>
      </c>
      <c r="G121" s="220" t="s">
        <v>6067</v>
      </c>
      <c r="H121" s="335" t="s">
        <v>6096</v>
      </c>
      <c r="I121" s="220" t="s">
        <v>3213</v>
      </c>
      <c r="J121" s="220" t="s">
        <v>48</v>
      </c>
      <c r="K121" s="220" t="s">
        <v>5715</v>
      </c>
      <c r="L121" s="187" t="s">
        <v>5716</v>
      </c>
      <c r="M121" s="220" t="s">
        <v>5771</v>
      </c>
      <c r="N121" s="220" t="s">
        <v>5717</v>
      </c>
      <c r="O121" s="220"/>
      <c r="P121" s="220"/>
      <c r="Q121" s="220"/>
      <c r="R121" s="220"/>
      <c r="S121" s="220" t="s">
        <v>5718</v>
      </c>
      <c r="T121" s="220" t="s">
        <v>5719</v>
      </c>
      <c r="U121" s="187" t="s">
        <v>51</v>
      </c>
      <c r="V121" s="187" t="s">
        <v>300</v>
      </c>
      <c r="W121" s="187">
        <v>8</v>
      </c>
      <c r="X121" s="187" t="s">
        <v>20</v>
      </c>
      <c r="Y121" s="187">
        <v>15</v>
      </c>
      <c r="Z121" s="187">
        <v>16</v>
      </c>
      <c r="AA121" s="220"/>
      <c r="AB121" s="220"/>
      <c r="AC121" s="220"/>
      <c r="AD121" s="220"/>
      <c r="AE121" s="220" t="s">
        <v>5720</v>
      </c>
      <c r="AF121" s="220" t="s">
        <v>5721</v>
      </c>
      <c r="AG121" s="220" t="s">
        <v>318</v>
      </c>
      <c r="AH121" s="220">
        <v>5</v>
      </c>
      <c r="AI121" s="220">
        <v>4</v>
      </c>
      <c r="AJ121" s="220">
        <v>9</v>
      </c>
      <c r="AK121" s="220">
        <v>8</v>
      </c>
      <c r="AL121" s="220" t="s">
        <v>5721</v>
      </c>
      <c r="AM121" s="220" t="s">
        <v>4293</v>
      </c>
      <c r="AN121" s="220" t="s">
        <v>2348</v>
      </c>
      <c r="AO121" s="220" t="s">
        <v>2348</v>
      </c>
      <c r="AP121" s="220" t="s">
        <v>5721</v>
      </c>
      <c r="AQ121" s="193" t="s">
        <v>302</v>
      </c>
      <c r="AR121" s="193">
        <v>12</v>
      </c>
      <c r="AS121" s="220" t="s">
        <v>5722</v>
      </c>
      <c r="AT121" s="220" t="s">
        <v>6083</v>
      </c>
      <c r="AU121" s="220">
        <v>15</v>
      </c>
      <c r="AV121" s="220">
        <v>16</v>
      </c>
      <c r="AW121" s="220" t="s">
        <v>5724</v>
      </c>
      <c r="AX121" s="220" t="s">
        <v>5724</v>
      </c>
      <c r="AY121" s="220" t="s">
        <v>5724</v>
      </c>
      <c r="AZ121" s="220" t="s">
        <v>5724</v>
      </c>
      <c r="BA121" s="220" t="s">
        <v>59</v>
      </c>
      <c r="BB121" s="342"/>
      <c r="BG121" s="348"/>
    </row>
    <row r="122" spans="1:59" s="337" customFormat="1" ht="13.2" x14ac:dyDescent="0.3">
      <c r="A122" s="220">
        <v>121</v>
      </c>
      <c r="B122" s="220" t="s">
        <v>40</v>
      </c>
      <c r="C122" s="333"/>
      <c r="D122" s="220" t="s">
        <v>6070</v>
      </c>
      <c r="E122" s="334" t="s">
        <v>6097</v>
      </c>
      <c r="F122" s="220" t="s">
        <v>6098</v>
      </c>
      <c r="G122" s="220" t="s">
        <v>6067</v>
      </c>
      <c r="H122" s="335" t="s">
        <v>6099</v>
      </c>
      <c r="I122" s="220" t="s">
        <v>3213</v>
      </c>
      <c r="J122" s="220" t="s">
        <v>5752</v>
      </c>
      <c r="K122" s="220" t="s">
        <v>5715</v>
      </c>
      <c r="L122" s="187" t="s">
        <v>5753</v>
      </c>
      <c r="M122" s="220"/>
      <c r="N122" s="220" t="s">
        <v>5717</v>
      </c>
      <c r="O122" s="220"/>
      <c r="P122" s="220"/>
      <c r="Q122" s="220"/>
      <c r="R122" s="220"/>
      <c r="S122" s="220" t="s">
        <v>5718</v>
      </c>
      <c r="T122" s="220" t="s">
        <v>5719</v>
      </c>
      <c r="U122" s="187" t="s">
        <v>51</v>
      </c>
      <c r="V122" s="187" t="s">
        <v>300</v>
      </c>
      <c r="W122" s="187">
        <v>9</v>
      </c>
      <c r="X122" s="187" t="s">
        <v>20</v>
      </c>
      <c r="Y122" s="187">
        <v>17</v>
      </c>
      <c r="Z122" s="187">
        <v>18</v>
      </c>
      <c r="AA122" s="220"/>
      <c r="AB122" s="220"/>
      <c r="AC122" s="220"/>
      <c r="AD122" s="220"/>
      <c r="AE122" s="220" t="s">
        <v>5720</v>
      </c>
      <c r="AF122" s="220" t="s">
        <v>5721</v>
      </c>
      <c r="AG122" s="220" t="s">
        <v>323</v>
      </c>
      <c r="AH122" s="220">
        <v>2</v>
      </c>
      <c r="AI122" s="220">
        <v>1</v>
      </c>
      <c r="AJ122" s="220">
        <v>12</v>
      </c>
      <c r="AK122" s="220">
        <v>11</v>
      </c>
      <c r="AL122" s="220" t="s">
        <v>5721</v>
      </c>
      <c r="AM122" s="220" t="s">
        <v>4293</v>
      </c>
      <c r="AN122" s="220" t="s">
        <v>2348</v>
      </c>
      <c r="AO122" s="220" t="s">
        <v>2348</v>
      </c>
      <c r="AP122" s="220" t="s">
        <v>5721</v>
      </c>
      <c r="AQ122" s="193" t="s">
        <v>302</v>
      </c>
      <c r="AR122" s="193">
        <v>13</v>
      </c>
      <c r="AS122" s="220" t="s">
        <v>5722</v>
      </c>
      <c r="AT122" s="220" t="s">
        <v>6100</v>
      </c>
      <c r="AU122" s="220">
        <v>5</v>
      </c>
      <c r="AV122" s="220">
        <v>6</v>
      </c>
      <c r="AW122" s="220" t="s">
        <v>5724</v>
      </c>
      <c r="AX122" s="220" t="s">
        <v>5724</v>
      </c>
      <c r="AY122" s="220" t="s">
        <v>5724</v>
      </c>
      <c r="AZ122" s="220" t="s">
        <v>5724</v>
      </c>
      <c r="BA122" s="220" t="s">
        <v>59</v>
      </c>
      <c r="BB122" s="342"/>
      <c r="BG122" s="348"/>
    </row>
    <row r="123" spans="1:59" s="337" customFormat="1" ht="13.2" x14ac:dyDescent="0.3">
      <c r="A123" s="220">
        <v>122</v>
      </c>
      <c r="B123" s="220" t="s">
        <v>40</v>
      </c>
      <c r="C123" s="333"/>
      <c r="D123" s="220" t="s">
        <v>6070</v>
      </c>
      <c r="E123" s="334" t="s">
        <v>6101</v>
      </c>
      <c r="F123" s="220" t="s">
        <v>6102</v>
      </c>
      <c r="G123" s="220" t="s">
        <v>6067</v>
      </c>
      <c r="H123" s="335" t="s">
        <v>6103</v>
      </c>
      <c r="I123" s="220" t="s">
        <v>3213</v>
      </c>
      <c r="J123" s="220" t="s">
        <v>5731</v>
      </c>
      <c r="K123" s="220" t="s">
        <v>5715</v>
      </c>
      <c r="L123" s="187" t="s">
        <v>5716</v>
      </c>
      <c r="M123" s="220" t="s">
        <v>5771</v>
      </c>
      <c r="N123" s="220" t="s">
        <v>5717</v>
      </c>
      <c r="O123" s="220"/>
      <c r="P123" s="220"/>
      <c r="Q123" s="220"/>
      <c r="R123" s="220"/>
      <c r="S123" s="220" t="s">
        <v>5718</v>
      </c>
      <c r="T123" s="220" t="s">
        <v>5719</v>
      </c>
      <c r="U123" s="187" t="s">
        <v>51</v>
      </c>
      <c r="V123" s="187" t="s">
        <v>300</v>
      </c>
      <c r="W123" s="187">
        <v>10</v>
      </c>
      <c r="X123" s="187" t="s">
        <v>20</v>
      </c>
      <c r="Y123" s="187">
        <v>19</v>
      </c>
      <c r="Z123" s="187">
        <v>20</v>
      </c>
      <c r="AA123" s="220"/>
      <c r="AB123" s="220"/>
      <c r="AC123" s="220"/>
      <c r="AD123" s="220"/>
      <c r="AE123" s="220" t="s">
        <v>5720</v>
      </c>
      <c r="AF123" s="220" t="s">
        <v>5721</v>
      </c>
      <c r="AG123" s="220" t="s">
        <v>323</v>
      </c>
      <c r="AH123" s="220">
        <v>5</v>
      </c>
      <c r="AI123" s="220">
        <v>4</v>
      </c>
      <c r="AJ123" s="220">
        <v>9</v>
      </c>
      <c r="AK123" s="220">
        <v>8</v>
      </c>
      <c r="AL123" s="220" t="s">
        <v>5721</v>
      </c>
      <c r="AM123" s="220" t="s">
        <v>4293</v>
      </c>
      <c r="AN123" s="220" t="s">
        <v>2348</v>
      </c>
      <c r="AO123" s="220" t="s">
        <v>2348</v>
      </c>
      <c r="AP123" s="220" t="s">
        <v>5721</v>
      </c>
      <c r="AQ123" s="193" t="s">
        <v>302</v>
      </c>
      <c r="AR123" s="193">
        <v>14</v>
      </c>
      <c r="AS123" s="220" t="s">
        <v>5722</v>
      </c>
      <c r="AT123" s="220" t="s">
        <v>6100</v>
      </c>
      <c r="AU123" s="220">
        <v>7</v>
      </c>
      <c r="AV123" s="220">
        <v>8</v>
      </c>
      <c r="AW123" s="220" t="s">
        <v>5724</v>
      </c>
      <c r="AX123" s="220" t="s">
        <v>5724</v>
      </c>
      <c r="AY123" s="220" t="s">
        <v>5724</v>
      </c>
      <c r="AZ123" s="220" t="s">
        <v>5724</v>
      </c>
      <c r="BA123" s="220" t="s">
        <v>59</v>
      </c>
      <c r="BB123" s="342"/>
      <c r="BG123" s="348"/>
    </row>
    <row r="124" spans="1:59" s="337" customFormat="1" ht="13.2" x14ac:dyDescent="0.3">
      <c r="A124" s="220">
        <v>123</v>
      </c>
      <c r="B124" s="220" t="s">
        <v>40</v>
      </c>
      <c r="C124" s="333"/>
      <c r="D124" s="220" t="s">
        <v>6070</v>
      </c>
      <c r="E124" s="334" t="s">
        <v>6104</v>
      </c>
      <c r="F124" s="220" t="s">
        <v>6105</v>
      </c>
      <c r="G124" s="220" t="s">
        <v>6067</v>
      </c>
      <c r="H124" s="335" t="s">
        <v>6106</v>
      </c>
      <c r="I124" s="220" t="s">
        <v>3213</v>
      </c>
      <c r="J124" s="220" t="s">
        <v>5752</v>
      </c>
      <c r="K124" s="220" t="s">
        <v>5715</v>
      </c>
      <c r="L124" s="187" t="s">
        <v>5716</v>
      </c>
      <c r="M124" s="220" t="s">
        <v>5771</v>
      </c>
      <c r="N124" s="220" t="s">
        <v>5717</v>
      </c>
      <c r="O124" s="220"/>
      <c r="P124" s="220"/>
      <c r="Q124" s="220"/>
      <c r="R124" s="220"/>
      <c r="S124" s="220" t="s">
        <v>5718</v>
      </c>
      <c r="T124" s="220" t="s">
        <v>5719</v>
      </c>
      <c r="U124" s="187" t="s">
        <v>51</v>
      </c>
      <c r="V124" s="187" t="s">
        <v>300</v>
      </c>
      <c r="W124" s="187">
        <v>11</v>
      </c>
      <c r="X124" s="187" t="s">
        <v>20</v>
      </c>
      <c r="Y124" s="187">
        <v>21</v>
      </c>
      <c r="Z124" s="187">
        <v>22</v>
      </c>
      <c r="AA124" s="220"/>
      <c r="AB124" s="220"/>
      <c r="AC124" s="220"/>
      <c r="AD124" s="220"/>
      <c r="AE124" s="220" t="s">
        <v>5720</v>
      </c>
      <c r="AF124" s="220" t="s">
        <v>5721</v>
      </c>
      <c r="AG124" s="220" t="s">
        <v>328</v>
      </c>
      <c r="AH124" s="220">
        <v>2</v>
      </c>
      <c r="AI124" s="220">
        <v>1</v>
      </c>
      <c r="AJ124" s="220">
        <v>12</v>
      </c>
      <c r="AK124" s="220">
        <v>11</v>
      </c>
      <c r="AL124" s="220" t="s">
        <v>5721</v>
      </c>
      <c r="AM124" s="220" t="s">
        <v>4293</v>
      </c>
      <c r="AN124" s="220" t="s">
        <v>2348</v>
      </c>
      <c r="AO124" s="220" t="s">
        <v>2348</v>
      </c>
      <c r="AP124" s="220" t="s">
        <v>5721</v>
      </c>
      <c r="AQ124" s="193" t="s">
        <v>302</v>
      </c>
      <c r="AR124" s="193">
        <v>15</v>
      </c>
      <c r="AS124" s="220" t="s">
        <v>5722</v>
      </c>
      <c r="AT124" s="220" t="s">
        <v>6100</v>
      </c>
      <c r="AU124" s="220">
        <v>9</v>
      </c>
      <c r="AV124" s="220">
        <v>10</v>
      </c>
      <c r="AW124" s="220" t="s">
        <v>5724</v>
      </c>
      <c r="AX124" s="220" t="s">
        <v>5724</v>
      </c>
      <c r="AY124" s="220" t="s">
        <v>5724</v>
      </c>
      <c r="AZ124" s="220" t="s">
        <v>5724</v>
      </c>
      <c r="BA124" s="220" t="s">
        <v>59</v>
      </c>
      <c r="BB124" s="342"/>
      <c r="BG124" s="348"/>
    </row>
    <row r="125" spans="1:59" s="337" customFormat="1" ht="13.2" x14ac:dyDescent="0.3">
      <c r="A125" s="220">
        <v>124</v>
      </c>
      <c r="B125" s="220" t="s">
        <v>40</v>
      </c>
      <c r="C125" s="333"/>
      <c r="D125" s="220" t="s">
        <v>6070</v>
      </c>
      <c r="E125" s="334" t="s">
        <v>6107</v>
      </c>
      <c r="F125" s="220" t="s">
        <v>6108</v>
      </c>
      <c r="G125" s="220" t="s">
        <v>6067</v>
      </c>
      <c r="H125" s="335" t="s">
        <v>6037</v>
      </c>
      <c r="I125" s="220" t="s">
        <v>3213</v>
      </c>
      <c r="J125" s="220" t="s">
        <v>5752</v>
      </c>
      <c r="K125" s="220" t="s">
        <v>5715</v>
      </c>
      <c r="L125" s="187" t="s">
        <v>5716</v>
      </c>
      <c r="M125" s="220" t="s">
        <v>5771</v>
      </c>
      <c r="N125" s="220" t="s">
        <v>5717</v>
      </c>
      <c r="O125" s="220"/>
      <c r="P125" s="220"/>
      <c r="Q125" s="220"/>
      <c r="R125" s="220"/>
      <c r="S125" s="220" t="s">
        <v>5718</v>
      </c>
      <c r="T125" s="220" t="s">
        <v>5719</v>
      </c>
      <c r="U125" s="187" t="s">
        <v>51</v>
      </c>
      <c r="V125" s="187" t="s">
        <v>300</v>
      </c>
      <c r="W125" s="187">
        <v>12</v>
      </c>
      <c r="X125" s="187" t="s">
        <v>20</v>
      </c>
      <c r="Y125" s="187">
        <v>23</v>
      </c>
      <c r="Z125" s="187">
        <v>24</v>
      </c>
      <c r="AA125" s="220"/>
      <c r="AB125" s="220"/>
      <c r="AC125" s="220"/>
      <c r="AD125" s="220"/>
      <c r="AE125" s="220" t="s">
        <v>5720</v>
      </c>
      <c r="AF125" s="220" t="s">
        <v>5721</v>
      </c>
      <c r="AG125" s="220" t="s">
        <v>328</v>
      </c>
      <c r="AH125" s="220">
        <v>5</v>
      </c>
      <c r="AI125" s="220">
        <v>4</v>
      </c>
      <c r="AJ125" s="220">
        <v>9</v>
      </c>
      <c r="AK125" s="220">
        <v>8</v>
      </c>
      <c r="AL125" s="220" t="s">
        <v>5721</v>
      </c>
      <c r="AM125" s="220" t="s">
        <v>4293</v>
      </c>
      <c r="AN125" s="220" t="s">
        <v>2348</v>
      </c>
      <c r="AO125" s="220" t="s">
        <v>2348</v>
      </c>
      <c r="AP125" s="220" t="s">
        <v>5721</v>
      </c>
      <c r="AQ125" s="193" t="s">
        <v>302</v>
      </c>
      <c r="AR125" s="193">
        <v>16</v>
      </c>
      <c r="AS125" s="220" t="s">
        <v>5722</v>
      </c>
      <c r="AT125" s="220" t="s">
        <v>6100</v>
      </c>
      <c r="AU125" s="220">
        <v>15</v>
      </c>
      <c r="AV125" s="220">
        <v>16</v>
      </c>
      <c r="AW125" s="220" t="s">
        <v>5724</v>
      </c>
      <c r="AX125" s="220" t="s">
        <v>5724</v>
      </c>
      <c r="AY125" s="220" t="s">
        <v>5724</v>
      </c>
      <c r="AZ125" s="220" t="s">
        <v>5724</v>
      </c>
      <c r="BA125" s="220" t="s">
        <v>59</v>
      </c>
      <c r="BB125" s="342"/>
      <c r="BG125" s="348"/>
    </row>
    <row r="126" spans="1:59" s="337" customFormat="1" ht="13.2" x14ac:dyDescent="0.3">
      <c r="A126" s="220">
        <v>125</v>
      </c>
      <c r="B126" s="220" t="s">
        <v>40</v>
      </c>
      <c r="C126" s="333"/>
      <c r="D126" s="220" t="s">
        <v>6070</v>
      </c>
      <c r="E126" s="334" t="s">
        <v>6109</v>
      </c>
      <c r="F126" s="220" t="s">
        <v>6110</v>
      </c>
      <c r="G126" s="220" t="s">
        <v>6067</v>
      </c>
      <c r="H126" s="335" t="s">
        <v>6111</v>
      </c>
      <c r="I126" s="220" t="s">
        <v>3213</v>
      </c>
      <c r="J126" s="220" t="s">
        <v>5752</v>
      </c>
      <c r="K126" s="220" t="s">
        <v>5715</v>
      </c>
      <c r="L126" s="187" t="s">
        <v>5716</v>
      </c>
      <c r="M126" s="220" t="s">
        <v>5771</v>
      </c>
      <c r="N126" s="220" t="s">
        <v>5717</v>
      </c>
      <c r="O126" s="220"/>
      <c r="P126" s="220"/>
      <c r="Q126" s="220"/>
      <c r="R126" s="220"/>
      <c r="S126" s="220" t="s">
        <v>5718</v>
      </c>
      <c r="T126" s="220" t="s">
        <v>5719</v>
      </c>
      <c r="U126" s="187" t="s">
        <v>51</v>
      </c>
      <c r="V126" s="187" t="s">
        <v>300</v>
      </c>
      <c r="W126" s="187">
        <v>13</v>
      </c>
      <c r="X126" s="187" t="s">
        <v>20</v>
      </c>
      <c r="Y126" s="187">
        <v>25</v>
      </c>
      <c r="Z126" s="187">
        <v>26</v>
      </c>
      <c r="AA126" s="220"/>
      <c r="AB126" s="220"/>
      <c r="AC126" s="220"/>
      <c r="AD126" s="220"/>
      <c r="AE126" s="220" t="s">
        <v>5720</v>
      </c>
      <c r="AF126" s="220" t="s">
        <v>5721</v>
      </c>
      <c r="AG126" s="220" t="s">
        <v>332</v>
      </c>
      <c r="AH126" s="220">
        <v>2</v>
      </c>
      <c r="AI126" s="220">
        <v>1</v>
      </c>
      <c r="AJ126" s="220">
        <v>12</v>
      </c>
      <c r="AK126" s="220">
        <v>11</v>
      </c>
      <c r="AL126" s="220" t="s">
        <v>5721</v>
      </c>
      <c r="AM126" s="220" t="s">
        <v>4293</v>
      </c>
      <c r="AN126" s="220" t="s">
        <v>2348</v>
      </c>
      <c r="AO126" s="220" t="s">
        <v>2348</v>
      </c>
      <c r="AP126" s="220" t="s">
        <v>5721</v>
      </c>
      <c r="AQ126" s="193" t="s">
        <v>302</v>
      </c>
      <c r="AR126" s="193">
        <v>17</v>
      </c>
      <c r="AS126" s="220" t="s">
        <v>5722</v>
      </c>
      <c r="AT126" s="220" t="s">
        <v>6112</v>
      </c>
      <c r="AU126" s="220">
        <v>1</v>
      </c>
      <c r="AV126" s="220">
        <v>2</v>
      </c>
      <c r="AW126" s="220" t="s">
        <v>5724</v>
      </c>
      <c r="AX126" s="220" t="s">
        <v>5724</v>
      </c>
      <c r="AY126" s="220" t="s">
        <v>5724</v>
      </c>
      <c r="AZ126" s="220" t="s">
        <v>5724</v>
      </c>
      <c r="BA126" s="220" t="s">
        <v>59</v>
      </c>
      <c r="BB126" s="342"/>
      <c r="BG126" s="348"/>
    </row>
    <row r="127" spans="1:59" s="337" customFormat="1" ht="13.2" x14ac:dyDescent="0.3">
      <c r="A127" s="220">
        <v>126</v>
      </c>
      <c r="B127" s="220" t="s">
        <v>40</v>
      </c>
      <c r="C127" s="333"/>
      <c r="D127" s="220" t="s">
        <v>6070</v>
      </c>
      <c r="E127" s="334" t="s">
        <v>6113</v>
      </c>
      <c r="F127" s="220" t="s">
        <v>6114</v>
      </c>
      <c r="G127" s="220" t="s">
        <v>6067</v>
      </c>
      <c r="H127" s="335" t="s">
        <v>6111</v>
      </c>
      <c r="I127" s="220" t="s">
        <v>3213</v>
      </c>
      <c r="J127" s="220" t="s">
        <v>5752</v>
      </c>
      <c r="K127" s="220" t="s">
        <v>5715</v>
      </c>
      <c r="L127" s="187" t="s">
        <v>5716</v>
      </c>
      <c r="M127" s="220" t="s">
        <v>5771</v>
      </c>
      <c r="N127" s="220" t="s">
        <v>5717</v>
      </c>
      <c r="O127" s="220"/>
      <c r="P127" s="220"/>
      <c r="Q127" s="220"/>
      <c r="R127" s="220"/>
      <c r="S127" s="220" t="s">
        <v>5718</v>
      </c>
      <c r="T127" s="220" t="s">
        <v>5719</v>
      </c>
      <c r="U127" s="187" t="s">
        <v>51</v>
      </c>
      <c r="V127" s="187" t="s">
        <v>300</v>
      </c>
      <c r="W127" s="187">
        <v>14</v>
      </c>
      <c r="X127" s="187" t="s">
        <v>20</v>
      </c>
      <c r="Y127" s="187">
        <v>27</v>
      </c>
      <c r="Z127" s="187">
        <v>28</v>
      </c>
      <c r="AA127" s="220"/>
      <c r="AB127" s="220"/>
      <c r="AC127" s="220"/>
      <c r="AD127" s="220"/>
      <c r="AE127" s="220" t="s">
        <v>5720</v>
      </c>
      <c r="AF127" s="220" t="s">
        <v>5721</v>
      </c>
      <c r="AG127" s="220" t="s">
        <v>332</v>
      </c>
      <c r="AH127" s="220">
        <v>5</v>
      </c>
      <c r="AI127" s="220">
        <v>4</v>
      </c>
      <c r="AJ127" s="220">
        <v>9</v>
      </c>
      <c r="AK127" s="220">
        <v>8</v>
      </c>
      <c r="AL127" s="220" t="s">
        <v>5721</v>
      </c>
      <c r="AM127" s="220" t="s">
        <v>4293</v>
      </c>
      <c r="AN127" s="220" t="s">
        <v>2348</v>
      </c>
      <c r="AO127" s="220" t="s">
        <v>2348</v>
      </c>
      <c r="AP127" s="220" t="s">
        <v>5721</v>
      </c>
      <c r="AQ127" s="193" t="s">
        <v>302</v>
      </c>
      <c r="AR127" s="193">
        <v>18</v>
      </c>
      <c r="AS127" s="220" t="s">
        <v>5722</v>
      </c>
      <c r="AT127" s="220" t="s">
        <v>6112</v>
      </c>
      <c r="AU127" s="220">
        <v>3</v>
      </c>
      <c r="AV127" s="220">
        <v>4</v>
      </c>
      <c r="AW127" s="220" t="s">
        <v>5724</v>
      </c>
      <c r="AX127" s="220" t="s">
        <v>5724</v>
      </c>
      <c r="AY127" s="220" t="s">
        <v>5724</v>
      </c>
      <c r="AZ127" s="220" t="s">
        <v>5724</v>
      </c>
      <c r="BA127" s="220" t="s">
        <v>59</v>
      </c>
      <c r="BB127" s="342"/>
      <c r="BG127" s="348"/>
    </row>
    <row r="128" spans="1:59" s="337" customFormat="1" ht="13.2" x14ac:dyDescent="0.3">
      <c r="A128" s="220">
        <v>127</v>
      </c>
      <c r="B128" s="220" t="s">
        <v>40</v>
      </c>
      <c r="C128" s="333"/>
      <c r="D128" s="220" t="s">
        <v>6070</v>
      </c>
      <c r="E128" s="334" t="s">
        <v>6115</v>
      </c>
      <c r="F128" s="220" t="s">
        <v>6116</v>
      </c>
      <c r="G128" s="220" t="s">
        <v>6067</v>
      </c>
      <c r="H128" s="335" t="s">
        <v>6117</v>
      </c>
      <c r="I128" s="220" t="s">
        <v>3213</v>
      </c>
      <c r="J128" s="220" t="s">
        <v>5752</v>
      </c>
      <c r="K128" s="220" t="s">
        <v>5715</v>
      </c>
      <c r="L128" s="187" t="s">
        <v>5716</v>
      </c>
      <c r="M128" s="220" t="s">
        <v>5771</v>
      </c>
      <c r="N128" s="220" t="s">
        <v>5717</v>
      </c>
      <c r="O128" s="220"/>
      <c r="P128" s="220"/>
      <c r="Q128" s="220"/>
      <c r="R128" s="220"/>
      <c r="S128" s="220" t="s">
        <v>5718</v>
      </c>
      <c r="T128" s="220" t="s">
        <v>5719</v>
      </c>
      <c r="U128" s="187" t="s">
        <v>51</v>
      </c>
      <c r="V128" s="187" t="s">
        <v>300</v>
      </c>
      <c r="W128" s="187">
        <v>15</v>
      </c>
      <c r="X128" s="187" t="s">
        <v>20</v>
      </c>
      <c r="Y128" s="187">
        <v>29</v>
      </c>
      <c r="Z128" s="187">
        <v>30</v>
      </c>
      <c r="AA128" s="220"/>
      <c r="AB128" s="220"/>
      <c r="AC128" s="220"/>
      <c r="AD128" s="220"/>
      <c r="AE128" s="220" t="s">
        <v>5720</v>
      </c>
      <c r="AF128" s="220" t="s">
        <v>5721</v>
      </c>
      <c r="AG128" s="220" t="s">
        <v>335</v>
      </c>
      <c r="AH128" s="220">
        <v>2</v>
      </c>
      <c r="AI128" s="220">
        <v>1</v>
      </c>
      <c r="AJ128" s="220">
        <v>12</v>
      </c>
      <c r="AK128" s="220">
        <v>11</v>
      </c>
      <c r="AL128" s="220" t="s">
        <v>5721</v>
      </c>
      <c r="AM128" s="220" t="s">
        <v>4293</v>
      </c>
      <c r="AN128" s="220" t="s">
        <v>2348</v>
      </c>
      <c r="AO128" s="220" t="s">
        <v>2348</v>
      </c>
      <c r="AP128" s="220" t="s">
        <v>5721</v>
      </c>
      <c r="AQ128" s="193" t="s">
        <v>302</v>
      </c>
      <c r="AR128" s="193">
        <v>19</v>
      </c>
      <c r="AS128" s="220" t="s">
        <v>5722</v>
      </c>
      <c r="AT128" s="220" t="s">
        <v>6112</v>
      </c>
      <c r="AU128" s="220">
        <v>9</v>
      </c>
      <c r="AV128" s="220">
        <v>10</v>
      </c>
      <c r="AW128" s="220" t="s">
        <v>5724</v>
      </c>
      <c r="AX128" s="220" t="s">
        <v>5724</v>
      </c>
      <c r="AY128" s="220" t="s">
        <v>5724</v>
      </c>
      <c r="AZ128" s="220" t="s">
        <v>5724</v>
      </c>
      <c r="BA128" s="220" t="s">
        <v>59</v>
      </c>
      <c r="BB128" s="336"/>
      <c r="BG128" s="348"/>
    </row>
    <row r="129" spans="1:59" s="337" customFormat="1" ht="13.2" x14ac:dyDescent="0.3">
      <c r="A129" s="220">
        <v>128</v>
      </c>
      <c r="B129" s="220" t="s">
        <v>40</v>
      </c>
      <c r="C129" s="333"/>
      <c r="D129" s="220" t="s">
        <v>6070</v>
      </c>
      <c r="E129" s="334" t="s">
        <v>6118</v>
      </c>
      <c r="F129" s="220" t="s">
        <v>6119</v>
      </c>
      <c r="G129" s="220" t="s">
        <v>6067</v>
      </c>
      <c r="H129" s="335" t="s">
        <v>6117</v>
      </c>
      <c r="I129" s="220" t="s">
        <v>3213</v>
      </c>
      <c r="J129" s="220" t="s">
        <v>5752</v>
      </c>
      <c r="K129" s="220" t="s">
        <v>5715</v>
      </c>
      <c r="L129" s="187" t="s">
        <v>5716</v>
      </c>
      <c r="M129" s="220" t="s">
        <v>5771</v>
      </c>
      <c r="N129" s="220" t="s">
        <v>5717</v>
      </c>
      <c r="O129" s="220"/>
      <c r="P129" s="220"/>
      <c r="Q129" s="220"/>
      <c r="R129" s="220"/>
      <c r="S129" s="220" t="s">
        <v>5718</v>
      </c>
      <c r="T129" s="220" t="s">
        <v>5719</v>
      </c>
      <c r="U129" s="187" t="s">
        <v>51</v>
      </c>
      <c r="V129" s="187" t="s">
        <v>300</v>
      </c>
      <c r="W129" s="187">
        <v>16</v>
      </c>
      <c r="X129" s="187" t="s">
        <v>20</v>
      </c>
      <c r="Y129" s="187">
        <v>31</v>
      </c>
      <c r="Z129" s="187">
        <v>32</v>
      </c>
      <c r="AA129" s="220"/>
      <c r="AB129" s="220"/>
      <c r="AC129" s="220"/>
      <c r="AD129" s="220"/>
      <c r="AE129" s="220" t="s">
        <v>5720</v>
      </c>
      <c r="AF129" s="220" t="s">
        <v>5721</v>
      </c>
      <c r="AG129" s="220" t="s">
        <v>335</v>
      </c>
      <c r="AH129" s="220">
        <v>5</v>
      </c>
      <c r="AI129" s="220">
        <v>4</v>
      </c>
      <c r="AJ129" s="220">
        <v>9</v>
      </c>
      <c r="AK129" s="220">
        <v>8</v>
      </c>
      <c r="AL129" s="220" t="s">
        <v>5721</v>
      </c>
      <c r="AM129" s="220" t="s">
        <v>2774</v>
      </c>
      <c r="AN129" s="220">
        <v>1</v>
      </c>
      <c r="AO129" s="220">
        <v>3</v>
      </c>
      <c r="AP129" s="220" t="s">
        <v>5721</v>
      </c>
      <c r="AQ129" s="193" t="s">
        <v>302</v>
      </c>
      <c r="AR129" s="193">
        <v>20</v>
      </c>
      <c r="AS129" s="220" t="s">
        <v>5722</v>
      </c>
      <c r="AT129" s="220" t="s">
        <v>6112</v>
      </c>
      <c r="AU129" s="220">
        <v>11</v>
      </c>
      <c r="AV129" s="220">
        <v>12</v>
      </c>
      <c r="AW129" s="220" t="s">
        <v>5724</v>
      </c>
      <c r="AX129" s="220" t="s">
        <v>5724</v>
      </c>
      <c r="AY129" s="220" t="s">
        <v>5724</v>
      </c>
      <c r="AZ129" s="220" t="s">
        <v>5724</v>
      </c>
      <c r="BA129" s="220" t="s">
        <v>59</v>
      </c>
      <c r="BB129" s="336"/>
      <c r="BG129" s="348"/>
    </row>
    <row r="130" spans="1:59" s="218" customFormat="1" ht="13.2" hidden="1" x14ac:dyDescent="0.3">
      <c r="A130" s="218">
        <v>129</v>
      </c>
      <c r="B130" s="218" t="s">
        <v>40</v>
      </c>
      <c r="C130" s="327">
        <v>9</v>
      </c>
      <c r="D130" s="218" t="s">
        <v>6120</v>
      </c>
      <c r="E130" s="328" t="s">
        <v>3198</v>
      </c>
      <c r="F130" s="218" t="s">
        <v>3198</v>
      </c>
      <c r="H130" s="332" t="s">
        <v>3198</v>
      </c>
      <c r="I130" s="218" t="s">
        <v>3213</v>
      </c>
      <c r="J130" s="218" t="s">
        <v>3198</v>
      </c>
      <c r="K130" s="218" t="s">
        <v>5715</v>
      </c>
      <c r="L130" s="178" t="s">
        <v>5716</v>
      </c>
      <c r="N130" s="218" t="s">
        <v>3198</v>
      </c>
      <c r="S130" s="218" t="s">
        <v>5718</v>
      </c>
      <c r="T130" s="218" t="s">
        <v>5719</v>
      </c>
      <c r="U130" s="178" t="s">
        <v>51</v>
      </c>
      <c r="V130" s="178" t="s">
        <v>340</v>
      </c>
      <c r="W130" s="178">
        <v>1</v>
      </c>
      <c r="X130" s="178" t="s">
        <v>20</v>
      </c>
      <c r="Y130" s="178">
        <v>1</v>
      </c>
      <c r="Z130" s="178">
        <v>2</v>
      </c>
      <c r="AE130" s="218" t="s">
        <v>5720</v>
      </c>
      <c r="AF130" s="218" t="s">
        <v>6121</v>
      </c>
      <c r="AG130" s="218" t="s">
        <v>474</v>
      </c>
      <c r="AH130" s="218">
        <v>2</v>
      </c>
      <c r="AI130" s="218">
        <v>1</v>
      </c>
      <c r="AJ130" s="218">
        <v>12</v>
      </c>
      <c r="AK130" s="218">
        <v>11</v>
      </c>
      <c r="AL130" s="218" t="s">
        <v>6121</v>
      </c>
      <c r="AM130" s="218" t="s">
        <v>2342</v>
      </c>
      <c r="AN130" s="218">
        <v>1</v>
      </c>
      <c r="AO130" s="218">
        <v>3</v>
      </c>
      <c r="AP130" s="218" t="s">
        <v>6121</v>
      </c>
      <c r="AQ130" s="184" t="s">
        <v>425</v>
      </c>
      <c r="AR130" s="184">
        <v>5</v>
      </c>
      <c r="AS130" s="218" t="s">
        <v>6122</v>
      </c>
      <c r="AT130" s="218" t="s">
        <v>6123</v>
      </c>
      <c r="AU130" s="218">
        <v>1</v>
      </c>
      <c r="AV130" s="218">
        <v>2</v>
      </c>
      <c r="AW130" s="218" t="s">
        <v>5724</v>
      </c>
      <c r="AX130" s="218" t="s">
        <v>5724</v>
      </c>
      <c r="AY130" s="218" t="s">
        <v>5724</v>
      </c>
      <c r="AZ130" s="218" t="s">
        <v>5724</v>
      </c>
      <c r="BA130" s="218" t="s">
        <v>59</v>
      </c>
      <c r="BB130" s="340"/>
      <c r="BG130" s="347"/>
    </row>
    <row r="131" spans="1:59" s="218" customFormat="1" ht="13.2" hidden="1" x14ac:dyDescent="0.3">
      <c r="A131" s="218">
        <v>130</v>
      </c>
      <c r="B131" s="218" t="s">
        <v>40</v>
      </c>
      <c r="C131" s="327"/>
      <c r="D131" s="218" t="s">
        <v>6120</v>
      </c>
      <c r="E131" s="328" t="s">
        <v>3198</v>
      </c>
      <c r="F131" s="218" t="s">
        <v>3198</v>
      </c>
      <c r="H131" s="332" t="s">
        <v>3198</v>
      </c>
      <c r="I131" s="218" t="s">
        <v>3213</v>
      </c>
      <c r="J131" s="218" t="s">
        <v>3198</v>
      </c>
      <c r="K131" s="218" t="s">
        <v>5715</v>
      </c>
      <c r="L131" s="178" t="s">
        <v>5716</v>
      </c>
      <c r="N131" s="218" t="s">
        <v>3198</v>
      </c>
      <c r="S131" s="218" t="s">
        <v>5718</v>
      </c>
      <c r="T131" s="218" t="s">
        <v>5719</v>
      </c>
      <c r="U131" s="178" t="s">
        <v>51</v>
      </c>
      <c r="V131" s="178" t="s">
        <v>340</v>
      </c>
      <c r="W131" s="178">
        <v>2</v>
      </c>
      <c r="X131" s="178" t="s">
        <v>20</v>
      </c>
      <c r="Y131" s="178">
        <v>3</v>
      </c>
      <c r="Z131" s="178">
        <v>4</v>
      </c>
      <c r="AE131" s="218" t="s">
        <v>5720</v>
      </c>
      <c r="AF131" s="218" t="s">
        <v>6121</v>
      </c>
      <c r="AG131" s="218" t="s">
        <v>474</v>
      </c>
      <c r="AH131" s="218">
        <v>5</v>
      </c>
      <c r="AI131" s="218">
        <v>4</v>
      </c>
      <c r="AJ131" s="218">
        <v>9</v>
      </c>
      <c r="AK131" s="218">
        <v>8</v>
      </c>
      <c r="AL131" s="218" t="s">
        <v>6121</v>
      </c>
      <c r="AM131" s="218" t="s">
        <v>4293</v>
      </c>
      <c r="AN131" s="218" t="s">
        <v>2348</v>
      </c>
      <c r="AO131" s="218" t="s">
        <v>2348</v>
      </c>
      <c r="AP131" s="218" t="s">
        <v>6121</v>
      </c>
      <c r="AQ131" s="184" t="s">
        <v>425</v>
      </c>
      <c r="AR131" s="184">
        <v>6</v>
      </c>
      <c r="AS131" s="218" t="s">
        <v>6122</v>
      </c>
      <c r="AT131" s="218" t="s">
        <v>6123</v>
      </c>
      <c r="AU131" s="218">
        <v>3</v>
      </c>
      <c r="AV131" s="218">
        <v>4</v>
      </c>
      <c r="AW131" s="218" t="s">
        <v>5724</v>
      </c>
      <c r="AX131" s="218" t="s">
        <v>5724</v>
      </c>
      <c r="AY131" s="218" t="s">
        <v>5724</v>
      </c>
      <c r="AZ131" s="218" t="s">
        <v>5724</v>
      </c>
      <c r="BA131" s="218" t="s">
        <v>59</v>
      </c>
      <c r="BB131" s="340"/>
      <c r="BG131" s="347"/>
    </row>
    <row r="132" spans="1:59" s="218" customFormat="1" ht="13.2" hidden="1" x14ac:dyDescent="0.3">
      <c r="A132" s="218">
        <v>131</v>
      </c>
      <c r="B132" s="218" t="s">
        <v>40</v>
      </c>
      <c r="C132" s="327"/>
      <c r="D132" s="218" t="s">
        <v>6120</v>
      </c>
      <c r="E132" s="328" t="s">
        <v>3198</v>
      </c>
      <c r="F132" s="218" t="s">
        <v>3198</v>
      </c>
      <c r="H132" s="332" t="s">
        <v>3198</v>
      </c>
      <c r="I132" s="218" t="s">
        <v>3213</v>
      </c>
      <c r="J132" s="218" t="s">
        <v>3198</v>
      </c>
      <c r="K132" s="218" t="s">
        <v>5715</v>
      </c>
      <c r="L132" s="178" t="s">
        <v>5716</v>
      </c>
      <c r="N132" s="218" t="s">
        <v>3198</v>
      </c>
      <c r="S132" s="218" t="s">
        <v>5718</v>
      </c>
      <c r="T132" s="218" t="s">
        <v>5719</v>
      </c>
      <c r="U132" s="178" t="s">
        <v>51</v>
      </c>
      <c r="V132" s="178" t="s">
        <v>340</v>
      </c>
      <c r="W132" s="178">
        <v>3</v>
      </c>
      <c r="X132" s="178" t="s">
        <v>20</v>
      </c>
      <c r="Y132" s="178">
        <v>5</v>
      </c>
      <c r="Z132" s="178">
        <v>6</v>
      </c>
      <c r="AE132" s="218" t="s">
        <v>5720</v>
      </c>
      <c r="AF132" s="218" t="s">
        <v>6121</v>
      </c>
      <c r="AG132" s="218" t="s">
        <v>476</v>
      </c>
      <c r="AH132" s="218">
        <v>2</v>
      </c>
      <c r="AI132" s="218">
        <v>1</v>
      </c>
      <c r="AJ132" s="218">
        <v>12</v>
      </c>
      <c r="AK132" s="218">
        <v>11</v>
      </c>
      <c r="AL132" s="218" t="s">
        <v>6121</v>
      </c>
      <c r="AM132" s="218" t="s">
        <v>4293</v>
      </c>
      <c r="AN132" s="218" t="s">
        <v>2348</v>
      </c>
      <c r="AO132" s="218" t="s">
        <v>2348</v>
      </c>
      <c r="AP132" s="218" t="s">
        <v>6121</v>
      </c>
      <c r="AQ132" s="184" t="s">
        <v>425</v>
      </c>
      <c r="AR132" s="184">
        <v>7</v>
      </c>
      <c r="AS132" s="218" t="s">
        <v>6122</v>
      </c>
      <c r="AT132" s="218" t="s">
        <v>6123</v>
      </c>
      <c r="AU132" s="218">
        <v>5</v>
      </c>
      <c r="AV132" s="218">
        <v>6</v>
      </c>
      <c r="AW132" s="218" t="s">
        <v>5724</v>
      </c>
      <c r="AX132" s="218" t="s">
        <v>5724</v>
      </c>
      <c r="AY132" s="218" t="s">
        <v>5724</v>
      </c>
      <c r="AZ132" s="218" t="s">
        <v>5724</v>
      </c>
      <c r="BA132" s="218" t="s">
        <v>59</v>
      </c>
      <c r="BB132" s="340"/>
      <c r="BG132" s="347"/>
    </row>
    <row r="133" spans="1:59" s="218" customFormat="1" ht="13.2" hidden="1" x14ac:dyDescent="0.3">
      <c r="A133" s="218">
        <v>132</v>
      </c>
      <c r="B133" s="218" t="s">
        <v>40</v>
      </c>
      <c r="C133" s="327"/>
      <c r="D133" s="218" t="s">
        <v>6120</v>
      </c>
      <c r="E133" s="328" t="s">
        <v>3198</v>
      </c>
      <c r="F133" s="218" t="s">
        <v>3198</v>
      </c>
      <c r="H133" s="332" t="s">
        <v>3198</v>
      </c>
      <c r="I133" s="218" t="s">
        <v>3213</v>
      </c>
      <c r="J133" s="218" t="s">
        <v>3198</v>
      </c>
      <c r="K133" s="218" t="s">
        <v>5715</v>
      </c>
      <c r="L133" s="178" t="s">
        <v>5716</v>
      </c>
      <c r="N133" s="218" t="s">
        <v>3198</v>
      </c>
      <c r="S133" s="218" t="s">
        <v>5718</v>
      </c>
      <c r="T133" s="218" t="s">
        <v>5719</v>
      </c>
      <c r="U133" s="178" t="s">
        <v>51</v>
      </c>
      <c r="V133" s="178" t="s">
        <v>340</v>
      </c>
      <c r="W133" s="178">
        <v>4</v>
      </c>
      <c r="X133" s="178" t="s">
        <v>20</v>
      </c>
      <c r="Y133" s="178">
        <v>7</v>
      </c>
      <c r="Z133" s="178">
        <v>8</v>
      </c>
      <c r="AE133" s="218" t="s">
        <v>5720</v>
      </c>
      <c r="AF133" s="218" t="s">
        <v>6121</v>
      </c>
      <c r="AG133" s="218" t="s">
        <v>476</v>
      </c>
      <c r="AH133" s="218">
        <v>5</v>
      </c>
      <c r="AI133" s="218">
        <v>4</v>
      </c>
      <c r="AJ133" s="218">
        <v>9</v>
      </c>
      <c r="AK133" s="218">
        <v>8</v>
      </c>
      <c r="AL133" s="218" t="s">
        <v>6121</v>
      </c>
      <c r="AM133" s="218" t="s">
        <v>4293</v>
      </c>
      <c r="AN133" s="218" t="s">
        <v>2348</v>
      </c>
      <c r="AO133" s="218" t="s">
        <v>2348</v>
      </c>
      <c r="AP133" s="218" t="s">
        <v>6121</v>
      </c>
      <c r="AQ133" s="184" t="s">
        <v>425</v>
      </c>
      <c r="AR133" s="184">
        <v>8</v>
      </c>
      <c r="AS133" s="218" t="s">
        <v>6122</v>
      </c>
      <c r="AT133" s="218" t="s">
        <v>6123</v>
      </c>
      <c r="AU133" s="218">
        <v>7</v>
      </c>
      <c r="AV133" s="218">
        <v>8</v>
      </c>
      <c r="AW133" s="218" t="s">
        <v>5724</v>
      </c>
      <c r="AX133" s="218" t="s">
        <v>5724</v>
      </c>
      <c r="AY133" s="218" t="s">
        <v>5724</v>
      </c>
      <c r="AZ133" s="218" t="s">
        <v>5724</v>
      </c>
      <c r="BA133" s="218" t="s">
        <v>59</v>
      </c>
      <c r="BB133" s="340"/>
      <c r="BG133" s="347"/>
    </row>
    <row r="134" spans="1:59" s="218" customFormat="1" ht="13.2" hidden="1" x14ac:dyDescent="0.3">
      <c r="A134" s="218">
        <v>133</v>
      </c>
      <c r="B134" s="218" t="s">
        <v>40</v>
      </c>
      <c r="C134" s="327"/>
      <c r="D134" s="218" t="s">
        <v>6120</v>
      </c>
      <c r="E134" s="328" t="s">
        <v>3198</v>
      </c>
      <c r="F134" s="218" t="s">
        <v>3198</v>
      </c>
      <c r="H134" s="332" t="s">
        <v>3198</v>
      </c>
      <c r="I134" s="218" t="s">
        <v>3213</v>
      </c>
      <c r="J134" s="218" t="s">
        <v>3198</v>
      </c>
      <c r="K134" s="218" t="s">
        <v>5715</v>
      </c>
      <c r="L134" s="178" t="s">
        <v>5716</v>
      </c>
      <c r="N134" s="218" t="s">
        <v>3198</v>
      </c>
      <c r="S134" s="218" t="s">
        <v>5718</v>
      </c>
      <c r="T134" s="218" t="s">
        <v>5719</v>
      </c>
      <c r="U134" s="178" t="s">
        <v>51</v>
      </c>
      <c r="V134" s="178" t="s">
        <v>340</v>
      </c>
      <c r="W134" s="178">
        <v>5</v>
      </c>
      <c r="X134" s="178" t="s">
        <v>20</v>
      </c>
      <c r="Y134" s="178">
        <v>9</v>
      </c>
      <c r="Z134" s="178">
        <v>10</v>
      </c>
      <c r="AE134" s="218" t="s">
        <v>5720</v>
      </c>
      <c r="AF134" s="218" t="s">
        <v>6121</v>
      </c>
      <c r="AG134" s="218" t="s">
        <v>479</v>
      </c>
      <c r="AH134" s="218">
        <v>2</v>
      </c>
      <c r="AI134" s="218">
        <v>1</v>
      </c>
      <c r="AJ134" s="218">
        <v>12</v>
      </c>
      <c r="AK134" s="218">
        <v>11</v>
      </c>
      <c r="AL134" s="218" t="s">
        <v>6121</v>
      </c>
      <c r="AM134" s="218" t="s">
        <v>4293</v>
      </c>
      <c r="AN134" s="218" t="s">
        <v>2348</v>
      </c>
      <c r="AO134" s="218" t="s">
        <v>2348</v>
      </c>
      <c r="AP134" s="218" t="s">
        <v>6121</v>
      </c>
      <c r="AQ134" s="184" t="s">
        <v>425</v>
      </c>
      <c r="AR134" s="184">
        <v>9</v>
      </c>
      <c r="AS134" s="218" t="s">
        <v>6122</v>
      </c>
      <c r="AT134" s="218" t="s">
        <v>6123</v>
      </c>
      <c r="AU134" s="218">
        <v>9</v>
      </c>
      <c r="AV134" s="218">
        <v>10</v>
      </c>
      <c r="AW134" s="218" t="s">
        <v>5724</v>
      </c>
      <c r="AX134" s="218" t="s">
        <v>5724</v>
      </c>
      <c r="AY134" s="218" t="s">
        <v>5724</v>
      </c>
      <c r="AZ134" s="218" t="s">
        <v>5724</v>
      </c>
      <c r="BA134" s="218" t="s">
        <v>59</v>
      </c>
      <c r="BB134" s="340"/>
      <c r="BG134" s="347"/>
    </row>
    <row r="135" spans="1:59" s="218" customFormat="1" ht="13.2" hidden="1" x14ac:dyDescent="0.3">
      <c r="A135" s="218">
        <v>134</v>
      </c>
      <c r="B135" s="218" t="s">
        <v>40</v>
      </c>
      <c r="C135" s="327"/>
      <c r="D135" s="218" t="s">
        <v>6120</v>
      </c>
      <c r="E135" s="328" t="s">
        <v>3198</v>
      </c>
      <c r="F135" s="218" t="s">
        <v>3198</v>
      </c>
      <c r="H135" s="332" t="s">
        <v>3198</v>
      </c>
      <c r="I135" s="218" t="s">
        <v>3213</v>
      </c>
      <c r="J135" s="218" t="s">
        <v>3198</v>
      </c>
      <c r="K135" s="218" t="s">
        <v>5715</v>
      </c>
      <c r="L135" s="178" t="s">
        <v>5716</v>
      </c>
      <c r="N135" s="218" t="s">
        <v>3198</v>
      </c>
      <c r="S135" s="218" t="s">
        <v>5718</v>
      </c>
      <c r="T135" s="218" t="s">
        <v>5719</v>
      </c>
      <c r="U135" s="178" t="s">
        <v>51</v>
      </c>
      <c r="V135" s="178" t="s">
        <v>340</v>
      </c>
      <c r="W135" s="178">
        <v>6</v>
      </c>
      <c r="X135" s="178" t="s">
        <v>20</v>
      </c>
      <c r="Y135" s="178">
        <v>11</v>
      </c>
      <c r="Z135" s="178">
        <v>12</v>
      </c>
      <c r="AE135" s="218" t="s">
        <v>5720</v>
      </c>
      <c r="AF135" s="218" t="s">
        <v>6121</v>
      </c>
      <c r="AG135" s="218" t="s">
        <v>479</v>
      </c>
      <c r="AH135" s="218">
        <v>5</v>
      </c>
      <c r="AI135" s="218">
        <v>4</v>
      </c>
      <c r="AJ135" s="218">
        <v>9</v>
      </c>
      <c r="AK135" s="218">
        <v>8</v>
      </c>
      <c r="AL135" s="218" t="s">
        <v>6121</v>
      </c>
      <c r="AM135" s="218" t="s">
        <v>4293</v>
      </c>
      <c r="AN135" s="218" t="s">
        <v>2348</v>
      </c>
      <c r="AO135" s="218" t="s">
        <v>2348</v>
      </c>
      <c r="AP135" s="218" t="s">
        <v>6121</v>
      </c>
      <c r="AQ135" s="184" t="s">
        <v>425</v>
      </c>
      <c r="AR135" s="184">
        <v>10</v>
      </c>
      <c r="AS135" s="218" t="s">
        <v>6122</v>
      </c>
      <c r="AT135" s="218" t="s">
        <v>6123</v>
      </c>
      <c r="AU135" s="218">
        <v>11</v>
      </c>
      <c r="AV135" s="218">
        <v>12</v>
      </c>
      <c r="AW135" s="218" t="s">
        <v>5724</v>
      </c>
      <c r="AX135" s="218" t="s">
        <v>5724</v>
      </c>
      <c r="AY135" s="218" t="s">
        <v>5724</v>
      </c>
      <c r="AZ135" s="218" t="s">
        <v>5724</v>
      </c>
      <c r="BA135" s="218" t="s">
        <v>59</v>
      </c>
      <c r="BB135" s="340"/>
      <c r="BG135" s="347"/>
    </row>
    <row r="136" spans="1:59" s="218" customFormat="1" ht="13.2" hidden="1" x14ac:dyDescent="0.3">
      <c r="A136" s="218">
        <v>135</v>
      </c>
      <c r="B136" s="218" t="s">
        <v>40</v>
      </c>
      <c r="C136" s="327"/>
      <c r="D136" s="218" t="s">
        <v>6120</v>
      </c>
      <c r="E136" s="328" t="s">
        <v>3198</v>
      </c>
      <c r="F136" s="218" t="s">
        <v>3198</v>
      </c>
      <c r="H136" s="332" t="s">
        <v>3198</v>
      </c>
      <c r="I136" s="218" t="s">
        <v>3213</v>
      </c>
      <c r="J136" s="218" t="s">
        <v>3198</v>
      </c>
      <c r="K136" s="218" t="s">
        <v>5715</v>
      </c>
      <c r="L136" s="178" t="s">
        <v>5716</v>
      </c>
      <c r="N136" s="218" t="s">
        <v>3198</v>
      </c>
      <c r="S136" s="218" t="s">
        <v>5718</v>
      </c>
      <c r="T136" s="218" t="s">
        <v>5719</v>
      </c>
      <c r="U136" s="178" t="s">
        <v>51</v>
      </c>
      <c r="V136" s="178" t="s">
        <v>340</v>
      </c>
      <c r="W136" s="178">
        <v>7</v>
      </c>
      <c r="X136" s="178" t="s">
        <v>20</v>
      </c>
      <c r="Y136" s="178">
        <v>13</v>
      </c>
      <c r="Z136" s="178">
        <v>14</v>
      </c>
      <c r="AE136" s="218" t="s">
        <v>5720</v>
      </c>
      <c r="AF136" s="218" t="s">
        <v>6121</v>
      </c>
      <c r="AG136" s="218" t="s">
        <v>482</v>
      </c>
      <c r="AH136" s="218">
        <v>2</v>
      </c>
      <c r="AI136" s="218">
        <v>1</v>
      </c>
      <c r="AJ136" s="218">
        <v>12</v>
      </c>
      <c r="AK136" s="218">
        <v>11</v>
      </c>
      <c r="AL136" s="218" t="s">
        <v>6121</v>
      </c>
      <c r="AM136" s="218" t="s">
        <v>4293</v>
      </c>
      <c r="AN136" s="218" t="s">
        <v>2348</v>
      </c>
      <c r="AO136" s="218" t="s">
        <v>2348</v>
      </c>
      <c r="AP136" s="218" t="s">
        <v>6121</v>
      </c>
      <c r="AQ136" s="184" t="s">
        <v>425</v>
      </c>
      <c r="AR136" s="184">
        <v>11</v>
      </c>
      <c r="AS136" s="218" t="s">
        <v>6122</v>
      </c>
      <c r="AT136" s="218" t="s">
        <v>6123</v>
      </c>
      <c r="AU136" s="218">
        <v>13</v>
      </c>
      <c r="AV136" s="218">
        <v>14</v>
      </c>
      <c r="AW136" s="218" t="s">
        <v>5724</v>
      </c>
      <c r="AX136" s="218" t="s">
        <v>5724</v>
      </c>
      <c r="AY136" s="218" t="s">
        <v>5724</v>
      </c>
      <c r="AZ136" s="218" t="s">
        <v>5724</v>
      </c>
      <c r="BA136" s="218" t="s">
        <v>59</v>
      </c>
      <c r="BB136" s="340"/>
      <c r="BG136" s="347"/>
    </row>
    <row r="137" spans="1:59" s="218" customFormat="1" ht="13.2" hidden="1" x14ac:dyDescent="0.3">
      <c r="A137" s="218">
        <v>136</v>
      </c>
      <c r="B137" s="218" t="s">
        <v>40</v>
      </c>
      <c r="C137" s="327"/>
      <c r="D137" s="218" t="s">
        <v>6120</v>
      </c>
      <c r="E137" s="328" t="s">
        <v>3198</v>
      </c>
      <c r="F137" s="218" t="s">
        <v>3198</v>
      </c>
      <c r="H137" s="332" t="s">
        <v>3198</v>
      </c>
      <c r="I137" s="218" t="s">
        <v>3213</v>
      </c>
      <c r="J137" s="218" t="s">
        <v>3198</v>
      </c>
      <c r="K137" s="218" t="s">
        <v>5715</v>
      </c>
      <c r="L137" s="178" t="s">
        <v>5716</v>
      </c>
      <c r="N137" s="218" t="s">
        <v>3198</v>
      </c>
      <c r="S137" s="218" t="s">
        <v>5718</v>
      </c>
      <c r="T137" s="218" t="s">
        <v>5719</v>
      </c>
      <c r="U137" s="178" t="s">
        <v>51</v>
      </c>
      <c r="V137" s="178" t="s">
        <v>340</v>
      </c>
      <c r="W137" s="178">
        <v>8</v>
      </c>
      <c r="X137" s="178" t="s">
        <v>20</v>
      </c>
      <c r="Y137" s="178">
        <v>15</v>
      </c>
      <c r="Z137" s="178">
        <v>16</v>
      </c>
      <c r="AE137" s="218" t="s">
        <v>5720</v>
      </c>
      <c r="AF137" s="218" t="s">
        <v>6121</v>
      </c>
      <c r="AG137" s="218" t="s">
        <v>482</v>
      </c>
      <c r="AH137" s="218">
        <v>5</v>
      </c>
      <c r="AI137" s="218">
        <v>4</v>
      </c>
      <c r="AJ137" s="218">
        <v>9</v>
      </c>
      <c r="AK137" s="218">
        <v>8</v>
      </c>
      <c r="AL137" s="218" t="s">
        <v>6121</v>
      </c>
      <c r="AM137" s="218" t="s">
        <v>4293</v>
      </c>
      <c r="AN137" s="218" t="s">
        <v>2348</v>
      </c>
      <c r="AO137" s="218" t="s">
        <v>2348</v>
      </c>
      <c r="AP137" s="218" t="s">
        <v>6121</v>
      </c>
      <c r="AQ137" s="184" t="s">
        <v>425</v>
      </c>
      <c r="AR137" s="184">
        <v>12</v>
      </c>
      <c r="AS137" s="218" t="s">
        <v>6122</v>
      </c>
      <c r="AT137" s="218" t="s">
        <v>6123</v>
      </c>
      <c r="AU137" s="218">
        <v>15</v>
      </c>
      <c r="AV137" s="218">
        <v>16</v>
      </c>
      <c r="AW137" s="218" t="s">
        <v>5724</v>
      </c>
      <c r="AX137" s="218" t="s">
        <v>5724</v>
      </c>
      <c r="AY137" s="218" t="s">
        <v>5724</v>
      </c>
      <c r="AZ137" s="218" t="s">
        <v>5724</v>
      </c>
      <c r="BA137" s="218" t="s">
        <v>59</v>
      </c>
      <c r="BB137" s="340"/>
      <c r="BG137" s="347"/>
    </row>
    <row r="138" spans="1:59" s="218" customFormat="1" ht="13.2" hidden="1" x14ac:dyDescent="0.3">
      <c r="A138" s="218">
        <v>137</v>
      </c>
      <c r="B138" s="218" t="s">
        <v>40</v>
      </c>
      <c r="C138" s="327"/>
      <c r="D138" s="218" t="s">
        <v>6120</v>
      </c>
      <c r="E138" s="328" t="s">
        <v>3198</v>
      </c>
      <c r="F138" s="218" t="s">
        <v>3198</v>
      </c>
      <c r="H138" s="332" t="s">
        <v>3198</v>
      </c>
      <c r="I138" s="218" t="s">
        <v>3213</v>
      </c>
      <c r="J138" s="218" t="s">
        <v>3198</v>
      </c>
      <c r="K138" s="218" t="s">
        <v>5715</v>
      </c>
      <c r="L138" s="178" t="s">
        <v>5716</v>
      </c>
      <c r="N138" s="218" t="s">
        <v>3198</v>
      </c>
      <c r="S138" s="218" t="s">
        <v>5718</v>
      </c>
      <c r="T138" s="218" t="s">
        <v>5719</v>
      </c>
      <c r="U138" s="178" t="s">
        <v>51</v>
      </c>
      <c r="V138" s="178" t="s">
        <v>340</v>
      </c>
      <c r="W138" s="178">
        <v>9</v>
      </c>
      <c r="X138" s="178" t="s">
        <v>20</v>
      </c>
      <c r="Y138" s="178">
        <v>17</v>
      </c>
      <c r="Z138" s="178">
        <v>18</v>
      </c>
      <c r="AE138" s="218" t="s">
        <v>5720</v>
      </c>
      <c r="AF138" s="218" t="s">
        <v>6121</v>
      </c>
      <c r="AG138" s="218" t="s">
        <v>484</v>
      </c>
      <c r="AH138" s="218">
        <v>2</v>
      </c>
      <c r="AI138" s="218">
        <v>1</v>
      </c>
      <c r="AJ138" s="218">
        <v>12</v>
      </c>
      <c r="AK138" s="218">
        <v>11</v>
      </c>
      <c r="AL138" s="218" t="s">
        <v>6121</v>
      </c>
      <c r="AM138" s="218" t="s">
        <v>4293</v>
      </c>
      <c r="AN138" s="218" t="s">
        <v>2348</v>
      </c>
      <c r="AO138" s="218" t="s">
        <v>2348</v>
      </c>
      <c r="AP138" s="218" t="s">
        <v>6121</v>
      </c>
      <c r="AQ138" s="184" t="s">
        <v>425</v>
      </c>
      <c r="AR138" s="184">
        <v>13</v>
      </c>
      <c r="AS138" s="218" t="s">
        <v>6122</v>
      </c>
      <c r="AT138" s="218" t="s">
        <v>6123</v>
      </c>
      <c r="AU138" s="218">
        <v>17</v>
      </c>
      <c r="AV138" s="218">
        <v>18</v>
      </c>
      <c r="AW138" s="218" t="s">
        <v>5724</v>
      </c>
      <c r="AX138" s="218" t="s">
        <v>5724</v>
      </c>
      <c r="AY138" s="218" t="s">
        <v>5724</v>
      </c>
      <c r="AZ138" s="218" t="s">
        <v>5724</v>
      </c>
      <c r="BA138" s="218" t="s">
        <v>59</v>
      </c>
      <c r="BB138" s="340"/>
      <c r="BG138" s="347"/>
    </row>
    <row r="139" spans="1:59" s="218" customFormat="1" ht="13.2" hidden="1" x14ac:dyDescent="0.3">
      <c r="A139" s="218">
        <v>138</v>
      </c>
      <c r="B139" s="218" t="s">
        <v>40</v>
      </c>
      <c r="C139" s="327"/>
      <c r="D139" s="218" t="s">
        <v>6120</v>
      </c>
      <c r="E139" s="328" t="s">
        <v>3198</v>
      </c>
      <c r="F139" s="218" t="s">
        <v>3198</v>
      </c>
      <c r="H139" s="332" t="s">
        <v>3198</v>
      </c>
      <c r="I139" s="218" t="s">
        <v>3213</v>
      </c>
      <c r="J139" s="218" t="s">
        <v>3198</v>
      </c>
      <c r="K139" s="218" t="s">
        <v>5715</v>
      </c>
      <c r="L139" s="178" t="s">
        <v>5716</v>
      </c>
      <c r="N139" s="218" t="s">
        <v>3198</v>
      </c>
      <c r="S139" s="218" t="s">
        <v>5718</v>
      </c>
      <c r="T139" s="218" t="s">
        <v>5719</v>
      </c>
      <c r="U139" s="178" t="s">
        <v>51</v>
      </c>
      <c r="V139" s="178" t="s">
        <v>340</v>
      </c>
      <c r="W139" s="178">
        <v>10</v>
      </c>
      <c r="X139" s="178" t="s">
        <v>20</v>
      </c>
      <c r="Y139" s="178">
        <v>19</v>
      </c>
      <c r="Z139" s="178">
        <v>20</v>
      </c>
      <c r="AE139" s="218" t="s">
        <v>5720</v>
      </c>
      <c r="AF139" s="218" t="s">
        <v>6121</v>
      </c>
      <c r="AG139" s="218" t="s">
        <v>484</v>
      </c>
      <c r="AH139" s="218">
        <v>5</v>
      </c>
      <c r="AI139" s="218">
        <v>4</v>
      </c>
      <c r="AJ139" s="218">
        <v>9</v>
      </c>
      <c r="AK139" s="218">
        <v>8</v>
      </c>
      <c r="AL139" s="218" t="s">
        <v>6121</v>
      </c>
      <c r="AM139" s="218" t="s">
        <v>4293</v>
      </c>
      <c r="AN139" s="218" t="s">
        <v>2348</v>
      </c>
      <c r="AO139" s="218" t="s">
        <v>2348</v>
      </c>
      <c r="AP139" s="218" t="s">
        <v>6121</v>
      </c>
      <c r="AQ139" s="184" t="s">
        <v>425</v>
      </c>
      <c r="AR139" s="184">
        <v>14</v>
      </c>
      <c r="AS139" s="218" t="s">
        <v>6122</v>
      </c>
      <c r="AT139" s="218" t="s">
        <v>6123</v>
      </c>
      <c r="AU139" s="218">
        <v>19</v>
      </c>
      <c r="AV139" s="218">
        <v>20</v>
      </c>
      <c r="AW139" s="218" t="s">
        <v>5724</v>
      </c>
      <c r="AX139" s="218" t="s">
        <v>5724</v>
      </c>
      <c r="AY139" s="218" t="s">
        <v>5724</v>
      </c>
      <c r="AZ139" s="218" t="s">
        <v>5724</v>
      </c>
      <c r="BA139" s="218" t="s">
        <v>59</v>
      </c>
      <c r="BB139" s="340"/>
      <c r="BG139" s="347"/>
    </row>
    <row r="140" spans="1:59" s="218" customFormat="1" ht="13.2" hidden="1" x14ac:dyDescent="0.3">
      <c r="A140" s="218">
        <v>139</v>
      </c>
      <c r="B140" s="218" t="s">
        <v>40</v>
      </c>
      <c r="C140" s="327"/>
      <c r="D140" s="218" t="s">
        <v>6120</v>
      </c>
      <c r="E140" s="328" t="s">
        <v>3198</v>
      </c>
      <c r="F140" s="218" t="s">
        <v>3198</v>
      </c>
      <c r="H140" s="332" t="s">
        <v>3198</v>
      </c>
      <c r="I140" s="218" t="s">
        <v>3213</v>
      </c>
      <c r="J140" s="218" t="s">
        <v>3198</v>
      </c>
      <c r="K140" s="218" t="s">
        <v>5715</v>
      </c>
      <c r="L140" s="178" t="s">
        <v>5716</v>
      </c>
      <c r="N140" s="218" t="s">
        <v>3198</v>
      </c>
      <c r="S140" s="218" t="s">
        <v>5718</v>
      </c>
      <c r="T140" s="218" t="s">
        <v>5719</v>
      </c>
      <c r="U140" s="178" t="s">
        <v>51</v>
      </c>
      <c r="V140" s="178" t="s">
        <v>340</v>
      </c>
      <c r="W140" s="178">
        <v>11</v>
      </c>
      <c r="X140" s="178" t="s">
        <v>20</v>
      </c>
      <c r="Y140" s="178">
        <v>21</v>
      </c>
      <c r="Z140" s="178">
        <v>22</v>
      </c>
      <c r="AE140" s="218" t="s">
        <v>5720</v>
      </c>
      <c r="AF140" s="218" t="s">
        <v>6121</v>
      </c>
      <c r="AG140" s="218" t="s">
        <v>486</v>
      </c>
      <c r="AH140" s="218">
        <v>2</v>
      </c>
      <c r="AI140" s="218">
        <v>1</v>
      </c>
      <c r="AJ140" s="218">
        <v>12</v>
      </c>
      <c r="AK140" s="218">
        <v>11</v>
      </c>
      <c r="AL140" s="218" t="s">
        <v>6121</v>
      </c>
      <c r="AM140" s="218" t="s">
        <v>4293</v>
      </c>
      <c r="AN140" s="218" t="s">
        <v>2348</v>
      </c>
      <c r="AO140" s="218" t="s">
        <v>2348</v>
      </c>
      <c r="AP140" s="218" t="s">
        <v>6121</v>
      </c>
      <c r="AQ140" s="184" t="s">
        <v>425</v>
      </c>
      <c r="AR140" s="184">
        <v>15</v>
      </c>
      <c r="AS140" s="218" t="s">
        <v>6122</v>
      </c>
      <c r="AT140" s="218" t="s">
        <v>6123</v>
      </c>
      <c r="AU140" s="218">
        <v>21</v>
      </c>
      <c r="AV140" s="218">
        <v>22</v>
      </c>
      <c r="AW140" s="218" t="s">
        <v>5724</v>
      </c>
      <c r="AX140" s="218" t="s">
        <v>5724</v>
      </c>
      <c r="AY140" s="218" t="s">
        <v>5724</v>
      </c>
      <c r="AZ140" s="218" t="s">
        <v>5724</v>
      </c>
      <c r="BA140" s="218" t="s">
        <v>59</v>
      </c>
      <c r="BB140" s="340"/>
      <c r="BG140" s="347"/>
    </row>
    <row r="141" spans="1:59" s="330" customFormat="1" ht="13.2" hidden="1" x14ac:dyDescent="0.3">
      <c r="A141" s="218">
        <v>140</v>
      </c>
      <c r="B141" s="218" t="s">
        <v>40</v>
      </c>
      <c r="C141" s="327"/>
      <c r="D141" s="218" t="s">
        <v>6120</v>
      </c>
      <c r="E141" s="328" t="s">
        <v>3198</v>
      </c>
      <c r="F141" s="218" t="s">
        <v>3198</v>
      </c>
      <c r="G141" s="218"/>
      <c r="H141" s="332" t="s">
        <v>3198</v>
      </c>
      <c r="I141" s="218" t="s">
        <v>3213</v>
      </c>
      <c r="J141" s="218" t="s">
        <v>3198</v>
      </c>
      <c r="K141" s="218" t="s">
        <v>5715</v>
      </c>
      <c r="L141" s="178" t="s">
        <v>5716</v>
      </c>
      <c r="M141" s="218"/>
      <c r="N141" s="218" t="s">
        <v>3198</v>
      </c>
      <c r="O141" s="218"/>
      <c r="P141" s="218"/>
      <c r="Q141" s="218"/>
      <c r="R141" s="218"/>
      <c r="S141" s="218" t="s">
        <v>5718</v>
      </c>
      <c r="T141" s="218" t="s">
        <v>5719</v>
      </c>
      <c r="U141" s="178" t="s">
        <v>51</v>
      </c>
      <c r="V141" s="178" t="s">
        <v>340</v>
      </c>
      <c r="W141" s="178">
        <v>12</v>
      </c>
      <c r="X141" s="178" t="s">
        <v>20</v>
      </c>
      <c r="Y141" s="178">
        <v>23</v>
      </c>
      <c r="Z141" s="178">
        <v>24</v>
      </c>
      <c r="AA141" s="218"/>
      <c r="AB141" s="218"/>
      <c r="AC141" s="218"/>
      <c r="AD141" s="218"/>
      <c r="AE141" s="218" t="s">
        <v>5720</v>
      </c>
      <c r="AF141" s="218" t="s">
        <v>6121</v>
      </c>
      <c r="AG141" s="218" t="s">
        <v>486</v>
      </c>
      <c r="AH141" s="218">
        <v>5</v>
      </c>
      <c r="AI141" s="218">
        <v>4</v>
      </c>
      <c r="AJ141" s="218">
        <v>9</v>
      </c>
      <c r="AK141" s="218">
        <v>8</v>
      </c>
      <c r="AL141" s="218" t="s">
        <v>6121</v>
      </c>
      <c r="AM141" s="218" t="s">
        <v>4293</v>
      </c>
      <c r="AN141" s="218" t="s">
        <v>2348</v>
      </c>
      <c r="AO141" s="218" t="s">
        <v>2348</v>
      </c>
      <c r="AP141" s="218" t="s">
        <v>6121</v>
      </c>
      <c r="AQ141" s="184" t="s">
        <v>425</v>
      </c>
      <c r="AR141" s="184">
        <v>16</v>
      </c>
      <c r="AS141" s="218" t="s">
        <v>6122</v>
      </c>
      <c r="AT141" s="218" t="s">
        <v>6123</v>
      </c>
      <c r="AU141" s="218">
        <v>23</v>
      </c>
      <c r="AV141" s="218">
        <v>24</v>
      </c>
      <c r="AW141" s="218" t="s">
        <v>5724</v>
      </c>
      <c r="AX141" s="218" t="s">
        <v>5724</v>
      </c>
      <c r="AY141" s="218" t="s">
        <v>5724</v>
      </c>
      <c r="AZ141" s="218" t="s">
        <v>5724</v>
      </c>
      <c r="BA141" s="218" t="s">
        <v>59</v>
      </c>
      <c r="BB141" s="349"/>
      <c r="BC141" s="218"/>
      <c r="BD141" s="218"/>
      <c r="BE141" s="218"/>
      <c r="BF141" s="218"/>
    </row>
    <row r="142" spans="1:59" s="330" customFormat="1" ht="13.2" hidden="1" x14ac:dyDescent="0.3">
      <c r="A142" s="218">
        <v>141</v>
      </c>
      <c r="B142" s="218" t="s">
        <v>40</v>
      </c>
      <c r="C142" s="327"/>
      <c r="D142" s="218" t="s">
        <v>6120</v>
      </c>
      <c r="E142" s="328" t="s">
        <v>3198</v>
      </c>
      <c r="F142" s="218" t="s">
        <v>3198</v>
      </c>
      <c r="G142" s="218"/>
      <c r="H142" s="332" t="s">
        <v>3198</v>
      </c>
      <c r="I142" s="218" t="s">
        <v>3213</v>
      </c>
      <c r="J142" s="218" t="s">
        <v>3198</v>
      </c>
      <c r="K142" s="218" t="s">
        <v>5715</v>
      </c>
      <c r="L142" s="178" t="s">
        <v>5716</v>
      </c>
      <c r="M142" s="218"/>
      <c r="N142" s="218" t="s">
        <v>3198</v>
      </c>
      <c r="O142" s="218"/>
      <c r="P142" s="218"/>
      <c r="Q142" s="218"/>
      <c r="R142" s="218"/>
      <c r="S142" s="218" t="s">
        <v>5718</v>
      </c>
      <c r="T142" s="218" t="s">
        <v>5719</v>
      </c>
      <c r="U142" s="178" t="s">
        <v>51</v>
      </c>
      <c r="V142" s="178" t="s">
        <v>340</v>
      </c>
      <c r="W142" s="178">
        <v>13</v>
      </c>
      <c r="X142" s="178" t="s">
        <v>20</v>
      </c>
      <c r="Y142" s="178">
        <v>25</v>
      </c>
      <c r="Z142" s="178">
        <v>26</v>
      </c>
      <c r="AA142" s="218"/>
      <c r="AB142" s="218"/>
      <c r="AC142" s="218"/>
      <c r="AD142" s="218"/>
      <c r="AE142" s="218" t="s">
        <v>5720</v>
      </c>
      <c r="AF142" s="218" t="s">
        <v>6121</v>
      </c>
      <c r="AG142" s="218" t="s">
        <v>489</v>
      </c>
      <c r="AH142" s="218">
        <v>2</v>
      </c>
      <c r="AI142" s="218">
        <v>1</v>
      </c>
      <c r="AJ142" s="218">
        <v>12</v>
      </c>
      <c r="AK142" s="218">
        <v>11</v>
      </c>
      <c r="AL142" s="218" t="s">
        <v>6121</v>
      </c>
      <c r="AM142" s="218" t="s">
        <v>4293</v>
      </c>
      <c r="AN142" s="218" t="s">
        <v>2348</v>
      </c>
      <c r="AO142" s="218" t="s">
        <v>2348</v>
      </c>
      <c r="AP142" s="218" t="s">
        <v>6121</v>
      </c>
      <c r="AQ142" s="184" t="s">
        <v>425</v>
      </c>
      <c r="AR142" s="184">
        <v>17</v>
      </c>
      <c r="AS142" s="218" t="s">
        <v>6122</v>
      </c>
      <c r="AT142" s="218" t="s">
        <v>6123</v>
      </c>
      <c r="AU142" s="218">
        <v>25</v>
      </c>
      <c r="AV142" s="218">
        <v>26</v>
      </c>
      <c r="AW142" s="218" t="s">
        <v>5724</v>
      </c>
      <c r="AX142" s="218" t="s">
        <v>5724</v>
      </c>
      <c r="AY142" s="218" t="s">
        <v>5724</v>
      </c>
      <c r="AZ142" s="218" t="s">
        <v>5724</v>
      </c>
      <c r="BA142" s="218" t="s">
        <v>59</v>
      </c>
      <c r="BB142" s="340"/>
      <c r="BC142" s="218"/>
      <c r="BD142" s="218"/>
      <c r="BE142" s="218"/>
      <c r="BF142" s="218"/>
    </row>
    <row r="143" spans="1:59" s="330" customFormat="1" ht="13.2" hidden="1" x14ac:dyDescent="0.3">
      <c r="A143" s="218">
        <v>142</v>
      </c>
      <c r="B143" s="218" t="s">
        <v>40</v>
      </c>
      <c r="C143" s="327"/>
      <c r="D143" s="218" t="s">
        <v>6120</v>
      </c>
      <c r="E143" s="328" t="s">
        <v>3198</v>
      </c>
      <c r="F143" s="218" t="s">
        <v>3198</v>
      </c>
      <c r="G143" s="218"/>
      <c r="H143" s="332" t="s">
        <v>3198</v>
      </c>
      <c r="I143" s="218" t="s">
        <v>3213</v>
      </c>
      <c r="J143" s="218" t="s">
        <v>3198</v>
      </c>
      <c r="K143" s="218" t="s">
        <v>5715</v>
      </c>
      <c r="L143" s="178" t="s">
        <v>5716</v>
      </c>
      <c r="M143" s="218"/>
      <c r="N143" s="218" t="s">
        <v>3198</v>
      </c>
      <c r="O143" s="218"/>
      <c r="P143" s="218"/>
      <c r="Q143" s="218"/>
      <c r="R143" s="218"/>
      <c r="S143" s="218" t="s">
        <v>5718</v>
      </c>
      <c r="T143" s="218" t="s">
        <v>5719</v>
      </c>
      <c r="U143" s="178" t="s">
        <v>51</v>
      </c>
      <c r="V143" s="178" t="s">
        <v>340</v>
      </c>
      <c r="W143" s="178">
        <v>14</v>
      </c>
      <c r="X143" s="178" t="s">
        <v>20</v>
      </c>
      <c r="Y143" s="178">
        <v>27</v>
      </c>
      <c r="Z143" s="178">
        <v>28</v>
      </c>
      <c r="AA143" s="218"/>
      <c r="AB143" s="218"/>
      <c r="AC143" s="218"/>
      <c r="AD143" s="218"/>
      <c r="AE143" s="218" t="s">
        <v>5720</v>
      </c>
      <c r="AF143" s="218" t="s">
        <v>6121</v>
      </c>
      <c r="AG143" s="218" t="s">
        <v>489</v>
      </c>
      <c r="AH143" s="218">
        <v>5</v>
      </c>
      <c r="AI143" s="218">
        <v>4</v>
      </c>
      <c r="AJ143" s="218">
        <v>9</v>
      </c>
      <c r="AK143" s="218">
        <v>8</v>
      </c>
      <c r="AL143" s="218" t="s">
        <v>6121</v>
      </c>
      <c r="AM143" s="218" t="s">
        <v>4293</v>
      </c>
      <c r="AN143" s="218" t="s">
        <v>2348</v>
      </c>
      <c r="AO143" s="218" t="s">
        <v>2348</v>
      </c>
      <c r="AP143" s="218" t="s">
        <v>6121</v>
      </c>
      <c r="AQ143" s="184" t="s">
        <v>425</v>
      </c>
      <c r="AR143" s="184">
        <v>18</v>
      </c>
      <c r="AS143" s="218" t="s">
        <v>6122</v>
      </c>
      <c r="AT143" s="218" t="s">
        <v>6123</v>
      </c>
      <c r="AU143" s="218">
        <v>27</v>
      </c>
      <c r="AV143" s="218">
        <v>28</v>
      </c>
      <c r="AW143" s="218" t="s">
        <v>5724</v>
      </c>
      <c r="AX143" s="218" t="s">
        <v>5724</v>
      </c>
      <c r="AY143" s="218" t="s">
        <v>5724</v>
      </c>
      <c r="AZ143" s="218" t="s">
        <v>5724</v>
      </c>
      <c r="BA143" s="218" t="s">
        <v>59</v>
      </c>
      <c r="BB143" s="340"/>
      <c r="BC143" s="218"/>
      <c r="BD143" s="218"/>
      <c r="BE143" s="218"/>
      <c r="BF143" s="218"/>
    </row>
    <row r="144" spans="1:59" s="330" customFormat="1" ht="13.2" hidden="1" x14ac:dyDescent="0.3">
      <c r="A144" s="218">
        <v>143</v>
      </c>
      <c r="B144" s="218" t="s">
        <v>40</v>
      </c>
      <c r="C144" s="327"/>
      <c r="D144" s="218" t="s">
        <v>6120</v>
      </c>
      <c r="E144" s="328" t="s">
        <v>3198</v>
      </c>
      <c r="F144" s="218" t="s">
        <v>3198</v>
      </c>
      <c r="G144" s="218"/>
      <c r="H144" s="332" t="s">
        <v>3198</v>
      </c>
      <c r="I144" s="218" t="s">
        <v>3213</v>
      </c>
      <c r="J144" s="218" t="s">
        <v>3198</v>
      </c>
      <c r="K144" s="218" t="s">
        <v>5715</v>
      </c>
      <c r="L144" s="178" t="s">
        <v>5716</v>
      </c>
      <c r="M144" s="218"/>
      <c r="N144" s="218" t="s">
        <v>3198</v>
      </c>
      <c r="O144" s="218"/>
      <c r="P144" s="218"/>
      <c r="Q144" s="218"/>
      <c r="R144" s="218"/>
      <c r="S144" s="218" t="s">
        <v>5718</v>
      </c>
      <c r="T144" s="218" t="s">
        <v>5719</v>
      </c>
      <c r="U144" s="178" t="s">
        <v>51</v>
      </c>
      <c r="V144" s="178" t="s">
        <v>340</v>
      </c>
      <c r="W144" s="178">
        <v>15</v>
      </c>
      <c r="X144" s="178" t="s">
        <v>20</v>
      </c>
      <c r="Y144" s="178">
        <v>29</v>
      </c>
      <c r="Z144" s="178">
        <v>30</v>
      </c>
      <c r="AA144" s="218"/>
      <c r="AB144" s="218"/>
      <c r="AC144" s="218"/>
      <c r="AD144" s="218"/>
      <c r="AE144" s="218" t="s">
        <v>5720</v>
      </c>
      <c r="AF144" s="218" t="s">
        <v>6121</v>
      </c>
      <c r="AG144" s="218" t="s">
        <v>491</v>
      </c>
      <c r="AH144" s="218">
        <v>2</v>
      </c>
      <c r="AI144" s="218">
        <v>1</v>
      </c>
      <c r="AJ144" s="218">
        <v>12</v>
      </c>
      <c r="AK144" s="218">
        <v>11</v>
      </c>
      <c r="AL144" s="218" t="s">
        <v>6121</v>
      </c>
      <c r="AM144" s="218" t="s">
        <v>4293</v>
      </c>
      <c r="AN144" s="218" t="s">
        <v>2348</v>
      </c>
      <c r="AO144" s="218" t="s">
        <v>2348</v>
      </c>
      <c r="AP144" s="218" t="s">
        <v>6121</v>
      </c>
      <c r="AQ144" s="184" t="s">
        <v>425</v>
      </c>
      <c r="AR144" s="184">
        <v>19</v>
      </c>
      <c r="AS144" s="218" t="s">
        <v>6122</v>
      </c>
      <c r="AT144" s="218" t="s">
        <v>6123</v>
      </c>
      <c r="AU144" s="218">
        <v>29</v>
      </c>
      <c r="AV144" s="218">
        <v>30</v>
      </c>
      <c r="AW144" s="218" t="s">
        <v>5724</v>
      </c>
      <c r="AX144" s="218" t="s">
        <v>5724</v>
      </c>
      <c r="AY144" s="218" t="s">
        <v>5724</v>
      </c>
      <c r="AZ144" s="218" t="s">
        <v>5724</v>
      </c>
      <c r="BA144" s="218" t="s">
        <v>59</v>
      </c>
      <c r="BB144" s="340"/>
      <c r="BC144" s="218"/>
      <c r="BD144" s="218"/>
      <c r="BE144" s="218"/>
      <c r="BF144" s="218"/>
    </row>
    <row r="145" spans="1:58" s="330" customFormat="1" ht="13.2" hidden="1" x14ac:dyDescent="0.3">
      <c r="A145" s="218">
        <v>144</v>
      </c>
      <c r="B145" s="218" t="s">
        <v>40</v>
      </c>
      <c r="C145" s="327"/>
      <c r="D145" s="218" t="s">
        <v>6120</v>
      </c>
      <c r="E145" s="328" t="s">
        <v>3198</v>
      </c>
      <c r="F145" s="218" t="s">
        <v>3198</v>
      </c>
      <c r="G145" s="218"/>
      <c r="H145" s="332" t="s">
        <v>3198</v>
      </c>
      <c r="I145" s="218" t="s">
        <v>3213</v>
      </c>
      <c r="J145" s="218" t="s">
        <v>3198</v>
      </c>
      <c r="K145" s="218" t="s">
        <v>5715</v>
      </c>
      <c r="L145" s="178" t="s">
        <v>5716</v>
      </c>
      <c r="M145" s="218"/>
      <c r="N145" s="218" t="s">
        <v>3198</v>
      </c>
      <c r="O145" s="218"/>
      <c r="P145" s="218"/>
      <c r="Q145" s="218"/>
      <c r="R145" s="218"/>
      <c r="S145" s="218" t="s">
        <v>5718</v>
      </c>
      <c r="T145" s="218" t="s">
        <v>5719</v>
      </c>
      <c r="U145" s="178" t="s">
        <v>51</v>
      </c>
      <c r="V145" s="178" t="s">
        <v>340</v>
      </c>
      <c r="W145" s="178">
        <v>16</v>
      </c>
      <c r="X145" s="178" t="s">
        <v>20</v>
      </c>
      <c r="Y145" s="178">
        <v>31</v>
      </c>
      <c r="Z145" s="178">
        <v>32</v>
      </c>
      <c r="AA145" s="218"/>
      <c r="AB145" s="218"/>
      <c r="AC145" s="218"/>
      <c r="AD145" s="218"/>
      <c r="AE145" s="218" t="s">
        <v>5720</v>
      </c>
      <c r="AF145" s="218" t="s">
        <v>6121</v>
      </c>
      <c r="AG145" s="218" t="s">
        <v>491</v>
      </c>
      <c r="AH145" s="218">
        <v>5</v>
      </c>
      <c r="AI145" s="218">
        <v>4</v>
      </c>
      <c r="AJ145" s="218">
        <v>9</v>
      </c>
      <c r="AK145" s="218">
        <v>8</v>
      </c>
      <c r="AL145" s="218" t="s">
        <v>6121</v>
      </c>
      <c r="AM145" s="218" t="s">
        <v>4293</v>
      </c>
      <c r="AN145" s="218" t="s">
        <v>2348</v>
      </c>
      <c r="AO145" s="218" t="s">
        <v>2348</v>
      </c>
      <c r="AP145" s="218" t="s">
        <v>6121</v>
      </c>
      <c r="AQ145" s="184" t="s">
        <v>425</v>
      </c>
      <c r="AR145" s="184">
        <v>20</v>
      </c>
      <c r="AS145" s="218" t="s">
        <v>6122</v>
      </c>
      <c r="AT145" s="218" t="s">
        <v>6123</v>
      </c>
      <c r="AU145" s="218">
        <v>31</v>
      </c>
      <c r="AV145" s="218">
        <v>32</v>
      </c>
      <c r="AW145" s="218" t="s">
        <v>5724</v>
      </c>
      <c r="AX145" s="218" t="s">
        <v>5724</v>
      </c>
      <c r="AY145" s="218" t="s">
        <v>5724</v>
      </c>
      <c r="AZ145" s="218" t="s">
        <v>5724</v>
      </c>
      <c r="BA145" s="218" t="s">
        <v>59</v>
      </c>
      <c r="BB145" s="340"/>
      <c r="BC145" s="218"/>
      <c r="BD145" s="218"/>
      <c r="BE145" s="218"/>
      <c r="BF145" s="218"/>
    </row>
    <row r="146" spans="1:58" s="338" customFormat="1" ht="13.2" hidden="1" x14ac:dyDescent="0.3">
      <c r="A146" s="220">
        <v>145</v>
      </c>
      <c r="B146" s="220" t="s">
        <v>40</v>
      </c>
      <c r="C146" s="333">
        <v>10</v>
      </c>
      <c r="D146" s="220" t="s">
        <v>6124</v>
      </c>
      <c r="E146" s="334" t="s">
        <v>98</v>
      </c>
      <c r="F146" s="220" t="s">
        <v>98</v>
      </c>
      <c r="G146" s="220"/>
      <c r="H146" s="350" t="s">
        <v>98</v>
      </c>
      <c r="I146" s="220" t="s">
        <v>3213</v>
      </c>
      <c r="J146" s="220" t="s">
        <v>98</v>
      </c>
      <c r="K146" s="220" t="s">
        <v>5720</v>
      </c>
      <c r="L146" s="187" t="s">
        <v>5716</v>
      </c>
      <c r="M146" s="220"/>
      <c r="N146" s="220" t="s">
        <v>98</v>
      </c>
      <c r="O146" s="220"/>
      <c r="P146" s="220"/>
      <c r="Q146" s="220"/>
      <c r="R146" s="220"/>
      <c r="S146" s="220" t="s">
        <v>5718</v>
      </c>
      <c r="T146" s="220" t="s">
        <v>5719</v>
      </c>
      <c r="U146" s="187" t="s">
        <v>51</v>
      </c>
      <c r="V146" s="187" t="s">
        <v>380</v>
      </c>
      <c r="W146" s="187">
        <v>1</v>
      </c>
      <c r="X146" s="187" t="s">
        <v>20</v>
      </c>
      <c r="Y146" s="187">
        <v>1</v>
      </c>
      <c r="Z146" s="187">
        <v>2</v>
      </c>
      <c r="AA146" s="220"/>
      <c r="AB146" s="220"/>
      <c r="AC146" s="220"/>
      <c r="AD146" s="220"/>
      <c r="AE146" s="220" t="s">
        <v>5720</v>
      </c>
      <c r="AF146" s="220" t="s">
        <v>6121</v>
      </c>
      <c r="AG146" s="220" t="s">
        <v>495</v>
      </c>
      <c r="AH146" s="220">
        <v>2</v>
      </c>
      <c r="AI146" s="220">
        <v>1</v>
      </c>
      <c r="AJ146" s="220">
        <v>12</v>
      </c>
      <c r="AK146" s="220">
        <v>11</v>
      </c>
      <c r="AL146" s="220" t="s">
        <v>6121</v>
      </c>
      <c r="AM146" s="220" t="s">
        <v>4293</v>
      </c>
      <c r="AN146" s="220" t="s">
        <v>2348</v>
      </c>
      <c r="AO146" s="220" t="s">
        <v>2348</v>
      </c>
      <c r="AP146" s="220" t="s">
        <v>6121</v>
      </c>
      <c r="AQ146" s="193" t="s">
        <v>56</v>
      </c>
      <c r="AR146" s="193">
        <v>5</v>
      </c>
      <c r="AS146" s="220" t="s">
        <v>6122</v>
      </c>
      <c r="AT146" s="220" t="s">
        <v>6125</v>
      </c>
      <c r="AU146" s="220">
        <v>1</v>
      </c>
      <c r="AV146" s="220">
        <v>2</v>
      </c>
      <c r="AW146" s="220" t="s">
        <v>5724</v>
      </c>
      <c r="AX146" s="220" t="s">
        <v>5724</v>
      </c>
      <c r="AY146" s="220" t="s">
        <v>5724</v>
      </c>
      <c r="AZ146" s="220" t="s">
        <v>5724</v>
      </c>
      <c r="BA146" s="220" t="s">
        <v>59</v>
      </c>
      <c r="BB146" s="336"/>
      <c r="BC146" s="337"/>
      <c r="BD146" s="337"/>
      <c r="BE146" s="337"/>
      <c r="BF146" s="337"/>
    </row>
    <row r="147" spans="1:58" s="338" customFormat="1" ht="13.2" hidden="1" x14ac:dyDescent="0.3">
      <c r="A147" s="220">
        <v>146</v>
      </c>
      <c r="B147" s="220" t="s">
        <v>40</v>
      </c>
      <c r="C147" s="333"/>
      <c r="D147" s="220" t="s">
        <v>6124</v>
      </c>
      <c r="E147" s="334" t="s">
        <v>98</v>
      </c>
      <c r="F147" s="220" t="s">
        <v>98</v>
      </c>
      <c r="G147" s="220"/>
      <c r="H147" s="350" t="s">
        <v>98</v>
      </c>
      <c r="I147" s="220" t="s">
        <v>3213</v>
      </c>
      <c r="J147" s="220" t="s">
        <v>98</v>
      </c>
      <c r="K147" s="220" t="s">
        <v>5720</v>
      </c>
      <c r="L147" s="187" t="s">
        <v>5716</v>
      </c>
      <c r="M147" s="220"/>
      <c r="N147" s="220" t="s">
        <v>98</v>
      </c>
      <c r="O147" s="220"/>
      <c r="P147" s="220"/>
      <c r="Q147" s="220"/>
      <c r="R147" s="220"/>
      <c r="S147" s="220" t="s">
        <v>5718</v>
      </c>
      <c r="T147" s="220" t="s">
        <v>5719</v>
      </c>
      <c r="U147" s="187" t="s">
        <v>51</v>
      </c>
      <c r="V147" s="187" t="s">
        <v>380</v>
      </c>
      <c r="W147" s="187">
        <v>2</v>
      </c>
      <c r="X147" s="187" t="s">
        <v>20</v>
      </c>
      <c r="Y147" s="187">
        <v>3</v>
      </c>
      <c r="Z147" s="187">
        <v>4</v>
      </c>
      <c r="AA147" s="220"/>
      <c r="AB147" s="220"/>
      <c r="AC147" s="220"/>
      <c r="AD147" s="220"/>
      <c r="AE147" s="220" t="s">
        <v>5720</v>
      </c>
      <c r="AF147" s="220" t="s">
        <v>6121</v>
      </c>
      <c r="AG147" s="220" t="s">
        <v>495</v>
      </c>
      <c r="AH147" s="220">
        <v>5</v>
      </c>
      <c r="AI147" s="220">
        <v>4</v>
      </c>
      <c r="AJ147" s="220">
        <v>9</v>
      </c>
      <c r="AK147" s="220">
        <v>8</v>
      </c>
      <c r="AL147" s="220" t="s">
        <v>6121</v>
      </c>
      <c r="AM147" s="220" t="s">
        <v>4293</v>
      </c>
      <c r="AN147" s="220" t="s">
        <v>2348</v>
      </c>
      <c r="AO147" s="220" t="s">
        <v>2348</v>
      </c>
      <c r="AP147" s="220" t="s">
        <v>6121</v>
      </c>
      <c r="AQ147" s="193" t="s">
        <v>56</v>
      </c>
      <c r="AR147" s="193">
        <v>6</v>
      </c>
      <c r="AS147" s="220" t="s">
        <v>6122</v>
      </c>
      <c r="AT147" s="220" t="s">
        <v>6125</v>
      </c>
      <c r="AU147" s="220">
        <v>3</v>
      </c>
      <c r="AV147" s="220">
        <v>4</v>
      </c>
      <c r="AW147" s="220" t="s">
        <v>5724</v>
      </c>
      <c r="AX147" s="220" t="s">
        <v>5724</v>
      </c>
      <c r="AY147" s="220" t="s">
        <v>5724</v>
      </c>
      <c r="AZ147" s="220" t="s">
        <v>5724</v>
      </c>
      <c r="BA147" s="220" t="s">
        <v>59</v>
      </c>
      <c r="BB147" s="336"/>
      <c r="BC147" s="337"/>
      <c r="BD147" s="337"/>
      <c r="BE147" s="337"/>
      <c r="BF147" s="337"/>
    </row>
    <row r="148" spans="1:58" s="338" customFormat="1" ht="13.2" hidden="1" x14ac:dyDescent="0.3">
      <c r="A148" s="220">
        <v>147</v>
      </c>
      <c r="B148" s="220" t="s">
        <v>40</v>
      </c>
      <c r="C148" s="333"/>
      <c r="D148" s="220" t="s">
        <v>6124</v>
      </c>
      <c r="E148" s="334" t="s">
        <v>98</v>
      </c>
      <c r="F148" s="220" t="s">
        <v>98</v>
      </c>
      <c r="G148" s="220"/>
      <c r="H148" s="350" t="s">
        <v>98</v>
      </c>
      <c r="I148" s="220" t="s">
        <v>3213</v>
      </c>
      <c r="J148" s="220" t="s">
        <v>98</v>
      </c>
      <c r="K148" s="220" t="s">
        <v>5720</v>
      </c>
      <c r="L148" s="187" t="s">
        <v>5716</v>
      </c>
      <c r="M148" s="220"/>
      <c r="N148" s="220" t="s">
        <v>98</v>
      </c>
      <c r="O148" s="220"/>
      <c r="P148" s="220"/>
      <c r="Q148" s="220"/>
      <c r="R148" s="220"/>
      <c r="S148" s="220" t="s">
        <v>5718</v>
      </c>
      <c r="T148" s="220" t="s">
        <v>5719</v>
      </c>
      <c r="U148" s="187" t="s">
        <v>51</v>
      </c>
      <c r="V148" s="187" t="s">
        <v>380</v>
      </c>
      <c r="W148" s="187">
        <v>3</v>
      </c>
      <c r="X148" s="187" t="s">
        <v>20</v>
      </c>
      <c r="Y148" s="187">
        <v>5</v>
      </c>
      <c r="Z148" s="187">
        <v>6</v>
      </c>
      <c r="AA148" s="220"/>
      <c r="AB148" s="220"/>
      <c r="AC148" s="220"/>
      <c r="AD148" s="220"/>
      <c r="AE148" s="220" t="s">
        <v>5720</v>
      </c>
      <c r="AF148" s="220" t="s">
        <v>6121</v>
      </c>
      <c r="AG148" s="220" t="s">
        <v>499</v>
      </c>
      <c r="AH148" s="220">
        <v>2</v>
      </c>
      <c r="AI148" s="220">
        <v>1</v>
      </c>
      <c r="AJ148" s="220">
        <v>12</v>
      </c>
      <c r="AK148" s="220">
        <v>11</v>
      </c>
      <c r="AL148" s="220" t="s">
        <v>6121</v>
      </c>
      <c r="AM148" s="220" t="s">
        <v>4293</v>
      </c>
      <c r="AN148" s="220" t="s">
        <v>2348</v>
      </c>
      <c r="AO148" s="220" t="s">
        <v>2348</v>
      </c>
      <c r="AP148" s="220" t="s">
        <v>6121</v>
      </c>
      <c r="AQ148" s="193" t="s">
        <v>56</v>
      </c>
      <c r="AR148" s="193">
        <v>7</v>
      </c>
      <c r="AS148" s="220" t="s">
        <v>6122</v>
      </c>
      <c r="AT148" s="220" t="s">
        <v>6125</v>
      </c>
      <c r="AU148" s="220">
        <v>5</v>
      </c>
      <c r="AV148" s="220">
        <v>6</v>
      </c>
      <c r="AW148" s="220" t="s">
        <v>5724</v>
      </c>
      <c r="AX148" s="220" t="s">
        <v>5724</v>
      </c>
      <c r="AY148" s="220" t="s">
        <v>5724</v>
      </c>
      <c r="AZ148" s="220" t="s">
        <v>5724</v>
      </c>
      <c r="BA148" s="220" t="s">
        <v>59</v>
      </c>
      <c r="BB148" s="336"/>
      <c r="BC148" s="337"/>
      <c r="BD148" s="337"/>
      <c r="BE148" s="337"/>
      <c r="BF148" s="337"/>
    </row>
    <row r="149" spans="1:58" s="338" customFormat="1" ht="13.2" hidden="1" x14ac:dyDescent="0.3">
      <c r="A149" s="220">
        <v>148</v>
      </c>
      <c r="B149" s="220" t="s">
        <v>40</v>
      </c>
      <c r="C149" s="333"/>
      <c r="D149" s="220" t="s">
        <v>6124</v>
      </c>
      <c r="E149" s="334" t="s">
        <v>98</v>
      </c>
      <c r="F149" s="220" t="s">
        <v>98</v>
      </c>
      <c r="G149" s="220"/>
      <c r="H149" s="350" t="s">
        <v>98</v>
      </c>
      <c r="I149" s="220" t="s">
        <v>3213</v>
      </c>
      <c r="J149" s="220" t="s">
        <v>98</v>
      </c>
      <c r="K149" s="220" t="s">
        <v>5720</v>
      </c>
      <c r="L149" s="187" t="s">
        <v>5716</v>
      </c>
      <c r="M149" s="220"/>
      <c r="N149" s="220" t="s">
        <v>98</v>
      </c>
      <c r="O149" s="220"/>
      <c r="P149" s="220"/>
      <c r="Q149" s="220"/>
      <c r="R149" s="220"/>
      <c r="S149" s="220" t="s">
        <v>5718</v>
      </c>
      <c r="T149" s="220" t="s">
        <v>5719</v>
      </c>
      <c r="U149" s="187" t="s">
        <v>51</v>
      </c>
      <c r="V149" s="187" t="s">
        <v>380</v>
      </c>
      <c r="W149" s="187">
        <v>4</v>
      </c>
      <c r="X149" s="187" t="s">
        <v>20</v>
      </c>
      <c r="Y149" s="187">
        <v>7</v>
      </c>
      <c r="Z149" s="187">
        <v>8</v>
      </c>
      <c r="AA149" s="220"/>
      <c r="AB149" s="220"/>
      <c r="AC149" s="220"/>
      <c r="AD149" s="220"/>
      <c r="AE149" s="220" t="s">
        <v>5720</v>
      </c>
      <c r="AF149" s="220" t="s">
        <v>6121</v>
      </c>
      <c r="AG149" s="220" t="s">
        <v>499</v>
      </c>
      <c r="AH149" s="220">
        <v>5</v>
      </c>
      <c r="AI149" s="220">
        <v>4</v>
      </c>
      <c r="AJ149" s="220">
        <v>9</v>
      </c>
      <c r="AK149" s="220">
        <v>8</v>
      </c>
      <c r="AL149" s="220" t="s">
        <v>6121</v>
      </c>
      <c r="AM149" s="220" t="s">
        <v>4293</v>
      </c>
      <c r="AN149" s="220" t="s">
        <v>2348</v>
      </c>
      <c r="AO149" s="220" t="s">
        <v>2348</v>
      </c>
      <c r="AP149" s="220" t="s">
        <v>6121</v>
      </c>
      <c r="AQ149" s="193" t="s">
        <v>56</v>
      </c>
      <c r="AR149" s="193">
        <v>8</v>
      </c>
      <c r="AS149" s="220" t="s">
        <v>6122</v>
      </c>
      <c r="AT149" s="220" t="s">
        <v>6125</v>
      </c>
      <c r="AU149" s="220">
        <v>7</v>
      </c>
      <c r="AV149" s="220">
        <v>8</v>
      </c>
      <c r="AW149" s="220" t="s">
        <v>5724</v>
      </c>
      <c r="AX149" s="220" t="s">
        <v>5724</v>
      </c>
      <c r="AY149" s="220" t="s">
        <v>5724</v>
      </c>
      <c r="AZ149" s="220" t="s">
        <v>5724</v>
      </c>
      <c r="BA149" s="220" t="s">
        <v>59</v>
      </c>
      <c r="BB149" s="336"/>
      <c r="BC149" s="337"/>
      <c r="BD149" s="337"/>
      <c r="BE149" s="337"/>
      <c r="BF149" s="337"/>
    </row>
    <row r="150" spans="1:58" s="338" customFormat="1" ht="13.2" hidden="1" x14ac:dyDescent="0.3">
      <c r="A150" s="220">
        <v>149</v>
      </c>
      <c r="B150" s="220" t="s">
        <v>40</v>
      </c>
      <c r="C150" s="333"/>
      <c r="D150" s="220" t="s">
        <v>6124</v>
      </c>
      <c r="E150" s="334" t="s">
        <v>98</v>
      </c>
      <c r="F150" s="220" t="s">
        <v>98</v>
      </c>
      <c r="G150" s="220"/>
      <c r="H150" s="350" t="s">
        <v>98</v>
      </c>
      <c r="I150" s="220" t="s">
        <v>3213</v>
      </c>
      <c r="J150" s="220" t="s">
        <v>98</v>
      </c>
      <c r="K150" s="220" t="s">
        <v>5720</v>
      </c>
      <c r="L150" s="187" t="s">
        <v>5716</v>
      </c>
      <c r="M150" s="220"/>
      <c r="N150" s="220" t="s">
        <v>98</v>
      </c>
      <c r="O150" s="220"/>
      <c r="P150" s="220"/>
      <c r="Q150" s="220"/>
      <c r="R150" s="220"/>
      <c r="S150" s="220" t="s">
        <v>5718</v>
      </c>
      <c r="T150" s="220" t="s">
        <v>5719</v>
      </c>
      <c r="U150" s="187" t="s">
        <v>51</v>
      </c>
      <c r="V150" s="187" t="s">
        <v>380</v>
      </c>
      <c r="W150" s="187">
        <v>5</v>
      </c>
      <c r="X150" s="187" t="s">
        <v>20</v>
      </c>
      <c r="Y150" s="187">
        <v>9</v>
      </c>
      <c r="Z150" s="187">
        <v>10</v>
      </c>
      <c r="AA150" s="220"/>
      <c r="AB150" s="220"/>
      <c r="AC150" s="220"/>
      <c r="AD150" s="220"/>
      <c r="AE150" s="220" t="s">
        <v>5720</v>
      </c>
      <c r="AF150" s="220" t="s">
        <v>6121</v>
      </c>
      <c r="AG150" s="220" t="s">
        <v>500</v>
      </c>
      <c r="AH150" s="220">
        <v>2</v>
      </c>
      <c r="AI150" s="220">
        <v>1</v>
      </c>
      <c r="AJ150" s="220">
        <v>12</v>
      </c>
      <c r="AK150" s="220">
        <v>11</v>
      </c>
      <c r="AL150" s="220" t="s">
        <v>6121</v>
      </c>
      <c r="AM150" s="220" t="s">
        <v>4293</v>
      </c>
      <c r="AN150" s="220" t="s">
        <v>2348</v>
      </c>
      <c r="AO150" s="220" t="s">
        <v>2348</v>
      </c>
      <c r="AP150" s="220" t="s">
        <v>6121</v>
      </c>
      <c r="AQ150" s="193" t="s">
        <v>56</v>
      </c>
      <c r="AR150" s="193">
        <v>9</v>
      </c>
      <c r="AS150" s="220" t="s">
        <v>6122</v>
      </c>
      <c r="AT150" s="220" t="s">
        <v>6125</v>
      </c>
      <c r="AU150" s="220">
        <v>9</v>
      </c>
      <c r="AV150" s="220">
        <v>10</v>
      </c>
      <c r="AW150" s="220" t="s">
        <v>5724</v>
      </c>
      <c r="AX150" s="220" t="s">
        <v>5724</v>
      </c>
      <c r="AY150" s="220" t="s">
        <v>5724</v>
      </c>
      <c r="AZ150" s="220" t="s">
        <v>5724</v>
      </c>
      <c r="BA150" s="220" t="s">
        <v>59</v>
      </c>
      <c r="BB150" s="336"/>
      <c r="BC150" s="337"/>
      <c r="BD150" s="337"/>
      <c r="BE150" s="337"/>
      <c r="BF150" s="337"/>
    </row>
    <row r="151" spans="1:58" s="338" customFormat="1" ht="13.2" hidden="1" x14ac:dyDescent="0.3">
      <c r="A151" s="220">
        <v>150</v>
      </c>
      <c r="B151" s="220" t="s">
        <v>40</v>
      </c>
      <c r="C151" s="333"/>
      <c r="D151" s="220" t="s">
        <v>6124</v>
      </c>
      <c r="E151" s="334" t="s">
        <v>98</v>
      </c>
      <c r="F151" s="220" t="s">
        <v>98</v>
      </c>
      <c r="G151" s="220"/>
      <c r="H151" s="350" t="s">
        <v>98</v>
      </c>
      <c r="I151" s="220" t="s">
        <v>3213</v>
      </c>
      <c r="J151" s="220" t="s">
        <v>98</v>
      </c>
      <c r="K151" s="220" t="s">
        <v>5720</v>
      </c>
      <c r="L151" s="187" t="s">
        <v>5716</v>
      </c>
      <c r="M151" s="220"/>
      <c r="N151" s="220" t="s">
        <v>98</v>
      </c>
      <c r="O151" s="220"/>
      <c r="P151" s="220"/>
      <c r="Q151" s="220"/>
      <c r="R151" s="220"/>
      <c r="S151" s="220" t="s">
        <v>5718</v>
      </c>
      <c r="T151" s="220" t="s">
        <v>5719</v>
      </c>
      <c r="U151" s="187" t="s">
        <v>51</v>
      </c>
      <c r="V151" s="187" t="s">
        <v>380</v>
      </c>
      <c r="W151" s="187">
        <v>6</v>
      </c>
      <c r="X151" s="187" t="s">
        <v>20</v>
      </c>
      <c r="Y151" s="187">
        <v>11</v>
      </c>
      <c r="Z151" s="187">
        <v>12</v>
      </c>
      <c r="AA151" s="220"/>
      <c r="AB151" s="220"/>
      <c r="AC151" s="220"/>
      <c r="AD151" s="220"/>
      <c r="AE151" s="220" t="s">
        <v>5720</v>
      </c>
      <c r="AF151" s="220" t="s">
        <v>6121</v>
      </c>
      <c r="AG151" s="220" t="s">
        <v>500</v>
      </c>
      <c r="AH151" s="220">
        <v>5</v>
      </c>
      <c r="AI151" s="220">
        <v>4</v>
      </c>
      <c r="AJ151" s="220">
        <v>9</v>
      </c>
      <c r="AK151" s="220">
        <v>8</v>
      </c>
      <c r="AL151" s="220" t="s">
        <v>6121</v>
      </c>
      <c r="AM151" s="220" t="s">
        <v>4293</v>
      </c>
      <c r="AN151" s="220" t="s">
        <v>2348</v>
      </c>
      <c r="AO151" s="220" t="s">
        <v>2348</v>
      </c>
      <c r="AP151" s="220" t="s">
        <v>6121</v>
      </c>
      <c r="AQ151" s="193" t="s">
        <v>56</v>
      </c>
      <c r="AR151" s="193">
        <v>10</v>
      </c>
      <c r="AS151" s="220" t="s">
        <v>6122</v>
      </c>
      <c r="AT151" s="220" t="s">
        <v>6125</v>
      </c>
      <c r="AU151" s="220">
        <v>11</v>
      </c>
      <c r="AV151" s="220">
        <v>12</v>
      </c>
      <c r="AW151" s="220" t="s">
        <v>5724</v>
      </c>
      <c r="AX151" s="220" t="s">
        <v>5724</v>
      </c>
      <c r="AY151" s="220" t="s">
        <v>5724</v>
      </c>
      <c r="AZ151" s="220" t="s">
        <v>5724</v>
      </c>
      <c r="BA151" s="220" t="s">
        <v>59</v>
      </c>
      <c r="BB151" s="336"/>
      <c r="BC151" s="337"/>
      <c r="BD151" s="337"/>
      <c r="BE151" s="337"/>
      <c r="BF151" s="337"/>
    </row>
    <row r="152" spans="1:58" s="338" customFormat="1" ht="13.2" hidden="1" x14ac:dyDescent="0.3">
      <c r="A152" s="220">
        <v>151</v>
      </c>
      <c r="B152" s="220" t="s">
        <v>40</v>
      </c>
      <c r="C152" s="333"/>
      <c r="D152" s="220" t="s">
        <v>6124</v>
      </c>
      <c r="E152" s="334" t="s">
        <v>98</v>
      </c>
      <c r="F152" s="220" t="s">
        <v>98</v>
      </c>
      <c r="G152" s="220"/>
      <c r="H152" s="350" t="s">
        <v>98</v>
      </c>
      <c r="I152" s="220" t="s">
        <v>3213</v>
      </c>
      <c r="J152" s="220" t="s">
        <v>98</v>
      </c>
      <c r="K152" s="220" t="s">
        <v>5720</v>
      </c>
      <c r="L152" s="187" t="s">
        <v>5716</v>
      </c>
      <c r="M152" s="220"/>
      <c r="N152" s="220" t="s">
        <v>98</v>
      </c>
      <c r="O152" s="220"/>
      <c r="P152" s="220"/>
      <c r="Q152" s="220"/>
      <c r="R152" s="220"/>
      <c r="S152" s="220" t="s">
        <v>5718</v>
      </c>
      <c r="T152" s="220" t="s">
        <v>5719</v>
      </c>
      <c r="U152" s="187" t="s">
        <v>51</v>
      </c>
      <c r="V152" s="187" t="s">
        <v>380</v>
      </c>
      <c r="W152" s="187">
        <v>7</v>
      </c>
      <c r="X152" s="187" t="s">
        <v>20</v>
      </c>
      <c r="Y152" s="187">
        <v>13</v>
      </c>
      <c r="Z152" s="187">
        <v>14</v>
      </c>
      <c r="AA152" s="220"/>
      <c r="AB152" s="220"/>
      <c r="AC152" s="220"/>
      <c r="AD152" s="220"/>
      <c r="AE152" s="220" t="s">
        <v>5720</v>
      </c>
      <c r="AF152" s="220" t="s">
        <v>6121</v>
      </c>
      <c r="AG152" s="220" t="s">
        <v>501</v>
      </c>
      <c r="AH152" s="220">
        <v>2</v>
      </c>
      <c r="AI152" s="220">
        <v>1</v>
      </c>
      <c r="AJ152" s="220">
        <v>12</v>
      </c>
      <c r="AK152" s="220">
        <v>11</v>
      </c>
      <c r="AL152" s="220" t="s">
        <v>6121</v>
      </c>
      <c r="AM152" s="220" t="s">
        <v>4293</v>
      </c>
      <c r="AN152" s="220" t="s">
        <v>2348</v>
      </c>
      <c r="AO152" s="220" t="s">
        <v>2348</v>
      </c>
      <c r="AP152" s="220" t="s">
        <v>6121</v>
      </c>
      <c r="AQ152" s="193" t="s">
        <v>56</v>
      </c>
      <c r="AR152" s="193">
        <v>11</v>
      </c>
      <c r="AS152" s="220" t="s">
        <v>6122</v>
      </c>
      <c r="AT152" s="220" t="s">
        <v>6125</v>
      </c>
      <c r="AU152" s="220">
        <v>13</v>
      </c>
      <c r="AV152" s="220">
        <v>14</v>
      </c>
      <c r="AW152" s="220" t="s">
        <v>5724</v>
      </c>
      <c r="AX152" s="220" t="s">
        <v>5724</v>
      </c>
      <c r="AY152" s="220" t="s">
        <v>5724</v>
      </c>
      <c r="AZ152" s="220" t="s">
        <v>5724</v>
      </c>
      <c r="BA152" s="220" t="s">
        <v>59</v>
      </c>
      <c r="BB152" s="336"/>
      <c r="BC152" s="337"/>
      <c r="BD152" s="337"/>
      <c r="BE152" s="337"/>
      <c r="BF152" s="337"/>
    </row>
    <row r="153" spans="1:58" s="338" customFormat="1" ht="13.2" hidden="1" x14ac:dyDescent="0.3">
      <c r="A153" s="220">
        <v>152</v>
      </c>
      <c r="B153" s="220" t="s">
        <v>40</v>
      </c>
      <c r="C153" s="333"/>
      <c r="D153" s="220" t="s">
        <v>6124</v>
      </c>
      <c r="E153" s="334" t="s">
        <v>98</v>
      </c>
      <c r="F153" s="220" t="s">
        <v>98</v>
      </c>
      <c r="G153" s="220"/>
      <c r="H153" s="350" t="s">
        <v>98</v>
      </c>
      <c r="I153" s="220" t="s">
        <v>3213</v>
      </c>
      <c r="J153" s="220" t="s">
        <v>98</v>
      </c>
      <c r="K153" s="220" t="s">
        <v>5720</v>
      </c>
      <c r="L153" s="187" t="s">
        <v>5716</v>
      </c>
      <c r="M153" s="220"/>
      <c r="N153" s="220" t="s">
        <v>98</v>
      </c>
      <c r="O153" s="220"/>
      <c r="P153" s="220"/>
      <c r="Q153" s="220"/>
      <c r="R153" s="220"/>
      <c r="S153" s="220" t="s">
        <v>5718</v>
      </c>
      <c r="T153" s="220" t="s">
        <v>5719</v>
      </c>
      <c r="U153" s="187" t="s">
        <v>51</v>
      </c>
      <c r="V153" s="187" t="s">
        <v>380</v>
      </c>
      <c r="W153" s="187">
        <v>8</v>
      </c>
      <c r="X153" s="187" t="s">
        <v>20</v>
      </c>
      <c r="Y153" s="187">
        <v>15</v>
      </c>
      <c r="Z153" s="187">
        <v>16</v>
      </c>
      <c r="AA153" s="220"/>
      <c r="AB153" s="220"/>
      <c r="AC153" s="220"/>
      <c r="AD153" s="220"/>
      <c r="AE153" s="220" t="s">
        <v>5720</v>
      </c>
      <c r="AF153" s="220" t="s">
        <v>6121</v>
      </c>
      <c r="AG153" s="220" t="s">
        <v>501</v>
      </c>
      <c r="AH153" s="220">
        <v>5</v>
      </c>
      <c r="AI153" s="220">
        <v>4</v>
      </c>
      <c r="AJ153" s="220">
        <v>9</v>
      </c>
      <c r="AK153" s="220">
        <v>8</v>
      </c>
      <c r="AL153" s="220" t="s">
        <v>6121</v>
      </c>
      <c r="AM153" s="220" t="s">
        <v>4293</v>
      </c>
      <c r="AN153" s="220" t="s">
        <v>2348</v>
      </c>
      <c r="AO153" s="220" t="s">
        <v>2348</v>
      </c>
      <c r="AP153" s="220" t="s">
        <v>6121</v>
      </c>
      <c r="AQ153" s="193" t="s">
        <v>56</v>
      </c>
      <c r="AR153" s="193">
        <v>12</v>
      </c>
      <c r="AS153" s="220" t="s">
        <v>6122</v>
      </c>
      <c r="AT153" s="220" t="s">
        <v>6125</v>
      </c>
      <c r="AU153" s="220">
        <v>15</v>
      </c>
      <c r="AV153" s="220">
        <v>16</v>
      </c>
      <c r="AW153" s="220" t="s">
        <v>5724</v>
      </c>
      <c r="AX153" s="220" t="s">
        <v>5724</v>
      </c>
      <c r="AY153" s="220" t="s">
        <v>5724</v>
      </c>
      <c r="AZ153" s="220" t="s">
        <v>5724</v>
      </c>
      <c r="BA153" s="220" t="s">
        <v>59</v>
      </c>
      <c r="BB153" s="336"/>
      <c r="BC153" s="337"/>
      <c r="BD153" s="337"/>
      <c r="BE153" s="337"/>
      <c r="BF153" s="337"/>
    </row>
    <row r="154" spans="1:58" s="338" customFormat="1" ht="13.2" hidden="1" x14ac:dyDescent="0.3">
      <c r="A154" s="220">
        <v>153</v>
      </c>
      <c r="B154" s="220" t="s">
        <v>40</v>
      </c>
      <c r="C154" s="333"/>
      <c r="D154" s="220" t="s">
        <v>6124</v>
      </c>
      <c r="E154" s="334" t="s">
        <v>98</v>
      </c>
      <c r="F154" s="220" t="s">
        <v>98</v>
      </c>
      <c r="G154" s="220"/>
      <c r="H154" s="350" t="s">
        <v>98</v>
      </c>
      <c r="I154" s="220" t="s">
        <v>3213</v>
      </c>
      <c r="J154" s="220" t="s">
        <v>98</v>
      </c>
      <c r="K154" s="220" t="s">
        <v>5720</v>
      </c>
      <c r="L154" s="187" t="s">
        <v>5716</v>
      </c>
      <c r="M154" s="220"/>
      <c r="N154" s="220" t="s">
        <v>98</v>
      </c>
      <c r="O154" s="220"/>
      <c r="P154" s="220"/>
      <c r="Q154" s="220"/>
      <c r="R154" s="220"/>
      <c r="S154" s="220" t="s">
        <v>5718</v>
      </c>
      <c r="T154" s="220" t="s">
        <v>5719</v>
      </c>
      <c r="U154" s="187" t="s">
        <v>51</v>
      </c>
      <c r="V154" s="187" t="s">
        <v>380</v>
      </c>
      <c r="W154" s="187">
        <v>9</v>
      </c>
      <c r="X154" s="187" t="s">
        <v>20</v>
      </c>
      <c r="Y154" s="187">
        <v>17</v>
      </c>
      <c r="Z154" s="187">
        <v>18</v>
      </c>
      <c r="AA154" s="220"/>
      <c r="AB154" s="220"/>
      <c r="AC154" s="220"/>
      <c r="AD154" s="220"/>
      <c r="AE154" s="220" t="s">
        <v>5720</v>
      </c>
      <c r="AF154" s="220" t="s">
        <v>6121</v>
      </c>
      <c r="AG154" s="220" t="s">
        <v>502</v>
      </c>
      <c r="AH154" s="220">
        <v>2</v>
      </c>
      <c r="AI154" s="220">
        <v>1</v>
      </c>
      <c r="AJ154" s="220">
        <v>12</v>
      </c>
      <c r="AK154" s="220">
        <v>11</v>
      </c>
      <c r="AL154" s="220" t="s">
        <v>6121</v>
      </c>
      <c r="AM154" s="220" t="s">
        <v>4293</v>
      </c>
      <c r="AN154" s="220" t="s">
        <v>2348</v>
      </c>
      <c r="AO154" s="220" t="s">
        <v>2348</v>
      </c>
      <c r="AP154" s="220" t="s">
        <v>6121</v>
      </c>
      <c r="AQ154" s="193" t="s">
        <v>56</v>
      </c>
      <c r="AR154" s="193">
        <v>13</v>
      </c>
      <c r="AS154" s="220" t="s">
        <v>6122</v>
      </c>
      <c r="AT154" s="220" t="s">
        <v>6125</v>
      </c>
      <c r="AU154" s="220">
        <v>17</v>
      </c>
      <c r="AV154" s="220">
        <v>18</v>
      </c>
      <c r="AW154" s="220" t="s">
        <v>5724</v>
      </c>
      <c r="AX154" s="220" t="s">
        <v>5724</v>
      </c>
      <c r="AY154" s="220" t="s">
        <v>5724</v>
      </c>
      <c r="AZ154" s="220" t="s">
        <v>5724</v>
      </c>
      <c r="BA154" s="220" t="s">
        <v>59</v>
      </c>
      <c r="BB154" s="336"/>
      <c r="BC154" s="337"/>
      <c r="BD154" s="337"/>
      <c r="BE154" s="337"/>
      <c r="BF154" s="337"/>
    </row>
    <row r="155" spans="1:58" s="338" customFormat="1" ht="13.2" hidden="1" x14ac:dyDescent="0.3">
      <c r="A155" s="220">
        <v>154</v>
      </c>
      <c r="B155" s="220" t="s">
        <v>40</v>
      </c>
      <c r="C155" s="333"/>
      <c r="D155" s="220" t="s">
        <v>6124</v>
      </c>
      <c r="E155" s="334" t="s">
        <v>98</v>
      </c>
      <c r="F155" s="220" t="s">
        <v>98</v>
      </c>
      <c r="G155" s="220"/>
      <c r="H155" s="350" t="s">
        <v>98</v>
      </c>
      <c r="I155" s="220" t="s">
        <v>3213</v>
      </c>
      <c r="J155" s="220" t="s">
        <v>98</v>
      </c>
      <c r="K155" s="220" t="s">
        <v>5720</v>
      </c>
      <c r="L155" s="187" t="s">
        <v>5716</v>
      </c>
      <c r="M155" s="220"/>
      <c r="N155" s="220" t="s">
        <v>98</v>
      </c>
      <c r="O155" s="220"/>
      <c r="P155" s="220"/>
      <c r="Q155" s="220"/>
      <c r="R155" s="220"/>
      <c r="S155" s="220" t="s">
        <v>5718</v>
      </c>
      <c r="T155" s="220" t="s">
        <v>5719</v>
      </c>
      <c r="U155" s="187" t="s">
        <v>51</v>
      </c>
      <c r="V155" s="187" t="s">
        <v>380</v>
      </c>
      <c r="W155" s="187">
        <v>10</v>
      </c>
      <c r="X155" s="187" t="s">
        <v>20</v>
      </c>
      <c r="Y155" s="187">
        <v>19</v>
      </c>
      <c r="Z155" s="187">
        <v>20</v>
      </c>
      <c r="AA155" s="220"/>
      <c r="AB155" s="220"/>
      <c r="AC155" s="220"/>
      <c r="AD155" s="220"/>
      <c r="AE155" s="220" t="s">
        <v>5720</v>
      </c>
      <c r="AF155" s="220" t="s">
        <v>6121</v>
      </c>
      <c r="AG155" s="220" t="s">
        <v>502</v>
      </c>
      <c r="AH155" s="220">
        <v>5</v>
      </c>
      <c r="AI155" s="220">
        <v>4</v>
      </c>
      <c r="AJ155" s="220">
        <v>9</v>
      </c>
      <c r="AK155" s="220">
        <v>8</v>
      </c>
      <c r="AL155" s="220" t="s">
        <v>6121</v>
      </c>
      <c r="AM155" s="220" t="s">
        <v>4293</v>
      </c>
      <c r="AN155" s="220" t="s">
        <v>2348</v>
      </c>
      <c r="AO155" s="220" t="s">
        <v>2348</v>
      </c>
      <c r="AP155" s="220" t="s">
        <v>6121</v>
      </c>
      <c r="AQ155" s="193" t="s">
        <v>56</v>
      </c>
      <c r="AR155" s="193">
        <v>14</v>
      </c>
      <c r="AS155" s="220" t="s">
        <v>6122</v>
      </c>
      <c r="AT155" s="220" t="s">
        <v>6125</v>
      </c>
      <c r="AU155" s="220">
        <v>19</v>
      </c>
      <c r="AV155" s="220">
        <v>20</v>
      </c>
      <c r="AW155" s="220" t="s">
        <v>5724</v>
      </c>
      <c r="AX155" s="220" t="s">
        <v>5724</v>
      </c>
      <c r="AY155" s="220" t="s">
        <v>5724</v>
      </c>
      <c r="AZ155" s="220" t="s">
        <v>5724</v>
      </c>
      <c r="BA155" s="220" t="s">
        <v>59</v>
      </c>
      <c r="BB155" s="336"/>
      <c r="BC155" s="337"/>
      <c r="BD155" s="337"/>
      <c r="BE155" s="337"/>
      <c r="BF155" s="337"/>
    </row>
    <row r="156" spans="1:58" s="338" customFormat="1" ht="13.2" hidden="1" x14ac:dyDescent="0.3">
      <c r="A156" s="220">
        <v>155</v>
      </c>
      <c r="B156" s="220" t="s">
        <v>40</v>
      </c>
      <c r="C156" s="333"/>
      <c r="D156" s="220" t="s">
        <v>6124</v>
      </c>
      <c r="E156" s="334" t="s">
        <v>98</v>
      </c>
      <c r="F156" s="220" t="s">
        <v>98</v>
      </c>
      <c r="G156" s="220"/>
      <c r="H156" s="350" t="s">
        <v>98</v>
      </c>
      <c r="I156" s="220" t="s">
        <v>3213</v>
      </c>
      <c r="J156" s="220" t="s">
        <v>98</v>
      </c>
      <c r="K156" s="220" t="s">
        <v>5720</v>
      </c>
      <c r="L156" s="187" t="s">
        <v>5716</v>
      </c>
      <c r="M156" s="220"/>
      <c r="N156" s="220" t="s">
        <v>98</v>
      </c>
      <c r="O156" s="220"/>
      <c r="P156" s="220"/>
      <c r="Q156" s="220"/>
      <c r="R156" s="220"/>
      <c r="S156" s="220" t="s">
        <v>5718</v>
      </c>
      <c r="T156" s="220" t="s">
        <v>5719</v>
      </c>
      <c r="U156" s="187" t="s">
        <v>51</v>
      </c>
      <c r="V156" s="187" t="s">
        <v>380</v>
      </c>
      <c r="W156" s="187">
        <v>11</v>
      </c>
      <c r="X156" s="187" t="s">
        <v>20</v>
      </c>
      <c r="Y156" s="187">
        <v>21</v>
      </c>
      <c r="Z156" s="187">
        <v>22</v>
      </c>
      <c r="AA156" s="220"/>
      <c r="AB156" s="220"/>
      <c r="AC156" s="220"/>
      <c r="AD156" s="220"/>
      <c r="AE156" s="220" t="s">
        <v>5720</v>
      </c>
      <c r="AF156" s="220" t="s">
        <v>6121</v>
      </c>
      <c r="AG156" s="220" t="s">
        <v>503</v>
      </c>
      <c r="AH156" s="220">
        <v>2</v>
      </c>
      <c r="AI156" s="220">
        <v>1</v>
      </c>
      <c r="AJ156" s="220">
        <v>12</v>
      </c>
      <c r="AK156" s="220">
        <v>11</v>
      </c>
      <c r="AL156" s="220" t="s">
        <v>6121</v>
      </c>
      <c r="AM156" s="220" t="s">
        <v>4293</v>
      </c>
      <c r="AN156" s="220" t="s">
        <v>2348</v>
      </c>
      <c r="AO156" s="220" t="s">
        <v>2348</v>
      </c>
      <c r="AP156" s="220" t="s">
        <v>6121</v>
      </c>
      <c r="AQ156" s="193" t="s">
        <v>56</v>
      </c>
      <c r="AR156" s="193">
        <v>15</v>
      </c>
      <c r="AS156" s="220" t="s">
        <v>6122</v>
      </c>
      <c r="AT156" s="220" t="s">
        <v>6125</v>
      </c>
      <c r="AU156" s="220">
        <v>21</v>
      </c>
      <c r="AV156" s="220">
        <v>22</v>
      </c>
      <c r="AW156" s="220" t="s">
        <v>5724</v>
      </c>
      <c r="AX156" s="220" t="s">
        <v>5724</v>
      </c>
      <c r="AY156" s="220" t="s">
        <v>5724</v>
      </c>
      <c r="AZ156" s="220" t="s">
        <v>5724</v>
      </c>
      <c r="BA156" s="220" t="s">
        <v>59</v>
      </c>
      <c r="BB156" s="336"/>
      <c r="BC156" s="337"/>
      <c r="BD156" s="337"/>
      <c r="BE156" s="337"/>
      <c r="BF156" s="337"/>
    </row>
    <row r="157" spans="1:58" s="338" customFormat="1" ht="13.2" hidden="1" x14ac:dyDescent="0.3">
      <c r="A157" s="220">
        <v>156</v>
      </c>
      <c r="B157" s="220" t="s">
        <v>40</v>
      </c>
      <c r="C157" s="333"/>
      <c r="D157" s="220" t="s">
        <v>6124</v>
      </c>
      <c r="E157" s="334" t="s">
        <v>98</v>
      </c>
      <c r="F157" s="220" t="s">
        <v>98</v>
      </c>
      <c r="G157" s="220"/>
      <c r="H157" s="350" t="s">
        <v>98</v>
      </c>
      <c r="I157" s="220" t="s">
        <v>3213</v>
      </c>
      <c r="J157" s="220" t="s">
        <v>98</v>
      </c>
      <c r="K157" s="220" t="s">
        <v>5720</v>
      </c>
      <c r="L157" s="187" t="s">
        <v>5716</v>
      </c>
      <c r="M157" s="220"/>
      <c r="N157" s="220" t="s">
        <v>98</v>
      </c>
      <c r="O157" s="220"/>
      <c r="P157" s="220"/>
      <c r="Q157" s="220"/>
      <c r="R157" s="220"/>
      <c r="S157" s="220" t="s">
        <v>5718</v>
      </c>
      <c r="T157" s="220" t="s">
        <v>5719</v>
      </c>
      <c r="U157" s="187" t="s">
        <v>51</v>
      </c>
      <c r="V157" s="187" t="s">
        <v>380</v>
      </c>
      <c r="W157" s="187">
        <v>12</v>
      </c>
      <c r="X157" s="187" t="s">
        <v>20</v>
      </c>
      <c r="Y157" s="187">
        <v>23</v>
      </c>
      <c r="Z157" s="187">
        <v>24</v>
      </c>
      <c r="AA157" s="220"/>
      <c r="AB157" s="220"/>
      <c r="AC157" s="220"/>
      <c r="AD157" s="220"/>
      <c r="AE157" s="220" t="s">
        <v>5720</v>
      </c>
      <c r="AF157" s="220" t="s">
        <v>6121</v>
      </c>
      <c r="AG157" s="220" t="s">
        <v>503</v>
      </c>
      <c r="AH157" s="220">
        <v>5</v>
      </c>
      <c r="AI157" s="220">
        <v>4</v>
      </c>
      <c r="AJ157" s="220">
        <v>9</v>
      </c>
      <c r="AK157" s="220">
        <v>8</v>
      </c>
      <c r="AL157" s="220" t="s">
        <v>6121</v>
      </c>
      <c r="AM157" s="220" t="s">
        <v>4293</v>
      </c>
      <c r="AN157" s="220" t="s">
        <v>2348</v>
      </c>
      <c r="AO157" s="220" t="s">
        <v>2348</v>
      </c>
      <c r="AP157" s="220" t="s">
        <v>6121</v>
      </c>
      <c r="AQ157" s="193" t="s">
        <v>56</v>
      </c>
      <c r="AR157" s="193">
        <v>16</v>
      </c>
      <c r="AS157" s="220" t="s">
        <v>6122</v>
      </c>
      <c r="AT157" s="220" t="s">
        <v>6125</v>
      </c>
      <c r="AU157" s="220">
        <v>23</v>
      </c>
      <c r="AV157" s="220">
        <v>24</v>
      </c>
      <c r="AW157" s="220" t="s">
        <v>5724</v>
      </c>
      <c r="AX157" s="220" t="s">
        <v>5724</v>
      </c>
      <c r="AY157" s="220" t="s">
        <v>5724</v>
      </c>
      <c r="AZ157" s="220" t="s">
        <v>5724</v>
      </c>
      <c r="BA157" s="220" t="s">
        <v>59</v>
      </c>
      <c r="BB157" s="336"/>
      <c r="BC157" s="337"/>
      <c r="BD157" s="337"/>
      <c r="BE157" s="337"/>
      <c r="BF157" s="337"/>
    </row>
    <row r="158" spans="1:58" s="338" customFormat="1" ht="13.2" hidden="1" x14ac:dyDescent="0.3">
      <c r="A158" s="220">
        <v>157</v>
      </c>
      <c r="B158" s="220" t="s">
        <v>40</v>
      </c>
      <c r="C158" s="333"/>
      <c r="D158" s="220" t="s">
        <v>6124</v>
      </c>
      <c r="E158" s="334" t="s">
        <v>98</v>
      </c>
      <c r="F158" s="220" t="s">
        <v>98</v>
      </c>
      <c r="G158" s="220"/>
      <c r="H158" s="350" t="s">
        <v>98</v>
      </c>
      <c r="I158" s="220" t="s">
        <v>3213</v>
      </c>
      <c r="J158" s="220" t="s">
        <v>98</v>
      </c>
      <c r="K158" s="220" t="s">
        <v>5720</v>
      </c>
      <c r="L158" s="187" t="s">
        <v>5716</v>
      </c>
      <c r="M158" s="220"/>
      <c r="N158" s="220" t="s">
        <v>98</v>
      </c>
      <c r="O158" s="220"/>
      <c r="P158" s="220"/>
      <c r="Q158" s="220"/>
      <c r="R158" s="220"/>
      <c r="S158" s="220" t="s">
        <v>5718</v>
      </c>
      <c r="T158" s="220" t="s">
        <v>5719</v>
      </c>
      <c r="U158" s="187" t="s">
        <v>51</v>
      </c>
      <c r="V158" s="187" t="s">
        <v>380</v>
      </c>
      <c r="W158" s="187">
        <v>13</v>
      </c>
      <c r="X158" s="187" t="s">
        <v>20</v>
      </c>
      <c r="Y158" s="187">
        <v>25</v>
      </c>
      <c r="Z158" s="187">
        <v>26</v>
      </c>
      <c r="AA158" s="220"/>
      <c r="AB158" s="220"/>
      <c r="AC158" s="220"/>
      <c r="AD158" s="220"/>
      <c r="AE158" s="220" t="s">
        <v>5720</v>
      </c>
      <c r="AF158" s="220" t="s">
        <v>6121</v>
      </c>
      <c r="AG158" s="220" t="s">
        <v>504</v>
      </c>
      <c r="AH158" s="220">
        <v>2</v>
      </c>
      <c r="AI158" s="220">
        <v>1</v>
      </c>
      <c r="AJ158" s="220">
        <v>12</v>
      </c>
      <c r="AK158" s="220">
        <v>11</v>
      </c>
      <c r="AL158" s="220" t="s">
        <v>6121</v>
      </c>
      <c r="AM158" s="220" t="s">
        <v>4293</v>
      </c>
      <c r="AN158" s="220" t="s">
        <v>2348</v>
      </c>
      <c r="AO158" s="220" t="s">
        <v>2348</v>
      </c>
      <c r="AP158" s="220" t="s">
        <v>6121</v>
      </c>
      <c r="AQ158" s="193" t="s">
        <v>56</v>
      </c>
      <c r="AR158" s="193">
        <v>17</v>
      </c>
      <c r="AS158" s="220" t="s">
        <v>6122</v>
      </c>
      <c r="AT158" s="220" t="s">
        <v>6125</v>
      </c>
      <c r="AU158" s="220">
        <v>25</v>
      </c>
      <c r="AV158" s="220">
        <v>26</v>
      </c>
      <c r="AW158" s="220" t="s">
        <v>5724</v>
      </c>
      <c r="AX158" s="220" t="s">
        <v>5724</v>
      </c>
      <c r="AY158" s="220" t="s">
        <v>5724</v>
      </c>
      <c r="AZ158" s="220" t="s">
        <v>5724</v>
      </c>
      <c r="BA158" s="220" t="s">
        <v>59</v>
      </c>
      <c r="BB158" s="336"/>
      <c r="BC158" s="337"/>
      <c r="BD158" s="337"/>
      <c r="BE158" s="337"/>
      <c r="BF158" s="337"/>
    </row>
    <row r="159" spans="1:58" s="338" customFormat="1" ht="13.2" hidden="1" x14ac:dyDescent="0.3">
      <c r="A159" s="220">
        <v>158</v>
      </c>
      <c r="B159" s="220" t="s">
        <v>40</v>
      </c>
      <c r="C159" s="333"/>
      <c r="D159" s="220" t="s">
        <v>6124</v>
      </c>
      <c r="E159" s="334" t="s">
        <v>98</v>
      </c>
      <c r="F159" s="220" t="s">
        <v>98</v>
      </c>
      <c r="G159" s="220"/>
      <c r="H159" s="350" t="s">
        <v>98</v>
      </c>
      <c r="I159" s="220" t="s">
        <v>3213</v>
      </c>
      <c r="J159" s="220" t="s">
        <v>98</v>
      </c>
      <c r="K159" s="220" t="s">
        <v>5720</v>
      </c>
      <c r="L159" s="187" t="s">
        <v>5716</v>
      </c>
      <c r="M159" s="220"/>
      <c r="N159" s="220" t="s">
        <v>98</v>
      </c>
      <c r="O159" s="220"/>
      <c r="P159" s="220"/>
      <c r="Q159" s="220"/>
      <c r="R159" s="220"/>
      <c r="S159" s="220" t="s">
        <v>5718</v>
      </c>
      <c r="T159" s="220" t="s">
        <v>5719</v>
      </c>
      <c r="U159" s="187" t="s">
        <v>51</v>
      </c>
      <c r="V159" s="187" t="s">
        <v>380</v>
      </c>
      <c r="W159" s="187">
        <v>14</v>
      </c>
      <c r="X159" s="187" t="s">
        <v>20</v>
      </c>
      <c r="Y159" s="187">
        <v>27</v>
      </c>
      <c r="Z159" s="187">
        <v>28</v>
      </c>
      <c r="AA159" s="220"/>
      <c r="AB159" s="220"/>
      <c r="AC159" s="220"/>
      <c r="AD159" s="220"/>
      <c r="AE159" s="220" t="s">
        <v>5720</v>
      </c>
      <c r="AF159" s="220" t="s">
        <v>6121</v>
      </c>
      <c r="AG159" s="220" t="s">
        <v>504</v>
      </c>
      <c r="AH159" s="220">
        <v>5</v>
      </c>
      <c r="AI159" s="220">
        <v>4</v>
      </c>
      <c r="AJ159" s="220">
        <v>9</v>
      </c>
      <c r="AK159" s="220">
        <v>8</v>
      </c>
      <c r="AL159" s="220" t="s">
        <v>6121</v>
      </c>
      <c r="AM159" s="220" t="s">
        <v>4293</v>
      </c>
      <c r="AN159" s="220" t="s">
        <v>2348</v>
      </c>
      <c r="AO159" s="220" t="s">
        <v>2348</v>
      </c>
      <c r="AP159" s="220" t="s">
        <v>6121</v>
      </c>
      <c r="AQ159" s="193" t="s">
        <v>56</v>
      </c>
      <c r="AR159" s="193">
        <v>18</v>
      </c>
      <c r="AS159" s="220" t="s">
        <v>6122</v>
      </c>
      <c r="AT159" s="220" t="s">
        <v>6125</v>
      </c>
      <c r="AU159" s="220">
        <v>27</v>
      </c>
      <c r="AV159" s="220">
        <v>28</v>
      </c>
      <c r="AW159" s="220" t="s">
        <v>5724</v>
      </c>
      <c r="AX159" s="220" t="s">
        <v>5724</v>
      </c>
      <c r="AY159" s="220" t="s">
        <v>5724</v>
      </c>
      <c r="AZ159" s="220" t="s">
        <v>5724</v>
      </c>
      <c r="BA159" s="220" t="s">
        <v>59</v>
      </c>
      <c r="BB159" s="336"/>
      <c r="BC159" s="337"/>
      <c r="BD159" s="337"/>
      <c r="BE159" s="337"/>
      <c r="BF159" s="337"/>
    </row>
    <row r="160" spans="1:58" s="338" customFormat="1" ht="13.2" hidden="1" x14ac:dyDescent="0.3">
      <c r="A160" s="220">
        <v>159</v>
      </c>
      <c r="B160" s="220" t="s">
        <v>40</v>
      </c>
      <c r="C160" s="333"/>
      <c r="D160" s="220" t="s">
        <v>6124</v>
      </c>
      <c r="E160" s="334" t="s">
        <v>98</v>
      </c>
      <c r="F160" s="220" t="s">
        <v>98</v>
      </c>
      <c r="G160" s="220"/>
      <c r="H160" s="350" t="s">
        <v>98</v>
      </c>
      <c r="I160" s="220" t="s">
        <v>3213</v>
      </c>
      <c r="J160" s="220" t="s">
        <v>98</v>
      </c>
      <c r="K160" s="220" t="s">
        <v>5720</v>
      </c>
      <c r="L160" s="187" t="s">
        <v>5716</v>
      </c>
      <c r="M160" s="220"/>
      <c r="N160" s="220" t="s">
        <v>98</v>
      </c>
      <c r="O160" s="220"/>
      <c r="P160" s="220"/>
      <c r="Q160" s="220"/>
      <c r="R160" s="220"/>
      <c r="S160" s="220" t="s">
        <v>5718</v>
      </c>
      <c r="T160" s="220" t="s">
        <v>5719</v>
      </c>
      <c r="U160" s="187" t="s">
        <v>51</v>
      </c>
      <c r="V160" s="187" t="s">
        <v>380</v>
      </c>
      <c r="W160" s="187">
        <v>15</v>
      </c>
      <c r="X160" s="187" t="s">
        <v>20</v>
      </c>
      <c r="Y160" s="187">
        <v>29</v>
      </c>
      <c r="Z160" s="187">
        <v>30</v>
      </c>
      <c r="AA160" s="220"/>
      <c r="AB160" s="220"/>
      <c r="AC160" s="220"/>
      <c r="AD160" s="220"/>
      <c r="AE160" s="220" t="s">
        <v>5720</v>
      </c>
      <c r="AF160" s="220" t="s">
        <v>6121</v>
      </c>
      <c r="AG160" s="220" t="s">
        <v>505</v>
      </c>
      <c r="AH160" s="220">
        <v>2</v>
      </c>
      <c r="AI160" s="220">
        <v>1</v>
      </c>
      <c r="AJ160" s="220">
        <v>12</v>
      </c>
      <c r="AK160" s="220">
        <v>11</v>
      </c>
      <c r="AL160" s="220" t="s">
        <v>6121</v>
      </c>
      <c r="AM160" s="220" t="s">
        <v>4293</v>
      </c>
      <c r="AN160" s="220" t="s">
        <v>2348</v>
      </c>
      <c r="AO160" s="220" t="s">
        <v>2348</v>
      </c>
      <c r="AP160" s="220" t="s">
        <v>6121</v>
      </c>
      <c r="AQ160" s="193" t="s">
        <v>56</v>
      </c>
      <c r="AR160" s="193">
        <v>19</v>
      </c>
      <c r="AS160" s="220" t="s">
        <v>6122</v>
      </c>
      <c r="AT160" s="220" t="s">
        <v>6125</v>
      </c>
      <c r="AU160" s="220">
        <v>29</v>
      </c>
      <c r="AV160" s="220">
        <v>30</v>
      </c>
      <c r="AW160" s="220" t="s">
        <v>5724</v>
      </c>
      <c r="AX160" s="220" t="s">
        <v>5724</v>
      </c>
      <c r="AY160" s="220" t="s">
        <v>5724</v>
      </c>
      <c r="AZ160" s="220" t="s">
        <v>5724</v>
      </c>
      <c r="BA160" s="220" t="s">
        <v>59</v>
      </c>
      <c r="BB160" s="336"/>
      <c r="BC160" s="337"/>
      <c r="BD160" s="337"/>
      <c r="BE160" s="337"/>
      <c r="BF160" s="337"/>
    </row>
    <row r="161" spans="1:58" s="338" customFormat="1" ht="13.2" hidden="1" x14ac:dyDescent="0.3">
      <c r="A161" s="220">
        <v>160</v>
      </c>
      <c r="B161" s="220" t="s">
        <v>40</v>
      </c>
      <c r="C161" s="333"/>
      <c r="D161" s="220" t="s">
        <v>6124</v>
      </c>
      <c r="E161" s="334" t="s">
        <v>98</v>
      </c>
      <c r="F161" s="220" t="s">
        <v>98</v>
      </c>
      <c r="G161" s="220"/>
      <c r="H161" s="350" t="s">
        <v>98</v>
      </c>
      <c r="I161" s="220" t="s">
        <v>3213</v>
      </c>
      <c r="J161" s="220" t="s">
        <v>98</v>
      </c>
      <c r="K161" s="220" t="s">
        <v>5720</v>
      </c>
      <c r="L161" s="187" t="s">
        <v>5716</v>
      </c>
      <c r="M161" s="220"/>
      <c r="N161" s="220" t="s">
        <v>98</v>
      </c>
      <c r="O161" s="220"/>
      <c r="P161" s="220"/>
      <c r="Q161" s="220"/>
      <c r="R161" s="220"/>
      <c r="S161" s="220" t="s">
        <v>5718</v>
      </c>
      <c r="T161" s="220" t="s">
        <v>5719</v>
      </c>
      <c r="U161" s="187" t="s">
        <v>51</v>
      </c>
      <c r="V161" s="187" t="s">
        <v>380</v>
      </c>
      <c r="W161" s="187">
        <v>16</v>
      </c>
      <c r="X161" s="187" t="s">
        <v>20</v>
      </c>
      <c r="Y161" s="187">
        <v>31</v>
      </c>
      <c r="Z161" s="187">
        <v>32</v>
      </c>
      <c r="AA161" s="220"/>
      <c r="AB161" s="220"/>
      <c r="AC161" s="220"/>
      <c r="AD161" s="220"/>
      <c r="AE161" s="220" t="s">
        <v>5720</v>
      </c>
      <c r="AF161" s="220" t="s">
        <v>6121</v>
      </c>
      <c r="AG161" s="220" t="s">
        <v>505</v>
      </c>
      <c r="AH161" s="220">
        <v>5</v>
      </c>
      <c r="AI161" s="220">
        <v>4</v>
      </c>
      <c r="AJ161" s="220">
        <v>9</v>
      </c>
      <c r="AK161" s="220">
        <v>8</v>
      </c>
      <c r="AL161" s="220" t="s">
        <v>6121</v>
      </c>
      <c r="AM161" s="220" t="s">
        <v>4293</v>
      </c>
      <c r="AN161" s="220" t="s">
        <v>2348</v>
      </c>
      <c r="AO161" s="220" t="s">
        <v>2348</v>
      </c>
      <c r="AP161" s="220" t="s">
        <v>6121</v>
      </c>
      <c r="AQ161" s="193" t="s">
        <v>56</v>
      </c>
      <c r="AR161" s="193">
        <v>20</v>
      </c>
      <c r="AS161" s="220" t="s">
        <v>6122</v>
      </c>
      <c r="AT161" s="220" t="s">
        <v>6125</v>
      </c>
      <c r="AU161" s="220">
        <v>31</v>
      </c>
      <c r="AV161" s="220">
        <v>32</v>
      </c>
      <c r="AW161" s="220" t="s">
        <v>5724</v>
      </c>
      <c r="AX161" s="220" t="s">
        <v>5724</v>
      </c>
      <c r="AY161" s="220" t="s">
        <v>5724</v>
      </c>
      <c r="AZ161" s="220" t="s">
        <v>5724</v>
      </c>
      <c r="BA161" s="220" t="s">
        <v>59</v>
      </c>
      <c r="BB161" s="336"/>
      <c r="BC161" s="337"/>
      <c r="BD161" s="337"/>
      <c r="BE161" s="337"/>
      <c r="BF161" s="337"/>
    </row>
    <row r="162" spans="1:58" s="330" customFormat="1" ht="13.2" hidden="1" x14ac:dyDescent="0.3">
      <c r="A162" s="218">
        <v>161</v>
      </c>
      <c r="B162" s="218" t="s">
        <v>40</v>
      </c>
      <c r="C162" s="327">
        <v>11</v>
      </c>
      <c r="D162" s="218" t="s">
        <v>6126</v>
      </c>
      <c r="E162" s="328" t="s">
        <v>98</v>
      </c>
      <c r="F162" s="218" t="s">
        <v>98</v>
      </c>
      <c r="G162" s="218"/>
      <c r="H162" s="332" t="s">
        <v>98</v>
      </c>
      <c r="I162" s="218" t="s">
        <v>3213</v>
      </c>
      <c r="J162" s="218" t="s">
        <v>98</v>
      </c>
      <c r="K162" s="218" t="s">
        <v>5720</v>
      </c>
      <c r="L162" s="178" t="s">
        <v>5747</v>
      </c>
      <c r="M162" s="218"/>
      <c r="N162" s="218" t="s">
        <v>98</v>
      </c>
      <c r="O162" s="218"/>
      <c r="P162" s="218"/>
      <c r="Q162" s="218"/>
      <c r="R162" s="218"/>
      <c r="S162" s="218" t="s">
        <v>5718</v>
      </c>
      <c r="T162" s="218" t="s">
        <v>5719</v>
      </c>
      <c r="U162" s="178" t="s">
        <v>51</v>
      </c>
      <c r="V162" s="178" t="s">
        <v>423</v>
      </c>
      <c r="W162" s="178">
        <v>1</v>
      </c>
      <c r="X162" s="178" t="s">
        <v>20</v>
      </c>
      <c r="Y162" s="178">
        <v>1</v>
      </c>
      <c r="Z162" s="178">
        <v>2</v>
      </c>
      <c r="AA162" s="218"/>
      <c r="AB162" s="218"/>
      <c r="AC162" s="218"/>
      <c r="AD162" s="218"/>
      <c r="AE162" s="218" t="s">
        <v>5720</v>
      </c>
      <c r="AF162" s="218" t="s">
        <v>6121</v>
      </c>
      <c r="AG162" s="218" t="s">
        <v>508</v>
      </c>
      <c r="AH162" s="218">
        <v>1</v>
      </c>
      <c r="AI162" s="218">
        <v>3</v>
      </c>
      <c r="AJ162" s="218">
        <v>12</v>
      </c>
      <c r="AK162" s="218">
        <v>11</v>
      </c>
      <c r="AL162" s="218" t="s">
        <v>6121</v>
      </c>
      <c r="AM162" s="218" t="s">
        <v>4293</v>
      </c>
      <c r="AN162" s="218" t="s">
        <v>2348</v>
      </c>
      <c r="AO162" s="218" t="s">
        <v>2348</v>
      </c>
      <c r="AP162" s="218" t="s">
        <v>6121</v>
      </c>
      <c r="AQ162" s="184" t="s">
        <v>108</v>
      </c>
      <c r="AR162" s="184">
        <v>5</v>
      </c>
      <c r="AS162" s="218" t="s">
        <v>6122</v>
      </c>
      <c r="AT162" s="218" t="s">
        <v>6127</v>
      </c>
      <c r="AU162" s="218">
        <v>1</v>
      </c>
      <c r="AV162" s="218">
        <v>2</v>
      </c>
      <c r="AW162" s="218" t="s">
        <v>5724</v>
      </c>
      <c r="AX162" s="218" t="s">
        <v>5724</v>
      </c>
      <c r="AY162" s="218" t="s">
        <v>5724</v>
      </c>
      <c r="AZ162" s="218" t="s">
        <v>5724</v>
      </c>
      <c r="BA162" s="218" t="s">
        <v>137</v>
      </c>
      <c r="BB162" s="340"/>
      <c r="BC162" s="218"/>
      <c r="BD162" s="218"/>
      <c r="BE162" s="218"/>
      <c r="BF162" s="218"/>
    </row>
    <row r="163" spans="1:58" s="330" customFormat="1" ht="13.2" hidden="1" x14ac:dyDescent="0.3">
      <c r="A163" s="218">
        <v>162</v>
      </c>
      <c r="B163" s="218" t="s">
        <v>40</v>
      </c>
      <c r="C163" s="327"/>
      <c r="D163" s="218" t="s">
        <v>6126</v>
      </c>
      <c r="E163" s="328" t="s">
        <v>98</v>
      </c>
      <c r="F163" s="218" t="s">
        <v>98</v>
      </c>
      <c r="G163" s="218"/>
      <c r="H163" s="332" t="s">
        <v>98</v>
      </c>
      <c r="I163" s="218" t="s">
        <v>3213</v>
      </c>
      <c r="J163" s="218" t="s">
        <v>98</v>
      </c>
      <c r="K163" s="218" t="s">
        <v>5720</v>
      </c>
      <c r="L163" s="178" t="s">
        <v>5747</v>
      </c>
      <c r="M163" s="218"/>
      <c r="N163" s="218" t="s">
        <v>98</v>
      </c>
      <c r="O163" s="218"/>
      <c r="P163" s="218"/>
      <c r="Q163" s="218"/>
      <c r="R163" s="218"/>
      <c r="S163" s="218" t="s">
        <v>5718</v>
      </c>
      <c r="T163" s="218" t="s">
        <v>5719</v>
      </c>
      <c r="U163" s="178" t="s">
        <v>51</v>
      </c>
      <c r="V163" s="178" t="s">
        <v>423</v>
      </c>
      <c r="W163" s="178">
        <v>2</v>
      </c>
      <c r="X163" s="178" t="s">
        <v>20</v>
      </c>
      <c r="Y163" s="178">
        <v>3</v>
      </c>
      <c r="Z163" s="178">
        <v>4</v>
      </c>
      <c r="AA163" s="218"/>
      <c r="AB163" s="218"/>
      <c r="AC163" s="218"/>
      <c r="AD163" s="218"/>
      <c r="AE163" s="218" t="s">
        <v>5720</v>
      </c>
      <c r="AF163" s="218" t="s">
        <v>6121</v>
      </c>
      <c r="AG163" s="218" t="s">
        <v>508</v>
      </c>
      <c r="AH163" s="218">
        <v>4</v>
      </c>
      <c r="AI163" s="218">
        <v>6</v>
      </c>
      <c r="AJ163" s="218">
        <v>9</v>
      </c>
      <c r="AK163" s="218">
        <v>8</v>
      </c>
      <c r="AL163" s="218" t="s">
        <v>6121</v>
      </c>
      <c r="AM163" s="218" t="s">
        <v>4293</v>
      </c>
      <c r="AN163" s="218" t="s">
        <v>2348</v>
      </c>
      <c r="AO163" s="218" t="s">
        <v>2348</v>
      </c>
      <c r="AP163" s="218" t="s">
        <v>6121</v>
      </c>
      <c r="AQ163" s="184" t="s">
        <v>108</v>
      </c>
      <c r="AR163" s="184">
        <v>6</v>
      </c>
      <c r="AS163" s="218" t="s">
        <v>6122</v>
      </c>
      <c r="AT163" s="218" t="s">
        <v>6127</v>
      </c>
      <c r="AU163" s="218">
        <v>3</v>
      </c>
      <c r="AV163" s="218">
        <v>4</v>
      </c>
      <c r="AW163" s="218" t="s">
        <v>5724</v>
      </c>
      <c r="AX163" s="218" t="s">
        <v>5724</v>
      </c>
      <c r="AY163" s="218" t="s">
        <v>5724</v>
      </c>
      <c r="AZ163" s="218" t="s">
        <v>5724</v>
      </c>
      <c r="BA163" s="218" t="s">
        <v>137</v>
      </c>
      <c r="BB163" s="340"/>
      <c r="BC163" s="218"/>
      <c r="BD163" s="218"/>
      <c r="BE163" s="218"/>
      <c r="BF163" s="218"/>
    </row>
    <row r="164" spans="1:58" s="330" customFormat="1" ht="13.2" hidden="1" x14ac:dyDescent="0.3">
      <c r="A164" s="218">
        <v>163</v>
      </c>
      <c r="B164" s="218" t="s">
        <v>40</v>
      </c>
      <c r="C164" s="327"/>
      <c r="D164" s="218" t="s">
        <v>6126</v>
      </c>
      <c r="E164" s="328" t="s">
        <v>98</v>
      </c>
      <c r="F164" s="218" t="s">
        <v>98</v>
      </c>
      <c r="G164" s="218"/>
      <c r="H164" s="332" t="s">
        <v>98</v>
      </c>
      <c r="I164" s="218" t="s">
        <v>3213</v>
      </c>
      <c r="J164" s="218" t="s">
        <v>98</v>
      </c>
      <c r="K164" s="218" t="s">
        <v>5720</v>
      </c>
      <c r="L164" s="178" t="s">
        <v>5747</v>
      </c>
      <c r="M164" s="218"/>
      <c r="N164" s="218" t="s">
        <v>98</v>
      </c>
      <c r="O164" s="218"/>
      <c r="P164" s="218"/>
      <c r="Q164" s="218"/>
      <c r="R164" s="218"/>
      <c r="S164" s="218" t="s">
        <v>5718</v>
      </c>
      <c r="T164" s="218" t="s">
        <v>5719</v>
      </c>
      <c r="U164" s="178" t="s">
        <v>51</v>
      </c>
      <c r="V164" s="178" t="s">
        <v>423</v>
      </c>
      <c r="W164" s="178">
        <v>3</v>
      </c>
      <c r="X164" s="178" t="s">
        <v>20</v>
      </c>
      <c r="Y164" s="178">
        <v>5</v>
      </c>
      <c r="Z164" s="178">
        <v>6</v>
      </c>
      <c r="AA164" s="218"/>
      <c r="AB164" s="218"/>
      <c r="AC164" s="218"/>
      <c r="AD164" s="218"/>
      <c r="AE164" s="218" t="s">
        <v>5720</v>
      </c>
      <c r="AF164" s="218" t="s">
        <v>6121</v>
      </c>
      <c r="AG164" s="218" t="s">
        <v>511</v>
      </c>
      <c r="AH164" s="218">
        <v>1</v>
      </c>
      <c r="AI164" s="218">
        <v>3</v>
      </c>
      <c r="AJ164" s="218">
        <v>12</v>
      </c>
      <c r="AK164" s="218">
        <v>11</v>
      </c>
      <c r="AL164" s="218" t="s">
        <v>6121</v>
      </c>
      <c r="AM164" s="218" t="s">
        <v>4293</v>
      </c>
      <c r="AN164" s="218" t="s">
        <v>2348</v>
      </c>
      <c r="AO164" s="218" t="s">
        <v>2348</v>
      </c>
      <c r="AP164" s="218" t="s">
        <v>6121</v>
      </c>
      <c r="AQ164" s="184" t="s">
        <v>108</v>
      </c>
      <c r="AR164" s="184">
        <v>7</v>
      </c>
      <c r="AS164" s="218" t="s">
        <v>6122</v>
      </c>
      <c r="AT164" s="218" t="s">
        <v>6127</v>
      </c>
      <c r="AU164" s="218">
        <v>5</v>
      </c>
      <c r="AV164" s="218">
        <v>6</v>
      </c>
      <c r="AW164" s="218" t="s">
        <v>5724</v>
      </c>
      <c r="AX164" s="218" t="s">
        <v>5724</v>
      </c>
      <c r="AY164" s="218" t="s">
        <v>5724</v>
      </c>
      <c r="AZ164" s="218" t="s">
        <v>5724</v>
      </c>
      <c r="BA164" s="218" t="s">
        <v>137</v>
      </c>
      <c r="BB164" s="340"/>
      <c r="BC164" s="218"/>
      <c r="BD164" s="218"/>
      <c r="BE164" s="218"/>
      <c r="BF164" s="218"/>
    </row>
    <row r="165" spans="1:58" s="330" customFormat="1" ht="13.2" hidden="1" x14ac:dyDescent="0.3">
      <c r="A165" s="218">
        <v>164</v>
      </c>
      <c r="B165" s="218" t="s">
        <v>40</v>
      </c>
      <c r="C165" s="327"/>
      <c r="D165" s="218" t="s">
        <v>6126</v>
      </c>
      <c r="E165" s="328" t="s">
        <v>98</v>
      </c>
      <c r="F165" s="218" t="s">
        <v>98</v>
      </c>
      <c r="G165" s="218"/>
      <c r="H165" s="332" t="s">
        <v>98</v>
      </c>
      <c r="I165" s="218" t="s">
        <v>3213</v>
      </c>
      <c r="J165" s="218" t="s">
        <v>98</v>
      </c>
      <c r="K165" s="218" t="s">
        <v>5720</v>
      </c>
      <c r="L165" s="178" t="s">
        <v>5747</v>
      </c>
      <c r="M165" s="218"/>
      <c r="N165" s="218" t="s">
        <v>98</v>
      </c>
      <c r="O165" s="218"/>
      <c r="P165" s="218"/>
      <c r="Q165" s="218"/>
      <c r="R165" s="218"/>
      <c r="S165" s="218" t="s">
        <v>5718</v>
      </c>
      <c r="T165" s="218" t="s">
        <v>5719</v>
      </c>
      <c r="U165" s="178" t="s">
        <v>51</v>
      </c>
      <c r="V165" s="178" t="s">
        <v>423</v>
      </c>
      <c r="W165" s="178">
        <v>4</v>
      </c>
      <c r="X165" s="178" t="s">
        <v>20</v>
      </c>
      <c r="Y165" s="178">
        <v>7</v>
      </c>
      <c r="Z165" s="178">
        <v>8</v>
      </c>
      <c r="AA165" s="218"/>
      <c r="AB165" s="218"/>
      <c r="AC165" s="218"/>
      <c r="AD165" s="218"/>
      <c r="AE165" s="218" t="s">
        <v>5720</v>
      </c>
      <c r="AF165" s="218" t="s">
        <v>6121</v>
      </c>
      <c r="AG165" s="218" t="s">
        <v>511</v>
      </c>
      <c r="AH165" s="218">
        <v>4</v>
      </c>
      <c r="AI165" s="218">
        <v>6</v>
      </c>
      <c r="AJ165" s="218">
        <v>9</v>
      </c>
      <c r="AK165" s="218">
        <v>8</v>
      </c>
      <c r="AL165" s="218" t="s">
        <v>6121</v>
      </c>
      <c r="AM165" s="218" t="s">
        <v>4293</v>
      </c>
      <c r="AN165" s="218" t="s">
        <v>2348</v>
      </c>
      <c r="AO165" s="218" t="s">
        <v>2348</v>
      </c>
      <c r="AP165" s="218" t="s">
        <v>6121</v>
      </c>
      <c r="AQ165" s="184" t="s">
        <v>108</v>
      </c>
      <c r="AR165" s="184">
        <v>8</v>
      </c>
      <c r="AS165" s="218" t="s">
        <v>6122</v>
      </c>
      <c r="AT165" s="218" t="s">
        <v>6127</v>
      </c>
      <c r="AU165" s="218">
        <v>7</v>
      </c>
      <c r="AV165" s="218">
        <v>8</v>
      </c>
      <c r="AW165" s="218" t="s">
        <v>5724</v>
      </c>
      <c r="AX165" s="218" t="s">
        <v>5724</v>
      </c>
      <c r="AY165" s="218" t="s">
        <v>5724</v>
      </c>
      <c r="AZ165" s="218" t="s">
        <v>5724</v>
      </c>
      <c r="BA165" s="218" t="s">
        <v>137</v>
      </c>
      <c r="BB165" s="340"/>
      <c r="BC165" s="218"/>
      <c r="BD165" s="218"/>
      <c r="BE165" s="218"/>
      <c r="BF165" s="218"/>
    </row>
    <row r="166" spans="1:58" s="330" customFormat="1" ht="13.2" hidden="1" x14ac:dyDescent="0.3">
      <c r="A166" s="218">
        <v>165</v>
      </c>
      <c r="B166" s="218" t="s">
        <v>40</v>
      </c>
      <c r="C166" s="327"/>
      <c r="D166" s="218" t="s">
        <v>6126</v>
      </c>
      <c r="E166" s="328" t="s">
        <v>98</v>
      </c>
      <c r="F166" s="218" t="s">
        <v>98</v>
      </c>
      <c r="G166" s="218"/>
      <c r="H166" s="332" t="s">
        <v>98</v>
      </c>
      <c r="I166" s="218" t="s">
        <v>3213</v>
      </c>
      <c r="J166" s="218" t="s">
        <v>98</v>
      </c>
      <c r="K166" s="218" t="s">
        <v>5720</v>
      </c>
      <c r="L166" s="178" t="s">
        <v>5747</v>
      </c>
      <c r="M166" s="218"/>
      <c r="N166" s="218" t="s">
        <v>98</v>
      </c>
      <c r="O166" s="218"/>
      <c r="P166" s="218"/>
      <c r="Q166" s="218"/>
      <c r="R166" s="218"/>
      <c r="S166" s="218" t="s">
        <v>5718</v>
      </c>
      <c r="T166" s="218" t="s">
        <v>5719</v>
      </c>
      <c r="U166" s="178" t="s">
        <v>51</v>
      </c>
      <c r="V166" s="178" t="s">
        <v>423</v>
      </c>
      <c r="W166" s="178">
        <v>5</v>
      </c>
      <c r="X166" s="178" t="s">
        <v>20</v>
      </c>
      <c r="Y166" s="178">
        <v>9</v>
      </c>
      <c r="Z166" s="178">
        <v>10</v>
      </c>
      <c r="AA166" s="218"/>
      <c r="AB166" s="218"/>
      <c r="AC166" s="218"/>
      <c r="AD166" s="218"/>
      <c r="AE166" s="218" t="s">
        <v>5720</v>
      </c>
      <c r="AF166" s="218" t="s">
        <v>6121</v>
      </c>
      <c r="AG166" s="218" t="s">
        <v>512</v>
      </c>
      <c r="AH166" s="218">
        <v>1</v>
      </c>
      <c r="AI166" s="218">
        <v>3</v>
      </c>
      <c r="AJ166" s="218">
        <v>12</v>
      </c>
      <c r="AK166" s="218">
        <v>11</v>
      </c>
      <c r="AL166" s="218" t="s">
        <v>6121</v>
      </c>
      <c r="AM166" s="218" t="s">
        <v>4293</v>
      </c>
      <c r="AN166" s="218" t="s">
        <v>2348</v>
      </c>
      <c r="AO166" s="218" t="s">
        <v>2348</v>
      </c>
      <c r="AP166" s="218" t="s">
        <v>6121</v>
      </c>
      <c r="AQ166" s="184" t="s">
        <v>108</v>
      </c>
      <c r="AR166" s="184">
        <v>9</v>
      </c>
      <c r="AS166" s="218" t="s">
        <v>6122</v>
      </c>
      <c r="AT166" s="218" t="s">
        <v>6127</v>
      </c>
      <c r="AU166" s="218">
        <v>9</v>
      </c>
      <c r="AV166" s="218">
        <v>10</v>
      </c>
      <c r="AW166" s="218" t="s">
        <v>5724</v>
      </c>
      <c r="AX166" s="218" t="s">
        <v>5724</v>
      </c>
      <c r="AY166" s="218" t="s">
        <v>5724</v>
      </c>
      <c r="AZ166" s="218" t="s">
        <v>5724</v>
      </c>
      <c r="BA166" s="218" t="s">
        <v>137</v>
      </c>
      <c r="BB166" s="340"/>
      <c r="BC166" s="218"/>
      <c r="BD166" s="218"/>
      <c r="BE166" s="218"/>
      <c r="BF166" s="218"/>
    </row>
    <row r="167" spans="1:58" s="330" customFormat="1" ht="13.2" hidden="1" x14ac:dyDescent="0.3">
      <c r="A167" s="218">
        <v>166</v>
      </c>
      <c r="B167" s="218" t="s">
        <v>40</v>
      </c>
      <c r="C167" s="327"/>
      <c r="D167" s="218" t="s">
        <v>6126</v>
      </c>
      <c r="E167" s="328" t="s">
        <v>98</v>
      </c>
      <c r="F167" s="218" t="s">
        <v>98</v>
      </c>
      <c r="G167" s="218"/>
      <c r="H167" s="332" t="s">
        <v>98</v>
      </c>
      <c r="I167" s="218" t="s">
        <v>3213</v>
      </c>
      <c r="J167" s="218" t="s">
        <v>98</v>
      </c>
      <c r="K167" s="218" t="s">
        <v>5720</v>
      </c>
      <c r="L167" s="178" t="s">
        <v>5747</v>
      </c>
      <c r="M167" s="218"/>
      <c r="N167" s="218" t="s">
        <v>98</v>
      </c>
      <c r="O167" s="218"/>
      <c r="P167" s="218"/>
      <c r="Q167" s="218"/>
      <c r="R167" s="218"/>
      <c r="S167" s="218" t="s">
        <v>5718</v>
      </c>
      <c r="T167" s="218" t="s">
        <v>5719</v>
      </c>
      <c r="U167" s="178" t="s">
        <v>51</v>
      </c>
      <c r="V167" s="178" t="s">
        <v>423</v>
      </c>
      <c r="W167" s="178">
        <v>6</v>
      </c>
      <c r="X167" s="178" t="s">
        <v>20</v>
      </c>
      <c r="Y167" s="178">
        <v>11</v>
      </c>
      <c r="Z167" s="178">
        <v>12</v>
      </c>
      <c r="AA167" s="218"/>
      <c r="AB167" s="218"/>
      <c r="AC167" s="218"/>
      <c r="AD167" s="218"/>
      <c r="AE167" s="218" t="s">
        <v>5720</v>
      </c>
      <c r="AF167" s="218" t="s">
        <v>6121</v>
      </c>
      <c r="AG167" s="218" t="s">
        <v>512</v>
      </c>
      <c r="AH167" s="218">
        <v>4</v>
      </c>
      <c r="AI167" s="218">
        <v>6</v>
      </c>
      <c r="AJ167" s="218">
        <v>9</v>
      </c>
      <c r="AK167" s="218">
        <v>8</v>
      </c>
      <c r="AL167" s="218" t="s">
        <v>6121</v>
      </c>
      <c r="AM167" s="218" t="s">
        <v>4293</v>
      </c>
      <c r="AN167" s="218" t="s">
        <v>2348</v>
      </c>
      <c r="AO167" s="218" t="s">
        <v>2348</v>
      </c>
      <c r="AP167" s="218" t="s">
        <v>6121</v>
      </c>
      <c r="AQ167" s="184" t="s">
        <v>108</v>
      </c>
      <c r="AR167" s="184">
        <v>10</v>
      </c>
      <c r="AS167" s="218" t="s">
        <v>6122</v>
      </c>
      <c r="AT167" s="218" t="s">
        <v>6127</v>
      </c>
      <c r="AU167" s="218">
        <v>11</v>
      </c>
      <c r="AV167" s="218">
        <v>12</v>
      </c>
      <c r="AW167" s="218" t="s">
        <v>5724</v>
      </c>
      <c r="AX167" s="218" t="s">
        <v>5724</v>
      </c>
      <c r="AY167" s="218" t="s">
        <v>5724</v>
      </c>
      <c r="AZ167" s="218" t="s">
        <v>5724</v>
      </c>
      <c r="BA167" s="218" t="s">
        <v>137</v>
      </c>
      <c r="BB167" s="340"/>
      <c r="BC167" s="218"/>
      <c r="BD167" s="218"/>
      <c r="BE167" s="218"/>
      <c r="BF167" s="218"/>
    </row>
    <row r="168" spans="1:58" s="330" customFormat="1" ht="13.2" hidden="1" x14ac:dyDescent="0.3">
      <c r="A168" s="218">
        <v>167</v>
      </c>
      <c r="B168" s="218" t="s">
        <v>40</v>
      </c>
      <c r="C168" s="327"/>
      <c r="D168" s="218" t="s">
        <v>6126</v>
      </c>
      <c r="E168" s="328" t="s">
        <v>98</v>
      </c>
      <c r="F168" s="218" t="s">
        <v>98</v>
      </c>
      <c r="G168" s="218"/>
      <c r="H168" s="332" t="s">
        <v>98</v>
      </c>
      <c r="I168" s="218" t="s">
        <v>3213</v>
      </c>
      <c r="J168" s="218" t="s">
        <v>98</v>
      </c>
      <c r="K168" s="218" t="s">
        <v>5720</v>
      </c>
      <c r="L168" s="178" t="s">
        <v>5747</v>
      </c>
      <c r="M168" s="218"/>
      <c r="N168" s="218" t="s">
        <v>98</v>
      </c>
      <c r="O168" s="218"/>
      <c r="P168" s="218"/>
      <c r="Q168" s="218"/>
      <c r="R168" s="218"/>
      <c r="S168" s="218" t="s">
        <v>5718</v>
      </c>
      <c r="T168" s="218" t="s">
        <v>5719</v>
      </c>
      <c r="U168" s="178" t="s">
        <v>51</v>
      </c>
      <c r="V168" s="178" t="s">
        <v>423</v>
      </c>
      <c r="W168" s="178">
        <v>7</v>
      </c>
      <c r="X168" s="178" t="s">
        <v>20</v>
      </c>
      <c r="Y168" s="178">
        <v>13</v>
      </c>
      <c r="Z168" s="178">
        <v>14</v>
      </c>
      <c r="AA168" s="218"/>
      <c r="AB168" s="218"/>
      <c r="AC168" s="218"/>
      <c r="AD168" s="218"/>
      <c r="AE168" s="218" t="s">
        <v>5720</v>
      </c>
      <c r="AF168" s="218" t="s">
        <v>6121</v>
      </c>
      <c r="AG168" s="218" t="s">
        <v>513</v>
      </c>
      <c r="AH168" s="218">
        <v>1</v>
      </c>
      <c r="AI168" s="218">
        <v>3</v>
      </c>
      <c r="AJ168" s="218">
        <v>12</v>
      </c>
      <c r="AK168" s="218">
        <v>11</v>
      </c>
      <c r="AL168" s="218" t="s">
        <v>6121</v>
      </c>
      <c r="AM168" s="218" t="s">
        <v>4293</v>
      </c>
      <c r="AN168" s="218" t="s">
        <v>2348</v>
      </c>
      <c r="AO168" s="218" t="s">
        <v>2348</v>
      </c>
      <c r="AP168" s="218" t="s">
        <v>6121</v>
      </c>
      <c r="AQ168" s="184" t="s">
        <v>108</v>
      </c>
      <c r="AR168" s="184">
        <v>11</v>
      </c>
      <c r="AS168" s="218" t="s">
        <v>6122</v>
      </c>
      <c r="AT168" s="218" t="s">
        <v>6127</v>
      </c>
      <c r="AU168" s="218">
        <v>13</v>
      </c>
      <c r="AV168" s="218">
        <v>14</v>
      </c>
      <c r="AW168" s="218" t="s">
        <v>5724</v>
      </c>
      <c r="AX168" s="218" t="s">
        <v>5724</v>
      </c>
      <c r="AY168" s="218" t="s">
        <v>5724</v>
      </c>
      <c r="AZ168" s="218" t="s">
        <v>5724</v>
      </c>
      <c r="BA168" s="218" t="s">
        <v>137</v>
      </c>
      <c r="BB168" s="340"/>
      <c r="BC168" s="218"/>
      <c r="BD168" s="218"/>
      <c r="BE168" s="218"/>
      <c r="BF168" s="218"/>
    </row>
    <row r="169" spans="1:58" s="330" customFormat="1" ht="13.2" hidden="1" x14ac:dyDescent="0.3">
      <c r="A169" s="218">
        <v>168</v>
      </c>
      <c r="B169" s="218" t="s">
        <v>40</v>
      </c>
      <c r="C169" s="327"/>
      <c r="D169" s="218" t="s">
        <v>6126</v>
      </c>
      <c r="E169" s="328" t="s">
        <v>98</v>
      </c>
      <c r="F169" s="218" t="s">
        <v>98</v>
      </c>
      <c r="G169" s="218"/>
      <c r="H169" s="332" t="s">
        <v>98</v>
      </c>
      <c r="I169" s="218" t="s">
        <v>3213</v>
      </c>
      <c r="J169" s="218" t="s">
        <v>98</v>
      </c>
      <c r="K169" s="218" t="s">
        <v>5720</v>
      </c>
      <c r="L169" s="178" t="s">
        <v>5747</v>
      </c>
      <c r="M169" s="218"/>
      <c r="N169" s="218" t="s">
        <v>98</v>
      </c>
      <c r="O169" s="218"/>
      <c r="P169" s="218"/>
      <c r="Q169" s="218"/>
      <c r="R169" s="218"/>
      <c r="S169" s="218" t="s">
        <v>5718</v>
      </c>
      <c r="T169" s="218" t="s">
        <v>5719</v>
      </c>
      <c r="U169" s="178" t="s">
        <v>51</v>
      </c>
      <c r="V169" s="178" t="s">
        <v>423</v>
      </c>
      <c r="W169" s="178">
        <v>8</v>
      </c>
      <c r="X169" s="178" t="s">
        <v>20</v>
      </c>
      <c r="Y169" s="178">
        <v>15</v>
      </c>
      <c r="Z169" s="178">
        <v>16</v>
      </c>
      <c r="AA169" s="218"/>
      <c r="AB169" s="218"/>
      <c r="AC169" s="218"/>
      <c r="AD169" s="218"/>
      <c r="AE169" s="218" t="s">
        <v>5720</v>
      </c>
      <c r="AF169" s="218" t="s">
        <v>6121</v>
      </c>
      <c r="AG169" s="218" t="s">
        <v>513</v>
      </c>
      <c r="AH169" s="218">
        <v>4</v>
      </c>
      <c r="AI169" s="218">
        <v>6</v>
      </c>
      <c r="AJ169" s="218">
        <v>9</v>
      </c>
      <c r="AK169" s="218">
        <v>8</v>
      </c>
      <c r="AL169" s="218" t="s">
        <v>6121</v>
      </c>
      <c r="AM169" s="218" t="s">
        <v>4293</v>
      </c>
      <c r="AN169" s="218" t="s">
        <v>2348</v>
      </c>
      <c r="AO169" s="218" t="s">
        <v>2348</v>
      </c>
      <c r="AP169" s="218" t="s">
        <v>6121</v>
      </c>
      <c r="AQ169" s="184" t="s">
        <v>108</v>
      </c>
      <c r="AR169" s="184">
        <v>12</v>
      </c>
      <c r="AS169" s="218" t="s">
        <v>6122</v>
      </c>
      <c r="AT169" s="218" t="s">
        <v>6127</v>
      </c>
      <c r="AU169" s="218">
        <v>15</v>
      </c>
      <c r="AV169" s="218">
        <v>16</v>
      </c>
      <c r="AW169" s="218" t="s">
        <v>5724</v>
      </c>
      <c r="AX169" s="218" t="s">
        <v>5724</v>
      </c>
      <c r="AY169" s="218" t="s">
        <v>5724</v>
      </c>
      <c r="AZ169" s="218" t="s">
        <v>5724</v>
      </c>
      <c r="BA169" s="218" t="s">
        <v>137</v>
      </c>
      <c r="BB169" s="340"/>
      <c r="BC169" s="218"/>
      <c r="BD169" s="218"/>
      <c r="BE169" s="218"/>
      <c r="BF169" s="218"/>
    </row>
    <row r="170" spans="1:58" s="330" customFormat="1" ht="13.2" hidden="1" x14ac:dyDescent="0.3">
      <c r="A170" s="218">
        <v>169</v>
      </c>
      <c r="B170" s="218" t="s">
        <v>40</v>
      </c>
      <c r="C170" s="327"/>
      <c r="D170" s="218" t="s">
        <v>6126</v>
      </c>
      <c r="E170" s="328" t="s">
        <v>98</v>
      </c>
      <c r="F170" s="218" t="s">
        <v>98</v>
      </c>
      <c r="G170" s="218"/>
      <c r="H170" s="332" t="s">
        <v>98</v>
      </c>
      <c r="I170" s="218" t="s">
        <v>3213</v>
      </c>
      <c r="J170" s="218" t="s">
        <v>98</v>
      </c>
      <c r="K170" s="218" t="s">
        <v>5720</v>
      </c>
      <c r="L170" s="178" t="s">
        <v>5747</v>
      </c>
      <c r="M170" s="218"/>
      <c r="N170" s="218" t="s">
        <v>98</v>
      </c>
      <c r="O170" s="218"/>
      <c r="P170" s="218"/>
      <c r="Q170" s="218"/>
      <c r="R170" s="218"/>
      <c r="S170" s="218" t="s">
        <v>5718</v>
      </c>
      <c r="T170" s="218" t="s">
        <v>5719</v>
      </c>
      <c r="U170" s="178" t="s">
        <v>51</v>
      </c>
      <c r="V170" s="178" t="s">
        <v>423</v>
      </c>
      <c r="W170" s="178">
        <v>9</v>
      </c>
      <c r="X170" s="178" t="s">
        <v>20</v>
      </c>
      <c r="Y170" s="178">
        <v>17</v>
      </c>
      <c r="Z170" s="178">
        <v>18</v>
      </c>
      <c r="AA170" s="218"/>
      <c r="AB170" s="218"/>
      <c r="AC170" s="218"/>
      <c r="AD170" s="218"/>
      <c r="AE170" s="218" t="s">
        <v>5720</v>
      </c>
      <c r="AF170" s="218" t="s">
        <v>6121</v>
      </c>
      <c r="AG170" s="218" t="s">
        <v>514</v>
      </c>
      <c r="AH170" s="218">
        <v>1</v>
      </c>
      <c r="AI170" s="218">
        <v>3</v>
      </c>
      <c r="AJ170" s="218">
        <v>12</v>
      </c>
      <c r="AK170" s="218">
        <v>11</v>
      </c>
      <c r="AL170" s="218" t="s">
        <v>6121</v>
      </c>
      <c r="AM170" s="218" t="s">
        <v>4293</v>
      </c>
      <c r="AN170" s="218" t="s">
        <v>2348</v>
      </c>
      <c r="AO170" s="218" t="s">
        <v>2348</v>
      </c>
      <c r="AP170" s="218" t="s">
        <v>6121</v>
      </c>
      <c r="AQ170" s="184" t="s">
        <v>108</v>
      </c>
      <c r="AR170" s="184">
        <v>13</v>
      </c>
      <c r="AS170" s="218" t="s">
        <v>6122</v>
      </c>
      <c r="AT170" s="218" t="s">
        <v>6127</v>
      </c>
      <c r="AU170" s="218">
        <v>17</v>
      </c>
      <c r="AV170" s="218">
        <v>18</v>
      </c>
      <c r="AW170" s="218" t="s">
        <v>5724</v>
      </c>
      <c r="AX170" s="218" t="s">
        <v>5724</v>
      </c>
      <c r="AY170" s="218" t="s">
        <v>5724</v>
      </c>
      <c r="AZ170" s="218" t="s">
        <v>5724</v>
      </c>
      <c r="BA170" s="218" t="s">
        <v>137</v>
      </c>
      <c r="BB170" s="340"/>
      <c r="BC170" s="218"/>
      <c r="BD170" s="218"/>
      <c r="BE170" s="218"/>
      <c r="BF170" s="218"/>
    </row>
    <row r="171" spans="1:58" s="330" customFormat="1" ht="13.2" hidden="1" x14ac:dyDescent="0.3">
      <c r="A171" s="218">
        <v>170</v>
      </c>
      <c r="B171" s="218" t="s">
        <v>40</v>
      </c>
      <c r="C171" s="327"/>
      <c r="D171" s="218" t="s">
        <v>6126</v>
      </c>
      <c r="E171" s="328" t="s">
        <v>98</v>
      </c>
      <c r="F171" s="218" t="s">
        <v>98</v>
      </c>
      <c r="G171" s="218"/>
      <c r="H171" s="332" t="s">
        <v>98</v>
      </c>
      <c r="I171" s="218" t="s">
        <v>3213</v>
      </c>
      <c r="J171" s="218" t="s">
        <v>98</v>
      </c>
      <c r="K171" s="218" t="s">
        <v>5720</v>
      </c>
      <c r="L171" s="178" t="s">
        <v>5747</v>
      </c>
      <c r="M171" s="218"/>
      <c r="N171" s="218" t="s">
        <v>98</v>
      </c>
      <c r="O171" s="218"/>
      <c r="P171" s="218"/>
      <c r="Q171" s="218"/>
      <c r="R171" s="218"/>
      <c r="S171" s="218" t="s">
        <v>5718</v>
      </c>
      <c r="T171" s="218" t="s">
        <v>5719</v>
      </c>
      <c r="U171" s="178" t="s">
        <v>51</v>
      </c>
      <c r="V171" s="178" t="s">
        <v>423</v>
      </c>
      <c r="W171" s="178">
        <v>10</v>
      </c>
      <c r="X171" s="178" t="s">
        <v>20</v>
      </c>
      <c r="Y171" s="178">
        <v>19</v>
      </c>
      <c r="Z171" s="178">
        <v>20</v>
      </c>
      <c r="AA171" s="218"/>
      <c r="AB171" s="218"/>
      <c r="AC171" s="218"/>
      <c r="AD171" s="218"/>
      <c r="AE171" s="218" t="s">
        <v>5720</v>
      </c>
      <c r="AF171" s="218" t="s">
        <v>6121</v>
      </c>
      <c r="AG171" s="218" t="s">
        <v>514</v>
      </c>
      <c r="AH171" s="218">
        <v>4</v>
      </c>
      <c r="AI171" s="218">
        <v>6</v>
      </c>
      <c r="AJ171" s="218">
        <v>9</v>
      </c>
      <c r="AK171" s="218">
        <v>8</v>
      </c>
      <c r="AL171" s="218" t="s">
        <v>6121</v>
      </c>
      <c r="AM171" s="218" t="s">
        <v>4293</v>
      </c>
      <c r="AN171" s="218" t="s">
        <v>2348</v>
      </c>
      <c r="AO171" s="218" t="s">
        <v>2348</v>
      </c>
      <c r="AP171" s="218" t="s">
        <v>6121</v>
      </c>
      <c r="AQ171" s="184" t="s">
        <v>108</v>
      </c>
      <c r="AR171" s="184">
        <v>14</v>
      </c>
      <c r="AS171" s="218" t="s">
        <v>6122</v>
      </c>
      <c r="AT171" s="218" t="s">
        <v>6127</v>
      </c>
      <c r="AU171" s="218">
        <v>19</v>
      </c>
      <c r="AV171" s="218">
        <v>20</v>
      </c>
      <c r="AW171" s="218" t="s">
        <v>5724</v>
      </c>
      <c r="AX171" s="218" t="s">
        <v>5724</v>
      </c>
      <c r="AY171" s="218" t="s">
        <v>5724</v>
      </c>
      <c r="AZ171" s="218" t="s">
        <v>5724</v>
      </c>
      <c r="BA171" s="218" t="s">
        <v>137</v>
      </c>
      <c r="BB171" s="340"/>
      <c r="BC171" s="218"/>
      <c r="BD171" s="218"/>
      <c r="BE171" s="218"/>
      <c r="BF171" s="218"/>
    </row>
    <row r="172" spans="1:58" s="330" customFormat="1" ht="13.2" hidden="1" x14ac:dyDescent="0.3">
      <c r="A172" s="218">
        <v>171</v>
      </c>
      <c r="B172" s="218" t="s">
        <v>40</v>
      </c>
      <c r="C172" s="327"/>
      <c r="D172" s="218" t="s">
        <v>6126</v>
      </c>
      <c r="E172" s="328" t="s">
        <v>98</v>
      </c>
      <c r="F172" s="218" t="s">
        <v>98</v>
      </c>
      <c r="G172" s="218"/>
      <c r="H172" s="332" t="s">
        <v>98</v>
      </c>
      <c r="I172" s="218" t="s">
        <v>3213</v>
      </c>
      <c r="J172" s="218" t="s">
        <v>98</v>
      </c>
      <c r="K172" s="218" t="s">
        <v>5720</v>
      </c>
      <c r="L172" s="178" t="s">
        <v>5747</v>
      </c>
      <c r="M172" s="218"/>
      <c r="N172" s="218" t="s">
        <v>98</v>
      </c>
      <c r="O172" s="218"/>
      <c r="P172" s="218"/>
      <c r="Q172" s="218"/>
      <c r="R172" s="218"/>
      <c r="S172" s="218" t="s">
        <v>5718</v>
      </c>
      <c r="T172" s="218" t="s">
        <v>5719</v>
      </c>
      <c r="U172" s="178" t="s">
        <v>51</v>
      </c>
      <c r="V172" s="178" t="s">
        <v>423</v>
      </c>
      <c r="W172" s="178">
        <v>11</v>
      </c>
      <c r="X172" s="178" t="s">
        <v>20</v>
      </c>
      <c r="Y172" s="178">
        <v>21</v>
      </c>
      <c r="Z172" s="178">
        <v>22</v>
      </c>
      <c r="AA172" s="218"/>
      <c r="AB172" s="218"/>
      <c r="AC172" s="218"/>
      <c r="AD172" s="218"/>
      <c r="AE172" s="218" t="s">
        <v>5720</v>
      </c>
      <c r="AF172" s="218" t="s">
        <v>6121</v>
      </c>
      <c r="AG172" s="218" t="s">
        <v>515</v>
      </c>
      <c r="AH172" s="218">
        <v>1</v>
      </c>
      <c r="AI172" s="218">
        <v>3</v>
      </c>
      <c r="AJ172" s="218">
        <v>12</v>
      </c>
      <c r="AK172" s="218">
        <v>11</v>
      </c>
      <c r="AL172" s="218" t="s">
        <v>6121</v>
      </c>
      <c r="AM172" s="218" t="s">
        <v>4293</v>
      </c>
      <c r="AN172" s="218" t="s">
        <v>2348</v>
      </c>
      <c r="AO172" s="218" t="s">
        <v>2348</v>
      </c>
      <c r="AP172" s="218" t="s">
        <v>6121</v>
      </c>
      <c r="AQ172" s="184" t="s">
        <v>108</v>
      </c>
      <c r="AR172" s="184">
        <v>15</v>
      </c>
      <c r="AS172" s="218" t="s">
        <v>6122</v>
      </c>
      <c r="AT172" s="218" t="s">
        <v>6127</v>
      </c>
      <c r="AU172" s="218">
        <v>21</v>
      </c>
      <c r="AV172" s="218">
        <v>22</v>
      </c>
      <c r="AW172" s="218" t="s">
        <v>5724</v>
      </c>
      <c r="AX172" s="218" t="s">
        <v>5724</v>
      </c>
      <c r="AY172" s="218" t="s">
        <v>5724</v>
      </c>
      <c r="AZ172" s="218" t="s">
        <v>5724</v>
      </c>
      <c r="BA172" s="218" t="s">
        <v>137</v>
      </c>
      <c r="BB172" s="340"/>
      <c r="BC172" s="218"/>
      <c r="BD172" s="218"/>
      <c r="BE172" s="218"/>
      <c r="BF172" s="218"/>
    </row>
    <row r="173" spans="1:58" s="330" customFormat="1" ht="13.2" hidden="1" x14ac:dyDescent="0.3">
      <c r="A173" s="218">
        <v>172</v>
      </c>
      <c r="B173" s="218" t="s">
        <v>40</v>
      </c>
      <c r="C173" s="327"/>
      <c r="D173" s="218" t="s">
        <v>6126</v>
      </c>
      <c r="E173" s="328" t="s">
        <v>98</v>
      </c>
      <c r="F173" s="218" t="s">
        <v>98</v>
      </c>
      <c r="G173" s="218"/>
      <c r="H173" s="332" t="s">
        <v>98</v>
      </c>
      <c r="I173" s="218" t="s">
        <v>3213</v>
      </c>
      <c r="J173" s="218" t="s">
        <v>98</v>
      </c>
      <c r="K173" s="218" t="s">
        <v>5720</v>
      </c>
      <c r="L173" s="178" t="s">
        <v>5747</v>
      </c>
      <c r="M173" s="218"/>
      <c r="N173" s="218" t="s">
        <v>98</v>
      </c>
      <c r="O173" s="218"/>
      <c r="P173" s="218"/>
      <c r="Q173" s="218"/>
      <c r="R173" s="218"/>
      <c r="S173" s="218" t="s">
        <v>5718</v>
      </c>
      <c r="T173" s="218" t="s">
        <v>5719</v>
      </c>
      <c r="U173" s="178" t="s">
        <v>51</v>
      </c>
      <c r="V173" s="178" t="s">
        <v>423</v>
      </c>
      <c r="W173" s="178">
        <v>12</v>
      </c>
      <c r="X173" s="178" t="s">
        <v>20</v>
      </c>
      <c r="Y173" s="178">
        <v>23</v>
      </c>
      <c r="Z173" s="178">
        <v>24</v>
      </c>
      <c r="AA173" s="218"/>
      <c r="AB173" s="218"/>
      <c r="AC173" s="218"/>
      <c r="AD173" s="218"/>
      <c r="AE173" s="218" t="s">
        <v>5720</v>
      </c>
      <c r="AF173" s="218" t="s">
        <v>6121</v>
      </c>
      <c r="AG173" s="218" t="s">
        <v>515</v>
      </c>
      <c r="AH173" s="218">
        <v>4</v>
      </c>
      <c r="AI173" s="218">
        <v>6</v>
      </c>
      <c r="AJ173" s="218">
        <v>9</v>
      </c>
      <c r="AK173" s="218">
        <v>8</v>
      </c>
      <c r="AL173" s="218" t="s">
        <v>6121</v>
      </c>
      <c r="AM173" s="218" t="s">
        <v>4293</v>
      </c>
      <c r="AN173" s="218" t="s">
        <v>2348</v>
      </c>
      <c r="AO173" s="218" t="s">
        <v>2348</v>
      </c>
      <c r="AP173" s="218" t="s">
        <v>6121</v>
      </c>
      <c r="AQ173" s="184" t="s">
        <v>108</v>
      </c>
      <c r="AR173" s="184">
        <v>16</v>
      </c>
      <c r="AS173" s="218" t="s">
        <v>6122</v>
      </c>
      <c r="AT173" s="218" t="s">
        <v>6127</v>
      </c>
      <c r="AU173" s="218">
        <v>23</v>
      </c>
      <c r="AV173" s="218">
        <v>24</v>
      </c>
      <c r="AW173" s="218" t="s">
        <v>5724</v>
      </c>
      <c r="AX173" s="218" t="s">
        <v>5724</v>
      </c>
      <c r="AY173" s="218" t="s">
        <v>5724</v>
      </c>
      <c r="AZ173" s="218" t="s">
        <v>5724</v>
      </c>
      <c r="BA173" s="218" t="s">
        <v>137</v>
      </c>
      <c r="BB173" s="340"/>
      <c r="BC173" s="218"/>
      <c r="BD173" s="218"/>
      <c r="BE173" s="218"/>
      <c r="BF173" s="218"/>
    </row>
    <row r="174" spans="1:58" s="330" customFormat="1" ht="13.2" hidden="1" x14ac:dyDescent="0.3">
      <c r="A174" s="218">
        <v>173</v>
      </c>
      <c r="B174" s="218" t="s">
        <v>40</v>
      </c>
      <c r="C174" s="327"/>
      <c r="D174" s="218" t="s">
        <v>6126</v>
      </c>
      <c r="E174" s="328" t="s">
        <v>98</v>
      </c>
      <c r="F174" s="218" t="s">
        <v>98</v>
      </c>
      <c r="G174" s="218"/>
      <c r="H174" s="332" t="s">
        <v>98</v>
      </c>
      <c r="I174" s="218" t="s">
        <v>3213</v>
      </c>
      <c r="J174" s="218" t="s">
        <v>98</v>
      </c>
      <c r="K174" s="218" t="s">
        <v>5720</v>
      </c>
      <c r="L174" s="178" t="s">
        <v>5747</v>
      </c>
      <c r="M174" s="218"/>
      <c r="N174" s="218" t="s">
        <v>98</v>
      </c>
      <c r="O174" s="218"/>
      <c r="P174" s="218"/>
      <c r="Q174" s="218"/>
      <c r="R174" s="218"/>
      <c r="S174" s="218" t="s">
        <v>5718</v>
      </c>
      <c r="T174" s="218" t="s">
        <v>5719</v>
      </c>
      <c r="U174" s="178" t="s">
        <v>51</v>
      </c>
      <c r="V174" s="178" t="s">
        <v>423</v>
      </c>
      <c r="W174" s="178">
        <v>13</v>
      </c>
      <c r="X174" s="178" t="s">
        <v>20</v>
      </c>
      <c r="Y174" s="178">
        <v>25</v>
      </c>
      <c r="Z174" s="178">
        <v>26</v>
      </c>
      <c r="AA174" s="218"/>
      <c r="AB174" s="218"/>
      <c r="AC174" s="218"/>
      <c r="AD174" s="218"/>
      <c r="AE174" s="218" t="s">
        <v>5720</v>
      </c>
      <c r="AF174" s="218" t="s">
        <v>6121</v>
      </c>
      <c r="AG174" s="218" t="s">
        <v>516</v>
      </c>
      <c r="AH174" s="218">
        <v>1</v>
      </c>
      <c r="AI174" s="218">
        <v>3</v>
      </c>
      <c r="AJ174" s="218">
        <v>12</v>
      </c>
      <c r="AK174" s="218">
        <v>11</v>
      </c>
      <c r="AL174" s="218" t="s">
        <v>6121</v>
      </c>
      <c r="AM174" s="218" t="s">
        <v>4293</v>
      </c>
      <c r="AN174" s="218" t="s">
        <v>2348</v>
      </c>
      <c r="AO174" s="218" t="s">
        <v>2348</v>
      </c>
      <c r="AP174" s="218" t="s">
        <v>6121</v>
      </c>
      <c r="AQ174" s="184" t="s">
        <v>108</v>
      </c>
      <c r="AR174" s="184">
        <v>17</v>
      </c>
      <c r="AS174" s="218" t="s">
        <v>6122</v>
      </c>
      <c r="AT174" s="218" t="s">
        <v>6127</v>
      </c>
      <c r="AU174" s="218">
        <v>25</v>
      </c>
      <c r="AV174" s="218">
        <v>26</v>
      </c>
      <c r="AW174" s="218" t="s">
        <v>5724</v>
      </c>
      <c r="AX174" s="218" t="s">
        <v>5724</v>
      </c>
      <c r="AY174" s="218" t="s">
        <v>5724</v>
      </c>
      <c r="AZ174" s="218" t="s">
        <v>5724</v>
      </c>
      <c r="BA174" s="218" t="s">
        <v>137</v>
      </c>
      <c r="BB174" s="340"/>
      <c r="BC174" s="218"/>
      <c r="BD174" s="218"/>
      <c r="BE174" s="218"/>
      <c r="BF174" s="218"/>
    </row>
    <row r="175" spans="1:58" s="326" customFormat="1" hidden="1" x14ac:dyDescent="0.3">
      <c r="A175" s="317" t="s">
        <v>0</v>
      </c>
      <c r="B175" s="317" t="s">
        <v>1</v>
      </c>
      <c r="C175" s="327"/>
      <c r="D175" s="318" t="s">
        <v>3</v>
      </c>
      <c r="E175" s="319" t="s">
        <v>5699</v>
      </c>
      <c r="F175" s="318" t="s">
        <v>5700</v>
      </c>
      <c r="G175" s="318" t="s">
        <v>4</v>
      </c>
      <c r="H175" s="320" t="s">
        <v>5701</v>
      </c>
      <c r="I175" s="318" t="s">
        <v>7</v>
      </c>
      <c r="J175" s="318" t="s">
        <v>5702</v>
      </c>
      <c r="K175" s="318" t="s">
        <v>8</v>
      </c>
      <c r="L175" s="321" t="s">
        <v>9</v>
      </c>
      <c r="M175" s="318" t="s">
        <v>5703</v>
      </c>
      <c r="N175" s="318" t="s">
        <v>5704</v>
      </c>
      <c r="O175" s="318" t="s">
        <v>10</v>
      </c>
      <c r="P175" s="318" t="s">
        <v>11</v>
      </c>
      <c r="Q175" s="318" t="s">
        <v>12</v>
      </c>
      <c r="R175" s="318" t="s">
        <v>13</v>
      </c>
      <c r="S175" s="318" t="s">
        <v>14</v>
      </c>
      <c r="T175" s="318" t="s">
        <v>15</v>
      </c>
      <c r="U175" s="318" t="s">
        <v>16</v>
      </c>
      <c r="V175" s="318" t="s">
        <v>17</v>
      </c>
      <c r="W175" s="318" t="s">
        <v>18</v>
      </c>
      <c r="X175" s="318" t="s">
        <v>19</v>
      </c>
      <c r="Y175" s="318" t="s">
        <v>20</v>
      </c>
      <c r="Z175" s="318" t="s">
        <v>21</v>
      </c>
      <c r="AA175" s="318" t="s">
        <v>22</v>
      </c>
      <c r="AB175" s="318" t="s">
        <v>23</v>
      </c>
      <c r="AC175" s="318" t="s">
        <v>24</v>
      </c>
      <c r="AD175" s="318" t="s">
        <v>25</v>
      </c>
      <c r="AE175" s="318" t="s">
        <v>26</v>
      </c>
      <c r="AF175" s="318" t="s">
        <v>27</v>
      </c>
      <c r="AG175" s="318" t="s">
        <v>28</v>
      </c>
      <c r="AH175" s="322" t="s">
        <v>29</v>
      </c>
      <c r="AI175" s="323"/>
      <c r="AJ175" s="324" t="s">
        <v>30</v>
      </c>
      <c r="AK175" s="325"/>
      <c r="AL175" s="318" t="s">
        <v>5705</v>
      </c>
      <c r="AM175" s="318" t="s">
        <v>4808</v>
      </c>
      <c r="AN175" s="318" t="s">
        <v>5706</v>
      </c>
      <c r="AO175" s="318" t="s">
        <v>5707</v>
      </c>
      <c r="AP175" s="318" t="s">
        <v>31</v>
      </c>
      <c r="AQ175" s="318" t="s">
        <v>32</v>
      </c>
      <c r="AR175" s="318" t="s">
        <v>33</v>
      </c>
      <c r="AS175" s="318" t="s">
        <v>34</v>
      </c>
      <c r="AT175" s="318" t="s">
        <v>35</v>
      </c>
      <c r="AU175" s="318" t="s">
        <v>36</v>
      </c>
      <c r="AV175" s="318" t="s">
        <v>37</v>
      </c>
      <c r="AW175" s="318" t="s">
        <v>3204</v>
      </c>
      <c r="AX175" s="318" t="s">
        <v>5708</v>
      </c>
      <c r="AY175" s="318" t="s">
        <v>5709</v>
      </c>
      <c r="AZ175" s="318" t="s">
        <v>5709</v>
      </c>
      <c r="BA175" s="318" t="s">
        <v>38</v>
      </c>
      <c r="BB175" s="318" t="s">
        <v>39</v>
      </c>
    </row>
    <row r="176" spans="1:58" s="330" customFormat="1" ht="13.2" hidden="1" x14ac:dyDescent="0.3">
      <c r="A176" s="218">
        <v>174</v>
      </c>
      <c r="B176" s="218" t="s">
        <v>40</v>
      </c>
      <c r="C176" s="327"/>
      <c r="D176" s="218" t="s">
        <v>6126</v>
      </c>
      <c r="E176" s="328" t="s">
        <v>98</v>
      </c>
      <c r="F176" s="218" t="s">
        <v>98</v>
      </c>
      <c r="G176" s="218"/>
      <c r="H176" s="332" t="s">
        <v>98</v>
      </c>
      <c r="I176" s="218" t="s">
        <v>3213</v>
      </c>
      <c r="J176" s="218" t="s">
        <v>98</v>
      </c>
      <c r="K176" s="218" t="s">
        <v>5720</v>
      </c>
      <c r="L176" s="178" t="s">
        <v>5747</v>
      </c>
      <c r="M176" s="218"/>
      <c r="N176" s="218" t="s">
        <v>98</v>
      </c>
      <c r="O176" s="218"/>
      <c r="P176" s="218"/>
      <c r="Q176" s="218"/>
      <c r="R176" s="218"/>
      <c r="S176" s="218" t="s">
        <v>5718</v>
      </c>
      <c r="T176" s="218" t="s">
        <v>5719</v>
      </c>
      <c r="U176" s="178" t="s">
        <v>51</v>
      </c>
      <c r="V176" s="178" t="s">
        <v>423</v>
      </c>
      <c r="W176" s="178">
        <v>14</v>
      </c>
      <c r="X176" s="178" t="s">
        <v>20</v>
      </c>
      <c r="Y176" s="178">
        <v>27</v>
      </c>
      <c r="Z176" s="178">
        <v>28</v>
      </c>
      <c r="AA176" s="218"/>
      <c r="AB176" s="218"/>
      <c r="AC176" s="218"/>
      <c r="AD176" s="218"/>
      <c r="AE176" s="218" t="s">
        <v>5720</v>
      </c>
      <c r="AF176" s="218" t="s">
        <v>6121</v>
      </c>
      <c r="AG176" s="218" t="s">
        <v>516</v>
      </c>
      <c r="AH176" s="218">
        <v>4</v>
      </c>
      <c r="AI176" s="218">
        <v>6</v>
      </c>
      <c r="AJ176" s="218">
        <v>9</v>
      </c>
      <c r="AK176" s="218">
        <v>8</v>
      </c>
      <c r="AL176" s="218" t="s">
        <v>6121</v>
      </c>
      <c r="AM176" s="218" t="s">
        <v>4293</v>
      </c>
      <c r="AN176" s="218" t="s">
        <v>2348</v>
      </c>
      <c r="AO176" s="218" t="s">
        <v>2348</v>
      </c>
      <c r="AP176" s="218" t="s">
        <v>6121</v>
      </c>
      <c r="AQ176" s="184" t="s">
        <v>108</v>
      </c>
      <c r="AR176" s="184">
        <v>18</v>
      </c>
      <c r="AS176" s="218" t="s">
        <v>6122</v>
      </c>
      <c r="AT176" s="218" t="s">
        <v>6127</v>
      </c>
      <c r="AU176" s="218">
        <v>27</v>
      </c>
      <c r="AV176" s="218">
        <v>28</v>
      </c>
      <c r="AW176" s="218" t="s">
        <v>5724</v>
      </c>
      <c r="AX176" s="218" t="s">
        <v>5724</v>
      </c>
      <c r="AY176" s="218" t="s">
        <v>5724</v>
      </c>
      <c r="AZ176" s="218" t="s">
        <v>5724</v>
      </c>
      <c r="BA176" s="218" t="s">
        <v>137</v>
      </c>
      <c r="BB176" s="340"/>
      <c r="BC176" s="218"/>
      <c r="BD176" s="218"/>
      <c r="BE176" s="218"/>
      <c r="BF176" s="218"/>
    </row>
    <row r="177" spans="1:58" s="330" customFormat="1" ht="13.2" hidden="1" x14ac:dyDescent="0.3">
      <c r="A177" s="218">
        <v>175</v>
      </c>
      <c r="B177" s="218" t="s">
        <v>40</v>
      </c>
      <c r="C177" s="327"/>
      <c r="D177" s="218" t="s">
        <v>6126</v>
      </c>
      <c r="E177" s="328" t="s">
        <v>98</v>
      </c>
      <c r="F177" s="218" t="s">
        <v>98</v>
      </c>
      <c r="G177" s="218"/>
      <c r="H177" s="332" t="s">
        <v>98</v>
      </c>
      <c r="I177" s="218" t="s">
        <v>3213</v>
      </c>
      <c r="J177" s="218" t="s">
        <v>98</v>
      </c>
      <c r="K177" s="218" t="s">
        <v>5720</v>
      </c>
      <c r="L177" s="178" t="s">
        <v>5747</v>
      </c>
      <c r="M177" s="218"/>
      <c r="N177" s="218" t="s">
        <v>98</v>
      </c>
      <c r="O177" s="218"/>
      <c r="P177" s="218"/>
      <c r="Q177" s="218"/>
      <c r="R177" s="218"/>
      <c r="S177" s="218" t="s">
        <v>5718</v>
      </c>
      <c r="T177" s="218" t="s">
        <v>5719</v>
      </c>
      <c r="U177" s="178" t="s">
        <v>51</v>
      </c>
      <c r="V177" s="178" t="s">
        <v>423</v>
      </c>
      <c r="W177" s="178">
        <v>15</v>
      </c>
      <c r="X177" s="178" t="s">
        <v>20</v>
      </c>
      <c r="Y177" s="178">
        <v>29</v>
      </c>
      <c r="Z177" s="178">
        <v>30</v>
      </c>
      <c r="AA177" s="218"/>
      <c r="AB177" s="218"/>
      <c r="AC177" s="218"/>
      <c r="AD177" s="218"/>
      <c r="AE177" s="218" t="s">
        <v>5720</v>
      </c>
      <c r="AF177" s="218" t="s">
        <v>6121</v>
      </c>
      <c r="AG177" s="218" t="s">
        <v>517</v>
      </c>
      <c r="AH177" s="218">
        <v>1</v>
      </c>
      <c r="AI177" s="218">
        <v>3</v>
      </c>
      <c r="AJ177" s="218">
        <v>12</v>
      </c>
      <c r="AK177" s="218">
        <v>11</v>
      </c>
      <c r="AL177" s="218" t="s">
        <v>6121</v>
      </c>
      <c r="AM177" s="218" t="s">
        <v>4293</v>
      </c>
      <c r="AN177" s="218" t="s">
        <v>2348</v>
      </c>
      <c r="AO177" s="218" t="s">
        <v>2348</v>
      </c>
      <c r="AP177" s="218" t="s">
        <v>6121</v>
      </c>
      <c r="AQ177" s="184" t="s">
        <v>108</v>
      </c>
      <c r="AR177" s="184">
        <v>19</v>
      </c>
      <c r="AS177" s="218" t="s">
        <v>6122</v>
      </c>
      <c r="AT177" s="218" t="s">
        <v>6127</v>
      </c>
      <c r="AU177" s="218">
        <v>29</v>
      </c>
      <c r="AV177" s="218">
        <v>30</v>
      </c>
      <c r="AW177" s="218" t="s">
        <v>5724</v>
      </c>
      <c r="AX177" s="218" t="s">
        <v>5724</v>
      </c>
      <c r="AY177" s="218" t="s">
        <v>5724</v>
      </c>
      <c r="AZ177" s="218" t="s">
        <v>5724</v>
      </c>
      <c r="BA177" s="218" t="s">
        <v>137</v>
      </c>
      <c r="BB177" s="340"/>
      <c r="BC177" s="218"/>
      <c r="BD177" s="218"/>
      <c r="BE177" s="218"/>
      <c r="BF177" s="218"/>
    </row>
    <row r="178" spans="1:58" s="330" customFormat="1" ht="13.2" hidden="1" x14ac:dyDescent="0.3">
      <c r="A178" s="218">
        <v>176</v>
      </c>
      <c r="B178" s="218" t="s">
        <v>40</v>
      </c>
      <c r="C178" s="327"/>
      <c r="D178" s="218" t="s">
        <v>6126</v>
      </c>
      <c r="E178" s="328" t="s">
        <v>98</v>
      </c>
      <c r="F178" s="218" t="s">
        <v>98</v>
      </c>
      <c r="G178" s="218"/>
      <c r="H178" s="332" t="s">
        <v>98</v>
      </c>
      <c r="I178" s="218" t="s">
        <v>3213</v>
      </c>
      <c r="J178" s="218" t="s">
        <v>98</v>
      </c>
      <c r="K178" s="218" t="s">
        <v>5720</v>
      </c>
      <c r="L178" s="178" t="s">
        <v>5747</v>
      </c>
      <c r="M178" s="218"/>
      <c r="N178" s="218" t="s">
        <v>98</v>
      </c>
      <c r="O178" s="218"/>
      <c r="P178" s="218"/>
      <c r="Q178" s="218"/>
      <c r="R178" s="218"/>
      <c r="S178" s="218" t="s">
        <v>5718</v>
      </c>
      <c r="T178" s="218" t="s">
        <v>5719</v>
      </c>
      <c r="U178" s="178" t="s">
        <v>51</v>
      </c>
      <c r="V178" s="178" t="s">
        <v>423</v>
      </c>
      <c r="W178" s="178">
        <v>16</v>
      </c>
      <c r="X178" s="178" t="s">
        <v>20</v>
      </c>
      <c r="Y178" s="178">
        <v>31</v>
      </c>
      <c r="Z178" s="178">
        <v>32</v>
      </c>
      <c r="AA178" s="218"/>
      <c r="AB178" s="218"/>
      <c r="AC178" s="218"/>
      <c r="AD178" s="218"/>
      <c r="AE178" s="218" t="s">
        <v>5720</v>
      </c>
      <c r="AF178" s="218" t="s">
        <v>6121</v>
      </c>
      <c r="AG178" s="218" t="s">
        <v>517</v>
      </c>
      <c r="AH178" s="218">
        <v>4</v>
      </c>
      <c r="AI178" s="218">
        <v>6</v>
      </c>
      <c r="AJ178" s="218">
        <v>9</v>
      </c>
      <c r="AK178" s="218">
        <v>8</v>
      </c>
      <c r="AL178" s="218" t="s">
        <v>6121</v>
      </c>
      <c r="AM178" s="218" t="s">
        <v>4293</v>
      </c>
      <c r="AN178" s="218" t="s">
        <v>2348</v>
      </c>
      <c r="AO178" s="218" t="s">
        <v>2348</v>
      </c>
      <c r="AP178" s="218" t="s">
        <v>6121</v>
      </c>
      <c r="AQ178" s="184" t="s">
        <v>108</v>
      </c>
      <c r="AR178" s="184">
        <v>20</v>
      </c>
      <c r="AS178" s="218" t="s">
        <v>6122</v>
      </c>
      <c r="AT178" s="218" t="s">
        <v>6127</v>
      </c>
      <c r="AU178" s="218">
        <v>31</v>
      </c>
      <c r="AV178" s="218">
        <v>32</v>
      </c>
      <c r="AW178" s="218" t="s">
        <v>5724</v>
      </c>
      <c r="AX178" s="218" t="s">
        <v>5724</v>
      </c>
      <c r="AY178" s="218" t="s">
        <v>5724</v>
      </c>
      <c r="AZ178" s="218" t="s">
        <v>5724</v>
      </c>
      <c r="BA178" s="218" t="s">
        <v>137</v>
      </c>
      <c r="BB178" s="340"/>
      <c r="BC178" s="218"/>
      <c r="BD178" s="218"/>
      <c r="BE178" s="218"/>
      <c r="BF178" s="218"/>
    </row>
    <row r="179" spans="1:58" s="338" customFormat="1" ht="13.2" hidden="1" x14ac:dyDescent="0.3">
      <c r="A179" s="220">
        <v>177</v>
      </c>
      <c r="B179" s="220" t="s">
        <v>40</v>
      </c>
      <c r="C179" s="333">
        <v>12</v>
      </c>
      <c r="D179" s="220" t="s">
        <v>6128</v>
      </c>
      <c r="E179" s="334" t="s">
        <v>98</v>
      </c>
      <c r="F179" s="220" t="s">
        <v>98</v>
      </c>
      <c r="G179" s="220"/>
      <c r="H179" s="350" t="s">
        <v>98</v>
      </c>
      <c r="I179" s="220" t="s">
        <v>3213</v>
      </c>
      <c r="J179" s="220" t="s">
        <v>98</v>
      </c>
      <c r="K179" s="220" t="s">
        <v>5720</v>
      </c>
      <c r="L179" s="187" t="s">
        <v>5716</v>
      </c>
      <c r="M179" s="220"/>
      <c r="N179" s="220" t="s">
        <v>98</v>
      </c>
      <c r="O179" s="220"/>
      <c r="P179" s="220"/>
      <c r="Q179" s="220"/>
      <c r="R179" s="220"/>
      <c r="S179" s="220" t="s">
        <v>5718</v>
      </c>
      <c r="T179" s="220" t="s">
        <v>5719</v>
      </c>
      <c r="U179" s="187" t="s">
        <v>51</v>
      </c>
      <c r="V179" s="187" t="s">
        <v>2866</v>
      </c>
      <c r="W179" s="187">
        <v>1</v>
      </c>
      <c r="X179" s="187" t="s">
        <v>20</v>
      </c>
      <c r="Y179" s="187">
        <v>1</v>
      </c>
      <c r="Z179" s="187">
        <v>2</v>
      </c>
      <c r="AA179" s="220"/>
      <c r="AB179" s="220"/>
      <c r="AC179" s="220"/>
      <c r="AD179" s="220"/>
      <c r="AE179" s="220" t="s">
        <v>5720</v>
      </c>
      <c r="AF179" s="220" t="s">
        <v>6121</v>
      </c>
      <c r="AG179" s="220" t="s">
        <v>2870</v>
      </c>
      <c r="AH179" s="220">
        <v>2</v>
      </c>
      <c r="AI179" s="220">
        <v>1</v>
      </c>
      <c r="AJ179" s="220">
        <v>12</v>
      </c>
      <c r="AK179" s="220">
        <v>11</v>
      </c>
      <c r="AL179" s="220" t="s">
        <v>6121</v>
      </c>
      <c r="AM179" s="220" t="s">
        <v>4293</v>
      </c>
      <c r="AN179" s="220" t="s">
        <v>2348</v>
      </c>
      <c r="AO179" s="220" t="s">
        <v>2348</v>
      </c>
      <c r="AP179" s="220" t="s">
        <v>6121</v>
      </c>
      <c r="AQ179" s="193" t="s">
        <v>152</v>
      </c>
      <c r="AR179" s="193">
        <v>5</v>
      </c>
      <c r="AS179" s="220" t="s">
        <v>6122</v>
      </c>
      <c r="AT179" s="220" t="s">
        <v>6129</v>
      </c>
      <c r="AU179" s="220">
        <v>1</v>
      </c>
      <c r="AV179" s="220">
        <v>2</v>
      </c>
      <c r="AW179" s="220" t="s">
        <v>5724</v>
      </c>
      <c r="AX179" s="220" t="s">
        <v>5724</v>
      </c>
      <c r="AY179" s="220" t="s">
        <v>5724</v>
      </c>
      <c r="AZ179" s="220" t="s">
        <v>5724</v>
      </c>
      <c r="BA179" s="220" t="s">
        <v>59</v>
      </c>
      <c r="BB179" s="336"/>
      <c r="BC179" s="337"/>
      <c r="BD179" s="337"/>
      <c r="BE179" s="337"/>
      <c r="BF179" s="337"/>
    </row>
    <row r="180" spans="1:58" s="338" customFormat="1" ht="13.2" hidden="1" x14ac:dyDescent="0.3">
      <c r="A180" s="220">
        <v>178</v>
      </c>
      <c r="B180" s="220" t="s">
        <v>40</v>
      </c>
      <c r="C180" s="333"/>
      <c r="D180" s="220" t="s">
        <v>6128</v>
      </c>
      <c r="E180" s="334" t="s">
        <v>98</v>
      </c>
      <c r="F180" s="220" t="s">
        <v>98</v>
      </c>
      <c r="G180" s="220"/>
      <c r="H180" s="350" t="s">
        <v>98</v>
      </c>
      <c r="I180" s="220" t="s">
        <v>3213</v>
      </c>
      <c r="J180" s="220" t="s">
        <v>98</v>
      </c>
      <c r="K180" s="220" t="s">
        <v>5720</v>
      </c>
      <c r="L180" s="187" t="s">
        <v>5716</v>
      </c>
      <c r="M180" s="220"/>
      <c r="N180" s="220" t="s">
        <v>98</v>
      </c>
      <c r="O180" s="220"/>
      <c r="P180" s="220"/>
      <c r="Q180" s="220"/>
      <c r="R180" s="220"/>
      <c r="S180" s="220" t="s">
        <v>5718</v>
      </c>
      <c r="T180" s="220" t="s">
        <v>5719</v>
      </c>
      <c r="U180" s="187" t="s">
        <v>51</v>
      </c>
      <c r="V180" s="187" t="s">
        <v>2866</v>
      </c>
      <c r="W180" s="187">
        <v>2</v>
      </c>
      <c r="X180" s="187" t="s">
        <v>20</v>
      </c>
      <c r="Y180" s="187">
        <v>3</v>
      </c>
      <c r="Z180" s="187">
        <v>4</v>
      </c>
      <c r="AA180" s="220"/>
      <c r="AB180" s="220"/>
      <c r="AC180" s="220"/>
      <c r="AD180" s="220"/>
      <c r="AE180" s="220" t="s">
        <v>5720</v>
      </c>
      <c r="AF180" s="220" t="s">
        <v>6121</v>
      </c>
      <c r="AG180" s="220" t="s">
        <v>2870</v>
      </c>
      <c r="AH180" s="220">
        <v>5</v>
      </c>
      <c r="AI180" s="220">
        <v>4</v>
      </c>
      <c r="AJ180" s="220">
        <v>9</v>
      </c>
      <c r="AK180" s="220">
        <v>8</v>
      </c>
      <c r="AL180" s="220" t="s">
        <v>6121</v>
      </c>
      <c r="AM180" s="220" t="s">
        <v>4293</v>
      </c>
      <c r="AN180" s="220" t="s">
        <v>2348</v>
      </c>
      <c r="AO180" s="220" t="s">
        <v>2348</v>
      </c>
      <c r="AP180" s="220" t="s">
        <v>6121</v>
      </c>
      <c r="AQ180" s="193" t="s">
        <v>152</v>
      </c>
      <c r="AR180" s="193">
        <v>6</v>
      </c>
      <c r="AS180" s="220" t="s">
        <v>6122</v>
      </c>
      <c r="AT180" s="220" t="s">
        <v>6129</v>
      </c>
      <c r="AU180" s="220">
        <v>3</v>
      </c>
      <c r="AV180" s="220">
        <v>4</v>
      </c>
      <c r="AW180" s="220" t="s">
        <v>5724</v>
      </c>
      <c r="AX180" s="220" t="s">
        <v>5724</v>
      </c>
      <c r="AY180" s="220" t="s">
        <v>5724</v>
      </c>
      <c r="AZ180" s="220" t="s">
        <v>5724</v>
      </c>
      <c r="BA180" s="220" t="s">
        <v>59</v>
      </c>
      <c r="BB180" s="336"/>
      <c r="BC180" s="337"/>
      <c r="BD180" s="337"/>
      <c r="BE180" s="337"/>
      <c r="BF180" s="337"/>
    </row>
    <row r="181" spans="1:58" s="338" customFormat="1" ht="13.2" hidden="1" x14ac:dyDescent="0.3">
      <c r="A181" s="220">
        <v>179</v>
      </c>
      <c r="B181" s="220" t="s">
        <v>40</v>
      </c>
      <c r="C181" s="333"/>
      <c r="D181" s="220" t="s">
        <v>6128</v>
      </c>
      <c r="E181" s="334" t="s">
        <v>98</v>
      </c>
      <c r="F181" s="220" t="s">
        <v>98</v>
      </c>
      <c r="G181" s="220"/>
      <c r="H181" s="350" t="s">
        <v>98</v>
      </c>
      <c r="I181" s="220" t="s">
        <v>3213</v>
      </c>
      <c r="J181" s="220" t="s">
        <v>98</v>
      </c>
      <c r="K181" s="220" t="s">
        <v>5720</v>
      </c>
      <c r="L181" s="187" t="s">
        <v>5716</v>
      </c>
      <c r="M181" s="220"/>
      <c r="N181" s="220" t="s">
        <v>98</v>
      </c>
      <c r="O181" s="220"/>
      <c r="P181" s="220"/>
      <c r="Q181" s="220"/>
      <c r="R181" s="220"/>
      <c r="S181" s="220" t="s">
        <v>5718</v>
      </c>
      <c r="T181" s="220" t="s">
        <v>5719</v>
      </c>
      <c r="U181" s="187" t="s">
        <v>51</v>
      </c>
      <c r="V181" s="187" t="s">
        <v>2866</v>
      </c>
      <c r="W181" s="187">
        <v>3</v>
      </c>
      <c r="X181" s="187" t="s">
        <v>20</v>
      </c>
      <c r="Y181" s="187">
        <v>5</v>
      </c>
      <c r="Z181" s="187">
        <v>6</v>
      </c>
      <c r="AA181" s="220"/>
      <c r="AB181" s="220"/>
      <c r="AC181" s="220"/>
      <c r="AD181" s="220"/>
      <c r="AE181" s="220" t="s">
        <v>5720</v>
      </c>
      <c r="AF181" s="220" t="s">
        <v>6121</v>
      </c>
      <c r="AG181" s="220" t="s">
        <v>2872</v>
      </c>
      <c r="AH181" s="220">
        <v>2</v>
      </c>
      <c r="AI181" s="220">
        <v>1</v>
      </c>
      <c r="AJ181" s="220">
        <v>12</v>
      </c>
      <c r="AK181" s="220">
        <v>11</v>
      </c>
      <c r="AL181" s="220" t="s">
        <v>6121</v>
      </c>
      <c r="AM181" s="220" t="s">
        <v>4293</v>
      </c>
      <c r="AN181" s="220" t="s">
        <v>2348</v>
      </c>
      <c r="AO181" s="220" t="s">
        <v>2348</v>
      </c>
      <c r="AP181" s="220" t="s">
        <v>6121</v>
      </c>
      <c r="AQ181" s="193" t="s">
        <v>152</v>
      </c>
      <c r="AR181" s="193">
        <v>7</v>
      </c>
      <c r="AS181" s="220" t="s">
        <v>6122</v>
      </c>
      <c r="AT181" s="220" t="s">
        <v>6129</v>
      </c>
      <c r="AU181" s="220">
        <v>5</v>
      </c>
      <c r="AV181" s="220">
        <v>6</v>
      </c>
      <c r="AW181" s="220" t="s">
        <v>5724</v>
      </c>
      <c r="AX181" s="220" t="s">
        <v>5724</v>
      </c>
      <c r="AY181" s="220" t="s">
        <v>5724</v>
      </c>
      <c r="AZ181" s="220" t="s">
        <v>5724</v>
      </c>
      <c r="BA181" s="220" t="s">
        <v>59</v>
      </c>
      <c r="BB181" s="336"/>
      <c r="BC181" s="337"/>
      <c r="BD181" s="337"/>
      <c r="BE181" s="337"/>
      <c r="BF181" s="337"/>
    </row>
    <row r="182" spans="1:58" s="338" customFormat="1" ht="13.2" hidden="1" x14ac:dyDescent="0.3">
      <c r="A182" s="220">
        <v>180</v>
      </c>
      <c r="B182" s="220" t="s">
        <v>40</v>
      </c>
      <c r="C182" s="333"/>
      <c r="D182" s="220" t="s">
        <v>6128</v>
      </c>
      <c r="E182" s="334" t="s">
        <v>98</v>
      </c>
      <c r="F182" s="220" t="s">
        <v>98</v>
      </c>
      <c r="G182" s="220"/>
      <c r="H182" s="350" t="s">
        <v>98</v>
      </c>
      <c r="I182" s="220" t="s">
        <v>3213</v>
      </c>
      <c r="J182" s="220" t="s">
        <v>98</v>
      </c>
      <c r="K182" s="220" t="s">
        <v>5720</v>
      </c>
      <c r="L182" s="187" t="s">
        <v>5716</v>
      </c>
      <c r="M182" s="220"/>
      <c r="N182" s="220" t="s">
        <v>98</v>
      </c>
      <c r="O182" s="220"/>
      <c r="P182" s="220"/>
      <c r="Q182" s="220"/>
      <c r="R182" s="220"/>
      <c r="S182" s="220" t="s">
        <v>5718</v>
      </c>
      <c r="T182" s="220" t="s">
        <v>5719</v>
      </c>
      <c r="U182" s="187" t="s">
        <v>51</v>
      </c>
      <c r="V182" s="187" t="s">
        <v>2866</v>
      </c>
      <c r="W182" s="187">
        <v>4</v>
      </c>
      <c r="X182" s="187" t="s">
        <v>20</v>
      </c>
      <c r="Y182" s="187">
        <v>7</v>
      </c>
      <c r="Z182" s="187">
        <v>8</v>
      </c>
      <c r="AA182" s="220"/>
      <c r="AB182" s="220"/>
      <c r="AC182" s="220"/>
      <c r="AD182" s="220"/>
      <c r="AE182" s="220" t="s">
        <v>5720</v>
      </c>
      <c r="AF182" s="220" t="s">
        <v>6121</v>
      </c>
      <c r="AG182" s="220" t="s">
        <v>2872</v>
      </c>
      <c r="AH182" s="220">
        <v>5</v>
      </c>
      <c r="AI182" s="220">
        <v>4</v>
      </c>
      <c r="AJ182" s="220">
        <v>9</v>
      </c>
      <c r="AK182" s="220">
        <v>8</v>
      </c>
      <c r="AL182" s="220" t="s">
        <v>6121</v>
      </c>
      <c r="AM182" s="220" t="s">
        <v>4293</v>
      </c>
      <c r="AN182" s="220" t="s">
        <v>2348</v>
      </c>
      <c r="AO182" s="220" t="s">
        <v>2348</v>
      </c>
      <c r="AP182" s="220" t="s">
        <v>6121</v>
      </c>
      <c r="AQ182" s="193" t="s">
        <v>152</v>
      </c>
      <c r="AR182" s="193">
        <v>8</v>
      </c>
      <c r="AS182" s="220" t="s">
        <v>6122</v>
      </c>
      <c r="AT182" s="220" t="s">
        <v>6129</v>
      </c>
      <c r="AU182" s="220">
        <v>7</v>
      </c>
      <c r="AV182" s="220">
        <v>8</v>
      </c>
      <c r="AW182" s="220" t="s">
        <v>5724</v>
      </c>
      <c r="AX182" s="220" t="s">
        <v>5724</v>
      </c>
      <c r="AY182" s="220" t="s">
        <v>5724</v>
      </c>
      <c r="AZ182" s="220" t="s">
        <v>5724</v>
      </c>
      <c r="BA182" s="220" t="s">
        <v>59</v>
      </c>
      <c r="BB182" s="336"/>
      <c r="BC182" s="337"/>
      <c r="BD182" s="337"/>
      <c r="BE182" s="337"/>
      <c r="BF182" s="337"/>
    </row>
    <row r="183" spans="1:58" s="338" customFormat="1" ht="13.2" hidden="1" x14ac:dyDescent="0.3">
      <c r="A183" s="220">
        <v>181</v>
      </c>
      <c r="B183" s="220" t="s">
        <v>40</v>
      </c>
      <c r="C183" s="333"/>
      <c r="D183" s="220" t="s">
        <v>6128</v>
      </c>
      <c r="E183" s="334" t="s">
        <v>98</v>
      </c>
      <c r="F183" s="220" t="s">
        <v>98</v>
      </c>
      <c r="G183" s="220"/>
      <c r="H183" s="350" t="s">
        <v>98</v>
      </c>
      <c r="I183" s="220" t="s">
        <v>3213</v>
      </c>
      <c r="J183" s="220" t="s">
        <v>98</v>
      </c>
      <c r="K183" s="220" t="s">
        <v>5720</v>
      </c>
      <c r="L183" s="187" t="s">
        <v>5716</v>
      </c>
      <c r="M183" s="220"/>
      <c r="N183" s="220" t="s">
        <v>98</v>
      </c>
      <c r="O183" s="220"/>
      <c r="P183" s="220"/>
      <c r="Q183" s="220"/>
      <c r="R183" s="220"/>
      <c r="S183" s="220" t="s">
        <v>5718</v>
      </c>
      <c r="T183" s="220" t="s">
        <v>5719</v>
      </c>
      <c r="U183" s="187" t="s">
        <v>51</v>
      </c>
      <c r="V183" s="187" t="s">
        <v>2866</v>
      </c>
      <c r="W183" s="187">
        <v>5</v>
      </c>
      <c r="X183" s="187" t="s">
        <v>20</v>
      </c>
      <c r="Y183" s="187">
        <v>9</v>
      </c>
      <c r="Z183" s="187">
        <v>10</v>
      </c>
      <c r="AA183" s="220"/>
      <c r="AB183" s="220"/>
      <c r="AC183" s="220"/>
      <c r="AD183" s="220"/>
      <c r="AE183" s="220" t="s">
        <v>5720</v>
      </c>
      <c r="AF183" s="220" t="s">
        <v>6121</v>
      </c>
      <c r="AG183" s="220" t="s">
        <v>2873</v>
      </c>
      <c r="AH183" s="220">
        <v>2</v>
      </c>
      <c r="AI183" s="220">
        <v>1</v>
      </c>
      <c r="AJ183" s="220">
        <v>12</v>
      </c>
      <c r="AK183" s="220">
        <v>11</v>
      </c>
      <c r="AL183" s="220" t="s">
        <v>6121</v>
      </c>
      <c r="AM183" s="220" t="s">
        <v>4293</v>
      </c>
      <c r="AN183" s="220" t="s">
        <v>2348</v>
      </c>
      <c r="AO183" s="220" t="s">
        <v>2348</v>
      </c>
      <c r="AP183" s="220" t="s">
        <v>6121</v>
      </c>
      <c r="AQ183" s="193" t="s">
        <v>152</v>
      </c>
      <c r="AR183" s="193">
        <v>9</v>
      </c>
      <c r="AS183" s="220" t="s">
        <v>6122</v>
      </c>
      <c r="AT183" s="220" t="s">
        <v>6129</v>
      </c>
      <c r="AU183" s="220">
        <v>9</v>
      </c>
      <c r="AV183" s="220">
        <v>10</v>
      </c>
      <c r="AW183" s="220" t="s">
        <v>5724</v>
      </c>
      <c r="AX183" s="220" t="s">
        <v>5724</v>
      </c>
      <c r="AY183" s="220" t="s">
        <v>5724</v>
      </c>
      <c r="AZ183" s="220" t="s">
        <v>5724</v>
      </c>
      <c r="BA183" s="220" t="s">
        <v>59</v>
      </c>
      <c r="BB183" s="336"/>
      <c r="BC183" s="337"/>
      <c r="BD183" s="337"/>
      <c r="BE183" s="337"/>
      <c r="BF183" s="337"/>
    </row>
    <row r="184" spans="1:58" s="338" customFormat="1" ht="13.2" hidden="1" x14ac:dyDescent="0.3">
      <c r="A184" s="220">
        <v>182</v>
      </c>
      <c r="B184" s="220" t="s">
        <v>40</v>
      </c>
      <c r="C184" s="333"/>
      <c r="D184" s="220" t="s">
        <v>6128</v>
      </c>
      <c r="E184" s="334" t="s">
        <v>98</v>
      </c>
      <c r="F184" s="220" t="s">
        <v>98</v>
      </c>
      <c r="G184" s="220"/>
      <c r="H184" s="350" t="s">
        <v>98</v>
      </c>
      <c r="I184" s="220" t="s">
        <v>3213</v>
      </c>
      <c r="J184" s="220" t="s">
        <v>98</v>
      </c>
      <c r="K184" s="220" t="s">
        <v>5720</v>
      </c>
      <c r="L184" s="187" t="s">
        <v>5716</v>
      </c>
      <c r="M184" s="220"/>
      <c r="N184" s="220" t="s">
        <v>98</v>
      </c>
      <c r="O184" s="220"/>
      <c r="P184" s="220"/>
      <c r="Q184" s="220"/>
      <c r="R184" s="220"/>
      <c r="S184" s="220" t="s">
        <v>5718</v>
      </c>
      <c r="T184" s="220" t="s">
        <v>5719</v>
      </c>
      <c r="U184" s="187" t="s">
        <v>51</v>
      </c>
      <c r="V184" s="187" t="s">
        <v>2866</v>
      </c>
      <c r="W184" s="187">
        <v>6</v>
      </c>
      <c r="X184" s="187" t="s">
        <v>20</v>
      </c>
      <c r="Y184" s="187">
        <v>11</v>
      </c>
      <c r="Z184" s="187">
        <v>12</v>
      </c>
      <c r="AA184" s="220"/>
      <c r="AB184" s="220"/>
      <c r="AC184" s="220"/>
      <c r="AD184" s="220"/>
      <c r="AE184" s="220" t="s">
        <v>5720</v>
      </c>
      <c r="AF184" s="220" t="s">
        <v>6121</v>
      </c>
      <c r="AG184" s="220" t="s">
        <v>2873</v>
      </c>
      <c r="AH184" s="220">
        <v>5</v>
      </c>
      <c r="AI184" s="220">
        <v>4</v>
      </c>
      <c r="AJ184" s="220">
        <v>9</v>
      </c>
      <c r="AK184" s="220">
        <v>8</v>
      </c>
      <c r="AL184" s="220" t="s">
        <v>6121</v>
      </c>
      <c r="AM184" s="220" t="s">
        <v>4293</v>
      </c>
      <c r="AN184" s="220" t="s">
        <v>2348</v>
      </c>
      <c r="AO184" s="220" t="s">
        <v>2348</v>
      </c>
      <c r="AP184" s="220" t="s">
        <v>6121</v>
      </c>
      <c r="AQ184" s="193" t="s">
        <v>152</v>
      </c>
      <c r="AR184" s="193">
        <v>10</v>
      </c>
      <c r="AS184" s="220" t="s">
        <v>6122</v>
      </c>
      <c r="AT184" s="220" t="s">
        <v>6129</v>
      </c>
      <c r="AU184" s="220">
        <v>11</v>
      </c>
      <c r="AV184" s="220">
        <v>12</v>
      </c>
      <c r="AW184" s="220" t="s">
        <v>5724</v>
      </c>
      <c r="AX184" s="220" t="s">
        <v>5724</v>
      </c>
      <c r="AY184" s="220" t="s">
        <v>5724</v>
      </c>
      <c r="AZ184" s="220" t="s">
        <v>5724</v>
      </c>
      <c r="BA184" s="220" t="s">
        <v>59</v>
      </c>
      <c r="BB184" s="336"/>
      <c r="BC184" s="337"/>
      <c r="BD184" s="337"/>
      <c r="BE184" s="337"/>
      <c r="BF184" s="337"/>
    </row>
    <row r="185" spans="1:58" s="338" customFormat="1" ht="13.2" hidden="1" x14ac:dyDescent="0.3">
      <c r="A185" s="220">
        <v>183</v>
      </c>
      <c r="B185" s="220" t="s">
        <v>40</v>
      </c>
      <c r="C185" s="333"/>
      <c r="D185" s="220" t="s">
        <v>6128</v>
      </c>
      <c r="E185" s="334" t="s">
        <v>98</v>
      </c>
      <c r="F185" s="220" t="s">
        <v>98</v>
      </c>
      <c r="G185" s="220"/>
      <c r="H185" s="350" t="s">
        <v>98</v>
      </c>
      <c r="I185" s="220" t="s">
        <v>3213</v>
      </c>
      <c r="J185" s="220" t="s">
        <v>98</v>
      </c>
      <c r="K185" s="220" t="s">
        <v>5720</v>
      </c>
      <c r="L185" s="187" t="s">
        <v>5716</v>
      </c>
      <c r="M185" s="220"/>
      <c r="N185" s="220" t="s">
        <v>98</v>
      </c>
      <c r="O185" s="220"/>
      <c r="P185" s="220"/>
      <c r="Q185" s="220"/>
      <c r="R185" s="220"/>
      <c r="S185" s="220" t="s">
        <v>5718</v>
      </c>
      <c r="T185" s="220" t="s">
        <v>5719</v>
      </c>
      <c r="U185" s="187" t="s">
        <v>51</v>
      </c>
      <c r="V185" s="187" t="s">
        <v>2866</v>
      </c>
      <c r="W185" s="187">
        <v>7</v>
      </c>
      <c r="X185" s="187" t="s">
        <v>20</v>
      </c>
      <c r="Y185" s="187">
        <v>13</v>
      </c>
      <c r="Z185" s="187">
        <v>14</v>
      </c>
      <c r="AA185" s="220"/>
      <c r="AB185" s="220"/>
      <c r="AC185" s="220"/>
      <c r="AD185" s="220"/>
      <c r="AE185" s="220" t="s">
        <v>5720</v>
      </c>
      <c r="AF185" s="220" t="s">
        <v>6121</v>
      </c>
      <c r="AG185" s="220" t="s">
        <v>2874</v>
      </c>
      <c r="AH185" s="220">
        <v>2</v>
      </c>
      <c r="AI185" s="220">
        <v>1</v>
      </c>
      <c r="AJ185" s="220">
        <v>12</v>
      </c>
      <c r="AK185" s="220">
        <v>11</v>
      </c>
      <c r="AL185" s="220" t="s">
        <v>6121</v>
      </c>
      <c r="AM185" s="220" t="s">
        <v>4293</v>
      </c>
      <c r="AN185" s="220" t="s">
        <v>2348</v>
      </c>
      <c r="AO185" s="220" t="s">
        <v>2348</v>
      </c>
      <c r="AP185" s="220" t="s">
        <v>6121</v>
      </c>
      <c r="AQ185" s="193" t="s">
        <v>152</v>
      </c>
      <c r="AR185" s="193">
        <v>11</v>
      </c>
      <c r="AS185" s="220" t="s">
        <v>6122</v>
      </c>
      <c r="AT185" s="220" t="s">
        <v>6129</v>
      </c>
      <c r="AU185" s="220">
        <v>13</v>
      </c>
      <c r="AV185" s="220">
        <v>14</v>
      </c>
      <c r="AW185" s="220" t="s">
        <v>5724</v>
      </c>
      <c r="AX185" s="220" t="s">
        <v>5724</v>
      </c>
      <c r="AY185" s="220" t="s">
        <v>5724</v>
      </c>
      <c r="AZ185" s="220" t="s">
        <v>5724</v>
      </c>
      <c r="BA185" s="220" t="s">
        <v>59</v>
      </c>
      <c r="BB185" s="336"/>
      <c r="BC185" s="337"/>
      <c r="BD185" s="337"/>
      <c r="BE185" s="337"/>
      <c r="BF185" s="337"/>
    </row>
    <row r="186" spans="1:58" s="338" customFormat="1" ht="13.2" hidden="1" x14ac:dyDescent="0.3">
      <c r="A186" s="220">
        <v>184</v>
      </c>
      <c r="B186" s="220" t="s">
        <v>40</v>
      </c>
      <c r="C186" s="333"/>
      <c r="D186" s="220" t="s">
        <v>6128</v>
      </c>
      <c r="E186" s="334" t="s">
        <v>98</v>
      </c>
      <c r="F186" s="220" t="s">
        <v>98</v>
      </c>
      <c r="G186" s="220"/>
      <c r="H186" s="350" t="s">
        <v>98</v>
      </c>
      <c r="I186" s="220" t="s">
        <v>3213</v>
      </c>
      <c r="J186" s="220" t="s">
        <v>98</v>
      </c>
      <c r="K186" s="220" t="s">
        <v>5720</v>
      </c>
      <c r="L186" s="187" t="s">
        <v>5716</v>
      </c>
      <c r="M186" s="220"/>
      <c r="N186" s="220" t="s">
        <v>98</v>
      </c>
      <c r="O186" s="220"/>
      <c r="P186" s="220"/>
      <c r="Q186" s="220"/>
      <c r="R186" s="220"/>
      <c r="S186" s="220" t="s">
        <v>5718</v>
      </c>
      <c r="T186" s="220" t="s">
        <v>5719</v>
      </c>
      <c r="U186" s="187" t="s">
        <v>51</v>
      </c>
      <c r="V186" s="187" t="s">
        <v>2866</v>
      </c>
      <c r="W186" s="187">
        <v>8</v>
      </c>
      <c r="X186" s="187" t="s">
        <v>20</v>
      </c>
      <c r="Y186" s="187">
        <v>15</v>
      </c>
      <c r="Z186" s="187">
        <v>16</v>
      </c>
      <c r="AA186" s="220"/>
      <c r="AB186" s="220"/>
      <c r="AC186" s="220"/>
      <c r="AD186" s="220"/>
      <c r="AE186" s="220" t="s">
        <v>5720</v>
      </c>
      <c r="AF186" s="220" t="s">
        <v>6121</v>
      </c>
      <c r="AG186" s="220" t="s">
        <v>2874</v>
      </c>
      <c r="AH186" s="220">
        <v>5</v>
      </c>
      <c r="AI186" s="220">
        <v>4</v>
      </c>
      <c r="AJ186" s="220">
        <v>9</v>
      </c>
      <c r="AK186" s="220">
        <v>8</v>
      </c>
      <c r="AL186" s="220" t="s">
        <v>6121</v>
      </c>
      <c r="AM186" s="220" t="s">
        <v>2577</v>
      </c>
      <c r="AN186" s="220">
        <v>1</v>
      </c>
      <c r="AO186" s="220">
        <v>3</v>
      </c>
      <c r="AP186" s="220" t="s">
        <v>6121</v>
      </c>
      <c r="AQ186" s="193" t="s">
        <v>152</v>
      </c>
      <c r="AR186" s="193">
        <v>12</v>
      </c>
      <c r="AS186" s="220" t="s">
        <v>6122</v>
      </c>
      <c r="AT186" s="220" t="s">
        <v>6129</v>
      </c>
      <c r="AU186" s="220">
        <v>15</v>
      </c>
      <c r="AV186" s="220">
        <v>16</v>
      </c>
      <c r="AW186" s="220" t="s">
        <v>5724</v>
      </c>
      <c r="AX186" s="220" t="s">
        <v>5724</v>
      </c>
      <c r="AY186" s="220" t="s">
        <v>5724</v>
      </c>
      <c r="AZ186" s="220" t="s">
        <v>5724</v>
      </c>
      <c r="BA186" s="220" t="s">
        <v>59</v>
      </c>
      <c r="BB186" s="336"/>
      <c r="BC186" s="337"/>
      <c r="BD186" s="337"/>
      <c r="BE186" s="337"/>
      <c r="BF186" s="337"/>
    </row>
    <row r="187" spans="1:58" s="338" customFormat="1" ht="13.2" hidden="1" x14ac:dyDescent="0.3">
      <c r="A187" s="220">
        <v>185</v>
      </c>
      <c r="B187" s="220" t="s">
        <v>40</v>
      </c>
      <c r="C187" s="333"/>
      <c r="D187" s="220" t="s">
        <v>6128</v>
      </c>
      <c r="E187" s="334" t="s">
        <v>98</v>
      </c>
      <c r="F187" s="220" t="s">
        <v>98</v>
      </c>
      <c r="G187" s="220"/>
      <c r="H187" s="350" t="s">
        <v>98</v>
      </c>
      <c r="I187" s="220" t="s">
        <v>3213</v>
      </c>
      <c r="J187" s="220" t="s">
        <v>98</v>
      </c>
      <c r="K187" s="220" t="s">
        <v>5720</v>
      </c>
      <c r="L187" s="187" t="s">
        <v>5716</v>
      </c>
      <c r="M187" s="220"/>
      <c r="N187" s="220" t="s">
        <v>98</v>
      </c>
      <c r="O187" s="220"/>
      <c r="P187" s="220"/>
      <c r="Q187" s="220"/>
      <c r="R187" s="220"/>
      <c r="S187" s="220" t="s">
        <v>5718</v>
      </c>
      <c r="T187" s="220" t="s">
        <v>5719</v>
      </c>
      <c r="U187" s="187" t="s">
        <v>51</v>
      </c>
      <c r="V187" s="187" t="s">
        <v>2866</v>
      </c>
      <c r="W187" s="187">
        <v>9</v>
      </c>
      <c r="X187" s="187" t="s">
        <v>20</v>
      </c>
      <c r="Y187" s="187">
        <v>17</v>
      </c>
      <c r="Z187" s="187">
        <v>18</v>
      </c>
      <c r="AA187" s="220"/>
      <c r="AB187" s="220"/>
      <c r="AC187" s="220"/>
      <c r="AD187" s="220"/>
      <c r="AE187" s="220" t="s">
        <v>5720</v>
      </c>
      <c r="AF187" s="220" t="s">
        <v>6121</v>
      </c>
      <c r="AG187" s="220" t="s">
        <v>2875</v>
      </c>
      <c r="AH187" s="220">
        <v>2</v>
      </c>
      <c r="AI187" s="220">
        <v>1</v>
      </c>
      <c r="AJ187" s="220">
        <v>12</v>
      </c>
      <c r="AK187" s="220">
        <v>11</v>
      </c>
      <c r="AL187" s="220" t="s">
        <v>6121</v>
      </c>
      <c r="AM187" s="220" t="s">
        <v>2581</v>
      </c>
      <c r="AN187" s="220">
        <v>1</v>
      </c>
      <c r="AO187" s="220">
        <v>3</v>
      </c>
      <c r="AP187" s="220" t="s">
        <v>6121</v>
      </c>
      <c r="AQ187" s="193" t="s">
        <v>152</v>
      </c>
      <c r="AR187" s="193">
        <v>13</v>
      </c>
      <c r="AS187" s="220" t="s">
        <v>6122</v>
      </c>
      <c r="AT187" s="220" t="s">
        <v>6129</v>
      </c>
      <c r="AU187" s="220">
        <v>17</v>
      </c>
      <c r="AV187" s="220">
        <v>18</v>
      </c>
      <c r="AW187" s="220" t="s">
        <v>5724</v>
      </c>
      <c r="AX187" s="220" t="s">
        <v>5724</v>
      </c>
      <c r="AY187" s="220" t="s">
        <v>5724</v>
      </c>
      <c r="AZ187" s="220" t="s">
        <v>5724</v>
      </c>
      <c r="BA187" s="220" t="s">
        <v>59</v>
      </c>
      <c r="BB187" s="336"/>
      <c r="BC187" s="337"/>
      <c r="BD187" s="337"/>
      <c r="BE187" s="337"/>
      <c r="BF187" s="337"/>
    </row>
    <row r="188" spans="1:58" s="338" customFormat="1" ht="13.2" hidden="1" x14ac:dyDescent="0.3">
      <c r="A188" s="220">
        <v>186</v>
      </c>
      <c r="B188" s="220" t="s">
        <v>40</v>
      </c>
      <c r="C188" s="333"/>
      <c r="D188" s="220" t="s">
        <v>6128</v>
      </c>
      <c r="E188" s="334" t="s">
        <v>98</v>
      </c>
      <c r="F188" s="220" t="s">
        <v>98</v>
      </c>
      <c r="G188" s="220"/>
      <c r="H188" s="350" t="s">
        <v>98</v>
      </c>
      <c r="I188" s="220" t="s">
        <v>3213</v>
      </c>
      <c r="J188" s="220" t="s">
        <v>98</v>
      </c>
      <c r="K188" s="220" t="s">
        <v>5720</v>
      </c>
      <c r="L188" s="187" t="s">
        <v>5716</v>
      </c>
      <c r="M188" s="220"/>
      <c r="N188" s="220" t="s">
        <v>98</v>
      </c>
      <c r="O188" s="220"/>
      <c r="P188" s="220"/>
      <c r="Q188" s="220"/>
      <c r="R188" s="220"/>
      <c r="S188" s="220" t="s">
        <v>5718</v>
      </c>
      <c r="T188" s="220" t="s">
        <v>5719</v>
      </c>
      <c r="U188" s="187" t="s">
        <v>51</v>
      </c>
      <c r="V188" s="187" t="s">
        <v>2866</v>
      </c>
      <c r="W188" s="187">
        <v>10</v>
      </c>
      <c r="X188" s="187" t="s">
        <v>20</v>
      </c>
      <c r="Y188" s="187">
        <v>19</v>
      </c>
      <c r="Z188" s="187">
        <v>20</v>
      </c>
      <c r="AA188" s="220"/>
      <c r="AB188" s="220"/>
      <c r="AC188" s="220"/>
      <c r="AD188" s="220"/>
      <c r="AE188" s="220" t="s">
        <v>5720</v>
      </c>
      <c r="AF188" s="220" t="s">
        <v>6121</v>
      </c>
      <c r="AG188" s="220" t="s">
        <v>2875</v>
      </c>
      <c r="AH188" s="220">
        <v>5</v>
      </c>
      <c r="AI188" s="220">
        <v>4</v>
      </c>
      <c r="AJ188" s="220">
        <v>9</v>
      </c>
      <c r="AK188" s="220">
        <v>8</v>
      </c>
      <c r="AL188" s="220" t="s">
        <v>6121</v>
      </c>
      <c r="AM188" s="220" t="s">
        <v>4293</v>
      </c>
      <c r="AN188" s="220" t="s">
        <v>2348</v>
      </c>
      <c r="AO188" s="220" t="s">
        <v>2348</v>
      </c>
      <c r="AP188" s="220" t="s">
        <v>6121</v>
      </c>
      <c r="AQ188" s="193" t="s">
        <v>152</v>
      </c>
      <c r="AR188" s="193">
        <v>14</v>
      </c>
      <c r="AS188" s="220" t="s">
        <v>6122</v>
      </c>
      <c r="AT188" s="220" t="s">
        <v>6129</v>
      </c>
      <c r="AU188" s="220">
        <v>19</v>
      </c>
      <c r="AV188" s="220">
        <v>20</v>
      </c>
      <c r="AW188" s="220" t="s">
        <v>5724</v>
      </c>
      <c r="AX188" s="220" t="s">
        <v>5724</v>
      </c>
      <c r="AY188" s="220" t="s">
        <v>5724</v>
      </c>
      <c r="AZ188" s="220" t="s">
        <v>5724</v>
      </c>
      <c r="BA188" s="220" t="s">
        <v>59</v>
      </c>
      <c r="BB188" s="336"/>
      <c r="BC188" s="337"/>
      <c r="BD188" s="337"/>
      <c r="BE188" s="337"/>
      <c r="BF188" s="337"/>
    </row>
    <row r="189" spans="1:58" s="338" customFormat="1" ht="13.2" hidden="1" x14ac:dyDescent="0.3">
      <c r="A189" s="220">
        <v>187</v>
      </c>
      <c r="B189" s="220" t="s">
        <v>40</v>
      </c>
      <c r="C189" s="333"/>
      <c r="D189" s="220" t="s">
        <v>6128</v>
      </c>
      <c r="E189" s="334" t="s">
        <v>98</v>
      </c>
      <c r="F189" s="220" t="s">
        <v>98</v>
      </c>
      <c r="G189" s="220"/>
      <c r="H189" s="350" t="s">
        <v>98</v>
      </c>
      <c r="I189" s="220" t="s">
        <v>3213</v>
      </c>
      <c r="J189" s="220" t="s">
        <v>98</v>
      </c>
      <c r="K189" s="220" t="s">
        <v>5720</v>
      </c>
      <c r="L189" s="187" t="s">
        <v>5716</v>
      </c>
      <c r="M189" s="220"/>
      <c r="N189" s="220" t="s">
        <v>98</v>
      </c>
      <c r="O189" s="220"/>
      <c r="P189" s="220"/>
      <c r="Q189" s="220"/>
      <c r="R189" s="220"/>
      <c r="S189" s="220" t="s">
        <v>5718</v>
      </c>
      <c r="T189" s="220" t="s">
        <v>5719</v>
      </c>
      <c r="U189" s="187" t="s">
        <v>51</v>
      </c>
      <c r="V189" s="187" t="s">
        <v>2866</v>
      </c>
      <c r="W189" s="187">
        <v>11</v>
      </c>
      <c r="X189" s="187" t="s">
        <v>20</v>
      </c>
      <c r="Y189" s="187">
        <v>21</v>
      </c>
      <c r="Z189" s="187">
        <v>22</v>
      </c>
      <c r="AA189" s="220"/>
      <c r="AB189" s="220"/>
      <c r="AC189" s="220"/>
      <c r="AD189" s="220"/>
      <c r="AE189" s="220" t="s">
        <v>5720</v>
      </c>
      <c r="AF189" s="220" t="s">
        <v>6121</v>
      </c>
      <c r="AG189" s="220" t="s">
        <v>2876</v>
      </c>
      <c r="AH189" s="220">
        <v>2</v>
      </c>
      <c r="AI189" s="220">
        <v>1</v>
      </c>
      <c r="AJ189" s="220">
        <v>12</v>
      </c>
      <c r="AK189" s="220">
        <v>11</v>
      </c>
      <c r="AL189" s="220" t="s">
        <v>6121</v>
      </c>
      <c r="AM189" s="220" t="s">
        <v>4293</v>
      </c>
      <c r="AN189" s="220" t="s">
        <v>2348</v>
      </c>
      <c r="AO189" s="220" t="s">
        <v>2348</v>
      </c>
      <c r="AP189" s="220" t="s">
        <v>6121</v>
      </c>
      <c r="AQ189" s="193" t="s">
        <v>152</v>
      </c>
      <c r="AR189" s="193">
        <v>15</v>
      </c>
      <c r="AS189" s="220" t="s">
        <v>6122</v>
      </c>
      <c r="AT189" s="220" t="s">
        <v>6129</v>
      </c>
      <c r="AU189" s="220">
        <v>21</v>
      </c>
      <c r="AV189" s="220">
        <v>22</v>
      </c>
      <c r="AW189" s="220" t="s">
        <v>5724</v>
      </c>
      <c r="AX189" s="220" t="s">
        <v>5724</v>
      </c>
      <c r="AY189" s="220" t="s">
        <v>5724</v>
      </c>
      <c r="AZ189" s="220" t="s">
        <v>5724</v>
      </c>
      <c r="BA189" s="220" t="s">
        <v>59</v>
      </c>
      <c r="BB189" s="336"/>
      <c r="BC189" s="337"/>
      <c r="BD189" s="337"/>
      <c r="BE189" s="337"/>
      <c r="BF189" s="337"/>
    </row>
    <row r="190" spans="1:58" s="338" customFormat="1" ht="13.2" hidden="1" x14ac:dyDescent="0.3">
      <c r="A190" s="220">
        <v>188</v>
      </c>
      <c r="B190" s="220" t="s">
        <v>40</v>
      </c>
      <c r="C190" s="333"/>
      <c r="D190" s="220" t="s">
        <v>6128</v>
      </c>
      <c r="E190" s="334" t="s">
        <v>98</v>
      </c>
      <c r="F190" s="220" t="s">
        <v>98</v>
      </c>
      <c r="G190" s="220"/>
      <c r="H190" s="350" t="s">
        <v>98</v>
      </c>
      <c r="I190" s="220" t="s">
        <v>3213</v>
      </c>
      <c r="J190" s="220" t="s">
        <v>98</v>
      </c>
      <c r="K190" s="220" t="s">
        <v>5720</v>
      </c>
      <c r="L190" s="187" t="s">
        <v>5716</v>
      </c>
      <c r="M190" s="220"/>
      <c r="N190" s="220" t="s">
        <v>98</v>
      </c>
      <c r="O190" s="220"/>
      <c r="P190" s="220"/>
      <c r="Q190" s="220"/>
      <c r="R190" s="220"/>
      <c r="S190" s="220" t="s">
        <v>5718</v>
      </c>
      <c r="T190" s="220" t="s">
        <v>5719</v>
      </c>
      <c r="U190" s="187" t="s">
        <v>51</v>
      </c>
      <c r="V190" s="187" t="s">
        <v>2866</v>
      </c>
      <c r="W190" s="187">
        <v>12</v>
      </c>
      <c r="X190" s="187" t="s">
        <v>20</v>
      </c>
      <c r="Y190" s="187">
        <v>23</v>
      </c>
      <c r="Z190" s="187">
        <v>24</v>
      </c>
      <c r="AA190" s="220"/>
      <c r="AB190" s="220"/>
      <c r="AC190" s="220"/>
      <c r="AD190" s="220"/>
      <c r="AE190" s="220" t="s">
        <v>5720</v>
      </c>
      <c r="AF190" s="220" t="s">
        <v>6121</v>
      </c>
      <c r="AG190" s="220" t="s">
        <v>2876</v>
      </c>
      <c r="AH190" s="220">
        <v>5</v>
      </c>
      <c r="AI190" s="220">
        <v>4</v>
      </c>
      <c r="AJ190" s="220">
        <v>9</v>
      </c>
      <c r="AK190" s="220">
        <v>8</v>
      </c>
      <c r="AL190" s="220" t="s">
        <v>6121</v>
      </c>
      <c r="AM190" s="220" t="s">
        <v>4293</v>
      </c>
      <c r="AN190" s="220" t="s">
        <v>2348</v>
      </c>
      <c r="AO190" s="220" t="s">
        <v>2348</v>
      </c>
      <c r="AP190" s="220" t="s">
        <v>6121</v>
      </c>
      <c r="AQ190" s="193" t="s">
        <v>152</v>
      </c>
      <c r="AR190" s="193">
        <v>16</v>
      </c>
      <c r="AS190" s="220" t="s">
        <v>6122</v>
      </c>
      <c r="AT190" s="220" t="s">
        <v>6129</v>
      </c>
      <c r="AU190" s="220">
        <v>23</v>
      </c>
      <c r="AV190" s="220">
        <v>24</v>
      </c>
      <c r="AW190" s="220" t="s">
        <v>5724</v>
      </c>
      <c r="AX190" s="220" t="s">
        <v>5724</v>
      </c>
      <c r="AY190" s="220" t="s">
        <v>5724</v>
      </c>
      <c r="AZ190" s="220" t="s">
        <v>5724</v>
      </c>
      <c r="BA190" s="220" t="s">
        <v>59</v>
      </c>
      <c r="BB190" s="336"/>
      <c r="BC190" s="337"/>
      <c r="BD190" s="337"/>
      <c r="BE190" s="337"/>
      <c r="BF190" s="337"/>
    </row>
    <row r="191" spans="1:58" s="338" customFormat="1" ht="13.2" hidden="1" x14ac:dyDescent="0.3">
      <c r="A191" s="220">
        <v>189</v>
      </c>
      <c r="B191" s="220" t="s">
        <v>40</v>
      </c>
      <c r="C191" s="333"/>
      <c r="D191" s="220" t="s">
        <v>6128</v>
      </c>
      <c r="E191" s="334" t="s">
        <v>98</v>
      </c>
      <c r="F191" s="220" t="s">
        <v>98</v>
      </c>
      <c r="G191" s="220"/>
      <c r="H191" s="350" t="s">
        <v>98</v>
      </c>
      <c r="I191" s="220" t="s">
        <v>3213</v>
      </c>
      <c r="J191" s="220" t="s">
        <v>98</v>
      </c>
      <c r="K191" s="220" t="s">
        <v>5720</v>
      </c>
      <c r="L191" s="187" t="s">
        <v>5747</v>
      </c>
      <c r="M191" s="220"/>
      <c r="N191" s="220" t="s">
        <v>98</v>
      </c>
      <c r="O191" s="220"/>
      <c r="P191" s="220"/>
      <c r="Q191" s="220"/>
      <c r="R191" s="220"/>
      <c r="S191" s="220" t="s">
        <v>5718</v>
      </c>
      <c r="T191" s="220" t="s">
        <v>5719</v>
      </c>
      <c r="U191" s="187" t="s">
        <v>51</v>
      </c>
      <c r="V191" s="187" t="s">
        <v>2866</v>
      </c>
      <c r="W191" s="187">
        <v>13</v>
      </c>
      <c r="X191" s="187" t="s">
        <v>20</v>
      </c>
      <c r="Y191" s="187">
        <v>25</v>
      </c>
      <c r="Z191" s="187">
        <v>26</v>
      </c>
      <c r="AA191" s="220"/>
      <c r="AB191" s="220"/>
      <c r="AC191" s="220"/>
      <c r="AD191" s="220"/>
      <c r="AE191" s="220" t="s">
        <v>5720</v>
      </c>
      <c r="AF191" s="220" t="s">
        <v>6121</v>
      </c>
      <c r="AG191" s="220" t="s">
        <v>2877</v>
      </c>
      <c r="AH191" s="220">
        <v>1</v>
      </c>
      <c r="AI191" s="220">
        <v>3</v>
      </c>
      <c r="AJ191" s="220">
        <v>12</v>
      </c>
      <c r="AK191" s="220">
        <v>11</v>
      </c>
      <c r="AL191" s="220" t="s">
        <v>6121</v>
      </c>
      <c r="AM191" s="220" t="s">
        <v>4293</v>
      </c>
      <c r="AN191" s="220" t="s">
        <v>2348</v>
      </c>
      <c r="AO191" s="220" t="s">
        <v>2348</v>
      </c>
      <c r="AP191" s="220" t="s">
        <v>6121</v>
      </c>
      <c r="AQ191" s="193" t="s">
        <v>152</v>
      </c>
      <c r="AR191" s="193">
        <v>17</v>
      </c>
      <c r="AS191" s="220" t="s">
        <v>6122</v>
      </c>
      <c r="AT191" s="220" t="s">
        <v>6129</v>
      </c>
      <c r="AU191" s="220">
        <v>25</v>
      </c>
      <c r="AV191" s="220">
        <v>26</v>
      </c>
      <c r="AW191" s="220" t="s">
        <v>5724</v>
      </c>
      <c r="AX191" s="220" t="s">
        <v>5724</v>
      </c>
      <c r="AY191" s="220" t="s">
        <v>5724</v>
      </c>
      <c r="AZ191" s="220" t="s">
        <v>5724</v>
      </c>
      <c r="BA191" s="220" t="s">
        <v>137</v>
      </c>
      <c r="BB191" s="336"/>
      <c r="BC191" s="337"/>
      <c r="BD191" s="337"/>
      <c r="BE191" s="337"/>
      <c r="BF191" s="337"/>
    </row>
    <row r="192" spans="1:58" s="338" customFormat="1" ht="13.2" hidden="1" x14ac:dyDescent="0.3">
      <c r="A192" s="220">
        <v>190</v>
      </c>
      <c r="B192" s="220" t="s">
        <v>40</v>
      </c>
      <c r="C192" s="333"/>
      <c r="D192" s="220" t="s">
        <v>6128</v>
      </c>
      <c r="E192" s="334" t="s">
        <v>98</v>
      </c>
      <c r="F192" s="220" t="s">
        <v>98</v>
      </c>
      <c r="G192" s="220"/>
      <c r="H192" s="350" t="s">
        <v>98</v>
      </c>
      <c r="I192" s="220" t="s">
        <v>3213</v>
      </c>
      <c r="J192" s="220" t="s">
        <v>98</v>
      </c>
      <c r="K192" s="220" t="s">
        <v>5720</v>
      </c>
      <c r="L192" s="187" t="s">
        <v>5747</v>
      </c>
      <c r="M192" s="220"/>
      <c r="N192" s="220" t="s">
        <v>98</v>
      </c>
      <c r="O192" s="220"/>
      <c r="P192" s="220"/>
      <c r="Q192" s="220"/>
      <c r="R192" s="220"/>
      <c r="S192" s="220" t="s">
        <v>5718</v>
      </c>
      <c r="T192" s="220" t="s">
        <v>5719</v>
      </c>
      <c r="U192" s="187" t="s">
        <v>51</v>
      </c>
      <c r="V192" s="187" t="s">
        <v>2866</v>
      </c>
      <c r="W192" s="187">
        <v>14</v>
      </c>
      <c r="X192" s="187" t="s">
        <v>20</v>
      </c>
      <c r="Y192" s="187">
        <v>27</v>
      </c>
      <c r="Z192" s="187">
        <v>28</v>
      </c>
      <c r="AA192" s="220"/>
      <c r="AB192" s="220"/>
      <c r="AC192" s="220"/>
      <c r="AD192" s="220"/>
      <c r="AE192" s="220" t="s">
        <v>5720</v>
      </c>
      <c r="AF192" s="220" t="s">
        <v>6121</v>
      </c>
      <c r="AG192" s="220" t="s">
        <v>2877</v>
      </c>
      <c r="AH192" s="220">
        <v>4</v>
      </c>
      <c r="AI192" s="220">
        <v>6</v>
      </c>
      <c r="AJ192" s="220">
        <v>9</v>
      </c>
      <c r="AK192" s="220">
        <v>8</v>
      </c>
      <c r="AL192" s="220" t="s">
        <v>6121</v>
      </c>
      <c r="AM192" s="220" t="s">
        <v>4293</v>
      </c>
      <c r="AN192" s="220" t="s">
        <v>2348</v>
      </c>
      <c r="AO192" s="220" t="s">
        <v>2348</v>
      </c>
      <c r="AP192" s="220" t="s">
        <v>6121</v>
      </c>
      <c r="AQ192" s="193" t="s">
        <v>152</v>
      </c>
      <c r="AR192" s="193">
        <v>18</v>
      </c>
      <c r="AS192" s="220" t="s">
        <v>6122</v>
      </c>
      <c r="AT192" s="220" t="s">
        <v>6129</v>
      </c>
      <c r="AU192" s="220">
        <v>27</v>
      </c>
      <c r="AV192" s="220">
        <v>28</v>
      </c>
      <c r="AW192" s="220" t="s">
        <v>5724</v>
      </c>
      <c r="AX192" s="220" t="s">
        <v>5724</v>
      </c>
      <c r="AY192" s="220" t="s">
        <v>5724</v>
      </c>
      <c r="AZ192" s="220" t="s">
        <v>5724</v>
      </c>
      <c r="BA192" s="220" t="s">
        <v>137</v>
      </c>
      <c r="BB192" s="336"/>
      <c r="BC192" s="337"/>
      <c r="BD192" s="337"/>
      <c r="BE192" s="337"/>
      <c r="BF192" s="337"/>
    </row>
    <row r="193" spans="1:58" s="338" customFormat="1" ht="13.2" hidden="1" x14ac:dyDescent="0.3">
      <c r="A193" s="220">
        <v>191</v>
      </c>
      <c r="B193" s="220" t="s">
        <v>40</v>
      </c>
      <c r="C193" s="333"/>
      <c r="D193" s="220" t="s">
        <v>6128</v>
      </c>
      <c r="E193" s="334" t="s">
        <v>98</v>
      </c>
      <c r="F193" s="220" t="s">
        <v>98</v>
      </c>
      <c r="G193" s="220"/>
      <c r="H193" s="350" t="s">
        <v>98</v>
      </c>
      <c r="I193" s="220" t="s">
        <v>3213</v>
      </c>
      <c r="J193" s="220" t="s">
        <v>98</v>
      </c>
      <c r="K193" s="220" t="s">
        <v>5720</v>
      </c>
      <c r="L193" s="187" t="s">
        <v>5747</v>
      </c>
      <c r="M193" s="220"/>
      <c r="N193" s="220" t="s">
        <v>98</v>
      </c>
      <c r="O193" s="220"/>
      <c r="P193" s="220"/>
      <c r="Q193" s="220"/>
      <c r="R193" s="220"/>
      <c r="S193" s="220" t="s">
        <v>5718</v>
      </c>
      <c r="T193" s="220" t="s">
        <v>5719</v>
      </c>
      <c r="U193" s="187" t="s">
        <v>51</v>
      </c>
      <c r="V193" s="187" t="s">
        <v>2866</v>
      </c>
      <c r="W193" s="187">
        <v>15</v>
      </c>
      <c r="X193" s="187" t="s">
        <v>20</v>
      </c>
      <c r="Y193" s="187">
        <v>29</v>
      </c>
      <c r="Z193" s="187">
        <v>30</v>
      </c>
      <c r="AA193" s="220"/>
      <c r="AB193" s="220"/>
      <c r="AC193" s="220"/>
      <c r="AD193" s="220"/>
      <c r="AE193" s="220" t="s">
        <v>5720</v>
      </c>
      <c r="AF193" s="220" t="s">
        <v>6121</v>
      </c>
      <c r="AG193" s="220" t="s">
        <v>2878</v>
      </c>
      <c r="AH193" s="220">
        <v>1</v>
      </c>
      <c r="AI193" s="220">
        <v>3</v>
      </c>
      <c r="AJ193" s="220">
        <v>12</v>
      </c>
      <c r="AK193" s="220">
        <v>11</v>
      </c>
      <c r="AL193" s="220" t="s">
        <v>6121</v>
      </c>
      <c r="AM193" s="220" t="s">
        <v>4293</v>
      </c>
      <c r="AN193" s="220" t="s">
        <v>2348</v>
      </c>
      <c r="AO193" s="220" t="s">
        <v>2348</v>
      </c>
      <c r="AP193" s="220" t="s">
        <v>6121</v>
      </c>
      <c r="AQ193" s="193" t="s">
        <v>152</v>
      </c>
      <c r="AR193" s="193">
        <v>19</v>
      </c>
      <c r="AS193" s="220" t="s">
        <v>6122</v>
      </c>
      <c r="AT193" s="220" t="s">
        <v>6129</v>
      </c>
      <c r="AU193" s="220">
        <v>29</v>
      </c>
      <c r="AV193" s="220">
        <v>30</v>
      </c>
      <c r="AW193" s="220" t="s">
        <v>5724</v>
      </c>
      <c r="AX193" s="220" t="s">
        <v>5724</v>
      </c>
      <c r="AY193" s="220" t="s">
        <v>5724</v>
      </c>
      <c r="AZ193" s="220" t="s">
        <v>5724</v>
      </c>
      <c r="BA193" s="220" t="s">
        <v>137</v>
      </c>
      <c r="BB193" s="336"/>
      <c r="BC193" s="337"/>
      <c r="BD193" s="337"/>
      <c r="BE193" s="337"/>
      <c r="BF193" s="337"/>
    </row>
    <row r="194" spans="1:58" s="338" customFormat="1" ht="13.2" hidden="1" x14ac:dyDescent="0.3">
      <c r="A194" s="220">
        <v>192</v>
      </c>
      <c r="B194" s="220" t="s">
        <v>40</v>
      </c>
      <c r="C194" s="333"/>
      <c r="D194" s="220" t="s">
        <v>6128</v>
      </c>
      <c r="E194" s="334" t="s">
        <v>98</v>
      </c>
      <c r="F194" s="220" t="s">
        <v>98</v>
      </c>
      <c r="G194" s="220"/>
      <c r="H194" s="350" t="s">
        <v>98</v>
      </c>
      <c r="I194" s="220" t="s">
        <v>3213</v>
      </c>
      <c r="J194" s="220" t="s">
        <v>98</v>
      </c>
      <c r="K194" s="220" t="s">
        <v>5720</v>
      </c>
      <c r="L194" s="187" t="s">
        <v>5747</v>
      </c>
      <c r="M194" s="220"/>
      <c r="N194" s="220" t="s">
        <v>98</v>
      </c>
      <c r="O194" s="220"/>
      <c r="P194" s="220"/>
      <c r="Q194" s="220"/>
      <c r="R194" s="220"/>
      <c r="S194" s="220" t="s">
        <v>5718</v>
      </c>
      <c r="T194" s="220" t="s">
        <v>5719</v>
      </c>
      <c r="U194" s="187" t="s">
        <v>51</v>
      </c>
      <c r="V194" s="187" t="s">
        <v>2866</v>
      </c>
      <c r="W194" s="187">
        <v>16</v>
      </c>
      <c r="X194" s="187" t="s">
        <v>20</v>
      </c>
      <c r="Y194" s="187">
        <v>31</v>
      </c>
      <c r="Z194" s="187">
        <v>32</v>
      </c>
      <c r="AA194" s="220"/>
      <c r="AB194" s="220"/>
      <c r="AC194" s="220"/>
      <c r="AD194" s="220"/>
      <c r="AE194" s="220" t="s">
        <v>5720</v>
      </c>
      <c r="AF194" s="220" t="s">
        <v>6121</v>
      </c>
      <c r="AG194" s="220" t="s">
        <v>2878</v>
      </c>
      <c r="AH194" s="220">
        <v>4</v>
      </c>
      <c r="AI194" s="220">
        <v>6</v>
      </c>
      <c r="AJ194" s="220">
        <v>9</v>
      </c>
      <c r="AK194" s="220">
        <v>8</v>
      </c>
      <c r="AL194" s="220" t="s">
        <v>6121</v>
      </c>
      <c r="AM194" s="220" t="s">
        <v>4293</v>
      </c>
      <c r="AN194" s="220" t="s">
        <v>2348</v>
      </c>
      <c r="AO194" s="220" t="s">
        <v>2348</v>
      </c>
      <c r="AP194" s="220" t="s">
        <v>6121</v>
      </c>
      <c r="AQ194" s="193" t="s">
        <v>152</v>
      </c>
      <c r="AR194" s="193">
        <v>20</v>
      </c>
      <c r="AS194" s="220" t="s">
        <v>6122</v>
      </c>
      <c r="AT194" s="220" t="s">
        <v>6129</v>
      </c>
      <c r="AU194" s="220">
        <v>31</v>
      </c>
      <c r="AV194" s="220">
        <v>32</v>
      </c>
      <c r="AW194" s="220" t="s">
        <v>5724</v>
      </c>
      <c r="AX194" s="220" t="s">
        <v>5724</v>
      </c>
      <c r="AY194" s="220" t="s">
        <v>5724</v>
      </c>
      <c r="AZ194" s="220" t="s">
        <v>5724</v>
      </c>
      <c r="BA194" s="220" t="s">
        <v>137</v>
      </c>
      <c r="BB194" s="336"/>
      <c r="BC194" s="337"/>
      <c r="BD194" s="337"/>
      <c r="BE194" s="337"/>
      <c r="BF194" s="337"/>
    </row>
    <row r="195" spans="1:58" s="330" customFormat="1" ht="13.2" hidden="1" x14ac:dyDescent="0.3">
      <c r="A195" s="218">
        <v>193</v>
      </c>
      <c r="B195" s="218" t="s">
        <v>40</v>
      </c>
      <c r="C195" s="327">
        <v>13</v>
      </c>
      <c r="D195" s="218" t="s">
        <v>6130</v>
      </c>
      <c r="E195" s="328" t="s">
        <v>98</v>
      </c>
      <c r="F195" s="218" t="s">
        <v>98</v>
      </c>
      <c r="G195" s="218"/>
      <c r="H195" s="332" t="s">
        <v>98</v>
      </c>
      <c r="I195" s="218" t="s">
        <v>3213</v>
      </c>
      <c r="J195" s="218" t="s">
        <v>98</v>
      </c>
      <c r="K195" s="218" t="s">
        <v>5720</v>
      </c>
      <c r="L195" s="178" t="s">
        <v>5716</v>
      </c>
      <c r="M195" s="218"/>
      <c r="N195" s="218" t="s">
        <v>98</v>
      </c>
      <c r="O195" s="218"/>
      <c r="P195" s="218"/>
      <c r="Q195" s="218"/>
      <c r="R195" s="218"/>
      <c r="S195" s="218" t="s">
        <v>5718</v>
      </c>
      <c r="T195" s="218" t="s">
        <v>5719</v>
      </c>
      <c r="U195" s="178" t="s">
        <v>51</v>
      </c>
      <c r="V195" s="178" t="s">
        <v>2869</v>
      </c>
      <c r="W195" s="178">
        <v>1</v>
      </c>
      <c r="X195" s="178" t="s">
        <v>20</v>
      </c>
      <c r="Y195" s="178">
        <v>1</v>
      </c>
      <c r="Z195" s="178">
        <v>2</v>
      </c>
      <c r="AA195" s="218"/>
      <c r="AB195" s="218"/>
      <c r="AC195" s="218"/>
      <c r="AD195" s="218"/>
      <c r="AE195" s="218" t="s">
        <v>5720</v>
      </c>
      <c r="AF195" s="218" t="s">
        <v>6121</v>
      </c>
      <c r="AG195" s="218" t="s">
        <v>2881</v>
      </c>
      <c r="AH195" s="218">
        <v>2</v>
      </c>
      <c r="AI195" s="218">
        <v>1</v>
      </c>
      <c r="AJ195" s="218">
        <v>12</v>
      </c>
      <c r="AK195" s="218">
        <v>11</v>
      </c>
      <c r="AL195" s="218" t="s">
        <v>6121</v>
      </c>
      <c r="AM195" s="218" t="s">
        <v>4293</v>
      </c>
      <c r="AN195" s="218" t="s">
        <v>2348</v>
      </c>
      <c r="AO195" s="218" t="s">
        <v>2348</v>
      </c>
      <c r="AP195" s="218" t="s">
        <v>6121</v>
      </c>
      <c r="AQ195" s="178" t="s">
        <v>187</v>
      </c>
      <c r="AR195" s="184">
        <v>5</v>
      </c>
      <c r="AS195" s="218" t="s">
        <v>6122</v>
      </c>
      <c r="AT195" s="218" t="s">
        <v>6131</v>
      </c>
      <c r="AU195" s="218">
        <v>1</v>
      </c>
      <c r="AV195" s="218">
        <v>2</v>
      </c>
      <c r="AW195" s="218" t="s">
        <v>5724</v>
      </c>
      <c r="AX195" s="218" t="s">
        <v>5724</v>
      </c>
      <c r="AY195" s="218" t="s">
        <v>5724</v>
      </c>
      <c r="AZ195" s="218" t="s">
        <v>5724</v>
      </c>
      <c r="BA195" s="218" t="s">
        <v>59</v>
      </c>
      <c r="BB195" s="340"/>
      <c r="BC195" s="218"/>
      <c r="BD195" s="218"/>
      <c r="BE195" s="218"/>
      <c r="BF195" s="218"/>
    </row>
    <row r="196" spans="1:58" s="330" customFormat="1" ht="13.2" hidden="1" x14ac:dyDescent="0.3">
      <c r="A196" s="218">
        <v>194</v>
      </c>
      <c r="B196" s="218" t="s">
        <v>40</v>
      </c>
      <c r="C196" s="327"/>
      <c r="D196" s="218" t="s">
        <v>6130</v>
      </c>
      <c r="E196" s="328" t="s">
        <v>98</v>
      </c>
      <c r="F196" s="218" t="s">
        <v>98</v>
      </c>
      <c r="G196" s="218"/>
      <c r="H196" s="332" t="s">
        <v>98</v>
      </c>
      <c r="I196" s="218" t="s">
        <v>3213</v>
      </c>
      <c r="J196" s="218" t="s">
        <v>98</v>
      </c>
      <c r="K196" s="218" t="s">
        <v>5720</v>
      </c>
      <c r="L196" s="178" t="s">
        <v>5716</v>
      </c>
      <c r="M196" s="218"/>
      <c r="N196" s="218" t="s">
        <v>98</v>
      </c>
      <c r="O196" s="218"/>
      <c r="P196" s="218"/>
      <c r="Q196" s="218"/>
      <c r="R196" s="218"/>
      <c r="S196" s="218" t="s">
        <v>5718</v>
      </c>
      <c r="T196" s="218" t="s">
        <v>5719</v>
      </c>
      <c r="U196" s="178" t="s">
        <v>51</v>
      </c>
      <c r="V196" s="178" t="s">
        <v>2869</v>
      </c>
      <c r="W196" s="178">
        <v>2</v>
      </c>
      <c r="X196" s="178" t="s">
        <v>20</v>
      </c>
      <c r="Y196" s="178">
        <v>3</v>
      </c>
      <c r="Z196" s="178">
        <v>4</v>
      </c>
      <c r="AA196" s="218"/>
      <c r="AB196" s="218"/>
      <c r="AC196" s="218"/>
      <c r="AD196" s="218"/>
      <c r="AE196" s="218" t="s">
        <v>5720</v>
      </c>
      <c r="AF196" s="218" t="s">
        <v>6121</v>
      </c>
      <c r="AG196" s="218" t="s">
        <v>2881</v>
      </c>
      <c r="AH196" s="218">
        <v>5</v>
      </c>
      <c r="AI196" s="218">
        <v>4</v>
      </c>
      <c r="AJ196" s="218">
        <v>9</v>
      </c>
      <c r="AK196" s="218">
        <v>8</v>
      </c>
      <c r="AL196" s="218" t="s">
        <v>6121</v>
      </c>
      <c r="AM196" s="218" t="s">
        <v>4293</v>
      </c>
      <c r="AN196" s="218" t="s">
        <v>2348</v>
      </c>
      <c r="AO196" s="218" t="s">
        <v>2348</v>
      </c>
      <c r="AP196" s="218" t="s">
        <v>6121</v>
      </c>
      <c r="AQ196" s="178" t="s">
        <v>187</v>
      </c>
      <c r="AR196" s="184">
        <v>6</v>
      </c>
      <c r="AS196" s="218" t="s">
        <v>6122</v>
      </c>
      <c r="AT196" s="218" t="s">
        <v>6131</v>
      </c>
      <c r="AU196" s="218">
        <v>3</v>
      </c>
      <c r="AV196" s="218">
        <v>4</v>
      </c>
      <c r="AW196" s="218" t="s">
        <v>5724</v>
      </c>
      <c r="AX196" s="218" t="s">
        <v>5724</v>
      </c>
      <c r="AY196" s="218" t="s">
        <v>5724</v>
      </c>
      <c r="AZ196" s="218" t="s">
        <v>5724</v>
      </c>
      <c r="BA196" s="218" t="s">
        <v>59</v>
      </c>
      <c r="BB196" s="340"/>
      <c r="BC196" s="218"/>
      <c r="BD196" s="218"/>
      <c r="BE196" s="218"/>
      <c r="BF196" s="218"/>
    </row>
    <row r="197" spans="1:58" s="330" customFormat="1" ht="13.2" hidden="1" x14ac:dyDescent="0.3">
      <c r="A197" s="218">
        <v>195</v>
      </c>
      <c r="B197" s="218" t="s">
        <v>40</v>
      </c>
      <c r="C197" s="327"/>
      <c r="D197" s="218" t="s">
        <v>6130</v>
      </c>
      <c r="E197" s="328" t="s">
        <v>98</v>
      </c>
      <c r="F197" s="218" t="s">
        <v>98</v>
      </c>
      <c r="G197" s="218"/>
      <c r="H197" s="332" t="s">
        <v>98</v>
      </c>
      <c r="I197" s="218" t="s">
        <v>3213</v>
      </c>
      <c r="J197" s="218" t="s">
        <v>98</v>
      </c>
      <c r="K197" s="218" t="s">
        <v>5720</v>
      </c>
      <c r="L197" s="178" t="s">
        <v>5716</v>
      </c>
      <c r="M197" s="218"/>
      <c r="N197" s="218" t="s">
        <v>98</v>
      </c>
      <c r="O197" s="218"/>
      <c r="P197" s="218"/>
      <c r="Q197" s="218"/>
      <c r="R197" s="218"/>
      <c r="S197" s="218" t="s">
        <v>5718</v>
      </c>
      <c r="T197" s="218" t="s">
        <v>5719</v>
      </c>
      <c r="U197" s="178" t="s">
        <v>51</v>
      </c>
      <c r="V197" s="178" t="s">
        <v>2869</v>
      </c>
      <c r="W197" s="178">
        <v>3</v>
      </c>
      <c r="X197" s="178" t="s">
        <v>20</v>
      </c>
      <c r="Y197" s="178">
        <v>5</v>
      </c>
      <c r="Z197" s="178">
        <v>6</v>
      </c>
      <c r="AA197" s="218"/>
      <c r="AB197" s="218"/>
      <c r="AC197" s="218"/>
      <c r="AD197" s="218"/>
      <c r="AE197" s="218" t="s">
        <v>5720</v>
      </c>
      <c r="AF197" s="218" t="s">
        <v>6121</v>
      </c>
      <c r="AG197" s="218" t="s">
        <v>2883</v>
      </c>
      <c r="AH197" s="218">
        <v>2</v>
      </c>
      <c r="AI197" s="218">
        <v>1</v>
      </c>
      <c r="AJ197" s="218">
        <v>12</v>
      </c>
      <c r="AK197" s="218">
        <v>11</v>
      </c>
      <c r="AL197" s="218" t="s">
        <v>6121</v>
      </c>
      <c r="AM197" s="218" t="s">
        <v>4293</v>
      </c>
      <c r="AN197" s="218" t="s">
        <v>2348</v>
      </c>
      <c r="AO197" s="218" t="s">
        <v>2348</v>
      </c>
      <c r="AP197" s="218" t="s">
        <v>6121</v>
      </c>
      <c r="AQ197" s="178" t="s">
        <v>187</v>
      </c>
      <c r="AR197" s="184">
        <v>7</v>
      </c>
      <c r="AS197" s="218" t="s">
        <v>6122</v>
      </c>
      <c r="AT197" s="218" t="s">
        <v>6131</v>
      </c>
      <c r="AU197" s="218">
        <v>5</v>
      </c>
      <c r="AV197" s="218">
        <v>6</v>
      </c>
      <c r="AW197" s="218" t="s">
        <v>5724</v>
      </c>
      <c r="AX197" s="218" t="s">
        <v>5724</v>
      </c>
      <c r="AY197" s="218" t="s">
        <v>5724</v>
      </c>
      <c r="AZ197" s="218" t="s">
        <v>5724</v>
      </c>
      <c r="BA197" s="218" t="s">
        <v>59</v>
      </c>
      <c r="BB197" s="340"/>
      <c r="BC197" s="218"/>
      <c r="BD197" s="218"/>
      <c r="BE197" s="218"/>
      <c r="BF197" s="218"/>
    </row>
    <row r="198" spans="1:58" s="330" customFormat="1" ht="13.2" hidden="1" x14ac:dyDescent="0.3">
      <c r="A198" s="218">
        <v>196</v>
      </c>
      <c r="B198" s="218" t="s">
        <v>40</v>
      </c>
      <c r="C198" s="327"/>
      <c r="D198" s="218" t="s">
        <v>6130</v>
      </c>
      <c r="E198" s="328" t="s">
        <v>98</v>
      </c>
      <c r="F198" s="218" t="s">
        <v>98</v>
      </c>
      <c r="G198" s="218"/>
      <c r="H198" s="332" t="s">
        <v>98</v>
      </c>
      <c r="I198" s="218" t="s">
        <v>3213</v>
      </c>
      <c r="J198" s="218" t="s">
        <v>98</v>
      </c>
      <c r="K198" s="218" t="s">
        <v>5720</v>
      </c>
      <c r="L198" s="178" t="s">
        <v>5716</v>
      </c>
      <c r="M198" s="218"/>
      <c r="N198" s="218" t="s">
        <v>98</v>
      </c>
      <c r="O198" s="218"/>
      <c r="P198" s="218"/>
      <c r="Q198" s="218"/>
      <c r="R198" s="218"/>
      <c r="S198" s="218" t="s">
        <v>5718</v>
      </c>
      <c r="T198" s="218" t="s">
        <v>5719</v>
      </c>
      <c r="U198" s="178" t="s">
        <v>51</v>
      </c>
      <c r="V198" s="178" t="s">
        <v>2869</v>
      </c>
      <c r="W198" s="178">
        <v>4</v>
      </c>
      <c r="X198" s="178" t="s">
        <v>20</v>
      </c>
      <c r="Y198" s="178">
        <v>7</v>
      </c>
      <c r="Z198" s="178">
        <v>8</v>
      </c>
      <c r="AA198" s="218"/>
      <c r="AB198" s="218"/>
      <c r="AC198" s="218"/>
      <c r="AD198" s="218"/>
      <c r="AE198" s="218" t="s">
        <v>5720</v>
      </c>
      <c r="AF198" s="218" t="s">
        <v>6121</v>
      </c>
      <c r="AG198" s="218" t="s">
        <v>2883</v>
      </c>
      <c r="AH198" s="218">
        <v>5</v>
      </c>
      <c r="AI198" s="218">
        <v>4</v>
      </c>
      <c r="AJ198" s="218">
        <v>9</v>
      </c>
      <c r="AK198" s="218">
        <v>8</v>
      </c>
      <c r="AL198" s="218" t="s">
        <v>6121</v>
      </c>
      <c r="AM198" s="218" t="s">
        <v>4293</v>
      </c>
      <c r="AN198" s="218" t="s">
        <v>2348</v>
      </c>
      <c r="AO198" s="218" t="s">
        <v>2348</v>
      </c>
      <c r="AP198" s="218" t="s">
        <v>6121</v>
      </c>
      <c r="AQ198" s="178" t="s">
        <v>187</v>
      </c>
      <c r="AR198" s="184">
        <v>8</v>
      </c>
      <c r="AS198" s="218" t="s">
        <v>6122</v>
      </c>
      <c r="AT198" s="218" t="s">
        <v>6131</v>
      </c>
      <c r="AU198" s="218">
        <v>7</v>
      </c>
      <c r="AV198" s="218">
        <v>8</v>
      </c>
      <c r="AW198" s="218" t="s">
        <v>5724</v>
      </c>
      <c r="AX198" s="218" t="s">
        <v>5724</v>
      </c>
      <c r="AY198" s="218" t="s">
        <v>5724</v>
      </c>
      <c r="AZ198" s="218" t="s">
        <v>5724</v>
      </c>
      <c r="BA198" s="218" t="s">
        <v>59</v>
      </c>
      <c r="BB198" s="340"/>
      <c r="BC198" s="218"/>
      <c r="BD198" s="218"/>
      <c r="BE198" s="218"/>
      <c r="BF198" s="218"/>
    </row>
    <row r="199" spans="1:58" s="330" customFormat="1" ht="13.2" hidden="1" x14ac:dyDescent="0.3">
      <c r="A199" s="218">
        <v>197</v>
      </c>
      <c r="B199" s="218" t="s">
        <v>40</v>
      </c>
      <c r="C199" s="327"/>
      <c r="D199" s="218" t="s">
        <v>6130</v>
      </c>
      <c r="E199" s="328" t="s">
        <v>98</v>
      </c>
      <c r="F199" s="218" t="s">
        <v>98</v>
      </c>
      <c r="G199" s="218"/>
      <c r="H199" s="332" t="s">
        <v>98</v>
      </c>
      <c r="I199" s="218" t="s">
        <v>3213</v>
      </c>
      <c r="J199" s="218" t="s">
        <v>98</v>
      </c>
      <c r="K199" s="218" t="s">
        <v>5720</v>
      </c>
      <c r="L199" s="178" t="s">
        <v>5716</v>
      </c>
      <c r="M199" s="218"/>
      <c r="N199" s="218" t="s">
        <v>98</v>
      </c>
      <c r="O199" s="218"/>
      <c r="P199" s="218"/>
      <c r="Q199" s="218"/>
      <c r="R199" s="218"/>
      <c r="S199" s="218" t="s">
        <v>5718</v>
      </c>
      <c r="T199" s="218" t="s">
        <v>5719</v>
      </c>
      <c r="U199" s="178" t="s">
        <v>51</v>
      </c>
      <c r="V199" s="178" t="s">
        <v>2869</v>
      </c>
      <c r="W199" s="178">
        <v>5</v>
      </c>
      <c r="X199" s="178" t="s">
        <v>20</v>
      </c>
      <c r="Y199" s="178">
        <v>9</v>
      </c>
      <c r="Z199" s="178">
        <v>10</v>
      </c>
      <c r="AA199" s="218"/>
      <c r="AB199" s="218"/>
      <c r="AC199" s="218"/>
      <c r="AD199" s="218"/>
      <c r="AE199" s="218" t="s">
        <v>5720</v>
      </c>
      <c r="AF199" s="218" t="s">
        <v>6121</v>
      </c>
      <c r="AG199" s="218" t="s">
        <v>2884</v>
      </c>
      <c r="AH199" s="218">
        <v>2</v>
      </c>
      <c r="AI199" s="218">
        <v>1</v>
      </c>
      <c r="AJ199" s="218">
        <v>12</v>
      </c>
      <c r="AK199" s="218">
        <v>11</v>
      </c>
      <c r="AL199" s="218" t="s">
        <v>6121</v>
      </c>
      <c r="AM199" s="218" t="s">
        <v>4293</v>
      </c>
      <c r="AN199" s="218" t="s">
        <v>2348</v>
      </c>
      <c r="AO199" s="218" t="s">
        <v>2348</v>
      </c>
      <c r="AP199" s="218" t="s">
        <v>6121</v>
      </c>
      <c r="AQ199" s="178" t="s">
        <v>187</v>
      </c>
      <c r="AR199" s="184">
        <v>9</v>
      </c>
      <c r="AS199" s="218" t="s">
        <v>6122</v>
      </c>
      <c r="AT199" s="218" t="s">
        <v>6131</v>
      </c>
      <c r="AU199" s="218">
        <v>9</v>
      </c>
      <c r="AV199" s="218">
        <v>10</v>
      </c>
      <c r="AW199" s="218" t="s">
        <v>5724</v>
      </c>
      <c r="AX199" s="218" t="s">
        <v>5724</v>
      </c>
      <c r="AY199" s="218" t="s">
        <v>5724</v>
      </c>
      <c r="AZ199" s="218" t="s">
        <v>5724</v>
      </c>
      <c r="BA199" s="218" t="s">
        <v>59</v>
      </c>
      <c r="BB199" s="340"/>
      <c r="BC199" s="218"/>
      <c r="BD199" s="218"/>
      <c r="BE199" s="218"/>
      <c r="BF199" s="218"/>
    </row>
    <row r="200" spans="1:58" s="330" customFormat="1" ht="13.2" hidden="1" x14ac:dyDescent="0.3">
      <c r="A200" s="218">
        <v>198</v>
      </c>
      <c r="B200" s="218" t="s">
        <v>40</v>
      </c>
      <c r="C200" s="327"/>
      <c r="D200" s="218" t="s">
        <v>6130</v>
      </c>
      <c r="E200" s="328" t="s">
        <v>98</v>
      </c>
      <c r="F200" s="218" t="s">
        <v>98</v>
      </c>
      <c r="G200" s="218"/>
      <c r="H200" s="332" t="s">
        <v>98</v>
      </c>
      <c r="I200" s="218" t="s">
        <v>3213</v>
      </c>
      <c r="J200" s="218" t="s">
        <v>98</v>
      </c>
      <c r="K200" s="218" t="s">
        <v>5720</v>
      </c>
      <c r="L200" s="178" t="s">
        <v>5716</v>
      </c>
      <c r="M200" s="218"/>
      <c r="N200" s="218" t="s">
        <v>98</v>
      </c>
      <c r="O200" s="218"/>
      <c r="P200" s="218"/>
      <c r="Q200" s="218"/>
      <c r="R200" s="218"/>
      <c r="S200" s="218" t="s">
        <v>5718</v>
      </c>
      <c r="T200" s="218" t="s">
        <v>5719</v>
      </c>
      <c r="U200" s="178" t="s">
        <v>51</v>
      </c>
      <c r="V200" s="178" t="s">
        <v>2869</v>
      </c>
      <c r="W200" s="178">
        <v>6</v>
      </c>
      <c r="X200" s="178" t="s">
        <v>20</v>
      </c>
      <c r="Y200" s="178">
        <v>11</v>
      </c>
      <c r="Z200" s="178">
        <v>12</v>
      </c>
      <c r="AA200" s="218"/>
      <c r="AB200" s="218"/>
      <c r="AC200" s="218"/>
      <c r="AD200" s="218"/>
      <c r="AE200" s="218" t="s">
        <v>5720</v>
      </c>
      <c r="AF200" s="218" t="s">
        <v>6121</v>
      </c>
      <c r="AG200" s="218" t="s">
        <v>2884</v>
      </c>
      <c r="AH200" s="218">
        <v>5</v>
      </c>
      <c r="AI200" s="218">
        <v>4</v>
      </c>
      <c r="AJ200" s="218">
        <v>9</v>
      </c>
      <c r="AK200" s="218">
        <v>8</v>
      </c>
      <c r="AL200" s="218" t="s">
        <v>6121</v>
      </c>
      <c r="AM200" s="218" t="s">
        <v>4293</v>
      </c>
      <c r="AN200" s="218" t="s">
        <v>2348</v>
      </c>
      <c r="AO200" s="218" t="s">
        <v>2348</v>
      </c>
      <c r="AP200" s="218" t="s">
        <v>6121</v>
      </c>
      <c r="AQ200" s="178" t="s">
        <v>187</v>
      </c>
      <c r="AR200" s="184">
        <v>10</v>
      </c>
      <c r="AS200" s="218" t="s">
        <v>6122</v>
      </c>
      <c r="AT200" s="218" t="s">
        <v>6131</v>
      </c>
      <c r="AU200" s="218">
        <v>11</v>
      </c>
      <c r="AV200" s="218">
        <v>12</v>
      </c>
      <c r="AW200" s="218" t="s">
        <v>5724</v>
      </c>
      <c r="AX200" s="218" t="s">
        <v>5724</v>
      </c>
      <c r="AY200" s="218" t="s">
        <v>5724</v>
      </c>
      <c r="AZ200" s="218" t="s">
        <v>5724</v>
      </c>
      <c r="BA200" s="218" t="s">
        <v>59</v>
      </c>
      <c r="BB200" s="340"/>
      <c r="BC200" s="218"/>
      <c r="BD200" s="218"/>
      <c r="BE200" s="218"/>
      <c r="BF200" s="218"/>
    </row>
    <row r="201" spans="1:58" s="330" customFormat="1" ht="13.2" hidden="1" x14ac:dyDescent="0.3">
      <c r="A201" s="218">
        <v>199</v>
      </c>
      <c r="B201" s="218" t="s">
        <v>40</v>
      </c>
      <c r="C201" s="327"/>
      <c r="D201" s="218" t="s">
        <v>6130</v>
      </c>
      <c r="E201" s="328" t="s">
        <v>98</v>
      </c>
      <c r="F201" s="218" t="s">
        <v>98</v>
      </c>
      <c r="G201" s="218"/>
      <c r="H201" s="332" t="s">
        <v>98</v>
      </c>
      <c r="I201" s="218" t="s">
        <v>3213</v>
      </c>
      <c r="J201" s="218" t="s">
        <v>98</v>
      </c>
      <c r="K201" s="218" t="s">
        <v>5720</v>
      </c>
      <c r="L201" s="178" t="s">
        <v>5716</v>
      </c>
      <c r="M201" s="218"/>
      <c r="N201" s="218" t="s">
        <v>98</v>
      </c>
      <c r="O201" s="218"/>
      <c r="P201" s="218"/>
      <c r="Q201" s="218"/>
      <c r="R201" s="218"/>
      <c r="S201" s="218" t="s">
        <v>5718</v>
      </c>
      <c r="T201" s="218" t="s">
        <v>5719</v>
      </c>
      <c r="U201" s="178" t="s">
        <v>51</v>
      </c>
      <c r="V201" s="178" t="s">
        <v>2869</v>
      </c>
      <c r="W201" s="178">
        <v>7</v>
      </c>
      <c r="X201" s="178" t="s">
        <v>20</v>
      </c>
      <c r="Y201" s="178">
        <v>13</v>
      </c>
      <c r="Z201" s="178">
        <v>14</v>
      </c>
      <c r="AA201" s="218"/>
      <c r="AB201" s="218"/>
      <c r="AC201" s="218"/>
      <c r="AD201" s="218"/>
      <c r="AE201" s="218" t="s">
        <v>5720</v>
      </c>
      <c r="AF201" s="218" t="s">
        <v>6121</v>
      </c>
      <c r="AG201" s="218" t="s">
        <v>2885</v>
      </c>
      <c r="AH201" s="218">
        <v>2</v>
      </c>
      <c r="AI201" s="218">
        <v>1</v>
      </c>
      <c r="AJ201" s="218">
        <v>12</v>
      </c>
      <c r="AK201" s="218">
        <v>11</v>
      </c>
      <c r="AL201" s="218" t="s">
        <v>6121</v>
      </c>
      <c r="AM201" s="218" t="s">
        <v>4293</v>
      </c>
      <c r="AN201" s="218" t="s">
        <v>2348</v>
      </c>
      <c r="AO201" s="218" t="s">
        <v>2348</v>
      </c>
      <c r="AP201" s="218" t="s">
        <v>6121</v>
      </c>
      <c r="AQ201" s="178" t="s">
        <v>187</v>
      </c>
      <c r="AR201" s="184">
        <v>11</v>
      </c>
      <c r="AS201" s="218" t="s">
        <v>6122</v>
      </c>
      <c r="AT201" s="218" t="s">
        <v>6131</v>
      </c>
      <c r="AU201" s="218">
        <v>13</v>
      </c>
      <c r="AV201" s="218">
        <v>14</v>
      </c>
      <c r="AW201" s="218" t="s">
        <v>5724</v>
      </c>
      <c r="AX201" s="218" t="s">
        <v>5724</v>
      </c>
      <c r="AY201" s="218" t="s">
        <v>5724</v>
      </c>
      <c r="AZ201" s="218" t="s">
        <v>5724</v>
      </c>
      <c r="BA201" s="218" t="s">
        <v>59</v>
      </c>
      <c r="BB201" s="340"/>
      <c r="BC201" s="218"/>
      <c r="BD201" s="218"/>
      <c r="BE201" s="218"/>
      <c r="BF201" s="218"/>
    </row>
    <row r="202" spans="1:58" s="330" customFormat="1" ht="13.2" hidden="1" x14ac:dyDescent="0.3">
      <c r="A202" s="218">
        <v>200</v>
      </c>
      <c r="B202" s="218" t="s">
        <v>40</v>
      </c>
      <c r="C202" s="327"/>
      <c r="D202" s="218" t="s">
        <v>6130</v>
      </c>
      <c r="E202" s="328" t="s">
        <v>98</v>
      </c>
      <c r="F202" s="218" t="s">
        <v>98</v>
      </c>
      <c r="G202" s="218"/>
      <c r="H202" s="332" t="s">
        <v>98</v>
      </c>
      <c r="I202" s="218" t="s">
        <v>3213</v>
      </c>
      <c r="J202" s="218" t="s">
        <v>98</v>
      </c>
      <c r="K202" s="218" t="s">
        <v>5720</v>
      </c>
      <c r="L202" s="178" t="s">
        <v>5716</v>
      </c>
      <c r="M202" s="218"/>
      <c r="N202" s="218" t="s">
        <v>98</v>
      </c>
      <c r="O202" s="218"/>
      <c r="P202" s="218"/>
      <c r="Q202" s="218"/>
      <c r="R202" s="218"/>
      <c r="S202" s="218" t="s">
        <v>5718</v>
      </c>
      <c r="T202" s="218" t="s">
        <v>5719</v>
      </c>
      <c r="U202" s="178" t="s">
        <v>51</v>
      </c>
      <c r="V202" s="178" t="s">
        <v>2869</v>
      </c>
      <c r="W202" s="178">
        <v>8</v>
      </c>
      <c r="X202" s="178" t="s">
        <v>20</v>
      </c>
      <c r="Y202" s="178">
        <v>15</v>
      </c>
      <c r="Z202" s="178">
        <v>16</v>
      </c>
      <c r="AA202" s="218"/>
      <c r="AB202" s="218"/>
      <c r="AC202" s="218"/>
      <c r="AD202" s="218"/>
      <c r="AE202" s="218" t="s">
        <v>5720</v>
      </c>
      <c r="AF202" s="218" t="s">
        <v>6121</v>
      </c>
      <c r="AG202" s="218" t="s">
        <v>2885</v>
      </c>
      <c r="AH202" s="218">
        <v>5</v>
      </c>
      <c r="AI202" s="218">
        <v>4</v>
      </c>
      <c r="AJ202" s="218">
        <v>9</v>
      </c>
      <c r="AK202" s="218">
        <v>8</v>
      </c>
      <c r="AL202" s="218" t="s">
        <v>6121</v>
      </c>
      <c r="AM202" s="218" t="s">
        <v>4293</v>
      </c>
      <c r="AN202" s="218" t="s">
        <v>2348</v>
      </c>
      <c r="AO202" s="218" t="s">
        <v>2348</v>
      </c>
      <c r="AP202" s="218" t="s">
        <v>6121</v>
      </c>
      <c r="AQ202" s="178" t="s">
        <v>187</v>
      </c>
      <c r="AR202" s="184">
        <v>12</v>
      </c>
      <c r="AS202" s="218" t="s">
        <v>6122</v>
      </c>
      <c r="AT202" s="218" t="s">
        <v>6131</v>
      </c>
      <c r="AU202" s="218">
        <v>15</v>
      </c>
      <c r="AV202" s="218">
        <v>16</v>
      </c>
      <c r="AW202" s="218" t="s">
        <v>5724</v>
      </c>
      <c r="AX202" s="218" t="s">
        <v>5724</v>
      </c>
      <c r="AY202" s="218" t="s">
        <v>5724</v>
      </c>
      <c r="AZ202" s="218" t="s">
        <v>5724</v>
      </c>
      <c r="BA202" s="218" t="s">
        <v>59</v>
      </c>
      <c r="BB202" s="340"/>
      <c r="BC202" s="218"/>
      <c r="BD202" s="218"/>
      <c r="BE202" s="218"/>
      <c r="BF202" s="218"/>
    </row>
    <row r="203" spans="1:58" s="330" customFormat="1" ht="13.2" hidden="1" x14ac:dyDescent="0.3">
      <c r="A203" s="218">
        <v>201</v>
      </c>
      <c r="B203" s="218" t="s">
        <v>40</v>
      </c>
      <c r="C203" s="327"/>
      <c r="D203" s="218" t="s">
        <v>6130</v>
      </c>
      <c r="E203" s="328" t="s">
        <v>98</v>
      </c>
      <c r="F203" s="218" t="s">
        <v>98</v>
      </c>
      <c r="G203" s="218"/>
      <c r="H203" s="332" t="s">
        <v>98</v>
      </c>
      <c r="I203" s="218" t="s">
        <v>3213</v>
      </c>
      <c r="J203" s="218" t="s">
        <v>98</v>
      </c>
      <c r="K203" s="218" t="s">
        <v>5720</v>
      </c>
      <c r="L203" s="178" t="s">
        <v>5716</v>
      </c>
      <c r="M203" s="218"/>
      <c r="N203" s="218" t="s">
        <v>98</v>
      </c>
      <c r="O203" s="218"/>
      <c r="P203" s="218"/>
      <c r="Q203" s="218"/>
      <c r="R203" s="218"/>
      <c r="S203" s="218" t="s">
        <v>5718</v>
      </c>
      <c r="T203" s="218" t="s">
        <v>5719</v>
      </c>
      <c r="U203" s="178" t="s">
        <v>51</v>
      </c>
      <c r="V203" s="178" t="s">
        <v>2869</v>
      </c>
      <c r="W203" s="178">
        <v>9</v>
      </c>
      <c r="X203" s="178" t="s">
        <v>20</v>
      </c>
      <c r="Y203" s="178">
        <v>17</v>
      </c>
      <c r="Z203" s="178">
        <v>18</v>
      </c>
      <c r="AA203" s="218"/>
      <c r="AB203" s="218"/>
      <c r="AC203" s="218"/>
      <c r="AD203" s="218"/>
      <c r="AE203" s="218" t="s">
        <v>5720</v>
      </c>
      <c r="AF203" s="218" t="s">
        <v>6121</v>
      </c>
      <c r="AG203" s="218" t="s">
        <v>2886</v>
      </c>
      <c r="AH203" s="218">
        <v>2</v>
      </c>
      <c r="AI203" s="218">
        <v>1</v>
      </c>
      <c r="AJ203" s="218">
        <v>12</v>
      </c>
      <c r="AK203" s="218">
        <v>11</v>
      </c>
      <c r="AL203" s="218" t="s">
        <v>6121</v>
      </c>
      <c r="AM203" s="218" t="s">
        <v>4293</v>
      </c>
      <c r="AN203" s="218" t="s">
        <v>2348</v>
      </c>
      <c r="AO203" s="218" t="s">
        <v>2348</v>
      </c>
      <c r="AP203" s="218" t="s">
        <v>6121</v>
      </c>
      <c r="AQ203" s="178" t="s">
        <v>187</v>
      </c>
      <c r="AR203" s="184">
        <v>13</v>
      </c>
      <c r="AS203" s="218" t="s">
        <v>6122</v>
      </c>
      <c r="AT203" s="218" t="s">
        <v>6131</v>
      </c>
      <c r="AU203" s="218">
        <v>17</v>
      </c>
      <c r="AV203" s="218">
        <v>18</v>
      </c>
      <c r="AW203" s="218" t="s">
        <v>5724</v>
      </c>
      <c r="AX203" s="218" t="s">
        <v>5724</v>
      </c>
      <c r="AY203" s="218" t="s">
        <v>5724</v>
      </c>
      <c r="AZ203" s="218" t="s">
        <v>5724</v>
      </c>
      <c r="BA203" s="218" t="s">
        <v>59</v>
      </c>
      <c r="BB203" s="340"/>
      <c r="BC203" s="218"/>
      <c r="BD203" s="218"/>
      <c r="BE203" s="218"/>
      <c r="BF203" s="218"/>
    </row>
    <row r="204" spans="1:58" s="330" customFormat="1" ht="13.2" hidden="1" x14ac:dyDescent="0.3">
      <c r="A204" s="218">
        <v>202</v>
      </c>
      <c r="B204" s="218" t="s">
        <v>40</v>
      </c>
      <c r="C204" s="327"/>
      <c r="D204" s="218" t="s">
        <v>6130</v>
      </c>
      <c r="E204" s="328" t="s">
        <v>98</v>
      </c>
      <c r="F204" s="218" t="s">
        <v>98</v>
      </c>
      <c r="G204" s="218"/>
      <c r="H204" s="332" t="s">
        <v>98</v>
      </c>
      <c r="I204" s="218" t="s">
        <v>3213</v>
      </c>
      <c r="J204" s="218" t="s">
        <v>98</v>
      </c>
      <c r="K204" s="218" t="s">
        <v>5720</v>
      </c>
      <c r="L204" s="178" t="s">
        <v>5716</v>
      </c>
      <c r="M204" s="218"/>
      <c r="N204" s="218" t="s">
        <v>98</v>
      </c>
      <c r="O204" s="218"/>
      <c r="P204" s="218"/>
      <c r="Q204" s="218"/>
      <c r="R204" s="218"/>
      <c r="S204" s="218" t="s">
        <v>5718</v>
      </c>
      <c r="T204" s="218" t="s">
        <v>5719</v>
      </c>
      <c r="U204" s="178" t="s">
        <v>51</v>
      </c>
      <c r="V204" s="178" t="s">
        <v>2869</v>
      </c>
      <c r="W204" s="178">
        <v>10</v>
      </c>
      <c r="X204" s="178" t="s">
        <v>20</v>
      </c>
      <c r="Y204" s="178">
        <v>19</v>
      </c>
      <c r="Z204" s="178">
        <v>20</v>
      </c>
      <c r="AA204" s="218"/>
      <c r="AB204" s="218"/>
      <c r="AC204" s="218"/>
      <c r="AD204" s="218"/>
      <c r="AE204" s="218" t="s">
        <v>5720</v>
      </c>
      <c r="AF204" s="218" t="s">
        <v>6121</v>
      </c>
      <c r="AG204" s="218" t="s">
        <v>2886</v>
      </c>
      <c r="AH204" s="218">
        <v>5</v>
      </c>
      <c r="AI204" s="218">
        <v>4</v>
      </c>
      <c r="AJ204" s="218">
        <v>9</v>
      </c>
      <c r="AK204" s="218">
        <v>8</v>
      </c>
      <c r="AL204" s="218" t="s">
        <v>6121</v>
      </c>
      <c r="AM204" s="218" t="s">
        <v>4293</v>
      </c>
      <c r="AN204" s="218" t="s">
        <v>2348</v>
      </c>
      <c r="AO204" s="218" t="s">
        <v>2348</v>
      </c>
      <c r="AP204" s="218" t="s">
        <v>6121</v>
      </c>
      <c r="AQ204" s="178" t="s">
        <v>187</v>
      </c>
      <c r="AR204" s="184">
        <v>14</v>
      </c>
      <c r="AS204" s="218" t="s">
        <v>6122</v>
      </c>
      <c r="AT204" s="218" t="s">
        <v>6131</v>
      </c>
      <c r="AU204" s="218">
        <v>19</v>
      </c>
      <c r="AV204" s="218">
        <v>20</v>
      </c>
      <c r="AW204" s="218" t="s">
        <v>5724</v>
      </c>
      <c r="AX204" s="218" t="s">
        <v>5724</v>
      </c>
      <c r="AY204" s="218" t="s">
        <v>5724</v>
      </c>
      <c r="AZ204" s="218" t="s">
        <v>5724</v>
      </c>
      <c r="BA204" s="218" t="s">
        <v>59</v>
      </c>
      <c r="BB204" s="340"/>
      <c r="BC204" s="218"/>
      <c r="BD204" s="218"/>
      <c r="BE204" s="218"/>
      <c r="BF204" s="218"/>
    </row>
    <row r="205" spans="1:58" s="330" customFormat="1" ht="13.2" hidden="1" x14ac:dyDescent="0.3">
      <c r="A205" s="218">
        <v>203</v>
      </c>
      <c r="B205" s="218" t="s">
        <v>40</v>
      </c>
      <c r="C205" s="327"/>
      <c r="D205" s="218" t="s">
        <v>6130</v>
      </c>
      <c r="E205" s="328" t="s">
        <v>98</v>
      </c>
      <c r="F205" s="218" t="s">
        <v>98</v>
      </c>
      <c r="G205" s="218"/>
      <c r="H205" s="332" t="s">
        <v>98</v>
      </c>
      <c r="I205" s="218" t="s">
        <v>3213</v>
      </c>
      <c r="J205" s="218" t="s">
        <v>98</v>
      </c>
      <c r="K205" s="218" t="s">
        <v>5720</v>
      </c>
      <c r="L205" s="178" t="s">
        <v>5716</v>
      </c>
      <c r="M205" s="218"/>
      <c r="N205" s="218" t="s">
        <v>98</v>
      </c>
      <c r="O205" s="218"/>
      <c r="P205" s="218"/>
      <c r="Q205" s="218"/>
      <c r="R205" s="218"/>
      <c r="S205" s="218" t="s">
        <v>5718</v>
      </c>
      <c r="T205" s="218" t="s">
        <v>5719</v>
      </c>
      <c r="U205" s="218" t="s">
        <v>51</v>
      </c>
      <c r="V205" s="218" t="s">
        <v>2869</v>
      </c>
      <c r="W205" s="218">
        <v>11</v>
      </c>
      <c r="X205" s="218" t="s">
        <v>20</v>
      </c>
      <c r="Y205" s="218">
        <v>21</v>
      </c>
      <c r="Z205" s="218">
        <v>22</v>
      </c>
      <c r="AA205" s="218"/>
      <c r="AB205" s="218"/>
      <c r="AC205" s="218"/>
      <c r="AD205" s="218"/>
      <c r="AE205" s="218" t="s">
        <v>5720</v>
      </c>
      <c r="AF205" s="218" t="s">
        <v>6121</v>
      </c>
      <c r="AG205" s="218" t="s">
        <v>2887</v>
      </c>
      <c r="AH205" s="218">
        <v>2</v>
      </c>
      <c r="AI205" s="218">
        <v>1</v>
      </c>
      <c r="AJ205" s="218">
        <v>12</v>
      </c>
      <c r="AK205" s="218">
        <v>11</v>
      </c>
      <c r="AL205" s="218" t="s">
        <v>6121</v>
      </c>
      <c r="AM205" s="218" t="s">
        <v>4293</v>
      </c>
      <c r="AN205" s="218" t="s">
        <v>2348</v>
      </c>
      <c r="AO205" s="218" t="s">
        <v>2348</v>
      </c>
      <c r="AP205" s="218" t="s">
        <v>6121</v>
      </c>
      <c r="AQ205" s="178" t="s">
        <v>187</v>
      </c>
      <c r="AR205" s="184">
        <v>15</v>
      </c>
      <c r="AS205" s="218" t="s">
        <v>6122</v>
      </c>
      <c r="AT205" s="218" t="s">
        <v>6131</v>
      </c>
      <c r="AU205" s="218">
        <v>21</v>
      </c>
      <c r="AV205" s="218">
        <v>22</v>
      </c>
      <c r="AW205" s="218" t="s">
        <v>5724</v>
      </c>
      <c r="AX205" s="218" t="s">
        <v>5724</v>
      </c>
      <c r="AY205" s="218" t="s">
        <v>5724</v>
      </c>
      <c r="AZ205" s="218" t="s">
        <v>5724</v>
      </c>
      <c r="BA205" s="218" t="s">
        <v>59</v>
      </c>
      <c r="BB205" s="340"/>
      <c r="BC205" s="218"/>
      <c r="BD205" s="218"/>
      <c r="BE205" s="218"/>
      <c r="BF205" s="218"/>
    </row>
    <row r="206" spans="1:58" s="351" customFormat="1" ht="13.2" hidden="1" x14ac:dyDescent="0.3">
      <c r="A206" s="218">
        <v>204</v>
      </c>
      <c r="B206" s="218" t="s">
        <v>40</v>
      </c>
      <c r="C206" s="327"/>
      <c r="D206" s="218" t="s">
        <v>6130</v>
      </c>
      <c r="E206" s="218" t="s">
        <v>98</v>
      </c>
      <c r="F206" s="218" t="s">
        <v>98</v>
      </c>
      <c r="G206" s="218"/>
      <c r="H206" s="332" t="s">
        <v>98</v>
      </c>
      <c r="I206" s="218" t="s">
        <v>3213</v>
      </c>
      <c r="J206" s="218" t="s">
        <v>98</v>
      </c>
      <c r="K206" s="218" t="s">
        <v>5720</v>
      </c>
      <c r="L206" s="178" t="s">
        <v>5716</v>
      </c>
      <c r="M206" s="218"/>
      <c r="N206" s="218" t="s">
        <v>98</v>
      </c>
      <c r="O206" s="218"/>
      <c r="P206" s="218"/>
      <c r="Q206" s="218"/>
      <c r="R206" s="218"/>
      <c r="S206" s="218" t="s">
        <v>5718</v>
      </c>
      <c r="T206" s="218" t="s">
        <v>5719</v>
      </c>
      <c r="U206" s="218" t="s">
        <v>51</v>
      </c>
      <c r="V206" s="218" t="s">
        <v>2869</v>
      </c>
      <c r="W206" s="218">
        <v>12</v>
      </c>
      <c r="X206" s="218" t="s">
        <v>20</v>
      </c>
      <c r="Y206" s="218">
        <v>23</v>
      </c>
      <c r="Z206" s="218">
        <v>24</v>
      </c>
      <c r="AA206" s="218"/>
      <c r="AB206" s="218"/>
      <c r="AC206" s="218"/>
      <c r="AD206" s="218"/>
      <c r="AE206" s="218" t="s">
        <v>5720</v>
      </c>
      <c r="AF206" s="218" t="s">
        <v>6121</v>
      </c>
      <c r="AG206" s="218" t="s">
        <v>2887</v>
      </c>
      <c r="AH206" s="218">
        <v>5</v>
      </c>
      <c r="AI206" s="218">
        <v>4</v>
      </c>
      <c r="AJ206" s="218">
        <v>9</v>
      </c>
      <c r="AK206" s="218">
        <v>8</v>
      </c>
      <c r="AL206" s="218" t="s">
        <v>6121</v>
      </c>
      <c r="AM206" s="218" t="s">
        <v>4293</v>
      </c>
      <c r="AN206" s="218" t="s">
        <v>2348</v>
      </c>
      <c r="AO206" s="218" t="s">
        <v>2348</v>
      </c>
      <c r="AP206" s="218" t="s">
        <v>6121</v>
      </c>
      <c r="AQ206" s="178" t="s">
        <v>187</v>
      </c>
      <c r="AR206" s="184">
        <v>16</v>
      </c>
      <c r="AS206" s="218" t="s">
        <v>6122</v>
      </c>
      <c r="AT206" s="218" t="s">
        <v>6131</v>
      </c>
      <c r="AU206" s="218">
        <v>23</v>
      </c>
      <c r="AV206" s="218">
        <v>24</v>
      </c>
      <c r="AW206" s="218" t="s">
        <v>5724</v>
      </c>
      <c r="AX206" s="218" t="s">
        <v>5724</v>
      </c>
      <c r="AY206" s="218" t="s">
        <v>5724</v>
      </c>
      <c r="AZ206" s="218" t="s">
        <v>5724</v>
      </c>
      <c r="BA206" s="218" t="s">
        <v>59</v>
      </c>
      <c r="BB206" s="340"/>
      <c r="BC206" s="218"/>
      <c r="BD206" s="218"/>
      <c r="BE206" s="218"/>
      <c r="BF206" s="218"/>
    </row>
    <row r="207" spans="1:58" s="351" customFormat="1" ht="13.2" hidden="1" x14ac:dyDescent="0.3">
      <c r="A207" s="218">
        <v>205</v>
      </c>
      <c r="B207" s="218" t="s">
        <v>40</v>
      </c>
      <c r="C207" s="327"/>
      <c r="D207" s="218" t="s">
        <v>6130</v>
      </c>
      <c r="E207" s="218" t="s">
        <v>98</v>
      </c>
      <c r="F207" s="218" t="s">
        <v>98</v>
      </c>
      <c r="G207" s="218"/>
      <c r="H207" s="332" t="s">
        <v>98</v>
      </c>
      <c r="I207" s="218" t="s">
        <v>3213</v>
      </c>
      <c r="J207" s="218" t="s">
        <v>98</v>
      </c>
      <c r="K207" s="218" t="s">
        <v>5720</v>
      </c>
      <c r="L207" s="178" t="s">
        <v>5747</v>
      </c>
      <c r="M207" s="218"/>
      <c r="N207" s="218" t="s">
        <v>98</v>
      </c>
      <c r="O207" s="218"/>
      <c r="P207" s="218"/>
      <c r="Q207" s="218"/>
      <c r="R207" s="218"/>
      <c r="S207" s="218" t="s">
        <v>5718</v>
      </c>
      <c r="T207" s="218" t="s">
        <v>5719</v>
      </c>
      <c r="U207" s="218" t="s">
        <v>51</v>
      </c>
      <c r="V207" s="218" t="s">
        <v>2869</v>
      </c>
      <c r="W207" s="218">
        <v>13</v>
      </c>
      <c r="X207" s="218" t="s">
        <v>20</v>
      </c>
      <c r="Y207" s="218">
        <v>25</v>
      </c>
      <c r="Z207" s="218">
        <v>26</v>
      </c>
      <c r="AA207" s="218"/>
      <c r="AB207" s="218"/>
      <c r="AC207" s="218"/>
      <c r="AD207" s="218"/>
      <c r="AE207" s="218" t="s">
        <v>5720</v>
      </c>
      <c r="AF207" s="218" t="s">
        <v>6121</v>
      </c>
      <c r="AG207" s="218" t="s">
        <v>2888</v>
      </c>
      <c r="AH207" s="218">
        <v>1</v>
      </c>
      <c r="AI207" s="218">
        <v>3</v>
      </c>
      <c r="AJ207" s="218">
        <v>12</v>
      </c>
      <c r="AK207" s="218">
        <v>11</v>
      </c>
      <c r="AL207" s="218" t="s">
        <v>6121</v>
      </c>
      <c r="AM207" s="218" t="s">
        <v>4293</v>
      </c>
      <c r="AN207" s="218" t="s">
        <v>2348</v>
      </c>
      <c r="AO207" s="218" t="s">
        <v>2348</v>
      </c>
      <c r="AP207" s="218" t="s">
        <v>6121</v>
      </c>
      <c r="AQ207" s="178" t="s">
        <v>187</v>
      </c>
      <c r="AR207" s="184">
        <v>17</v>
      </c>
      <c r="AS207" s="218" t="s">
        <v>6122</v>
      </c>
      <c r="AT207" s="218" t="s">
        <v>6131</v>
      </c>
      <c r="AU207" s="218">
        <v>25</v>
      </c>
      <c r="AV207" s="218">
        <v>26</v>
      </c>
      <c r="AW207" s="218" t="s">
        <v>5724</v>
      </c>
      <c r="AX207" s="218" t="s">
        <v>5724</v>
      </c>
      <c r="AY207" s="218" t="s">
        <v>5724</v>
      </c>
      <c r="AZ207" s="218" t="s">
        <v>5724</v>
      </c>
      <c r="BA207" s="218" t="s">
        <v>137</v>
      </c>
      <c r="BB207" s="340"/>
      <c r="BC207" s="218"/>
      <c r="BD207" s="218"/>
      <c r="BE207" s="218"/>
      <c r="BF207" s="218"/>
    </row>
    <row r="208" spans="1:58" s="351" customFormat="1" ht="13.2" hidden="1" x14ac:dyDescent="0.3">
      <c r="A208" s="218">
        <v>206</v>
      </c>
      <c r="B208" s="218" t="s">
        <v>40</v>
      </c>
      <c r="C208" s="327"/>
      <c r="D208" s="218" t="s">
        <v>6130</v>
      </c>
      <c r="E208" s="218" t="s">
        <v>98</v>
      </c>
      <c r="F208" s="218" t="s">
        <v>98</v>
      </c>
      <c r="G208" s="218"/>
      <c r="H208" s="332" t="s">
        <v>98</v>
      </c>
      <c r="I208" s="218" t="s">
        <v>3213</v>
      </c>
      <c r="J208" s="218" t="s">
        <v>98</v>
      </c>
      <c r="K208" s="218" t="s">
        <v>5720</v>
      </c>
      <c r="L208" s="178" t="s">
        <v>5747</v>
      </c>
      <c r="M208" s="218"/>
      <c r="N208" s="218" t="s">
        <v>98</v>
      </c>
      <c r="O208" s="218"/>
      <c r="P208" s="218"/>
      <c r="Q208" s="218"/>
      <c r="R208" s="218"/>
      <c r="S208" s="218" t="s">
        <v>5718</v>
      </c>
      <c r="T208" s="218" t="s">
        <v>5719</v>
      </c>
      <c r="U208" s="218" t="s">
        <v>51</v>
      </c>
      <c r="V208" s="218" t="s">
        <v>2869</v>
      </c>
      <c r="W208" s="218">
        <v>14</v>
      </c>
      <c r="X208" s="218" t="s">
        <v>20</v>
      </c>
      <c r="Y208" s="218">
        <v>27</v>
      </c>
      <c r="Z208" s="218">
        <v>28</v>
      </c>
      <c r="AA208" s="218"/>
      <c r="AB208" s="218"/>
      <c r="AC208" s="218"/>
      <c r="AD208" s="218"/>
      <c r="AE208" s="218" t="s">
        <v>5720</v>
      </c>
      <c r="AF208" s="218" t="s">
        <v>6121</v>
      </c>
      <c r="AG208" s="218" t="s">
        <v>2888</v>
      </c>
      <c r="AH208" s="218">
        <v>4</v>
      </c>
      <c r="AI208" s="218">
        <v>6</v>
      </c>
      <c r="AJ208" s="218">
        <v>9</v>
      </c>
      <c r="AK208" s="218">
        <v>8</v>
      </c>
      <c r="AL208" s="218" t="s">
        <v>6121</v>
      </c>
      <c r="AM208" s="218" t="s">
        <v>4293</v>
      </c>
      <c r="AN208" s="218" t="s">
        <v>2348</v>
      </c>
      <c r="AO208" s="218" t="s">
        <v>2348</v>
      </c>
      <c r="AP208" s="218" t="s">
        <v>6121</v>
      </c>
      <c r="AQ208" s="178" t="s">
        <v>187</v>
      </c>
      <c r="AR208" s="184">
        <v>18</v>
      </c>
      <c r="AS208" s="218" t="s">
        <v>6122</v>
      </c>
      <c r="AT208" s="218" t="s">
        <v>6131</v>
      </c>
      <c r="AU208" s="218">
        <v>27</v>
      </c>
      <c r="AV208" s="218">
        <v>28</v>
      </c>
      <c r="AW208" s="218" t="s">
        <v>5724</v>
      </c>
      <c r="AX208" s="218" t="s">
        <v>5724</v>
      </c>
      <c r="AY208" s="218" t="s">
        <v>5724</v>
      </c>
      <c r="AZ208" s="218" t="s">
        <v>5724</v>
      </c>
      <c r="BA208" s="218" t="s">
        <v>137</v>
      </c>
      <c r="BB208" s="340"/>
      <c r="BC208" s="218"/>
      <c r="BD208" s="218"/>
      <c r="BE208" s="218"/>
      <c r="BF208" s="218"/>
    </row>
    <row r="209" spans="1:58" s="351" customFormat="1" ht="13.2" hidden="1" x14ac:dyDescent="0.3">
      <c r="A209" s="218">
        <v>207</v>
      </c>
      <c r="B209" s="218" t="s">
        <v>40</v>
      </c>
      <c r="C209" s="327"/>
      <c r="D209" s="218" t="s">
        <v>6130</v>
      </c>
      <c r="E209" s="218" t="s">
        <v>98</v>
      </c>
      <c r="F209" s="218" t="s">
        <v>98</v>
      </c>
      <c r="G209" s="218"/>
      <c r="H209" s="332" t="s">
        <v>98</v>
      </c>
      <c r="I209" s="218" t="s">
        <v>3213</v>
      </c>
      <c r="J209" s="218" t="s">
        <v>98</v>
      </c>
      <c r="K209" s="218" t="s">
        <v>5720</v>
      </c>
      <c r="L209" s="178" t="s">
        <v>5747</v>
      </c>
      <c r="M209" s="218"/>
      <c r="N209" s="218" t="s">
        <v>98</v>
      </c>
      <c r="O209" s="218"/>
      <c r="P209" s="218"/>
      <c r="Q209" s="218"/>
      <c r="R209" s="218"/>
      <c r="S209" s="218" t="s">
        <v>5718</v>
      </c>
      <c r="T209" s="218" t="s">
        <v>5719</v>
      </c>
      <c r="U209" s="218" t="s">
        <v>51</v>
      </c>
      <c r="V209" s="218" t="s">
        <v>2869</v>
      </c>
      <c r="W209" s="218">
        <v>15</v>
      </c>
      <c r="X209" s="218" t="s">
        <v>20</v>
      </c>
      <c r="Y209" s="218">
        <v>29</v>
      </c>
      <c r="Z209" s="218">
        <v>30</v>
      </c>
      <c r="AA209" s="218"/>
      <c r="AB209" s="218"/>
      <c r="AC209" s="218"/>
      <c r="AD209" s="218"/>
      <c r="AE209" s="218" t="s">
        <v>5720</v>
      </c>
      <c r="AF209" s="218" t="s">
        <v>6121</v>
      </c>
      <c r="AG209" s="218" t="s">
        <v>2889</v>
      </c>
      <c r="AH209" s="218">
        <v>1</v>
      </c>
      <c r="AI209" s="218">
        <v>3</v>
      </c>
      <c r="AJ209" s="218">
        <v>12</v>
      </c>
      <c r="AK209" s="218">
        <v>11</v>
      </c>
      <c r="AL209" s="218" t="s">
        <v>6121</v>
      </c>
      <c r="AM209" s="218" t="s">
        <v>4293</v>
      </c>
      <c r="AN209" s="218" t="s">
        <v>2348</v>
      </c>
      <c r="AO209" s="218" t="s">
        <v>2348</v>
      </c>
      <c r="AP209" s="218" t="s">
        <v>6121</v>
      </c>
      <c r="AQ209" s="178" t="s">
        <v>187</v>
      </c>
      <c r="AR209" s="184">
        <v>19</v>
      </c>
      <c r="AS209" s="218" t="s">
        <v>6122</v>
      </c>
      <c r="AT209" s="218" t="s">
        <v>6131</v>
      </c>
      <c r="AU209" s="218">
        <v>29</v>
      </c>
      <c r="AV209" s="218">
        <v>30</v>
      </c>
      <c r="AW209" s="218" t="s">
        <v>5724</v>
      </c>
      <c r="AX209" s="218" t="s">
        <v>5724</v>
      </c>
      <c r="AY209" s="218" t="s">
        <v>5724</v>
      </c>
      <c r="AZ209" s="218" t="s">
        <v>5724</v>
      </c>
      <c r="BA209" s="218" t="s">
        <v>137</v>
      </c>
      <c r="BB209" s="340"/>
      <c r="BC209" s="218"/>
      <c r="BD209" s="218"/>
      <c r="BE209" s="218"/>
      <c r="BF209" s="218"/>
    </row>
    <row r="210" spans="1:58" s="351" customFormat="1" ht="13.2" hidden="1" x14ac:dyDescent="0.3">
      <c r="A210" s="218">
        <v>208</v>
      </c>
      <c r="B210" s="218" t="s">
        <v>40</v>
      </c>
      <c r="C210" s="327"/>
      <c r="D210" s="218" t="s">
        <v>6130</v>
      </c>
      <c r="E210" s="218" t="s">
        <v>98</v>
      </c>
      <c r="F210" s="218" t="s">
        <v>98</v>
      </c>
      <c r="G210" s="218"/>
      <c r="H210" s="332" t="s">
        <v>98</v>
      </c>
      <c r="I210" s="218" t="s">
        <v>3213</v>
      </c>
      <c r="J210" s="218" t="s">
        <v>98</v>
      </c>
      <c r="K210" s="218" t="s">
        <v>5720</v>
      </c>
      <c r="L210" s="178" t="s">
        <v>5747</v>
      </c>
      <c r="M210" s="218"/>
      <c r="N210" s="218" t="s">
        <v>98</v>
      </c>
      <c r="O210" s="218"/>
      <c r="P210" s="218"/>
      <c r="Q210" s="218"/>
      <c r="R210" s="218"/>
      <c r="S210" s="218" t="s">
        <v>5718</v>
      </c>
      <c r="T210" s="218" t="s">
        <v>5719</v>
      </c>
      <c r="U210" s="218" t="s">
        <v>51</v>
      </c>
      <c r="V210" s="218" t="s">
        <v>2869</v>
      </c>
      <c r="W210" s="218">
        <v>16</v>
      </c>
      <c r="X210" s="218" t="s">
        <v>20</v>
      </c>
      <c r="Y210" s="218">
        <v>31</v>
      </c>
      <c r="Z210" s="218">
        <v>32</v>
      </c>
      <c r="AA210" s="218"/>
      <c r="AB210" s="218"/>
      <c r="AC210" s="218"/>
      <c r="AD210" s="218"/>
      <c r="AE210" s="218" t="s">
        <v>5720</v>
      </c>
      <c r="AF210" s="218" t="s">
        <v>6121</v>
      </c>
      <c r="AG210" s="218" t="s">
        <v>2889</v>
      </c>
      <c r="AH210" s="218">
        <v>4</v>
      </c>
      <c r="AI210" s="218">
        <v>6</v>
      </c>
      <c r="AJ210" s="218">
        <v>9</v>
      </c>
      <c r="AK210" s="218">
        <v>8</v>
      </c>
      <c r="AL210" s="218" t="s">
        <v>6121</v>
      </c>
      <c r="AM210" s="218" t="s">
        <v>4293</v>
      </c>
      <c r="AN210" s="218" t="s">
        <v>2348</v>
      </c>
      <c r="AO210" s="218" t="s">
        <v>2348</v>
      </c>
      <c r="AP210" s="218" t="s">
        <v>6121</v>
      </c>
      <c r="AQ210" s="178" t="s">
        <v>187</v>
      </c>
      <c r="AR210" s="184">
        <v>20</v>
      </c>
      <c r="AS210" s="218" t="s">
        <v>6122</v>
      </c>
      <c r="AT210" s="218" t="s">
        <v>6131</v>
      </c>
      <c r="AU210" s="218">
        <v>31</v>
      </c>
      <c r="AV210" s="218">
        <v>32</v>
      </c>
      <c r="AW210" s="218" t="s">
        <v>5724</v>
      </c>
      <c r="AX210" s="218" t="s">
        <v>5724</v>
      </c>
      <c r="AY210" s="218" t="s">
        <v>5724</v>
      </c>
      <c r="AZ210" s="218" t="s">
        <v>5724</v>
      </c>
      <c r="BA210" s="218" t="s">
        <v>137</v>
      </c>
      <c r="BB210" s="340"/>
      <c r="BC210" s="218"/>
      <c r="BD210" s="218"/>
      <c r="BE210" s="218"/>
      <c r="BF210" s="218"/>
    </row>
    <row r="211" spans="1:58" s="194" customFormat="1" ht="13.2" hidden="1" x14ac:dyDescent="0.3">
      <c r="A211" s="220">
        <v>209</v>
      </c>
      <c r="B211" s="187" t="s">
        <v>40</v>
      </c>
      <c r="C211" s="188">
        <v>14</v>
      </c>
      <c r="D211" s="187" t="s">
        <v>6132</v>
      </c>
      <c r="E211" s="352" t="s">
        <v>6133</v>
      </c>
      <c r="F211" s="187" t="s">
        <v>6134</v>
      </c>
      <c r="G211" s="187"/>
      <c r="H211" s="191" t="s">
        <v>6135</v>
      </c>
      <c r="I211" s="187" t="s">
        <v>3329</v>
      </c>
      <c r="J211" s="220" t="s">
        <v>6136</v>
      </c>
      <c r="K211" s="187" t="s">
        <v>5715</v>
      </c>
      <c r="L211" s="187" t="s">
        <v>5747</v>
      </c>
      <c r="M211" s="187"/>
      <c r="N211" s="220" t="s">
        <v>5717</v>
      </c>
      <c r="O211" s="187"/>
      <c r="P211" s="187"/>
      <c r="Q211" s="187"/>
      <c r="R211" s="187"/>
      <c r="S211" s="187" t="s">
        <v>5718</v>
      </c>
      <c r="T211" s="187" t="s">
        <v>5719</v>
      </c>
      <c r="U211" s="187" t="s">
        <v>51</v>
      </c>
      <c r="V211" s="187" t="s">
        <v>2880</v>
      </c>
      <c r="W211" s="187">
        <v>1</v>
      </c>
      <c r="X211" s="187" t="s">
        <v>20</v>
      </c>
      <c r="Y211" s="187">
        <v>1</v>
      </c>
      <c r="Z211" s="187">
        <v>2</v>
      </c>
      <c r="AA211" s="187"/>
      <c r="AB211" s="187"/>
      <c r="AC211" s="187" t="s">
        <v>6137</v>
      </c>
      <c r="AD211" s="187"/>
      <c r="AE211" s="187" t="s">
        <v>5720</v>
      </c>
      <c r="AF211" s="187" t="s">
        <v>6121</v>
      </c>
      <c r="AG211" s="187" t="s">
        <v>2895</v>
      </c>
      <c r="AH211" s="187">
        <v>1</v>
      </c>
      <c r="AI211" s="187">
        <v>3</v>
      </c>
      <c r="AJ211" s="187">
        <v>12</v>
      </c>
      <c r="AK211" s="187">
        <v>11</v>
      </c>
      <c r="AL211" s="187" t="s">
        <v>6121</v>
      </c>
      <c r="AM211" s="220" t="s">
        <v>4293</v>
      </c>
      <c r="AN211" s="220" t="s">
        <v>2348</v>
      </c>
      <c r="AO211" s="220" t="s">
        <v>2348</v>
      </c>
      <c r="AP211" s="187" t="s">
        <v>6121</v>
      </c>
      <c r="AQ211" s="187" t="s">
        <v>221</v>
      </c>
      <c r="AR211" s="193">
        <v>5</v>
      </c>
      <c r="AS211" s="187" t="s">
        <v>6122</v>
      </c>
      <c r="AT211" s="187" t="s">
        <v>2896</v>
      </c>
      <c r="AU211" s="187">
        <v>1</v>
      </c>
      <c r="AV211" s="187">
        <v>2</v>
      </c>
      <c r="AW211" s="187" t="s">
        <v>6138</v>
      </c>
      <c r="AX211" s="187" t="s">
        <v>2896</v>
      </c>
      <c r="AY211" s="187">
        <v>1</v>
      </c>
      <c r="AZ211" s="187">
        <v>2</v>
      </c>
      <c r="BA211" s="187" t="s">
        <v>1637</v>
      </c>
      <c r="BB211" s="353"/>
      <c r="BC211" s="220" t="str">
        <f>CONCATENATE(V211,"-","TB2","-",3,"/",AQ211,"-",3)</f>
        <v>AI-NR14-TB2-3/BT5-3</v>
      </c>
      <c r="BD211" s="220" t="str">
        <f>CONCATENATE(AQ211,"-",3,"/",V211,"-","TB2","-",3)</f>
        <v>BT5-3/AI-NR14-TB2-3</v>
      </c>
      <c r="BE211" s="220" t="str">
        <f>CONCATENATE(V211,"-","TB2","-",4,"/",AQ211,"-",4)</f>
        <v>AI-NR14-TB2-4/BT5-4</v>
      </c>
      <c r="BF211" s="220" t="str">
        <f>CONCATENATE(AQ211,"-",4,"/",V211,"-","TB2","-",4)</f>
        <v>BT5-4/AI-NR14-TB2-4</v>
      </c>
    </row>
    <row r="212" spans="1:58" s="194" customFormat="1" ht="13.2" hidden="1" x14ac:dyDescent="0.3">
      <c r="A212" s="220">
        <v>210</v>
      </c>
      <c r="B212" s="187" t="s">
        <v>40</v>
      </c>
      <c r="C212" s="188"/>
      <c r="D212" s="187" t="s">
        <v>6132</v>
      </c>
      <c r="E212" s="352" t="s">
        <v>6139</v>
      </c>
      <c r="F212" s="187" t="s">
        <v>6140</v>
      </c>
      <c r="G212" s="187"/>
      <c r="H212" s="191" t="s">
        <v>6141</v>
      </c>
      <c r="I212" s="187" t="s">
        <v>3329</v>
      </c>
      <c r="J212" s="220" t="s">
        <v>6136</v>
      </c>
      <c r="K212" s="187" t="s">
        <v>5715</v>
      </c>
      <c r="L212" s="187" t="s">
        <v>5747</v>
      </c>
      <c r="M212" s="187"/>
      <c r="N212" s="220" t="s">
        <v>5717</v>
      </c>
      <c r="O212" s="187"/>
      <c r="P212" s="187"/>
      <c r="Q212" s="187"/>
      <c r="R212" s="187"/>
      <c r="S212" s="187" t="s">
        <v>5718</v>
      </c>
      <c r="T212" s="187" t="s">
        <v>5719</v>
      </c>
      <c r="U212" s="187" t="s">
        <v>51</v>
      </c>
      <c r="V212" s="187" t="s">
        <v>2880</v>
      </c>
      <c r="W212" s="187">
        <v>2</v>
      </c>
      <c r="X212" s="187" t="s">
        <v>20</v>
      </c>
      <c r="Y212" s="187">
        <v>3</v>
      </c>
      <c r="Z212" s="187">
        <v>4</v>
      </c>
      <c r="AA212" s="187"/>
      <c r="AB212" s="187"/>
      <c r="AC212" s="187" t="s">
        <v>6137</v>
      </c>
      <c r="AD212" s="187"/>
      <c r="AE212" s="187" t="s">
        <v>5720</v>
      </c>
      <c r="AF212" s="187" t="s">
        <v>6121</v>
      </c>
      <c r="AG212" s="187" t="s">
        <v>2895</v>
      </c>
      <c r="AH212" s="187">
        <v>4</v>
      </c>
      <c r="AI212" s="187">
        <v>6</v>
      </c>
      <c r="AJ212" s="187">
        <v>9</v>
      </c>
      <c r="AK212" s="187">
        <v>8</v>
      </c>
      <c r="AL212" s="187" t="s">
        <v>6121</v>
      </c>
      <c r="AM212" s="220" t="s">
        <v>4293</v>
      </c>
      <c r="AN212" s="220" t="s">
        <v>2348</v>
      </c>
      <c r="AO212" s="220" t="s">
        <v>2348</v>
      </c>
      <c r="AP212" s="187" t="s">
        <v>6121</v>
      </c>
      <c r="AQ212" s="187" t="s">
        <v>221</v>
      </c>
      <c r="AR212" s="193">
        <v>6</v>
      </c>
      <c r="AS212" s="187" t="s">
        <v>6122</v>
      </c>
      <c r="AT212" s="187" t="s">
        <v>2896</v>
      </c>
      <c r="AU212" s="187">
        <v>3</v>
      </c>
      <c r="AV212" s="187">
        <v>4</v>
      </c>
      <c r="AW212" s="187" t="s">
        <v>6138</v>
      </c>
      <c r="AX212" s="187" t="s">
        <v>2896</v>
      </c>
      <c r="AY212" s="187">
        <v>3</v>
      </c>
      <c r="AZ212" s="187">
        <v>4</v>
      </c>
      <c r="BA212" s="187" t="s">
        <v>1637</v>
      </c>
      <c r="BB212" s="353"/>
      <c r="BC212" s="195"/>
      <c r="BD212" s="195"/>
      <c r="BE212" s="195"/>
      <c r="BF212" s="195"/>
    </row>
    <row r="213" spans="1:58" s="194" customFormat="1" ht="13.2" hidden="1" x14ac:dyDescent="0.3">
      <c r="A213" s="220">
        <v>211</v>
      </c>
      <c r="B213" s="187" t="s">
        <v>40</v>
      </c>
      <c r="C213" s="188"/>
      <c r="D213" s="187" t="s">
        <v>6132</v>
      </c>
      <c r="E213" s="352" t="s">
        <v>6142</v>
      </c>
      <c r="F213" s="187" t="s">
        <v>6143</v>
      </c>
      <c r="G213" s="187"/>
      <c r="H213" s="191" t="s">
        <v>6144</v>
      </c>
      <c r="I213" s="187" t="s">
        <v>3329</v>
      </c>
      <c r="J213" s="220" t="s">
        <v>6136</v>
      </c>
      <c r="K213" s="187" t="s">
        <v>5715</v>
      </c>
      <c r="L213" s="187" t="s">
        <v>5747</v>
      </c>
      <c r="M213" s="187"/>
      <c r="N213" s="220" t="s">
        <v>5717</v>
      </c>
      <c r="O213" s="187"/>
      <c r="P213" s="187"/>
      <c r="Q213" s="187"/>
      <c r="R213" s="187"/>
      <c r="S213" s="187" t="s">
        <v>5718</v>
      </c>
      <c r="T213" s="187" t="s">
        <v>5719</v>
      </c>
      <c r="U213" s="187" t="s">
        <v>51</v>
      </c>
      <c r="V213" s="187" t="s">
        <v>2880</v>
      </c>
      <c r="W213" s="187">
        <v>3</v>
      </c>
      <c r="X213" s="187" t="s">
        <v>20</v>
      </c>
      <c r="Y213" s="187">
        <v>5</v>
      </c>
      <c r="Z213" s="187">
        <v>6</v>
      </c>
      <c r="AA213" s="187"/>
      <c r="AB213" s="187"/>
      <c r="AC213" s="187" t="s">
        <v>6137</v>
      </c>
      <c r="AD213" s="187"/>
      <c r="AE213" s="187" t="s">
        <v>5720</v>
      </c>
      <c r="AF213" s="187" t="s">
        <v>6121</v>
      </c>
      <c r="AG213" s="187" t="s">
        <v>2905</v>
      </c>
      <c r="AH213" s="187">
        <v>1</v>
      </c>
      <c r="AI213" s="187">
        <v>3</v>
      </c>
      <c r="AJ213" s="187">
        <v>12</v>
      </c>
      <c r="AK213" s="187">
        <v>11</v>
      </c>
      <c r="AL213" s="187" t="s">
        <v>6121</v>
      </c>
      <c r="AM213" s="220" t="s">
        <v>4293</v>
      </c>
      <c r="AN213" s="220" t="s">
        <v>2348</v>
      </c>
      <c r="AO213" s="220" t="s">
        <v>2348</v>
      </c>
      <c r="AP213" s="187" t="s">
        <v>6121</v>
      </c>
      <c r="AQ213" s="187" t="s">
        <v>221</v>
      </c>
      <c r="AR213" s="193">
        <v>7</v>
      </c>
      <c r="AS213" s="187" t="s">
        <v>6122</v>
      </c>
      <c r="AT213" s="187" t="s">
        <v>2896</v>
      </c>
      <c r="AU213" s="187">
        <v>5</v>
      </c>
      <c r="AV213" s="187">
        <v>6</v>
      </c>
      <c r="AW213" s="187" t="s">
        <v>6138</v>
      </c>
      <c r="AX213" s="187" t="s">
        <v>2896</v>
      </c>
      <c r="AY213" s="187">
        <v>5</v>
      </c>
      <c r="AZ213" s="187">
        <v>6</v>
      </c>
      <c r="BA213" s="187" t="s">
        <v>1637</v>
      </c>
      <c r="BB213" s="353"/>
      <c r="BC213" s="195"/>
      <c r="BD213" s="195"/>
      <c r="BE213" s="195"/>
      <c r="BF213" s="195"/>
    </row>
    <row r="214" spans="1:58" s="194" customFormat="1" ht="13.2" hidden="1" x14ac:dyDescent="0.3">
      <c r="A214" s="220">
        <v>212</v>
      </c>
      <c r="B214" s="187" t="s">
        <v>40</v>
      </c>
      <c r="C214" s="188"/>
      <c r="D214" s="187" t="s">
        <v>6132</v>
      </c>
      <c r="E214" s="352" t="s">
        <v>6145</v>
      </c>
      <c r="F214" s="187" t="s">
        <v>6146</v>
      </c>
      <c r="G214" s="187"/>
      <c r="H214" s="191" t="s">
        <v>6147</v>
      </c>
      <c r="I214" s="187" t="s">
        <v>3329</v>
      </c>
      <c r="J214" s="220" t="s">
        <v>6136</v>
      </c>
      <c r="K214" s="187" t="s">
        <v>5715</v>
      </c>
      <c r="L214" s="187" t="s">
        <v>5747</v>
      </c>
      <c r="M214" s="187"/>
      <c r="N214" s="220" t="s">
        <v>5717</v>
      </c>
      <c r="O214" s="187"/>
      <c r="P214" s="187"/>
      <c r="Q214" s="187"/>
      <c r="R214" s="187"/>
      <c r="S214" s="187" t="s">
        <v>5718</v>
      </c>
      <c r="T214" s="187" t="s">
        <v>5719</v>
      </c>
      <c r="U214" s="187" t="s">
        <v>51</v>
      </c>
      <c r="V214" s="187" t="s">
        <v>2880</v>
      </c>
      <c r="W214" s="187">
        <v>4</v>
      </c>
      <c r="X214" s="187" t="s">
        <v>20</v>
      </c>
      <c r="Y214" s="187">
        <v>7</v>
      </c>
      <c r="Z214" s="187">
        <v>8</v>
      </c>
      <c r="AA214" s="187"/>
      <c r="AB214" s="187"/>
      <c r="AC214" s="187" t="s">
        <v>6137</v>
      </c>
      <c r="AD214" s="187"/>
      <c r="AE214" s="187" t="s">
        <v>5720</v>
      </c>
      <c r="AF214" s="187" t="s">
        <v>6121</v>
      </c>
      <c r="AG214" s="187" t="s">
        <v>2905</v>
      </c>
      <c r="AH214" s="187">
        <v>4</v>
      </c>
      <c r="AI214" s="187">
        <v>6</v>
      </c>
      <c r="AJ214" s="187">
        <v>9</v>
      </c>
      <c r="AK214" s="187">
        <v>8</v>
      </c>
      <c r="AL214" s="187" t="s">
        <v>6121</v>
      </c>
      <c r="AM214" s="220" t="s">
        <v>4293</v>
      </c>
      <c r="AN214" s="220" t="s">
        <v>2348</v>
      </c>
      <c r="AO214" s="220" t="s">
        <v>2348</v>
      </c>
      <c r="AP214" s="187" t="s">
        <v>6121</v>
      </c>
      <c r="AQ214" s="187" t="s">
        <v>221</v>
      </c>
      <c r="AR214" s="193">
        <v>8</v>
      </c>
      <c r="AS214" s="187" t="s">
        <v>6122</v>
      </c>
      <c r="AT214" s="187" t="s">
        <v>2896</v>
      </c>
      <c r="AU214" s="187">
        <v>7</v>
      </c>
      <c r="AV214" s="187">
        <v>8</v>
      </c>
      <c r="AW214" s="187" t="s">
        <v>6138</v>
      </c>
      <c r="AX214" s="187" t="s">
        <v>2896</v>
      </c>
      <c r="AY214" s="187">
        <v>7</v>
      </c>
      <c r="AZ214" s="187">
        <v>8</v>
      </c>
      <c r="BA214" s="187" t="s">
        <v>1637</v>
      </c>
      <c r="BB214" s="353"/>
      <c r="BC214" s="195"/>
      <c r="BD214" s="195"/>
      <c r="BE214" s="195"/>
      <c r="BF214" s="195"/>
    </row>
    <row r="215" spans="1:58" s="194" customFormat="1" ht="13.2" hidden="1" x14ac:dyDescent="0.3">
      <c r="A215" s="220">
        <v>213</v>
      </c>
      <c r="B215" s="187" t="s">
        <v>40</v>
      </c>
      <c r="C215" s="188"/>
      <c r="D215" s="187" t="s">
        <v>6132</v>
      </c>
      <c r="E215" s="352" t="s">
        <v>6148</v>
      </c>
      <c r="F215" s="187" t="s">
        <v>6149</v>
      </c>
      <c r="G215" s="187"/>
      <c r="H215" s="191" t="s">
        <v>6150</v>
      </c>
      <c r="I215" s="187" t="s">
        <v>3329</v>
      </c>
      <c r="J215" s="220" t="s">
        <v>6136</v>
      </c>
      <c r="K215" s="187" t="s">
        <v>5715</v>
      </c>
      <c r="L215" s="187" t="s">
        <v>5747</v>
      </c>
      <c r="M215" s="187"/>
      <c r="N215" s="220" t="s">
        <v>5717</v>
      </c>
      <c r="O215" s="187"/>
      <c r="P215" s="187"/>
      <c r="Q215" s="187"/>
      <c r="R215" s="187"/>
      <c r="S215" s="187" t="s">
        <v>5718</v>
      </c>
      <c r="T215" s="187" t="s">
        <v>5719</v>
      </c>
      <c r="U215" s="187" t="s">
        <v>51</v>
      </c>
      <c r="V215" s="187" t="s">
        <v>2880</v>
      </c>
      <c r="W215" s="187">
        <v>5</v>
      </c>
      <c r="X215" s="187" t="s">
        <v>20</v>
      </c>
      <c r="Y215" s="187">
        <v>9</v>
      </c>
      <c r="Z215" s="187">
        <v>10</v>
      </c>
      <c r="AA215" s="187"/>
      <c r="AB215" s="187"/>
      <c r="AC215" s="187" t="s">
        <v>6137</v>
      </c>
      <c r="AD215" s="187"/>
      <c r="AE215" s="187" t="s">
        <v>5720</v>
      </c>
      <c r="AF215" s="187" t="s">
        <v>6121</v>
      </c>
      <c r="AG215" s="187" t="s">
        <v>2912</v>
      </c>
      <c r="AH215" s="187">
        <v>1</v>
      </c>
      <c r="AI215" s="187">
        <v>3</v>
      </c>
      <c r="AJ215" s="187">
        <v>12</v>
      </c>
      <c r="AK215" s="187">
        <v>11</v>
      </c>
      <c r="AL215" s="187" t="s">
        <v>6121</v>
      </c>
      <c r="AM215" s="220" t="s">
        <v>4293</v>
      </c>
      <c r="AN215" s="220" t="s">
        <v>2348</v>
      </c>
      <c r="AO215" s="220" t="s">
        <v>2348</v>
      </c>
      <c r="AP215" s="187" t="s">
        <v>6121</v>
      </c>
      <c r="AQ215" s="187" t="s">
        <v>221</v>
      </c>
      <c r="AR215" s="193">
        <v>9</v>
      </c>
      <c r="AS215" s="187" t="s">
        <v>6122</v>
      </c>
      <c r="AT215" s="187" t="s">
        <v>2896</v>
      </c>
      <c r="AU215" s="187">
        <v>9</v>
      </c>
      <c r="AV215" s="187">
        <v>10</v>
      </c>
      <c r="AW215" s="187" t="s">
        <v>6138</v>
      </c>
      <c r="AX215" s="187" t="s">
        <v>2896</v>
      </c>
      <c r="AY215" s="187">
        <v>9</v>
      </c>
      <c r="AZ215" s="187">
        <v>10</v>
      </c>
      <c r="BA215" s="187" t="s">
        <v>1637</v>
      </c>
      <c r="BB215" s="353"/>
      <c r="BC215" s="195"/>
      <c r="BD215" s="195"/>
      <c r="BE215" s="195"/>
      <c r="BF215" s="195"/>
    </row>
    <row r="216" spans="1:58" s="194" customFormat="1" ht="13.2" hidden="1" x14ac:dyDescent="0.3">
      <c r="A216" s="220">
        <v>214</v>
      </c>
      <c r="B216" s="187" t="s">
        <v>40</v>
      </c>
      <c r="C216" s="188"/>
      <c r="D216" s="187" t="s">
        <v>6132</v>
      </c>
      <c r="E216" s="352" t="s">
        <v>6151</v>
      </c>
      <c r="F216" s="187" t="s">
        <v>6152</v>
      </c>
      <c r="G216" s="187"/>
      <c r="H216" s="191" t="s">
        <v>6153</v>
      </c>
      <c r="I216" s="187" t="s">
        <v>3329</v>
      </c>
      <c r="J216" s="220" t="s">
        <v>6136</v>
      </c>
      <c r="K216" s="187" t="s">
        <v>5715</v>
      </c>
      <c r="L216" s="187" t="s">
        <v>5747</v>
      </c>
      <c r="M216" s="187"/>
      <c r="N216" s="220" t="s">
        <v>5717</v>
      </c>
      <c r="O216" s="187"/>
      <c r="P216" s="187"/>
      <c r="Q216" s="187"/>
      <c r="R216" s="187"/>
      <c r="S216" s="187" t="s">
        <v>5718</v>
      </c>
      <c r="T216" s="187" t="s">
        <v>5719</v>
      </c>
      <c r="U216" s="187" t="s">
        <v>51</v>
      </c>
      <c r="V216" s="187" t="s">
        <v>2880</v>
      </c>
      <c r="W216" s="187">
        <v>6</v>
      </c>
      <c r="X216" s="187" t="s">
        <v>20</v>
      </c>
      <c r="Y216" s="187">
        <v>11</v>
      </c>
      <c r="Z216" s="187">
        <v>12</v>
      </c>
      <c r="AA216" s="187"/>
      <c r="AB216" s="187"/>
      <c r="AC216" s="187" t="s">
        <v>4542</v>
      </c>
      <c r="AD216" s="187"/>
      <c r="AE216" s="187" t="s">
        <v>5720</v>
      </c>
      <c r="AF216" s="187" t="s">
        <v>6121</v>
      </c>
      <c r="AG216" s="187" t="s">
        <v>2912</v>
      </c>
      <c r="AH216" s="187">
        <v>4</v>
      </c>
      <c r="AI216" s="187">
        <v>6</v>
      </c>
      <c r="AJ216" s="187">
        <v>9</v>
      </c>
      <c r="AK216" s="187">
        <v>8</v>
      </c>
      <c r="AL216" s="187" t="s">
        <v>6121</v>
      </c>
      <c r="AM216" s="220" t="s">
        <v>4293</v>
      </c>
      <c r="AN216" s="220" t="s">
        <v>2348</v>
      </c>
      <c r="AO216" s="220" t="s">
        <v>2348</v>
      </c>
      <c r="AP216" s="187" t="s">
        <v>6121</v>
      </c>
      <c r="AQ216" s="187" t="s">
        <v>221</v>
      </c>
      <c r="AR216" s="193">
        <v>10</v>
      </c>
      <c r="AS216" s="187" t="s">
        <v>6122</v>
      </c>
      <c r="AT216" s="187" t="s">
        <v>2896</v>
      </c>
      <c r="AU216" s="187">
        <v>11</v>
      </c>
      <c r="AV216" s="187">
        <v>12</v>
      </c>
      <c r="AW216" s="187" t="s">
        <v>6138</v>
      </c>
      <c r="AX216" s="187" t="s">
        <v>2896</v>
      </c>
      <c r="AY216" s="187">
        <v>11</v>
      </c>
      <c r="AZ216" s="187">
        <v>12</v>
      </c>
      <c r="BA216" s="187" t="s">
        <v>1637</v>
      </c>
      <c r="BB216" s="353"/>
      <c r="BC216" s="195"/>
      <c r="BD216" s="195"/>
      <c r="BE216" s="195"/>
      <c r="BF216" s="195"/>
    </row>
    <row r="217" spans="1:58" s="194" customFormat="1" ht="13.2" hidden="1" x14ac:dyDescent="0.3">
      <c r="A217" s="220">
        <v>215</v>
      </c>
      <c r="B217" s="187" t="s">
        <v>40</v>
      </c>
      <c r="C217" s="188"/>
      <c r="D217" s="187" t="s">
        <v>6132</v>
      </c>
      <c r="E217" s="352" t="s">
        <v>6154</v>
      </c>
      <c r="F217" s="187" t="s">
        <v>6155</v>
      </c>
      <c r="G217" s="187"/>
      <c r="H217" s="191" t="s">
        <v>6156</v>
      </c>
      <c r="I217" s="187" t="s">
        <v>3329</v>
      </c>
      <c r="J217" s="220" t="s">
        <v>6136</v>
      </c>
      <c r="K217" s="187" t="s">
        <v>5715</v>
      </c>
      <c r="L217" s="187" t="s">
        <v>5747</v>
      </c>
      <c r="M217" s="187"/>
      <c r="N217" s="220" t="s">
        <v>5717</v>
      </c>
      <c r="O217" s="187"/>
      <c r="P217" s="187"/>
      <c r="Q217" s="187"/>
      <c r="R217" s="187"/>
      <c r="S217" s="187" t="s">
        <v>5718</v>
      </c>
      <c r="T217" s="187" t="s">
        <v>5719</v>
      </c>
      <c r="U217" s="187" t="s">
        <v>51</v>
      </c>
      <c r="V217" s="187" t="s">
        <v>2880</v>
      </c>
      <c r="W217" s="187">
        <v>7</v>
      </c>
      <c r="X217" s="187" t="s">
        <v>20</v>
      </c>
      <c r="Y217" s="187">
        <v>13</v>
      </c>
      <c r="Z217" s="187">
        <v>14</v>
      </c>
      <c r="AA217" s="187"/>
      <c r="AB217" s="187"/>
      <c r="AC217" s="187" t="s">
        <v>6137</v>
      </c>
      <c r="AD217" s="187"/>
      <c r="AE217" s="187" t="s">
        <v>5720</v>
      </c>
      <c r="AF217" s="187" t="s">
        <v>6121</v>
      </c>
      <c r="AG217" s="187" t="s">
        <v>2919</v>
      </c>
      <c r="AH217" s="187">
        <v>1</v>
      </c>
      <c r="AI217" s="187">
        <v>3</v>
      </c>
      <c r="AJ217" s="187">
        <v>12</v>
      </c>
      <c r="AK217" s="187">
        <v>11</v>
      </c>
      <c r="AL217" s="187" t="s">
        <v>6121</v>
      </c>
      <c r="AM217" s="220" t="s">
        <v>4293</v>
      </c>
      <c r="AN217" s="220" t="s">
        <v>2348</v>
      </c>
      <c r="AO217" s="220" t="s">
        <v>2348</v>
      </c>
      <c r="AP217" s="187" t="s">
        <v>6121</v>
      </c>
      <c r="AQ217" s="187" t="s">
        <v>221</v>
      </c>
      <c r="AR217" s="193">
        <v>11</v>
      </c>
      <c r="AS217" s="187" t="s">
        <v>6122</v>
      </c>
      <c r="AT217" s="187" t="s">
        <v>2896</v>
      </c>
      <c r="AU217" s="187">
        <v>13</v>
      </c>
      <c r="AV217" s="187">
        <v>14</v>
      </c>
      <c r="AW217" s="187" t="s">
        <v>6138</v>
      </c>
      <c r="AX217" s="187" t="s">
        <v>2896</v>
      </c>
      <c r="AY217" s="187">
        <v>13</v>
      </c>
      <c r="AZ217" s="187">
        <v>14</v>
      </c>
      <c r="BA217" s="187" t="s">
        <v>1637</v>
      </c>
      <c r="BB217" s="353"/>
      <c r="BC217" s="195"/>
      <c r="BD217" s="195"/>
      <c r="BE217" s="195"/>
      <c r="BF217" s="195"/>
    </row>
    <row r="218" spans="1:58" s="194" customFormat="1" ht="13.2" hidden="1" x14ac:dyDescent="0.3">
      <c r="A218" s="220">
        <v>216</v>
      </c>
      <c r="B218" s="187" t="s">
        <v>40</v>
      </c>
      <c r="C218" s="188"/>
      <c r="D218" s="187" t="s">
        <v>6132</v>
      </c>
      <c r="E218" s="352" t="s">
        <v>6157</v>
      </c>
      <c r="F218" s="187" t="s">
        <v>6158</v>
      </c>
      <c r="G218" s="187"/>
      <c r="H218" s="191" t="s">
        <v>6159</v>
      </c>
      <c r="I218" s="187" t="s">
        <v>3329</v>
      </c>
      <c r="J218" s="220" t="s">
        <v>6136</v>
      </c>
      <c r="K218" s="187" t="s">
        <v>5715</v>
      </c>
      <c r="L218" s="187" t="s">
        <v>5747</v>
      </c>
      <c r="M218" s="187"/>
      <c r="N218" s="220" t="s">
        <v>5717</v>
      </c>
      <c r="O218" s="187"/>
      <c r="P218" s="187"/>
      <c r="Q218" s="187"/>
      <c r="R218" s="187"/>
      <c r="S218" s="187" t="s">
        <v>5718</v>
      </c>
      <c r="T218" s="187" t="s">
        <v>5719</v>
      </c>
      <c r="U218" s="187" t="s">
        <v>51</v>
      </c>
      <c r="V218" s="187" t="s">
        <v>2880</v>
      </c>
      <c r="W218" s="187">
        <v>8</v>
      </c>
      <c r="X218" s="187" t="s">
        <v>20</v>
      </c>
      <c r="Y218" s="187">
        <v>15</v>
      </c>
      <c r="Z218" s="187">
        <v>16</v>
      </c>
      <c r="AA218" s="187"/>
      <c r="AB218" s="187"/>
      <c r="AC218" s="187" t="s">
        <v>6137</v>
      </c>
      <c r="AD218" s="187"/>
      <c r="AE218" s="187" t="s">
        <v>5720</v>
      </c>
      <c r="AF218" s="187" t="s">
        <v>6121</v>
      </c>
      <c r="AG218" s="187" t="s">
        <v>2919</v>
      </c>
      <c r="AH218" s="187">
        <v>4</v>
      </c>
      <c r="AI218" s="187">
        <v>6</v>
      </c>
      <c r="AJ218" s="187">
        <v>9</v>
      </c>
      <c r="AK218" s="187">
        <v>8</v>
      </c>
      <c r="AL218" s="187" t="s">
        <v>6121</v>
      </c>
      <c r="AM218" s="220" t="s">
        <v>4293</v>
      </c>
      <c r="AN218" s="220" t="s">
        <v>2348</v>
      </c>
      <c r="AO218" s="220" t="s">
        <v>2348</v>
      </c>
      <c r="AP218" s="187" t="s">
        <v>6121</v>
      </c>
      <c r="AQ218" s="187" t="s">
        <v>221</v>
      </c>
      <c r="AR218" s="193">
        <v>12</v>
      </c>
      <c r="AS218" s="187" t="s">
        <v>6122</v>
      </c>
      <c r="AT218" s="187" t="s">
        <v>2896</v>
      </c>
      <c r="AU218" s="187">
        <v>15</v>
      </c>
      <c r="AV218" s="187">
        <v>16</v>
      </c>
      <c r="AW218" s="187" t="s">
        <v>6138</v>
      </c>
      <c r="AX218" s="187" t="s">
        <v>2896</v>
      </c>
      <c r="AY218" s="187">
        <v>15</v>
      </c>
      <c r="AZ218" s="187">
        <v>16</v>
      </c>
      <c r="BA218" s="187" t="s">
        <v>1637</v>
      </c>
      <c r="BB218" s="353"/>
      <c r="BC218" s="195"/>
      <c r="BD218" s="195"/>
      <c r="BE218" s="195"/>
      <c r="BF218" s="195"/>
    </row>
    <row r="219" spans="1:58" s="194" customFormat="1" ht="13.2" hidden="1" x14ac:dyDescent="0.3">
      <c r="A219" s="220">
        <v>217</v>
      </c>
      <c r="B219" s="187" t="s">
        <v>40</v>
      </c>
      <c r="C219" s="188"/>
      <c r="D219" s="187" t="s">
        <v>6132</v>
      </c>
      <c r="E219" s="352" t="s">
        <v>6160</v>
      </c>
      <c r="F219" s="187" t="s">
        <v>6161</v>
      </c>
      <c r="G219" s="187"/>
      <c r="H219" s="191" t="s">
        <v>6162</v>
      </c>
      <c r="I219" s="187" t="s">
        <v>3329</v>
      </c>
      <c r="J219" s="220" t="s">
        <v>5752</v>
      </c>
      <c r="K219" s="187" t="s">
        <v>5715</v>
      </c>
      <c r="L219" s="187" t="s">
        <v>5747</v>
      </c>
      <c r="M219" s="187"/>
      <c r="N219" s="220" t="s">
        <v>5717</v>
      </c>
      <c r="O219" s="187"/>
      <c r="P219" s="187"/>
      <c r="Q219" s="187"/>
      <c r="R219" s="187"/>
      <c r="S219" s="187" t="s">
        <v>5718</v>
      </c>
      <c r="T219" s="187" t="s">
        <v>5719</v>
      </c>
      <c r="U219" s="187" t="s">
        <v>51</v>
      </c>
      <c r="V219" s="187" t="s">
        <v>2880</v>
      </c>
      <c r="W219" s="187">
        <v>9</v>
      </c>
      <c r="X219" s="187" t="s">
        <v>20</v>
      </c>
      <c r="Y219" s="187">
        <v>17</v>
      </c>
      <c r="Z219" s="187">
        <v>18</v>
      </c>
      <c r="AA219" s="187"/>
      <c r="AB219" s="187"/>
      <c r="AC219" s="187" t="s">
        <v>4542</v>
      </c>
      <c r="AD219" s="187"/>
      <c r="AE219" s="187" t="s">
        <v>5720</v>
      </c>
      <c r="AF219" s="187" t="s">
        <v>6121</v>
      </c>
      <c r="AG219" s="187" t="s">
        <v>2926</v>
      </c>
      <c r="AH219" s="187">
        <v>1</v>
      </c>
      <c r="AI219" s="187">
        <v>3</v>
      </c>
      <c r="AJ219" s="187">
        <v>12</v>
      </c>
      <c r="AK219" s="187">
        <v>11</v>
      </c>
      <c r="AL219" s="187" t="s">
        <v>6121</v>
      </c>
      <c r="AM219" s="220" t="s">
        <v>4293</v>
      </c>
      <c r="AN219" s="220" t="s">
        <v>2348</v>
      </c>
      <c r="AO219" s="220" t="s">
        <v>2348</v>
      </c>
      <c r="AP219" s="187" t="s">
        <v>6121</v>
      </c>
      <c r="AQ219" s="187" t="s">
        <v>221</v>
      </c>
      <c r="AR219" s="193">
        <v>13</v>
      </c>
      <c r="AS219" s="187" t="s">
        <v>6122</v>
      </c>
      <c r="AT219" s="187" t="s">
        <v>2896</v>
      </c>
      <c r="AU219" s="187">
        <v>17</v>
      </c>
      <c r="AV219" s="187">
        <v>18</v>
      </c>
      <c r="AW219" s="187" t="s">
        <v>6138</v>
      </c>
      <c r="AX219" s="187" t="s">
        <v>2896</v>
      </c>
      <c r="AY219" s="187">
        <v>17</v>
      </c>
      <c r="AZ219" s="187">
        <v>18</v>
      </c>
      <c r="BA219" s="187" t="s">
        <v>1637</v>
      </c>
      <c r="BB219" s="353"/>
      <c r="BC219" s="195"/>
      <c r="BD219" s="195"/>
      <c r="BE219" s="195"/>
      <c r="BF219" s="195"/>
    </row>
    <row r="220" spans="1:58" s="194" customFormat="1" ht="13.2" hidden="1" x14ac:dyDescent="0.3">
      <c r="A220" s="220">
        <v>218</v>
      </c>
      <c r="B220" s="187" t="s">
        <v>40</v>
      </c>
      <c r="C220" s="188"/>
      <c r="D220" s="187" t="s">
        <v>6132</v>
      </c>
      <c r="E220" s="352" t="s">
        <v>6163</v>
      </c>
      <c r="F220" s="187" t="s">
        <v>6164</v>
      </c>
      <c r="G220" s="187"/>
      <c r="H220" s="191" t="s">
        <v>6165</v>
      </c>
      <c r="I220" s="187" t="s">
        <v>3329</v>
      </c>
      <c r="J220" s="220" t="s">
        <v>6136</v>
      </c>
      <c r="K220" s="187" t="s">
        <v>5715</v>
      </c>
      <c r="L220" s="187" t="s">
        <v>5747</v>
      </c>
      <c r="M220" s="187"/>
      <c r="N220" s="220" t="s">
        <v>5717</v>
      </c>
      <c r="O220" s="187"/>
      <c r="P220" s="187"/>
      <c r="Q220" s="187"/>
      <c r="R220" s="187"/>
      <c r="S220" s="187" t="s">
        <v>5718</v>
      </c>
      <c r="T220" s="187" t="s">
        <v>5719</v>
      </c>
      <c r="U220" s="187" t="s">
        <v>51</v>
      </c>
      <c r="V220" s="187" t="s">
        <v>2880</v>
      </c>
      <c r="W220" s="187">
        <v>10</v>
      </c>
      <c r="X220" s="187" t="s">
        <v>20</v>
      </c>
      <c r="Y220" s="187">
        <v>19</v>
      </c>
      <c r="Z220" s="187">
        <v>20</v>
      </c>
      <c r="AA220" s="187"/>
      <c r="AB220" s="187"/>
      <c r="AC220" s="187" t="s">
        <v>6137</v>
      </c>
      <c r="AD220" s="187"/>
      <c r="AE220" s="187" t="s">
        <v>5720</v>
      </c>
      <c r="AF220" s="187" t="s">
        <v>6121</v>
      </c>
      <c r="AG220" s="187" t="s">
        <v>2926</v>
      </c>
      <c r="AH220" s="187">
        <v>4</v>
      </c>
      <c r="AI220" s="187">
        <v>6</v>
      </c>
      <c r="AJ220" s="187">
        <v>9</v>
      </c>
      <c r="AK220" s="187">
        <v>8</v>
      </c>
      <c r="AL220" s="187" t="s">
        <v>6121</v>
      </c>
      <c r="AM220" s="220" t="s">
        <v>4293</v>
      </c>
      <c r="AN220" s="220" t="s">
        <v>2348</v>
      </c>
      <c r="AO220" s="220" t="s">
        <v>2348</v>
      </c>
      <c r="AP220" s="187" t="s">
        <v>6121</v>
      </c>
      <c r="AQ220" s="187" t="s">
        <v>221</v>
      </c>
      <c r="AR220" s="193">
        <v>14</v>
      </c>
      <c r="AS220" s="187" t="s">
        <v>6122</v>
      </c>
      <c r="AT220" s="187" t="s">
        <v>2896</v>
      </c>
      <c r="AU220" s="187">
        <v>19</v>
      </c>
      <c r="AV220" s="187">
        <v>20</v>
      </c>
      <c r="AW220" s="187" t="s">
        <v>6138</v>
      </c>
      <c r="AX220" s="187" t="s">
        <v>2896</v>
      </c>
      <c r="AY220" s="187">
        <v>19</v>
      </c>
      <c r="AZ220" s="187">
        <v>20</v>
      </c>
      <c r="BA220" s="187" t="s">
        <v>1637</v>
      </c>
      <c r="BB220" s="353"/>
      <c r="BC220" s="195"/>
      <c r="BD220" s="195"/>
      <c r="BE220" s="195"/>
      <c r="BF220" s="195"/>
    </row>
    <row r="221" spans="1:58" s="194" customFormat="1" ht="13.2" hidden="1" x14ac:dyDescent="0.3">
      <c r="A221" s="220">
        <v>219</v>
      </c>
      <c r="B221" s="187" t="s">
        <v>40</v>
      </c>
      <c r="C221" s="188"/>
      <c r="D221" s="187" t="s">
        <v>6132</v>
      </c>
      <c r="E221" s="352" t="s">
        <v>6166</v>
      </c>
      <c r="F221" s="187" t="s">
        <v>6167</v>
      </c>
      <c r="G221" s="187"/>
      <c r="H221" s="191" t="s">
        <v>6168</v>
      </c>
      <c r="I221" s="187" t="s">
        <v>3329</v>
      </c>
      <c r="J221" s="220" t="s">
        <v>6136</v>
      </c>
      <c r="K221" s="187" t="s">
        <v>5715</v>
      </c>
      <c r="L221" s="187" t="s">
        <v>5747</v>
      </c>
      <c r="M221" s="187"/>
      <c r="N221" s="220" t="s">
        <v>5717</v>
      </c>
      <c r="O221" s="187"/>
      <c r="P221" s="187"/>
      <c r="Q221" s="187"/>
      <c r="R221" s="187"/>
      <c r="S221" s="187" t="s">
        <v>5718</v>
      </c>
      <c r="T221" s="187" t="s">
        <v>5719</v>
      </c>
      <c r="U221" s="187" t="s">
        <v>51</v>
      </c>
      <c r="V221" s="187" t="s">
        <v>2880</v>
      </c>
      <c r="W221" s="187">
        <v>11</v>
      </c>
      <c r="X221" s="187" t="s">
        <v>20</v>
      </c>
      <c r="Y221" s="187">
        <v>21</v>
      </c>
      <c r="Z221" s="187">
        <v>22</v>
      </c>
      <c r="AA221" s="187"/>
      <c r="AB221" s="187"/>
      <c r="AC221" s="187" t="s">
        <v>6137</v>
      </c>
      <c r="AD221" s="187"/>
      <c r="AE221" s="187" t="s">
        <v>5720</v>
      </c>
      <c r="AF221" s="187" t="s">
        <v>6121</v>
      </c>
      <c r="AG221" s="187" t="s">
        <v>2933</v>
      </c>
      <c r="AH221" s="187">
        <v>1</v>
      </c>
      <c r="AI221" s="187">
        <v>3</v>
      </c>
      <c r="AJ221" s="187">
        <v>12</v>
      </c>
      <c r="AK221" s="187">
        <v>11</v>
      </c>
      <c r="AL221" s="187" t="s">
        <v>6121</v>
      </c>
      <c r="AM221" s="220" t="s">
        <v>4293</v>
      </c>
      <c r="AN221" s="220" t="s">
        <v>2348</v>
      </c>
      <c r="AO221" s="220" t="s">
        <v>2348</v>
      </c>
      <c r="AP221" s="187" t="s">
        <v>6121</v>
      </c>
      <c r="AQ221" s="187" t="s">
        <v>221</v>
      </c>
      <c r="AR221" s="193">
        <v>15</v>
      </c>
      <c r="AS221" s="187" t="s">
        <v>6122</v>
      </c>
      <c r="AT221" s="187" t="s">
        <v>2896</v>
      </c>
      <c r="AU221" s="187">
        <v>21</v>
      </c>
      <c r="AV221" s="187">
        <v>22</v>
      </c>
      <c r="AW221" s="187" t="s">
        <v>6138</v>
      </c>
      <c r="AX221" s="187" t="s">
        <v>2896</v>
      </c>
      <c r="AY221" s="187">
        <v>21</v>
      </c>
      <c r="AZ221" s="187">
        <v>22</v>
      </c>
      <c r="BA221" s="187" t="s">
        <v>1637</v>
      </c>
      <c r="BB221" s="353"/>
      <c r="BC221" s="195"/>
      <c r="BD221" s="195"/>
      <c r="BE221" s="195"/>
      <c r="BF221" s="195"/>
    </row>
    <row r="222" spans="1:58" s="194" customFormat="1" ht="13.2" hidden="1" x14ac:dyDescent="0.3">
      <c r="A222" s="220">
        <v>220</v>
      </c>
      <c r="B222" s="187" t="s">
        <v>40</v>
      </c>
      <c r="C222" s="188"/>
      <c r="D222" s="187" t="s">
        <v>6132</v>
      </c>
      <c r="E222" s="352" t="s">
        <v>6169</v>
      </c>
      <c r="F222" s="187" t="s">
        <v>6170</v>
      </c>
      <c r="G222" s="187"/>
      <c r="H222" s="191" t="s">
        <v>6171</v>
      </c>
      <c r="I222" s="187" t="s">
        <v>3329</v>
      </c>
      <c r="J222" s="220" t="s">
        <v>6136</v>
      </c>
      <c r="K222" s="187" t="s">
        <v>5715</v>
      </c>
      <c r="L222" s="187" t="s">
        <v>5747</v>
      </c>
      <c r="M222" s="187"/>
      <c r="N222" s="220" t="s">
        <v>5717</v>
      </c>
      <c r="O222" s="187"/>
      <c r="P222" s="187"/>
      <c r="Q222" s="187"/>
      <c r="R222" s="187"/>
      <c r="S222" s="187" t="s">
        <v>5718</v>
      </c>
      <c r="T222" s="187" t="s">
        <v>5719</v>
      </c>
      <c r="U222" s="187" t="s">
        <v>51</v>
      </c>
      <c r="V222" s="187" t="s">
        <v>2880</v>
      </c>
      <c r="W222" s="187">
        <v>12</v>
      </c>
      <c r="X222" s="187" t="s">
        <v>20</v>
      </c>
      <c r="Y222" s="187">
        <v>23</v>
      </c>
      <c r="Z222" s="187">
        <v>24</v>
      </c>
      <c r="AA222" s="187"/>
      <c r="AB222" s="187"/>
      <c r="AC222" s="187" t="s">
        <v>6137</v>
      </c>
      <c r="AD222" s="187"/>
      <c r="AE222" s="187" t="s">
        <v>5720</v>
      </c>
      <c r="AF222" s="187" t="s">
        <v>6121</v>
      </c>
      <c r="AG222" s="187" t="s">
        <v>2933</v>
      </c>
      <c r="AH222" s="187">
        <v>4</v>
      </c>
      <c r="AI222" s="187">
        <v>6</v>
      </c>
      <c r="AJ222" s="187">
        <v>9</v>
      </c>
      <c r="AK222" s="187">
        <v>8</v>
      </c>
      <c r="AL222" s="187" t="s">
        <v>6121</v>
      </c>
      <c r="AM222" s="220" t="s">
        <v>4293</v>
      </c>
      <c r="AN222" s="220" t="s">
        <v>2348</v>
      </c>
      <c r="AO222" s="220" t="s">
        <v>2348</v>
      </c>
      <c r="AP222" s="187" t="s">
        <v>6121</v>
      </c>
      <c r="AQ222" s="187" t="s">
        <v>221</v>
      </c>
      <c r="AR222" s="193">
        <v>16</v>
      </c>
      <c r="AS222" s="187" t="s">
        <v>6122</v>
      </c>
      <c r="AT222" s="187" t="s">
        <v>2896</v>
      </c>
      <c r="AU222" s="187">
        <v>23</v>
      </c>
      <c r="AV222" s="187">
        <v>24</v>
      </c>
      <c r="AW222" s="187" t="s">
        <v>6138</v>
      </c>
      <c r="AX222" s="187" t="s">
        <v>2896</v>
      </c>
      <c r="AY222" s="187">
        <v>23</v>
      </c>
      <c r="AZ222" s="187">
        <v>24</v>
      </c>
      <c r="BA222" s="187" t="s">
        <v>1637</v>
      </c>
      <c r="BB222" s="353"/>
      <c r="BC222" s="195"/>
      <c r="BD222" s="195"/>
      <c r="BE222" s="195"/>
      <c r="BF222" s="195"/>
    </row>
    <row r="223" spans="1:58" s="194" customFormat="1" ht="13.2" hidden="1" x14ac:dyDescent="0.3">
      <c r="A223" s="220">
        <v>221</v>
      </c>
      <c r="B223" s="187" t="s">
        <v>40</v>
      </c>
      <c r="C223" s="188"/>
      <c r="D223" s="187" t="s">
        <v>6132</v>
      </c>
      <c r="E223" s="352" t="s">
        <v>6172</v>
      </c>
      <c r="F223" s="187" t="s">
        <v>6173</v>
      </c>
      <c r="G223" s="187"/>
      <c r="H223" s="191" t="s">
        <v>6174</v>
      </c>
      <c r="I223" s="187" t="s">
        <v>3329</v>
      </c>
      <c r="J223" s="220" t="s">
        <v>6136</v>
      </c>
      <c r="K223" s="187" t="s">
        <v>5715</v>
      </c>
      <c r="L223" s="187" t="s">
        <v>5747</v>
      </c>
      <c r="M223" s="187"/>
      <c r="N223" s="220" t="s">
        <v>5717</v>
      </c>
      <c r="O223" s="187"/>
      <c r="P223" s="187"/>
      <c r="Q223" s="187"/>
      <c r="R223" s="187"/>
      <c r="S223" s="187" t="s">
        <v>5718</v>
      </c>
      <c r="T223" s="187" t="s">
        <v>5719</v>
      </c>
      <c r="U223" s="187" t="s">
        <v>51</v>
      </c>
      <c r="V223" s="187" t="s">
        <v>2880</v>
      </c>
      <c r="W223" s="187">
        <v>13</v>
      </c>
      <c r="X223" s="187" t="s">
        <v>20</v>
      </c>
      <c r="Y223" s="187">
        <v>25</v>
      </c>
      <c r="Z223" s="187">
        <v>26</v>
      </c>
      <c r="AA223" s="187"/>
      <c r="AB223" s="187"/>
      <c r="AC223" s="187" t="s">
        <v>6137</v>
      </c>
      <c r="AD223" s="187"/>
      <c r="AE223" s="187" t="s">
        <v>5720</v>
      </c>
      <c r="AF223" s="187" t="s">
        <v>6121</v>
      </c>
      <c r="AG223" s="187" t="s">
        <v>2940</v>
      </c>
      <c r="AH223" s="187">
        <v>1</v>
      </c>
      <c r="AI223" s="187">
        <v>3</v>
      </c>
      <c r="AJ223" s="187">
        <v>12</v>
      </c>
      <c r="AK223" s="187">
        <v>11</v>
      </c>
      <c r="AL223" s="187" t="s">
        <v>6121</v>
      </c>
      <c r="AM223" s="220" t="s">
        <v>4293</v>
      </c>
      <c r="AN223" s="220" t="s">
        <v>2348</v>
      </c>
      <c r="AO223" s="220" t="s">
        <v>2348</v>
      </c>
      <c r="AP223" s="187" t="s">
        <v>6121</v>
      </c>
      <c r="AQ223" s="187" t="s">
        <v>221</v>
      </c>
      <c r="AR223" s="193">
        <v>17</v>
      </c>
      <c r="AS223" s="187" t="s">
        <v>6122</v>
      </c>
      <c r="AT223" s="187" t="s">
        <v>2896</v>
      </c>
      <c r="AU223" s="187">
        <v>25</v>
      </c>
      <c r="AV223" s="187">
        <v>26</v>
      </c>
      <c r="AW223" s="187" t="s">
        <v>6138</v>
      </c>
      <c r="AX223" s="187" t="s">
        <v>2896</v>
      </c>
      <c r="AY223" s="187">
        <v>25</v>
      </c>
      <c r="AZ223" s="187">
        <v>26</v>
      </c>
      <c r="BA223" s="187" t="s">
        <v>1637</v>
      </c>
      <c r="BB223" s="353"/>
      <c r="BC223" s="195"/>
      <c r="BD223" s="195"/>
      <c r="BE223" s="195"/>
      <c r="BF223" s="195"/>
    </row>
    <row r="224" spans="1:58" s="194" customFormat="1" ht="13.2" hidden="1" x14ac:dyDescent="0.3">
      <c r="A224" s="220">
        <v>222</v>
      </c>
      <c r="B224" s="187" t="s">
        <v>40</v>
      </c>
      <c r="C224" s="188"/>
      <c r="D224" s="187" t="s">
        <v>6132</v>
      </c>
      <c r="E224" s="352" t="s">
        <v>6175</v>
      </c>
      <c r="F224" s="187" t="s">
        <v>6176</v>
      </c>
      <c r="G224" s="187"/>
      <c r="H224" s="191" t="s">
        <v>6177</v>
      </c>
      <c r="I224" s="187" t="s">
        <v>3329</v>
      </c>
      <c r="J224" s="220" t="s">
        <v>5752</v>
      </c>
      <c r="K224" s="187" t="s">
        <v>5715</v>
      </c>
      <c r="L224" s="187" t="s">
        <v>5747</v>
      </c>
      <c r="M224" s="187"/>
      <c r="N224" s="220" t="s">
        <v>5717</v>
      </c>
      <c r="O224" s="187"/>
      <c r="P224" s="187"/>
      <c r="Q224" s="187"/>
      <c r="R224" s="187"/>
      <c r="S224" s="187" t="s">
        <v>5718</v>
      </c>
      <c r="T224" s="187" t="s">
        <v>5719</v>
      </c>
      <c r="U224" s="187" t="s">
        <v>51</v>
      </c>
      <c r="V224" s="187" t="s">
        <v>2880</v>
      </c>
      <c r="W224" s="187">
        <v>14</v>
      </c>
      <c r="X224" s="187" t="s">
        <v>20</v>
      </c>
      <c r="Y224" s="187">
        <v>27</v>
      </c>
      <c r="Z224" s="187">
        <v>28</v>
      </c>
      <c r="AA224" s="187"/>
      <c r="AB224" s="187"/>
      <c r="AC224" s="187" t="s">
        <v>4542</v>
      </c>
      <c r="AD224" s="187"/>
      <c r="AE224" s="187" t="s">
        <v>5720</v>
      </c>
      <c r="AF224" s="187" t="s">
        <v>6121</v>
      </c>
      <c r="AG224" s="187" t="s">
        <v>2940</v>
      </c>
      <c r="AH224" s="187">
        <v>4</v>
      </c>
      <c r="AI224" s="187">
        <v>6</v>
      </c>
      <c r="AJ224" s="187">
        <v>9</v>
      </c>
      <c r="AK224" s="187">
        <v>8</v>
      </c>
      <c r="AL224" s="187" t="s">
        <v>6121</v>
      </c>
      <c r="AM224" s="220" t="s">
        <v>4293</v>
      </c>
      <c r="AN224" s="220" t="s">
        <v>2348</v>
      </c>
      <c r="AO224" s="220" t="s">
        <v>2348</v>
      </c>
      <c r="AP224" s="187" t="s">
        <v>6121</v>
      </c>
      <c r="AQ224" s="187" t="s">
        <v>221</v>
      </c>
      <c r="AR224" s="193">
        <v>18</v>
      </c>
      <c r="AS224" s="187" t="s">
        <v>6122</v>
      </c>
      <c r="AT224" s="187" t="s">
        <v>2896</v>
      </c>
      <c r="AU224" s="187">
        <v>27</v>
      </c>
      <c r="AV224" s="187">
        <v>28</v>
      </c>
      <c r="AW224" s="187" t="s">
        <v>6138</v>
      </c>
      <c r="AX224" s="187" t="s">
        <v>2896</v>
      </c>
      <c r="AY224" s="187">
        <v>27</v>
      </c>
      <c r="AZ224" s="187">
        <v>28</v>
      </c>
      <c r="BA224" s="187" t="s">
        <v>1637</v>
      </c>
      <c r="BB224" s="353"/>
      <c r="BC224" s="195"/>
      <c r="BD224" s="195"/>
      <c r="BE224" s="195"/>
      <c r="BF224" s="195"/>
    </row>
    <row r="225" spans="1:58" s="194" customFormat="1" ht="13.2" hidden="1" x14ac:dyDescent="0.3">
      <c r="A225" s="220">
        <v>223</v>
      </c>
      <c r="B225" s="187" t="s">
        <v>40</v>
      </c>
      <c r="C225" s="188"/>
      <c r="D225" s="187" t="s">
        <v>6132</v>
      </c>
      <c r="E225" s="352" t="s">
        <v>98</v>
      </c>
      <c r="F225" s="187" t="s">
        <v>98</v>
      </c>
      <c r="G225" s="187"/>
      <c r="H225" s="219" t="s">
        <v>98</v>
      </c>
      <c r="I225" s="187" t="s">
        <v>3329</v>
      </c>
      <c r="J225" s="354" t="s">
        <v>98</v>
      </c>
      <c r="K225" s="187" t="s">
        <v>5715</v>
      </c>
      <c r="L225" s="187" t="s">
        <v>5747</v>
      </c>
      <c r="M225" s="187"/>
      <c r="N225" s="220"/>
      <c r="O225" s="187"/>
      <c r="P225" s="187"/>
      <c r="Q225" s="187"/>
      <c r="R225" s="187"/>
      <c r="S225" s="187" t="s">
        <v>5718</v>
      </c>
      <c r="T225" s="187" t="s">
        <v>5719</v>
      </c>
      <c r="U225" s="187" t="s">
        <v>51</v>
      </c>
      <c r="V225" s="187" t="s">
        <v>2880</v>
      </c>
      <c r="W225" s="187">
        <v>15</v>
      </c>
      <c r="X225" s="187" t="s">
        <v>20</v>
      </c>
      <c r="Y225" s="187">
        <v>29</v>
      </c>
      <c r="Z225" s="187">
        <v>30</v>
      </c>
      <c r="AA225" s="187"/>
      <c r="AB225" s="187"/>
      <c r="AC225" s="187"/>
      <c r="AD225" s="187"/>
      <c r="AE225" s="187" t="s">
        <v>5720</v>
      </c>
      <c r="AF225" s="187" t="s">
        <v>6121</v>
      </c>
      <c r="AG225" s="187" t="s">
        <v>2944</v>
      </c>
      <c r="AH225" s="187">
        <v>1</v>
      </c>
      <c r="AI225" s="187">
        <v>3</v>
      </c>
      <c r="AJ225" s="187">
        <v>12</v>
      </c>
      <c r="AK225" s="187">
        <v>11</v>
      </c>
      <c r="AL225" s="187" t="s">
        <v>6121</v>
      </c>
      <c r="AM225" s="220" t="s">
        <v>4293</v>
      </c>
      <c r="AN225" s="220" t="s">
        <v>2348</v>
      </c>
      <c r="AO225" s="220" t="s">
        <v>2348</v>
      </c>
      <c r="AP225" s="187" t="s">
        <v>6121</v>
      </c>
      <c r="AQ225" s="187" t="s">
        <v>221</v>
      </c>
      <c r="AR225" s="193">
        <v>19</v>
      </c>
      <c r="AS225" s="187" t="s">
        <v>6122</v>
      </c>
      <c r="AT225" s="187" t="s">
        <v>2896</v>
      </c>
      <c r="AU225" s="187">
        <v>29</v>
      </c>
      <c r="AV225" s="187">
        <v>30</v>
      </c>
      <c r="AW225" s="187" t="s">
        <v>6138</v>
      </c>
      <c r="AX225" s="187" t="s">
        <v>2896</v>
      </c>
      <c r="AY225" s="187">
        <v>29</v>
      </c>
      <c r="AZ225" s="187">
        <v>30</v>
      </c>
      <c r="BA225" s="187" t="s">
        <v>1637</v>
      </c>
      <c r="BB225" s="353"/>
      <c r="BC225" s="195"/>
      <c r="BD225" s="195"/>
      <c r="BE225" s="195"/>
      <c r="BF225" s="195"/>
    </row>
    <row r="226" spans="1:58" s="194" customFormat="1" ht="13.2" hidden="1" x14ac:dyDescent="0.3">
      <c r="A226" s="220">
        <v>224</v>
      </c>
      <c r="B226" s="187" t="s">
        <v>40</v>
      </c>
      <c r="C226" s="188"/>
      <c r="D226" s="187" t="s">
        <v>6132</v>
      </c>
      <c r="E226" s="352" t="s">
        <v>98</v>
      </c>
      <c r="F226" s="187" t="s">
        <v>98</v>
      </c>
      <c r="G226" s="187"/>
      <c r="H226" s="219" t="s">
        <v>98</v>
      </c>
      <c r="I226" s="187" t="s">
        <v>3329</v>
      </c>
      <c r="J226" s="354" t="s">
        <v>98</v>
      </c>
      <c r="K226" s="187" t="s">
        <v>5715</v>
      </c>
      <c r="L226" s="187" t="s">
        <v>5747</v>
      </c>
      <c r="M226" s="187"/>
      <c r="N226" s="220"/>
      <c r="O226" s="187"/>
      <c r="P226" s="187"/>
      <c r="Q226" s="187"/>
      <c r="R226" s="187"/>
      <c r="S226" s="187" t="s">
        <v>5718</v>
      </c>
      <c r="T226" s="187" t="s">
        <v>5719</v>
      </c>
      <c r="U226" s="187" t="s">
        <v>51</v>
      </c>
      <c r="V226" s="187" t="s">
        <v>2880</v>
      </c>
      <c r="W226" s="187">
        <v>16</v>
      </c>
      <c r="X226" s="187" t="s">
        <v>20</v>
      </c>
      <c r="Y226" s="187">
        <v>31</v>
      </c>
      <c r="Z226" s="187">
        <v>32</v>
      </c>
      <c r="AA226" s="187"/>
      <c r="AB226" s="187"/>
      <c r="AC226" s="187"/>
      <c r="AD226" s="187"/>
      <c r="AE226" s="187" t="s">
        <v>5720</v>
      </c>
      <c r="AF226" s="187" t="s">
        <v>6121</v>
      </c>
      <c r="AG226" s="187" t="s">
        <v>2944</v>
      </c>
      <c r="AH226" s="187">
        <v>4</v>
      </c>
      <c r="AI226" s="187">
        <v>6</v>
      </c>
      <c r="AJ226" s="187">
        <v>9</v>
      </c>
      <c r="AK226" s="187">
        <v>8</v>
      </c>
      <c r="AL226" s="187" t="s">
        <v>6121</v>
      </c>
      <c r="AM226" s="220" t="s">
        <v>4293</v>
      </c>
      <c r="AN226" s="220" t="s">
        <v>2348</v>
      </c>
      <c r="AO226" s="220" t="s">
        <v>2348</v>
      </c>
      <c r="AP226" s="187" t="s">
        <v>6121</v>
      </c>
      <c r="AQ226" s="187" t="s">
        <v>221</v>
      </c>
      <c r="AR226" s="193">
        <v>20</v>
      </c>
      <c r="AS226" s="187" t="s">
        <v>6122</v>
      </c>
      <c r="AT226" s="187" t="s">
        <v>2896</v>
      </c>
      <c r="AU226" s="187">
        <v>31</v>
      </c>
      <c r="AV226" s="187">
        <v>32</v>
      </c>
      <c r="AW226" s="187" t="s">
        <v>6138</v>
      </c>
      <c r="AX226" s="187" t="s">
        <v>2896</v>
      </c>
      <c r="AY226" s="187">
        <v>31</v>
      </c>
      <c r="AZ226" s="187">
        <v>32</v>
      </c>
      <c r="BA226" s="187" t="s">
        <v>1637</v>
      </c>
      <c r="BB226" s="353"/>
      <c r="BC226" s="195"/>
      <c r="BD226" s="195"/>
      <c r="BE226" s="195"/>
      <c r="BF226" s="195"/>
    </row>
    <row r="227" spans="1:58" s="330" customFormat="1" ht="13.2" hidden="1" x14ac:dyDescent="0.3">
      <c r="A227" s="218">
        <v>225</v>
      </c>
      <c r="B227" s="218" t="s">
        <v>40</v>
      </c>
      <c r="C227" s="327">
        <v>15</v>
      </c>
      <c r="D227" s="218" t="s">
        <v>6178</v>
      </c>
      <c r="E227" s="328" t="s">
        <v>6179</v>
      </c>
      <c r="F227" s="218" t="s">
        <v>6180</v>
      </c>
      <c r="G227" s="218"/>
      <c r="H227" s="329" t="s">
        <v>6181</v>
      </c>
      <c r="I227" s="218" t="s">
        <v>3329</v>
      </c>
      <c r="J227" s="218" t="s">
        <v>6136</v>
      </c>
      <c r="K227" s="218" t="s">
        <v>5715</v>
      </c>
      <c r="L227" s="178" t="s">
        <v>5747</v>
      </c>
      <c r="M227" s="218"/>
      <c r="N227" s="218" t="s">
        <v>5717</v>
      </c>
      <c r="O227" s="218"/>
      <c r="P227" s="218"/>
      <c r="Q227" s="218"/>
      <c r="R227" s="218"/>
      <c r="S227" s="218" t="s">
        <v>5718</v>
      </c>
      <c r="T227" s="218" t="s">
        <v>5719</v>
      </c>
      <c r="U227" s="178" t="s">
        <v>51</v>
      </c>
      <c r="V227" s="178" t="s">
        <v>2894</v>
      </c>
      <c r="W227" s="178">
        <v>1</v>
      </c>
      <c r="X227" s="178" t="s">
        <v>20</v>
      </c>
      <c r="Y227" s="178">
        <v>1</v>
      </c>
      <c r="Z227" s="178">
        <v>2</v>
      </c>
      <c r="AA227" s="218"/>
      <c r="AB227" s="218"/>
      <c r="AC227" s="218" t="s">
        <v>6137</v>
      </c>
      <c r="AD227" s="218"/>
      <c r="AE227" s="218" t="s">
        <v>5720</v>
      </c>
      <c r="AF227" s="218" t="s">
        <v>6121</v>
      </c>
      <c r="AG227" s="218" t="s">
        <v>2950</v>
      </c>
      <c r="AH227" s="218">
        <v>1</v>
      </c>
      <c r="AI227" s="218">
        <v>3</v>
      </c>
      <c r="AJ227" s="218">
        <v>12</v>
      </c>
      <c r="AK227" s="218">
        <v>11</v>
      </c>
      <c r="AL227" s="218" t="s">
        <v>6121</v>
      </c>
      <c r="AM227" s="178" t="s">
        <v>4293</v>
      </c>
      <c r="AN227" s="218" t="s">
        <v>2348</v>
      </c>
      <c r="AO227" s="218" t="s">
        <v>2348</v>
      </c>
      <c r="AP227" s="218" t="s">
        <v>6121</v>
      </c>
      <c r="AQ227" s="178" t="s">
        <v>245</v>
      </c>
      <c r="AR227" s="184">
        <v>5</v>
      </c>
      <c r="AS227" s="218" t="s">
        <v>6122</v>
      </c>
      <c r="AT227" s="218" t="s">
        <v>2951</v>
      </c>
      <c r="AU227" s="218">
        <v>1</v>
      </c>
      <c r="AV227" s="218">
        <v>2</v>
      </c>
      <c r="AW227" s="218" t="s">
        <v>6138</v>
      </c>
      <c r="AX227" s="218" t="s">
        <v>2951</v>
      </c>
      <c r="AY227" s="218">
        <v>1</v>
      </c>
      <c r="AZ227" s="218">
        <v>2</v>
      </c>
      <c r="BA227" s="218" t="s">
        <v>1637</v>
      </c>
      <c r="BB227" s="340"/>
      <c r="BC227" s="218" t="str">
        <f>CONCATENATE(V227,"-","TB2","-",3,"/",AQ227,"-",3)</f>
        <v>AI-NR15-TB2-3/BT6-3</v>
      </c>
      <c r="BD227" s="218" t="str">
        <f>CONCATENATE(AQ227,"-",3,"/",V227,"-","TB2","-",3)</f>
        <v>BT6-3/AI-NR15-TB2-3</v>
      </c>
      <c r="BE227" s="218" t="str">
        <f>CONCATENATE(V227,"-","TB2","-",4,"/",AQ227,"-",4)</f>
        <v>AI-NR15-TB2-4/BT6-4</v>
      </c>
      <c r="BF227" s="218" t="str">
        <f>CONCATENATE(AQ227,"-",4,"/",V227,"-","TB2","-",4)</f>
        <v>BT6-4/AI-NR15-TB2-4</v>
      </c>
    </row>
    <row r="228" spans="1:58" s="330" customFormat="1" ht="13.2" hidden="1" x14ac:dyDescent="0.3">
      <c r="A228" s="218">
        <v>226</v>
      </c>
      <c r="B228" s="218" t="s">
        <v>40</v>
      </c>
      <c r="C228" s="327"/>
      <c r="D228" s="218" t="s">
        <v>6178</v>
      </c>
      <c r="E228" s="328" t="s">
        <v>6182</v>
      </c>
      <c r="F228" s="218" t="s">
        <v>6183</v>
      </c>
      <c r="G228" s="218"/>
      <c r="H228" s="329" t="s">
        <v>6184</v>
      </c>
      <c r="I228" s="218" t="s">
        <v>3329</v>
      </c>
      <c r="J228" s="218" t="s">
        <v>6136</v>
      </c>
      <c r="K228" s="218" t="s">
        <v>5715</v>
      </c>
      <c r="L228" s="178" t="s">
        <v>5747</v>
      </c>
      <c r="M228" s="218"/>
      <c r="N228" s="218" t="s">
        <v>5717</v>
      </c>
      <c r="O228" s="218"/>
      <c r="P228" s="218"/>
      <c r="Q228" s="218"/>
      <c r="R228" s="218"/>
      <c r="S228" s="218" t="s">
        <v>5718</v>
      </c>
      <c r="T228" s="218" t="s">
        <v>5719</v>
      </c>
      <c r="U228" s="178" t="s">
        <v>51</v>
      </c>
      <c r="V228" s="178" t="s">
        <v>2894</v>
      </c>
      <c r="W228" s="178">
        <v>2</v>
      </c>
      <c r="X228" s="178" t="s">
        <v>20</v>
      </c>
      <c r="Y228" s="178">
        <v>3</v>
      </c>
      <c r="Z228" s="178">
        <v>4</v>
      </c>
      <c r="AA228" s="218"/>
      <c r="AB228" s="218"/>
      <c r="AC228" s="218" t="s">
        <v>6137</v>
      </c>
      <c r="AD228" s="218"/>
      <c r="AE228" s="218" t="s">
        <v>5720</v>
      </c>
      <c r="AF228" s="218" t="s">
        <v>6121</v>
      </c>
      <c r="AG228" s="218" t="s">
        <v>2950</v>
      </c>
      <c r="AH228" s="218">
        <v>4</v>
      </c>
      <c r="AI228" s="218">
        <v>6</v>
      </c>
      <c r="AJ228" s="218">
        <v>9</v>
      </c>
      <c r="AK228" s="218">
        <v>8</v>
      </c>
      <c r="AL228" s="218" t="s">
        <v>6121</v>
      </c>
      <c r="AM228" s="178" t="s">
        <v>4293</v>
      </c>
      <c r="AN228" s="218" t="s">
        <v>2348</v>
      </c>
      <c r="AO228" s="218" t="s">
        <v>2348</v>
      </c>
      <c r="AP228" s="218" t="s">
        <v>6121</v>
      </c>
      <c r="AQ228" s="178" t="s">
        <v>245</v>
      </c>
      <c r="AR228" s="184">
        <v>6</v>
      </c>
      <c r="AS228" s="218" t="s">
        <v>6122</v>
      </c>
      <c r="AT228" s="218" t="s">
        <v>2951</v>
      </c>
      <c r="AU228" s="218">
        <v>3</v>
      </c>
      <c r="AV228" s="218">
        <v>4</v>
      </c>
      <c r="AW228" s="218" t="s">
        <v>6138</v>
      </c>
      <c r="AX228" s="218" t="s">
        <v>2951</v>
      </c>
      <c r="AY228" s="218">
        <v>3</v>
      </c>
      <c r="AZ228" s="218">
        <v>4</v>
      </c>
      <c r="BA228" s="218" t="s">
        <v>1637</v>
      </c>
      <c r="BB228" s="340"/>
      <c r="BC228" s="218"/>
      <c r="BD228" s="218"/>
      <c r="BE228" s="218"/>
      <c r="BF228" s="218"/>
    </row>
    <row r="229" spans="1:58" s="330" customFormat="1" ht="13.2" hidden="1" x14ac:dyDescent="0.3">
      <c r="A229" s="218">
        <v>227</v>
      </c>
      <c r="B229" s="218" t="s">
        <v>40</v>
      </c>
      <c r="C229" s="327"/>
      <c r="D229" s="218" t="s">
        <v>6178</v>
      </c>
      <c r="E229" s="328" t="s">
        <v>6185</v>
      </c>
      <c r="F229" s="218" t="s">
        <v>6186</v>
      </c>
      <c r="G229" s="218"/>
      <c r="H229" s="329" t="s">
        <v>6187</v>
      </c>
      <c r="I229" s="218" t="s">
        <v>3329</v>
      </c>
      <c r="J229" s="218" t="s">
        <v>6136</v>
      </c>
      <c r="K229" s="218" t="s">
        <v>5715</v>
      </c>
      <c r="L229" s="178" t="s">
        <v>5747</v>
      </c>
      <c r="M229" s="218"/>
      <c r="N229" s="218" t="s">
        <v>5717</v>
      </c>
      <c r="O229" s="218"/>
      <c r="P229" s="218"/>
      <c r="Q229" s="218"/>
      <c r="R229" s="218"/>
      <c r="S229" s="218" t="s">
        <v>5718</v>
      </c>
      <c r="T229" s="218" t="s">
        <v>5719</v>
      </c>
      <c r="U229" s="178" t="s">
        <v>51</v>
      </c>
      <c r="V229" s="178" t="s">
        <v>2894</v>
      </c>
      <c r="W229" s="178">
        <v>3</v>
      </c>
      <c r="X229" s="178" t="s">
        <v>20</v>
      </c>
      <c r="Y229" s="178">
        <v>5</v>
      </c>
      <c r="Z229" s="178">
        <v>6</v>
      </c>
      <c r="AA229" s="218"/>
      <c r="AB229" s="218"/>
      <c r="AC229" s="218" t="s">
        <v>6137</v>
      </c>
      <c r="AD229" s="218"/>
      <c r="AE229" s="218" t="s">
        <v>5720</v>
      </c>
      <c r="AF229" s="218" t="s">
        <v>6121</v>
      </c>
      <c r="AG229" s="218" t="s">
        <v>2959</v>
      </c>
      <c r="AH229" s="218">
        <v>1</v>
      </c>
      <c r="AI229" s="218">
        <v>3</v>
      </c>
      <c r="AJ229" s="218">
        <v>12</v>
      </c>
      <c r="AK229" s="218">
        <v>11</v>
      </c>
      <c r="AL229" s="218" t="s">
        <v>6121</v>
      </c>
      <c r="AM229" s="178" t="s">
        <v>4293</v>
      </c>
      <c r="AN229" s="218" t="s">
        <v>2348</v>
      </c>
      <c r="AO229" s="218" t="s">
        <v>2348</v>
      </c>
      <c r="AP229" s="218" t="s">
        <v>6121</v>
      </c>
      <c r="AQ229" s="178" t="s">
        <v>245</v>
      </c>
      <c r="AR229" s="184">
        <v>7</v>
      </c>
      <c r="AS229" s="218" t="s">
        <v>6122</v>
      </c>
      <c r="AT229" s="218" t="s">
        <v>2951</v>
      </c>
      <c r="AU229" s="218">
        <v>5</v>
      </c>
      <c r="AV229" s="218">
        <v>6</v>
      </c>
      <c r="AW229" s="218" t="s">
        <v>6138</v>
      </c>
      <c r="AX229" s="218" t="s">
        <v>2951</v>
      </c>
      <c r="AY229" s="218">
        <v>5</v>
      </c>
      <c r="AZ229" s="218">
        <v>6</v>
      </c>
      <c r="BA229" s="218" t="s">
        <v>1637</v>
      </c>
      <c r="BB229" s="340"/>
      <c r="BC229" s="218"/>
      <c r="BD229" s="218"/>
      <c r="BE229" s="218"/>
      <c r="BF229" s="218"/>
    </row>
    <row r="230" spans="1:58" s="330" customFormat="1" ht="13.2" hidden="1" x14ac:dyDescent="0.3">
      <c r="A230" s="218">
        <v>228</v>
      </c>
      <c r="B230" s="218" t="s">
        <v>40</v>
      </c>
      <c r="C230" s="327"/>
      <c r="D230" s="218" t="s">
        <v>6178</v>
      </c>
      <c r="E230" s="328" t="s">
        <v>6188</v>
      </c>
      <c r="F230" s="218" t="s">
        <v>6189</v>
      </c>
      <c r="G230" s="218"/>
      <c r="H230" s="329" t="s">
        <v>6190</v>
      </c>
      <c r="I230" s="218" t="s">
        <v>3329</v>
      </c>
      <c r="J230" s="218" t="s">
        <v>6136</v>
      </c>
      <c r="K230" s="218" t="s">
        <v>5715</v>
      </c>
      <c r="L230" s="178" t="s">
        <v>5747</v>
      </c>
      <c r="M230" s="218"/>
      <c r="N230" s="218" t="s">
        <v>5717</v>
      </c>
      <c r="O230" s="218"/>
      <c r="P230" s="218"/>
      <c r="Q230" s="218"/>
      <c r="R230" s="218"/>
      <c r="S230" s="218" t="s">
        <v>5718</v>
      </c>
      <c r="T230" s="218" t="s">
        <v>5719</v>
      </c>
      <c r="U230" s="178" t="s">
        <v>51</v>
      </c>
      <c r="V230" s="178" t="s">
        <v>2894</v>
      </c>
      <c r="W230" s="178">
        <v>4</v>
      </c>
      <c r="X230" s="178" t="s">
        <v>20</v>
      </c>
      <c r="Y230" s="178">
        <v>7</v>
      </c>
      <c r="Z230" s="178">
        <v>8</v>
      </c>
      <c r="AA230" s="218"/>
      <c r="AB230" s="218"/>
      <c r="AC230" s="218" t="s">
        <v>6137</v>
      </c>
      <c r="AD230" s="218"/>
      <c r="AE230" s="218" t="s">
        <v>5720</v>
      </c>
      <c r="AF230" s="218" t="s">
        <v>6121</v>
      </c>
      <c r="AG230" s="218" t="s">
        <v>2959</v>
      </c>
      <c r="AH230" s="218">
        <v>4</v>
      </c>
      <c r="AI230" s="218">
        <v>6</v>
      </c>
      <c r="AJ230" s="218">
        <v>9</v>
      </c>
      <c r="AK230" s="218">
        <v>8</v>
      </c>
      <c r="AL230" s="218" t="s">
        <v>6121</v>
      </c>
      <c r="AM230" s="178" t="s">
        <v>4293</v>
      </c>
      <c r="AN230" s="218" t="s">
        <v>2348</v>
      </c>
      <c r="AO230" s="218" t="s">
        <v>2348</v>
      </c>
      <c r="AP230" s="218" t="s">
        <v>6121</v>
      </c>
      <c r="AQ230" s="178" t="s">
        <v>245</v>
      </c>
      <c r="AR230" s="184">
        <v>8</v>
      </c>
      <c r="AS230" s="218" t="s">
        <v>6122</v>
      </c>
      <c r="AT230" s="218" t="s">
        <v>2951</v>
      </c>
      <c r="AU230" s="218">
        <v>7</v>
      </c>
      <c r="AV230" s="218">
        <v>8</v>
      </c>
      <c r="AW230" s="218" t="s">
        <v>6138</v>
      </c>
      <c r="AX230" s="218" t="s">
        <v>2951</v>
      </c>
      <c r="AY230" s="218">
        <v>7</v>
      </c>
      <c r="AZ230" s="218">
        <v>8</v>
      </c>
      <c r="BA230" s="218" t="s">
        <v>1637</v>
      </c>
      <c r="BB230" s="340"/>
      <c r="BC230" s="218"/>
      <c r="BD230" s="218"/>
      <c r="BE230" s="218"/>
      <c r="BF230" s="218"/>
    </row>
    <row r="231" spans="1:58" s="330" customFormat="1" ht="13.2" hidden="1" x14ac:dyDescent="0.3">
      <c r="A231" s="218">
        <v>229</v>
      </c>
      <c r="B231" s="218" t="s">
        <v>40</v>
      </c>
      <c r="C231" s="327"/>
      <c r="D231" s="218" t="s">
        <v>6178</v>
      </c>
      <c r="E231" s="328" t="s">
        <v>6191</v>
      </c>
      <c r="F231" s="218" t="s">
        <v>6192</v>
      </c>
      <c r="G231" s="218"/>
      <c r="H231" s="329" t="s">
        <v>6193</v>
      </c>
      <c r="I231" s="218" t="s">
        <v>3329</v>
      </c>
      <c r="J231" s="218" t="s">
        <v>6136</v>
      </c>
      <c r="K231" s="218" t="s">
        <v>5715</v>
      </c>
      <c r="L231" s="178" t="s">
        <v>5747</v>
      </c>
      <c r="M231" s="218"/>
      <c r="N231" s="218" t="s">
        <v>5717</v>
      </c>
      <c r="O231" s="218"/>
      <c r="P231" s="218"/>
      <c r="Q231" s="218"/>
      <c r="R231" s="218"/>
      <c r="S231" s="218" t="s">
        <v>5718</v>
      </c>
      <c r="T231" s="218" t="s">
        <v>5719</v>
      </c>
      <c r="U231" s="178" t="s">
        <v>51</v>
      </c>
      <c r="V231" s="178" t="s">
        <v>2894</v>
      </c>
      <c r="W231" s="178">
        <v>5</v>
      </c>
      <c r="X231" s="178" t="s">
        <v>20</v>
      </c>
      <c r="Y231" s="178">
        <v>9</v>
      </c>
      <c r="Z231" s="178">
        <v>10</v>
      </c>
      <c r="AA231" s="218"/>
      <c r="AB231" s="218"/>
      <c r="AC231" s="218" t="s">
        <v>6137</v>
      </c>
      <c r="AD231" s="218"/>
      <c r="AE231" s="218" t="s">
        <v>5720</v>
      </c>
      <c r="AF231" s="218" t="s">
        <v>6121</v>
      </c>
      <c r="AG231" s="218" t="s">
        <v>2966</v>
      </c>
      <c r="AH231" s="218">
        <v>1</v>
      </c>
      <c r="AI231" s="218">
        <v>3</v>
      </c>
      <c r="AJ231" s="218">
        <v>12</v>
      </c>
      <c r="AK231" s="218">
        <v>11</v>
      </c>
      <c r="AL231" s="218" t="s">
        <v>6121</v>
      </c>
      <c r="AM231" s="178" t="s">
        <v>4293</v>
      </c>
      <c r="AN231" s="218" t="s">
        <v>2348</v>
      </c>
      <c r="AO231" s="218" t="s">
        <v>2348</v>
      </c>
      <c r="AP231" s="218" t="s">
        <v>6121</v>
      </c>
      <c r="AQ231" s="178" t="s">
        <v>245</v>
      </c>
      <c r="AR231" s="184">
        <v>9</v>
      </c>
      <c r="AS231" s="218" t="s">
        <v>6122</v>
      </c>
      <c r="AT231" s="218" t="s">
        <v>2951</v>
      </c>
      <c r="AU231" s="218">
        <v>9</v>
      </c>
      <c r="AV231" s="218">
        <v>10</v>
      </c>
      <c r="AW231" s="218" t="s">
        <v>6138</v>
      </c>
      <c r="AX231" s="218" t="s">
        <v>2951</v>
      </c>
      <c r="AY231" s="218">
        <v>9</v>
      </c>
      <c r="AZ231" s="218">
        <v>10</v>
      </c>
      <c r="BA231" s="218" t="s">
        <v>1637</v>
      </c>
      <c r="BB231" s="340"/>
      <c r="BC231" s="218"/>
      <c r="BD231" s="218"/>
      <c r="BE231" s="218"/>
      <c r="BF231" s="218"/>
    </row>
    <row r="232" spans="1:58" s="330" customFormat="1" ht="13.2" hidden="1" x14ac:dyDescent="0.3">
      <c r="A232" s="218">
        <v>230</v>
      </c>
      <c r="B232" s="218" t="s">
        <v>40</v>
      </c>
      <c r="C232" s="327"/>
      <c r="D232" s="218" t="s">
        <v>6178</v>
      </c>
      <c r="E232" s="328" t="s">
        <v>6194</v>
      </c>
      <c r="F232" s="218" t="s">
        <v>6195</v>
      </c>
      <c r="G232" s="218"/>
      <c r="H232" s="329" t="s">
        <v>6196</v>
      </c>
      <c r="I232" s="218" t="s">
        <v>3329</v>
      </c>
      <c r="J232" s="218" t="s">
        <v>6136</v>
      </c>
      <c r="K232" s="218" t="s">
        <v>5715</v>
      </c>
      <c r="L232" s="178" t="s">
        <v>5747</v>
      </c>
      <c r="M232" s="218"/>
      <c r="N232" s="218" t="s">
        <v>5717</v>
      </c>
      <c r="O232" s="218"/>
      <c r="P232" s="218"/>
      <c r="Q232" s="218"/>
      <c r="R232" s="218"/>
      <c r="S232" s="218" t="s">
        <v>5718</v>
      </c>
      <c r="T232" s="218" t="s">
        <v>5719</v>
      </c>
      <c r="U232" s="178" t="s">
        <v>51</v>
      </c>
      <c r="V232" s="178" t="s">
        <v>2894</v>
      </c>
      <c r="W232" s="178">
        <v>6</v>
      </c>
      <c r="X232" s="178" t="s">
        <v>20</v>
      </c>
      <c r="Y232" s="178">
        <v>11</v>
      </c>
      <c r="Z232" s="178">
        <v>12</v>
      </c>
      <c r="AA232" s="218"/>
      <c r="AB232" s="218"/>
      <c r="AC232" s="218" t="s">
        <v>6137</v>
      </c>
      <c r="AD232" s="218"/>
      <c r="AE232" s="218" t="s">
        <v>5720</v>
      </c>
      <c r="AF232" s="218" t="s">
        <v>6121</v>
      </c>
      <c r="AG232" s="218" t="s">
        <v>2966</v>
      </c>
      <c r="AH232" s="218">
        <v>4</v>
      </c>
      <c r="AI232" s="218">
        <v>6</v>
      </c>
      <c r="AJ232" s="218">
        <v>9</v>
      </c>
      <c r="AK232" s="218">
        <v>8</v>
      </c>
      <c r="AL232" s="218" t="s">
        <v>6121</v>
      </c>
      <c r="AM232" s="178" t="s">
        <v>4293</v>
      </c>
      <c r="AN232" s="218" t="s">
        <v>2348</v>
      </c>
      <c r="AO232" s="218" t="s">
        <v>2348</v>
      </c>
      <c r="AP232" s="218" t="s">
        <v>6121</v>
      </c>
      <c r="AQ232" s="178" t="s">
        <v>245</v>
      </c>
      <c r="AR232" s="184">
        <v>10</v>
      </c>
      <c r="AS232" s="218" t="s">
        <v>6122</v>
      </c>
      <c r="AT232" s="218" t="s">
        <v>2951</v>
      </c>
      <c r="AU232" s="218">
        <v>11</v>
      </c>
      <c r="AV232" s="218">
        <v>12</v>
      </c>
      <c r="AW232" s="218" t="s">
        <v>6138</v>
      </c>
      <c r="AX232" s="218" t="s">
        <v>2951</v>
      </c>
      <c r="AY232" s="218">
        <v>11</v>
      </c>
      <c r="AZ232" s="218">
        <v>12</v>
      </c>
      <c r="BA232" s="218" t="s">
        <v>1637</v>
      </c>
      <c r="BB232" s="340"/>
      <c r="BC232" s="218"/>
      <c r="BD232" s="218"/>
      <c r="BE232" s="218"/>
      <c r="BF232" s="218"/>
    </row>
    <row r="233" spans="1:58" s="330" customFormat="1" ht="13.2" hidden="1" x14ac:dyDescent="0.3">
      <c r="A233" s="218">
        <v>231</v>
      </c>
      <c r="B233" s="218" t="s">
        <v>40</v>
      </c>
      <c r="C233" s="327"/>
      <c r="D233" s="218" t="s">
        <v>6178</v>
      </c>
      <c r="E233" s="328" t="s">
        <v>6197</v>
      </c>
      <c r="F233" s="218" t="s">
        <v>6198</v>
      </c>
      <c r="G233" s="218"/>
      <c r="H233" s="329" t="s">
        <v>6199</v>
      </c>
      <c r="I233" s="218" t="s">
        <v>3329</v>
      </c>
      <c r="J233" s="218" t="s">
        <v>6136</v>
      </c>
      <c r="K233" s="218" t="s">
        <v>5715</v>
      </c>
      <c r="L233" s="178" t="s">
        <v>5747</v>
      </c>
      <c r="M233" s="218"/>
      <c r="N233" s="218" t="s">
        <v>5717</v>
      </c>
      <c r="O233" s="218"/>
      <c r="P233" s="218"/>
      <c r="Q233" s="218"/>
      <c r="R233" s="218"/>
      <c r="S233" s="218" t="s">
        <v>5718</v>
      </c>
      <c r="T233" s="218" t="s">
        <v>5719</v>
      </c>
      <c r="U233" s="178" t="s">
        <v>51</v>
      </c>
      <c r="V233" s="178" t="s">
        <v>2894</v>
      </c>
      <c r="W233" s="178">
        <v>7</v>
      </c>
      <c r="X233" s="178" t="s">
        <v>20</v>
      </c>
      <c r="Y233" s="178">
        <v>13</v>
      </c>
      <c r="Z233" s="178">
        <v>14</v>
      </c>
      <c r="AA233" s="218"/>
      <c r="AB233" s="218"/>
      <c r="AC233" s="218" t="s">
        <v>6137</v>
      </c>
      <c r="AD233" s="218"/>
      <c r="AE233" s="218" t="s">
        <v>5720</v>
      </c>
      <c r="AF233" s="218" t="s">
        <v>6121</v>
      </c>
      <c r="AG233" s="218" t="s">
        <v>2973</v>
      </c>
      <c r="AH233" s="218">
        <v>1</v>
      </c>
      <c r="AI233" s="218">
        <v>3</v>
      </c>
      <c r="AJ233" s="218">
        <v>12</v>
      </c>
      <c r="AK233" s="218">
        <v>11</v>
      </c>
      <c r="AL233" s="218" t="s">
        <v>6121</v>
      </c>
      <c r="AM233" s="178" t="s">
        <v>4293</v>
      </c>
      <c r="AN233" s="218" t="s">
        <v>2348</v>
      </c>
      <c r="AO233" s="218" t="s">
        <v>2348</v>
      </c>
      <c r="AP233" s="218" t="s">
        <v>6121</v>
      </c>
      <c r="AQ233" s="178" t="s">
        <v>245</v>
      </c>
      <c r="AR233" s="184">
        <v>11</v>
      </c>
      <c r="AS233" s="218" t="s">
        <v>6122</v>
      </c>
      <c r="AT233" s="218" t="s">
        <v>2951</v>
      </c>
      <c r="AU233" s="218">
        <v>13</v>
      </c>
      <c r="AV233" s="218">
        <v>14</v>
      </c>
      <c r="AW233" s="218" t="s">
        <v>6138</v>
      </c>
      <c r="AX233" s="218" t="s">
        <v>2951</v>
      </c>
      <c r="AY233" s="218">
        <v>13</v>
      </c>
      <c r="AZ233" s="218">
        <v>14</v>
      </c>
      <c r="BA233" s="218" t="s">
        <v>1637</v>
      </c>
      <c r="BB233" s="340"/>
      <c r="BC233" s="218"/>
      <c r="BD233" s="218"/>
      <c r="BE233" s="218"/>
      <c r="BF233" s="218"/>
    </row>
    <row r="234" spans="1:58" s="330" customFormat="1" ht="13.2" hidden="1" x14ac:dyDescent="0.3">
      <c r="A234" s="218">
        <v>232</v>
      </c>
      <c r="B234" s="218" t="s">
        <v>40</v>
      </c>
      <c r="C234" s="327"/>
      <c r="D234" s="218" t="s">
        <v>6178</v>
      </c>
      <c r="E234" s="328" t="s">
        <v>6200</v>
      </c>
      <c r="F234" s="218" t="s">
        <v>6201</v>
      </c>
      <c r="G234" s="218"/>
      <c r="H234" s="329" t="s">
        <v>6202</v>
      </c>
      <c r="I234" s="218" t="s">
        <v>3329</v>
      </c>
      <c r="J234" s="218" t="s">
        <v>5752</v>
      </c>
      <c r="K234" s="218" t="s">
        <v>5715</v>
      </c>
      <c r="L234" s="178" t="s">
        <v>5747</v>
      </c>
      <c r="M234" s="218"/>
      <c r="N234" s="218" t="s">
        <v>5717</v>
      </c>
      <c r="O234" s="218"/>
      <c r="P234" s="218"/>
      <c r="Q234" s="218"/>
      <c r="R234" s="218"/>
      <c r="S234" s="218" t="s">
        <v>5718</v>
      </c>
      <c r="T234" s="218" t="s">
        <v>5719</v>
      </c>
      <c r="U234" s="178" t="s">
        <v>51</v>
      </c>
      <c r="V234" s="178" t="s">
        <v>2894</v>
      </c>
      <c r="W234" s="178">
        <v>8</v>
      </c>
      <c r="X234" s="178" t="s">
        <v>20</v>
      </c>
      <c r="Y234" s="178">
        <v>15</v>
      </c>
      <c r="Z234" s="178">
        <v>16</v>
      </c>
      <c r="AA234" s="218"/>
      <c r="AB234" s="218"/>
      <c r="AC234" s="218" t="s">
        <v>4542</v>
      </c>
      <c r="AD234" s="218"/>
      <c r="AE234" s="218" t="s">
        <v>5720</v>
      </c>
      <c r="AF234" s="218" t="s">
        <v>6121</v>
      </c>
      <c r="AG234" s="218" t="s">
        <v>2973</v>
      </c>
      <c r="AH234" s="218">
        <v>4</v>
      </c>
      <c r="AI234" s="218">
        <v>6</v>
      </c>
      <c r="AJ234" s="218">
        <v>9</v>
      </c>
      <c r="AK234" s="218">
        <v>8</v>
      </c>
      <c r="AL234" s="218" t="s">
        <v>6121</v>
      </c>
      <c r="AM234" s="178" t="s">
        <v>4293</v>
      </c>
      <c r="AN234" s="218" t="s">
        <v>2348</v>
      </c>
      <c r="AO234" s="218" t="s">
        <v>2348</v>
      </c>
      <c r="AP234" s="218" t="s">
        <v>6121</v>
      </c>
      <c r="AQ234" s="178" t="s">
        <v>245</v>
      </c>
      <c r="AR234" s="184">
        <v>12</v>
      </c>
      <c r="AS234" s="218" t="s">
        <v>6122</v>
      </c>
      <c r="AT234" s="218" t="s">
        <v>2951</v>
      </c>
      <c r="AU234" s="218">
        <v>15</v>
      </c>
      <c r="AV234" s="218">
        <v>16</v>
      </c>
      <c r="AW234" s="218" t="s">
        <v>6138</v>
      </c>
      <c r="AX234" s="218" t="s">
        <v>2951</v>
      </c>
      <c r="AY234" s="218">
        <v>15</v>
      </c>
      <c r="AZ234" s="218">
        <v>16</v>
      </c>
      <c r="BA234" s="218" t="s">
        <v>1637</v>
      </c>
      <c r="BB234" s="340"/>
      <c r="BC234" s="218"/>
      <c r="BD234" s="218"/>
      <c r="BE234" s="218"/>
      <c r="BF234" s="218"/>
    </row>
    <row r="235" spans="1:58" s="330" customFormat="1" ht="13.2" hidden="1" x14ac:dyDescent="0.3">
      <c r="A235" s="218">
        <v>233</v>
      </c>
      <c r="B235" s="218" t="s">
        <v>40</v>
      </c>
      <c r="C235" s="327"/>
      <c r="D235" s="218" t="s">
        <v>6178</v>
      </c>
      <c r="E235" s="328" t="s">
        <v>6203</v>
      </c>
      <c r="F235" s="218" t="s">
        <v>6204</v>
      </c>
      <c r="G235" s="218"/>
      <c r="H235" s="329" t="s">
        <v>6205</v>
      </c>
      <c r="I235" s="218" t="s">
        <v>3329</v>
      </c>
      <c r="J235" s="218" t="s">
        <v>6136</v>
      </c>
      <c r="K235" s="218" t="s">
        <v>5715</v>
      </c>
      <c r="L235" s="178" t="s">
        <v>5747</v>
      </c>
      <c r="M235" s="218"/>
      <c r="N235" s="218" t="s">
        <v>5717</v>
      </c>
      <c r="O235" s="218"/>
      <c r="P235" s="218"/>
      <c r="Q235" s="218"/>
      <c r="R235" s="218"/>
      <c r="S235" s="218" t="s">
        <v>5718</v>
      </c>
      <c r="T235" s="218" t="s">
        <v>5719</v>
      </c>
      <c r="U235" s="178" t="s">
        <v>51</v>
      </c>
      <c r="V235" s="178" t="s">
        <v>2894</v>
      </c>
      <c r="W235" s="178">
        <v>9</v>
      </c>
      <c r="X235" s="178" t="s">
        <v>20</v>
      </c>
      <c r="Y235" s="178">
        <v>17</v>
      </c>
      <c r="Z235" s="178">
        <v>18</v>
      </c>
      <c r="AA235" s="218"/>
      <c r="AB235" s="218"/>
      <c r="AC235" s="218" t="s">
        <v>6137</v>
      </c>
      <c r="AD235" s="218"/>
      <c r="AE235" s="218" t="s">
        <v>5720</v>
      </c>
      <c r="AF235" s="218" t="s">
        <v>6121</v>
      </c>
      <c r="AG235" s="218" t="s">
        <v>2980</v>
      </c>
      <c r="AH235" s="218">
        <v>1</v>
      </c>
      <c r="AI235" s="218">
        <v>3</v>
      </c>
      <c r="AJ235" s="218">
        <v>12</v>
      </c>
      <c r="AK235" s="218">
        <v>11</v>
      </c>
      <c r="AL235" s="218" t="s">
        <v>6121</v>
      </c>
      <c r="AM235" s="178" t="s">
        <v>4293</v>
      </c>
      <c r="AN235" s="218" t="s">
        <v>2348</v>
      </c>
      <c r="AO235" s="218" t="s">
        <v>2348</v>
      </c>
      <c r="AP235" s="218" t="s">
        <v>6121</v>
      </c>
      <c r="AQ235" s="178" t="s">
        <v>245</v>
      </c>
      <c r="AR235" s="184">
        <v>13</v>
      </c>
      <c r="AS235" s="218" t="s">
        <v>6122</v>
      </c>
      <c r="AT235" s="218" t="s">
        <v>2951</v>
      </c>
      <c r="AU235" s="218">
        <v>17</v>
      </c>
      <c r="AV235" s="218">
        <v>18</v>
      </c>
      <c r="AW235" s="218" t="s">
        <v>6138</v>
      </c>
      <c r="AX235" s="218" t="s">
        <v>2951</v>
      </c>
      <c r="AY235" s="218">
        <v>17</v>
      </c>
      <c r="AZ235" s="218">
        <v>18</v>
      </c>
      <c r="BA235" s="218" t="s">
        <v>1637</v>
      </c>
      <c r="BB235" s="340"/>
      <c r="BC235" s="218"/>
      <c r="BD235" s="218"/>
      <c r="BE235" s="218"/>
      <c r="BF235" s="218"/>
    </row>
    <row r="236" spans="1:58" s="330" customFormat="1" ht="13.2" hidden="1" x14ac:dyDescent="0.3">
      <c r="A236" s="218">
        <v>234</v>
      </c>
      <c r="B236" s="218" t="s">
        <v>40</v>
      </c>
      <c r="C236" s="327"/>
      <c r="D236" s="218" t="s">
        <v>6178</v>
      </c>
      <c r="E236" s="328" t="s">
        <v>6206</v>
      </c>
      <c r="F236" s="218" t="s">
        <v>6207</v>
      </c>
      <c r="G236" s="218"/>
      <c r="H236" s="329" t="s">
        <v>6208</v>
      </c>
      <c r="I236" s="218" t="s">
        <v>3329</v>
      </c>
      <c r="J236" s="218" t="s">
        <v>6136</v>
      </c>
      <c r="K236" s="218" t="s">
        <v>5715</v>
      </c>
      <c r="L236" s="178" t="s">
        <v>5747</v>
      </c>
      <c r="M236" s="218"/>
      <c r="N236" s="218" t="s">
        <v>5717</v>
      </c>
      <c r="O236" s="218"/>
      <c r="P236" s="218"/>
      <c r="Q236" s="218"/>
      <c r="R236" s="218"/>
      <c r="S236" s="218" t="s">
        <v>5718</v>
      </c>
      <c r="T236" s="218" t="s">
        <v>5719</v>
      </c>
      <c r="U236" s="178" t="s">
        <v>51</v>
      </c>
      <c r="V236" s="178" t="s">
        <v>2894</v>
      </c>
      <c r="W236" s="178">
        <v>10</v>
      </c>
      <c r="X236" s="178" t="s">
        <v>20</v>
      </c>
      <c r="Y236" s="178">
        <v>19</v>
      </c>
      <c r="Z236" s="178">
        <v>20</v>
      </c>
      <c r="AA236" s="218"/>
      <c r="AB236" s="218"/>
      <c r="AC236" s="218" t="s">
        <v>6137</v>
      </c>
      <c r="AD236" s="218"/>
      <c r="AE236" s="218" t="s">
        <v>5720</v>
      </c>
      <c r="AF236" s="218" t="s">
        <v>6121</v>
      </c>
      <c r="AG236" s="218" t="s">
        <v>2980</v>
      </c>
      <c r="AH236" s="218">
        <v>4</v>
      </c>
      <c r="AI236" s="218">
        <v>6</v>
      </c>
      <c r="AJ236" s="218">
        <v>9</v>
      </c>
      <c r="AK236" s="218">
        <v>8</v>
      </c>
      <c r="AL236" s="218" t="s">
        <v>6121</v>
      </c>
      <c r="AM236" s="178" t="s">
        <v>4293</v>
      </c>
      <c r="AN236" s="218" t="s">
        <v>2348</v>
      </c>
      <c r="AO236" s="218" t="s">
        <v>2348</v>
      </c>
      <c r="AP236" s="218" t="s">
        <v>6121</v>
      </c>
      <c r="AQ236" s="178" t="s">
        <v>245</v>
      </c>
      <c r="AR236" s="184">
        <v>14</v>
      </c>
      <c r="AS236" s="218" t="s">
        <v>6122</v>
      </c>
      <c r="AT236" s="218" t="s">
        <v>2951</v>
      </c>
      <c r="AU236" s="218">
        <v>19</v>
      </c>
      <c r="AV236" s="218">
        <v>20</v>
      </c>
      <c r="AW236" s="218" t="s">
        <v>6138</v>
      </c>
      <c r="AX236" s="218" t="s">
        <v>2951</v>
      </c>
      <c r="AY236" s="218">
        <v>19</v>
      </c>
      <c r="AZ236" s="218">
        <v>20</v>
      </c>
      <c r="BA236" s="218" t="s">
        <v>1637</v>
      </c>
      <c r="BB236" s="340"/>
      <c r="BC236" s="218"/>
      <c r="BD236" s="218"/>
      <c r="BE236" s="218"/>
      <c r="BF236" s="218"/>
    </row>
    <row r="237" spans="1:58" s="330" customFormat="1" ht="13.2" hidden="1" x14ac:dyDescent="0.3">
      <c r="A237" s="218">
        <v>235</v>
      </c>
      <c r="B237" s="218" t="s">
        <v>40</v>
      </c>
      <c r="C237" s="327"/>
      <c r="D237" s="218" t="s">
        <v>6178</v>
      </c>
      <c r="E237" s="328" t="s">
        <v>6209</v>
      </c>
      <c r="F237" s="218" t="s">
        <v>6210</v>
      </c>
      <c r="G237" s="218"/>
      <c r="H237" s="329" t="s">
        <v>6211</v>
      </c>
      <c r="I237" s="218" t="s">
        <v>3329</v>
      </c>
      <c r="J237" s="218" t="s">
        <v>6136</v>
      </c>
      <c r="K237" s="218" t="s">
        <v>5715</v>
      </c>
      <c r="L237" s="178" t="s">
        <v>5747</v>
      </c>
      <c r="M237" s="218"/>
      <c r="N237" s="218" t="s">
        <v>5717</v>
      </c>
      <c r="O237" s="218"/>
      <c r="P237" s="218"/>
      <c r="Q237" s="218"/>
      <c r="R237" s="218"/>
      <c r="S237" s="218" t="s">
        <v>5718</v>
      </c>
      <c r="T237" s="218" t="s">
        <v>5719</v>
      </c>
      <c r="U237" s="178" t="s">
        <v>51</v>
      </c>
      <c r="V237" s="178" t="s">
        <v>2894</v>
      </c>
      <c r="W237" s="178">
        <v>11</v>
      </c>
      <c r="X237" s="178" t="s">
        <v>20</v>
      </c>
      <c r="Y237" s="178">
        <v>21</v>
      </c>
      <c r="Z237" s="178">
        <v>22</v>
      </c>
      <c r="AA237" s="218"/>
      <c r="AB237" s="218"/>
      <c r="AC237" s="218" t="s">
        <v>6137</v>
      </c>
      <c r="AD237" s="218"/>
      <c r="AE237" s="218" t="s">
        <v>5720</v>
      </c>
      <c r="AF237" s="218" t="s">
        <v>6121</v>
      </c>
      <c r="AG237" s="218" t="s">
        <v>2987</v>
      </c>
      <c r="AH237" s="218">
        <v>1</v>
      </c>
      <c r="AI237" s="218">
        <v>3</v>
      </c>
      <c r="AJ237" s="218">
        <v>12</v>
      </c>
      <c r="AK237" s="218">
        <v>11</v>
      </c>
      <c r="AL237" s="218" t="s">
        <v>6121</v>
      </c>
      <c r="AM237" s="178" t="s">
        <v>4293</v>
      </c>
      <c r="AN237" s="218" t="s">
        <v>2348</v>
      </c>
      <c r="AO237" s="218" t="s">
        <v>2348</v>
      </c>
      <c r="AP237" s="218" t="s">
        <v>6121</v>
      </c>
      <c r="AQ237" s="178" t="s">
        <v>245</v>
      </c>
      <c r="AR237" s="184">
        <v>15</v>
      </c>
      <c r="AS237" s="218" t="s">
        <v>6122</v>
      </c>
      <c r="AT237" s="218" t="s">
        <v>2951</v>
      </c>
      <c r="AU237" s="218">
        <v>21</v>
      </c>
      <c r="AV237" s="218">
        <v>22</v>
      </c>
      <c r="AW237" s="218" t="s">
        <v>6138</v>
      </c>
      <c r="AX237" s="218" t="s">
        <v>2951</v>
      </c>
      <c r="AY237" s="218">
        <v>21</v>
      </c>
      <c r="AZ237" s="218">
        <v>22</v>
      </c>
      <c r="BA237" s="218" t="s">
        <v>1637</v>
      </c>
      <c r="BB237" s="340"/>
      <c r="BC237" s="218"/>
      <c r="BD237" s="218"/>
      <c r="BE237" s="218"/>
      <c r="BF237" s="218"/>
    </row>
    <row r="238" spans="1:58" s="330" customFormat="1" ht="13.2" hidden="1" x14ac:dyDescent="0.3">
      <c r="A238" s="218">
        <v>236</v>
      </c>
      <c r="B238" s="218" t="s">
        <v>40</v>
      </c>
      <c r="C238" s="327"/>
      <c r="D238" s="218" t="s">
        <v>6178</v>
      </c>
      <c r="E238" s="328" t="s">
        <v>6212</v>
      </c>
      <c r="F238" s="218" t="s">
        <v>6213</v>
      </c>
      <c r="G238" s="218"/>
      <c r="H238" s="329" t="s">
        <v>6214</v>
      </c>
      <c r="I238" s="218" t="s">
        <v>3329</v>
      </c>
      <c r="J238" s="218" t="s">
        <v>6136</v>
      </c>
      <c r="K238" s="218" t="s">
        <v>5715</v>
      </c>
      <c r="L238" s="178" t="s">
        <v>5747</v>
      </c>
      <c r="M238" s="218"/>
      <c r="N238" s="218" t="s">
        <v>5717</v>
      </c>
      <c r="O238" s="218"/>
      <c r="P238" s="218"/>
      <c r="Q238" s="218"/>
      <c r="R238" s="218"/>
      <c r="S238" s="218" t="s">
        <v>5718</v>
      </c>
      <c r="T238" s="218" t="s">
        <v>5719</v>
      </c>
      <c r="U238" s="178" t="s">
        <v>51</v>
      </c>
      <c r="V238" s="178" t="s">
        <v>2894</v>
      </c>
      <c r="W238" s="178">
        <v>12</v>
      </c>
      <c r="X238" s="178" t="s">
        <v>20</v>
      </c>
      <c r="Y238" s="178">
        <v>23</v>
      </c>
      <c r="Z238" s="178">
        <v>24</v>
      </c>
      <c r="AA238" s="218"/>
      <c r="AB238" s="218"/>
      <c r="AC238" s="218" t="s">
        <v>6137</v>
      </c>
      <c r="AD238" s="218"/>
      <c r="AE238" s="218" t="s">
        <v>5720</v>
      </c>
      <c r="AF238" s="218" t="s">
        <v>6121</v>
      </c>
      <c r="AG238" s="218" t="s">
        <v>2987</v>
      </c>
      <c r="AH238" s="218">
        <v>4</v>
      </c>
      <c r="AI238" s="218">
        <v>6</v>
      </c>
      <c r="AJ238" s="218">
        <v>9</v>
      </c>
      <c r="AK238" s="218">
        <v>8</v>
      </c>
      <c r="AL238" s="218" t="s">
        <v>6121</v>
      </c>
      <c r="AM238" s="178" t="s">
        <v>4293</v>
      </c>
      <c r="AN238" s="218" t="s">
        <v>2348</v>
      </c>
      <c r="AO238" s="218" t="s">
        <v>2348</v>
      </c>
      <c r="AP238" s="218" t="s">
        <v>6121</v>
      </c>
      <c r="AQ238" s="178" t="s">
        <v>245</v>
      </c>
      <c r="AR238" s="184">
        <v>16</v>
      </c>
      <c r="AS238" s="218" t="s">
        <v>6122</v>
      </c>
      <c r="AT238" s="218" t="s">
        <v>2951</v>
      </c>
      <c r="AU238" s="218">
        <v>23</v>
      </c>
      <c r="AV238" s="218">
        <v>24</v>
      </c>
      <c r="AW238" s="218" t="s">
        <v>6138</v>
      </c>
      <c r="AX238" s="218" t="s">
        <v>2951</v>
      </c>
      <c r="AY238" s="218">
        <v>23</v>
      </c>
      <c r="AZ238" s="218">
        <v>24</v>
      </c>
      <c r="BA238" s="218" t="s">
        <v>1637</v>
      </c>
      <c r="BB238" s="340"/>
      <c r="BC238" s="218"/>
      <c r="BD238" s="218"/>
      <c r="BE238" s="218"/>
      <c r="BF238" s="218"/>
    </row>
    <row r="239" spans="1:58" s="330" customFormat="1" ht="13.2" hidden="1" x14ac:dyDescent="0.3">
      <c r="A239" s="218">
        <v>237</v>
      </c>
      <c r="B239" s="218" t="s">
        <v>40</v>
      </c>
      <c r="C239" s="327"/>
      <c r="D239" s="218" t="s">
        <v>6178</v>
      </c>
      <c r="E239" s="328" t="s">
        <v>6215</v>
      </c>
      <c r="F239" s="218" t="s">
        <v>6216</v>
      </c>
      <c r="G239" s="218"/>
      <c r="H239" s="329" t="s">
        <v>6217</v>
      </c>
      <c r="I239" s="218" t="s">
        <v>3329</v>
      </c>
      <c r="J239" s="218" t="s">
        <v>6136</v>
      </c>
      <c r="K239" s="218" t="s">
        <v>5715</v>
      </c>
      <c r="L239" s="178" t="s">
        <v>5747</v>
      </c>
      <c r="M239" s="218"/>
      <c r="N239" s="218" t="s">
        <v>5717</v>
      </c>
      <c r="O239" s="218"/>
      <c r="P239" s="218"/>
      <c r="Q239" s="218"/>
      <c r="R239" s="218"/>
      <c r="S239" s="218" t="s">
        <v>5718</v>
      </c>
      <c r="T239" s="218" t="s">
        <v>5719</v>
      </c>
      <c r="U239" s="178" t="s">
        <v>51</v>
      </c>
      <c r="V239" s="178" t="s">
        <v>2894</v>
      </c>
      <c r="W239" s="178">
        <v>13</v>
      </c>
      <c r="X239" s="178" t="s">
        <v>20</v>
      </c>
      <c r="Y239" s="178">
        <v>25</v>
      </c>
      <c r="Z239" s="178">
        <v>26</v>
      </c>
      <c r="AA239" s="218"/>
      <c r="AB239" s="218"/>
      <c r="AC239" s="218" t="s">
        <v>6137</v>
      </c>
      <c r="AD239" s="218"/>
      <c r="AE239" s="218" t="s">
        <v>5720</v>
      </c>
      <c r="AF239" s="218" t="s">
        <v>6121</v>
      </c>
      <c r="AG239" s="218" t="s">
        <v>2994</v>
      </c>
      <c r="AH239" s="218">
        <v>1</v>
      </c>
      <c r="AI239" s="218">
        <v>3</v>
      </c>
      <c r="AJ239" s="218">
        <v>12</v>
      </c>
      <c r="AK239" s="218">
        <v>11</v>
      </c>
      <c r="AL239" s="218" t="s">
        <v>6121</v>
      </c>
      <c r="AM239" s="178" t="s">
        <v>4293</v>
      </c>
      <c r="AN239" s="218" t="s">
        <v>2348</v>
      </c>
      <c r="AO239" s="218" t="s">
        <v>2348</v>
      </c>
      <c r="AP239" s="218" t="s">
        <v>6121</v>
      </c>
      <c r="AQ239" s="178" t="s">
        <v>245</v>
      </c>
      <c r="AR239" s="184">
        <v>17</v>
      </c>
      <c r="AS239" s="218" t="s">
        <v>6122</v>
      </c>
      <c r="AT239" s="218" t="s">
        <v>2951</v>
      </c>
      <c r="AU239" s="218">
        <v>25</v>
      </c>
      <c r="AV239" s="218">
        <v>26</v>
      </c>
      <c r="AW239" s="218" t="s">
        <v>6138</v>
      </c>
      <c r="AX239" s="218" t="s">
        <v>2951</v>
      </c>
      <c r="AY239" s="218">
        <v>25</v>
      </c>
      <c r="AZ239" s="218">
        <v>26</v>
      </c>
      <c r="BA239" s="218" t="s">
        <v>1637</v>
      </c>
      <c r="BB239" s="340"/>
      <c r="BC239" s="218"/>
      <c r="BD239" s="218"/>
      <c r="BE239" s="218"/>
      <c r="BF239" s="218"/>
    </row>
    <row r="240" spans="1:58" s="330" customFormat="1" ht="13.2" hidden="1" x14ac:dyDescent="0.3">
      <c r="A240" s="218">
        <v>238</v>
      </c>
      <c r="B240" s="218" t="s">
        <v>40</v>
      </c>
      <c r="C240" s="327"/>
      <c r="D240" s="218" t="s">
        <v>6178</v>
      </c>
      <c r="E240" s="328" t="s">
        <v>6218</v>
      </c>
      <c r="F240" s="218" t="s">
        <v>6219</v>
      </c>
      <c r="G240" s="218"/>
      <c r="H240" s="329" t="s">
        <v>6220</v>
      </c>
      <c r="I240" s="218" t="s">
        <v>3329</v>
      </c>
      <c r="J240" s="218" t="s">
        <v>6136</v>
      </c>
      <c r="K240" s="218" t="s">
        <v>5715</v>
      </c>
      <c r="L240" s="178" t="s">
        <v>5747</v>
      </c>
      <c r="M240" s="218"/>
      <c r="N240" s="218" t="s">
        <v>5717</v>
      </c>
      <c r="O240" s="218"/>
      <c r="P240" s="218"/>
      <c r="Q240" s="218"/>
      <c r="R240" s="218"/>
      <c r="S240" s="218" t="s">
        <v>5718</v>
      </c>
      <c r="T240" s="218" t="s">
        <v>5719</v>
      </c>
      <c r="U240" s="178" t="s">
        <v>51</v>
      </c>
      <c r="V240" s="178" t="s">
        <v>2894</v>
      </c>
      <c r="W240" s="178">
        <v>14</v>
      </c>
      <c r="X240" s="178" t="s">
        <v>20</v>
      </c>
      <c r="Y240" s="178">
        <v>27</v>
      </c>
      <c r="Z240" s="178">
        <v>28</v>
      </c>
      <c r="AA240" s="218"/>
      <c r="AB240" s="218"/>
      <c r="AC240" s="218" t="s">
        <v>6137</v>
      </c>
      <c r="AD240" s="218"/>
      <c r="AE240" s="218" t="s">
        <v>5720</v>
      </c>
      <c r="AF240" s="218" t="s">
        <v>6121</v>
      </c>
      <c r="AG240" s="218" t="s">
        <v>2994</v>
      </c>
      <c r="AH240" s="218">
        <v>4</v>
      </c>
      <c r="AI240" s="218">
        <v>6</v>
      </c>
      <c r="AJ240" s="218">
        <v>9</v>
      </c>
      <c r="AK240" s="218">
        <v>8</v>
      </c>
      <c r="AL240" s="218" t="s">
        <v>6121</v>
      </c>
      <c r="AM240" s="178" t="s">
        <v>4293</v>
      </c>
      <c r="AN240" s="218" t="s">
        <v>2348</v>
      </c>
      <c r="AO240" s="218" t="s">
        <v>2348</v>
      </c>
      <c r="AP240" s="218" t="s">
        <v>6121</v>
      </c>
      <c r="AQ240" s="178" t="s">
        <v>245</v>
      </c>
      <c r="AR240" s="184">
        <v>18</v>
      </c>
      <c r="AS240" s="218" t="s">
        <v>6122</v>
      </c>
      <c r="AT240" s="218" t="s">
        <v>2951</v>
      </c>
      <c r="AU240" s="218">
        <v>27</v>
      </c>
      <c r="AV240" s="218">
        <v>28</v>
      </c>
      <c r="AW240" s="218" t="s">
        <v>6138</v>
      </c>
      <c r="AX240" s="218" t="s">
        <v>2951</v>
      </c>
      <c r="AY240" s="218">
        <v>27</v>
      </c>
      <c r="AZ240" s="218">
        <v>28</v>
      </c>
      <c r="BA240" s="218" t="s">
        <v>1637</v>
      </c>
      <c r="BB240" s="340"/>
      <c r="BC240" s="218"/>
      <c r="BD240" s="218"/>
      <c r="BE240" s="218"/>
      <c r="BF240" s="218"/>
    </row>
    <row r="241" spans="1:58" s="330" customFormat="1" ht="13.2" hidden="1" x14ac:dyDescent="0.3">
      <c r="A241" s="218">
        <v>239</v>
      </c>
      <c r="B241" s="218" t="s">
        <v>40</v>
      </c>
      <c r="C241" s="327"/>
      <c r="D241" s="218" t="s">
        <v>6178</v>
      </c>
      <c r="E241" s="328" t="s">
        <v>98</v>
      </c>
      <c r="F241" s="218" t="s">
        <v>98</v>
      </c>
      <c r="G241" s="218"/>
      <c r="H241" s="332" t="s">
        <v>98</v>
      </c>
      <c r="I241" s="218" t="s">
        <v>3329</v>
      </c>
      <c r="J241" s="218" t="s">
        <v>98</v>
      </c>
      <c r="K241" s="218" t="s">
        <v>5715</v>
      </c>
      <c r="L241" s="178" t="s">
        <v>5747</v>
      </c>
      <c r="M241" s="218"/>
      <c r="N241" s="218"/>
      <c r="O241" s="218"/>
      <c r="P241" s="218"/>
      <c r="Q241" s="218"/>
      <c r="R241" s="218"/>
      <c r="S241" s="218" t="s">
        <v>5718</v>
      </c>
      <c r="T241" s="218" t="s">
        <v>5719</v>
      </c>
      <c r="U241" s="178" t="s">
        <v>51</v>
      </c>
      <c r="V241" s="178" t="s">
        <v>2894</v>
      </c>
      <c r="W241" s="178">
        <v>15</v>
      </c>
      <c r="X241" s="178" t="s">
        <v>20</v>
      </c>
      <c r="Y241" s="178">
        <v>29</v>
      </c>
      <c r="Z241" s="178">
        <v>30</v>
      </c>
      <c r="AA241" s="218"/>
      <c r="AB241" s="218"/>
      <c r="AC241" s="218"/>
      <c r="AD241" s="218"/>
      <c r="AE241" s="218" t="s">
        <v>5720</v>
      </c>
      <c r="AF241" s="218" t="s">
        <v>6121</v>
      </c>
      <c r="AG241" s="218" t="s">
        <v>2998</v>
      </c>
      <c r="AH241" s="218">
        <v>1</v>
      </c>
      <c r="AI241" s="218">
        <v>3</v>
      </c>
      <c r="AJ241" s="218">
        <v>12</v>
      </c>
      <c r="AK241" s="218">
        <v>11</v>
      </c>
      <c r="AL241" s="218" t="s">
        <v>6121</v>
      </c>
      <c r="AM241" s="178" t="s">
        <v>4293</v>
      </c>
      <c r="AN241" s="218" t="s">
        <v>2348</v>
      </c>
      <c r="AO241" s="218" t="s">
        <v>2348</v>
      </c>
      <c r="AP241" s="218" t="s">
        <v>6121</v>
      </c>
      <c r="AQ241" s="178" t="s">
        <v>245</v>
      </c>
      <c r="AR241" s="184">
        <v>19</v>
      </c>
      <c r="AS241" s="218" t="s">
        <v>6122</v>
      </c>
      <c r="AT241" s="218" t="s">
        <v>2951</v>
      </c>
      <c r="AU241" s="218">
        <v>29</v>
      </c>
      <c r="AV241" s="218">
        <v>30</v>
      </c>
      <c r="AW241" s="218" t="s">
        <v>6138</v>
      </c>
      <c r="AX241" s="218" t="s">
        <v>2951</v>
      </c>
      <c r="AY241" s="218">
        <v>29</v>
      </c>
      <c r="AZ241" s="218">
        <v>30</v>
      </c>
      <c r="BA241" s="218" t="s">
        <v>1637</v>
      </c>
      <c r="BB241" s="340"/>
      <c r="BC241" s="218"/>
      <c r="BD241" s="218"/>
      <c r="BE241" s="218"/>
      <c r="BF241" s="218"/>
    </row>
    <row r="242" spans="1:58" s="330" customFormat="1" ht="13.2" hidden="1" x14ac:dyDescent="0.3">
      <c r="A242" s="218">
        <v>240</v>
      </c>
      <c r="B242" s="218" t="s">
        <v>40</v>
      </c>
      <c r="C242" s="327"/>
      <c r="D242" s="218" t="s">
        <v>6178</v>
      </c>
      <c r="E242" s="328" t="s">
        <v>98</v>
      </c>
      <c r="F242" s="218" t="s">
        <v>98</v>
      </c>
      <c r="G242" s="218"/>
      <c r="H242" s="332" t="s">
        <v>98</v>
      </c>
      <c r="I242" s="218" t="s">
        <v>3329</v>
      </c>
      <c r="J242" s="218" t="s">
        <v>98</v>
      </c>
      <c r="K242" s="218" t="s">
        <v>5715</v>
      </c>
      <c r="L242" s="178" t="s">
        <v>5747</v>
      </c>
      <c r="M242" s="218"/>
      <c r="N242" s="218"/>
      <c r="O242" s="218"/>
      <c r="P242" s="218"/>
      <c r="Q242" s="218"/>
      <c r="R242" s="218"/>
      <c r="S242" s="218" t="s">
        <v>5718</v>
      </c>
      <c r="T242" s="218" t="s">
        <v>5719</v>
      </c>
      <c r="U242" s="178" t="s">
        <v>51</v>
      </c>
      <c r="V242" s="178" t="s">
        <v>2894</v>
      </c>
      <c r="W242" s="178">
        <v>16</v>
      </c>
      <c r="X242" s="178" t="s">
        <v>20</v>
      </c>
      <c r="Y242" s="178">
        <v>31</v>
      </c>
      <c r="Z242" s="178">
        <v>32</v>
      </c>
      <c r="AA242" s="218"/>
      <c r="AB242" s="218"/>
      <c r="AC242" s="218"/>
      <c r="AD242" s="218"/>
      <c r="AE242" s="218" t="s">
        <v>5720</v>
      </c>
      <c r="AF242" s="218" t="s">
        <v>6121</v>
      </c>
      <c r="AG242" s="218" t="s">
        <v>2998</v>
      </c>
      <c r="AH242" s="218">
        <v>4</v>
      </c>
      <c r="AI242" s="218">
        <v>6</v>
      </c>
      <c r="AJ242" s="218">
        <v>9</v>
      </c>
      <c r="AK242" s="218">
        <v>8</v>
      </c>
      <c r="AL242" s="218" t="s">
        <v>6121</v>
      </c>
      <c r="AM242" s="218" t="s">
        <v>2774</v>
      </c>
      <c r="AN242" s="218">
        <v>1</v>
      </c>
      <c r="AO242" s="218">
        <v>3</v>
      </c>
      <c r="AP242" s="218" t="s">
        <v>6121</v>
      </c>
      <c r="AQ242" s="178" t="s">
        <v>245</v>
      </c>
      <c r="AR242" s="184">
        <v>20</v>
      </c>
      <c r="AS242" s="218" t="s">
        <v>6122</v>
      </c>
      <c r="AT242" s="218" t="s">
        <v>2951</v>
      </c>
      <c r="AU242" s="218">
        <v>31</v>
      </c>
      <c r="AV242" s="218">
        <v>32</v>
      </c>
      <c r="AW242" s="218" t="s">
        <v>6138</v>
      </c>
      <c r="AX242" s="218" t="s">
        <v>2951</v>
      </c>
      <c r="AY242" s="218">
        <v>31</v>
      </c>
      <c r="AZ242" s="218">
        <v>32</v>
      </c>
      <c r="BA242" s="218" t="s">
        <v>1637</v>
      </c>
      <c r="BB242" s="340"/>
      <c r="BC242" s="218"/>
      <c r="BD242" s="218"/>
      <c r="BE242" s="218"/>
      <c r="BF242" s="218"/>
    </row>
    <row r="243" spans="1:58" s="338" customFormat="1" ht="13.2" hidden="1" x14ac:dyDescent="0.3">
      <c r="A243" s="220">
        <v>241</v>
      </c>
      <c r="B243" s="220" t="s">
        <v>40</v>
      </c>
      <c r="C243" s="333">
        <v>16</v>
      </c>
      <c r="D243" s="220" t="s">
        <v>6221</v>
      </c>
      <c r="E243" s="334" t="s">
        <v>6222</v>
      </c>
      <c r="F243" s="220" t="s">
        <v>6223</v>
      </c>
      <c r="G243" s="220"/>
      <c r="H243" s="335" t="s">
        <v>6224</v>
      </c>
      <c r="I243" s="220" t="s">
        <v>3329</v>
      </c>
      <c r="J243" s="220" t="s">
        <v>6136</v>
      </c>
      <c r="K243" s="220" t="s">
        <v>5715</v>
      </c>
      <c r="L243" s="187" t="s">
        <v>5747</v>
      </c>
      <c r="M243" s="220"/>
      <c r="N243" s="220" t="s">
        <v>5717</v>
      </c>
      <c r="O243" s="220"/>
      <c r="P243" s="220"/>
      <c r="Q243" s="220"/>
      <c r="R243" s="220"/>
      <c r="S243" s="220" t="s">
        <v>5718</v>
      </c>
      <c r="T243" s="220" t="s">
        <v>5719</v>
      </c>
      <c r="U243" s="187" t="s">
        <v>51</v>
      </c>
      <c r="V243" s="187" t="s">
        <v>2949</v>
      </c>
      <c r="W243" s="187">
        <v>1</v>
      </c>
      <c r="X243" s="187" t="s">
        <v>20</v>
      </c>
      <c r="Y243" s="187">
        <v>1</v>
      </c>
      <c r="Z243" s="187">
        <v>2</v>
      </c>
      <c r="AA243" s="220"/>
      <c r="AB243" s="220"/>
      <c r="AC243" s="220" t="s">
        <v>6137</v>
      </c>
      <c r="AD243" s="220"/>
      <c r="AE243" s="220" t="s">
        <v>5720</v>
      </c>
      <c r="AF243" s="220" t="s">
        <v>6121</v>
      </c>
      <c r="AG243" s="220" t="s">
        <v>3004</v>
      </c>
      <c r="AH243" s="220">
        <v>1</v>
      </c>
      <c r="AI243" s="220">
        <v>3</v>
      </c>
      <c r="AJ243" s="220">
        <v>12</v>
      </c>
      <c r="AK243" s="220">
        <v>11</v>
      </c>
      <c r="AL243" s="220" t="s">
        <v>6121</v>
      </c>
      <c r="AM243" s="220" t="s">
        <v>2780</v>
      </c>
      <c r="AN243" s="220">
        <v>1</v>
      </c>
      <c r="AO243" s="220">
        <v>3</v>
      </c>
      <c r="AP243" s="220" t="s">
        <v>6121</v>
      </c>
      <c r="AQ243" s="187" t="s">
        <v>280</v>
      </c>
      <c r="AR243" s="193">
        <v>5</v>
      </c>
      <c r="AS243" s="220" t="s">
        <v>6122</v>
      </c>
      <c r="AT243" s="220" t="s">
        <v>3005</v>
      </c>
      <c r="AU243" s="220">
        <v>1</v>
      </c>
      <c r="AV243" s="220">
        <v>2</v>
      </c>
      <c r="AW243" s="220" t="s">
        <v>6138</v>
      </c>
      <c r="AX243" s="220" t="s">
        <v>3005</v>
      </c>
      <c r="AY243" s="220">
        <v>1</v>
      </c>
      <c r="AZ243" s="220">
        <v>2</v>
      </c>
      <c r="BA243" s="220" t="s">
        <v>1637</v>
      </c>
      <c r="BB243" s="336"/>
      <c r="BC243" s="220" t="str">
        <f>CONCATENATE(V243,"-","TB2","-",3,"/",AQ243,"-",3)</f>
        <v>AI-NR16-TB2-3/BT7-3</v>
      </c>
      <c r="BD243" s="220" t="str">
        <f>CONCATENATE(AQ243,"-",3,"/",V243,"-","TB2","-",3)</f>
        <v>BT7-3/AI-NR16-TB2-3</v>
      </c>
      <c r="BE243" s="220" t="str">
        <f>CONCATENATE(V243,"-","TB2","-",4,"/",AQ243,"-",4)</f>
        <v>AI-NR16-TB2-4/BT7-4</v>
      </c>
      <c r="BF243" s="220" t="str">
        <f>CONCATENATE(AQ243,"-",4,"/",V243,"-","TB2","-",4)</f>
        <v>BT7-4/AI-NR16-TB2-4</v>
      </c>
    </row>
    <row r="244" spans="1:58" s="338" customFormat="1" ht="13.2" hidden="1" x14ac:dyDescent="0.3">
      <c r="A244" s="220">
        <v>242</v>
      </c>
      <c r="B244" s="220" t="s">
        <v>40</v>
      </c>
      <c r="C244" s="333"/>
      <c r="D244" s="220" t="s">
        <v>6221</v>
      </c>
      <c r="E244" s="334" t="s">
        <v>6225</v>
      </c>
      <c r="F244" s="220" t="s">
        <v>6226</v>
      </c>
      <c r="G244" s="220"/>
      <c r="H244" s="335" t="s">
        <v>6227</v>
      </c>
      <c r="I244" s="220" t="s">
        <v>3329</v>
      </c>
      <c r="J244" s="220" t="s">
        <v>6136</v>
      </c>
      <c r="K244" s="220" t="s">
        <v>5715</v>
      </c>
      <c r="L244" s="187" t="s">
        <v>5747</v>
      </c>
      <c r="M244" s="220"/>
      <c r="N244" s="220" t="s">
        <v>5717</v>
      </c>
      <c r="O244" s="220"/>
      <c r="P244" s="220"/>
      <c r="Q244" s="220"/>
      <c r="R244" s="220"/>
      <c r="S244" s="220" t="s">
        <v>5718</v>
      </c>
      <c r="T244" s="220" t="s">
        <v>5719</v>
      </c>
      <c r="U244" s="187" t="s">
        <v>51</v>
      </c>
      <c r="V244" s="187" t="s">
        <v>2949</v>
      </c>
      <c r="W244" s="187">
        <v>2</v>
      </c>
      <c r="X244" s="187" t="s">
        <v>20</v>
      </c>
      <c r="Y244" s="187">
        <v>3</v>
      </c>
      <c r="Z244" s="187">
        <v>4</v>
      </c>
      <c r="AA244" s="220"/>
      <c r="AB244" s="220"/>
      <c r="AC244" s="220" t="s">
        <v>6137</v>
      </c>
      <c r="AD244" s="220"/>
      <c r="AE244" s="220" t="s">
        <v>5720</v>
      </c>
      <c r="AF244" s="220" t="s">
        <v>6121</v>
      </c>
      <c r="AG244" s="220" t="s">
        <v>3004</v>
      </c>
      <c r="AH244" s="220">
        <v>4</v>
      </c>
      <c r="AI244" s="220">
        <v>6</v>
      </c>
      <c r="AJ244" s="220">
        <v>9</v>
      </c>
      <c r="AK244" s="220">
        <v>8</v>
      </c>
      <c r="AL244" s="220" t="s">
        <v>6121</v>
      </c>
      <c r="AM244" s="220" t="s">
        <v>4293</v>
      </c>
      <c r="AN244" s="220" t="s">
        <v>2348</v>
      </c>
      <c r="AO244" s="220" t="s">
        <v>2348</v>
      </c>
      <c r="AP244" s="220" t="s">
        <v>6121</v>
      </c>
      <c r="AQ244" s="187" t="s">
        <v>280</v>
      </c>
      <c r="AR244" s="193">
        <v>6</v>
      </c>
      <c r="AS244" s="220" t="s">
        <v>6122</v>
      </c>
      <c r="AT244" s="220" t="s">
        <v>3005</v>
      </c>
      <c r="AU244" s="220">
        <v>3</v>
      </c>
      <c r="AV244" s="220">
        <v>4</v>
      </c>
      <c r="AW244" s="220" t="s">
        <v>6138</v>
      </c>
      <c r="AX244" s="220" t="s">
        <v>3005</v>
      </c>
      <c r="AY244" s="220">
        <v>3</v>
      </c>
      <c r="AZ244" s="220">
        <v>4</v>
      </c>
      <c r="BA244" s="220" t="s">
        <v>1637</v>
      </c>
      <c r="BB244" s="336"/>
      <c r="BC244" s="337"/>
      <c r="BD244" s="337"/>
      <c r="BE244" s="337"/>
      <c r="BF244" s="337"/>
    </row>
    <row r="245" spans="1:58" s="338" customFormat="1" ht="13.2" hidden="1" x14ac:dyDescent="0.3">
      <c r="A245" s="220">
        <v>243</v>
      </c>
      <c r="B245" s="220" t="s">
        <v>40</v>
      </c>
      <c r="C245" s="333"/>
      <c r="D245" s="220" t="s">
        <v>6221</v>
      </c>
      <c r="E245" s="334" t="s">
        <v>6228</v>
      </c>
      <c r="F245" s="220" t="s">
        <v>6229</v>
      </c>
      <c r="G245" s="220"/>
      <c r="H245" s="335" t="s">
        <v>6230</v>
      </c>
      <c r="I245" s="220" t="s">
        <v>3329</v>
      </c>
      <c r="J245" s="220" t="s">
        <v>6136</v>
      </c>
      <c r="K245" s="220" t="s">
        <v>5715</v>
      </c>
      <c r="L245" s="187" t="s">
        <v>5747</v>
      </c>
      <c r="M245" s="220"/>
      <c r="N245" s="220" t="s">
        <v>5717</v>
      </c>
      <c r="O245" s="220"/>
      <c r="P245" s="220"/>
      <c r="Q245" s="220"/>
      <c r="R245" s="220"/>
      <c r="S245" s="220" t="s">
        <v>5718</v>
      </c>
      <c r="T245" s="220" t="s">
        <v>5719</v>
      </c>
      <c r="U245" s="187" t="s">
        <v>51</v>
      </c>
      <c r="V245" s="187" t="s">
        <v>2949</v>
      </c>
      <c r="W245" s="187">
        <v>3</v>
      </c>
      <c r="X245" s="187" t="s">
        <v>20</v>
      </c>
      <c r="Y245" s="187">
        <v>5</v>
      </c>
      <c r="Z245" s="187">
        <v>6</v>
      </c>
      <c r="AA245" s="220"/>
      <c r="AB245" s="220"/>
      <c r="AC245" s="220" t="s">
        <v>6137</v>
      </c>
      <c r="AD245" s="220"/>
      <c r="AE245" s="220" t="s">
        <v>5720</v>
      </c>
      <c r="AF245" s="220" t="s">
        <v>6121</v>
      </c>
      <c r="AG245" s="220" t="s">
        <v>3013</v>
      </c>
      <c r="AH245" s="220">
        <v>1</v>
      </c>
      <c r="AI245" s="220">
        <v>3</v>
      </c>
      <c r="AJ245" s="220">
        <v>12</v>
      </c>
      <c r="AK245" s="220">
        <v>11</v>
      </c>
      <c r="AL245" s="220" t="s">
        <v>6121</v>
      </c>
      <c r="AM245" s="220" t="s">
        <v>4293</v>
      </c>
      <c r="AN245" s="220" t="s">
        <v>2348</v>
      </c>
      <c r="AO245" s="220" t="s">
        <v>2348</v>
      </c>
      <c r="AP245" s="220" t="s">
        <v>6121</v>
      </c>
      <c r="AQ245" s="187" t="s">
        <v>280</v>
      </c>
      <c r="AR245" s="193">
        <v>7</v>
      </c>
      <c r="AS245" s="220" t="s">
        <v>6122</v>
      </c>
      <c r="AT245" s="220" t="s">
        <v>3005</v>
      </c>
      <c r="AU245" s="220">
        <v>5</v>
      </c>
      <c r="AV245" s="220">
        <v>6</v>
      </c>
      <c r="AW245" s="220" t="s">
        <v>6138</v>
      </c>
      <c r="AX245" s="220" t="s">
        <v>3005</v>
      </c>
      <c r="AY245" s="220">
        <v>5</v>
      </c>
      <c r="AZ245" s="220">
        <v>6</v>
      </c>
      <c r="BA245" s="220" t="s">
        <v>1637</v>
      </c>
      <c r="BB245" s="336"/>
      <c r="BC245" s="337"/>
      <c r="BD245" s="337"/>
      <c r="BE245" s="337"/>
      <c r="BF245" s="337"/>
    </row>
    <row r="246" spans="1:58" s="338" customFormat="1" ht="13.2" hidden="1" x14ac:dyDescent="0.3">
      <c r="A246" s="220">
        <v>244</v>
      </c>
      <c r="B246" s="220" t="s">
        <v>40</v>
      </c>
      <c r="C246" s="333"/>
      <c r="D246" s="220" t="s">
        <v>6221</v>
      </c>
      <c r="E246" s="334" t="s">
        <v>6231</v>
      </c>
      <c r="F246" s="220" t="s">
        <v>6232</v>
      </c>
      <c r="G246" s="220"/>
      <c r="H246" s="335" t="s">
        <v>6233</v>
      </c>
      <c r="I246" s="220" t="s">
        <v>3329</v>
      </c>
      <c r="J246" s="220" t="s">
        <v>6136</v>
      </c>
      <c r="K246" s="220" t="s">
        <v>5715</v>
      </c>
      <c r="L246" s="187" t="s">
        <v>5747</v>
      </c>
      <c r="M246" s="220"/>
      <c r="N246" s="220" t="s">
        <v>5717</v>
      </c>
      <c r="O246" s="220"/>
      <c r="P246" s="220"/>
      <c r="Q246" s="220"/>
      <c r="R246" s="220"/>
      <c r="S246" s="220" t="s">
        <v>5718</v>
      </c>
      <c r="T246" s="220" t="s">
        <v>5719</v>
      </c>
      <c r="U246" s="187" t="s">
        <v>51</v>
      </c>
      <c r="V246" s="187" t="s">
        <v>2949</v>
      </c>
      <c r="W246" s="187">
        <v>4</v>
      </c>
      <c r="X246" s="187" t="s">
        <v>20</v>
      </c>
      <c r="Y246" s="187">
        <v>7</v>
      </c>
      <c r="Z246" s="187">
        <v>8</v>
      </c>
      <c r="AA246" s="220"/>
      <c r="AB246" s="220"/>
      <c r="AC246" s="220" t="s">
        <v>6137</v>
      </c>
      <c r="AD246" s="220"/>
      <c r="AE246" s="220" t="s">
        <v>5720</v>
      </c>
      <c r="AF246" s="220" t="s">
        <v>6121</v>
      </c>
      <c r="AG246" s="220" t="s">
        <v>3013</v>
      </c>
      <c r="AH246" s="220">
        <v>4</v>
      </c>
      <c r="AI246" s="220">
        <v>6</v>
      </c>
      <c r="AJ246" s="220">
        <v>9</v>
      </c>
      <c r="AK246" s="220">
        <v>8</v>
      </c>
      <c r="AL246" s="220" t="s">
        <v>6121</v>
      </c>
      <c r="AM246" s="220" t="s">
        <v>4293</v>
      </c>
      <c r="AN246" s="220" t="s">
        <v>2348</v>
      </c>
      <c r="AO246" s="220" t="s">
        <v>2348</v>
      </c>
      <c r="AP246" s="220" t="s">
        <v>6121</v>
      </c>
      <c r="AQ246" s="187" t="s">
        <v>280</v>
      </c>
      <c r="AR246" s="193">
        <v>8</v>
      </c>
      <c r="AS246" s="220" t="s">
        <v>6122</v>
      </c>
      <c r="AT246" s="220" t="s">
        <v>3005</v>
      </c>
      <c r="AU246" s="220">
        <v>7</v>
      </c>
      <c r="AV246" s="220">
        <v>8</v>
      </c>
      <c r="AW246" s="220" t="s">
        <v>6138</v>
      </c>
      <c r="AX246" s="220" t="s">
        <v>3005</v>
      </c>
      <c r="AY246" s="220">
        <v>7</v>
      </c>
      <c r="AZ246" s="220">
        <v>8</v>
      </c>
      <c r="BA246" s="220" t="s">
        <v>1637</v>
      </c>
      <c r="BB246" s="336"/>
      <c r="BC246" s="337"/>
      <c r="BD246" s="337"/>
      <c r="BE246" s="337"/>
      <c r="BF246" s="337"/>
    </row>
    <row r="247" spans="1:58" s="338" customFormat="1" ht="13.2" hidden="1" x14ac:dyDescent="0.3">
      <c r="A247" s="220">
        <v>245</v>
      </c>
      <c r="B247" s="220" t="s">
        <v>40</v>
      </c>
      <c r="C247" s="333"/>
      <c r="D247" s="220" t="s">
        <v>6221</v>
      </c>
      <c r="E247" s="334" t="s">
        <v>6234</v>
      </c>
      <c r="F247" s="220" t="s">
        <v>6235</v>
      </c>
      <c r="G247" s="220"/>
      <c r="H247" s="335" t="s">
        <v>6236</v>
      </c>
      <c r="I247" s="220" t="s">
        <v>3329</v>
      </c>
      <c r="J247" s="220" t="s">
        <v>6136</v>
      </c>
      <c r="K247" s="220" t="s">
        <v>5715</v>
      </c>
      <c r="L247" s="187" t="s">
        <v>5747</v>
      </c>
      <c r="M247" s="220"/>
      <c r="N247" s="220" t="s">
        <v>5717</v>
      </c>
      <c r="O247" s="220"/>
      <c r="P247" s="220"/>
      <c r="Q247" s="220"/>
      <c r="R247" s="220"/>
      <c r="S247" s="220" t="s">
        <v>5718</v>
      </c>
      <c r="T247" s="220" t="s">
        <v>5719</v>
      </c>
      <c r="U247" s="187" t="s">
        <v>51</v>
      </c>
      <c r="V247" s="187" t="s">
        <v>2949</v>
      </c>
      <c r="W247" s="187">
        <v>5</v>
      </c>
      <c r="X247" s="187" t="s">
        <v>20</v>
      </c>
      <c r="Y247" s="187">
        <v>9</v>
      </c>
      <c r="Z247" s="187">
        <v>10</v>
      </c>
      <c r="AA247" s="220"/>
      <c r="AB247" s="220"/>
      <c r="AC247" s="220" t="s">
        <v>6137</v>
      </c>
      <c r="AD247" s="220"/>
      <c r="AE247" s="220" t="s">
        <v>5720</v>
      </c>
      <c r="AF247" s="220" t="s">
        <v>6121</v>
      </c>
      <c r="AG247" s="220" t="s">
        <v>3020</v>
      </c>
      <c r="AH247" s="220">
        <v>1</v>
      </c>
      <c r="AI247" s="220">
        <v>3</v>
      </c>
      <c r="AJ247" s="220">
        <v>12</v>
      </c>
      <c r="AK247" s="220">
        <v>11</v>
      </c>
      <c r="AL247" s="220" t="s">
        <v>6121</v>
      </c>
      <c r="AM247" s="220" t="s">
        <v>4293</v>
      </c>
      <c r="AN247" s="220" t="s">
        <v>2348</v>
      </c>
      <c r="AO247" s="220" t="s">
        <v>2348</v>
      </c>
      <c r="AP247" s="220" t="s">
        <v>6121</v>
      </c>
      <c r="AQ247" s="187" t="s">
        <v>280</v>
      </c>
      <c r="AR247" s="193">
        <v>9</v>
      </c>
      <c r="AS247" s="220" t="s">
        <v>6122</v>
      </c>
      <c r="AT247" s="220" t="s">
        <v>3005</v>
      </c>
      <c r="AU247" s="220">
        <v>9</v>
      </c>
      <c r="AV247" s="220">
        <v>10</v>
      </c>
      <c r="AW247" s="220" t="s">
        <v>6138</v>
      </c>
      <c r="AX247" s="220" t="s">
        <v>3005</v>
      </c>
      <c r="AY247" s="220">
        <v>9</v>
      </c>
      <c r="AZ247" s="220">
        <v>10</v>
      </c>
      <c r="BA247" s="220" t="s">
        <v>1637</v>
      </c>
      <c r="BB247" s="336"/>
      <c r="BC247" s="337"/>
      <c r="BD247" s="337"/>
      <c r="BE247" s="337"/>
      <c r="BF247" s="337"/>
    </row>
    <row r="248" spans="1:58" s="338" customFormat="1" ht="13.2" hidden="1" x14ac:dyDescent="0.3">
      <c r="A248" s="220">
        <v>246</v>
      </c>
      <c r="B248" s="220" t="s">
        <v>40</v>
      </c>
      <c r="C248" s="333"/>
      <c r="D248" s="220" t="s">
        <v>6221</v>
      </c>
      <c r="E248" s="334" t="s">
        <v>6237</v>
      </c>
      <c r="F248" s="220" t="s">
        <v>6238</v>
      </c>
      <c r="G248" s="220"/>
      <c r="H248" s="335" t="s">
        <v>6239</v>
      </c>
      <c r="I248" s="220" t="s">
        <v>3329</v>
      </c>
      <c r="J248" s="220" t="s">
        <v>6136</v>
      </c>
      <c r="K248" s="220" t="s">
        <v>5715</v>
      </c>
      <c r="L248" s="187" t="s">
        <v>5747</v>
      </c>
      <c r="M248" s="220"/>
      <c r="N248" s="220" t="s">
        <v>5717</v>
      </c>
      <c r="O248" s="220"/>
      <c r="P248" s="220"/>
      <c r="Q248" s="220"/>
      <c r="R248" s="220"/>
      <c r="S248" s="220" t="s">
        <v>5718</v>
      </c>
      <c r="T248" s="220" t="s">
        <v>5719</v>
      </c>
      <c r="U248" s="187" t="s">
        <v>51</v>
      </c>
      <c r="V248" s="187" t="s">
        <v>2949</v>
      </c>
      <c r="W248" s="187">
        <v>6</v>
      </c>
      <c r="X248" s="187" t="s">
        <v>20</v>
      </c>
      <c r="Y248" s="187">
        <v>11</v>
      </c>
      <c r="Z248" s="187">
        <v>12</v>
      </c>
      <c r="AA248" s="220"/>
      <c r="AB248" s="220"/>
      <c r="AC248" s="220" t="s">
        <v>6137</v>
      </c>
      <c r="AD248" s="220"/>
      <c r="AE248" s="220" t="s">
        <v>5720</v>
      </c>
      <c r="AF248" s="220" t="s">
        <v>6121</v>
      </c>
      <c r="AG248" s="220" t="s">
        <v>3020</v>
      </c>
      <c r="AH248" s="220">
        <v>4</v>
      </c>
      <c r="AI248" s="220">
        <v>6</v>
      </c>
      <c r="AJ248" s="220">
        <v>9</v>
      </c>
      <c r="AK248" s="220">
        <v>8</v>
      </c>
      <c r="AL248" s="220" t="s">
        <v>6121</v>
      </c>
      <c r="AM248" s="220" t="s">
        <v>4293</v>
      </c>
      <c r="AN248" s="220" t="s">
        <v>2348</v>
      </c>
      <c r="AO248" s="220" t="s">
        <v>2348</v>
      </c>
      <c r="AP248" s="220" t="s">
        <v>6121</v>
      </c>
      <c r="AQ248" s="187" t="s">
        <v>280</v>
      </c>
      <c r="AR248" s="193">
        <v>10</v>
      </c>
      <c r="AS248" s="220" t="s">
        <v>6122</v>
      </c>
      <c r="AT248" s="220" t="s">
        <v>3005</v>
      </c>
      <c r="AU248" s="220">
        <v>11</v>
      </c>
      <c r="AV248" s="220">
        <v>12</v>
      </c>
      <c r="AW248" s="220" t="s">
        <v>6138</v>
      </c>
      <c r="AX248" s="220" t="s">
        <v>3005</v>
      </c>
      <c r="AY248" s="220">
        <v>11</v>
      </c>
      <c r="AZ248" s="220">
        <v>12</v>
      </c>
      <c r="BA248" s="220" t="s">
        <v>1637</v>
      </c>
      <c r="BB248" s="336"/>
      <c r="BC248" s="337"/>
      <c r="BD248" s="337"/>
      <c r="BE248" s="337"/>
      <c r="BF248" s="337"/>
    </row>
    <row r="249" spans="1:58" s="338" customFormat="1" ht="13.2" hidden="1" x14ac:dyDescent="0.3">
      <c r="A249" s="220">
        <v>247</v>
      </c>
      <c r="B249" s="220" t="s">
        <v>40</v>
      </c>
      <c r="C249" s="333"/>
      <c r="D249" s="220" t="s">
        <v>6221</v>
      </c>
      <c r="E249" s="334" t="s">
        <v>6240</v>
      </c>
      <c r="F249" s="220" t="s">
        <v>6241</v>
      </c>
      <c r="G249" s="220"/>
      <c r="H249" s="335" t="s">
        <v>6242</v>
      </c>
      <c r="I249" s="220" t="s">
        <v>3329</v>
      </c>
      <c r="J249" s="220" t="s">
        <v>5752</v>
      </c>
      <c r="K249" s="220" t="s">
        <v>5715</v>
      </c>
      <c r="L249" s="187" t="s">
        <v>5747</v>
      </c>
      <c r="M249" s="220"/>
      <c r="N249" s="220" t="s">
        <v>5717</v>
      </c>
      <c r="O249" s="220"/>
      <c r="P249" s="220"/>
      <c r="Q249" s="220"/>
      <c r="R249" s="220"/>
      <c r="S249" s="220" t="s">
        <v>5718</v>
      </c>
      <c r="T249" s="220" t="s">
        <v>5719</v>
      </c>
      <c r="U249" s="187" t="s">
        <v>51</v>
      </c>
      <c r="V249" s="187" t="s">
        <v>2949</v>
      </c>
      <c r="W249" s="187">
        <v>7</v>
      </c>
      <c r="X249" s="187" t="s">
        <v>20</v>
      </c>
      <c r="Y249" s="187">
        <v>13</v>
      </c>
      <c r="Z249" s="187">
        <v>14</v>
      </c>
      <c r="AA249" s="220"/>
      <c r="AB249" s="220"/>
      <c r="AC249" s="220" t="s">
        <v>4542</v>
      </c>
      <c r="AD249" s="220"/>
      <c r="AE249" s="220" t="s">
        <v>5720</v>
      </c>
      <c r="AF249" s="220" t="s">
        <v>6121</v>
      </c>
      <c r="AG249" s="220" t="s">
        <v>3021</v>
      </c>
      <c r="AH249" s="220">
        <v>1</v>
      </c>
      <c r="AI249" s="220">
        <v>3</v>
      </c>
      <c r="AJ249" s="220">
        <v>12</v>
      </c>
      <c r="AK249" s="220">
        <v>11</v>
      </c>
      <c r="AL249" s="220" t="s">
        <v>6121</v>
      </c>
      <c r="AM249" s="220" t="s">
        <v>4293</v>
      </c>
      <c r="AN249" s="220" t="s">
        <v>2348</v>
      </c>
      <c r="AO249" s="220" t="s">
        <v>2348</v>
      </c>
      <c r="AP249" s="220" t="s">
        <v>6121</v>
      </c>
      <c r="AQ249" s="187" t="s">
        <v>280</v>
      </c>
      <c r="AR249" s="193">
        <v>11</v>
      </c>
      <c r="AS249" s="220" t="s">
        <v>6122</v>
      </c>
      <c r="AT249" s="220" t="s">
        <v>3005</v>
      </c>
      <c r="AU249" s="220">
        <v>13</v>
      </c>
      <c r="AV249" s="220">
        <v>14</v>
      </c>
      <c r="AW249" s="220" t="s">
        <v>6138</v>
      </c>
      <c r="AX249" s="220" t="s">
        <v>3005</v>
      </c>
      <c r="AY249" s="220">
        <v>13</v>
      </c>
      <c r="AZ249" s="220">
        <v>14</v>
      </c>
      <c r="BA249" s="220" t="s">
        <v>1637</v>
      </c>
      <c r="BB249" s="336"/>
      <c r="BC249" s="337"/>
      <c r="BD249" s="337"/>
      <c r="BE249" s="337"/>
      <c r="BF249" s="337"/>
    </row>
    <row r="250" spans="1:58" s="338" customFormat="1" ht="13.2" hidden="1" x14ac:dyDescent="0.3">
      <c r="A250" s="220">
        <v>248</v>
      </c>
      <c r="B250" s="220" t="s">
        <v>40</v>
      </c>
      <c r="C250" s="333"/>
      <c r="D250" s="220" t="s">
        <v>6221</v>
      </c>
      <c r="E250" s="334" t="s">
        <v>6243</v>
      </c>
      <c r="F250" s="220" t="s">
        <v>6244</v>
      </c>
      <c r="G250" s="220"/>
      <c r="H250" s="335" t="s">
        <v>6245</v>
      </c>
      <c r="I250" s="220" t="s">
        <v>3329</v>
      </c>
      <c r="J250" s="220" t="s">
        <v>6136</v>
      </c>
      <c r="K250" s="220" t="s">
        <v>5715</v>
      </c>
      <c r="L250" s="187" t="s">
        <v>5747</v>
      </c>
      <c r="M250" s="220"/>
      <c r="N250" s="220" t="s">
        <v>5717</v>
      </c>
      <c r="O250" s="220"/>
      <c r="P250" s="220"/>
      <c r="Q250" s="220"/>
      <c r="R250" s="220"/>
      <c r="S250" s="220" t="s">
        <v>5718</v>
      </c>
      <c r="T250" s="220" t="s">
        <v>5719</v>
      </c>
      <c r="U250" s="187" t="s">
        <v>51</v>
      </c>
      <c r="V250" s="187" t="s">
        <v>2949</v>
      </c>
      <c r="W250" s="187">
        <v>8</v>
      </c>
      <c r="X250" s="187" t="s">
        <v>20</v>
      </c>
      <c r="Y250" s="187">
        <v>15</v>
      </c>
      <c r="Z250" s="187">
        <v>16</v>
      </c>
      <c r="AA250" s="220"/>
      <c r="AB250" s="220"/>
      <c r="AC250" s="220" t="s">
        <v>6137</v>
      </c>
      <c r="AD250" s="220"/>
      <c r="AE250" s="220" t="s">
        <v>5720</v>
      </c>
      <c r="AF250" s="220" t="s">
        <v>6121</v>
      </c>
      <c r="AG250" s="220" t="s">
        <v>3021</v>
      </c>
      <c r="AH250" s="220">
        <v>4</v>
      </c>
      <c r="AI250" s="220">
        <v>6</v>
      </c>
      <c r="AJ250" s="220">
        <v>9</v>
      </c>
      <c r="AK250" s="220">
        <v>8</v>
      </c>
      <c r="AL250" s="220" t="s">
        <v>6121</v>
      </c>
      <c r="AM250" s="220" t="s">
        <v>4293</v>
      </c>
      <c r="AN250" s="220" t="s">
        <v>2348</v>
      </c>
      <c r="AO250" s="220" t="s">
        <v>2348</v>
      </c>
      <c r="AP250" s="220" t="s">
        <v>6121</v>
      </c>
      <c r="AQ250" s="187" t="s">
        <v>280</v>
      </c>
      <c r="AR250" s="193">
        <v>12</v>
      </c>
      <c r="AS250" s="220" t="s">
        <v>6122</v>
      </c>
      <c r="AT250" s="220" t="s">
        <v>3005</v>
      </c>
      <c r="AU250" s="220">
        <v>15</v>
      </c>
      <c r="AV250" s="220">
        <v>16</v>
      </c>
      <c r="AW250" s="220" t="s">
        <v>6138</v>
      </c>
      <c r="AX250" s="220" t="s">
        <v>3005</v>
      </c>
      <c r="AY250" s="220">
        <v>15</v>
      </c>
      <c r="AZ250" s="220">
        <v>16</v>
      </c>
      <c r="BA250" s="220" t="s">
        <v>1637</v>
      </c>
      <c r="BB250" s="336"/>
      <c r="BC250" s="337"/>
      <c r="BD250" s="337"/>
      <c r="BE250" s="337"/>
      <c r="BF250" s="337"/>
    </row>
    <row r="251" spans="1:58" s="338" customFormat="1" ht="13.2" hidden="1" x14ac:dyDescent="0.3">
      <c r="A251" s="220">
        <v>249</v>
      </c>
      <c r="B251" s="220" t="s">
        <v>40</v>
      </c>
      <c r="C251" s="333"/>
      <c r="D251" s="220" t="s">
        <v>6221</v>
      </c>
      <c r="E251" s="334" t="s">
        <v>6246</v>
      </c>
      <c r="F251" s="220" t="s">
        <v>6247</v>
      </c>
      <c r="G251" s="220"/>
      <c r="H251" s="335" t="s">
        <v>6248</v>
      </c>
      <c r="I251" s="220" t="s">
        <v>3329</v>
      </c>
      <c r="J251" s="220" t="s">
        <v>5752</v>
      </c>
      <c r="K251" s="220" t="s">
        <v>5715</v>
      </c>
      <c r="L251" s="187" t="s">
        <v>5747</v>
      </c>
      <c r="M251" s="220"/>
      <c r="N251" s="220" t="s">
        <v>5717</v>
      </c>
      <c r="O251" s="220"/>
      <c r="P251" s="220"/>
      <c r="Q251" s="220"/>
      <c r="R251" s="220"/>
      <c r="S251" s="220" t="s">
        <v>5718</v>
      </c>
      <c r="T251" s="220" t="s">
        <v>5719</v>
      </c>
      <c r="U251" s="187" t="s">
        <v>51</v>
      </c>
      <c r="V251" s="187" t="s">
        <v>2949</v>
      </c>
      <c r="W251" s="187">
        <v>9</v>
      </c>
      <c r="X251" s="187" t="s">
        <v>20</v>
      </c>
      <c r="Y251" s="187">
        <v>17</v>
      </c>
      <c r="Z251" s="187">
        <v>18</v>
      </c>
      <c r="AA251" s="220"/>
      <c r="AB251" s="220"/>
      <c r="AC251" s="220" t="s">
        <v>4542</v>
      </c>
      <c r="AD251" s="220"/>
      <c r="AE251" s="220" t="s">
        <v>5720</v>
      </c>
      <c r="AF251" s="220" t="s">
        <v>6121</v>
      </c>
      <c r="AG251" s="220" t="s">
        <v>3022</v>
      </c>
      <c r="AH251" s="220">
        <v>1</v>
      </c>
      <c r="AI251" s="220">
        <v>3</v>
      </c>
      <c r="AJ251" s="220">
        <v>12</v>
      </c>
      <c r="AK251" s="220">
        <v>11</v>
      </c>
      <c r="AL251" s="220" t="s">
        <v>6121</v>
      </c>
      <c r="AM251" s="220" t="s">
        <v>4293</v>
      </c>
      <c r="AN251" s="220" t="s">
        <v>2348</v>
      </c>
      <c r="AO251" s="220" t="s">
        <v>2348</v>
      </c>
      <c r="AP251" s="220" t="s">
        <v>6121</v>
      </c>
      <c r="AQ251" s="187" t="s">
        <v>280</v>
      </c>
      <c r="AR251" s="193">
        <v>13</v>
      </c>
      <c r="AS251" s="220" t="s">
        <v>6122</v>
      </c>
      <c r="AT251" s="220" t="s">
        <v>3005</v>
      </c>
      <c r="AU251" s="220">
        <v>17</v>
      </c>
      <c r="AV251" s="220">
        <v>18</v>
      </c>
      <c r="AW251" s="220" t="s">
        <v>6138</v>
      </c>
      <c r="AX251" s="220" t="s">
        <v>3005</v>
      </c>
      <c r="AY251" s="220">
        <v>17</v>
      </c>
      <c r="AZ251" s="220">
        <v>18</v>
      </c>
      <c r="BA251" s="220" t="s">
        <v>1637</v>
      </c>
      <c r="BB251" s="336"/>
      <c r="BC251" s="337"/>
      <c r="BD251" s="337"/>
      <c r="BE251" s="337"/>
      <c r="BF251" s="337"/>
    </row>
    <row r="252" spans="1:58" s="338" customFormat="1" ht="13.2" hidden="1" x14ac:dyDescent="0.3">
      <c r="A252" s="220">
        <v>250</v>
      </c>
      <c r="B252" s="220" t="s">
        <v>40</v>
      </c>
      <c r="C252" s="333"/>
      <c r="D252" s="220" t="s">
        <v>6221</v>
      </c>
      <c r="E252" s="334" t="s">
        <v>6249</v>
      </c>
      <c r="F252" s="220" t="s">
        <v>6250</v>
      </c>
      <c r="G252" s="220"/>
      <c r="H252" s="335" t="s">
        <v>6251</v>
      </c>
      <c r="I252" s="220" t="s">
        <v>3329</v>
      </c>
      <c r="J252" s="220" t="s">
        <v>6136</v>
      </c>
      <c r="K252" s="220" t="s">
        <v>5715</v>
      </c>
      <c r="L252" s="187" t="s">
        <v>5747</v>
      </c>
      <c r="M252" s="220"/>
      <c r="N252" s="220" t="s">
        <v>5717</v>
      </c>
      <c r="O252" s="220"/>
      <c r="P252" s="220"/>
      <c r="Q252" s="220"/>
      <c r="R252" s="220"/>
      <c r="S252" s="220" t="s">
        <v>5718</v>
      </c>
      <c r="T252" s="220" t="s">
        <v>5719</v>
      </c>
      <c r="U252" s="187" t="s">
        <v>51</v>
      </c>
      <c r="V252" s="187" t="s">
        <v>2949</v>
      </c>
      <c r="W252" s="187">
        <v>10</v>
      </c>
      <c r="X252" s="187" t="s">
        <v>20</v>
      </c>
      <c r="Y252" s="187">
        <v>19</v>
      </c>
      <c r="Z252" s="187">
        <v>20</v>
      </c>
      <c r="AA252" s="220"/>
      <c r="AB252" s="220"/>
      <c r="AC252" s="220" t="s">
        <v>6137</v>
      </c>
      <c r="AD252" s="220"/>
      <c r="AE252" s="220" t="s">
        <v>5720</v>
      </c>
      <c r="AF252" s="220" t="s">
        <v>6121</v>
      </c>
      <c r="AG252" s="220" t="s">
        <v>3022</v>
      </c>
      <c r="AH252" s="220">
        <v>4</v>
      </c>
      <c r="AI252" s="220">
        <v>6</v>
      </c>
      <c r="AJ252" s="220">
        <v>9</v>
      </c>
      <c r="AK252" s="220">
        <v>8</v>
      </c>
      <c r="AL252" s="220" t="s">
        <v>6121</v>
      </c>
      <c r="AM252" s="220" t="s">
        <v>4293</v>
      </c>
      <c r="AN252" s="220" t="s">
        <v>2348</v>
      </c>
      <c r="AO252" s="220" t="s">
        <v>2348</v>
      </c>
      <c r="AP252" s="220" t="s">
        <v>6121</v>
      </c>
      <c r="AQ252" s="187" t="s">
        <v>280</v>
      </c>
      <c r="AR252" s="193">
        <v>14</v>
      </c>
      <c r="AS252" s="220" t="s">
        <v>6122</v>
      </c>
      <c r="AT252" s="220" t="s">
        <v>3005</v>
      </c>
      <c r="AU252" s="220">
        <v>19</v>
      </c>
      <c r="AV252" s="220">
        <v>20</v>
      </c>
      <c r="AW252" s="220" t="s">
        <v>6138</v>
      </c>
      <c r="AX252" s="220" t="s">
        <v>3005</v>
      </c>
      <c r="AY252" s="220">
        <v>19</v>
      </c>
      <c r="AZ252" s="220">
        <v>20</v>
      </c>
      <c r="BA252" s="220" t="s">
        <v>1637</v>
      </c>
      <c r="BB252" s="336"/>
      <c r="BC252" s="337"/>
      <c r="BD252" s="337"/>
      <c r="BE252" s="337"/>
      <c r="BF252" s="337"/>
    </row>
    <row r="253" spans="1:58" s="338" customFormat="1" ht="13.2" hidden="1" x14ac:dyDescent="0.3">
      <c r="A253" s="220">
        <v>251</v>
      </c>
      <c r="B253" s="220" t="s">
        <v>40</v>
      </c>
      <c r="C253" s="333"/>
      <c r="D253" s="220" t="s">
        <v>6221</v>
      </c>
      <c r="E253" s="334" t="s">
        <v>6252</v>
      </c>
      <c r="F253" s="220" t="s">
        <v>6253</v>
      </c>
      <c r="G253" s="220"/>
      <c r="H253" s="335" t="s">
        <v>6254</v>
      </c>
      <c r="I253" s="220" t="s">
        <v>3329</v>
      </c>
      <c r="J253" s="220" t="s">
        <v>6136</v>
      </c>
      <c r="K253" s="220" t="s">
        <v>5715</v>
      </c>
      <c r="L253" s="187" t="s">
        <v>5747</v>
      </c>
      <c r="M253" s="220"/>
      <c r="N253" s="220" t="s">
        <v>5717</v>
      </c>
      <c r="O253" s="220"/>
      <c r="P253" s="220"/>
      <c r="Q253" s="220"/>
      <c r="R253" s="220"/>
      <c r="S253" s="220" t="s">
        <v>5718</v>
      </c>
      <c r="T253" s="220" t="s">
        <v>5719</v>
      </c>
      <c r="U253" s="187" t="s">
        <v>51</v>
      </c>
      <c r="V253" s="187" t="s">
        <v>2949</v>
      </c>
      <c r="W253" s="187">
        <v>11</v>
      </c>
      <c r="X253" s="187" t="s">
        <v>20</v>
      </c>
      <c r="Y253" s="187">
        <v>21</v>
      </c>
      <c r="Z253" s="187">
        <v>22</v>
      </c>
      <c r="AA253" s="220"/>
      <c r="AB253" s="220"/>
      <c r="AC253" s="220" t="s">
        <v>6137</v>
      </c>
      <c r="AD253" s="220"/>
      <c r="AE253" s="220" t="s">
        <v>5720</v>
      </c>
      <c r="AF253" s="220" t="s">
        <v>6121</v>
      </c>
      <c r="AG253" s="220" t="s">
        <v>3023</v>
      </c>
      <c r="AH253" s="220">
        <v>1</v>
      </c>
      <c r="AI253" s="220">
        <v>3</v>
      </c>
      <c r="AJ253" s="220">
        <v>12</v>
      </c>
      <c r="AK253" s="220">
        <v>11</v>
      </c>
      <c r="AL253" s="220" t="s">
        <v>6121</v>
      </c>
      <c r="AM253" s="220" t="s">
        <v>4293</v>
      </c>
      <c r="AN253" s="220" t="s">
        <v>2348</v>
      </c>
      <c r="AO253" s="220" t="s">
        <v>2348</v>
      </c>
      <c r="AP253" s="220" t="s">
        <v>6121</v>
      </c>
      <c r="AQ253" s="187" t="s">
        <v>280</v>
      </c>
      <c r="AR253" s="193">
        <v>15</v>
      </c>
      <c r="AS253" s="220" t="s">
        <v>6122</v>
      </c>
      <c r="AT253" s="220" t="s">
        <v>3005</v>
      </c>
      <c r="AU253" s="220">
        <v>21</v>
      </c>
      <c r="AV253" s="220">
        <v>22</v>
      </c>
      <c r="AW253" s="220" t="s">
        <v>6138</v>
      </c>
      <c r="AX253" s="220" t="s">
        <v>3005</v>
      </c>
      <c r="AY253" s="220">
        <v>21</v>
      </c>
      <c r="AZ253" s="220">
        <v>22</v>
      </c>
      <c r="BA253" s="220" t="s">
        <v>1637</v>
      </c>
      <c r="BB253" s="336"/>
      <c r="BC253" s="337"/>
      <c r="BD253" s="337"/>
      <c r="BE253" s="337"/>
      <c r="BF253" s="337"/>
    </row>
    <row r="254" spans="1:58" s="338" customFormat="1" ht="13.2" hidden="1" x14ac:dyDescent="0.3">
      <c r="A254" s="220">
        <v>252</v>
      </c>
      <c r="B254" s="220" t="s">
        <v>40</v>
      </c>
      <c r="C254" s="333"/>
      <c r="D254" s="220" t="s">
        <v>6221</v>
      </c>
      <c r="E254" s="334" t="s">
        <v>6255</v>
      </c>
      <c r="F254" s="220" t="s">
        <v>6256</v>
      </c>
      <c r="G254" s="220"/>
      <c r="H254" s="335" t="s">
        <v>6257</v>
      </c>
      <c r="I254" s="220" t="s">
        <v>3329</v>
      </c>
      <c r="J254" s="220" t="s">
        <v>6136</v>
      </c>
      <c r="K254" s="220" t="s">
        <v>5715</v>
      </c>
      <c r="L254" s="187" t="s">
        <v>5747</v>
      </c>
      <c r="M254" s="220"/>
      <c r="N254" s="220" t="s">
        <v>5717</v>
      </c>
      <c r="O254" s="220"/>
      <c r="P254" s="220"/>
      <c r="Q254" s="220"/>
      <c r="R254" s="220"/>
      <c r="S254" s="220" t="s">
        <v>5718</v>
      </c>
      <c r="T254" s="220" t="s">
        <v>5719</v>
      </c>
      <c r="U254" s="187" t="s">
        <v>51</v>
      </c>
      <c r="V254" s="187" t="s">
        <v>2949</v>
      </c>
      <c r="W254" s="187">
        <v>12</v>
      </c>
      <c r="X254" s="187" t="s">
        <v>20</v>
      </c>
      <c r="Y254" s="187">
        <v>23</v>
      </c>
      <c r="Z254" s="187">
        <v>24</v>
      </c>
      <c r="AA254" s="220"/>
      <c r="AB254" s="220"/>
      <c r="AC254" s="220" t="s">
        <v>6137</v>
      </c>
      <c r="AD254" s="220"/>
      <c r="AE254" s="220" t="s">
        <v>5720</v>
      </c>
      <c r="AF254" s="220" t="s">
        <v>6121</v>
      </c>
      <c r="AG254" s="220" t="s">
        <v>3023</v>
      </c>
      <c r="AH254" s="220">
        <v>4</v>
      </c>
      <c r="AI254" s="220">
        <v>6</v>
      </c>
      <c r="AJ254" s="220">
        <v>9</v>
      </c>
      <c r="AK254" s="220">
        <v>8</v>
      </c>
      <c r="AL254" s="220" t="s">
        <v>6121</v>
      </c>
      <c r="AM254" s="220" t="s">
        <v>4293</v>
      </c>
      <c r="AN254" s="220" t="s">
        <v>2348</v>
      </c>
      <c r="AO254" s="220" t="s">
        <v>2348</v>
      </c>
      <c r="AP254" s="220" t="s">
        <v>6121</v>
      </c>
      <c r="AQ254" s="187" t="s">
        <v>280</v>
      </c>
      <c r="AR254" s="193">
        <v>16</v>
      </c>
      <c r="AS254" s="220" t="s">
        <v>6122</v>
      </c>
      <c r="AT254" s="220" t="s">
        <v>3005</v>
      </c>
      <c r="AU254" s="220">
        <v>23</v>
      </c>
      <c r="AV254" s="220">
        <v>24</v>
      </c>
      <c r="AW254" s="220" t="s">
        <v>6138</v>
      </c>
      <c r="AX254" s="220" t="s">
        <v>3005</v>
      </c>
      <c r="AY254" s="220">
        <v>23</v>
      </c>
      <c r="AZ254" s="220">
        <v>24</v>
      </c>
      <c r="BA254" s="220" t="s">
        <v>1637</v>
      </c>
      <c r="BB254" s="336"/>
      <c r="BC254" s="337"/>
      <c r="BD254" s="337"/>
      <c r="BE254" s="337"/>
      <c r="BF254" s="337"/>
    </row>
    <row r="255" spans="1:58" s="338" customFormat="1" ht="13.2" hidden="1" x14ac:dyDescent="0.3">
      <c r="A255" s="220">
        <v>253</v>
      </c>
      <c r="B255" s="220" t="s">
        <v>40</v>
      </c>
      <c r="C255" s="333"/>
      <c r="D255" s="220" t="s">
        <v>6221</v>
      </c>
      <c r="E255" s="334" t="s">
        <v>6258</v>
      </c>
      <c r="F255" s="220" t="s">
        <v>6259</v>
      </c>
      <c r="G255" s="220"/>
      <c r="H255" s="335" t="s">
        <v>6260</v>
      </c>
      <c r="I255" s="220" t="s">
        <v>3329</v>
      </c>
      <c r="J255" s="220" t="s">
        <v>6136</v>
      </c>
      <c r="K255" s="220" t="s">
        <v>5715</v>
      </c>
      <c r="L255" s="187" t="s">
        <v>5747</v>
      </c>
      <c r="M255" s="220"/>
      <c r="N255" s="220" t="s">
        <v>5717</v>
      </c>
      <c r="O255" s="220"/>
      <c r="P255" s="220"/>
      <c r="Q255" s="220"/>
      <c r="R255" s="220"/>
      <c r="S255" s="220" t="s">
        <v>5718</v>
      </c>
      <c r="T255" s="220" t="s">
        <v>5719</v>
      </c>
      <c r="U255" s="187" t="s">
        <v>51</v>
      </c>
      <c r="V255" s="187" t="s">
        <v>2949</v>
      </c>
      <c r="W255" s="187">
        <v>13</v>
      </c>
      <c r="X255" s="187" t="s">
        <v>20</v>
      </c>
      <c r="Y255" s="187">
        <v>25</v>
      </c>
      <c r="Z255" s="187">
        <v>26</v>
      </c>
      <c r="AA255" s="220"/>
      <c r="AB255" s="220"/>
      <c r="AC255" s="220" t="s">
        <v>6137</v>
      </c>
      <c r="AD255" s="220"/>
      <c r="AE255" s="220" t="s">
        <v>5720</v>
      </c>
      <c r="AF255" s="220" t="s">
        <v>6121</v>
      </c>
      <c r="AG255" s="220" t="s">
        <v>3024</v>
      </c>
      <c r="AH255" s="220">
        <v>1</v>
      </c>
      <c r="AI255" s="220">
        <v>3</v>
      </c>
      <c r="AJ255" s="220">
        <v>12</v>
      </c>
      <c r="AK255" s="220">
        <v>11</v>
      </c>
      <c r="AL255" s="220" t="s">
        <v>6121</v>
      </c>
      <c r="AM255" s="220" t="s">
        <v>4293</v>
      </c>
      <c r="AN255" s="220" t="s">
        <v>2348</v>
      </c>
      <c r="AO255" s="220" t="s">
        <v>2348</v>
      </c>
      <c r="AP255" s="220" t="s">
        <v>6121</v>
      </c>
      <c r="AQ255" s="187" t="s">
        <v>280</v>
      </c>
      <c r="AR255" s="193">
        <v>17</v>
      </c>
      <c r="AS255" s="220" t="s">
        <v>6122</v>
      </c>
      <c r="AT255" s="220" t="s">
        <v>3005</v>
      </c>
      <c r="AU255" s="220">
        <v>25</v>
      </c>
      <c r="AV255" s="220">
        <v>26</v>
      </c>
      <c r="AW255" s="220" t="s">
        <v>6138</v>
      </c>
      <c r="AX255" s="220" t="s">
        <v>3005</v>
      </c>
      <c r="AY255" s="220">
        <v>25</v>
      </c>
      <c r="AZ255" s="220">
        <v>26</v>
      </c>
      <c r="BA255" s="220" t="s">
        <v>1637</v>
      </c>
      <c r="BB255" s="336"/>
      <c r="BC255" s="337"/>
      <c r="BD255" s="337"/>
      <c r="BE255" s="337"/>
      <c r="BF255" s="337"/>
    </row>
    <row r="256" spans="1:58" s="338" customFormat="1" ht="13.2" hidden="1" x14ac:dyDescent="0.3">
      <c r="A256" s="220">
        <v>254</v>
      </c>
      <c r="B256" s="220" t="s">
        <v>40</v>
      </c>
      <c r="C256" s="333"/>
      <c r="D256" s="220" t="s">
        <v>6221</v>
      </c>
      <c r="E256" s="334" t="s">
        <v>6261</v>
      </c>
      <c r="F256" s="220" t="s">
        <v>6262</v>
      </c>
      <c r="G256" s="220"/>
      <c r="H256" s="335" t="s">
        <v>6263</v>
      </c>
      <c r="I256" s="220" t="s">
        <v>3329</v>
      </c>
      <c r="J256" s="220" t="s">
        <v>6136</v>
      </c>
      <c r="K256" s="220" t="s">
        <v>5715</v>
      </c>
      <c r="L256" s="187" t="s">
        <v>5747</v>
      </c>
      <c r="M256" s="220"/>
      <c r="N256" s="220" t="s">
        <v>5717</v>
      </c>
      <c r="O256" s="220"/>
      <c r="P256" s="220"/>
      <c r="Q256" s="220"/>
      <c r="R256" s="220"/>
      <c r="S256" s="220" t="s">
        <v>5718</v>
      </c>
      <c r="T256" s="220" t="s">
        <v>5719</v>
      </c>
      <c r="U256" s="187" t="s">
        <v>51</v>
      </c>
      <c r="V256" s="187" t="s">
        <v>2949</v>
      </c>
      <c r="W256" s="187">
        <v>14</v>
      </c>
      <c r="X256" s="187" t="s">
        <v>20</v>
      </c>
      <c r="Y256" s="187">
        <v>27</v>
      </c>
      <c r="Z256" s="187">
        <v>28</v>
      </c>
      <c r="AA256" s="220"/>
      <c r="AB256" s="220"/>
      <c r="AC256" s="220" t="s">
        <v>6137</v>
      </c>
      <c r="AD256" s="220"/>
      <c r="AE256" s="220" t="s">
        <v>5720</v>
      </c>
      <c r="AF256" s="220" t="s">
        <v>6121</v>
      </c>
      <c r="AG256" s="220" t="s">
        <v>3024</v>
      </c>
      <c r="AH256" s="220">
        <v>4</v>
      </c>
      <c r="AI256" s="220">
        <v>6</v>
      </c>
      <c r="AJ256" s="220">
        <v>9</v>
      </c>
      <c r="AK256" s="220">
        <v>8</v>
      </c>
      <c r="AL256" s="220" t="s">
        <v>6121</v>
      </c>
      <c r="AM256" s="220" t="s">
        <v>4293</v>
      </c>
      <c r="AN256" s="220" t="s">
        <v>2348</v>
      </c>
      <c r="AO256" s="220" t="s">
        <v>2348</v>
      </c>
      <c r="AP256" s="220" t="s">
        <v>6121</v>
      </c>
      <c r="AQ256" s="187" t="s">
        <v>280</v>
      </c>
      <c r="AR256" s="193">
        <v>18</v>
      </c>
      <c r="AS256" s="220" t="s">
        <v>6122</v>
      </c>
      <c r="AT256" s="220" t="s">
        <v>3005</v>
      </c>
      <c r="AU256" s="220">
        <v>27</v>
      </c>
      <c r="AV256" s="220">
        <v>28</v>
      </c>
      <c r="AW256" s="220" t="s">
        <v>6138</v>
      </c>
      <c r="AX256" s="220" t="s">
        <v>3005</v>
      </c>
      <c r="AY256" s="220">
        <v>27</v>
      </c>
      <c r="AZ256" s="220">
        <v>28</v>
      </c>
      <c r="BA256" s="220" t="s">
        <v>1637</v>
      </c>
      <c r="BB256" s="336"/>
      <c r="BC256" s="337"/>
      <c r="BD256" s="337"/>
      <c r="BE256" s="337"/>
      <c r="BF256" s="337"/>
    </row>
    <row r="257" spans="1:58" s="338" customFormat="1" ht="13.2" hidden="1" x14ac:dyDescent="0.3">
      <c r="A257" s="220">
        <v>255</v>
      </c>
      <c r="B257" s="220" t="s">
        <v>40</v>
      </c>
      <c r="C257" s="333"/>
      <c r="D257" s="220" t="s">
        <v>6221</v>
      </c>
      <c r="E257" s="334" t="s">
        <v>98</v>
      </c>
      <c r="F257" s="220" t="s">
        <v>98</v>
      </c>
      <c r="G257" s="220"/>
      <c r="H257" s="350" t="s">
        <v>98</v>
      </c>
      <c r="I257" s="220" t="s">
        <v>3329</v>
      </c>
      <c r="J257" s="220" t="s">
        <v>98</v>
      </c>
      <c r="K257" s="220" t="s">
        <v>5715</v>
      </c>
      <c r="L257" s="187" t="s">
        <v>5747</v>
      </c>
      <c r="M257" s="220"/>
      <c r="N257" s="220"/>
      <c r="O257" s="220"/>
      <c r="P257" s="220"/>
      <c r="Q257" s="220"/>
      <c r="R257" s="220"/>
      <c r="S257" s="220" t="s">
        <v>5718</v>
      </c>
      <c r="T257" s="220" t="s">
        <v>5719</v>
      </c>
      <c r="U257" s="187" t="s">
        <v>51</v>
      </c>
      <c r="V257" s="187" t="s">
        <v>2949</v>
      </c>
      <c r="W257" s="187">
        <v>15</v>
      </c>
      <c r="X257" s="187" t="s">
        <v>20</v>
      </c>
      <c r="Y257" s="187">
        <v>29</v>
      </c>
      <c r="Z257" s="187">
        <v>30</v>
      </c>
      <c r="AA257" s="220"/>
      <c r="AB257" s="220"/>
      <c r="AC257" s="220"/>
      <c r="AD257" s="220"/>
      <c r="AE257" s="220" t="s">
        <v>5720</v>
      </c>
      <c r="AF257" s="220" t="s">
        <v>6121</v>
      </c>
      <c r="AG257" s="220" t="s">
        <v>3025</v>
      </c>
      <c r="AH257" s="220">
        <v>1</v>
      </c>
      <c r="AI257" s="220">
        <v>3</v>
      </c>
      <c r="AJ257" s="220">
        <v>12</v>
      </c>
      <c r="AK257" s="220">
        <v>11</v>
      </c>
      <c r="AL257" s="220" t="s">
        <v>6121</v>
      </c>
      <c r="AM257" s="220" t="s">
        <v>4293</v>
      </c>
      <c r="AN257" s="220" t="s">
        <v>2348</v>
      </c>
      <c r="AO257" s="220" t="s">
        <v>2348</v>
      </c>
      <c r="AP257" s="220" t="s">
        <v>6121</v>
      </c>
      <c r="AQ257" s="187" t="s">
        <v>280</v>
      </c>
      <c r="AR257" s="193">
        <v>19</v>
      </c>
      <c r="AS257" s="220" t="s">
        <v>6122</v>
      </c>
      <c r="AT257" s="220" t="s">
        <v>3005</v>
      </c>
      <c r="AU257" s="220">
        <v>29</v>
      </c>
      <c r="AV257" s="220">
        <v>30</v>
      </c>
      <c r="AW257" s="220" t="s">
        <v>6138</v>
      </c>
      <c r="AX257" s="220" t="s">
        <v>3005</v>
      </c>
      <c r="AY257" s="220">
        <v>29</v>
      </c>
      <c r="AZ257" s="220">
        <v>30</v>
      </c>
      <c r="BA257" s="220" t="s">
        <v>1637</v>
      </c>
      <c r="BB257" s="336"/>
      <c r="BC257" s="337"/>
      <c r="BD257" s="337"/>
      <c r="BE257" s="337"/>
      <c r="BF257" s="337"/>
    </row>
    <row r="258" spans="1:58" s="338" customFormat="1" ht="13.2" hidden="1" x14ac:dyDescent="0.3">
      <c r="A258" s="220">
        <v>256</v>
      </c>
      <c r="B258" s="220" t="s">
        <v>40</v>
      </c>
      <c r="C258" s="333"/>
      <c r="D258" s="220" t="s">
        <v>6221</v>
      </c>
      <c r="E258" s="334" t="s">
        <v>98</v>
      </c>
      <c r="F258" s="220" t="s">
        <v>98</v>
      </c>
      <c r="G258" s="220"/>
      <c r="H258" s="350" t="s">
        <v>98</v>
      </c>
      <c r="I258" s="220" t="s">
        <v>3329</v>
      </c>
      <c r="J258" s="220" t="s">
        <v>98</v>
      </c>
      <c r="K258" s="220" t="s">
        <v>5715</v>
      </c>
      <c r="L258" s="187" t="s">
        <v>5747</v>
      </c>
      <c r="M258" s="220"/>
      <c r="N258" s="220"/>
      <c r="O258" s="220"/>
      <c r="P258" s="220"/>
      <c r="Q258" s="220"/>
      <c r="R258" s="220"/>
      <c r="S258" s="220" t="s">
        <v>5718</v>
      </c>
      <c r="T258" s="220" t="s">
        <v>5719</v>
      </c>
      <c r="U258" s="187" t="s">
        <v>51</v>
      </c>
      <c r="V258" s="187" t="s">
        <v>2949</v>
      </c>
      <c r="W258" s="187">
        <v>16</v>
      </c>
      <c r="X258" s="187" t="s">
        <v>20</v>
      </c>
      <c r="Y258" s="187">
        <v>31</v>
      </c>
      <c r="Z258" s="187">
        <v>32</v>
      </c>
      <c r="AA258" s="220"/>
      <c r="AB258" s="220"/>
      <c r="AC258" s="220"/>
      <c r="AD258" s="220"/>
      <c r="AE258" s="220" t="s">
        <v>5720</v>
      </c>
      <c r="AF258" s="220" t="s">
        <v>6121</v>
      </c>
      <c r="AG258" s="220" t="s">
        <v>3025</v>
      </c>
      <c r="AH258" s="220">
        <v>4</v>
      </c>
      <c r="AI258" s="220">
        <v>6</v>
      </c>
      <c r="AJ258" s="220">
        <v>9</v>
      </c>
      <c r="AK258" s="220">
        <v>8</v>
      </c>
      <c r="AL258" s="220" t="s">
        <v>6121</v>
      </c>
      <c r="AM258" s="220" t="s">
        <v>4293</v>
      </c>
      <c r="AN258" s="220" t="s">
        <v>2348</v>
      </c>
      <c r="AO258" s="220" t="s">
        <v>2348</v>
      </c>
      <c r="AP258" s="220" t="s">
        <v>6121</v>
      </c>
      <c r="AQ258" s="187" t="s">
        <v>280</v>
      </c>
      <c r="AR258" s="193">
        <v>20</v>
      </c>
      <c r="AS258" s="220" t="s">
        <v>6122</v>
      </c>
      <c r="AT258" s="220" t="s">
        <v>3005</v>
      </c>
      <c r="AU258" s="220">
        <v>31</v>
      </c>
      <c r="AV258" s="220">
        <v>32</v>
      </c>
      <c r="AW258" s="220" t="s">
        <v>6138</v>
      </c>
      <c r="AX258" s="220" t="s">
        <v>3005</v>
      </c>
      <c r="AY258" s="220">
        <v>31</v>
      </c>
      <c r="AZ258" s="220">
        <v>32</v>
      </c>
      <c r="BA258" s="220" t="s">
        <v>1637</v>
      </c>
      <c r="BB258" s="336"/>
      <c r="BC258" s="337"/>
      <c r="BD258" s="337"/>
      <c r="BE258" s="337"/>
      <c r="BF258" s="337"/>
    </row>
    <row r="259" spans="1:58" s="330" customFormat="1" ht="13.2" hidden="1" x14ac:dyDescent="0.3">
      <c r="A259" s="218">
        <v>257</v>
      </c>
      <c r="B259" s="218" t="s">
        <v>40</v>
      </c>
      <c r="C259" s="327">
        <v>17</v>
      </c>
      <c r="D259" s="218" t="s">
        <v>6264</v>
      </c>
      <c r="E259" s="328" t="s">
        <v>6265</v>
      </c>
      <c r="F259" s="218" t="s">
        <v>6266</v>
      </c>
      <c r="G259" s="218"/>
      <c r="H259" s="329" t="s">
        <v>6267</v>
      </c>
      <c r="I259" s="218" t="s">
        <v>3329</v>
      </c>
      <c r="J259" s="218" t="s">
        <v>6136</v>
      </c>
      <c r="K259" s="218" t="s">
        <v>5715</v>
      </c>
      <c r="L259" s="178" t="s">
        <v>5747</v>
      </c>
      <c r="M259" s="218"/>
      <c r="N259" s="218" t="s">
        <v>5717</v>
      </c>
      <c r="O259" s="218"/>
      <c r="P259" s="218"/>
      <c r="Q259" s="218"/>
      <c r="R259" s="218"/>
      <c r="S259" s="218" t="s">
        <v>5718</v>
      </c>
      <c r="T259" s="218" t="s">
        <v>5719</v>
      </c>
      <c r="U259" s="178" t="s">
        <v>51</v>
      </c>
      <c r="V259" s="178" t="s">
        <v>3003</v>
      </c>
      <c r="W259" s="178">
        <v>1</v>
      </c>
      <c r="X259" s="178" t="s">
        <v>20</v>
      </c>
      <c r="Y259" s="178">
        <v>1</v>
      </c>
      <c r="Z259" s="178">
        <v>2</v>
      </c>
      <c r="AA259" s="218"/>
      <c r="AB259" s="218"/>
      <c r="AC259" s="218" t="s">
        <v>6137</v>
      </c>
      <c r="AD259" s="218"/>
      <c r="AE259" s="218" t="s">
        <v>5720</v>
      </c>
      <c r="AF259" s="218" t="s">
        <v>6121</v>
      </c>
      <c r="AG259" s="218" t="s">
        <v>3028</v>
      </c>
      <c r="AH259" s="218">
        <v>1</v>
      </c>
      <c r="AI259" s="218">
        <v>3</v>
      </c>
      <c r="AJ259" s="218">
        <v>12</v>
      </c>
      <c r="AK259" s="218">
        <v>11</v>
      </c>
      <c r="AL259" s="218" t="s">
        <v>6121</v>
      </c>
      <c r="AM259" s="218" t="s">
        <v>4293</v>
      </c>
      <c r="AN259" s="218" t="s">
        <v>2348</v>
      </c>
      <c r="AO259" s="218" t="s">
        <v>2348</v>
      </c>
      <c r="AP259" s="218" t="s">
        <v>6121</v>
      </c>
      <c r="AQ259" s="178" t="s">
        <v>302</v>
      </c>
      <c r="AR259" s="184">
        <v>5</v>
      </c>
      <c r="AS259" s="218" t="s">
        <v>6122</v>
      </c>
      <c r="AT259" s="218" t="s">
        <v>3029</v>
      </c>
      <c r="AU259" s="218">
        <v>1</v>
      </c>
      <c r="AV259" s="218">
        <v>2</v>
      </c>
      <c r="AW259" s="218" t="s">
        <v>6138</v>
      </c>
      <c r="AX259" s="218" t="s">
        <v>3029</v>
      </c>
      <c r="AY259" s="218">
        <v>1</v>
      </c>
      <c r="AZ259" s="218">
        <v>2</v>
      </c>
      <c r="BA259" s="218" t="s">
        <v>1637</v>
      </c>
      <c r="BB259" s="340"/>
      <c r="BC259" s="218" t="str">
        <f>CONCATENATE(V259,"-","TB2","-",3,"/",AQ259,"-",3)</f>
        <v>AI-NR17-TB2-3/BT8-3</v>
      </c>
      <c r="BD259" s="218" t="str">
        <f>CONCATENATE(AQ259,"-",3,"/",V259,"-","TB2","-",3)</f>
        <v>BT8-3/AI-NR17-TB2-3</v>
      </c>
      <c r="BE259" s="218" t="str">
        <f>CONCATENATE(V259,"-","TB2","-",4,"/",AQ259,"-",4)</f>
        <v>AI-NR17-TB2-4/BT8-4</v>
      </c>
      <c r="BF259" s="218" t="str">
        <f>CONCATENATE(AQ259,"-",4,"/",V259,"-","TB2","-",4)</f>
        <v>BT8-4/AI-NR17-TB2-4</v>
      </c>
    </row>
    <row r="260" spans="1:58" s="330" customFormat="1" ht="13.2" hidden="1" x14ac:dyDescent="0.3">
      <c r="A260" s="218">
        <v>258</v>
      </c>
      <c r="B260" s="218" t="s">
        <v>40</v>
      </c>
      <c r="C260" s="327"/>
      <c r="D260" s="218" t="s">
        <v>6264</v>
      </c>
      <c r="E260" s="328" t="s">
        <v>6268</v>
      </c>
      <c r="F260" s="218" t="s">
        <v>6269</v>
      </c>
      <c r="G260" s="218"/>
      <c r="H260" s="329" t="s">
        <v>6270</v>
      </c>
      <c r="I260" s="218" t="s">
        <v>3329</v>
      </c>
      <c r="J260" s="218" t="s">
        <v>6136</v>
      </c>
      <c r="K260" s="218" t="s">
        <v>5715</v>
      </c>
      <c r="L260" s="178" t="s">
        <v>5747</v>
      </c>
      <c r="M260" s="218"/>
      <c r="N260" s="218" t="s">
        <v>5717</v>
      </c>
      <c r="O260" s="218"/>
      <c r="P260" s="218"/>
      <c r="Q260" s="218"/>
      <c r="R260" s="218"/>
      <c r="S260" s="218" t="s">
        <v>5718</v>
      </c>
      <c r="T260" s="218" t="s">
        <v>5719</v>
      </c>
      <c r="U260" s="178" t="s">
        <v>51</v>
      </c>
      <c r="V260" s="178" t="s">
        <v>3003</v>
      </c>
      <c r="W260" s="178">
        <v>2</v>
      </c>
      <c r="X260" s="178" t="s">
        <v>20</v>
      </c>
      <c r="Y260" s="178">
        <v>3</v>
      </c>
      <c r="Z260" s="178">
        <v>4</v>
      </c>
      <c r="AA260" s="218"/>
      <c r="AB260" s="218"/>
      <c r="AC260" s="218" t="s">
        <v>6137</v>
      </c>
      <c r="AD260" s="218"/>
      <c r="AE260" s="218" t="s">
        <v>5720</v>
      </c>
      <c r="AF260" s="218" t="s">
        <v>6121</v>
      </c>
      <c r="AG260" s="218" t="s">
        <v>3028</v>
      </c>
      <c r="AH260" s="218">
        <v>4</v>
      </c>
      <c r="AI260" s="218">
        <v>6</v>
      </c>
      <c r="AJ260" s="218">
        <v>9</v>
      </c>
      <c r="AK260" s="218">
        <v>8</v>
      </c>
      <c r="AL260" s="218" t="s">
        <v>6121</v>
      </c>
      <c r="AM260" s="218" t="s">
        <v>4293</v>
      </c>
      <c r="AN260" s="218" t="s">
        <v>2348</v>
      </c>
      <c r="AO260" s="218" t="s">
        <v>2348</v>
      </c>
      <c r="AP260" s="218" t="s">
        <v>6121</v>
      </c>
      <c r="AQ260" s="178" t="s">
        <v>302</v>
      </c>
      <c r="AR260" s="184">
        <v>6</v>
      </c>
      <c r="AS260" s="218" t="s">
        <v>6122</v>
      </c>
      <c r="AT260" s="218" t="s">
        <v>3029</v>
      </c>
      <c r="AU260" s="218">
        <v>3</v>
      </c>
      <c r="AV260" s="218">
        <v>4</v>
      </c>
      <c r="AW260" s="218" t="s">
        <v>6138</v>
      </c>
      <c r="AX260" s="218" t="s">
        <v>3029</v>
      </c>
      <c r="AY260" s="218">
        <v>3</v>
      </c>
      <c r="AZ260" s="218">
        <v>4</v>
      </c>
      <c r="BA260" s="218" t="s">
        <v>1637</v>
      </c>
      <c r="BB260" s="340"/>
      <c r="BC260" s="218"/>
      <c r="BD260" s="218"/>
      <c r="BE260" s="218"/>
      <c r="BF260" s="218"/>
    </row>
    <row r="261" spans="1:58" s="330" customFormat="1" ht="13.2" hidden="1" x14ac:dyDescent="0.3">
      <c r="A261" s="218">
        <v>259</v>
      </c>
      <c r="B261" s="218" t="s">
        <v>40</v>
      </c>
      <c r="C261" s="327"/>
      <c r="D261" s="218" t="s">
        <v>6264</v>
      </c>
      <c r="E261" s="328" t="s">
        <v>6271</v>
      </c>
      <c r="F261" s="218" t="s">
        <v>6272</v>
      </c>
      <c r="G261" s="218"/>
      <c r="H261" s="329" t="s">
        <v>6273</v>
      </c>
      <c r="I261" s="218" t="s">
        <v>3329</v>
      </c>
      <c r="J261" s="218" t="s">
        <v>6136</v>
      </c>
      <c r="K261" s="218" t="s">
        <v>5715</v>
      </c>
      <c r="L261" s="178" t="s">
        <v>5747</v>
      </c>
      <c r="M261" s="218"/>
      <c r="N261" s="218" t="s">
        <v>5717</v>
      </c>
      <c r="O261" s="218"/>
      <c r="P261" s="218"/>
      <c r="Q261" s="218"/>
      <c r="R261" s="218"/>
      <c r="S261" s="218" t="s">
        <v>5718</v>
      </c>
      <c r="T261" s="218" t="s">
        <v>5719</v>
      </c>
      <c r="U261" s="178" t="s">
        <v>51</v>
      </c>
      <c r="V261" s="178" t="s">
        <v>3003</v>
      </c>
      <c r="W261" s="178">
        <v>3</v>
      </c>
      <c r="X261" s="178" t="s">
        <v>20</v>
      </c>
      <c r="Y261" s="178">
        <v>5</v>
      </c>
      <c r="Z261" s="178">
        <v>6</v>
      </c>
      <c r="AA261" s="218"/>
      <c r="AB261" s="218"/>
      <c r="AC261" s="218" t="s">
        <v>6137</v>
      </c>
      <c r="AD261" s="218"/>
      <c r="AE261" s="218" t="s">
        <v>5720</v>
      </c>
      <c r="AF261" s="218" t="s">
        <v>6121</v>
      </c>
      <c r="AG261" s="218" t="s">
        <v>3031</v>
      </c>
      <c r="AH261" s="218">
        <v>1</v>
      </c>
      <c r="AI261" s="218">
        <v>3</v>
      </c>
      <c r="AJ261" s="218">
        <v>12</v>
      </c>
      <c r="AK261" s="218">
        <v>11</v>
      </c>
      <c r="AL261" s="218" t="s">
        <v>6121</v>
      </c>
      <c r="AM261" s="218" t="s">
        <v>4293</v>
      </c>
      <c r="AN261" s="218" t="s">
        <v>2348</v>
      </c>
      <c r="AO261" s="218" t="s">
        <v>2348</v>
      </c>
      <c r="AP261" s="218" t="s">
        <v>6121</v>
      </c>
      <c r="AQ261" s="178" t="s">
        <v>302</v>
      </c>
      <c r="AR261" s="184">
        <v>7</v>
      </c>
      <c r="AS261" s="218" t="s">
        <v>6122</v>
      </c>
      <c r="AT261" s="218" t="s">
        <v>3029</v>
      </c>
      <c r="AU261" s="218">
        <v>5</v>
      </c>
      <c r="AV261" s="218">
        <v>6</v>
      </c>
      <c r="AW261" s="218" t="s">
        <v>6138</v>
      </c>
      <c r="AX261" s="218" t="s">
        <v>3029</v>
      </c>
      <c r="AY261" s="218">
        <v>5</v>
      </c>
      <c r="AZ261" s="218">
        <v>6</v>
      </c>
      <c r="BA261" s="218" t="s">
        <v>1637</v>
      </c>
      <c r="BB261" s="340"/>
      <c r="BC261" s="218"/>
      <c r="BD261" s="218"/>
      <c r="BE261" s="218"/>
      <c r="BF261" s="218"/>
    </row>
    <row r="262" spans="1:58" s="330" customFormat="1" ht="13.2" hidden="1" x14ac:dyDescent="0.3">
      <c r="A262" s="218">
        <v>260</v>
      </c>
      <c r="B262" s="218" t="s">
        <v>40</v>
      </c>
      <c r="C262" s="327"/>
      <c r="D262" s="218" t="s">
        <v>6264</v>
      </c>
      <c r="E262" s="328" t="s">
        <v>6274</v>
      </c>
      <c r="F262" s="218" t="s">
        <v>6275</v>
      </c>
      <c r="G262" s="218"/>
      <c r="H262" s="329" t="s">
        <v>6276</v>
      </c>
      <c r="I262" s="218" t="s">
        <v>3329</v>
      </c>
      <c r="J262" s="218" t="s">
        <v>6136</v>
      </c>
      <c r="K262" s="218" t="s">
        <v>5715</v>
      </c>
      <c r="L262" s="178" t="s">
        <v>5747</v>
      </c>
      <c r="M262" s="218"/>
      <c r="N262" s="218" t="s">
        <v>5717</v>
      </c>
      <c r="O262" s="218"/>
      <c r="P262" s="218"/>
      <c r="Q262" s="218"/>
      <c r="R262" s="218"/>
      <c r="S262" s="218" t="s">
        <v>5718</v>
      </c>
      <c r="T262" s="218" t="s">
        <v>5719</v>
      </c>
      <c r="U262" s="178" t="s">
        <v>51</v>
      </c>
      <c r="V262" s="178" t="s">
        <v>3003</v>
      </c>
      <c r="W262" s="178">
        <v>4</v>
      </c>
      <c r="X262" s="178" t="s">
        <v>20</v>
      </c>
      <c r="Y262" s="178">
        <v>7</v>
      </c>
      <c r="Z262" s="178">
        <v>8</v>
      </c>
      <c r="AA262" s="218"/>
      <c r="AB262" s="218"/>
      <c r="AC262" s="218" t="s">
        <v>6137</v>
      </c>
      <c r="AD262" s="218"/>
      <c r="AE262" s="218" t="s">
        <v>5720</v>
      </c>
      <c r="AF262" s="218" t="s">
        <v>6121</v>
      </c>
      <c r="AG262" s="218" t="s">
        <v>3031</v>
      </c>
      <c r="AH262" s="218">
        <v>4</v>
      </c>
      <c r="AI262" s="218">
        <v>6</v>
      </c>
      <c r="AJ262" s="218">
        <v>9</v>
      </c>
      <c r="AK262" s="218">
        <v>8</v>
      </c>
      <c r="AL262" s="218" t="s">
        <v>6121</v>
      </c>
      <c r="AM262" s="218" t="s">
        <v>4293</v>
      </c>
      <c r="AN262" s="218" t="s">
        <v>2348</v>
      </c>
      <c r="AO262" s="218" t="s">
        <v>2348</v>
      </c>
      <c r="AP262" s="218" t="s">
        <v>6121</v>
      </c>
      <c r="AQ262" s="178" t="s">
        <v>302</v>
      </c>
      <c r="AR262" s="184">
        <v>8</v>
      </c>
      <c r="AS262" s="218" t="s">
        <v>6122</v>
      </c>
      <c r="AT262" s="218" t="s">
        <v>3029</v>
      </c>
      <c r="AU262" s="218">
        <v>7</v>
      </c>
      <c r="AV262" s="218">
        <v>8</v>
      </c>
      <c r="AW262" s="218" t="s">
        <v>6138</v>
      </c>
      <c r="AX262" s="218" t="s">
        <v>3029</v>
      </c>
      <c r="AY262" s="218">
        <v>7</v>
      </c>
      <c r="AZ262" s="218">
        <v>8</v>
      </c>
      <c r="BA262" s="218" t="s">
        <v>1637</v>
      </c>
      <c r="BB262" s="340"/>
      <c r="BC262" s="218"/>
      <c r="BD262" s="218"/>
      <c r="BE262" s="218"/>
      <c r="BF262" s="218"/>
    </row>
    <row r="263" spans="1:58" s="330" customFormat="1" ht="13.2" hidden="1" x14ac:dyDescent="0.3">
      <c r="A263" s="218">
        <v>261</v>
      </c>
      <c r="B263" s="218" t="s">
        <v>40</v>
      </c>
      <c r="C263" s="327"/>
      <c r="D263" s="218" t="s">
        <v>6264</v>
      </c>
      <c r="E263" s="328" t="s">
        <v>6277</v>
      </c>
      <c r="F263" s="218" t="s">
        <v>6278</v>
      </c>
      <c r="G263" s="218"/>
      <c r="H263" s="329" t="s">
        <v>6279</v>
      </c>
      <c r="I263" s="218" t="s">
        <v>3329</v>
      </c>
      <c r="J263" s="218" t="s">
        <v>6136</v>
      </c>
      <c r="K263" s="218" t="s">
        <v>5715</v>
      </c>
      <c r="L263" s="178" t="s">
        <v>5747</v>
      </c>
      <c r="M263" s="218"/>
      <c r="N263" s="218" t="s">
        <v>5717</v>
      </c>
      <c r="O263" s="218"/>
      <c r="P263" s="218"/>
      <c r="Q263" s="218"/>
      <c r="R263" s="218"/>
      <c r="S263" s="218" t="s">
        <v>5718</v>
      </c>
      <c r="T263" s="218" t="s">
        <v>5719</v>
      </c>
      <c r="U263" s="178" t="s">
        <v>51</v>
      </c>
      <c r="V263" s="178" t="s">
        <v>3003</v>
      </c>
      <c r="W263" s="178">
        <v>5</v>
      </c>
      <c r="X263" s="178" t="s">
        <v>20</v>
      </c>
      <c r="Y263" s="178">
        <v>9</v>
      </c>
      <c r="Z263" s="178">
        <v>10</v>
      </c>
      <c r="AA263" s="218"/>
      <c r="AB263" s="218"/>
      <c r="AC263" s="218" t="s">
        <v>6137</v>
      </c>
      <c r="AD263" s="218"/>
      <c r="AE263" s="218" t="s">
        <v>5720</v>
      </c>
      <c r="AF263" s="218" t="s">
        <v>6121</v>
      </c>
      <c r="AG263" s="218" t="s">
        <v>3032</v>
      </c>
      <c r="AH263" s="218">
        <v>1</v>
      </c>
      <c r="AI263" s="218">
        <v>3</v>
      </c>
      <c r="AJ263" s="218">
        <v>12</v>
      </c>
      <c r="AK263" s="218">
        <v>11</v>
      </c>
      <c r="AL263" s="218" t="s">
        <v>6121</v>
      </c>
      <c r="AM263" s="218" t="s">
        <v>4293</v>
      </c>
      <c r="AN263" s="218" t="s">
        <v>2348</v>
      </c>
      <c r="AO263" s="218" t="s">
        <v>2348</v>
      </c>
      <c r="AP263" s="218" t="s">
        <v>6121</v>
      </c>
      <c r="AQ263" s="178" t="s">
        <v>302</v>
      </c>
      <c r="AR263" s="184">
        <v>9</v>
      </c>
      <c r="AS263" s="218" t="s">
        <v>6122</v>
      </c>
      <c r="AT263" s="218" t="s">
        <v>3029</v>
      </c>
      <c r="AU263" s="218">
        <v>9</v>
      </c>
      <c r="AV263" s="218">
        <v>10</v>
      </c>
      <c r="AW263" s="218" t="s">
        <v>6138</v>
      </c>
      <c r="AX263" s="218" t="s">
        <v>3029</v>
      </c>
      <c r="AY263" s="218">
        <v>9</v>
      </c>
      <c r="AZ263" s="218">
        <v>10</v>
      </c>
      <c r="BA263" s="218" t="s">
        <v>1637</v>
      </c>
      <c r="BB263" s="340"/>
      <c r="BC263" s="218"/>
      <c r="BD263" s="218"/>
      <c r="BE263" s="218"/>
      <c r="BF263" s="218"/>
    </row>
    <row r="264" spans="1:58" s="330" customFormat="1" ht="13.2" hidden="1" x14ac:dyDescent="0.3">
      <c r="A264" s="218">
        <v>262</v>
      </c>
      <c r="B264" s="218" t="s">
        <v>40</v>
      </c>
      <c r="C264" s="327"/>
      <c r="D264" s="218" t="s">
        <v>6264</v>
      </c>
      <c r="E264" s="328" t="s">
        <v>6280</v>
      </c>
      <c r="F264" s="218" t="s">
        <v>6281</v>
      </c>
      <c r="G264" s="218"/>
      <c r="H264" s="329" t="s">
        <v>6282</v>
      </c>
      <c r="I264" s="218" t="s">
        <v>3329</v>
      </c>
      <c r="J264" s="218" t="s">
        <v>6136</v>
      </c>
      <c r="K264" s="218" t="s">
        <v>5715</v>
      </c>
      <c r="L264" s="178" t="s">
        <v>5747</v>
      </c>
      <c r="M264" s="218"/>
      <c r="N264" s="218" t="s">
        <v>5717</v>
      </c>
      <c r="O264" s="218"/>
      <c r="P264" s="218"/>
      <c r="Q264" s="218"/>
      <c r="R264" s="218"/>
      <c r="S264" s="218" t="s">
        <v>5718</v>
      </c>
      <c r="T264" s="218" t="s">
        <v>5719</v>
      </c>
      <c r="U264" s="178" t="s">
        <v>51</v>
      </c>
      <c r="V264" s="178" t="s">
        <v>3003</v>
      </c>
      <c r="W264" s="178">
        <v>6</v>
      </c>
      <c r="X264" s="178" t="s">
        <v>20</v>
      </c>
      <c r="Y264" s="178">
        <v>11</v>
      </c>
      <c r="Z264" s="178">
        <v>12</v>
      </c>
      <c r="AA264" s="218"/>
      <c r="AB264" s="218"/>
      <c r="AC264" s="218" t="s">
        <v>6137</v>
      </c>
      <c r="AD264" s="218"/>
      <c r="AE264" s="218" t="s">
        <v>5720</v>
      </c>
      <c r="AF264" s="218" t="s">
        <v>6121</v>
      </c>
      <c r="AG264" s="218" t="s">
        <v>3032</v>
      </c>
      <c r="AH264" s="218">
        <v>4</v>
      </c>
      <c r="AI264" s="218">
        <v>6</v>
      </c>
      <c r="AJ264" s="218">
        <v>9</v>
      </c>
      <c r="AK264" s="218">
        <v>8</v>
      </c>
      <c r="AL264" s="218" t="s">
        <v>6121</v>
      </c>
      <c r="AM264" s="218" t="s">
        <v>4293</v>
      </c>
      <c r="AN264" s="218" t="s">
        <v>2348</v>
      </c>
      <c r="AO264" s="218" t="s">
        <v>2348</v>
      </c>
      <c r="AP264" s="218" t="s">
        <v>6121</v>
      </c>
      <c r="AQ264" s="178" t="s">
        <v>302</v>
      </c>
      <c r="AR264" s="184">
        <v>10</v>
      </c>
      <c r="AS264" s="218" t="s">
        <v>6122</v>
      </c>
      <c r="AT264" s="218" t="s">
        <v>3029</v>
      </c>
      <c r="AU264" s="218">
        <v>11</v>
      </c>
      <c r="AV264" s="218">
        <v>12</v>
      </c>
      <c r="AW264" s="218" t="s">
        <v>6138</v>
      </c>
      <c r="AX264" s="218" t="s">
        <v>3029</v>
      </c>
      <c r="AY264" s="218">
        <v>11</v>
      </c>
      <c r="AZ264" s="218">
        <v>12</v>
      </c>
      <c r="BA264" s="218" t="s">
        <v>1637</v>
      </c>
      <c r="BB264" s="340"/>
      <c r="BC264" s="218"/>
      <c r="BD264" s="218"/>
      <c r="BE264" s="218"/>
      <c r="BF264" s="218"/>
    </row>
    <row r="265" spans="1:58" s="330" customFormat="1" ht="13.2" hidden="1" x14ac:dyDescent="0.3">
      <c r="A265" s="218">
        <v>263</v>
      </c>
      <c r="B265" s="218" t="s">
        <v>40</v>
      </c>
      <c r="C265" s="327"/>
      <c r="D265" s="218" t="s">
        <v>6264</v>
      </c>
      <c r="E265" s="328" t="s">
        <v>6283</v>
      </c>
      <c r="F265" s="218" t="s">
        <v>6284</v>
      </c>
      <c r="G265" s="218"/>
      <c r="H265" s="329" t="s">
        <v>6285</v>
      </c>
      <c r="I265" s="218" t="s">
        <v>3329</v>
      </c>
      <c r="J265" s="218" t="s">
        <v>5752</v>
      </c>
      <c r="K265" s="218" t="s">
        <v>5715</v>
      </c>
      <c r="L265" s="178" t="s">
        <v>5747</v>
      </c>
      <c r="M265" s="218"/>
      <c r="N265" s="218" t="s">
        <v>5717</v>
      </c>
      <c r="O265" s="218"/>
      <c r="P265" s="218"/>
      <c r="Q265" s="218"/>
      <c r="R265" s="218"/>
      <c r="S265" s="218" t="s">
        <v>5718</v>
      </c>
      <c r="T265" s="218" t="s">
        <v>5719</v>
      </c>
      <c r="U265" s="178" t="s">
        <v>51</v>
      </c>
      <c r="V265" s="178" t="s">
        <v>3003</v>
      </c>
      <c r="W265" s="178">
        <v>7</v>
      </c>
      <c r="X265" s="178" t="s">
        <v>20</v>
      </c>
      <c r="Y265" s="178">
        <v>13</v>
      </c>
      <c r="Z265" s="178">
        <v>14</v>
      </c>
      <c r="AA265" s="218"/>
      <c r="AB265" s="218"/>
      <c r="AC265" s="218" t="s">
        <v>4542</v>
      </c>
      <c r="AD265" s="218"/>
      <c r="AE265" s="218" t="s">
        <v>5720</v>
      </c>
      <c r="AF265" s="218" t="s">
        <v>6121</v>
      </c>
      <c r="AG265" s="218" t="s">
        <v>3033</v>
      </c>
      <c r="AH265" s="218">
        <v>1</v>
      </c>
      <c r="AI265" s="218">
        <v>3</v>
      </c>
      <c r="AJ265" s="218">
        <v>12</v>
      </c>
      <c r="AK265" s="218">
        <v>11</v>
      </c>
      <c r="AL265" s="218" t="s">
        <v>6121</v>
      </c>
      <c r="AM265" s="218" t="s">
        <v>4293</v>
      </c>
      <c r="AN265" s="218" t="s">
        <v>2348</v>
      </c>
      <c r="AO265" s="218" t="s">
        <v>2348</v>
      </c>
      <c r="AP265" s="218" t="s">
        <v>6121</v>
      </c>
      <c r="AQ265" s="178" t="s">
        <v>302</v>
      </c>
      <c r="AR265" s="184">
        <v>11</v>
      </c>
      <c r="AS265" s="218" t="s">
        <v>6122</v>
      </c>
      <c r="AT265" s="218" t="s">
        <v>3029</v>
      </c>
      <c r="AU265" s="218">
        <v>13</v>
      </c>
      <c r="AV265" s="218">
        <v>14</v>
      </c>
      <c r="AW265" s="218" t="s">
        <v>6138</v>
      </c>
      <c r="AX265" s="218" t="s">
        <v>3029</v>
      </c>
      <c r="AY265" s="218">
        <v>13</v>
      </c>
      <c r="AZ265" s="218">
        <v>14</v>
      </c>
      <c r="BA265" s="218" t="s">
        <v>1637</v>
      </c>
      <c r="BB265" s="340"/>
      <c r="BC265" s="218"/>
      <c r="BD265" s="218"/>
      <c r="BE265" s="218"/>
      <c r="BF265" s="218"/>
    </row>
    <row r="266" spans="1:58" s="330" customFormat="1" ht="13.2" hidden="1" x14ac:dyDescent="0.3">
      <c r="A266" s="218">
        <v>264</v>
      </c>
      <c r="B266" s="218" t="s">
        <v>40</v>
      </c>
      <c r="C266" s="327"/>
      <c r="D266" s="218" t="s">
        <v>6264</v>
      </c>
      <c r="E266" s="328" t="s">
        <v>6286</v>
      </c>
      <c r="F266" s="218" t="s">
        <v>6287</v>
      </c>
      <c r="G266" s="218"/>
      <c r="H266" s="329" t="s">
        <v>6288</v>
      </c>
      <c r="I266" s="218" t="s">
        <v>3329</v>
      </c>
      <c r="J266" s="218" t="s">
        <v>6136</v>
      </c>
      <c r="K266" s="218" t="s">
        <v>5715</v>
      </c>
      <c r="L266" s="178" t="s">
        <v>5747</v>
      </c>
      <c r="M266" s="218"/>
      <c r="N266" s="218" t="s">
        <v>5717</v>
      </c>
      <c r="O266" s="218"/>
      <c r="P266" s="218"/>
      <c r="Q266" s="218"/>
      <c r="R266" s="218"/>
      <c r="S266" s="218" t="s">
        <v>5718</v>
      </c>
      <c r="T266" s="218" t="s">
        <v>5719</v>
      </c>
      <c r="U266" s="178" t="s">
        <v>51</v>
      </c>
      <c r="V266" s="178" t="s">
        <v>3003</v>
      </c>
      <c r="W266" s="178">
        <v>8</v>
      </c>
      <c r="X266" s="178" t="s">
        <v>20</v>
      </c>
      <c r="Y266" s="178">
        <v>15</v>
      </c>
      <c r="Z266" s="178">
        <v>16</v>
      </c>
      <c r="AA266" s="218"/>
      <c r="AB266" s="218"/>
      <c r="AC266" s="218" t="s">
        <v>6137</v>
      </c>
      <c r="AD266" s="218"/>
      <c r="AE266" s="218" t="s">
        <v>5720</v>
      </c>
      <c r="AF266" s="218" t="s">
        <v>6121</v>
      </c>
      <c r="AG266" s="218" t="s">
        <v>3033</v>
      </c>
      <c r="AH266" s="218">
        <v>4</v>
      </c>
      <c r="AI266" s="218">
        <v>6</v>
      </c>
      <c r="AJ266" s="218">
        <v>9</v>
      </c>
      <c r="AK266" s="218">
        <v>8</v>
      </c>
      <c r="AL266" s="218" t="s">
        <v>6121</v>
      </c>
      <c r="AM266" s="218" t="s">
        <v>4293</v>
      </c>
      <c r="AN266" s="218" t="s">
        <v>2348</v>
      </c>
      <c r="AO266" s="218" t="s">
        <v>2348</v>
      </c>
      <c r="AP266" s="218" t="s">
        <v>6121</v>
      </c>
      <c r="AQ266" s="178" t="s">
        <v>302</v>
      </c>
      <c r="AR266" s="184">
        <v>12</v>
      </c>
      <c r="AS266" s="218" t="s">
        <v>6122</v>
      </c>
      <c r="AT266" s="218" t="s">
        <v>3029</v>
      </c>
      <c r="AU266" s="218">
        <v>15</v>
      </c>
      <c r="AV266" s="218">
        <v>16</v>
      </c>
      <c r="AW266" s="218" t="s">
        <v>6138</v>
      </c>
      <c r="AX266" s="218" t="s">
        <v>3029</v>
      </c>
      <c r="AY266" s="218">
        <v>15</v>
      </c>
      <c r="AZ266" s="218">
        <v>16</v>
      </c>
      <c r="BA266" s="218" t="s">
        <v>1637</v>
      </c>
      <c r="BB266" s="340"/>
      <c r="BC266" s="218"/>
      <c r="BD266" s="218"/>
      <c r="BE266" s="218"/>
      <c r="BF266" s="218"/>
    </row>
    <row r="267" spans="1:58" s="330" customFormat="1" ht="13.2" hidden="1" x14ac:dyDescent="0.3">
      <c r="A267" s="218">
        <v>265</v>
      </c>
      <c r="B267" s="218" t="s">
        <v>40</v>
      </c>
      <c r="C267" s="327"/>
      <c r="D267" s="218" t="s">
        <v>6264</v>
      </c>
      <c r="E267" s="328" t="s">
        <v>6289</v>
      </c>
      <c r="F267" s="218" t="s">
        <v>6290</v>
      </c>
      <c r="G267" s="218"/>
      <c r="H267" s="329" t="s">
        <v>6291</v>
      </c>
      <c r="I267" s="218" t="s">
        <v>3329</v>
      </c>
      <c r="J267" s="218" t="s">
        <v>5752</v>
      </c>
      <c r="K267" s="218" t="s">
        <v>5715</v>
      </c>
      <c r="L267" s="178" t="s">
        <v>5747</v>
      </c>
      <c r="M267" s="218"/>
      <c r="N267" s="218" t="s">
        <v>5717</v>
      </c>
      <c r="O267" s="218"/>
      <c r="P267" s="218"/>
      <c r="Q267" s="218"/>
      <c r="R267" s="218"/>
      <c r="S267" s="218" t="s">
        <v>5718</v>
      </c>
      <c r="T267" s="218" t="s">
        <v>5719</v>
      </c>
      <c r="U267" s="178" t="s">
        <v>51</v>
      </c>
      <c r="V267" s="178" t="s">
        <v>3003</v>
      </c>
      <c r="W267" s="178">
        <v>9</v>
      </c>
      <c r="X267" s="178" t="s">
        <v>20</v>
      </c>
      <c r="Y267" s="178">
        <v>17</v>
      </c>
      <c r="Z267" s="178">
        <v>18</v>
      </c>
      <c r="AA267" s="218"/>
      <c r="AB267" s="218"/>
      <c r="AC267" s="218" t="s">
        <v>4542</v>
      </c>
      <c r="AD267" s="218"/>
      <c r="AE267" s="218" t="s">
        <v>5720</v>
      </c>
      <c r="AF267" s="218" t="s">
        <v>6121</v>
      </c>
      <c r="AG267" s="218" t="s">
        <v>3034</v>
      </c>
      <c r="AH267" s="218">
        <v>1</v>
      </c>
      <c r="AI267" s="218">
        <v>3</v>
      </c>
      <c r="AJ267" s="218">
        <v>12</v>
      </c>
      <c r="AK267" s="218">
        <v>11</v>
      </c>
      <c r="AL267" s="218" t="s">
        <v>6121</v>
      </c>
      <c r="AM267" s="218" t="s">
        <v>4293</v>
      </c>
      <c r="AN267" s="218" t="s">
        <v>2348</v>
      </c>
      <c r="AO267" s="218" t="s">
        <v>2348</v>
      </c>
      <c r="AP267" s="218" t="s">
        <v>6121</v>
      </c>
      <c r="AQ267" s="178" t="s">
        <v>302</v>
      </c>
      <c r="AR267" s="184">
        <v>13</v>
      </c>
      <c r="AS267" s="218" t="s">
        <v>6122</v>
      </c>
      <c r="AT267" s="218" t="s">
        <v>3029</v>
      </c>
      <c r="AU267" s="218">
        <v>17</v>
      </c>
      <c r="AV267" s="218">
        <v>18</v>
      </c>
      <c r="AW267" s="218" t="s">
        <v>6138</v>
      </c>
      <c r="AX267" s="218" t="s">
        <v>3029</v>
      </c>
      <c r="AY267" s="218">
        <v>17</v>
      </c>
      <c r="AZ267" s="218">
        <v>18</v>
      </c>
      <c r="BA267" s="218" t="s">
        <v>1637</v>
      </c>
      <c r="BB267" s="340"/>
      <c r="BC267" s="218"/>
      <c r="BD267" s="218"/>
      <c r="BE267" s="218"/>
      <c r="BF267" s="218"/>
    </row>
    <row r="268" spans="1:58" s="330" customFormat="1" ht="13.2" hidden="1" x14ac:dyDescent="0.3">
      <c r="A268" s="218">
        <v>266</v>
      </c>
      <c r="B268" s="218" t="s">
        <v>40</v>
      </c>
      <c r="C268" s="327"/>
      <c r="D268" s="218" t="s">
        <v>6264</v>
      </c>
      <c r="E268" s="328" t="s">
        <v>6292</v>
      </c>
      <c r="F268" s="218" t="s">
        <v>6293</v>
      </c>
      <c r="G268" s="218"/>
      <c r="H268" s="329" t="s">
        <v>6294</v>
      </c>
      <c r="I268" s="218" t="s">
        <v>3329</v>
      </c>
      <c r="J268" s="218" t="s">
        <v>6136</v>
      </c>
      <c r="K268" s="218" t="s">
        <v>5715</v>
      </c>
      <c r="L268" s="178" t="s">
        <v>5747</v>
      </c>
      <c r="M268" s="218"/>
      <c r="N268" s="218" t="s">
        <v>5717</v>
      </c>
      <c r="O268" s="218"/>
      <c r="P268" s="218"/>
      <c r="Q268" s="218"/>
      <c r="R268" s="218"/>
      <c r="S268" s="218" t="s">
        <v>5718</v>
      </c>
      <c r="T268" s="218" t="s">
        <v>5719</v>
      </c>
      <c r="U268" s="178" t="s">
        <v>51</v>
      </c>
      <c r="V268" s="178" t="s">
        <v>3003</v>
      </c>
      <c r="W268" s="178">
        <v>10</v>
      </c>
      <c r="X268" s="178" t="s">
        <v>20</v>
      </c>
      <c r="Y268" s="178">
        <v>19</v>
      </c>
      <c r="Z268" s="178">
        <v>20</v>
      </c>
      <c r="AA268" s="218"/>
      <c r="AB268" s="218"/>
      <c r="AC268" s="218" t="s">
        <v>6137</v>
      </c>
      <c r="AD268" s="218"/>
      <c r="AE268" s="218" t="s">
        <v>5720</v>
      </c>
      <c r="AF268" s="218" t="s">
        <v>6121</v>
      </c>
      <c r="AG268" s="218" t="s">
        <v>3034</v>
      </c>
      <c r="AH268" s="218">
        <v>4</v>
      </c>
      <c r="AI268" s="218">
        <v>6</v>
      </c>
      <c r="AJ268" s="218">
        <v>9</v>
      </c>
      <c r="AK268" s="218">
        <v>8</v>
      </c>
      <c r="AL268" s="218" t="s">
        <v>6121</v>
      </c>
      <c r="AM268" s="218" t="s">
        <v>4293</v>
      </c>
      <c r="AN268" s="218" t="s">
        <v>2348</v>
      </c>
      <c r="AO268" s="218" t="s">
        <v>2348</v>
      </c>
      <c r="AP268" s="218" t="s">
        <v>6121</v>
      </c>
      <c r="AQ268" s="178" t="s">
        <v>302</v>
      </c>
      <c r="AR268" s="184">
        <v>14</v>
      </c>
      <c r="AS268" s="218" t="s">
        <v>6122</v>
      </c>
      <c r="AT268" s="218" t="s">
        <v>3029</v>
      </c>
      <c r="AU268" s="218">
        <v>19</v>
      </c>
      <c r="AV268" s="218">
        <v>20</v>
      </c>
      <c r="AW268" s="218" t="s">
        <v>6138</v>
      </c>
      <c r="AX268" s="218" t="s">
        <v>3029</v>
      </c>
      <c r="AY268" s="218">
        <v>19</v>
      </c>
      <c r="AZ268" s="218">
        <v>20</v>
      </c>
      <c r="BA268" s="218" t="s">
        <v>1637</v>
      </c>
      <c r="BB268" s="340"/>
      <c r="BC268" s="218"/>
      <c r="BD268" s="218"/>
      <c r="BE268" s="218"/>
      <c r="BF268" s="218"/>
    </row>
    <row r="269" spans="1:58" s="330" customFormat="1" ht="13.2" hidden="1" x14ac:dyDescent="0.3">
      <c r="A269" s="218">
        <v>267</v>
      </c>
      <c r="B269" s="218" t="s">
        <v>40</v>
      </c>
      <c r="C269" s="327"/>
      <c r="D269" s="218" t="s">
        <v>6264</v>
      </c>
      <c r="E269" s="328" t="s">
        <v>6295</v>
      </c>
      <c r="F269" s="218" t="s">
        <v>6296</v>
      </c>
      <c r="G269" s="218"/>
      <c r="H269" s="329" t="s">
        <v>6297</v>
      </c>
      <c r="I269" s="218" t="s">
        <v>3329</v>
      </c>
      <c r="J269" s="218" t="s">
        <v>6136</v>
      </c>
      <c r="K269" s="218" t="s">
        <v>5715</v>
      </c>
      <c r="L269" s="178" t="s">
        <v>5747</v>
      </c>
      <c r="M269" s="218"/>
      <c r="N269" s="218" t="s">
        <v>5717</v>
      </c>
      <c r="O269" s="218"/>
      <c r="P269" s="218"/>
      <c r="Q269" s="218"/>
      <c r="R269" s="218"/>
      <c r="S269" s="218" t="s">
        <v>5718</v>
      </c>
      <c r="T269" s="218" t="s">
        <v>5719</v>
      </c>
      <c r="U269" s="178" t="s">
        <v>51</v>
      </c>
      <c r="V269" s="178" t="s">
        <v>3003</v>
      </c>
      <c r="W269" s="178">
        <v>11</v>
      </c>
      <c r="X269" s="178" t="s">
        <v>20</v>
      </c>
      <c r="Y269" s="178">
        <v>21</v>
      </c>
      <c r="Z269" s="178">
        <v>22</v>
      </c>
      <c r="AA269" s="218"/>
      <c r="AB269" s="218"/>
      <c r="AC269" s="218" t="s">
        <v>6137</v>
      </c>
      <c r="AD269" s="218"/>
      <c r="AE269" s="218" t="s">
        <v>5720</v>
      </c>
      <c r="AF269" s="218" t="s">
        <v>6121</v>
      </c>
      <c r="AG269" s="218" t="s">
        <v>3035</v>
      </c>
      <c r="AH269" s="218">
        <v>1</v>
      </c>
      <c r="AI269" s="218">
        <v>3</v>
      </c>
      <c r="AJ269" s="218">
        <v>12</v>
      </c>
      <c r="AK269" s="218">
        <v>11</v>
      </c>
      <c r="AL269" s="218" t="s">
        <v>6121</v>
      </c>
      <c r="AM269" s="218" t="s">
        <v>4293</v>
      </c>
      <c r="AN269" s="218" t="s">
        <v>2348</v>
      </c>
      <c r="AO269" s="218" t="s">
        <v>2348</v>
      </c>
      <c r="AP269" s="218" t="s">
        <v>6121</v>
      </c>
      <c r="AQ269" s="178" t="s">
        <v>302</v>
      </c>
      <c r="AR269" s="184">
        <v>15</v>
      </c>
      <c r="AS269" s="218" t="s">
        <v>6122</v>
      </c>
      <c r="AT269" s="218" t="s">
        <v>3029</v>
      </c>
      <c r="AU269" s="218">
        <v>21</v>
      </c>
      <c r="AV269" s="218">
        <v>22</v>
      </c>
      <c r="AW269" s="218" t="s">
        <v>6138</v>
      </c>
      <c r="AX269" s="218" t="s">
        <v>3029</v>
      </c>
      <c r="AY269" s="218">
        <v>21</v>
      </c>
      <c r="AZ269" s="218">
        <v>22</v>
      </c>
      <c r="BA269" s="218" t="s">
        <v>1637</v>
      </c>
      <c r="BB269" s="340"/>
      <c r="BC269" s="218"/>
      <c r="BD269" s="218"/>
      <c r="BE269" s="218"/>
      <c r="BF269" s="218"/>
    </row>
    <row r="270" spans="1:58" s="330" customFormat="1" ht="13.2" hidden="1" x14ac:dyDescent="0.3">
      <c r="A270" s="218">
        <v>268</v>
      </c>
      <c r="B270" s="218" t="s">
        <v>40</v>
      </c>
      <c r="C270" s="327"/>
      <c r="D270" s="218" t="s">
        <v>6264</v>
      </c>
      <c r="E270" s="328" t="s">
        <v>6298</v>
      </c>
      <c r="F270" s="218" t="s">
        <v>6299</v>
      </c>
      <c r="G270" s="218"/>
      <c r="H270" s="329" t="s">
        <v>6300</v>
      </c>
      <c r="I270" s="218" t="s">
        <v>3329</v>
      </c>
      <c r="J270" s="218" t="s">
        <v>6136</v>
      </c>
      <c r="K270" s="218" t="s">
        <v>5715</v>
      </c>
      <c r="L270" s="178" t="s">
        <v>5747</v>
      </c>
      <c r="M270" s="218"/>
      <c r="N270" s="218" t="s">
        <v>5717</v>
      </c>
      <c r="O270" s="218"/>
      <c r="P270" s="218"/>
      <c r="Q270" s="218"/>
      <c r="R270" s="218"/>
      <c r="S270" s="218" t="s">
        <v>5718</v>
      </c>
      <c r="T270" s="218" t="s">
        <v>5719</v>
      </c>
      <c r="U270" s="178" t="s">
        <v>51</v>
      </c>
      <c r="V270" s="178" t="s">
        <v>3003</v>
      </c>
      <c r="W270" s="178">
        <v>12</v>
      </c>
      <c r="X270" s="178" t="s">
        <v>20</v>
      </c>
      <c r="Y270" s="178">
        <v>23</v>
      </c>
      <c r="Z270" s="178">
        <v>24</v>
      </c>
      <c r="AA270" s="218"/>
      <c r="AB270" s="218"/>
      <c r="AC270" s="218" t="s">
        <v>6137</v>
      </c>
      <c r="AD270" s="218"/>
      <c r="AE270" s="218" t="s">
        <v>5720</v>
      </c>
      <c r="AF270" s="218" t="s">
        <v>6121</v>
      </c>
      <c r="AG270" s="218" t="s">
        <v>3035</v>
      </c>
      <c r="AH270" s="218">
        <v>4</v>
      </c>
      <c r="AI270" s="218">
        <v>6</v>
      </c>
      <c r="AJ270" s="218">
        <v>9</v>
      </c>
      <c r="AK270" s="218">
        <v>8</v>
      </c>
      <c r="AL270" s="218" t="s">
        <v>6121</v>
      </c>
      <c r="AM270" s="218" t="s">
        <v>4293</v>
      </c>
      <c r="AN270" s="218" t="s">
        <v>2348</v>
      </c>
      <c r="AO270" s="218" t="s">
        <v>2348</v>
      </c>
      <c r="AP270" s="218" t="s">
        <v>6121</v>
      </c>
      <c r="AQ270" s="178" t="s">
        <v>302</v>
      </c>
      <c r="AR270" s="184">
        <v>16</v>
      </c>
      <c r="AS270" s="218" t="s">
        <v>6122</v>
      </c>
      <c r="AT270" s="218" t="s">
        <v>3029</v>
      </c>
      <c r="AU270" s="218">
        <v>23</v>
      </c>
      <c r="AV270" s="218">
        <v>24</v>
      </c>
      <c r="AW270" s="218" t="s">
        <v>6138</v>
      </c>
      <c r="AX270" s="218" t="s">
        <v>3029</v>
      </c>
      <c r="AY270" s="218">
        <v>23</v>
      </c>
      <c r="AZ270" s="218">
        <v>24</v>
      </c>
      <c r="BA270" s="218" t="s">
        <v>1637</v>
      </c>
      <c r="BB270" s="340"/>
      <c r="BC270" s="218"/>
      <c r="BD270" s="218"/>
      <c r="BE270" s="218"/>
      <c r="BF270" s="218"/>
    </row>
    <row r="271" spans="1:58" s="330" customFormat="1" ht="13.2" hidden="1" x14ac:dyDescent="0.3">
      <c r="A271" s="218">
        <v>269</v>
      </c>
      <c r="B271" s="218" t="s">
        <v>40</v>
      </c>
      <c r="C271" s="327"/>
      <c r="D271" s="218" t="s">
        <v>6264</v>
      </c>
      <c r="E271" s="328" t="s">
        <v>6301</v>
      </c>
      <c r="F271" s="218" t="s">
        <v>6302</v>
      </c>
      <c r="G271" s="218"/>
      <c r="H271" s="329" t="s">
        <v>6303</v>
      </c>
      <c r="I271" s="218" t="s">
        <v>3329</v>
      </c>
      <c r="J271" s="218" t="s">
        <v>6136</v>
      </c>
      <c r="K271" s="218" t="s">
        <v>5715</v>
      </c>
      <c r="L271" s="178" t="s">
        <v>5747</v>
      </c>
      <c r="M271" s="218"/>
      <c r="N271" s="218" t="s">
        <v>5717</v>
      </c>
      <c r="O271" s="218"/>
      <c r="P271" s="218"/>
      <c r="Q271" s="218"/>
      <c r="R271" s="218"/>
      <c r="S271" s="218" t="s">
        <v>5718</v>
      </c>
      <c r="T271" s="218" t="s">
        <v>5719</v>
      </c>
      <c r="U271" s="178" t="s">
        <v>51</v>
      </c>
      <c r="V271" s="178" t="s">
        <v>3003</v>
      </c>
      <c r="W271" s="178">
        <v>13</v>
      </c>
      <c r="X271" s="178" t="s">
        <v>20</v>
      </c>
      <c r="Y271" s="178">
        <v>25</v>
      </c>
      <c r="Z271" s="178">
        <v>26</v>
      </c>
      <c r="AA271" s="218"/>
      <c r="AB271" s="218"/>
      <c r="AC271" s="218" t="s">
        <v>6137</v>
      </c>
      <c r="AD271" s="218"/>
      <c r="AE271" s="218" t="s">
        <v>5720</v>
      </c>
      <c r="AF271" s="218" t="s">
        <v>6121</v>
      </c>
      <c r="AG271" s="218" t="s">
        <v>3036</v>
      </c>
      <c r="AH271" s="218">
        <v>1</v>
      </c>
      <c r="AI271" s="218">
        <v>3</v>
      </c>
      <c r="AJ271" s="218">
        <v>12</v>
      </c>
      <c r="AK271" s="218">
        <v>11</v>
      </c>
      <c r="AL271" s="218" t="s">
        <v>6121</v>
      </c>
      <c r="AM271" s="218" t="s">
        <v>4293</v>
      </c>
      <c r="AN271" s="218" t="s">
        <v>2348</v>
      </c>
      <c r="AO271" s="218" t="s">
        <v>2348</v>
      </c>
      <c r="AP271" s="218" t="s">
        <v>6121</v>
      </c>
      <c r="AQ271" s="178" t="s">
        <v>302</v>
      </c>
      <c r="AR271" s="184">
        <v>17</v>
      </c>
      <c r="AS271" s="218" t="s">
        <v>6122</v>
      </c>
      <c r="AT271" s="218" t="s">
        <v>3029</v>
      </c>
      <c r="AU271" s="218">
        <v>25</v>
      </c>
      <c r="AV271" s="218">
        <v>26</v>
      </c>
      <c r="AW271" s="218" t="s">
        <v>6138</v>
      </c>
      <c r="AX271" s="218" t="s">
        <v>3029</v>
      </c>
      <c r="AY271" s="218">
        <v>25</v>
      </c>
      <c r="AZ271" s="218">
        <v>26</v>
      </c>
      <c r="BA271" s="218" t="s">
        <v>1637</v>
      </c>
      <c r="BB271" s="340"/>
      <c r="BC271" s="218"/>
      <c r="BD271" s="218"/>
      <c r="BE271" s="218"/>
      <c r="BF271" s="218"/>
    </row>
    <row r="272" spans="1:58" s="330" customFormat="1" ht="13.2" hidden="1" x14ac:dyDescent="0.3">
      <c r="A272" s="218">
        <v>270</v>
      </c>
      <c r="B272" s="218" t="s">
        <v>40</v>
      </c>
      <c r="C272" s="327"/>
      <c r="D272" s="218" t="s">
        <v>6264</v>
      </c>
      <c r="E272" s="328" t="s">
        <v>6304</v>
      </c>
      <c r="F272" s="218" t="s">
        <v>6305</v>
      </c>
      <c r="G272" s="218"/>
      <c r="H272" s="329" t="s">
        <v>6306</v>
      </c>
      <c r="I272" s="218" t="s">
        <v>3329</v>
      </c>
      <c r="J272" s="218" t="s">
        <v>6136</v>
      </c>
      <c r="K272" s="218" t="s">
        <v>5715</v>
      </c>
      <c r="L272" s="178" t="s">
        <v>5747</v>
      </c>
      <c r="M272" s="218"/>
      <c r="N272" s="218" t="s">
        <v>5717</v>
      </c>
      <c r="O272" s="218"/>
      <c r="P272" s="218"/>
      <c r="Q272" s="218"/>
      <c r="R272" s="218"/>
      <c r="S272" s="218" t="s">
        <v>5718</v>
      </c>
      <c r="T272" s="218" t="s">
        <v>5719</v>
      </c>
      <c r="U272" s="178" t="s">
        <v>51</v>
      </c>
      <c r="V272" s="178" t="s">
        <v>3003</v>
      </c>
      <c r="W272" s="178">
        <v>14</v>
      </c>
      <c r="X272" s="178" t="s">
        <v>20</v>
      </c>
      <c r="Y272" s="178">
        <v>27</v>
      </c>
      <c r="Z272" s="178">
        <v>28</v>
      </c>
      <c r="AA272" s="218"/>
      <c r="AB272" s="218"/>
      <c r="AC272" s="218" t="s">
        <v>6137</v>
      </c>
      <c r="AD272" s="218"/>
      <c r="AE272" s="218" t="s">
        <v>5720</v>
      </c>
      <c r="AF272" s="218" t="s">
        <v>6121</v>
      </c>
      <c r="AG272" s="218" t="s">
        <v>3036</v>
      </c>
      <c r="AH272" s="218">
        <v>4</v>
      </c>
      <c r="AI272" s="218">
        <v>6</v>
      </c>
      <c r="AJ272" s="218">
        <v>9</v>
      </c>
      <c r="AK272" s="218">
        <v>8</v>
      </c>
      <c r="AL272" s="218" t="s">
        <v>6121</v>
      </c>
      <c r="AM272" s="218" t="s">
        <v>4293</v>
      </c>
      <c r="AN272" s="218" t="s">
        <v>2348</v>
      </c>
      <c r="AO272" s="218" t="s">
        <v>2348</v>
      </c>
      <c r="AP272" s="218" t="s">
        <v>6121</v>
      </c>
      <c r="AQ272" s="178" t="s">
        <v>302</v>
      </c>
      <c r="AR272" s="184">
        <v>18</v>
      </c>
      <c r="AS272" s="218" t="s">
        <v>6122</v>
      </c>
      <c r="AT272" s="218" t="s">
        <v>3029</v>
      </c>
      <c r="AU272" s="218">
        <v>27</v>
      </c>
      <c r="AV272" s="218">
        <v>28</v>
      </c>
      <c r="AW272" s="218" t="s">
        <v>6138</v>
      </c>
      <c r="AX272" s="218" t="s">
        <v>3029</v>
      </c>
      <c r="AY272" s="218">
        <v>27</v>
      </c>
      <c r="AZ272" s="218">
        <v>28</v>
      </c>
      <c r="BA272" s="218" t="s">
        <v>1637</v>
      </c>
      <c r="BB272" s="340"/>
      <c r="BC272" s="218"/>
      <c r="BD272" s="218"/>
      <c r="BE272" s="218"/>
      <c r="BF272" s="218"/>
    </row>
    <row r="273" spans="1:58" s="330" customFormat="1" ht="13.2" hidden="1" x14ac:dyDescent="0.3">
      <c r="A273" s="218">
        <v>271</v>
      </c>
      <c r="B273" s="218" t="s">
        <v>40</v>
      </c>
      <c r="C273" s="327"/>
      <c r="D273" s="218" t="s">
        <v>6264</v>
      </c>
      <c r="E273" s="328" t="s">
        <v>98</v>
      </c>
      <c r="F273" s="218" t="s">
        <v>98</v>
      </c>
      <c r="G273" s="218"/>
      <c r="H273" s="332" t="s">
        <v>98</v>
      </c>
      <c r="I273" s="218" t="s">
        <v>3329</v>
      </c>
      <c r="J273" s="218" t="s">
        <v>98</v>
      </c>
      <c r="K273" s="218" t="s">
        <v>5715</v>
      </c>
      <c r="L273" s="178" t="s">
        <v>5747</v>
      </c>
      <c r="M273" s="218"/>
      <c r="N273" s="218"/>
      <c r="O273" s="218"/>
      <c r="P273" s="218"/>
      <c r="Q273" s="218"/>
      <c r="R273" s="218"/>
      <c r="S273" s="218" t="s">
        <v>5718</v>
      </c>
      <c r="T273" s="218" t="s">
        <v>5719</v>
      </c>
      <c r="U273" s="178" t="s">
        <v>51</v>
      </c>
      <c r="V273" s="178" t="s">
        <v>3003</v>
      </c>
      <c r="W273" s="178">
        <v>15</v>
      </c>
      <c r="X273" s="178" t="s">
        <v>20</v>
      </c>
      <c r="Y273" s="178">
        <v>29</v>
      </c>
      <c r="Z273" s="178">
        <v>30</v>
      </c>
      <c r="AA273" s="218"/>
      <c r="AB273" s="218"/>
      <c r="AC273" s="218"/>
      <c r="AD273" s="218"/>
      <c r="AE273" s="218" t="s">
        <v>5720</v>
      </c>
      <c r="AF273" s="218" t="s">
        <v>6121</v>
      </c>
      <c r="AG273" s="218" t="s">
        <v>3037</v>
      </c>
      <c r="AH273" s="218">
        <v>1</v>
      </c>
      <c r="AI273" s="218">
        <v>3</v>
      </c>
      <c r="AJ273" s="218">
        <v>12</v>
      </c>
      <c r="AK273" s="218">
        <v>11</v>
      </c>
      <c r="AL273" s="218" t="s">
        <v>6121</v>
      </c>
      <c r="AM273" s="218" t="s">
        <v>4293</v>
      </c>
      <c r="AN273" s="218" t="s">
        <v>2348</v>
      </c>
      <c r="AO273" s="218" t="s">
        <v>2348</v>
      </c>
      <c r="AP273" s="218" t="s">
        <v>6121</v>
      </c>
      <c r="AQ273" s="178" t="s">
        <v>302</v>
      </c>
      <c r="AR273" s="184">
        <v>19</v>
      </c>
      <c r="AS273" s="218" t="s">
        <v>6122</v>
      </c>
      <c r="AT273" s="218" t="s">
        <v>3029</v>
      </c>
      <c r="AU273" s="218">
        <v>29</v>
      </c>
      <c r="AV273" s="218">
        <v>30</v>
      </c>
      <c r="AW273" s="218" t="s">
        <v>6138</v>
      </c>
      <c r="AX273" s="218" t="s">
        <v>3029</v>
      </c>
      <c r="AY273" s="218">
        <v>29</v>
      </c>
      <c r="AZ273" s="218">
        <v>30</v>
      </c>
      <c r="BA273" s="218" t="s">
        <v>1637</v>
      </c>
      <c r="BB273" s="340"/>
      <c r="BC273" s="218"/>
      <c r="BD273" s="218"/>
      <c r="BE273" s="218"/>
      <c r="BF273" s="218"/>
    </row>
    <row r="274" spans="1:58" s="330" customFormat="1" ht="13.2" hidden="1" x14ac:dyDescent="0.3">
      <c r="A274" s="218">
        <v>272</v>
      </c>
      <c r="B274" s="218" t="s">
        <v>40</v>
      </c>
      <c r="C274" s="327"/>
      <c r="D274" s="218" t="s">
        <v>6264</v>
      </c>
      <c r="E274" s="328" t="s">
        <v>98</v>
      </c>
      <c r="F274" s="218" t="s">
        <v>98</v>
      </c>
      <c r="G274" s="218"/>
      <c r="H274" s="332" t="s">
        <v>98</v>
      </c>
      <c r="I274" s="218" t="s">
        <v>3329</v>
      </c>
      <c r="J274" s="218" t="s">
        <v>98</v>
      </c>
      <c r="K274" s="218" t="s">
        <v>5715</v>
      </c>
      <c r="L274" s="178" t="s">
        <v>5747</v>
      </c>
      <c r="M274" s="218"/>
      <c r="N274" s="218"/>
      <c r="O274" s="218"/>
      <c r="P274" s="218"/>
      <c r="Q274" s="218"/>
      <c r="R274" s="218"/>
      <c r="S274" s="218" t="s">
        <v>5718</v>
      </c>
      <c r="T274" s="218" t="s">
        <v>5719</v>
      </c>
      <c r="U274" s="178" t="s">
        <v>51</v>
      </c>
      <c r="V274" s="178" t="s">
        <v>3003</v>
      </c>
      <c r="W274" s="178">
        <v>16</v>
      </c>
      <c r="X274" s="178" t="s">
        <v>20</v>
      </c>
      <c r="Y274" s="178">
        <v>31</v>
      </c>
      <c r="Z274" s="178">
        <v>32</v>
      </c>
      <c r="AA274" s="218"/>
      <c r="AB274" s="218"/>
      <c r="AC274" s="218"/>
      <c r="AD274" s="218"/>
      <c r="AE274" s="218" t="s">
        <v>5720</v>
      </c>
      <c r="AF274" s="218" t="s">
        <v>6121</v>
      </c>
      <c r="AG274" s="218" t="s">
        <v>3037</v>
      </c>
      <c r="AH274" s="218">
        <v>4</v>
      </c>
      <c r="AI274" s="218">
        <v>6</v>
      </c>
      <c r="AJ274" s="218">
        <v>9</v>
      </c>
      <c r="AK274" s="218">
        <v>8</v>
      </c>
      <c r="AL274" s="218" t="s">
        <v>6121</v>
      </c>
      <c r="AM274" s="218" t="s">
        <v>4293</v>
      </c>
      <c r="AN274" s="218" t="s">
        <v>2348</v>
      </c>
      <c r="AO274" s="218" t="s">
        <v>2348</v>
      </c>
      <c r="AP274" s="218" t="s">
        <v>6121</v>
      </c>
      <c r="AQ274" s="178" t="s">
        <v>302</v>
      </c>
      <c r="AR274" s="184">
        <v>20</v>
      </c>
      <c r="AS274" s="218" t="s">
        <v>6122</v>
      </c>
      <c r="AT274" s="218" t="s">
        <v>3029</v>
      </c>
      <c r="AU274" s="218">
        <v>31</v>
      </c>
      <c r="AV274" s="218">
        <v>32</v>
      </c>
      <c r="AW274" s="218" t="s">
        <v>6138</v>
      </c>
      <c r="AX274" s="218" t="s">
        <v>3029</v>
      </c>
      <c r="AY274" s="218">
        <v>31</v>
      </c>
      <c r="AZ274" s="218">
        <v>32</v>
      </c>
      <c r="BA274" s="218" t="s">
        <v>1637</v>
      </c>
      <c r="BB274" s="340"/>
      <c r="BC274" s="218"/>
      <c r="BD274" s="218"/>
      <c r="BE274" s="218"/>
      <c r="BF274" s="218"/>
    </row>
    <row r="275" spans="1:58" s="338" customFormat="1" ht="13.2" hidden="1" x14ac:dyDescent="0.3">
      <c r="A275" s="220">
        <v>273</v>
      </c>
      <c r="B275" s="220" t="s">
        <v>40</v>
      </c>
      <c r="C275" s="333">
        <v>18</v>
      </c>
      <c r="D275" s="220" t="s">
        <v>6307</v>
      </c>
      <c r="E275" s="334" t="s">
        <v>6308</v>
      </c>
      <c r="F275" s="220" t="s">
        <v>6309</v>
      </c>
      <c r="G275" s="220"/>
      <c r="H275" s="335" t="s">
        <v>6310</v>
      </c>
      <c r="I275" s="220" t="s">
        <v>3329</v>
      </c>
      <c r="J275" s="220" t="s">
        <v>6136</v>
      </c>
      <c r="K275" s="220" t="s">
        <v>5715</v>
      </c>
      <c r="L275" s="187" t="s">
        <v>5747</v>
      </c>
      <c r="M275" s="220"/>
      <c r="N275" s="220" t="s">
        <v>5717</v>
      </c>
      <c r="O275" s="220"/>
      <c r="P275" s="220"/>
      <c r="Q275" s="220"/>
      <c r="R275" s="220"/>
      <c r="S275" s="220" t="s">
        <v>5718</v>
      </c>
      <c r="T275" s="220" t="s">
        <v>5719</v>
      </c>
      <c r="U275" s="187" t="s">
        <v>51</v>
      </c>
      <c r="V275" s="187" t="s">
        <v>3027</v>
      </c>
      <c r="W275" s="187">
        <v>1</v>
      </c>
      <c r="X275" s="187" t="s">
        <v>20</v>
      </c>
      <c r="Y275" s="187">
        <v>1</v>
      </c>
      <c r="Z275" s="187">
        <v>2</v>
      </c>
      <c r="AA275" s="220"/>
      <c r="AB275" s="220"/>
      <c r="AC275" s="220" t="s">
        <v>6137</v>
      </c>
      <c r="AD275" s="220"/>
      <c r="AE275" s="220" t="s">
        <v>5720</v>
      </c>
      <c r="AF275" s="220" t="s">
        <v>6121</v>
      </c>
      <c r="AG275" s="220" t="s">
        <v>3040</v>
      </c>
      <c r="AH275" s="220">
        <v>1</v>
      </c>
      <c r="AI275" s="220">
        <v>3</v>
      </c>
      <c r="AJ275" s="220">
        <v>12</v>
      </c>
      <c r="AK275" s="220">
        <v>11</v>
      </c>
      <c r="AL275" s="220" t="s">
        <v>6121</v>
      </c>
      <c r="AM275" s="220" t="s">
        <v>4293</v>
      </c>
      <c r="AN275" s="220" t="s">
        <v>2348</v>
      </c>
      <c r="AO275" s="220" t="s">
        <v>2348</v>
      </c>
      <c r="AP275" s="220" t="s">
        <v>6121</v>
      </c>
      <c r="AQ275" s="187" t="s">
        <v>342</v>
      </c>
      <c r="AR275" s="193">
        <v>5</v>
      </c>
      <c r="AS275" s="220" t="s">
        <v>6122</v>
      </c>
      <c r="AT275" s="220" t="s">
        <v>3041</v>
      </c>
      <c r="AU275" s="220">
        <v>1</v>
      </c>
      <c r="AV275" s="220">
        <v>2</v>
      </c>
      <c r="AW275" s="220" t="s">
        <v>6138</v>
      </c>
      <c r="AX275" s="220" t="s">
        <v>3041</v>
      </c>
      <c r="AY275" s="220">
        <v>1</v>
      </c>
      <c r="AZ275" s="220">
        <v>2</v>
      </c>
      <c r="BA275" s="220" t="s">
        <v>1637</v>
      </c>
      <c r="BB275" s="336"/>
      <c r="BC275" s="220" t="str">
        <f>CONCATENATE(V275,"-","TB2","-",3,"/",AQ275,"-",3)</f>
        <v>AI-NR18-TB2-3/BT9-3</v>
      </c>
      <c r="BD275" s="220" t="str">
        <f>CONCATENATE(AQ275,"-",3,"/",V275,"-","TB2","-",3)</f>
        <v>BT9-3/AI-NR18-TB2-3</v>
      </c>
      <c r="BE275" s="220" t="str">
        <f>CONCATENATE(V275,"-","TB2","-",4,"/",AQ275,"-",4)</f>
        <v>AI-NR18-TB2-4/BT9-4</v>
      </c>
      <c r="BF275" s="220" t="str">
        <f>CONCATENATE(AQ275,"-",4,"/",V275,"-","TB2","-",4)</f>
        <v>BT9-4/AI-NR18-TB2-4</v>
      </c>
    </row>
    <row r="276" spans="1:58" s="338" customFormat="1" ht="13.2" hidden="1" x14ac:dyDescent="0.3">
      <c r="A276" s="220">
        <v>274</v>
      </c>
      <c r="B276" s="220" t="s">
        <v>40</v>
      </c>
      <c r="C276" s="333"/>
      <c r="D276" s="220" t="s">
        <v>6307</v>
      </c>
      <c r="E276" s="220" t="s">
        <v>6311</v>
      </c>
      <c r="F276" s="220" t="s">
        <v>6311</v>
      </c>
      <c r="G276" s="220"/>
      <c r="H276" s="335" t="s">
        <v>6177</v>
      </c>
      <c r="I276" s="220" t="s">
        <v>3329</v>
      </c>
      <c r="J276" s="220" t="s">
        <v>98</v>
      </c>
      <c r="K276" s="220" t="s">
        <v>5720</v>
      </c>
      <c r="L276" s="187" t="s">
        <v>5747</v>
      </c>
      <c r="M276" s="220"/>
      <c r="N276" s="220" t="s">
        <v>5717</v>
      </c>
      <c r="O276" s="220"/>
      <c r="P276" s="220"/>
      <c r="Q276" s="220"/>
      <c r="R276" s="220"/>
      <c r="S276" s="220" t="s">
        <v>5718</v>
      </c>
      <c r="T276" s="220" t="s">
        <v>5719</v>
      </c>
      <c r="U276" s="187" t="s">
        <v>51</v>
      </c>
      <c r="V276" s="187" t="s">
        <v>3027</v>
      </c>
      <c r="W276" s="187">
        <v>2</v>
      </c>
      <c r="X276" s="187" t="s">
        <v>20</v>
      </c>
      <c r="Y276" s="187">
        <v>3</v>
      </c>
      <c r="Z276" s="187">
        <v>4</v>
      </c>
      <c r="AA276" s="220"/>
      <c r="AB276" s="220"/>
      <c r="AC276" s="220"/>
      <c r="AD276" s="220"/>
      <c r="AE276" s="220" t="s">
        <v>5720</v>
      </c>
      <c r="AF276" s="220" t="s">
        <v>6121</v>
      </c>
      <c r="AG276" s="220" t="s">
        <v>3040</v>
      </c>
      <c r="AH276" s="220">
        <v>4</v>
      </c>
      <c r="AI276" s="220">
        <v>6</v>
      </c>
      <c r="AJ276" s="220">
        <v>9</v>
      </c>
      <c r="AK276" s="220">
        <v>8</v>
      </c>
      <c r="AL276" s="220" t="s">
        <v>6121</v>
      </c>
      <c r="AM276" s="220" t="s">
        <v>4293</v>
      </c>
      <c r="AN276" s="220" t="s">
        <v>2348</v>
      </c>
      <c r="AO276" s="220" t="s">
        <v>2348</v>
      </c>
      <c r="AP276" s="220" t="s">
        <v>6121</v>
      </c>
      <c r="AQ276" s="187" t="s">
        <v>342</v>
      </c>
      <c r="AR276" s="193">
        <v>6</v>
      </c>
      <c r="AS276" s="220" t="s">
        <v>6122</v>
      </c>
      <c r="AT276" s="220" t="s">
        <v>3041</v>
      </c>
      <c r="AU276" s="220">
        <v>3</v>
      </c>
      <c r="AV276" s="220">
        <v>4</v>
      </c>
      <c r="AW276" s="220" t="s">
        <v>6138</v>
      </c>
      <c r="AX276" s="220" t="s">
        <v>3041</v>
      </c>
      <c r="AY276" s="220">
        <v>3</v>
      </c>
      <c r="AZ276" s="220">
        <v>4</v>
      </c>
      <c r="BA276" s="220" t="s">
        <v>1637</v>
      </c>
      <c r="BB276" s="336"/>
      <c r="BC276" s="337"/>
      <c r="BD276" s="337"/>
      <c r="BE276" s="337"/>
      <c r="BF276" s="337"/>
    </row>
    <row r="277" spans="1:58" s="338" customFormat="1" ht="13.2" hidden="1" x14ac:dyDescent="0.3">
      <c r="A277" s="220">
        <v>275</v>
      </c>
      <c r="B277" s="220" t="s">
        <v>40</v>
      </c>
      <c r="C277" s="333"/>
      <c r="D277" s="220" t="s">
        <v>6307</v>
      </c>
      <c r="E277" s="334" t="s">
        <v>6312</v>
      </c>
      <c r="F277" s="334" t="s">
        <v>6312</v>
      </c>
      <c r="G277" s="220"/>
      <c r="H277" s="334" t="s">
        <v>6312</v>
      </c>
      <c r="I277" s="220" t="s">
        <v>3329</v>
      </c>
      <c r="J277" s="220" t="s">
        <v>98</v>
      </c>
      <c r="K277" s="220" t="s">
        <v>5720</v>
      </c>
      <c r="L277" s="187" t="s">
        <v>5747</v>
      </c>
      <c r="M277" s="220"/>
      <c r="N277" s="220" t="s">
        <v>5717</v>
      </c>
      <c r="O277" s="220"/>
      <c r="P277" s="220"/>
      <c r="Q277" s="220"/>
      <c r="R277" s="220"/>
      <c r="S277" s="220" t="s">
        <v>5718</v>
      </c>
      <c r="T277" s="220" t="s">
        <v>5719</v>
      </c>
      <c r="U277" s="187" t="s">
        <v>51</v>
      </c>
      <c r="V277" s="187" t="s">
        <v>3027</v>
      </c>
      <c r="W277" s="187">
        <v>3</v>
      </c>
      <c r="X277" s="187" t="s">
        <v>20</v>
      </c>
      <c r="Y277" s="187">
        <v>5</v>
      </c>
      <c r="Z277" s="187">
        <v>6</v>
      </c>
      <c r="AA277" s="220"/>
      <c r="AB277" s="220"/>
      <c r="AC277" s="220"/>
      <c r="AD277" s="220"/>
      <c r="AE277" s="220" t="s">
        <v>5720</v>
      </c>
      <c r="AF277" s="220" t="s">
        <v>6121</v>
      </c>
      <c r="AG277" s="220" t="s">
        <v>3043</v>
      </c>
      <c r="AH277" s="220">
        <v>1</v>
      </c>
      <c r="AI277" s="220">
        <v>3</v>
      </c>
      <c r="AJ277" s="220">
        <v>12</v>
      </c>
      <c r="AK277" s="220">
        <v>11</v>
      </c>
      <c r="AL277" s="220" t="s">
        <v>6121</v>
      </c>
      <c r="AM277" s="220" t="s">
        <v>4293</v>
      </c>
      <c r="AN277" s="220" t="s">
        <v>2348</v>
      </c>
      <c r="AO277" s="220" t="s">
        <v>2348</v>
      </c>
      <c r="AP277" s="220" t="s">
        <v>6121</v>
      </c>
      <c r="AQ277" s="187" t="s">
        <v>342</v>
      </c>
      <c r="AR277" s="193">
        <v>7</v>
      </c>
      <c r="AS277" s="220" t="s">
        <v>6122</v>
      </c>
      <c r="AT277" s="220" t="s">
        <v>3041</v>
      </c>
      <c r="AU277" s="220">
        <v>5</v>
      </c>
      <c r="AV277" s="220">
        <v>6</v>
      </c>
      <c r="AW277" s="220" t="s">
        <v>6138</v>
      </c>
      <c r="AX277" s="220" t="s">
        <v>3041</v>
      </c>
      <c r="AY277" s="220">
        <v>5</v>
      </c>
      <c r="AZ277" s="220">
        <v>6</v>
      </c>
      <c r="BA277" s="220" t="s">
        <v>1637</v>
      </c>
      <c r="BB277" s="336"/>
      <c r="BC277" s="337"/>
      <c r="BD277" s="337"/>
      <c r="BE277" s="337"/>
      <c r="BF277" s="337"/>
    </row>
    <row r="278" spans="1:58" s="338" customFormat="1" ht="13.2" hidden="1" x14ac:dyDescent="0.3">
      <c r="A278" s="220">
        <v>276</v>
      </c>
      <c r="B278" s="220" t="s">
        <v>40</v>
      </c>
      <c r="C278" s="333"/>
      <c r="D278" s="220" t="s">
        <v>6307</v>
      </c>
      <c r="E278" s="334" t="s">
        <v>98</v>
      </c>
      <c r="F278" s="220" t="s">
        <v>98</v>
      </c>
      <c r="G278" s="220"/>
      <c r="H278" s="350" t="s">
        <v>98</v>
      </c>
      <c r="I278" s="220" t="s">
        <v>3329</v>
      </c>
      <c r="J278" s="220" t="s">
        <v>98</v>
      </c>
      <c r="K278" s="220" t="s">
        <v>5720</v>
      </c>
      <c r="L278" s="187" t="s">
        <v>5747</v>
      </c>
      <c r="M278" s="220"/>
      <c r="N278" s="220" t="s">
        <v>98</v>
      </c>
      <c r="O278" s="220"/>
      <c r="P278" s="220"/>
      <c r="Q278" s="220"/>
      <c r="R278" s="220"/>
      <c r="S278" s="220" t="s">
        <v>5718</v>
      </c>
      <c r="T278" s="220" t="s">
        <v>5719</v>
      </c>
      <c r="U278" s="187" t="s">
        <v>51</v>
      </c>
      <c r="V278" s="187" t="s">
        <v>3027</v>
      </c>
      <c r="W278" s="187">
        <v>4</v>
      </c>
      <c r="X278" s="187" t="s">
        <v>20</v>
      </c>
      <c r="Y278" s="187">
        <v>7</v>
      </c>
      <c r="Z278" s="187">
        <v>8</v>
      </c>
      <c r="AA278" s="220"/>
      <c r="AB278" s="220"/>
      <c r="AC278" s="220"/>
      <c r="AD278" s="220"/>
      <c r="AE278" s="220" t="s">
        <v>5720</v>
      </c>
      <c r="AF278" s="220" t="s">
        <v>6121</v>
      </c>
      <c r="AG278" s="220" t="s">
        <v>3043</v>
      </c>
      <c r="AH278" s="220">
        <v>4</v>
      </c>
      <c r="AI278" s="220">
        <v>6</v>
      </c>
      <c r="AJ278" s="220">
        <v>9</v>
      </c>
      <c r="AK278" s="220">
        <v>8</v>
      </c>
      <c r="AL278" s="220" t="s">
        <v>6121</v>
      </c>
      <c r="AM278" s="220" t="s">
        <v>4293</v>
      </c>
      <c r="AN278" s="220" t="s">
        <v>2348</v>
      </c>
      <c r="AO278" s="220" t="s">
        <v>2348</v>
      </c>
      <c r="AP278" s="220" t="s">
        <v>6121</v>
      </c>
      <c r="AQ278" s="187" t="s">
        <v>342</v>
      </c>
      <c r="AR278" s="193">
        <v>8</v>
      </c>
      <c r="AS278" s="220" t="s">
        <v>6122</v>
      </c>
      <c r="AT278" s="220" t="s">
        <v>3041</v>
      </c>
      <c r="AU278" s="220">
        <v>7</v>
      </c>
      <c r="AV278" s="220">
        <v>8</v>
      </c>
      <c r="AW278" s="220" t="s">
        <v>6138</v>
      </c>
      <c r="AX278" s="220" t="s">
        <v>3041</v>
      </c>
      <c r="AY278" s="220">
        <v>7</v>
      </c>
      <c r="AZ278" s="220">
        <v>8</v>
      </c>
      <c r="BA278" s="220" t="s">
        <v>1637</v>
      </c>
      <c r="BB278" s="336"/>
      <c r="BC278" s="337"/>
      <c r="BD278" s="337"/>
      <c r="BE278" s="337"/>
      <c r="BF278" s="337"/>
    </row>
    <row r="279" spans="1:58" s="338" customFormat="1" ht="13.2" hidden="1" x14ac:dyDescent="0.3">
      <c r="A279" s="220">
        <v>277</v>
      </c>
      <c r="B279" s="220" t="s">
        <v>40</v>
      </c>
      <c r="C279" s="333"/>
      <c r="D279" s="220" t="s">
        <v>6307</v>
      </c>
      <c r="E279" s="334" t="s">
        <v>98</v>
      </c>
      <c r="F279" s="220" t="s">
        <v>98</v>
      </c>
      <c r="G279" s="220"/>
      <c r="H279" s="350" t="s">
        <v>98</v>
      </c>
      <c r="I279" s="220" t="s">
        <v>3329</v>
      </c>
      <c r="J279" s="220" t="s">
        <v>98</v>
      </c>
      <c r="K279" s="220" t="s">
        <v>5720</v>
      </c>
      <c r="L279" s="187" t="s">
        <v>5747</v>
      </c>
      <c r="M279" s="220"/>
      <c r="N279" s="220" t="s">
        <v>98</v>
      </c>
      <c r="O279" s="220"/>
      <c r="P279" s="220"/>
      <c r="Q279" s="220"/>
      <c r="R279" s="220"/>
      <c r="S279" s="220" t="s">
        <v>5718</v>
      </c>
      <c r="T279" s="220" t="s">
        <v>5719</v>
      </c>
      <c r="U279" s="187" t="s">
        <v>51</v>
      </c>
      <c r="V279" s="187" t="s">
        <v>3027</v>
      </c>
      <c r="W279" s="187">
        <v>5</v>
      </c>
      <c r="X279" s="187" t="s">
        <v>20</v>
      </c>
      <c r="Y279" s="187">
        <v>9</v>
      </c>
      <c r="Z279" s="187">
        <v>10</v>
      </c>
      <c r="AA279" s="220"/>
      <c r="AB279" s="220"/>
      <c r="AC279" s="220"/>
      <c r="AD279" s="220"/>
      <c r="AE279" s="220" t="s">
        <v>5720</v>
      </c>
      <c r="AF279" s="220" t="s">
        <v>6121</v>
      </c>
      <c r="AG279" s="220" t="s">
        <v>3044</v>
      </c>
      <c r="AH279" s="220">
        <v>1</v>
      </c>
      <c r="AI279" s="220">
        <v>3</v>
      </c>
      <c r="AJ279" s="220">
        <v>12</v>
      </c>
      <c r="AK279" s="220">
        <v>11</v>
      </c>
      <c r="AL279" s="220" t="s">
        <v>6121</v>
      </c>
      <c r="AM279" s="220" t="s">
        <v>4293</v>
      </c>
      <c r="AN279" s="220" t="s">
        <v>2348</v>
      </c>
      <c r="AO279" s="220" t="s">
        <v>2348</v>
      </c>
      <c r="AP279" s="220" t="s">
        <v>6121</v>
      </c>
      <c r="AQ279" s="187" t="s">
        <v>342</v>
      </c>
      <c r="AR279" s="193">
        <v>9</v>
      </c>
      <c r="AS279" s="220" t="s">
        <v>6122</v>
      </c>
      <c r="AT279" s="220" t="s">
        <v>3041</v>
      </c>
      <c r="AU279" s="220">
        <v>9</v>
      </c>
      <c r="AV279" s="220">
        <v>10</v>
      </c>
      <c r="AW279" s="220" t="s">
        <v>6138</v>
      </c>
      <c r="AX279" s="220" t="s">
        <v>3041</v>
      </c>
      <c r="AY279" s="220">
        <v>9</v>
      </c>
      <c r="AZ279" s="220">
        <v>10</v>
      </c>
      <c r="BA279" s="220" t="s">
        <v>1637</v>
      </c>
      <c r="BB279" s="336"/>
      <c r="BC279" s="337"/>
      <c r="BD279" s="337"/>
      <c r="BE279" s="337"/>
      <c r="BF279" s="337"/>
    </row>
    <row r="280" spans="1:58" s="338" customFormat="1" ht="13.2" hidden="1" x14ac:dyDescent="0.3">
      <c r="A280" s="220">
        <v>278</v>
      </c>
      <c r="B280" s="220" t="s">
        <v>40</v>
      </c>
      <c r="C280" s="333"/>
      <c r="D280" s="220" t="s">
        <v>6307</v>
      </c>
      <c r="E280" s="334" t="s">
        <v>98</v>
      </c>
      <c r="F280" s="220" t="s">
        <v>98</v>
      </c>
      <c r="G280" s="220"/>
      <c r="H280" s="350" t="s">
        <v>98</v>
      </c>
      <c r="I280" s="220" t="s">
        <v>3329</v>
      </c>
      <c r="J280" s="220" t="s">
        <v>98</v>
      </c>
      <c r="K280" s="220" t="s">
        <v>5720</v>
      </c>
      <c r="L280" s="187" t="s">
        <v>5747</v>
      </c>
      <c r="M280" s="220"/>
      <c r="N280" s="220" t="s">
        <v>98</v>
      </c>
      <c r="O280" s="220"/>
      <c r="P280" s="220"/>
      <c r="Q280" s="220"/>
      <c r="R280" s="220"/>
      <c r="S280" s="220" t="s">
        <v>5718</v>
      </c>
      <c r="T280" s="220" t="s">
        <v>5719</v>
      </c>
      <c r="U280" s="187" t="s">
        <v>51</v>
      </c>
      <c r="V280" s="187" t="s">
        <v>3027</v>
      </c>
      <c r="W280" s="187">
        <v>6</v>
      </c>
      <c r="X280" s="187" t="s">
        <v>20</v>
      </c>
      <c r="Y280" s="187">
        <v>11</v>
      </c>
      <c r="Z280" s="187">
        <v>12</v>
      </c>
      <c r="AA280" s="220"/>
      <c r="AB280" s="220"/>
      <c r="AC280" s="220"/>
      <c r="AD280" s="220"/>
      <c r="AE280" s="220" t="s">
        <v>5720</v>
      </c>
      <c r="AF280" s="220" t="s">
        <v>6121</v>
      </c>
      <c r="AG280" s="220" t="s">
        <v>3044</v>
      </c>
      <c r="AH280" s="220">
        <v>4</v>
      </c>
      <c r="AI280" s="220">
        <v>6</v>
      </c>
      <c r="AJ280" s="220">
        <v>9</v>
      </c>
      <c r="AK280" s="220">
        <v>8</v>
      </c>
      <c r="AL280" s="220" t="s">
        <v>6121</v>
      </c>
      <c r="AM280" s="220" t="s">
        <v>4293</v>
      </c>
      <c r="AN280" s="220" t="s">
        <v>2348</v>
      </c>
      <c r="AO280" s="220" t="s">
        <v>2348</v>
      </c>
      <c r="AP280" s="220" t="s">
        <v>6121</v>
      </c>
      <c r="AQ280" s="187" t="s">
        <v>342</v>
      </c>
      <c r="AR280" s="193">
        <v>10</v>
      </c>
      <c r="AS280" s="220" t="s">
        <v>6122</v>
      </c>
      <c r="AT280" s="220" t="s">
        <v>3041</v>
      </c>
      <c r="AU280" s="220">
        <v>11</v>
      </c>
      <c r="AV280" s="220">
        <v>12</v>
      </c>
      <c r="AW280" s="220" t="s">
        <v>6138</v>
      </c>
      <c r="AX280" s="220" t="s">
        <v>3041</v>
      </c>
      <c r="AY280" s="220">
        <v>11</v>
      </c>
      <c r="AZ280" s="220">
        <v>12</v>
      </c>
      <c r="BA280" s="220" t="s">
        <v>1637</v>
      </c>
      <c r="BB280" s="336"/>
      <c r="BC280" s="337"/>
      <c r="BD280" s="337"/>
      <c r="BE280" s="337"/>
      <c r="BF280" s="337"/>
    </row>
    <row r="281" spans="1:58" s="338" customFormat="1" ht="13.2" hidden="1" x14ac:dyDescent="0.3">
      <c r="A281" s="220">
        <v>279</v>
      </c>
      <c r="B281" s="220" t="s">
        <v>40</v>
      </c>
      <c r="C281" s="333"/>
      <c r="D281" s="220" t="s">
        <v>6307</v>
      </c>
      <c r="E281" s="334" t="s">
        <v>98</v>
      </c>
      <c r="F281" s="220" t="s">
        <v>98</v>
      </c>
      <c r="G281" s="220"/>
      <c r="H281" s="350" t="s">
        <v>98</v>
      </c>
      <c r="I281" s="220" t="s">
        <v>3329</v>
      </c>
      <c r="J281" s="220" t="s">
        <v>98</v>
      </c>
      <c r="K281" s="220" t="s">
        <v>5720</v>
      </c>
      <c r="L281" s="187" t="s">
        <v>5747</v>
      </c>
      <c r="M281" s="220"/>
      <c r="N281" s="220" t="s">
        <v>98</v>
      </c>
      <c r="O281" s="220"/>
      <c r="P281" s="220"/>
      <c r="Q281" s="220"/>
      <c r="R281" s="220"/>
      <c r="S281" s="220" t="s">
        <v>5718</v>
      </c>
      <c r="T281" s="220" t="s">
        <v>5719</v>
      </c>
      <c r="U281" s="187" t="s">
        <v>51</v>
      </c>
      <c r="V281" s="187" t="s">
        <v>3027</v>
      </c>
      <c r="W281" s="187">
        <v>7</v>
      </c>
      <c r="X281" s="187" t="s">
        <v>20</v>
      </c>
      <c r="Y281" s="187">
        <v>13</v>
      </c>
      <c r="Z281" s="187">
        <v>14</v>
      </c>
      <c r="AA281" s="220"/>
      <c r="AB281" s="220"/>
      <c r="AC281" s="220"/>
      <c r="AD281" s="220"/>
      <c r="AE281" s="220" t="s">
        <v>5720</v>
      </c>
      <c r="AF281" s="220" t="s">
        <v>6121</v>
      </c>
      <c r="AG281" s="220" t="s">
        <v>3045</v>
      </c>
      <c r="AH281" s="220">
        <v>1</v>
      </c>
      <c r="AI281" s="220">
        <v>3</v>
      </c>
      <c r="AJ281" s="220">
        <v>12</v>
      </c>
      <c r="AK281" s="220">
        <v>11</v>
      </c>
      <c r="AL281" s="220" t="s">
        <v>6121</v>
      </c>
      <c r="AM281" s="220" t="s">
        <v>4293</v>
      </c>
      <c r="AN281" s="220" t="s">
        <v>2348</v>
      </c>
      <c r="AO281" s="220" t="s">
        <v>2348</v>
      </c>
      <c r="AP281" s="220" t="s">
        <v>6121</v>
      </c>
      <c r="AQ281" s="187" t="s">
        <v>342</v>
      </c>
      <c r="AR281" s="193">
        <v>11</v>
      </c>
      <c r="AS281" s="220" t="s">
        <v>6122</v>
      </c>
      <c r="AT281" s="220" t="s">
        <v>3041</v>
      </c>
      <c r="AU281" s="220">
        <v>13</v>
      </c>
      <c r="AV281" s="220">
        <v>14</v>
      </c>
      <c r="AW281" s="220" t="s">
        <v>6138</v>
      </c>
      <c r="AX281" s="220" t="s">
        <v>3041</v>
      </c>
      <c r="AY281" s="220">
        <v>13</v>
      </c>
      <c r="AZ281" s="220">
        <v>14</v>
      </c>
      <c r="BA281" s="220" t="s">
        <v>1637</v>
      </c>
      <c r="BB281" s="336"/>
      <c r="BC281" s="337"/>
      <c r="BD281" s="337"/>
      <c r="BE281" s="337"/>
      <c r="BF281" s="337"/>
    </row>
    <row r="282" spans="1:58" s="338" customFormat="1" ht="13.2" hidden="1" x14ac:dyDescent="0.3">
      <c r="A282" s="220">
        <v>280</v>
      </c>
      <c r="B282" s="220" t="s">
        <v>40</v>
      </c>
      <c r="C282" s="333"/>
      <c r="D282" s="220" t="s">
        <v>6307</v>
      </c>
      <c r="E282" s="334" t="s">
        <v>98</v>
      </c>
      <c r="F282" s="220" t="s">
        <v>98</v>
      </c>
      <c r="G282" s="220"/>
      <c r="H282" s="350" t="s">
        <v>98</v>
      </c>
      <c r="I282" s="220" t="s">
        <v>3329</v>
      </c>
      <c r="J282" s="220" t="s">
        <v>98</v>
      </c>
      <c r="K282" s="220" t="s">
        <v>5720</v>
      </c>
      <c r="L282" s="187" t="s">
        <v>5747</v>
      </c>
      <c r="M282" s="220"/>
      <c r="N282" s="220" t="s">
        <v>98</v>
      </c>
      <c r="O282" s="220"/>
      <c r="P282" s="220"/>
      <c r="Q282" s="220"/>
      <c r="R282" s="220"/>
      <c r="S282" s="220" t="s">
        <v>5718</v>
      </c>
      <c r="T282" s="220" t="s">
        <v>5719</v>
      </c>
      <c r="U282" s="187" t="s">
        <v>51</v>
      </c>
      <c r="V282" s="187" t="s">
        <v>3027</v>
      </c>
      <c r="W282" s="187">
        <v>8</v>
      </c>
      <c r="X282" s="187" t="s">
        <v>20</v>
      </c>
      <c r="Y282" s="187">
        <v>15</v>
      </c>
      <c r="Z282" s="187">
        <v>16</v>
      </c>
      <c r="AA282" s="220"/>
      <c r="AB282" s="220"/>
      <c r="AC282" s="220"/>
      <c r="AD282" s="220"/>
      <c r="AE282" s="220" t="s">
        <v>5720</v>
      </c>
      <c r="AF282" s="220" t="s">
        <v>6121</v>
      </c>
      <c r="AG282" s="220" t="s">
        <v>3045</v>
      </c>
      <c r="AH282" s="220">
        <v>4</v>
      </c>
      <c r="AI282" s="220">
        <v>6</v>
      </c>
      <c r="AJ282" s="220">
        <v>9</v>
      </c>
      <c r="AK282" s="220">
        <v>8</v>
      </c>
      <c r="AL282" s="220" t="s">
        <v>6121</v>
      </c>
      <c r="AM282" s="220" t="s">
        <v>4293</v>
      </c>
      <c r="AN282" s="220" t="s">
        <v>2348</v>
      </c>
      <c r="AO282" s="220" t="s">
        <v>2348</v>
      </c>
      <c r="AP282" s="220" t="s">
        <v>6121</v>
      </c>
      <c r="AQ282" s="187" t="s">
        <v>342</v>
      </c>
      <c r="AR282" s="193">
        <v>12</v>
      </c>
      <c r="AS282" s="220" t="s">
        <v>6122</v>
      </c>
      <c r="AT282" s="220" t="s">
        <v>3041</v>
      </c>
      <c r="AU282" s="220">
        <v>15</v>
      </c>
      <c r="AV282" s="220">
        <v>16</v>
      </c>
      <c r="AW282" s="220" t="s">
        <v>6138</v>
      </c>
      <c r="AX282" s="220" t="s">
        <v>3041</v>
      </c>
      <c r="AY282" s="220">
        <v>15</v>
      </c>
      <c r="AZ282" s="220">
        <v>16</v>
      </c>
      <c r="BA282" s="220" t="s">
        <v>1637</v>
      </c>
      <c r="BB282" s="336"/>
      <c r="BC282" s="337"/>
      <c r="BD282" s="337"/>
      <c r="BE282" s="337"/>
      <c r="BF282" s="337"/>
    </row>
    <row r="283" spans="1:58" s="338" customFormat="1" ht="13.2" hidden="1" x14ac:dyDescent="0.3">
      <c r="A283" s="220">
        <v>281</v>
      </c>
      <c r="B283" s="220" t="s">
        <v>40</v>
      </c>
      <c r="C283" s="333"/>
      <c r="D283" s="220" t="s">
        <v>6307</v>
      </c>
      <c r="E283" s="334" t="s">
        <v>98</v>
      </c>
      <c r="F283" s="220" t="s">
        <v>98</v>
      </c>
      <c r="G283" s="220"/>
      <c r="H283" s="350" t="s">
        <v>98</v>
      </c>
      <c r="I283" s="220" t="s">
        <v>3329</v>
      </c>
      <c r="J283" s="220" t="s">
        <v>98</v>
      </c>
      <c r="K283" s="220" t="s">
        <v>5720</v>
      </c>
      <c r="L283" s="187" t="s">
        <v>5747</v>
      </c>
      <c r="M283" s="220"/>
      <c r="N283" s="220" t="s">
        <v>98</v>
      </c>
      <c r="O283" s="220"/>
      <c r="P283" s="220"/>
      <c r="Q283" s="220"/>
      <c r="R283" s="220"/>
      <c r="S283" s="220" t="s">
        <v>5718</v>
      </c>
      <c r="T283" s="220" t="s">
        <v>5719</v>
      </c>
      <c r="U283" s="187" t="s">
        <v>51</v>
      </c>
      <c r="V283" s="187" t="s">
        <v>3027</v>
      </c>
      <c r="W283" s="187">
        <v>9</v>
      </c>
      <c r="X283" s="187" t="s">
        <v>20</v>
      </c>
      <c r="Y283" s="187">
        <v>17</v>
      </c>
      <c r="Z283" s="187">
        <v>18</v>
      </c>
      <c r="AA283" s="220"/>
      <c r="AB283" s="220"/>
      <c r="AC283" s="220"/>
      <c r="AD283" s="220"/>
      <c r="AE283" s="220" t="s">
        <v>5720</v>
      </c>
      <c r="AF283" s="220" t="s">
        <v>6121</v>
      </c>
      <c r="AG283" s="220" t="s">
        <v>3046</v>
      </c>
      <c r="AH283" s="220">
        <v>1</v>
      </c>
      <c r="AI283" s="220">
        <v>3</v>
      </c>
      <c r="AJ283" s="220">
        <v>12</v>
      </c>
      <c r="AK283" s="220">
        <v>11</v>
      </c>
      <c r="AL283" s="220" t="s">
        <v>6121</v>
      </c>
      <c r="AM283" s="220" t="s">
        <v>4293</v>
      </c>
      <c r="AN283" s="220" t="s">
        <v>2348</v>
      </c>
      <c r="AO283" s="220" t="s">
        <v>2348</v>
      </c>
      <c r="AP283" s="220" t="s">
        <v>6121</v>
      </c>
      <c r="AQ283" s="187" t="s">
        <v>342</v>
      </c>
      <c r="AR283" s="193">
        <v>13</v>
      </c>
      <c r="AS283" s="220" t="s">
        <v>6122</v>
      </c>
      <c r="AT283" s="220" t="s">
        <v>3041</v>
      </c>
      <c r="AU283" s="220">
        <v>17</v>
      </c>
      <c r="AV283" s="220">
        <v>18</v>
      </c>
      <c r="AW283" s="220" t="s">
        <v>6138</v>
      </c>
      <c r="AX283" s="220" t="s">
        <v>3041</v>
      </c>
      <c r="AY283" s="220">
        <v>17</v>
      </c>
      <c r="AZ283" s="220">
        <v>18</v>
      </c>
      <c r="BA283" s="220" t="s">
        <v>1637</v>
      </c>
      <c r="BB283" s="336"/>
      <c r="BC283" s="337"/>
      <c r="BD283" s="337"/>
      <c r="BE283" s="337"/>
      <c r="BF283" s="337"/>
    </row>
    <row r="284" spans="1:58" s="338" customFormat="1" ht="13.2" hidden="1" x14ac:dyDescent="0.3">
      <c r="A284" s="220">
        <v>282</v>
      </c>
      <c r="B284" s="220" t="s">
        <v>40</v>
      </c>
      <c r="C284" s="333"/>
      <c r="D284" s="220" t="s">
        <v>6307</v>
      </c>
      <c r="E284" s="334" t="s">
        <v>98</v>
      </c>
      <c r="F284" s="220" t="s">
        <v>98</v>
      </c>
      <c r="G284" s="220"/>
      <c r="H284" s="350" t="s">
        <v>98</v>
      </c>
      <c r="I284" s="220" t="s">
        <v>3329</v>
      </c>
      <c r="J284" s="220" t="s">
        <v>98</v>
      </c>
      <c r="K284" s="220" t="s">
        <v>5720</v>
      </c>
      <c r="L284" s="187" t="s">
        <v>5747</v>
      </c>
      <c r="M284" s="220"/>
      <c r="N284" s="220" t="s">
        <v>98</v>
      </c>
      <c r="O284" s="220"/>
      <c r="P284" s="220"/>
      <c r="Q284" s="220"/>
      <c r="R284" s="220"/>
      <c r="S284" s="220" t="s">
        <v>5718</v>
      </c>
      <c r="T284" s="220" t="s">
        <v>5719</v>
      </c>
      <c r="U284" s="187" t="s">
        <v>51</v>
      </c>
      <c r="V284" s="187" t="s">
        <v>3027</v>
      </c>
      <c r="W284" s="187">
        <v>10</v>
      </c>
      <c r="X284" s="187" t="s">
        <v>20</v>
      </c>
      <c r="Y284" s="187">
        <v>19</v>
      </c>
      <c r="Z284" s="187">
        <v>20</v>
      </c>
      <c r="AA284" s="220"/>
      <c r="AB284" s="220"/>
      <c r="AC284" s="220"/>
      <c r="AD284" s="220"/>
      <c r="AE284" s="220" t="s">
        <v>5720</v>
      </c>
      <c r="AF284" s="220" t="s">
        <v>6121</v>
      </c>
      <c r="AG284" s="220" t="s">
        <v>3046</v>
      </c>
      <c r="AH284" s="220">
        <v>4</v>
      </c>
      <c r="AI284" s="220">
        <v>6</v>
      </c>
      <c r="AJ284" s="220">
        <v>9</v>
      </c>
      <c r="AK284" s="220">
        <v>8</v>
      </c>
      <c r="AL284" s="220" t="s">
        <v>6121</v>
      </c>
      <c r="AM284" s="220" t="s">
        <v>4293</v>
      </c>
      <c r="AN284" s="220" t="s">
        <v>2348</v>
      </c>
      <c r="AO284" s="220" t="s">
        <v>2348</v>
      </c>
      <c r="AP284" s="220" t="s">
        <v>6121</v>
      </c>
      <c r="AQ284" s="187" t="s">
        <v>342</v>
      </c>
      <c r="AR284" s="193">
        <v>14</v>
      </c>
      <c r="AS284" s="220" t="s">
        <v>6122</v>
      </c>
      <c r="AT284" s="220" t="s">
        <v>3041</v>
      </c>
      <c r="AU284" s="220">
        <v>19</v>
      </c>
      <c r="AV284" s="220">
        <v>20</v>
      </c>
      <c r="AW284" s="220" t="s">
        <v>6138</v>
      </c>
      <c r="AX284" s="220" t="s">
        <v>3041</v>
      </c>
      <c r="AY284" s="220">
        <v>19</v>
      </c>
      <c r="AZ284" s="220">
        <v>20</v>
      </c>
      <c r="BA284" s="220" t="s">
        <v>1637</v>
      </c>
      <c r="BB284" s="336"/>
      <c r="BC284" s="337"/>
      <c r="BD284" s="337"/>
      <c r="BE284" s="337"/>
      <c r="BF284" s="337"/>
    </row>
    <row r="285" spans="1:58" s="338" customFormat="1" ht="13.2" hidden="1" x14ac:dyDescent="0.3">
      <c r="A285" s="220">
        <v>283</v>
      </c>
      <c r="B285" s="220" t="s">
        <v>40</v>
      </c>
      <c r="C285" s="333"/>
      <c r="D285" s="220" t="s">
        <v>6307</v>
      </c>
      <c r="E285" s="334" t="s">
        <v>98</v>
      </c>
      <c r="F285" s="220" t="s">
        <v>98</v>
      </c>
      <c r="G285" s="220"/>
      <c r="H285" s="350" t="s">
        <v>98</v>
      </c>
      <c r="I285" s="220" t="s">
        <v>3329</v>
      </c>
      <c r="J285" s="220" t="s">
        <v>98</v>
      </c>
      <c r="K285" s="220" t="s">
        <v>5720</v>
      </c>
      <c r="L285" s="187" t="s">
        <v>5747</v>
      </c>
      <c r="M285" s="220"/>
      <c r="N285" s="220" t="s">
        <v>98</v>
      </c>
      <c r="O285" s="220"/>
      <c r="P285" s="220"/>
      <c r="Q285" s="220"/>
      <c r="R285" s="220"/>
      <c r="S285" s="220" t="s">
        <v>5718</v>
      </c>
      <c r="T285" s="220" t="s">
        <v>5719</v>
      </c>
      <c r="U285" s="187" t="s">
        <v>51</v>
      </c>
      <c r="V285" s="187" t="s">
        <v>3027</v>
      </c>
      <c r="W285" s="187">
        <v>11</v>
      </c>
      <c r="X285" s="187" t="s">
        <v>20</v>
      </c>
      <c r="Y285" s="187">
        <v>21</v>
      </c>
      <c r="Z285" s="187">
        <v>22</v>
      </c>
      <c r="AA285" s="220"/>
      <c r="AB285" s="220"/>
      <c r="AC285" s="220"/>
      <c r="AD285" s="220"/>
      <c r="AE285" s="220" t="s">
        <v>5720</v>
      </c>
      <c r="AF285" s="220" t="s">
        <v>6121</v>
      </c>
      <c r="AG285" s="220" t="s">
        <v>3047</v>
      </c>
      <c r="AH285" s="220">
        <v>1</v>
      </c>
      <c r="AI285" s="220">
        <v>3</v>
      </c>
      <c r="AJ285" s="220">
        <v>12</v>
      </c>
      <c r="AK285" s="220">
        <v>11</v>
      </c>
      <c r="AL285" s="220" t="s">
        <v>6121</v>
      </c>
      <c r="AM285" s="220" t="s">
        <v>4293</v>
      </c>
      <c r="AN285" s="220" t="s">
        <v>2348</v>
      </c>
      <c r="AO285" s="220" t="s">
        <v>2348</v>
      </c>
      <c r="AP285" s="220" t="s">
        <v>6121</v>
      </c>
      <c r="AQ285" s="187" t="s">
        <v>342</v>
      </c>
      <c r="AR285" s="193">
        <v>15</v>
      </c>
      <c r="AS285" s="220" t="s">
        <v>6122</v>
      </c>
      <c r="AT285" s="220" t="s">
        <v>3041</v>
      </c>
      <c r="AU285" s="220">
        <v>21</v>
      </c>
      <c r="AV285" s="220">
        <v>22</v>
      </c>
      <c r="AW285" s="220" t="s">
        <v>6138</v>
      </c>
      <c r="AX285" s="220" t="s">
        <v>3041</v>
      </c>
      <c r="AY285" s="220">
        <v>21</v>
      </c>
      <c r="AZ285" s="220">
        <v>22</v>
      </c>
      <c r="BA285" s="220" t="s">
        <v>1637</v>
      </c>
      <c r="BB285" s="336"/>
      <c r="BC285" s="337"/>
      <c r="BD285" s="337"/>
      <c r="BE285" s="337"/>
      <c r="BF285" s="337"/>
    </row>
    <row r="286" spans="1:58" s="338" customFormat="1" ht="13.2" hidden="1" x14ac:dyDescent="0.3">
      <c r="A286" s="220">
        <v>284</v>
      </c>
      <c r="B286" s="220" t="s">
        <v>40</v>
      </c>
      <c r="C286" s="333"/>
      <c r="D286" s="220" t="s">
        <v>6307</v>
      </c>
      <c r="E286" s="334" t="s">
        <v>98</v>
      </c>
      <c r="F286" s="220" t="s">
        <v>98</v>
      </c>
      <c r="G286" s="220"/>
      <c r="H286" s="350" t="s">
        <v>98</v>
      </c>
      <c r="I286" s="220" t="s">
        <v>3329</v>
      </c>
      <c r="J286" s="220" t="s">
        <v>98</v>
      </c>
      <c r="K286" s="220" t="s">
        <v>5720</v>
      </c>
      <c r="L286" s="187" t="s">
        <v>5747</v>
      </c>
      <c r="M286" s="220"/>
      <c r="N286" s="220" t="s">
        <v>98</v>
      </c>
      <c r="O286" s="220"/>
      <c r="P286" s="220"/>
      <c r="Q286" s="220"/>
      <c r="R286" s="220"/>
      <c r="S286" s="220" t="s">
        <v>5718</v>
      </c>
      <c r="T286" s="220" t="s">
        <v>5719</v>
      </c>
      <c r="U286" s="187" t="s">
        <v>51</v>
      </c>
      <c r="V286" s="187" t="s">
        <v>3027</v>
      </c>
      <c r="W286" s="187">
        <v>12</v>
      </c>
      <c r="X286" s="187" t="s">
        <v>20</v>
      </c>
      <c r="Y286" s="187">
        <v>23</v>
      </c>
      <c r="Z286" s="187">
        <v>24</v>
      </c>
      <c r="AA286" s="220"/>
      <c r="AB286" s="220"/>
      <c r="AC286" s="220"/>
      <c r="AD286" s="220"/>
      <c r="AE286" s="220" t="s">
        <v>5720</v>
      </c>
      <c r="AF286" s="220" t="s">
        <v>6121</v>
      </c>
      <c r="AG286" s="220" t="s">
        <v>3047</v>
      </c>
      <c r="AH286" s="220">
        <v>4</v>
      </c>
      <c r="AI286" s="220">
        <v>6</v>
      </c>
      <c r="AJ286" s="220">
        <v>9</v>
      </c>
      <c r="AK286" s="220">
        <v>8</v>
      </c>
      <c r="AL286" s="220" t="s">
        <v>6121</v>
      </c>
      <c r="AM286" s="220" t="s">
        <v>4293</v>
      </c>
      <c r="AN286" s="220" t="s">
        <v>2348</v>
      </c>
      <c r="AO286" s="220" t="s">
        <v>2348</v>
      </c>
      <c r="AP286" s="220" t="s">
        <v>6121</v>
      </c>
      <c r="AQ286" s="187" t="s">
        <v>342</v>
      </c>
      <c r="AR286" s="193">
        <v>16</v>
      </c>
      <c r="AS286" s="220" t="s">
        <v>6122</v>
      </c>
      <c r="AT286" s="220" t="s">
        <v>3041</v>
      </c>
      <c r="AU286" s="220">
        <v>23</v>
      </c>
      <c r="AV286" s="220">
        <v>24</v>
      </c>
      <c r="AW286" s="220" t="s">
        <v>6138</v>
      </c>
      <c r="AX286" s="220" t="s">
        <v>3041</v>
      </c>
      <c r="AY286" s="220">
        <v>23</v>
      </c>
      <c r="AZ286" s="220">
        <v>24</v>
      </c>
      <c r="BA286" s="220" t="s">
        <v>1637</v>
      </c>
      <c r="BB286" s="336"/>
      <c r="BC286" s="337"/>
      <c r="BD286" s="337"/>
      <c r="BE286" s="337"/>
      <c r="BF286" s="337"/>
    </row>
    <row r="287" spans="1:58" s="338" customFormat="1" ht="13.2" hidden="1" x14ac:dyDescent="0.3">
      <c r="A287" s="220">
        <v>285</v>
      </c>
      <c r="B287" s="220" t="s">
        <v>40</v>
      </c>
      <c r="C287" s="333"/>
      <c r="D287" s="220" t="s">
        <v>6307</v>
      </c>
      <c r="E287" s="334" t="s">
        <v>98</v>
      </c>
      <c r="F287" s="220" t="s">
        <v>98</v>
      </c>
      <c r="G287" s="220"/>
      <c r="H287" s="350" t="s">
        <v>98</v>
      </c>
      <c r="I287" s="220" t="s">
        <v>3329</v>
      </c>
      <c r="J287" s="220" t="s">
        <v>98</v>
      </c>
      <c r="K287" s="220" t="s">
        <v>5720</v>
      </c>
      <c r="L287" s="187" t="s">
        <v>5747</v>
      </c>
      <c r="M287" s="220"/>
      <c r="N287" s="220" t="s">
        <v>98</v>
      </c>
      <c r="O287" s="220"/>
      <c r="P287" s="220"/>
      <c r="Q287" s="220"/>
      <c r="R287" s="220"/>
      <c r="S287" s="220" t="s">
        <v>5718</v>
      </c>
      <c r="T287" s="220" t="s">
        <v>5719</v>
      </c>
      <c r="U287" s="187" t="s">
        <v>51</v>
      </c>
      <c r="V287" s="187" t="s">
        <v>3027</v>
      </c>
      <c r="W287" s="187">
        <v>13</v>
      </c>
      <c r="X287" s="187" t="s">
        <v>20</v>
      </c>
      <c r="Y287" s="187">
        <v>25</v>
      </c>
      <c r="Z287" s="187">
        <v>26</v>
      </c>
      <c r="AA287" s="220"/>
      <c r="AB287" s="220"/>
      <c r="AC287" s="220"/>
      <c r="AD287" s="220"/>
      <c r="AE287" s="220" t="s">
        <v>5720</v>
      </c>
      <c r="AF287" s="220" t="s">
        <v>6121</v>
      </c>
      <c r="AG287" s="220" t="s">
        <v>3048</v>
      </c>
      <c r="AH287" s="220">
        <v>1</v>
      </c>
      <c r="AI287" s="220">
        <v>3</v>
      </c>
      <c r="AJ287" s="220">
        <v>12</v>
      </c>
      <c r="AK287" s="220">
        <v>11</v>
      </c>
      <c r="AL287" s="220" t="s">
        <v>6121</v>
      </c>
      <c r="AM287" s="220" t="s">
        <v>4293</v>
      </c>
      <c r="AN287" s="220" t="s">
        <v>2348</v>
      </c>
      <c r="AO287" s="220" t="s">
        <v>2348</v>
      </c>
      <c r="AP287" s="220" t="s">
        <v>6121</v>
      </c>
      <c r="AQ287" s="187" t="s">
        <v>342</v>
      </c>
      <c r="AR287" s="193">
        <v>17</v>
      </c>
      <c r="AS287" s="220" t="s">
        <v>6122</v>
      </c>
      <c r="AT287" s="220" t="s">
        <v>3041</v>
      </c>
      <c r="AU287" s="220">
        <v>25</v>
      </c>
      <c r="AV287" s="220">
        <v>26</v>
      </c>
      <c r="AW287" s="220" t="s">
        <v>6138</v>
      </c>
      <c r="AX287" s="220" t="s">
        <v>3041</v>
      </c>
      <c r="AY287" s="220">
        <v>25</v>
      </c>
      <c r="AZ287" s="220">
        <v>26</v>
      </c>
      <c r="BA287" s="220" t="s">
        <v>1637</v>
      </c>
      <c r="BB287" s="336"/>
      <c r="BC287" s="337"/>
      <c r="BD287" s="337"/>
      <c r="BE287" s="337"/>
      <c r="BF287" s="337"/>
    </row>
    <row r="288" spans="1:58" s="338" customFormat="1" ht="13.2" hidden="1" x14ac:dyDescent="0.3">
      <c r="A288" s="220">
        <v>286</v>
      </c>
      <c r="B288" s="220" t="s">
        <v>40</v>
      </c>
      <c r="C288" s="333"/>
      <c r="D288" s="220" t="s">
        <v>6307</v>
      </c>
      <c r="E288" s="334" t="s">
        <v>98</v>
      </c>
      <c r="F288" s="220" t="s">
        <v>98</v>
      </c>
      <c r="G288" s="220"/>
      <c r="H288" s="350" t="s">
        <v>98</v>
      </c>
      <c r="I288" s="220" t="s">
        <v>3329</v>
      </c>
      <c r="J288" s="220" t="s">
        <v>98</v>
      </c>
      <c r="K288" s="220" t="s">
        <v>5720</v>
      </c>
      <c r="L288" s="187" t="s">
        <v>5747</v>
      </c>
      <c r="M288" s="220"/>
      <c r="N288" s="220" t="s">
        <v>98</v>
      </c>
      <c r="O288" s="220"/>
      <c r="P288" s="220"/>
      <c r="Q288" s="220"/>
      <c r="R288" s="220"/>
      <c r="S288" s="220" t="s">
        <v>5718</v>
      </c>
      <c r="T288" s="220" t="s">
        <v>5719</v>
      </c>
      <c r="U288" s="187" t="s">
        <v>51</v>
      </c>
      <c r="V288" s="187" t="s">
        <v>3027</v>
      </c>
      <c r="W288" s="187">
        <v>14</v>
      </c>
      <c r="X288" s="187" t="s">
        <v>20</v>
      </c>
      <c r="Y288" s="187">
        <v>27</v>
      </c>
      <c r="Z288" s="187">
        <v>28</v>
      </c>
      <c r="AA288" s="220"/>
      <c r="AB288" s="220"/>
      <c r="AC288" s="220"/>
      <c r="AD288" s="220"/>
      <c r="AE288" s="220" t="s">
        <v>5720</v>
      </c>
      <c r="AF288" s="220" t="s">
        <v>6121</v>
      </c>
      <c r="AG288" s="220" t="s">
        <v>3048</v>
      </c>
      <c r="AH288" s="220">
        <v>4</v>
      </c>
      <c r="AI288" s="220">
        <v>6</v>
      </c>
      <c r="AJ288" s="220">
        <v>9</v>
      </c>
      <c r="AK288" s="220">
        <v>8</v>
      </c>
      <c r="AL288" s="220" t="s">
        <v>6121</v>
      </c>
      <c r="AM288" s="220" t="s">
        <v>4293</v>
      </c>
      <c r="AN288" s="220" t="s">
        <v>2348</v>
      </c>
      <c r="AO288" s="220" t="s">
        <v>2348</v>
      </c>
      <c r="AP288" s="220" t="s">
        <v>6121</v>
      </c>
      <c r="AQ288" s="187" t="s">
        <v>342</v>
      </c>
      <c r="AR288" s="193">
        <v>18</v>
      </c>
      <c r="AS288" s="220" t="s">
        <v>6122</v>
      </c>
      <c r="AT288" s="220" t="s">
        <v>3041</v>
      </c>
      <c r="AU288" s="220">
        <v>27</v>
      </c>
      <c r="AV288" s="220">
        <v>28</v>
      </c>
      <c r="AW288" s="220" t="s">
        <v>6138</v>
      </c>
      <c r="AX288" s="220" t="s">
        <v>3041</v>
      </c>
      <c r="AY288" s="220">
        <v>27</v>
      </c>
      <c r="AZ288" s="220">
        <v>28</v>
      </c>
      <c r="BA288" s="220" t="s">
        <v>1637</v>
      </c>
      <c r="BB288" s="336"/>
      <c r="BC288" s="337"/>
      <c r="BD288" s="337"/>
      <c r="BE288" s="337"/>
      <c r="BF288" s="337"/>
    </row>
    <row r="289" spans="1:58" s="338" customFormat="1" ht="13.2" hidden="1" x14ac:dyDescent="0.3">
      <c r="A289" s="220">
        <v>287</v>
      </c>
      <c r="B289" s="220" t="s">
        <v>40</v>
      </c>
      <c r="C289" s="333"/>
      <c r="D289" s="220" t="s">
        <v>6307</v>
      </c>
      <c r="E289" s="334" t="s">
        <v>98</v>
      </c>
      <c r="F289" s="220" t="s">
        <v>98</v>
      </c>
      <c r="G289" s="220"/>
      <c r="H289" s="350" t="s">
        <v>98</v>
      </c>
      <c r="I289" s="220" t="s">
        <v>3329</v>
      </c>
      <c r="J289" s="220" t="s">
        <v>98</v>
      </c>
      <c r="K289" s="220" t="s">
        <v>5720</v>
      </c>
      <c r="L289" s="187" t="s">
        <v>5747</v>
      </c>
      <c r="M289" s="220"/>
      <c r="N289" s="220" t="s">
        <v>98</v>
      </c>
      <c r="O289" s="220"/>
      <c r="P289" s="220"/>
      <c r="Q289" s="220"/>
      <c r="R289" s="220"/>
      <c r="S289" s="220" t="s">
        <v>5718</v>
      </c>
      <c r="T289" s="220" t="s">
        <v>5719</v>
      </c>
      <c r="U289" s="187" t="s">
        <v>51</v>
      </c>
      <c r="V289" s="187" t="s">
        <v>3027</v>
      </c>
      <c r="W289" s="187">
        <v>15</v>
      </c>
      <c r="X289" s="187" t="s">
        <v>20</v>
      </c>
      <c r="Y289" s="187">
        <v>29</v>
      </c>
      <c r="Z289" s="187">
        <v>30</v>
      </c>
      <c r="AA289" s="220"/>
      <c r="AB289" s="220"/>
      <c r="AC289" s="220"/>
      <c r="AD289" s="220"/>
      <c r="AE289" s="220" t="s">
        <v>5720</v>
      </c>
      <c r="AF289" s="220" t="s">
        <v>6121</v>
      </c>
      <c r="AG289" s="220" t="s">
        <v>3049</v>
      </c>
      <c r="AH289" s="220">
        <v>1</v>
      </c>
      <c r="AI289" s="220">
        <v>3</v>
      </c>
      <c r="AJ289" s="220">
        <v>12</v>
      </c>
      <c r="AK289" s="220">
        <v>11</v>
      </c>
      <c r="AL289" s="220" t="s">
        <v>6121</v>
      </c>
      <c r="AM289" s="220" t="s">
        <v>4293</v>
      </c>
      <c r="AN289" s="220" t="s">
        <v>2348</v>
      </c>
      <c r="AO289" s="220" t="s">
        <v>2348</v>
      </c>
      <c r="AP289" s="220" t="s">
        <v>6121</v>
      </c>
      <c r="AQ289" s="187" t="s">
        <v>342</v>
      </c>
      <c r="AR289" s="193">
        <v>19</v>
      </c>
      <c r="AS289" s="220" t="s">
        <v>6122</v>
      </c>
      <c r="AT289" s="220" t="s">
        <v>3041</v>
      </c>
      <c r="AU289" s="220">
        <v>29</v>
      </c>
      <c r="AV289" s="220">
        <v>30</v>
      </c>
      <c r="AW289" s="220" t="s">
        <v>6138</v>
      </c>
      <c r="AX289" s="220" t="s">
        <v>3041</v>
      </c>
      <c r="AY289" s="220">
        <v>29</v>
      </c>
      <c r="AZ289" s="220">
        <v>30</v>
      </c>
      <c r="BA289" s="220" t="s">
        <v>1637</v>
      </c>
      <c r="BB289" s="336"/>
      <c r="BC289" s="337"/>
      <c r="BD289" s="337"/>
      <c r="BE289" s="337"/>
      <c r="BF289" s="337"/>
    </row>
    <row r="290" spans="1:58" s="338" customFormat="1" ht="13.2" hidden="1" x14ac:dyDescent="0.3">
      <c r="A290" s="220">
        <v>288</v>
      </c>
      <c r="B290" s="220" t="s">
        <v>40</v>
      </c>
      <c r="C290" s="333"/>
      <c r="D290" s="220" t="s">
        <v>6307</v>
      </c>
      <c r="E290" s="334" t="s">
        <v>98</v>
      </c>
      <c r="F290" s="220" t="s">
        <v>98</v>
      </c>
      <c r="G290" s="220"/>
      <c r="H290" s="350" t="s">
        <v>98</v>
      </c>
      <c r="I290" s="220" t="s">
        <v>3329</v>
      </c>
      <c r="J290" s="220" t="s">
        <v>98</v>
      </c>
      <c r="K290" s="220" t="s">
        <v>5720</v>
      </c>
      <c r="L290" s="187" t="s">
        <v>5747</v>
      </c>
      <c r="M290" s="220"/>
      <c r="N290" s="220" t="s">
        <v>98</v>
      </c>
      <c r="O290" s="220"/>
      <c r="P290" s="220"/>
      <c r="Q290" s="220"/>
      <c r="R290" s="220"/>
      <c r="S290" s="220" t="s">
        <v>5718</v>
      </c>
      <c r="T290" s="220" t="s">
        <v>5719</v>
      </c>
      <c r="U290" s="187" t="s">
        <v>51</v>
      </c>
      <c r="V290" s="187" t="s">
        <v>3027</v>
      </c>
      <c r="W290" s="187">
        <v>16</v>
      </c>
      <c r="X290" s="187" t="s">
        <v>20</v>
      </c>
      <c r="Y290" s="187">
        <v>31</v>
      </c>
      <c r="Z290" s="187">
        <v>32</v>
      </c>
      <c r="AA290" s="220"/>
      <c r="AB290" s="220"/>
      <c r="AC290" s="220"/>
      <c r="AD290" s="220"/>
      <c r="AE290" s="220" t="s">
        <v>5720</v>
      </c>
      <c r="AF290" s="220" t="s">
        <v>6121</v>
      </c>
      <c r="AG290" s="220" t="s">
        <v>3049</v>
      </c>
      <c r="AH290" s="220">
        <v>4</v>
      </c>
      <c r="AI290" s="220">
        <v>6</v>
      </c>
      <c r="AJ290" s="220">
        <v>9</v>
      </c>
      <c r="AK290" s="220">
        <v>8</v>
      </c>
      <c r="AL290" s="220" t="s">
        <v>6121</v>
      </c>
      <c r="AM290" s="220" t="s">
        <v>4293</v>
      </c>
      <c r="AN290" s="220" t="s">
        <v>2348</v>
      </c>
      <c r="AO290" s="220" t="s">
        <v>2348</v>
      </c>
      <c r="AP290" s="220" t="s">
        <v>6121</v>
      </c>
      <c r="AQ290" s="187" t="s">
        <v>342</v>
      </c>
      <c r="AR290" s="193">
        <v>20</v>
      </c>
      <c r="AS290" s="220" t="s">
        <v>6122</v>
      </c>
      <c r="AT290" s="220" t="s">
        <v>3041</v>
      </c>
      <c r="AU290" s="220">
        <v>31</v>
      </c>
      <c r="AV290" s="220">
        <v>32</v>
      </c>
      <c r="AW290" s="220" t="s">
        <v>6138</v>
      </c>
      <c r="AX290" s="220" t="s">
        <v>3041</v>
      </c>
      <c r="AY290" s="220">
        <v>31</v>
      </c>
      <c r="AZ290" s="220">
        <v>32</v>
      </c>
      <c r="BA290" s="220" t="s">
        <v>1637</v>
      </c>
      <c r="BB290" s="336"/>
      <c r="BC290" s="337"/>
      <c r="BD290" s="337"/>
      <c r="BE290" s="337"/>
      <c r="BF290" s="337"/>
    </row>
    <row r="291" spans="1:58" s="330" customFormat="1" ht="13.2" hidden="1" x14ac:dyDescent="0.3">
      <c r="A291" s="218">
        <v>289</v>
      </c>
      <c r="B291" s="218" t="s">
        <v>40</v>
      </c>
      <c r="C291" s="327">
        <v>19</v>
      </c>
      <c r="D291" s="218" t="s">
        <v>6313</v>
      </c>
      <c r="E291" s="328" t="s">
        <v>98</v>
      </c>
      <c r="F291" s="218" t="s">
        <v>98</v>
      </c>
      <c r="G291" s="218"/>
      <c r="H291" s="332" t="s">
        <v>98</v>
      </c>
      <c r="I291" s="218" t="s">
        <v>3329</v>
      </c>
      <c r="J291" s="218" t="s">
        <v>98</v>
      </c>
      <c r="K291" s="218" t="s">
        <v>5720</v>
      </c>
      <c r="L291" s="178" t="s">
        <v>5747</v>
      </c>
      <c r="M291" s="218"/>
      <c r="N291" s="218" t="s">
        <v>98</v>
      </c>
      <c r="O291" s="218"/>
      <c r="P291" s="218"/>
      <c r="Q291" s="218"/>
      <c r="R291" s="218"/>
      <c r="S291" s="218" t="s">
        <v>5718</v>
      </c>
      <c r="T291" s="218" t="s">
        <v>5719</v>
      </c>
      <c r="U291" s="178" t="s">
        <v>51</v>
      </c>
      <c r="V291" s="178" t="s">
        <v>3039</v>
      </c>
      <c r="W291" s="178">
        <v>1</v>
      </c>
      <c r="X291" s="178" t="s">
        <v>20</v>
      </c>
      <c r="Y291" s="178">
        <v>1</v>
      </c>
      <c r="Z291" s="178">
        <v>2</v>
      </c>
      <c r="AA291" s="218"/>
      <c r="AB291" s="218"/>
      <c r="AC291" s="218"/>
      <c r="AD291" s="218"/>
      <c r="AE291" s="218" t="s">
        <v>5720</v>
      </c>
      <c r="AF291" s="218" t="s">
        <v>6121</v>
      </c>
      <c r="AG291" s="218" t="s">
        <v>3139</v>
      </c>
      <c r="AH291" s="218">
        <v>1</v>
      </c>
      <c r="AI291" s="218">
        <v>3</v>
      </c>
      <c r="AJ291" s="218">
        <v>12</v>
      </c>
      <c r="AK291" s="218">
        <v>11</v>
      </c>
      <c r="AL291" s="218" t="s">
        <v>6121</v>
      </c>
      <c r="AM291" s="218" t="s">
        <v>4293</v>
      </c>
      <c r="AN291" s="218" t="s">
        <v>2348</v>
      </c>
      <c r="AO291" s="218" t="s">
        <v>2348</v>
      </c>
      <c r="AP291" s="218" t="s">
        <v>6121</v>
      </c>
      <c r="AQ291" s="178" t="s">
        <v>382</v>
      </c>
      <c r="AR291" s="184">
        <v>5</v>
      </c>
      <c r="AS291" s="218" t="s">
        <v>6122</v>
      </c>
      <c r="AT291" s="218" t="s">
        <v>6314</v>
      </c>
      <c r="AU291" s="218">
        <v>1</v>
      </c>
      <c r="AV291" s="218">
        <v>2</v>
      </c>
      <c r="AW291" s="218" t="s">
        <v>6138</v>
      </c>
      <c r="AX291" s="218" t="s">
        <v>6314</v>
      </c>
      <c r="AY291" s="218">
        <v>1</v>
      </c>
      <c r="AZ291" s="218">
        <v>2</v>
      </c>
      <c r="BA291" s="218" t="s">
        <v>1637</v>
      </c>
      <c r="BB291" s="340"/>
      <c r="BC291" s="218" t="str">
        <f>CONCATENATE(V291,"-","TB2","-",3,"/",AQ291,"-",3)</f>
        <v>AI-NR19-TB2-3/BT10-3</v>
      </c>
      <c r="BD291" s="218" t="str">
        <f>CONCATENATE(AQ291,"-",3,"/",V291,"-","TB2","-",3)</f>
        <v>BT10-3/AI-NR19-TB2-3</v>
      </c>
      <c r="BE291" s="218" t="str">
        <f>CONCATENATE(V291,"-","TB2","-",4,"/",AQ291,"-",4)</f>
        <v>AI-NR19-TB2-4/BT10-4</v>
      </c>
      <c r="BF291" s="218" t="str">
        <f>CONCATENATE(AQ291,"-",4,"/",V291,"-","TB2","-",4)</f>
        <v>BT10-4/AI-NR19-TB2-4</v>
      </c>
    </row>
    <row r="292" spans="1:58" s="330" customFormat="1" ht="13.2" hidden="1" x14ac:dyDescent="0.3">
      <c r="A292" s="218">
        <v>290</v>
      </c>
      <c r="B292" s="218" t="s">
        <v>40</v>
      </c>
      <c r="C292" s="327"/>
      <c r="D292" s="218" t="s">
        <v>6313</v>
      </c>
      <c r="E292" s="328" t="s">
        <v>98</v>
      </c>
      <c r="F292" s="218" t="s">
        <v>98</v>
      </c>
      <c r="G292" s="218"/>
      <c r="H292" s="332" t="s">
        <v>98</v>
      </c>
      <c r="I292" s="218" t="s">
        <v>3329</v>
      </c>
      <c r="J292" s="218" t="s">
        <v>98</v>
      </c>
      <c r="K292" s="218" t="s">
        <v>5720</v>
      </c>
      <c r="L292" s="178" t="s">
        <v>5747</v>
      </c>
      <c r="M292" s="218"/>
      <c r="N292" s="218" t="s">
        <v>98</v>
      </c>
      <c r="O292" s="218"/>
      <c r="P292" s="218"/>
      <c r="Q292" s="218"/>
      <c r="R292" s="218"/>
      <c r="S292" s="218" t="s">
        <v>5718</v>
      </c>
      <c r="T292" s="218" t="s">
        <v>5719</v>
      </c>
      <c r="U292" s="178" t="s">
        <v>51</v>
      </c>
      <c r="V292" s="178" t="s">
        <v>3039</v>
      </c>
      <c r="W292" s="178">
        <v>2</v>
      </c>
      <c r="X292" s="178" t="s">
        <v>20</v>
      </c>
      <c r="Y292" s="178">
        <v>3</v>
      </c>
      <c r="Z292" s="178">
        <v>4</v>
      </c>
      <c r="AA292" s="218"/>
      <c r="AB292" s="218"/>
      <c r="AC292" s="218"/>
      <c r="AD292" s="218"/>
      <c r="AE292" s="218" t="s">
        <v>5720</v>
      </c>
      <c r="AF292" s="218" t="s">
        <v>6121</v>
      </c>
      <c r="AG292" s="218" t="s">
        <v>3139</v>
      </c>
      <c r="AH292" s="218">
        <v>4</v>
      </c>
      <c r="AI292" s="218">
        <v>6</v>
      </c>
      <c r="AJ292" s="218">
        <v>9</v>
      </c>
      <c r="AK292" s="218">
        <v>8</v>
      </c>
      <c r="AL292" s="218" t="s">
        <v>6121</v>
      </c>
      <c r="AM292" s="218" t="s">
        <v>4293</v>
      </c>
      <c r="AN292" s="218" t="s">
        <v>2348</v>
      </c>
      <c r="AO292" s="218" t="s">
        <v>2348</v>
      </c>
      <c r="AP292" s="218" t="s">
        <v>6121</v>
      </c>
      <c r="AQ292" s="178" t="s">
        <v>382</v>
      </c>
      <c r="AR292" s="184">
        <v>6</v>
      </c>
      <c r="AS292" s="218" t="s">
        <v>6122</v>
      </c>
      <c r="AT292" s="218" t="s">
        <v>6314</v>
      </c>
      <c r="AU292" s="218">
        <v>3</v>
      </c>
      <c r="AV292" s="218">
        <v>4</v>
      </c>
      <c r="AW292" s="218" t="s">
        <v>6138</v>
      </c>
      <c r="AX292" s="218" t="s">
        <v>6314</v>
      </c>
      <c r="AY292" s="218">
        <v>3</v>
      </c>
      <c r="AZ292" s="218">
        <v>4</v>
      </c>
      <c r="BA292" s="218" t="s">
        <v>1637</v>
      </c>
      <c r="BB292" s="340"/>
      <c r="BC292" s="218"/>
      <c r="BD292" s="218"/>
      <c r="BE292" s="218"/>
      <c r="BF292" s="218"/>
    </row>
    <row r="293" spans="1:58" s="330" customFormat="1" ht="13.2" hidden="1" x14ac:dyDescent="0.3">
      <c r="A293" s="218">
        <v>291</v>
      </c>
      <c r="B293" s="218" t="s">
        <v>40</v>
      </c>
      <c r="C293" s="327"/>
      <c r="D293" s="218" t="s">
        <v>6313</v>
      </c>
      <c r="E293" s="328" t="s">
        <v>98</v>
      </c>
      <c r="F293" s="218" t="s">
        <v>98</v>
      </c>
      <c r="G293" s="218"/>
      <c r="H293" s="332" t="s">
        <v>98</v>
      </c>
      <c r="I293" s="218" t="s">
        <v>3329</v>
      </c>
      <c r="J293" s="218" t="s">
        <v>98</v>
      </c>
      <c r="K293" s="218" t="s">
        <v>5720</v>
      </c>
      <c r="L293" s="178" t="s">
        <v>5747</v>
      </c>
      <c r="M293" s="218"/>
      <c r="N293" s="218" t="s">
        <v>98</v>
      </c>
      <c r="O293" s="218"/>
      <c r="P293" s="218"/>
      <c r="Q293" s="218"/>
      <c r="R293" s="218"/>
      <c r="S293" s="218" t="s">
        <v>5718</v>
      </c>
      <c r="T293" s="218" t="s">
        <v>5719</v>
      </c>
      <c r="U293" s="178" t="s">
        <v>51</v>
      </c>
      <c r="V293" s="178" t="s">
        <v>3039</v>
      </c>
      <c r="W293" s="178">
        <v>3</v>
      </c>
      <c r="X293" s="178" t="s">
        <v>20</v>
      </c>
      <c r="Y293" s="178">
        <v>5</v>
      </c>
      <c r="Z293" s="178">
        <v>6</v>
      </c>
      <c r="AA293" s="218"/>
      <c r="AB293" s="218"/>
      <c r="AC293" s="218"/>
      <c r="AD293" s="218"/>
      <c r="AE293" s="218" t="s">
        <v>5720</v>
      </c>
      <c r="AF293" s="218" t="s">
        <v>6121</v>
      </c>
      <c r="AG293" s="218" t="s">
        <v>3141</v>
      </c>
      <c r="AH293" s="218">
        <v>1</v>
      </c>
      <c r="AI293" s="218">
        <v>3</v>
      </c>
      <c r="AJ293" s="218">
        <v>12</v>
      </c>
      <c r="AK293" s="218">
        <v>11</v>
      </c>
      <c r="AL293" s="218" t="s">
        <v>6121</v>
      </c>
      <c r="AM293" s="218" t="s">
        <v>4293</v>
      </c>
      <c r="AN293" s="218" t="s">
        <v>2348</v>
      </c>
      <c r="AO293" s="218" t="s">
        <v>2348</v>
      </c>
      <c r="AP293" s="218" t="s">
        <v>6121</v>
      </c>
      <c r="AQ293" s="178" t="s">
        <v>382</v>
      </c>
      <c r="AR293" s="184">
        <v>7</v>
      </c>
      <c r="AS293" s="218" t="s">
        <v>6122</v>
      </c>
      <c r="AT293" s="218" t="s">
        <v>6314</v>
      </c>
      <c r="AU293" s="218">
        <v>5</v>
      </c>
      <c r="AV293" s="218">
        <v>6</v>
      </c>
      <c r="AW293" s="218" t="s">
        <v>6138</v>
      </c>
      <c r="AX293" s="218" t="s">
        <v>6314</v>
      </c>
      <c r="AY293" s="218">
        <v>5</v>
      </c>
      <c r="AZ293" s="218">
        <v>6</v>
      </c>
      <c r="BA293" s="218" t="s">
        <v>1637</v>
      </c>
      <c r="BB293" s="340"/>
      <c r="BC293" s="218"/>
      <c r="BD293" s="218"/>
      <c r="BE293" s="218"/>
      <c r="BF293" s="218"/>
    </row>
    <row r="294" spans="1:58" s="330" customFormat="1" ht="13.2" hidden="1" x14ac:dyDescent="0.3">
      <c r="A294" s="218">
        <v>292</v>
      </c>
      <c r="B294" s="218" t="s">
        <v>40</v>
      </c>
      <c r="C294" s="327"/>
      <c r="D294" s="218" t="s">
        <v>6313</v>
      </c>
      <c r="E294" s="328" t="s">
        <v>98</v>
      </c>
      <c r="F294" s="218" t="s">
        <v>98</v>
      </c>
      <c r="G294" s="218"/>
      <c r="H294" s="332" t="s">
        <v>98</v>
      </c>
      <c r="I294" s="218" t="s">
        <v>3329</v>
      </c>
      <c r="J294" s="218" t="s">
        <v>98</v>
      </c>
      <c r="K294" s="218" t="s">
        <v>5720</v>
      </c>
      <c r="L294" s="178" t="s">
        <v>5747</v>
      </c>
      <c r="M294" s="218"/>
      <c r="N294" s="218" t="s">
        <v>98</v>
      </c>
      <c r="O294" s="218"/>
      <c r="P294" s="218"/>
      <c r="Q294" s="218"/>
      <c r="R294" s="218"/>
      <c r="S294" s="218" t="s">
        <v>5718</v>
      </c>
      <c r="T294" s="218" t="s">
        <v>5719</v>
      </c>
      <c r="U294" s="178" t="s">
        <v>51</v>
      </c>
      <c r="V294" s="178" t="s">
        <v>3039</v>
      </c>
      <c r="W294" s="178">
        <v>4</v>
      </c>
      <c r="X294" s="178" t="s">
        <v>20</v>
      </c>
      <c r="Y294" s="178">
        <v>7</v>
      </c>
      <c r="Z294" s="178">
        <v>8</v>
      </c>
      <c r="AA294" s="218"/>
      <c r="AB294" s="218"/>
      <c r="AC294" s="218"/>
      <c r="AD294" s="218"/>
      <c r="AE294" s="218" t="s">
        <v>5720</v>
      </c>
      <c r="AF294" s="218" t="s">
        <v>6121</v>
      </c>
      <c r="AG294" s="218" t="s">
        <v>3141</v>
      </c>
      <c r="AH294" s="218">
        <v>4</v>
      </c>
      <c r="AI294" s="218">
        <v>6</v>
      </c>
      <c r="AJ294" s="218">
        <v>9</v>
      </c>
      <c r="AK294" s="218">
        <v>8</v>
      </c>
      <c r="AL294" s="218" t="s">
        <v>6121</v>
      </c>
      <c r="AM294" s="218" t="s">
        <v>4293</v>
      </c>
      <c r="AN294" s="218" t="s">
        <v>2348</v>
      </c>
      <c r="AO294" s="218" t="s">
        <v>2348</v>
      </c>
      <c r="AP294" s="218" t="s">
        <v>6121</v>
      </c>
      <c r="AQ294" s="178" t="s">
        <v>382</v>
      </c>
      <c r="AR294" s="184">
        <v>8</v>
      </c>
      <c r="AS294" s="218" t="s">
        <v>6122</v>
      </c>
      <c r="AT294" s="218" t="s">
        <v>6314</v>
      </c>
      <c r="AU294" s="218">
        <v>7</v>
      </c>
      <c r="AV294" s="218">
        <v>8</v>
      </c>
      <c r="AW294" s="218" t="s">
        <v>6138</v>
      </c>
      <c r="AX294" s="218" t="s">
        <v>6314</v>
      </c>
      <c r="AY294" s="218">
        <v>7</v>
      </c>
      <c r="AZ294" s="218">
        <v>8</v>
      </c>
      <c r="BA294" s="218" t="s">
        <v>1637</v>
      </c>
      <c r="BB294" s="340"/>
      <c r="BC294" s="218"/>
      <c r="BD294" s="218"/>
      <c r="BE294" s="218"/>
      <c r="BF294" s="218"/>
    </row>
    <row r="295" spans="1:58" s="330" customFormat="1" ht="13.2" hidden="1" x14ac:dyDescent="0.3">
      <c r="A295" s="218">
        <v>293</v>
      </c>
      <c r="B295" s="218" t="s">
        <v>40</v>
      </c>
      <c r="C295" s="327"/>
      <c r="D295" s="218" t="s">
        <v>6313</v>
      </c>
      <c r="E295" s="328" t="s">
        <v>98</v>
      </c>
      <c r="F295" s="218" t="s">
        <v>98</v>
      </c>
      <c r="G295" s="218"/>
      <c r="H295" s="332" t="s">
        <v>98</v>
      </c>
      <c r="I295" s="218" t="s">
        <v>3329</v>
      </c>
      <c r="J295" s="218" t="s">
        <v>98</v>
      </c>
      <c r="K295" s="218" t="s">
        <v>5720</v>
      </c>
      <c r="L295" s="178" t="s">
        <v>5747</v>
      </c>
      <c r="M295" s="218"/>
      <c r="N295" s="218" t="s">
        <v>98</v>
      </c>
      <c r="O295" s="218"/>
      <c r="P295" s="218"/>
      <c r="Q295" s="218"/>
      <c r="R295" s="218"/>
      <c r="S295" s="218" t="s">
        <v>5718</v>
      </c>
      <c r="T295" s="218" t="s">
        <v>5719</v>
      </c>
      <c r="U295" s="178" t="s">
        <v>51</v>
      </c>
      <c r="V295" s="178" t="s">
        <v>3039</v>
      </c>
      <c r="W295" s="178">
        <v>5</v>
      </c>
      <c r="X295" s="178" t="s">
        <v>20</v>
      </c>
      <c r="Y295" s="178">
        <v>9</v>
      </c>
      <c r="Z295" s="178">
        <v>10</v>
      </c>
      <c r="AA295" s="218"/>
      <c r="AB295" s="218"/>
      <c r="AC295" s="218"/>
      <c r="AD295" s="218"/>
      <c r="AE295" s="218" t="s">
        <v>5720</v>
      </c>
      <c r="AF295" s="218" t="s">
        <v>6121</v>
      </c>
      <c r="AG295" s="218" t="s">
        <v>3142</v>
      </c>
      <c r="AH295" s="218">
        <v>1</v>
      </c>
      <c r="AI295" s="218">
        <v>3</v>
      </c>
      <c r="AJ295" s="218">
        <v>12</v>
      </c>
      <c r="AK295" s="218">
        <v>11</v>
      </c>
      <c r="AL295" s="218" t="s">
        <v>6121</v>
      </c>
      <c r="AM295" s="218" t="s">
        <v>4293</v>
      </c>
      <c r="AN295" s="218" t="s">
        <v>2348</v>
      </c>
      <c r="AO295" s="218" t="s">
        <v>2348</v>
      </c>
      <c r="AP295" s="218" t="s">
        <v>6121</v>
      </c>
      <c r="AQ295" s="178" t="s">
        <v>382</v>
      </c>
      <c r="AR295" s="184">
        <v>9</v>
      </c>
      <c r="AS295" s="218" t="s">
        <v>6122</v>
      </c>
      <c r="AT295" s="218" t="s">
        <v>6314</v>
      </c>
      <c r="AU295" s="218">
        <v>9</v>
      </c>
      <c r="AV295" s="218">
        <v>10</v>
      </c>
      <c r="AW295" s="218" t="s">
        <v>6138</v>
      </c>
      <c r="AX295" s="218" t="s">
        <v>6314</v>
      </c>
      <c r="AY295" s="218">
        <v>9</v>
      </c>
      <c r="AZ295" s="218">
        <v>10</v>
      </c>
      <c r="BA295" s="218" t="s">
        <v>1637</v>
      </c>
      <c r="BB295" s="340"/>
      <c r="BC295" s="218"/>
      <c r="BD295" s="218"/>
      <c r="BE295" s="218"/>
      <c r="BF295" s="218"/>
    </row>
    <row r="296" spans="1:58" s="330" customFormat="1" ht="13.2" hidden="1" x14ac:dyDescent="0.3">
      <c r="A296" s="218">
        <v>294</v>
      </c>
      <c r="B296" s="218" t="s">
        <v>40</v>
      </c>
      <c r="C296" s="327"/>
      <c r="D296" s="218" t="s">
        <v>6313</v>
      </c>
      <c r="E296" s="328" t="s">
        <v>98</v>
      </c>
      <c r="F296" s="218" t="s">
        <v>98</v>
      </c>
      <c r="G296" s="218"/>
      <c r="H296" s="332" t="s">
        <v>98</v>
      </c>
      <c r="I296" s="218" t="s">
        <v>3329</v>
      </c>
      <c r="J296" s="218" t="s">
        <v>98</v>
      </c>
      <c r="K296" s="218" t="s">
        <v>5720</v>
      </c>
      <c r="L296" s="178" t="s">
        <v>5747</v>
      </c>
      <c r="M296" s="218"/>
      <c r="N296" s="218" t="s">
        <v>98</v>
      </c>
      <c r="O296" s="218"/>
      <c r="P296" s="218"/>
      <c r="Q296" s="218"/>
      <c r="R296" s="218"/>
      <c r="S296" s="218" t="s">
        <v>5718</v>
      </c>
      <c r="T296" s="218" t="s">
        <v>5719</v>
      </c>
      <c r="U296" s="178" t="s">
        <v>51</v>
      </c>
      <c r="V296" s="178" t="s">
        <v>3039</v>
      </c>
      <c r="W296" s="178">
        <v>6</v>
      </c>
      <c r="X296" s="178" t="s">
        <v>20</v>
      </c>
      <c r="Y296" s="178">
        <v>11</v>
      </c>
      <c r="Z296" s="178">
        <v>12</v>
      </c>
      <c r="AA296" s="218"/>
      <c r="AB296" s="218"/>
      <c r="AC296" s="218"/>
      <c r="AD296" s="218"/>
      <c r="AE296" s="218" t="s">
        <v>5720</v>
      </c>
      <c r="AF296" s="218" t="s">
        <v>6121</v>
      </c>
      <c r="AG296" s="218" t="s">
        <v>3142</v>
      </c>
      <c r="AH296" s="218">
        <v>4</v>
      </c>
      <c r="AI296" s="218">
        <v>6</v>
      </c>
      <c r="AJ296" s="218">
        <v>9</v>
      </c>
      <c r="AK296" s="218">
        <v>8</v>
      </c>
      <c r="AL296" s="218" t="s">
        <v>6121</v>
      </c>
      <c r="AM296" s="218" t="s">
        <v>4293</v>
      </c>
      <c r="AN296" s="218" t="s">
        <v>2348</v>
      </c>
      <c r="AO296" s="218" t="s">
        <v>2348</v>
      </c>
      <c r="AP296" s="218" t="s">
        <v>6121</v>
      </c>
      <c r="AQ296" s="178" t="s">
        <v>382</v>
      </c>
      <c r="AR296" s="184">
        <v>10</v>
      </c>
      <c r="AS296" s="218" t="s">
        <v>6122</v>
      </c>
      <c r="AT296" s="218" t="s">
        <v>6314</v>
      </c>
      <c r="AU296" s="218">
        <v>11</v>
      </c>
      <c r="AV296" s="218">
        <v>12</v>
      </c>
      <c r="AW296" s="218" t="s">
        <v>6138</v>
      </c>
      <c r="AX296" s="218" t="s">
        <v>6314</v>
      </c>
      <c r="AY296" s="218">
        <v>11</v>
      </c>
      <c r="AZ296" s="218">
        <v>12</v>
      </c>
      <c r="BA296" s="218" t="s">
        <v>1637</v>
      </c>
      <c r="BB296" s="340"/>
      <c r="BC296" s="218"/>
      <c r="BD296" s="218"/>
      <c r="BE296" s="218"/>
      <c r="BF296" s="218"/>
    </row>
    <row r="297" spans="1:58" s="330" customFormat="1" ht="13.2" hidden="1" x14ac:dyDescent="0.3">
      <c r="A297" s="218">
        <v>295</v>
      </c>
      <c r="B297" s="218" t="s">
        <v>40</v>
      </c>
      <c r="C297" s="327"/>
      <c r="D297" s="218" t="s">
        <v>6313</v>
      </c>
      <c r="E297" s="328" t="s">
        <v>98</v>
      </c>
      <c r="F297" s="218" t="s">
        <v>98</v>
      </c>
      <c r="G297" s="218"/>
      <c r="H297" s="332" t="s">
        <v>98</v>
      </c>
      <c r="I297" s="218" t="s">
        <v>3329</v>
      </c>
      <c r="J297" s="218" t="s">
        <v>98</v>
      </c>
      <c r="K297" s="218" t="s">
        <v>5720</v>
      </c>
      <c r="L297" s="178" t="s">
        <v>5716</v>
      </c>
      <c r="M297" s="218"/>
      <c r="N297" s="218" t="s">
        <v>98</v>
      </c>
      <c r="O297" s="218"/>
      <c r="P297" s="218"/>
      <c r="Q297" s="218"/>
      <c r="R297" s="218"/>
      <c r="S297" s="218" t="s">
        <v>5718</v>
      </c>
      <c r="T297" s="218" t="s">
        <v>5719</v>
      </c>
      <c r="U297" s="178" t="s">
        <v>51</v>
      </c>
      <c r="V297" s="178" t="s">
        <v>3039</v>
      </c>
      <c r="W297" s="178">
        <v>7</v>
      </c>
      <c r="X297" s="178" t="s">
        <v>20</v>
      </c>
      <c r="Y297" s="178">
        <v>13</v>
      </c>
      <c r="Z297" s="178">
        <v>14</v>
      </c>
      <c r="AA297" s="218"/>
      <c r="AB297" s="218"/>
      <c r="AC297" s="218"/>
      <c r="AD297" s="218"/>
      <c r="AE297" s="218" t="s">
        <v>5720</v>
      </c>
      <c r="AF297" s="218" t="s">
        <v>6121</v>
      </c>
      <c r="AG297" s="218" t="s">
        <v>3143</v>
      </c>
      <c r="AH297" s="218">
        <v>2</v>
      </c>
      <c r="AI297" s="218">
        <v>1</v>
      </c>
      <c r="AJ297" s="218">
        <v>12</v>
      </c>
      <c r="AK297" s="218">
        <v>11</v>
      </c>
      <c r="AL297" s="218" t="s">
        <v>6121</v>
      </c>
      <c r="AM297" s="218" t="s">
        <v>4293</v>
      </c>
      <c r="AN297" s="218" t="s">
        <v>2348</v>
      </c>
      <c r="AO297" s="218" t="s">
        <v>2348</v>
      </c>
      <c r="AP297" s="218" t="s">
        <v>6121</v>
      </c>
      <c r="AQ297" s="178" t="s">
        <v>382</v>
      </c>
      <c r="AR297" s="184">
        <v>11</v>
      </c>
      <c r="AS297" s="218" t="s">
        <v>6122</v>
      </c>
      <c r="AT297" s="218" t="s">
        <v>6314</v>
      </c>
      <c r="AU297" s="218">
        <v>13</v>
      </c>
      <c r="AV297" s="218">
        <v>14</v>
      </c>
      <c r="AW297" s="218" t="s">
        <v>6138</v>
      </c>
      <c r="AX297" s="218" t="s">
        <v>6314</v>
      </c>
      <c r="AY297" s="218">
        <v>13</v>
      </c>
      <c r="AZ297" s="218">
        <v>14</v>
      </c>
      <c r="BA297" s="218" t="s">
        <v>4648</v>
      </c>
      <c r="BB297" s="340"/>
      <c r="BC297" s="218"/>
      <c r="BD297" s="218"/>
      <c r="BE297" s="218"/>
      <c r="BF297" s="218"/>
    </row>
    <row r="298" spans="1:58" s="330" customFormat="1" ht="13.2" hidden="1" x14ac:dyDescent="0.3">
      <c r="A298" s="218">
        <v>296</v>
      </c>
      <c r="B298" s="218" t="s">
        <v>40</v>
      </c>
      <c r="C298" s="327"/>
      <c r="D298" s="218" t="s">
        <v>6313</v>
      </c>
      <c r="E298" s="328" t="s">
        <v>98</v>
      </c>
      <c r="F298" s="218" t="s">
        <v>98</v>
      </c>
      <c r="G298" s="218"/>
      <c r="H298" s="332" t="s">
        <v>98</v>
      </c>
      <c r="I298" s="218" t="s">
        <v>3329</v>
      </c>
      <c r="J298" s="218" t="s">
        <v>98</v>
      </c>
      <c r="K298" s="218" t="s">
        <v>5720</v>
      </c>
      <c r="L298" s="178" t="s">
        <v>5716</v>
      </c>
      <c r="M298" s="218"/>
      <c r="N298" s="218" t="s">
        <v>98</v>
      </c>
      <c r="O298" s="218"/>
      <c r="P298" s="218"/>
      <c r="Q298" s="218"/>
      <c r="R298" s="218"/>
      <c r="S298" s="218" t="s">
        <v>5718</v>
      </c>
      <c r="T298" s="218" t="s">
        <v>5719</v>
      </c>
      <c r="U298" s="178" t="s">
        <v>51</v>
      </c>
      <c r="V298" s="178" t="s">
        <v>3039</v>
      </c>
      <c r="W298" s="178">
        <v>8</v>
      </c>
      <c r="X298" s="178" t="s">
        <v>20</v>
      </c>
      <c r="Y298" s="178">
        <v>15</v>
      </c>
      <c r="Z298" s="178">
        <v>16</v>
      </c>
      <c r="AA298" s="218"/>
      <c r="AB298" s="218"/>
      <c r="AC298" s="218"/>
      <c r="AD298" s="218"/>
      <c r="AE298" s="218" t="s">
        <v>5720</v>
      </c>
      <c r="AF298" s="218" t="s">
        <v>6121</v>
      </c>
      <c r="AG298" s="218" t="s">
        <v>3143</v>
      </c>
      <c r="AH298" s="218">
        <v>5</v>
      </c>
      <c r="AI298" s="218">
        <v>4</v>
      </c>
      <c r="AJ298" s="218">
        <v>9</v>
      </c>
      <c r="AK298" s="218">
        <v>8</v>
      </c>
      <c r="AL298" s="218" t="s">
        <v>6121</v>
      </c>
      <c r="AM298" s="218" t="s">
        <v>4293</v>
      </c>
      <c r="AN298" s="218" t="s">
        <v>2348</v>
      </c>
      <c r="AO298" s="218" t="s">
        <v>2348</v>
      </c>
      <c r="AP298" s="218" t="s">
        <v>6121</v>
      </c>
      <c r="AQ298" s="178" t="s">
        <v>382</v>
      </c>
      <c r="AR298" s="184">
        <v>12</v>
      </c>
      <c r="AS298" s="218" t="s">
        <v>6122</v>
      </c>
      <c r="AT298" s="218" t="s">
        <v>6314</v>
      </c>
      <c r="AU298" s="218">
        <v>15</v>
      </c>
      <c r="AV298" s="218">
        <v>16</v>
      </c>
      <c r="AW298" s="218" t="s">
        <v>6138</v>
      </c>
      <c r="AX298" s="218" t="s">
        <v>6314</v>
      </c>
      <c r="AY298" s="218">
        <v>15</v>
      </c>
      <c r="AZ298" s="218">
        <v>16</v>
      </c>
      <c r="BA298" s="218" t="s">
        <v>4648</v>
      </c>
      <c r="BB298" s="340"/>
      <c r="BC298" s="218"/>
      <c r="BD298" s="218"/>
      <c r="BE298" s="218"/>
      <c r="BF298" s="218"/>
    </row>
    <row r="299" spans="1:58" s="330" customFormat="1" ht="13.2" hidden="1" x14ac:dyDescent="0.3">
      <c r="A299" s="218">
        <v>297</v>
      </c>
      <c r="B299" s="218" t="s">
        <v>40</v>
      </c>
      <c r="C299" s="327"/>
      <c r="D299" s="218" t="s">
        <v>6313</v>
      </c>
      <c r="E299" s="328" t="s">
        <v>98</v>
      </c>
      <c r="F299" s="218" t="s">
        <v>98</v>
      </c>
      <c r="G299" s="218"/>
      <c r="H299" s="332" t="s">
        <v>98</v>
      </c>
      <c r="I299" s="218" t="s">
        <v>3329</v>
      </c>
      <c r="J299" s="218" t="s">
        <v>98</v>
      </c>
      <c r="K299" s="218" t="s">
        <v>5720</v>
      </c>
      <c r="L299" s="178" t="s">
        <v>5716</v>
      </c>
      <c r="M299" s="218"/>
      <c r="N299" s="218" t="s">
        <v>98</v>
      </c>
      <c r="O299" s="218"/>
      <c r="P299" s="218"/>
      <c r="Q299" s="218"/>
      <c r="R299" s="218"/>
      <c r="S299" s="218" t="s">
        <v>5718</v>
      </c>
      <c r="T299" s="218" t="s">
        <v>5719</v>
      </c>
      <c r="U299" s="178" t="s">
        <v>51</v>
      </c>
      <c r="V299" s="178" t="s">
        <v>3039</v>
      </c>
      <c r="W299" s="178">
        <v>9</v>
      </c>
      <c r="X299" s="178" t="s">
        <v>20</v>
      </c>
      <c r="Y299" s="178">
        <v>17</v>
      </c>
      <c r="Z299" s="178">
        <v>18</v>
      </c>
      <c r="AA299" s="218"/>
      <c r="AB299" s="218"/>
      <c r="AC299" s="218"/>
      <c r="AD299" s="218"/>
      <c r="AE299" s="218" t="s">
        <v>5720</v>
      </c>
      <c r="AF299" s="218" t="s">
        <v>6121</v>
      </c>
      <c r="AG299" s="218" t="s">
        <v>3145</v>
      </c>
      <c r="AH299" s="218">
        <v>2</v>
      </c>
      <c r="AI299" s="218">
        <v>1</v>
      </c>
      <c r="AJ299" s="218">
        <v>12</v>
      </c>
      <c r="AK299" s="218">
        <v>11</v>
      </c>
      <c r="AL299" s="218" t="s">
        <v>6121</v>
      </c>
      <c r="AM299" s="218" t="s">
        <v>4293</v>
      </c>
      <c r="AN299" s="218" t="s">
        <v>2348</v>
      </c>
      <c r="AO299" s="218" t="s">
        <v>2348</v>
      </c>
      <c r="AP299" s="218" t="s">
        <v>6121</v>
      </c>
      <c r="AQ299" s="178" t="s">
        <v>382</v>
      </c>
      <c r="AR299" s="184">
        <v>13</v>
      </c>
      <c r="AS299" s="218" t="s">
        <v>6122</v>
      </c>
      <c r="AT299" s="218" t="s">
        <v>6314</v>
      </c>
      <c r="AU299" s="218">
        <v>17</v>
      </c>
      <c r="AV299" s="218">
        <v>18</v>
      </c>
      <c r="AW299" s="218" t="s">
        <v>6138</v>
      </c>
      <c r="AX299" s="218" t="s">
        <v>6314</v>
      </c>
      <c r="AY299" s="218">
        <v>17</v>
      </c>
      <c r="AZ299" s="218">
        <v>18</v>
      </c>
      <c r="BA299" s="218" t="s">
        <v>4648</v>
      </c>
      <c r="BB299" s="340"/>
      <c r="BC299" s="218"/>
      <c r="BD299" s="218"/>
      <c r="BE299" s="218"/>
      <c r="BF299" s="218"/>
    </row>
    <row r="300" spans="1:58" s="330" customFormat="1" ht="13.2" hidden="1" x14ac:dyDescent="0.3">
      <c r="A300" s="218">
        <v>298</v>
      </c>
      <c r="B300" s="218" t="s">
        <v>40</v>
      </c>
      <c r="C300" s="327"/>
      <c r="D300" s="218" t="s">
        <v>6313</v>
      </c>
      <c r="E300" s="328" t="s">
        <v>98</v>
      </c>
      <c r="F300" s="218" t="s">
        <v>98</v>
      </c>
      <c r="G300" s="218"/>
      <c r="H300" s="332" t="s">
        <v>98</v>
      </c>
      <c r="I300" s="218" t="s">
        <v>3329</v>
      </c>
      <c r="J300" s="218" t="s">
        <v>98</v>
      </c>
      <c r="K300" s="218" t="s">
        <v>5720</v>
      </c>
      <c r="L300" s="178" t="s">
        <v>5716</v>
      </c>
      <c r="M300" s="218"/>
      <c r="N300" s="218" t="s">
        <v>98</v>
      </c>
      <c r="O300" s="218"/>
      <c r="P300" s="218"/>
      <c r="Q300" s="218"/>
      <c r="R300" s="218"/>
      <c r="S300" s="218" t="s">
        <v>5718</v>
      </c>
      <c r="T300" s="218" t="s">
        <v>5719</v>
      </c>
      <c r="U300" s="178" t="s">
        <v>51</v>
      </c>
      <c r="V300" s="178" t="s">
        <v>3039</v>
      </c>
      <c r="W300" s="178">
        <v>10</v>
      </c>
      <c r="X300" s="178" t="s">
        <v>20</v>
      </c>
      <c r="Y300" s="178">
        <v>19</v>
      </c>
      <c r="Z300" s="178">
        <v>20</v>
      </c>
      <c r="AA300" s="218"/>
      <c r="AB300" s="218"/>
      <c r="AC300" s="218"/>
      <c r="AD300" s="218"/>
      <c r="AE300" s="218" t="s">
        <v>5720</v>
      </c>
      <c r="AF300" s="218" t="s">
        <v>6121</v>
      </c>
      <c r="AG300" s="218" t="s">
        <v>3145</v>
      </c>
      <c r="AH300" s="218">
        <v>5</v>
      </c>
      <c r="AI300" s="218">
        <v>4</v>
      </c>
      <c r="AJ300" s="218">
        <v>9</v>
      </c>
      <c r="AK300" s="218">
        <v>8</v>
      </c>
      <c r="AL300" s="218" t="s">
        <v>6121</v>
      </c>
      <c r="AM300" s="218" t="s">
        <v>4293</v>
      </c>
      <c r="AN300" s="218" t="s">
        <v>2348</v>
      </c>
      <c r="AO300" s="218" t="s">
        <v>2348</v>
      </c>
      <c r="AP300" s="178" t="s">
        <v>6121</v>
      </c>
      <c r="AQ300" s="178" t="s">
        <v>382</v>
      </c>
      <c r="AR300" s="184">
        <v>14</v>
      </c>
      <c r="AS300" s="218" t="s">
        <v>6122</v>
      </c>
      <c r="AT300" s="218" t="s">
        <v>6314</v>
      </c>
      <c r="AU300" s="218">
        <v>19</v>
      </c>
      <c r="AV300" s="218">
        <v>20</v>
      </c>
      <c r="AW300" s="218" t="s">
        <v>6138</v>
      </c>
      <c r="AX300" s="218" t="s">
        <v>6314</v>
      </c>
      <c r="AY300" s="218">
        <v>19</v>
      </c>
      <c r="AZ300" s="218">
        <v>20</v>
      </c>
      <c r="BA300" s="218" t="s">
        <v>4648</v>
      </c>
      <c r="BB300" s="340"/>
      <c r="BC300" s="218"/>
      <c r="BD300" s="218"/>
      <c r="BE300" s="218"/>
      <c r="BF300" s="218"/>
    </row>
    <row r="301" spans="1:58" s="330" customFormat="1" ht="13.2" hidden="1" x14ac:dyDescent="0.3">
      <c r="A301" s="218">
        <v>299</v>
      </c>
      <c r="B301" s="218" t="s">
        <v>40</v>
      </c>
      <c r="C301" s="327"/>
      <c r="D301" s="218" t="s">
        <v>6313</v>
      </c>
      <c r="E301" s="328" t="s">
        <v>98</v>
      </c>
      <c r="F301" s="218" t="s">
        <v>98</v>
      </c>
      <c r="G301" s="218"/>
      <c r="H301" s="332" t="s">
        <v>98</v>
      </c>
      <c r="I301" s="218" t="s">
        <v>3329</v>
      </c>
      <c r="J301" s="218" t="s">
        <v>98</v>
      </c>
      <c r="K301" s="218" t="s">
        <v>5720</v>
      </c>
      <c r="L301" s="178" t="s">
        <v>5716</v>
      </c>
      <c r="M301" s="218"/>
      <c r="N301" s="218" t="s">
        <v>98</v>
      </c>
      <c r="O301" s="218"/>
      <c r="P301" s="218"/>
      <c r="Q301" s="218"/>
      <c r="R301" s="218"/>
      <c r="S301" s="218" t="s">
        <v>5718</v>
      </c>
      <c r="T301" s="218" t="s">
        <v>5719</v>
      </c>
      <c r="U301" s="178" t="s">
        <v>51</v>
      </c>
      <c r="V301" s="178" t="s">
        <v>3039</v>
      </c>
      <c r="W301" s="178">
        <v>11</v>
      </c>
      <c r="X301" s="178" t="s">
        <v>20</v>
      </c>
      <c r="Y301" s="178">
        <v>21</v>
      </c>
      <c r="Z301" s="178">
        <v>22</v>
      </c>
      <c r="AA301" s="218"/>
      <c r="AB301" s="218"/>
      <c r="AC301" s="218"/>
      <c r="AD301" s="218"/>
      <c r="AE301" s="218" t="s">
        <v>5720</v>
      </c>
      <c r="AF301" s="218" t="s">
        <v>6121</v>
      </c>
      <c r="AG301" s="218" t="s">
        <v>3146</v>
      </c>
      <c r="AH301" s="218">
        <v>2</v>
      </c>
      <c r="AI301" s="218">
        <v>1</v>
      </c>
      <c r="AJ301" s="218">
        <v>12</v>
      </c>
      <c r="AK301" s="218">
        <v>11</v>
      </c>
      <c r="AL301" s="218" t="s">
        <v>6121</v>
      </c>
      <c r="AM301" s="218" t="s">
        <v>4293</v>
      </c>
      <c r="AN301" s="218" t="s">
        <v>2348</v>
      </c>
      <c r="AO301" s="218" t="s">
        <v>2348</v>
      </c>
      <c r="AP301" s="178" t="s">
        <v>6121</v>
      </c>
      <c r="AQ301" s="178" t="s">
        <v>382</v>
      </c>
      <c r="AR301" s="184">
        <v>15</v>
      </c>
      <c r="AS301" s="218" t="s">
        <v>6122</v>
      </c>
      <c r="AT301" s="218" t="s">
        <v>6314</v>
      </c>
      <c r="AU301" s="218">
        <v>21</v>
      </c>
      <c r="AV301" s="218">
        <v>22</v>
      </c>
      <c r="AW301" s="218" t="s">
        <v>6138</v>
      </c>
      <c r="AX301" s="218" t="s">
        <v>6314</v>
      </c>
      <c r="AY301" s="218">
        <v>21</v>
      </c>
      <c r="AZ301" s="218">
        <v>22</v>
      </c>
      <c r="BA301" s="218" t="s">
        <v>4648</v>
      </c>
      <c r="BB301" s="340"/>
      <c r="BC301" s="218"/>
      <c r="BD301" s="218"/>
      <c r="BE301" s="218"/>
      <c r="BF301" s="218"/>
    </row>
    <row r="302" spans="1:58" s="330" customFormat="1" ht="13.2" hidden="1" x14ac:dyDescent="0.3">
      <c r="A302" s="218">
        <v>300</v>
      </c>
      <c r="B302" s="218" t="s">
        <v>40</v>
      </c>
      <c r="C302" s="327"/>
      <c r="D302" s="218" t="s">
        <v>6313</v>
      </c>
      <c r="E302" s="328" t="s">
        <v>98</v>
      </c>
      <c r="F302" s="218" t="s">
        <v>98</v>
      </c>
      <c r="G302" s="218"/>
      <c r="H302" s="332" t="s">
        <v>98</v>
      </c>
      <c r="I302" s="218" t="s">
        <v>3329</v>
      </c>
      <c r="J302" s="218" t="s">
        <v>98</v>
      </c>
      <c r="K302" s="218" t="s">
        <v>5720</v>
      </c>
      <c r="L302" s="178" t="s">
        <v>5716</v>
      </c>
      <c r="M302" s="218"/>
      <c r="N302" s="218" t="s">
        <v>98</v>
      </c>
      <c r="O302" s="218"/>
      <c r="P302" s="218"/>
      <c r="Q302" s="218"/>
      <c r="R302" s="218"/>
      <c r="S302" s="218" t="s">
        <v>5718</v>
      </c>
      <c r="T302" s="218" t="s">
        <v>5719</v>
      </c>
      <c r="U302" s="178" t="s">
        <v>51</v>
      </c>
      <c r="V302" s="178" t="s">
        <v>3039</v>
      </c>
      <c r="W302" s="178">
        <v>12</v>
      </c>
      <c r="X302" s="178" t="s">
        <v>20</v>
      </c>
      <c r="Y302" s="178">
        <v>23</v>
      </c>
      <c r="Z302" s="178">
        <v>24</v>
      </c>
      <c r="AA302" s="218"/>
      <c r="AB302" s="218"/>
      <c r="AC302" s="218"/>
      <c r="AD302" s="218"/>
      <c r="AE302" s="218" t="s">
        <v>5720</v>
      </c>
      <c r="AF302" s="218" t="s">
        <v>6121</v>
      </c>
      <c r="AG302" s="218" t="s">
        <v>3146</v>
      </c>
      <c r="AH302" s="218">
        <v>5</v>
      </c>
      <c r="AI302" s="218">
        <v>4</v>
      </c>
      <c r="AJ302" s="218">
        <v>9</v>
      </c>
      <c r="AK302" s="218">
        <v>8</v>
      </c>
      <c r="AL302" s="218" t="s">
        <v>6121</v>
      </c>
      <c r="AM302" s="218" t="s">
        <v>4293</v>
      </c>
      <c r="AN302" s="218" t="s">
        <v>2348</v>
      </c>
      <c r="AO302" s="218" t="s">
        <v>2348</v>
      </c>
      <c r="AP302" s="178" t="s">
        <v>6121</v>
      </c>
      <c r="AQ302" s="178" t="s">
        <v>382</v>
      </c>
      <c r="AR302" s="184">
        <v>16</v>
      </c>
      <c r="AS302" s="218" t="s">
        <v>6122</v>
      </c>
      <c r="AT302" s="218" t="s">
        <v>6314</v>
      </c>
      <c r="AU302" s="218">
        <v>23</v>
      </c>
      <c r="AV302" s="218">
        <v>24</v>
      </c>
      <c r="AW302" s="218" t="s">
        <v>6138</v>
      </c>
      <c r="AX302" s="218" t="s">
        <v>6314</v>
      </c>
      <c r="AY302" s="218">
        <v>23</v>
      </c>
      <c r="AZ302" s="218">
        <v>24</v>
      </c>
      <c r="BA302" s="218" t="s">
        <v>4648</v>
      </c>
      <c r="BB302" s="340"/>
      <c r="BC302" s="218"/>
      <c r="BD302" s="218"/>
      <c r="BE302" s="218"/>
      <c r="BF302" s="218"/>
    </row>
    <row r="303" spans="1:58" s="330" customFormat="1" ht="13.2" hidden="1" x14ac:dyDescent="0.3">
      <c r="A303" s="218">
        <v>301</v>
      </c>
      <c r="B303" s="218" t="s">
        <v>40</v>
      </c>
      <c r="C303" s="327"/>
      <c r="D303" s="218" t="s">
        <v>6313</v>
      </c>
      <c r="E303" s="328" t="s">
        <v>98</v>
      </c>
      <c r="F303" s="218" t="s">
        <v>98</v>
      </c>
      <c r="G303" s="218"/>
      <c r="H303" s="332" t="s">
        <v>98</v>
      </c>
      <c r="I303" s="218" t="s">
        <v>3329</v>
      </c>
      <c r="J303" s="218" t="s">
        <v>98</v>
      </c>
      <c r="K303" s="218" t="s">
        <v>5720</v>
      </c>
      <c r="L303" s="178" t="s">
        <v>5716</v>
      </c>
      <c r="M303" s="218"/>
      <c r="N303" s="218" t="s">
        <v>98</v>
      </c>
      <c r="O303" s="218"/>
      <c r="P303" s="218"/>
      <c r="Q303" s="218"/>
      <c r="R303" s="218"/>
      <c r="S303" s="218" t="s">
        <v>5718</v>
      </c>
      <c r="T303" s="218" t="s">
        <v>5719</v>
      </c>
      <c r="U303" s="178" t="s">
        <v>51</v>
      </c>
      <c r="V303" s="178" t="s">
        <v>3039</v>
      </c>
      <c r="W303" s="178">
        <v>13</v>
      </c>
      <c r="X303" s="178" t="s">
        <v>20</v>
      </c>
      <c r="Y303" s="178">
        <v>25</v>
      </c>
      <c r="Z303" s="178">
        <v>26</v>
      </c>
      <c r="AA303" s="218"/>
      <c r="AB303" s="218"/>
      <c r="AC303" s="218"/>
      <c r="AD303" s="218"/>
      <c r="AE303" s="218" t="s">
        <v>5720</v>
      </c>
      <c r="AF303" s="218" t="s">
        <v>6121</v>
      </c>
      <c r="AG303" s="218" t="s">
        <v>3147</v>
      </c>
      <c r="AH303" s="218">
        <v>2</v>
      </c>
      <c r="AI303" s="218">
        <v>1</v>
      </c>
      <c r="AJ303" s="218">
        <v>12</v>
      </c>
      <c r="AK303" s="218">
        <v>11</v>
      </c>
      <c r="AL303" s="218" t="s">
        <v>6121</v>
      </c>
      <c r="AM303" s="218" t="s">
        <v>4293</v>
      </c>
      <c r="AN303" s="218" t="s">
        <v>2348</v>
      </c>
      <c r="AO303" s="218" t="s">
        <v>2348</v>
      </c>
      <c r="AP303" s="178" t="s">
        <v>6121</v>
      </c>
      <c r="AQ303" s="178" t="s">
        <v>382</v>
      </c>
      <c r="AR303" s="184">
        <v>17</v>
      </c>
      <c r="AS303" s="218" t="s">
        <v>6122</v>
      </c>
      <c r="AT303" s="218" t="s">
        <v>6314</v>
      </c>
      <c r="AU303" s="218">
        <v>25</v>
      </c>
      <c r="AV303" s="218">
        <v>26</v>
      </c>
      <c r="AW303" s="218" t="s">
        <v>6138</v>
      </c>
      <c r="AX303" s="218" t="s">
        <v>6314</v>
      </c>
      <c r="AY303" s="218">
        <v>25</v>
      </c>
      <c r="AZ303" s="218">
        <v>26</v>
      </c>
      <c r="BA303" s="218" t="s">
        <v>4648</v>
      </c>
      <c r="BB303" s="340"/>
      <c r="BC303" s="218"/>
      <c r="BD303" s="218"/>
      <c r="BE303" s="218"/>
      <c r="BF303" s="218"/>
    </row>
    <row r="304" spans="1:58" s="330" customFormat="1" ht="13.2" hidden="1" x14ac:dyDescent="0.3">
      <c r="A304" s="218">
        <v>302</v>
      </c>
      <c r="B304" s="218" t="s">
        <v>40</v>
      </c>
      <c r="C304" s="327"/>
      <c r="D304" s="218" t="s">
        <v>6313</v>
      </c>
      <c r="E304" s="328" t="s">
        <v>98</v>
      </c>
      <c r="F304" s="218" t="s">
        <v>98</v>
      </c>
      <c r="G304" s="218"/>
      <c r="H304" s="332" t="s">
        <v>98</v>
      </c>
      <c r="I304" s="218" t="s">
        <v>3329</v>
      </c>
      <c r="J304" s="218" t="s">
        <v>98</v>
      </c>
      <c r="K304" s="218" t="s">
        <v>5720</v>
      </c>
      <c r="L304" s="178" t="s">
        <v>5716</v>
      </c>
      <c r="M304" s="218"/>
      <c r="N304" s="218" t="s">
        <v>98</v>
      </c>
      <c r="O304" s="218"/>
      <c r="P304" s="218"/>
      <c r="Q304" s="218"/>
      <c r="R304" s="218"/>
      <c r="S304" s="218" t="s">
        <v>5718</v>
      </c>
      <c r="T304" s="218" t="s">
        <v>5719</v>
      </c>
      <c r="U304" s="178" t="s">
        <v>51</v>
      </c>
      <c r="V304" s="178" t="s">
        <v>3039</v>
      </c>
      <c r="W304" s="178">
        <v>14</v>
      </c>
      <c r="X304" s="178" t="s">
        <v>20</v>
      </c>
      <c r="Y304" s="178">
        <v>27</v>
      </c>
      <c r="Z304" s="178">
        <v>28</v>
      </c>
      <c r="AA304" s="218"/>
      <c r="AB304" s="218"/>
      <c r="AC304" s="218"/>
      <c r="AD304" s="218"/>
      <c r="AE304" s="218" t="s">
        <v>5720</v>
      </c>
      <c r="AF304" s="218" t="s">
        <v>6121</v>
      </c>
      <c r="AG304" s="218" t="s">
        <v>3147</v>
      </c>
      <c r="AH304" s="218">
        <v>5</v>
      </c>
      <c r="AI304" s="218">
        <v>4</v>
      </c>
      <c r="AJ304" s="218">
        <v>9</v>
      </c>
      <c r="AK304" s="218">
        <v>8</v>
      </c>
      <c r="AL304" s="218" t="s">
        <v>6121</v>
      </c>
      <c r="AM304" s="218" t="s">
        <v>4293</v>
      </c>
      <c r="AN304" s="218" t="s">
        <v>2348</v>
      </c>
      <c r="AO304" s="218" t="s">
        <v>2348</v>
      </c>
      <c r="AP304" s="178" t="s">
        <v>6121</v>
      </c>
      <c r="AQ304" s="178" t="s">
        <v>382</v>
      </c>
      <c r="AR304" s="184">
        <v>18</v>
      </c>
      <c r="AS304" s="218" t="s">
        <v>6122</v>
      </c>
      <c r="AT304" s="218" t="s">
        <v>6314</v>
      </c>
      <c r="AU304" s="218">
        <v>27</v>
      </c>
      <c r="AV304" s="218">
        <v>28</v>
      </c>
      <c r="AW304" s="218" t="s">
        <v>6138</v>
      </c>
      <c r="AX304" s="218" t="s">
        <v>6314</v>
      </c>
      <c r="AY304" s="218">
        <v>27</v>
      </c>
      <c r="AZ304" s="218">
        <v>28</v>
      </c>
      <c r="BA304" s="218" t="s">
        <v>4648</v>
      </c>
      <c r="BB304" s="340"/>
      <c r="BC304" s="218"/>
      <c r="BD304" s="218"/>
      <c r="BE304" s="218"/>
      <c r="BF304" s="218"/>
    </row>
    <row r="305" spans="1:58" s="330" customFormat="1" ht="13.2" hidden="1" x14ac:dyDescent="0.3">
      <c r="A305" s="218">
        <v>303</v>
      </c>
      <c r="B305" s="218" t="s">
        <v>40</v>
      </c>
      <c r="C305" s="327"/>
      <c r="D305" s="218" t="s">
        <v>6313</v>
      </c>
      <c r="E305" s="328" t="s">
        <v>98</v>
      </c>
      <c r="F305" s="218" t="s">
        <v>98</v>
      </c>
      <c r="G305" s="218"/>
      <c r="H305" s="332" t="s">
        <v>98</v>
      </c>
      <c r="I305" s="218" t="s">
        <v>3329</v>
      </c>
      <c r="J305" s="218" t="s">
        <v>98</v>
      </c>
      <c r="K305" s="218" t="s">
        <v>5720</v>
      </c>
      <c r="L305" s="178" t="s">
        <v>5716</v>
      </c>
      <c r="M305" s="218"/>
      <c r="N305" s="218" t="s">
        <v>98</v>
      </c>
      <c r="O305" s="218"/>
      <c r="P305" s="218"/>
      <c r="Q305" s="218"/>
      <c r="R305" s="218"/>
      <c r="S305" s="218" t="s">
        <v>5718</v>
      </c>
      <c r="T305" s="218" t="s">
        <v>5719</v>
      </c>
      <c r="U305" s="178" t="s">
        <v>51</v>
      </c>
      <c r="V305" s="178" t="s">
        <v>3039</v>
      </c>
      <c r="W305" s="178">
        <v>15</v>
      </c>
      <c r="X305" s="178" t="s">
        <v>20</v>
      </c>
      <c r="Y305" s="178">
        <v>29</v>
      </c>
      <c r="Z305" s="178">
        <v>30</v>
      </c>
      <c r="AA305" s="218"/>
      <c r="AB305" s="218"/>
      <c r="AC305" s="218"/>
      <c r="AD305" s="218"/>
      <c r="AE305" s="218" t="s">
        <v>5720</v>
      </c>
      <c r="AF305" s="218" t="s">
        <v>6121</v>
      </c>
      <c r="AG305" s="218" t="s">
        <v>3148</v>
      </c>
      <c r="AH305" s="218">
        <v>2</v>
      </c>
      <c r="AI305" s="218">
        <v>1</v>
      </c>
      <c r="AJ305" s="218">
        <v>12</v>
      </c>
      <c r="AK305" s="218">
        <v>11</v>
      </c>
      <c r="AL305" s="218" t="s">
        <v>6121</v>
      </c>
      <c r="AM305" s="218" t="s">
        <v>4293</v>
      </c>
      <c r="AN305" s="218" t="s">
        <v>2348</v>
      </c>
      <c r="AO305" s="218" t="s">
        <v>2348</v>
      </c>
      <c r="AP305" s="178" t="s">
        <v>6121</v>
      </c>
      <c r="AQ305" s="178" t="s">
        <v>382</v>
      </c>
      <c r="AR305" s="184">
        <v>19</v>
      </c>
      <c r="AS305" s="218" t="s">
        <v>6122</v>
      </c>
      <c r="AT305" s="218" t="s">
        <v>6314</v>
      </c>
      <c r="AU305" s="218">
        <v>29</v>
      </c>
      <c r="AV305" s="218">
        <v>30</v>
      </c>
      <c r="AW305" s="218" t="s">
        <v>6138</v>
      </c>
      <c r="AX305" s="218" t="s">
        <v>6314</v>
      </c>
      <c r="AY305" s="218">
        <v>29</v>
      </c>
      <c r="AZ305" s="218">
        <v>30</v>
      </c>
      <c r="BA305" s="218" t="s">
        <v>4648</v>
      </c>
      <c r="BB305" s="340"/>
      <c r="BC305" s="218"/>
      <c r="BD305" s="218"/>
      <c r="BE305" s="218"/>
      <c r="BF305" s="218"/>
    </row>
    <row r="306" spans="1:58" s="330" customFormat="1" ht="13.2" hidden="1" x14ac:dyDescent="0.3">
      <c r="A306" s="218">
        <v>304</v>
      </c>
      <c r="B306" s="218" t="s">
        <v>40</v>
      </c>
      <c r="C306" s="327"/>
      <c r="D306" s="218" t="s">
        <v>6313</v>
      </c>
      <c r="E306" s="328" t="s">
        <v>98</v>
      </c>
      <c r="F306" s="218" t="s">
        <v>98</v>
      </c>
      <c r="G306" s="218"/>
      <c r="H306" s="332" t="s">
        <v>98</v>
      </c>
      <c r="I306" s="218" t="s">
        <v>3329</v>
      </c>
      <c r="J306" s="218" t="s">
        <v>98</v>
      </c>
      <c r="K306" s="218" t="s">
        <v>5720</v>
      </c>
      <c r="L306" s="178" t="s">
        <v>5716</v>
      </c>
      <c r="M306" s="218"/>
      <c r="N306" s="218" t="s">
        <v>98</v>
      </c>
      <c r="O306" s="218"/>
      <c r="P306" s="218"/>
      <c r="Q306" s="218"/>
      <c r="R306" s="218"/>
      <c r="S306" s="218" t="s">
        <v>5718</v>
      </c>
      <c r="T306" s="218" t="s">
        <v>5719</v>
      </c>
      <c r="U306" s="178" t="s">
        <v>51</v>
      </c>
      <c r="V306" s="178" t="s">
        <v>3039</v>
      </c>
      <c r="W306" s="178">
        <v>16</v>
      </c>
      <c r="X306" s="178" t="s">
        <v>20</v>
      </c>
      <c r="Y306" s="178">
        <v>31</v>
      </c>
      <c r="Z306" s="178">
        <v>32</v>
      </c>
      <c r="AA306" s="218"/>
      <c r="AB306" s="218"/>
      <c r="AC306" s="218"/>
      <c r="AD306" s="218"/>
      <c r="AE306" s="218" t="s">
        <v>5720</v>
      </c>
      <c r="AF306" s="218" t="s">
        <v>6121</v>
      </c>
      <c r="AG306" s="218" t="s">
        <v>3148</v>
      </c>
      <c r="AH306" s="218">
        <v>5</v>
      </c>
      <c r="AI306" s="218">
        <v>4</v>
      </c>
      <c r="AJ306" s="218">
        <v>9</v>
      </c>
      <c r="AK306" s="218">
        <v>8</v>
      </c>
      <c r="AL306" s="218" t="s">
        <v>6121</v>
      </c>
      <c r="AM306" s="218" t="s">
        <v>2854</v>
      </c>
      <c r="AN306" s="218">
        <v>1</v>
      </c>
      <c r="AO306" s="218">
        <v>3</v>
      </c>
      <c r="AP306" s="178" t="s">
        <v>6121</v>
      </c>
      <c r="AQ306" s="178" t="s">
        <v>382</v>
      </c>
      <c r="AR306" s="178">
        <v>20</v>
      </c>
      <c r="AS306" s="218" t="s">
        <v>6122</v>
      </c>
      <c r="AT306" s="218" t="s">
        <v>6314</v>
      </c>
      <c r="AU306" s="218">
        <v>31</v>
      </c>
      <c r="AV306" s="218">
        <v>32</v>
      </c>
      <c r="AW306" s="218" t="s">
        <v>6138</v>
      </c>
      <c r="AX306" s="218" t="s">
        <v>6314</v>
      </c>
      <c r="AY306" s="218">
        <v>31</v>
      </c>
      <c r="AZ306" s="218">
        <v>32</v>
      </c>
      <c r="BA306" s="218" t="s">
        <v>4648</v>
      </c>
      <c r="BB306" s="340"/>
      <c r="BC306" s="218"/>
      <c r="BD306" s="218"/>
      <c r="BE306" s="218"/>
      <c r="BF306" s="218"/>
    </row>
    <row r="307" spans="1:58" s="338" customFormat="1" ht="13.2" x14ac:dyDescent="0.3">
      <c r="A307" s="220">
        <v>305</v>
      </c>
      <c r="B307" s="220" t="s">
        <v>447</v>
      </c>
      <c r="C307" s="333">
        <v>20</v>
      </c>
      <c r="D307" s="220" t="s">
        <v>6315</v>
      </c>
      <c r="E307" s="334" t="s">
        <v>6316</v>
      </c>
      <c r="F307" s="220" t="s">
        <v>6317</v>
      </c>
      <c r="G307" s="220" t="s">
        <v>5713</v>
      </c>
      <c r="H307" s="335" t="s">
        <v>6318</v>
      </c>
      <c r="I307" s="220" t="s">
        <v>3213</v>
      </c>
      <c r="J307" s="220" t="s">
        <v>48</v>
      </c>
      <c r="K307" s="220" t="s">
        <v>5715</v>
      </c>
      <c r="L307" s="187" t="s">
        <v>5747</v>
      </c>
      <c r="M307" s="220"/>
      <c r="N307" s="220" t="s">
        <v>5717</v>
      </c>
      <c r="O307" s="220"/>
      <c r="P307" s="220"/>
      <c r="Q307" s="220"/>
      <c r="R307" s="220"/>
      <c r="S307" s="220" t="s">
        <v>5718</v>
      </c>
      <c r="T307" s="220" t="s">
        <v>5719</v>
      </c>
      <c r="U307" s="187" t="s">
        <v>51</v>
      </c>
      <c r="V307" s="187" t="s">
        <v>3057</v>
      </c>
      <c r="W307" s="187">
        <v>1</v>
      </c>
      <c r="X307" s="187" t="s">
        <v>20</v>
      </c>
      <c r="Y307" s="187">
        <v>1</v>
      </c>
      <c r="Z307" s="187">
        <v>2</v>
      </c>
      <c r="AA307" s="220"/>
      <c r="AB307" s="220"/>
      <c r="AC307" s="220"/>
      <c r="AD307" s="220"/>
      <c r="AE307" s="220" t="s">
        <v>5720</v>
      </c>
      <c r="AF307" s="220" t="s">
        <v>5721</v>
      </c>
      <c r="AG307" s="220" t="s">
        <v>341</v>
      </c>
      <c r="AH307" s="220">
        <v>1</v>
      </c>
      <c r="AI307" s="220">
        <v>3</v>
      </c>
      <c r="AJ307" s="220">
        <v>12</v>
      </c>
      <c r="AK307" s="220">
        <v>11</v>
      </c>
      <c r="AL307" s="220" t="s">
        <v>5721</v>
      </c>
      <c r="AM307" s="220" t="s">
        <v>2780</v>
      </c>
      <c r="AN307" s="220">
        <v>1</v>
      </c>
      <c r="AO307" s="220">
        <v>3</v>
      </c>
      <c r="AP307" s="220" t="s">
        <v>5721</v>
      </c>
      <c r="AQ307" s="193" t="s">
        <v>342</v>
      </c>
      <c r="AR307" s="193">
        <v>5</v>
      </c>
      <c r="AS307" s="220" t="s">
        <v>5722</v>
      </c>
      <c r="AT307" s="220" t="s">
        <v>5723</v>
      </c>
      <c r="AU307" s="220">
        <v>5</v>
      </c>
      <c r="AV307" s="220">
        <v>6</v>
      </c>
      <c r="AW307" s="220" t="s">
        <v>5724</v>
      </c>
      <c r="AX307" s="220" t="s">
        <v>5724</v>
      </c>
      <c r="AY307" s="220" t="s">
        <v>5724</v>
      </c>
      <c r="AZ307" s="220" t="s">
        <v>5724</v>
      </c>
      <c r="BA307" s="220" t="s">
        <v>457</v>
      </c>
      <c r="BB307" s="336"/>
      <c r="BC307" s="337"/>
      <c r="BD307" s="337"/>
      <c r="BE307" s="337"/>
      <c r="BF307" s="337"/>
    </row>
    <row r="308" spans="1:58" s="338" customFormat="1" ht="13.2" x14ac:dyDescent="0.3">
      <c r="A308" s="220">
        <v>306</v>
      </c>
      <c r="B308" s="220" t="s">
        <v>447</v>
      </c>
      <c r="C308" s="333"/>
      <c r="D308" s="220" t="s">
        <v>6315</v>
      </c>
      <c r="E308" s="334" t="s">
        <v>6319</v>
      </c>
      <c r="F308" s="220" t="s">
        <v>6320</v>
      </c>
      <c r="G308" s="220" t="s">
        <v>5713</v>
      </c>
      <c r="H308" s="335" t="s">
        <v>5741</v>
      </c>
      <c r="I308" s="220" t="s">
        <v>3213</v>
      </c>
      <c r="J308" s="220" t="s">
        <v>48</v>
      </c>
      <c r="K308" s="220" t="s">
        <v>5715</v>
      </c>
      <c r="L308" s="187" t="s">
        <v>5747</v>
      </c>
      <c r="M308" s="220"/>
      <c r="N308" s="220" t="s">
        <v>5717</v>
      </c>
      <c r="O308" s="220"/>
      <c r="P308" s="220"/>
      <c r="Q308" s="220"/>
      <c r="R308" s="220"/>
      <c r="S308" s="220" t="s">
        <v>5718</v>
      </c>
      <c r="T308" s="220" t="s">
        <v>5719</v>
      </c>
      <c r="U308" s="187" t="s">
        <v>51</v>
      </c>
      <c r="V308" s="187" t="s">
        <v>3057</v>
      </c>
      <c r="W308" s="187">
        <v>2</v>
      </c>
      <c r="X308" s="187" t="s">
        <v>20</v>
      </c>
      <c r="Y308" s="187">
        <v>3</v>
      </c>
      <c r="Z308" s="187">
        <v>4</v>
      </c>
      <c r="AA308" s="220"/>
      <c r="AB308" s="220"/>
      <c r="AC308" s="220"/>
      <c r="AD308" s="220"/>
      <c r="AE308" s="220" t="s">
        <v>5720</v>
      </c>
      <c r="AF308" s="220" t="s">
        <v>5721</v>
      </c>
      <c r="AG308" s="220" t="s">
        <v>348</v>
      </c>
      <c r="AH308" s="220">
        <v>1</v>
      </c>
      <c r="AI308" s="220">
        <v>3</v>
      </c>
      <c r="AJ308" s="220">
        <v>12</v>
      </c>
      <c r="AK308" s="220">
        <v>11</v>
      </c>
      <c r="AL308" s="220" t="s">
        <v>5721</v>
      </c>
      <c r="AM308" s="220" t="s">
        <v>4293</v>
      </c>
      <c r="AN308" s="220" t="s">
        <v>2348</v>
      </c>
      <c r="AO308" s="220" t="s">
        <v>2348</v>
      </c>
      <c r="AP308" s="220" t="s">
        <v>5721</v>
      </c>
      <c r="AQ308" s="193" t="s">
        <v>342</v>
      </c>
      <c r="AR308" s="193">
        <v>6</v>
      </c>
      <c r="AS308" s="220" t="s">
        <v>5722</v>
      </c>
      <c r="AT308" s="220" t="s">
        <v>5723</v>
      </c>
      <c r="AU308" s="220">
        <v>7</v>
      </c>
      <c r="AV308" s="220">
        <v>8</v>
      </c>
      <c r="AW308" s="220" t="s">
        <v>5724</v>
      </c>
      <c r="AX308" s="220" t="s">
        <v>5724</v>
      </c>
      <c r="AY308" s="220" t="s">
        <v>5724</v>
      </c>
      <c r="AZ308" s="220" t="s">
        <v>5724</v>
      </c>
      <c r="BA308" s="220" t="s">
        <v>457</v>
      </c>
      <c r="BB308" s="336"/>
      <c r="BC308" s="337"/>
      <c r="BD308" s="337"/>
      <c r="BE308" s="337"/>
      <c r="BF308" s="337"/>
    </row>
    <row r="309" spans="1:58" s="338" customFormat="1" ht="13.2" x14ac:dyDescent="0.3">
      <c r="A309" s="220">
        <v>307</v>
      </c>
      <c r="B309" s="220" t="s">
        <v>447</v>
      </c>
      <c r="C309" s="333"/>
      <c r="D309" s="220" t="s">
        <v>6315</v>
      </c>
      <c r="E309" s="334" t="s">
        <v>6321</v>
      </c>
      <c r="F309" s="220" t="s">
        <v>6322</v>
      </c>
      <c r="G309" s="220" t="s">
        <v>5745</v>
      </c>
      <c r="H309" s="335" t="s">
        <v>5751</v>
      </c>
      <c r="I309" s="220" t="s">
        <v>3213</v>
      </c>
      <c r="J309" s="220" t="s">
        <v>48</v>
      </c>
      <c r="K309" s="220" t="s">
        <v>5715</v>
      </c>
      <c r="L309" s="187" t="s">
        <v>6323</v>
      </c>
      <c r="M309" s="220" t="s">
        <v>5812</v>
      </c>
      <c r="N309" s="220" t="s">
        <v>5717</v>
      </c>
      <c r="O309" s="220"/>
      <c r="P309" s="220"/>
      <c r="Q309" s="220"/>
      <c r="R309" s="220"/>
      <c r="S309" s="220" t="s">
        <v>5718</v>
      </c>
      <c r="T309" s="220" t="s">
        <v>5719</v>
      </c>
      <c r="U309" s="187" t="s">
        <v>51</v>
      </c>
      <c r="V309" s="187" t="s">
        <v>3057</v>
      </c>
      <c r="W309" s="187">
        <v>3</v>
      </c>
      <c r="X309" s="187" t="s">
        <v>20</v>
      </c>
      <c r="Y309" s="187">
        <v>5</v>
      </c>
      <c r="Z309" s="187">
        <v>6</v>
      </c>
      <c r="AA309" s="220"/>
      <c r="AB309" s="220"/>
      <c r="AC309" s="220"/>
      <c r="AD309" s="220"/>
      <c r="AE309" s="220" t="s">
        <v>5720</v>
      </c>
      <c r="AF309" s="220" t="s">
        <v>5721</v>
      </c>
      <c r="AG309" s="220" t="s">
        <v>353</v>
      </c>
      <c r="AH309" s="220">
        <v>1</v>
      </c>
      <c r="AI309" s="220">
        <v>3</v>
      </c>
      <c r="AJ309" s="220">
        <v>12</v>
      </c>
      <c r="AK309" s="220">
        <v>11</v>
      </c>
      <c r="AL309" s="220" t="s">
        <v>5721</v>
      </c>
      <c r="AM309" s="220" t="s">
        <v>4293</v>
      </c>
      <c r="AN309" s="220" t="s">
        <v>2348</v>
      </c>
      <c r="AO309" s="220" t="s">
        <v>2348</v>
      </c>
      <c r="AP309" s="220" t="s">
        <v>5721</v>
      </c>
      <c r="AQ309" s="193" t="s">
        <v>342</v>
      </c>
      <c r="AR309" s="193">
        <v>7</v>
      </c>
      <c r="AS309" s="220" t="s">
        <v>5722</v>
      </c>
      <c r="AT309" s="220" t="s">
        <v>5748</v>
      </c>
      <c r="AU309" s="220">
        <v>7</v>
      </c>
      <c r="AV309" s="220">
        <v>8</v>
      </c>
      <c r="AW309" s="220" t="s">
        <v>5724</v>
      </c>
      <c r="AX309" s="220" t="s">
        <v>5724</v>
      </c>
      <c r="AY309" s="220" t="s">
        <v>5724</v>
      </c>
      <c r="AZ309" s="220" t="s">
        <v>5724</v>
      </c>
      <c r="BA309" s="220" t="s">
        <v>457</v>
      </c>
      <c r="BB309" s="336"/>
      <c r="BC309" s="337"/>
      <c r="BD309" s="337"/>
      <c r="BE309" s="337"/>
      <c r="BF309" s="337"/>
    </row>
    <row r="310" spans="1:58" s="338" customFormat="1" ht="13.2" x14ac:dyDescent="0.3">
      <c r="A310" s="220">
        <v>308</v>
      </c>
      <c r="B310" s="220" t="s">
        <v>447</v>
      </c>
      <c r="C310" s="333"/>
      <c r="D310" s="220" t="s">
        <v>6315</v>
      </c>
      <c r="E310" s="334" t="s">
        <v>6324</v>
      </c>
      <c r="F310" s="220" t="s">
        <v>6325</v>
      </c>
      <c r="G310" s="220" t="s">
        <v>5765</v>
      </c>
      <c r="H310" s="335" t="s">
        <v>5801</v>
      </c>
      <c r="I310" s="220" t="s">
        <v>3213</v>
      </c>
      <c r="J310" s="220" t="s">
        <v>48</v>
      </c>
      <c r="K310" s="220" t="s">
        <v>5715</v>
      </c>
      <c r="L310" s="187" t="s">
        <v>6323</v>
      </c>
      <c r="M310" s="220" t="s">
        <v>5771</v>
      </c>
      <c r="N310" s="220" t="s">
        <v>5717</v>
      </c>
      <c r="O310" s="220"/>
      <c r="P310" s="220"/>
      <c r="Q310" s="220"/>
      <c r="R310" s="220"/>
      <c r="S310" s="220" t="s">
        <v>5718</v>
      </c>
      <c r="T310" s="220" t="s">
        <v>5719</v>
      </c>
      <c r="U310" s="187" t="s">
        <v>51</v>
      </c>
      <c r="V310" s="187" t="s">
        <v>3057</v>
      </c>
      <c r="W310" s="187">
        <v>4</v>
      </c>
      <c r="X310" s="187" t="s">
        <v>20</v>
      </c>
      <c r="Y310" s="187">
        <v>7</v>
      </c>
      <c r="Z310" s="187">
        <v>8</v>
      </c>
      <c r="AA310" s="220"/>
      <c r="AB310" s="220"/>
      <c r="AC310" s="220"/>
      <c r="AD310" s="220"/>
      <c r="AE310" s="220" t="s">
        <v>5720</v>
      </c>
      <c r="AF310" s="220" t="s">
        <v>5721</v>
      </c>
      <c r="AG310" s="220" t="s">
        <v>358</v>
      </c>
      <c r="AH310" s="220">
        <v>1</v>
      </c>
      <c r="AI310" s="220">
        <v>3</v>
      </c>
      <c r="AJ310" s="220">
        <v>12</v>
      </c>
      <c r="AK310" s="220">
        <v>11</v>
      </c>
      <c r="AL310" s="220" t="s">
        <v>5721</v>
      </c>
      <c r="AM310" s="220" t="s">
        <v>4293</v>
      </c>
      <c r="AN310" s="220" t="s">
        <v>2348</v>
      </c>
      <c r="AO310" s="220" t="s">
        <v>2348</v>
      </c>
      <c r="AP310" s="220" t="s">
        <v>5721</v>
      </c>
      <c r="AQ310" s="193" t="s">
        <v>342</v>
      </c>
      <c r="AR310" s="193">
        <v>8</v>
      </c>
      <c r="AS310" s="220" t="s">
        <v>5722</v>
      </c>
      <c r="AT310" s="220" t="s">
        <v>5767</v>
      </c>
      <c r="AU310" s="220">
        <v>1</v>
      </c>
      <c r="AV310" s="220">
        <v>2</v>
      </c>
      <c r="AW310" s="220" t="s">
        <v>5724</v>
      </c>
      <c r="AX310" s="220" t="s">
        <v>5724</v>
      </c>
      <c r="AY310" s="220" t="s">
        <v>5724</v>
      </c>
      <c r="AZ310" s="220" t="s">
        <v>5724</v>
      </c>
      <c r="BA310" s="220" t="s">
        <v>457</v>
      </c>
      <c r="BB310" s="336"/>
      <c r="BC310" s="337"/>
      <c r="BD310" s="337"/>
      <c r="BE310" s="337"/>
      <c r="BF310" s="337"/>
    </row>
    <row r="311" spans="1:58" s="338" customFormat="1" ht="13.2" x14ac:dyDescent="0.3">
      <c r="A311" s="220">
        <v>309</v>
      </c>
      <c r="B311" s="220" t="s">
        <v>447</v>
      </c>
      <c r="C311" s="333"/>
      <c r="D311" s="220" t="s">
        <v>6315</v>
      </c>
      <c r="E311" s="334" t="s">
        <v>6326</v>
      </c>
      <c r="F311" s="220" t="s">
        <v>6327</v>
      </c>
      <c r="G311" s="220" t="s">
        <v>5765</v>
      </c>
      <c r="H311" s="335" t="s">
        <v>5766</v>
      </c>
      <c r="I311" s="220" t="s">
        <v>3213</v>
      </c>
      <c r="J311" s="220" t="s">
        <v>48</v>
      </c>
      <c r="K311" s="220" t="s">
        <v>5715</v>
      </c>
      <c r="L311" s="187" t="s">
        <v>6323</v>
      </c>
      <c r="M311" s="220" t="s">
        <v>5812</v>
      </c>
      <c r="N311" s="220" t="s">
        <v>5717</v>
      </c>
      <c r="O311" s="220"/>
      <c r="P311" s="220"/>
      <c r="Q311" s="220"/>
      <c r="R311" s="220"/>
      <c r="S311" s="220" t="s">
        <v>5718</v>
      </c>
      <c r="T311" s="220" t="s">
        <v>5719</v>
      </c>
      <c r="U311" s="187" t="s">
        <v>51</v>
      </c>
      <c r="V311" s="187" t="s">
        <v>3057</v>
      </c>
      <c r="W311" s="187">
        <v>5</v>
      </c>
      <c r="X311" s="187" t="s">
        <v>20</v>
      </c>
      <c r="Y311" s="187">
        <v>9</v>
      </c>
      <c r="Z311" s="187">
        <v>10</v>
      </c>
      <c r="AA311" s="220"/>
      <c r="AB311" s="220"/>
      <c r="AC311" s="220"/>
      <c r="AD311" s="220"/>
      <c r="AE311" s="220" t="s">
        <v>5720</v>
      </c>
      <c r="AF311" s="220" t="s">
        <v>5721</v>
      </c>
      <c r="AG311" s="220" t="s">
        <v>363</v>
      </c>
      <c r="AH311" s="220">
        <v>1</v>
      </c>
      <c r="AI311" s="220">
        <v>3</v>
      </c>
      <c r="AJ311" s="220">
        <v>12</v>
      </c>
      <c r="AK311" s="220">
        <v>11</v>
      </c>
      <c r="AL311" s="220" t="s">
        <v>5721</v>
      </c>
      <c r="AM311" s="220" t="s">
        <v>4293</v>
      </c>
      <c r="AN311" s="220" t="s">
        <v>2348</v>
      </c>
      <c r="AO311" s="220" t="s">
        <v>2348</v>
      </c>
      <c r="AP311" s="220" t="s">
        <v>5721</v>
      </c>
      <c r="AQ311" s="193" t="s">
        <v>342</v>
      </c>
      <c r="AR311" s="193">
        <v>9</v>
      </c>
      <c r="AS311" s="220" t="s">
        <v>5722</v>
      </c>
      <c r="AT311" s="220" t="s">
        <v>5767</v>
      </c>
      <c r="AU311" s="220">
        <v>7</v>
      </c>
      <c r="AV311" s="220">
        <v>8</v>
      </c>
      <c r="AW311" s="220" t="s">
        <v>5724</v>
      </c>
      <c r="AX311" s="220" t="s">
        <v>5724</v>
      </c>
      <c r="AY311" s="220" t="s">
        <v>5724</v>
      </c>
      <c r="AZ311" s="220" t="s">
        <v>5724</v>
      </c>
      <c r="BA311" s="220" t="s">
        <v>457</v>
      </c>
      <c r="BB311" s="336"/>
      <c r="BC311" s="337"/>
      <c r="BD311" s="337"/>
      <c r="BE311" s="337"/>
      <c r="BF311" s="337"/>
    </row>
    <row r="312" spans="1:58" s="338" customFormat="1" ht="13.2" x14ac:dyDescent="0.3">
      <c r="A312" s="220">
        <v>310</v>
      </c>
      <c r="B312" s="220" t="s">
        <v>447</v>
      </c>
      <c r="C312" s="333"/>
      <c r="D312" s="220" t="s">
        <v>6315</v>
      </c>
      <c r="E312" s="334" t="s">
        <v>6328</v>
      </c>
      <c r="F312" s="220" t="s">
        <v>6329</v>
      </c>
      <c r="G312" s="220" t="s">
        <v>5765</v>
      </c>
      <c r="H312" s="335" t="s">
        <v>6330</v>
      </c>
      <c r="I312" s="220" t="s">
        <v>3213</v>
      </c>
      <c r="J312" s="220" t="s">
        <v>48</v>
      </c>
      <c r="K312" s="220" t="s">
        <v>5715</v>
      </c>
      <c r="L312" s="187" t="s">
        <v>5747</v>
      </c>
      <c r="M312" s="220" t="s">
        <v>5812</v>
      </c>
      <c r="N312" s="220" t="s">
        <v>5717</v>
      </c>
      <c r="O312" s="220"/>
      <c r="P312" s="220"/>
      <c r="Q312" s="220"/>
      <c r="R312" s="220"/>
      <c r="S312" s="220" t="s">
        <v>5718</v>
      </c>
      <c r="T312" s="220" t="s">
        <v>5719</v>
      </c>
      <c r="U312" s="187" t="s">
        <v>51</v>
      </c>
      <c r="V312" s="187" t="s">
        <v>3057</v>
      </c>
      <c r="W312" s="187">
        <v>6</v>
      </c>
      <c r="X312" s="187" t="s">
        <v>20</v>
      </c>
      <c r="Y312" s="187">
        <v>11</v>
      </c>
      <c r="Z312" s="187">
        <v>12</v>
      </c>
      <c r="AA312" s="220"/>
      <c r="AB312" s="220"/>
      <c r="AC312" s="220"/>
      <c r="AD312" s="220"/>
      <c r="AE312" s="220" t="s">
        <v>5720</v>
      </c>
      <c r="AF312" s="220" t="s">
        <v>5721</v>
      </c>
      <c r="AG312" s="220" t="s">
        <v>368</v>
      </c>
      <c r="AH312" s="220">
        <v>1</v>
      </c>
      <c r="AI312" s="220">
        <v>3</v>
      </c>
      <c r="AJ312" s="220">
        <v>12</v>
      </c>
      <c r="AK312" s="220">
        <v>11</v>
      </c>
      <c r="AL312" s="220" t="s">
        <v>5721</v>
      </c>
      <c r="AM312" s="220" t="s">
        <v>4293</v>
      </c>
      <c r="AN312" s="220" t="s">
        <v>2348</v>
      </c>
      <c r="AO312" s="220" t="s">
        <v>2348</v>
      </c>
      <c r="AP312" s="220" t="s">
        <v>5721</v>
      </c>
      <c r="AQ312" s="193" t="s">
        <v>342</v>
      </c>
      <c r="AR312" s="193">
        <v>10</v>
      </c>
      <c r="AS312" s="220" t="s">
        <v>5722</v>
      </c>
      <c r="AT312" s="220" t="s">
        <v>5787</v>
      </c>
      <c r="AU312" s="220">
        <v>7</v>
      </c>
      <c r="AV312" s="220">
        <v>8</v>
      </c>
      <c r="AW312" s="220" t="s">
        <v>5724</v>
      </c>
      <c r="AX312" s="220" t="s">
        <v>5724</v>
      </c>
      <c r="AY312" s="220" t="s">
        <v>5724</v>
      </c>
      <c r="AZ312" s="220" t="s">
        <v>5724</v>
      </c>
      <c r="BA312" s="220" t="s">
        <v>457</v>
      </c>
      <c r="BB312" s="336"/>
      <c r="BC312" s="337"/>
      <c r="BD312" s="337"/>
      <c r="BE312" s="337"/>
      <c r="BF312" s="337"/>
    </row>
    <row r="313" spans="1:58" s="338" customFormat="1" ht="13.2" x14ac:dyDescent="0.3">
      <c r="A313" s="220">
        <v>311</v>
      </c>
      <c r="B313" s="220" t="s">
        <v>447</v>
      </c>
      <c r="C313" s="333"/>
      <c r="D313" s="220" t="s">
        <v>6315</v>
      </c>
      <c r="E313" s="334" t="s">
        <v>6331</v>
      </c>
      <c r="F313" s="220" t="s">
        <v>6332</v>
      </c>
      <c r="G313" s="220" t="s">
        <v>5765</v>
      </c>
      <c r="H313" s="335" t="s">
        <v>6333</v>
      </c>
      <c r="I313" s="220" t="s">
        <v>3213</v>
      </c>
      <c r="J313" s="220" t="s">
        <v>48</v>
      </c>
      <c r="K313" s="220" t="s">
        <v>5715</v>
      </c>
      <c r="L313" s="187" t="s">
        <v>5747</v>
      </c>
      <c r="M313" s="220" t="s">
        <v>5812</v>
      </c>
      <c r="N313" s="220" t="s">
        <v>5717</v>
      </c>
      <c r="O313" s="220"/>
      <c r="P313" s="220"/>
      <c r="Q313" s="220"/>
      <c r="R313" s="220"/>
      <c r="S313" s="220" t="s">
        <v>5718</v>
      </c>
      <c r="T313" s="220" t="s">
        <v>5719</v>
      </c>
      <c r="U313" s="187" t="s">
        <v>51</v>
      </c>
      <c r="V313" s="187" t="s">
        <v>3057</v>
      </c>
      <c r="W313" s="187">
        <v>7</v>
      </c>
      <c r="X313" s="187" t="s">
        <v>20</v>
      </c>
      <c r="Y313" s="187">
        <v>13</v>
      </c>
      <c r="Z313" s="187">
        <v>14</v>
      </c>
      <c r="AA313" s="220"/>
      <c r="AB313" s="220"/>
      <c r="AC313" s="220"/>
      <c r="AD313" s="220"/>
      <c r="AE313" s="220" t="s">
        <v>5720</v>
      </c>
      <c r="AF313" s="220" t="s">
        <v>5721</v>
      </c>
      <c r="AG313" s="220" t="s">
        <v>373</v>
      </c>
      <c r="AH313" s="220">
        <v>1</v>
      </c>
      <c r="AI313" s="220">
        <v>3</v>
      </c>
      <c r="AJ313" s="220">
        <v>12</v>
      </c>
      <c r="AK313" s="220">
        <v>11</v>
      </c>
      <c r="AL313" s="220" t="s">
        <v>5721</v>
      </c>
      <c r="AM313" s="220" t="s">
        <v>4293</v>
      </c>
      <c r="AN313" s="220" t="s">
        <v>2348</v>
      </c>
      <c r="AO313" s="220" t="s">
        <v>2348</v>
      </c>
      <c r="AP313" s="220" t="s">
        <v>5721</v>
      </c>
      <c r="AQ313" s="193" t="s">
        <v>342</v>
      </c>
      <c r="AR313" s="193">
        <v>11</v>
      </c>
      <c r="AS313" s="220" t="s">
        <v>5722</v>
      </c>
      <c r="AT313" s="220" t="s">
        <v>5787</v>
      </c>
      <c r="AU313" s="220">
        <v>9</v>
      </c>
      <c r="AV313" s="220">
        <v>10</v>
      </c>
      <c r="AW313" s="220" t="s">
        <v>5724</v>
      </c>
      <c r="AX313" s="220" t="s">
        <v>5724</v>
      </c>
      <c r="AY313" s="220" t="s">
        <v>5724</v>
      </c>
      <c r="AZ313" s="220" t="s">
        <v>5724</v>
      </c>
      <c r="BA313" s="220" t="s">
        <v>457</v>
      </c>
      <c r="BB313" s="336"/>
      <c r="BC313" s="337"/>
      <c r="BD313" s="337"/>
      <c r="BE313" s="337"/>
      <c r="BF313" s="337"/>
    </row>
    <row r="314" spans="1:58" s="338" customFormat="1" ht="13.2" x14ac:dyDescent="0.3">
      <c r="A314" s="220">
        <v>312</v>
      </c>
      <c r="B314" s="220" t="s">
        <v>447</v>
      </c>
      <c r="C314" s="333"/>
      <c r="D314" s="220" t="s">
        <v>6315</v>
      </c>
      <c r="E314" s="334" t="s">
        <v>6334</v>
      </c>
      <c r="F314" s="220" t="s">
        <v>6335</v>
      </c>
      <c r="G314" s="220" t="s">
        <v>5745</v>
      </c>
      <c r="H314" s="335" t="s">
        <v>5804</v>
      </c>
      <c r="I314" s="220" t="s">
        <v>3213</v>
      </c>
      <c r="J314" s="220" t="s">
        <v>5731</v>
      </c>
      <c r="K314" s="220" t="s">
        <v>5715</v>
      </c>
      <c r="L314" s="187" t="s">
        <v>5716</v>
      </c>
      <c r="M314" s="220" t="s">
        <v>5771</v>
      </c>
      <c r="N314" s="220" t="s">
        <v>5717</v>
      </c>
      <c r="O314" s="220"/>
      <c r="P314" s="220"/>
      <c r="Q314" s="220"/>
      <c r="R314" s="220"/>
      <c r="S314" s="220" t="s">
        <v>5718</v>
      </c>
      <c r="T314" s="220" t="s">
        <v>5719</v>
      </c>
      <c r="U314" s="187" t="s">
        <v>51</v>
      </c>
      <c r="V314" s="187" t="s">
        <v>3057</v>
      </c>
      <c r="W314" s="187">
        <v>8</v>
      </c>
      <c r="X314" s="187" t="s">
        <v>20</v>
      </c>
      <c r="Y314" s="187">
        <v>15</v>
      </c>
      <c r="Z314" s="187">
        <v>16</v>
      </c>
      <c r="AA314" s="220"/>
      <c r="AB314" s="220"/>
      <c r="AC314" s="220"/>
      <c r="AD314" s="220"/>
      <c r="AE314" s="220" t="s">
        <v>5720</v>
      </c>
      <c r="AF314" s="220" t="s">
        <v>5721</v>
      </c>
      <c r="AG314" s="220" t="s">
        <v>377</v>
      </c>
      <c r="AH314" s="220">
        <v>2</v>
      </c>
      <c r="AI314" s="220">
        <v>1</v>
      </c>
      <c r="AJ314" s="220">
        <v>12</v>
      </c>
      <c r="AK314" s="220">
        <v>11</v>
      </c>
      <c r="AL314" s="220" t="s">
        <v>5721</v>
      </c>
      <c r="AM314" s="220" t="s">
        <v>4293</v>
      </c>
      <c r="AN314" s="220" t="s">
        <v>2348</v>
      </c>
      <c r="AO314" s="220" t="s">
        <v>2348</v>
      </c>
      <c r="AP314" s="220" t="s">
        <v>5721</v>
      </c>
      <c r="AQ314" s="193" t="s">
        <v>342</v>
      </c>
      <c r="AR314" s="193">
        <v>12</v>
      </c>
      <c r="AS314" s="220" t="s">
        <v>5722</v>
      </c>
      <c r="AT314" s="220" t="s">
        <v>5805</v>
      </c>
      <c r="AU314" s="220">
        <v>3</v>
      </c>
      <c r="AV314" s="220">
        <v>4</v>
      </c>
      <c r="AW314" s="220" t="s">
        <v>5724</v>
      </c>
      <c r="AX314" s="220" t="s">
        <v>5724</v>
      </c>
      <c r="AY314" s="220" t="s">
        <v>5724</v>
      </c>
      <c r="AZ314" s="220" t="s">
        <v>5724</v>
      </c>
      <c r="BA314" s="220" t="s">
        <v>454</v>
      </c>
      <c r="BB314" s="336"/>
      <c r="BC314" s="337"/>
      <c r="BD314" s="337"/>
      <c r="BE314" s="337"/>
      <c r="BF314" s="337"/>
    </row>
    <row r="315" spans="1:58" s="338" customFormat="1" ht="13.2" x14ac:dyDescent="0.3">
      <c r="A315" s="220">
        <v>313</v>
      </c>
      <c r="B315" s="220" t="s">
        <v>447</v>
      </c>
      <c r="C315" s="333"/>
      <c r="D315" s="220" t="s">
        <v>6315</v>
      </c>
      <c r="E315" s="334" t="s">
        <v>98</v>
      </c>
      <c r="F315" s="220" t="s">
        <v>98</v>
      </c>
      <c r="G315" s="220"/>
      <c r="H315" s="350" t="s">
        <v>98</v>
      </c>
      <c r="I315" s="220" t="s">
        <v>3213</v>
      </c>
      <c r="J315" s="220"/>
      <c r="K315" s="220" t="s">
        <v>5715</v>
      </c>
      <c r="L315" s="187" t="s">
        <v>5716</v>
      </c>
      <c r="M315" s="220"/>
      <c r="N315" s="220"/>
      <c r="O315" s="220"/>
      <c r="P315" s="220"/>
      <c r="Q315" s="220"/>
      <c r="R315" s="220"/>
      <c r="S315" s="220" t="s">
        <v>5718</v>
      </c>
      <c r="T315" s="220" t="s">
        <v>5719</v>
      </c>
      <c r="U315" s="187" t="s">
        <v>51</v>
      </c>
      <c r="V315" s="187" t="s">
        <v>3057</v>
      </c>
      <c r="W315" s="187">
        <v>9</v>
      </c>
      <c r="X315" s="187" t="s">
        <v>20</v>
      </c>
      <c r="Y315" s="187">
        <v>17</v>
      </c>
      <c r="Z315" s="187">
        <v>18</v>
      </c>
      <c r="AA315" s="220"/>
      <c r="AB315" s="220"/>
      <c r="AC315" s="220"/>
      <c r="AD315" s="220"/>
      <c r="AE315" s="220" t="s">
        <v>5720</v>
      </c>
      <c r="AF315" s="220" t="s">
        <v>5721</v>
      </c>
      <c r="AG315" s="220" t="s">
        <v>381</v>
      </c>
      <c r="AH315" s="220">
        <v>2</v>
      </c>
      <c r="AI315" s="220">
        <v>1</v>
      </c>
      <c r="AJ315" s="220">
        <v>12</v>
      </c>
      <c r="AK315" s="220">
        <v>11</v>
      </c>
      <c r="AL315" s="220" t="s">
        <v>5721</v>
      </c>
      <c r="AM315" s="220" t="s">
        <v>4293</v>
      </c>
      <c r="AN315" s="220" t="s">
        <v>2348</v>
      </c>
      <c r="AO315" s="220" t="s">
        <v>2348</v>
      </c>
      <c r="AP315" s="220" t="s">
        <v>5721</v>
      </c>
      <c r="AQ315" s="193" t="s">
        <v>342</v>
      </c>
      <c r="AR315" s="193">
        <v>13</v>
      </c>
      <c r="AS315" s="220" t="s">
        <v>5722</v>
      </c>
      <c r="AT315" s="220" t="s">
        <v>5805</v>
      </c>
      <c r="AU315" s="220">
        <v>13</v>
      </c>
      <c r="AV315" s="220">
        <v>14</v>
      </c>
      <c r="AW315" s="220" t="s">
        <v>5724</v>
      </c>
      <c r="AX315" s="220" t="s">
        <v>5724</v>
      </c>
      <c r="AY315" s="220" t="s">
        <v>5724</v>
      </c>
      <c r="AZ315" s="220" t="s">
        <v>5724</v>
      </c>
      <c r="BA315" s="220" t="s">
        <v>454</v>
      </c>
      <c r="BB315" s="336"/>
      <c r="BC315" s="337"/>
      <c r="BD315" s="337"/>
      <c r="BE315" s="337"/>
      <c r="BF315" s="337"/>
    </row>
    <row r="316" spans="1:58" s="338" customFormat="1" ht="13.2" x14ac:dyDescent="0.3">
      <c r="A316" s="220">
        <v>314</v>
      </c>
      <c r="B316" s="220" t="s">
        <v>447</v>
      </c>
      <c r="C316" s="333"/>
      <c r="D316" s="220" t="s">
        <v>6315</v>
      </c>
      <c r="E316" s="334" t="s">
        <v>6336</v>
      </c>
      <c r="F316" s="220" t="s">
        <v>6337</v>
      </c>
      <c r="G316" s="220" t="s">
        <v>5953</v>
      </c>
      <c r="H316" s="335" t="s">
        <v>5954</v>
      </c>
      <c r="I316" s="220" t="s">
        <v>3213</v>
      </c>
      <c r="J316" s="220" t="s">
        <v>48</v>
      </c>
      <c r="K316" s="220" t="s">
        <v>5715</v>
      </c>
      <c r="L316" s="187" t="s">
        <v>5747</v>
      </c>
      <c r="M316" s="220" t="s">
        <v>5812</v>
      </c>
      <c r="N316" s="220" t="s">
        <v>5717</v>
      </c>
      <c r="O316" s="220"/>
      <c r="P316" s="220"/>
      <c r="Q316" s="220"/>
      <c r="R316" s="220"/>
      <c r="S316" s="220" t="s">
        <v>5718</v>
      </c>
      <c r="T316" s="220" t="s">
        <v>5719</v>
      </c>
      <c r="U316" s="187" t="s">
        <v>51</v>
      </c>
      <c r="V316" s="187" t="s">
        <v>3057</v>
      </c>
      <c r="W316" s="187">
        <v>10</v>
      </c>
      <c r="X316" s="187" t="s">
        <v>20</v>
      </c>
      <c r="Y316" s="187">
        <v>19</v>
      </c>
      <c r="Z316" s="187">
        <v>20</v>
      </c>
      <c r="AA316" s="220"/>
      <c r="AB316" s="220"/>
      <c r="AC316" s="220"/>
      <c r="AD316" s="220"/>
      <c r="AE316" s="220" t="s">
        <v>5720</v>
      </c>
      <c r="AF316" s="220" t="s">
        <v>5721</v>
      </c>
      <c r="AG316" s="220" t="s">
        <v>388</v>
      </c>
      <c r="AH316" s="220">
        <v>1</v>
      </c>
      <c r="AI316" s="220">
        <v>3</v>
      </c>
      <c r="AJ316" s="220">
        <v>12</v>
      </c>
      <c r="AK316" s="220">
        <v>11</v>
      </c>
      <c r="AL316" s="220" t="s">
        <v>5721</v>
      </c>
      <c r="AM316" s="220" t="s">
        <v>4293</v>
      </c>
      <c r="AN316" s="220" t="s">
        <v>2348</v>
      </c>
      <c r="AO316" s="220" t="s">
        <v>2348</v>
      </c>
      <c r="AP316" s="220" t="s">
        <v>5721</v>
      </c>
      <c r="AQ316" s="193" t="s">
        <v>342</v>
      </c>
      <c r="AR316" s="193">
        <v>14</v>
      </c>
      <c r="AS316" s="220" t="s">
        <v>5722</v>
      </c>
      <c r="AT316" s="220" t="s">
        <v>5955</v>
      </c>
      <c r="AU316" s="220">
        <v>1</v>
      </c>
      <c r="AV316" s="220">
        <v>2</v>
      </c>
      <c r="AW316" s="220" t="s">
        <v>5724</v>
      </c>
      <c r="AX316" s="220" t="s">
        <v>5724</v>
      </c>
      <c r="AY316" s="220" t="s">
        <v>5724</v>
      </c>
      <c r="AZ316" s="220" t="s">
        <v>5724</v>
      </c>
      <c r="BA316" s="220" t="s">
        <v>457</v>
      </c>
      <c r="BB316" s="336"/>
      <c r="BC316" s="337"/>
      <c r="BD316" s="337"/>
      <c r="BE316" s="337"/>
      <c r="BF316" s="337"/>
    </row>
    <row r="317" spans="1:58" s="338" customFormat="1" ht="13.2" x14ac:dyDescent="0.3">
      <c r="A317" s="220">
        <v>315</v>
      </c>
      <c r="B317" s="220" t="s">
        <v>447</v>
      </c>
      <c r="C317" s="333"/>
      <c r="D317" s="220" t="s">
        <v>6315</v>
      </c>
      <c r="E317" s="334" t="s">
        <v>6338</v>
      </c>
      <c r="F317" s="220" t="s">
        <v>6339</v>
      </c>
      <c r="G317" s="220" t="s">
        <v>5953</v>
      </c>
      <c r="H317" s="335" t="s">
        <v>5958</v>
      </c>
      <c r="I317" s="220" t="s">
        <v>3213</v>
      </c>
      <c r="J317" s="220" t="s">
        <v>48</v>
      </c>
      <c r="K317" s="220" t="s">
        <v>5715</v>
      </c>
      <c r="L317" s="187" t="s">
        <v>5747</v>
      </c>
      <c r="M317" s="220" t="s">
        <v>5812</v>
      </c>
      <c r="N317" s="220" t="s">
        <v>5717</v>
      </c>
      <c r="O317" s="220"/>
      <c r="P317" s="220"/>
      <c r="Q317" s="220"/>
      <c r="R317" s="220"/>
      <c r="S317" s="220" t="s">
        <v>5718</v>
      </c>
      <c r="T317" s="220" t="s">
        <v>5719</v>
      </c>
      <c r="U317" s="187" t="s">
        <v>51</v>
      </c>
      <c r="V317" s="187" t="s">
        <v>3057</v>
      </c>
      <c r="W317" s="187">
        <v>11</v>
      </c>
      <c r="X317" s="187" t="s">
        <v>20</v>
      </c>
      <c r="Y317" s="187">
        <v>21</v>
      </c>
      <c r="Z317" s="187">
        <v>22</v>
      </c>
      <c r="AA317" s="220"/>
      <c r="AB317" s="220"/>
      <c r="AC317" s="220"/>
      <c r="AD317" s="220"/>
      <c r="AE317" s="220" t="s">
        <v>5720</v>
      </c>
      <c r="AF317" s="220" t="s">
        <v>5721</v>
      </c>
      <c r="AG317" s="220" t="s">
        <v>393</v>
      </c>
      <c r="AH317" s="220">
        <v>1</v>
      </c>
      <c r="AI317" s="220">
        <v>3</v>
      </c>
      <c r="AJ317" s="220">
        <v>12</v>
      </c>
      <c r="AK317" s="220">
        <v>11</v>
      </c>
      <c r="AL317" s="220" t="s">
        <v>5721</v>
      </c>
      <c r="AM317" s="220" t="s">
        <v>4293</v>
      </c>
      <c r="AN317" s="220" t="s">
        <v>2348</v>
      </c>
      <c r="AO317" s="220" t="s">
        <v>2348</v>
      </c>
      <c r="AP317" s="220" t="s">
        <v>5721</v>
      </c>
      <c r="AQ317" s="193" t="s">
        <v>342</v>
      </c>
      <c r="AR317" s="193">
        <v>15</v>
      </c>
      <c r="AS317" s="220" t="s">
        <v>5722</v>
      </c>
      <c r="AT317" s="220" t="s">
        <v>5955</v>
      </c>
      <c r="AU317" s="220">
        <v>7</v>
      </c>
      <c r="AV317" s="220">
        <v>8</v>
      </c>
      <c r="AW317" s="220" t="s">
        <v>5724</v>
      </c>
      <c r="AX317" s="220" t="s">
        <v>5724</v>
      </c>
      <c r="AY317" s="220" t="s">
        <v>5724</v>
      </c>
      <c r="AZ317" s="220" t="s">
        <v>5724</v>
      </c>
      <c r="BA317" s="220" t="s">
        <v>457</v>
      </c>
      <c r="BB317" s="336"/>
      <c r="BC317" s="337"/>
      <c r="BD317" s="337"/>
      <c r="BE317" s="337"/>
      <c r="BF317" s="337"/>
    </row>
    <row r="318" spans="1:58" s="338" customFormat="1" ht="13.2" x14ac:dyDescent="0.3">
      <c r="A318" s="220">
        <v>316</v>
      </c>
      <c r="B318" s="220" t="s">
        <v>447</v>
      </c>
      <c r="C318" s="333"/>
      <c r="D318" s="220" t="s">
        <v>6315</v>
      </c>
      <c r="E318" s="334" t="s">
        <v>6340</v>
      </c>
      <c r="F318" s="220" t="s">
        <v>6341</v>
      </c>
      <c r="G318" s="220" t="s">
        <v>5953</v>
      </c>
      <c r="H318" s="335" t="s">
        <v>6342</v>
      </c>
      <c r="I318" s="220" t="s">
        <v>3213</v>
      </c>
      <c r="J318" s="220" t="s">
        <v>48</v>
      </c>
      <c r="K318" s="220" t="s">
        <v>5715</v>
      </c>
      <c r="L318" s="187" t="s">
        <v>5747</v>
      </c>
      <c r="M318" s="220" t="s">
        <v>5812</v>
      </c>
      <c r="N318" s="220" t="s">
        <v>5717</v>
      </c>
      <c r="O318" s="220"/>
      <c r="P318" s="220"/>
      <c r="Q318" s="220"/>
      <c r="R318" s="220"/>
      <c r="S318" s="220" t="s">
        <v>5718</v>
      </c>
      <c r="T318" s="220" t="s">
        <v>5719</v>
      </c>
      <c r="U318" s="187" t="s">
        <v>51</v>
      </c>
      <c r="V318" s="187" t="s">
        <v>3057</v>
      </c>
      <c r="W318" s="187">
        <v>12</v>
      </c>
      <c r="X318" s="187" t="s">
        <v>20</v>
      </c>
      <c r="Y318" s="187">
        <v>23</v>
      </c>
      <c r="Z318" s="187">
        <v>24</v>
      </c>
      <c r="AA318" s="220"/>
      <c r="AB318" s="220"/>
      <c r="AC318" s="220"/>
      <c r="AD318" s="220"/>
      <c r="AE318" s="220" t="s">
        <v>5720</v>
      </c>
      <c r="AF318" s="220" t="s">
        <v>5721</v>
      </c>
      <c r="AG318" s="220" t="s">
        <v>399</v>
      </c>
      <c r="AH318" s="220">
        <v>1</v>
      </c>
      <c r="AI318" s="220">
        <v>3</v>
      </c>
      <c r="AJ318" s="220">
        <v>12</v>
      </c>
      <c r="AK318" s="220">
        <v>11</v>
      </c>
      <c r="AL318" s="220" t="s">
        <v>5721</v>
      </c>
      <c r="AM318" s="220" t="s">
        <v>4293</v>
      </c>
      <c r="AN318" s="220" t="s">
        <v>2348</v>
      </c>
      <c r="AO318" s="220" t="s">
        <v>2348</v>
      </c>
      <c r="AP318" s="220" t="s">
        <v>5721</v>
      </c>
      <c r="AQ318" s="193" t="s">
        <v>342</v>
      </c>
      <c r="AR318" s="193">
        <v>16</v>
      </c>
      <c r="AS318" s="220" t="s">
        <v>5722</v>
      </c>
      <c r="AT318" s="220" t="s">
        <v>5955</v>
      </c>
      <c r="AU318" s="220">
        <v>13</v>
      </c>
      <c r="AV318" s="220">
        <v>14</v>
      </c>
      <c r="AW318" s="220" t="s">
        <v>5724</v>
      </c>
      <c r="AX318" s="220" t="s">
        <v>5724</v>
      </c>
      <c r="AY318" s="220" t="s">
        <v>5724</v>
      </c>
      <c r="AZ318" s="220" t="s">
        <v>5724</v>
      </c>
      <c r="BA318" s="220" t="s">
        <v>457</v>
      </c>
      <c r="BB318" s="336"/>
      <c r="BC318" s="337"/>
      <c r="BD318" s="337"/>
      <c r="BE318" s="337"/>
      <c r="BF318" s="337"/>
    </row>
    <row r="319" spans="1:58" s="338" customFormat="1" ht="13.2" x14ac:dyDescent="0.3">
      <c r="A319" s="220">
        <v>317</v>
      </c>
      <c r="B319" s="220" t="s">
        <v>447</v>
      </c>
      <c r="C319" s="333"/>
      <c r="D319" s="220" t="s">
        <v>6315</v>
      </c>
      <c r="E319" s="334" t="s">
        <v>6343</v>
      </c>
      <c r="F319" s="220" t="s">
        <v>6344</v>
      </c>
      <c r="G319" s="220" t="s">
        <v>5953</v>
      </c>
      <c r="H319" s="335" t="s">
        <v>5958</v>
      </c>
      <c r="I319" s="220" t="s">
        <v>3213</v>
      </c>
      <c r="J319" s="220" t="s">
        <v>5752</v>
      </c>
      <c r="K319" s="220" t="s">
        <v>5715</v>
      </c>
      <c r="L319" s="187" t="s">
        <v>5747</v>
      </c>
      <c r="M319" s="220" t="s">
        <v>5812</v>
      </c>
      <c r="N319" s="220" t="s">
        <v>5717</v>
      </c>
      <c r="O319" s="220"/>
      <c r="P319" s="220"/>
      <c r="Q319" s="220"/>
      <c r="R319" s="220"/>
      <c r="S319" s="220" t="s">
        <v>5718</v>
      </c>
      <c r="T319" s="220" t="s">
        <v>5719</v>
      </c>
      <c r="U319" s="187" t="s">
        <v>51</v>
      </c>
      <c r="V319" s="187" t="s">
        <v>3057</v>
      </c>
      <c r="W319" s="187">
        <v>13</v>
      </c>
      <c r="X319" s="187" t="s">
        <v>20</v>
      </c>
      <c r="Y319" s="187">
        <v>25</v>
      </c>
      <c r="Z319" s="187">
        <v>26</v>
      </c>
      <c r="AA319" s="220"/>
      <c r="AB319" s="220"/>
      <c r="AC319" s="220"/>
      <c r="AD319" s="220"/>
      <c r="AE319" s="220" t="s">
        <v>5720</v>
      </c>
      <c r="AF319" s="220" t="s">
        <v>5721</v>
      </c>
      <c r="AG319" s="220" t="s">
        <v>404</v>
      </c>
      <c r="AH319" s="220">
        <v>1</v>
      </c>
      <c r="AI319" s="220">
        <v>3</v>
      </c>
      <c r="AJ319" s="220">
        <v>12</v>
      </c>
      <c r="AK319" s="220">
        <v>11</v>
      </c>
      <c r="AL319" s="220" t="s">
        <v>5721</v>
      </c>
      <c r="AM319" s="220" t="s">
        <v>4293</v>
      </c>
      <c r="AN319" s="220" t="s">
        <v>2348</v>
      </c>
      <c r="AO319" s="220" t="s">
        <v>2348</v>
      </c>
      <c r="AP319" s="220" t="s">
        <v>5721</v>
      </c>
      <c r="AQ319" s="193" t="s">
        <v>342</v>
      </c>
      <c r="AR319" s="193">
        <v>17</v>
      </c>
      <c r="AS319" s="220" t="s">
        <v>5722</v>
      </c>
      <c r="AT319" s="220" t="s">
        <v>5955</v>
      </c>
      <c r="AU319" s="220">
        <v>15</v>
      </c>
      <c r="AV319" s="220">
        <v>16</v>
      </c>
      <c r="AW319" s="220" t="s">
        <v>5724</v>
      </c>
      <c r="AX319" s="220" t="s">
        <v>5724</v>
      </c>
      <c r="AY319" s="220" t="s">
        <v>5724</v>
      </c>
      <c r="AZ319" s="220" t="s">
        <v>5724</v>
      </c>
      <c r="BA319" s="220" t="s">
        <v>457</v>
      </c>
      <c r="BB319" s="336"/>
      <c r="BC319" s="337"/>
      <c r="BD319" s="337"/>
      <c r="BE319" s="337"/>
      <c r="BF319" s="337"/>
    </row>
    <row r="320" spans="1:58" s="338" customFormat="1" ht="13.2" x14ac:dyDescent="0.3">
      <c r="A320" s="220">
        <v>318</v>
      </c>
      <c r="B320" s="220" t="s">
        <v>447</v>
      </c>
      <c r="C320" s="333"/>
      <c r="D320" s="220" t="s">
        <v>6315</v>
      </c>
      <c r="E320" s="334" t="s">
        <v>6345</v>
      </c>
      <c r="F320" s="220" t="s">
        <v>6346</v>
      </c>
      <c r="G320" s="220" t="s">
        <v>5953</v>
      </c>
      <c r="H320" s="335" t="s">
        <v>6347</v>
      </c>
      <c r="I320" s="220" t="s">
        <v>3213</v>
      </c>
      <c r="J320" s="220" t="s">
        <v>48</v>
      </c>
      <c r="K320" s="220" t="s">
        <v>5715</v>
      </c>
      <c r="L320" s="187" t="s">
        <v>5747</v>
      </c>
      <c r="M320" s="220" t="s">
        <v>5812</v>
      </c>
      <c r="N320" s="220" t="s">
        <v>5717</v>
      </c>
      <c r="O320" s="220"/>
      <c r="P320" s="220"/>
      <c r="Q320" s="220"/>
      <c r="R320" s="220"/>
      <c r="S320" s="220" t="s">
        <v>5718</v>
      </c>
      <c r="T320" s="220" t="s">
        <v>5719</v>
      </c>
      <c r="U320" s="187" t="s">
        <v>51</v>
      </c>
      <c r="V320" s="187" t="s">
        <v>3057</v>
      </c>
      <c r="W320" s="187">
        <v>14</v>
      </c>
      <c r="X320" s="187" t="s">
        <v>20</v>
      </c>
      <c r="Y320" s="187">
        <v>27</v>
      </c>
      <c r="Z320" s="187">
        <v>28</v>
      </c>
      <c r="AA320" s="220"/>
      <c r="AB320" s="220"/>
      <c r="AC320" s="220"/>
      <c r="AD320" s="220"/>
      <c r="AE320" s="220" t="s">
        <v>5720</v>
      </c>
      <c r="AF320" s="220" t="s">
        <v>5721</v>
      </c>
      <c r="AG320" s="220" t="s">
        <v>410</v>
      </c>
      <c r="AH320" s="220">
        <v>1</v>
      </c>
      <c r="AI320" s="220">
        <v>3</v>
      </c>
      <c r="AJ320" s="220">
        <v>12</v>
      </c>
      <c r="AK320" s="220">
        <v>11</v>
      </c>
      <c r="AL320" s="220" t="s">
        <v>5721</v>
      </c>
      <c r="AM320" s="220" t="s">
        <v>4293</v>
      </c>
      <c r="AN320" s="220" t="s">
        <v>2348</v>
      </c>
      <c r="AO320" s="220" t="s">
        <v>2348</v>
      </c>
      <c r="AP320" s="220" t="s">
        <v>5721</v>
      </c>
      <c r="AQ320" s="193" t="s">
        <v>342</v>
      </c>
      <c r="AR320" s="193">
        <v>18</v>
      </c>
      <c r="AS320" s="220" t="s">
        <v>5722</v>
      </c>
      <c r="AT320" s="220" t="s">
        <v>5961</v>
      </c>
      <c r="AU320" s="220">
        <v>1</v>
      </c>
      <c r="AV320" s="220">
        <v>2</v>
      </c>
      <c r="AW320" s="220" t="s">
        <v>5724</v>
      </c>
      <c r="AX320" s="220" t="s">
        <v>5724</v>
      </c>
      <c r="AY320" s="220" t="s">
        <v>5724</v>
      </c>
      <c r="AZ320" s="220" t="s">
        <v>5724</v>
      </c>
      <c r="BA320" s="220" t="s">
        <v>457</v>
      </c>
      <c r="BB320" s="336"/>
      <c r="BC320" s="337"/>
      <c r="BD320" s="337"/>
      <c r="BE320" s="337"/>
      <c r="BF320" s="337"/>
    </row>
    <row r="321" spans="1:58" s="338" customFormat="1" ht="13.2" x14ac:dyDescent="0.3">
      <c r="A321" s="220">
        <v>319</v>
      </c>
      <c r="B321" s="220" t="s">
        <v>447</v>
      </c>
      <c r="C321" s="333"/>
      <c r="D321" s="220" t="s">
        <v>6315</v>
      </c>
      <c r="E321" s="334" t="s">
        <v>6348</v>
      </c>
      <c r="F321" s="220" t="s">
        <v>6349</v>
      </c>
      <c r="G321" s="220"/>
      <c r="H321" s="350" t="s">
        <v>5777</v>
      </c>
      <c r="I321" s="220" t="s">
        <v>3213</v>
      </c>
      <c r="J321" s="220"/>
      <c r="K321" s="220" t="s">
        <v>5715</v>
      </c>
      <c r="L321" s="187" t="s">
        <v>5747</v>
      </c>
      <c r="M321" s="220"/>
      <c r="N321" s="220"/>
      <c r="O321" s="220"/>
      <c r="P321" s="220"/>
      <c r="Q321" s="220"/>
      <c r="R321" s="220"/>
      <c r="S321" s="220" t="s">
        <v>5718</v>
      </c>
      <c r="T321" s="220" t="s">
        <v>5719</v>
      </c>
      <c r="U321" s="187" t="s">
        <v>51</v>
      </c>
      <c r="V321" s="187" t="s">
        <v>3057</v>
      </c>
      <c r="W321" s="187">
        <v>15</v>
      </c>
      <c r="X321" s="187" t="s">
        <v>20</v>
      </c>
      <c r="Y321" s="187">
        <v>29</v>
      </c>
      <c r="Z321" s="187">
        <v>30</v>
      </c>
      <c r="AA321" s="220"/>
      <c r="AB321" s="220"/>
      <c r="AC321" s="220"/>
      <c r="AD321" s="220"/>
      <c r="AE321" s="220" t="s">
        <v>5720</v>
      </c>
      <c r="AF321" s="220" t="s">
        <v>5721</v>
      </c>
      <c r="AG321" s="220" t="s">
        <v>416</v>
      </c>
      <c r="AH321" s="220">
        <v>1</v>
      </c>
      <c r="AI321" s="220">
        <v>3</v>
      </c>
      <c r="AJ321" s="220">
        <v>12</v>
      </c>
      <c r="AK321" s="220">
        <v>11</v>
      </c>
      <c r="AL321" s="220" t="s">
        <v>5721</v>
      </c>
      <c r="AM321" s="220" t="s">
        <v>4293</v>
      </c>
      <c r="AN321" s="220" t="s">
        <v>2348</v>
      </c>
      <c r="AO321" s="220" t="s">
        <v>2348</v>
      </c>
      <c r="AP321" s="220" t="s">
        <v>5721</v>
      </c>
      <c r="AQ321" s="193" t="s">
        <v>342</v>
      </c>
      <c r="AR321" s="193">
        <v>19</v>
      </c>
      <c r="AS321" s="220" t="s">
        <v>5722</v>
      </c>
      <c r="AT321" s="220" t="s">
        <v>5723</v>
      </c>
      <c r="AU321" s="220">
        <v>19</v>
      </c>
      <c r="AV321" s="220">
        <v>20</v>
      </c>
      <c r="AW321" s="220" t="s">
        <v>5724</v>
      </c>
      <c r="AX321" s="220" t="s">
        <v>5724</v>
      </c>
      <c r="AY321" s="220" t="s">
        <v>5724</v>
      </c>
      <c r="AZ321" s="220" t="s">
        <v>5724</v>
      </c>
      <c r="BA321" s="220" t="s">
        <v>457</v>
      </c>
      <c r="BB321" s="336"/>
      <c r="BC321" s="337"/>
      <c r="BD321" s="337"/>
      <c r="BE321" s="337"/>
      <c r="BF321" s="337"/>
    </row>
    <row r="322" spans="1:58" s="338" customFormat="1" ht="13.2" x14ac:dyDescent="0.3">
      <c r="A322" s="220">
        <v>320</v>
      </c>
      <c r="B322" s="220" t="s">
        <v>447</v>
      </c>
      <c r="C322" s="333"/>
      <c r="D322" s="220" t="s">
        <v>6315</v>
      </c>
      <c r="E322" s="220" t="s">
        <v>6350</v>
      </c>
      <c r="F322" s="220" t="s">
        <v>6351</v>
      </c>
      <c r="G322" s="220"/>
      <c r="H322" s="350" t="s">
        <v>5777</v>
      </c>
      <c r="I322" s="220" t="s">
        <v>3213</v>
      </c>
      <c r="J322" s="220"/>
      <c r="K322" s="220" t="s">
        <v>5715</v>
      </c>
      <c r="L322" s="187" t="s">
        <v>5747</v>
      </c>
      <c r="M322" s="220"/>
      <c r="N322" s="220"/>
      <c r="O322" s="220"/>
      <c r="P322" s="220"/>
      <c r="Q322" s="220"/>
      <c r="R322" s="220"/>
      <c r="S322" s="220" t="s">
        <v>5718</v>
      </c>
      <c r="T322" s="220" t="s">
        <v>5719</v>
      </c>
      <c r="U322" s="187" t="s">
        <v>51</v>
      </c>
      <c r="V322" s="187" t="s">
        <v>3057</v>
      </c>
      <c r="W322" s="187">
        <v>16</v>
      </c>
      <c r="X322" s="187" t="s">
        <v>20</v>
      </c>
      <c r="Y322" s="187">
        <v>31</v>
      </c>
      <c r="Z322" s="187">
        <v>32</v>
      </c>
      <c r="AA322" s="220"/>
      <c r="AB322" s="220"/>
      <c r="AC322" s="220"/>
      <c r="AD322" s="220"/>
      <c r="AE322" s="220" t="s">
        <v>5720</v>
      </c>
      <c r="AF322" s="220" t="s">
        <v>5721</v>
      </c>
      <c r="AG322" s="220" t="s">
        <v>419</v>
      </c>
      <c r="AH322" s="220">
        <v>1</v>
      </c>
      <c r="AI322" s="220">
        <v>3</v>
      </c>
      <c r="AJ322" s="220">
        <v>12</v>
      </c>
      <c r="AK322" s="220">
        <v>11</v>
      </c>
      <c r="AL322" s="220" t="s">
        <v>5721</v>
      </c>
      <c r="AM322" s="220" t="s">
        <v>4293</v>
      </c>
      <c r="AN322" s="220" t="s">
        <v>2348</v>
      </c>
      <c r="AO322" s="220" t="s">
        <v>2348</v>
      </c>
      <c r="AP322" s="220" t="s">
        <v>5721</v>
      </c>
      <c r="AQ322" s="193" t="s">
        <v>342</v>
      </c>
      <c r="AR322" s="193">
        <v>20</v>
      </c>
      <c r="AS322" s="220" t="s">
        <v>5722</v>
      </c>
      <c r="AT322" s="220" t="s">
        <v>5767</v>
      </c>
      <c r="AU322" s="220">
        <v>17</v>
      </c>
      <c r="AV322" s="220">
        <v>18</v>
      </c>
      <c r="AW322" s="220" t="s">
        <v>5724</v>
      </c>
      <c r="AX322" s="220" t="s">
        <v>5724</v>
      </c>
      <c r="AY322" s="220" t="s">
        <v>5724</v>
      </c>
      <c r="AZ322" s="220" t="s">
        <v>5724</v>
      </c>
      <c r="BA322" s="220" t="s">
        <v>457</v>
      </c>
      <c r="BB322" s="336"/>
      <c r="BC322" s="337"/>
      <c r="BD322" s="337"/>
      <c r="BE322" s="337"/>
      <c r="BF322" s="337"/>
    </row>
    <row r="323" spans="1:58" s="330" customFormat="1" ht="13.2" x14ac:dyDescent="0.3">
      <c r="A323" s="218">
        <v>321</v>
      </c>
      <c r="B323" s="218" t="s">
        <v>447</v>
      </c>
      <c r="C323" s="333">
        <v>21</v>
      </c>
      <c r="D323" s="218" t="s">
        <v>6352</v>
      </c>
      <c r="E323" s="328" t="s">
        <v>6353</v>
      </c>
      <c r="F323" s="218" t="s">
        <v>6354</v>
      </c>
      <c r="G323" s="218" t="s">
        <v>5953</v>
      </c>
      <c r="H323" s="329" t="s">
        <v>6355</v>
      </c>
      <c r="I323" s="218" t="s">
        <v>3213</v>
      </c>
      <c r="J323" s="218" t="s">
        <v>48</v>
      </c>
      <c r="K323" s="218" t="s">
        <v>5715</v>
      </c>
      <c r="L323" s="178" t="s">
        <v>5747</v>
      </c>
      <c r="M323" s="218" t="s">
        <v>5812</v>
      </c>
      <c r="N323" s="218" t="s">
        <v>5717</v>
      </c>
      <c r="O323" s="218"/>
      <c r="P323" s="218"/>
      <c r="Q323" s="218"/>
      <c r="R323" s="218"/>
      <c r="S323" s="218" t="s">
        <v>5718</v>
      </c>
      <c r="T323" s="218" t="s">
        <v>5719</v>
      </c>
      <c r="U323" s="178" t="s">
        <v>51</v>
      </c>
      <c r="V323" s="178" t="s">
        <v>3122</v>
      </c>
      <c r="W323" s="178">
        <v>1</v>
      </c>
      <c r="X323" s="178" t="s">
        <v>20</v>
      </c>
      <c r="Y323" s="178">
        <v>1</v>
      </c>
      <c r="Z323" s="178">
        <v>2</v>
      </c>
      <c r="AA323" s="218"/>
      <c r="AB323" s="218"/>
      <c r="AC323" s="218"/>
      <c r="AD323" s="218"/>
      <c r="AE323" s="218" t="s">
        <v>5720</v>
      </c>
      <c r="AF323" s="218" t="s">
        <v>5721</v>
      </c>
      <c r="AG323" s="218" t="s">
        <v>424</v>
      </c>
      <c r="AH323" s="218">
        <v>1</v>
      </c>
      <c r="AI323" s="218">
        <v>3</v>
      </c>
      <c r="AJ323" s="218">
        <v>12</v>
      </c>
      <c r="AK323" s="218">
        <v>11</v>
      </c>
      <c r="AL323" s="218" t="s">
        <v>5721</v>
      </c>
      <c r="AM323" s="218" t="s">
        <v>4293</v>
      </c>
      <c r="AN323" s="218" t="s">
        <v>2348</v>
      </c>
      <c r="AO323" s="218" t="s">
        <v>2348</v>
      </c>
      <c r="AP323" s="218" t="s">
        <v>5721</v>
      </c>
      <c r="AQ323" s="178" t="s">
        <v>382</v>
      </c>
      <c r="AR323" s="184">
        <v>5</v>
      </c>
      <c r="AS323" s="218" t="s">
        <v>5722</v>
      </c>
      <c r="AT323" s="218" t="s">
        <v>5961</v>
      </c>
      <c r="AU323" s="218">
        <v>7</v>
      </c>
      <c r="AV323" s="218">
        <v>8</v>
      </c>
      <c r="AW323" s="218" t="s">
        <v>5724</v>
      </c>
      <c r="AX323" s="218" t="s">
        <v>5724</v>
      </c>
      <c r="AY323" s="218" t="s">
        <v>5724</v>
      </c>
      <c r="AZ323" s="218" t="s">
        <v>5724</v>
      </c>
      <c r="BA323" s="218" t="s">
        <v>457</v>
      </c>
      <c r="BB323" s="340"/>
      <c r="BC323" s="218"/>
      <c r="BD323" s="218"/>
      <c r="BE323" s="218"/>
      <c r="BF323" s="218"/>
    </row>
    <row r="324" spans="1:58" s="330" customFormat="1" ht="13.2" x14ac:dyDescent="0.3">
      <c r="A324" s="218">
        <v>322</v>
      </c>
      <c r="B324" s="218" t="s">
        <v>447</v>
      </c>
      <c r="C324" s="333"/>
      <c r="D324" s="218" t="s">
        <v>6352</v>
      </c>
      <c r="E324" s="328" t="s">
        <v>6356</v>
      </c>
      <c r="F324" s="218" t="s">
        <v>6357</v>
      </c>
      <c r="G324" s="218" t="s">
        <v>5953</v>
      </c>
      <c r="H324" s="329" t="s">
        <v>5994</v>
      </c>
      <c r="I324" s="218" t="s">
        <v>3213</v>
      </c>
      <c r="J324" s="218" t="s">
        <v>5752</v>
      </c>
      <c r="K324" s="218" t="s">
        <v>5715</v>
      </c>
      <c r="L324" s="178" t="s">
        <v>5716</v>
      </c>
      <c r="M324" s="218" t="s">
        <v>5771</v>
      </c>
      <c r="N324" s="218" t="s">
        <v>5717</v>
      </c>
      <c r="O324" s="218"/>
      <c r="P324" s="218"/>
      <c r="Q324" s="218"/>
      <c r="R324" s="218"/>
      <c r="S324" s="218" t="s">
        <v>5718</v>
      </c>
      <c r="T324" s="218" t="s">
        <v>5719</v>
      </c>
      <c r="U324" s="178" t="s">
        <v>51</v>
      </c>
      <c r="V324" s="178" t="s">
        <v>3122</v>
      </c>
      <c r="W324" s="178">
        <v>2</v>
      </c>
      <c r="X324" s="178" t="s">
        <v>20</v>
      </c>
      <c r="Y324" s="178">
        <v>3</v>
      </c>
      <c r="Z324" s="178">
        <v>4</v>
      </c>
      <c r="AA324" s="218"/>
      <c r="AB324" s="218"/>
      <c r="AC324" s="218"/>
      <c r="AD324" s="218"/>
      <c r="AE324" s="218" t="s">
        <v>5720</v>
      </c>
      <c r="AF324" s="218" t="s">
        <v>5721</v>
      </c>
      <c r="AG324" s="218" t="s">
        <v>431</v>
      </c>
      <c r="AH324" s="218">
        <v>2</v>
      </c>
      <c r="AI324" s="218">
        <v>1</v>
      </c>
      <c r="AJ324" s="218">
        <v>12</v>
      </c>
      <c r="AK324" s="218">
        <v>11</v>
      </c>
      <c r="AL324" s="218" t="s">
        <v>5721</v>
      </c>
      <c r="AM324" s="218" t="s">
        <v>4293</v>
      </c>
      <c r="AN324" s="218" t="s">
        <v>2348</v>
      </c>
      <c r="AO324" s="218" t="s">
        <v>2348</v>
      </c>
      <c r="AP324" s="218" t="s">
        <v>5721</v>
      </c>
      <c r="AQ324" s="178" t="s">
        <v>382</v>
      </c>
      <c r="AR324" s="184">
        <v>6</v>
      </c>
      <c r="AS324" s="218" t="s">
        <v>5722</v>
      </c>
      <c r="AT324" s="218" t="s">
        <v>5981</v>
      </c>
      <c r="AU324" s="218">
        <v>13</v>
      </c>
      <c r="AV324" s="218">
        <v>14</v>
      </c>
      <c r="AW324" s="218" t="s">
        <v>5724</v>
      </c>
      <c r="AX324" s="218" t="s">
        <v>5724</v>
      </c>
      <c r="AY324" s="218" t="s">
        <v>5724</v>
      </c>
      <c r="AZ324" s="218" t="s">
        <v>5724</v>
      </c>
      <c r="BA324" s="218" t="s">
        <v>454</v>
      </c>
      <c r="BB324" s="340"/>
      <c r="BC324" s="218"/>
      <c r="BD324" s="218"/>
      <c r="BE324" s="218"/>
      <c r="BF324" s="218"/>
    </row>
    <row r="325" spans="1:58" s="330" customFormat="1" ht="13.2" x14ac:dyDescent="0.3">
      <c r="A325" s="218">
        <v>323</v>
      </c>
      <c r="B325" s="218" t="s">
        <v>447</v>
      </c>
      <c r="C325" s="333"/>
      <c r="D325" s="218" t="s">
        <v>6352</v>
      </c>
      <c r="E325" s="328" t="s">
        <v>6358</v>
      </c>
      <c r="F325" s="218" t="s">
        <v>6359</v>
      </c>
      <c r="G325" s="218" t="s">
        <v>6013</v>
      </c>
      <c r="H325" s="329" t="s">
        <v>6360</v>
      </c>
      <c r="I325" s="218" t="s">
        <v>3213</v>
      </c>
      <c r="J325" s="218" t="s">
        <v>48</v>
      </c>
      <c r="K325" s="218" t="s">
        <v>5715</v>
      </c>
      <c r="L325" s="178" t="s">
        <v>5747</v>
      </c>
      <c r="M325" s="218" t="s">
        <v>5812</v>
      </c>
      <c r="N325" s="218" t="s">
        <v>5717</v>
      </c>
      <c r="O325" s="218"/>
      <c r="P325" s="218"/>
      <c r="Q325" s="218"/>
      <c r="R325" s="218"/>
      <c r="S325" s="218" t="s">
        <v>5718</v>
      </c>
      <c r="T325" s="218" t="s">
        <v>5719</v>
      </c>
      <c r="U325" s="178" t="s">
        <v>51</v>
      </c>
      <c r="V325" s="178" t="s">
        <v>3122</v>
      </c>
      <c r="W325" s="178">
        <v>3</v>
      </c>
      <c r="X325" s="178" t="s">
        <v>20</v>
      </c>
      <c r="Y325" s="178">
        <v>5</v>
      </c>
      <c r="Z325" s="178">
        <v>6</v>
      </c>
      <c r="AA325" s="218"/>
      <c r="AB325" s="218"/>
      <c r="AC325" s="218"/>
      <c r="AD325" s="218"/>
      <c r="AE325" s="218" t="s">
        <v>5720</v>
      </c>
      <c r="AF325" s="218" t="s">
        <v>5721</v>
      </c>
      <c r="AG325" s="218" t="s">
        <v>436</v>
      </c>
      <c r="AH325" s="218">
        <v>1</v>
      </c>
      <c r="AI325" s="218">
        <v>3</v>
      </c>
      <c r="AJ325" s="218">
        <v>12</v>
      </c>
      <c r="AK325" s="218">
        <v>11</v>
      </c>
      <c r="AL325" s="218" t="s">
        <v>5721</v>
      </c>
      <c r="AM325" s="218" t="s">
        <v>4293</v>
      </c>
      <c r="AN325" s="218" t="s">
        <v>2348</v>
      </c>
      <c r="AO325" s="218" t="s">
        <v>2348</v>
      </c>
      <c r="AP325" s="218" t="s">
        <v>5721</v>
      </c>
      <c r="AQ325" s="178" t="s">
        <v>382</v>
      </c>
      <c r="AR325" s="184">
        <v>7</v>
      </c>
      <c r="AS325" s="218" t="s">
        <v>5722</v>
      </c>
      <c r="AT325" s="218" t="s">
        <v>6015</v>
      </c>
      <c r="AU325" s="218">
        <v>7</v>
      </c>
      <c r="AV325" s="218">
        <v>8</v>
      </c>
      <c r="AW325" s="218" t="s">
        <v>5724</v>
      </c>
      <c r="AX325" s="218" t="s">
        <v>5724</v>
      </c>
      <c r="AY325" s="218" t="s">
        <v>5724</v>
      </c>
      <c r="AZ325" s="218" t="s">
        <v>5724</v>
      </c>
      <c r="BA325" s="218" t="s">
        <v>457</v>
      </c>
      <c r="BB325" s="340"/>
      <c r="BC325" s="218"/>
      <c r="BD325" s="218"/>
      <c r="BE325" s="218"/>
      <c r="BF325" s="218"/>
    </row>
    <row r="326" spans="1:58" s="330" customFormat="1" ht="13.2" x14ac:dyDescent="0.3">
      <c r="A326" s="218">
        <v>324</v>
      </c>
      <c r="B326" s="218" t="s">
        <v>447</v>
      </c>
      <c r="C326" s="333"/>
      <c r="D326" s="218" t="s">
        <v>6352</v>
      </c>
      <c r="E326" s="328" t="s">
        <v>6361</v>
      </c>
      <c r="F326" s="218" t="s">
        <v>6362</v>
      </c>
      <c r="G326" s="218" t="s">
        <v>6013</v>
      </c>
      <c r="H326" s="329" t="s">
        <v>6363</v>
      </c>
      <c r="I326" s="218" t="s">
        <v>3213</v>
      </c>
      <c r="J326" s="218" t="s">
        <v>48</v>
      </c>
      <c r="K326" s="218" t="s">
        <v>5715</v>
      </c>
      <c r="L326" s="178" t="s">
        <v>5747</v>
      </c>
      <c r="M326" s="218" t="s">
        <v>5812</v>
      </c>
      <c r="N326" s="218" t="s">
        <v>5717</v>
      </c>
      <c r="O326" s="218"/>
      <c r="P326" s="218"/>
      <c r="Q326" s="218"/>
      <c r="R326" s="218"/>
      <c r="S326" s="218" t="s">
        <v>5718</v>
      </c>
      <c r="T326" s="218" t="s">
        <v>5719</v>
      </c>
      <c r="U326" s="178" t="s">
        <v>51</v>
      </c>
      <c r="V326" s="178" t="s">
        <v>3122</v>
      </c>
      <c r="W326" s="178">
        <v>4</v>
      </c>
      <c r="X326" s="178" t="s">
        <v>20</v>
      </c>
      <c r="Y326" s="178">
        <v>7</v>
      </c>
      <c r="Z326" s="178">
        <v>8</v>
      </c>
      <c r="AA326" s="218"/>
      <c r="AB326" s="218"/>
      <c r="AC326" s="218"/>
      <c r="AD326" s="218"/>
      <c r="AE326" s="218" t="s">
        <v>5720</v>
      </c>
      <c r="AF326" s="218" t="s">
        <v>5721</v>
      </c>
      <c r="AG326" s="218" t="s">
        <v>440</v>
      </c>
      <c r="AH326" s="218">
        <v>1</v>
      </c>
      <c r="AI326" s="218">
        <v>3</v>
      </c>
      <c r="AJ326" s="218">
        <v>12</v>
      </c>
      <c r="AK326" s="218">
        <v>11</v>
      </c>
      <c r="AL326" s="218" t="s">
        <v>5721</v>
      </c>
      <c r="AM326" s="218" t="s">
        <v>4293</v>
      </c>
      <c r="AN326" s="218" t="s">
        <v>2348</v>
      </c>
      <c r="AO326" s="218" t="s">
        <v>2348</v>
      </c>
      <c r="AP326" s="218" t="s">
        <v>5721</v>
      </c>
      <c r="AQ326" s="178" t="s">
        <v>382</v>
      </c>
      <c r="AR326" s="184">
        <v>8</v>
      </c>
      <c r="AS326" s="218" t="s">
        <v>5722</v>
      </c>
      <c r="AT326" s="218" t="s">
        <v>6029</v>
      </c>
      <c r="AU326" s="218">
        <v>9</v>
      </c>
      <c r="AV326" s="218">
        <v>10</v>
      </c>
      <c r="AW326" s="218" t="s">
        <v>5724</v>
      </c>
      <c r="AX326" s="218" t="s">
        <v>5724</v>
      </c>
      <c r="AY326" s="218" t="s">
        <v>5724</v>
      </c>
      <c r="AZ326" s="218" t="s">
        <v>5724</v>
      </c>
      <c r="BA326" s="218" t="s">
        <v>457</v>
      </c>
      <c r="BB326" s="340"/>
      <c r="BC326" s="218"/>
      <c r="BD326" s="218"/>
      <c r="BE326" s="218"/>
      <c r="BF326" s="218"/>
    </row>
    <row r="327" spans="1:58" s="330" customFormat="1" ht="13.2" x14ac:dyDescent="0.3">
      <c r="A327" s="218">
        <v>325</v>
      </c>
      <c r="B327" s="218" t="s">
        <v>447</v>
      </c>
      <c r="C327" s="333"/>
      <c r="D327" s="218" t="s">
        <v>6352</v>
      </c>
      <c r="E327" s="328" t="s">
        <v>6364</v>
      </c>
      <c r="F327" s="218" t="s">
        <v>6365</v>
      </c>
      <c r="G327" s="218" t="s">
        <v>6013</v>
      </c>
      <c r="H327" s="329" t="s">
        <v>6050</v>
      </c>
      <c r="I327" s="218" t="s">
        <v>3213</v>
      </c>
      <c r="J327" s="218" t="s">
        <v>5752</v>
      </c>
      <c r="K327" s="218" t="s">
        <v>5715</v>
      </c>
      <c r="L327" s="178" t="s">
        <v>5716</v>
      </c>
      <c r="M327" s="218" t="s">
        <v>5771</v>
      </c>
      <c r="N327" s="218" t="s">
        <v>5717</v>
      </c>
      <c r="O327" s="218"/>
      <c r="P327" s="218"/>
      <c r="Q327" s="218"/>
      <c r="R327" s="218"/>
      <c r="S327" s="218" t="s">
        <v>5718</v>
      </c>
      <c r="T327" s="218" t="s">
        <v>5719</v>
      </c>
      <c r="U327" s="178" t="s">
        <v>51</v>
      </c>
      <c r="V327" s="178" t="s">
        <v>3122</v>
      </c>
      <c r="W327" s="178">
        <v>5</v>
      </c>
      <c r="X327" s="178" t="s">
        <v>20</v>
      </c>
      <c r="Y327" s="178">
        <v>9</v>
      </c>
      <c r="Z327" s="178">
        <v>10</v>
      </c>
      <c r="AA327" s="218"/>
      <c r="AB327" s="218"/>
      <c r="AC327" s="218"/>
      <c r="AD327" s="218"/>
      <c r="AE327" s="218" t="s">
        <v>5720</v>
      </c>
      <c r="AF327" s="218" t="s">
        <v>5721</v>
      </c>
      <c r="AG327" s="218" t="s">
        <v>443</v>
      </c>
      <c r="AH327" s="218">
        <v>2</v>
      </c>
      <c r="AI327" s="218">
        <v>1</v>
      </c>
      <c r="AJ327" s="218">
        <v>12</v>
      </c>
      <c r="AK327" s="218">
        <v>11</v>
      </c>
      <c r="AL327" s="218" t="s">
        <v>5721</v>
      </c>
      <c r="AM327" s="218" t="s">
        <v>4293</v>
      </c>
      <c r="AN327" s="218" t="s">
        <v>2348</v>
      </c>
      <c r="AO327" s="218" t="s">
        <v>2348</v>
      </c>
      <c r="AP327" s="218" t="s">
        <v>5721</v>
      </c>
      <c r="AQ327" s="178" t="s">
        <v>382</v>
      </c>
      <c r="AR327" s="184">
        <v>9</v>
      </c>
      <c r="AS327" s="218" t="s">
        <v>5722</v>
      </c>
      <c r="AT327" s="218" t="s">
        <v>6044</v>
      </c>
      <c r="AU327" s="218">
        <v>5</v>
      </c>
      <c r="AV327" s="218">
        <v>6</v>
      </c>
      <c r="AW327" s="218" t="s">
        <v>5724</v>
      </c>
      <c r="AX327" s="218" t="s">
        <v>5724</v>
      </c>
      <c r="AY327" s="218" t="s">
        <v>5724</v>
      </c>
      <c r="AZ327" s="218" t="s">
        <v>5724</v>
      </c>
      <c r="BA327" s="218" t="s">
        <v>454</v>
      </c>
      <c r="BB327" s="340"/>
      <c r="BC327" s="218"/>
      <c r="BD327" s="218"/>
      <c r="BE327" s="218"/>
      <c r="BF327" s="218"/>
    </row>
    <row r="328" spans="1:58" s="330" customFormat="1" ht="13.2" x14ac:dyDescent="0.3">
      <c r="A328" s="218">
        <v>326</v>
      </c>
      <c r="B328" s="218" t="s">
        <v>447</v>
      </c>
      <c r="C328" s="333"/>
      <c r="D328" s="218" t="s">
        <v>6352</v>
      </c>
      <c r="E328" s="328" t="s">
        <v>6366</v>
      </c>
      <c r="F328" s="218" t="s">
        <v>6367</v>
      </c>
      <c r="G328" s="218" t="s">
        <v>6067</v>
      </c>
      <c r="H328" s="329" t="s">
        <v>6068</v>
      </c>
      <c r="I328" s="218" t="s">
        <v>3213</v>
      </c>
      <c r="J328" s="218" t="s">
        <v>48</v>
      </c>
      <c r="K328" s="218" t="s">
        <v>5715</v>
      </c>
      <c r="L328" s="178" t="s">
        <v>5747</v>
      </c>
      <c r="M328" s="218" t="s">
        <v>5812</v>
      </c>
      <c r="N328" s="218" t="s">
        <v>5717</v>
      </c>
      <c r="O328" s="218"/>
      <c r="P328" s="218"/>
      <c r="Q328" s="218"/>
      <c r="R328" s="218"/>
      <c r="S328" s="218" t="s">
        <v>5718</v>
      </c>
      <c r="T328" s="218" t="s">
        <v>5719</v>
      </c>
      <c r="U328" s="178" t="s">
        <v>51</v>
      </c>
      <c r="V328" s="178" t="s">
        <v>3122</v>
      </c>
      <c r="W328" s="178">
        <v>6</v>
      </c>
      <c r="X328" s="178" t="s">
        <v>20</v>
      </c>
      <c r="Y328" s="178">
        <v>11</v>
      </c>
      <c r="Z328" s="178">
        <v>12</v>
      </c>
      <c r="AA328" s="218"/>
      <c r="AB328" s="218"/>
      <c r="AC328" s="218"/>
      <c r="AD328" s="218"/>
      <c r="AE328" s="218" t="s">
        <v>5720</v>
      </c>
      <c r="AF328" s="218" t="s">
        <v>5721</v>
      </c>
      <c r="AG328" s="218" t="s">
        <v>444</v>
      </c>
      <c r="AH328" s="218">
        <v>1</v>
      </c>
      <c r="AI328" s="218">
        <v>3</v>
      </c>
      <c r="AJ328" s="218">
        <v>12</v>
      </c>
      <c r="AK328" s="218">
        <v>11</v>
      </c>
      <c r="AL328" s="218" t="s">
        <v>5721</v>
      </c>
      <c r="AM328" s="218" t="s">
        <v>4293</v>
      </c>
      <c r="AN328" s="218" t="s">
        <v>2348</v>
      </c>
      <c r="AO328" s="218" t="s">
        <v>2348</v>
      </c>
      <c r="AP328" s="218" t="s">
        <v>5721</v>
      </c>
      <c r="AQ328" s="178" t="s">
        <v>382</v>
      </c>
      <c r="AR328" s="184">
        <v>10</v>
      </c>
      <c r="AS328" s="218" t="s">
        <v>5722</v>
      </c>
      <c r="AT328" s="218" t="s">
        <v>6069</v>
      </c>
      <c r="AU328" s="218">
        <v>1</v>
      </c>
      <c r="AV328" s="218">
        <v>2</v>
      </c>
      <c r="AW328" s="218" t="s">
        <v>5724</v>
      </c>
      <c r="AX328" s="218" t="s">
        <v>5724</v>
      </c>
      <c r="AY328" s="218" t="s">
        <v>5724</v>
      </c>
      <c r="AZ328" s="218" t="s">
        <v>5724</v>
      </c>
      <c r="BA328" s="218" t="s">
        <v>457</v>
      </c>
      <c r="BB328" s="340"/>
      <c r="BC328" s="218"/>
      <c r="BD328" s="218"/>
      <c r="BE328" s="218"/>
      <c r="BF328" s="218"/>
    </row>
    <row r="329" spans="1:58" s="330" customFormat="1" ht="13.2" x14ac:dyDescent="0.3">
      <c r="A329" s="218">
        <v>327</v>
      </c>
      <c r="B329" s="218" t="s">
        <v>447</v>
      </c>
      <c r="C329" s="333"/>
      <c r="D329" s="218" t="s">
        <v>6352</v>
      </c>
      <c r="E329" s="328" t="s">
        <v>6368</v>
      </c>
      <c r="F329" s="218" t="s">
        <v>6369</v>
      </c>
      <c r="G329" s="218" t="s">
        <v>6067</v>
      </c>
      <c r="H329" s="329" t="s">
        <v>6370</v>
      </c>
      <c r="I329" s="218" t="s">
        <v>3213</v>
      </c>
      <c r="J329" s="218" t="s">
        <v>5752</v>
      </c>
      <c r="K329" s="218" t="s">
        <v>5715</v>
      </c>
      <c r="L329" s="178" t="s">
        <v>5716</v>
      </c>
      <c r="M329" s="218" t="s">
        <v>5771</v>
      </c>
      <c r="N329" s="218" t="s">
        <v>5717</v>
      </c>
      <c r="O329" s="218"/>
      <c r="P329" s="218"/>
      <c r="Q329" s="218"/>
      <c r="R329" s="218"/>
      <c r="S329" s="218" t="s">
        <v>5718</v>
      </c>
      <c r="T329" s="218" t="s">
        <v>5719</v>
      </c>
      <c r="U329" s="178" t="s">
        <v>51</v>
      </c>
      <c r="V329" s="178" t="s">
        <v>3122</v>
      </c>
      <c r="W329" s="178">
        <v>7</v>
      </c>
      <c r="X329" s="178" t="s">
        <v>20</v>
      </c>
      <c r="Y329" s="178">
        <v>13</v>
      </c>
      <c r="Z329" s="178">
        <v>14</v>
      </c>
      <c r="AA329" s="218"/>
      <c r="AB329" s="218"/>
      <c r="AC329" s="218"/>
      <c r="AD329" s="218"/>
      <c r="AE329" s="218" t="s">
        <v>5720</v>
      </c>
      <c r="AF329" s="218" t="s">
        <v>5721</v>
      </c>
      <c r="AG329" s="218" t="s">
        <v>445</v>
      </c>
      <c r="AH329" s="218">
        <v>2</v>
      </c>
      <c r="AI329" s="218">
        <v>1</v>
      </c>
      <c r="AJ329" s="218">
        <v>12</v>
      </c>
      <c r="AK329" s="218">
        <v>11</v>
      </c>
      <c r="AL329" s="218" t="s">
        <v>5721</v>
      </c>
      <c r="AM329" s="218" t="s">
        <v>4293</v>
      </c>
      <c r="AN329" s="218" t="s">
        <v>2348</v>
      </c>
      <c r="AO329" s="218" t="s">
        <v>2348</v>
      </c>
      <c r="AP329" s="218" t="s">
        <v>5721</v>
      </c>
      <c r="AQ329" s="178" t="s">
        <v>382</v>
      </c>
      <c r="AR329" s="184">
        <v>11</v>
      </c>
      <c r="AS329" s="218" t="s">
        <v>5722</v>
      </c>
      <c r="AT329" s="218" t="s">
        <v>6069</v>
      </c>
      <c r="AU329" s="218">
        <v>7</v>
      </c>
      <c r="AV329" s="218">
        <v>8</v>
      </c>
      <c r="AW329" s="218" t="s">
        <v>5724</v>
      </c>
      <c r="AX329" s="218" t="s">
        <v>5724</v>
      </c>
      <c r="AY329" s="218" t="s">
        <v>5724</v>
      </c>
      <c r="AZ329" s="218" t="s">
        <v>5724</v>
      </c>
      <c r="BA329" s="218" t="s">
        <v>454</v>
      </c>
      <c r="BB329" s="340"/>
      <c r="BC329" s="218"/>
      <c r="BD329" s="218"/>
      <c r="BE329" s="218"/>
      <c r="BF329" s="218"/>
    </row>
    <row r="330" spans="1:58" s="330" customFormat="1" ht="13.2" x14ac:dyDescent="0.3">
      <c r="A330" s="218">
        <v>328</v>
      </c>
      <c r="B330" s="218" t="s">
        <v>447</v>
      </c>
      <c r="C330" s="333"/>
      <c r="D330" s="218" t="s">
        <v>6352</v>
      </c>
      <c r="E330" s="328" t="s">
        <v>6371</v>
      </c>
      <c r="F330" s="218" t="s">
        <v>6372</v>
      </c>
      <c r="G330" s="218" t="s">
        <v>6067</v>
      </c>
      <c r="H330" s="329" t="s">
        <v>6373</v>
      </c>
      <c r="I330" s="218" t="s">
        <v>3213</v>
      </c>
      <c r="J330" s="218" t="s">
        <v>48</v>
      </c>
      <c r="K330" s="218" t="s">
        <v>5715</v>
      </c>
      <c r="L330" s="178" t="s">
        <v>5747</v>
      </c>
      <c r="M330" s="218" t="s">
        <v>5812</v>
      </c>
      <c r="N330" s="218" t="s">
        <v>5717</v>
      </c>
      <c r="O330" s="218"/>
      <c r="P330" s="218"/>
      <c r="Q330" s="218"/>
      <c r="R330" s="218"/>
      <c r="S330" s="218" t="s">
        <v>5718</v>
      </c>
      <c r="T330" s="218" t="s">
        <v>5719</v>
      </c>
      <c r="U330" s="178" t="s">
        <v>51</v>
      </c>
      <c r="V330" s="178" t="s">
        <v>3122</v>
      </c>
      <c r="W330" s="178">
        <v>8</v>
      </c>
      <c r="X330" s="178" t="s">
        <v>20</v>
      </c>
      <c r="Y330" s="178">
        <v>15</v>
      </c>
      <c r="Z330" s="178">
        <v>16</v>
      </c>
      <c r="AA330" s="218"/>
      <c r="AB330" s="218"/>
      <c r="AC330" s="218"/>
      <c r="AD330" s="218"/>
      <c r="AE330" s="218" t="s">
        <v>5720</v>
      </c>
      <c r="AF330" s="218" t="s">
        <v>5721</v>
      </c>
      <c r="AG330" s="218" t="s">
        <v>446</v>
      </c>
      <c r="AH330" s="218">
        <v>1</v>
      </c>
      <c r="AI330" s="218">
        <v>3</v>
      </c>
      <c r="AJ330" s="218">
        <v>12</v>
      </c>
      <c r="AK330" s="218">
        <v>11</v>
      </c>
      <c r="AL330" s="218" t="s">
        <v>5721</v>
      </c>
      <c r="AM330" s="218" t="s">
        <v>4293</v>
      </c>
      <c r="AN330" s="218" t="s">
        <v>2348</v>
      </c>
      <c r="AO330" s="218" t="s">
        <v>2348</v>
      </c>
      <c r="AP330" s="218" t="s">
        <v>5721</v>
      </c>
      <c r="AQ330" s="178" t="s">
        <v>382</v>
      </c>
      <c r="AR330" s="184">
        <v>12</v>
      </c>
      <c r="AS330" s="218" t="s">
        <v>5722</v>
      </c>
      <c r="AT330" s="218" t="s">
        <v>6100</v>
      </c>
      <c r="AU330" s="218">
        <v>1</v>
      </c>
      <c r="AV330" s="218">
        <v>2</v>
      </c>
      <c r="AW330" s="218" t="s">
        <v>5724</v>
      </c>
      <c r="AX330" s="218" t="s">
        <v>5724</v>
      </c>
      <c r="AY330" s="218" t="s">
        <v>5724</v>
      </c>
      <c r="AZ330" s="218" t="s">
        <v>5724</v>
      </c>
      <c r="BA330" s="218" t="s">
        <v>457</v>
      </c>
      <c r="BB330" s="340"/>
      <c r="BC330" s="218"/>
      <c r="BD330" s="218"/>
      <c r="BE330" s="218"/>
      <c r="BF330" s="218"/>
    </row>
    <row r="331" spans="1:58" s="330" customFormat="1" ht="13.2" x14ac:dyDescent="0.3">
      <c r="A331" s="218">
        <v>329</v>
      </c>
      <c r="B331" s="218" t="s">
        <v>447</v>
      </c>
      <c r="C331" s="333"/>
      <c r="D331" s="218" t="s">
        <v>6352</v>
      </c>
      <c r="E331" s="328" t="s">
        <v>6374</v>
      </c>
      <c r="F331" s="218" t="s">
        <v>6375</v>
      </c>
      <c r="G331" s="218" t="s">
        <v>6067</v>
      </c>
      <c r="H331" s="329" t="s">
        <v>6106</v>
      </c>
      <c r="I331" s="218" t="s">
        <v>3213</v>
      </c>
      <c r="J331" s="218" t="s">
        <v>5752</v>
      </c>
      <c r="K331" s="218" t="s">
        <v>5715</v>
      </c>
      <c r="L331" s="178" t="s">
        <v>5716</v>
      </c>
      <c r="M331" s="218" t="s">
        <v>5771</v>
      </c>
      <c r="N331" s="218" t="s">
        <v>5717</v>
      </c>
      <c r="O331" s="218"/>
      <c r="P331" s="218"/>
      <c r="Q331" s="218"/>
      <c r="R331" s="218"/>
      <c r="S331" s="218" t="s">
        <v>5718</v>
      </c>
      <c r="T331" s="218" t="s">
        <v>5719</v>
      </c>
      <c r="U331" s="178" t="s">
        <v>51</v>
      </c>
      <c r="V331" s="178" t="s">
        <v>3122</v>
      </c>
      <c r="W331" s="178">
        <v>9</v>
      </c>
      <c r="X331" s="178" t="s">
        <v>20</v>
      </c>
      <c r="Y331" s="178">
        <v>17</v>
      </c>
      <c r="Z331" s="178">
        <v>18</v>
      </c>
      <c r="AA331" s="218"/>
      <c r="AB331" s="218"/>
      <c r="AC331" s="218"/>
      <c r="AD331" s="218"/>
      <c r="AE331" s="218" t="s">
        <v>5720</v>
      </c>
      <c r="AF331" s="218" t="s">
        <v>5721</v>
      </c>
      <c r="AG331" s="218" t="s">
        <v>451</v>
      </c>
      <c r="AH331" s="218">
        <v>2</v>
      </c>
      <c r="AI331" s="218">
        <v>1</v>
      </c>
      <c r="AJ331" s="218">
        <v>12</v>
      </c>
      <c r="AK331" s="218">
        <v>11</v>
      </c>
      <c r="AL331" s="218" t="s">
        <v>5721</v>
      </c>
      <c r="AM331" s="218" t="s">
        <v>4293</v>
      </c>
      <c r="AN331" s="218" t="s">
        <v>2348</v>
      </c>
      <c r="AO331" s="218" t="s">
        <v>2348</v>
      </c>
      <c r="AP331" s="218" t="s">
        <v>5721</v>
      </c>
      <c r="AQ331" s="178" t="s">
        <v>382</v>
      </c>
      <c r="AR331" s="184">
        <v>13</v>
      </c>
      <c r="AS331" s="218" t="s">
        <v>5722</v>
      </c>
      <c r="AT331" s="218" t="s">
        <v>6100</v>
      </c>
      <c r="AU331" s="218">
        <v>11</v>
      </c>
      <c r="AV331" s="218">
        <v>12</v>
      </c>
      <c r="AW331" s="218" t="s">
        <v>5724</v>
      </c>
      <c r="AX331" s="218" t="s">
        <v>5724</v>
      </c>
      <c r="AY331" s="218" t="s">
        <v>5724</v>
      </c>
      <c r="AZ331" s="218" t="s">
        <v>5724</v>
      </c>
      <c r="BA331" s="218" t="s">
        <v>454</v>
      </c>
      <c r="BB331" s="340"/>
      <c r="BC331" s="218"/>
      <c r="BD331" s="218"/>
      <c r="BE331" s="218"/>
      <c r="BF331" s="218"/>
    </row>
    <row r="332" spans="1:58" s="330" customFormat="1" ht="13.2" x14ac:dyDescent="0.3">
      <c r="A332" s="218">
        <v>330</v>
      </c>
      <c r="B332" s="218" t="s">
        <v>447</v>
      </c>
      <c r="C332" s="333"/>
      <c r="D332" s="218" t="s">
        <v>6352</v>
      </c>
      <c r="E332" s="328" t="s">
        <v>6376</v>
      </c>
      <c r="F332" s="218" t="s">
        <v>6377</v>
      </c>
      <c r="G332" s="218" t="s">
        <v>6067</v>
      </c>
      <c r="H332" s="329" t="s">
        <v>6378</v>
      </c>
      <c r="I332" s="218" t="s">
        <v>3213</v>
      </c>
      <c r="J332" s="218" t="s">
        <v>5752</v>
      </c>
      <c r="K332" s="218" t="s">
        <v>5715</v>
      </c>
      <c r="L332" s="178" t="s">
        <v>5716</v>
      </c>
      <c r="M332" s="218" t="s">
        <v>5771</v>
      </c>
      <c r="N332" s="218" t="s">
        <v>5717</v>
      </c>
      <c r="O332" s="218"/>
      <c r="P332" s="218"/>
      <c r="Q332" s="218"/>
      <c r="R332" s="218"/>
      <c r="S332" s="218" t="s">
        <v>5718</v>
      </c>
      <c r="T332" s="218" t="s">
        <v>5719</v>
      </c>
      <c r="U332" s="178" t="s">
        <v>51</v>
      </c>
      <c r="V332" s="178" t="s">
        <v>3122</v>
      </c>
      <c r="W332" s="178">
        <v>10</v>
      </c>
      <c r="X332" s="178" t="s">
        <v>20</v>
      </c>
      <c r="Y332" s="178">
        <v>19</v>
      </c>
      <c r="Z332" s="178">
        <v>20</v>
      </c>
      <c r="AA332" s="218"/>
      <c r="AB332" s="218"/>
      <c r="AC332" s="218"/>
      <c r="AD332" s="218"/>
      <c r="AE332" s="218" t="s">
        <v>5720</v>
      </c>
      <c r="AF332" s="218" t="s">
        <v>5721</v>
      </c>
      <c r="AG332" s="218" t="s">
        <v>456</v>
      </c>
      <c r="AH332" s="218">
        <v>2</v>
      </c>
      <c r="AI332" s="218">
        <v>1</v>
      </c>
      <c r="AJ332" s="218">
        <v>12</v>
      </c>
      <c r="AK332" s="218">
        <v>11</v>
      </c>
      <c r="AL332" s="218" t="s">
        <v>5721</v>
      </c>
      <c r="AM332" s="218" t="s">
        <v>4293</v>
      </c>
      <c r="AN332" s="218" t="s">
        <v>2348</v>
      </c>
      <c r="AO332" s="218" t="s">
        <v>2348</v>
      </c>
      <c r="AP332" s="218" t="s">
        <v>5721</v>
      </c>
      <c r="AQ332" s="178" t="s">
        <v>382</v>
      </c>
      <c r="AR332" s="184">
        <v>14</v>
      </c>
      <c r="AS332" s="218" t="s">
        <v>5722</v>
      </c>
      <c r="AT332" s="218" t="s">
        <v>6112</v>
      </c>
      <c r="AU332" s="218">
        <v>5</v>
      </c>
      <c r="AV332" s="218">
        <v>6</v>
      </c>
      <c r="AW332" s="218" t="s">
        <v>5724</v>
      </c>
      <c r="AX332" s="218" t="s">
        <v>5724</v>
      </c>
      <c r="AY332" s="218" t="s">
        <v>5724</v>
      </c>
      <c r="AZ332" s="218" t="s">
        <v>5724</v>
      </c>
      <c r="BA332" s="218" t="s">
        <v>454</v>
      </c>
      <c r="BB332" s="340"/>
      <c r="BC332" s="218"/>
      <c r="BD332" s="218"/>
      <c r="BE332" s="218"/>
      <c r="BF332" s="218"/>
    </row>
    <row r="333" spans="1:58" s="330" customFormat="1" ht="13.2" x14ac:dyDescent="0.3">
      <c r="A333" s="218">
        <v>331</v>
      </c>
      <c r="B333" s="218" t="s">
        <v>447</v>
      </c>
      <c r="C333" s="333"/>
      <c r="D333" s="218" t="s">
        <v>6352</v>
      </c>
      <c r="E333" s="328" t="s">
        <v>6379</v>
      </c>
      <c r="F333" s="218" t="s">
        <v>6380</v>
      </c>
      <c r="G333" s="218" t="s">
        <v>6067</v>
      </c>
      <c r="H333" s="329" t="s">
        <v>6378</v>
      </c>
      <c r="I333" s="218" t="s">
        <v>3213</v>
      </c>
      <c r="J333" s="218" t="s">
        <v>5752</v>
      </c>
      <c r="K333" s="218" t="s">
        <v>5715</v>
      </c>
      <c r="L333" s="178" t="s">
        <v>5716</v>
      </c>
      <c r="M333" s="218" t="s">
        <v>5771</v>
      </c>
      <c r="N333" s="218" t="s">
        <v>5717</v>
      </c>
      <c r="O333" s="218"/>
      <c r="P333" s="218"/>
      <c r="Q333" s="218"/>
      <c r="R333" s="218"/>
      <c r="S333" s="218" t="s">
        <v>5718</v>
      </c>
      <c r="T333" s="218" t="s">
        <v>5719</v>
      </c>
      <c r="U333" s="178" t="s">
        <v>51</v>
      </c>
      <c r="V333" s="178" t="s">
        <v>3122</v>
      </c>
      <c r="W333" s="178">
        <v>11</v>
      </c>
      <c r="X333" s="178" t="s">
        <v>20</v>
      </c>
      <c r="Y333" s="178">
        <v>21</v>
      </c>
      <c r="Z333" s="178">
        <v>22</v>
      </c>
      <c r="AA333" s="218"/>
      <c r="AB333" s="218"/>
      <c r="AC333" s="218"/>
      <c r="AD333" s="218"/>
      <c r="AE333" s="218" t="s">
        <v>5720</v>
      </c>
      <c r="AF333" s="218" t="s">
        <v>5721</v>
      </c>
      <c r="AG333" s="218" t="s">
        <v>460</v>
      </c>
      <c r="AH333" s="218">
        <v>2</v>
      </c>
      <c r="AI333" s="218">
        <v>1</v>
      </c>
      <c r="AJ333" s="218">
        <v>12</v>
      </c>
      <c r="AK333" s="218">
        <v>11</v>
      </c>
      <c r="AL333" s="218" t="s">
        <v>5721</v>
      </c>
      <c r="AM333" s="218" t="s">
        <v>4293</v>
      </c>
      <c r="AN333" s="218" t="s">
        <v>2348</v>
      </c>
      <c r="AO333" s="218" t="s">
        <v>2348</v>
      </c>
      <c r="AP333" s="218" t="s">
        <v>5721</v>
      </c>
      <c r="AQ333" s="178" t="s">
        <v>382</v>
      </c>
      <c r="AR333" s="184">
        <v>15</v>
      </c>
      <c r="AS333" s="218" t="s">
        <v>5722</v>
      </c>
      <c r="AT333" s="218" t="s">
        <v>6112</v>
      </c>
      <c r="AU333" s="218">
        <v>7</v>
      </c>
      <c r="AV333" s="218">
        <v>8</v>
      </c>
      <c r="AW333" s="218" t="s">
        <v>5724</v>
      </c>
      <c r="AX333" s="218" t="s">
        <v>5724</v>
      </c>
      <c r="AY333" s="218" t="s">
        <v>5724</v>
      </c>
      <c r="AZ333" s="218" t="s">
        <v>5724</v>
      </c>
      <c r="BA333" s="218" t="s">
        <v>454</v>
      </c>
      <c r="BB333" s="340"/>
      <c r="BC333" s="218"/>
      <c r="BD333" s="218"/>
      <c r="BE333" s="218"/>
      <c r="BF333" s="218"/>
    </row>
    <row r="334" spans="1:58" s="330" customFormat="1" ht="13.2" x14ac:dyDescent="0.3">
      <c r="A334" s="218">
        <v>332</v>
      </c>
      <c r="B334" s="218" t="s">
        <v>447</v>
      </c>
      <c r="C334" s="333"/>
      <c r="D334" s="218" t="s">
        <v>6352</v>
      </c>
      <c r="E334" s="328" t="s">
        <v>6381</v>
      </c>
      <c r="F334" s="218" t="s">
        <v>6382</v>
      </c>
      <c r="G334" s="218" t="s">
        <v>6067</v>
      </c>
      <c r="H334" s="329" t="s">
        <v>6383</v>
      </c>
      <c r="I334" s="218" t="s">
        <v>3213</v>
      </c>
      <c r="J334" s="218" t="s">
        <v>5752</v>
      </c>
      <c r="K334" s="218" t="s">
        <v>5715</v>
      </c>
      <c r="L334" s="178" t="s">
        <v>5716</v>
      </c>
      <c r="M334" s="218" t="s">
        <v>5771</v>
      </c>
      <c r="N334" s="218" t="s">
        <v>5717</v>
      </c>
      <c r="O334" s="218"/>
      <c r="P334" s="218"/>
      <c r="Q334" s="218"/>
      <c r="R334" s="218"/>
      <c r="S334" s="218" t="s">
        <v>5718</v>
      </c>
      <c r="T334" s="218" t="s">
        <v>5719</v>
      </c>
      <c r="U334" s="178" t="s">
        <v>51</v>
      </c>
      <c r="V334" s="178" t="s">
        <v>3122</v>
      </c>
      <c r="W334" s="178">
        <v>12</v>
      </c>
      <c r="X334" s="178" t="s">
        <v>20</v>
      </c>
      <c r="Y334" s="178">
        <v>23</v>
      </c>
      <c r="Z334" s="178">
        <v>24</v>
      </c>
      <c r="AA334" s="218"/>
      <c r="AB334" s="218"/>
      <c r="AC334" s="218"/>
      <c r="AD334" s="218"/>
      <c r="AE334" s="218" t="s">
        <v>5720</v>
      </c>
      <c r="AF334" s="218" t="s">
        <v>5721</v>
      </c>
      <c r="AG334" s="218" t="s">
        <v>462</v>
      </c>
      <c r="AH334" s="218">
        <v>2</v>
      </c>
      <c r="AI334" s="218">
        <v>1</v>
      </c>
      <c r="AJ334" s="218">
        <v>12</v>
      </c>
      <c r="AK334" s="218">
        <v>11</v>
      </c>
      <c r="AL334" s="218" t="s">
        <v>5721</v>
      </c>
      <c r="AM334" s="218" t="s">
        <v>4293</v>
      </c>
      <c r="AN334" s="218" t="s">
        <v>2348</v>
      </c>
      <c r="AO334" s="218" t="s">
        <v>2348</v>
      </c>
      <c r="AP334" s="218" t="s">
        <v>5721</v>
      </c>
      <c r="AQ334" s="178" t="s">
        <v>382</v>
      </c>
      <c r="AR334" s="184">
        <v>16</v>
      </c>
      <c r="AS334" s="218" t="s">
        <v>5722</v>
      </c>
      <c r="AT334" s="218" t="s">
        <v>6112</v>
      </c>
      <c r="AU334" s="218">
        <v>13</v>
      </c>
      <c r="AV334" s="218">
        <v>14</v>
      </c>
      <c r="AW334" s="218" t="s">
        <v>5724</v>
      </c>
      <c r="AX334" s="218" t="s">
        <v>5724</v>
      </c>
      <c r="AY334" s="218" t="s">
        <v>5724</v>
      </c>
      <c r="AZ334" s="218" t="s">
        <v>5724</v>
      </c>
      <c r="BA334" s="218" t="s">
        <v>454</v>
      </c>
      <c r="BB334" s="340"/>
      <c r="BC334" s="218"/>
      <c r="BD334" s="218"/>
      <c r="BE334" s="218"/>
      <c r="BF334" s="218"/>
    </row>
    <row r="335" spans="1:58" s="330" customFormat="1" ht="13.2" x14ac:dyDescent="0.3">
      <c r="A335" s="218">
        <v>333</v>
      </c>
      <c r="B335" s="218" t="s">
        <v>447</v>
      </c>
      <c r="C335" s="333"/>
      <c r="D335" s="218" t="s">
        <v>6352</v>
      </c>
      <c r="E335" s="328" t="s">
        <v>6384</v>
      </c>
      <c r="F335" s="218" t="s">
        <v>6385</v>
      </c>
      <c r="G335" s="218" t="s">
        <v>6067</v>
      </c>
      <c r="H335" s="329" t="s">
        <v>6383</v>
      </c>
      <c r="I335" s="218" t="s">
        <v>3213</v>
      </c>
      <c r="J335" s="218" t="s">
        <v>5752</v>
      </c>
      <c r="K335" s="218" t="s">
        <v>5715</v>
      </c>
      <c r="L335" s="178" t="s">
        <v>5716</v>
      </c>
      <c r="M335" s="218" t="s">
        <v>5771</v>
      </c>
      <c r="N335" s="218" t="s">
        <v>5717</v>
      </c>
      <c r="O335" s="218"/>
      <c r="P335" s="218"/>
      <c r="Q335" s="218"/>
      <c r="R335" s="218"/>
      <c r="S335" s="218" t="s">
        <v>5718</v>
      </c>
      <c r="T335" s="218" t="s">
        <v>5719</v>
      </c>
      <c r="U335" s="178" t="s">
        <v>51</v>
      </c>
      <c r="V335" s="178" t="s">
        <v>3122</v>
      </c>
      <c r="W335" s="178">
        <v>13</v>
      </c>
      <c r="X335" s="178" t="s">
        <v>20</v>
      </c>
      <c r="Y335" s="178">
        <v>25</v>
      </c>
      <c r="Z335" s="178">
        <v>26</v>
      </c>
      <c r="AA335" s="218"/>
      <c r="AB335" s="218"/>
      <c r="AC335" s="218"/>
      <c r="AD335" s="218"/>
      <c r="AE335" s="218" t="s">
        <v>5720</v>
      </c>
      <c r="AF335" s="218" t="s">
        <v>5721</v>
      </c>
      <c r="AG335" s="218" t="s">
        <v>465</v>
      </c>
      <c r="AH335" s="218">
        <v>2</v>
      </c>
      <c r="AI335" s="218">
        <v>1</v>
      </c>
      <c r="AJ335" s="218">
        <v>12</v>
      </c>
      <c r="AK335" s="218">
        <v>11</v>
      </c>
      <c r="AL335" s="218" t="s">
        <v>5721</v>
      </c>
      <c r="AM335" s="218" t="s">
        <v>4293</v>
      </c>
      <c r="AN335" s="218" t="s">
        <v>2348</v>
      </c>
      <c r="AO335" s="218" t="s">
        <v>2348</v>
      </c>
      <c r="AP335" s="218" t="s">
        <v>5721</v>
      </c>
      <c r="AQ335" s="178" t="s">
        <v>382</v>
      </c>
      <c r="AR335" s="184">
        <v>17</v>
      </c>
      <c r="AS335" s="218" t="s">
        <v>5722</v>
      </c>
      <c r="AT335" s="218" t="s">
        <v>6112</v>
      </c>
      <c r="AU335" s="218">
        <v>15</v>
      </c>
      <c r="AV335" s="218">
        <v>16</v>
      </c>
      <c r="AW335" s="218" t="s">
        <v>5724</v>
      </c>
      <c r="AX335" s="218" t="s">
        <v>5724</v>
      </c>
      <c r="AY335" s="218" t="s">
        <v>5724</v>
      </c>
      <c r="AZ335" s="218" t="s">
        <v>5724</v>
      </c>
      <c r="BA335" s="218" t="s">
        <v>454</v>
      </c>
      <c r="BB335" s="340"/>
      <c r="BC335" s="218"/>
      <c r="BD335" s="218"/>
      <c r="BE335" s="218"/>
      <c r="BF335" s="218"/>
    </row>
    <row r="336" spans="1:58" s="330" customFormat="1" ht="13.2" hidden="1" x14ac:dyDescent="0.3">
      <c r="A336" s="218">
        <v>334</v>
      </c>
      <c r="B336" s="218" t="s">
        <v>447</v>
      </c>
      <c r="C336" s="333"/>
      <c r="D336" s="218" t="s">
        <v>6352</v>
      </c>
      <c r="E336" s="328" t="s">
        <v>6386</v>
      </c>
      <c r="F336" s="218" t="s">
        <v>6387</v>
      </c>
      <c r="G336" s="218"/>
      <c r="H336" s="329" t="s">
        <v>6388</v>
      </c>
      <c r="I336" s="218" t="s">
        <v>3329</v>
      </c>
      <c r="J336" s="218"/>
      <c r="K336" s="218" t="s">
        <v>5715</v>
      </c>
      <c r="L336" s="178" t="s">
        <v>5753</v>
      </c>
      <c r="M336" s="218"/>
      <c r="N336" s="218"/>
      <c r="O336" s="218"/>
      <c r="P336" s="218"/>
      <c r="Q336" s="218"/>
      <c r="R336" s="218"/>
      <c r="S336" s="218" t="s">
        <v>5718</v>
      </c>
      <c r="T336" s="218" t="s">
        <v>5719</v>
      </c>
      <c r="U336" s="178" t="s">
        <v>51</v>
      </c>
      <c r="V336" s="178" t="s">
        <v>3122</v>
      </c>
      <c r="W336" s="178">
        <v>14</v>
      </c>
      <c r="X336" s="178" t="s">
        <v>20</v>
      </c>
      <c r="Y336" s="178">
        <v>27</v>
      </c>
      <c r="Z336" s="178">
        <v>28</v>
      </c>
      <c r="AA336" s="218"/>
      <c r="AB336" s="218"/>
      <c r="AC336" s="218"/>
      <c r="AD336" s="218"/>
      <c r="AE336" s="218" t="s">
        <v>5720</v>
      </c>
      <c r="AF336" s="233" t="s">
        <v>5721</v>
      </c>
      <c r="AG336" s="233" t="s">
        <v>468</v>
      </c>
      <c r="AH336" s="233">
        <v>2</v>
      </c>
      <c r="AI336" s="233">
        <v>1</v>
      </c>
      <c r="AJ336" s="233">
        <v>12</v>
      </c>
      <c r="AK336" s="233">
        <v>11</v>
      </c>
      <c r="AL336" s="233" t="s">
        <v>5721</v>
      </c>
      <c r="AM336" s="233" t="s">
        <v>4293</v>
      </c>
      <c r="AN336" s="233" t="s">
        <v>2348</v>
      </c>
      <c r="AO336" s="233" t="s">
        <v>2348</v>
      </c>
      <c r="AP336" s="233" t="s">
        <v>5721</v>
      </c>
      <c r="AQ336" s="228" t="s">
        <v>382</v>
      </c>
      <c r="AR336" s="355">
        <v>18</v>
      </c>
      <c r="AS336" s="233" t="s">
        <v>6122</v>
      </c>
      <c r="AT336" s="233" t="s">
        <v>6389</v>
      </c>
      <c r="AU336" s="233">
        <v>1</v>
      </c>
      <c r="AV336" s="233">
        <v>2</v>
      </c>
      <c r="AW336" s="233" t="s">
        <v>6138</v>
      </c>
      <c r="AX336" s="233" t="s">
        <v>3140</v>
      </c>
      <c r="AY336" s="233">
        <v>1</v>
      </c>
      <c r="AZ336" s="233">
        <v>2</v>
      </c>
      <c r="BA336" s="233" t="s">
        <v>3144</v>
      </c>
      <c r="BB336" s="356"/>
      <c r="BC336" s="218"/>
      <c r="BD336" s="218"/>
      <c r="BE336" s="218"/>
      <c r="BF336" s="218"/>
    </row>
    <row r="337" spans="1:58" s="330" customFormat="1" ht="13.2" hidden="1" x14ac:dyDescent="0.3">
      <c r="A337" s="218">
        <v>335</v>
      </c>
      <c r="B337" s="218" t="s">
        <v>447</v>
      </c>
      <c r="C337" s="333"/>
      <c r="D337" s="218" t="s">
        <v>6352</v>
      </c>
      <c r="E337" s="328" t="s">
        <v>6390</v>
      </c>
      <c r="F337" s="218" t="s">
        <v>6391</v>
      </c>
      <c r="G337" s="218"/>
      <c r="H337" s="329" t="s">
        <v>6392</v>
      </c>
      <c r="I337" s="218" t="s">
        <v>3329</v>
      </c>
      <c r="J337" s="218"/>
      <c r="K337" s="218" t="s">
        <v>5715</v>
      </c>
      <c r="L337" s="178" t="s">
        <v>5753</v>
      </c>
      <c r="M337" s="218"/>
      <c r="N337" s="218"/>
      <c r="O337" s="218"/>
      <c r="P337" s="218"/>
      <c r="Q337" s="218"/>
      <c r="R337" s="218"/>
      <c r="S337" s="218" t="s">
        <v>5718</v>
      </c>
      <c r="T337" s="218" t="s">
        <v>5719</v>
      </c>
      <c r="U337" s="178" t="s">
        <v>51</v>
      </c>
      <c r="V337" s="178" t="s">
        <v>3122</v>
      </c>
      <c r="W337" s="178">
        <v>15</v>
      </c>
      <c r="X337" s="178" t="s">
        <v>20</v>
      </c>
      <c r="Y337" s="178">
        <v>29</v>
      </c>
      <c r="Z337" s="178">
        <v>30</v>
      </c>
      <c r="AA337" s="218"/>
      <c r="AB337" s="218"/>
      <c r="AC337" s="218"/>
      <c r="AD337" s="218"/>
      <c r="AE337" s="218" t="s">
        <v>5720</v>
      </c>
      <c r="AF337" s="233" t="s">
        <v>5721</v>
      </c>
      <c r="AG337" s="233" t="s">
        <v>469</v>
      </c>
      <c r="AH337" s="233">
        <v>2</v>
      </c>
      <c r="AI337" s="233">
        <v>1</v>
      </c>
      <c r="AJ337" s="233">
        <v>12</v>
      </c>
      <c r="AK337" s="233">
        <v>11</v>
      </c>
      <c r="AL337" s="233" t="s">
        <v>5721</v>
      </c>
      <c r="AM337" s="233" t="s">
        <v>4293</v>
      </c>
      <c r="AN337" s="233" t="s">
        <v>2348</v>
      </c>
      <c r="AO337" s="233" t="s">
        <v>2348</v>
      </c>
      <c r="AP337" s="233" t="s">
        <v>5721</v>
      </c>
      <c r="AQ337" s="228" t="s">
        <v>382</v>
      </c>
      <c r="AR337" s="355">
        <v>19</v>
      </c>
      <c r="AS337" s="233" t="s">
        <v>6122</v>
      </c>
      <c r="AT337" s="233" t="s">
        <v>6389</v>
      </c>
      <c r="AU337" s="233">
        <v>3</v>
      </c>
      <c r="AV337" s="233">
        <v>4</v>
      </c>
      <c r="AW337" s="233" t="s">
        <v>6138</v>
      </c>
      <c r="AX337" s="233" t="s">
        <v>3140</v>
      </c>
      <c r="AY337" s="233">
        <v>3</v>
      </c>
      <c r="AZ337" s="233">
        <v>4</v>
      </c>
      <c r="BA337" s="233" t="s">
        <v>3144</v>
      </c>
      <c r="BB337" s="356"/>
      <c r="BC337" s="218"/>
      <c r="BD337" s="218"/>
      <c r="BE337" s="218"/>
      <c r="BF337" s="218"/>
    </row>
    <row r="338" spans="1:58" s="330" customFormat="1" ht="13.2" hidden="1" x14ac:dyDescent="0.3">
      <c r="A338" s="218">
        <v>336</v>
      </c>
      <c r="B338" s="218" t="s">
        <v>447</v>
      </c>
      <c r="C338" s="333"/>
      <c r="D338" s="218" t="s">
        <v>6352</v>
      </c>
      <c r="E338" s="328" t="s">
        <v>6393</v>
      </c>
      <c r="F338" s="218" t="s">
        <v>6393</v>
      </c>
      <c r="G338" s="218"/>
      <c r="H338" s="332" t="s">
        <v>6393</v>
      </c>
      <c r="I338" s="218" t="s">
        <v>3329</v>
      </c>
      <c r="J338" s="218"/>
      <c r="K338" s="218" t="s">
        <v>5715</v>
      </c>
      <c r="L338" s="178" t="s">
        <v>5747</v>
      </c>
      <c r="M338" s="218"/>
      <c r="N338" s="218"/>
      <c r="O338" s="218"/>
      <c r="P338" s="218"/>
      <c r="Q338" s="218"/>
      <c r="R338" s="218"/>
      <c r="S338" s="218" t="s">
        <v>5718</v>
      </c>
      <c r="T338" s="218" t="s">
        <v>5719</v>
      </c>
      <c r="U338" s="178" t="s">
        <v>51</v>
      </c>
      <c r="V338" s="178" t="s">
        <v>3122</v>
      </c>
      <c r="W338" s="178">
        <v>16</v>
      </c>
      <c r="X338" s="178" t="s">
        <v>20</v>
      </c>
      <c r="Y338" s="178">
        <v>31</v>
      </c>
      <c r="Z338" s="178">
        <v>32</v>
      </c>
      <c r="AA338" s="218"/>
      <c r="AB338" s="218"/>
      <c r="AC338" s="218"/>
      <c r="AD338" s="218"/>
      <c r="AE338" s="218" t="s">
        <v>5720</v>
      </c>
      <c r="AF338" s="233" t="s">
        <v>5721</v>
      </c>
      <c r="AG338" s="233" t="s">
        <v>471</v>
      </c>
      <c r="AH338" s="233">
        <v>1</v>
      </c>
      <c r="AI338" s="233">
        <v>3</v>
      </c>
      <c r="AJ338" s="233">
        <v>12</v>
      </c>
      <c r="AK338" s="233">
        <v>11</v>
      </c>
      <c r="AL338" s="233" t="s">
        <v>5721</v>
      </c>
      <c r="AM338" s="233" t="s">
        <v>2854</v>
      </c>
      <c r="AN338" s="233">
        <v>1</v>
      </c>
      <c r="AO338" s="233">
        <v>3</v>
      </c>
      <c r="AP338" s="233" t="s">
        <v>5721</v>
      </c>
      <c r="AQ338" s="228" t="s">
        <v>382</v>
      </c>
      <c r="AR338" s="233">
        <v>20</v>
      </c>
      <c r="AS338" s="233" t="s">
        <v>6122</v>
      </c>
      <c r="AT338" s="233" t="s">
        <v>6389</v>
      </c>
      <c r="AU338" s="233">
        <v>5</v>
      </c>
      <c r="AV338" s="233">
        <v>6</v>
      </c>
      <c r="AW338" s="233" t="s">
        <v>6138</v>
      </c>
      <c r="AX338" s="233" t="s">
        <v>3140</v>
      </c>
      <c r="AY338" s="233">
        <v>5</v>
      </c>
      <c r="AZ338" s="233">
        <v>6</v>
      </c>
      <c r="BA338" s="233" t="s">
        <v>529</v>
      </c>
      <c r="BB338" s="356"/>
      <c r="BC338" s="218"/>
      <c r="BD338" s="218"/>
      <c r="BE338" s="218"/>
      <c r="BF338" s="218"/>
    </row>
    <row r="339" spans="1:58" s="338" customFormat="1" x14ac:dyDescent="0.3">
      <c r="A339" s="220">
        <v>337</v>
      </c>
      <c r="B339" s="220" t="s">
        <v>523</v>
      </c>
      <c r="C339" s="333">
        <v>22</v>
      </c>
      <c r="D339" s="220" t="s">
        <v>6394</v>
      </c>
      <c r="E339" s="334" t="s">
        <v>6395</v>
      </c>
      <c r="F339" s="220" t="s">
        <v>6396</v>
      </c>
      <c r="G339" s="220" t="s">
        <v>5745</v>
      </c>
      <c r="H339" s="335" t="s">
        <v>5751</v>
      </c>
      <c r="I339" s="220" t="s">
        <v>3213</v>
      </c>
      <c r="J339" s="220" t="s">
        <v>5752</v>
      </c>
      <c r="K339" s="220" t="s">
        <v>5715</v>
      </c>
      <c r="L339" s="187"/>
      <c r="M339" s="220"/>
      <c r="N339" s="220" t="s">
        <v>5717</v>
      </c>
      <c r="O339" s="220"/>
      <c r="P339" s="220"/>
      <c r="Q339" s="220"/>
      <c r="R339" s="220"/>
      <c r="S339" s="220" t="s">
        <v>5718</v>
      </c>
      <c r="T339" s="220" t="s">
        <v>5719</v>
      </c>
      <c r="U339" s="187" t="s">
        <v>51</v>
      </c>
      <c r="V339" s="187" t="s">
        <v>526</v>
      </c>
      <c r="W339" s="187">
        <v>1</v>
      </c>
      <c r="X339" s="187" t="s">
        <v>20</v>
      </c>
      <c r="Y339" s="187">
        <v>1</v>
      </c>
      <c r="Z339" s="187">
        <v>2</v>
      </c>
      <c r="AA339" s="220"/>
      <c r="AB339" s="220"/>
      <c r="AC339" s="220"/>
      <c r="AD339" s="220"/>
      <c r="AE339" s="220" t="s">
        <v>5720</v>
      </c>
      <c r="AF339" s="220" t="s">
        <v>5721</v>
      </c>
      <c r="AG339" s="220" t="s">
        <v>527</v>
      </c>
      <c r="AH339" s="220">
        <v>2</v>
      </c>
      <c r="AI339" s="220">
        <v>1</v>
      </c>
      <c r="AJ339" s="220">
        <v>12</v>
      </c>
      <c r="AK339" s="220">
        <v>11</v>
      </c>
      <c r="AL339" s="220" t="s">
        <v>5721</v>
      </c>
      <c r="AM339" s="220" t="s">
        <v>3058</v>
      </c>
      <c r="AN339" s="220">
        <v>1</v>
      </c>
      <c r="AO339" s="220">
        <v>3</v>
      </c>
      <c r="AP339" s="220"/>
      <c r="AQ339" s="187"/>
      <c r="AR339" s="51"/>
      <c r="AS339" s="220" t="s">
        <v>5722</v>
      </c>
      <c r="AT339" s="220" t="s">
        <v>5748</v>
      </c>
      <c r="AU339" s="220">
        <v>3</v>
      </c>
      <c r="AV339" s="220">
        <v>4</v>
      </c>
      <c r="AW339" s="220" t="s">
        <v>5724</v>
      </c>
      <c r="AX339" s="220" t="s">
        <v>5724</v>
      </c>
      <c r="AY339" s="220" t="s">
        <v>5724</v>
      </c>
      <c r="AZ339" s="220" t="s">
        <v>5724</v>
      </c>
      <c r="BA339" s="220" t="s">
        <v>623</v>
      </c>
      <c r="BB339" s="336"/>
      <c r="BC339" s="337"/>
      <c r="BD339" s="337"/>
      <c r="BE339" s="337"/>
      <c r="BF339" s="337"/>
    </row>
    <row r="340" spans="1:58" s="338" customFormat="1" ht="13.2" x14ac:dyDescent="0.3">
      <c r="A340" s="220">
        <v>338</v>
      </c>
      <c r="B340" s="220" t="s">
        <v>523</v>
      </c>
      <c r="C340" s="333"/>
      <c r="D340" s="220" t="s">
        <v>6394</v>
      </c>
      <c r="E340" s="334" t="s">
        <v>6397</v>
      </c>
      <c r="F340" s="220" t="s">
        <v>6398</v>
      </c>
      <c r="G340" s="220" t="s">
        <v>5765</v>
      </c>
      <c r="H340" s="335" t="s">
        <v>5766</v>
      </c>
      <c r="I340" s="220" t="s">
        <v>3213</v>
      </c>
      <c r="J340" s="220" t="s">
        <v>5752</v>
      </c>
      <c r="K340" s="220" t="s">
        <v>5715</v>
      </c>
      <c r="L340" s="187"/>
      <c r="M340" s="220"/>
      <c r="N340" s="220" t="s">
        <v>5717</v>
      </c>
      <c r="O340" s="220"/>
      <c r="P340" s="220"/>
      <c r="Q340" s="220"/>
      <c r="R340" s="220"/>
      <c r="S340" s="220" t="s">
        <v>5718</v>
      </c>
      <c r="T340" s="220" t="s">
        <v>5719</v>
      </c>
      <c r="U340" s="187" t="s">
        <v>51</v>
      </c>
      <c r="V340" s="187" t="s">
        <v>526</v>
      </c>
      <c r="W340" s="187">
        <v>2</v>
      </c>
      <c r="X340" s="187" t="s">
        <v>20</v>
      </c>
      <c r="Y340" s="187">
        <v>3</v>
      </c>
      <c r="Z340" s="187">
        <v>4</v>
      </c>
      <c r="AA340" s="220"/>
      <c r="AB340" s="220"/>
      <c r="AC340" s="220"/>
      <c r="AD340" s="220"/>
      <c r="AE340" s="220" t="s">
        <v>5720</v>
      </c>
      <c r="AF340" s="220" t="s">
        <v>5721</v>
      </c>
      <c r="AG340" s="220" t="s">
        <v>531</v>
      </c>
      <c r="AH340" s="220">
        <v>2</v>
      </c>
      <c r="AI340" s="220">
        <v>1</v>
      </c>
      <c r="AJ340" s="220">
        <v>12</v>
      </c>
      <c r="AK340" s="220">
        <v>11</v>
      </c>
      <c r="AL340" s="220" t="s">
        <v>5721</v>
      </c>
      <c r="AM340" s="220" t="s">
        <v>4293</v>
      </c>
      <c r="AN340" s="220" t="s">
        <v>2348</v>
      </c>
      <c r="AO340" s="220" t="s">
        <v>2348</v>
      </c>
      <c r="AP340" s="220"/>
      <c r="AQ340" s="187"/>
      <c r="AR340" s="220"/>
      <c r="AS340" s="220" t="s">
        <v>5722</v>
      </c>
      <c r="AT340" s="220" t="s">
        <v>5767</v>
      </c>
      <c r="AU340" s="220">
        <v>3</v>
      </c>
      <c r="AV340" s="220">
        <v>4</v>
      </c>
      <c r="AW340" s="220" t="s">
        <v>5724</v>
      </c>
      <c r="AX340" s="220" t="s">
        <v>5724</v>
      </c>
      <c r="AY340" s="220" t="s">
        <v>5724</v>
      </c>
      <c r="AZ340" s="220" t="s">
        <v>5724</v>
      </c>
      <c r="BA340" s="220" t="s">
        <v>623</v>
      </c>
      <c r="BB340" s="336"/>
      <c r="BC340" s="337"/>
      <c r="BD340" s="337"/>
      <c r="BE340" s="337"/>
      <c r="BF340" s="337"/>
    </row>
    <row r="341" spans="1:58" s="338" customFormat="1" x14ac:dyDescent="0.3">
      <c r="A341" s="220">
        <v>339</v>
      </c>
      <c r="B341" s="220" t="s">
        <v>523</v>
      </c>
      <c r="C341" s="333"/>
      <c r="D341" s="220" t="s">
        <v>6394</v>
      </c>
      <c r="E341" s="334" t="s">
        <v>6399</v>
      </c>
      <c r="F341" s="220" t="s">
        <v>6400</v>
      </c>
      <c r="G341" s="220" t="s">
        <v>5821</v>
      </c>
      <c r="H341" s="335" t="s">
        <v>5853</v>
      </c>
      <c r="I341" s="220" t="s">
        <v>3213</v>
      </c>
      <c r="J341" s="220" t="s">
        <v>5752</v>
      </c>
      <c r="K341" s="220" t="s">
        <v>5715</v>
      </c>
      <c r="L341" s="187"/>
      <c r="M341" s="220"/>
      <c r="N341" s="220" t="s">
        <v>5717</v>
      </c>
      <c r="O341" s="220"/>
      <c r="P341" s="220"/>
      <c r="Q341" s="220"/>
      <c r="R341" s="220"/>
      <c r="S341" s="220" t="s">
        <v>5718</v>
      </c>
      <c r="T341" s="220" t="s">
        <v>5719</v>
      </c>
      <c r="U341" s="187" t="s">
        <v>51</v>
      </c>
      <c r="V341" s="187" t="s">
        <v>526</v>
      </c>
      <c r="W341" s="187">
        <v>3</v>
      </c>
      <c r="X341" s="187" t="s">
        <v>20</v>
      </c>
      <c r="Y341" s="187">
        <v>5</v>
      </c>
      <c r="Z341" s="187">
        <v>6</v>
      </c>
      <c r="AA341" s="220"/>
      <c r="AB341" s="220"/>
      <c r="AC341" s="220"/>
      <c r="AD341" s="220"/>
      <c r="AE341" s="220" t="s">
        <v>5720</v>
      </c>
      <c r="AF341" s="220" t="s">
        <v>5721</v>
      </c>
      <c r="AG341" s="220" t="s">
        <v>534</v>
      </c>
      <c r="AH341" s="220">
        <v>2</v>
      </c>
      <c r="AI341" s="220">
        <v>1</v>
      </c>
      <c r="AJ341" s="220">
        <v>12</v>
      </c>
      <c r="AK341" s="220">
        <v>11</v>
      </c>
      <c r="AL341" s="220" t="s">
        <v>5721</v>
      </c>
      <c r="AM341" s="220" t="s">
        <v>4293</v>
      </c>
      <c r="AN341" s="220" t="s">
        <v>2348</v>
      </c>
      <c r="AO341" s="220" t="s">
        <v>2348</v>
      </c>
      <c r="AP341" s="220"/>
      <c r="AQ341" s="187"/>
      <c r="AR341" s="51"/>
      <c r="AS341" s="220" t="s">
        <v>5722</v>
      </c>
      <c r="AT341" s="220" t="s">
        <v>5847</v>
      </c>
      <c r="AU341" s="220">
        <v>7</v>
      </c>
      <c r="AV341" s="220">
        <v>8</v>
      </c>
      <c r="AW341" s="220" t="s">
        <v>5724</v>
      </c>
      <c r="AX341" s="220" t="s">
        <v>5724</v>
      </c>
      <c r="AY341" s="220" t="s">
        <v>5724</v>
      </c>
      <c r="AZ341" s="220" t="s">
        <v>5724</v>
      </c>
      <c r="BA341" s="220" t="s">
        <v>623</v>
      </c>
      <c r="BB341" s="336"/>
      <c r="BC341" s="337"/>
      <c r="BD341" s="337"/>
      <c r="BE341" s="337"/>
      <c r="BF341" s="337"/>
    </row>
    <row r="342" spans="1:58" s="338" customFormat="1" x14ac:dyDescent="0.3">
      <c r="A342" s="220">
        <v>340</v>
      </c>
      <c r="B342" s="220" t="s">
        <v>523</v>
      </c>
      <c r="C342" s="333"/>
      <c r="D342" s="220" t="s">
        <v>6394</v>
      </c>
      <c r="E342" s="334" t="s">
        <v>6401</v>
      </c>
      <c r="F342" s="220" t="s">
        <v>6402</v>
      </c>
      <c r="G342" s="220" t="s">
        <v>5887</v>
      </c>
      <c r="H342" s="335" t="s">
        <v>5922</v>
      </c>
      <c r="I342" s="220" t="s">
        <v>3213</v>
      </c>
      <c r="J342" s="220" t="s">
        <v>5752</v>
      </c>
      <c r="K342" s="220" t="s">
        <v>5715</v>
      </c>
      <c r="L342" s="187"/>
      <c r="M342" s="220"/>
      <c r="N342" s="220" t="s">
        <v>5717</v>
      </c>
      <c r="O342" s="220"/>
      <c r="P342" s="220"/>
      <c r="Q342" s="220"/>
      <c r="R342" s="220"/>
      <c r="S342" s="220" t="s">
        <v>5718</v>
      </c>
      <c r="T342" s="220" t="s">
        <v>5719</v>
      </c>
      <c r="U342" s="187" t="s">
        <v>51</v>
      </c>
      <c r="V342" s="187" t="s">
        <v>526</v>
      </c>
      <c r="W342" s="187">
        <v>4</v>
      </c>
      <c r="X342" s="187" t="s">
        <v>20</v>
      </c>
      <c r="Y342" s="187">
        <v>7</v>
      </c>
      <c r="Z342" s="187">
        <v>8</v>
      </c>
      <c r="AA342" s="220"/>
      <c r="AB342" s="220"/>
      <c r="AC342" s="220"/>
      <c r="AD342" s="220"/>
      <c r="AE342" s="220" t="s">
        <v>5720</v>
      </c>
      <c r="AF342" s="220" t="s">
        <v>5721</v>
      </c>
      <c r="AG342" s="220" t="s">
        <v>536</v>
      </c>
      <c r="AH342" s="220">
        <v>2</v>
      </c>
      <c r="AI342" s="220">
        <v>1</v>
      </c>
      <c r="AJ342" s="220">
        <v>12</v>
      </c>
      <c r="AK342" s="220">
        <v>11</v>
      </c>
      <c r="AL342" s="220" t="s">
        <v>5721</v>
      </c>
      <c r="AM342" s="220" t="s">
        <v>4293</v>
      </c>
      <c r="AN342" s="220" t="s">
        <v>2348</v>
      </c>
      <c r="AO342" s="220" t="s">
        <v>2348</v>
      </c>
      <c r="AP342" s="220"/>
      <c r="AQ342" s="187"/>
      <c r="AR342" s="51"/>
      <c r="AS342" s="220" t="s">
        <v>5722</v>
      </c>
      <c r="AT342" s="220" t="s">
        <v>5925</v>
      </c>
      <c r="AU342" s="220">
        <v>1</v>
      </c>
      <c r="AV342" s="220">
        <v>2</v>
      </c>
      <c r="AW342" s="220" t="s">
        <v>5724</v>
      </c>
      <c r="AX342" s="220" t="s">
        <v>5724</v>
      </c>
      <c r="AY342" s="220" t="s">
        <v>5724</v>
      </c>
      <c r="AZ342" s="220" t="s">
        <v>5724</v>
      </c>
      <c r="BA342" s="220" t="s">
        <v>623</v>
      </c>
      <c r="BB342" s="336"/>
      <c r="BC342" s="337"/>
      <c r="BD342" s="337"/>
      <c r="BE342" s="337"/>
      <c r="BF342" s="337"/>
    </row>
    <row r="343" spans="1:58" s="338" customFormat="1" x14ac:dyDescent="0.3">
      <c r="A343" s="220">
        <v>341</v>
      </c>
      <c r="B343" s="220" t="s">
        <v>523</v>
      </c>
      <c r="C343" s="333"/>
      <c r="D343" s="220" t="s">
        <v>6394</v>
      </c>
      <c r="E343" s="334" t="s">
        <v>6403</v>
      </c>
      <c r="F343" s="220" t="s">
        <v>6404</v>
      </c>
      <c r="G343" s="220" t="s">
        <v>5953</v>
      </c>
      <c r="H343" s="335" t="s">
        <v>5954</v>
      </c>
      <c r="I343" s="220" t="s">
        <v>3213</v>
      </c>
      <c r="J343" s="220" t="s">
        <v>5752</v>
      </c>
      <c r="K343" s="220" t="s">
        <v>5715</v>
      </c>
      <c r="L343" s="187"/>
      <c r="M343" s="220"/>
      <c r="N343" s="220" t="s">
        <v>5717</v>
      </c>
      <c r="O343" s="220"/>
      <c r="P343" s="220"/>
      <c r="Q343" s="220"/>
      <c r="R343" s="220"/>
      <c r="S343" s="220" t="s">
        <v>5718</v>
      </c>
      <c r="T343" s="220" t="s">
        <v>5719</v>
      </c>
      <c r="U343" s="187" t="s">
        <v>51</v>
      </c>
      <c r="V343" s="187" t="s">
        <v>526</v>
      </c>
      <c r="W343" s="187">
        <v>5</v>
      </c>
      <c r="X343" s="187" t="s">
        <v>20</v>
      </c>
      <c r="Y343" s="187">
        <v>9</v>
      </c>
      <c r="Z343" s="187">
        <v>10</v>
      </c>
      <c r="AA343" s="220"/>
      <c r="AB343" s="220"/>
      <c r="AC343" s="220"/>
      <c r="AD343" s="220"/>
      <c r="AE343" s="220" t="s">
        <v>5720</v>
      </c>
      <c r="AF343" s="220" t="s">
        <v>5721</v>
      </c>
      <c r="AG343" s="220" t="s">
        <v>538</v>
      </c>
      <c r="AH343" s="220">
        <v>2</v>
      </c>
      <c r="AI343" s="220">
        <v>1</v>
      </c>
      <c r="AJ343" s="220">
        <v>12</v>
      </c>
      <c r="AK343" s="220">
        <v>11</v>
      </c>
      <c r="AL343" s="220" t="s">
        <v>5721</v>
      </c>
      <c r="AM343" s="220" t="s">
        <v>4293</v>
      </c>
      <c r="AN343" s="220" t="s">
        <v>2348</v>
      </c>
      <c r="AO343" s="220" t="s">
        <v>2348</v>
      </c>
      <c r="AP343" s="220"/>
      <c r="AQ343" s="187"/>
      <c r="AR343" s="51"/>
      <c r="AS343" s="220" t="s">
        <v>5722</v>
      </c>
      <c r="AT343" s="220" t="s">
        <v>5955</v>
      </c>
      <c r="AU343" s="220">
        <v>3</v>
      </c>
      <c r="AV343" s="220">
        <v>4</v>
      </c>
      <c r="AW343" s="220" t="s">
        <v>5724</v>
      </c>
      <c r="AX343" s="220" t="s">
        <v>5724</v>
      </c>
      <c r="AY343" s="220" t="s">
        <v>5724</v>
      </c>
      <c r="AZ343" s="220" t="s">
        <v>5724</v>
      </c>
      <c r="BA343" s="220" t="s">
        <v>623</v>
      </c>
      <c r="BB343" s="336"/>
      <c r="BC343" s="337"/>
      <c r="BD343" s="337"/>
      <c r="BE343" s="337"/>
      <c r="BF343" s="337"/>
    </row>
    <row r="344" spans="1:58" s="338" customFormat="1" x14ac:dyDescent="0.3">
      <c r="A344" s="220">
        <v>342</v>
      </c>
      <c r="B344" s="220" t="s">
        <v>523</v>
      </c>
      <c r="C344" s="333"/>
      <c r="D344" s="220" t="s">
        <v>6394</v>
      </c>
      <c r="E344" s="334" t="s">
        <v>6405</v>
      </c>
      <c r="F344" s="220" t="s">
        <v>6406</v>
      </c>
      <c r="G344" s="220" t="s">
        <v>5953</v>
      </c>
      <c r="H344" s="335" t="s">
        <v>5958</v>
      </c>
      <c r="I344" s="220" t="s">
        <v>3213</v>
      </c>
      <c r="J344" s="220" t="s">
        <v>5752</v>
      </c>
      <c r="K344" s="220" t="s">
        <v>5715</v>
      </c>
      <c r="L344" s="187"/>
      <c r="M344" s="220"/>
      <c r="N344" s="220" t="s">
        <v>5717</v>
      </c>
      <c r="O344" s="220"/>
      <c r="P344" s="220"/>
      <c r="Q344" s="220"/>
      <c r="R344" s="220"/>
      <c r="S344" s="220" t="s">
        <v>5718</v>
      </c>
      <c r="T344" s="220" t="s">
        <v>5719</v>
      </c>
      <c r="U344" s="187" t="s">
        <v>51</v>
      </c>
      <c r="V344" s="187" t="s">
        <v>526</v>
      </c>
      <c r="W344" s="187">
        <v>6</v>
      </c>
      <c r="X344" s="187" t="s">
        <v>20</v>
      </c>
      <c r="Y344" s="187">
        <v>11</v>
      </c>
      <c r="Z344" s="187">
        <v>12</v>
      </c>
      <c r="AA344" s="220"/>
      <c r="AB344" s="220"/>
      <c r="AC344" s="220"/>
      <c r="AD344" s="220"/>
      <c r="AE344" s="220" t="s">
        <v>5720</v>
      </c>
      <c r="AF344" s="220" t="s">
        <v>5721</v>
      </c>
      <c r="AG344" s="220" t="s">
        <v>539</v>
      </c>
      <c r="AH344" s="220">
        <v>2</v>
      </c>
      <c r="AI344" s="220">
        <v>1</v>
      </c>
      <c r="AJ344" s="220">
        <v>12</v>
      </c>
      <c r="AK344" s="220">
        <v>11</v>
      </c>
      <c r="AL344" s="220" t="s">
        <v>5721</v>
      </c>
      <c r="AM344" s="220" t="s">
        <v>4293</v>
      </c>
      <c r="AN344" s="220" t="s">
        <v>2348</v>
      </c>
      <c r="AO344" s="220" t="s">
        <v>2348</v>
      </c>
      <c r="AP344" s="220"/>
      <c r="AQ344" s="187"/>
      <c r="AR344" s="51"/>
      <c r="AS344" s="220" t="s">
        <v>5722</v>
      </c>
      <c r="AT344" s="220" t="s">
        <v>5955</v>
      </c>
      <c r="AU344" s="220">
        <v>9</v>
      </c>
      <c r="AV344" s="220">
        <v>10</v>
      </c>
      <c r="AW344" s="220" t="s">
        <v>5724</v>
      </c>
      <c r="AX344" s="220" t="s">
        <v>5724</v>
      </c>
      <c r="AY344" s="220" t="s">
        <v>5724</v>
      </c>
      <c r="AZ344" s="220" t="s">
        <v>5724</v>
      </c>
      <c r="BA344" s="220" t="s">
        <v>623</v>
      </c>
      <c r="BB344" s="336"/>
      <c r="BC344" s="337"/>
      <c r="BD344" s="337"/>
      <c r="BE344" s="337"/>
      <c r="BF344" s="337"/>
    </row>
    <row r="345" spans="1:58" s="338" customFormat="1" x14ac:dyDescent="0.3">
      <c r="A345" s="220">
        <v>343</v>
      </c>
      <c r="B345" s="220" t="s">
        <v>523</v>
      </c>
      <c r="C345" s="333"/>
      <c r="D345" s="220" t="s">
        <v>6394</v>
      </c>
      <c r="E345" s="334" t="s">
        <v>6407</v>
      </c>
      <c r="F345" s="220" t="s">
        <v>6408</v>
      </c>
      <c r="G345" s="220" t="s">
        <v>5953</v>
      </c>
      <c r="H345" s="335" t="s">
        <v>5958</v>
      </c>
      <c r="I345" s="220" t="s">
        <v>3213</v>
      </c>
      <c r="J345" s="220" t="s">
        <v>5752</v>
      </c>
      <c r="K345" s="220" t="s">
        <v>5715</v>
      </c>
      <c r="L345" s="187"/>
      <c r="M345" s="220"/>
      <c r="N345" s="220" t="s">
        <v>5717</v>
      </c>
      <c r="O345" s="220"/>
      <c r="P345" s="220"/>
      <c r="Q345" s="220"/>
      <c r="R345" s="220"/>
      <c r="S345" s="220" t="s">
        <v>5718</v>
      </c>
      <c r="T345" s="220" t="s">
        <v>5719</v>
      </c>
      <c r="U345" s="187" t="s">
        <v>51</v>
      </c>
      <c r="V345" s="187" t="s">
        <v>526</v>
      </c>
      <c r="W345" s="187">
        <v>7</v>
      </c>
      <c r="X345" s="187" t="s">
        <v>20</v>
      </c>
      <c r="Y345" s="187">
        <v>13</v>
      </c>
      <c r="Z345" s="187">
        <v>14</v>
      </c>
      <c r="AA345" s="220"/>
      <c r="AB345" s="220"/>
      <c r="AC345" s="220"/>
      <c r="AD345" s="220"/>
      <c r="AE345" s="220" t="s">
        <v>5720</v>
      </c>
      <c r="AF345" s="220" t="s">
        <v>5721</v>
      </c>
      <c r="AG345" s="220" t="s">
        <v>542</v>
      </c>
      <c r="AH345" s="220">
        <v>2</v>
      </c>
      <c r="AI345" s="220">
        <v>1</v>
      </c>
      <c r="AJ345" s="220">
        <v>12</v>
      </c>
      <c r="AK345" s="220">
        <v>11</v>
      </c>
      <c r="AL345" s="220" t="s">
        <v>5721</v>
      </c>
      <c r="AM345" s="220" t="s">
        <v>4293</v>
      </c>
      <c r="AN345" s="220" t="s">
        <v>2348</v>
      </c>
      <c r="AO345" s="220" t="s">
        <v>2348</v>
      </c>
      <c r="AP345" s="220"/>
      <c r="AQ345" s="187"/>
      <c r="AR345" s="51"/>
      <c r="AS345" s="220" t="s">
        <v>5722</v>
      </c>
      <c r="AT345" s="220" t="s">
        <v>5955</v>
      </c>
      <c r="AU345" s="220">
        <v>17</v>
      </c>
      <c r="AV345" s="220">
        <v>18</v>
      </c>
      <c r="AW345" s="220" t="s">
        <v>5724</v>
      </c>
      <c r="AX345" s="220" t="s">
        <v>5724</v>
      </c>
      <c r="AY345" s="220" t="s">
        <v>5724</v>
      </c>
      <c r="AZ345" s="220" t="s">
        <v>5724</v>
      </c>
      <c r="BA345" s="220" t="s">
        <v>623</v>
      </c>
      <c r="BB345" s="336"/>
      <c r="BC345" s="337"/>
      <c r="BD345" s="337"/>
      <c r="BE345" s="337"/>
      <c r="BF345" s="337"/>
    </row>
    <row r="346" spans="1:58" s="338" customFormat="1" x14ac:dyDescent="0.3">
      <c r="A346" s="220">
        <v>344</v>
      </c>
      <c r="B346" s="220" t="s">
        <v>523</v>
      </c>
      <c r="C346" s="333"/>
      <c r="D346" s="220" t="s">
        <v>6394</v>
      </c>
      <c r="E346" s="334" t="s">
        <v>6409</v>
      </c>
      <c r="F346" s="220" t="s">
        <v>6410</v>
      </c>
      <c r="G346" s="220" t="s">
        <v>5953</v>
      </c>
      <c r="H346" s="335" t="s">
        <v>5954</v>
      </c>
      <c r="I346" s="220" t="s">
        <v>3213</v>
      </c>
      <c r="J346" s="220" t="s">
        <v>5752</v>
      </c>
      <c r="K346" s="220" t="s">
        <v>5715</v>
      </c>
      <c r="L346" s="187"/>
      <c r="M346" s="220"/>
      <c r="N346" s="220" t="s">
        <v>5717</v>
      </c>
      <c r="O346" s="220"/>
      <c r="P346" s="220"/>
      <c r="Q346" s="220"/>
      <c r="R346" s="220"/>
      <c r="S346" s="220" t="s">
        <v>5718</v>
      </c>
      <c r="T346" s="220" t="s">
        <v>5719</v>
      </c>
      <c r="U346" s="187" t="s">
        <v>51</v>
      </c>
      <c r="V346" s="187" t="s">
        <v>526</v>
      </c>
      <c r="W346" s="187">
        <v>8</v>
      </c>
      <c r="X346" s="187" t="s">
        <v>20</v>
      </c>
      <c r="Y346" s="187">
        <v>15</v>
      </c>
      <c r="Z346" s="187">
        <v>16</v>
      </c>
      <c r="AA346" s="220"/>
      <c r="AB346" s="220"/>
      <c r="AC346" s="220"/>
      <c r="AD346" s="220"/>
      <c r="AE346" s="220" t="s">
        <v>5720</v>
      </c>
      <c r="AF346" s="220" t="s">
        <v>5721</v>
      </c>
      <c r="AG346" s="220" t="s">
        <v>545</v>
      </c>
      <c r="AH346" s="220">
        <v>2</v>
      </c>
      <c r="AI346" s="220">
        <v>1</v>
      </c>
      <c r="AJ346" s="220">
        <v>12</v>
      </c>
      <c r="AK346" s="220">
        <v>11</v>
      </c>
      <c r="AL346" s="220" t="s">
        <v>5721</v>
      </c>
      <c r="AM346" s="220" t="s">
        <v>4293</v>
      </c>
      <c r="AN346" s="220" t="s">
        <v>2348</v>
      </c>
      <c r="AO346" s="220" t="s">
        <v>2348</v>
      </c>
      <c r="AP346" s="220"/>
      <c r="AQ346" s="187"/>
      <c r="AR346" s="51"/>
      <c r="AS346" s="220" t="s">
        <v>5722</v>
      </c>
      <c r="AT346" s="220" t="s">
        <v>5961</v>
      </c>
      <c r="AU346" s="220">
        <v>3</v>
      </c>
      <c r="AV346" s="220">
        <v>4</v>
      </c>
      <c r="AW346" s="220" t="s">
        <v>5724</v>
      </c>
      <c r="AX346" s="220" t="s">
        <v>5724</v>
      </c>
      <c r="AY346" s="220" t="s">
        <v>5724</v>
      </c>
      <c r="AZ346" s="220" t="s">
        <v>5724</v>
      </c>
      <c r="BA346" s="220" t="s">
        <v>623</v>
      </c>
      <c r="BB346" s="336"/>
      <c r="BC346" s="337"/>
      <c r="BD346" s="337"/>
      <c r="BE346" s="337"/>
      <c r="BF346" s="337"/>
    </row>
    <row r="347" spans="1:58" s="338" customFormat="1" x14ac:dyDescent="0.3">
      <c r="A347" s="220">
        <v>345</v>
      </c>
      <c r="B347" s="220" t="s">
        <v>523</v>
      </c>
      <c r="C347" s="333"/>
      <c r="D347" s="220" t="s">
        <v>6394</v>
      </c>
      <c r="E347" s="334" t="s">
        <v>6411</v>
      </c>
      <c r="F347" s="220" t="s">
        <v>6412</v>
      </c>
      <c r="G347" s="220" t="s">
        <v>5953</v>
      </c>
      <c r="H347" s="335" t="s">
        <v>5964</v>
      </c>
      <c r="I347" s="220" t="s">
        <v>3213</v>
      </c>
      <c r="J347" s="220" t="s">
        <v>5752</v>
      </c>
      <c r="K347" s="220" t="s">
        <v>5715</v>
      </c>
      <c r="L347" s="187"/>
      <c r="M347" s="220"/>
      <c r="N347" s="220" t="s">
        <v>5717</v>
      </c>
      <c r="O347" s="220"/>
      <c r="P347" s="220"/>
      <c r="Q347" s="220"/>
      <c r="R347" s="220"/>
      <c r="S347" s="220" t="s">
        <v>5718</v>
      </c>
      <c r="T347" s="220" t="s">
        <v>5719</v>
      </c>
      <c r="U347" s="187" t="s">
        <v>51</v>
      </c>
      <c r="V347" s="187" t="s">
        <v>526</v>
      </c>
      <c r="W347" s="187">
        <v>9</v>
      </c>
      <c r="X347" s="187" t="s">
        <v>20</v>
      </c>
      <c r="Y347" s="187">
        <v>17</v>
      </c>
      <c r="Z347" s="187">
        <v>18</v>
      </c>
      <c r="AA347" s="220"/>
      <c r="AB347" s="220"/>
      <c r="AC347" s="220"/>
      <c r="AD347" s="220"/>
      <c r="AE347" s="220" t="s">
        <v>5720</v>
      </c>
      <c r="AF347" s="220" t="s">
        <v>5721</v>
      </c>
      <c r="AG347" s="220" t="s">
        <v>548</v>
      </c>
      <c r="AH347" s="220">
        <v>2</v>
      </c>
      <c r="AI347" s="220">
        <v>1</v>
      </c>
      <c r="AJ347" s="220">
        <v>12</v>
      </c>
      <c r="AK347" s="220">
        <v>11</v>
      </c>
      <c r="AL347" s="220" t="s">
        <v>5721</v>
      </c>
      <c r="AM347" s="220" t="s">
        <v>4293</v>
      </c>
      <c r="AN347" s="220" t="s">
        <v>2348</v>
      </c>
      <c r="AO347" s="220" t="s">
        <v>2348</v>
      </c>
      <c r="AP347" s="220"/>
      <c r="AQ347" s="187"/>
      <c r="AR347" s="51"/>
      <c r="AS347" s="220" t="s">
        <v>5722</v>
      </c>
      <c r="AT347" s="220" t="s">
        <v>5961</v>
      </c>
      <c r="AU347" s="220">
        <v>9</v>
      </c>
      <c r="AV347" s="220">
        <v>10</v>
      </c>
      <c r="AW347" s="220" t="s">
        <v>5724</v>
      </c>
      <c r="AX347" s="220" t="s">
        <v>5724</v>
      </c>
      <c r="AY347" s="220" t="s">
        <v>5724</v>
      </c>
      <c r="AZ347" s="220" t="s">
        <v>5724</v>
      </c>
      <c r="BA347" s="220" t="s">
        <v>623</v>
      </c>
      <c r="BB347" s="336"/>
      <c r="BC347" s="337"/>
      <c r="BD347" s="337"/>
      <c r="BE347" s="337"/>
      <c r="BF347" s="337"/>
    </row>
    <row r="348" spans="1:58" s="338" customFormat="1" x14ac:dyDescent="0.3">
      <c r="A348" s="220">
        <v>346</v>
      </c>
      <c r="B348" s="220" t="s">
        <v>523</v>
      </c>
      <c r="C348" s="333"/>
      <c r="D348" s="220" t="s">
        <v>6394</v>
      </c>
      <c r="E348" s="334" t="s">
        <v>6413</v>
      </c>
      <c r="F348" s="220" t="s">
        <v>6414</v>
      </c>
      <c r="G348" s="220" t="s">
        <v>5953</v>
      </c>
      <c r="H348" s="335" t="s">
        <v>5997</v>
      </c>
      <c r="I348" s="220" t="s">
        <v>3213</v>
      </c>
      <c r="J348" s="220" t="s">
        <v>5752</v>
      </c>
      <c r="K348" s="220" t="s">
        <v>5715</v>
      </c>
      <c r="L348" s="187"/>
      <c r="M348" s="220"/>
      <c r="N348" s="220" t="s">
        <v>5717</v>
      </c>
      <c r="O348" s="220"/>
      <c r="P348" s="220"/>
      <c r="Q348" s="220"/>
      <c r="R348" s="220"/>
      <c r="S348" s="220" t="s">
        <v>5718</v>
      </c>
      <c r="T348" s="220" t="s">
        <v>5719</v>
      </c>
      <c r="U348" s="187" t="s">
        <v>51</v>
      </c>
      <c r="V348" s="187" t="s">
        <v>526</v>
      </c>
      <c r="W348" s="187">
        <v>10</v>
      </c>
      <c r="X348" s="187" t="s">
        <v>20</v>
      </c>
      <c r="Y348" s="187">
        <v>19</v>
      </c>
      <c r="Z348" s="187">
        <v>20</v>
      </c>
      <c r="AA348" s="220"/>
      <c r="AB348" s="220"/>
      <c r="AC348" s="220"/>
      <c r="AD348" s="220"/>
      <c r="AE348" s="220" t="s">
        <v>5720</v>
      </c>
      <c r="AF348" s="220" t="s">
        <v>5721</v>
      </c>
      <c r="AG348" s="220" t="s">
        <v>550</v>
      </c>
      <c r="AH348" s="220">
        <v>2</v>
      </c>
      <c r="AI348" s="220">
        <v>1</v>
      </c>
      <c r="AJ348" s="220">
        <v>12</v>
      </c>
      <c r="AK348" s="220">
        <v>11</v>
      </c>
      <c r="AL348" s="220" t="s">
        <v>5721</v>
      </c>
      <c r="AM348" s="220" t="s">
        <v>4293</v>
      </c>
      <c r="AN348" s="220" t="s">
        <v>2348</v>
      </c>
      <c r="AO348" s="220" t="s">
        <v>2348</v>
      </c>
      <c r="AP348" s="220"/>
      <c r="AQ348" s="187"/>
      <c r="AR348" s="51"/>
      <c r="AS348" s="220" t="s">
        <v>5722</v>
      </c>
      <c r="AT348" s="220" t="s">
        <v>5981</v>
      </c>
      <c r="AU348" s="220">
        <v>15</v>
      </c>
      <c r="AV348" s="220">
        <v>16</v>
      </c>
      <c r="AW348" s="220" t="s">
        <v>5724</v>
      </c>
      <c r="AX348" s="220" t="s">
        <v>5724</v>
      </c>
      <c r="AY348" s="220" t="s">
        <v>5724</v>
      </c>
      <c r="AZ348" s="220" t="s">
        <v>5724</v>
      </c>
      <c r="BA348" s="220" t="s">
        <v>623</v>
      </c>
      <c r="BB348" s="336"/>
      <c r="BC348" s="337"/>
      <c r="BD348" s="337"/>
      <c r="BE348" s="337"/>
      <c r="BF348" s="337"/>
    </row>
    <row r="349" spans="1:58" s="338" customFormat="1" x14ac:dyDescent="0.3">
      <c r="A349" s="220">
        <v>347</v>
      </c>
      <c r="B349" s="220" t="s">
        <v>523</v>
      </c>
      <c r="C349" s="333"/>
      <c r="D349" s="220" t="s">
        <v>6394</v>
      </c>
      <c r="E349" s="334" t="s">
        <v>6415</v>
      </c>
      <c r="F349" s="220" t="s">
        <v>6416</v>
      </c>
      <c r="G349" s="220" t="s">
        <v>5953</v>
      </c>
      <c r="H349" s="335" t="s">
        <v>6417</v>
      </c>
      <c r="I349" s="220" t="s">
        <v>3213</v>
      </c>
      <c r="J349" s="220" t="s">
        <v>5752</v>
      </c>
      <c r="K349" s="220" t="s">
        <v>5715</v>
      </c>
      <c r="L349" s="187"/>
      <c r="M349" s="220"/>
      <c r="N349" s="220" t="s">
        <v>5717</v>
      </c>
      <c r="O349" s="220"/>
      <c r="P349" s="220"/>
      <c r="Q349" s="220"/>
      <c r="R349" s="220"/>
      <c r="S349" s="220" t="s">
        <v>5718</v>
      </c>
      <c r="T349" s="220" t="s">
        <v>5719</v>
      </c>
      <c r="U349" s="187" t="s">
        <v>51</v>
      </c>
      <c r="V349" s="187" t="s">
        <v>526</v>
      </c>
      <c r="W349" s="187">
        <v>11</v>
      </c>
      <c r="X349" s="187" t="s">
        <v>20</v>
      </c>
      <c r="Y349" s="187">
        <v>21</v>
      </c>
      <c r="Z349" s="187">
        <v>22</v>
      </c>
      <c r="AA349" s="220"/>
      <c r="AB349" s="220"/>
      <c r="AC349" s="220"/>
      <c r="AD349" s="220"/>
      <c r="AE349" s="220" t="s">
        <v>5720</v>
      </c>
      <c r="AF349" s="220" t="s">
        <v>5721</v>
      </c>
      <c r="AG349" s="220" t="s">
        <v>553</v>
      </c>
      <c r="AH349" s="220">
        <v>2</v>
      </c>
      <c r="AI349" s="220">
        <v>1</v>
      </c>
      <c r="AJ349" s="220">
        <v>12</v>
      </c>
      <c r="AK349" s="220">
        <v>11</v>
      </c>
      <c r="AL349" s="220" t="s">
        <v>5721</v>
      </c>
      <c r="AM349" s="220" t="s">
        <v>4293</v>
      </c>
      <c r="AN349" s="220" t="s">
        <v>2348</v>
      </c>
      <c r="AO349" s="220" t="s">
        <v>2348</v>
      </c>
      <c r="AP349" s="220"/>
      <c r="AQ349" s="187"/>
      <c r="AR349" s="51"/>
      <c r="AS349" s="220" t="s">
        <v>5722</v>
      </c>
      <c r="AT349" s="220" t="s">
        <v>6001</v>
      </c>
      <c r="AU349" s="220">
        <v>9</v>
      </c>
      <c r="AV349" s="220">
        <v>10</v>
      </c>
      <c r="AW349" s="220" t="s">
        <v>5724</v>
      </c>
      <c r="AX349" s="220" t="s">
        <v>5724</v>
      </c>
      <c r="AY349" s="220" t="s">
        <v>5724</v>
      </c>
      <c r="AZ349" s="220" t="s">
        <v>5724</v>
      </c>
      <c r="BA349" s="220" t="s">
        <v>623</v>
      </c>
      <c r="BB349" s="336"/>
      <c r="BC349" s="337"/>
      <c r="BD349" s="337"/>
      <c r="BE349" s="337"/>
      <c r="BF349" s="337"/>
    </row>
    <row r="350" spans="1:58" s="338" customFormat="1" x14ac:dyDescent="0.3">
      <c r="A350" s="220">
        <v>348</v>
      </c>
      <c r="B350" s="220" t="s">
        <v>523</v>
      </c>
      <c r="C350" s="333"/>
      <c r="D350" s="220" t="s">
        <v>6394</v>
      </c>
      <c r="E350" s="334" t="s">
        <v>6418</v>
      </c>
      <c r="F350" s="220" t="s">
        <v>6419</v>
      </c>
      <c r="G350" s="220" t="s">
        <v>5953</v>
      </c>
      <c r="H350" s="335" t="s">
        <v>6420</v>
      </c>
      <c r="I350" s="220" t="s">
        <v>3213</v>
      </c>
      <c r="J350" s="220" t="s">
        <v>5752</v>
      </c>
      <c r="K350" s="220" t="s">
        <v>5715</v>
      </c>
      <c r="L350" s="187"/>
      <c r="M350" s="220"/>
      <c r="N350" s="220" t="s">
        <v>5717</v>
      </c>
      <c r="O350" s="220"/>
      <c r="P350" s="220"/>
      <c r="Q350" s="220"/>
      <c r="R350" s="220"/>
      <c r="S350" s="220" t="s">
        <v>5718</v>
      </c>
      <c r="T350" s="220" t="s">
        <v>5719</v>
      </c>
      <c r="U350" s="187" t="s">
        <v>51</v>
      </c>
      <c r="V350" s="187" t="s">
        <v>526</v>
      </c>
      <c r="W350" s="187">
        <v>12</v>
      </c>
      <c r="X350" s="187" t="s">
        <v>20</v>
      </c>
      <c r="Y350" s="187">
        <v>23</v>
      </c>
      <c r="Z350" s="187">
        <v>24</v>
      </c>
      <c r="AA350" s="220"/>
      <c r="AB350" s="220"/>
      <c r="AC350" s="220"/>
      <c r="AD350" s="220"/>
      <c r="AE350" s="220" t="s">
        <v>5720</v>
      </c>
      <c r="AF350" s="220" t="s">
        <v>5721</v>
      </c>
      <c r="AG350" s="220" t="s">
        <v>556</v>
      </c>
      <c r="AH350" s="220">
        <v>2</v>
      </c>
      <c r="AI350" s="220">
        <v>1</v>
      </c>
      <c r="AJ350" s="220">
        <v>12</v>
      </c>
      <c r="AK350" s="220">
        <v>11</v>
      </c>
      <c r="AL350" s="220" t="s">
        <v>5721</v>
      </c>
      <c r="AM350" s="220" t="s">
        <v>4293</v>
      </c>
      <c r="AN350" s="220" t="s">
        <v>2348</v>
      </c>
      <c r="AO350" s="220" t="s">
        <v>2348</v>
      </c>
      <c r="AP350" s="220"/>
      <c r="AQ350" s="187"/>
      <c r="AR350" s="51"/>
      <c r="AS350" s="220" t="s">
        <v>5722</v>
      </c>
      <c r="AT350" s="220" t="s">
        <v>6001</v>
      </c>
      <c r="AU350" s="220">
        <v>11</v>
      </c>
      <c r="AV350" s="220">
        <v>12</v>
      </c>
      <c r="AW350" s="220" t="s">
        <v>5724</v>
      </c>
      <c r="AX350" s="220" t="s">
        <v>5724</v>
      </c>
      <c r="AY350" s="220" t="s">
        <v>5724</v>
      </c>
      <c r="AZ350" s="220" t="s">
        <v>5724</v>
      </c>
      <c r="BA350" s="220" t="s">
        <v>623</v>
      </c>
      <c r="BB350" s="336"/>
      <c r="BC350" s="337"/>
      <c r="BD350" s="337"/>
      <c r="BE350" s="337"/>
      <c r="BF350" s="337"/>
    </row>
    <row r="351" spans="1:58" s="338" customFormat="1" x14ac:dyDescent="0.3">
      <c r="A351" s="220">
        <v>349</v>
      </c>
      <c r="B351" s="220" t="s">
        <v>523</v>
      </c>
      <c r="C351" s="333"/>
      <c r="D351" s="220" t="s">
        <v>6394</v>
      </c>
      <c r="E351" s="334" t="s">
        <v>6421</v>
      </c>
      <c r="F351" s="220" t="s">
        <v>6422</v>
      </c>
      <c r="G351" s="220" t="s">
        <v>6013</v>
      </c>
      <c r="H351" s="335" t="s">
        <v>6423</v>
      </c>
      <c r="I351" s="220" t="s">
        <v>3213</v>
      </c>
      <c r="J351" s="220" t="s">
        <v>5752</v>
      </c>
      <c r="K351" s="220" t="s">
        <v>5715</v>
      </c>
      <c r="L351" s="187"/>
      <c r="M351" s="220"/>
      <c r="N351" s="220" t="s">
        <v>5717</v>
      </c>
      <c r="O351" s="220"/>
      <c r="P351" s="220"/>
      <c r="Q351" s="220"/>
      <c r="R351" s="220"/>
      <c r="S351" s="220" t="s">
        <v>5718</v>
      </c>
      <c r="T351" s="220" t="s">
        <v>5719</v>
      </c>
      <c r="U351" s="187" t="s">
        <v>51</v>
      </c>
      <c r="V351" s="187" t="s">
        <v>526</v>
      </c>
      <c r="W351" s="187">
        <v>13</v>
      </c>
      <c r="X351" s="187" t="s">
        <v>20</v>
      </c>
      <c r="Y351" s="187">
        <v>25</v>
      </c>
      <c r="Z351" s="187">
        <v>26</v>
      </c>
      <c r="AA351" s="220"/>
      <c r="AB351" s="220"/>
      <c r="AC351" s="220"/>
      <c r="AD351" s="220"/>
      <c r="AE351" s="220" t="s">
        <v>5720</v>
      </c>
      <c r="AF351" s="220" t="s">
        <v>5721</v>
      </c>
      <c r="AG351" s="220" t="s">
        <v>558</v>
      </c>
      <c r="AH351" s="220">
        <v>2</v>
      </c>
      <c r="AI351" s="220">
        <v>1</v>
      </c>
      <c r="AJ351" s="220">
        <v>12</v>
      </c>
      <c r="AK351" s="220">
        <v>11</v>
      </c>
      <c r="AL351" s="220" t="s">
        <v>5721</v>
      </c>
      <c r="AM351" s="220" t="s">
        <v>4293</v>
      </c>
      <c r="AN351" s="220" t="s">
        <v>2348</v>
      </c>
      <c r="AO351" s="220" t="s">
        <v>2348</v>
      </c>
      <c r="AP351" s="220"/>
      <c r="AQ351" s="187"/>
      <c r="AR351" s="51"/>
      <c r="AS351" s="220" t="s">
        <v>5722</v>
      </c>
      <c r="AT351" s="220" t="s">
        <v>6015</v>
      </c>
      <c r="AU351" s="220">
        <v>3</v>
      </c>
      <c r="AV351" s="220">
        <v>4</v>
      </c>
      <c r="AW351" s="220" t="s">
        <v>5724</v>
      </c>
      <c r="AX351" s="220" t="s">
        <v>5724</v>
      </c>
      <c r="AY351" s="220" t="s">
        <v>5724</v>
      </c>
      <c r="AZ351" s="220" t="s">
        <v>5724</v>
      </c>
      <c r="BA351" s="220" t="s">
        <v>623</v>
      </c>
      <c r="BB351" s="336"/>
      <c r="BC351" s="337"/>
      <c r="BD351" s="337"/>
      <c r="BE351" s="337"/>
      <c r="BF351" s="337"/>
    </row>
    <row r="352" spans="1:58" s="338" customFormat="1" x14ac:dyDescent="0.3">
      <c r="A352" s="220">
        <v>350</v>
      </c>
      <c r="B352" s="220" t="s">
        <v>523</v>
      </c>
      <c r="C352" s="333"/>
      <c r="D352" s="220" t="s">
        <v>6394</v>
      </c>
      <c r="E352" s="334" t="s">
        <v>6424</v>
      </c>
      <c r="F352" s="220" t="s">
        <v>6425</v>
      </c>
      <c r="G352" s="220"/>
      <c r="H352" s="350" t="s">
        <v>5967</v>
      </c>
      <c r="I352" s="220" t="s">
        <v>3213</v>
      </c>
      <c r="J352" s="220"/>
      <c r="K352" s="220" t="s">
        <v>5715</v>
      </c>
      <c r="L352" s="187"/>
      <c r="M352" s="220"/>
      <c r="N352" s="220"/>
      <c r="O352" s="220"/>
      <c r="P352" s="220"/>
      <c r="Q352" s="220"/>
      <c r="R352" s="220"/>
      <c r="S352" s="220" t="s">
        <v>5718</v>
      </c>
      <c r="T352" s="220" t="s">
        <v>5719</v>
      </c>
      <c r="U352" s="187" t="s">
        <v>51</v>
      </c>
      <c r="V352" s="187" t="s">
        <v>526</v>
      </c>
      <c r="W352" s="187">
        <v>14</v>
      </c>
      <c r="X352" s="187" t="s">
        <v>20</v>
      </c>
      <c r="Y352" s="187">
        <v>27</v>
      </c>
      <c r="Z352" s="187">
        <v>28</v>
      </c>
      <c r="AA352" s="220"/>
      <c r="AB352" s="220"/>
      <c r="AC352" s="220"/>
      <c r="AD352" s="220"/>
      <c r="AE352" s="220" t="s">
        <v>5720</v>
      </c>
      <c r="AF352" s="220" t="s">
        <v>5721</v>
      </c>
      <c r="AG352" s="220" t="s">
        <v>560</v>
      </c>
      <c r="AH352" s="220">
        <v>2</v>
      </c>
      <c r="AI352" s="220">
        <v>1</v>
      </c>
      <c r="AJ352" s="220">
        <v>12</v>
      </c>
      <c r="AK352" s="220">
        <v>11</v>
      </c>
      <c r="AL352" s="220" t="s">
        <v>5721</v>
      </c>
      <c r="AM352" s="220" t="s">
        <v>4293</v>
      </c>
      <c r="AN352" s="220" t="s">
        <v>2348</v>
      </c>
      <c r="AO352" s="220" t="s">
        <v>2348</v>
      </c>
      <c r="AP352" s="220"/>
      <c r="AQ352" s="187"/>
      <c r="AR352" s="51"/>
      <c r="AS352" s="220" t="s">
        <v>5722</v>
      </c>
      <c r="AT352" s="220" t="s">
        <v>5918</v>
      </c>
      <c r="AU352" s="220">
        <v>11</v>
      </c>
      <c r="AV352" s="220">
        <v>12</v>
      </c>
      <c r="AW352" s="220" t="s">
        <v>5724</v>
      </c>
      <c r="AX352" s="220" t="s">
        <v>5724</v>
      </c>
      <c r="AY352" s="220" t="s">
        <v>5724</v>
      </c>
      <c r="AZ352" s="220" t="s">
        <v>5724</v>
      </c>
      <c r="BA352" s="220" t="s">
        <v>623</v>
      </c>
      <c r="BB352" s="336"/>
      <c r="BC352" s="337"/>
      <c r="BD352" s="337"/>
      <c r="BE352" s="337"/>
      <c r="BF352" s="337"/>
    </row>
    <row r="353" spans="1:58" s="338" customFormat="1" x14ac:dyDescent="0.3">
      <c r="A353" s="220">
        <v>351</v>
      </c>
      <c r="B353" s="220" t="s">
        <v>523</v>
      </c>
      <c r="C353" s="333"/>
      <c r="D353" s="220" t="s">
        <v>6394</v>
      </c>
      <c r="E353" s="334" t="s">
        <v>6426</v>
      </c>
      <c r="F353" s="334" t="s">
        <v>6427</v>
      </c>
      <c r="G353" s="220"/>
      <c r="H353" s="350" t="s">
        <v>6428</v>
      </c>
      <c r="I353" s="220" t="s">
        <v>3213</v>
      </c>
      <c r="J353" s="220"/>
      <c r="K353" s="220" t="s">
        <v>5715</v>
      </c>
      <c r="L353" s="187"/>
      <c r="M353" s="220"/>
      <c r="N353" s="220"/>
      <c r="O353" s="220"/>
      <c r="P353" s="220"/>
      <c r="Q353" s="220"/>
      <c r="R353" s="220"/>
      <c r="S353" s="220" t="s">
        <v>5718</v>
      </c>
      <c r="T353" s="220" t="s">
        <v>5719</v>
      </c>
      <c r="U353" s="187" t="s">
        <v>51</v>
      </c>
      <c r="V353" s="187" t="s">
        <v>526</v>
      </c>
      <c r="W353" s="187">
        <v>15</v>
      </c>
      <c r="X353" s="187" t="s">
        <v>20</v>
      </c>
      <c r="Y353" s="187">
        <v>29</v>
      </c>
      <c r="Z353" s="187">
        <v>30</v>
      </c>
      <c r="AA353" s="220"/>
      <c r="AB353" s="220"/>
      <c r="AC353" s="220"/>
      <c r="AD353" s="220"/>
      <c r="AE353" s="220" t="s">
        <v>5720</v>
      </c>
      <c r="AF353" s="220" t="s">
        <v>5721</v>
      </c>
      <c r="AG353" s="220" t="s">
        <v>562</v>
      </c>
      <c r="AH353" s="220">
        <v>2</v>
      </c>
      <c r="AI353" s="220">
        <v>1</v>
      </c>
      <c r="AJ353" s="220">
        <v>12</v>
      </c>
      <c r="AK353" s="220">
        <v>11</v>
      </c>
      <c r="AL353" s="220" t="s">
        <v>5721</v>
      </c>
      <c r="AM353" s="220" t="s">
        <v>4293</v>
      </c>
      <c r="AN353" s="220" t="s">
        <v>2348</v>
      </c>
      <c r="AO353" s="220" t="s">
        <v>2348</v>
      </c>
      <c r="AP353" s="220"/>
      <c r="AQ353" s="187"/>
      <c r="AR353" s="51"/>
      <c r="AS353" s="220" t="s">
        <v>5722</v>
      </c>
      <c r="AT353" s="220" t="s">
        <v>5822</v>
      </c>
      <c r="AU353" s="220">
        <v>17</v>
      </c>
      <c r="AV353" s="220">
        <v>18</v>
      </c>
      <c r="AW353" s="220" t="s">
        <v>5724</v>
      </c>
      <c r="AX353" s="220" t="s">
        <v>5724</v>
      </c>
      <c r="AY353" s="220" t="s">
        <v>5724</v>
      </c>
      <c r="AZ353" s="220" t="s">
        <v>5724</v>
      </c>
      <c r="BA353" s="220" t="s">
        <v>623</v>
      </c>
      <c r="BB353" s="336"/>
      <c r="BC353" s="337"/>
      <c r="BD353" s="337"/>
      <c r="BE353" s="337"/>
      <c r="BF353" s="337"/>
    </row>
    <row r="354" spans="1:58" s="338" customFormat="1" x14ac:dyDescent="0.3">
      <c r="A354" s="220">
        <v>352</v>
      </c>
      <c r="B354" s="220" t="s">
        <v>523</v>
      </c>
      <c r="C354" s="333"/>
      <c r="D354" s="220" t="s">
        <v>6394</v>
      </c>
      <c r="E354" s="334" t="s">
        <v>6429</v>
      </c>
      <c r="F354" s="334" t="s">
        <v>6430</v>
      </c>
      <c r="G354" s="220"/>
      <c r="H354" s="350" t="s">
        <v>6428</v>
      </c>
      <c r="I354" s="220" t="s">
        <v>3213</v>
      </c>
      <c r="J354" s="220"/>
      <c r="K354" s="220" t="s">
        <v>5715</v>
      </c>
      <c r="L354" s="187"/>
      <c r="M354" s="220"/>
      <c r="N354" s="220"/>
      <c r="O354" s="220"/>
      <c r="P354" s="220"/>
      <c r="Q354" s="220"/>
      <c r="R354" s="220"/>
      <c r="S354" s="220" t="s">
        <v>5718</v>
      </c>
      <c r="T354" s="220" t="s">
        <v>5719</v>
      </c>
      <c r="U354" s="187" t="s">
        <v>51</v>
      </c>
      <c r="V354" s="187" t="s">
        <v>526</v>
      </c>
      <c r="W354" s="187">
        <v>16</v>
      </c>
      <c r="X354" s="187" t="s">
        <v>20</v>
      </c>
      <c r="Y354" s="187">
        <v>31</v>
      </c>
      <c r="Z354" s="187">
        <v>32</v>
      </c>
      <c r="AA354" s="220"/>
      <c r="AB354" s="220"/>
      <c r="AC354" s="220"/>
      <c r="AD354" s="220"/>
      <c r="AE354" s="220" t="s">
        <v>5720</v>
      </c>
      <c r="AF354" s="220" t="s">
        <v>5721</v>
      </c>
      <c r="AG354" s="220" t="s">
        <v>564</v>
      </c>
      <c r="AH354" s="220">
        <v>2</v>
      </c>
      <c r="AI354" s="220">
        <v>1</v>
      </c>
      <c r="AJ354" s="220">
        <v>12</v>
      </c>
      <c r="AK354" s="220">
        <v>11</v>
      </c>
      <c r="AL354" s="220" t="s">
        <v>5721</v>
      </c>
      <c r="AM354" s="220" t="s">
        <v>4293</v>
      </c>
      <c r="AN354" s="220" t="s">
        <v>2348</v>
      </c>
      <c r="AO354" s="220" t="s">
        <v>2348</v>
      </c>
      <c r="AP354" s="220"/>
      <c r="AQ354" s="187"/>
      <c r="AR354" s="51"/>
      <c r="AS354" s="220" t="s">
        <v>5722</v>
      </c>
      <c r="AT354" s="220" t="s">
        <v>5889</v>
      </c>
      <c r="AU354" s="220">
        <v>23</v>
      </c>
      <c r="AV354" s="220">
        <v>24</v>
      </c>
      <c r="AW354" s="220" t="s">
        <v>5724</v>
      </c>
      <c r="AX354" s="220" t="s">
        <v>5724</v>
      </c>
      <c r="AY354" s="220" t="s">
        <v>5724</v>
      </c>
      <c r="AZ354" s="220" t="s">
        <v>5724</v>
      </c>
      <c r="BA354" s="220" t="s">
        <v>623</v>
      </c>
      <c r="BB354" s="336"/>
      <c r="BC354" s="337"/>
      <c r="BD354" s="337"/>
      <c r="BE354" s="337"/>
      <c r="BF354" s="337"/>
    </row>
    <row r="355" spans="1:58" s="330" customFormat="1" x14ac:dyDescent="0.3">
      <c r="A355" s="218">
        <v>353</v>
      </c>
      <c r="B355" s="218" t="s">
        <v>523</v>
      </c>
      <c r="C355" s="218">
        <v>23</v>
      </c>
      <c r="D355" s="218" t="s">
        <v>6431</v>
      </c>
      <c r="E355" s="218" t="s">
        <v>6432</v>
      </c>
      <c r="F355" s="218" t="s">
        <v>6433</v>
      </c>
      <c r="G355" s="218" t="s">
        <v>6013</v>
      </c>
      <c r="H355" s="329" t="s">
        <v>6423</v>
      </c>
      <c r="I355" s="218" t="s">
        <v>3213</v>
      </c>
      <c r="J355" s="218" t="s">
        <v>5752</v>
      </c>
      <c r="K355" s="218" t="s">
        <v>5715</v>
      </c>
      <c r="L355" s="178"/>
      <c r="M355" s="218"/>
      <c r="N355" s="218" t="s">
        <v>5717</v>
      </c>
      <c r="O355" s="218"/>
      <c r="P355" s="218"/>
      <c r="Q355" s="218"/>
      <c r="R355" s="218"/>
      <c r="S355" s="218" t="s">
        <v>5718</v>
      </c>
      <c r="T355" s="218" t="s">
        <v>5719</v>
      </c>
      <c r="U355" s="178" t="s">
        <v>51</v>
      </c>
      <c r="V355" s="178" t="s">
        <v>566</v>
      </c>
      <c r="W355" s="178">
        <v>1</v>
      </c>
      <c r="X355" s="178" t="s">
        <v>20</v>
      </c>
      <c r="Y355" s="178">
        <v>1</v>
      </c>
      <c r="Z355" s="178">
        <v>2</v>
      </c>
      <c r="AA355" s="218"/>
      <c r="AB355" s="218"/>
      <c r="AC355" s="218"/>
      <c r="AD355" s="218"/>
      <c r="AE355" s="218" t="s">
        <v>5720</v>
      </c>
      <c r="AF355" s="218" t="s">
        <v>5721</v>
      </c>
      <c r="AG355" s="218" t="s">
        <v>567</v>
      </c>
      <c r="AH355" s="218">
        <v>2</v>
      </c>
      <c r="AI355" s="218">
        <v>1</v>
      </c>
      <c r="AJ355" s="218">
        <v>12</v>
      </c>
      <c r="AK355" s="218">
        <v>11</v>
      </c>
      <c r="AL355" s="218" t="s">
        <v>5721</v>
      </c>
      <c r="AM355" s="218" t="s">
        <v>4293</v>
      </c>
      <c r="AN355" s="218" t="s">
        <v>2348</v>
      </c>
      <c r="AO355" s="218" t="s">
        <v>2348</v>
      </c>
      <c r="AP355" s="218"/>
      <c r="AQ355" s="210"/>
      <c r="AR355" s="210"/>
      <c r="AS355" s="218" t="s">
        <v>5722</v>
      </c>
      <c r="AT355" s="218" t="s">
        <v>6015</v>
      </c>
      <c r="AU355" s="218">
        <v>5</v>
      </c>
      <c r="AV355" s="218">
        <v>6</v>
      </c>
      <c r="AW355" s="218" t="s">
        <v>5724</v>
      </c>
      <c r="AX355" s="218" t="s">
        <v>5724</v>
      </c>
      <c r="AY355" s="218" t="s">
        <v>5724</v>
      </c>
      <c r="AZ355" s="218" t="s">
        <v>5724</v>
      </c>
      <c r="BA355" s="218" t="s">
        <v>623</v>
      </c>
      <c r="BB355" s="340"/>
      <c r="BC355" s="218"/>
      <c r="BD355" s="218"/>
      <c r="BE355" s="218"/>
      <c r="BF355" s="218"/>
    </row>
    <row r="356" spans="1:58" s="330" customFormat="1" x14ac:dyDescent="0.3">
      <c r="A356" s="218">
        <v>354</v>
      </c>
      <c r="B356" s="218" t="s">
        <v>523</v>
      </c>
      <c r="C356" s="218"/>
      <c r="D356" s="218" t="s">
        <v>6431</v>
      </c>
      <c r="E356" s="218" t="s">
        <v>6434</v>
      </c>
      <c r="F356" s="218" t="s">
        <v>6435</v>
      </c>
      <c r="G356" s="218" t="s">
        <v>6013</v>
      </c>
      <c r="H356" s="329" t="s">
        <v>6018</v>
      </c>
      <c r="I356" s="218" t="s">
        <v>3213</v>
      </c>
      <c r="J356" s="218" t="s">
        <v>5752</v>
      </c>
      <c r="K356" s="218" t="s">
        <v>5715</v>
      </c>
      <c r="L356" s="178"/>
      <c r="M356" s="218"/>
      <c r="N356" s="218" t="s">
        <v>5717</v>
      </c>
      <c r="O356" s="218"/>
      <c r="P356" s="218"/>
      <c r="Q356" s="218"/>
      <c r="R356" s="218"/>
      <c r="S356" s="218" t="s">
        <v>5718</v>
      </c>
      <c r="T356" s="218" t="s">
        <v>5719</v>
      </c>
      <c r="U356" s="178" t="s">
        <v>51</v>
      </c>
      <c r="V356" s="178" t="s">
        <v>566</v>
      </c>
      <c r="W356" s="178">
        <v>2</v>
      </c>
      <c r="X356" s="178" t="s">
        <v>20</v>
      </c>
      <c r="Y356" s="178">
        <v>3</v>
      </c>
      <c r="Z356" s="178">
        <v>4</v>
      </c>
      <c r="AA356" s="218"/>
      <c r="AB356" s="218"/>
      <c r="AC356" s="218"/>
      <c r="AD356" s="218"/>
      <c r="AE356" s="218" t="s">
        <v>5720</v>
      </c>
      <c r="AF356" s="218" t="s">
        <v>5721</v>
      </c>
      <c r="AG356" s="218" t="s">
        <v>571</v>
      </c>
      <c r="AH356" s="218">
        <v>2</v>
      </c>
      <c r="AI356" s="218">
        <v>1</v>
      </c>
      <c r="AJ356" s="218">
        <v>12</v>
      </c>
      <c r="AK356" s="218">
        <v>11</v>
      </c>
      <c r="AL356" s="218" t="s">
        <v>5721</v>
      </c>
      <c r="AM356" s="218" t="s">
        <v>4293</v>
      </c>
      <c r="AN356" s="218" t="s">
        <v>2348</v>
      </c>
      <c r="AO356" s="218" t="s">
        <v>2348</v>
      </c>
      <c r="AP356" s="218"/>
      <c r="AQ356" s="210"/>
      <c r="AR356" s="210"/>
      <c r="AS356" s="218" t="s">
        <v>5722</v>
      </c>
      <c r="AT356" s="218" t="s">
        <v>6015</v>
      </c>
      <c r="AU356" s="218">
        <v>9</v>
      </c>
      <c r="AV356" s="218">
        <v>10</v>
      </c>
      <c r="AW356" s="218" t="s">
        <v>5724</v>
      </c>
      <c r="AX356" s="218" t="s">
        <v>5724</v>
      </c>
      <c r="AY356" s="218" t="s">
        <v>5724</v>
      </c>
      <c r="AZ356" s="218" t="s">
        <v>5724</v>
      </c>
      <c r="BA356" s="218" t="s">
        <v>623</v>
      </c>
      <c r="BB356" s="340"/>
      <c r="BC356" s="218"/>
      <c r="BD356" s="218"/>
      <c r="BE356" s="218"/>
      <c r="BF356" s="218"/>
    </row>
    <row r="357" spans="1:58" s="330" customFormat="1" x14ac:dyDescent="0.3">
      <c r="A357" s="218">
        <v>355</v>
      </c>
      <c r="B357" s="218" t="s">
        <v>523</v>
      </c>
      <c r="C357" s="218"/>
      <c r="D357" s="218" t="s">
        <v>6431</v>
      </c>
      <c r="E357" s="218" t="s">
        <v>6436</v>
      </c>
      <c r="F357" s="218" t="s">
        <v>6437</v>
      </c>
      <c r="G357" s="218" t="s">
        <v>6013</v>
      </c>
      <c r="H357" s="329" t="s">
        <v>6018</v>
      </c>
      <c r="I357" s="218" t="s">
        <v>3213</v>
      </c>
      <c r="J357" s="218" t="s">
        <v>5752</v>
      </c>
      <c r="K357" s="218" t="s">
        <v>5715</v>
      </c>
      <c r="L357" s="178"/>
      <c r="M357" s="218"/>
      <c r="N357" s="218" t="s">
        <v>5717</v>
      </c>
      <c r="O357" s="218"/>
      <c r="P357" s="218"/>
      <c r="Q357" s="218"/>
      <c r="R357" s="218"/>
      <c r="S357" s="218" t="s">
        <v>5718</v>
      </c>
      <c r="T357" s="218" t="s">
        <v>5719</v>
      </c>
      <c r="U357" s="178" t="s">
        <v>51</v>
      </c>
      <c r="V357" s="178" t="s">
        <v>566</v>
      </c>
      <c r="W357" s="178">
        <v>3</v>
      </c>
      <c r="X357" s="178" t="s">
        <v>20</v>
      </c>
      <c r="Y357" s="178">
        <v>5</v>
      </c>
      <c r="Z357" s="178">
        <v>6</v>
      </c>
      <c r="AA357" s="218"/>
      <c r="AB357" s="218"/>
      <c r="AC357" s="218"/>
      <c r="AD357" s="218"/>
      <c r="AE357" s="218" t="s">
        <v>5720</v>
      </c>
      <c r="AF357" s="218" t="s">
        <v>5721</v>
      </c>
      <c r="AG357" s="218" t="s">
        <v>573</v>
      </c>
      <c r="AH357" s="218">
        <v>2</v>
      </c>
      <c r="AI357" s="218">
        <v>1</v>
      </c>
      <c r="AJ357" s="218">
        <v>12</v>
      </c>
      <c r="AK357" s="218">
        <v>11</v>
      </c>
      <c r="AL357" s="218" t="s">
        <v>5721</v>
      </c>
      <c r="AM357" s="218" t="s">
        <v>4293</v>
      </c>
      <c r="AN357" s="218" t="s">
        <v>2348</v>
      </c>
      <c r="AO357" s="218" t="s">
        <v>2348</v>
      </c>
      <c r="AP357" s="218"/>
      <c r="AQ357" s="210"/>
      <c r="AR357" s="210"/>
      <c r="AS357" s="218" t="s">
        <v>5722</v>
      </c>
      <c r="AT357" s="218" t="s">
        <v>6029</v>
      </c>
      <c r="AU357" s="218">
        <v>3</v>
      </c>
      <c r="AV357" s="218">
        <v>4</v>
      </c>
      <c r="AW357" s="218" t="s">
        <v>5724</v>
      </c>
      <c r="AX357" s="218" t="s">
        <v>5724</v>
      </c>
      <c r="AY357" s="218" t="s">
        <v>5724</v>
      </c>
      <c r="AZ357" s="218" t="s">
        <v>5724</v>
      </c>
      <c r="BA357" s="218" t="s">
        <v>623</v>
      </c>
      <c r="BB357" s="340"/>
      <c r="BC357" s="218"/>
      <c r="BD357" s="218"/>
      <c r="BE357" s="218"/>
      <c r="BF357" s="218"/>
    </row>
    <row r="358" spans="1:58" s="330" customFormat="1" x14ac:dyDescent="0.3">
      <c r="A358" s="218">
        <v>356</v>
      </c>
      <c r="B358" s="218" t="s">
        <v>523</v>
      </c>
      <c r="C358" s="218"/>
      <c r="D358" s="218" t="s">
        <v>6431</v>
      </c>
      <c r="E358" s="218" t="s">
        <v>6438</v>
      </c>
      <c r="F358" s="218" t="s">
        <v>6439</v>
      </c>
      <c r="G358" s="218" t="s">
        <v>6013</v>
      </c>
      <c r="H358" s="329" t="s">
        <v>6037</v>
      </c>
      <c r="I358" s="218" t="s">
        <v>3213</v>
      </c>
      <c r="J358" s="218" t="s">
        <v>5752</v>
      </c>
      <c r="K358" s="218" t="s">
        <v>5715</v>
      </c>
      <c r="L358" s="178"/>
      <c r="M358" s="218"/>
      <c r="N358" s="218" t="s">
        <v>5717</v>
      </c>
      <c r="O358" s="218"/>
      <c r="P358" s="218"/>
      <c r="Q358" s="218"/>
      <c r="R358" s="218"/>
      <c r="S358" s="218" t="s">
        <v>5718</v>
      </c>
      <c r="T358" s="218" t="s">
        <v>5719</v>
      </c>
      <c r="U358" s="178" t="s">
        <v>51</v>
      </c>
      <c r="V358" s="178" t="s">
        <v>566</v>
      </c>
      <c r="W358" s="178">
        <v>4</v>
      </c>
      <c r="X358" s="178" t="s">
        <v>20</v>
      </c>
      <c r="Y358" s="178">
        <v>7</v>
      </c>
      <c r="Z358" s="178">
        <v>8</v>
      </c>
      <c r="AA358" s="218"/>
      <c r="AB358" s="218"/>
      <c r="AC358" s="218"/>
      <c r="AD358" s="218"/>
      <c r="AE358" s="218" t="s">
        <v>5720</v>
      </c>
      <c r="AF358" s="218" t="s">
        <v>5721</v>
      </c>
      <c r="AG358" s="218" t="s">
        <v>575</v>
      </c>
      <c r="AH358" s="218">
        <v>2</v>
      </c>
      <c r="AI358" s="218">
        <v>1</v>
      </c>
      <c r="AJ358" s="218">
        <v>12</v>
      </c>
      <c r="AK358" s="218">
        <v>11</v>
      </c>
      <c r="AL358" s="218" t="s">
        <v>5721</v>
      </c>
      <c r="AM358" s="218" t="s">
        <v>4293</v>
      </c>
      <c r="AN358" s="218" t="s">
        <v>2348</v>
      </c>
      <c r="AO358" s="218" t="s">
        <v>2348</v>
      </c>
      <c r="AP358" s="218"/>
      <c r="AQ358" s="210"/>
      <c r="AR358" s="210"/>
      <c r="AS358" s="218" t="s">
        <v>5722</v>
      </c>
      <c r="AT358" s="218" t="s">
        <v>6029</v>
      </c>
      <c r="AU358" s="218">
        <v>11</v>
      </c>
      <c r="AV358" s="218">
        <v>12</v>
      </c>
      <c r="AW358" s="218" t="s">
        <v>5724</v>
      </c>
      <c r="AX358" s="218" t="s">
        <v>5724</v>
      </c>
      <c r="AY358" s="218" t="s">
        <v>5724</v>
      </c>
      <c r="AZ358" s="218" t="s">
        <v>5724</v>
      </c>
      <c r="BA358" s="218" t="s">
        <v>623</v>
      </c>
      <c r="BB358" s="340"/>
      <c r="BC358" s="218"/>
      <c r="BD358" s="218"/>
      <c r="BE358" s="218"/>
      <c r="BF358" s="218"/>
    </row>
    <row r="359" spans="1:58" s="330" customFormat="1" x14ac:dyDescent="0.3">
      <c r="A359" s="218">
        <v>357</v>
      </c>
      <c r="B359" s="218" t="s">
        <v>523</v>
      </c>
      <c r="C359" s="218"/>
      <c r="D359" s="218" t="s">
        <v>6431</v>
      </c>
      <c r="E359" s="218" t="s">
        <v>6440</v>
      </c>
      <c r="F359" s="218" t="s">
        <v>6441</v>
      </c>
      <c r="G359" s="218" t="s">
        <v>6067</v>
      </c>
      <c r="H359" s="329" t="s">
        <v>6068</v>
      </c>
      <c r="I359" s="218" t="s">
        <v>3213</v>
      </c>
      <c r="J359" s="218" t="s">
        <v>5752</v>
      </c>
      <c r="K359" s="218" t="s">
        <v>5715</v>
      </c>
      <c r="L359" s="178"/>
      <c r="M359" s="218"/>
      <c r="N359" s="218" t="s">
        <v>5717</v>
      </c>
      <c r="O359" s="218"/>
      <c r="P359" s="218"/>
      <c r="Q359" s="218"/>
      <c r="R359" s="218"/>
      <c r="S359" s="218" t="s">
        <v>5718</v>
      </c>
      <c r="T359" s="218" t="s">
        <v>5719</v>
      </c>
      <c r="U359" s="178" t="s">
        <v>51</v>
      </c>
      <c r="V359" s="178" t="s">
        <v>566</v>
      </c>
      <c r="W359" s="178">
        <v>5</v>
      </c>
      <c r="X359" s="178" t="s">
        <v>20</v>
      </c>
      <c r="Y359" s="178">
        <v>9</v>
      </c>
      <c r="Z359" s="178">
        <v>10</v>
      </c>
      <c r="AA359" s="218"/>
      <c r="AB359" s="218"/>
      <c r="AC359" s="218"/>
      <c r="AD359" s="218"/>
      <c r="AE359" s="218" t="s">
        <v>5720</v>
      </c>
      <c r="AF359" s="218" t="s">
        <v>5721</v>
      </c>
      <c r="AG359" s="218" t="s">
        <v>577</v>
      </c>
      <c r="AH359" s="218">
        <v>2</v>
      </c>
      <c r="AI359" s="218">
        <v>1</v>
      </c>
      <c r="AJ359" s="218">
        <v>12</v>
      </c>
      <c r="AK359" s="218">
        <v>11</v>
      </c>
      <c r="AL359" s="218" t="s">
        <v>5721</v>
      </c>
      <c r="AM359" s="218" t="s">
        <v>4293</v>
      </c>
      <c r="AN359" s="218" t="s">
        <v>2348</v>
      </c>
      <c r="AO359" s="218" t="s">
        <v>2348</v>
      </c>
      <c r="AP359" s="218"/>
      <c r="AQ359" s="210"/>
      <c r="AR359" s="210"/>
      <c r="AS359" s="218" t="s">
        <v>5722</v>
      </c>
      <c r="AT359" s="218" t="s">
        <v>6069</v>
      </c>
      <c r="AU359" s="218">
        <v>3</v>
      </c>
      <c r="AV359" s="218">
        <v>4</v>
      </c>
      <c r="AW359" s="218" t="s">
        <v>5724</v>
      </c>
      <c r="AX359" s="218" t="s">
        <v>5724</v>
      </c>
      <c r="AY359" s="218" t="s">
        <v>5724</v>
      </c>
      <c r="AZ359" s="218" t="s">
        <v>5724</v>
      </c>
      <c r="BA359" s="218" t="s">
        <v>623</v>
      </c>
      <c r="BB359" s="340"/>
      <c r="BC359" s="218"/>
      <c r="BD359" s="218"/>
      <c r="BE359" s="218"/>
      <c r="BF359" s="218"/>
    </row>
    <row r="360" spans="1:58" s="330" customFormat="1" x14ac:dyDescent="0.3">
      <c r="A360" s="218">
        <v>358</v>
      </c>
      <c r="B360" s="218" t="s">
        <v>523</v>
      </c>
      <c r="C360" s="218"/>
      <c r="D360" s="218" t="s">
        <v>6431</v>
      </c>
      <c r="E360" s="218" t="s">
        <v>6442</v>
      </c>
      <c r="F360" s="218" t="s">
        <v>6443</v>
      </c>
      <c r="G360" s="218" t="s">
        <v>6067</v>
      </c>
      <c r="H360" s="329" t="s">
        <v>6073</v>
      </c>
      <c r="I360" s="218" t="s">
        <v>3213</v>
      </c>
      <c r="J360" s="218" t="s">
        <v>5752</v>
      </c>
      <c r="K360" s="218" t="s">
        <v>5715</v>
      </c>
      <c r="L360" s="178"/>
      <c r="M360" s="218"/>
      <c r="N360" s="218" t="s">
        <v>5717</v>
      </c>
      <c r="O360" s="218"/>
      <c r="P360" s="218"/>
      <c r="Q360" s="218"/>
      <c r="R360" s="218"/>
      <c r="S360" s="218" t="s">
        <v>5718</v>
      </c>
      <c r="T360" s="218" t="s">
        <v>5719</v>
      </c>
      <c r="U360" s="178" t="s">
        <v>51</v>
      </c>
      <c r="V360" s="178" t="s">
        <v>566</v>
      </c>
      <c r="W360" s="178">
        <v>6</v>
      </c>
      <c r="X360" s="178" t="s">
        <v>20</v>
      </c>
      <c r="Y360" s="178">
        <v>11</v>
      </c>
      <c r="Z360" s="178">
        <v>12</v>
      </c>
      <c r="AA360" s="218"/>
      <c r="AB360" s="218"/>
      <c r="AC360" s="218"/>
      <c r="AD360" s="218"/>
      <c r="AE360" s="218" t="s">
        <v>5720</v>
      </c>
      <c r="AF360" s="218" t="s">
        <v>5721</v>
      </c>
      <c r="AG360" s="218" t="s">
        <v>579</v>
      </c>
      <c r="AH360" s="218">
        <v>2</v>
      </c>
      <c r="AI360" s="218">
        <v>1</v>
      </c>
      <c r="AJ360" s="218">
        <v>12</v>
      </c>
      <c r="AK360" s="218">
        <v>11</v>
      </c>
      <c r="AL360" s="218" t="s">
        <v>5721</v>
      </c>
      <c r="AM360" s="218" t="s">
        <v>4293</v>
      </c>
      <c r="AN360" s="218" t="s">
        <v>2348</v>
      </c>
      <c r="AO360" s="218" t="s">
        <v>2348</v>
      </c>
      <c r="AP360" s="218"/>
      <c r="AQ360" s="210"/>
      <c r="AR360" s="210"/>
      <c r="AS360" s="218" t="s">
        <v>5722</v>
      </c>
      <c r="AT360" s="218" t="s">
        <v>6069</v>
      </c>
      <c r="AU360" s="218">
        <v>9</v>
      </c>
      <c r="AV360" s="218">
        <v>10</v>
      </c>
      <c r="AW360" s="218" t="s">
        <v>5724</v>
      </c>
      <c r="AX360" s="218" t="s">
        <v>5724</v>
      </c>
      <c r="AY360" s="218" t="s">
        <v>5724</v>
      </c>
      <c r="AZ360" s="218" t="s">
        <v>5724</v>
      </c>
      <c r="BA360" s="218" t="s">
        <v>623</v>
      </c>
      <c r="BB360" s="340"/>
      <c r="BC360" s="218"/>
      <c r="BD360" s="218"/>
      <c r="BE360" s="218"/>
      <c r="BF360" s="218"/>
    </row>
    <row r="361" spans="1:58" s="330" customFormat="1" x14ac:dyDescent="0.3">
      <c r="A361" s="218">
        <v>359</v>
      </c>
      <c r="B361" s="218" t="s">
        <v>523</v>
      </c>
      <c r="C361" s="218"/>
      <c r="D361" s="218" t="s">
        <v>6431</v>
      </c>
      <c r="E361" s="218" t="s">
        <v>6444</v>
      </c>
      <c r="F361" s="218" t="s">
        <v>6445</v>
      </c>
      <c r="G361" s="218" t="s">
        <v>6067</v>
      </c>
      <c r="H361" s="329" t="s">
        <v>6076</v>
      </c>
      <c r="I361" s="218" t="s">
        <v>3213</v>
      </c>
      <c r="J361" s="218" t="s">
        <v>5752</v>
      </c>
      <c r="K361" s="218" t="s">
        <v>5715</v>
      </c>
      <c r="L361" s="178"/>
      <c r="M361" s="218"/>
      <c r="N361" s="218" t="s">
        <v>5717</v>
      </c>
      <c r="O361" s="218"/>
      <c r="P361" s="218"/>
      <c r="Q361" s="218"/>
      <c r="R361" s="218"/>
      <c r="S361" s="218" t="s">
        <v>5718</v>
      </c>
      <c r="T361" s="218" t="s">
        <v>5719</v>
      </c>
      <c r="U361" s="178" t="s">
        <v>51</v>
      </c>
      <c r="V361" s="178" t="s">
        <v>566</v>
      </c>
      <c r="W361" s="178">
        <v>7</v>
      </c>
      <c r="X361" s="178" t="s">
        <v>20</v>
      </c>
      <c r="Y361" s="178">
        <v>13</v>
      </c>
      <c r="Z361" s="178">
        <v>14</v>
      </c>
      <c r="AA361" s="218"/>
      <c r="AB361" s="218"/>
      <c r="AC361" s="218"/>
      <c r="AD361" s="218"/>
      <c r="AE361" s="218" t="s">
        <v>5720</v>
      </c>
      <c r="AF361" s="218" t="s">
        <v>5721</v>
      </c>
      <c r="AG361" s="218" t="s">
        <v>581</v>
      </c>
      <c r="AH361" s="218">
        <v>2</v>
      </c>
      <c r="AI361" s="218">
        <v>1</v>
      </c>
      <c r="AJ361" s="218">
        <v>12</v>
      </c>
      <c r="AK361" s="218">
        <v>11</v>
      </c>
      <c r="AL361" s="218" t="s">
        <v>5721</v>
      </c>
      <c r="AM361" s="218" t="s">
        <v>4293</v>
      </c>
      <c r="AN361" s="218" t="s">
        <v>2348</v>
      </c>
      <c r="AO361" s="218" t="s">
        <v>2348</v>
      </c>
      <c r="AP361" s="218"/>
      <c r="AQ361" s="210"/>
      <c r="AR361" s="210"/>
      <c r="AS361" s="218" t="s">
        <v>5722</v>
      </c>
      <c r="AT361" s="218" t="s">
        <v>6069</v>
      </c>
      <c r="AU361" s="218">
        <v>13</v>
      </c>
      <c r="AV361" s="218">
        <v>14</v>
      </c>
      <c r="AW361" s="218" t="s">
        <v>5724</v>
      </c>
      <c r="AX361" s="218" t="s">
        <v>5724</v>
      </c>
      <c r="AY361" s="218" t="s">
        <v>5724</v>
      </c>
      <c r="AZ361" s="218" t="s">
        <v>5724</v>
      </c>
      <c r="BA361" s="218" t="s">
        <v>623</v>
      </c>
      <c r="BB361" s="340"/>
      <c r="BC361" s="218"/>
      <c r="BD361" s="218"/>
      <c r="BE361" s="218"/>
      <c r="BF361" s="218"/>
    </row>
    <row r="362" spans="1:58" s="330" customFormat="1" x14ac:dyDescent="0.3">
      <c r="A362" s="218">
        <v>360</v>
      </c>
      <c r="B362" s="218" t="s">
        <v>523</v>
      </c>
      <c r="C362" s="218"/>
      <c r="D362" s="218" t="s">
        <v>6431</v>
      </c>
      <c r="E362" s="218" t="s">
        <v>6446</v>
      </c>
      <c r="F362" s="218" t="s">
        <v>6447</v>
      </c>
      <c r="G362" s="218" t="s">
        <v>6067</v>
      </c>
      <c r="H362" s="329" t="s">
        <v>6082</v>
      </c>
      <c r="I362" s="218" t="s">
        <v>3213</v>
      </c>
      <c r="J362" s="218" t="s">
        <v>5752</v>
      </c>
      <c r="K362" s="218" t="s">
        <v>5715</v>
      </c>
      <c r="L362" s="178"/>
      <c r="M362" s="218"/>
      <c r="N362" s="218" t="s">
        <v>5717</v>
      </c>
      <c r="O362" s="218"/>
      <c r="P362" s="218"/>
      <c r="Q362" s="218"/>
      <c r="R362" s="218"/>
      <c r="S362" s="218" t="s">
        <v>5718</v>
      </c>
      <c r="T362" s="218" t="s">
        <v>5719</v>
      </c>
      <c r="U362" s="178" t="s">
        <v>51</v>
      </c>
      <c r="V362" s="178" t="s">
        <v>566</v>
      </c>
      <c r="W362" s="178">
        <v>8</v>
      </c>
      <c r="X362" s="178" t="s">
        <v>20</v>
      </c>
      <c r="Y362" s="178">
        <v>15</v>
      </c>
      <c r="Z362" s="178">
        <v>16</v>
      </c>
      <c r="AA362" s="218"/>
      <c r="AB362" s="218"/>
      <c r="AC362" s="218"/>
      <c r="AD362" s="218"/>
      <c r="AE362" s="218" t="s">
        <v>5720</v>
      </c>
      <c r="AF362" s="218" t="s">
        <v>5721</v>
      </c>
      <c r="AG362" s="218" t="s">
        <v>583</v>
      </c>
      <c r="AH362" s="218">
        <v>2</v>
      </c>
      <c r="AI362" s="218">
        <v>1</v>
      </c>
      <c r="AJ362" s="218">
        <v>12</v>
      </c>
      <c r="AK362" s="218">
        <v>11</v>
      </c>
      <c r="AL362" s="218" t="s">
        <v>5721</v>
      </c>
      <c r="AM362" s="218" t="s">
        <v>4293</v>
      </c>
      <c r="AN362" s="218" t="s">
        <v>2348</v>
      </c>
      <c r="AO362" s="218" t="s">
        <v>2348</v>
      </c>
      <c r="AP362" s="218"/>
      <c r="AQ362" s="210"/>
      <c r="AR362" s="210"/>
      <c r="AS362" s="218" t="s">
        <v>5722</v>
      </c>
      <c r="AT362" s="218" t="s">
        <v>6083</v>
      </c>
      <c r="AU362" s="218">
        <v>1</v>
      </c>
      <c r="AV362" s="218">
        <v>2</v>
      </c>
      <c r="AW362" s="218" t="s">
        <v>5724</v>
      </c>
      <c r="AX362" s="218" t="s">
        <v>5724</v>
      </c>
      <c r="AY362" s="218" t="s">
        <v>5724</v>
      </c>
      <c r="AZ362" s="218" t="s">
        <v>5724</v>
      </c>
      <c r="BA362" s="218" t="s">
        <v>623</v>
      </c>
      <c r="BB362" s="340"/>
      <c r="BC362" s="218"/>
      <c r="BD362" s="218"/>
      <c r="BE362" s="218"/>
      <c r="BF362" s="218"/>
    </row>
    <row r="363" spans="1:58" s="330" customFormat="1" x14ac:dyDescent="0.3">
      <c r="A363" s="218">
        <v>361</v>
      </c>
      <c r="B363" s="218" t="s">
        <v>523</v>
      </c>
      <c r="C363" s="218"/>
      <c r="D363" s="218" t="s">
        <v>6431</v>
      </c>
      <c r="E363" s="218" t="s">
        <v>6448</v>
      </c>
      <c r="F363" s="218" t="s">
        <v>6449</v>
      </c>
      <c r="G363" s="218" t="s">
        <v>6067</v>
      </c>
      <c r="H363" s="329" t="s">
        <v>6450</v>
      </c>
      <c r="I363" s="218" t="s">
        <v>3213</v>
      </c>
      <c r="J363" s="218" t="s">
        <v>5752</v>
      </c>
      <c r="K363" s="218" t="s">
        <v>5715</v>
      </c>
      <c r="L363" s="178"/>
      <c r="M363" s="218"/>
      <c r="N363" s="218" t="s">
        <v>5717</v>
      </c>
      <c r="O363" s="218"/>
      <c r="P363" s="218"/>
      <c r="Q363" s="218"/>
      <c r="R363" s="218"/>
      <c r="S363" s="218" t="s">
        <v>5718</v>
      </c>
      <c r="T363" s="218" t="s">
        <v>5719</v>
      </c>
      <c r="U363" s="178" t="s">
        <v>51</v>
      </c>
      <c r="V363" s="178" t="s">
        <v>566</v>
      </c>
      <c r="W363" s="178">
        <v>9</v>
      </c>
      <c r="X363" s="178" t="s">
        <v>20</v>
      </c>
      <c r="Y363" s="178">
        <v>17</v>
      </c>
      <c r="Z363" s="178">
        <v>18</v>
      </c>
      <c r="AA363" s="218"/>
      <c r="AB363" s="218"/>
      <c r="AC363" s="218"/>
      <c r="AD363" s="218"/>
      <c r="AE363" s="218" t="s">
        <v>5720</v>
      </c>
      <c r="AF363" s="218" t="s">
        <v>5721</v>
      </c>
      <c r="AG363" s="218" t="s">
        <v>584</v>
      </c>
      <c r="AH363" s="218">
        <v>2</v>
      </c>
      <c r="AI363" s="218">
        <v>1</v>
      </c>
      <c r="AJ363" s="218">
        <v>12</v>
      </c>
      <c r="AK363" s="218">
        <v>11</v>
      </c>
      <c r="AL363" s="218" t="s">
        <v>5721</v>
      </c>
      <c r="AM363" s="218" t="s">
        <v>4293</v>
      </c>
      <c r="AN363" s="218" t="s">
        <v>2348</v>
      </c>
      <c r="AO363" s="218" t="s">
        <v>2348</v>
      </c>
      <c r="AP363" s="218"/>
      <c r="AQ363" s="210"/>
      <c r="AR363" s="210"/>
      <c r="AS363" s="218" t="s">
        <v>5722</v>
      </c>
      <c r="AT363" s="218" t="s">
        <v>6083</v>
      </c>
      <c r="AU363" s="218">
        <v>5</v>
      </c>
      <c r="AV363" s="218">
        <v>6</v>
      </c>
      <c r="AW363" s="218" t="s">
        <v>5724</v>
      </c>
      <c r="AX363" s="218" t="s">
        <v>5724</v>
      </c>
      <c r="AY363" s="218" t="s">
        <v>5724</v>
      </c>
      <c r="AZ363" s="218" t="s">
        <v>5724</v>
      </c>
      <c r="BA363" s="218" t="s">
        <v>623</v>
      </c>
      <c r="BB363" s="340"/>
      <c r="BC363" s="218"/>
      <c r="BD363" s="218"/>
      <c r="BE363" s="218"/>
      <c r="BF363" s="218"/>
    </row>
    <row r="364" spans="1:58" s="330" customFormat="1" x14ac:dyDescent="0.3">
      <c r="A364" s="218">
        <v>362</v>
      </c>
      <c r="B364" s="218" t="s">
        <v>523</v>
      </c>
      <c r="C364" s="218"/>
      <c r="D364" s="218" t="s">
        <v>6431</v>
      </c>
      <c r="E364" s="218" t="s">
        <v>98</v>
      </c>
      <c r="F364" s="218" t="s">
        <v>98</v>
      </c>
      <c r="G364" s="218"/>
      <c r="H364" s="218" t="s">
        <v>98</v>
      </c>
      <c r="I364" s="218" t="s">
        <v>3213</v>
      </c>
      <c r="J364" s="218" t="s">
        <v>5752</v>
      </c>
      <c r="K364" s="218" t="s">
        <v>5715</v>
      </c>
      <c r="L364" s="178"/>
      <c r="M364" s="218"/>
      <c r="N364" s="218" t="s">
        <v>5717</v>
      </c>
      <c r="O364" s="218"/>
      <c r="P364" s="218"/>
      <c r="Q364" s="218"/>
      <c r="R364" s="218"/>
      <c r="S364" s="218" t="s">
        <v>5718</v>
      </c>
      <c r="T364" s="218" t="s">
        <v>5719</v>
      </c>
      <c r="U364" s="178" t="s">
        <v>51</v>
      </c>
      <c r="V364" s="178" t="s">
        <v>566</v>
      </c>
      <c r="W364" s="178">
        <v>10</v>
      </c>
      <c r="X364" s="178" t="s">
        <v>20</v>
      </c>
      <c r="Y364" s="178">
        <v>19</v>
      </c>
      <c r="Z364" s="178">
        <v>20</v>
      </c>
      <c r="AA364" s="218"/>
      <c r="AB364" s="218"/>
      <c r="AC364" s="218"/>
      <c r="AD364" s="218"/>
      <c r="AE364" s="218" t="s">
        <v>5720</v>
      </c>
      <c r="AF364" s="218" t="s">
        <v>5721</v>
      </c>
      <c r="AG364" s="218" t="s">
        <v>586</v>
      </c>
      <c r="AH364" s="218">
        <v>2</v>
      </c>
      <c r="AI364" s="218">
        <v>1</v>
      </c>
      <c r="AJ364" s="218">
        <v>12</v>
      </c>
      <c r="AK364" s="218">
        <v>11</v>
      </c>
      <c r="AL364" s="218" t="s">
        <v>5721</v>
      </c>
      <c r="AM364" s="218" t="s">
        <v>4293</v>
      </c>
      <c r="AN364" s="218" t="s">
        <v>2348</v>
      </c>
      <c r="AO364" s="218" t="s">
        <v>2348</v>
      </c>
      <c r="AP364" s="218"/>
      <c r="AQ364" s="210"/>
      <c r="AR364" s="210"/>
      <c r="AS364" s="218" t="s">
        <v>5722</v>
      </c>
      <c r="AT364" s="218" t="s">
        <v>6083</v>
      </c>
      <c r="AU364" s="218">
        <v>7</v>
      </c>
      <c r="AV364" s="218">
        <v>8</v>
      </c>
      <c r="AW364" s="218" t="s">
        <v>5724</v>
      </c>
      <c r="AX364" s="218" t="s">
        <v>5724</v>
      </c>
      <c r="AY364" s="218" t="s">
        <v>5724</v>
      </c>
      <c r="AZ364" s="218" t="s">
        <v>5724</v>
      </c>
      <c r="BA364" s="218" t="s">
        <v>623</v>
      </c>
      <c r="BB364" s="340"/>
      <c r="BC364" s="218"/>
      <c r="BD364" s="218"/>
      <c r="BE364" s="218"/>
      <c r="BF364" s="218"/>
    </row>
    <row r="365" spans="1:58" s="330" customFormat="1" x14ac:dyDescent="0.3">
      <c r="A365" s="218">
        <v>363</v>
      </c>
      <c r="B365" s="218" t="s">
        <v>523</v>
      </c>
      <c r="C365" s="218"/>
      <c r="D365" s="218" t="s">
        <v>6431</v>
      </c>
      <c r="E365" s="218" t="s">
        <v>6451</v>
      </c>
      <c r="F365" s="218" t="s">
        <v>6452</v>
      </c>
      <c r="G365" s="218" t="s">
        <v>6067</v>
      </c>
      <c r="H365" s="329" t="s">
        <v>6099</v>
      </c>
      <c r="I365" s="218" t="s">
        <v>3213</v>
      </c>
      <c r="J365" s="218" t="s">
        <v>5752</v>
      </c>
      <c r="K365" s="218" t="s">
        <v>5715</v>
      </c>
      <c r="L365" s="178"/>
      <c r="M365" s="218"/>
      <c r="N365" s="218" t="s">
        <v>5717</v>
      </c>
      <c r="O365" s="218"/>
      <c r="P365" s="218"/>
      <c r="Q365" s="218"/>
      <c r="R365" s="218"/>
      <c r="S365" s="218" t="s">
        <v>5718</v>
      </c>
      <c r="T365" s="218" t="s">
        <v>5719</v>
      </c>
      <c r="U365" s="178" t="s">
        <v>51</v>
      </c>
      <c r="V365" s="178" t="s">
        <v>566</v>
      </c>
      <c r="W365" s="178">
        <v>11</v>
      </c>
      <c r="X365" s="178" t="s">
        <v>20</v>
      </c>
      <c r="Y365" s="178">
        <v>21</v>
      </c>
      <c r="Z365" s="178">
        <v>22</v>
      </c>
      <c r="AA365" s="218"/>
      <c r="AB365" s="218"/>
      <c r="AC365" s="218"/>
      <c r="AD365" s="218"/>
      <c r="AE365" s="218" t="s">
        <v>5720</v>
      </c>
      <c r="AF365" s="218" t="s">
        <v>5721</v>
      </c>
      <c r="AG365" s="218" t="s">
        <v>588</v>
      </c>
      <c r="AH365" s="218">
        <v>2</v>
      </c>
      <c r="AI365" s="218">
        <v>1</v>
      </c>
      <c r="AJ365" s="218">
        <v>12</v>
      </c>
      <c r="AK365" s="218">
        <v>11</v>
      </c>
      <c r="AL365" s="218" t="s">
        <v>5721</v>
      </c>
      <c r="AM365" s="218" t="s">
        <v>4293</v>
      </c>
      <c r="AN365" s="218" t="s">
        <v>2348</v>
      </c>
      <c r="AO365" s="218" t="s">
        <v>2348</v>
      </c>
      <c r="AP365" s="218"/>
      <c r="AQ365" s="210"/>
      <c r="AR365" s="210"/>
      <c r="AS365" s="218" t="s">
        <v>5722</v>
      </c>
      <c r="AT365" s="218" t="s">
        <v>6100</v>
      </c>
      <c r="AU365" s="218">
        <v>3</v>
      </c>
      <c r="AV365" s="218">
        <v>4</v>
      </c>
      <c r="AW365" s="218" t="s">
        <v>5724</v>
      </c>
      <c r="AX365" s="218" t="s">
        <v>5724</v>
      </c>
      <c r="AY365" s="218" t="s">
        <v>5724</v>
      </c>
      <c r="AZ365" s="218" t="s">
        <v>5724</v>
      </c>
      <c r="BA365" s="218" t="s">
        <v>623</v>
      </c>
      <c r="BB365" s="340"/>
      <c r="BC365" s="218"/>
      <c r="BD365" s="218"/>
      <c r="BE365" s="218"/>
      <c r="BF365" s="218"/>
    </row>
    <row r="366" spans="1:58" s="330" customFormat="1" x14ac:dyDescent="0.3">
      <c r="A366" s="218">
        <v>364</v>
      </c>
      <c r="B366" s="218" t="s">
        <v>523</v>
      </c>
      <c r="C366" s="218"/>
      <c r="D366" s="218" t="s">
        <v>6431</v>
      </c>
      <c r="E366" s="218" t="s">
        <v>6453</v>
      </c>
      <c r="F366" s="218" t="s">
        <v>6454</v>
      </c>
      <c r="G366" s="218" t="s">
        <v>6067</v>
      </c>
      <c r="H366" s="329" t="s">
        <v>6037</v>
      </c>
      <c r="I366" s="218" t="s">
        <v>3213</v>
      </c>
      <c r="J366" s="218" t="s">
        <v>5752</v>
      </c>
      <c r="K366" s="218" t="s">
        <v>5715</v>
      </c>
      <c r="L366" s="178"/>
      <c r="M366" s="218"/>
      <c r="N366" s="218" t="s">
        <v>5717</v>
      </c>
      <c r="O366" s="218"/>
      <c r="P366" s="218"/>
      <c r="Q366" s="218"/>
      <c r="R366" s="218"/>
      <c r="S366" s="218" t="s">
        <v>5718</v>
      </c>
      <c r="T366" s="218" t="s">
        <v>5719</v>
      </c>
      <c r="U366" s="178" t="s">
        <v>51</v>
      </c>
      <c r="V366" s="178" t="s">
        <v>566</v>
      </c>
      <c r="W366" s="178">
        <v>12</v>
      </c>
      <c r="X366" s="178" t="s">
        <v>20</v>
      </c>
      <c r="Y366" s="178">
        <v>23</v>
      </c>
      <c r="Z366" s="178">
        <v>24</v>
      </c>
      <c r="AA366" s="218"/>
      <c r="AB366" s="218"/>
      <c r="AC366" s="218"/>
      <c r="AD366" s="218"/>
      <c r="AE366" s="218" t="s">
        <v>5720</v>
      </c>
      <c r="AF366" s="218" t="s">
        <v>5721</v>
      </c>
      <c r="AG366" s="218" t="s">
        <v>591</v>
      </c>
      <c r="AH366" s="218">
        <v>2</v>
      </c>
      <c r="AI366" s="218">
        <v>1</v>
      </c>
      <c r="AJ366" s="218">
        <v>12</v>
      </c>
      <c r="AK366" s="218">
        <v>11</v>
      </c>
      <c r="AL366" s="218" t="s">
        <v>5721</v>
      </c>
      <c r="AM366" s="218" t="s">
        <v>4293</v>
      </c>
      <c r="AN366" s="218" t="s">
        <v>2348</v>
      </c>
      <c r="AO366" s="218" t="s">
        <v>2348</v>
      </c>
      <c r="AP366" s="218"/>
      <c r="AQ366" s="210"/>
      <c r="AR366" s="210"/>
      <c r="AS366" s="218" t="s">
        <v>5722</v>
      </c>
      <c r="AT366" s="218" t="s">
        <v>6100</v>
      </c>
      <c r="AU366" s="218">
        <v>13</v>
      </c>
      <c r="AV366" s="218">
        <v>14</v>
      </c>
      <c r="AW366" s="218" t="s">
        <v>5724</v>
      </c>
      <c r="AX366" s="218" t="s">
        <v>5724</v>
      </c>
      <c r="AY366" s="218" t="s">
        <v>5724</v>
      </c>
      <c r="AZ366" s="218" t="s">
        <v>5724</v>
      </c>
      <c r="BA366" s="218" t="s">
        <v>623</v>
      </c>
      <c r="BB366" s="340"/>
      <c r="BC366" s="218"/>
      <c r="BD366" s="218"/>
      <c r="BE366" s="218"/>
      <c r="BF366" s="218"/>
    </row>
    <row r="367" spans="1:58" s="357" customFormat="1" ht="13.2" x14ac:dyDescent="0.3">
      <c r="A367" s="218">
        <v>365</v>
      </c>
      <c r="B367" s="218" t="s">
        <v>523</v>
      </c>
      <c r="C367" s="218"/>
      <c r="D367" s="218" t="s">
        <v>6431</v>
      </c>
      <c r="E367" s="218" t="s">
        <v>6455</v>
      </c>
      <c r="F367" s="218" t="s">
        <v>6455</v>
      </c>
      <c r="G367" s="218"/>
      <c r="H367" s="329" t="s">
        <v>6456</v>
      </c>
      <c r="I367" s="218" t="s">
        <v>3213</v>
      </c>
      <c r="J367" s="218"/>
      <c r="K367" s="218" t="s">
        <v>5715</v>
      </c>
      <c r="L367" s="218"/>
      <c r="M367" s="218"/>
      <c r="N367" s="218"/>
      <c r="O367" s="218"/>
      <c r="P367" s="218"/>
      <c r="Q367" s="218"/>
      <c r="R367" s="218"/>
      <c r="S367" s="218" t="s">
        <v>5718</v>
      </c>
      <c r="T367" s="218" t="s">
        <v>5719</v>
      </c>
      <c r="U367" s="218" t="s">
        <v>51</v>
      </c>
      <c r="V367" s="218" t="s">
        <v>566</v>
      </c>
      <c r="W367" s="218">
        <v>13</v>
      </c>
      <c r="X367" s="218" t="s">
        <v>20</v>
      </c>
      <c r="Y367" s="218">
        <v>25</v>
      </c>
      <c r="Z367" s="218">
        <v>26</v>
      </c>
      <c r="AA367" s="218"/>
      <c r="AB367" s="218"/>
      <c r="AC367" s="218"/>
      <c r="AD367" s="218"/>
      <c r="AE367" s="218" t="s">
        <v>5720</v>
      </c>
      <c r="AF367" s="218" t="s">
        <v>5721</v>
      </c>
      <c r="AG367" s="218" t="s">
        <v>593</v>
      </c>
      <c r="AH367" s="218">
        <v>2</v>
      </c>
      <c r="AI367" s="218">
        <v>1</v>
      </c>
      <c r="AJ367" s="218">
        <v>12</v>
      </c>
      <c r="AK367" s="218">
        <v>11</v>
      </c>
      <c r="AL367" s="218" t="s">
        <v>5721</v>
      </c>
      <c r="AM367" s="218" t="s">
        <v>4293</v>
      </c>
      <c r="AN367" s="218" t="s">
        <v>2348</v>
      </c>
      <c r="AO367" s="218" t="s">
        <v>2348</v>
      </c>
      <c r="AP367" s="218"/>
      <c r="AQ367" s="218"/>
      <c r="AR367" s="218"/>
      <c r="AS367" s="218" t="s">
        <v>5722</v>
      </c>
      <c r="AT367" s="218" t="s">
        <v>6069</v>
      </c>
      <c r="AU367" s="218">
        <v>19</v>
      </c>
      <c r="AV367" s="218">
        <v>20</v>
      </c>
      <c r="AW367" s="218" t="s">
        <v>5724</v>
      </c>
      <c r="AX367" s="218" t="s">
        <v>5724</v>
      </c>
      <c r="AY367" s="218" t="s">
        <v>5724</v>
      </c>
      <c r="AZ367" s="218" t="s">
        <v>5724</v>
      </c>
      <c r="BA367" s="218" t="s">
        <v>623</v>
      </c>
      <c r="BB367" s="218"/>
      <c r="BC367" s="218"/>
      <c r="BD367" s="218"/>
      <c r="BE367" s="218"/>
      <c r="BF367" s="218"/>
    </row>
    <row r="368" spans="1:58" s="357" customFormat="1" ht="13.2" x14ac:dyDescent="0.3">
      <c r="A368" s="218">
        <v>366</v>
      </c>
      <c r="B368" s="218" t="s">
        <v>523</v>
      </c>
      <c r="C368" s="218"/>
      <c r="D368" s="218" t="s">
        <v>6431</v>
      </c>
      <c r="E368" s="218" t="s">
        <v>6457</v>
      </c>
      <c r="F368" s="218" t="s">
        <v>6457</v>
      </c>
      <c r="G368" s="218"/>
      <c r="H368" s="329" t="s">
        <v>6458</v>
      </c>
      <c r="I368" s="218" t="s">
        <v>3213</v>
      </c>
      <c r="J368" s="218"/>
      <c r="K368" s="218" t="s">
        <v>5715</v>
      </c>
      <c r="L368" s="218"/>
      <c r="M368" s="218"/>
      <c r="N368" s="218"/>
      <c r="O368" s="218"/>
      <c r="P368" s="218"/>
      <c r="Q368" s="218"/>
      <c r="R368" s="218"/>
      <c r="S368" s="218" t="s">
        <v>5718</v>
      </c>
      <c r="T368" s="218" t="s">
        <v>5719</v>
      </c>
      <c r="U368" s="218" t="s">
        <v>51</v>
      </c>
      <c r="V368" s="218" t="s">
        <v>566</v>
      </c>
      <c r="W368" s="218">
        <v>14</v>
      </c>
      <c r="X368" s="218" t="s">
        <v>20</v>
      </c>
      <c r="Y368" s="218">
        <v>27</v>
      </c>
      <c r="Z368" s="218">
        <v>28</v>
      </c>
      <c r="AA368" s="218"/>
      <c r="AB368" s="218"/>
      <c r="AC368" s="218"/>
      <c r="AD368" s="218"/>
      <c r="AE368" s="218" t="s">
        <v>5720</v>
      </c>
      <c r="AF368" s="218" t="s">
        <v>5721</v>
      </c>
      <c r="AG368" s="218" t="s">
        <v>595</v>
      </c>
      <c r="AH368" s="218">
        <v>2</v>
      </c>
      <c r="AI368" s="218">
        <v>1</v>
      </c>
      <c r="AJ368" s="218">
        <v>12</v>
      </c>
      <c r="AK368" s="218">
        <v>11</v>
      </c>
      <c r="AL368" s="218" t="s">
        <v>5721</v>
      </c>
      <c r="AM368" s="218" t="s">
        <v>4293</v>
      </c>
      <c r="AN368" s="218" t="s">
        <v>2348</v>
      </c>
      <c r="AO368" s="218" t="s">
        <v>2348</v>
      </c>
      <c r="AP368" s="218"/>
      <c r="AQ368" s="218"/>
      <c r="AR368" s="218"/>
      <c r="AS368" s="218" t="s">
        <v>5722</v>
      </c>
      <c r="AT368" s="218" t="s">
        <v>5981</v>
      </c>
      <c r="AU368" s="218">
        <v>19</v>
      </c>
      <c r="AV368" s="218">
        <v>20</v>
      </c>
      <c r="AW368" s="218" t="s">
        <v>5724</v>
      </c>
      <c r="AX368" s="218" t="s">
        <v>5724</v>
      </c>
      <c r="AY368" s="218" t="s">
        <v>5724</v>
      </c>
      <c r="AZ368" s="218" t="s">
        <v>5724</v>
      </c>
      <c r="BA368" s="218" t="s">
        <v>623</v>
      </c>
      <c r="BB368" s="218"/>
      <c r="BC368" s="218"/>
      <c r="BD368" s="218"/>
      <c r="BE368" s="218"/>
      <c r="BF368" s="218"/>
    </row>
    <row r="369" spans="1:58" s="358" customFormat="1" x14ac:dyDescent="0.3">
      <c r="A369" s="218">
        <v>367</v>
      </c>
      <c r="B369" s="218" t="s">
        <v>523</v>
      </c>
      <c r="C369" s="218"/>
      <c r="D369" s="218" t="s">
        <v>6431</v>
      </c>
      <c r="E369" s="218" t="s">
        <v>6459</v>
      </c>
      <c r="F369" s="218" t="s">
        <v>6459</v>
      </c>
      <c r="G369" s="218"/>
      <c r="H369" s="329" t="s">
        <v>6460</v>
      </c>
      <c r="I369" s="218" t="s">
        <v>3213</v>
      </c>
      <c r="J369" s="218"/>
      <c r="K369" s="218" t="s">
        <v>5715</v>
      </c>
      <c r="L369" s="178"/>
      <c r="M369" s="218"/>
      <c r="N369" s="218"/>
      <c r="O369" s="218"/>
      <c r="P369" s="218"/>
      <c r="Q369" s="218"/>
      <c r="R369" s="218"/>
      <c r="S369" s="218" t="s">
        <v>5718</v>
      </c>
      <c r="T369" s="218" t="s">
        <v>5719</v>
      </c>
      <c r="U369" s="218" t="s">
        <v>51</v>
      </c>
      <c r="V369" s="218" t="s">
        <v>566</v>
      </c>
      <c r="W369" s="218">
        <v>15</v>
      </c>
      <c r="X369" s="218" t="s">
        <v>20</v>
      </c>
      <c r="Y369" s="218">
        <v>29</v>
      </c>
      <c r="Z369" s="218">
        <v>30</v>
      </c>
      <c r="AA369" s="218"/>
      <c r="AB369" s="218"/>
      <c r="AC369" s="218"/>
      <c r="AD369" s="218"/>
      <c r="AE369" s="218" t="s">
        <v>5720</v>
      </c>
      <c r="AF369" s="218" t="s">
        <v>5721</v>
      </c>
      <c r="AG369" s="218" t="s">
        <v>597</v>
      </c>
      <c r="AH369" s="218">
        <v>2</v>
      </c>
      <c r="AI369" s="218">
        <v>1</v>
      </c>
      <c r="AJ369" s="218">
        <v>12</v>
      </c>
      <c r="AK369" s="218">
        <v>11</v>
      </c>
      <c r="AL369" s="218" t="s">
        <v>5721</v>
      </c>
      <c r="AM369" s="218" t="s">
        <v>4293</v>
      </c>
      <c r="AN369" s="218" t="s">
        <v>2348</v>
      </c>
      <c r="AO369" s="218" t="s">
        <v>2348</v>
      </c>
      <c r="AP369" s="218"/>
      <c r="AQ369" s="210"/>
      <c r="AR369" s="210"/>
      <c r="AS369" s="218" t="s">
        <v>5722</v>
      </c>
      <c r="AT369" s="218" t="s">
        <v>6015</v>
      </c>
      <c r="AU369" s="218">
        <v>17</v>
      </c>
      <c r="AV369" s="218">
        <v>18</v>
      </c>
      <c r="AW369" s="218" t="s">
        <v>5724</v>
      </c>
      <c r="AX369" s="218" t="s">
        <v>5724</v>
      </c>
      <c r="AY369" s="218" t="s">
        <v>5724</v>
      </c>
      <c r="AZ369" s="218" t="s">
        <v>5724</v>
      </c>
      <c r="BA369" s="218" t="s">
        <v>623</v>
      </c>
      <c r="BB369" s="340" t="s">
        <v>6461</v>
      </c>
      <c r="BC369" s="218"/>
      <c r="BD369" s="218"/>
      <c r="BE369" s="218"/>
      <c r="BF369" s="218"/>
    </row>
    <row r="370" spans="1:58" s="358" customFormat="1" x14ac:dyDescent="0.3">
      <c r="A370" s="218">
        <v>368</v>
      </c>
      <c r="B370" s="218" t="s">
        <v>523</v>
      </c>
      <c r="C370" s="218"/>
      <c r="D370" s="218" t="s">
        <v>6431</v>
      </c>
      <c r="E370" s="218" t="s">
        <v>6462</v>
      </c>
      <c r="F370" s="218" t="s">
        <v>6462</v>
      </c>
      <c r="G370" s="218"/>
      <c r="H370" s="329" t="s">
        <v>6463</v>
      </c>
      <c r="I370" s="218" t="s">
        <v>3213</v>
      </c>
      <c r="J370" s="218"/>
      <c r="K370" s="218" t="s">
        <v>5715</v>
      </c>
      <c r="L370" s="178"/>
      <c r="M370" s="218"/>
      <c r="N370" s="218"/>
      <c r="O370" s="218"/>
      <c r="P370" s="218"/>
      <c r="Q370" s="218"/>
      <c r="R370" s="218"/>
      <c r="S370" s="218" t="s">
        <v>5718</v>
      </c>
      <c r="T370" s="218" t="s">
        <v>5719</v>
      </c>
      <c r="U370" s="218" t="s">
        <v>51</v>
      </c>
      <c r="V370" s="218" t="s">
        <v>566</v>
      </c>
      <c r="W370" s="218">
        <v>16</v>
      </c>
      <c r="X370" s="218" t="s">
        <v>20</v>
      </c>
      <c r="Y370" s="218">
        <v>31</v>
      </c>
      <c r="Z370" s="218">
        <v>32</v>
      </c>
      <c r="AA370" s="218"/>
      <c r="AB370" s="218"/>
      <c r="AC370" s="218"/>
      <c r="AD370" s="218"/>
      <c r="AE370" s="218" t="s">
        <v>5720</v>
      </c>
      <c r="AF370" s="218" t="s">
        <v>5721</v>
      </c>
      <c r="AG370" s="218" t="s">
        <v>598</v>
      </c>
      <c r="AH370" s="218">
        <v>2</v>
      </c>
      <c r="AI370" s="218">
        <v>1</v>
      </c>
      <c r="AJ370" s="218">
        <v>12</v>
      </c>
      <c r="AK370" s="218">
        <v>11</v>
      </c>
      <c r="AL370" s="218" t="s">
        <v>5721</v>
      </c>
      <c r="AM370" s="218" t="s">
        <v>3135</v>
      </c>
      <c r="AN370" s="218">
        <v>1</v>
      </c>
      <c r="AO370" s="218">
        <v>3</v>
      </c>
      <c r="AP370" s="218"/>
      <c r="AQ370" s="210"/>
      <c r="AR370" s="210"/>
      <c r="AS370" s="218" t="s">
        <v>5722</v>
      </c>
      <c r="AT370" s="218" t="s">
        <v>6083</v>
      </c>
      <c r="AU370" s="218">
        <v>17</v>
      </c>
      <c r="AV370" s="218">
        <v>18</v>
      </c>
      <c r="AW370" s="218" t="s">
        <v>5724</v>
      </c>
      <c r="AX370" s="218" t="s">
        <v>5724</v>
      </c>
      <c r="AY370" s="218" t="s">
        <v>5724</v>
      </c>
      <c r="AZ370" s="218" t="s">
        <v>5724</v>
      </c>
      <c r="BA370" s="218" t="s">
        <v>623</v>
      </c>
      <c r="BB370" s="340" t="s">
        <v>6461</v>
      </c>
      <c r="BC370" s="218"/>
      <c r="BD370" s="218"/>
      <c r="BE370" s="218"/>
      <c r="BF370" s="218"/>
    </row>
    <row r="371" spans="1:58" s="360" customFormat="1" hidden="1" x14ac:dyDescent="0.3">
      <c r="A371" s="220">
        <v>369</v>
      </c>
      <c r="B371" s="220" t="s">
        <v>523</v>
      </c>
      <c r="C371" s="359">
        <v>24</v>
      </c>
      <c r="D371" s="220" t="s">
        <v>6464</v>
      </c>
      <c r="E371" s="220" t="s">
        <v>6465</v>
      </c>
      <c r="F371" s="220" t="s">
        <v>6466</v>
      </c>
      <c r="G371" s="220"/>
      <c r="H371" s="350" t="s">
        <v>6467</v>
      </c>
      <c r="I371" s="220" t="s">
        <v>6468</v>
      </c>
      <c r="J371" s="220" t="s">
        <v>5752</v>
      </c>
      <c r="K371" s="220" t="s">
        <v>5715</v>
      </c>
      <c r="L371" s="187"/>
      <c r="M371" s="220"/>
      <c r="N371" s="220" t="s">
        <v>5717</v>
      </c>
      <c r="O371" s="220"/>
      <c r="P371" s="220"/>
      <c r="Q371" s="220"/>
      <c r="R371" s="220"/>
      <c r="S371" s="220" t="s">
        <v>5718</v>
      </c>
      <c r="T371" s="220" t="s">
        <v>5719</v>
      </c>
      <c r="U371" s="220" t="s">
        <v>51</v>
      </c>
      <c r="V371" s="220" t="s">
        <v>6469</v>
      </c>
      <c r="W371" s="220">
        <v>1</v>
      </c>
      <c r="X371" s="220" t="s">
        <v>20</v>
      </c>
      <c r="Y371" s="220">
        <v>1</v>
      </c>
      <c r="Z371" s="220">
        <v>2</v>
      </c>
      <c r="AA371" s="220"/>
      <c r="AB371" s="220"/>
      <c r="AC371" s="220"/>
      <c r="AD371" s="220"/>
      <c r="AE371" s="220" t="s">
        <v>5720</v>
      </c>
      <c r="AF371" s="220" t="s">
        <v>6121</v>
      </c>
      <c r="AG371" s="220" t="s">
        <v>6470</v>
      </c>
      <c r="AH371" s="220">
        <v>2</v>
      </c>
      <c r="AI371" s="220">
        <v>1</v>
      </c>
      <c r="AJ371" s="220">
        <v>12</v>
      </c>
      <c r="AK371" s="220">
        <v>11</v>
      </c>
      <c r="AL371" s="220" t="s">
        <v>6121</v>
      </c>
      <c r="AM371" s="220" t="s">
        <v>3058</v>
      </c>
      <c r="AN371" s="220">
        <v>1</v>
      </c>
      <c r="AO371" s="220">
        <v>3</v>
      </c>
      <c r="AP371" s="220"/>
      <c r="AQ371" s="51"/>
      <c r="AR371" s="51"/>
      <c r="AS371" s="220" t="s">
        <v>6122</v>
      </c>
      <c r="AT371" s="220" t="s">
        <v>6471</v>
      </c>
      <c r="AU371" s="220">
        <v>1</v>
      </c>
      <c r="AV371" s="220">
        <v>2</v>
      </c>
      <c r="AW371" s="220" t="s">
        <v>6138</v>
      </c>
      <c r="AX371" s="220" t="s">
        <v>6471</v>
      </c>
      <c r="AY371" s="220">
        <v>1</v>
      </c>
      <c r="AZ371" s="220">
        <v>2</v>
      </c>
      <c r="BA371" s="220" t="s">
        <v>1145</v>
      </c>
      <c r="BB371" s="336"/>
      <c r="BC371" s="337"/>
      <c r="BD371" s="337"/>
      <c r="BE371" s="337"/>
      <c r="BF371" s="337"/>
    </row>
    <row r="372" spans="1:58" s="338" customFormat="1" hidden="1" x14ac:dyDescent="0.3">
      <c r="A372" s="220">
        <v>370</v>
      </c>
      <c r="B372" s="220" t="s">
        <v>523</v>
      </c>
      <c r="C372" s="361"/>
      <c r="D372" s="220" t="s">
        <v>6464</v>
      </c>
      <c r="E372" s="334" t="s">
        <v>6472</v>
      </c>
      <c r="F372" s="220" t="s">
        <v>6473</v>
      </c>
      <c r="G372" s="220"/>
      <c r="H372" s="335" t="s">
        <v>6474</v>
      </c>
      <c r="I372" s="220" t="s">
        <v>6468</v>
      </c>
      <c r="J372" s="220" t="s">
        <v>5752</v>
      </c>
      <c r="K372" s="220" t="s">
        <v>5715</v>
      </c>
      <c r="L372" s="187"/>
      <c r="M372" s="220"/>
      <c r="N372" s="220" t="s">
        <v>5717</v>
      </c>
      <c r="O372" s="337"/>
      <c r="P372" s="337"/>
      <c r="Q372" s="337"/>
      <c r="R372" s="337"/>
      <c r="S372" s="220" t="s">
        <v>5718</v>
      </c>
      <c r="T372" s="220" t="s">
        <v>5719</v>
      </c>
      <c r="U372" s="187" t="s">
        <v>51</v>
      </c>
      <c r="V372" s="187" t="s">
        <v>6469</v>
      </c>
      <c r="W372" s="187">
        <v>2</v>
      </c>
      <c r="X372" s="187" t="s">
        <v>20</v>
      </c>
      <c r="Y372" s="187">
        <v>3</v>
      </c>
      <c r="Z372" s="187">
        <v>4</v>
      </c>
      <c r="AA372" s="220"/>
      <c r="AB372" s="220"/>
      <c r="AC372" s="220"/>
      <c r="AD372" s="220"/>
      <c r="AE372" s="220" t="s">
        <v>5720</v>
      </c>
      <c r="AF372" s="220" t="s">
        <v>6121</v>
      </c>
      <c r="AG372" s="220" t="s">
        <v>6475</v>
      </c>
      <c r="AH372" s="220">
        <v>2</v>
      </c>
      <c r="AI372" s="220">
        <v>1</v>
      </c>
      <c r="AJ372" s="220">
        <v>12</v>
      </c>
      <c r="AK372" s="220">
        <v>11</v>
      </c>
      <c r="AL372" s="220" t="s">
        <v>6121</v>
      </c>
      <c r="AM372" s="220" t="s">
        <v>4293</v>
      </c>
      <c r="AN372" s="187" t="s">
        <v>2348</v>
      </c>
      <c r="AO372" s="187" t="s">
        <v>2348</v>
      </c>
      <c r="AP372" s="220"/>
      <c r="AQ372" s="49"/>
      <c r="AR372" s="49"/>
      <c r="AS372" s="220" t="s">
        <v>6122</v>
      </c>
      <c r="AT372" s="220" t="s">
        <v>6471</v>
      </c>
      <c r="AU372" s="220">
        <v>3</v>
      </c>
      <c r="AV372" s="220">
        <v>4</v>
      </c>
      <c r="AW372" s="220" t="s">
        <v>6138</v>
      </c>
      <c r="AX372" s="220" t="s">
        <v>6471</v>
      </c>
      <c r="AY372" s="220">
        <v>3</v>
      </c>
      <c r="AZ372" s="220">
        <v>4</v>
      </c>
      <c r="BA372" s="220" t="s">
        <v>1145</v>
      </c>
      <c r="BB372" s="336"/>
      <c r="BC372" s="337"/>
      <c r="BD372" s="337"/>
      <c r="BE372" s="337"/>
      <c r="BF372" s="337"/>
    </row>
    <row r="373" spans="1:58" s="338" customFormat="1" hidden="1" x14ac:dyDescent="0.3">
      <c r="A373" s="220">
        <v>371</v>
      </c>
      <c r="B373" s="220" t="s">
        <v>523</v>
      </c>
      <c r="C373" s="361"/>
      <c r="D373" s="220" t="s">
        <v>6464</v>
      </c>
      <c r="E373" s="334" t="s">
        <v>6476</v>
      </c>
      <c r="F373" s="220" t="s">
        <v>6477</v>
      </c>
      <c r="G373" s="220"/>
      <c r="H373" s="335" t="s">
        <v>6478</v>
      </c>
      <c r="I373" s="220" t="s">
        <v>6468</v>
      </c>
      <c r="J373" s="220" t="s">
        <v>5752</v>
      </c>
      <c r="K373" s="220" t="s">
        <v>5715</v>
      </c>
      <c r="L373" s="187"/>
      <c r="M373" s="220"/>
      <c r="N373" s="220" t="s">
        <v>5717</v>
      </c>
      <c r="O373" s="337"/>
      <c r="P373" s="337"/>
      <c r="Q373" s="337"/>
      <c r="R373" s="337"/>
      <c r="S373" s="220" t="s">
        <v>5718</v>
      </c>
      <c r="T373" s="220" t="s">
        <v>5719</v>
      </c>
      <c r="U373" s="187" t="s">
        <v>51</v>
      </c>
      <c r="V373" s="187" t="s">
        <v>6469</v>
      </c>
      <c r="W373" s="187">
        <v>3</v>
      </c>
      <c r="X373" s="187" t="s">
        <v>20</v>
      </c>
      <c r="Y373" s="187">
        <v>5</v>
      </c>
      <c r="Z373" s="187">
        <v>6</v>
      </c>
      <c r="AA373" s="220"/>
      <c r="AB373" s="220"/>
      <c r="AC373" s="220"/>
      <c r="AD373" s="220"/>
      <c r="AE373" s="220" t="s">
        <v>5720</v>
      </c>
      <c r="AF373" s="220" t="s">
        <v>6121</v>
      </c>
      <c r="AG373" s="220" t="s">
        <v>6479</v>
      </c>
      <c r="AH373" s="220">
        <v>2</v>
      </c>
      <c r="AI373" s="220">
        <v>1</v>
      </c>
      <c r="AJ373" s="220">
        <v>12</v>
      </c>
      <c r="AK373" s="220">
        <v>11</v>
      </c>
      <c r="AL373" s="220" t="s">
        <v>6121</v>
      </c>
      <c r="AM373" s="220" t="s">
        <v>4293</v>
      </c>
      <c r="AN373" s="220" t="s">
        <v>2348</v>
      </c>
      <c r="AO373" s="220" t="s">
        <v>2348</v>
      </c>
      <c r="AP373" s="220"/>
      <c r="AQ373" s="49"/>
      <c r="AR373" s="49"/>
      <c r="AS373" s="220" t="s">
        <v>6122</v>
      </c>
      <c r="AT373" s="220" t="s">
        <v>6471</v>
      </c>
      <c r="AU373" s="220">
        <v>5</v>
      </c>
      <c r="AV373" s="220">
        <v>6</v>
      </c>
      <c r="AW373" s="220" t="s">
        <v>6138</v>
      </c>
      <c r="AX373" s="220" t="s">
        <v>6471</v>
      </c>
      <c r="AY373" s="220">
        <v>5</v>
      </c>
      <c r="AZ373" s="220">
        <v>6</v>
      </c>
      <c r="BA373" s="220" t="s">
        <v>1145</v>
      </c>
      <c r="BB373" s="336"/>
      <c r="BC373" s="337"/>
      <c r="BD373" s="337"/>
      <c r="BE373" s="337"/>
      <c r="BF373" s="337"/>
    </row>
    <row r="374" spans="1:58" s="338" customFormat="1" hidden="1" x14ac:dyDescent="0.3">
      <c r="A374" s="220">
        <v>372</v>
      </c>
      <c r="B374" s="220" t="s">
        <v>523</v>
      </c>
      <c r="C374" s="361"/>
      <c r="D374" s="220" t="s">
        <v>6464</v>
      </c>
      <c r="E374" s="334" t="s">
        <v>6480</v>
      </c>
      <c r="F374" s="220" t="s">
        <v>6481</v>
      </c>
      <c r="G374" s="220"/>
      <c r="H374" s="335" t="s">
        <v>6482</v>
      </c>
      <c r="I374" s="220" t="s">
        <v>6468</v>
      </c>
      <c r="J374" s="220" t="s">
        <v>5752</v>
      </c>
      <c r="K374" s="220" t="s">
        <v>5715</v>
      </c>
      <c r="L374" s="187"/>
      <c r="M374" s="220"/>
      <c r="N374" s="220" t="s">
        <v>5717</v>
      </c>
      <c r="O374" s="337"/>
      <c r="P374" s="337"/>
      <c r="Q374" s="337"/>
      <c r="R374" s="337"/>
      <c r="S374" s="220" t="s">
        <v>5718</v>
      </c>
      <c r="T374" s="220" t="s">
        <v>5719</v>
      </c>
      <c r="U374" s="187" t="s">
        <v>51</v>
      </c>
      <c r="V374" s="187" t="s">
        <v>6469</v>
      </c>
      <c r="W374" s="187">
        <v>4</v>
      </c>
      <c r="X374" s="187" t="s">
        <v>20</v>
      </c>
      <c r="Y374" s="187">
        <v>7</v>
      </c>
      <c r="Z374" s="187">
        <v>8</v>
      </c>
      <c r="AA374" s="220"/>
      <c r="AB374" s="220"/>
      <c r="AC374" s="220"/>
      <c r="AD374" s="220"/>
      <c r="AE374" s="220" t="s">
        <v>5720</v>
      </c>
      <c r="AF374" s="220" t="s">
        <v>6121</v>
      </c>
      <c r="AG374" s="220" t="s">
        <v>6483</v>
      </c>
      <c r="AH374" s="220">
        <v>2</v>
      </c>
      <c r="AI374" s="220">
        <v>1</v>
      </c>
      <c r="AJ374" s="220">
        <v>12</v>
      </c>
      <c r="AK374" s="220">
        <v>11</v>
      </c>
      <c r="AL374" s="220" t="s">
        <v>6121</v>
      </c>
      <c r="AM374" s="220" t="s">
        <v>4293</v>
      </c>
      <c r="AN374" s="220" t="s">
        <v>2348</v>
      </c>
      <c r="AO374" s="220" t="s">
        <v>2348</v>
      </c>
      <c r="AP374" s="220"/>
      <c r="AQ374" s="49"/>
      <c r="AR374" s="49"/>
      <c r="AS374" s="220" t="s">
        <v>6122</v>
      </c>
      <c r="AT374" s="220" t="s">
        <v>6471</v>
      </c>
      <c r="AU374" s="220">
        <v>7</v>
      </c>
      <c r="AV374" s="220">
        <v>8</v>
      </c>
      <c r="AW374" s="220" t="s">
        <v>6138</v>
      </c>
      <c r="AX374" s="220" t="s">
        <v>6471</v>
      </c>
      <c r="AY374" s="220">
        <v>7</v>
      </c>
      <c r="AZ374" s="220">
        <v>8</v>
      </c>
      <c r="BA374" s="220" t="s">
        <v>1145</v>
      </c>
      <c r="BB374" s="336"/>
      <c r="BC374" s="337"/>
      <c r="BD374" s="337"/>
      <c r="BE374" s="337"/>
      <c r="BF374" s="337"/>
    </row>
    <row r="375" spans="1:58" s="338" customFormat="1" hidden="1" x14ac:dyDescent="0.3">
      <c r="A375" s="220">
        <v>373</v>
      </c>
      <c r="B375" s="220" t="s">
        <v>523</v>
      </c>
      <c r="C375" s="361"/>
      <c r="D375" s="220" t="s">
        <v>6464</v>
      </c>
      <c r="E375" s="334" t="s">
        <v>6484</v>
      </c>
      <c r="F375" s="220" t="s">
        <v>6485</v>
      </c>
      <c r="G375" s="220"/>
      <c r="H375" s="335" t="s">
        <v>6486</v>
      </c>
      <c r="I375" s="220" t="s">
        <v>6468</v>
      </c>
      <c r="J375" s="220" t="s">
        <v>5752</v>
      </c>
      <c r="K375" s="220" t="s">
        <v>5715</v>
      </c>
      <c r="L375" s="187"/>
      <c r="M375" s="220"/>
      <c r="N375" s="220" t="s">
        <v>5717</v>
      </c>
      <c r="O375" s="337"/>
      <c r="P375" s="337"/>
      <c r="Q375" s="337"/>
      <c r="R375" s="337"/>
      <c r="S375" s="220" t="s">
        <v>5718</v>
      </c>
      <c r="T375" s="220" t="s">
        <v>5719</v>
      </c>
      <c r="U375" s="187" t="s">
        <v>51</v>
      </c>
      <c r="V375" s="187" t="s">
        <v>6469</v>
      </c>
      <c r="W375" s="187">
        <v>5</v>
      </c>
      <c r="X375" s="187" t="s">
        <v>20</v>
      </c>
      <c r="Y375" s="187">
        <v>9</v>
      </c>
      <c r="Z375" s="187">
        <v>10</v>
      </c>
      <c r="AA375" s="220"/>
      <c r="AB375" s="220"/>
      <c r="AC375" s="220"/>
      <c r="AD375" s="220"/>
      <c r="AE375" s="220" t="s">
        <v>5720</v>
      </c>
      <c r="AF375" s="220" t="s">
        <v>6121</v>
      </c>
      <c r="AG375" s="220" t="s">
        <v>6487</v>
      </c>
      <c r="AH375" s="220">
        <v>2</v>
      </c>
      <c r="AI375" s="220">
        <v>1</v>
      </c>
      <c r="AJ375" s="220">
        <v>12</v>
      </c>
      <c r="AK375" s="220">
        <v>11</v>
      </c>
      <c r="AL375" s="220" t="s">
        <v>6121</v>
      </c>
      <c r="AM375" s="220" t="s">
        <v>4293</v>
      </c>
      <c r="AN375" s="220" t="s">
        <v>2348</v>
      </c>
      <c r="AO375" s="220" t="s">
        <v>2348</v>
      </c>
      <c r="AP375" s="49"/>
      <c r="AQ375" s="49"/>
      <c r="AR375" s="49"/>
      <c r="AS375" s="220" t="s">
        <v>6122</v>
      </c>
      <c r="AT375" s="220" t="s">
        <v>6471</v>
      </c>
      <c r="AU375" s="220">
        <v>9</v>
      </c>
      <c r="AV375" s="220">
        <v>10</v>
      </c>
      <c r="AW375" s="220" t="s">
        <v>6138</v>
      </c>
      <c r="AX375" s="220" t="s">
        <v>6471</v>
      </c>
      <c r="AY375" s="220">
        <v>9</v>
      </c>
      <c r="AZ375" s="220">
        <v>10</v>
      </c>
      <c r="BA375" s="220" t="s">
        <v>1145</v>
      </c>
      <c r="BB375" s="336"/>
      <c r="BC375" s="337"/>
      <c r="BD375" s="337"/>
      <c r="BE375" s="337"/>
      <c r="BF375" s="337"/>
    </row>
    <row r="376" spans="1:58" s="338" customFormat="1" hidden="1" x14ac:dyDescent="0.3">
      <c r="A376" s="220">
        <v>374</v>
      </c>
      <c r="B376" s="220" t="s">
        <v>523</v>
      </c>
      <c r="C376" s="361"/>
      <c r="D376" s="220" t="s">
        <v>6464</v>
      </c>
      <c r="E376" s="334" t="s">
        <v>6488</v>
      </c>
      <c r="F376" s="220" t="s">
        <v>6489</v>
      </c>
      <c r="G376" s="220"/>
      <c r="H376" s="335" t="s">
        <v>6490</v>
      </c>
      <c r="I376" s="220" t="s">
        <v>6468</v>
      </c>
      <c r="J376" s="220" t="s">
        <v>5752</v>
      </c>
      <c r="K376" s="220" t="s">
        <v>5715</v>
      </c>
      <c r="L376" s="187"/>
      <c r="M376" s="220"/>
      <c r="N376" s="220" t="s">
        <v>5717</v>
      </c>
      <c r="O376" s="337"/>
      <c r="P376" s="337"/>
      <c r="Q376" s="337"/>
      <c r="R376" s="337"/>
      <c r="S376" s="220" t="s">
        <v>5718</v>
      </c>
      <c r="T376" s="220" t="s">
        <v>5719</v>
      </c>
      <c r="U376" s="187" t="s">
        <v>51</v>
      </c>
      <c r="V376" s="187" t="s">
        <v>6469</v>
      </c>
      <c r="W376" s="187">
        <v>6</v>
      </c>
      <c r="X376" s="187" t="s">
        <v>20</v>
      </c>
      <c r="Y376" s="187">
        <v>11</v>
      </c>
      <c r="Z376" s="187">
        <v>12</v>
      </c>
      <c r="AA376" s="220"/>
      <c r="AB376" s="220"/>
      <c r="AC376" s="220"/>
      <c r="AD376" s="220"/>
      <c r="AE376" s="220" t="s">
        <v>5720</v>
      </c>
      <c r="AF376" s="220" t="s">
        <v>6121</v>
      </c>
      <c r="AG376" s="220" t="s">
        <v>6491</v>
      </c>
      <c r="AH376" s="220">
        <v>2</v>
      </c>
      <c r="AI376" s="220">
        <v>1</v>
      </c>
      <c r="AJ376" s="220">
        <v>12</v>
      </c>
      <c r="AK376" s="220">
        <v>11</v>
      </c>
      <c r="AL376" s="220" t="s">
        <v>6121</v>
      </c>
      <c r="AM376" s="220" t="s">
        <v>4293</v>
      </c>
      <c r="AN376" s="220" t="s">
        <v>2348</v>
      </c>
      <c r="AO376" s="220" t="s">
        <v>2348</v>
      </c>
      <c r="AP376" s="49"/>
      <c r="AQ376" s="49"/>
      <c r="AR376" s="49"/>
      <c r="AS376" s="220" t="s">
        <v>6122</v>
      </c>
      <c r="AT376" s="220" t="s">
        <v>6471</v>
      </c>
      <c r="AU376" s="220">
        <v>11</v>
      </c>
      <c r="AV376" s="220">
        <v>12</v>
      </c>
      <c r="AW376" s="220" t="s">
        <v>6138</v>
      </c>
      <c r="AX376" s="220" t="s">
        <v>6471</v>
      </c>
      <c r="AY376" s="220">
        <v>11</v>
      </c>
      <c r="AZ376" s="220">
        <v>12</v>
      </c>
      <c r="BA376" s="220" t="s">
        <v>1145</v>
      </c>
      <c r="BB376" s="336"/>
      <c r="BC376" s="337"/>
      <c r="BD376" s="337"/>
      <c r="BE376" s="337"/>
      <c r="BF376" s="337"/>
    </row>
    <row r="377" spans="1:58" s="338" customFormat="1" hidden="1" x14ac:dyDescent="0.3">
      <c r="A377" s="220">
        <v>375</v>
      </c>
      <c r="B377" s="220" t="s">
        <v>523</v>
      </c>
      <c r="C377" s="361"/>
      <c r="D377" s="220" t="s">
        <v>6464</v>
      </c>
      <c r="E377" s="334" t="s">
        <v>6492</v>
      </c>
      <c r="F377" s="220" t="s">
        <v>6493</v>
      </c>
      <c r="G377" s="220"/>
      <c r="H377" s="335" t="s">
        <v>6494</v>
      </c>
      <c r="I377" s="220" t="s">
        <v>6468</v>
      </c>
      <c r="J377" s="220" t="s">
        <v>5752</v>
      </c>
      <c r="K377" s="220" t="s">
        <v>5715</v>
      </c>
      <c r="L377" s="187"/>
      <c r="M377" s="220"/>
      <c r="N377" s="220" t="s">
        <v>5717</v>
      </c>
      <c r="O377" s="337"/>
      <c r="P377" s="337"/>
      <c r="Q377" s="337"/>
      <c r="R377" s="337"/>
      <c r="S377" s="220" t="s">
        <v>5718</v>
      </c>
      <c r="T377" s="220" t="s">
        <v>5719</v>
      </c>
      <c r="U377" s="187" t="s">
        <v>51</v>
      </c>
      <c r="V377" s="187" t="s">
        <v>6469</v>
      </c>
      <c r="W377" s="187">
        <v>7</v>
      </c>
      <c r="X377" s="187" t="s">
        <v>20</v>
      </c>
      <c r="Y377" s="187">
        <v>13</v>
      </c>
      <c r="Z377" s="187">
        <v>14</v>
      </c>
      <c r="AA377" s="220"/>
      <c r="AB377" s="220"/>
      <c r="AC377" s="220"/>
      <c r="AD377" s="220"/>
      <c r="AE377" s="220" t="s">
        <v>5720</v>
      </c>
      <c r="AF377" s="220" t="s">
        <v>6121</v>
      </c>
      <c r="AG377" s="220" t="s">
        <v>6495</v>
      </c>
      <c r="AH377" s="220">
        <v>2</v>
      </c>
      <c r="AI377" s="220">
        <v>1</v>
      </c>
      <c r="AJ377" s="220">
        <v>12</v>
      </c>
      <c r="AK377" s="220">
        <v>11</v>
      </c>
      <c r="AL377" s="220" t="s">
        <v>6121</v>
      </c>
      <c r="AM377" s="220" t="s">
        <v>4293</v>
      </c>
      <c r="AN377" s="220" t="s">
        <v>2348</v>
      </c>
      <c r="AO377" s="220" t="s">
        <v>2348</v>
      </c>
      <c r="AP377" s="49"/>
      <c r="AQ377" s="49"/>
      <c r="AR377" s="49"/>
      <c r="AS377" s="220" t="s">
        <v>6122</v>
      </c>
      <c r="AT377" s="220" t="s">
        <v>6471</v>
      </c>
      <c r="AU377" s="220">
        <v>13</v>
      </c>
      <c r="AV377" s="220">
        <v>14</v>
      </c>
      <c r="AW377" s="220" t="s">
        <v>6138</v>
      </c>
      <c r="AX377" s="220" t="s">
        <v>6471</v>
      </c>
      <c r="AY377" s="220">
        <v>13</v>
      </c>
      <c r="AZ377" s="220">
        <v>14</v>
      </c>
      <c r="BA377" s="220" t="s">
        <v>1145</v>
      </c>
      <c r="BB377" s="336"/>
      <c r="BC377" s="337"/>
      <c r="BD377" s="337"/>
      <c r="BE377" s="337"/>
      <c r="BF377" s="337"/>
    </row>
    <row r="378" spans="1:58" s="338" customFormat="1" hidden="1" x14ac:dyDescent="0.3">
      <c r="A378" s="220">
        <v>376</v>
      </c>
      <c r="B378" s="220" t="s">
        <v>523</v>
      </c>
      <c r="C378" s="361"/>
      <c r="D378" s="220" t="s">
        <v>6464</v>
      </c>
      <c r="E378" s="334" t="s">
        <v>6496</v>
      </c>
      <c r="F378" s="220" t="s">
        <v>6497</v>
      </c>
      <c r="G378" s="220"/>
      <c r="H378" s="335" t="s">
        <v>6498</v>
      </c>
      <c r="I378" s="220" t="s">
        <v>6468</v>
      </c>
      <c r="J378" s="220" t="s">
        <v>5752</v>
      </c>
      <c r="K378" s="220" t="s">
        <v>5715</v>
      </c>
      <c r="L378" s="187"/>
      <c r="M378" s="220"/>
      <c r="N378" s="220" t="s">
        <v>5717</v>
      </c>
      <c r="O378" s="337"/>
      <c r="P378" s="337"/>
      <c r="Q378" s="337"/>
      <c r="R378" s="337"/>
      <c r="S378" s="220" t="s">
        <v>5718</v>
      </c>
      <c r="T378" s="220" t="s">
        <v>5719</v>
      </c>
      <c r="U378" s="187" t="s">
        <v>51</v>
      </c>
      <c r="V378" s="187" t="s">
        <v>6469</v>
      </c>
      <c r="W378" s="187">
        <v>8</v>
      </c>
      <c r="X378" s="187" t="s">
        <v>20</v>
      </c>
      <c r="Y378" s="187">
        <v>15</v>
      </c>
      <c r="Z378" s="187">
        <v>16</v>
      </c>
      <c r="AA378" s="220"/>
      <c r="AB378" s="220"/>
      <c r="AC378" s="220"/>
      <c r="AD378" s="220"/>
      <c r="AE378" s="220" t="s">
        <v>5720</v>
      </c>
      <c r="AF378" s="220" t="s">
        <v>6121</v>
      </c>
      <c r="AG378" s="220" t="s">
        <v>6499</v>
      </c>
      <c r="AH378" s="220">
        <v>2</v>
      </c>
      <c r="AI378" s="220">
        <v>1</v>
      </c>
      <c r="AJ378" s="220">
        <v>12</v>
      </c>
      <c r="AK378" s="220">
        <v>11</v>
      </c>
      <c r="AL378" s="220" t="s">
        <v>6121</v>
      </c>
      <c r="AM378" s="220" t="s">
        <v>4293</v>
      </c>
      <c r="AN378" s="220" t="s">
        <v>2348</v>
      </c>
      <c r="AO378" s="220" t="s">
        <v>2348</v>
      </c>
      <c r="AP378" s="49"/>
      <c r="AQ378" s="49"/>
      <c r="AR378" s="49"/>
      <c r="AS378" s="220" t="s">
        <v>6122</v>
      </c>
      <c r="AT378" s="220" t="s">
        <v>6471</v>
      </c>
      <c r="AU378" s="220">
        <v>15</v>
      </c>
      <c r="AV378" s="220">
        <v>16</v>
      </c>
      <c r="AW378" s="220" t="s">
        <v>6138</v>
      </c>
      <c r="AX378" s="220" t="s">
        <v>6471</v>
      </c>
      <c r="AY378" s="220">
        <v>15</v>
      </c>
      <c r="AZ378" s="220">
        <v>16</v>
      </c>
      <c r="BA378" s="220" t="s">
        <v>1145</v>
      </c>
      <c r="BB378" s="336"/>
      <c r="BC378" s="337"/>
      <c r="BD378" s="337"/>
      <c r="BE378" s="337"/>
      <c r="BF378" s="337"/>
    </row>
    <row r="379" spans="1:58" s="338" customFormat="1" hidden="1" x14ac:dyDescent="0.3">
      <c r="A379" s="220">
        <v>377</v>
      </c>
      <c r="B379" s="220" t="s">
        <v>523</v>
      </c>
      <c r="C379" s="361"/>
      <c r="D379" s="220" t="s">
        <v>6464</v>
      </c>
      <c r="E379" s="334" t="s">
        <v>6500</v>
      </c>
      <c r="F379" s="220" t="s">
        <v>6501</v>
      </c>
      <c r="G379" s="220"/>
      <c r="H379" s="335" t="s">
        <v>6502</v>
      </c>
      <c r="I379" s="220" t="s">
        <v>6468</v>
      </c>
      <c r="J379" s="220" t="s">
        <v>5752</v>
      </c>
      <c r="K379" s="220" t="s">
        <v>5715</v>
      </c>
      <c r="L379" s="187"/>
      <c r="M379" s="220"/>
      <c r="N379" s="220" t="s">
        <v>5717</v>
      </c>
      <c r="O379" s="337"/>
      <c r="P379" s="337"/>
      <c r="Q379" s="337"/>
      <c r="R379" s="337"/>
      <c r="S379" s="220" t="s">
        <v>5718</v>
      </c>
      <c r="T379" s="220" t="s">
        <v>5719</v>
      </c>
      <c r="U379" s="187" t="s">
        <v>51</v>
      </c>
      <c r="V379" s="187" t="s">
        <v>6469</v>
      </c>
      <c r="W379" s="187">
        <v>9</v>
      </c>
      <c r="X379" s="187" t="s">
        <v>20</v>
      </c>
      <c r="Y379" s="187">
        <v>17</v>
      </c>
      <c r="Z379" s="187">
        <v>18</v>
      </c>
      <c r="AA379" s="220"/>
      <c r="AB379" s="220"/>
      <c r="AC379" s="220"/>
      <c r="AD379" s="220"/>
      <c r="AE379" s="220" t="s">
        <v>5720</v>
      </c>
      <c r="AF379" s="220" t="s">
        <v>6121</v>
      </c>
      <c r="AG379" s="220" t="s">
        <v>6503</v>
      </c>
      <c r="AH379" s="220">
        <v>2</v>
      </c>
      <c r="AI379" s="220">
        <v>1</v>
      </c>
      <c r="AJ379" s="220">
        <v>12</v>
      </c>
      <c r="AK379" s="220">
        <v>11</v>
      </c>
      <c r="AL379" s="220" t="s">
        <v>6121</v>
      </c>
      <c r="AM379" s="220" t="s">
        <v>4293</v>
      </c>
      <c r="AN379" s="220" t="s">
        <v>2348</v>
      </c>
      <c r="AO379" s="220" t="s">
        <v>2348</v>
      </c>
      <c r="AP379" s="49"/>
      <c r="AQ379" s="49"/>
      <c r="AR379" s="49"/>
      <c r="AS379" s="220" t="s">
        <v>6122</v>
      </c>
      <c r="AT379" s="220" t="s">
        <v>6471</v>
      </c>
      <c r="AU379" s="220">
        <v>17</v>
      </c>
      <c r="AV379" s="220">
        <v>18</v>
      </c>
      <c r="AW379" s="220" t="s">
        <v>6138</v>
      </c>
      <c r="AX379" s="220" t="s">
        <v>6471</v>
      </c>
      <c r="AY379" s="220">
        <v>17</v>
      </c>
      <c r="AZ379" s="220">
        <v>18</v>
      </c>
      <c r="BA379" s="220" t="s">
        <v>1145</v>
      </c>
      <c r="BB379" s="336"/>
      <c r="BC379" s="337"/>
      <c r="BD379" s="337"/>
      <c r="BE379" s="337"/>
      <c r="BF379" s="337"/>
    </row>
    <row r="380" spans="1:58" s="338" customFormat="1" hidden="1" x14ac:dyDescent="0.3">
      <c r="A380" s="220">
        <v>378</v>
      </c>
      <c r="B380" s="220" t="s">
        <v>523</v>
      </c>
      <c r="C380" s="361"/>
      <c r="D380" s="220" t="s">
        <v>6464</v>
      </c>
      <c r="E380" s="334" t="s">
        <v>6504</v>
      </c>
      <c r="F380" s="220" t="s">
        <v>6505</v>
      </c>
      <c r="G380" s="220"/>
      <c r="H380" s="335" t="s">
        <v>6506</v>
      </c>
      <c r="I380" s="220" t="s">
        <v>6468</v>
      </c>
      <c r="J380" s="220" t="s">
        <v>5752</v>
      </c>
      <c r="K380" s="220" t="s">
        <v>5715</v>
      </c>
      <c r="L380" s="187"/>
      <c r="M380" s="220"/>
      <c r="N380" s="220" t="s">
        <v>5717</v>
      </c>
      <c r="O380" s="337"/>
      <c r="P380" s="337"/>
      <c r="Q380" s="337"/>
      <c r="R380" s="337"/>
      <c r="S380" s="220" t="s">
        <v>5718</v>
      </c>
      <c r="T380" s="220" t="s">
        <v>5719</v>
      </c>
      <c r="U380" s="187" t="s">
        <v>51</v>
      </c>
      <c r="V380" s="187" t="s">
        <v>6469</v>
      </c>
      <c r="W380" s="187">
        <v>10</v>
      </c>
      <c r="X380" s="187" t="s">
        <v>20</v>
      </c>
      <c r="Y380" s="187">
        <v>19</v>
      </c>
      <c r="Z380" s="187">
        <v>20</v>
      </c>
      <c r="AA380" s="220"/>
      <c r="AB380" s="220"/>
      <c r="AC380" s="220"/>
      <c r="AD380" s="220"/>
      <c r="AE380" s="220" t="s">
        <v>5720</v>
      </c>
      <c r="AF380" s="220" t="s">
        <v>6121</v>
      </c>
      <c r="AG380" s="220" t="s">
        <v>6507</v>
      </c>
      <c r="AH380" s="220">
        <v>2</v>
      </c>
      <c r="AI380" s="220">
        <v>1</v>
      </c>
      <c r="AJ380" s="220">
        <v>12</v>
      </c>
      <c r="AK380" s="220">
        <v>11</v>
      </c>
      <c r="AL380" s="220" t="s">
        <v>6121</v>
      </c>
      <c r="AM380" s="220" t="s">
        <v>4293</v>
      </c>
      <c r="AN380" s="220" t="s">
        <v>2348</v>
      </c>
      <c r="AO380" s="220" t="s">
        <v>2348</v>
      </c>
      <c r="AP380" s="49"/>
      <c r="AQ380" s="49"/>
      <c r="AR380" s="49"/>
      <c r="AS380" s="220" t="s">
        <v>6122</v>
      </c>
      <c r="AT380" s="220" t="s">
        <v>6471</v>
      </c>
      <c r="AU380" s="220">
        <v>19</v>
      </c>
      <c r="AV380" s="220">
        <v>20</v>
      </c>
      <c r="AW380" s="220" t="s">
        <v>6138</v>
      </c>
      <c r="AX380" s="220" t="s">
        <v>6471</v>
      </c>
      <c r="AY380" s="220">
        <v>19</v>
      </c>
      <c r="AZ380" s="220">
        <v>20</v>
      </c>
      <c r="BA380" s="220" t="s">
        <v>1145</v>
      </c>
      <c r="BB380" s="336"/>
      <c r="BC380" s="337"/>
      <c r="BD380" s="337"/>
      <c r="BE380" s="337"/>
      <c r="BF380" s="337"/>
    </row>
    <row r="381" spans="1:58" s="338" customFormat="1" hidden="1" x14ac:dyDescent="0.3">
      <c r="A381" s="220">
        <v>379</v>
      </c>
      <c r="B381" s="220" t="s">
        <v>523</v>
      </c>
      <c r="C381" s="361"/>
      <c r="D381" s="220" t="s">
        <v>6464</v>
      </c>
      <c r="E381" s="334" t="s">
        <v>6508</v>
      </c>
      <c r="F381" s="220" t="s">
        <v>6509</v>
      </c>
      <c r="G381" s="220"/>
      <c r="H381" s="335" t="s">
        <v>6510</v>
      </c>
      <c r="I381" s="220" t="s">
        <v>6468</v>
      </c>
      <c r="J381" s="220" t="s">
        <v>5752</v>
      </c>
      <c r="K381" s="220" t="s">
        <v>5715</v>
      </c>
      <c r="L381" s="187"/>
      <c r="M381" s="220"/>
      <c r="N381" s="220" t="s">
        <v>5717</v>
      </c>
      <c r="O381" s="337"/>
      <c r="P381" s="337"/>
      <c r="Q381" s="337"/>
      <c r="R381" s="337"/>
      <c r="S381" s="220" t="s">
        <v>5718</v>
      </c>
      <c r="T381" s="220" t="s">
        <v>5719</v>
      </c>
      <c r="U381" s="187" t="s">
        <v>51</v>
      </c>
      <c r="V381" s="187" t="s">
        <v>6469</v>
      </c>
      <c r="W381" s="187">
        <v>11</v>
      </c>
      <c r="X381" s="187" t="s">
        <v>20</v>
      </c>
      <c r="Y381" s="187">
        <v>21</v>
      </c>
      <c r="Z381" s="187">
        <v>22</v>
      </c>
      <c r="AA381" s="337"/>
      <c r="AB381" s="337"/>
      <c r="AC381" s="337"/>
      <c r="AD381" s="337"/>
      <c r="AE381" s="220" t="s">
        <v>5720</v>
      </c>
      <c r="AF381" s="220" t="s">
        <v>6121</v>
      </c>
      <c r="AG381" s="220" t="s">
        <v>6511</v>
      </c>
      <c r="AH381" s="220">
        <v>2</v>
      </c>
      <c r="AI381" s="220">
        <v>1</v>
      </c>
      <c r="AJ381" s="220">
        <v>12</v>
      </c>
      <c r="AK381" s="220">
        <v>11</v>
      </c>
      <c r="AL381" s="220" t="s">
        <v>6121</v>
      </c>
      <c r="AM381" s="220" t="s">
        <v>4293</v>
      </c>
      <c r="AN381" s="220" t="s">
        <v>2348</v>
      </c>
      <c r="AO381" s="220" t="s">
        <v>2348</v>
      </c>
      <c r="AP381" s="49"/>
      <c r="AQ381" s="49"/>
      <c r="AR381" s="49"/>
      <c r="AS381" s="220" t="s">
        <v>6122</v>
      </c>
      <c r="AT381" s="220" t="s">
        <v>6471</v>
      </c>
      <c r="AU381" s="220">
        <v>21</v>
      </c>
      <c r="AV381" s="220">
        <v>22</v>
      </c>
      <c r="AW381" s="220" t="s">
        <v>6138</v>
      </c>
      <c r="AX381" s="220" t="s">
        <v>6471</v>
      </c>
      <c r="AY381" s="220">
        <v>21</v>
      </c>
      <c r="AZ381" s="220">
        <v>22</v>
      </c>
      <c r="BA381" s="220" t="s">
        <v>1145</v>
      </c>
      <c r="BB381" s="336"/>
      <c r="BC381" s="337"/>
      <c r="BD381" s="337"/>
      <c r="BE381" s="337"/>
      <c r="BF381" s="337"/>
    </row>
    <row r="382" spans="1:58" s="338" customFormat="1" hidden="1" x14ac:dyDescent="0.3">
      <c r="A382" s="220">
        <v>380</v>
      </c>
      <c r="B382" s="220" t="s">
        <v>523</v>
      </c>
      <c r="C382" s="361"/>
      <c r="D382" s="220" t="s">
        <v>6464</v>
      </c>
      <c r="E382" s="334" t="s">
        <v>6512</v>
      </c>
      <c r="F382" s="220" t="s">
        <v>6512</v>
      </c>
      <c r="G382" s="220"/>
      <c r="H382" s="350" t="s">
        <v>6513</v>
      </c>
      <c r="I382" s="220" t="s">
        <v>6468</v>
      </c>
      <c r="J382" s="220" t="s">
        <v>5752</v>
      </c>
      <c r="K382" s="220" t="s">
        <v>5720</v>
      </c>
      <c r="L382" s="187"/>
      <c r="M382" s="220"/>
      <c r="N382" s="220" t="s">
        <v>5717</v>
      </c>
      <c r="O382" s="337"/>
      <c r="P382" s="337"/>
      <c r="Q382" s="337"/>
      <c r="R382" s="337"/>
      <c r="S382" s="220" t="s">
        <v>5718</v>
      </c>
      <c r="T382" s="220" t="s">
        <v>5719</v>
      </c>
      <c r="U382" s="187" t="s">
        <v>51</v>
      </c>
      <c r="V382" s="187" t="s">
        <v>6469</v>
      </c>
      <c r="W382" s="187">
        <v>12</v>
      </c>
      <c r="X382" s="187" t="s">
        <v>20</v>
      </c>
      <c r="Y382" s="187">
        <v>23</v>
      </c>
      <c r="Z382" s="187">
        <v>24</v>
      </c>
      <c r="AA382" s="337"/>
      <c r="AB382" s="337"/>
      <c r="AC382" s="337"/>
      <c r="AD382" s="337"/>
      <c r="AE382" s="220" t="s">
        <v>5720</v>
      </c>
      <c r="AF382" s="220" t="s">
        <v>6121</v>
      </c>
      <c r="AG382" s="220" t="s">
        <v>6514</v>
      </c>
      <c r="AH382" s="220">
        <v>2</v>
      </c>
      <c r="AI382" s="220">
        <v>1</v>
      </c>
      <c r="AJ382" s="220">
        <v>12</v>
      </c>
      <c r="AK382" s="220">
        <v>11</v>
      </c>
      <c r="AL382" s="220" t="s">
        <v>6121</v>
      </c>
      <c r="AM382" s="220" t="s">
        <v>4293</v>
      </c>
      <c r="AN382" s="220" t="s">
        <v>2348</v>
      </c>
      <c r="AO382" s="220" t="s">
        <v>2348</v>
      </c>
      <c r="AP382" s="49"/>
      <c r="AQ382" s="49"/>
      <c r="AR382" s="49"/>
      <c r="AS382" s="220" t="s">
        <v>6122</v>
      </c>
      <c r="AT382" s="220" t="s">
        <v>6471</v>
      </c>
      <c r="AU382" s="220">
        <v>23</v>
      </c>
      <c r="AV382" s="220">
        <v>24</v>
      </c>
      <c r="AW382" s="220" t="s">
        <v>6138</v>
      </c>
      <c r="AX382" s="220" t="s">
        <v>6471</v>
      </c>
      <c r="AY382" s="220">
        <v>23</v>
      </c>
      <c r="AZ382" s="220">
        <v>24</v>
      </c>
      <c r="BA382" s="220" t="s">
        <v>1145</v>
      </c>
      <c r="BB382" s="336" t="s">
        <v>6515</v>
      </c>
      <c r="BC382" s="337"/>
      <c r="BD382" s="337"/>
      <c r="BE382" s="337"/>
      <c r="BF382" s="337"/>
    </row>
    <row r="383" spans="1:58" s="338" customFormat="1" hidden="1" x14ac:dyDescent="0.3">
      <c r="A383" s="220">
        <v>381</v>
      </c>
      <c r="B383" s="220" t="s">
        <v>523</v>
      </c>
      <c r="C383" s="361"/>
      <c r="D383" s="220" t="s">
        <v>6464</v>
      </c>
      <c r="E383" s="334" t="s">
        <v>6516</v>
      </c>
      <c r="F383" s="220" t="s">
        <v>6516</v>
      </c>
      <c r="G383" s="220"/>
      <c r="H383" s="350" t="s">
        <v>6517</v>
      </c>
      <c r="I383" s="220" t="s">
        <v>6468</v>
      </c>
      <c r="J383" s="220" t="s">
        <v>5752</v>
      </c>
      <c r="K383" s="220" t="s">
        <v>5720</v>
      </c>
      <c r="L383" s="187"/>
      <c r="M383" s="220"/>
      <c r="N383" s="220" t="s">
        <v>5717</v>
      </c>
      <c r="O383" s="337"/>
      <c r="P383" s="337"/>
      <c r="Q383" s="337"/>
      <c r="R383" s="337"/>
      <c r="S383" s="220" t="s">
        <v>5718</v>
      </c>
      <c r="T383" s="220" t="s">
        <v>5719</v>
      </c>
      <c r="U383" s="187" t="s">
        <v>51</v>
      </c>
      <c r="V383" s="187" t="s">
        <v>6469</v>
      </c>
      <c r="W383" s="187">
        <v>13</v>
      </c>
      <c r="X383" s="187" t="s">
        <v>20</v>
      </c>
      <c r="Y383" s="187">
        <v>25</v>
      </c>
      <c r="Z383" s="187">
        <v>26</v>
      </c>
      <c r="AA383" s="220"/>
      <c r="AB383" s="220"/>
      <c r="AC383" s="220"/>
      <c r="AD383" s="220"/>
      <c r="AE383" s="220" t="s">
        <v>5720</v>
      </c>
      <c r="AF383" s="220" t="s">
        <v>6121</v>
      </c>
      <c r="AG383" s="220" t="s">
        <v>6518</v>
      </c>
      <c r="AH383" s="220">
        <v>2</v>
      </c>
      <c r="AI383" s="220">
        <v>1</v>
      </c>
      <c r="AJ383" s="220">
        <v>12</v>
      </c>
      <c r="AK383" s="220">
        <v>11</v>
      </c>
      <c r="AL383" s="220" t="s">
        <v>6121</v>
      </c>
      <c r="AM383" s="220" t="s">
        <v>4293</v>
      </c>
      <c r="AN383" s="220" t="s">
        <v>2348</v>
      </c>
      <c r="AO383" s="220" t="s">
        <v>2348</v>
      </c>
      <c r="AP383" s="49"/>
      <c r="AQ383" s="49"/>
      <c r="AR383" s="49"/>
      <c r="AS383" s="220" t="s">
        <v>6122</v>
      </c>
      <c r="AT383" s="220" t="s">
        <v>6471</v>
      </c>
      <c r="AU383" s="220">
        <v>25</v>
      </c>
      <c r="AV383" s="220">
        <v>26</v>
      </c>
      <c r="AW383" s="220" t="s">
        <v>6138</v>
      </c>
      <c r="AX383" s="220" t="s">
        <v>6471</v>
      </c>
      <c r="AY383" s="220">
        <v>25</v>
      </c>
      <c r="AZ383" s="220">
        <v>26</v>
      </c>
      <c r="BA383" s="220" t="s">
        <v>1145</v>
      </c>
      <c r="BB383" s="336" t="s">
        <v>6519</v>
      </c>
      <c r="BC383" s="337"/>
      <c r="BD383" s="337"/>
      <c r="BE383" s="337"/>
      <c r="BF383" s="337"/>
    </row>
    <row r="384" spans="1:58" s="338" customFormat="1" hidden="1" x14ac:dyDescent="0.3">
      <c r="A384" s="220">
        <v>382</v>
      </c>
      <c r="B384" s="220" t="s">
        <v>523</v>
      </c>
      <c r="C384" s="361"/>
      <c r="D384" s="220" t="s">
        <v>6464</v>
      </c>
      <c r="E384" s="334" t="s">
        <v>6520</v>
      </c>
      <c r="F384" s="334" t="s">
        <v>6520</v>
      </c>
      <c r="G384" s="220"/>
      <c r="H384" s="350" t="s">
        <v>6521</v>
      </c>
      <c r="I384" s="220" t="s">
        <v>6468</v>
      </c>
      <c r="J384" s="220" t="s">
        <v>98</v>
      </c>
      <c r="K384" s="220" t="s">
        <v>5720</v>
      </c>
      <c r="L384" s="187"/>
      <c r="M384" s="220"/>
      <c r="N384" s="220" t="s">
        <v>98</v>
      </c>
      <c r="O384" s="337"/>
      <c r="P384" s="337"/>
      <c r="Q384" s="337"/>
      <c r="R384" s="337"/>
      <c r="S384" s="220" t="s">
        <v>5718</v>
      </c>
      <c r="T384" s="220" t="s">
        <v>5719</v>
      </c>
      <c r="U384" s="187" t="s">
        <v>51</v>
      </c>
      <c r="V384" s="187" t="s">
        <v>6469</v>
      </c>
      <c r="W384" s="187">
        <v>14</v>
      </c>
      <c r="X384" s="187" t="s">
        <v>20</v>
      </c>
      <c r="Y384" s="187">
        <v>27</v>
      </c>
      <c r="Z384" s="187">
        <v>28</v>
      </c>
      <c r="AA384" s="220"/>
      <c r="AB384" s="220"/>
      <c r="AC384" s="220"/>
      <c r="AD384" s="220"/>
      <c r="AE384" s="220" t="s">
        <v>5720</v>
      </c>
      <c r="AF384" s="220" t="s">
        <v>6121</v>
      </c>
      <c r="AG384" s="220" t="s">
        <v>6522</v>
      </c>
      <c r="AH384" s="220">
        <v>2</v>
      </c>
      <c r="AI384" s="220">
        <v>1</v>
      </c>
      <c r="AJ384" s="220">
        <v>12</v>
      </c>
      <c r="AK384" s="220">
        <v>11</v>
      </c>
      <c r="AL384" s="220" t="s">
        <v>6121</v>
      </c>
      <c r="AM384" s="220" t="s">
        <v>4293</v>
      </c>
      <c r="AN384" s="220" t="s">
        <v>2348</v>
      </c>
      <c r="AO384" s="220" t="s">
        <v>2348</v>
      </c>
      <c r="AP384" s="49"/>
      <c r="AQ384" s="49"/>
      <c r="AR384" s="49"/>
      <c r="AS384" s="220" t="s">
        <v>6122</v>
      </c>
      <c r="AT384" s="220" t="s">
        <v>6471</v>
      </c>
      <c r="AU384" s="220">
        <v>27</v>
      </c>
      <c r="AV384" s="220">
        <v>28</v>
      </c>
      <c r="AW384" s="220" t="s">
        <v>6138</v>
      </c>
      <c r="AX384" s="220" t="s">
        <v>6471</v>
      </c>
      <c r="AY384" s="220">
        <v>27</v>
      </c>
      <c r="AZ384" s="220">
        <v>28</v>
      </c>
      <c r="BA384" s="220" t="s">
        <v>1145</v>
      </c>
      <c r="BB384" s="336" t="s">
        <v>6523</v>
      </c>
      <c r="BC384" s="337"/>
      <c r="BD384" s="337"/>
      <c r="BE384" s="337"/>
      <c r="BF384" s="337"/>
    </row>
    <row r="385" spans="1:58" s="338" customFormat="1" hidden="1" x14ac:dyDescent="0.3">
      <c r="A385" s="220">
        <v>383</v>
      </c>
      <c r="B385" s="220" t="s">
        <v>523</v>
      </c>
      <c r="C385" s="361"/>
      <c r="D385" s="220" t="s">
        <v>6464</v>
      </c>
      <c r="E385" s="334" t="s">
        <v>98</v>
      </c>
      <c r="F385" s="220" t="s">
        <v>98</v>
      </c>
      <c r="G385" s="220"/>
      <c r="H385" s="350" t="s">
        <v>98</v>
      </c>
      <c r="I385" s="220" t="s">
        <v>6468</v>
      </c>
      <c r="J385" s="220" t="s">
        <v>98</v>
      </c>
      <c r="K385" s="220" t="s">
        <v>5720</v>
      </c>
      <c r="L385" s="187"/>
      <c r="M385" s="220"/>
      <c r="N385" s="220" t="s">
        <v>98</v>
      </c>
      <c r="O385" s="337"/>
      <c r="P385" s="337"/>
      <c r="Q385" s="337"/>
      <c r="R385" s="337"/>
      <c r="S385" s="220" t="s">
        <v>5718</v>
      </c>
      <c r="T385" s="220" t="s">
        <v>5719</v>
      </c>
      <c r="U385" s="187" t="s">
        <v>51</v>
      </c>
      <c r="V385" s="187" t="s">
        <v>6469</v>
      </c>
      <c r="W385" s="187">
        <v>15</v>
      </c>
      <c r="X385" s="187" t="s">
        <v>20</v>
      </c>
      <c r="Y385" s="187">
        <v>29</v>
      </c>
      <c r="Z385" s="187">
        <v>30</v>
      </c>
      <c r="AA385" s="220"/>
      <c r="AB385" s="220"/>
      <c r="AC385" s="220"/>
      <c r="AD385" s="220"/>
      <c r="AE385" s="220" t="s">
        <v>5720</v>
      </c>
      <c r="AF385" s="220" t="s">
        <v>6121</v>
      </c>
      <c r="AG385" s="220" t="s">
        <v>6524</v>
      </c>
      <c r="AH385" s="220">
        <v>2</v>
      </c>
      <c r="AI385" s="220">
        <v>1</v>
      </c>
      <c r="AJ385" s="220">
        <v>12</v>
      </c>
      <c r="AK385" s="220">
        <v>11</v>
      </c>
      <c r="AL385" s="220" t="s">
        <v>6121</v>
      </c>
      <c r="AM385" s="220" t="s">
        <v>4293</v>
      </c>
      <c r="AN385" s="220" t="s">
        <v>2348</v>
      </c>
      <c r="AO385" s="220" t="s">
        <v>2348</v>
      </c>
      <c r="AP385" s="49"/>
      <c r="AQ385" s="49"/>
      <c r="AR385" s="49"/>
      <c r="AS385" s="220" t="s">
        <v>6122</v>
      </c>
      <c r="AT385" s="220" t="s">
        <v>6471</v>
      </c>
      <c r="AU385" s="220">
        <v>29</v>
      </c>
      <c r="AV385" s="220">
        <v>30</v>
      </c>
      <c r="AW385" s="220" t="s">
        <v>6138</v>
      </c>
      <c r="AX385" s="220" t="s">
        <v>6471</v>
      </c>
      <c r="AY385" s="220">
        <v>29</v>
      </c>
      <c r="AZ385" s="220">
        <v>30</v>
      </c>
      <c r="BA385" s="220" t="s">
        <v>1145</v>
      </c>
      <c r="BB385" s="336"/>
      <c r="BC385" s="337"/>
      <c r="BD385" s="337"/>
      <c r="BE385" s="337"/>
      <c r="BF385" s="337"/>
    </row>
    <row r="386" spans="1:58" s="338" customFormat="1" hidden="1" x14ac:dyDescent="0.3">
      <c r="A386" s="220">
        <v>384</v>
      </c>
      <c r="B386" s="220" t="s">
        <v>523</v>
      </c>
      <c r="C386" s="362"/>
      <c r="D386" s="220" t="s">
        <v>6464</v>
      </c>
      <c r="E386" s="334" t="s">
        <v>98</v>
      </c>
      <c r="F386" s="220" t="s">
        <v>98</v>
      </c>
      <c r="G386" s="220"/>
      <c r="H386" s="350" t="s">
        <v>98</v>
      </c>
      <c r="I386" s="220" t="s">
        <v>6468</v>
      </c>
      <c r="J386" s="220" t="s">
        <v>98</v>
      </c>
      <c r="K386" s="220" t="s">
        <v>5720</v>
      </c>
      <c r="L386" s="187"/>
      <c r="M386" s="220"/>
      <c r="N386" s="220" t="s">
        <v>98</v>
      </c>
      <c r="O386" s="337"/>
      <c r="P386" s="337"/>
      <c r="Q386" s="337"/>
      <c r="R386" s="337"/>
      <c r="S386" s="220" t="s">
        <v>5718</v>
      </c>
      <c r="T386" s="220" t="s">
        <v>5719</v>
      </c>
      <c r="U386" s="187" t="s">
        <v>51</v>
      </c>
      <c r="V386" s="187" t="s">
        <v>6469</v>
      </c>
      <c r="W386" s="187">
        <v>16</v>
      </c>
      <c r="X386" s="187" t="s">
        <v>20</v>
      </c>
      <c r="Y386" s="187">
        <v>31</v>
      </c>
      <c r="Z386" s="187">
        <v>32</v>
      </c>
      <c r="AA386" s="220"/>
      <c r="AB386" s="220"/>
      <c r="AC386" s="220"/>
      <c r="AD386" s="220"/>
      <c r="AE386" s="220" t="s">
        <v>5720</v>
      </c>
      <c r="AF386" s="220" t="s">
        <v>6121</v>
      </c>
      <c r="AG386" s="220" t="s">
        <v>6525</v>
      </c>
      <c r="AH386" s="220">
        <v>2</v>
      </c>
      <c r="AI386" s="220">
        <v>1</v>
      </c>
      <c r="AJ386" s="220">
        <v>12</v>
      </c>
      <c r="AK386" s="220">
        <v>11</v>
      </c>
      <c r="AL386" s="220" t="s">
        <v>6121</v>
      </c>
      <c r="AM386" s="220" t="s">
        <v>4293</v>
      </c>
      <c r="AN386" s="220" t="s">
        <v>2348</v>
      </c>
      <c r="AO386" s="220" t="s">
        <v>2348</v>
      </c>
      <c r="AP386" s="49"/>
      <c r="AQ386" s="49"/>
      <c r="AR386" s="49"/>
      <c r="AS386" s="220" t="s">
        <v>6122</v>
      </c>
      <c r="AT386" s="220" t="s">
        <v>6471</v>
      </c>
      <c r="AU386" s="220">
        <v>31</v>
      </c>
      <c r="AV386" s="220">
        <v>32</v>
      </c>
      <c r="AW386" s="220" t="s">
        <v>6138</v>
      </c>
      <c r="AX386" s="220" t="s">
        <v>6471</v>
      </c>
      <c r="AY386" s="220">
        <v>31</v>
      </c>
      <c r="AZ386" s="220">
        <v>32</v>
      </c>
      <c r="BA386" s="220" t="s">
        <v>1145</v>
      </c>
      <c r="BB386" s="336"/>
      <c r="BC386" s="337"/>
      <c r="BD386" s="337"/>
      <c r="BE386" s="337"/>
      <c r="BF386" s="337"/>
    </row>
    <row r="387" spans="1:58" s="330" customFormat="1" hidden="1" x14ac:dyDescent="0.3">
      <c r="A387" s="218">
        <v>353</v>
      </c>
      <c r="B387" s="218" t="s">
        <v>6526</v>
      </c>
      <c r="C387" s="327">
        <v>25</v>
      </c>
      <c r="D387" s="218" t="s">
        <v>6527</v>
      </c>
      <c r="E387" s="218" t="s">
        <v>6528</v>
      </c>
      <c r="F387" s="218" t="s">
        <v>6528</v>
      </c>
      <c r="G387" s="218"/>
      <c r="H387" s="332" t="s">
        <v>6529</v>
      </c>
      <c r="I387" s="218" t="s">
        <v>3213</v>
      </c>
      <c r="J387" s="218" t="s">
        <v>5752</v>
      </c>
      <c r="K387" s="218" t="s">
        <v>5715</v>
      </c>
      <c r="L387" s="178"/>
      <c r="M387" s="218"/>
      <c r="N387" s="218" t="s">
        <v>5717</v>
      </c>
      <c r="O387" s="218"/>
      <c r="P387" s="218"/>
      <c r="Q387" s="218"/>
      <c r="R387" s="218"/>
      <c r="S387" s="218" t="s">
        <v>5718</v>
      </c>
      <c r="T387" s="218" t="s">
        <v>5719</v>
      </c>
      <c r="U387" s="178" t="s">
        <v>51</v>
      </c>
      <c r="V387" s="178" t="s">
        <v>6530</v>
      </c>
      <c r="W387" s="178">
        <v>1</v>
      </c>
      <c r="X387" s="178" t="s">
        <v>20</v>
      </c>
      <c r="Y387" s="178">
        <v>1</v>
      </c>
      <c r="Z387" s="178">
        <v>2</v>
      </c>
      <c r="AA387" s="218"/>
      <c r="AB387" s="218"/>
      <c r="AC387" s="218"/>
      <c r="AD387" s="218"/>
      <c r="AE387" s="218" t="s">
        <v>5720</v>
      </c>
      <c r="AF387" s="218" t="s">
        <v>6121</v>
      </c>
      <c r="AG387" s="218" t="s">
        <v>6531</v>
      </c>
      <c r="AH387" s="218">
        <v>2</v>
      </c>
      <c r="AI387" s="218">
        <v>1</v>
      </c>
      <c r="AJ387" s="218">
        <v>12</v>
      </c>
      <c r="AK387" s="218">
        <v>11</v>
      </c>
      <c r="AL387" s="218" t="s">
        <v>6121</v>
      </c>
      <c r="AM387" s="218" t="s">
        <v>4293</v>
      </c>
      <c r="AN387" s="218" t="s">
        <v>2348</v>
      </c>
      <c r="AO387" s="218" t="s">
        <v>2348</v>
      </c>
      <c r="AP387" s="218"/>
      <c r="AQ387" s="210"/>
      <c r="AR387" s="210"/>
      <c r="AS387" s="218" t="s">
        <v>6122</v>
      </c>
      <c r="AT387" s="218" t="s">
        <v>6532</v>
      </c>
      <c r="AU387" s="218">
        <v>1</v>
      </c>
      <c r="AV387" s="218">
        <v>2</v>
      </c>
      <c r="AW387" s="218" t="s">
        <v>5724</v>
      </c>
      <c r="AX387" s="218" t="s">
        <v>5724</v>
      </c>
      <c r="AY387" s="218" t="s">
        <v>5724</v>
      </c>
      <c r="AZ387" s="218" t="s">
        <v>5724</v>
      </c>
      <c r="BA387" s="218" t="s">
        <v>623</v>
      </c>
      <c r="BB387" s="340" t="s">
        <v>6533</v>
      </c>
      <c r="BC387" s="218"/>
      <c r="BD387" s="218"/>
      <c r="BE387" s="218"/>
      <c r="BF387" s="218"/>
    </row>
    <row r="388" spans="1:58" s="330" customFormat="1" hidden="1" x14ac:dyDescent="0.3">
      <c r="A388" s="218">
        <v>354</v>
      </c>
      <c r="B388" s="218" t="s">
        <v>6526</v>
      </c>
      <c r="C388" s="327"/>
      <c r="D388" s="218" t="s">
        <v>6527</v>
      </c>
      <c r="E388" s="218" t="s">
        <v>6534</v>
      </c>
      <c r="F388" s="218" t="s">
        <v>6535</v>
      </c>
      <c r="G388" s="218"/>
      <c r="H388" s="332" t="s">
        <v>6536</v>
      </c>
      <c r="I388" s="218" t="s">
        <v>3213</v>
      </c>
      <c r="J388" s="218" t="s">
        <v>5752</v>
      </c>
      <c r="K388" s="218" t="s">
        <v>5715</v>
      </c>
      <c r="L388" s="178"/>
      <c r="M388" s="218"/>
      <c r="N388" s="218" t="s">
        <v>5717</v>
      </c>
      <c r="O388" s="218"/>
      <c r="P388" s="218"/>
      <c r="Q388" s="218"/>
      <c r="R388" s="218"/>
      <c r="S388" s="218" t="s">
        <v>5718</v>
      </c>
      <c r="T388" s="218" t="s">
        <v>5719</v>
      </c>
      <c r="U388" s="178" t="s">
        <v>51</v>
      </c>
      <c r="V388" s="178" t="s">
        <v>6530</v>
      </c>
      <c r="W388" s="178">
        <v>2</v>
      </c>
      <c r="X388" s="178" t="s">
        <v>20</v>
      </c>
      <c r="Y388" s="178">
        <v>3</v>
      </c>
      <c r="Z388" s="178">
        <v>4</v>
      </c>
      <c r="AA388" s="218"/>
      <c r="AB388" s="218"/>
      <c r="AC388" s="218"/>
      <c r="AD388" s="218"/>
      <c r="AE388" s="218" t="s">
        <v>5720</v>
      </c>
      <c r="AF388" s="218" t="s">
        <v>6121</v>
      </c>
      <c r="AG388" s="218" t="s">
        <v>6537</v>
      </c>
      <c r="AH388" s="218">
        <v>2</v>
      </c>
      <c r="AI388" s="218">
        <v>1</v>
      </c>
      <c r="AJ388" s="218">
        <v>12</v>
      </c>
      <c r="AK388" s="218">
        <v>11</v>
      </c>
      <c r="AL388" s="218" t="s">
        <v>6121</v>
      </c>
      <c r="AM388" s="218" t="s">
        <v>4293</v>
      </c>
      <c r="AN388" s="218" t="s">
        <v>2348</v>
      </c>
      <c r="AO388" s="218" t="s">
        <v>2348</v>
      </c>
      <c r="AP388" s="218"/>
      <c r="AQ388" s="210"/>
      <c r="AR388" s="210"/>
      <c r="AS388" s="218" t="s">
        <v>6122</v>
      </c>
      <c r="AT388" s="218" t="s">
        <v>6532</v>
      </c>
      <c r="AU388" s="218">
        <v>3</v>
      </c>
      <c r="AV388" s="218">
        <v>4</v>
      </c>
      <c r="AW388" s="218" t="s">
        <v>5724</v>
      </c>
      <c r="AX388" s="218" t="s">
        <v>5724</v>
      </c>
      <c r="AY388" s="218" t="s">
        <v>5724</v>
      </c>
      <c r="AZ388" s="218" t="s">
        <v>5724</v>
      </c>
      <c r="BA388" s="218" t="s">
        <v>623</v>
      </c>
      <c r="BB388" s="340"/>
      <c r="BC388" s="218"/>
      <c r="BD388" s="218"/>
      <c r="BE388" s="218"/>
      <c r="BF388" s="218"/>
    </row>
    <row r="389" spans="1:58" s="330" customFormat="1" hidden="1" x14ac:dyDescent="0.3">
      <c r="A389" s="218">
        <v>355</v>
      </c>
      <c r="B389" s="218" t="s">
        <v>6526</v>
      </c>
      <c r="C389" s="327"/>
      <c r="D389" s="218" t="s">
        <v>6527</v>
      </c>
      <c r="E389" s="218" t="s">
        <v>3198</v>
      </c>
      <c r="F389" s="218" t="s">
        <v>3198</v>
      </c>
      <c r="G389" s="218"/>
      <c r="H389" s="332" t="s">
        <v>3198</v>
      </c>
      <c r="I389" s="218" t="s">
        <v>3213</v>
      </c>
      <c r="J389" s="218" t="s">
        <v>98</v>
      </c>
      <c r="K389" s="218" t="s">
        <v>5715</v>
      </c>
      <c r="L389" s="178"/>
      <c r="M389" s="218"/>
      <c r="N389" s="218" t="s">
        <v>98</v>
      </c>
      <c r="O389" s="218"/>
      <c r="P389" s="218"/>
      <c r="Q389" s="218"/>
      <c r="R389" s="218"/>
      <c r="S389" s="218" t="s">
        <v>5718</v>
      </c>
      <c r="T389" s="218" t="s">
        <v>5719</v>
      </c>
      <c r="U389" s="178" t="s">
        <v>51</v>
      </c>
      <c r="V389" s="178" t="s">
        <v>6530</v>
      </c>
      <c r="W389" s="178">
        <v>3</v>
      </c>
      <c r="X389" s="178" t="s">
        <v>20</v>
      </c>
      <c r="Y389" s="178">
        <v>5</v>
      </c>
      <c r="Z389" s="178">
        <v>6</v>
      </c>
      <c r="AA389" s="218"/>
      <c r="AB389" s="218"/>
      <c r="AC389" s="218"/>
      <c r="AD389" s="218"/>
      <c r="AE389" s="218" t="s">
        <v>5720</v>
      </c>
      <c r="AF389" s="218" t="s">
        <v>6121</v>
      </c>
      <c r="AG389" s="218" t="s">
        <v>6538</v>
      </c>
      <c r="AH389" s="218">
        <v>2</v>
      </c>
      <c r="AI389" s="218">
        <v>1</v>
      </c>
      <c r="AJ389" s="218">
        <v>12</v>
      </c>
      <c r="AK389" s="218">
        <v>11</v>
      </c>
      <c r="AL389" s="218" t="s">
        <v>6121</v>
      </c>
      <c r="AM389" s="218" t="s">
        <v>4293</v>
      </c>
      <c r="AN389" s="218" t="s">
        <v>2348</v>
      </c>
      <c r="AO389" s="218" t="s">
        <v>2348</v>
      </c>
      <c r="AP389" s="218"/>
      <c r="AQ389" s="210"/>
      <c r="AR389" s="210"/>
      <c r="AS389" s="218" t="s">
        <v>6122</v>
      </c>
      <c r="AT389" s="218" t="s">
        <v>6532</v>
      </c>
      <c r="AU389" s="218">
        <v>5</v>
      </c>
      <c r="AV389" s="218">
        <v>6</v>
      </c>
      <c r="AW389" s="218" t="s">
        <v>5724</v>
      </c>
      <c r="AX389" s="218" t="s">
        <v>5724</v>
      </c>
      <c r="AY389" s="218" t="s">
        <v>5724</v>
      </c>
      <c r="AZ389" s="218" t="s">
        <v>5724</v>
      </c>
      <c r="BA389" s="218" t="s">
        <v>623</v>
      </c>
      <c r="BB389" s="340"/>
      <c r="BC389" s="218"/>
      <c r="BD389" s="218"/>
      <c r="BE389" s="218"/>
      <c r="BF389" s="218"/>
    </row>
    <row r="390" spans="1:58" s="330" customFormat="1" hidden="1" x14ac:dyDescent="0.3">
      <c r="A390" s="218">
        <v>356</v>
      </c>
      <c r="B390" s="218" t="s">
        <v>6526</v>
      </c>
      <c r="C390" s="327"/>
      <c r="D390" s="218" t="s">
        <v>6527</v>
      </c>
      <c r="E390" s="218" t="s">
        <v>3198</v>
      </c>
      <c r="F390" s="218" t="s">
        <v>3198</v>
      </c>
      <c r="G390" s="218"/>
      <c r="H390" s="332" t="s">
        <v>3198</v>
      </c>
      <c r="I390" s="218" t="s">
        <v>3213</v>
      </c>
      <c r="J390" s="218" t="s">
        <v>98</v>
      </c>
      <c r="K390" s="218" t="s">
        <v>5715</v>
      </c>
      <c r="L390" s="178"/>
      <c r="M390" s="218"/>
      <c r="N390" s="218" t="s">
        <v>98</v>
      </c>
      <c r="O390" s="218"/>
      <c r="P390" s="218"/>
      <c r="Q390" s="218"/>
      <c r="R390" s="218"/>
      <c r="S390" s="218" t="s">
        <v>5718</v>
      </c>
      <c r="T390" s="218" t="s">
        <v>5719</v>
      </c>
      <c r="U390" s="178" t="s">
        <v>51</v>
      </c>
      <c r="V390" s="178" t="s">
        <v>6530</v>
      </c>
      <c r="W390" s="178">
        <v>4</v>
      </c>
      <c r="X390" s="178" t="s">
        <v>20</v>
      </c>
      <c r="Y390" s="178">
        <v>7</v>
      </c>
      <c r="Z390" s="178">
        <v>8</v>
      </c>
      <c r="AA390" s="218"/>
      <c r="AB390" s="218"/>
      <c r="AC390" s="218"/>
      <c r="AD390" s="218"/>
      <c r="AE390" s="218" t="s">
        <v>5720</v>
      </c>
      <c r="AF390" s="218" t="s">
        <v>6121</v>
      </c>
      <c r="AG390" s="218" t="s">
        <v>6539</v>
      </c>
      <c r="AH390" s="218">
        <v>2</v>
      </c>
      <c r="AI390" s="218">
        <v>1</v>
      </c>
      <c r="AJ390" s="218">
        <v>12</v>
      </c>
      <c r="AK390" s="218">
        <v>11</v>
      </c>
      <c r="AL390" s="218" t="s">
        <v>6121</v>
      </c>
      <c r="AM390" s="218" t="s">
        <v>4293</v>
      </c>
      <c r="AN390" s="218" t="s">
        <v>2348</v>
      </c>
      <c r="AO390" s="218" t="s">
        <v>2348</v>
      </c>
      <c r="AP390" s="218"/>
      <c r="AQ390" s="210"/>
      <c r="AR390" s="210"/>
      <c r="AS390" s="218" t="s">
        <v>6122</v>
      </c>
      <c r="AT390" s="218" t="s">
        <v>6532</v>
      </c>
      <c r="AU390" s="218">
        <v>7</v>
      </c>
      <c r="AV390" s="218">
        <v>8</v>
      </c>
      <c r="AW390" s="218" t="s">
        <v>5724</v>
      </c>
      <c r="AX390" s="218" t="s">
        <v>5724</v>
      </c>
      <c r="AY390" s="218" t="s">
        <v>5724</v>
      </c>
      <c r="AZ390" s="218" t="s">
        <v>5724</v>
      </c>
      <c r="BA390" s="218" t="s">
        <v>623</v>
      </c>
      <c r="BB390" s="340"/>
      <c r="BC390" s="218"/>
      <c r="BD390" s="218"/>
      <c r="BE390" s="218"/>
      <c r="BF390" s="218"/>
    </row>
    <row r="391" spans="1:58" s="330" customFormat="1" hidden="1" x14ac:dyDescent="0.3">
      <c r="A391" s="218">
        <v>357</v>
      </c>
      <c r="B391" s="218" t="s">
        <v>6526</v>
      </c>
      <c r="C391" s="327"/>
      <c r="D391" s="218" t="s">
        <v>6527</v>
      </c>
      <c r="E391" s="218" t="s">
        <v>3198</v>
      </c>
      <c r="F391" s="218" t="s">
        <v>3198</v>
      </c>
      <c r="G391" s="218"/>
      <c r="H391" s="332" t="s">
        <v>3198</v>
      </c>
      <c r="I391" s="218" t="s">
        <v>3213</v>
      </c>
      <c r="J391" s="218" t="s">
        <v>98</v>
      </c>
      <c r="K391" s="218" t="s">
        <v>5715</v>
      </c>
      <c r="L391" s="178"/>
      <c r="M391" s="218"/>
      <c r="N391" s="218" t="s">
        <v>98</v>
      </c>
      <c r="O391" s="218"/>
      <c r="P391" s="218"/>
      <c r="Q391" s="218"/>
      <c r="R391" s="218"/>
      <c r="S391" s="218" t="s">
        <v>5718</v>
      </c>
      <c r="T391" s="218" t="s">
        <v>5719</v>
      </c>
      <c r="U391" s="178" t="s">
        <v>51</v>
      </c>
      <c r="V391" s="178" t="s">
        <v>6530</v>
      </c>
      <c r="W391" s="178">
        <v>5</v>
      </c>
      <c r="X391" s="178" t="s">
        <v>20</v>
      </c>
      <c r="Y391" s="178">
        <v>9</v>
      </c>
      <c r="Z391" s="178">
        <v>10</v>
      </c>
      <c r="AA391" s="218"/>
      <c r="AB391" s="218"/>
      <c r="AC391" s="218"/>
      <c r="AD391" s="218"/>
      <c r="AE391" s="218" t="s">
        <v>5720</v>
      </c>
      <c r="AF391" s="218" t="s">
        <v>6121</v>
      </c>
      <c r="AG391" s="218" t="s">
        <v>6540</v>
      </c>
      <c r="AH391" s="218">
        <v>2</v>
      </c>
      <c r="AI391" s="218">
        <v>1</v>
      </c>
      <c r="AJ391" s="218">
        <v>12</v>
      </c>
      <c r="AK391" s="218">
        <v>11</v>
      </c>
      <c r="AL391" s="218" t="s">
        <v>6121</v>
      </c>
      <c r="AM391" s="218" t="s">
        <v>4293</v>
      </c>
      <c r="AN391" s="218" t="s">
        <v>2348</v>
      </c>
      <c r="AO391" s="218" t="s">
        <v>2348</v>
      </c>
      <c r="AP391" s="218"/>
      <c r="AQ391" s="210"/>
      <c r="AR391" s="210"/>
      <c r="AS391" s="218" t="s">
        <v>6122</v>
      </c>
      <c r="AT391" s="218" t="s">
        <v>6532</v>
      </c>
      <c r="AU391" s="218">
        <v>9</v>
      </c>
      <c r="AV391" s="218">
        <v>10</v>
      </c>
      <c r="AW391" s="218" t="s">
        <v>5724</v>
      </c>
      <c r="AX391" s="218" t="s">
        <v>5724</v>
      </c>
      <c r="AY391" s="218" t="s">
        <v>5724</v>
      </c>
      <c r="AZ391" s="218" t="s">
        <v>5724</v>
      </c>
      <c r="BA391" s="218" t="s">
        <v>623</v>
      </c>
      <c r="BB391" s="340"/>
      <c r="BC391" s="218"/>
      <c r="BD391" s="218"/>
      <c r="BE391" s="218"/>
      <c r="BF391" s="218"/>
    </row>
    <row r="392" spans="1:58" s="330" customFormat="1" hidden="1" x14ac:dyDescent="0.3">
      <c r="A392" s="218">
        <v>358</v>
      </c>
      <c r="B392" s="218" t="s">
        <v>6526</v>
      </c>
      <c r="C392" s="327"/>
      <c r="D392" s="218" t="s">
        <v>6527</v>
      </c>
      <c r="E392" s="218" t="s">
        <v>3198</v>
      </c>
      <c r="F392" s="218" t="s">
        <v>3198</v>
      </c>
      <c r="G392" s="218"/>
      <c r="H392" s="332" t="s">
        <v>3198</v>
      </c>
      <c r="I392" s="218" t="s">
        <v>3213</v>
      </c>
      <c r="J392" s="218" t="s">
        <v>98</v>
      </c>
      <c r="K392" s="218" t="s">
        <v>5715</v>
      </c>
      <c r="L392" s="178"/>
      <c r="M392" s="218"/>
      <c r="N392" s="218" t="s">
        <v>98</v>
      </c>
      <c r="O392" s="218"/>
      <c r="P392" s="218"/>
      <c r="Q392" s="218"/>
      <c r="R392" s="218"/>
      <c r="S392" s="218" t="s">
        <v>5718</v>
      </c>
      <c r="T392" s="218" t="s">
        <v>5719</v>
      </c>
      <c r="U392" s="178" t="s">
        <v>51</v>
      </c>
      <c r="V392" s="178" t="s">
        <v>6530</v>
      </c>
      <c r="W392" s="178">
        <v>6</v>
      </c>
      <c r="X392" s="178" t="s">
        <v>20</v>
      </c>
      <c r="Y392" s="178">
        <v>11</v>
      </c>
      <c r="Z392" s="178">
        <v>12</v>
      </c>
      <c r="AA392" s="218"/>
      <c r="AB392" s="218"/>
      <c r="AC392" s="218"/>
      <c r="AD392" s="218"/>
      <c r="AE392" s="218" t="s">
        <v>5720</v>
      </c>
      <c r="AF392" s="218" t="s">
        <v>6121</v>
      </c>
      <c r="AG392" s="218" t="s">
        <v>6541</v>
      </c>
      <c r="AH392" s="218">
        <v>2</v>
      </c>
      <c r="AI392" s="218">
        <v>1</v>
      </c>
      <c r="AJ392" s="218">
        <v>12</v>
      </c>
      <c r="AK392" s="218">
        <v>11</v>
      </c>
      <c r="AL392" s="218" t="s">
        <v>6121</v>
      </c>
      <c r="AM392" s="218" t="s">
        <v>4293</v>
      </c>
      <c r="AN392" s="218" t="s">
        <v>2348</v>
      </c>
      <c r="AO392" s="218" t="s">
        <v>2348</v>
      </c>
      <c r="AP392" s="218"/>
      <c r="AQ392" s="210"/>
      <c r="AR392" s="210"/>
      <c r="AS392" s="218" t="s">
        <v>6122</v>
      </c>
      <c r="AT392" s="218" t="s">
        <v>6532</v>
      </c>
      <c r="AU392" s="218">
        <v>11</v>
      </c>
      <c r="AV392" s="218">
        <v>12</v>
      </c>
      <c r="AW392" s="218" t="s">
        <v>5724</v>
      </c>
      <c r="AX392" s="218" t="s">
        <v>5724</v>
      </c>
      <c r="AY392" s="218" t="s">
        <v>5724</v>
      </c>
      <c r="AZ392" s="218" t="s">
        <v>5724</v>
      </c>
      <c r="BA392" s="218" t="s">
        <v>623</v>
      </c>
      <c r="BB392" s="340"/>
      <c r="BC392" s="218"/>
      <c r="BD392" s="218"/>
      <c r="BE392" s="218"/>
      <c r="BF392" s="218"/>
    </row>
    <row r="393" spans="1:58" s="330" customFormat="1" hidden="1" x14ac:dyDescent="0.3">
      <c r="A393" s="218">
        <v>359</v>
      </c>
      <c r="B393" s="218" t="s">
        <v>6526</v>
      </c>
      <c r="C393" s="327"/>
      <c r="D393" s="218" t="s">
        <v>6527</v>
      </c>
      <c r="E393" s="218" t="s">
        <v>3198</v>
      </c>
      <c r="F393" s="218" t="s">
        <v>3198</v>
      </c>
      <c r="G393" s="218"/>
      <c r="H393" s="332" t="s">
        <v>3198</v>
      </c>
      <c r="I393" s="218" t="s">
        <v>3213</v>
      </c>
      <c r="J393" s="218" t="s">
        <v>98</v>
      </c>
      <c r="K393" s="218" t="s">
        <v>5715</v>
      </c>
      <c r="L393" s="178"/>
      <c r="M393" s="218"/>
      <c r="N393" s="218" t="s">
        <v>98</v>
      </c>
      <c r="O393" s="218"/>
      <c r="P393" s="218"/>
      <c r="Q393" s="218"/>
      <c r="R393" s="218"/>
      <c r="S393" s="218" t="s">
        <v>5718</v>
      </c>
      <c r="T393" s="218" t="s">
        <v>5719</v>
      </c>
      <c r="U393" s="178" t="s">
        <v>51</v>
      </c>
      <c r="V393" s="178" t="s">
        <v>6530</v>
      </c>
      <c r="W393" s="178">
        <v>7</v>
      </c>
      <c r="X393" s="178" t="s">
        <v>20</v>
      </c>
      <c r="Y393" s="178">
        <v>13</v>
      </c>
      <c r="Z393" s="178">
        <v>14</v>
      </c>
      <c r="AA393" s="218"/>
      <c r="AB393" s="218"/>
      <c r="AC393" s="218"/>
      <c r="AD393" s="218"/>
      <c r="AE393" s="218" t="s">
        <v>5720</v>
      </c>
      <c r="AF393" s="218" t="s">
        <v>6121</v>
      </c>
      <c r="AG393" s="218" t="s">
        <v>6542</v>
      </c>
      <c r="AH393" s="218">
        <v>2</v>
      </c>
      <c r="AI393" s="218">
        <v>1</v>
      </c>
      <c r="AJ393" s="218">
        <v>12</v>
      </c>
      <c r="AK393" s="218">
        <v>11</v>
      </c>
      <c r="AL393" s="218" t="s">
        <v>6121</v>
      </c>
      <c r="AM393" s="218" t="s">
        <v>4293</v>
      </c>
      <c r="AN393" s="218" t="s">
        <v>2348</v>
      </c>
      <c r="AO393" s="218" t="s">
        <v>2348</v>
      </c>
      <c r="AP393" s="218"/>
      <c r="AQ393" s="210"/>
      <c r="AR393" s="210"/>
      <c r="AS393" s="218" t="s">
        <v>6122</v>
      </c>
      <c r="AT393" s="218" t="s">
        <v>6532</v>
      </c>
      <c r="AU393" s="218">
        <v>13</v>
      </c>
      <c r="AV393" s="218">
        <v>14</v>
      </c>
      <c r="AW393" s="218" t="s">
        <v>5724</v>
      </c>
      <c r="AX393" s="218" t="s">
        <v>5724</v>
      </c>
      <c r="AY393" s="218" t="s">
        <v>5724</v>
      </c>
      <c r="AZ393" s="218" t="s">
        <v>5724</v>
      </c>
      <c r="BA393" s="218" t="s">
        <v>623</v>
      </c>
      <c r="BB393" s="340"/>
      <c r="BC393" s="218"/>
      <c r="BD393" s="218"/>
      <c r="BE393" s="218"/>
      <c r="BF393" s="218"/>
    </row>
    <row r="394" spans="1:58" s="330" customFormat="1" hidden="1" x14ac:dyDescent="0.3">
      <c r="A394" s="218">
        <v>360</v>
      </c>
      <c r="B394" s="218" t="s">
        <v>6526</v>
      </c>
      <c r="C394" s="327"/>
      <c r="D394" s="218" t="s">
        <v>6527</v>
      </c>
      <c r="E394" s="218" t="s">
        <v>3198</v>
      </c>
      <c r="F394" s="218" t="s">
        <v>3198</v>
      </c>
      <c r="G394" s="218"/>
      <c r="H394" s="332" t="s">
        <v>3198</v>
      </c>
      <c r="I394" s="218" t="s">
        <v>3213</v>
      </c>
      <c r="J394" s="218" t="s">
        <v>98</v>
      </c>
      <c r="K394" s="218" t="s">
        <v>5715</v>
      </c>
      <c r="L394" s="178"/>
      <c r="M394" s="218"/>
      <c r="N394" s="218" t="s">
        <v>98</v>
      </c>
      <c r="O394" s="218"/>
      <c r="P394" s="218"/>
      <c r="Q394" s="218"/>
      <c r="R394" s="218"/>
      <c r="S394" s="218" t="s">
        <v>5718</v>
      </c>
      <c r="T394" s="218" t="s">
        <v>5719</v>
      </c>
      <c r="U394" s="178" t="s">
        <v>51</v>
      </c>
      <c r="V394" s="178" t="s">
        <v>6530</v>
      </c>
      <c r="W394" s="178">
        <v>8</v>
      </c>
      <c r="X394" s="178" t="s">
        <v>20</v>
      </c>
      <c r="Y394" s="178">
        <v>15</v>
      </c>
      <c r="Z394" s="178">
        <v>16</v>
      </c>
      <c r="AA394" s="218"/>
      <c r="AB394" s="218"/>
      <c r="AC394" s="218"/>
      <c r="AD394" s="218"/>
      <c r="AE394" s="218" t="s">
        <v>5720</v>
      </c>
      <c r="AF394" s="218" t="s">
        <v>6121</v>
      </c>
      <c r="AG394" s="218" t="s">
        <v>6543</v>
      </c>
      <c r="AH394" s="218">
        <v>2</v>
      </c>
      <c r="AI394" s="218">
        <v>1</v>
      </c>
      <c r="AJ394" s="218">
        <v>12</v>
      </c>
      <c r="AK394" s="218">
        <v>11</v>
      </c>
      <c r="AL394" s="218" t="s">
        <v>6121</v>
      </c>
      <c r="AM394" s="218" t="s">
        <v>4293</v>
      </c>
      <c r="AN394" s="218" t="s">
        <v>2348</v>
      </c>
      <c r="AO394" s="218" t="s">
        <v>2348</v>
      </c>
      <c r="AP394" s="218"/>
      <c r="AQ394" s="210"/>
      <c r="AR394" s="210"/>
      <c r="AS394" s="218" t="s">
        <v>6122</v>
      </c>
      <c r="AT394" s="218" t="s">
        <v>6532</v>
      </c>
      <c r="AU394" s="218">
        <v>15</v>
      </c>
      <c r="AV394" s="218">
        <v>16</v>
      </c>
      <c r="AW394" s="218" t="s">
        <v>5724</v>
      </c>
      <c r="AX394" s="218" t="s">
        <v>5724</v>
      </c>
      <c r="AY394" s="218" t="s">
        <v>5724</v>
      </c>
      <c r="AZ394" s="218" t="s">
        <v>5724</v>
      </c>
      <c r="BA394" s="218" t="s">
        <v>623</v>
      </c>
      <c r="BB394" s="340"/>
      <c r="BC394" s="218"/>
      <c r="BD394" s="218"/>
      <c r="BE394" s="218"/>
      <c r="BF394" s="218"/>
    </row>
    <row r="395" spans="1:58" s="330" customFormat="1" hidden="1" x14ac:dyDescent="0.3">
      <c r="A395" s="218">
        <v>361</v>
      </c>
      <c r="B395" s="218" t="s">
        <v>6526</v>
      </c>
      <c r="C395" s="327"/>
      <c r="D395" s="218" t="s">
        <v>6527</v>
      </c>
      <c r="E395" s="218" t="s">
        <v>3198</v>
      </c>
      <c r="F395" s="218" t="s">
        <v>3198</v>
      </c>
      <c r="G395" s="218"/>
      <c r="H395" s="332" t="s">
        <v>3198</v>
      </c>
      <c r="I395" s="218" t="s">
        <v>3213</v>
      </c>
      <c r="J395" s="218" t="s">
        <v>98</v>
      </c>
      <c r="K395" s="218" t="s">
        <v>5715</v>
      </c>
      <c r="L395" s="178"/>
      <c r="M395" s="218"/>
      <c r="N395" s="218" t="s">
        <v>98</v>
      </c>
      <c r="O395" s="218"/>
      <c r="P395" s="218"/>
      <c r="Q395" s="218"/>
      <c r="R395" s="218"/>
      <c r="S395" s="218" t="s">
        <v>5718</v>
      </c>
      <c r="T395" s="218" t="s">
        <v>5719</v>
      </c>
      <c r="U395" s="178" t="s">
        <v>51</v>
      </c>
      <c r="V395" s="178" t="s">
        <v>6530</v>
      </c>
      <c r="W395" s="178">
        <v>9</v>
      </c>
      <c r="X395" s="178" t="s">
        <v>20</v>
      </c>
      <c r="Y395" s="178">
        <v>17</v>
      </c>
      <c r="Z395" s="178">
        <v>18</v>
      </c>
      <c r="AA395" s="218"/>
      <c r="AB395" s="218"/>
      <c r="AC395" s="218"/>
      <c r="AD395" s="218"/>
      <c r="AE395" s="218" t="s">
        <v>5720</v>
      </c>
      <c r="AF395" s="218" t="s">
        <v>6121</v>
      </c>
      <c r="AG395" s="218" t="s">
        <v>6544</v>
      </c>
      <c r="AH395" s="218">
        <v>2</v>
      </c>
      <c r="AI395" s="218">
        <v>1</v>
      </c>
      <c r="AJ395" s="218">
        <v>12</v>
      </c>
      <c r="AK395" s="218">
        <v>11</v>
      </c>
      <c r="AL395" s="218" t="s">
        <v>6121</v>
      </c>
      <c r="AM395" s="218" t="s">
        <v>4293</v>
      </c>
      <c r="AN395" s="218" t="s">
        <v>2348</v>
      </c>
      <c r="AO395" s="218" t="s">
        <v>2348</v>
      </c>
      <c r="AP395" s="218"/>
      <c r="AQ395" s="210"/>
      <c r="AR395" s="210"/>
      <c r="AS395" s="218" t="s">
        <v>6122</v>
      </c>
      <c r="AT395" s="218" t="s">
        <v>6532</v>
      </c>
      <c r="AU395" s="218">
        <v>17</v>
      </c>
      <c r="AV395" s="218">
        <v>18</v>
      </c>
      <c r="AW395" s="218" t="s">
        <v>5724</v>
      </c>
      <c r="AX395" s="218" t="s">
        <v>5724</v>
      </c>
      <c r="AY395" s="218" t="s">
        <v>5724</v>
      </c>
      <c r="AZ395" s="218" t="s">
        <v>5724</v>
      </c>
      <c r="BA395" s="218" t="s">
        <v>623</v>
      </c>
      <c r="BB395" s="340"/>
      <c r="BC395" s="218"/>
      <c r="BD395" s="218"/>
      <c r="BE395" s="218"/>
      <c r="BF395" s="218"/>
    </row>
    <row r="396" spans="1:58" s="330" customFormat="1" hidden="1" x14ac:dyDescent="0.3">
      <c r="A396" s="218">
        <v>362</v>
      </c>
      <c r="B396" s="218" t="s">
        <v>6526</v>
      </c>
      <c r="C396" s="327"/>
      <c r="D396" s="218" t="s">
        <v>6527</v>
      </c>
      <c r="E396" s="218" t="s">
        <v>3198</v>
      </c>
      <c r="F396" s="218" t="s">
        <v>3198</v>
      </c>
      <c r="G396" s="218"/>
      <c r="H396" s="332" t="s">
        <v>3198</v>
      </c>
      <c r="I396" s="218" t="s">
        <v>3213</v>
      </c>
      <c r="J396" s="218" t="s">
        <v>98</v>
      </c>
      <c r="K396" s="218" t="s">
        <v>5715</v>
      </c>
      <c r="L396" s="178"/>
      <c r="M396" s="218"/>
      <c r="N396" s="218" t="s">
        <v>98</v>
      </c>
      <c r="O396" s="218"/>
      <c r="P396" s="218"/>
      <c r="Q396" s="218"/>
      <c r="R396" s="218"/>
      <c r="S396" s="218" t="s">
        <v>5718</v>
      </c>
      <c r="T396" s="218" t="s">
        <v>5719</v>
      </c>
      <c r="U396" s="178" t="s">
        <v>51</v>
      </c>
      <c r="V396" s="178" t="s">
        <v>6530</v>
      </c>
      <c r="W396" s="178">
        <v>10</v>
      </c>
      <c r="X396" s="178" t="s">
        <v>20</v>
      </c>
      <c r="Y396" s="178">
        <v>19</v>
      </c>
      <c r="Z396" s="178">
        <v>20</v>
      </c>
      <c r="AA396" s="218"/>
      <c r="AB396" s="218"/>
      <c r="AC396" s="218"/>
      <c r="AD396" s="218"/>
      <c r="AE396" s="218" t="s">
        <v>5720</v>
      </c>
      <c r="AF396" s="218" t="s">
        <v>6121</v>
      </c>
      <c r="AG396" s="218" t="s">
        <v>6545</v>
      </c>
      <c r="AH396" s="218">
        <v>2</v>
      </c>
      <c r="AI396" s="218">
        <v>1</v>
      </c>
      <c r="AJ396" s="218">
        <v>12</v>
      </c>
      <c r="AK396" s="218">
        <v>11</v>
      </c>
      <c r="AL396" s="218" t="s">
        <v>6121</v>
      </c>
      <c r="AM396" s="218" t="s">
        <v>4293</v>
      </c>
      <c r="AN396" s="218" t="s">
        <v>2348</v>
      </c>
      <c r="AO396" s="218" t="s">
        <v>2348</v>
      </c>
      <c r="AP396" s="218"/>
      <c r="AQ396" s="210"/>
      <c r="AR396" s="210"/>
      <c r="AS396" s="218" t="s">
        <v>6122</v>
      </c>
      <c r="AT396" s="218" t="s">
        <v>6532</v>
      </c>
      <c r="AU396" s="218">
        <v>19</v>
      </c>
      <c r="AV396" s="218">
        <v>20</v>
      </c>
      <c r="AW396" s="218" t="s">
        <v>5724</v>
      </c>
      <c r="AX396" s="218" t="s">
        <v>5724</v>
      </c>
      <c r="AY396" s="218" t="s">
        <v>5724</v>
      </c>
      <c r="AZ396" s="218" t="s">
        <v>5724</v>
      </c>
      <c r="BA396" s="218" t="s">
        <v>623</v>
      </c>
      <c r="BB396" s="340"/>
      <c r="BC396" s="218"/>
      <c r="BD396" s="218"/>
      <c r="BE396" s="218"/>
      <c r="BF396" s="218"/>
    </row>
    <row r="397" spans="1:58" s="330" customFormat="1" hidden="1" x14ac:dyDescent="0.3">
      <c r="A397" s="218">
        <v>363</v>
      </c>
      <c r="B397" s="218" t="s">
        <v>6526</v>
      </c>
      <c r="C397" s="327"/>
      <c r="D397" s="218" t="s">
        <v>6527</v>
      </c>
      <c r="E397" s="218" t="s">
        <v>3198</v>
      </c>
      <c r="F397" s="218" t="s">
        <v>3198</v>
      </c>
      <c r="G397" s="218"/>
      <c r="H397" s="332" t="s">
        <v>3198</v>
      </c>
      <c r="I397" s="218" t="s">
        <v>3213</v>
      </c>
      <c r="J397" s="218" t="s">
        <v>98</v>
      </c>
      <c r="K397" s="218" t="s">
        <v>5715</v>
      </c>
      <c r="L397" s="178"/>
      <c r="M397" s="218"/>
      <c r="N397" s="218" t="s">
        <v>98</v>
      </c>
      <c r="O397" s="218"/>
      <c r="P397" s="218"/>
      <c r="Q397" s="218"/>
      <c r="R397" s="218"/>
      <c r="S397" s="218" t="s">
        <v>5718</v>
      </c>
      <c r="T397" s="218" t="s">
        <v>5719</v>
      </c>
      <c r="U397" s="178" t="s">
        <v>51</v>
      </c>
      <c r="V397" s="178" t="s">
        <v>6530</v>
      </c>
      <c r="W397" s="178">
        <v>11</v>
      </c>
      <c r="X397" s="178" t="s">
        <v>20</v>
      </c>
      <c r="Y397" s="178">
        <v>21</v>
      </c>
      <c r="Z397" s="178">
        <v>22</v>
      </c>
      <c r="AA397" s="218"/>
      <c r="AB397" s="218"/>
      <c r="AC397" s="218"/>
      <c r="AD397" s="218"/>
      <c r="AE397" s="218" t="s">
        <v>5720</v>
      </c>
      <c r="AF397" s="218" t="s">
        <v>6121</v>
      </c>
      <c r="AG397" s="218" t="s">
        <v>6546</v>
      </c>
      <c r="AH397" s="218">
        <v>2</v>
      </c>
      <c r="AI397" s="218">
        <v>1</v>
      </c>
      <c r="AJ397" s="218">
        <v>12</v>
      </c>
      <c r="AK397" s="218">
        <v>11</v>
      </c>
      <c r="AL397" s="218" t="s">
        <v>6121</v>
      </c>
      <c r="AM397" s="218" t="s">
        <v>4293</v>
      </c>
      <c r="AN397" s="218" t="s">
        <v>2348</v>
      </c>
      <c r="AO397" s="218" t="s">
        <v>2348</v>
      </c>
      <c r="AP397" s="218"/>
      <c r="AQ397" s="210"/>
      <c r="AR397" s="210"/>
      <c r="AS397" s="218" t="s">
        <v>6122</v>
      </c>
      <c r="AT397" s="218" t="s">
        <v>6532</v>
      </c>
      <c r="AU397" s="218">
        <v>21</v>
      </c>
      <c r="AV397" s="218">
        <v>22</v>
      </c>
      <c r="AW397" s="218" t="s">
        <v>5724</v>
      </c>
      <c r="AX397" s="218" t="s">
        <v>5724</v>
      </c>
      <c r="AY397" s="218" t="s">
        <v>5724</v>
      </c>
      <c r="AZ397" s="218" t="s">
        <v>5724</v>
      </c>
      <c r="BA397" s="218" t="s">
        <v>623</v>
      </c>
      <c r="BB397" s="340"/>
      <c r="BC397" s="218"/>
      <c r="BD397" s="218"/>
      <c r="BE397" s="218"/>
      <c r="BF397" s="218"/>
    </row>
    <row r="398" spans="1:58" s="330" customFormat="1" hidden="1" x14ac:dyDescent="0.3">
      <c r="A398" s="218">
        <v>364</v>
      </c>
      <c r="B398" s="218" t="s">
        <v>6526</v>
      </c>
      <c r="C398" s="327"/>
      <c r="D398" s="218" t="s">
        <v>6527</v>
      </c>
      <c r="E398" s="218" t="s">
        <v>3198</v>
      </c>
      <c r="F398" s="218" t="s">
        <v>3198</v>
      </c>
      <c r="G398" s="218"/>
      <c r="H398" s="332" t="s">
        <v>3198</v>
      </c>
      <c r="I398" s="218" t="s">
        <v>3213</v>
      </c>
      <c r="J398" s="218" t="s">
        <v>98</v>
      </c>
      <c r="K398" s="218" t="s">
        <v>5715</v>
      </c>
      <c r="L398" s="178"/>
      <c r="M398" s="218"/>
      <c r="N398" s="218" t="s">
        <v>98</v>
      </c>
      <c r="O398" s="218"/>
      <c r="P398" s="218"/>
      <c r="Q398" s="218"/>
      <c r="R398" s="218"/>
      <c r="S398" s="218" t="s">
        <v>5718</v>
      </c>
      <c r="T398" s="218" t="s">
        <v>5719</v>
      </c>
      <c r="U398" s="178" t="s">
        <v>51</v>
      </c>
      <c r="V398" s="178" t="s">
        <v>6530</v>
      </c>
      <c r="W398" s="178">
        <v>12</v>
      </c>
      <c r="X398" s="178" t="s">
        <v>20</v>
      </c>
      <c r="Y398" s="178">
        <v>23</v>
      </c>
      <c r="Z398" s="178">
        <v>24</v>
      </c>
      <c r="AA398" s="218"/>
      <c r="AB398" s="218"/>
      <c r="AC398" s="218"/>
      <c r="AD398" s="218"/>
      <c r="AE398" s="218" t="s">
        <v>5720</v>
      </c>
      <c r="AF398" s="218" t="s">
        <v>6121</v>
      </c>
      <c r="AG398" s="218" t="s">
        <v>6547</v>
      </c>
      <c r="AH398" s="218">
        <v>2</v>
      </c>
      <c r="AI398" s="218">
        <v>1</v>
      </c>
      <c r="AJ398" s="218">
        <v>12</v>
      </c>
      <c r="AK398" s="218">
        <v>11</v>
      </c>
      <c r="AL398" s="218" t="s">
        <v>6121</v>
      </c>
      <c r="AM398" s="218" t="s">
        <v>4293</v>
      </c>
      <c r="AN398" s="218" t="s">
        <v>2348</v>
      </c>
      <c r="AO398" s="218" t="s">
        <v>2348</v>
      </c>
      <c r="AP398" s="218"/>
      <c r="AQ398" s="210"/>
      <c r="AR398" s="210"/>
      <c r="AS398" s="218" t="s">
        <v>6122</v>
      </c>
      <c r="AT398" s="218" t="s">
        <v>6532</v>
      </c>
      <c r="AU398" s="218">
        <v>23</v>
      </c>
      <c r="AV398" s="218">
        <v>24</v>
      </c>
      <c r="AW398" s="218" t="s">
        <v>5724</v>
      </c>
      <c r="AX398" s="218" t="s">
        <v>5724</v>
      </c>
      <c r="AY398" s="218" t="s">
        <v>5724</v>
      </c>
      <c r="AZ398" s="218" t="s">
        <v>5724</v>
      </c>
      <c r="BA398" s="218" t="s">
        <v>623</v>
      </c>
      <c r="BB398" s="340"/>
      <c r="BC398" s="218"/>
      <c r="BD398" s="218"/>
      <c r="BE398" s="218"/>
      <c r="BF398" s="218"/>
    </row>
    <row r="399" spans="1:58" s="358" customFormat="1" hidden="1" x14ac:dyDescent="0.3">
      <c r="A399" s="218">
        <v>365</v>
      </c>
      <c r="B399" s="218" t="s">
        <v>6526</v>
      </c>
      <c r="C399" s="327"/>
      <c r="D399" s="218" t="s">
        <v>6527</v>
      </c>
      <c r="E399" s="218" t="s">
        <v>3198</v>
      </c>
      <c r="F399" s="218" t="s">
        <v>3198</v>
      </c>
      <c r="G399" s="218"/>
      <c r="H399" s="332" t="s">
        <v>3198</v>
      </c>
      <c r="I399" s="218" t="s">
        <v>3213</v>
      </c>
      <c r="J399" s="218" t="s">
        <v>98</v>
      </c>
      <c r="K399" s="218" t="s">
        <v>5715</v>
      </c>
      <c r="L399" s="178"/>
      <c r="M399" s="218"/>
      <c r="N399" s="218" t="s">
        <v>98</v>
      </c>
      <c r="O399" s="218"/>
      <c r="P399" s="218"/>
      <c r="Q399" s="218"/>
      <c r="R399" s="218"/>
      <c r="S399" s="218" t="s">
        <v>5718</v>
      </c>
      <c r="T399" s="218" t="s">
        <v>5719</v>
      </c>
      <c r="U399" s="218" t="s">
        <v>51</v>
      </c>
      <c r="V399" s="178" t="s">
        <v>6530</v>
      </c>
      <c r="W399" s="218">
        <v>13</v>
      </c>
      <c r="X399" s="218" t="s">
        <v>20</v>
      </c>
      <c r="Y399" s="218">
        <v>25</v>
      </c>
      <c r="Z399" s="218">
        <v>26</v>
      </c>
      <c r="AA399" s="218"/>
      <c r="AB399" s="218"/>
      <c r="AC399" s="218"/>
      <c r="AD399" s="218"/>
      <c r="AE399" s="218" t="s">
        <v>5720</v>
      </c>
      <c r="AF399" s="218" t="s">
        <v>6121</v>
      </c>
      <c r="AG399" s="218" t="s">
        <v>6548</v>
      </c>
      <c r="AH399" s="218">
        <v>2</v>
      </c>
      <c r="AI399" s="218">
        <v>1</v>
      </c>
      <c r="AJ399" s="218">
        <v>12</v>
      </c>
      <c r="AK399" s="218">
        <v>11</v>
      </c>
      <c r="AL399" s="218" t="s">
        <v>6121</v>
      </c>
      <c r="AM399" s="218" t="s">
        <v>4293</v>
      </c>
      <c r="AN399" s="218" t="s">
        <v>2348</v>
      </c>
      <c r="AO399" s="218" t="s">
        <v>2348</v>
      </c>
      <c r="AP399" s="218"/>
      <c r="AQ399" s="210"/>
      <c r="AR399" s="210"/>
      <c r="AS399" s="218" t="s">
        <v>6122</v>
      </c>
      <c r="AT399" s="218" t="s">
        <v>6532</v>
      </c>
      <c r="AU399" s="218">
        <v>25</v>
      </c>
      <c r="AV399" s="218">
        <v>26</v>
      </c>
      <c r="AW399" s="218" t="s">
        <v>5724</v>
      </c>
      <c r="AX399" s="218" t="s">
        <v>5724</v>
      </c>
      <c r="AY399" s="218" t="s">
        <v>5724</v>
      </c>
      <c r="AZ399" s="218" t="s">
        <v>5724</v>
      </c>
      <c r="BA399" s="218" t="s">
        <v>623</v>
      </c>
      <c r="BB399" s="340"/>
      <c r="BC399" s="218"/>
      <c r="BD399" s="218"/>
      <c r="BE399" s="218"/>
      <c r="BF399" s="218"/>
    </row>
    <row r="400" spans="1:58" s="358" customFormat="1" hidden="1" x14ac:dyDescent="0.3">
      <c r="A400" s="218">
        <v>366</v>
      </c>
      <c r="B400" s="218" t="s">
        <v>6526</v>
      </c>
      <c r="C400" s="327"/>
      <c r="D400" s="218" t="s">
        <v>6527</v>
      </c>
      <c r="E400" s="218" t="s">
        <v>3198</v>
      </c>
      <c r="F400" s="218" t="s">
        <v>3198</v>
      </c>
      <c r="G400" s="218"/>
      <c r="H400" s="332" t="s">
        <v>3198</v>
      </c>
      <c r="I400" s="218" t="s">
        <v>3213</v>
      </c>
      <c r="J400" s="218" t="s">
        <v>98</v>
      </c>
      <c r="K400" s="218" t="s">
        <v>5715</v>
      </c>
      <c r="L400" s="178"/>
      <c r="M400" s="218"/>
      <c r="N400" s="218" t="s">
        <v>98</v>
      </c>
      <c r="O400" s="218"/>
      <c r="P400" s="218"/>
      <c r="Q400" s="218"/>
      <c r="R400" s="218"/>
      <c r="S400" s="218" t="s">
        <v>5718</v>
      </c>
      <c r="T400" s="218" t="s">
        <v>5719</v>
      </c>
      <c r="U400" s="218" t="s">
        <v>51</v>
      </c>
      <c r="V400" s="178" t="s">
        <v>6530</v>
      </c>
      <c r="W400" s="218">
        <v>14</v>
      </c>
      <c r="X400" s="218" t="s">
        <v>20</v>
      </c>
      <c r="Y400" s="218">
        <v>27</v>
      </c>
      <c r="Z400" s="218">
        <v>28</v>
      </c>
      <c r="AA400" s="218"/>
      <c r="AB400" s="218"/>
      <c r="AC400" s="218"/>
      <c r="AD400" s="218"/>
      <c r="AE400" s="218" t="s">
        <v>5720</v>
      </c>
      <c r="AF400" s="218" t="s">
        <v>6121</v>
      </c>
      <c r="AG400" s="218" t="s">
        <v>6549</v>
      </c>
      <c r="AH400" s="218">
        <v>2</v>
      </c>
      <c r="AI400" s="218">
        <v>1</v>
      </c>
      <c r="AJ400" s="218">
        <v>12</v>
      </c>
      <c r="AK400" s="218">
        <v>11</v>
      </c>
      <c r="AL400" s="218" t="s">
        <v>6121</v>
      </c>
      <c r="AM400" s="218" t="s">
        <v>4293</v>
      </c>
      <c r="AN400" s="218" t="s">
        <v>2348</v>
      </c>
      <c r="AO400" s="218" t="s">
        <v>2348</v>
      </c>
      <c r="AP400" s="218"/>
      <c r="AQ400" s="210"/>
      <c r="AR400" s="210"/>
      <c r="AS400" s="218" t="s">
        <v>6122</v>
      </c>
      <c r="AT400" s="218" t="s">
        <v>6532</v>
      </c>
      <c r="AU400" s="218">
        <v>27</v>
      </c>
      <c r="AV400" s="218">
        <v>28</v>
      </c>
      <c r="AW400" s="218" t="s">
        <v>5724</v>
      </c>
      <c r="AX400" s="218" t="s">
        <v>5724</v>
      </c>
      <c r="AY400" s="218" t="s">
        <v>5724</v>
      </c>
      <c r="AZ400" s="218" t="s">
        <v>5724</v>
      </c>
      <c r="BA400" s="218" t="s">
        <v>623</v>
      </c>
      <c r="BB400" s="340"/>
      <c r="BC400" s="218"/>
      <c r="BD400" s="218"/>
      <c r="BE400" s="218"/>
      <c r="BF400" s="218"/>
    </row>
    <row r="401" spans="1:96" s="358" customFormat="1" hidden="1" x14ac:dyDescent="0.3">
      <c r="A401" s="218">
        <v>367</v>
      </c>
      <c r="B401" s="218" t="s">
        <v>6526</v>
      </c>
      <c r="C401" s="327"/>
      <c r="D401" s="218" t="s">
        <v>6527</v>
      </c>
      <c r="E401" s="218" t="s">
        <v>3198</v>
      </c>
      <c r="F401" s="218" t="s">
        <v>3198</v>
      </c>
      <c r="G401" s="218"/>
      <c r="H401" s="332" t="s">
        <v>3198</v>
      </c>
      <c r="I401" s="218" t="s">
        <v>3213</v>
      </c>
      <c r="J401" s="218" t="s">
        <v>98</v>
      </c>
      <c r="K401" s="218" t="s">
        <v>5715</v>
      </c>
      <c r="L401" s="178"/>
      <c r="M401" s="218"/>
      <c r="N401" s="218" t="s">
        <v>98</v>
      </c>
      <c r="O401" s="218"/>
      <c r="P401" s="218"/>
      <c r="Q401" s="218"/>
      <c r="R401" s="218"/>
      <c r="S401" s="218" t="s">
        <v>5718</v>
      </c>
      <c r="T401" s="218" t="s">
        <v>5719</v>
      </c>
      <c r="U401" s="218" t="s">
        <v>51</v>
      </c>
      <c r="V401" s="178" t="s">
        <v>6530</v>
      </c>
      <c r="W401" s="218">
        <v>15</v>
      </c>
      <c r="X401" s="218" t="s">
        <v>20</v>
      </c>
      <c r="Y401" s="218">
        <v>29</v>
      </c>
      <c r="Z401" s="218">
        <v>30</v>
      </c>
      <c r="AA401" s="218"/>
      <c r="AB401" s="218"/>
      <c r="AC401" s="218"/>
      <c r="AD401" s="218"/>
      <c r="AE401" s="218" t="s">
        <v>5720</v>
      </c>
      <c r="AF401" s="218" t="s">
        <v>6121</v>
      </c>
      <c r="AG401" s="218" t="s">
        <v>6550</v>
      </c>
      <c r="AH401" s="218">
        <v>2</v>
      </c>
      <c r="AI401" s="218">
        <v>1</v>
      </c>
      <c r="AJ401" s="218">
        <v>12</v>
      </c>
      <c r="AK401" s="218">
        <v>11</v>
      </c>
      <c r="AL401" s="218" t="s">
        <v>6121</v>
      </c>
      <c r="AM401" s="218" t="s">
        <v>4293</v>
      </c>
      <c r="AN401" s="218" t="s">
        <v>2348</v>
      </c>
      <c r="AO401" s="218" t="s">
        <v>2348</v>
      </c>
      <c r="AP401" s="218"/>
      <c r="AQ401" s="210"/>
      <c r="AR401" s="210"/>
      <c r="AS401" s="218" t="s">
        <v>6122</v>
      </c>
      <c r="AT401" s="218" t="s">
        <v>6532</v>
      </c>
      <c r="AU401" s="218">
        <v>29</v>
      </c>
      <c r="AV401" s="218">
        <v>30</v>
      </c>
      <c r="AW401" s="218" t="s">
        <v>5724</v>
      </c>
      <c r="AX401" s="218" t="s">
        <v>5724</v>
      </c>
      <c r="AY401" s="218" t="s">
        <v>5724</v>
      </c>
      <c r="AZ401" s="218" t="s">
        <v>5724</v>
      </c>
      <c r="BA401" s="218" t="s">
        <v>623</v>
      </c>
      <c r="BB401" s="340"/>
      <c r="BC401" s="218"/>
      <c r="BD401" s="218"/>
      <c r="BE401" s="218"/>
      <c r="BF401" s="218"/>
    </row>
    <row r="402" spans="1:96" s="358" customFormat="1" hidden="1" x14ac:dyDescent="0.3">
      <c r="A402" s="218">
        <v>368</v>
      </c>
      <c r="B402" s="218" t="s">
        <v>6526</v>
      </c>
      <c r="C402" s="327"/>
      <c r="D402" s="218" t="s">
        <v>6527</v>
      </c>
      <c r="E402" s="218" t="s">
        <v>3198</v>
      </c>
      <c r="F402" s="218" t="s">
        <v>3198</v>
      </c>
      <c r="G402" s="218"/>
      <c r="H402" s="332" t="s">
        <v>3198</v>
      </c>
      <c r="I402" s="218" t="s">
        <v>3213</v>
      </c>
      <c r="J402" s="218" t="s">
        <v>98</v>
      </c>
      <c r="K402" s="218" t="s">
        <v>5715</v>
      </c>
      <c r="L402" s="178"/>
      <c r="M402" s="218"/>
      <c r="N402" s="218" t="s">
        <v>98</v>
      </c>
      <c r="O402" s="218"/>
      <c r="P402" s="218"/>
      <c r="Q402" s="218"/>
      <c r="R402" s="218"/>
      <c r="S402" s="218" t="s">
        <v>5718</v>
      </c>
      <c r="T402" s="218" t="s">
        <v>5719</v>
      </c>
      <c r="U402" s="218" t="s">
        <v>51</v>
      </c>
      <c r="V402" s="178" t="s">
        <v>6530</v>
      </c>
      <c r="W402" s="218">
        <v>16</v>
      </c>
      <c r="X402" s="218" t="s">
        <v>20</v>
      </c>
      <c r="Y402" s="218">
        <v>31</v>
      </c>
      <c r="Z402" s="218">
        <v>32</v>
      </c>
      <c r="AA402" s="218"/>
      <c r="AB402" s="218"/>
      <c r="AC402" s="218"/>
      <c r="AD402" s="218"/>
      <c r="AE402" s="218" t="s">
        <v>5720</v>
      </c>
      <c r="AF402" s="218" t="s">
        <v>6121</v>
      </c>
      <c r="AG402" s="218" t="s">
        <v>6551</v>
      </c>
      <c r="AH402" s="218">
        <v>2</v>
      </c>
      <c r="AI402" s="218">
        <v>1</v>
      </c>
      <c r="AJ402" s="218">
        <v>12</v>
      </c>
      <c r="AK402" s="218">
        <v>11</v>
      </c>
      <c r="AL402" s="218" t="s">
        <v>6121</v>
      </c>
      <c r="AM402" s="218" t="s">
        <v>3135</v>
      </c>
      <c r="AN402" s="218">
        <v>1</v>
      </c>
      <c r="AO402" s="218">
        <v>3</v>
      </c>
      <c r="AP402" s="218"/>
      <c r="AQ402" s="210"/>
      <c r="AR402" s="210"/>
      <c r="AS402" s="218" t="s">
        <v>6122</v>
      </c>
      <c r="AT402" s="218" t="s">
        <v>6532</v>
      </c>
      <c r="AU402" s="218">
        <v>31</v>
      </c>
      <c r="AV402" s="218">
        <v>32</v>
      </c>
      <c r="AW402" s="218" t="s">
        <v>5724</v>
      </c>
      <c r="AX402" s="218" t="s">
        <v>5724</v>
      </c>
      <c r="AY402" s="218" t="s">
        <v>5724</v>
      </c>
      <c r="AZ402" s="218" t="s">
        <v>5724</v>
      </c>
      <c r="BA402" s="218" t="s">
        <v>623</v>
      </c>
      <c r="BB402" s="340"/>
      <c r="BC402" s="218"/>
      <c r="BD402" s="218"/>
      <c r="BE402" s="218"/>
      <c r="BF402" s="218"/>
    </row>
    <row r="403" spans="1:96" x14ac:dyDescent="0.3">
      <c r="AL403" s="49"/>
      <c r="AM403" s="49"/>
      <c r="AN403" s="49"/>
      <c r="AO403" s="49"/>
    </row>
    <row r="404" spans="1:96" x14ac:dyDescent="0.3">
      <c r="AL404" s="49"/>
      <c r="AM404" s="49"/>
      <c r="AN404" s="49"/>
      <c r="AO404" s="49"/>
    </row>
    <row r="405" spans="1:96" x14ac:dyDescent="0.3">
      <c r="AL405" s="49"/>
      <c r="AM405" s="49"/>
      <c r="AN405" s="49"/>
      <c r="AO405" s="49"/>
    </row>
    <row r="406" spans="1:96" x14ac:dyDescent="0.3">
      <c r="AL406" s="49"/>
      <c r="AM406" s="49"/>
      <c r="AN406" s="49"/>
      <c r="AO406" s="49"/>
    </row>
    <row r="407" spans="1:96" x14ac:dyDescent="0.3">
      <c r="AL407" s="49"/>
      <c r="AM407" s="49"/>
      <c r="AN407" s="49"/>
      <c r="AO407" s="49"/>
    </row>
    <row r="408" spans="1:96" x14ac:dyDescent="0.3">
      <c r="AL408" s="49"/>
      <c r="AM408" s="49"/>
      <c r="AN408" s="49"/>
      <c r="AO408" s="49"/>
    </row>
    <row r="409" spans="1:96" x14ac:dyDescent="0.3">
      <c r="AL409" s="49"/>
      <c r="AM409" s="49"/>
      <c r="AN409" s="49"/>
      <c r="AO409" s="49"/>
    </row>
    <row r="410" spans="1:96" x14ac:dyDescent="0.3">
      <c r="AL410" s="49"/>
      <c r="AM410" s="49"/>
      <c r="AN410" s="49"/>
      <c r="AO410" s="49"/>
    </row>
    <row r="411" spans="1:96" x14ac:dyDescent="0.3">
      <c r="AL411" s="49"/>
      <c r="AM411" s="49"/>
      <c r="AN411" s="49"/>
      <c r="AO411" s="49"/>
    </row>
    <row r="412" spans="1:96" x14ac:dyDescent="0.3">
      <c r="AL412" s="49"/>
      <c r="AM412" s="49"/>
      <c r="AN412" s="49"/>
      <c r="AO412" s="49"/>
    </row>
    <row r="413" spans="1:96" x14ac:dyDescent="0.3">
      <c r="AL413" s="49"/>
      <c r="AM413" s="49"/>
      <c r="AN413" s="49"/>
      <c r="AO413" s="49"/>
    </row>
    <row r="414" spans="1:96" x14ac:dyDescent="0.3">
      <c r="AL414" s="49"/>
      <c r="AM414" s="49"/>
      <c r="AN414" s="49"/>
      <c r="AO414" s="49"/>
    </row>
    <row r="415" spans="1:96" x14ac:dyDescent="0.3">
      <c r="AL415" s="49"/>
      <c r="AM415" s="49"/>
      <c r="AN415" s="49"/>
      <c r="AO415" s="49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</row>
    <row r="416" spans="1:96" x14ac:dyDescent="0.3">
      <c r="AL416" s="49"/>
      <c r="AM416" s="49"/>
      <c r="AN416" s="49"/>
      <c r="AO416" s="49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</row>
    <row r="417" spans="38:96" x14ac:dyDescent="0.3">
      <c r="AL417" s="49"/>
      <c r="AM417" s="49"/>
      <c r="AN417" s="49"/>
      <c r="AO417" s="49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</row>
    <row r="418" spans="38:96" x14ac:dyDescent="0.3">
      <c r="AL418" s="49"/>
      <c r="AM418" s="49"/>
      <c r="AN418" s="49"/>
      <c r="AO418" s="49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</row>
    <row r="419" spans="38:96" x14ac:dyDescent="0.3">
      <c r="AL419" s="49"/>
      <c r="AM419" s="49"/>
      <c r="AN419" s="49"/>
      <c r="AO419" s="49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</row>
    <row r="420" spans="38:96" x14ac:dyDescent="0.3">
      <c r="AL420" s="49"/>
      <c r="AM420" s="49"/>
      <c r="AN420" s="49"/>
      <c r="AO420" s="49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</row>
    <row r="421" spans="38:96" x14ac:dyDescent="0.3">
      <c r="AL421" s="49"/>
      <c r="AM421" s="49"/>
      <c r="AN421" s="49"/>
      <c r="AO421" s="49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</row>
    <row r="422" spans="38:96" x14ac:dyDescent="0.3">
      <c r="AL422" s="49"/>
      <c r="AM422" s="49"/>
      <c r="AN422" s="49"/>
      <c r="AO422" s="49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</row>
    <row r="423" spans="38:96" x14ac:dyDescent="0.3">
      <c r="AL423" s="49"/>
      <c r="AM423" s="49"/>
      <c r="AN423" s="49"/>
      <c r="AO423" s="49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</row>
    <row r="424" spans="38:96" x14ac:dyDescent="0.3">
      <c r="AL424" s="49"/>
      <c r="AM424" s="49"/>
      <c r="AN424" s="49"/>
      <c r="AO424" s="49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</row>
    <row r="425" spans="38:96" x14ac:dyDescent="0.3">
      <c r="AL425" s="49"/>
      <c r="AM425" s="49"/>
      <c r="AN425" s="49"/>
      <c r="AO425" s="49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</row>
    <row r="426" spans="38:96" x14ac:dyDescent="0.3">
      <c r="AL426" s="49"/>
      <c r="AM426" s="49"/>
      <c r="AN426" s="49"/>
      <c r="AO426" s="49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</row>
    <row r="427" spans="38:96" x14ac:dyDescent="0.3">
      <c r="AL427" s="49"/>
      <c r="AM427" s="49"/>
      <c r="AN427" s="49"/>
      <c r="AO427" s="49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</row>
    <row r="428" spans="38:96" x14ac:dyDescent="0.3">
      <c r="AL428" s="49"/>
      <c r="AM428" s="49"/>
      <c r="AN428" s="49"/>
      <c r="AO428" s="49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</row>
    <row r="429" spans="38:96" x14ac:dyDescent="0.3">
      <c r="AL429" s="49"/>
      <c r="AM429" s="49"/>
      <c r="AN429" s="49"/>
      <c r="AO429" s="49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</row>
    <row r="430" spans="38:96" x14ac:dyDescent="0.3">
      <c r="AL430" s="49"/>
      <c r="AM430" s="49"/>
      <c r="AN430" s="49"/>
      <c r="AO430" s="49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</row>
    <row r="431" spans="38:96" x14ac:dyDescent="0.3">
      <c r="AL431" s="49"/>
      <c r="AM431" s="49"/>
      <c r="AN431" s="49"/>
      <c r="AO431" s="49"/>
    </row>
    <row r="432" spans="38:96" x14ac:dyDescent="0.3">
      <c r="AL432" s="49"/>
      <c r="AM432" s="49"/>
      <c r="AN432" s="49"/>
      <c r="AO432" s="49"/>
    </row>
    <row r="433" spans="38:41" x14ac:dyDescent="0.3">
      <c r="AL433" s="49"/>
      <c r="AM433" s="49"/>
      <c r="AN433" s="49"/>
      <c r="AO433" s="49"/>
    </row>
    <row r="434" spans="38:41" x14ac:dyDescent="0.3">
      <c r="AL434" s="49"/>
      <c r="AM434" s="49"/>
      <c r="AN434" s="49"/>
      <c r="AO434" s="49"/>
    </row>
    <row r="435" spans="38:41" x14ac:dyDescent="0.3">
      <c r="AL435" s="49"/>
      <c r="AM435" s="49"/>
      <c r="AN435" s="49"/>
      <c r="AO435" s="49"/>
    </row>
    <row r="436" spans="38:41" x14ac:dyDescent="0.3">
      <c r="AL436" s="49"/>
      <c r="AM436" s="49"/>
      <c r="AN436" s="49"/>
      <c r="AO436" s="49"/>
    </row>
    <row r="621" spans="42:44" x14ac:dyDescent="0.3">
      <c r="AP621" s="194"/>
      <c r="AQ621" s="194"/>
      <c r="AR621" s="194"/>
    </row>
    <row r="622" spans="42:44" x14ac:dyDescent="0.3">
      <c r="AP622" s="194"/>
      <c r="AQ622" s="194"/>
      <c r="AR622" s="194"/>
    </row>
    <row r="623" spans="42:44" x14ac:dyDescent="0.3">
      <c r="AP623" s="194"/>
      <c r="AQ623" s="194"/>
      <c r="AR623" s="194"/>
    </row>
    <row r="624" spans="42:44" x14ac:dyDescent="0.3">
      <c r="AP624" s="194"/>
      <c r="AQ624" s="194"/>
      <c r="AR624" s="194"/>
    </row>
    <row r="625" spans="42:44" x14ac:dyDescent="0.3">
      <c r="AP625" s="194"/>
      <c r="AQ625" s="194"/>
      <c r="AR625" s="194"/>
    </row>
    <row r="626" spans="42:44" x14ac:dyDescent="0.3">
      <c r="AP626" s="194"/>
      <c r="AQ626" s="194"/>
      <c r="AR626" s="194"/>
    </row>
    <row r="627" spans="42:44" x14ac:dyDescent="0.3">
      <c r="AP627" s="194"/>
      <c r="AQ627" s="194"/>
      <c r="AR627" s="194"/>
    </row>
    <row r="628" spans="42:44" x14ac:dyDescent="0.3">
      <c r="AP628" s="194"/>
      <c r="AQ628" s="194"/>
      <c r="AR628" s="194"/>
    </row>
    <row r="629" spans="42:44" x14ac:dyDescent="0.3">
      <c r="AP629" s="194"/>
      <c r="AQ629" s="194"/>
      <c r="AR629" s="194"/>
    </row>
    <row r="630" spans="42:44" x14ac:dyDescent="0.3">
      <c r="AP630" s="194"/>
      <c r="AQ630" s="194"/>
      <c r="AR630" s="194"/>
    </row>
    <row r="631" spans="42:44" x14ac:dyDescent="0.3">
      <c r="AP631" s="194"/>
      <c r="AQ631" s="194"/>
      <c r="AR631" s="194"/>
    </row>
    <row r="632" spans="42:44" x14ac:dyDescent="0.3">
      <c r="AP632" s="194"/>
      <c r="AQ632" s="194"/>
      <c r="AR632" s="194"/>
    </row>
    <row r="633" spans="42:44" x14ac:dyDescent="0.3">
      <c r="AP633" s="194"/>
      <c r="AQ633" s="194"/>
      <c r="AR633" s="194"/>
    </row>
    <row r="634" spans="42:44" x14ac:dyDescent="0.3">
      <c r="AP634" s="194"/>
      <c r="AQ634" s="194"/>
      <c r="AR634" s="194"/>
    </row>
    <row r="635" spans="42:44" x14ac:dyDescent="0.3">
      <c r="AP635" s="194"/>
      <c r="AQ635" s="194"/>
      <c r="AR635" s="194"/>
    </row>
    <row r="636" spans="42:44" x14ac:dyDescent="0.3">
      <c r="AP636" s="194"/>
      <c r="AQ636" s="194"/>
      <c r="AR636" s="194"/>
    </row>
    <row r="637" spans="42:44" x14ac:dyDescent="0.3">
      <c r="AP637" s="194"/>
      <c r="AQ637" s="194"/>
      <c r="AR637" s="194"/>
    </row>
    <row r="638" spans="42:44" x14ac:dyDescent="0.3">
      <c r="AP638" s="194"/>
      <c r="AQ638" s="194"/>
      <c r="AR638" s="194"/>
    </row>
    <row r="639" spans="42:44" x14ac:dyDescent="0.3">
      <c r="AP639" s="194"/>
      <c r="AQ639" s="194"/>
      <c r="AR639" s="194"/>
    </row>
    <row r="640" spans="42:44" x14ac:dyDescent="0.3">
      <c r="AP640" s="194"/>
      <c r="AQ640" s="194"/>
      <c r="AR640" s="194"/>
    </row>
    <row r="641" spans="42:44" x14ac:dyDescent="0.3">
      <c r="AP641" s="194"/>
      <c r="AQ641" s="194"/>
      <c r="AR641" s="194"/>
    </row>
    <row r="642" spans="42:44" x14ac:dyDescent="0.3">
      <c r="AP642" s="194"/>
      <c r="AQ642" s="194"/>
      <c r="AR642" s="194"/>
    </row>
    <row r="643" spans="42:44" x14ac:dyDescent="0.3">
      <c r="AP643" s="194"/>
      <c r="AQ643" s="194"/>
      <c r="AR643" s="194"/>
    </row>
    <row r="644" spans="42:44" x14ac:dyDescent="0.3">
      <c r="AP644" s="194"/>
      <c r="AQ644" s="194"/>
      <c r="AR644" s="194"/>
    </row>
    <row r="645" spans="42:44" x14ac:dyDescent="0.3">
      <c r="AP645" s="194"/>
      <c r="AQ645" s="194"/>
      <c r="AR645" s="194"/>
    </row>
    <row r="646" spans="42:44" x14ac:dyDescent="0.3">
      <c r="AP646" s="194"/>
      <c r="AQ646" s="194"/>
      <c r="AR646" s="194"/>
    </row>
    <row r="647" spans="42:44" x14ac:dyDescent="0.3">
      <c r="AP647" s="194"/>
      <c r="AQ647" s="194"/>
      <c r="AR647" s="194"/>
    </row>
    <row r="648" spans="42:44" x14ac:dyDescent="0.3">
      <c r="AP648" s="194"/>
      <c r="AQ648" s="194"/>
      <c r="AR648" s="194"/>
    </row>
    <row r="649" spans="42:44" x14ac:dyDescent="0.3">
      <c r="AP649" s="194"/>
      <c r="AQ649" s="194"/>
      <c r="AR649" s="194"/>
    </row>
    <row r="650" spans="42:44" x14ac:dyDescent="0.3">
      <c r="AP650" s="194"/>
      <c r="AQ650" s="194"/>
      <c r="AR650" s="194"/>
    </row>
    <row r="651" spans="42:44" x14ac:dyDescent="0.3">
      <c r="AP651" s="194"/>
      <c r="AQ651" s="194"/>
      <c r="AR651" s="194"/>
    </row>
    <row r="652" spans="42:44" x14ac:dyDescent="0.3">
      <c r="AP652" s="194"/>
      <c r="AQ652" s="194"/>
      <c r="AR652" s="194"/>
    </row>
    <row r="653" spans="42:44" x14ac:dyDescent="0.3">
      <c r="AP653" s="194"/>
      <c r="AQ653" s="194"/>
      <c r="AR653" s="194"/>
    </row>
    <row r="654" spans="42:44" x14ac:dyDescent="0.3">
      <c r="AP654" s="194"/>
      <c r="AQ654" s="194"/>
      <c r="AR654" s="194"/>
    </row>
    <row r="655" spans="42:44" x14ac:dyDescent="0.3">
      <c r="AP655" s="194"/>
      <c r="AQ655" s="194"/>
      <c r="AR655" s="194"/>
    </row>
    <row r="656" spans="42:44" x14ac:dyDescent="0.3">
      <c r="AP656" s="194"/>
      <c r="AQ656" s="194"/>
      <c r="AR656" s="194"/>
    </row>
    <row r="657" spans="42:44" x14ac:dyDescent="0.3">
      <c r="AP657" s="194"/>
      <c r="AQ657" s="194"/>
      <c r="AR657" s="194"/>
    </row>
    <row r="658" spans="42:44" x14ac:dyDescent="0.3">
      <c r="AP658" s="194"/>
      <c r="AQ658" s="194"/>
      <c r="AR658" s="194"/>
    </row>
    <row r="659" spans="42:44" x14ac:dyDescent="0.3">
      <c r="AP659" s="194"/>
      <c r="AQ659" s="194"/>
      <c r="AR659" s="194"/>
    </row>
    <row r="660" spans="42:44" x14ac:dyDescent="0.3">
      <c r="AP660" s="194"/>
      <c r="AQ660" s="194"/>
      <c r="AR660" s="194"/>
    </row>
    <row r="661" spans="42:44" x14ac:dyDescent="0.3">
      <c r="AP661" s="194"/>
      <c r="AQ661" s="194"/>
      <c r="AR661" s="194"/>
    </row>
    <row r="662" spans="42:44" x14ac:dyDescent="0.3">
      <c r="AP662" s="194"/>
      <c r="AQ662" s="194"/>
      <c r="AR662" s="194"/>
    </row>
    <row r="663" spans="42:44" x14ac:dyDescent="0.3">
      <c r="AP663" s="194"/>
      <c r="AQ663" s="194"/>
      <c r="AR663" s="194"/>
    </row>
    <row r="664" spans="42:44" x14ac:dyDescent="0.3">
      <c r="AP664" s="194"/>
      <c r="AQ664" s="194"/>
      <c r="AR664" s="194"/>
    </row>
    <row r="665" spans="42:44" x14ac:dyDescent="0.3">
      <c r="AP665" s="194"/>
      <c r="AQ665" s="194"/>
      <c r="AR665" s="194"/>
    </row>
    <row r="666" spans="42:44" x14ac:dyDescent="0.3">
      <c r="AP666" s="194"/>
      <c r="AQ666" s="194"/>
      <c r="AR666" s="194"/>
    </row>
    <row r="667" spans="42:44" x14ac:dyDescent="0.3">
      <c r="AP667" s="194"/>
      <c r="AQ667" s="194"/>
      <c r="AR667" s="194"/>
    </row>
    <row r="668" spans="42:44" x14ac:dyDescent="0.3">
      <c r="AP668" s="194"/>
      <c r="AQ668" s="194"/>
      <c r="AR668" s="194"/>
    </row>
    <row r="669" spans="42:44" x14ac:dyDescent="0.3">
      <c r="AP669" s="194"/>
      <c r="AQ669" s="194"/>
      <c r="AR669" s="194"/>
    </row>
    <row r="670" spans="42:44" x14ac:dyDescent="0.3">
      <c r="AP670" s="194"/>
      <c r="AQ670" s="194"/>
      <c r="AR670" s="194"/>
    </row>
    <row r="671" spans="42:44" x14ac:dyDescent="0.3">
      <c r="AP671" s="194"/>
      <c r="AQ671" s="194"/>
      <c r="AR671" s="194"/>
    </row>
    <row r="672" spans="42:44" x14ac:dyDescent="0.3">
      <c r="AP672" s="194"/>
      <c r="AQ672" s="194"/>
      <c r="AR672" s="194"/>
    </row>
    <row r="673" spans="42:44" x14ac:dyDescent="0.3">
      <c r="AP673" s="194"/>
      <c r="AQ673" s="194"/>
      <c r="AR673" s="194"/>
    </row>
    <row r="674" spans="42:44" x14ac:dyDescent="0.3">
      <c r="AP674" s="194"/>
      <c r="AQ674" s="194"/>
      <c r="AR674" s="194"/>
    </row>
    <row r="675" spans="42:44" x14ac:dyDescent="0.3">
      <c r="AP675" s="194"/>
      <c r="AQ675" s="194"/>
      <c r="AR675" s="194"/>
    </row>
    <row r="676" spans="42:44" x14ac:dyDescent="0.3">
      <c r="AP676" s="194"/>
      <c r="AQ676" s="194"/>
      <c r="AR676" s="194"/>
    </row>
    <row r="677" spans="42:44" x14ac:dyDescent="0.3">
      <c r="AP677" s="194"/>
      <c r="AQ677" s="194"/>
      <c r="AR677" s="194"/>
    </row>
    <row r="678" spans="42:44" x14ac:dyDescent="0.3">
      <c r="AP678" s="194"/>
      <c r="AQ678" s="194"/>
      <c r="AR678" s="194"/>
    </row>
  </sheetData>
  <autoFilter ref="A1:CR402" xr:uid="{00000000-0009-0000-0000-000000000000}">
    <filterColumn colId="33" showButton="0"/>
    <filterColumn colId="35" showButton="0"/>
    <filterColumn colId="44">
      <filters>
        <filter val="SOP-MC-13(R)"/>
      </filters>
    </filterColumn>
  </autoFilter>
  <mergeCells count="26">
    <mergeCell ref="C371:C386"/>
    <mergeCell ref="C387:C402"/>
    <mergeCell ref="C259:C274"/>
    <mergeCell ref="C275:C290"/>
    <mergeCell ref="C291:C306"/>
    <mergeCell ref="C307:C322"/>
    <mergeCell ref="C323:C338"/>
    <mergeCell ref="C339:C354"/>
    <mergeCell ref="AH175:AI175"/>
    <mergeCell ref="C179:C194"/>
    <mergeCell ref="C195:C210"/>
    <mergeCell ref="C211:C226"/>
    <mergeCell ref="C227:C242"/>
    <mergeCell ref="C243:C258"/>
    <mergeCell ref="C82:C97"/>
    <mergeCell ref="C98:C113"/>
    <mergeCell ref="C114:C129"/>
    <mergeCell ref="C130:C145"/>
    <mergeCell ref="C146:C161"/>
    <mergeCell ref="C162:C178"/>
    <mergeCell ref="AH1:AI1"/>
    <mergeCell ref="C2:C17"/>
    <mergeCell ref="C18:C33"/>
    <mergeCell ref="C34:C49"/>
    <mergeCell ref="C50:C65"/>
    <mergeCell ref="C66:C81"/>
  </mergeCells>
  <pageMargins left="0.70866141732283472" right="0.70866141732283472" top="0.74803149606299213" bottom="0.74803149606299213" header="0.31496062992125984" footer="0.31496062992125984"/>
  <pageSetup paperSize="8" scale="22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D741-B515-41CB-B578-5C8C3B07C091}">
  <dimension ref="A1:DO649"/>
  <sheetViews>
    <sheetView zoomScaleNormal="100" zoomScaleSheetLayoutView="40" workbookViewId="0">
      <pane xSplit="1" ySplit="1" topLeftCell="H2" activePane="bottomRight" state="frozen"/>
      <selection activeCell="A337" sqref="A337:XFD337"/>
      <selection pane="topRight" activeCell="A337" sqref="A337:XFD337"/>
      <selection pane="bottomLeft" activeCell="A337" sqref="A337:XFD337"/>
      <selection pane="bottomRight" activeCell="A337" sqref="A337:XFD337"/>
    </sheetView>
  </sheetViews>
  <sheetFormatPr defaultColWidth="8.88671875" defaultRowHeight="13.2" x14ac:dyDescent="0.3"/>
  <cols>
    <col min="1" max="1" width="10" style="236" bestFit="1" customWidth="1"/>
    <col min="2" max="2" width="14.88671875" style="338" bestFit="1" customWidth="1"/>
    <col min="3" max="3" width="19.77734375" style="338" bestFit="1" customWidth="1"/>
    <col min="4" max="4" width="13.21875" style="236" bestFit="1" customWidth="1"/>
    <col min="5" max="5" width="13.33203125" style="236" customWidth="1"/>
    <col min="6" max="6" width="23.109375" style="236" customWidth="1"/>
    <col min="7" max="7" width="22.88671875" style="236" customWidth="1"/>
    <col min="8" max="8" width="25.88671875" style="390" customWidth="1"/>
    <col min="9" max="9" width="63.6640625" style="236" bestFit="1" customWidth="1"/>
    <col min="10" max="10" width="10.33203125" style="236" customWidth="1"/>
    <col min="11" max="11" width="19" style="236" bestFit="1" customWidth="1"/>
    <col min="12" max="12" width="27.109375" style="236" bestFit="1" customWidth="1"/>
    <col min="13" max="13" width="11.33203125" style="236" customWidth="1"/>
    <col min="14" max="14" width="10.77734375" style="236" customWidth="1"/>
    <col min="15" max="15" width="11.33203125" style="236" customWidth="1"/>
    <col min="16" max="16" width="21.33203125" style="236" customWidth="1"/>
    <col min="17" max="17" width="0.109375" style="236" customWidth="1"/>
    <col min="18" max="19" width="10.21875" style="236" customWidth="1"/>
    <col min="20" max="20" width="25" style="236" customWidth="1"/>
    <col min="21" max="21" width="24.77734375" style="236" customWidth="1"/>
    <col min="22" max="22" width="22.21875" style="236" customWidth="1"/>
    <col min="23" max="23" width="0.109375" style="236" customWidth="1"/>
    <col min="24" max="24" width="16.33203125" style="236" customWidth="1"/>
    <col min="25" max="26" width="21.21875" style="236" customWidth="1"/>
    <col min="27" max="27" width="23.109375" style="236" customWidth="1"/>
    <col min="28" max="28" width="22.6640625" style="236" customWidth="1"/>
    <col min="29" max="29" width="20.21875" style="236" customWidth="1"/>
    <col min="30" max="30" width="18.6640625" style="236" customWidth="1"/>
    <col min="31" max="31" width="12" style="236" customWidth="1"/>
    <col min="32" max="32" width="11.33203125" style="236" customWidth="1"/>
    <col min="33" max="33" width="21.33203125" style="236" customWidth="1"/>
    <col min="34" max="34" width="17.77734375" style="236" customWidth="1"/>
    <col min="35" max="36" width="11.77734375" style="236" customWidth="1"/>
    <col min="37" max="37" width="20.77734375" style="236" customWidth="1"/>
    <col min="38" max="38" width="21.6640625" style="236" customWidth="1"/>
    <col min="39" max="39" width="16.88671875" style="236" customWidth="1"/>
    <col min="40" max="40" width="16.109375" style="236" customWidth="1"/>
    <col min="41" max="41" width="33" style="236" bestFit="1" customWidth="1"/>
    <col min="42" max="42" width="13.6640625" style="236" bestFit="1" customWidth="1"/>
    <col min="43" max="43" width="12.21875" style="236" bestFit="1" customWidth="1"/>
    <col min="44" max="44" width="11.77734375" style="236" bestFit="1" customWidth="1"/>
    <col min="45" max="45" width="18.33203125" style="236" bestFit="1" customWidth="1"/>
    <col min="46" max="46" width="20.6640625" style="236" bestFit="1" customWidth="1"/>
    <col min="47" max="116" width="9.109375" style="338" customWidth="1"/>
    <col min="117" max="16384" width="8.88671875" style="338"/>
  </cols>
  <sheetData>
    <row r="1" spans="1:119" s="369" customFormat="1" ht="16.5" customHeight="1" x14ac:dyDescent="0.25">
      <c r="A1" s="365" t="s">
        <v>6552</v>
      </c>
      <c r="B1" s="366" t="s">
        <v>1</v>
      </c>
      <c r="C1" s="366" t="s">
        <v>2</v>
      </c>
      <c r="D1" s="367" t="s">
        <v>3</v>
      </c>
      <c r="E1" s="367" t="s">
        <v>4</v>
      </c>
      <c r="F1" s="367" t="s">
        <v>5699</v>
      </c>
      <c r="G1" s="367" t="s">
        <v>6553</v>
      </c>
      <c r="H1" s="367" t="s">
        <v>5</v>
      </c>
      <c r="I1" s="367" t="s">
        <v>6</v>
      </c>
      <c r="J1" s="367" t="s">
        <v>7</v>
      </c>
      <c r="K1" s="367" t="s">
        <v>8</v>
      </c>
      <c r="L1" s="367" t="s">
        <v>600</v>
      </c>
      <c r="M1" s="367" t="s">
        <v>15</v>
      </c>
      <c r="N1" s="367" t="s">
        <v>16</v>
      </c>
      <c r="O1" s="367" t="s">
        <v>17</v>
      </c>
      <c r="P1" s="367" t="s">
        <v>18</v>
      </c>
      <c r="Q1" s="367" t="s">
        <v>19</v>
      </c>
      <c r="R1" s="367" t="s">
        <v>20</v>
      </c>
      <c r="S1" s="367" t="s">
        <v>21</v>
      </c>
      <c r="T1" s="367" t="s">
        <v>601</v>
      </c>
      <c r="U1" s="367" t="s">
        <v>2315</v>
      </c>
      <c r="V1" s="367" t="s">
        <v>602</v>
      </c>
      <c r="W1" s="367" t="s">
        <v>603</v>
      </c>
      <c r="X1" s="367" t="s">
        <v>604</v>
      </c>
      <c r="Y1" s="367" t="s">
        <v>605</v>
      </c>
      <c r="Z1" s="367" t="s">
        <v>606</v>
      </c>
      <c r="AA1" s="367" t="s">
        <v>607</v>
      </c>
      <c r="AB1" s="367" t="s">
        <v>608</v>
      </c>
      <c r="AC1" s="367" t="s">
        <v>2316</v>
      </c>
      <c r="AD1" s="367" t="s">
        <v>3202</v>
      </c>
      <c r="AE1" s="367" t="s">
        <v>3203</v>
      </c>
      <c r="AF1" s="367" t="s">
        <v>2319</v>
      </c>
      <c r="AG1" s="367" t="s">
        <v>34</v>
      </c>
      <c r="AH1" s="367" t="s">
        <v>35</v>
      </c>
      <c r="AI1" s="367" t="s">
        <v>36</v>
      </c>
      <c r="AJ1" s="367" t="s">
        <v>37</v>
      </c>
      <c r="AK1" s="367" t="s">
        <v>3204</v>
      </c>
      <c r="AL1" s="367" t="s">
        <v>6554</v>
      </c>
      <c r="AM1" s="367" t="s">
        <v>4811</v>
      </c>
      <c r="AN1" s="367" t="s">
        <v>3207</v>
      </c>
      <c r="AO1" s="367" t="s">
        <v>6555</v>
      </c>
      <c r="AP1" s="367" t="s">
        <v>610</v>
      </c>
      <c r="AQ1" s="367" t="s">
        <v>611</v>
      </c>
      <c r="AR1" s="367" t="s">
        <v>612</v>
      </c>
      <c r="AS1" s="367" t="s">
        <v>38</v>
      </c>
      <c r="AT1" s="367" t="s">
        <v>39</v>
      </c>
      <c r="AU1" s="368"/>
      <c r="AV1" s="368"/>
      <c r="AW1" s="368"/>
      <c r="AX1" s="368"/>
      <c r="AY1" s="368"/>
      <c r="AZ1" s="368"/>
      <c r="BA1" s="368"/>
      <c r="BB1" s="368"/>
      <c r="BC1" s="368"/>
      <c r="BD1" s="368"/>
      <c r="BE1" s="368"/>
      <c r="BF1" s="368"/>
      <c r="BG1" s="368"/>
      <c r="BH1" s="368"/>
      <c r="BI1" s="368"/>
      <c r="BJ1" s="368"/>
      <c r="BK1" s="368"/>
      <c r="BL1" s="368"/>
      <c r="BM1" s="368"/>
      <c r="BN1" s="368"/>
      <c r="BO1" s="368"/>
      <c r="BP1" s="368"/>
      <c r="BQ1" s="368"/>
      <c r="BR1" s="368"/>
      <c r="BS1" s="368"/>
      <c r="BT1" s="368"/>
      <c r="BU1" s="368"/>
      <c r="BV1" s="368"/>
      <c r="BW1" s="368"/>
      <c r="BX1" s="368"/>
      <c r="BY1" s="368"/>
      <c r="BZ1" s="368"/>
      <c r="CA1" s="368"/>
      <c r="CB1" s="368"/>
      <c r="CC1" s="368"/>
      <c r="CD1" s="368"/>
      <c r="CE1" s="368"/>
      <c r="CF1" s="368"/>
      <c r="CG1" s="368"/>
      <c r="CH1" s="368"/>
      <c r="CI1" s="368"/>
      <c r="CJ1" s="368"/>
      <c r="CK1" s="368"/>
      <c r="CL1" s="368"/>
      <c r="CM1" s="368"/>
      <c r="CN1" s="368"/>
      <c r="CO1" s="368"/>
      <c r="CP1" s="368"/>
      <c r="CQ1" s="368"/>
      <c r="CR1" s="368"/>
      <c r="CS1" s="368"/>
      <c r="CT1" s="368"/>
      <c r="CU1" s="368"/>
      <c r="CV1" s="368"/>
      <c r="CW1" s="368"/>
      <c r="CX1" s="368"/>
      <c r="CY1" s="368"/>
      <c r="CZ1" s="368"/>
      <c r="DA1" s="368"/>
      <c r="DB1" s="368"/>
      <c r="DC1" s="368"/>
      <c r="DD1" s="368"/>
      <c r="DE1" s="368"/>
      <c r="DF1" s="368"/>
      <c r="DG1" s="368"/>
      <c r="DH1" s="368"/>
      <c r="DI1" s="368"/>
      <c r="DJ1" s="368"/>
      <c r="DK1" s="368"/>
      <c r="DL1" s="368"/>
      <c r="DM1" s="368"/>
      <c r="DN1" s="368"/>
      <c r="DO1" s="368"/>
    </row>
    <row r="2" spans="1:119" s="330" customFormat="1" x14ac:dyDescent="0.3">
      <c r="A2" s="218">
        <v>1</v>
      </c>
      <c r="B2" s="218" t="s">
        <v>613</v>
      </c>
      <c r="C2" s="327">
        <v>1</v>
      </c>
      <c r="D2" s="218" t="s">
        <v>6556</v>
      </c>
      <c r="E2" s="218"/>
      <c r="F2" s="370" t="s">
        <v>6557</v>
      </c>
      <c r="G2" s="370" t="s">
        <v>6557</v>
      </c>
      <c r="H2" s="370" t="s">
        <v>6558</v>
      </c>
      <c r="I2" s="218" t="s">
        <v>6559</v>
      </c>
      <c r="J2" s="218" t="s">
        <v>3213</v>
      </c>
      <c r="K2" s="218" t="s">
        <v>5720</v>
      </c>
      <c r="L2" s="218" t="s">
        <v>6560</v>
      </c>
      <c r="M2" s="371" t="s">
        <v>6561</v>
      </c>
      <c r="N2" s="218" t="s">
        <v>617</v>
      </c>
      <c r="O2" s="218" t="s">
        <v>618</v>
      </c>
      <c r="P2" s="218">
        <v>1</v>
      </c>
      <c r="Q2" s="218" t="s">
        <v>20</v>
      </c>
      <c r="R2" s="218">
        <v>1</v>
      </c>
      <c r="S2" s="218">
        <v>2</v>
      </c>
      <c r="T2" s="371" t="s">
        <v>4819</v>
      </c>
      <c r="U2" s="218" t="s">
        <v>6562</v>
      </c>
      <c r="V2" s="218" t="s">
        <v>6563</v>
      </c>
      <c r="W2" s="218" t="s">
        <v>621</v>
      </c>
      <c r="X2" s="218">
        <v>9</v>
      </c>
      <c r="Y2" s="218">
        <v>5</v>
      </c>
      <c r="Z2" s="218">
        <v>1</v>
      </c>
      <c r="AA2" s="218">
        <v>14</v>
      </c>
      <c r="AB2" s="218">
        <v>13</v>
      </c>
      <c r="AC2" s="218" t="s">
        <v>6563</v>
      </c>
      <c r="AD2" s="218" t="s">
        <v>2342</v>
      </c>
      <c r="AE2" s="218">
        <v>1</v>
      </c>
      <c r="AF2" s="218">
        <v>3</v>
      </c>
      <c r="AG2" s="218" t="s">
        <v>6564</v>
      </c>
      <c r="AH2" s="371" t="s">
        <v>6565</v>
      </c>
      <c r="AI2" s="371">
        <v>9</v>
      </c>
      <c r="AJ2" s="371">
        <v>10</v>
      </c>
      <c r="AK2" s="371" t="s">
        <v>48</v>
      </c>
      <c r="AL2" s="371" t="s">
        <v>48</v>
      </c>
      <c r="AM2" s="371" t="s">
        <v>48</v>
      </c>
      <c r="AN2" s="371" t="s">
        <v>48</v>
      </c>
      <c r="AO2" s="218" t="s">
        <v>48</v>
      </c>
      <c r="AP2" s="218" t="s">
        <v>48</v>
      </c>
      <c r="AQ2" s="218" t="s">
        <v>48</v>
      </c>
      <c r="AR2" s="218" t="s">
        <v>48</v>
      </c>
      <c r="AS2" s="218" t="s">
        <v>934</v>
      </c>
      <c r="AT2" s="218"/>
      <c r="AU2" s="236"/>
      <c r="AV2" s="236"/>
      <c r="AW2" s="236"/>
      <c r="AX2" s="236"/>
      <c r="AY2" s="236"/>
      <c r="AZ2" s="236"/>
      <c r="BA2" s="236"/>
      <c r="BB2" s="236"/>
      <c r="BC2" s="236"/>
      <c r="BD2" s="236"/>
      <c r="BE2" s="236"/>
      <c r="BF2" s="236"/>
      <c r="BG2" s="236"/>
      <c r="BH2" s="236"/>
      <c r="BI2" s="236"/>
      <c r="BJ2" s="236"/>
      <c r="BK2" s="236"/>
      <c r="BL2" s="236"/>
      <c r="BM2" s="236"/>
      <c r="BN2" s="236"/>
      <c r="BO2" s="236"/>
      <c r="BP2" s="236"/>
      <c r="BQ2" s="236"/>
      <c r="BR2" s="236"/>
      <c r="BS2" s="236"/>
      <c r="BT2" s="236"/>
      <c r="BU2" s="236"/>
      <c r="BV2" s="236"/>
      <c r="BW2" s="236"/>
      <c r="BX2" s="236"/>
      <c r="BY2" s="236"/>
      <c r="BZ2" s="236"/>
      <c r="CA2" s="236"/>
      <c r="CB2" s="236"/>
      <c r="CC2" s="236"/>
      <c r="CD2" s="236"/>
      <c r="CE2" s="236"/>
      <c r="CF2" s="236"/>
      <c r="CG2" s="236"/>
      <c r="CH2" s="236"/>
      <c r="CI2" s="236"/>
      <c r="CJ2" s="236"/>
      <c r="CK2" s="236"/>
      <c r="CL2" s="236"/>
      <c r="CM2" s="236"/>
      <c r="CN2" s="236"/>
      <c r="CO2" s="236"/>
      <c r="CP2" s="236"/>
      <c r="CQ2" s="236"/>
      <c r="CR2" s="236"/>
      <c r="CS2" s="236"/>
      <c r="CT2" s="236"/>
      <c r="CU2" s="236"/>
      <c r="CV2" s="236"/>
      <c r="CW2" s="236"/>
      <c r="CX2" s="236"/>
      <c r="CY2" s="236"/>
      <c r="CZ2" s="236"/>
      <c r="DA2" s="236"/>
      <c r="DB2" s="236"/>
      <c r="DC2" s="236"/>
      <c r="DD2" s="236"/>
      <c r="DE2" s="236"/>
      <c r="DF2" s="236"/>
      <c r="DG2" s="236"/>
      <c r="DH2" s="236"/>
      <c r="DI2" s="236"/>
      <c r="DJ2" s="236"/>
      <c r="DK2" s="236"/>
      <c r="DL2" s="236"/>
      <c r="DM2" s="236"/>
      <c r="DN2" s="236"/>
      <c r="DO2" s="236"/>
    </row>
    <row r="3" spans="1:119" s="330" customFormat="1" x14ac:dyDescent="0.3">
      <c r="A3" s="218">
        <v>2</v>
      </c>
      <c r="B3" s="218" t="s">
        <v>613</v>
      </c>
      <c r="C3" s="327"/>
      <c r="D3" s="218" t="s">
        <v>6556</v>
      </c>
      <c r="E3" s="218"/>
      <c r="F3" s="370" t="s">
        <v>6566</v>
      </c>
      <c r="G3" s="370" t="s">
        <v>6566</v>
      </c>
      <c r="H3" s="370" t="s">
        <v>6567</v>
      </c>
      <c r="I3" s="218" t="s">
        <v>6568</v>
      </c>
      <c r="J3" s="218" t="s">
        <v>3213</v>
      </c>
      <c r="K3" s="218" t="s">
        <v>5720</v>
      </c>
      <c r="L3" s="218" t="s">
        <v>6560</v>
      </c>
      <c r="M3" s="371" t="s">
        <v>6561</v>
      </c>
      <c r="N3" s="218" t="s">
        <v>617</v>
      </c>
      <c r="O3" s="218" t="s">
        <v>618</v>
      </c>
      <c r="P3" s="218">
        <v>2</v>
      </c>
      <c r="Q3" s="218" t="s">
        <v>20</v>
      </c>
      <c r="R3" s="218">
        <v>3</v>
      </c>
      <c r="S3" s="218">
        <v>4</v>
      </c>
      <c r="T3" s="371" t="s">
        <v>4819</v>
      </c>
      <c r="U3" s="218" t="s">
        <v>6562</v>
      </c>
      <c r="V3" s="218" t="s">
        <v>6563</v>
      </c>
      <c r="W3" s="218" t="s">
        <v>625</v>
      </c>
      <c r="X3" s="218">
        <v>9</v>
      </c>
      <c r="Y3" s="218">
        <v>5</v>
      </c>
      <c r="Z3" s="218">
        <v>1</v>
      </c>
      <c r="AA3" s="218">
        <v>14</v>
      </c>
      <c r="AB3" s="218">
        <v>13</v>
      </c>
      <c r="AC3" s="218" t="s">
        <v>6563</v>
      </c>
      <c r="AD3" s="218" t="s">
        <v>48</v>
      </c>
      <c r="AE3" s="218" t="s">
        <v>2348</v>
      </c>
      <c r="AF3" s="218" t="s">
        <v>2348</v>
      </c>
      <c r="AG3" s="218" t="s">
        <v>6564</v>
      </c>
      <c r="AH3" s="371" t="s">
        <v>6565</v>
      </c>
      <c r="AI3" s="371">
        <v>1</v>
      </c>
      <c r="AJ3" s="371">
        <v>2</v>
      </c>
      <c r="AK3" s="371" t="s">
        <v>48</v>
      </c>
      <c r="AL3" s="371" t="s">
        <v>48</v>
      </c>
      <c r="AM3" s="371" t="s">
        <v>48</v>
      </c>
      <c r="AN3" s="371" t="s">
        <v>48</v>
      </c>
      <c r="AO3" s="218" t="s">
        <v>48</v>
      </c>
      <c r="AP3" s="218" t="s">
        <v>48</v>
      </c>
      <c r="AQ3" s="218" t="s">
        <v>48</v>
      </c>
      <c r="AR3" s="218" t="s">
        <v>48</v>
      </c>
      <c r="AS3" s="218" t="s">
        <v>934</v>
      </c>
      <c r="AT3" s="218"/>
      <c r="AU3" s="236"/>
      <c r="AV3" s="236"/>
      <c r="AW3" s="236"/>
      <c r="AX3" s="236"/>
      <c r="AY3" s="236"/>
      <c r="AZ3" s="236"/>
      <c r="BA3" s="236"/>
      <c r="BB3" s="236"/>
      <c r="BC3" s="236"/>
      <c r="BD3" s="236"/>
      <c r="BE3" s="236"/>
      <c r="BF3" s="236"/>
      <c r="BG3" s="236"/>
      <c r="BH3" s="236"/>
      <c r="BI3" s="236"/>
      <c r="BJ3" s="236"/>
      <c r="BK3" s="236"/>
      <c r="BL3" s="236"/>
      <c r="BM3" s="236"/>
      <c r="BN3" s="236"/>
      <c r="BO3" s="236"/>
      <c r="BP3" s="236"/>
      <c r="BQ3" s="236"/>
      <c r="BR3" s="236"/>
      <c r="BS3" s="236"/>
      <c r="BT3" s="236"/>
      <c r="BU3" s="236"/>
      <c r="BV3" s="236"/>
      <c r="BW3" s="236"/>
      <c r="BX3" s="236"/>
      <c r="BY3" s="236"/>
      <c r="BZ3" s="236"/>
      <c r="CA3" s="236"/>
      <c r="CB3" s="236"/>
      <c r="CC3" s="236"/>
      <c r="CD3" s="236"/>
      <c r="CE3" s="236"/>
      <c r="CF3" s="236"/>
      <c r="CG3" s="236"/>
      <c r="CH3" s="236"/>
      <c r="CI3" s="236"/>
      <c r="CJ3" s="236"/>
      <c r="CK3" s="236"/>
      <c r="CL3" s="236"/>
      <c r="CM3" s="236"/>
      <c r="CN3" s="236"/>
      <c r="CO3" s="236"/>
      <c r="CP3" s="236"/>
      <c r="CQ3" s="236"/>
      <c r="CR3" s="236"/>
      <c r="CS3" s="236"/>
      <c r="CT3" s="236"/>
      <c r="CU3" s="236"/>
      <c r="CV3" s="236"/>
      <c r="CW3" s="236"/>
      <c r="CX3" s="236"/>
      <c r="CY3" s="236"/>
      <c r="CZ3" s="236"/>
      <c r="DA3" s="236"/>
      <c r="DB3" s="236"/>
      <c r="DC3" s="236"/>
      <c r="DD3" s="236"/>
      <c r="DE3" s="236"/>
      <c r="DF3" s="236"/>
      <c r="DG3" s="236"/>
      <c r="DH3" s="236"/>
      <c r="DI3" s="236"/>
      <c r="DJ3" s="236"/>
      <c r="DK3" s="236"/>
      <c r="DL3" s="236"/>
      <c r="DM3" s="236"/>
      <c r="DN3" s="236"/>
      <c r="DO3" s="236"/>
    </row>
    <row r="4" spans="1:119" s="330" customFormat="1" x14ac:dyDescent="0.3">
      <c r="A4" s="218">
        <v>3</v>
      </c>
      <c r="B4" s="218" t="s">
        <v>613</v>
      </c>
      <c r="C4" s="327"/>
      <c r="D4" s="218" t="s">
        <v>6556</v>
      </c>
      <c r="E4" s="218"/>
      <c r="F4" s="370" t="s">
        <v>6569</v>
      </c>
      <c r="G4" s="370" t="s">
        <v>6569</v>
      </c>
      <c r="H4" s="370" t="s">
        <v>6570</v>
      </c>
      <c r="I4" s="218" t="s">
        <v>6571</v>
      </c>
      <c r="J4" s="218" t="s">
        <v>3213</v>
      </c>
      <c r="K4" s="218" t="s">
        <v>5720</v>
      </c>
      <c r="L4" s="218" t="s">
        <v>6560</v>
      </c>
      <c r="M4" s="371" t="s">
        <v>6561</v>
      </c>
      <c r="N4" s="218" t="s">
        <v>617</v>
      </c>
      <c r="O4" s="218" t="s">
        <v>618</v>
      </c>
      <c r="P4" s="218">
        <v>3</v>
      </c>
      <c r="Q4" s="218" t="s">
        <v>20</v>
      </c>
      <c r="R4" s="218">
        <v>5</v>
      </c>
      <c r="S4" s="218">
        <v>6</v>
      </c>
      <c r="T4" s="371" t="s">
        <v>4819</v>
      </c>
      <c r="U4" s="218" t="s">
        <v>6562</v>
      </c>
      <c r="V4" s="218" t="s">
        <v>6563</v>
      </c>
      <c r="W4" s="218" t="s">
        <v>628</v>
      </c>
      <c r="X4" s="218">
        <v>9</v>
      </c>
      <c r="Y4" s="218">
        <v>5</v>
      </c>
      <c r="Z4" s="218">
        <v>1</v>
      </c>
      <c r="AA4" s="218">
        <v>14</v>
      </c>
      <c r="AB4" s="218">
        <v>13</v>
      </c>
      <c r="AC4" s="218" t="s">
        <v>6563</v>
      </c>
      <c r="AD4" s="218" t="s">
        <v>48</v>
      </c>
      <c r="AE4" s="218" t="s">
        <v>2348</v>
      </c>
      <c r="AF4" s="218" t="s">
        <v>2348</v>
      </c>
      <c r="AG4" s="218" t="s">
        <v>6564</v>
      </c>
      <c r="AH4" s="371" t="s">
        <v>6565</v>
      </c>
      <c r="AI4" s="371">
        <v>3</v>
      </c>
      <c r="AJ4" s="371">
        <v>4</v>
      </c>
      <c r="AK4" s="371" t="s">
        <v>48</v>
      </c>
      <c r="AL4" s="371" t="s">
        <v>48</v>
      </c>
      <c r="AM4" s="371" t="s">
        <v>48</v>
      </c>
      <c r="AN4" s="371" t="s">
        <v>48</v>
      </c>
      <c r="AO4" s="218" t="s">
        <v>48</v>
      </c>
      <c r="AP4" s="218" t="s">
        <v>48</v>
      </c>
      <c r="AQ4" s="218" t="s">
        <v>48</v>
      </c>
      <c r="AR4" s="218" t="s">
        <v>48</v>
      </c>
      <c r="AS4" s="218" t="s">
        <v>934</v>
      </c>
      <c r="AT4" s="218"/>
      <c r="AU4" s="236"/>
      <c r="AV4" s="236"/>
      <c r="AW4" s="236"/>
      <c r="AX4" s="236"/>
      <c r="AY4" s="236"/>
      <c r="AZ4" s="236"/>
      <c r="BA4" s="236"/>
      <c r="BB4" s="236"/>
      <c r="BC4" s="236"/>
      <c r="BD4" s="236"/>
      <c r="BE4" s="236"/>
      <c r="BF4" s="236"/>
      <c r="BG4" s="236"/>
      <c r="BH4" s="236"/>
      <c r="BI4" s="236"/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6"/>
      <c r="BV4" s="236"/>
      <c r="BW4" s="236"/>
      <c r="BX4" s="236"/>
      <c r="BY4" s="236"/>
      <c r="BZ4" s="236"/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6"/>
      <c r="CL4" s="236"/>
      <c r="CM4" s="236"/>
      <c r="CN4" s="236"/>
      <c r="CO4" s="236"/>
      <c r="CP4" s="236"/>
      <c r="CQ4" s="236"/>
      <c r="CR4" s="236"/>
      <c r="CS4" s="236"/>
      <c r="CT4" s="236"/>
      <c r="CU4" s="236"/>
      <c r="CV4" s="236"/>
      <c r="CW4" s="236"/>
      <c r="CX4" s="236"/>
      <c r="CY4" s="236"/>
      <c r="CZ4" s="236"/>
      <c r="DA4" s="236"/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6"/>
      <c r="DN4" s="236"/>
      <c r="DO4" s="236"/>
    </row>
    <row r="5" spans="1:119" s="330" customFormat="1" x14ac:dyDescent="0.3">
      <c r="A5" s="218">
        <v>4</v>
      </c>
      <c r="B5" s="218" t="s">
        <v>613</v>
      </c>
      <c r="C5" s="327"/>
      <c r="D5" s="218" t="s">
        <v>6556</v>
      </c>
      <c r="E5" s="218"/>
      <c r="F5" s="370" t="s">
        <v>6572</v>
      </c>
      <c r="G5" s="370" t="s">
        <v>6572</v>
      </c>
      <c r="H5" s="370" t="s">
        <v>6573</v>
      </c>
      <c r="I5" s="218" t="s">
        <v>6574</v>
      </c>
      <c r="J5" s="218" t="s">
        <v>3213</v>
      </c>
      <c r="K5" s="218" t="s">
        <v>5720</v>
      </c>
      <c r="L5" s="218" t="s">
        <v>6560</v>
      </c>
      <c r="M5" s="371" t="s">
        <v>6561</v>
      </c>
      <c r="N5" s="218" t="s">
        <v>617</v>
      </c>
      <c r="O5" s="218" t="s">
        <v>618</v>
      </c>
      <c r="P5" s="218">
        <v>4</v>
      </c>
      <c r="Q5" s="218" t="s">
        <v>20</v>
      </c>
      <c r="R5" s="218">
        <v>7</v>
      </c>
      <c r="S5" s="218">
        <v>8</v>
      </c>
      <c r="T5" s="371" t="s">
        <v>4819</v>
      </c>
      <c r="U5" s="218" t="s">
        <v>6562</v>
      </c>
      <c r="V5" s="218" t="s">
        <v>6563</v>
      </c>
      <c r="W5" s="218" t="s">
        <v>631</v>
      </c>
      <c r="X5" s="218">
        <v>9</v>
      </c>
      <c r="Y5" s="218">
        <v>5</v>
      </c>
      <c r="Z5" s="218">
        <v>1</v>
      </c>
      <c r="AA5" s="218">
        <v>14</v>
      </c>
      <c r="AB5" s="218">
        <v>13</v>
      </c>
      <c r="AC5" s="218" t="s">
        <v>6563</v>
      </c>
      <c r="AD5" s="218" t="s">
        <v>48</v>
      </c>
      <c r="AE5" s="218" t="s">
        <v>2348</v>
      </c>
      <c r="AF5" s="218" t="s">
        <v>2348</v>
      </c>
      <c r="AG5" s="218" t="s">
        <v>6564</v>
      </c>
      <c r="AH5" s="371" t="s">
        <v>6565</v>
      </c>
      <c r="AI5" s="371">
        <v>11</v>
      </c>
      <c r="AJ5" s="371">
        <v>12</v>
      </c>
      <c r="AK5" s="371" t="s">
        <v>48</v>
      </c>
      <c r="AL5" s="371" t="s">
        <v>48</v>
      </c>
      <c r="AM5" s="371" t="s">
        <v>48</v>
      </c>
      <c r="AN5" s="371" t="s">
        <v>48</v>
      </c>
      <c r="AO5" s="218" t="s">
        <v>48</v>
      </c>
      <c r="AP5" s="218" t="s">
        <v>48</v>
      </c>
      <c r="AQ5" s="218" t="s">
        <v>48</v>
      </c>
      <c r="AR5" s="218" t="s">
        <v>48</v>
      </c>
      <c r="AS5" s="218" t="s">
        <v>934</v>
      </c>
      <c r="AT5" s="218"/>
      <c r="AU5" s="236"/>
      <c r="AV5" s="236"/>
      <c r="AW5" s="236"/>
      <c r="AX5" s="236"/>
      <c r="AY5" s="236"/>
      <c r="AZ5" s="236"/>
      <c r="BA5" s="236"/>
      <c r="BB5" s="236"/>
      <c r="BC5" s="236"/>
      <c r="BD5" s="236"/>
      <c r="BE5" s="236"/>
      <c r="BF5" s="236"/>
      <c r="BG5" s="236"/>
      <c r="BH5" s="236"/>
      <c r="BI5" s="236"/>
      <c r="BJ5" s="236"/>
      <c r="BK5" s="236"/>
      <c r="BL5" s="236"/>
      <c r="BM5" s="236"/>
      <c r="BN5" s="236"/>
      <c r="BO5" s="236"/>
      <c r="BP5" s="236"/>
      <c r="BQ5" s="236"/>
      <c r="BR5" s="236"/>
      <c r="BS5" s="236"/>
      <c r="BT5" s="236"/>
      <c r="BU5" s="236"/>
      <c r="BV5" s="236"/>
      <c r="BW5" s="236"/>
      <c r="BX5" s="236"/>
      <c r="BY5" s="236"/>
      <c r="BZ5" s="236"/>
      <c r="CA5" s="236"/>
      <c r="CB5" s="236"/>
      <c r="CC5" s="236"/>
      <c r="CD5" s="236"/>
      <c r="CE5" s="236"/>
      <c r="CF5" s="236"/>
      <c r="CG5" s="236"/>
      <c r="CH5" s="236"/>
      <c r="CI5" s="236"/>
      <c r="CJ5" s="236"/>
      <c r="CK5" s="236"/>
      <c r="CL5" s="236"/>
      <c r="CM5" s="236"/>
      <c r="CN5" s="236"/>
      <c r="CO5" s="236"/>
      <c r="CP5" s="236"/>
      <c r="CQ5" s="236"/>
      <c r="CR5" s="236"/>
      <c r="CS5" s="236"/>
      <c r="CT5" s="236"/>
      <c r="CU5" s="236"/>
      <c r="CV5" s="236"/>
      <c r="CW5" s="236"/>
      <c r="CX5" s="236"/>
      <c r="CY5" s="236"/>
      <c r="CZ5" s="236"/>
      <c r="DA5" s="236"/>
      <c r="DB5" s="236"/>
      <c r="DC5" s="236"/>
      <c r="DD5" s="236"/>
      <c r="DE5" s="236"/>
      <c r="DF5" s="236"/>
      <c r="DG5" s="236"/>
      <c r="DH5" s="236"/>
      <c r="DI5" s="236"/>
      <c r="DJ5" s="236"/>
      <c r="DK5" s="236"/>
      <c r="DL5" s="236"/>
      <c r="DM5" s="236"/>
      <c r="DN5" s="236"/>
      <c r="DO5" s="236"/>
    </row>
    <row r="6" spans="1:119" s="330" customFormat="1" x14ac:dyDescent="0.3">
      <c r="A6" s="218">
        <v>5</v>
      </c>
      <c r="B6" s="218" t="s">
        <v>613</v>
      </c>
      <c r="C6" s="327"/>
      <c r="D6" s="218" t="s">
        <v>6556</v>
      </c>
      <c r="E6" s="218"/>
      <c r="F6" s="370" t="s">
        <v>6575</v>
      </c>
      <c r="G6" s="370" t="s">
        <v>6575</v>
      </c>
      <c r="H6" s="370" t="s">
        <v>6576</v>
      </c>
      <c r="I6" s="218" t="s">
        <v>6577</v>
      </c>
      <c r="J6" s="218" t="s">
        <v>3213</v>
      </c>
      <c r="K6" s="218" t="s">
        <v>5720</v>
      </c>
      <c r="L6" s="218" t="s">
        <v>6560</v>
      </c>
      <c r="M6" s="371" t="s">
        <v>6561</v>
      </c>
      <c r="N6" s="218" t="s">
        <v>617</v>
      </c>
      <c r="O6" s="218" t="s">
        <v>618</v>
      </c>
      <c r="P6" s="218">
        <v>5</v>
      </c>
      <c r="Q6" s="218" t="s">
        <v>20</v>
      </c>
      <c r="R6" s="218">
        <v>9</v>
      </c>
      <c r="S6" s="218">
        <v>10</v>
      </c>
      <c r="T6" s="371" t="s">
        <v>4819</v>
      </c>
      <c r="U6" s="218" t="s">
        <v>6562</v>
      </c>
      <c r="V6" s="218" t="s">
        <v>6563</v>
      </c>
      <c r="W6" s="218" t="s">
        <v>633</v>
      </c>
      <c r="X6" s="218">
        <v>9</v>
      </c>
      <c r="Y6" s="218">
        <v>5</v>
      </c>
      <c r="Z6" s="218">
        <v>1</v>
      </c>
      <c r="AA6" s="218">
        <v>14</v>
      </c>
      <c r="AB6" s="218">
        <v>13</v>
      </c>
      <c r="AC6" s="218" t="s">
        <v>6563</v>
      </c>
      <c r="AD6" s="218" t="s">
        <v>48</v>
      </c>
      <c r="AE6" s="218" t="s">
        <v>2348</v>
      </c>
      <c r="AF6" s="218" t="s">
        <v>2348</v>
      </c>
      <c r="AG6" s="218" t="s">
        <v>6564</v>
      </c>
      <c r="AH6" s="371" t="s">
        <v>6565</v>
      </c>
      <c r="AI6" s="371">
        <v>5</v>
      </c>
      <c r="AJ6" s="371">
        <v>6</v>
      </c>
      <c r="AK6" s="371" t="s">
        <v>48</v>
      </c>
      <c r="AL6" s="371" t="s">
        <v>48</v>
      </c>
      <c r="AM6" s="371" t="s">
        <v>48</v>
      </c>
      <c r="AN6" s="371" t="s">
        <v>48</v>
      </c>
      <c r="AO6" s="218" t="s">
        <v>48</v>
      </c>
      <c r="AP6" s="218" t="s">
        <v>48</v>
      </c>
      <c r="AQ6" s="218" t="s">
        <v>48</v>
      </c>
      <c r="AR6" s="218" t="s">
        <v>48</v>
      </c>
      <c r="AS6" s="218" t="s">
        <v>934</v>
      </c>
      <c r="AT6" s="218"/>
      <c r="AU6" s="236"/>
      <c r="AV6" s="236"/>
      <c r="AW6" s="236"/>
      <c r="AX6" s="236"/>
      <c r="AY6" s="236"/>
      <c r="AZ6" s="236"/>
      <c r="BA6" s="236"/>
      <c r="BB6" s="236"/>
      <c r="BC6" s="236"/>
      <c r="BD6" s="236"/>
      <c r="BE6" s="236"/>
      <c r="BF6" s="236"/>
      <c r="BG6" s="236"/>
      <c r="BH6" s="236"/>
      <c r="BI6" s="236"/>
      <c r="BJ6" s="236"/>
      <c r="BK6" s="236"/>
      <c r="BL6" s="236"/>
      <c r="BM6" s="236"/>
      <c r="BN6" s="236"/>
      <c r="BO6" s="236"/>
      <c r="BP6" s="236"/>
      <c r="BQ6" s="236"/>
      <c r="BR6" s="236"/>
      <c r="BS6" s="236"/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6"/>
      <c r="CG6" s="236"/>
      <c r="CH6" s="236"/>
      <c r="CI6" s="236"/>
      <c r="CJ6" s="236"/>
      <c r="CK6" s="236"/>
      <c r="CL6" s="236"/>
      <c r="CM6" s="236"/>
      <c r="CN6" s="236"/>
      <c r="CO6" s="236"/>
      <c r="CP6" s="236"/>
      <c r="CQ6" s="236"/>
      <c r="CR6" s="236"/>
      <c r="CS6" s="236"/>
      <c r="CT6" s="236"/>
      <c r="CU6" s="236"/>
      <c r="CV6" s="236"/>
      <c r="CW6" s="236"/>
      <c r="CX6" s="236"/>
      <c r="CY6" s="236"/>
      <c r="CZ6" s="236"/>
      <c r="DA6" s="236"/>
      <c r="DB6" s="236"/>
      <c r="DC6" s="236"/>
      <c r="DD6" s="236"/>
      <c r="DE6" s="236"/>
      <c r="DF6" s="236"/>
      <c r="DG6" s="236"/>
      <c r="DH6" s="236"/>
      <c r="DI6" s="236"/>
      <c r="DJ6" s="236"/>
      <c r="DK6" s="236"/>
      <c r="DL6" s="236"/>
      <c r="DM6" s="236"/>
      <c r="DN6" s="236"/>
      <c r="DO6" s="236"/>
    </row>
    <row r="7" spans="1:119" s="330" customFormat="1" x14ac:dyDescent="0.3">
      <c r="A7" s="218">
        <v>6</v>
      </c>
      <c r="B7" s="218" t="s">
        <v>613</v>
      </c>
      <c r="C7" s="327"/>
      <c r="D7" s="218" t="s">
        <v>6556</v>
      </c>
      <c r="E7" s="218"/>
      <c r="F7" s="370" t="s">
        <v>6578</v>
      </c>
      <c r="G7" s="370" t="s">
        <v>6578</v>
      </c>
      <c r="H7" s="370" t="s">
        <v>6579</v>
      </c>
      <c r="I7" s="218" t="s">
        <v>6580</v>
      </c>
      <c r="J7" s="218" t="s">
        <v>3213</v>
      </c>
      <c r="K7" s="218" t="s">
        <v>5720</v>
      </c>
      <c r="L7" s="218" t="s">
        <v>6560</v>
      </c>
      <c r="M7" s="371" t="s">
        <v>6561</v>
      </c>
      <c r="N7" s="218" t="s">
        <v>617</v>
      </c>
      <c r="O7" s="218" t="s">
        <v>618</v>
      </c>
      <c r="P7" s="218">
        <v>6</v>
      </c>
      <c r="Q7" s="218" t="s">
        <v>20</v>
      </c>
      <c r="R7" s="218">
        <v>11</v>
      </c>
      <c r="S7" s="218">
        <v>12</v>
      </c>
      <c r="T7" s="371" t="s">
        <v>4819</v>
      </c>
      <c r="U7" s="218" t="s">
        <v>6562</v>
      </c>
      <c r="V7" s="218" t="s">
        <v>6563</v>
      </c>
      <c r="W7" s="218" t="s">
        <v>636</v>
      </c>
      <c r="X7" s="218">
        <v>9</v>
      </c>
      <c r="Y7" s="218">
        <v>5</v>
      </c>
      <c r="Z7" s="218">
        <v>1</v>
      </c>
      <c r="AA7" s="218">
        <v>14</v>
      </c>
      <c r="AB7" s="218">
        <v>13</v>
      </c>
      <c r="AC7" s="218" t="s">
        <v>6563</v>
      </c>
      <c r="AD7" s="218" t="s">
        <v>48</v>
      </c>
      <c r="AE7" s="218" t="s">
        <v>2348</v>
      </c>
      <c r="AF7" s="218" t="s">
        <v>2348</v>
      </c>
      <c r="AG7" s="218" t="s">
        <v>6564</v>
      </c>
      <c r="AH7" s="371" t="s">
        <v>6565</v>
      </c>
      <c r="AI7" s="371">
        <v>13</v>
      </c>
      <c r="AJ7" s="371">
        <v>14</v>
      </c>
      <c r="AK7" s="371" t="s">
        <v>48</v>
      </c>
      <c r="AL7" s="371" t="s">
        <v>48</v>
      </c>
      <c r="AM7" s="371" t="s">
        <v>48</v>
      </c>
      <c r="AN7" s="371" t="s">
        <v>48</v>
      </c>
      <c r="AO7" s="218" t="s">
        <v>48</v>
      </c>
      <c r="AP7" s="218" t="s">
        <v>48</v>
      </c>
      <c r="AQ7" s="218" t="s">
        <v>48</v>
      </c>
      <c r="AR7" s="218" t="s">
        <v>48</v>
      </c>
      <c r="AS7" s="218" t="s">
        <v>934</v>
      </c>
      <c r="AT7" s="218"/>
      <c r="AU7" s="236"/>
      <c r="AV7" s="236"/>
      <c r="AW7" s="236"/>
      <c r="AX7" s="236"/>
      <c r="AY7" s="236"/>
      <c r="AZ7" s="236"/>
      <c r="BA7" s="236"/>
      <c r="BB7" s="236"/>
      <c r="BC7" s="236"/>
      <c r="BD7" s="236"/>
      <c r="BE7" s="236"/>
      <c r="BF7" s="236"/>
      <c r="BG7" s="236"/>
      <c r="BH7" s="236"/>
      <c r="BI7" s="236"/>
      <c r="BJ7" s="236"/>
      <c r="BK7" s="236"/>
      <c r="BL7" s="236"/>
      <c r="BM7" s="236"/>
      <c r="BN7" s="236"/>
      <c r="BO7" s="236"/>
      <c r="BP7" s="236"/>
      <c r="BQ7" s="236"/>
      <c r="BR7" s="236"/>
      <c r="BS7" s="236"/>
      <c r="BT7" s="236"/>
      <c r="BU7" s="236"/>
      <c r="BV7" s="236"/>
      <c r="BW7" s="236"/>
      <c r="BX7" s="236"/>
      <c r="BY7" s="236"/>
      <c r="BZ7" s="236"/>
      <c r="CA7" s="236"/>
      <c r="CB7" s="236"/>
      <c r="CC7" s="236"/>
      <c r="CD7" s="236"/>
      <c r="CE7" s="236"/>
      <c r="CF7" s="236"/>
      <c r="CG7" s="236"/>
      <c r="CH7" s="236"/>
      <c r="CI7" s="236"/>
      <c r="CJ7" s="236"/>
      <c r="CK7" s="236"/>
      <c r="CL7" s="236"/>
      <c r="CM7" s="236"/>
      <c r="CN7" s="236"/>
      <c r="CO7" s="236"/>
      <c r="CP7" s="236"/>
      <c r="CQ7" s="236"/>
      <c r="CR7" s="236"/>
      <c r="CS7" s="236"/>
      <c r="CT7" s="236"/>
      <c r="CU7" s="236"/>
      <c r="CV7" s="236"/>
      <c r="CW7" s="236"/>
      <c r="CX7" s="236"/>
      <c r="CY7" s="236"/>
      <c r="CZ7" s="236"/>
      <c r="DA7" s="236"/>
      <c r="DB7" s="236"/>
      <c r="DC7" s="236"/>
      <c r="DD7" s="236"/>
      <c r="DE7" s="236"/>
      <c r="DF7" s="236"/>
      <c r="DG7" s="236"/>
      <c r="DH7" s="236"/>
      <c r="DI7" s="236"/>
      <c r="DJ7" s="236"/>
      <c r="DK7" s="236"/>
      <c r="DL7" s="236"/>
      <c r="DM7" s="236"/>
      <c r="DN7" s="236"/>
      <c r="DO7" s="236"/>
    </row>
    <row r="8" spans="1:119" s="330" customFormat="1" x14ac:dyDescent="0.3">
      <c r="A8" s="218">
        <v>7</v>
      </c>
      <c r="B8" s="218" t="s">
        <v>613</v>
      </c>
      <c r="C8" s="327"/>
      <c r="D8" s="218" t="s">
        <v>6556</v>
      </c>
      <c r="E8" s="218"/>
      <c r="F8" s="370" t="s">
        <v>6581</v>
      </c>
      <c r="G8" s="370" t="s">
        <v>6581</v>
      </c>
      <c r="H8" s="370" t="s">
        <v>6582</v>
      </c>
      <c r="I8" s="218" t="s">
        <v>6583</v>
      </c>
      <c r="J8" s="218" t="s">
        <v>3213</v>
      </c>
      <c r="K8" s="218" t="s">
        <v>5720</v>
      </c>
      <c r="L8" s="218" t="s">
        <v>6560</v>
      </c>
      <c r="M8" s="371" t="s">
        <v>6561</v>
      </c>
      <c r="N8" s="218" t="s">
        <v>617</v>
      </c>
      <c r="O8" s="218" t="s">
        <v>618</v>
      </c>
      <c r="P8" s="218">
        <v>7</v>
      </c>
      <c r="Q8" s="218" t="s">
        <v>20</v>
      </c>
      <c r="R8" s="218">
        <v>13</v>
      </c>
      <c r="S8" s="218">
        <v>14</v>
      </c>
      <c r="T8" s="371" t="s">
        <v>4819</v>
      </c>
      <c r="U8" s="218" t="s">
        <v>6562</v>
      </c>
      <c r="V8" s="218" t="s">
        <v>6563</v>
      </c>
      <c r="W8" s="218" t="s">
        <v>639</v>
      </c>
      <c r="X8" s="218">
        <v>9</v>
      </c>
      <c r="Y8" s="218">
        <v>5</v>
      </c>
      <c r="Z8" s="218">
        <v>1</v>
      </c>
      <c r="AA8" s="218">
        <v>14</v>
      </c>
      <c r="AB8" s="218">
        <v>13</v>
      </c>
      <c r="AC8" s="218" t="s">
        <v>6563</v>
      </c>
      <c r="AD8" s="218" t="s">
        <v>48</v>
      </c>
      <c r="AE8" s="218" t="s">
        <v>2348</v>
      </c>
      <c r="AF8" s="218" t="s">
        <v>2348</v>
      </c>
      <c r="AG8" s="218" t="s">
        <v>6564</v>
      </c>
      <c r="AH8" s="371" t="s">
        <v>6565</v>
      </c>
      <c r="AI8" s="371">
        <v>7</v>
      </c>
      <c r="AJ8" s="371">
        <v>8</v>
      </c>
      <c r="AK8" s="371" t="s">
        <v>48</v>
      </c>
      <c r="AL8" s="371" t="s">
        <v>48</v>
      </c>
      <c r="AM8" s="371" t="s">
        <v>48</v>
      </c>
      <c r="AN8" s="371" t="s">
        <v>48</v>
      </c>
      <c r="AO8" s="218" t="s">
        <v>48</v>
      </c>
      <c r="AP8" s="218" t="s">
        <v>48</v>
      </c>
      <c r="AQ8" s="218" t="s">
        <v>48</v>
      </c>
      <c r="AR8" s="218" t="s">
        <v>48</v>
      </c>
      <c r="AS8" s="218" t="s">
        <v>934</v>
      </c>
      <c r="AT8" s="218"/>
      <c r="AU8" s="236"/>
      <c r="AV8" s="236"/>
      <c r="AW8" s="236"/>
      <c r="AX8" s="236"/>
      <c r="AY8" s="236"/>
      <c r="AZ8" s="236"/>
      <c r="BA8" s="236"/>
      <c r="BB8" s="236"/>
      <c r="BC8" s="236"/>
      <c r="BD8" s="236"/>
      <c r="BE8" s="236"/>
      <c r="BF8" s="236"/>
      <c r="BG8" s="236"/>
      <c r="BH8" s="236"/>
      <c r="BI8" s="236"/>
      <c r="BJ8" s="236"/>
      <c r="BK8" s="236"/>
      <c r="BL8" s="236"/>
      <c r="BM8" s="236"/>
      <c r="BN8" s="236"/>
      <c r="BO8" s="236"/>
      <c r="BP8" s="236"/>
      <c r="BQ8" s="236"/>
      <c r="BR8" s="236"/>
      <c r="BS8" s="236"/>
      <c r="BT8" s="236"/>
      <c r="BU8" s="236"/>
      <c r="BV8" s="236"/>
      <c r="BW8" s="236"/>
      <c r="BX8" s="236"/>
      <c r="BY8" s="236"/>
      <c r="BZ8" s="236"/>
      <c r="CA8" s="236"/>
      <c r="CB8" s="236"/>
      <c r="CC8" s="236"/>
      <c r="CD8" s="236"/>
      <c r="CE8" s="236"/>
      <c r="CF8" s="236"/>
      <c r="CG8" s="236"/>
      <c r="CH8" s="236"/>
      <c r="CI8" s="236"/>
      <c r="CJ8" s="236"/>
      <c r="CK8" s="236"/>
      <c r="CL8" s="236"/>
      <c r="CM8" s="236"/>
      <c r="CN8" s="236"/>
      <c r="CO8" s="236"/>
      <c r="CP8" s="236"/>
      <c r="CQ8" s="236"/>
      <c r="CR8" s="236"/>
      <c r="CS8" s="236"/>
      <c r="CT8" s="236"/>
      <c r="CU8" s="236"/>
      <c r="CV8" s="236"/>
      <c r="CW8" s="236"/>
      <c r="CX8" s="236"/>
      <c r="CY8" s="236"/>
      <c r="CZ8" s="236"/>
      <c r="DA8" s="236"/>
      <c r="DB8" s="236"/>
      <c r="DC8" s="236"/>
      <c r="DD8" s="236"/>
      <c r="DE8" s="236"/>
      <c r="DF8" s="236"/>
      <c r="DG8" s="236"/>
      <c r="DH8" s="236"/>
      <c r="DI8" s="236"/>
      <c r="DJ8" s="236"/>
      <c r="DK8" s="236"/>
      <c r="DL8" s="236"/>
      <c r="DM8" s="236"/>
      <c r="DN8" s="236"/>
      <c r="DO8" s="236"/>
    </row>
    <row r="9" spans="1:119" s="330" customFormat="1" x14ac:dyDescent="0.3">
      <c r="A9" s="218">
        <v>8</v>
      </c>
      <c r="B9" s="218" t="s">
        <v>613</v>
      </c>
      <c r="C9" s="327"/>
      <c r="D9" s="218" t="s">
        <v>6556</v>
      </c>
      <c r="E9" s="218"/>
      <c r="F9" s="370" t="s">
        <v>6584</v>
      </c>
      <c r="G9" s="370" t="s">
        <v>6584</v>
      </c>
      <c r="H9" s="370" t="s">
        <v>6585</v>
      </c>
      <c r="I9" s="218" t="s">
        <v>6586</v>
      </c>
      <c r="J9" s="218" t="s">
        <v>3213</v>
      </c>
      <c r="K9" s="218" t="s">
        <v>5720</v>
      </c>
      <c r="L9" s="218" t="s">
        <v>6560</v>
      </c>
      <c r="M9" s="371" t="s">
        <v>6561</v>
      </c>
      <c r="N9" s="218" t="s">
        <v>617</v>
      </c>
      <c r="O9" s="218" t="s">
        <v>618</v>
      </c>
      <c r="P9" s="218">
        <v>8</v>
      </c>
      <c r="Q9" s="218" t="s">
        <v>20</v>
      </c>
      <c r="R9" s="218">
        <v>15</v>
      </c>
      <c r="S9" s="218">
        <v>16</v>
      </c>
      <c r="T9" s="371" t="s">
        <v>4819</v>
      </c>
      <c r="U9" s="218" t="s">
        <v>6562</v>
      </c>
      <c r="V9" s="218" t="s">
        <v>6563</v>
      </c>
      <c r="W9" s="218" t="s">
        <v>642</v>
      </c>
      <c r="X9" s="218">
        <v>9</v>
      </c>
      <c r="Y9" s="218">
        <v>5</v>
      </c>
      <c r="Z9" s="218">
        <v>1</v>
      </c>
      <c r="AA9" s="218">
        <v>14</v>
      </c>
      <c r="AB9" s="218">
        <v>13</v>
      </c>
      <c r="AC9" s="218" t="s">
        <v>6563</v>
      </c>
      <c r="AD9" s="218" t="s">
        <v>48</v>
      </c>
      <c r="AE9" s="218" t="s">
        <v>2348</v>
      </c>
      <c r="AF9" s="218" t="s">
        <v>2348</v>
      </c>
      <c r="AG9" s="218" t="s">
        <v>6564</v>
      </c>
      <c r="AH9" s="371" t="s">
        <v>6587</v>
      </c>
      <c r="AI9" s="371">
        <v>1</v>
      </c>
      <c r="AJ9" s="371">
        <v>2</v>
      </c>
      <c r="AK9" s="371" t="s">
        <v>48</v>
      </c>
      <c r="AL9" s="371" t="s">
        <v>48</v>
      </c>
      <c r="AM9" s="371" t="s">
        <v>48</v>
      </c>
      <c r="AN9" s="371" t="s">
        <v>48</v>
      </c>
      <c r="AO9" s="218" t="s">
        <v>48</v>
      </c>
      <c r="AP9" s="218" t="s">
        <v>48</v>
      </c>
      <c r="AQ9" s="218" t="s">
        <v>48</v>
      </c>
      <c r="AR9" s="218" t="s">
        <v>48</v>
      </c>
      <c r="AS9" s="218" t="s">
        <v>934</v>
      </c>
      <c r="AT9" s="218"/>
      <c r="AU9" s="236"/>
      <c r="AV9" s="236"/>
      <c r="AW9" s="236"/>
      <c r="AX9" s="236"/>
      <c r="AY9" s="236"/>
      <c r="AZ9" s="236"/>
      <c r="BA9" s="236"/>
      <c r="BB9" s="236"/>
      <c r="BC9" s="236"/>
      <c r="BD9" s="236"/>
      <c r="BE9" s="236"/>
      <c r="BF9" s="236"/>
      <c r="BG9" s="236"/>
      <c r="BH9" s="236"/>
      <c r="BI9" s="236"/>
      <c r="BJ9" s="236"/>
      <c r="BK9" s="236"/>
      <c r="BL9" s="236"/>
      <c r="BM9" s="236"/>
      <c r="BN9" s="236"/>
      <c r="BO9" s="236"/>
      <c r="BP9" s="236"/>
      <c r="BQ9" s="236"/>
      <c r="BR9" s="236"/>
      <c r="BS9" s="236"/>
      <c r="BT9" s="236"/>
      <c r="BU9" s="236"/>
      <c r="BV9" s="236"/>
      <c r="BW9" s="236"/>
      <c r="BX9" s="236"/>
      <c r="BY9" s="236"/>
      <c r="BZ9" s="236"/>
      <c r="CA9" s="236"/>
      <c r="CB9" s="236"/>
      <c r="CC9" s="236"/>
      <c r="CD9" s="236"/>
      <c r="CE9" s="236"/>
      <c r="CF9" s="236"/>
      <c r="CG9" s="236"/>
      <c r="CH9" s="236"/>
      <c r="CI9" s="236"/>
      <c r="CJ9" s="236"/>
      <c r="CK9" s="236"/>
      <c r="CL9" s="236"/>
      <c r="CM9" s="236"/>
      <c r="CN9" s="236"/>
      <c r="CO9" s="236"/>
      <c r="CP9" s="236"/>
      <c r="CQ9" s="236"/>
      <c r="CR9" s="236"/>
      <c r="CS9" s="236"/>
      <c r="CT9" s="236"/>
      <c r="CU9" s="236"/>
      <c r="CV9" s="236"/>
      <c r="CW9" s="236"/>
      <c r="CX9" s="236"/>
      <c r="CY9" s="236"/>
      <c r="CZ9" s="236"/>
      <c r="DA9" s="236"/>
      <c r="DB9" s="236"/>
      <c r="DC9" s="236"/>
      <c r="DD9" s="236"/>
      <c r="DE9" s="236"/>
      <c r="DF9" s="236"/>
      <c r="DG9" s="236"/>
      <c r="DH9" s="236"/>
      <c r="DI9" s="236"/>
      <c r="DJ9" s="236"/>
      <c r="DK9" s="236"/>
      <c r="DL9" s="236"/>
      <c r="DM9" s="236"/>
      <c r="DN9" s="236"/>
      <c r="DO9" s="236"/>
    </row>
    <row r="10" spans="1:119" s="330" customFormat="1" x14ac:dyDescent="0.3">
      <c r="A10" s="218">
        <v>9</v>
      </c>
      <c r="B10" s="218" t="s">
        <v>613</v>
      </c>
      <c r="C10" s="327"/>
      <c r="D10" s="218" t="s">
        <v>6556</v>
      </c>
      <c r="E10" s="218"/>
      <c r="F10" s="370" t="s">
        <v>6588</v>
      </c>
      <c r="G10" s="370" t="s">
        <v>6588</v>
      </c>
      <c r="H10" s="370" t="s">
        <v>6589</v>
      </c>
      <c r="I10" s="218" t="s">
        <v>6590</v>
      </c>
      <c r="J10" s="218" t="s">
        <v>3213</v>
      </c>
      <c r="K10" s="218" t="s">
        <v>5720</v>
      </c>
      <c r="L10" s="218" t="s">
        <v>6560</v>
      </c>
      <c r="M10" s="371" t="s">
        <v>6561</v>
      </c>
      <c r="N10" s="218" t="s">
        <v>617</v>
      </c>
      <c r="O10" s="218" t="s">
        <v>618</v>
      </c>
      <c r="P10" s="218">
        <v>9</v>
      </c>
      <c r="Q10" s="218" t="s">
        <v>20</v>
      </c>
      <c r="R10" s="218">
        <v>17</v>
      </c>
      <c r="S10" s="218">
        <v>18</v>
      </c>
      <c r="T10" s="371" t="s">
        <v>4819</v>
      </c>
      <c r="U10" s="218" t="s">
        <v>6562</v>
      </c>
      <c r="V10" s="218" t="s">
        <v>6563</v>
      </c>
      <c r="W10" s="218" t="s">
        <v>646</v>
      </c>
      <c r="X10" s="218">
        <v>9</v>
      </c>
      <c r="Y10" s="218">
        <v>5</v>
      </c>
      <c r="Z10" s="218">
        <v>1</v>
      </c>
      <c r="AA10" s="218">
        <v>14</v>
      </c>
      <c r="AB10" s="218">
        <v>13</v>
      </c>
      <c r="AC10" s="218" t="s">
        <v>6563</v>
      </c>
      <c r="AD10" s="218" t="s">
        <v>48</v>
      </c>
      <c r="AE10" s="218" t="s">
        <v>2348</v>
      </c>
      <c r="AF10" s="218" t="s">
        <v>2348</v>
      </c>
      <c r="AG10" s="218" t="s">
        <v>6564</v>
      </c>
      <c r="AH10" s="371" t="s">
        <v>6587</v>
      </c>
      <c r="AI10" s="371">
        <v>3</v>
      </c>
      <c r="AJ10" s="371">
        <v>4</v>
      </c>
      <c r="AK10" s="371" t="s">
        <v>48</v>
      </c>
      <c r="AL10" s="371" t="s">
        <v>48</v>
      </c>
      <c r="AM10" s="371" t="s">
        <v>48</v>
      </c>
      <c r="AN10" s="371" t="s">
        <v>48</v>
      </c>
      <c r="AO10" s="218" t="s">
        <v>48</v>
      </c>
      <c r="AP10" s="218" t="s">
        <v>48</v>
      </c>
      <c r="AQ10" s="218" t="s">
        <v>48</v>
      </c>
      <c r="AR10" s="218" t="s">
        <v>48</v>
      </c>
      <c r="AS10" s="218" t="s">
        <v>934</v>
      </c>
      <c r="AT10" s="218"/>
      <c r="AU10" s="236"/>
      <c r="AV10" s="236"/>
      <c r="AW10" s="236"/>
      <c r="AX10" s="236"/>
      <c r="AY10" s="236"/>
      <c r="AZ10" s="236"/>
      <c r="BA10" s="236"/>
      <c r="BB10" s="236"/>
      <c r="BC10" s="236"/>
      <c r="BD10" s="236"/>
      <c r="BE10" s="236"/>
      <c r="BF10" s="236"/>
      <c r="BG10" s="236"/>
      <c r="BH10" s="236"/>
      <c r="BI10" s="236"/>
      <c r="BJ10" s="236"/>
      <c r="BK10" s="236"/>
      <c r="BL10" s="236"/>
      <c r="BM10" s="236"/>
      <c r="BN10" s="236"/>
      <c r="BO10" s="236"/>
      <c r="BP10" s="236"/>
      <c r="BQ10" s="236"/>
      <c r="BR10" s="236"/>
      <c r="BS10" s="236"/>
      <c r="BT10" s="236"/>
      <c r="BU10" s="236"/>
      <c r="BV10" s="236"/>
      <c r="BW10" s="236"/>
      <c r="BX10" s="236"/>
      <c r="BY10" s="236"/>
      <c r="BZ10" s="236"/>
      <c r="CA10" s="236"/>
      <c r="CB10" s="236"/>
      <c r="CC10" s="236"/>
      <c r="CD10" s="236"/>
      <c r="CE10" s="236"/>
      <c r="CF10" s="236"/>
      <c r="CG10" s="236"/>
      <c r="CH10" s="236"/>
      <c r="CI10" s="236"/>
      <c r="CJ10" s="236"/>
      <c r="CK10" s="236"/>
      <c r="CL10" s="236"/>
      <c r="CM10" s="236"/>
      <c r="CN10" s="236"/>
      <c r="CO10" s="236"/>
      <c r="CP10" s="236"/>
      <c r="CQ10" s="236"/>
      <c r="CR10" s="236"/>
      <c r="CS10" s="236"/>
      <c r="CT10" s="236"/>
      <c r="CU10" s="236"/>
      <c r="CV10" s="236"/>
      <c r="CW10" s="236"/>
      <c r="CX10" s="236"/>
      <c r="CY10" s="236"/>
      <c r="CZ10" s="236"/>
      <c r="DA10" s="236"/>
      <c r="DB10" s="236"/>
      <c r="DC10" s="236"/>
      <c r="DD10" s="236"/>
      <c r="DE10" s="236"/>
      <c r="DF10" s="236"/>
      <c r="DG10" s="236"/>
      <c r="DH10" s="236"/>
      <c r="DI10" s="236"/>
      <c r="DJ10" s="236"/>
      <c r="DK10" s="236"/>
      <c r="DL10" s="236"/>
      <c r="DM10" s="236"/>
      <c r="DN10" s="236"/>
      <c r="DO10" s="236"/>
    </row>
    <row r="11" spans="1:119" s="330" customFormat="1" x14ac:dyDescent="0.3">
      <c r="A11" s="218">
        <v>10</v>
      </c>
      <c r="B11" s="218" t="s">
        <v>613</v>
      </c>
      <c r="C11" s="327"/>
      <c r="D11" s="218" t="s">
        <v>6556</v>
      </c>
      <c r="E11" s="218"/>
      <c r="F11" s="370" t="s">
        <v>6591</v>
      </c>
      <c r="G11" s="370" t="s">
        <v>6591</v>
      </c>
      <c r="H11" s="370" t="s">
        <v>6592</v>
      </c>
      <c r="I11" s="218" t="s">
        <v>6593</v>
      </c>
      <c r="J11" s="218" t="s">
        <v>3213</v>
      </c>
      <c r="K11" s="218" t="s">
        <v>5720</v>
      </c>
      <c r="L11" s="218" t="s">
        <v>6560</v>
      </c>
      <c r="M11" s="371" t="s">
        <v>6561</v>
      </c>
      <c r="N11" s="218" t="s">
        <v>617</v>
      </c>
      <c r="O11" s="218" t="s">
        <v>618</v>
      </c>
      <c r="P11" s="218">
        <v>10</v>
      </c>
      <c r="Q11" s="218" t="s">
        <v>20</v>
      </c>
      <c r="R11" s="218">
        <v>19</v>
      </c>
      <c r="S11" s="218">
        <v>20</v>
      </c>
      <c r="T11" s="371" t="s">
        <v>4819</v>
      </c>
      <c r="U11" s="218" t="s">
        <v>6562</v>
      </c>
      <c r="V11" s="218" t="s">
        <v>6563</v>
      </c>
      <c r="W11" s="218" t="s">
        <v>650</v>
      </c>
      <c r="X11" s="218">
        <v>9</v>
      </c>
      <c r="Y11" s="218">
        <v>5</v>
      </c>
      <c r="Z11" s="218">
        <v>1</v>
      </c>
      <c r="AA11" s="218">
        <v>14</v>
      </c>
      <c r="AB11" s="218">
        <v>13</v>
      </c>
      <c r="AC11" s="218" t="s">
        <v>6563</v>
      </c>
      <c r="AD11" s="218" t="s">
        <v>48</v>
      </c>
      <c r="AE11" s="218" t="s">
        <v>2348</v>
      </c>
      <c r="AF11" s="218" t="s">
        <v>2348</v>
      </c>
      <c r="AG11" s="218" t="s">
        <v>6564</v>
      </c>
      <c r="AH11" s="371" t="s">
        <v>6587</v>
      </c>
      <c r="AI11" s="371">
        <v>5</v>
      </c>
      <c r="AJ11" s="371">
        <v>6</v>
      </c>
      <c r="AK11" s="371" t="s">
        <v>48</v>
      </c>
      <c r="AL11" s="371" t="s">
        <v>48</v>
      </c>
      <c r="AM11" s="371" t="s">
        <v>48</v>
      </c>
      <c r="AN11" s="371" t="s">
        <v>48</v>
      </c>
      <c r="AO11" s="218" t="s">
        <v>48</v>
      </c>
      <c r="AP11" s="218" t="s">
        <v>48</v>
      </c>
      <c r="AQ11" s="218" t="s">
        <v>48</v>
      </c>
      <c r="AR11" s="218" t="s">
        <v>48</v>
      </c>
      <c r="AS11" s="218" t="s">
        <v>934</v>
      </c>
      <c r="AT11" s="218"/>
      <c r="AU11" s="236"/>
      <c r="AV11" s="236"/>
      <c r="AW11" s="236"/>
      <c r="AX11" s="236"/>
      <c r="AY11" s="236"/>
      <c r="AZ11" s="236"/>
      <c r="BA11" s="236"/>
      <c r="BB11" s="236"/>
      <c r="BC11" s="236"/>
      <c r="BD11" s="236"/>
      <c r="BE11" s="236"/>
      <c r="BF11" s="236"/>
      <c r="BG11" s="236"/>
      <c r="BH11" s="236"/>
      <c r="BI11" s="236"/>
      <c r="BJ11" s="236"/>
      <c r="BK11" s="236"/>
      <c r="BL11" s="236"/>
      <c r="BM11" s="236"/>
      <c r="BN11" s="236"/>
      <c r="BO11" s="236"/>
      <c r="BP11" s="236"/>
      <c r="BQ11" s="236"/>
      <c r="BR11" s="236"/>
      <c r="BS11" s="236"/>
      <c r="BT11" s="236"/>
      <c r="BU11" s="236"/>
      <c r="BV11" s="236"/>
      <c r="BW11" s="236"/>
      <c r="BX11" s="236"/>
      <c r="BY11" s="236"/>
      <c r="BZ11" s="236"/>
      <c r="CA11" s="236"/>
      <c r="CB11" s="236"/>
      <c r="CC11" s="236"/>
      <c r="CD11" s="236"/>
      <c r="CE11" s="236"/>
      <c r="CF11" s="236"/>
      <c r="CG11" s="236"/>
      <c r="CH11" s="236"/>
      <c r="CI11" s="236"/>
      <c r="CJ11" s="236"/>
      <c r="CK11" s="236"/>
      <c r="CL11" s="236"/>
      <c r="CM11" s="236"/>
      <c r="CN11" s="236"/>
      <c r="CO11" s="236"/>
      <c r="CP11" s="236"/>
      <c r="CQ11" s="236"/>
      <c r="CR11" s="236"/>
      <c r="CS11" s="236"/>
      <c r="CT11" s="236"/>
      <c r="CU11" s="236"/>
      <c r="CV11" s="236"/>
      <c r="CW11" s="236"/>
      <c r="CX11" s="236"/>
      <c r="CY11" s="236"/>
      <c r="CZ11" s="236"/>
      <c r="DA11" s="236"/>
      <c r="DB11" s="236"/>
      <c r="DC11" s="236"/>
      <c r="DD11" s="236"/>
      <c r="DE11" s="236"/>
      <c r="DF11" s="236"/>
      <c r="DG11" s="236"/>
      <c r="DH11" s="236"/>
      <c r="DI11" s="236"/>
      <c r="DJ11" s="236"/>
      <c r="DK11" s="236"/>
      <c r="DL11" s="236"/>
      <c r="DM11" s="236"/>
      <c r="DN11" s="236"/>
      <c r="DO11" s="236"/>
    </row>
    <row r="12" spans="1:119" s="330" customFormat="1" x14ac:dyDescent="0.3">
      <c r="A12" s="218">
        <v>11</v>
      </c>
      <c r="B12" s="218" t="s">
        <v>613</v>
      </c>
      <c r="C12" s="327"/>
      <c r="D12" s="218" t="s">
        <v>6556</v>
      </c>
      <c r="E12" s="218"/>
      <c r="F12" s="370" t="s">
        <v>6594</v>
      </c>
      <c r="G12" s="370" t="s">
        <v>6594</v>
      </c>
      <c r="H12" s="370" t="s">
        <v>6595</v>
      </c>
      <c r="I12" s="218" t="s">
        <v>6596</v>
      </c>
      <c r="J12" s="218" t="s">
        <v>3213</v>
      </c>
      <c r="K12" s="218" t="s">
        <v>5720</v>
      </c>
      <c r="L12" s="218" t="s">
        <v>6560</v>
      </c>
      <c r="M12" s="371" t="s">
        <v>6561</v>
      </c>
      <c r="N12" s="218" t="s">
        <v>617</v>
      </c>
      <c r="O12" s="218" t="s">
        <v>618</v>
      </c>
      <c r="P12" s="218">
        <v>11</v>
      </c>
      <c r="Q12" s="218" t="s">
        <v>20</v>
      </c>
      <c r="R12" s="218">
        <v>21</v>
      </c>
      <c r="S12" s="218">
        <v>22</v>
      </c>
      <c r="T12" s="371" t="s">
        <v>4819</v>
      </c>
      <c r="U12" s="218" t="s">
        <v>6562</v>
      </c>
      <c r="V12" s="218" t="s">
        <v>6563</v>
      </c>
      <c r="W12" s="218" t="s">
        <v>653</v>
      </c>
      <c r="X12" s="218">
        <v>9</v>
      </c>
      <c r="Y12" s="218">
        <v>5</v>
      </c>
      <c r="Z12" s="218">
        <v>1</v>
      </c>
      <c r="AA12" s="218">
        <v>14</v>
      </c>
      <c r="AB12" s="218">
        <v>13</v>
      </c>
      <c r="AC12" s="218" t="s">
        <v>6563</v>
      </c>
      <c r="AD12" s="218" t="s">
        <v>48</v>
      </c>
      <c r="AE12" s="218" t="s">
        <v>2348</v>
      </c>
      <c r="AF12" s="218" t="s">
        <v>2348</v>
      </c>
      <c r="AG12" s="218" t="s">
        <v>6564</v>
      </c>
      <c r="AH12" s="371" t="s">
        <v>6587</v>
      </c>
      <c r="AI12" s="371">
        <v>7</v>
      </c>
      <c r="AJ12" s="371">
        <v>8</v>
      </c>
      <c r="AK12" s="371" t="s">
        <v>48</v>
      </c>
      <c r="AL12" s="371" t="s">
        <v>48</v>
      </c>
      <c r="AM12" s="371" t="s">
        <v>48</v>
      </c>
      <c r="AN12" s="371" t="s">
        <v>48</v>
      </c>
      <c r="AO12" s="218" t="s">
        <v>48</v>
      </c>
      <c r="AP12" s="218" t="s">
        <v>48</v>
      </c>
      <c r="AQ12" s="218" t="s">
        <v>48</v>
      </c>
      <c r="AR12" s="218" t="s">
        <v>48</v>
      </c>
      <c r="AS12" s="218" t="s">
        <v>934</v>
      </c>
      <c r="AT12" s="218"/>
      <c r="AU12" s="236"/>
      <c r="AV12" s="236"/>
      <c r="AW12" s="236"/>
      <c r="AX12" s="236"/>
      <c r="AY12" s="236"/>
      <c r="AZ12" s="236"/>
      <c r="BA12" s="236"/>
      <c r="BB12" s="236"/>
      <c r="BC12" s="236"/>
      <c r="BD12" s="236"/>
      <c r="BE12" s="236"/>
      <c r="BF12" s="236"/>
      <c r="BG12" s="236"/>
      <c r="BH12" s="236"/>
      <c r="BI12" s="236"/>
      <c r="BJ12" s="236"/>
      <c r="BK12" s="236"/>
      <c r="BL12" s="236"/>
      <c r="BM12" s="236"/>
      <c r="BN12" s="236"/>
      <c r="BO12" s="236"/>
      <c r="BP12" s="236"/>
      <c r="BQ12" s="236"/>
      <c r="BR12" s="236"/>
      <c r="BS12" s="236"/>
      <c r="BT12" s="236"/>
      <c r="BU12" s="236"/>
      <c r="BV12" s="236"/>
      <c r="BW12" s="236"/>
      <c r="BX12" s="236"/>
      <c r="BY12" s="236"/>
      <c r="BZ12" s="236"/>
      <c r="CA12" s="236"/>
      <c r="CB12" s="236"/>
      <c r="CC12" s="236"/>
      <c r="CD12" s="236"/>
      <c r="CE12" s="236"/>
      <c r="CF12" s="236"/>
      <c r="CG12" s="236"/>
      <c r="CH12" s="236"/>
      <c r="CI12" s="236"/>
      <c r="CJ12" s="236"/>
      <c r="CK12" s="236"/>
      <c r="CL12" s="236"/>
      <c r="CM12" s="236"/>
      <c r="CN12" s="236"/>
      <c r="CO12" s="236"/>
      <c r="CP12" s="236"/>
      <c r="CQ12" s="236"/>
      <c r="CR12" s="236"/>
      <c r="CS12" s="236"/>
      <c r="CT12" s="236"/>
      <c r="CU12" s="236"/>
      <c r="CV12" s="236"/>
      <c r="CW12" s="236"/>
      <c r="CX12" s="236"/>
      <c r="CY12" s="236"/>
      <c r="CZ12" s="236"/>
      <c r="DA12" s="236"/>
      <c r="DB12" s="236"/>
      <c r="DC12" s="236"/>
      <c r="DD12" s="236"/>
      <c r="DE12" s="236"/>
      <c r="DF12" s="236"/>
      <c r="DG12" s="236"/>
      <c r="DH12" s="236"/>
      <c r="DI12" s="236"/>
      <c r="DJ12" s="236"/>
      <c r="DK12" s="236"/>
      <c r="DL12" s="236"/>
      <c r="DM12" s="236"/>
      <c r="DN12" s="236"/>
      <c r="DO12" s="236"/>
    </row>
    <row r="13" spans="1:119" s="330" customFormat="1" x14ac:dyDescent="0.3">
      <c r="A13" s="218">
        <v>12</v>
      </c>
      <c r="B13" s="218" t="s">
        <v>613</v>
      </c>
      <c r="C13" s="327"/>
      <c r="D13" s="218" t="s">
        <v>6556</v>
      </c>
      <c r="E13" s="218"/>
      <c r="F13" s="370" t="s">
        <v>6597</v>
      </c>
      <c r="G13" s="370" t="s">
        <v>6597</v>
      </c>
      <c r="H13" s="370" t="s">
        <v>6598</v>
      </c>
      <c r="I13" s="218" t="s">
        <v>6599</v>
      </c>
      <c r="J13" s="218" t="s">
        <v>3213</v>
      </c>
      <c r="K13" s="218" t="s">
        <v>5720</v>
      </c>
      <c r="L13" s="218" t="s">
        <v>6560</v>
      </c>
      <c r="M13" s="371" t="s">
        <v>6561</v>
      </c>
      <c r="N13" s="218" t="s">
        <v>617</v>
      </c>
      <c r="O13" s="218" t="s">
        <v>618</v>
      </c>
      <c r="P13" s="218">
        <v>12</v>
      </c>
      <c r="Q13" s="218" t="s">
        <v>20</v>
      </c>
      <c r="R13" s="218">
        <v>23</v>
      </c>
      <c r="S13" s="218">
        <v>24</v>
      </c>
      <c r="T13" s="371" t="s">
        <v>4819</v>
      </c>
      <c r="U13" s="218" t="s">
        <v>6562</v>
      </c>
      <c r="V13" s="218" t="s">
        <v>6563</v>
      </c>
      <c r="W13" s="218" t="s">
        <v>656</v>
      </c>
      <c r="X13" s="218">
        <v>9</v>
      </c>
      <c r="Y13" s="218">
        <v>5</v>
      </c>
      <c r="Z13" s="218">
        <v>1</v>
      </c>
      <c r="AA13" s="218">
        <v>14</v>
      </c>
      <c r="AB13" s="218">
        <v>13</v>
      </c>
      <c r="AC13" s="218" t="s">
        <v>6563</v>
      </c>
      <c r="AD13" s="218" t="s">
        <v>48</v>
      </c>
      <c r="AE13" s="218" t="s">
        <v>2348</v>
      </c>
      <c r="AF13" s="218" t="s">
        <v>2348</v>
      </c>
      <c r="AG13" s="218" t="s">
        <v>6564</v>
      </c>
      <c r="AH13" s="371" t="s">
        <v>6587</v>
      </c>
      <c r="AI13" s="371">
        <v>17</v>
      </c>
      <c r="AJ13" s="371">
        <v>18</v>
      </c>
      <c r="AK13" s="371" t="s">
        <v>48</v>
      </c>
      <c r="AL13" s="371" t="s">
        <v>48</v>
      </c>
      <c r="AM13" s="371" t="s">
        <v>48</v>
      </c>
      <c r="AN13" s="371" t="s">
        <v>48</v>
      </c>
      <c r="AO13" s="218" t="s">
        <v>48</v>
      </c>
      <c r="AP13" s="218" t="s">
        <v>48</v>
      </c>
      <c r="AQ13" s="218" t="s">
        <v>48</v>
      </c>
      <c r="AR13" s="218" t="s">
        <v>48</v>
      </c>
      <c r="AS13" s="218" t="s">
        <v>934</v>
      </c>
      <c r="AT13" s="218"/>
      <c r="AU13" s="236"/>
      <c r="AV13" s="236"/>
      <c r="AW13" s="236"/>
      <c r="AX13" s="236"/>
      <c r="AY13" s="236"/>
      <c r="AZ13" s="236"/>
      <c r="BA13" s="236"/>
      <c r="BB13" s="236"/>
      <c r="BC13" s="236"/>
      <c r="BD13" s="236"/>
      <c r="BE13" s="236"/>
      <c r="BF13" s="236"/>
      <c r="BG13" s="236"/>
      <c r="BH13" s="236"/>
      <c r="BI13" s="236"/>
      <c r="BJ13" s="236"/>
      <c r="BK13" s="236"/>
      <c r="BL13" s="236"/>
      <c r="BM13" s="236"/>
      <c r="BN13" s="236"/>
      <c r="BO13" s="236"/>
      <c r="BP13" s="236"/>
      <c r="BQ13" s="236"/>
      <c r="BR13" s="236"/>
      <c r="BS13" s="236"/>
      <c r="BT13" s="236"/>
      <c r="BU13" s="236"/>
      <c r="BV13" s="236"/>
      <c r="BW13" s="236"/>
      <c r="BX13" s="236"/>
      <c r="BY13" s="236"/>
      <c r="BZ13" s="236"/>
      <c r="CA13" s="236"/>
      <c r="CB13" s="236"/>
      <c r="CC13" s="236"/>
      <c r="CD13" s="236"/>
      <c r="CE13" s="236"/>
      <c r="CF13" s="236"/>
      <c r="CG13" s="236"/>
      <c r="CH13" s="236"/>
      <c r="CI13" s="236"/>
      <c r="CJ13" s="236"/>
      <c r="CK13" s="236"/>
      <c r="CL13" s="236"/>
      <c r="CM13" s="236"/>
      <c r="CN13" s="236"/>
      <c r="CO13" s="236"/>
      <c r="CP13" s="236"/>
      <c r="CQ13" s="236"/>
      <c r="CR13" s="236"/>
      <c r="CS13" s="236"/>
      <c r="CT13" s="236"/>
      <c r="CU13" s="236"/>
      <c r="CV13" s="236"/>
      <c r="CW13" s="236"/>
      <c r="CX13" s="236"/>
      <c r="CY13" s="236"/>
      <c r="CZ13" s="236"/>
      <c r="DA13" s="236"/>
      <c r="DB13" s="236"/>
      <c r="DC13" s="236"/>
      <c r="DD13" s="236"/>
      <c r="DE13" s="236"/>
      <c r="DF13" s="236"/>
      <c r="DG13" s="236"/>
      <c r="DH13" s="236"/>
      <c r="DI13" s="236"/>
      <c r="DJ13" s="236"/>
      <c r="DK13" s="236"/>
      <c r="DL13" s="236"/>
      <c r="DM13" s="236"/>
      <c r="DN13" s="236"/>
      <c r="DO13" s="236"/>
    </row>
    <row r="14" spans="1:119" s="330" customFormat="1" x14ac:dyDescent="0.3">
      <c r="A14" s="218">
        <v>13</v>
      </c>
      <c r="B14" s="218" t="s">
        <v>613</v>
      </c>
      <c r="C14" s="327"/>
      <c r="D14" s="218" t="s">
        <v>6556</v>
      </c>
      <c r="E14" s="218"/>
      <c r="F14" s="370" t="s">
        <v>6600</v>
      </c>
      <c r="G14" s="370" t="s">
        <v>6600</v>
      </c>
      <c r="H14" s="370" t="s">
        <v>6601</v>
      </c>
      <c r="I14" s="218" t="s">
        <v>6602</v>
      </c>
      <c r="J14" s="218" t="s">
        <v>3213</v>
      </c>
      <c r="K14" s="218" t="s">
        <v>5720</v>
      </c>
      <c r="L14" s="218" t="s">
        <v>6560</v>
      </c>
      <c r="M14" s="371" t="s">
        <v>6561</v>
      </c>
      <c r="N14" s="218" t="s">
        <v>617</v>
      </c>
      <c r="O14" s="218" t="s">
        <v>618</v>
      </c>
      <c r="P14" s="218">
        <v>13</v>
      </c>
      <c r="Q14" s="218" t="s">
        <v>20</v>
      </c>
      <c r="R14" s="218">
        <v>25</v>
      </c>
      <c r="S14" s="218">
        <v>26</v>
      </c>
      <c r="T14" s="371" t="s">
        <v>4819</v>
      </c>
      <c r="U14" s="218" t="s">
        <v>6562</v>
      </c>
      <c r="V14" s="218" t="s">
        <v>6563</v>
      </c>
      <c r="W14" s="218" t="s">
        <v>659</v>
      </c>
      <c r="X14" s="218">
        <v>9</v>
      </c>
      <c r="Y14" s="218">
        <v>5</v>
      </c>
      <c r="Z14" s="218">
        <v>1</v>
      </c>
      <c r="AA14" s="218">
        <v>14</v>
      </c>
      <c r="AB14" s="218">
        <v>13</v>
      </c>
      <c r="AC14" s="218" t="s">
        <v>6563</v>
      </c>
      <c r="AD14" s="218" t="s">
        <v>48</v>
      </c>
      <c r="AE14" s="218" t="s">
        <v>2348</v>
      </c>
      <c r="AF14" s="218" t="s">
        <v>2348</v>
      </c>
      <c r="AG14" s="218" t="s">
        <v>6564</v>
      </c>
      <c r="AH14" s="371" t="s">
        <v>6587</v>
      </c>
      <c r="AI14" s="371">
        <v>9</v>
      </c>
      <c r="AJ14" s="371">
        <v>10</v>
      </c>
      <c r="AK14" s="371" t="s">
        <v>48</v>
      </c>
      <c r="AL14" s="371" t="s">
        <v>48</v>
      </c>
      <c r="AM14" s="371" t="s">
        <v>48</v>
      </c>
      <c r="AN14" s="371" t="s">
        <v>48</v>
      </c>
      <c r="AO14" s="218" t="s">
        <v>48</v>
      </c>
      <c r="AP14" s="218" t="s">
        <v>48</v>
      </c>
      <c r="AQ14" s="218" t="s">
        <v>48</v>
      </c>
      <c r="AR14" s="218" t="s">
        <v>48</v>
      </c>
      <c r="AS14" s="218" t="s">
        <v>934</v>
      </c>
      <c r="AT14" s="218"/>
      <c r="AU14" s="236"/>
      <c r="AV14" s="236"/>
      <c r="AW14" s="236"/>
      <c r="AX14" s="236"/>
      <c r="AY14" s="236"/>
      <c r="AZ14" s="236"/>
      <c r="BA14" s="236"/>
      <c r="BB14" s="236"/>
      <c r="BC14" s="236"/>
      <c r="BD14" s="236"/>
      <c r="BE14" s="236"/>
      <c r="BF14" s="236"/>
      <c r="BG14" s="236"/>
      <c r="BH14" s="236"/>
      <c r="BI14" s="236"/>
      <c r="BJ14" s="236"/>
      <c r="BK14" s="236"/>
      <c r="BL14" s="236"/>
      <c r="BM14" s="236"/>
      <c r="BN14" s="236"/>
      <c r="BO14" s="236"/>
      <c r="BP14" s="236"/>
      <c r="BQ14" s="236"/>
      <c r="BR14" s="236"/>
      <c r="BS14" s="236"/>
      <c r="BT14" s="236"/>
      <c r="BU14" s="236"/>
      <c r="BV14" s="236"/>
      <c r="BW14" s="236"/>
      <c r="BX14" s="236"/>
      <c r="BY14" s="236"/>
      <c r="BZ14" s="236"/>
      <c r="CA14" s="236"/>
      <c r="CB14" s="236"/>
      <c r="CC14" s="236"/>
      <c r="CD14" s="236"/>
      <c r="CE14" s="236"/>
      <c r="CF14" s="236"/>
      <c r="CG14" s="236"/>
      <c r="CH14" s="236"/>
      <c r="CI14" s="236"/>
      <c r="CJ14" s="236"/>
      <c r="CK14" s="236"/>
      <c r="CL14" s="236"/>
      <c r="CM14" s="236"/>
      <c r="CN14" s="236"/>
      <c r="CO14" s="236"/>
      <c r="CP14" s="236"/>
      <c r="CQ14" s="236"/>
      <c r="CR14" s="236"/>
      <c r="CS14" s="236"/>
      <c r="CT14" s="236"/>
      <c r="CU14" s="236"/>
      <c r="CV14" s="236"/>
      <c r="CW14" s="236"/>
      <c r="CX14" s="236"/>
      <c r="CY14" s="236"/>
      <c r="CZ14" s="236"/>
      <c r="DA14" s="236"/>
      <c r="DB14" s="236"/>
      <c r="DC14" s="236"/>
      <c r="DD14" s="236"/>
      <c r="DE14" s="236"/>
      <c r="DF14" s="236"/>
      <c r="DG14" s="236"/>
      <c r="DH14" s="236"/>
      <c r="DI14" s="236"/>
      <c r="DJ14" s="236"/>
      <c r="DK14" s="236"/>
      <c r="DL14" s="236"/>
      <c r="DM14" s="236"/>
      <c r="DN14" s="236"/>
      <c r="DO14" s="236"/>
    </row>
    <row r="15" spans="1:119" s="330" customFormat="1" x14ac:dyDescent="0.3">
      <c r="A15" s="218">
        <v>14</v>
      </c>
      <c r="B15" s="218" t="s">
        <v>613</v>
      </c>
      <c r="C15" s="327"/>
      <c r="D15" s="218" t="s">
        <v>6556</v>
      </c>
      <c r="E15" s="218"/>
      <c r="F15" s="370" t="s">
        <v>6603</v>
      </c>
      <c r="G15" s="370" t="s">
        <v>6603</v>
      </c>
      <c r="H15" s="370" t="s">
        <v>6604</v>
      </c>
      <c r="I15" s="218" t="s">
        <v>6605</v>
      </c>
      <c r="J15" s="218" t="s">
        <v>3213</v>
      </c>
      <c r="K15" s="218" t="s">
        <v>5720</v>
      </c>
      <c r="L15" s="218" t="s">
        <v>6560</v>
      </c>
      <c r="M15" s="371" t="s">
        <v>6561</v>
      </c>
      <c r="N15" s="218" t="s">
        <v>617</v>
      </c>
      <c r="O15" s="218" t="s">
        <v>618</v>
      </c>
      <c r="P15" s="218">
        <v>14</v>
      </c>
      <c r="Q15" s="218" t="s">
        <v>20</v>
      </c>
      <c r="R15" s="218">
        <v>27</v>
      </c>
      <c r="S15" s="218">
        <v>28</v>
      </c>
      <c r="T15" s="371" t="s">
        <v>4819</v>
      </c>
      <c r="U15" s="218" t="s">
        <v>6562</v>
      </c>
      <c r="V15" s="218" t="s">
        <v>6563</v>
      </c>
      <c r="W15" s="218" t="s">
        <v>662</v>
      </c>
      <c r="X15" s="218">
        <v>9</v>
      </c>
      <c r="Y15" s="218">
        <v>5</v>
      </c>
      <c r="Z15" s="218">
        <v>1</v>
      </c>
      <c r="AA15" s="218">
        <v>14</v>
      </c>
      <c r="AB15" s="218">
        <v>13</v>
      </c>
      <c r="AC15" s="218" t="s">
        <v>6563</v>
      </c>
      <c r="AD15" s="218" t="s">
        <v>48</v>
      </c>
      <c r="AE15" s="218" t="s">
        <v>2348</v>
      </c>
      <c r="AF15" s="218" t="s">
        <v>2348</v>
      </c>
      <c r="AG15" s="218" t="s">
        <v>6564</v>
      </c>
      <c r="AH15" s="371" t="s">
        <v>6587</v>
      </c>
      <c r="AI15" s="371">
        <v>11</v>
      </c>
      <c r="AJ15" s="371">
        <v>12</v>
      </c>
      <c r="AK15" s="371" t="s">
        <v>48</v>
      </c>
      <c r="AL15" s="371" t="s">
        <v>48</v>
      </c>
      <c r="AM15" s="371" t="s">
        <v>48</v>
      </c>
      <c r="AN15" s="371" t="s">
        <v>48</v>
      </c>
      <c r="AO15" s="218" t="s">
        <v>48</v>
      </c>
      <c r="AP15" s="218" t="s">
        <v>48</v>
      </c>
      <c r="AQ15" s="218" t="s">
        <v>48</v>
      </c>
      <c r="AR15" s="218" t="s">
        <v>48</v>
      </c>
      <c r="AS15" s="218" t="s">
        <v>934</v>
      </c>
      <c r="AT15" s="218"/>
      <c r="AU15" s="236"/>
      <c r="AV15" s="236"/>
      <c r="AW15" s="236"/>
      <c r="AX15" s="236"/>
      <c r="AY15" s="236"/>
      <c r="AZ15" s="236"/>
      <c r="BA15" s="236"/>
      <c r="BB15" s="236"/>
      <c r="BC15" s="236"/>
      <c r="BD15" s="236"/>
      <c r="BE15" s="236"/>
      <c r="BF15" s="236"/>
      <c r="BG15" s="236"/>
      <c r="BH15" s="236"/>
      <c r="BI15" s="236"/>
      <c r="BJ15" s="236"/>
      <c r="BK15" s="236"/>
      <c r="BL15" s="236"/>
      <c r="BM15" s="236"/>
      <c r="BN15" s="236"/>
      <c r="BO15" s="236"/>
      <c r="BP15" s="236"/>
      <c r="BQ15" s="236"/>
      <c r="BR15" s="236"/>
      <c r="BS15" s="236"/>
      <c r="BT15" s="236"/>
      <c r="BU15" s="236"/>
      <c r="BV15" s="236"/>
      <c r="BW15" s="236"/>
      <c r="BX15" s="236"/>
      <c r="BY15" s="236"/>
      <c r="BZ15" s="236"/>
      <c r="CA15" s="236"/>
      <c r="CB15" s="236"/>
      <c r="CC15" s="236"/>
      <c r="CD15" s="236"/>
      <c r="CE15" s="236"/>
      <c r="CF15" s="236"/>
      <c r="CG15" s="236"/>
      <c r="CH15" s="236"/>
      <c r="CI15" s="236"/>
      <c r="CJ15" s="236"/>
      <c r="CK15" s="236"/>
      <c r="CL15" s="236"/>
      <c r="CM15" s="236"/>
      <c r="CN15" s="236"/>
      <c r="CO15" s="236"/>
      <c r="CP15" s="236"/>
      <c r="CQ15" s="236"/>
      <c r="CR15" s="236"/>
      <c r="CS15" s="236"/>
      <c r="CT15" s="236"/>
      <c r="CU15" s="236"/>
      <c r="CV15" s="236"/>
      <c r="CW15" s="236"/>
      <c r="CX15" s="236"/>
      <c r="CY15" s="236"/>
      <c r="CZ15" s="236"/>
      <c r="DA15" s="236"/>
      <c r="DB15" s="236"/>
      <c r="DC15" s="236"/>
      <c r="DD15" s="236"/>
      <c r="DE15" s="236"/>
      <c r="DF15" s="236"/>
      <c r="DG15" s="236"/>
      <c r="DH15" s="236"/>
      <c r="DI15" s="236"/>
      <c r="DJ15" s="236"/>
      <c r="DK15" s="236"/>
      <c r="DL15" s="236"/>
      <c r="DM15" s="236"/>
      <c r="DN15" s="236"/>
      <c r="DO15" s="236"/>
    </row>
    <row r="16" spans="1:119" s="330" customFormat="1" x14ac:dyDescent="0.3">
      <c r="A16" s="218">
        <v>15</v>
      </c>
      <c r="B16" s="218" t="s">
        <v>613</v>
      </c>
      <c r="C16" s="327"/>
      <c r="D16" s="218" t="s">
        <v>6556</v>
      </c>
      <c r="E16" s="218"/>
      <c r="F16" s="370" t="s">
        <v>6606</v>
      </c>
      <c r="G16" s="370" t="s">
        <v>6606</v>
      </c>
      <c r="H16" s="370" t="s">
        <v>6607</v>
      </c>
      <c r="I16" s="218" t="s">
        <v>6608</v>
      </c>
      <c r="J16" s="218" t="s">
        <v>3213</v>
      </c>
      <c r="K16" s="218" t="s">
        <v>5720</v>
      </c>
      <c r="L16" s="218" t="s">
        <v>6560</v>
      </c>
      <c r="M16" s="371" t="s">
        <v>6561</v>
      </c>
      <c r="N16" s="218" t="s">
        <v>617</v>
      </c>
      <c r="O16" s="218" t="s">
        <v>618</v>
      </c>
      <c r="P16" s="218">
        <v>15</v>
      </c>
      <c r="Q16" s="218" t="s">
        <v>20</v>
      </c>
      <c r="R16" s="218">
        <v>29</v>
      </c>
      <c r="S16" s="218">
        <v>30</v>
      </c>
      <c r="T16" s="371" t="s">
        <v>4819</v>
      </c>
      <c r="U16" s="218" t="s">
        <v>6562</v>
      </c>
      <c r="V16" s="218" t="s">
        <v>6563</v>
      </c>
      <c r="W16" s="218" t="s">
        <v>665</v>
      </c>
      <c r="X16" s="218">
        <v>9</v>
      </c>
      <c r="Y16" s="218">
        <v>5</v>
      </c>
      <c r="Z16" s="218">
        <v>1</v>
      </c>
      <c r="AA16" s="218">
        <v>14</v>
      </c>
      <c r="AB16" s="218">
        <v>13</v>
      </c>
      <c r="AC16" s="218" t="s">
        <v>6563</v>
      </c>
      <c r="AD16" s="218" t="s">
        <v>48</v>
      </c>
      <c r="AE16" s="218" t="s">
        <v>2348</v>
      </c>
      <c r="AF16" s="218" t="s">
        <v>2348</v>
      </c>
      <c r="AG16" s="218" t="s">
        <v>6564</v>
      </c>
      <c r="AH16" s="371" t="s">
        <v>6587</v>
      </c>
      <c r="AI16" s="371">
        <v>13</v>
      </c>
      <c r="AJ16" s="371">
        <v>14</v>
      </c>
      <c r="AK16" s="371" t="s">
        <v>48</v>
      </c>
      <c r="AL16" s="371" t="s">
        <v>48</v>
      </c>
      <c r="AM16" s="371" t="s">
        <v>48</v>
      </c>
      <c r="AN16" s="371" t="s">
        <v>48</v>
      </c>
      <c r="AO16" s="218" t="s">
        <v>48</v>
      </c>
      <c r="AP16" s="218" t="s">
        <v>48</v>
      </c>
      <c r="AQ16" s="218" t="s">
        <v>48</v>
      </c>
      <c r="AR16" s="218" t="s">
        <v>48</v>
      </c>
      <c r="AS16" s="218" t="s">
        <v>934</v>
      </c>
      <c r="AT16" s="218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6"/>
      <c r="BH16" s="236"/>
      <c r="BI16" s="236"/>
      <c r="BJ16" s="236"/>
      <c r="BK16" s="236"/>
      <c r="BL16" s="236"/>
      <c r="BM16" s="236"/>
      <c r="BN16" s="236"/>
      <c r="BO16" s="236"/>
      <c r="BP16" s="236"/>
      <c r="BQ16" s="236"/>
      <c r="BR16" s="236"/>
      <c r="BS16" s="236"/>
      <c r="BT16" s="236"/>
      <c r="BU16" s="236"/>
      <c r="BV16" s="236"/>
      <c r="BW16" s="236"/>
      <c r="BX16" s="236"/>
      <c r="BY16" s="236"/>
      <c r="BZ16" s="236"/>
      <c r="CA16" s="236"/>
      <c r="CB16" s="236"/>
      <c r="CC16" s="236"/>
      <c r="CD16" s="236"/>
      <c r="CE16" s="236"/>
      <c r="CF16" s="236"/>
      <c r="CG16" s="236"/>
      <c r="CH16" s="236"/>
      <c r="CI16" s="236"/>
      <c r="CJ16" s="236"/>
      <c r="CK16" s="236"/>
      <c r="CL16" s="236"/>
      <c r="CM16" s="236"/>
      <c r="CN16" s="236"/>
      <c r="CO16" s="236"/>
      <c r="CP16" s="236"/>
      <c r="CQ16" s="236"/>
      <c r="CR16" s="236"/>
      <c r="CS16" s="236"/>
      <c r="CT16" s="236"/>
      <c r="CU16" s="236"/>
      <c r="CV16" s="236"/>
      <c r="CW16" s="236"/>
      <c r="CX16" s="236"/>
      <c r="CY16" s="236"/>
      <c r="CZ16" s="236"/>
      <c r="DA16" s="236"/>
      <c r="DB16" s="236"/>
      <c r="DC16" s="236"/>
      <c r="DD16" s="236"/>
      <c r="DE16" s="236"/>
      <c r="DF16" s="236"/>
      <c r="DG16" s="236"/>
      <c r="DH16" s="236"/>
      <c r="DI16" s="236"/>
      <c r="DJ16" s="236"/>
      <c r="DK16" s="236"/>
      <c r="DL16" s="236"/>
      <c r="DM16" s="236"/>
      <c r="DN16" s="236"/>
      <c r="DO16" s="236"/>
    </row>
    <row r="17" spans="1:119" s="330" customFormat="1" x14ac:dyDescent="0.3">
      <c r="A17" s="218">
        <v>16</v>
      </c>
      <c r="B17" s="218" t="s">
        <v>613</v>
      </c>
      <c r="C17" s="327"/>
      <c r="D17" s="218" t="s">
        <v>6556</v>
      </c>
      <c r="E17" s="218"/>
      <c r="F17" s="370" t="s">
        <v>6609</v>
      </c>
      <c r="G17" s="370" t="s">
        <v>6609</v>
      </c>
      <c r="H17" s="370" t="s">
        <v>6610</v>
      </c>
      <c r="I17" s="218" t="s">
        <v>6611</v>
      </c>
      <c r="J17" s="218" t="s">
        <v>3213</v>
      </c>
      <c r="K17" s="218" t="s">
        <v>5720</v>
      </c>
      <c r="L17" s="218" t="s">
        <v>6560</v>
      </c>
      <c r="M17" s="371" t="s">
        <v>6561</v>
      </c>
      <c r="N17" s="218" t="s">
        <v>617</v>
      </c>
      <c r="O17" s="218" t="s">
        <v>618</v>
      </c>
      <c r="P17" s="218">
        <v>16</v>
      </c>
      <c r="Q17" s="218" t="s">
        <v>20</v>
      </c>
      <c r="R17" s="218">
        <v>31</v>
      </c>
      <c r="S17" s="218">
        <v>32</v>
      </c>
      <c r="T17" s="371" t="s">
        <v>4819</v>
      </c>
      <c r="U17" s="218" t="s">
        <v>6562</v>
      </c>
      <c r="V17" s="218" t="s">
        <v>6563</v>
      </c>
      <c r="W17" s="218" t="s">
        <v>668</v>
      </c>
      <c r="X17" s="218">
        <v>9</v>
      </c>
      <c r="Y17" s="218">
        <v>5</v>
      </c>
      <c r="Z17" s="218">
        <v>1</v>
      </c>
      <c r="AA17" s="218">
        <v>14</v>
      </c>
      <c r="AB17" s="218">
        <v>13</v>
      </c>
      <c r="AC17" s="218" t="s">
        <v>6563</v>
      </c>
      <c r="AD17" s="218" t="s">
        <v>48</v>
      </c>
      <c r="AE17" s="218" t="s">
        <v>2348</v>
      </c>
      <c r="AF17" s="218" t="s">
        <v>2348</v>
      </c>
      <c r="AG17" s="218" t="s">
        <v>6564</v>
      </c>
      <c r="AH17" s="371" t="s">
        <v>6587</v>
      </c>
      <c r="AI17" s="371">
        <v>15</v>
      </c>
      <c r="AJ17" s="371">
        <v>16</v>
      </c>
      <c r="AK17" s="371" t="s">
        <v>48</v>
      </c>
      <c r="AL17" s="371" t="s">
        <v>48</v>
      </c>
      <c r="AM17" s="371" t="s">
        <v>48</v>
      </c>
      <c r="AN17" s="371" t="s">
        <v>48</v>
      </c>
      <c r="AO17" s="218" t="s">
        <v>48</v>
      </c>
      <c r="AP17" s="218" t="s">
        <v>48</v>
      </c>
      <c r="AQ17" s="218" t="s">
        <v>48</v>
      </c>
      <c r="AR17" s="218" t="s">
        <v>48</v>
      </c>
      <c r="AS17" s="218" t="s">
        <v>934</v>
      </c>
      <c r="AT17" s="218"/>
      <c r="AU17" s="236"/>
      <c r="AV17" s="236"/>
      <c r="AW17" s="236"/>
      <c r="AX17" s="236"/>
      <c r="AY17" s="236"/>
      <c r="AZ17" s="236"/>
      <c r="BA17" s="236"/>
      <c r="BB17" s="236"/>
      <c r="BC17" s="236"/>
      <c r="BD17" s="236"/>
      <c r="BE17" s="236"/>
      <c r="BF17" s="236"/>
      <c r="BG17" s="236"/>
      <c r="BH17" s="236"/>
      <c r="BI17" s="236"/>
      <c r="BJ17" s="236"/>
      <c r="BK17" s="236"/>
      <c r="BL17" s="236"/>
      <c r="BM17" s="236"/>
      <c r="BN17" s="236"/>
      <c r="BO17" s="236"/>
      <c r="BP17" s="236"/>
      <c r="BQ17" s="236"/>
      <c r="BR17" s="236"/>
      <c r="BS17" s="236"/>
      <c r="BT17" s="236"/>
      <c r="BU17" s="236"/>
      <c r="BV17" s="236"/>
      <c r="BW17" s="236"/>
      <c r="BX17" s="236"/>
      <c r="BY17" s="236"/>
      <c r="BZ17" s="236"/>
      <c r="CA17" s="236"/>
      <c r="CB17" s="236"/>
      <c r="CC17" s="236"/>
      <c r="CD17" s="236"/>
      <c r="CE17" s="236"/>
      <c r="CF17" s="236"/>
      <c r="CG17" s="236"/>
      <c r="CH17" s="236"/>
      <c r="CI17" s="236"/>
      <c r="CJ17" s="236"/>
      <c r="CK17" s="236"/>
      <c r="CL17" s="236"/>
      <c r="CM17" s="236"/>
      <c r="CN17" s="236"/>
      <c r="CO17" s="236"/>
      <c r="CP17" s="236"/>
      <c r="CQ17" s="236"/>
      <c r="CR17" s="236"/>
      <c r="CS17" s="236"/>
      <c r="CT17" s="236"/>
      <c r="CU17" s="236"/>
      <c r="CV17" s="236"/>
      <c r="CW17" s="236"/>
      <c r="CX17" s="236"/>
      <c r="CY17" s="236"/>
      <c r="CZ17" s="236"/>
      <c r="DA17" s="236"/>
      <c r="DB17" s="236"/>
      <c r="DC17" s="236"/>
      <c r="DD17" s="236"/>
      <c r="DE17" s="236"/>
      <c r="DF17" s="236"/>
      <c r="DG17" s="236"/>
      <c r="DH17" s="236"/>
      <c r="DI17" s="236"/>
      <c r="DJ17" s="236"/>
      <c r="DK17" s="236"/>
      <c r="DL17" s="236"/>
      <c r="DM17" s="236"/>
      <c r="DN17" s="236"/>
      <c r="DO17" s="236"/>
    </row>
    <row r="18" spans="1:119" s="330" customFormat="1" x14ac:dyDescent="0.3">
      <c r="A18" s="218">
        <v>17</v>
      </c>
      <c r="B18" s="218" t="s">
        <v>613</v>
      </c>
      <c r="C18" s="327"/>
      <c r="D18" s="218" t="s">
        <v>6556</v>
      </c>
      <c r="E18" s="218"/>
      <c r="F18" s="370" t="s">
        <v>6612</v>
      </c>
      <c r="G18" s="370" t="s">
        <v>6612</v>
      </c>
      <c r="H18" s="370" t="s">
        <v>6613</v>
      </c>
      <c r="I18" s="218" t="s">
        <v>6614</v>
      </c>
      <c r="J18" s="218" t="s">
        <v>3213</v>
      </c>
      <c r="K18" s="218" t="s">
        <v>5720</v>
      </c>
      <c r="L18" s="218" t="s">
        <v>6560</v>
      </c>
      <c r="M18" s="371" t="s">
        <v>6561</v>
      </c>
      <c r="N18" s="218" t="s">
        <v>617</v>
      </c>
      <c r="O18" s="218" t="s">
        <v>618</v>
      </c>
      <c r="P18" s="218">
        <v>17</v>
      </c>
      <c r="Q18" s="218" t="s">
        <v>21</v>
      </c>
      <c r="R18" s="218">
        <v>1</v>
      </c>
      <c r="S18" s="218">
        <v>2</v>
      </c>
      <c r="T18" s="371" t="s">
        <v>4819</v>
      </c>
      <c r="U18" s="218" t="s">
        <v>6562</v>
      </c>
      <c r="V18" s="218" t="s">
        <v>6563</v>
      </c>
      <c r="W18" s="218" t="s">
        <v>669</v>
      </c>
      <c r="X18" s="218">
        <v>9</v>
      </c>
      <c r="Y18" s="218">
        <v>5</v>
      </c>
      <c r="Z18" s="218">
        <v>1</v>
      </c>
      <c r="AA18" s="218">
        <v>14</v>
      </c>
      <c r="AB18" s="218">
        <v>13</v>
      </c>
      <c r="AC18" s="218" t="s">
        <v>6563</v>
      </c>
      <c r="AD18" s="218" t="s">
        <v>48</v>
      </c>
      <c r="AE18" s="218" t="s">
        <v>2348</v>
      </c>
      <c r="AF18" s="218" t="s">
        <v>2348</v>
      </c>
      <c r="AG18" s="218" t="s">
        <v>6564</v>
      </c>
      <c r="AH18" s="371" t="s">
        <v>6615</v>
      </c>
      <c r="AI18" s="371">
        <v>1</v>
      </c>
      <c r="AJ18" s="371">
        <v>2</v>
      </c>
      <c r="AK18" s="371" t="s">
        <v>48</v>
      </c>
      <c r="AL18" s="371" t="s">
        <v>48</v>
      </c>
      <c r="AM18" s="371" t="s">
        <v>48</v>
      </c>
      <c r="AN18" s="371" t="s">
        <v>48</v>
      </c>
      <c r="AO18" s="218" t="s">
        <v>48</v>
      </c>
      <c r="AP18" s="218" t="s">
        <v>48</v>
      </c>
      <c r="AQ18" s="218" t="s">
        <v>48</v>
      </c>
      <c r="AR18" s="218" t="s">
        <v>48</v>
      </c>
      <c r="AS18" s="218" t="s">
        <v>934</v>
      </c>
      <c r="AT18" s="218"/>
      <c r="AU18" s="236"/>
      <c r="AV18" s="236"/>
      <c r="AW18" s="236"/>
      <c r="AX18" s="236"/>
      <c r="AY18" s="236"/>
      <c r="AZ18" s="236"/>
      <c r="BA18" s="236"/>
      <c r="BB18" s="236"/>
      <c r="BC18" s="236"/>
      <c r="BD18" s="236"/>
      <c r="BE18" s="236"/>
      <c r="BF18" s="236"/>
      <c r="BG18" s="236"/>
      <c r="BH18" s="236"/>
      <c r="BI18" s="236"/>
      <c r="BJ18" s="236"/>
      <c r="BK18" s="236"/>
      <c r="BL18" s="236"/>
      <c r="BM18" s="236"/>
      <c r="BN18" s="236"/>
      <c r="BO18" s="236"/>
      <c r="BP18" s="236"/>
      <c r="BQ18" s="236"/>
      <c r="BR18" s="236"/>
      <c r="BS18" s="236"/>
      <c r="BT18" s="236"/>
      <c r="BU18" s="236"/>
      <c r="BV18" s="236"/>
      <c r="BW18" s="236"/>
      <c r="BX18" s="236"/>
      <c r="BY18" s="236"/>
      <c r="BZ18" s="236"/>
      <c r="CA18" s="236"/>
      <c r="CB18" s="236"/>
      <c r="CC18" s="236"/>
      <c r="CD18" s="236"/>
      <c r="CE18" s="236"/>
      <c r="CF18" s="236"/>
      <c r="CG18" s="236"/>
      <c r="CH18" s="236"/>
      <c r="CI18" s="236"/>
      <c r="CJ18" s="236"/>
      <c r="CK18" s="236"/>
      <c r="CL18" s="236"/>
      <c r="CM18" s="236"/>
      <c r="CN18" s="236"/>
      <c r="CO18" s="236"/>
      <c r="CP18" s="236"/>
      <c r="CQ18" s="236"/>
      <c r="CR18" s="236"/>
      <c r="CS18" s="236"/>
      <c r="CT18" s="236"/>
      <c r="CU18" s="236"/>
      <c r="CV18" s="236"/>
      <c r="CW18" s="236"/>
      <c r="CX18" s="236"/>
      <c r="CY18" s="236"/>
      <c r="CZ18" s="236"/>
      <c r="DA18" s="236"/>
      <c r="DB18" s="236"/>
      <c r="DC18" s="236"/>
      <c r="DD18" s="236"/>
      <c r="DE18" s="236"/>
      <c r="DF18" s="236"/>
      <c r="DG18" s="236"/>
      <c r="DH18" s="236"/>
      <c r="DI18" s="236"/>
      <c r="DJ18" s="236"/>
      <c r="DK18" s="236"/>
      <c r="DL18" s="236"/>
      <c r="DM18" s="236"/>
      <c r="DN18" s="236"/>
      <c r="DO18" s="236"/>
    </row>
    <row r="19" spans="1:119" s="330" customFormat="1" x14ac:dyDescent="0.3">
      <c r="A19" s="218">
        <v>18</v>
      </c>
      <c r="B19" s="218" t="s">
        <v>613</v>
      </c>
      <c r="C19" s="327"/>
      <c r="D19" s="218" t="s">
        <v>6556</v>
      </c>
      <c r="E19" s="218"/>
      <c r="F19" s="370" t="s">
        <v>6616</v>
      </c>
      <c r="G19" s="370" t="s">
        <v>6616</v>
      </c>
      <c r="H19" s="370" t="s">
        <v>6617</v>
      </c>
      <c r="I19" s="218" t="s">
        <v>6618</v>
      </c>
      <c r="J19" s="218" t="s">
        <v>3213</v>
      </c>
      <c r="K19" s="218" t="s">
        <v>5720</v>
      </c>
      <c r="L19" s="218" t="s">
        <v>6560</v>
      </c>
      <c r="M19" s="371" t="s">
        <v>6561</v>
      </c>
      <c r="N19" s="218" t="s">
        <v>617</v>
      </c>
      <c r="O19" s="218" t="s">
        <v>618</v>
      </c>
      <c r="P19" s="218">
        <v>18</v>
      </c>
      <c r="Q19" s="218" t="s">
        <v>21</v>
      </c>
      <c r="R19" s="218">
        <v>3</v>
      </c>
      <c r="S19" s="218">
        <v>4</v>
      </c>
      <c r="T19" s="371" t="s">
        <v>4819</v>
      </c>
      <c r="U19" s="218" t="s">
        <v>6562</v>
      </c>
      <c r="V19" s="218" t="s">
        <v>6563</v>
      </c>
      <c r="W19" s="218" t="s">
        <v>670</v>
      </c>
      <c r="X19" s="218">
        <v>9</v>
      </c>
      <c r="Y19" s="218">
        <v>5</v>
      </c>
      <c r="Z19" s="218">
        <v>1</v>
      </c>
      <c r="AA19" s="218">
        <v>14</v>
      </c>
      <c r="AB19" s="218">
        <v>13</v>
      </c>
      <c r="AC19" s="218" t="s">
        <v>6563</v>
      </c>
      <c r="AD19" s="218" t="s">
        <v>48</v>
      </c>
      <c r="AE19" s="218" t="s">
        <v>2348</v>
      </c>
      <c r="AF19" s="218" t="s">
        <v>2348</v>
      </c>
      <c r="AG19" s="218" t="s">
        <v>6564</v>
      </c>
      <c r="AH19" s="371" t="s">
        <v>6615</v>
      </c>
      <c r="AI19" s="371">
        <v>3</v>
      </c>
      <c r="AJ19" s="371">
        <v>4</v>
      </c>
      <c r="AK19" s="371" t="s">
        <v>48</v>
      </c>
      <c r="AL19" s="371" t="s">
        <v>48</v>
      </c>
      <c r="AM19" s="371" t="s">
        <v>48</v>
      </c>
      <c r="AN19" s="371" t="s">
        <v>48</v>
      </c>
      <c r="AO19" s="218" t="s">
        <v>48</v>
      </c>
      <c r="AP19" s="218" t="s">
        <v>48</v>
      </c>
      <c r="AQ19" s="218" t="s">
        <v>48</v>
      </c>
      <c r="AR19" s="218" t="s">
        <v>48</v>
      </c>
      <c r="AS19" s="218" t="s">
        <v>934</v>
      </c>
      <c r="AT19" s="218"/>
      <c r="AU19" s="236"/>
      <c r="AV19" s="236"/>
      <c r="AW19" s="236"/>
      <c r="AX19" s="236"/>
      <c r="AY19" s="236"/>
      <c r="AZ19" s="236"/>
      <c r="BA19" s="236"/>
      <c r="BB19" s="236"/>
      <c r="BC19" s="236"/>
      <c r="BD19" s="236"/>
      <c r="BE19" s="236"/>
      <c r="BF19" s="236"/>
      <c r="BG19" s="236"/>
      <c r="BH19" s="236"/>
      <c r="BI19" s="236"/>
      <c r="BJ19" s="236"/>
      <c r="BK19" s="236"/>
      <c r="BL19" s="236"/>
      <c r="BM19" s="236"/>
      <c r="BN19" s="236"/>
      <c r="BO19" s="236"/>
      <c r="BP19" s="236"/>
      <c r="BQ19" s="236"/>
      <c r="BR19" s="236"/>
      <c r="BS19" s="236"/>
      <c r="BT19" s="236"/>
      <c r="BU19" s="236"/>
      <c r="BV19" s="236"/>
      <c r="BW19" s="236"/>
      <c r="BX19" s="236"/>
      <c r="BY19" s="236"/>
      <c r="BZ19" s="236"/>
      <c r="CA19" s="236"/>
      <c r="CB19" s="236"/>
      <c r="CC19" s="236"/>
      <c r="CD19" s="236"/>
      <c r="CE19" s="236"/>
      <c r="CF19" s="236"/>
      <c r="CG19" s="236"/>
      <c r="CH19" s="236"/>
      <c r="CI19" s="236"/>
      <c r="CJ19" s="236"/>
      <c r="CK19" s="236"/>
      <c r="CL19" s="236"/>
      <c r="CM19" s="236"/>
      <c r="CN19" s="236"/>
      <c r="CO19" s="236"/>
      <c r="CP19" s="236"/>
      <c r="CQ19" s="236"/>
      <c r="CR19" s="236"/>
      <c r="CS19" s="236"/>
      <c r="CT19" s="236"/>
      <c r="CU19" s="236"/>
      <c r="CV19" s="236"/>
      <c r="CW19" s="236"/>
      <c r="CX19" s="236"/>
      <c r="CY19" s="236"/>
      <c r="CZ19" s="236"/>
      <c r="DA19" s="236"/>
      <c r="DB19" s="236"/>
      <c r="DC19" s="236"/>
      <c r="DD19" s="236"/>
      <c r="DE19" s="236"/>
      <c r="DF19" s="236"/>
      <c r="DG19" s="236"/>
      <c r="DH19" s="236"/>
      <c r="DI19" s="236"/>
      <c r="DJ19" s="236"/>
      <c r="DK19" s="236"/>
      <c r="DL19" s="236"/>
      <c r="DM19" s="236"/>
      <c r="DN19" s="236"/>
      <c r="DO19" s="236"/>
    </row>
    <row r="20" spans="1:119" s="330" customFormat="1" x14ac:dyDescent="0.3">
      <c r="A20" s="218">
        <v>19</v>
      </c>
      <c r="B20" s="218" t="s">
        <v>613</v>
      </c>
      <c r="C20" s="327"/>
      <c r="D20" s="218" t="s">
        <v>6556</v>
      </c>
      <c r="E20" s="218"/>
      <c r="F20" s="370" t="s">
        <v>6619</v>
      </c>
      <c r="G20" s="370" t="s">
        <v>6619</v>
      </c>
      <c r="H20" s="370" t="s">
        <v>6620</v>
      </c>
      <c r="I20" s="218" t="s">
        <v>6614</v>
      </c>
      <c r="J20" s="218" t="s">
        <v>3213</v>
      </c>
      <c r="K20" s="218" t="s">
        <v>5720</v>
      </c>
      <c r="L20" s="218" t="s">
        <v>6560</v>
      </c>
      <c r="M20" s="371" t="s">
        <v>6561</v>
      </c>
      <c r="N20" s="218" t="s">
        <v>617</v>
      </c>
      <c r="O20" s="218" t="s">
        <v>618</v>
      </c>
      <c r="P20" s="218">
        <v>19</v>
      </c>
      <c r="Q20" s="218" t="s">
        <v>21</v>
      </c>
      <c r="R20" s="218">
        <v>5</v>
      </c>
      <c r="S20" s="218">
        <v>6</v>
      </c>
      <c r="T20" s="371" t="s">
        <v>4819</v>
      </c>
      <c r="U20" s="218" t="s">
        <v>6562</v>
      </c>
      <c r="V20" s="218" t="s">
        <v>6563</v>
      </c>
      <c r="W20" s="218" t="s">
        <v>671</v>
      </c>
      <c r="X20" s="218">
        <v>9</v>
      </c>
      <c r="Y20" s="218">
        <v>5</v>
      </c>
      <c r="Z20" s="218">
        <v>1</v>
      </c>
      <c r="AA20" s="218">
        <v>14</v>
      </c>
      <c r="AB20" s="218">
        <v>13</v>
      </c>
      <c r="AC20" s="218" t="s">
        <v>6563</v>
      </c>
      <c r="AD20" s="218" t="s">
        <v>48</v>
      </c>
      <c r="AE20" s="218" t="s">
        <v>2348</v>
      </c>
      <c r="AF20" s="218" t="s">
        <v>2348</v>
      </c>
      <c r="AG20" s="218" t="s">
        <v>6564</v>
      </c>
      <c r="AH20" s="371" t="s">
        <v>6615</v>
      </c>
      <c r="AI20" s="371">
        <v>5</v>
      </c>
      <c r="AJ20" s="371">
        <v>6</v>
      </c>
      <c r="AK20" s="371" t="s">
        <v>48</v>
      </c>
      <c r="AL20" s="371" t="s">
        <v>48</v>
      </c>
      <c r="AM20" s="371" t="s">
        <v>48</v>
      </c>
      <c r="AN20" s="371" t="s">
        <v>48</v>
      </c>
      <c r="AO20" s="218" t="s">
        <v>48</v>
      </c>
      <c r="AP20" s="218" t="s">
        <v>48</v>
      </c>
      <c r="AQ20" s="218" t="s">
        <v>48</v>
      </c>
      <c r="AR20" s="218" t="s">
        <v>48</v>
      </c>
      <c r="AS20" s="218" t="s">
        <v>934</v>
      </c>
      <c r="AT20" s="218"/>
      <c r="AU20" s="236"/>
      <c r="AV20" s="236"/>
      <c r="AW20" s="236"/>
      <c r="AX20" s="236"/>
      <c r="AY20" s="236"/>
      <c r="AZ20" s="236"/>
      <c r="BA20" s="236"/>
      <c r="BB20" s="236"/>
      <c r="BC20" s="236"/>
      <c r="BD20" s="236"/>
      <c r="BE20" s="236"/>
      <c r="BF20" s="236"/>
      <c r="BG20" s="236"/>
      <c r="BH20" s="236"/>
      <c r="BI20" s="236"/>
      <c r="BJ20" s="236"/>
      <c r="BK20" s="236"/>
      <c r="BL20" s="236"/>
      <c r="BM20" s="236"/>
      <c r="BN20" s="236"/>
      <c r="BO20" s="236"/>
      <c r="BP20" s="236"/>
      <c r="BQ20" s="236"/>
      <c r="BR20" s="236"/>
      <c r="BS20" s="236"/>
      <c r="BT20" s="236"/>
      <c r="BU20" s="236"/>
      <c r="BV20" s="236"/>
      <c r="BW20" s="236"/>
      <c r="BX20" s="236"/>
      <c r="BY20" s="236"/>
      <c r="BZ20" s="236"/>
      <c r="CA20" s="236"/>
      <c r="CB20" s="236"/>
      <c r="CC20" s="236"/>
      <c r="CD20" s="236"/>
      <c r="CE20" s="236"/>
      <c r="CF20" s="236"/>
      <c r="CG20" s="236"/>
      <c r="CH20" s="236"/>
      <c r="CI20" s="236"/>
      <c r="CJ20" s="236"/>
      <c r="CK20" s="236"/>
      <c r="CL20" s="236"/>
      <c r="CM20" s="236"/>
      <c r="CN20" s="236"/>
      <c r="CO20" s="236"/>
      <c r="CP20" s="236"/>
      <c r="CQ20" s="236"/>
      <c r="CR20" s="236"/>
      <c r="CS20" s="236"/>
      <c r="CT20" s="236"/>
      <c r="CU20" s="236"/>
      <c r="CV20" s="236"/>
      <c r="CW20" s="236"/>
      <c r="CX20" s="236"/>
      <c r="CY20" s="236"/>
      <c r="CZ20" s="236"/>
      <c r="DA20" s="236"/>
      <c r="DB20" s="236"/>
      <c r="DC20" s="236"/>
      <c r="DD20" s="236"/>
      <c r="DE20" s="236"/>
      <c r="DF20" s="236"/>
      <c r="DG20" s="236"/>
      <c r="DH20" s="236"/>
      <c r="DI20" s="236"/>
      <c r="DJ20" s="236"/>
      <c r="DK20" s="236"/>
      <c r="DL20" s="236"/>
      <c r="DM20" s="236"/>
      <c r="DN20" s="236"/>
      <c r="DO20" s="236"/>
    </row>
    <row r="21" spans="1:119" s="330" customFormat="1" x14ac:dyDescent="0.3">
      <c r="A21" s="218">
        <v>20</v>
      </c>
      <c r="B21" s="218" t="s">
        <v>613</v>
      </c>
      <c r="C21" s="327"/>
      <c r="D21" s="218" t="s">
        <v>6556</v>
      </c>
      <c r="E21" s="218"/>
      <c r="F21" s="370" t="s">
        <v>6621</v>
      </c>
      <c r="G21" s="370" t="s">
        <v>6621</v>
      </c>
      <c r="H21" s="370" t="s">
        <v>6622</v>
      </c>
      <c r="I21" s="218" t="s">
        <v>6618</v>
      </c>
      <c r="J21" s="218" t="s">
        <v>3213</v>
      </c>
      <c r="K21" s="218" t="s">
        <v>5720</v>
      </c>
      <c r="L21" s="218" t="s">
        <v>6560</v>
      </c>
      <c r="M21" s="371" t="s">
        <v>6561</v>
      </c>
      <c r="N21" s="218" t="s">
        <v>617</v>
      </c>
      <c r="O21" s="218" t="s">
        <v>618</v>
      </c>
      <c r="P21" s="218">
        <v>20</v>
      </c>
      <c r="Q21" s="218" t="s">
        <v>21</v>
      </c>
      <c r="R21" s="218">
        <v>7</v>
      </c>
      <c r="S21" s="218">
        <v>8</v>
      </c>
      <c r="T21" s="371" t="s">
        <v>4819</v>
      </c>
      <c r="U21" s="218" t="s">
        <v>6562</v>
      </c>
      <c r="V21" s="218" t="s">
        <v>6563</v>
      </c>
      <c r="W21" s="218" t="s">
        <v>672</v>
      </c>
      <c r="X21" s="218">
        <v>9</v>
      </c>
      <c r="Y21" s="218">
        <v>5</v>
      </c>
      <c r="Z21" s="218">
        <v>1</v>
      </c>
      <c r="AA21" s="218">
        <v>14</v>
      </c>
      <c r="AB21" s="218">
        <v>13</v>
      </c>
      <c r="AC21" s="218" t="s">
        <v>6563</v>
      </c>
      <c r="AD21" s="218" t="s">
        <v>48</v>
      </c>
      <c r="AE21" s="218" t="s">
        <v>2348</v>
      </c>
      <c r="AF21" s="218" t="s">
        <v>2348</v>
      </c>
      <c r="AG21" s="218" t="s">
        <v>6564</v>
      </c>
      <c r="AH21" s="371" t="s">
        <v>6615</v>
      </c>
      <c r="AI21" s="371">
        <v>7</v>
      </c>
      <c r="AJ21" s="371">
        <v>8</v>
      </c>
      <c r="AK21" s="371" t="s">
        <v>48</v>
      </c>
      <c r="AL21" s="371" t="s">
        <v>48</v>
      </c>
      <c r="AM21" s="371" t="s">
        <v>48</v>
      </c>
      <c r="AN21" s="371" t="s">
        <v>48</v>
      </c>
      <c r="AO21" s="218" t="s">
        <v>48</v>
      </c>
      <c r="AP21" s="218" t="s">
        <v>48</v>
      </c>
      <c r="AQ21" s="218" t="s">
        <v>48</v>
      </c>
      <c r="AR21" s="218" t="s">
        <v>48</v>
      </c>
      <c r="AS21" s="218" t="s">
        <v>934</v>
      </c>
      <c r="AT21" s="218"/>
      <c r="AU21" s="236"/>
      <c r="AV21" s="236"/>
      <c r="AW21" s="236"/>
      <c r="AX21" s="236"/>
      <c r="AY21" s="236"/>
      <c r="AZ21" s="236"/>
      <c r="BA21" s="236"/>
      <c r="BB21" s="236"/>
      <c r="BC21" s="236"/>
      <c r="BD21" s="236"/>
      <c r="BE21" s="236"/>
      <c r="BF21" s="236"/>
      <c r="BG21" s="236"/>
      <c r="BH21" s="236"/>
      <c r="BI21" s="236"/>
      <c r="BJ21" s="236"/>
      <c r="BK21" s="236"/>
      <c r="BL21" s="236"/>
      <c r="BM21" s="236"/>
      <c r="BN21" s="236"/>
      <c r="BO21" s="236"/>
      <c r="BP21" s="236"/>
      <c r="BQ21" s="236"/>
      <c r="BR21" s="236"/>
      <c r="BS21" s="236"/>
      <c r="BT21" s="236"/>
      <c r="BU21" s="236"/>
      <c r="BV21" s="236"/>
      <c r="BW21" s="236"/>
      <c r="BX21" s="236"/>
      <c r="BY21" s="236"/>
      <c r="BZ21" s="236"/>
      <c r="CA21" s="236"/>
      <c r="CB21" s="236"/>
      <c r="CC21" s="236"/>
      <c r="CD21" s="236"/>
      <c r="CE21" s="236"/>
      <c r="CF21" s="236"/>
      <c r="CG21" s="236"/>
      <c r="CH21" s="236"/>
      <c r="CI21" s="236"/>
      <c r="CJ21" s="236"/>
      <c r="CK21" s="236"/>
      <c r="CL21" s="236"/>
      <c r="CM21" s="236"/>
      <c r="CN21" s="236"/>
      <c r="CO21" s="236"/>
      <c r="CP21" s="236"/>
      <c r="CQ21" s="236"/>
      <c r="CR21" s="236"/>
      <c r="CS21" s="236"/>
      <c r="CT21" s="236"/>
      <c r="CU21" s="236"/>
      <c r="CV21" s="236"/>
      <c r="CW21" s="236"/>
      <c r="CX21" s="236"/>
      <c r="CY21" s="236"/>
      <c r="CZ21" s="236"/>
      <c r="DA21" s="236"/>
      <c r="DB21" s="236"/>
      <c r="DC21" s="236"/>
      <c r="DD21" s="236"/>
      <c r="DE21" s="236"/>
      <c r="DF21" s="236"/>
      <c r="DG21" s="236"/>
      <c r="DH21" s="236"/>
      <c r="DI21" s="236"/>
      <c r="DJ21" s="236"/>
      <c r="DK21" s="236"/>
      <c r="DL21" s="236"/>
      <c r="DM21" s="236"/>
      <c r="DN21" s="236"/>
      <c r="DO21" s="236"/>
    </row>
    <row r="22" spans="1:119" s="330" customFormat="1" x14ac:dyDescent="0.3">
      <c r="A22" s="218">
        <v>21</v>
      </c>
      <c r="B22" s="218" t="s">
        <v>613</v>
      </c>
      <c r="C22" s="327"/>
      <c r="D22" s="218" t="s">
        <v>6556</v>
      </c>
      <c r="E22" s="218"/>
      <c r="F22" s="370" t="s">
        <v>6623</v>
      </c>
      <c r="G22" s="370" t="s">
        <v>6623</v>
      </c>
      <c r="H22" s="370" t="s">
        <v>6624</v>
      </c>
      <c r="I22" s="218" t="s">
        <v>6614</v>
      </c>
      <c r="J22" s="218" t="s">
        <v>3213</v>
      </c>
      <c r="K22" s="218" t="s">
        <v>5720</v>
      </c>
      <c r="L22" s="218" t="s">
        <v>6560</v>
      </c>
      <c r="M22" s="371" t="s">
        <v>6561</v>
      </c>
      <c r="N22" s="218" t="s">
        <v>617</v>
      </c>
      <c r="O22" s="218" t="s">
        <v>618</v>
      </c>
      <c r="P22" s="218">
        <v>21</v>
      </c>
      <c r="Q22" s="218" t="s">
        <v>21</v>
      </c>
      <c r="R22" s="218">
        <v>9</v>
      </c>
      <c r="S22" s="218">
        <v>10</v>
      </c>
      <c r="T22" s="371" t="s">
        <v>4819</v>
      </c>
      <c r="U22" s="218" t="s">
        <v>6562</v>
      </c>
      <c r="V22" s="218" t="s">
        <v>6563</v>
      </c>
      <c r="W22" s="218" t="s">
        <v>673</v>
      </c>
      <c r="X22" s="218">
        <v>9</v>
      </c>
      <c r="Y22" s="218">
        <v>5</v>
      </c>
      <c r="Z22" s="218">
        <v>1</v>
      </c>
      <c r="AA22" s="218">
        <v>14</v>
      </c>
      <c r="AB22" s="218">
        <v>13</v>
      </c>
      <c r="AC22" s="218" t="s">
        <v>6563</v>
      </c>
      <c r="AD22" s="218" t="s">
        <v>48</v>
      </c>
      <c r="AE22" s="218" t="s">
        <v>2348</v>
      </c>
      <c r="AF22" s="218" t="s">
        <v>2348</v>
      </c>
      <c r="AG22" s="218" t="s">
        <v>6564</v>
      </c>
      <c r="AH22" s="371" t="s">
        <v>6615</v>
      </c>
      <c r="AI22" s="371">
        <v>9</v>
      </c>
      <c r="AJ22" s="371">
        <v>10</v>
      </c>
      <c r="AK22" s="371" t="s">
        <v>48</v>
      </c>
      <c r="AL22" s="371" t="s">
        <v>48</v>
      </c>
      <c r="AM22" s="371" t="s">
        <v>48</v>
      </c>
      <c r="AN22" s="371" t="s">
        <v>48</v>
      </c>
      <c r="AO22" s="218" t="s">
        <v>48</v>
      </c>
      <c r="AP22" s="218" t="s">
        <v>48</v>
      </c>
      <c r="AQ22" s="218" t="s">
        <v>48</v>
      </c>
      <c r="AR22" s="218" t="s">
        <v>48</v>
      </c>
      <c r="AS22" s="218" t="s">
        <v>934</v>
      </c>
      <c r="AT22" s="218"/>
      <c r="AU22" s="236"/>
      <c r="AV22" s="236"/>
      <c r="AW22" s="236"/>
      <c r="AX22" s="236"/>
      <c r="AY22" s="236"/>
      <c r="AZ22" s="236"/>
      <c r="BA22" s="236"/>
      <c r="BB22" s="236"/>
      <c r="BC22" s="236"/>
      <c r="BD22" s="236"/>
      <c r="BE22" s="236"/>
      <c r="BF22" s="236"/>
      <c r="BG22" s="236"/>
      <c r="BH22" s="236"/>
      <c r="BI22" s="236"/>
      <c r="BJ22" s="236"/>
      <c r="BK22" s="236"/>
      <c r="BL22" s="236"/>
      <c r="BM22" s="236"/>
      <c r="BN22" s="236"/>
      <c r="BO22" s="236"/>
      <c r="BP22" s="236"/>
      <c r="BQ22" s="236"/>
      <c r="BR22" s="236"/>
      <c r="BS22" s="236"/>
      <c r="BT22" s="236"/>
      <c r="BU22" s="236"/>
      <c r="BV22" s="236"/>
      <c r="BW22" s="236"/>
      <c r="BX22" s="236"/>
      <c r="BY22" s="236"/>
      <c r="BZ22" s="236"/>
      <c r="CA22" s="236"/>
      <c r="CB22" s="236"/>
      <c r="CC22" s="236"/>
      <c r="CD22" s="236"/>
      <c r="CE22" s="236"/>
      <c r="CF22" s="236"/>
      <c r="CG22" s="236"/>
      <c r="CH22" s="236"/>
      <c r="CI22" s="236"/>
      <c r="CJ22" s="236"/>
      <c r="CK22" s="236"/>
      <c r="CL22" s="236"/>
      <c r="CM22" s="236"/>
      <c r="CN22" s="236"/>
      <c r="CO22" s="236"/>
      <c r="CP22" s="236"/>
      <c r="CQ22" s="236"/>
      <c r="CR22" s="236"/>
      <c r="CS22" s="236"/>
      <c r="CT22" s="236"/>
      <c r="CU22" s="236"/>
      <c r="CV22" s="236"/>
      <c r="CW22" s="236"/>
      <c r="CX22" s="236"/>
      <c r="CY22" s="236"/>
      <c r="CZ22" s="236"/>
      <c r="DA22" s="236"/>
      <c r="DB22" s="236"/>
      <c r="DC22" s="236"/>
      <c r="DD22" s="236"/>
      <c r="DE22" s="236"/>
      <c r="DF22" s="236"/>
      <c r="DG22" s="236"/>
      <c r="DH22" s="236"/>
      <c r="DI22" s="236"/>
      <c r="DJ22" s="236"/>
      <c r="DK22" s="236"/>
      <c r="DL22" s="236"/>
      <c r="DM22" s="236"/>
      <c r="DN22" s="236"/>
      <c r="DO22" s="236"/>
    </row>
    <row r="23" spans="1:119" s="330" customFormat="1" x14ac:dyDescent="0.3">
      <c r="A23" s="218">
        <v>22</v>
      </c>
      <c r="B23" s="218" t="s">
        <v>613</v>
      </c>
      <c r="C23" s="327"/>
      <c r="D23" s="218" t="s">
        <v>6556</v>
      </c>
      <c r="E23" s="218"/>
      <c r="F23" s="370" t="s">
        <v>6625</v>
      </c>
      <c r="G23" s="370" t="s">
        <v>6625</v>
      </c>
      <c r="H23" s="370" t="s">
        <v>6626</v>
      </c>
      <c r="I23" s="218" t="s">
        <v>6618</v>
      </c>
      <c r="J23" s="218" t="s">
        <v>3213</v>
      </c>
      <c r="K23" s="218" t="s">
        <v>5720</v>
      </c>
      <c r="L23" s="218" t="s">
        <v>6560</v>
      </c>
      <c r="M23" s="371" t="s">
        <v>6561</v>
      </c>
      <c r="N23" s="218" t="s">
        <v>617</v>
      </c>
      <c r="O23" s="218" t="s">
        <v>618</v>
      </c>
      <c r="P23" s="218">
        <v>22</v>
      </c>
      <c r="Q23" s="218" t="s">
        <v>21</v>
      </c>
      <c r="R23" s="218">
        <v>11</v>
      </c>
      <c r="S23" s="218">
        <v>12</v>
      </c>
      <c r="T23" s="371" t="s">
        <v>4819</v>
      </c>
      <c r="U23" s="218" t="s">
        <v>6562</v>
      </c>
      <c r="V23" s="218" t="s">
        <v>6563</v>
      </c>
      <c r="W23" s="218" t="s">
        <v>674</v>
      </c>
      <c r="X23" s="218">
        <v>9</v>
      </c>
      <c r="Y23" s="218">
        <v>5</v>
      </c>
      <c r="Z23" s="218">
        <v>1</v>
      </c>
      <c r="AA23" s="218">
        <v>14</v>
      </c>
      <c r="AB23" s="218">
        <v>13</v>
      </c>
      <c r="AC23" s="218" t="s">
        <v>6563</v>
      </c>
      <c r="AD23" s="218" t="s">
        <v>48</v>
      </c>
      <c r="AE23" s="218" t="s">
        <v>2348</v>
      </c>
      <c r="AF23" s="218" t="s">
        <v>2348</v>
      </c>
      <c r="AG23" s="218" t="s">
        <v>6564</v>
      </c>
      <c r="AH23" s="371" t="s">
        <v>6615</v>
      </c>
      <c r="AI23" s="371">
        <v>11</v>
      </c>
      <c r="AJ23" s="371">
        <v>12</v>
      </c>
      <c r="AK23" s="371" t="s">
        <v>48</v>
      </c>
      <c r="AL23" s="371" t="s">
        <v>48</v>
      </c>
      <c r="AM23" s="371" t="s">
        <v>48</v>
      </c>
      <c r="AN23" s="371" t="s">
        <v>48</v>
      </c>
      <c r="AO23" s="218" t="s">
        <v>48</v>
      </c>
      <c r="AP23" s="218" t="s">
        <v>48</v>
      </c>
      <c r="AQ23" s="218" t="s">
        <v>48</v>
      </c>
      <c r="AR23" s="218" t="s">
        <v>48</v>
      </c>
      <c r="AS23" s="218" t="s">
        <v>934</v>
      </c>
      <c r="AT23" s="218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6"/>
      <c r="BH23" s="236"/>
      <c r="BI23" s="236"/>
      <c r="BJ23" s="236"/>
      <c r="BK23" s="236"/>
      <c r="BL23" s="236"/>
      <c r="BM23" s="236"/>
      <c r="BN23" s="236"/>
      <c r="BO23" s="236"/>
      <c r="BP23" s="236"/>
      <c r="BQ23" s="236"/>
      <c r="BR23" s="236"/>
      <c r="BS23" s="236"/>
      <c r="BT23" s="236"/>
      <c r="BU23" s="236"/>
      <c r="BV23" s="236"/>
      <c r="BW23" s="236"/>
      <c r="BX23" s="236"/>
      <c r="BY23" s="236"/>
      <c r="BZ23" s="236"/>
      <c r="CA23" s="236"/>
      <c r="CB23" s="236"/>
      <c r="CC23" s="236"/>
      <c r="CD23" s="236"/>
      <c r="CE23" s="236"/>
      <c r="CF23" s="236"/>
      <c r="CG23" s="236"/>
      <c r="CH23" s="236"/>
      <c r="CI23" s="236"/>
      <c r="CJ23" s="236"/>
      <c r="CK23" s="236"/>
      <c r="CL23" s="236"/>
      <c r="CM23" s="236"/>
      <c r="CN23" s="236"/>
      <c r="CO23" s="236"/>
      <c r="CP23" s="236"/>
      <c r="CQ23" s="236"/>
      <c r="CR23" s="236"/>
      <c r="CS23" s="236"/>
      <c r="CT23" s="236"/>
      <c r="CU23" s="236"/>
      <c r="CV23" s="236"/>
      <c r="CW23" s="236"/>
      <c r="CX23" s="236"/>
      <c r="CY23" s="236"/>
      <c r="CZ23" s="236"/>
      <c r="DA23" s="236"/>
      <c r="DB23" s="236"/>
      <c r="DC23" s="236"/>
      <c r="DD23" s="236"/>
      <c r="DE23" s="236"/>
      <c r="DF23" s="236"/>
      <c r="DG23" s="236"/>
      <c r="DH23" s="236"/>
      <c r="DI23" s="236"/>
      <c r="DJ23" s="236"/>
      <c r="DK23" s="236"/>
      <c r="DL23" s="236"/>
      <c r="DM23" s="236"/>
      <c r="DN23" s="236"/>
      <c r="DO23" s="236"/>
    </row>
    <row r="24" spans="1:119" s="330" customFormat="1" x14ac:dyDescent="0.3">
      <c r="A24" s="218">
        <v>23</v>
      </c>
      <c r="B24" s="218" t="s">
        <v>613</v>
      </c>
      <c r="C24" s="327"/>
      <c r="D24" s="218" t="s">
        <v>6556</v>
      </c>
      <c r="E24" s="370"/>
      <c r="F24" s="370" t="s">
        <v>6627</v>
      </c>
      <c r="G24" s="370" t="s">
        <v>6627</v>
      </c>
      <c r="H24" s="370" t="s">
        <v>6628</v>
      </c>
      <c r="I24" s="218" t="s">
        <v>6629</v>
      </c>
      <c r="J24" s="218" t="s">
        <v>3213</v>
      </c>
      <c r="K24" s="218" t="s">
        <v>5720</v>
      </c>
      <c r="L24" s="218" t="s">
        <v>6560</v>
      </c>
      <c r="M24" s="371" t="s">
        <v>6561</v>
      </c>
      <c r="N24" s="218" t="s">
        <v>617</v>
      </c>
      <c r="O24" s="218" t="s">
        <v>618</v>
      </c>
      <c r="P24" s="218">
        <v>23</v>
      </c>
      <c r="Q24" s="218" t="s">
        <v>21</v>
      </c>
      <c r="R24" s="218">
        <v>13</v>
      </c>
      <c r="S24" s="218">
        <v>14</v>
      </c>
      <c r="T24" s="371" t="s">
        <v>4819</v>
      </c>
      <c r="U24" s="218" t="s">
        <v>6562</v>
      </c>
      <c r="V24" s="218" t="s">
        <v>6563</v>
      </c>
      <c r="W24" s="218" t="s">
        <v>675</v>
      </c>
      <c r="X24" s="218">
        <v>9</v>
      </c>
      <c r="Y24" s="218">
        <v>5</v>
      </c>
      <c r="Z24" s="218">
        <v>1</v>
      </c>
      <c r="AA24" s="218">
        <v>14</v>
      </c>
      <c r="AB24" s="218">
        <v>13</v>
      </c>
      <c r="AC24" s="218" t="s">
        <v>6563</v>
      </c>
      <c r="AD24" s="218" t="s">
        <v>48</v>
      </c>
      <c r="AE24" s="218" t="s">
        <v>2348</v>
      </c>
      <c r="AF24" s="218" t="s">
        <v>2348</v>
      </c>
      <c r="AG24" s="218" t="s">
        <v>6564</v>
      </c>
      <c r="AH24" s="371" t="s">
        <v>6630</v>
      </c>
      <c r="AI24" s="371">
        <v>1</v>
      </c>
      <c r="AJ24" s="371">
        <v>2</v>
      </c>
      <c r="AK24" s="371" t="s">
        <v>48</v>
      </c>
      <c r="AL24" s="371" t="s">
        <v>48</v>
      </c>
      <c r="AM24" s="371" t="s">
        <v>48</v>
      </c>
      <c r="AN24" s="371" t="s">
        <v>48</v>
      </c>
      <c r="AO24" s="218" t="s">
        <v>48</v>
      </c>
      <c r="AP24" s="218" t="s">
        <v>48</v>
      </c>
      <c r="AQ24" s="218" t="s">
        <v>48</v>
      </c>
      <c r="AR24" s="218" t="s">
        <v>48</v>
      </c>
      <c r="AS24" s="218" t="s">
        <v>934</v>
      </c>
      <c r="AT24" s="218"/>
      <c r="AU24" s="236"/>
      <c r="AV24" s="236"/>
      <c r="AW24" s="236"/>
      <c r="AX24" s="236"/>
      <c r="AY24" s="236"/>
      <c r="AZ24" s="236"/>
      <c r="BA24" s="236"/>
      <c r="BB24" s="236"/>
      <c r="BC24" s="236"/>
      <c r="BD24" s="236"/>
      <c r="BE24" s="236"/>
      <c r="BF24" s="236"/>
      <c r="BG24" s="236"/>
      <c r="BH24" s="236"/>
      <c r="BI24" s="236"/>
      <c r="BJ24" s="236"/>
      <c r="BK24" s="236"/>
      <c r="BL24" s="236"/>
      <c r="BM24" s="236"/>
      <c r="BN24" s="236"/>
      <c r="BO24" s="236"/>
      <c r="BP24" s="236"/>
      <c r="BQ24" s="236"/>
      <c r="BR24" s="236"/>
      <c r="BS24" s="236"/>
      <c r="BT24" s="236"/>
      <c r="BU24" s="236"/>
      <c r="BV24" s="236"/>
      <c r="BW24" s="236"/>
      <c r="BX24" s="236"/>
      <c r="BY24" s="236"/>
      <c r="BZ24" s="236"/>
      <c r="CA24" s="236"/>
      <c r="CB24" s="236"/>
      <c r="CC24" s="236"/>
      <c r="CD24" s="236"/>
      <c r="CE24" s="236"/>
      <c r="CF24" s="236"/>
      <c r="CG24" s="236"/>
      <c r="CH24" s="236"/>
      <c r="CI24" s="236"/>
      <c r="CJ24" s="236"/>
      <c r="CK24" s="236"/>
      <c r="CL24" s="236"/>
      <c r="CM24" s="236"/>
      <c r="CN24" s="236"/>
      <c r="CO24" s="236"/>
      <c r="CP24" s="236"/>
      <c r="CQ24" s="236"/>
      <c r="CR24" s="236"/>
      <c r="CS24" s="236"/>
      <c r="CT24" s="236"/>
      <c r="CU24" s="236"/>
      <c r="CV24" s="236"/>
      <c r="CW24" s="236"/>
      <c r="CX24" s="236"/>
      <c r="CY24" s="236"/>
      <c r="CZ24" s="236"/>
      <c r="DA24" s="236"/>
      <c r="DB24" s="236"/>
      <c r="DC24" s="236"/>
      <c r="DD24" s="236"/>
      <c r="DE24" s="236"/>
      <c r="DF24" s="236"/>
      <c r="DG24" s="236"/>
      <c r="DH24" s="236"/>
      <c r="DI24" s="236"/>
      <c r="DJ24" s="236"/>
      <c r="DK24" s="236"/>
      <c r="DL24" s="236"/>
      <c r="DM24" s="236"/>
      <c r="DN24" s="236"/>
      <c r="DO24" s="236"/>
    </row>
    <row r="25" spans="1:119" s="330" customFormat="1" x14ac:dyDescent="0.3">
      <c r="A25" s="218">
        <v>24</v>
      </c>
      <c r="B25" s="218" t="s">
        <v>613</v>
      </c>
      <c r="C25" s="327"/>
      <c r="D25" s="218" t="s">
        <v>6556</v>
      </c>
      <c r="E25" s="370"/>
      <c r="F25" s="370" t="s">
        <v>6631</v>
      </c>
      <c r="G25" s="370" t="s">
        <v>6631</v>
      </c>
      <c r="H25" s="370" t="s">
        <v>6632</v>
      </c>
      <c r="I25" s="218" t="s">
        <v>6629</v>
      </c>
      <c r="J25" s="218" t="s">
        <v>3213</v>
      </c>
      <c r="K25" s="218" t="s">
        <v>5720</v>
      </c>
      <c r="L25" s="218" t="s">
        <v>6560</v>
      </c>
      <c r="M25" s="371" t="s">
        <v>6561</v>
      </c>
      <c r="N25" s="218" t="s">
        <v>617</v>
      </c>
      <c r="O25" s="218" t="s">
        <v>618</v>
      </c>
      <c r="P25" s="218">
        <v>24</v>
      </c>
      <c r="Q25" s="218" t="s">
        <v>21</v>
      </c>
      <c r="R25" s="218">
        <v>15</v>
      </c>
      <c r="S25" s="218">
        <v>16</v>
      </c>
      <c r="T25" s="371" t="s">
        <v>4819</v>
      </c>
      <c r="U25" s="218" t="s">
        <v>6562</v>
      </c>
      <c r="V25" s="218" t="s">
        <v>6563</v>
      </c>
      <c r="W25" s="218" t="s">
        <v>676</v>
      </c>
      <c r="X25" s="218">
        <v>9</v>
      </c>
      <c r="Y25" s="218">
        <v>5</v>
      </c>
      <c r="Z25" s="218">
        <v>1</v>
      </c>
      <c r="AA25" s="218">
        <v>14</v>
      </c>
      <c r="AB25" s="218">
        <v>13</v>
      </c>
      <c r="AC25" s="218" t="s">
        <v>6563</v>
      </c>
      <c r="AD25" s="218" t="s">
        <v>48</v>
      </c>
      <c r="AE25" s="218" t="s">
        <v>2348</v>
      </c>
      <c r="AF25" s="218" t="s">
        <v>2348</v>
      </c>
      <c r="AG25" s="218" t="s">
        <v>6564</v>
      </c>
      <c r="AH25" s="371" t="s">
        <v>6630</v>
      </c>
      <c r="AI25" s="371">
        <v>3</v>
      </c>
      <c r="AJ25" s="371">
        <v>4</v>
      </c>
      <c r="AK25" s="371" t="s">
        <v>48</v>
      </c>
      <c r="AL25" s="371" t="s">
        <v>48</v>
      </c>
      <c r="AM25" s="371" t="s">
        <v>48</v>
      </c>
      <c r="AN25" s="371" t="s">
        <v>48</v>
      </c>
      <c r="AO25" s="218" t="s">
        <v>48</v>
      </c>
      <c r="AP25" s="218" t="s">
        <v>48</v>
      </c>
      <c r="AQ25" s="218" t="s">
        <v>48</v>
      </c>
      <c r="AR25" s="218" t="s">
        <v>48</v>
      </c>
      <c r="AS25" s="218" t="s">
        <v>934</v>
      </c>
      <c r="AT25" s="218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6"/>
      <c r="BH25" s="236"/>
      <c r="BI25" s="236"/>
      <c r="BJ25" s="236"/>
      <c r="BK25" s="236"/>
      <c r="BL25" s="236"/>
      <c r="BM25" s="236"/>
      <c r="BN25" s="236"/>
      <c r="BO25" s="236"/>
      <c r="BP25" s="236"/>
      <c r="BQ25" s="236"/>
      <c r="BR25" s="236"/>
      <c r="BS25" s="236"/>
      <c r="BT25" s="236"/>
      <c r="BU25" s="236"/>
      <c r="BV25" s="236"/>
      <c r="BW25" s="236"/>
      <c r="BX25" s="236"/>
      <c r="BY25" s="236"/>
      <c r="BZ25" s="236"/>
      <c r="CA25" s="236"/>
      <c r="CB25" s="236"/>
      <c r="CC25" s="236"/>
      <c r="CD25" s="236"/>
      <c r="CE25" s="236"/>
      <c r="CF25" s="236"/>
      <c r="CG25" s="236"/>
      <c r="CH25" s="236"/>
      <c r="CI25" s="236"/>
      <c r="CJ25" s="236"/>
      <c r="CK25" s="236"/>
      <c r="CL25" s="236"/>
      <c r="CM25" s="236"/>
      <c r="CN25" s="236"/>
      <c r="CO25" s="236"/>
      <c r="CP25" s="236"/>
      <c r="CQ25" s="236"/>
      <c r="CR25" s="236"/>
      <c r="CS25" s="236"/>
      <c r="CT25" s="236"/>
      <c r="CU25" s="236"/>
      <c r="CV25" s="236"/>
      <c r="CW25" s="236"/>
      <c r="CX25" s="236"/>
      <c r="CY25" s="236"/>
      <c r="CZ25" s="236"/>
      <c r="DA25" s="236"/>
      <c r="DB25" s="236"/>
      <c r="DC25" s="236"/>
      <c r="DD25" s="236"/>
      <c r="DE25" s="236"/>
      <c r="DF25" s="236"/>
      <c r="DG25" s="236"/>
      <c r="DH25" s="236"/>
      <c r="DI25" s="236"/>
      <c r="DJ25" s="236"/>
      <c r="DK25" s="236"/>
      <c r="DL25" s="236"/>
      <c r="DM25" s="236"/>
      <c r="DN25" s="236"/>
      <c r="DO25" s="236"/>
    </row>
    <row r="26" spans="1:119" s="330" customFormat="1" x14ac:dyDescent="0.3">
      <c r="A26" s="218">
        <v>25</v>
      </c>
      <c r="B26" s="218" t="s">
        <v>613</v>
      </c>
      <c r="C26" s="327"/>
      <c r="D26" s="218" t="s">
        <v>6556</v>
      </c>
      <c r="E26" s="370"/>
      <c r="F26" s="370" t="s">
        <v>6633</v>
      </c>
      <c r="G26" s="370" t="s">
        <v>6633</v>
      </c>
      <c r="H26" s="370" t="s">
        <v>6634</v>
      </c>
      <c r="I26" s="218" t="s">
        <v>6635</v>
      </c>
      <c r="J26" s="218" t="s">
        <v>3213</v>
      </c>
      <c r="K26" s="218" t="s">
        <v>5720</v>
      </c>
      <c r="L26" s="218" t="s">
        <v>6560</v>
      </c>
      <c r="M26" s="371" t="s">
        <v>6561</v>
      </c>
      <c r="N26" s="218" t="s">
        <v>617</v>
      </c>
      <c r="O26" s="218" t="s">
        <v>618</v>
      </c>
      <c r="P26" s="218">
        <v>25</v>
      </c>
      <c r="Q26" s="218" t="s">
        <v>21</v>
      </c>
      <c r="R26" s="218">
        <v>17</v>
      </c>
      <c r="S26" s="218">
        <v>18</v>
      </c>
      <c r="T26" s="371" t="s">
        <v>4819</v>
      </c>
      <c r="U26" s="218" t="s">
        <v>6562</v>
      </c>
      <c r="V26" s="218" t="s">
        <v>6563</v>
      </c>
      <c r="W26" s="218" t="s">
        <v>677</v>
      </c>
      <c r="X26" s="218">
        <v>9</v>
      </c>
      <c r="Y26" s="218">
        <v>5</v>
      </c>
      <c r="Z26" s="218">
        <v>1</v>
      </c>
      <c r="AA26" s="218">
        <v>14</v>
      </c>
      <c r="AB26" s="218">
        <v>13</v>
      </c>
      <c r="AC26" s="218" t="s">
        <v>6563</v>
      </c>
      <c r="AD26" s="218" t="s">
        <v>48</v>
      </c>
      <c r="AE26" s="218" t="s">
        <v>2348</v>
      </c>
      <c r="AF26" s="218" t="s">
        <v>2348</v>
      </c>
      <c r="AG26" s="218" t="s">
        <v>6564</v>
      </c>
      <c r="AH26" s="371" t="s">
        <v>6630</v>
      </c>
      <c r="AI26" s="371">
        <v>11</v>
      </c>
      <c r="AJ26" s="371">
        <v>12</v>
      </c>
      <c r="AK26" s="371" t="s">
        <v>48</v>
      </c>
      <c r="AL26" s="371" t="s">
        <v>48</v>
      </c>
      <c r="AM26" s="371" t="s">
        <v>48</v>
      </c>
      <c r="AN26" s="371" t="s">
        <v>48</v>
      </c>
      <c r="AO26" s="218" t="s">
        <v>48</v>
      </c>
      <c r="AP26" s="218" t="s">
        <v>48</v>
      </c>
      <c r="AQ26" s="218" t="s">
        <v>48</v>
      </c>
      <c r="AR26" s="218" t="s">
        <v>48</v>
      </c>
      <c r="AS26" s="218" t="s">
        <v>934</v>
      </c>
      <c r="AT26" s="218"/>
      <c r="AU26" s="236"/>
      <c r="AV26" s="236"/>
      <c r="AW26" s="236"/>
      <c r="AX26" s="236"/>
      <c r="AY26" s="236"/>
      <c r="AZ26" s="236"/>
      <c r="BA26" s="236"/>
      <c r="BB26" s="236"/>
      <c r="BC26" s="236"/>
      <c r="BD26" s="236"/>
      <c r="BE26" s="236"/>
      <c r="BF26" s="236"/>
      <c r="BG26" s="236"/>
      <c r="BH26" s="236"/>
      <c r="BI26" s="236"/>
      <c r="BJ26" s="236"/>
      <c r="BK26" s="236"/>
      <c r="BL26" s="236"/>
      <c r="BM26" s="236"/>
      <c r="BN26" s="236"/>
      <c r="BO26" s="236"/>
      <c r="BP26" s="236"/>
      <c r="BQ26" s="236"/>
      <c r="BR26" s="236"/>
      <c r="BS26" s="236"/>
      <c r="BT26" s="236"/>
      <c r="BU26" s="236"/>
      <c r="BV26" s="236"/>
      <c r="BW26" s="236"/>
      <c r="BX26" s="236"/>
      <c r="BY26" s="236"/>
      <c r="BZ26" s="236"/>
      <c r="CA26" s="236"/>
      <c r="CB26" s="236"/>
      <c r="CC26" s="236"/>
      <c r="CD26" s="236"/>
      <c r="CE26" s="236"/>
      <c r="CF26" s="236"/>
      <c r="CG26" s="236"/>
      <c r="CH26" s="236"/>
      <c r="CI26" s="236"/>
      <c r="CJ26" s="236"/>
      <c r="CK26" s="236"/>
      <c r="CL26" s="236"/>
      <c r="CM26" s="236"/>
      <c r="CN26" s="236"/>
      <c r="CO26" s="236"/>
      <c r="CP26" s="236"/>
      <c r="CQ26" s="236"/>
      <c r="CR26" s="236"/>
      <c r="CS26" s="236"/>
      <c r="CT26" s="236"/>
      <c r="CU26" s="236"/>
      <c r="CV26" s="236"/>
      <c r="CW26" s="236"/>
      <c r="CX26" s="236"/>
      <c r="CY26" s="236"/>
      <c r="CZ26" s="236"/>
      <c r="DA26" s="236"/>
      <c r="DB26" s="236"/>
      <c r="DC26" s="236"/>
      <c r="DD26" s="236"/>
      <c r="DE26" s="236"/>
      <c r="DF26" s="236"/>
      <c r="DG26" s="236"/>
      <c r="DH26" s="236"/>
      <c r="DI26" s="236"/>
      <c r="DJ26" s="236"/>
      <c r="DK26" s="236"/>
      <c r="DL26" s="236"/>
      <c r="DM26" s="236"/>
      <c r="DN26" s="236"/>
      <c r="DO26" s="236"/>
    </row>
    <row r="27" spans="1:119" s="330" customFormat="1" x14ac:dyDescent="0.3">
      <c r="A27" s="218">
        <v>26</v>
      </c>
      <c r="B27" s="218" t="s">
        <v>613</v>
      </c>
      <c r="C27" s="327"/>
      <c r="D27" s="218" t="s">
        <v>6556</v>
      </c>
      <c r="E27" s="218"/>
      <c r="F27" s="370" t="s">
        <v>6636</v>
      </c>
      <c r="G27" s="370" t="s">
        <v>6636</v>
      </c>
      <c r="H27" s="370" t="s">
        <v>6637</v>
      </c>
      <c r="I27" s="218" t="s">
        <v>6638</v>
      </c>
      <c r="J27" s="218" t="s">
        <v>3213</v>
      </c>
      <c r="K27" s="218" t="s">
        <v>5720</v>
      </c>
      <c r="L27" s="218" t="s">
        <v>6560</v>
      </c>
      <c r="M27" s="371" t="s">
        <v>6561</v>
      </c>
      <c r="N27" s="218" t="s">
        <v>617</v>
      </c>
      <c r="O27" s="218" t="s">
        <v>618</v>
      </c>
      <c r="P27" s="218">
        <v>26</v>
      </c>
      <c r="Q27" s="218" t="s">
        <v>21</v>
      </c>
      <c r="R27" s="218">
        <v>19</v>
      </c>
      <c r="S27" s="218">
        <v>20</v>
      </c>
      <c r="T27" s="371" t="s">
        <v>4819</v>
      </c>
      <c r="U27" s="218" t="s">
        <v>6562</v>
      </c>
      <c r="V27" s="218" t="s">
        <v>6563</v>
      </c>
      <c r="W27" s="218" t="s">
        <v>680</v>
      </c>
      <c r="X27" s="218">
        <v>9</v>
      </c>
      <c r="Y27" s="218">
        <v>5</v>
      </c>
      <c r="Z27" s="218">
        <v>1</v>
      </c>
      <c r="AA27" s="218">
        <v>14</v>
      </c>
      <c r="AB27" s="218">
        <v>13</v>
      </c>
      <c r="AC27" s="218" t="s">
        <v>6563</v>
      </c>
      <c r="AD27" s="218" t="s">
        <v>48</v>
      </c>
      <c r="AE27" s="218" t="s">
        <v>2348</v>
      </c>
      <c r="AF27" s="218" t="s">
        <v>2348</v>
      </c>
      <c r="AG27" s="218" t="s">
        <v>6564</v>
      </c>
      <c r="AH27" s="371" t="s">
        <v>6639</v>
      </c>
      <c r="AI27" s="371">
        <v>1</v>
      </c>
      <c r="AJ27" s="371">
        <v>2</v>
      </c>
      <c r="AK27" s="371" t="s">
        <v>48</v>
      </c>
      <c r="AL27" s="371" t="s">
        <v>48</v>
      </c>
      <c r="AM27" s="371" t="s">
        <v>48</v>
      </c>
      <c r="AN27" s="371" t="s">
        <v>48</v>
      </c>
      <c r="AO27" s="218" t="s">
        <v>48</v>
      </c>
      <c r="AP27" s="218" t="s">
        <v>48</v>
      </c>
      <c r="AQ27" s="218" t="s">
        <v>48</v>
      </c>
      <c r="AR27" s="218" t="s">
        <v>48</v>
      </c>
      <c r="AS27" s="218" t="s">
        <v>934</v>
      </c>
      <c r="AT27" s="218"/>
      <c r="AU27" s="236"/>
      <c r="AV27" s="236"/>
      <c r="AW27" s="236"/>
      <c r="AX27" s="236"/>
      <c r="AY27" s="236"/>
      <c r="AZ27" s="236"/>
      <c r="BA27" s="236"/>
      <c r="BB27" s="236"/>
      <c r="BC27" s="236"/>
      <c r="BD27" s="236"/>
      <c r="BE27" s="236"/>
      <c r="BF27" s="236"/>
      <c r="BG27" s="236"/>
      <c r="BH27" s="236"/>
      <c r="BI27" s="236"/>
      <c r="BJ27" s="236"/>
      <c r="BK27" s="236"/>
      <c r="BL27" s="236"/>
      <c r="BM27" s="236"/>
      <c r="BN27" s="236"/>
      <c r="BO27" s="236"/>
      <c r="BP27" s="236"/>
      <c r="BQ27" s="236"/>
      <c r="BR27" s="236"/>
      <c r="BS27" s="236"/>
      <c r="BT27" s="236"/>
      <c r="BU27" s="236"/>
      <c r="BV27" s="236"/>
      <c r="BW27" s="236"/>
      <c r="BX27" s="236"/>
      <c r="BY27" s="236"/>
      <c r="BZ27" s="236"/>
      <c r="CA27" s="236"/>
      <c r="CB27" s="236"/>
      <c r="CC27" s="236"/>
      <c r="CD27" s="236"/>
      <c r="CE27" s="236"/>
      <c r="CF27" s="236"/>
      <c r="CG27" s="236"/>
      <c r="CH27" s="236"/>
      <c r="CI27" s="236"/>
      <c r="CJ27" s="236"/>
      <c r="CK27" s="236"/>
      <c r="CL27" s="236"/>
      <c r="CM27" s="236"/>
      <c r="CN27" s="236"/>
      <c r="CO27" s="236"/>
      <c r="CP27" s="236"/>
      <c r="CQ27" s="236"/>
      <c r="CR27" s="236"/>
      <c r="CS27" s="236"/>
      <c r="CT27" s="236"/>
      <c r="CU27" s="236"/>
      <c r="CV27" s="236"/>
      <c r="CW27" s="236"/>
      <c r="CX27" s="236"/>
      <c r="CY27" s="236"/>
      <c r="CZ27" s="236"/>
      <c r="DA27" s="236"/>
      <c r="DB27" s="236"/>
      <c r="DC27" s="236"/>
      <c r="DD27" s="236"/>
      <c r="DE27" s="236"/>
      <c r="DF27" s="236"/>
      <c r="DG27" s="236"/>
      <c r="DH27" s="236"/>
      <c r="DI27" s="236"/>
      <c r="DJ27" s="236"/>
      <c r="DK27" s="236"/>
      <c r="DL27" s="236"/>
      <c r="DM27" s="236"/>
      <c r="DN27" s="236"/>
      <c r="DO27" s="236"/>
    </row>
    <row r="28" spans="1:119" s="330" customFormat="1" x14ac:dyDescent="0.3">
      <c r="A28" s="218">
        <v>27</v>
      </c>
      <c r="B28" s="218" t="s">
        <v>613</v>
      </c>
      <c r="C28" s="327"/>
      <c r="D28" s="218" t="s">
        <v>6556</v>
      </c>
      <c r="E28" s="218"/>
      <c r="F28" s="370" t="s">
        <v>6640</v>
      </c>
      <c r="G28" s="370" t="s">
        <v>6640</v>
      </c>
      <c r="H28" s="370" t="s">
        <v>6641</v>
      </c>
      <c r="I28" s="218" t="s">
        <v>6642</v>
      </c>
      <c r="J28" s="218" t="s">
        <v>3213</v>
      </c>
      <c r="K28" s="218" t="s">
        <v>5720</v>
      </c>
      <c r="L28" s="218" t="s">
        <v>6560</v>
      </c>
      <c r="M28" s="371" t="s">
        <v>6561</v>
      </c>
      <c r="N28" s="218" t="s">
        <v>617</v>
      </c>
      <c r="O28" s="218" t="s">
        <v>618</v>
      </c>
      <c r="P28" s="218">
        <v>27</v>
      </c>
      <c r="Q28" s="218" t="s">
        <v>21</v>
      </c>
      <c r="R28" s="218">
        <v>21</v>
      </c>
      <c r="S28" s="218">
        <v>22</v>
      </c>
      <c r="T28" s="371" t="s">
        <v>4819</v>
      </c>
      <c r="U28" s="218" t="s">
        <v>6562</v>
      </c>
      <c r="V28" s="218" t="s">
        <v>6563</v>
      </c>
      <c r="W28" s="218" t="s">
        <v>682</v>
      </c>
      <c r="X28" s="218">
        <v>9</v>
      </c>
      <c r="Y28" s="218">
        <v>5</v>
      </c>
      <c r="Z28" s="218">
        <v>1</v>
      </c>
      <c r="AA28" s="218">
        <v>14</v>
      </c>
      <c r="AB28" s="218">
        <v>13</v>
      </c>
      <c r="AC28" s="218" t="s">
        <v>6563</v>
      </c>
      <c r="AD28" s="218" t="s">
        <v>48</v>
      </c>
      <c r="AE28" s="218" t="s">
        <v>2348</v>
      </c>
      <c r="AF28" s="218" t="s">
        <v>2348</v>
      </c>
      <c r="AG28" s="218" t="s">
        <v>6564</v>
      </c>
      <c r="AH28" s="371" t="s">
        <v>6639</v>
      </c>
      <c r="AI28" s="371">
        <v>5</v>
      </c>
      <c r="AJ28" s="371">
        <v>6</v>
      </c>
      <c r="AK28" s="371" t="s">
        <v>48</v>
      </c>
      <c r="AL28" s="371" t="s">
        <v>48</v>
      </c>
      <c r="AM28" s="371" t="s">
        <v>48</v>
      </c>
      <c r="AN28" s="371" t="s">
        <v>48</v>
      </c>
      <c r="AO28" s="218" t="s">
        <v>48</v>
      </c>
      <c r="AP28" s="218" t="s">
        <v>48</v>
      </c>
      <c r="AQ28" s="218" t="s">
        <v>48</v>
      </c>
      <c r="AR28" s="218" t="s">
        <v>48</v>
      </c>
      <c r="AS28" s="218" t="s">
        <v>934</v>
      </c>
      <c r="AT28" s="218"/>
      <c r="AU28" s="236"/>
      <c r="AV28" s="236"/>
      <c r="AW28" s="236"/>
      <c r="AX28" s="236"/>
      <c r="AY28" s="236"/>
      <c r="AZ28" s="236"/>
      <c r="BA28" s="236"/>
      <c r="BB28" s="236"/>
      <c r="BC28" s="236"/>
      <c r="BD28" s="236"/>
      <c r="BE28" s="236"/>
      <c r="BF28" s="236"/>
      <c r="BG28" s="236"/>
      <c r="BH28" s="236"/>
      <c r="BI28" s="236"/>
      <c r="BJ28" s="236"/>
      <c r="BK28" s="236"/>
      <c r="BL28" s="236"/>
      <c r="BM28" s="236"/>
      <c r="BN28" s="236"/>
      <c r="BO28" s="236"/>
      <c r="BP28" s="236"/>
      <c r="BQ28" s="236"/>
      <c r="BR28" s="236"/>
      <c r="BS28" s="236"/>
      <c r="BT28" s="236"/>
      <c r="BU28" s="236"/>
      <c r="BV28" s="236"/>
      <c r="BW28" s="236"/>
      <c r="BX28" s="236"/>
      <c r="BY28" s="236"/>
      <c r="BZ28" s="236"/>
      <c r="CA28" s="236"/>
      <c r="CB28" s="236"/>
      <c r="CC28" s="236"/>
      <c r="CD28" s="236"/>
      <c r="CE28" s="236"/>
      <c r="CF28" s="236"/>
      <c r="CG28" s="236"/>
      <c r="CH28" s="236"/>
      <c r="CI28" s="236"/>
      <c r="CJ28" s="236"/>
      <c r="CK28" s="236"/>
      <c r="CL28" s="236"/>
      <c r="CM28" s="236"/>
      <c r="CN28" s="236"/>
      <c r="CO28" s="236"/>
      <c r="CP28" s="236"/>
      <c r="CQ28" s="236"/>
      <c r="CR28" s="236"/>
      <c r="CS28" s="236"/>
      <c r="CT28" s="236"/>
      <c r="CU28" s="236"/>
      <c r="CV28" s="236"/>
      <c r="CW28" s="236"/>
      <c r="CX28" s="236"/>
      <c r="CY28" s="236"/>
      <c r="CZ28" s="236"/>
      <c r="DA28" s="236"/>
      <c r="DB28" s="236"/>
      <c r="DC28" s="236"/>
      <c r="DD28" s="236"/>
      <c r="DE28" s="236"/>
      <c r="DF28" s="236"/>
      <c r="DG28" s="236"/>
      <c r="DH28" s="236"/>
      <c r="DI28" s="236"/>
      <c r="DJ28" s="236"/>
      <c r="DK28" s="236"/>
      <c r="DL28" s="236"/>
      <c r="DM28" s="236"/>
      <c r="DN28" s="236"/>
      <c r="DO28" s="236"/>
    </row>
    <row r="29" spans="1:119" s="330" customFormat="1" x14ac:dyDescent="0.3">
      <c r="A29" s="218">
        <v>28</v>
      </c>
      <c r="B29" s="218" t="s">
        <v>613</v>
      </c>
      <c r="C29" s="327"/>
      <c r="D29" s="218" t="s">
        <v>6556</v>
      </c>
      <c r="E29" s="218"/>
      <c r="F29" s="370" t="s">
        <v>6643</v>
      </c>
      <c r="G29" s="370" t="s">
        <v>6643</v>
      </c>
      <c r="H29" s="370" t="s">
        <v>6644</v>
      </c>
      <c r="I29" s="218" t="s">
        <v>6618</v>
      </c>
      <c r="J29" s="218" t="s">
        <v>3213</v>
      </c>
      <c r="K29" s="218" t="s">
        <v>5720</v>
      </c>
      <c r="L29" s="218" t="s">
        <v>6560</v>
      </c>
      <c r="M29" s="371" t="s">
        <v>6561</v>
      </c>
      <c r="N29" s="218" t="s">
        <v>617</v>
      </c>
      <c r="O29" s="218" t="s">
        <v>618</v>
      </c>
      <c r="P29" s="218">
        <v>28</v>
      </c>
      <c r="Q29" s="218" t="s">
        <v>21</v>
      </c>
      <c r="R29" s="218">
        <v>23</v>
      </c>
      <c r="S29" s="218">
        <v>24</v>
      </c>
      <c r="T29" s="371" t="s">
        <v>4819</v>
      </c>
      <c r="U29" s="218" t="s">
        <v>6562</v>
      </c>
      <c r="V29" s="218" t="s">
        <v>6563</v>
      </c>
      <c r="W29" s="218" t="s">
        <v>686</v>
      </c>
      <c r="X29" s="218">
        <v>9</v>
      </c>
      <c r="Y29" s="218">
        <v>5</v>
      </c>
      <c r="Z29" s="218">
        <v>1</v>
      </c>
      <c r="AA29" s="218">
        <v>14</v>
      </c>
      <c r="AB29" s="218">
        <v>13</v>
      </c>
      <c r="AC29" s="218" t="s">
        <v>6563</v>
      </c>
      <c r="AD29" s="218" t="s">
        <v>48</v>
      </c>
      <c r="AE29" s="218" t="s">
        <v>2348</v>
      </c>
      <c r="AF29" s="218" t="s">
        <v>2348</v>
      </c>
      <c r="AG29" s="218" t="s">
        <v>6564</v>
      </c>
      <c r="AH29" s="371" t="s">
        <v>6639</v>
      </c>
      <c r="AI29" s="371">
        <v>7</v>
      </c>
      <c r="AJ29" s="371">
        <v>8</v>
      </c>
      <c r="AK29" s="371" t="s">
        <v>48</v>
      </c>
      <c r="AL29" s="371" t="s">
        <v>48</v>
      </c>
      <c r="AM29" s="371" t="s">
        <v>48</v>
      </c>
      <c r="AN29" s="371" t="s">
        <v>48</v>
      </c>
      <c r="AO29" s="218" t="s">
        <v>48</v>
      </c>
      <c r="AP29" s="218" t="s">
        <v>48</v>
      </c>
      <c r="AQ29" s="218" t="s">
        <v>48</v>
      </c>
      <c r="AR29" s="218" t="s">
        <v>48</v>
      </c>
      <c r="AS29" s="218" t="s">
        <v>934</v>
      </c>
      <c r="AT29" s="218"/>
      <c r="AU29" s="236"/>
      <c r="AV29" s="236"/>
      <c r="AW29" s="236"/>
      <c r="AX29" s="236"/>
      <c r="AY29" s="236"/>
      <c r="AZ29" s="236"/>
      <c r="BA29" s="236"/>
      <c r="BB29" s="236"/>
      <c r="BC29" s="236"/>
      <c r="BD29" s="236"/>
      <c r="BE29" s="236"/>
      <c r="BF29" s="236"/>
      <c r="BG29" s="236"/>
      <c r="BH29" s="236"/>
      <c r="BI29" s="236"/>
      <c r="BJ29" s="236"/>
      <c r="BK29" s="236"/>
      <c r="BL29" s="236"/>
      <c r="BM29" s="236"/>
      <c r="BN29" s="236"/>
      <c r="BO29" s="236"/>
      <c r="BP29" s="236"/>
      <c r="BQ29" s="236"/>
      <c r="BR29" s="236"/>
      <c r="BS29" s="236"/>
      <c r="BT29" s="236"/>
      <c r="BU29" s="236"/>
      <c r="BV29" s="236"/>
      <c r="BW29" s="236"/>
      <c r="BX29" s="236"/>
      <c r="BY29" s="236"/>
      <c r="BZ29" s="236"/>
      <c r="CA29" s="236"/>
      <c r="CB29" s="236"/>
      <c r="CC29" s="236"/>
      <c r="CD29" s="236"/>
      <c r="CE29" s="236"/>
      <c r="CF29" s="236"/>
      <c r="CG29" s="236"/>
      <c r="CH29" s="236"/>
      <c r="CI29" s="236"/>
      <c r="CJ29" s="236"/>
      <c r="CK29" s="236"/>
      <c r="CL29" s="236"/>
      <c r="CM29" s="236"/>
      <c r="CN29" s="236"/>
      <c r="CO29" s="236"/>
      <c r="CP29" s="236"/>
      <c r="CQ29" s="236"/>
      <c r="CR29" s="236"/>
      <c r="CS29" s="236"/>
      <c r="CT29" s="236"/>
      <c r="CU29" s="236"/>
      <c r="CV29" s="236"/>
      <c r="CW29" s="236"/>
      <c r="CX29" s="236"/>
      <c r="CY29" s="236"/>
      <c r="CZ29" s="236"/>
      <c r="DA29" s="236"/>
      <c r="DB29" s="236"/>
      <c r="DC29" s="236"/>
      <c r="DD29" s="236"/>
      <c r="DE29" s="236"/>
      <c r="DF29" s="236"/>
      <c r="DG29" s="236"/>
      <c r="DH29" s="236"/>
      <c r="DI29" s="236"/>
      <c r="DJ29" s="236"/>
      <c r="DK29" s="236"/>
      <c r="DL29" s="236"/>
      <c r="DM29" s="236"/>
      <c r="DN29" s="236"/>
      <c r="DO29" s="236"/>
    </row>
    <row r="30" spans="1:119" s="330" customFormat="1" x14ac:dyDescent="0.3">
      <c r="A30" s="218">
        <v>29</v>
      </c>
      <c r="B30" s="218" t="s">
        <v>613</v>
      </c>
      <c r="C30" s="327"/>
      <c r="D30" s="218" t="s">
        <v>6556</v>
      </c>
      <c r="E30" s="218"/>
      <c r="F30" s="370" t="s">
        <v>6645</v>
      </c>
      <c r="G30" s="370" t="s">
        <v>6645</v>
      </c>
      <c r="H30" s="370" t="s">
        <v>6646</v>
      </c>
      <c r="I30" s="218" t="s">
        <v>6647</v>
      </c>
      <c r="J30" s="218" t="s">
        <v>3213</v>
      </c>
      <c r="K30" s="218" t="s">
        <v>5720</v>
      </c>
      <c r="L30" s="218" t="s">
        <v>6560</v>
      </c>
      <c r="M30" s="371" t="s">
        <v>6561</v>
      </c>
      <c r="N30" s="218" t="s">
        <v>617</v>
      </c>
      <c r="O30" s="218" t="s">
        <v>618</v>
      </c>
      <c r="P30" s="218">
        <v>29</v>
      </c>
      <c r="Q30" s="218" t="s">
        <v>21</v>
      </c>
      <c r="R30" s="218">
        <v>25</v>
      </c>
      <c r="S30" s="218">
        <v>26</v>
      </c>
      <c r="T30" s="371" t="s">
        <v>4819</v>
      </c>
      <c r="U30" s="218" t="s">
        <v>6562</v>
      </c>
      <c r="V30" s="218" t="s">
        <v>6563</v>
      </c>
      <c r="W30" s="218" t="s">
        <v>687</v>
      </c>
      <c r="X30" s="218">
        <v>9</v>
      </c>
      <c r="Y30" s="218">
        <v>5</v>
      </c>
      <c r="Z30" s="218">
        <v>1</v>
      </c>
      <c r="AA30" s="218">
        <v>14</v>
      </c>
      <c r="AB30" s="218">
        <v>13</v>
      </c>
      <c r="AC30" s="218" t="s">
        <v>6563</v>
      </c>
      <c r="AD30" s="218" t="s">
        <v>48</v>
      </c>
      <c r="AE30" s="218" t="s">
        <v>2348</v>
      </c>
      <c r="AF30" s="218" t="s">
        <v>2348</v>
      </c>
      <c r="AG30" s="218" t="s">
        <v>6564</v>
      </c>
      <c r="AH30" s="371" t="s">
        <v>6639</v>
      </c>
      <c r="AI30" s="371">
        <v>19</v>
      </c>
      <c r="AJ30" s="371">
        <v>20</v>
      </c>
      <c r="AK30" s="371" t="s">
        <v>48</v>
      </c>
      <c r="AL30" s="371" t="s">
        <v>48</v>
      </c>
      <c r="AM30" s="371" t="s">
        <v>48</v>
      </c>
      <c r="AN30" s="371" t="s">
        <v>48</v>
      </c>
      <c r="AO30" s="218" t="s">
        <v>48</v>
      </c>
      <c r="AP30" s="218" t="s">
        <v>48</v>
      </c>
      <c r="AQ30" s="218" t="s">
        <v>48</v>
      </c>
      <c r="AR30" s="218" t="s">
        <v>48</v>
      </c>
      <c r="AS30" s="218" t="s">
        <v>934</v>
      </c>
      <c r="AT30" s="178" t="s">
        <v>4643</v>
      </c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6"/>
      <c r="BH30" s="236"/>
      <c r="BI30" s="236"/>
      <c r="BJ30" s="236"/>
      <c r="BK30" s="236"/>
      <c r="BL30" s="236"/>
      <c r="BM30" s="236"/>
      <c r="BN30" s="236"/>
      <c r="BO30" s="236"/>
      <c r="BP30" s="236"/>
      <c r="BQ30" s="236"/>
      <c r="BR30" s="236"/>
      <c r="BS30" s="236"/>
      <c r="BT30" s="236"/>
      <c r="BU30" s="236"/>
      <c r="BV30" s="236"/>
      <c r="BW30" s="236"/>
      <c r="BX30" s="236"/>
      <c r="BY30" s="236"/>
      <c r="BZ30" s="236"/>
      <c r="CA30" s="236"/>
      <c r="CB30" s="236"/>
      <c r="CC30" s="236"/>
      <c r="CD30" s="236"/>
      <c r="CE30" s="236"/>
      <c r="CF30" s="236"/>
      <c r="CG30" s="236"/>
      <c r="CH30" s="236"/>
      <c r="CI30" s="236"/>
      <c r="CJ30" s="236"/>
      <c r="CK30" s="236"/>
      <c r="CL30" s="236"/>
      <c r="CM30" s="236"/>
      <c r="CN30" s="236"/>
      <c r="CO30" s="236"/>
      <c r="CP30" s="236"/>
      <c r="CQ30" s="236"/>
      <c r="CR30" s="236"/>
      <c r="CS30" s="236"/>
      <c r="CT30" s="236"/>
      <c r="CU30" s="236"/>
      <c r="CV30" s="236"/>
      <c r="CW30" s="236"/>
      <c r="CX30" s="236"/>
      <c r="CY30" s="236"/>
      <c r="CZ30" s="236"/>
      <c r="DA30" s="236"/>
      <c r="DB30" s="236"/>
      <c r="DC30" s="236"/>
      <c r="DD30" s="236"/>
      <c r="DE30" s="236"/>
      <c r="DF30" s="236"/>
      <c r="DG30" s="236"/>
      <c r="DH30" s="236"/>
      <c r="DI30" s="236"/>
      <c r="DJ30" s="236"/>
      <c r="DK30" s="236"/>
      <c r="DL30" s="236"/>
      <c r="DM30" s="236"/>
      <c r="DN30" s="236"/>
      <c r="DO30" s="236"/>
    </row>
    <row r="31" spans="1:119" s="330" customFormat="1" x14ac:dyDescent="0.3">
      <c r="A31" s="218">
        <v>30</v>
      </c>
      <c r="B31" s="218" t="s">
        <v>613</v>
      </c>
      <c r="C31" s="327"/>
      <c r="D31" s="218" t="s">
        <v>6556</v>
      </c>
      <c r="E31" s="218"/>
      <c r="F31" s="370" t="s">
        <v>6648</v>
      </c>
      <c r="G31" s="370" t="s">
        <v>6648</v>
      </c>
      <c r="H31" s="370" t="s">
        <v>6649</v>
      </c>
      <c r="I31" s="218" t="s">
        <v>6650</v>
      </c>
      <c r="J31" s="218" t="s">
        <v>3213</v>
      </c>
      <c r="K31" s="218" t="s">
        <v>5720</v>
      </c>
      <c r="L31" s="218" t="s">
        <v>6560</v>
      </c>
      <c r="M31" s="371" t="s">
        <v>6561</v>
      </c>
      <c r="N31" s="218" t="s">
        <v>617</v>
      </c>
      <c r="O31" s="218" t="s">
        <v>618</v>
      </c>
      <c r="P31" s="218">
        <v>30</v>
      </c>
      <c r="Q31" s="218" t="s">
        <v>21</v>
      </c>
      <c r="R31" s="218">
        <v>27</v>
      </c>
      <c r="S31" s="218">
        <v>28</v>
      </c>
      <c r="T31" s="371" t="s">
        <v>4819</v>
      </c>
      <c r="U31" s="218" t="s">
        <v>6562</v>
      </c>
      <c r="V31" s="218" t="s">
        <v>6563</v>
      </c>
      <c r="W31" s="218" t="s">
        <v>688</v>
      </c>
      <c r="X31" s="218">
        <v>9</v>
      </c>
      <c r="Y31" s="218">
        <v>5</v>
      </c>
      <c r="Z31" s="218">
        <v>1</v>
      </c>
      <c r="AA31" s="218">
        <v>14</v>
      </c>
      <c r="AB31" s="218">
        <v>13</v>
      </c>
      <c r="AC31" s="218" t="s">
        <v>6563</v>
      </c>
      <c r="AD31" s="218" t="s">
        <v>48</v>
      </c>
      <c r="AE31" s="218" t="s">
        <v>2348</v>
      </c>
      <c r="AF31" s="218" t="s">
        <v>2348</v>
      </c>
      <c r="AG31" s="218" t="s">
        <v>6564</v>
      </c>
      <c r="AH31" s="371" t="s">
        <v>6639</v>
      </c>
      <c r="AI31" s="371">
        <v>21</v>
      </c>
      <c r="AJ31" s="371">
        <v>22</v>
      </c>
      <c r="AK31" s="371" t="s">
        <v>48</v>
      </c>
      <c r="AL31" s="371" t="s">
        <v>48</v>
      </c>
      <c r="AM31" s="371" t="s">
        <v>48</v>
      </c>
      <c r="AN31" s="371" t="s">
        <v>48</v>
      </c>
      <c r="AO31" s="218" t="s">
        <v>48</v>
      </c>
      <c r="AP31" s="218" t="s">
        <v>48</v>
      </c>
      <c r="AQ31" s="218" t="s">
        <v>48</v>
      </c>
      <c r="AR31" s="218" t="s">
        <v>48</v>
      </c>
      <c r="AS31" s="218" t="s">
        <v>934</v>
      </c>
      <c r="AT31" s="218"/>
      <c r="AU31" s="236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36"/>
      <c r="BG31" s="236"/>
      <c r="BH31" s="236"/>
      <c r="BI31" s="236"/>
      <c r="BJ31" s="236"/>
      <c r="BK31" s="236"/>
      <c r="BL31" s="236"/>
      <c r="BM31" s="236"/>
      <c r="BN31" s="236"/>
      <c r="BO31" s="236"/>
      <c r="BP31" s="236"/>
      <c r="BQ31" s="236"/>
      <c r="BR31" s="236"/>
      <c r="BS31" s="236"/>
      <c r="BT31" s="236"/>
      <c r="BU31" s="236"/>
      <c r="BV31" s="236"/>
      <c r="BW31" s="236"/>
      <c r="BX31" s="236"/>
      <c r="BY31" s="236"/>
      <c r="BZ31" s="236"/>
      <c r="CA31" s="236"/>
      <c r="CB31" s="236"/>
      <c r="CC31" s="236"/>
      <c r="CD31" s="236"/>
      <c r="CE31" s="236"/>
      <c r="CF31" s="236"/>
      <c r="CG31" s="236"/>
      <c r="CH31" s="236"/>
      <c r="CI31" s="236"/>
      <c r="CJ31" s="236"/>
      <c r="CK31" s="236"/>
      <c r="CL31" s="236"/>
      <c r="CM31" s="236"/>
      <c r="CN31" s="236"/>
      <c r="CO31" s="236"/>
      <c r="CP31" s="236"/>
      <c r="CQ31" s="236"/>
      <c r="CR31" s="236"/>
      <c r="CS31" s="236"/>
      <c r="CT31" s="236"/>
      <c r="CU31" s="236"/>
      <c r="CV31" s="236"/>
      <c r="CW31" s="236"/>
      <c r="CX31" s="236"/>
      <c r="CY31" s="236"/>
      <c r="CZ31" s="236"/>
      <c r="DA31" s="236"/>
      <c r="DB31" s="236"/>
      <c r="DC31" s="236"/>
      <c r="DD31" s="236"/>
      <c r="DE31" s="236"/>
      <c r="DF31" s="236"/>
      <c r="DG31" s="236"/>
      <c r="DH31" s="236"/>
      <c r="DI31" s="236"/>
      <c r="DJ31" s="236"/>
      <c r="DK31" s="236"/>
      <c r="DL31" s="236"/>
      <c r="DM31" s="236"/>
      <c r="DN31" s="236"/>
      <c r="DO31" s="236"/>
    </row>
    <row r="32" spans="1:119" s="372" customFormat="1" x14ac:dyDescent="0.3">
      <c r="A32" s="218">
        <v>31</v>
      </c>
      <c r="B32" s="218" t="s">
        <v>613</v>
      </c>
      <c r="C32" s="327"/>
      <c r="D32" s="218" t="s">
        <v>6556</v>
      </c>
      <c r="E32" s="218"/>
      <c r="F32" s="218" t="s">
        <v>6651</v>
      </c>
      <c r="G32" s="218" t="s">
        <v>6651</v>
      </c>
      <c r="H32" s="218" t="s">
        <v>6652</v>
      </c>
      <c r="I32" s="218" t="s">
        <v>6653</v>
      </c>
      <c r="J32" s="218" t="s">
        <v>3213</v>
      </c>
      <c r="K32" s="218" t="s">
        <v>5720</v>
      </c>
      <c r="L32" s="218" t="s">
        <v>6560</v>
      </c>
      <c r="M32" s="371" t="s">
        <v>6561</v>
      </c>
      <c r="N32" s="218" t="s">
        <v>617</v>
      </c>
      <c r="O32" s="218" t="s">
        <v>618</v>
      </c>
      <c r="P32" s="218">
        <v>31</v>
      </c>
      <c r="Q32" s="218" t="s">
        <v>21</v>
      </c>
      <c r="R32" s="218">
        <v>29</v>
      </c>
      <c r="S32" s="218">
        <v>30</v>
      </c>
      <c r="T32" s="371" t="s">
        <v>4819</v>
      </c>
      <c r="U32" s="218" t="s">
        <v>2406</v>
      </c>
      <c r="V32" s="218" t="s">
        <v>6563</v>
      </c>
      <c r="W32" s="218" t="s">
        <v>689</v>
      </c>
      <c r="X32" s="218">
        <v>9</v>
      </c>
      <c r="Y32" s="218">
        <v>5</v>
      </c>
      <c r="Z32" s="218">
        <v>1</v>
      </c>
      <c r="AA32" s="218">
        <v>14</v>
      </c>
      <c r="AB32" s="218">
        <v>13</v>
      </c>
      <c r="AC32" s="218" t="s">
        <v>6563</v>
      </c>
      <c r="AD32" s="218" t="s">
        <v>48</v>
      </c>
      <c r="AE32" s="218" t="s">
        <v>2348</v>
      </c>
      <c r="AF32" s="218" t="s">
        <v>2348</v>
      </c>
      <c r="AG32" s="218" t="s">
        <v>6564</v>
      </c>
      <c r="AH32" s="371" t="s">
        <v>6565</v>
      </c>
      <c r="AI32" s="371">
        <v>15</v>
      </c>
      <c r="AJ32" s="371">
        <v>16</v>
      </c>
      <c r="AK32" s="371" t="s">
        <v>48</v>
      </c>
      <c r="AL32" s="371" t="s">
        <v>48</v>
      </c>
      <c r="AM32" s="371" t="s">
        <v>48</v>
      </c>
      <c r="AN32" s="371" t="s">
        <v>48</v>
      </c>
      <c r="AO32" s="218" t="s">
        <v>48</v>
      </c>
      <c r="AP32" s="218" t="s">
        <v>48</v>
      </c>
      <c r="AQ32" s="218" t="s">
        <v>48</v>
      </c>
      <c r="AR32" s="218" t="s">
        <v>48</v>
      </c>
      <c r="AS32" s="218" t="s">
        <v>934</v>
      </c>
      <c r="AT32" s="218"/>
      <c r="AU32" s="236"/>
      <c r="AV32" s="236"/>
      <c r="AW32" s="236"/>
      <c r="AX32" s="236"/>
      <c r="AY32" s="236"/>
      <c r="AZ32" s="236"/>
      <c r="BA32" s="236"/>
      <c r="BB32" s="236"/>
      <c r="BC32" s="236"/>
      <c r="BD32" s="236"/>
      <c r="BE32" s="236"/>
      <c r="BF32" s="236"/>
      <c r="BG32" s="236"/>
      <c r="BH32" s="236"/>
      <c r="BI32" s="236"/>
      <c r="BJ32" s="236"/>
      <c r="BK32" s="236"/>
      <c r="BL32" s="236"/>
      <c r="BM32" s="236"/>
      <c r="BN32" s="236"/>
      <c r="BO32" s="236"/>
      <c r="BP32" s="236"/>
      <c r="BQ32" s="236"/>
      <c r="BR32" s="236"/>
      <c r="BS32" s="236"/>
      <c r="BT32" s="236"/>
      <c r="BU32" s="236"/>
      <c r="BV32" s="236"/>
      <c r="BW32" s="236"/>
      <c r="BX32" s="236"/>
      <c r="BY32" s="236"/>
      <c r="BZ32" s="236"/>
      <c r="CA32" s="236"/>
      <c r="CB32" s="236"/>
      <c r="CC32" s="236"/>
      <c r="CD32" s="236"/>
      <c r="CE32" s="236"/>
      <c r="CF32" s="236"/>
      <c r="CG32" s="236"/>
      <c r="CH32" s="236"/>
      <c r="CI32" s="236"/>
      <c r="CJ32" s="236"/>
      <c r="CK32" s="236"/>
      <c r="CL32" s="236"/>
      <c r="CM32" s="236"/>
      <c r="CN32" s="236"/>
      <c r="CO32" s="236"/>
      <c r="CP32" s="236"/>
      <c r="CQ32" s="236"/>
      <c r="CR32" s="236"/>
      <c r="CS32" s="236"/>
      <c r="CT32" s="236"/>
      <c r="CU32" s="236"/>
      <c r="CV32" s="236"/>
      <c r="CW32" s="236"/>
      <c r="CX32" s="236"/>
      <c r="CY32" s="236"/>
      <c r="CZ32" s="236"/>
      <c r="DA32" s="236"/>
      <c r="DB32" s="236"/>
      <c r="DC32" s="236"/>
      <c r="DD32" s="236"/>
      <c r="DE32" s="236"/>
      <c r="DF32" s="236"/>
      <c r="DG32" s="236"/>
      <c r="DH32" s="236"/>
      <c r="DI32" s="236"/>
      <c r="DJ32" s="236"/>
      <c r="DK32" s="236"/>
      <c r="DL32" s="236"/>
      <c r="DM32" s="236"/>
      <c r="DN32" s="236"/>
      <c r="DO32" s="236"/>
    </row>
    <row r="33" spans="1:119" s="372" customFormat="1" x14ac:dyDescent="0.3">
      <c r="A33" s="218">
        <v>32</v>
      </c>
      <c r="B33" s="218" t="s">
        <v>613</v>
      </c>
      <c r="C33" s="327"/>
      <c r="D33" s="218" t="s">
        <v>6556</v>
      </c>
      <c r="E33" s="218"/>
      <c r="F33" s="218" t="s">
        <v>6654</v>
      </c>
      <c r="G33" s="218" t="s">
        <v>6654</v>
      </c>
      <c r="H33" s="218" t="s">
        <v>6655</v>
      </c>
      <c r="I33" s="218" t="s">
        <v>6656</v>
      </c>
      <c r="J33" s="218" t="s">
        <v>3213</v>
      </c>
      <c r="K33" s="218" t="s">
        <v>5720</v>
      </c>
      <c r="L33" s="218" t="s">
        <v>6560</v>
      </c>
      <c r="M33" s="371" t="s">
        <v>6561</v>
      </c>
      <c r="N33" s="218" t="s">
        <v>617</v>
      </c>
      <c r="O33" s="218" t="s">
        <v>618</v>
      </c>
      <c r="P33" s="218">
        <v>32</v>
      </c>
      <c r="Q33" s="218" t="s">
        <v>21</v>
      </c>
      <c r="R33" s="218">
        <v>31</v>
      </c>
      <c r="S33" s="218">
        <v>32</v>
      </c>
      <c r="T33" s="371" t="s">
        <v>4819</v>
      </c>
      <c r="U33" s="218" t="s">
        <v>2406</v>
      </c>
      <c r="V33" s="218" t="s">
        <v>6563</v>
      </c>
      <c r="W33" s="218" t="s">
        <v>690</v>
      </c>
      <c r="X33" s="218">
        <v>9</v>
      </c>
      <c r="Y33" s="218">
        <v>5</v>
      </c>
      <c r="Z33" s="218">
        <v>1</v>
      </c>
      <c r="AA33" s="218">
        <v>14</v>
      </c>
      <c r="AB33" s="218">
        <v>13</v>
      </c>
      <c r="AC33" s="218" t="s">
        <v>6563</v>
      </c>
      <c r="AD33" s="218" t="s">
        <v>2577</v>
      </c>
      <c r="AE33" s="218">
        <v>1</v>
      </c>
      <c r="AF33" s="218">
        <v>3</v>
      </c>
      <c r="AG33" s="218" t="s">
        <v>6564</v>
      </c>
      <c r="AH33" s="371" t="s">
        <v>6565</v>
      </c>
      <c r="AI33" s="371">
        <v>17</v>
      </c>
      <c r="AJ33" s="371">
        <v>18</v>
      </c>
      <c r="AK33" s="371" t="s">
        <v>48</v>
      </c>
      <c r="AL33" s="371" t="s">
        <v>48</v>
      </c>
      <c r="AM33" s="371" t="s">
        <v>48</v>
      </c>
      <c r="AN33" s="371" t="s">
        <v>48</v>
      </c>
      <c r="AO33" s="218" t="s">
        <v>48</v>
      </c>
      <c r="AP33" s="218" t="s">
        <v>48</v>
      </c>
      <c r="AQ33" s="218" t="s">
        <v>48</v>
      </c>
      <c r="AR33" s="218" t="s">
        <v>48</v>
      </c>
      <c r="AS33" s="218" t="s">
        <v>934</v>
      </c>
      <c r="AT33" s="218"/>
      <c r="AU33" s="236"/>
      <c r="AV33" s="236"/>
      <c r="AW33" s="236"/>
      <c r="AX33" s="236"/>
      <c r="AY33" s="236"/>
      <c r="AZ33" s="236"/>
      <c r="BA33" s="236"/>
      <c r="BB33" s="236"/>
      <c r="BC33" s="236"/>
      <c r="BD33" s="236"/>
      <c r="BE33" s="236"/>
      <c r="BF33" s="236"/>
      <c r="BG33" s="236"/>
      <c r="BH33" s="236"/>
      <c r="BI33" s="236"/>
      <c r="BJ33" s="236"/>
      <c r="BK33" s="236"/>
      <c r="BL33" s="236"/>
      <c r="BM33" s="236"/>
      <c r="BN33" s="236"/>
      <c r="BO33" s="236"/>
      <c r="BP33" s="236"/>
      <c r="BQ33" s="236"/>
      <c r="BR33" s="236"/>
      <c r="BS33" s="236"/>
      <c r="BT33" s="236"/>
      <c r="BU33" s="236"/>
      <c r="BV33" s="236"/>
      <c r="BW33" s="236"/>
      <c r="BX33" s="236"/>
      <c r="BY33" s="236"/>
      <c r="BZ33" s="236"/>
      <c r="CA33" s="236"/>
      <c r="CB33" s="236"/>
      <c r="CC33" s="236"/>
      <c r="CD33" s="236"/>
      <c r="CE33" s="236"/>
      <c r="CF33" s="236"/>
      <c r="CG33" s="236"/>
      <c r="CH33" s="236"/>
      <c r="CI33" s="236"/>
      <c r="CJ33" s="236"/>
      <c r="CK33" s="236"/>
      <c r="CL33" s="236"/>
      <c r="CM33" s="236"/>
      <c r="CN33" s="236"/>
      <c r="CO33" s="236"/>
      <c r="CP33" s="236"/>
      <c r="CQ33" s="236"/>
      <c r="CR33" s="236"/>
      <c r="CS33" s="236"/>
      <c r="CT33" s="236"/>
      <c r="CU33" s="236"/>
      <c r="CV33" s="236"/>
      <c r="CW33" s="236"/>
      <c r="CX33" s="236"/>
      <c r="CY33" s="236"/>
      <c r="CZ33" s="236"/>
      <c r="DA33" s="236"/>
      <c r="DB33" s="236"/>
      <c r="DC33" s="236"/>
      <c r="DD33" s="236"/>
      <c r="DE33" s="236"/>
      <c r="DF33" s="236"/>
      <c r="DG33" s="236"/>
      <c r="DH33" s="236"/>
      <c r="DI33" s="236"/>
      <c r="DJ33" s="236"/>
      <c r="DK33" s="236"/>
      <c r="DL33" s="236"/>
      <c r="DM33" s="236"/>
      <c r="DN33" s="236"/>
      <c r="DO33" s="236"/>
    </row>
    <row r="34" spans="1:119" x14ac:dyDescent="0.3">
      <c r="A34" s="220">
        <v>33</v>
      </c>
      <c r="B34" s="220" t="s">
        <v>613</v>
      </c>
      <c r="C34" s="333">
        <v>2</v>
      </c>
      <c r="D34" s="220" t="s">
        <v>6657</v>
      </c>
      <c r="E34" s="220"/>
      <c r="F34" s="373" t="s">
        <v>6658</v>
      </c>
      <c r="G34" s="373" t="s">
        <v>6658</v>
      </c>
      <c r="H34" s="373" t="s">
        <v>6659</v>
      </c>
      <c r="I34" s="220" t="s">
        <v>6642</v>
      </c>
      <c r="J34" s="220" t="s">
        <v>3213</v>
      </c>
      <c r="K34" s="220" t="s">
        <v>5720</v>
      </c>
      <c r="L34" s="220" t="s">
        <v>6560</v>
      </c>
      <c r="M34" s="339" t="s">
        <v>6561</v>
      </c>
      <c r="N34" s="220" t="s">
        <v>617</v>
      </c>
      <c r="O34" s="220" t="s">
        <v>694</v>
      </c>
      <c r="P34" s="220">
        <v>1</v>
      </c>
      <c r="Q34" s="220" t="s">
        <v>20</v>
      </c>
      <c r="R34" s="220">
        <v>1</v>
      </c>
      <c r="S34" s="220">
        <v>2</v>
      </c>
      <c r="T34" s="339" t="s">
        <v>4819</v>
      </c>
      <c r="U34" s="220" t="s">
        <v>6562</v>
      </c>
      <c r="V34" s="220" t="s">
        <v>6563</v>
      </c>
      <c r="W34" s="220" t="s">
        <v>695</v>
      </c>
      <c r="X34" s="220">
        <v>9</v>
      </c>
      <c r="Y34" s="220">
        <v>5</v>
      </c>
      <c r="Z34" s="220">
        <v>1</v>
      </c>
      <c r="AA34" s="220">
        <v>14</v>
      </c>
      <c r="AB34" s="220">
        <v>13</v>
      </c>
      <c r="AC34" s="220" t="s">
        <v>6563</v>
      </c>
      <c r="AD34" s="220" t="s">
        <v>2581</v>
      </c>
      <c r="AE34" s="220">
        <v>1</v>
      </c>
      <c r="AF34" s="220">
        <v>3</v>
      </c>
      <c r="AG34" s="220" t="s">
        <v>6564</v>
      </c>
      <c r="AH34" s="339" t="s">
        <v>6660</v>
      </c>
      <c r="AI34" s="339">
        <v>5</v>
      </c>
      <c r="AJ34" s="339">
        <v>6</v>
      </c>
      <c r="AK34" s="339" t="s">
        <v>48</v>
      </c>
      <c r="AL34" s="339" t="s">
        <v>48</v>
      </c>
      <c r="AM34" s="339" t="s">
        <v>48</v>
      </c>
      <c r="AN34" s="339" t="s">
        <v>48</v>
      </c>
      <c r="AO34" s="220" t="s">
        <v>48</v>
      </c>
      <c r="AP34" s="220" t="s">
        <v>48</v>
      </c>
      <c r="AQ34" s="220" t="s">
        <v>48</v>
      </c>
      <c r="AR34" s="220" t="s">
        <v>48</v>
      </c>
      <c r="AS34" s="220" t="s">
        <v>934</v>
      </c>
      <c r="AT34" s="220"/>
    </row>
    <row r="35" spans="1:119" x14ac:dyDescent="0.3">
      <c r="A35" s="220">
        <v>34</v>
      </c>
      <c r="B35" s="220" t="s">
        <v>613</v>
      </c>
      <c r="C35" s="333"/>
      <c r="D35" s="220" t="s">
        <v>6657</v>
      </c>
      <c r="E35" s="220"/>
      <c r="F35" s="373" t="s">
        <v>6661</v>
      </c>
      <c r="G35" s="373" t="s">
        <v>6661</v>
      </c>
      <c r="H35" s="373" t="s">
        <v>6662</v>
      </c>
      <c r="I35" s="220" t="s">
        <v>6663</v>
      </c>
      <c r="J35" s="220" t="s">
        <v>3213</v>
      </c>
      <c r="K35" s="220" t="s">
        <v>5720</v>
      </c>
      <c r="L35" s="220" t="s">
        <v>6560</v>
      </c>
      <c r="M35" s="339" t="s">
        <v>6561</v>
      </c>
      <c r="N35" s="220" t="s">
        <v>617</v>
      </c>
      <c r="O35" s="220" t="s">
        <v>694</v>
      </c>
      <c r="P35" s="220">
        <v>2</v>
      </c>
      <c r="Q35" s="220" t="s">
        <v>20</v>
      </c>
      <c r="R35" s="220">
        <v>3</v>
      </c>
      <c r="S35" s="220">
        <v>4</v>
      </c>
      <c r="T35" s="339" t="s">
        <v>4819</v>
      </c>
      <c r="U35" s="220" t="s">
        <v>6562</v>
      </c>
      <c r="V35" s="220" t="s">
        <v>6563</v>
      </c>
      <c r="W35" s="220" t="s">
        <v>698</v>
      </c>
      <c r="X35" s="220">
        <v>9</v>
      </c>
      <c r="Y35" s="220">
        <v>5</v>
      </c>
      <c r="Z35" s="220">
        <v>1</v>
      </c>
      <c r="AA35" s="220">
        <v>14</v>
      </c>
      <c r="AB35" s="220">
        <v>13</v>
      </c>
      <c r="AC35" s="220" t="s">
        <v>6563</v>
      </c>
      <c r="AD35" s="220" t="s">
        <v>48</v>
      </c>
      <c r="AE35" s="220" t="s">
        <v>2348</v>
      </c>
      <c r="AF35" s="220" t="s">
        <v>2348</v>
      </c>
      <c r="AG35" s="220" t="s">
        <v>6564</v>
      </c>
      <c r="AH35" s="339" t="s">
        <v>6660</v>
      </c>
      <c r="AI35" s="339">
        <v>11</v>
      </c>
      <c r="AJ35" s="339">
        <v>12</v>
      </c>
      <c r="AK35" s="339" t="s">
        <v>48</v>
      </c>
      <c r="AL35" s="339" t="s">
        <v>48</v>
      </c>
      <c r="AM35" s="339" t="s">
        <v>48</v>
      </c>
      <c r="AN35" s="339" t="s">
        <v>48</v>
      </c>
      <c r="AO35" s="220" t="s">
        <v>48</v>
      </c>
      <c r="AP35" s="220" t="s">
        <v>48</v>
      </c>
      <c r="AQ35" s="220" t="s">
        <v>48</v>
      </c>
      <c r="AR35" s="220" t="s">
        <v>48</v>
      </c>
      <c r="AS35" s="220" t="s">
        <v>934</v>
      </c>
      <c r="AT35" s="220"/>
    </row>
    <row r="36" spans="1:119" x14ac:dyDescent="0.3">
      <c r="A36" s="220">
        <v>35</v>
      </c>
      <c r="B36" s="220" t="s">
        <v>613</v>
      </c>
      <c r="C36" s="333"/>
      <c r="D36" s="220" t="s">
        <v>6657</v>
      </c>
      <c r="E36" s="220"/>
      <c r="F36" s="373" t="s">
        <v>6664</v>
      </c>
      <c r="G36" s="373" t="s">
        <v>6664</v>
      </c>
      <c r="H36" s="373" t="s">
        <v>6665</v>
      </c>
      <c r="I36" s="220" t="s">
        <v>6666</v>
      </c>
      <c r="J36" s="220" t="s">
        <v>3213</v>
      </c>
      <c r="K36" s="220" t="s">
        <v>5720</v>
      </c>
      <c r="L36" s="220" t="s">
        <v>6560</v>
      </c>
      <c r="M36" s="339" t="s">
        <v>6561</v>
      </c>
      <c r="N36" s="220" t="s">
        <v>617</v>
      </c>
      <c r="O36" s="220" t="s">
        <v>694</v>
      </c>
      <c r="P36" s="220">
        <v>3</v>
      </c>
      <c r="Q36" s="220" t="s">
        <v>20</v>
      </c>
      <c r="R36" s="220">
        <v>5</v>
      </c>
      <c r="S36" s="220">
        <v>6</v>
      </c>
      <c r="T36" s="339" t="s">
        <v>4819</v>
      </c>
      <c r="U36" s="220" t="s">
        <v>6562</v>
      </c>
      <c r="V36" s="220" t="s">
        <v>6563</v>
      </c>
      <c r="W36" s="220" t="s">
        <v>702</v>
      </c>
      <c r="X36" s="220">
        <v>9</v>
      </c>
      <c r="Y36" s="220">
        <v>5</v>
      </c>
      <c r="Z36" s="220">
        <v>1</v>
      </c>
      <c r="AA36" s="220">
        <v>14</v>
      </c>
      <c r="AB36" s="220">
        <v>13</v>
      </c>
      <c r="AC36" s="220" t="s">
        <v>6563</v>
      </c>
      <c r="AD36" s="220" t="s">
        <v>48</v>
      </c>
      <c r="AE36" s="220" t="s">
        <v>2348</v>
      </c>
      <c r="AF36" s="220" t="s">
        <v>2348</v>
      </c>
      <c r="AG36" s="220" t="s">
        <v>6564</v>
      </c>
      <c r="AH36" s="339" t="s">
        <v>6667</v>
      </c>
      <c r="AI36" s="339">
        <v>15</v>
      </c>
      <c r="AJ36" s="339">
        <v>16</v>
      </c>
      <c r="AK36" s="339" t="s">
        <v>48</v>
      </c>
      <c r="AL36" s="339" t="s">
        <v>48</v>
      </c>
      <c r="AM36" s="339" t="s">
        <v>48</v>
      </c>
      <c r="AN36" s="339" t="s">
        <v>48</v>
      </c>
      <c r="AO36" s="220" t="s">
        <v>48</v>
      </c>
      <c r="AP36" s="220" t="s">
        <v>48</v>
      </c>
      <c r="AQ36" s="220" t="s">
        <v>48</v>
      </c>
      <c r="AR36" s="220" t="s">
        <v>48</v>
      </c>
      <c r="AS36" s="220" t="s">
        <v>934</v>
      </c>
      <c r="AT36" s="220"/>
    </row>
    <row r="37" spans="1:119" x14ac:dyDescent="0.3">
      <c r="A37" s="220">
        <v>36</v>
      </c>
      <c r="B37" s="220" t="s">
        <v>613</v>
      </c>
      <c r="C37" s="333"/>
      <c r="D37" s="220" t="s">
        <v>6657</v>
      </c>
      <c r="E37" s="220"/>
      <c r="F37" s="373" t="s">
        <v>6668</v>
      </c>
      <c r="G37" s="373" t="s">
        <v>6668</v>
      </c>
      <c r="H37" s="373" t="s">
        <v>6669</v>
      </c>
      <c r="I37" s="220" t="s">
        <v>6670</v>
      </c>
      <c r="J37" s="220" t="s">
        <v>3213</v>
      </c>
      <c r="K37" s="220" t="s">
        <v>5720</v>
      </c>
      <c r="L37" s="220" t="s">
        <v>6560</v>
      </c>
      <c r="M37" s="339" t="s">
        <v>6561</v>
      </c>
      <c r="N37" s="220" t="s">
        <v>617</v>
      </c>
      <c r="O37" s="220" t="s">
        <v>694</v>
      </c>
      <c r="P37" s="220">
        <v>4</v>
      </c>
      <c r="Q37" s="220" t="s">
        <v>20</v>
      </c>
      <c r="R37" s="220">
        <v>7</v>
      </c>
      <c r="S37" s="220">
        <v>8</v>
      </c>
      <c r="T37" s="339" t="s">
        <v>4819</v>
      </c>
      <c r="U37" s="220" t="s">
        <v>6562</v>
      </c>
      <c r="V37" s="220" t="s">
        <v>6563</v>
      </c>
      <c r="W37" s="220" t="s">
        <v>704</v>
      </c>
      <c r="X37" s="220">
        <v>9</v>
      </c>
      <c r="Y37" s="220">
        <v>5</v>
      </c>
      <c r="Z37" s="220">
        <v>1</v>
      </c>
      <c r="AA37" s="220">
        <v>14</v>
      </c>
      <c r="AB37" s="220">
        <v>13</v>
      </c>
      <c r="AC37" s="220" t="s">
        <v>6563</v>
      </c>
      <c r="AD37" s="220" t="s">
        <v>48</v>
      </c>
      <c r="AE37" s="220" t="s">
        <v>2348</v>
      </c>
      <c r="AF37" s="220" t="s">
        <v>2348</v>
      </c>
      <c r="AG37" s="220" t="s">
        <v>6564</v>
      </c>
      <c r="AH37" s="339" t="s">
        <v>6667</v>
      </c>
      <c r="AI37" s="339">
        <v>3</v>
      </c>
      <c r="AJ37" s="339">
        <v>4</v>
      </c>
      <c r="AK37" s="339" t="s">
        <v>48</v>
      </c>
      <c r="AL37" s="339" t="s">
        <v>48</v>
      </c>
      <c r="AM37" s="339" t="s">
        <v>48</v>
      </c>
      <c r="AN37" s="339" t="s">
        <v>48</v>
      </c>
      <c r="AO37" s="220" t="s">
        <v>48</v>
      </c>
      <c r="AP37" s="220" t="s">
        <v>48</v>
      </c>
      <c r="AQ37" s="220" t="s">
        <v>48</v>
      </c>
      <c r="AR37" s="220" t="s">
        <v>48</v>
      </c>
      <c r="AS37" s="220" t="s">
        <v>934</v>
      </c>
      <c r="AT37" s="220"/>
    </row>
    <row r="38" spans="1:119" x14ac:dyDescent="0.3">
      <c r="A38" s="220">
        <v>37</v>
      </c>
      <c r="B38" s="220" t="s">
        <v>613</v>
      </c>
      <c r="C38" s="333"/>
      <c r="D38" s="220" t="s">
        <v>6657</v>
      </c>
      <c r="E38" s="220"/>
      <c r="F38" s="373" t="s">
        <v>6671</v>
      </c>
      <c r="G38" s="373" t="s">
        <v>6671</v>
      </c>
      <c r="H38" s="373" t="s">
        <v>6672</v>
      </c>
      <c r="I38" s="220" t="s">
        <v>6673</v>
      </c>
      <c r="J38" s="220" t="s">
        <v>3213</v>
      </c>
      <c r="K38" s="220" t="s">
        <v>5720</v>
      </c>
      <c r="L38" s="220" t="s">
        <v>6560</v>
      </c>
      <c r="M38" s="339" t="s">
        <v>6561</v>
      </c>
      <c r="N38" s="220" t="s">
        <v>617</v>
      </c>
      <c r="O38" s="220" t="s">
        <v>694</v>
      </c>
      <c r="P38" s="220">
        <v>5</v>
      </c>
      <c r="Q38" s="220" t="s">
        <v>20</v>
      </c>
      <c r="R38" s="220">
        <v>9</v>
      </c>
      <c r="S38" s="220">
        <v>10</v>
      </c>
      <c r="T38" s="339" t="s">
        <v>4819</v>
      </c>
      <c r="U38" s="220" t="s">
        <v>6562</v>
      </c>
      <c r="V38" s="220" t="s">
        <v>6563</v>
      </c>
      <c r="W38" s="220" t="s">
        <v>706</v>
      </c>
      <c r="X38" s="220">
        <v>9</v>
      </c>
      <c r="Y38" s="220">
        <v>5</v>
      </c>
      <c r="Z38" s="220">
        <v>1</v>
      </c>
      <c r="AA38" s="220">
        <v>14</v>
      </c>
      <c r="AB38" s="220">
        <v>13</v>
      </c>
      <c r="AC38" s="220" t="s">
        <v>6563</v>
      </c>
      <c r="AD38" s="220" t="s">
        <v>48</v>
      </c>
      <c r="AE38" s="220" t="s">
        <v>2348</v>
      </c>
      <c r="AF38" s="220" t="s">
        <v>2348</v>
      </c>
      <c r="AG38" s="220" t="s">
        <v>6564</v>
      </c>
      <c r="AH38" s="339" t="s">
        <v>6667</v>
      </c>
      <c r="AI38" s="339">
        <v>5</v>
      </c>
      <c r="AJ38" s="339">
        <v>6</v>
      </c>
      <c r="AK38" s="339" t="s">
        <v>48</v>
      </c>
      <c r="AL38" s="339" t="s">
        <v>48</v>
      </c>
      <c r="AM38" s="339" t="s">
        <v>48</v>
      </c>
      <c r="AN38" s="339" t="s">
        <v>48</v>
      </c>
      <c r="AO38" s="220" t="s">
        <v>48</v>
      </c>
      <c r="AP38" s="220" t="s">
        <v>48</v>
      </c>
      <c r="AQ38" s="220" t="s">
        <v>48</v>
      </c>
      <c r="AR38" s="220" t="s">
        <v>48</v>
      </c>
      <c r="AS38" s="220" t="s">
        <v>934</v>
      </c>
      <c r="AT38" s="220"/>
    </row>
    <row r="39" spans="1:119" x14ac:dyDescent="0.3">
      <c r="A39" s="220">
        <v>38</v>
      </c>
      <c r="B39" s="220" t="s">
        <v>613</v>
      </c>
      <c r="C39" s="333"/>
      <c r="D39" s="220" t="s">
        <v>6657</v>
      </c>
      <c r="E39" s="220"/>
      <c r="F39" s="373" t="s">
        <v>6674</v>
      </c>
      <c r="G39" s="373" t="s">
        <v>6674</v>
      </c>
      <c r="H39" s="373" t="s">
        <v>6675</v>
      </c>
      <c r="I39" s="220" t="s">
        <v>6676</v>
      </c>
      <c r="J39" s="220" t="s">
        <v>3213</v>
      </c>
      <c r="K39" s="220" t="s">
        <v>5720</v>
      </c>
      <c r="L39" s="220" t="s">
        <v>6560</v>
      </c>
      <c r="M39" s="339" t="s">
        <v>6561</v>
      </c>
      <c r="N39" s="220" t="s">
        <v>617</v>
      </c>
      <c r="O39" s="220" t="s">
        <v>694</v>
      </c>
      <c r="P39" s="220">
        <v>6</v>
      </c>
      <c r="Q39" s="220" t="s">
        <v>20</v>
      </c>
      <c r="R39" s="220">
        <v>11</v>
      </c>
      <c r="S39" s="220">
        <v>12</v>
      </c>
      <c r="T39" s="339" t="s">
        <v>4819</v>
      </c>
      <c r="U39" s="220" t="s">
        <v>6562</v>
      </c>
      <c r="V39" s="220" t="s">
        <v>6563</v>
      </c>
      <c r="W39" s="220" t="s">
        <v>707</v>
      </c>
      <c r="X39" s="220">
        <v>9</v>
      </c>
      <c r="Y39" s="220">
        <v>5</v>
      </c>
      <c r="Z39" s="220">
        <v>1</v>
      </c>
      <c r="AA39" s="220">
        <v>14</v>
      </c>
      <c r="AB39" s="220">
        <v>13</v>
      </c>
      <c r="AC39" s="220" t="s">
        <v>6563</v>
      </c>
      <c r="AD39" s="220" t="s">
        <v>48</v>
      </c>
      <c r="AE39" s="220" t="s">
        <v>2348</v>
      </c>
      <c r="AF39" s="220" t="s">
        <v>2348</v>
      </c>
      <c r="AG39" s="220" t="s">
        <v>6564</v>
      </c>
      <c r="AH39" s="339" t="s">
        <v>6667</v>
      </c>
      <c r="AI39" s="339">
        <v>7</v>
      </c>
      <c r="AJ39" s="339">
        <v>8</v>
      </c>
      <c r="AK39" s="339" t="s">
        <v>48</v>
      </c>
      <c r="AL39" s="339" t="s">
        <v>48</v>
      </c>
      <c r="AM39" s="339" t="s">
        <v>48</v>
      </c>
      <c r="AN39" s="339" t="s">
        <v>48</v>
      </c>
      <c r="AO39" s="220" t="s">
        <v>48</v>
      </c>
      <c r="AP39" s="220" t="s">
        <v>48</v>
      </c>
      <c r="AQ39" s="220" t="s">
        <v>48</v>
      </c>
      <c r="AR39" s="220" t="s">
        <v>48</v>
      </c>
      <c r="AS39" s="220" t="s">
        <v>934</v>
      </c>
      <c r="AT39" s="220"/>
    </row>
    <row r="40" spans="1:119" x14ac:dyDescent="0.3">
      <c r="A40" s="220">
        <v>39</v>
      </c>
      <c r="B40" s="220" t="s">
        <v>613</v>
      </c>
      <c r="C40" s="333"/>
      <c r="D40" s="220" t="s">
        <v>6657</v>
      </c>
      <c r="E40" s="220"/>
      <c r="F40" s="373" t="s">
        <v>6677</v>
      </c>
      <c r="G40" s="373" t="s">
        <v>6677</v>
      </c>
      <c r="H40" s="373" t="s">
        <v>6678</v>
      </c>
      <c r="I40" s="220" t="s">
        <v>6679</v>
      </c>
      <c r="J40" s="220" t="s">
        <v>3213</v>
      </c>
      <c r="K40" s="220" t="s">
        <v>5720</v>
      </c>
      <c r="L40" s="220" t="s">
        <v>6560</v>
      </c>
      <c r="M40" s="339" t="s">
        <v>6561</v>
      </c>
      <c r="N40" s="220" t="s">
        <v>617</v>
      </c>
      <c r="O40" s="220" t="s">
        <v>694</v>
      </c>
      <c r="P40" s="220">
        <v>7</v>
      </c>
      <c r="Q40" s="220" t="s">
        <v>20</v>
      </c>
      <c r="R40" s="220">
        <v>13</v>
      </c>
      <c r="S40" s="220">
        <v>14</v>
      </c>
      <c r="T40" s="339" t="s">
        <v>4819</v>
      </c>
      <c r="U40" s="220" t="s">
        <v>6562</v>
      </c>
      <c r="V40" s="220" t="s">
        <v>6563</v>
      </c>
      <c r="W40" s="220" t="s">
        <v>710</v>
      </c>
      <c r="X40" s="220">
        <v>9</v>
      </c>
      <c r="Y40" s="220">
        <v>5</v>
      </c>
      <c r="Z40" s="220">
        <v>1</v>
      </c>
      <c r="AA40" s="220">
        <v>14</v>
      </c>
      <c r="AB40" s="220">
        <v>13</v>
      </c>
      <c r="AC40" s="220" t="s">
        <v>6563</v>
      </c>
      <c r="AD40" s="220" t="s">
        <v>48</v>
      </c>
      <c r="AE40" s="220" t="s">
        <v>2348</v>
      </c>
      <c r="AF40" s="220" t="s">
        <v>2348</v>
      </c>
      <c r="AG40" s="220" t="s">
        <v>6564</v>
      </c>
      <c r="AH40" s="339" t="s">
        <v>6667</v>
      </c>
      <c r="AI40" s="339">
        <v>9</v>
      </c>
      <c r="AJ40" s="339">
        <v>10</v>
      </c>
      <c r="AK40" s="339" t="s">
        <v>48</v>
      </c>
      <c r="AL40" s="339" t="s">
        <v>48</v>
      </c>
      <c r="AM40" s="339" t="s">
        <v>48</v>
      </c>
      <c r="AN40" s="339" t="s">
        <v>48</v>
      </c>
      <c r="AO40" s="220" t="s">
        <v>48</v>
      </c>
      <c r="AP40" s="220" t="s">
        <v>48</v>
      </c>
      <c r="AQ40" s="220" t="s">
        <v>48</v>
      </c>
      <c r="AR40" s="220" t="s">
        <v>48</v>
      </c>
      <c r="AS40" s="220" t="s">
        <v>934</v>
      </c>
      <c r="AT40" s="220"/>
    </row>
    <row r="41" spans="1:119" x14ac:dyDescent="0.3">
      <c r="A41" s="220">
        <v>40</v>
      </c>
      <c r="B41" s="220" t="s">
        <v>613</v>
      </c>
      <c r="C41" s="333"/>
      <c r="D41" s="220" t="s">
        <v>6657</v>
      </c>
      <c r="E41" s="220"/>
      <c r="F41" s="373" t="s">
        <v>6680</v>
      </c>
      <c r="G41" s="373" t="s">
        <v>6680</v>
      </c>
      <c r="H41" s="373" t="s">
        <v>6681</v>
      </c>
      <c r="I41" s="220" t="s">
        <v>6682</v>
      </c>
      <c r="J41" s="220" t="s">
        <v>3213</v>
      </c>
      <c r="K41" s="220" t="s">
        <v>5720</v>
      </c>
      <c r="L41" s="220" t="s">
        <v>6560</v>
      </c>
      <c r="M41" s="339" t="s">
        <v>6561</v>
      </c>
      <c r="N41" s="220" t="s">
        <v>617</v>
      </c>
      <c r="O41" s="220" t="s">
        <v>694</v>
      </c>
      <c r="P41" s="220">
        <v>8</v>
      </c>
      <c r="Q41" s="220" t="s">
        <v>20</v>
      </c>
      <c r="R41" s="220">
        <v>15</v>
      </c>
      <c r="S41" s="220">
        <v>16</v>
      </c>
      <c r="T41" s="339" t="s">
        <v>4819</v>
      </c>
      <c r="U41" s="220" t="s">
        <v>6562</v>
      </c>
      <c r="V41" s="220" t="s">
        <v>6563</v>
      </c>
      <c r="W41" s="220" t="s">
        <v>713</v>
      </c>
      <c r="X41" s="220">
        <v>9</v>
      </c>
      <c r="Y41" s="220">
        <v>5</v>
      </c>
      <c r="Z41" s="220">
        <v>1</v>
      </c>
      <c r="AA41" s="220">
        <v>14</v>
      </c>
      <c r="AB41" s="220">
        <v>13</v>
      </c>
      <c r="AC41" s="220" t="s">
        <v>6563</v>
      </c>
      <c r="AD41" s="220" t="s">
        <v>48</v>
      </c>
      <c r="AE41" s="220" t="s">
        <v>2348</v>
      </c>
      <c r="AF41" s="220" t="s">
        <v>2348</v>
      </c>
      <c r="AG41" s="220" t="s">
        <v>6564</v>
      </c>
      <c r="AH41" s="339" t="s">
        <v>6667</v>
      </c>
      <c r="AI41" s="339">
        <v>11</v>
      </c>
      <c r="AJ41" s="339">
        <v>12</v>
      </c>
      <c r="AK41" s="339" t="s">
        <v>48</v>
      </c>
      <c r="AL41" s="339" t="s">
        <v>48</v>
      </c>
      <c r="AM41" s="339" t="s">
        <v>48</v>
      </c>
      <c r="AN41" s="339" t="s">
        <v>48</v>
      </c>
      <c r="AO41" s="220" t="s">
        <v>48</v>
      </c>
      <c r="AP41" s="220" t="s">
        <v>48</v>
      </c>
      <c r="AQ41" s="220" t="s">
        <v>48</v>
      </c>
      <c r="AR41" s="220" t="s">
        <v>48</v>
      </c>
      <c r="AS41" s="220" t="s">
        <v>934</v>
      </c>
      <c r="AT41" s="220"/>
    </row>
    <row r="42" spans="1:119" x14ac:dyDescent="0.3">
      <c r="A42" s="220">
        <v>41</v>
      </c>
      <c r="B42" s="220" t="s">
        <v>613</v>
      </c>
      <c r="C42" s="333"/>
      <c r="D42" s="220" t="s">
        <v>6657</v>
      </c>
      <c r="E42" s="220"/>
      <c r="F42" s="373" t="s">
        <v>6683</v>
      </c>
      <c r="G42" s="373" t="s">
        <v>6683</v>
      </c>
      <c r="H42" s="373" t="s">
        <v>6684</v>
      </c>
      <c r="I42" s="220" t="s">
        <v>6685</v>
      </c>
      <c r="J42" s="220" t="s">
        <v>3213</v>
      </c>
      <c r="K42" s="220" t="s">
        <v>5720</v>
      </c>
      <c r="L42" s="220" t="s">
        <v>6560</v>
      </c>
      <c r="M42" s="339" t="s">
        <v>6561</v>
      </c>
      <c r="N42" s="220" t="s">
        <v>617</v>
      </c>
      <c r="O42" s="220" t="s">
        <v>694</v>
      </c>
      <c r="P42" s="220">
        <v>9</v>
      </c>
      <c r="Q42" s="220" t="s">
        <v>20</v>
      </c>
      <c r="R42" s="220">
        <v>17</v>
      </c>
      <c r="S42" s="220">
        <v>18</v>
      </c>
      <c r="T42" s="339" t="s">
        <v>4819</v>
      </c>
      <c r="U42" s="220" t="s">
        <v>6562</v>
      </c>
      <c r="V42" s="220" t="s">
        <v>6563</v>
      </c>
      <c r="W42" s="220" t="s">
        <v>716</v>
      </c>
      <c r="X42" s="220">
        <v>9</v>
      </c>
      <c r="Y42" s="220">
        <v>5</v>
      </c>
      <c r="Z42" s="220">
        <v>1</v>
      </c>
      <c r="AA42" s="220">
        <v>14</v>
      </c>
      <c r="AB42" s="220">
        <v>13</v>
      </c>
      <c r="AC42" s="220" t="s">
        <v>6563</v>
      </c>
      <c r="AD42" s="220" t="s">
        <v>48</v>
      </c>
      <c r="AE42" s="220" t="s">
        <v>2348</v>
      </c>
      <c r="AF42" s="220" t="s">
        <v>2348</v>
      </c>
      <c r="AG42" s="220" t="s">
        <v>6564</v>
      </c>
      <c r="AH42" s="339" t="s">
        <v>6667</v>
      </c>
      <c r="AI42" s="339">
        <v>13</v>
      </c>
      <c r="AJ42" s="339">
        <v>14</v>
      </c>
      <c r="AK42" s="339" t="s">
        <v>48</v>
      </c>
      <c r="AL42" s="339" t="s">
        <v>48</v>
      </c>
      <c r="AM42" s="339" t="s">
        <v>48</v>
      </c>
      <c r="AN42" s="339" t="s">
        <v>48</v>
      </c>
      <c r="AO42" s="220" t="s">
        <v>48</v>
      </c>
      <c r="AP42" s="220" t="s">
        <v>48</v>
      </c>
      <c r="AQ42" s="220" t="s">
        <v>48</v>
      </c>
      <c r="AR42" s="220" t="s">
        <v>48</v>
      </c>
      <c r="AS42" s="220" t="s">
        <v>934</v>
      </c>
      <c r="AT42" s="220"/>
    </row>
    <row r="43" spans="1:119" x14ac:dyDescent="0.3">
      <c r="A43" s="220">
        <v>42</v>
      </c>
      <c r="B43" s="220" t="s">
        <v>613</v>
      </c>
      <c r="C43" s="333"/>
      <c r="D43" s="220" t="s">
        <v>6657</v>
      </c>
      <c r="E43" s="220"/>
      <c r="F43" s="373" t="s">
        <v>6686</v>
      </c>
      <c r="G43" s="373" t="s">
        <v>6686</v>
      </c>
      <c r="H43" s="373" t="s">
        <v>6687</v>
      </c>
      <c r="I43" s="220" t="s">
        <v>6688</v>
      </c>
      <c r="J43" s="220" t="s">
        <v>3213</v>
      </c>
      <c r="K43" s="220" t="s">
        <v>5720</v>
      </c>
      <c r="L43" s="220" t="s">
        <v>6560</v>
      </c>
      <c r="M43" s="339" t="s">
        <v>6561</v>
      </c>
      <c r="N43" s="220" t="s">
        <v>617</v>
      </c>
      <c r="O43" s="220" t="s">
        <v>694</v>
      </c>
      <c r="P43" s="220">
        <v>10</v>
      </c>
      <c r="Q43" s="220" t="s">
        <v>20</v>
      </c>
      <c r="R43" s="220">
        <v>19</v>
      </c>
      <c r="S43" s="220">
        <v>20</v>
      </c>
      <c r="T43" s="339" t="s">
        <v>4819</v>
      </c>
      <c r="U43" s="220" t="s">
        <v>6562</v>
      </c>
      <c r="V43" s="220" t="s">
        <v>6563</v>
      </c>
      <c r="W43" s="220" t="s">
        <v>719</v>
      </c>
      <c r="X43" s="220">
        <v>9</v>
      </c>
      <c r="Y43" s="220">
        <v>5</v>
      </c>
      <c r="Z43" s="220">
        <v>1</v>
      </c>
      <c r="AA43" s="220">
        <v>14</v>
      </c>
      <c r="AB43" s="220">
        <v>13</v>
      </c>
      <c r="AC43" s="220" t="s">
        <v>6563</v>
      </c>
      <c r="AD43" s="220" t="s">
        <v>48</v>
      </c>
      <c r="AE43" s="220" t="s">
        <v>2348</v>
      </c>
      <c r="AF43" s="220" t="s">
        <v>2348</v>
      </c>
      <c r="AG43" s="220" t="s">
        <v>6564</v>
      </c>
      <c r="AH43" s="339" t="s">
        <v>6689</v>
      </c>
      <c r="AI43" s="339">
        <v>1</v>
      </c>
      <c r="AJ43" s="339">
        <v>2</v>
      </c>
      <c r="AK43" s="339" t="s">
        <v>48</v>
      </c>
      <c r="AL43" s="339" t="s">
        <v>48</v>
      </c>
      <c r="AM43" s="339" t="s">
        <v>48</v>
      </c>
      <c r="AN43" s="339" t="s">
        <v>48</v>
      </c>
      <c r="AO43" s="220" t="s">
        <v>48</v>
      </c>
      <c r="AP43" s="220" t="s">
        <v>48</v>
      </c>
      <c r="AQ43" s="220" t="s">
        <v>48</v>
      </c>
      <c r="AR43" s="220" t="s">
        <v>48</v>
      </c>
      <c r="AS43" s="220" t="s">
        <v>934</v>
      </c>
      <c r="AT43" s="220"/>
    </row>
    <row r="44" spans="1:119" x14ac:dyDescent="0.3">
      <c r="A44" s="220">
        <v>43</v>
      </c>
      <c r="B44" s="220" t="s">
        <v>613</v>
      </c>
      <c r="C44" s="333"/>
      <c r="D44" s="220" t="s">
        <v>6657</v>
      </c>
      <c r="E44" s="220"/>
      <c r="F44" s="373" t="s">
        <v>6690</v>
      </c>
      <c r="G44" s="373" t="s">
        <v>6690</v>
      </c>
      <c r="H44" s="373" t="s">
        <v>6691</v>
      </c>
      <c r="I44" s="220" t="s">
        <v>6692</v>
      </c>
      <c r="J44" s="220" t="s">
        <v>3213</v>
      </c>
      <c r="K44" s="220" t="s">
        <v>5720</v>
      </c>
      <c r="L44" s="220" t="s">
        <v>6560</v>
      </c>
      <c r="M44" s="339" t="s">
        <v>6561</v>
      </c>
      <c r="N44" s="220" t="s">
        <v>617</v>
      </c>
      <c r="O44" s="220" t="s">
        <v>694</v>
      </c>
      <c r="P44" s="220">
        <v>11</v>
      </c>
      <c r="Q44" s="220" t="s">
        <v>20</v>
      </c>
      <c r="R44" s="220">
        <v>21</v>
      </c>
      <c r="S44" s="220">
        <v>22</v>
      </c>
      <c r="T44" s="339" t="s">
        <v>4819</v>
      </c>
      <c r="U44" s="220" t="s">
        <v>6562</v>
      </c>
      <c r="V44" s="220" t="s">
        <v>6563</v>
      </c>
      <c r="W44" s="220" t="s">
        <v>721</v>
      </c>
      <c r="X44" s="220">
        <v>9</v>
      </c>
      <c r="Y44" s="220">
        <v>5</v>
      </c>
      <c r="Z44" s="220">
        <v>1</v>
      </c>
      <c r="AA44" s="220">
        <v>14</v>
      </c>
      <c r="AB44" s="220">
        <v>13</v>
      </c>
      <c r="AC44" s="220" t="s">
        <v>6563</v>
      </c>
      <c r="AD44" s="220" t="s">
        <v>48</v>
      </c>
      <c r="AE44" s="220" t="s">
        <v>2348</v>
      </c>
      <c r="AF44" s="220" t="s">
        <v>2348</v>
      </c>
      <c r="AG44" s="220" t="s">
        <v>6564</v>
      </c>
      <c r="AH44" s="339" t="s">
        <v>6689</v>
      </c>
      <c r="AI44" s="339">
        <v>3</v>
      </c>
      <c r="AJ44" s="339">
        <v>4</v>
      </c>
      <c r="AK44" s="339" t="s">
        <v>48</v>
      </c>
      <c r="AL44" s="339" t="s">
        <v>48</v>
      </c>
      <c r="AM44" s="339" t="s">
        <v>48</v>
      </c>
      <c r="AN44" s="339" t="s">
        <v>48</v>
      </c>
      <c r="AO44" s="220" t="s">
        <v>48</v>
      </c>
      <c r="AP44" s="220" t="s">
        <v>48</v>
      </c>
      <c r="AQ44" s="220" t="s">
        <v>48</v>
      </c>
      <c r="AR44" s="220" t="s">
        <v>48</v>
      </c>
      <c r="AS44" s="220" t="s">
        <v>934</v>
      </c>
      <c r="AT44" s="220"/>
    </row>
    <row r="45" spans="1:119" x14ac:dyDescent="0.3">
      <c r="A45" s="220">
        <v>44</v>
      </c>
      <c r="B45" s="220" t="s">
        <v>613</v>
      </c>
      <c r="C45" s="333"/>
      <c r="D45" s="220" t="s">
        <v>6657</v>
      </c>
      <c r="E45" s="220"/>
      <c r="F45" s="373" t="s">
        <v>6693</v>
      </c>
      <c r="G45" s="373" t="s">
        <v>6693</v>
      </c>
      <c r="H45" s="373" t="s">
        <v>6694</v>
      </c>
      <c r="I45" s="220" t="s">
        <v>6695</v>
      </c>
      <c r="J45" s="220" t="s">
        <v>3213</v>
      </c>
      <c r="K45" s="220" t="s">
        <v>5720</v>
      </c>
      <c r="L45" s="220" t="s">
        <v>6560</v>
      </c>
      <c r="M45" s="339" t="s">
        <v>6561</v>
      </c>
      <c r="N45" s="220" t="s">
        <v>617</v>
      </c>
      <c r="O45" s="220" t="s">
        <v>694</v>
      </c>
      <c r="P45" s="220">
        <v>12</v>
      </c>
      <c r="Q45" s="220" t="s">
        <v>20</v>
      </c>
      <c r="R45" s="220">
        <v>23</v>
      </c>
      <c r="S45" s="220">
        <v>24</v>
      </c>
      <c r="T45" s="339" t="s">
        <v>4819</v>
      </c>
      <c r="U45" s="220" t="s">
        <v>6562</v>
      </c>
      <c r="V45" s="220" t="s">
        <v>6563</v>
      </c>
      <c r="W45" s="220" t="s">
        <v>723</v>
      </c>
      <c r="X45" s="220">
        <v>9</v>
      </c>
      <c r="Y45" s="220">
        <v>5</v>
      </c>
      <c r="Z45" s="220">
        <v>1</v>
      </c>
      <c r="AA45" s="220">
        <v>14</v>
      </c>
      <c r="AB45" s="220">
        <v>13</v>
      </c>
      <c r="AC45" s="220" t="s">
        <v>6563</v>
      </c>
      <c r="AD45" s="220" t="s">
        <v>48</v>
      </c>
      <c r="AE45" s="220" t="s">
        <v>2348</v>
      </c>
      <c r="AF45" s="220" t="s">
        <v>2348</v>
      </c>
      <c r="AG45" s="220" t="s">
        <v>6564</v>
      </c>
      <c r="AH45" s="339" t="s">
        <v>6689</v>
      </c>
      <c r="AI45" s="339">
        <v>5</v>
      </c>
      <c r="AJ45" s="339">
        <v>6</v>
      </c>
      <c r="AK45" s="339" t="s">
        <v>48</v>
      </c>
      <c r="AL45" s="339" t="s">
        <v>48</v>
      </c>
      <c r="AM45" s="339" t="s">
        <v>48</v>
      </c>
      <c r="AN45" s="339" t="s">
        <v>48</v>
      </c>
      <c r="AO45" s="220" t="s">
        <v>48</v>
      </c>
      <c r="AP45" s="220" t="s">
        <v>48</v>
      </c>
      <c r="AQ45" s="220" t="s">
        <v>48</v>
      </c>
      <c r="AR45" s="220" t="s">
        <v>48</v>
      </c>
      <c r="AS45" s="220" t="s">
        <v>934</v>
      </c>
      <c r="AT45" s="220"/>
    </row>
    <row r="46" spans="1:119" x14ac:dyDescent="0.3">
      <c r="A46" s="220">
        <v>45</v>
      </c>
      <c r="B46" s="220" t="s">
        <v>613</v>
      </c>
      <c r="C46" s="333"/>
      <c r="D46" s="220" t="s">
        <v>6657</v>
      </c>
      <c r="E46" s="220"/>
      <c r="F46" s="373" t="s">
        <v>6696</v>
      </c>
      <c r="G46" s="373" t="s">
        <v>6696</v>
      </c>
      <c r="H46" s="373" t="s">
        <v>6697</v>
      </c>
      <c r="I46" s="220" t="s">
        <v>6698</v>
      </c>
      <c r="J46" s="220" t="s">
        <v>3213</v>
      </c>
      <c r="K46" s="220" t="s">
        <v>5720</v>
      </c>
      <c r="L46" s="220" t="s">
        <v>6560</v>
      </c>
      <c r="M46" s="339" t="s">
        <v>6561</v>
      </c>
      <c r="N46" s="220" t="s">
        <v>617</v>
      </c>
      <c r="O46" s="220" t="s">
        <v>694</v>
      </c>
      <c r="P46" s="220">
        <v>13</v>
      </c>
      <c r="Q46" s="220" t="s">
        <v>20</v>
      </c>
      <c r="R46" s="220">
        <v>25</v>
      </c>
      <c r="S46" s="220">
        <v>26</v>
      </c>
      <c r="T46" s="339" t="s">
        <v>4819</v>
      </c>
      <c r="U46" s="220" t="s">
        <v>6562</v>
      </c>
      <c r="V46" s="220" t="s">
        <v>6563</v>
      </c>
      <c r="W46" s="220" t="s">
        <v>725</v>
      </c>
      <c r="X46" s="220">
        <v>9</v>
      </c>
      <c r="Y46" s="220">
        <v>5</v>
      </c>
      <c r="Z46" s="220">
        <v>1</v>
      </c>
      <c r="AA46" s="220">
        <v>14</v>
      </c>
      <c r="AB46" s="220">
        <v>13</v>
      </c>
      <c r="AC46" s="220" t="s">
        <v>6563</v>
      </c>
      <c r="AD46" s="220" t="s">
        <v>48</v>
      </c>
      <c r="AE46" s="220" t="s">
        <v>2348</v>
      </c>
      <c r="AF46" s="220" t="s">
        <v>2348</v>
      </c>
      <c r="AG46" s="220" t="s">
        <v>6564</v>
      </c>
      <c r="AH46" s="339" t="s">
        <v>6689</v>
      </c>
      <c r="AI46" s="339">
        <v>7</v>
      </c>
      <c r="AJ46" s="339">
        <v>8</v>
      </c>
      <c r="AK46" s="339" t="s">
        <v>48</v>
      </c>
      <c r="AL46" s="339" t="s">
        <v>48</v>
      </c>
      <c r="AM46" s="339" t="s">
        <v>48</v>
      </c>
      <c r="AN46" s="339" t="s">
        <v>48</v>
      </c>
      <c r="AO46" s="220" t="s">
        <v>48</v>
      </c>
      <c r="AP46" s="220" t="s">
        <v>48</v>
      </c>
      <c r="AQ46" s="220" t="s">
        <v>48</v>
      </c>
      <c r="AR46" s="220" t="s">
        <v>48</v>
      </c>
      <c r="AS46" s="220" t="s">
        <v>934</v>
      </c>
      <c r="AT46" s="220"/>
    </row>
    <row r="47" spans="1:119" x14ac:dyDescent="0.3">
      <c r="A47" s="220">
        <v>46</v>
      </c>
      <c r="B47" s="220" t="s">
        <v>613</v>
      </c>
      <c r="C47" s="333"/>
      <c r="D47" s="220" t="s">
        <v>6657</v>
      </c>
      <c r="E47" s="220"/>
      <c r="F47" s="373" t="s">
        <v>6699</v>
      </c>
      <c r="G47" s="373" t="s">
        <v>6699</v>
      </c>
      <c r="H47" s="373" t="s">
        <v>6700</v>
      </c>
      <c r="I47" s="220" t="s">
        <v>6701</v>
      </c>
      <c r="J47" s="220" t="s">
        <v>3213</v>
      </c>
      <c r="K47" s="220" t="s">
        <v>5720</v>
      </c>
      <c r="L47" s="220" t="s">
        <v>6560</v>
      </c>
      <c r="M47" s="339" t="s">
        <v>6561</v>
      </c>
      <c r="N47" s="220" t="s">
        <v>617</v>
      </c>
      <c r="O47" s="220" t="s">
        <v>694</v>
      </c>
      <c r="P47" s="220">
        <v>14</v>
      </c>
      <c r="Q47" s="220" t="s">
        <v>20</v>
      </c>
      <c r="R47" s="220">
        <v>27</v>
      </c>
      <c r="S47" s="220">
        <v>28</v>
      </c>
      <c r="T47" s="339" t="s">
        <v>4819</v>
      </c>
      <c r="U47" s="220" t="s">
        <v>6562</v>
      </c>
      <c r="V47" s="220" t="s">
        <v>6563</v>
      </c>
      <c r="W47" s="220" t="s">
        <v>727</v>
      </c>
      <c r="X47" s="220">
        <v>9</v>
      </c>
      <c r="Y47" s="220">
        <v>5</v>
      </c>
      <c r="Z47" s="220">
        <v>1</v>
      </c>
      <c r="AA47" s="220">
        <v>14</v>
      </c>
      <c r="AB47" s="220">
        <v>13</v>
      </c>
      <c r="AC47" s="220" t="s">
        <v>6563</v>
      </c>
      <c r="AD47" s="220" t="s">
        <v>48</v>
      </c>
      <c r="AE47" s="220" t="s">
        <v>2348</v>
      </c>
      <c r="AF47" s="220" t="s">
        <v>2348</v>
      </c>
      <c r="AG47" s="220" t="s">
        <v>6564</v>
      </c>
      <c r="AH47" s="339" t="s">
        <v>6689</v>
      </c>
      <c r="AI47" s="339">
        <v>9</v>
      </c>
      <c r="AJ47" s="339">
        <v>10</v>
      </c>
      <c r="AK47" s="339" t="s">
        <v>48</v>
      </c>
      <c r="AL47" s="339" t="s">
        <v>48</v>
      </c>
      <c r="AM47" s="339" t="s">
        <v>48</v>
      </c>
      <c r="AN47" s="339" t="s">
        <v>48</v>
      </c>
      <c r="AO47" s="220" t="s">
        <v>48</v>
      </c>
      <c r="AP47" s="220" t="s">
        <v>48</v>
      </c>
      <c r="AQ47" s="220" t="s">
        <v>48</v>
      </c>
      <c r="AR47" s="220" t="s">
        <v>48</v>
      </c>
      <c r="AS47" s="220" t="s">
        <v>934</v>
      </c>
      <c r="AT47" s="220"/>
    </row>
    <row r="48" spans="1:119" x14ac:dyDescent="0.3">
      <c r="A48" s="220">
        <v>47</v>
      </c>
      <c r="B48" s="220" t="s">
        <v>613</v>
      </c>
      <c r="C48" s="333"/>
      <c r="D48" s="220" t="s">
        <v>6657</v>
      </c>
      <c r="E48" s="220"/>
      <c r="F48" s="373" t="s">
        <v>6702</v>
      </c>
      <c r="G48" s="373" t="s">
        <v>6702</v>
      </c>
      <c r="H48" s="373" t="s">
        <v>6703</v>
      </c>
      <c r="I48" s="220" t="s">
        <v>6704</v>
      </c>
      <c r="J48" s="220" t="s">
        <v>3213</v>
      </c>
      <c r="K48" s="220" t="s">
        <v>5720</v>
      </c>
      <c r="L48" s="220" t="s">
        <v>6560</v>
      </c>
      <c r="M48" s="339" t="s">
        <v>6561</v>
      </c>
      <c r="N48" s="220" t="s">
        <v>617</v>
      </c>
      <c r="O48" s="220" t="s">
        <v>694</v>
      </c>
      <c r="P48" s="220">
        <v>15</v>
      </c>
      <c r="Q48" s="220" t="s">
        <v>20</v>
      </c>
      <c r="R48" s="220">
        <v>29</v>
      </c>
      <c r="S48" s="220">
        <v>30</v>
      </c>
      <c r="T48" s="339" t="s">
        <v>4819</v>
      </c>
      <c r="U48" s="220" t="s">
        <v>6562</v>
      </c>
      <c r="V48" s="220" t="s">
        <v>6563</v>
      </c>
      <c r="W48" s="220" t="s">
        <v>730</v>
      </c>
      <c r="X48" s="220">
        <v>9</v>
      </c>
      <c r="Y48" s="220">
        <v>5</v>
      </c>
      <c r="Z48" s="220">
        <v>1</v>
      </c>
      <c r="AA48" s="220">
        <v>14</v>
      </c>
      <c r="AB48" s="220">
        <v>13</v>
      </c>
      <c r="AC48" s="220" t="s">
        <v>6563</v>
      </c>
      <c r="AD48" s="220" t="s">
        <v>48</v>
      </c>
      <c r="AE48" s="220" t="s">
        <v>2348</v>
      </c>
      <c r="AF48" s="220" t="s">
        <v>2348</v>
      </c>
      <c r="AG48" s="220" t="s">
        <v>6564</v>
      </c>
      <c r="AH48" s="339" t="s">
        <v>6689</v>
      </c>
      <c r="AI48" s="339">
        <v>17</v>
      </c>
      <c r="AJ48" s="339">
        <v>18</v>
      </c>
      <c r="AK48" s="339" t="s">
        <v>48</v>
      </c>
      <c r="AL48" s="339" t="s">
        <v>48</v>
      </c>
      <c r="AM48" s="339" t="s">
        <v>48</v>
      </c>
      <c r="AN48" s="339" t="s">
        <v>48</v>
      </c>
      <c r="AO48" s="220" t="s">
        <v>48</v>
      </c>
      <c r="AP48" s="220" t="s">
        <v>48</v>
      </c>
      <c r="AQ48" s="220" t="s">
        <v>48</v>
      </c>
      <c r="AR48" s="220" t="s">
        <v>48</v>
      </c>
      <c r="AS48" s="220" t="s">
        <v>934</v>
      </c>
      <c r="AT48" s="220"/>
    </row>
    <row r="49" spans="1:119" x14ac:dyDescent="0.3">
      <c r="A49" s="220">
        <v>48</v>
      </c>
      <c r="B49" s="220" t="s">
        <v>613</v>
      </c>
      <c r="C49" s="333"/>
      <c r="D49" s="220" t="s">
        <v>6657</v>
      </c>
      <c r="E49" s="220"/>
      <c r="F49" s="373" t="s">
        <v>6705</v>
      </c>
      <c r="G49" s="373" t="s">
        <v>6705</v>
      </c>
      <c r="H49" s="373" t="s">
        <v>6706</v>
      </c>
      <c r="I49" s="220" t="s">
        <v>6695</v>
      </c>
      <c r="J49" s="220" t="s">
        <v>3213</v>
      </c>
      <c r="K49" s="220" t="s">
        <v>5720</v>
      </c>
      <c r="L49" s="220" t="s">
        <v>6560</v>
      </c>
      <c r="M49" s="339" t="s">
        <v>6561</v>
      </c>
      <c r="N49" s="220" t="s">
        <v>617</v>
      </c>
      <c r="O49" s="220" t="s">
        <v>694</v>
      </c>
      <c r="P49" s="220">
        <v>16</v>
      </c>
      <c r="Q49" s="220" t="s">
        <v>20</v>
      </c>
      <c r="R49" s="220">
        <v>31</v>
      </c>
      <c r="S49" s="220">
        <v>32</v>
      </c>
      <c r="T49" s="339" t="s">
        <v>4819</v>
      </c>
      <c r="U49" s="220" t="s">
        <v>6562</v>
      </c>
      <c r="V49" s="220" t="s">
        <v>6563</v>
      </c>
      <c r="W49" s="220" t="s">
        <v>732</v>
      </c>
      <c r="X49" s="220">
        <v>9</v>
      </c>
      <c r="Y49" s="220">
        <v>5</v>
      </c>
      <c r="Z49" s="220">
        <v>1</v>
      </c>
      <c r="AA49" s="220">
        <v>14</v>
      </c>
      <c r="AB49" s="220">
        <v>13</v>
      </c>
      <c r="AC49" s="220" t="s">
        <v>6563</v>
      </c>
      <c r="AD49" s="220" t="s">
        <v>48</v>
      </c>
      <c r="AE49" s="220" t="s">
        <v>2348</v>
      </c>
      <c r="AF49" s="220" t="s">
        <v>2348</v>
      </c>
      <c r="AG49" s="220" t="s">
        <v>6564</v>
      </c>
      <c r="AH49" s="339" t="s">
        <v>6689</v>
      </c>
      <c r="AI49" s="339">
        <v>19</v>
      </c>
      <c r="AJ49" s="339">
        <v>20</v>
      </c>
      <c r="AK49" s="339" t="s">
        <v>48</v>
      </c>
      <c r="AL49" s="339" t="s">
        <v>48</v>
      </c>
      <c r="AM49" s="339" t="s">
        <v>48</v>
      </c>
      <c r="AN49" s="339" t="s">
        <v>48</v>
      </c>
      <c r="AO49" s="220" t="s">
        <v>48</v>
      </c>
      <c r="AP49" s="220" t="s">
        <v>48</v>
      </c>
      <c r="AQ49" s="220" t="s">
        <v>48</v>
      </c>
      <c r="AR49" s="220" t="s">
        <v>48</v>
      </c>
      <c r="AS49" s="220" t="s">
        <v>934</v>
      </c>
      <c r="AT49" s="220"/>
    </row>
    <row r="50" spans="1:119" x14ac:dyDescent="0.3">
      <c r="A50" s="220">
        <v>49</v>
      </c>
      <c r="B50" s="220" t="s">
        <v>613</v>
      </c>
      <c r="C50" s="333"/>
      <c r="D50" s="220" t="s">
        <v>6657</v>
      </c>
      <c r="E50" s="220"/>
      <c r="F50" s="373" t="s">
        <v>6707</v>
      </c>
      <c r="G50" s="373" t="s">
        <v>6707</v>
      </c>
      <c r="H50" s="373" t="s">
        <v>6708</v>
      </c>
      <c r="I50" s="220" t="s">
        <v>6688</v>
      </c>
      <c r="J50" s="220" t="s">
        <v>3213</v>
      </c>
      <c r="K50" s="220" t="s">
        <v>5720</v>
      </c>
      <c r="L50" s="220" t="s">
        <v>6560</v>
      </c>
      <c r="M50" s="339" t="s">
        <v>6561</v>
      </c>
      <c r="N50" s="220" t="s">
        <v>617</v>
      </c>
      <c r="O50" s="220" t="s">
        <v>694</v>
      </c>
      <c r="P50" s="220">
        <v>1</v>
      </c>
      <c r="Q50" s="220" t="s">
        <v>21</v>
      </c>
      <c r="R50" s="220">
        <v>1</v>
      </c>
      <c r="S50" s="220">
        <v>2</v>
      </c>
      <c r="T50" s="339" t="s">
        <v>4819</v>
      </c>
      <c r="U50" s="220" t="s">
        <v>6562</v>
      </c>
      <c r="V50" s="220" t="s">
        <v>6563</v>
      </c>
      <c r="W50" s="220" t="s">
        <v>735</v>
      </c>
      <c r="X50" s="220">
        <v>9</v>
      </c>
      <c r="Y50" s="220">
        <v>5</v>
      </c>
      <c r="Z50" s="220">
        <v>1</v>
      </c>
      <c r="AA50" s="220">
        <v>14</v>
      </c>
      <c r="AB50" s="220">
        <v>13</v>
      </c>
      <c r="AC50" s="220" t="s">
        <v>6563</v>
      </c>
      <c r="AD50" s="220" t="s">
        <v>48</v>
      </c>
      <c r="AE50" s="220" t="s">
        <v>2348</v>
      </c>
      <c r="AF50" s="220" t="s">
        <v>2348</v>
      </c>
      <c r="AG50" s="220" t="s">
        <v>6564</v>
      </c>
      <c r="AH50" s="339" t="s">
        <v>6709</v>
      </c>
      <c r="AI50" s="339">
        <v>1</v>
      </c>
      <c r="AJ50" s="339">
        <v>2</v>
      </c>
      <c r="AK50" s="339" t="s">
        <v>48</v>
      </c>
      <c r="AL50" s="339" t="s">
        <v>48</v>
      </c>
      <c r="AM50" s="339" t="s">
        <v>48</v>
      </c>
      <c r="AN50" s="339" t="s">
        <v>48</v>
      </c>
      <c r="AO50" s="220" t="s">
        <v>48</v>
      </c>
      <c r="AP50" s="220" t="s">
        <v>48</v>
      </c>
      <c r="AQ50" s="220" t="s">
        <v>48</v>
      </c>
      <c r="AR50" s="220" t="s">
        <v>48</v>
      </c>
      <c r="AS50" s="220" t="s">
        <v>934</v>
      </c>
      <c r="AT50" s="220"/>
    </row>
    <row r="51" spans="1:119" x14ac:dyDescent="0.3">
      <c r="A51" s="220">
        <v>50</v>
      </c>
      <c r="B51" s="220" t="s">
        <v>613</v>
      </c>
      <c r="C51" s="333"/>
      <c r="D51" s="220" t="s">
        <v>6657</v>
      </c>
      <c r="E51" s="220"/>
      <c r="F51" s="373" t="s">
        <v>6710</v>
      </c>
      <c r="G51" s="373" t="s">
        <v>6710</v>
      </c>
      <c r="H51" s="373" t="s">
        <v>6711</v>
      </c>
      <c r="I51" s="220" t="s">
        <v>6692</v>
      </c>
      <c r="J51" s="220" t="s">
        <v>3213</v>
      </c>
      <c r="K51" s="220" t="s">
        <v>5720</v>
      </c>
      <c r="L51" s="220" t="s">
        <v>6560</v>
      </c>
      <c r="M51" s="339" t="s">
        <v>6561</v>
      </c>
      <c r="N51" s="220" t="s">
        <v>617</v>
      </c>
      <c r="O51" s="220" t="s">
        <v>694</v>
      </c>
      <c r="P51" s="220">
        <v>2</v>
      </c>
      <c r="Q51" s="220" t="s">
        <v>21</v>
      </c>
      <c r="R51" s="220">
        <v>3</v>
      </c>
      <c r="S51" s="220">
        <v>4</v>
      </c>
      <c r="T51" s="339" t="s">
        <v>4819</v>
      </c>
      <c r="U51" s="220" t="s">
        <v>6562</v>
      </c>
      <c r="V51" s="220" t="s">
        <v>6563</v>
      </c>
      <c r="W51" s="220" t="s">
        <v>737</v>
      </c>
      <c r="X51" s="220">
        <v>9</v>
      </c>
      <c r="Y51" s="220">
        <v>5</v>
      </c>
      <c r="Z51" s="220">
        <v>1</v>
      </c>
      <c r="AA51" s="220">
        <v>14</v>
      </c>
      <c r="AB51" s="220">
        <v>13</v>
      </c>
      <c r="AC51" s="220" t="s">
        <v>6563</v>
      </c>
      <c r="AD51" s="220" t="s">
        <v>48</v>
      </c>
      <c r="AE51" s="220" t="s">
        <v>2348</v>
      </c>
      <c r="AF51" s="220" t="s">
        <v>2348</v>
      </c>
      <c r="AG51" s="220" t="s">
        <v>6564</v>
      </c>
      <c r="AH51" s="339" t="s">
        <v>6709</v>
      </c>
      <c r="AI51" s="339">
        <v>3</v>
      </c>
      <c r="AJ51" s="339">
        <v>4</v>
      </c>
      <c r="AK51" s="339" t="s">
        <v>48</v>
      </c>
      <c r="AL51" s="339" t="s">
        <v>48</v>
      </c>
      <c r="AM51" s="339" t="s">
        <v>48</v>
      </c>
      <c r="AN51" s="339" t="s">
        <v>48</v>
      </c>
      <c r="AO51" s="220" t="s">
        <v>48</v>
      </c>
      <c r="AP51" s="220" t="s">
        <v>48</v>
      </c>
      <c r="AQ51" s="220" t="s">
        <v>48</v>
      </c>
      <c r="AR51" s="220" t="s">
        <v>48</v>
      </c>
      <c r="AS51" s="220" t="s">
        <v>934</v>
      </c>
      <c r="AT51" s="220"/>
    </row>
    <row r="52" spans="1:119" x14ac:dyDescent="0.3">
      <c r="A52" s="220">
        <v>51</v>
      </c>
      <c r="B52" s="220" t="s">
        <v>613</v>
      </c>
      <c r="C52" s="333"/>
      <c r="D52" s="220" t="s">
        <v>6657</v>
      </c>
      <c r="E52" s="220"/>
      <c r="F52" s="373" t="s">
        <v>6712</v>
      </c>
      <c r="G52" s="373" t="s">
        <v>6712</v>
      </c>
      <c r="H52" s="373" t="s">
        <v>6713</v>
      </c>
      <c r="I52" s="220" t="s">
        <v>6714</v>
      </c>
      <c r="J52" s="220" t="s">
        <v>3213</v>
      </c>
      <c r="K52" s="220" t="s">
        <v>5720</v>
      </c>
      <c r="L52" s="220" t="s">
        <v>6560</v>
      </c>
      <c r="M52" s="339" t="s">
        <v>6561</v>
      </c>
      <c r="N52" s="220" t="s">
        <v>617</v>
      </c>
      <c r="O52" s="220" t="s">
        <v>694</v>
      </c>
      <c r="P52" s="220">
        <v>3</v>
      </c>
      <c r="Q52" s="220" t="s">
        <v>21</v>
      </c>
      <c r="R52" s="220">
        <v>5</v>
      </c>
      <c r="S52" s="220">
        <v>6</v>
      </c>
      <c r="T52" s="339" t="s">
        <v>4819</v>
      </c>
      <c r="U52" s="220" t="s">
        <v>6562</v>
      </c>
      <c r="V52" s="220" t="s">
        <v>6563</v>
      </c>
      <c r="W52" s="220" t="s">
        <v>740</v>
      </c>
      <c r="X52" s="220">
        <v>9</v>
      </c>
      <c r="Y52" s="220">
        <v>5</v>
      </c>
      <c r="Z52" s="220">
        <v>1</v>
      </c>
      <c r="AA52" s="220">
        <v>14</v>
      </c>
      <c r="AB52" s="220">
        <v>13</v>
      </c>
      <c r="AC52" s="220" t="s">
        <v>6563</v>
      </c>
      <c r="AD52" s="220" t="s">
        <v>48</v>
      </c>
      <c r="AE52" s="220" t="s">
        <v>2348</v>
      </c>
      <c r="AF52" s="220" t="s">
        <v>2348</v>
      </c>
      <c r="AG52" s="220" t="s">
        <v>6564</v>
      </c>
      <c r="AH52" s="339" t="s">
        <v>6709</v>
      </c>
      <c r="AI52" s="339">
        <v>5</v>
      </c>
      <c r="AJ52" s="339">
        <v>6</v>
      </c>
      <c r="AK52" s="339" t="s">
        <v>48</v>
      </c>
      <c r="AL52" s="339" t="s">
        <v>48</v>
      </c>
      <c r="AM52" s="339" t="s">
        <v>48</v>
      </c>
      <c r="AN52" s="339" t="s">
        <v>48</v>
      </c>
      <c r="AO52" s="220" t="s">
        <v>48</v>
      </c>
      <c r="AP52" s="220" t="s">
        <v>48</v>
      </c>
      <c r="AQ52" s="220" t="s">
        <v>48</v>
      </c>
      <c r="AR52" s="220" t="s">
        <v>48</v>
      </c>
      <c r="AS52" s="220" t="s">
        <v>934</v>
      </c>
      <c r="AT52" s="220"/>
    </row>
    <row r="53" spans="1:119" x14ac:dyDescent="0.3">
      <c r="A53" s="220">
        <v>52</v>
      </c>
      <c r="B53" s="220" t="s">
        <v>613</v>
      </c>
      <c r="C53" s="333"/>
      <c r="D53" s="220" t="s">
        <v>6657</v>
      </c>
      <c r="E53" s="220"/>
      <c r="F53" s="373" t="s">
        <v>6715</v>
      </c>
      <c r="G53" s="373" t="s">
        <v>6715</v>
      </c>
      <c r="H53" s="373" t="s">
        <v>6716</v>
      </c>
      <c r="I53" s="220" t="s">
        <v>6701</v>
      </c>
      <c r="J53" s="220" t="s">
        <v>3213</v>
      </c>
      <c r="K53" s="220" t="s">
        <v>5720</v>
      </c>
      <c r="L53" s="220" t="s">
        <v>6560</v>
      </c>
      <c r="M53" s="339" t="s">
        <v>6561</v>
      </c>
      <c r="N53" s="220" t="s">
        <v>617</v>
      </c>
      <c r="O53" s="220" t="s">
        <v>694</v>
      </c>
      <c r="P53" s="220">
        <v>4</v>
      </c>
      <c r="Q53" s="220" t="s">
        <v>21</v>
      </c>
      <c r="R53" s="220">
        <v>7</v>
      </c>
      <c r="S53" s="220">
        <v>8</v>
      </c>
      <c r="T53" s="339" t="s">
        <v>4819</v>
      </c>
      <c r="U53" s="220" t="s">
        <v>6562</v>
      </c>
      <c r="V53" s="220" t="s">
        <v>6563</v>
      </c>
      <c r="W53" s="220" t="s">
        <v>742</v>
      </c>
      <c r="X53" s="220">
        <v>9</v>
      </c>
      <c r="Y53" s="220">
        <v>5</v>
      </c>
      <c r="Z53" s="220">
        <v>1</v>
      </c>
      <c r="AA53" s="220">
        <v>14</v>
      </c>
      <c r="AB53" s="220">
        <v>13</v>
      </c>
      <c r="AC53" s="220" t="s">
        <v>6563</v>
      </c>
      <c r="AD53" s="220" t="s">
        <v>48</v>
      </c>
      <c r="AE53" s="220" t="s">
        <v>2348</v>
      </c>
      <c r="AF53" s="220" t="s">
        <v>2348</v>
      </c>
      <c r="AG53" s="220" t="s">
        <v>6564</v>
      </c>
      <c r="AH53" s="339" t="s">
        <v>6709</v>
      </c>
      <c r="AI53" s="339">
        <v>7</v>
      </c>
      <c r="AJ53" s="339">
        <v>8</v>
      </c>
      <c r="AK53" s="339" t="s">
        <v>48</v>
      </c>
      <c r="AL53" s="339" t="s">
        <v>48</v>
      </c>
      <c r="AM53" s="339" t="s">
        <v>48</v>
      </c>
      <c r="AN53" s="339" t="s">
        <v>48</v>
      </c>
      <c r="AO53" s="220" t="s">
        <v>48</v>
      </c>
      <c r="AP53" s="220" t="s">
        <v>48</v>
      </c>
      <c r="AQ53" s="220" t="s">
        <v>48</v>
      </c>
      <c r="AR53" s="220" t="s">
        <v>48</v>
      </c>
      <c r="AS53" s="220" t="s">
        <v>934</v>
      </c>
      <c r="AT53" s="220"/>
    </row>
    <row r="54" spans="1:119" x14ac:dyDescent="0.3">
      <c r="A54" s="220">
        <v>53</v>
      </c>
      <c r="B54" s="220" t="s">
        <v>613</v>
      </c>
      <c r="C54" s="333"/>
      <c r="D54" s="220" t="s">
        <v>6657</v>
      </c>
      <c r="E54" s="220"/>
      <c r="F54" s="373" t="s">
        <v>6717</v>
      </c>
      <c r="G54" s="373" t="s">
        <v>6717</v>
      </c>
      <c r="H54" s="373" t="s">
        <v>6718</v>
      </c>
      <c r="I54" s="220" t="s">
        <v>6719</v>
      </c>
      <c r="J54" s="220" t="s">
        <v>3213</v>
      </c>
      <c r="K54" s="220" t="s">
        <v>5720</v>
      </c>
      <c r="L54" s="220" t="s">
        <v>6560</v>
      </c>
      <c r="M54" s="339" t="s">
        <v>6561</v>
      </c>
      <c r="N54" s="220" t="s">
        <v>617</v>
      </c>
      <c r="O54" s="220" t="s">
        <v>694</v>
      </c>
      <c r="P54" s="220">
        <v>5</v>
      </c>
      <c r="Q54" s="220" t="s">
        <v>21</v>
      </c>
      <c r="R54" s="220">
        <v>9</v>
      </c>
      <c r="S54" s="220">
        <v>10</v>
      </c>
      <c r="T54" s="339" t="s">
        <v>4819</v>
      </c>
      <c r="U54" s="220" t="s">
        <v>6562</v>
      </c>
      <c r="V54" s="220" t="s">
        <v>6563</v>
      </c>
      <c r="W54" s="220" t="s">
        <v>745</v>
      </c>
      <c r="X54" s="220">
        <v>9</v>
      </c>
      <c r="Y54" s="220">
        <v>5</v>
      </c>
      <c r="Z54" s="220">
        <v>1</v>
      </c>
      <c r="AA54" s="220">
        <v>14</v>
      </c>
      <c r="AB54" s="220">
        <v>13</v>
      </c>
      <c r="AC54" s="220" t="s">
        <v>6563</v>
      </c>
      <c r="AD54" s="220" t="s">
        <v>48</v>
      </c>
      <c r="AE54" s="220" t="s">
        <v>2348</v>
      </c>
      <c r="AF54" s="220" t="s">
        <v>2348</v>
      </c>
      <c r="AG54" s="220" t="s">
        <v>6564</v>
      </c>
      <c r="AH54" s="339" t="s">
        <v>6709</v>
      </c>
      <c r="AI54" s="339">
        <v>11</v>
      </c>
      <c r="AJ54" s="339">
        <v>12</v>
      </c>
      <c r="AK54" s="339" t="s">
        <v>48</v>
      </c>
      <c r="AL54" s="339" t="s">
        <v>48</v>
      </c>
      <c r="AM54" s="339" t="s">
        <v>48</v>
      </c>
      <c r="AN54" s="339" t="s">
        <v>48</v>
      </c>
      <c r="AO54" s="220" t="s">
        <v>48</v>
      </c>
      <c r="AP54" s="220" t="s">
        <v>48</v>
      </c>
      <c r="AQ54" s="220" t="s">
        <v>48</v>
      </c>
      <c r="AR54" s="220" t="s">
        <v>48</v>
      </c>
      <c r="AS54" s="220" t="s">
        <v>934</v>
      </c>
      <c r="AT54" s="220"/>
    </row>
    <row r="55" spans="1:119" x14ac:dyDescent="0.3">
      <c r="A55" s="220">
        <v>54</v>
      </c>
      <c r="B55" s="220" t="s">
        <v>613</v>
      </c>
      <c r="C55" s="333"/>
      <c r="D55" s="220" t="s">
        <v>6657</v>
      </c>
      <c r="E55" s="220"/>
      <c r="F55" s="373" t="s">
        <v>6720</v>
      </c>
      <c r="G55" s="373" t="s">
        <v>6720</v>
      </c>
      <c r="H55" s="373" t="s">
        <v>6721</v>
      </c>
      <c r="I55" s="220" t="s">
        <v>6722</v>
      </c>
      <c r="J55" s="220" t="s">
        <v>3213</v>
      </c>
      <c r="K55" s="220" t="s">
        <v>5720</v>
      </c>
      <c r="L55" s="220" t="s">
        <v>6560</v>
      </c>
      <c r="M55" s="339" t="s">
        <v>6561</v>
      </c>
      <c r="N55" s="220" t="s">
        <v>617</v>
      </c>
      <c r="O55" s="220" t="s">
        <v>694</v>
      </c>
      <c r="P55" s="220">
        <v>6</v>
      </c>
      <c r="Q55" s="220" t="s">
        <v>21</v>
      </c>
      <c r="R55" s="220">
        <v>11</v>
      </c>
      <c r="S55" s="220">
        <v>12</v>
      </c>
      <c r="T55" s="339" t="s">
        <v>4819</v>
      </c>
      <c r="U55" s="220" t="s">
        <v>6562</v>
      </c>
      <c r="V55" s="220" t="s">
        <v>6563</v>
      </c>
      <c r="W55" s="220" t="s">
        <v>747</v>
      </c>
      <c r="X55" s="220">
        <v>9</v>
      </c>
      <c r="Y55" s="220">
        <v>5</v>
      </c>
      <c r="Z55" s="220">
        <v>1</v>
      </c>
      <c r="AA55" s="220">
        <v>14</v>
      </c>
      <c r="AB55" s="220">
        <v>13</v>
      </c>
      <c r="AC55" s="220" t="s">
        <v>6563</v>
      </c>
      <c r="AD55" s="220" t="s">
        <v>48</v>
      </c>
      <c r="AE55" s="220" t="s">
        <v>2348</v>
      </c>
      <c r="AF55" s="220" t="s">
        <v>2348</v>
      </c>
      <c r="AG55" s="220" t="s">
        <v>6564</v>
      </c>
      <c r="AH55" s="339" t="s">
        <v>6709</v>
      </c>
      <c r="AI55" s="339">
        <v>13</v>
      </c>
      <c r="AJ55" s="339">
        <v>14</v>
      </c>
      <c r="AK55" s="339" t="s">
        <v>48</v>
      </c>
      <c r="AL55" s="339" t="s">
        <v>48</v>
      </c>
      <c r="AM55" s="339" t="s">
        <v>48</v>
      </c>
      <c r="AN55" s="339" t="s">
        <v>48</v>
      </c>
      <c r="AO55" s="220" t="s">
        <v>48</v>
      </c>
      <c r="AP55" s="220" t="s">
        <v>48</v>
      </c>
      <c r="AQ55" s="220" t="s">
        <v>48</v>
      </c>
      <c r="AR55" s="220" t="s">
        <v>48</v>
      </c>
      <c r="AS55" s="220" t="s">
        <v>934</v>
      </c>
      <c r="AT55" s="220"/>
    </row>
    <row r="56" spans="1:119" x14ac:dyDescent="0.3">
      <c r="A56" s="220">
        <v>55</v>
      </c>
      <c r="B56" s="220" t="s">
        <v>613</v>
      </c>
      <c r="C56" s="333"/>
      <c r="D56" s="220" t="s">
        <v>6657</v>
      </c>
      <c r="E56" s="220"/>
      <c r="F56" s="373" t="s">
        <v>6723</v>
      </c>
      <c r="G56" s="373" t="s">
        <v>6723</v>
      </c>
      <c r="H56" s="373" t="s">
        <v>6724</v>
      </c>
      <c r="I56" s="220" t="s">
        <v>6704</v>
      </c>
      <c r="J56" s="220" t="s">
        <v>3213</v>
      </c>
      <c r="K56" s="220" t="s">
        <v>5720</v>
      </c>
      <c r="L56" s="220" t="s">
        <v>6560</v>
      </c>
      <c r="M56" s="339" t="s">
        <v>6561</v>
      </c>
      <c r="N56" s="220" t="s">
        <v>617</v>
      </c>
      <c r="O56" s="220" t="s">
        <v>694</v>
      </c>
      <c r="P56" s="220">
        <v>7</v>
      </c>
      <c r="Q56" s="220" t="s">
        <v>21</v>
      </c>
      <c r="R56" s="220">
        <v>13</v>
      </c>
      <c r="S56" s="220">
        <v>14</v>
      </c>
      <c r="T56" s="339" t="s">
        <v>4819</v>
      </c>
      <c r="U56" s="220" t="s">
        <v>6562</v>
      </c>
      <c r="V56" s="220" t="s">
        <v>6563</v>
      </c>
      <c r="W56" s="220" t="s">
        <v>750</v>
      </c>
      <c r="X56" s="220">
        <v>9</v>
      </c>
      <c r="Y56" s="220">
        <v>5</v>
      </c>
      <c r="Z56" s="220">
        <v>1</v>
      </c>
      <c r="AA56" s="220">
        <v>14</v>
      </c>
      <c r="AB56" s="220">
        <v>13</v>
      </c>
      <c r="AC56" s="220" t="s">
        <v>6563</v>
      </c>
      <c r="AD56" s="220" t="s">
        <v>48</v>
      </c>
      <c r="AE56" s="220" t="s">
        <v>2348</v>
      </c>
      <c r="AF56" s="220" t="s">
        <v>2348</v>
      </c>
      <c r="AG56" s="220" t="s">
        <v>6564</v>
      </c>
      <c r="AH56" s="339" t="s">
        <v>6709</v>
      </c>
      <c r="AI56" s="339">
        <v>15</v>
      </c>
      <c r="AJ56" s="339">
        <v>16</v>
      </c>
      <c r="AK56" s="339" t="s">
        <v>48</v>
      </c>
      <c r="AL56" s="339" t="s">
        <v>48</v>
      </c>
      <c r="AM56" s="339" t="s">
        <v>48</v>
      </c>
      <c r="AN56" s="339" t="s">
        <v>48</v>
      </c>
      <c r="AO56" s="220" t="s">
        <v>48</v>
      </c>
      <c r="AP56" s="220" t="s">
        <v>48</v>
      </c>
      <c r="AQ56" s="220" t="s">
        <v>48</v>
      </c>
      <c r="AR56" s="220" t="s">
        <v>48</v>
      </c>
      <c r="AS56" s="220" t="s">
        <v>934</v>
      </c>
      <c r="AT56" s="220"/>
    </row>
    <row r="57" spans="1:119" x14ac:dyDescent="0.3">
      <c r="A57" s="220">
        <v>56</v>
      </c>
      <c r="B57" s="220" t="s">
        <v>613</v>
      </c>
      <c r="C57" s="333"/>
      <c r="D57" s="220" t="s">
        <v>6657</v>
      </c>
      <c r="E57" s="220"/>
      <c r="F57" s="373" t="s">
        <v>6725</v>
      </c>
      <c r="G57" s="373" t="s">
        <v>6725</v>
      </c>
      <c r="H57" s="373" t="s">
        <v>6726</v>
      </c>
      <c r="I57" s="220" t="s">
        <v>6727</v>
      </c>
      <c r="J57" s="220" t="s">
        <v>3213</v>
      </c>
      <c r="K57" s="220" t="s">
        <v>5720</v>
      </c>
      <c r="L57" s="220" t="s">
        <v>6560</v>
      </c>
      <c r="M57" s="339" t="s">
        <v>6561</v>
      </c>
      <c r="N57" s="220" t="s">
        <v>617</v>
      </c>
      <c r="O57" s="220" t="s">
        <v>694</v>
      </c>
      <c r="P57" s="220">
        <v>8</v>
      </c>
      <c r="Q57" s="220" t="s">
        <v>21</v>
      </c>
      <c r="R57" s="220">
        <v>15</v>
      </c>
      <c r="S57" s="220">
        <v>16</v>
      </c>
      <c r="T57" s="339" t="s">
        <v>4819</v>
      </c>
      <c r="U57" s="220" t="s">
        <v>6562</v>
      </c>
      <c r="V57" s="220" t="s">
        <v>6563</v>
      </c>
      <c r="W57" s="220" t="s">
        <v>753</v>
      </c>
      <c r="X57" s="220">
        <v>9</v>
      </c>
      <c r="Y57" s="220">
        <v>5</v>
      </c>
      <c r="Z57" s="220">
        <v>1</v>
      </c>
      <c r="AA57" s="220">
        <v>14</v>
      </c>
      <c r="AB57" s="220">
        <v>13</v>
      </c>
      <c r="AC57" s="220" t="s">
        <v>6563</v>
      </c>
      <c r="AD57" s="220" t="s">
        <v>48</v>
      </c>
      <c r="AE57" s="220" t="s">
        <v>2348</v>
      </c>
      <c r="AF57" s="220" t="s">
        <v>2348</v>
      </c>
      <c r="AG57" s="220" t="s">
        <v>6564</v>
      </c>
      <c r="AH57" s="339" t="s">
        <v>6728</v>
      </c>
      <c r="AI57" s="339">
        <v>1</v>
      </c>
      <c r="AJ57" s="339">
        <v>2</v>
      </c>
      <c r="AK57" s="339" t="s">
        <v>48</v>
      </c>
      <c r="AL57" s="339" t="s">
        <v>48</v>
      </c>
      <c r="AM57" s="339" t="s">
        <v>48</v>
      </c>
      <c r="AN57" s="339" t="s">
        <v>48</v>
      </c>
      <c r="AO57" s="220" t="s">
        <v>48</v>
      </c>
      <c r="AP57" s="220" t="s">
        <v>48</v>
      </c>
      <c r="AQ57" s="220" t="s">
        <v>48</v>
      </c>
      <c r="AR57" s="220" t="s">
        <v>48</v>
      </c>
      <c r="AS57" s="220" t="s">
        <v>934</v>
      </c>
      <c r="AT57" s="220"/>
    </row>
    <row r="58" spans="1:119" x14ac:dyDescent="0.3">
      <c r="A58" s="220">
        <v>57</v>
      </c>
      <c r="B58" s="220" t="s">
        <v>613</v>
      </c>
      <c r="C58" s="333"/>
      <c r="D58" s="220" t="s">
        <v>6657</v>
      </c>
      <c r="E58" s="220"/>
      <c r="F58" s="373" t="s">
        <v>6729</v>
      </c>
      <c r="G58" s="373" t="s">
        <v>6729</v>
      </c>
      <c r="H58" s="373" t="s">
        <v>6730</v>
      </c>
      <c r="I58" s="220" t="s">
        <v>6731</v>
      </c>
      <c r="J58" s="220" t="s">
        <v>3213</v>
      </c>
      <c r="K58" s="220" t="s">
        <v>5720</v>
      </c>
      <c r="L58" s="220" t="s">
        <v>6560</v>
      </c>
      <c r="M58" s="339" t="s">
        <v>6561</v>
      </c>
      <c r="N58" s="220" t="s">
        <v>617</v>
      </c>
      <c r="O58" s="220" t="s">
        <v>694</v>
      </c>
      <c r="P58" s="220">
        <v>9</v>
      </c>
      <c r="Q58" s="220" t="s">
        <v>21</v>
      </c>
      <c r="R58" s="220">
        <v>17</v>
      </c>
      <c r="S58" s="220">
        <v>18</v>
      </c>
      <c r="T58" s="339" t="s">
        <v>4819</v>
      </c>
      <c r="U58" s="220" t="s">
        <v>6562</v>
      </c>
      <c r="V58" s="220" t="s">
        <v>6563</v>
      </c>
      <c r="W58" s="220" t="s">
        <v>756</v>
      </c>
      <c r="X58" s="220">
        <v>9</v>
      </c>
      <c r="Y58" s="220">
        <v>5</v>
      </c>
      <c r="Z58" s="220">
        <v>1</v>
      </c>
      <c r="AA58" s="220">
        <v>14</v>
      </c>
      <c r="AB58" s="220">
        <v>13</v>
      </c>
      <c r="AC58" s="220" t="s">
        <v>6563</v>
      </c>
      <c r="AD58" s="220" t="s">
        <v>48</v>
      </c>
      <c r="AE58" s="220" t="s">
        <v>2348</v>
      </c>
      <c r="AF58" s="220" t="s">
        <v>2348</v>
      </c>
      <c r="AG58" s="220" t="s">
        <v>6564</v>
      </c>
      <c r="AH58" s="339" t="s">
        <v>6732</v>
      </c>
      <c r="AI58" s="339">
        <v>5</v>
      </c>
      <c r="AJ58" s="339">
        <v>6</v>
      </c>
      <c r="AK58" s="339" t="s">
        <v>48</v>
      </c>
      <c r="AL58" s="339" t="s">
        <v>48</v>
      </c>
      <c r="AM58" s="339" t="s">
        <v>48</v>
      </c>
      <c r="AN58" s="339" t="s">
        <v>48</v>
      </c>
      <c r="AO58" s="220" t="s">
        <v>48</v>
      </c>
      <c r="AP58" s="220" t="s">
        <v>48</v>
      </c>
      <c r="AQ58" s="220" t="s">
        <v>48</v>
      </c>
      <c r="AR58" s="220" t="s">
        <v>48</v>
      </c>
      <c r="AS58" s="220" t="s">
        <v>934</v>
      </c>
      <c r="AT58" s="220"/>
    </row>
    <row r="59" spans="1:119" x14ac:dyDescent="0.3">
      <c r="A59" s="220">
        <v>58</v>
      </c>
      <c r="B59" s="220" t="s">
        <v>613</v>
      </c>
      <c r="C59" s="333"/>
      <c r="D59" s="220" t="s">
        <v>6657</v>
      </c>
      <c r="E59" s="220"/>
      <c r="F59" s="373" t="s">
        <v>6733</v>
      </c>
      <c r="G59" s="373" t="s">
        <v>6733</v>
      </c>
      <c r="H59" s="373" t="s">
        <v>6730</v>
      </c>
      <c r="I59" s="220" t="s">
        <v>6734</v>
      </c>
      <c r="J59" s="220" t="s">
        <v>3213</v>
      </c>
      <c r="K59" s="220" t="s">
        <v>5720</v>
      </c>
      <c r="L59" s="220" t="s">
        <v>6560</v>
      </c>
      <c r="M59" s="339" t="s">
        <v>6561</v>
      </c>
      <c r="N59" s="220" t="s">
        <v>617</v>
      </c>
      <c r="O59" s="220" t="s">
        <v>694</v>
      </c>
      <c r="P59" s="220">
        <v>10</v>
      </c>
      <c r="Q59" s="220" t="s">
        <v>21</v>
      </c>
      <c r="R59" s="220">
        <v>19</v>
      </c>
      <c r="S59" s="220">
        <v>20</v>
      </c>
      <c r="T59" s="339" t="s">
        <v>4819</v>
      </c>
      <c r="U59" s="220" t="s">
        <v>6562</v>
      </c>
      <c r="V59" s="220" t="s">
        <v>6563</v>
      </c>
      <c r="W59" s="220" t="s">
        <v>759</v>
      </c>
      <c r="X59" s="220">
        <v>9</v>
      </c>
      <c r="Y59" s="220">
        <v>5</v>
      </c>
      <c r="Z59" s="220">
        <v>1</v>
      </c>
      <c r="AA59" s="220">
        <v>14</v>
      </c>
      <c r="AB59" s="220">
        <v>13</v>
      </c>
      <c r="AC59" s="220" t="s">
        <v>6563</v>
      </c>
      <c r="AD59" s="220" t="s">
        <v>48</v>
      </c>
      <c r="AE59" s="220" t="s">
        <v>2348</v>
      </c>
      <c r="AF59" s="220" t="s">
        <v>2348</v>
      </c>
      <c r="AG59" s="220" t="s">
        <v>6564</v>
      </c>
      <c r="AH59" s="339" t="s">
        <v>6732</v>
      </c>
      <c r="AI59" s="339">
        <v>7</v>
      </c>
      <c r="AJ59" s="339">
        <v>8</v>
      </c>
      <c r="AK59" s="339" t="s">
        <v>48</v>
      </c>
      <c r="AL59" s="339" t="s">
        <v>48</v>
      </c>
      <c r="AM59" s="339" t="s">
        <v>48</v>
      </c>
      <c r="AN59" s="339" t="s">
        <v>48</v>
      </c>
      <c r="AO59" s="220" t="s">
        <v>48</v>
      </c>
      <c r="AP59" s="220" t="s">
        <v>48</v>
      </c>
      <c r="AQ59" s="220" t="s">
        <v>48</v>
      </c>
      <c r="AR59" s="220" t="s">
        <v>48</v>
      </c>
      <c r="AS59" s="220" t="s">
        <v>934</v>
      </c>
      <c r="AT59" s="220"/>
    </row>
    <row r="60" spans="1:119" x14ac:dyDescent="0.3">
      <c r="A60" s="220">
        <v>59</v>
      </c>
      <c r="B60" s="220" t="s">
        <v>613</v>
      </c>
      <c r="C60" s="333"/>
      <c r="D60" s="220" t="s">
        <v>6657</v>
      </c>
      <c r="E60" s="220"/>
      <c r="F60" s="373" t="s">
        <v>6735</v>
      </c>
      <c r="G60" s="373" t="s">
        <v>6735</v>
      </c>
      <c r="H60" s="373" t="s">
        <v>6736</v>
      </c>
      <c r="I60" s="220" t="s">
        <v>6737</v>
      </c>
      <c r="J60" s="220" t="s">
        <v>3213</v>
      </c>
      <c r="K60" s="220" t="s">
        <v>5720</v>
      </c>
      <c r="L60" s="220" t="s">
        <v>6560</v>
      </c>
      <c r="M60" s="339" t="s">
        <v>6561</v>
      </c>
      <c r="N60" s="220" t="s">
        <v>617</v>
      </c>
      <c r="O60" s="220" t="s">
        <v>694</v>
      </c>
      <c r="P60" s="220">
        <v>11</v>
      </c>
      <c r="Q60" s="220" t="s">
        <v>21</v>
      </c>
      <c r="R60" s="220">
        <v>21</v>
      </c>
      <c r="S60" s="220">
        <v>22</v>
      </c>
      <c r="T60" s="339" t="s">
        <v>4819</v>
      </c>
      <c r="U60" s="220" t="s">
        <v>6562</v>
      </c>
      <c r="V60" s="220" t="s">
        <v>6563</v>
      </c>
      <c r="W60" s="220" t="s">
        <v>762</v>
      </c>
      <c r="X60" s="220">
        <v>9</v>
      </c>
      <c r="Y60" s="220">
        <v>5</v>
      </c>
      <c r="Z60" s="220">
        <v>1</v>
      </c>
      <c r="AA60" s="220">
        <v>14</v>
      </c>
      <c r="AB60" s="220">
        <v>13</v>
      </c>
      <c r="AC60" s="220" t="s">
        <v>6563</v>
      </c>
      <c r="AD60" s="220" t="s">
        <v>48</v>
      </c>
      <c r="AE60" s="220" t="s">
        <v>2348</v>
      </c>
      <c r="AF60" s="220" t="s">
        <v>2348</v>
      </c>
      <c r="AG60" s="220" t="s">
        <v>6564</v>
      </c>
      <c r="AH60" s="339" t="s">
        <v>6732</v>
      </c>
      <c r="AI60" s="339">
        <v>9</v>
      </c>
      <c r="AJ60" s="339">
        <v>10</v>
      </c>
      <c r="AK60" s="339" t="s">
        <v>48</v>
      </c>
      <c r="AL60" s="339" t="s">
        <v>48</v>
      </c>
      <c r="AM60" s="339" t="s">
        <v>48</v>
      </c>
      <c r="AN60" s="339" t="s">
        <v>48</v>
      </c>
      <c r="AO60" s="220" t="s">
        <v>48</v>
      </c>
      <c r="AP60" s="220" t="s">
        <v>48</v>
      </c>
      <c r="AQ60" s="220" t="s">
        <v>48</v>
      </c>
      <c r="AR60" s="220" t="s">
        <v>48</v>
      </c>
      <c r="AS60" s="220" t="s">
        <v>934</v>
      </c>
      <c r="AT60" s="220"/>
    </row>
    <row r="61" spans="1:119" x14ac:dyDescent="0.3">
      <c r="A61" s="220">
        <v>60</v>
      </c>
      <c r="B61" s="220" t="s">
        <v>613</v>
      </c>
      <c r="C61" s="333"/>
      <c r="D61" s="220" t="s">
        <v>6657</v>
      </c>
      <c r="E61" s="220"/>
      <c r="F61" s="373" t="s">
        <v>6738</v>
      </c>
      <c r="G61" s="373" t="s">
        <v>6738</v>
      </c>
      <c r="H61" s="373" t="s">
        <v>6736</v>
      </c>
      <c r="I61" s="220" t="s">
        <v>6739</v>
      </c>
      <c r="J61" s="220" t="s">
        <v>3213</v>
      </c>
      <c r="K61" s="220" t="s">
        <v>5720</v>
      </c>
      <c r="L61" s="220" t="s">
        <v>6560</v>
      </c>
      <c r="M61" s="339" t="s">
        <v>6561</v>
      </c>
      <c r="N61" s="220" t="s">
        <v>617</v>
      </c>
      <c r="O61" s="220" t="s">
        <v>694</v>
      </c>
      <c r="P61" s="220">
        <v>12</v>
      </c>
      <c r="Q61" s="220" t="s">
        <v>21</v>
      </c>
      <c r="R61" s="220">
        <v>23</v>
      </c>
      <c r="S61" s="220">
        <v>24</v>
      </c>
      <c r="T61" s="339" t="s">
        <v>4819</v>
      </c>
      <c r="U61" s="220" t="s">
        <v>6562</v>
      </c>
      <c r="V61" s="220" t="s">
        <v>6563</v>
      </c>
      <c r="W61" s="220" t="s">
        <v>765</v>
      </c>
      <c r="X61" s="220">
        <v>9</v>
      </c>
      <c r="Y61" s="220">
        <v>5</v>
      </c>
      <c r="Z61" s="220">
        <v>1</v>
      </c>
      <c r="AA61" s="220">
        <v>14</v>
      </c>
      <c r="AB61" s="220">
        <v>13</v>
      </c>
      <c r="AC61" s="220" t="s">
        <v>6563</v>
      </c>
      <c r="AD61" s="220" t="s">
        <v>48</v>
      </c>
      <c r="AE61" s="220" t="s">
        <v>2348</v>
      </c>
      <c r="AF61" s="220" t="s">
        <v>2348</v>
      </c>
      <c r="AG61" s="220" t="s">
        <v>6564</v>
      </c>
      <c r="AH61" s="339" t="s">
        <v>6732</v>
      </c>
      <c r="AI61" s="339">
        <v>11</v>
      </c>
      <c r="AJ61" s="339">
        <v>12</v>
      </c>
      <c r="AK61" s="339" t="s">
        <v>48</v>
      </c>
      <c r="AL61" s="339" t="s">
        <v>48</v>
      </c>
      <c r="AM61" s="339" t="s">
        <v>48</v>
      </c>
      <c r="AN61" s="339" t="s">
        <v>48</v>
      </c>
      <c r="AO61" s="220" t="s">
        <v>48</v>
      </c>
      <c r="AP61" s="220" t="s">
        <v>48</v>
      </c>
      <c r="AQ61" s="220" t="s">
        <v>48</v>
      </c>
      <c r="AR61" s="220" t="s">
        <v>48</v>
      </c>
      <c r="AS61" s="220" t="s">
        <v>934</v>
      </c>
      <c r="AT61" s="220"/>
    </row>
    <row r="62" spans="1:119" x14ac:dyDescent="0.3">
      <c r="A62" s="220">
        <v>61</v>
      </c>
      <c r="B62" s="220" t="s">
        <v>613</v>
      </c>
      <c r="C62" s="333"/>
      <c r="D62" s="220" t="s">
        <v>6657</v>
      </c>
      <c r="E62" s="220"/>
      <c r="F62" s="373" t="s">
        <v>6740</v>
      </c>
      <c r="G62" s="373" t="s">
        <v>6740</v>
      </c>
      <c r="H62" s="373" t="s">
        <v>6741</v>
      </c>
      <c r="I62" s="220" t="s">
        <v>6742</v>
      </c>
      <c r="J62" s="220" t="s">
        <v>3213</v>
      </c>
      <c r="K62" s="220" t="s">
        <v>5720</v>
      </c>
      <c r="L62" s="220" t="s">
        <v>6560</v>
      </c>
      <c r="M62" s="339" t="s">
        <v>6561</v>
      </c>
      <c r="N62" s="220" t="s">
        <v>617</v>
      </c>
      <c r="O62" s="220" t="s">
        <v>694</v>
      </c>
      <c r="P62" s="220">
        <v>13</v>
      </c>
      <c r="Q62" s="220" t="s">
        <v>21</v>
      </c>
      <c r="R62" s="220">
        <v>25</v>
      </c>
      <c r="S62" s="220">
        <v>26</v>
      </c>
      <c r="T62" s="339" t="s">
        <v>4819</v>
      </c>
      <c r="U62" s="220" t="s">
        <v>6562</v>
      </c>
      <c r="V62" s="220" t="s">
        <v>6563</v>
      </c>
      <c r="W62" s="220" t="s">
        <v>768</v>
      </c>
      <c r="X62" s="220">
        <v>9</v>
      </c>
      <c r="Y62" s="220">
        <v>5</v>
      </c>
      <c r="Z62" s="220">
        <v>1</v>
      </c>
      <c r="AA62" s="220">
        <v>14</v>
      </c>
      <c r="AB62" s="220">
        <v>13</v>
      </c>
      <c r="AC62" s="220" t="s">
        <v>6563</v>
      </c>
      <c r="AD62" s="220" t="s">
        <v>48</v>
      </c>
      <c r="AE62" s="220" t="s">
        <v>2348</v>
      </c>
      <c r="AF62" s="220" t="s">
        <v>2348</v>
      </c>
      <c r="AG62" s="220" t="s">
        <v>6564</v>
      </c>
      <c r="AH62" s="339" t="s">
        <v>6732</v>
      </c>
      <c r="AI62" s="339">
        <v>13</v>
      </c>
      <c r="AJ62" s="339">
        <v>14</v>
      </c>
      <c r="AK62" s="339" t="s">
        <v>48</v>
      </c>
      <c r="AL62" s="339" t="s">
        <v>48</v>
      </c>
      <c r="AM62" s="339" t="s">
        <v>48</v>
      </c>
      <c r="AN62" s="339" t="s">
        <v>48</v>
      </c>
      <c r="AO62" s="220" t="s">
        <v>48</v>
      </c>
      <c r="AP62" s="220" t="s">
        <v>48</v>
      </c>
      <c r="AQ62" s="220" t="s">
        <v>48</v>
      </c>
      <c r="AR62" s="220" t="s">
        <v>48</v>
      </c>
      <c r="AS62" s="220" t="s">
        <v>934</v>
      </c>
      <c r="AT62" s="220"/>
    </row>
    <row r="63" spans="1:119" x14ac:dyDescent="0.3">
      <c r="A63" s="220">
        <v>62</v>
      </c>
      <c r="B63" s="220" t="s">
        <v>613</v>
      </c>
      <c r="C63" s="333"/>
      <c r="D63" s="220" t="s">
        <v>6657</v>
      </c>
      <c r="E63" s="220"/>
      <c r="F63" s="373" t="s">
        <v>6743</v>
      </c>
      <c r="G63" s="373" t="s">
        <v>6743</v>
      </c>
      <c r="H63" s="373" t="s">
        <v>6741</v>
      </c>
      <c r="I63" s="220" t="s">
        <v>6742</v>
      </c>
      <c r="J63" s="220" t="s">
        <v>3213</v>
      </c>
      <c r="K63" s="220" t="s">
        <v>5720</v>
      </c>
      <c r="L63" s="220" t="s">
        <v>6560</v>
      </c>
      <c r="M63" s="339" t="s">
        <v>6561</v>
      </c>
      <c r="N63" s="220" t="s">
        <v>617</v>
      </c>
      <c r="O63" s="220" t="s">
        <v>694</v>
      </c>
      <c r="P63" s="220">
        <v>14</v>
      </c>
      <c r="Q63" s="220" t="s">
        <v>21</v>
      </c>
      <c r="R63" s="220">
        <v>27</v>
      </c>
      <c r="S63" s="220">
        <v>28</v>
      </c>
      <c r="T63" s="339" t="s">
        <v>4819</v>
      </c>
      <c r="U63" s="220" t="s">
        <v>6562</v>
      </c>
      <c r="V63" s="220" t="s">
        <v>6563</v>
      </c>
      <c r="W63" s="220" t="s">
        <v>770</v>
      </c>
      <c r="X63" s="220">
        <v>9</v>
      </c>
      <c r="Y63" s="220">
        <v>5</v>
      </c>
      <c r="Z63" s="220">
        <v>1</v>
      </c>
      <c r="AA63" s="220">
        <v>14</v>
      </c>
      <c r="AB63" s="220">
        <v>13</v>
      </c>
      <c r="AC63" s="220" t="s">
        <v>6563</v>
      </c>
      <c r="AD63" s="220" t="s">
        <v>48</v>
      </c>
      <c r="AE63" s="220" t="s">
        <v>2348</v>
      </c>
      <c r="AF63" s="220" t="s">
        <v>2348</v>
      </c>
      <c r="AG63" s="220" t="s">
        <v>6564</v>
      </c>
      <c r="AH63" s="339" t="s">
        <v>6732</v>
      </c>
      <c r="AI63" s="339">
        <v>15</v>
      </c>
      <c r="AJ63" s="339">
        <v>16</v>
      </c>
      <c r="AK63" s="339" t="s">
        <v>48</v>
      </c>
      <c r="AL63" s="339" t="s">
        <v>48</v>
      </c>
      <c r="AM63" s="339" t="s">
        <v>48</v>
      </c>
      <c r="AN63" s="339" t="s">
        <v>48</v>
      </c>
      <c r="AO63" s="220" t="s">
        <v>48</v>
      </c>
      <c r="AP63" s="220" t="s">
        <v>48</v>
      </c>
      <c r="AQ63" s="220" t="s">
        <v>48</v>
      </c>
      <c r="AR63" s="220" t="s">
        <v>48</v>
      </c>
      <c r="AS63" s="220" t="s">
        <v>934</v>
      </c>
      <c r="AT63" s="220"/>
    </row>
    <row r="64" spans="1:119" s="374" customFormat="1" x14ac:dyDescent="0.3">
      <c r="A64" s="220">
        <v>63</v>
      </c>
      <c r="B64" s="220" t="s">
        <v>613</v>
      </c>
      <c r="C64" s="333"/>
      <c r="D64" s="220" t="s">
        <v>6657</v>
      </c>
      <c r="E64" s="220"/>
      <c r="F64" s="220" t="s">
        <v>6744</v>
      </c>
      <c r="G64" s="220" t="s">
        <v>6744</v>
      </c>
      <c r="H64" s="220" t="s">
        <v>6744</v>
      </c>
      <c r="I64" s="220" t="s">
        <v>6745</v>
      </c>
      <c r="J64" s="220" t="s">
        <v>3213</v>
      </c>
      <c r="K64" s="220" t="s">
        <v>5720</v>
      </c>
      <c r="L64" s="220" t="s">
        <v>6560</v>
      </c>
      <c r="M64" s="339" t="s">
        <v>6561</v>
      </c>
      <c r="N64" s="220" t="s">
        <v>617</v>
      </c>
      <c r="O64" s="220" t="s">
        <v>694</v>
      </c>
      <c r="P64" s="220">
        <v>15</v>
      </c>
      <c r="Q64" s="220" t="s">
        <v>21</v>
      </c>
      <c r="R64" s="220">
        <v>29</v>
      </c>
      <c r="S64" s="220">
        <v>30</v>
      </c>
      <c r="T64" s="339" t="s">
        <v>4819</v>
      </c>
      <c r="U64" s="220" t="s">
        <v>2406</v>
      </c>
      <c r="V64" s="220" t="s">
        <v>6563</v>
      </c>
      <c r="W64" s="220" t="s">
        <v>772</v>
      </c>
      <c r="X64" s="220">
        <v>9</v>
      </c>
      <c r="Y64" s="220">
        <v>5</v>
      </c>
      <c r="Z64" s="220">
        <v>1</v>
      </c>
      <c r="AA64" s="220">
        <v>14</v>
      </c>
      <c r="AB64" s="220">
        <v>13</v>
      </c>
      <c r="AC64" s="220" t="s">
        <v>6563</v>
      </c>
      <c r="AD64" s="220" t="s">
        <v>48</v>
      </c>
      <c r="AE64" s="220" t="s">
        <v>2348</v>
      </c>
      <c r="AF64" s="220" t="s">
        <v>2348</v>
      </c>
      <c r="AG64" s="220" t="s">
        <v>6564</v>
      </c>
      <c r="AH64" s="339" t="s">
        <v>6565</v>
      </c>
      <c r="AI64" s="339">
        <v>19</v>
      </c>
      <c r="AJ64" s="339">
        <v>20</v>
      </c>
      <c r="AK64" s="339" t="s">
        <v>48</v>
      </c>
      <c r="AL64" s="339" t="s">
        <v>48</v>
      </c>
      <c r="AM64" s="339" t="s">
        <v>48</v>
      </c>
      <c r="AN64" s="339" t="s">
        <v>48</v>
      </c>
      <c r="AO64" s="220" t="s">
        <v>48</v>
      </c>
      <c r="AP64" s="220" t="s">
        <v>48</v>
      </c>
      <c r="AQ64" s="220" t="s">
        <v>48</v>
      </c>
      <c r="AR64" s="220" t="s">
        <v>48</v>
      </c>
      <c r="AS64" s="220" t="s">
        <v>934</v>
      </c>
      <c r="AT64" s="220"/>
      <c r="AU64" s="338"/>
      <c r="AV64" s="338"/>
      <c r="AW64" s="338"/>
      <c r="AX64" s="338"/>
      <c r="AY64" s="338"/>
      <c r="AZ64" s="338"/>
      <c r="BA64" s="338"/>
      <c r="BB64" s="338"/>
      <c r="BC64" s="338"/>
      <c r="BD64" s="338"/>
      <c r="BE64" s="338"/>
      <c r="BF64" s="338"/>
      <c r="BG64" s="338"/>
      <c r="BH64" s="338"/>
      <c r="BI64" s="338"/>
      <c r="BJ64" s="338"/>
      <c r="BK64" s="338"/>
      <c r="BL64" s="338"/>
      <c r="BM64" s="338"/>
      <c r="BN64" s="338"/>
      <c r="BO64" s="338"/>
      <c r="BP64" s="338"/>
      <c r="BQ64" s="338"/>
      <c r="BR64" s="338"/>
      <c r="BS64" s="338"/>
      <c r="BT64" s="338"/>
      <c r="BU64" s="338"/>
      <c r="BV64" s="338"/>
      <c r="BW64" s="338"/>
      <c r="BX64" s="338"/>
      <c r="BY64" s="338"/>
      <c r="BZ64" s="338"/>
      <c r="CA64" s="338"/>
      <c r="CB64" s="338"/>
      <c r="CC64" s="338"/>
      <c r="CD64" s="338"/>
      <c r="CE64" s="338"/>
      <c r="CF64" s="338"/>
      <c r="CG64" s="338"/>
      <c r="CH64" s="338"/>
      <c r="CI64" s="338"/>
      <c r="CJ64" s="338"/>
      <c r="CK64" s="338"/>
      <c r="CL64" s="338"/>
      <c r="CM64" s="338"/>
      <c r="CN64" s="338"/>
      <c r="CO64" s="338"/>
      <c r="CP64" s="338"/>
      <c r="CQ64" s="338"/>
      <c r="CR64" s="338"/>
      <c r="CS64" s="338"/>
      <c r="CT64" s="338"/>
      <c r="CU64" s="338"/>
      <c r="CV64" s="338"/>
      <c r="CW64" s="338"/>
      <c r="CX64" s="338"/>
      <c r="CY64" s="338"/>
      <c r="CZ64" s="338"/>
      <c r="DA64" s="338"/>
      <c r="DB64" s="338"/>
      <c r="DC64" s="338"/>
      <c r="DD64" s="338"/>
      <c r="DE64" s="338"/>
      <c r="DF64" s="338"/>
      <c r="DG64" s="338"/>
      <c r="DH64" s="338"/>
      <c r="DI64" s="338"/>
      <c r="DJ64" s="338"/>
      <c r="DK64" s="338"/>
      <c r="DL64" s="338"/>
      <c r="DM64" s="338"/>
      <c r="DN64" s="338"/>
      <c r="DO64" s="338"/>
    </row>
    <row r="65" spans="1:119" s="374" customFormat="1" x14ac:dyDescent="0.3">
      <c r="A65" s="220">
        <v>64</v>
      </c>
      <c r="B65" s="220" t="s">
        <v>613</v>
      </c>
      <c r="C65" s="333"/>
      <c r="D65" s="220" t="s">
        <v>6657</v>
      </c>
      <c r="E65" s="220"/>
      <c r="F65" s="220" t="s">
        <v>6746</v>
      </c>
      <c r="G65" s="220" t="s">
        <v>6746</v>
      </c>
      <c r="H65" s="220" t="s">
        <v>6746</v>
      </c>
      <c r="I65" s="220" t="s">
        <v>6747</v>
      </c>
      <c r="J65" s="220" t="s">
        <v>3213</v>
      </c>
      <c r="K65" s="220" t="s">
        <v>5720</v>
      </c>
      <c r="L65" s="220" t="s">
        <v>6560</v>
      </c>
      <c r="M65" s="339" t="s">
        <v>6561</v>
      </c>
      <c r="N65" s="220" t="s">
        <v>617</v>
      </c>
      <c r="O65" s="220" t="s">
        <v>694</v>
      </c>
      <c r="P65" s="220">
        <v>16</v>
      </c>
      <c r="Q65" s="220" t="s">
        <v>21</v>
      </c>
      <c r="R65" s="220">
        <v>31</v>
      </c>
      <c r="S65" s="220">
        <v>32</v>
      </c>
      <c r="T65" s="339" t="s">
        <v>4819</v>
      </c>
      <c r="U65" s="220" t="s">
        <v>2406</v>
      </c>
      <c r="V65" s="220" t="s">
        <v>6563</v>
      </c>
      <c r="W65" s="220" t="s">
        <v>773</v>
      </c>
      <c r="X65" s="220">
        <v>9</v>
      </c>
      <c r="Y65" s="220">
        <v>5</v>
      </c>
      <c r="Z65" s="220">
        <v>1</v>
      </c>
      <c r="AA65" s="220">
        <v>14</v>
      </c>
      <c r="AB65" s="220">
        <v>13</v>
      </c>
      <c r="AC65" s="220" t="s">
        <v>6563</v>
      </c>
      <c r="AD65" s="220" t="s">
        <v>2774</v>
      </c>
      <c r="AE65" s="220">
        <v>1</v>
      </c>
      <c r="AF65" s="220">
        <v>3</v>
      </c>
      <c r="AG65" s="220" t="s">
        <v>6564</v>
      </c>
      <c r="AH65" s="339" t="s">
        <v>6565</v>
      </c>
      <c r="AI65" s="339">
        <v>21</v>
      </c>
      <c r="AJ65" s="339">
        <v>22</v>
      </c>
      <c r="AK65" s="339" t="s">
        <v>48</v>
      </c>
      <c r="AL65" s="339" t="s">
        <v>48</v>
      </c>
      <c r="AM65" s="339" t="s">
        <v>48</v>
      </c>
      <c r="AN65" s="339" t="s">
        <v>48</v>
      </c>
      <c r="AO65" s="220" t="s">
        <v>48</v>
      </c>
      <c r="AP65" s="220" t="s">
        <v>48</v>
      </c>
      <c r="AQ65" s="220" t="s">
        <v>48</v>
      </c>
      <c r="AR65" s="220" t="s">
        <v>48</v>
      </c>
      <c r="AS65" s="220" t="s">
        <v>934</v>
      </c>
      <c r="AT65" s="220"/>
      <c r="AU65" s="338"/>
      <c r="AV65" s="338"/>
      <c r="AW65" s="338"/>
      <c r="AX65" s="338"/>
      <c r="AY65" s="338"/>
      <c r="AZ65" s="338"/>
      <c r="BA65" s="338"/>
      <c r="BB65" s="338"/>
      <c r="BC65" s="338"/>
      <c r="BD65" s="338"/>
      <c r="BE65" s="338"/>
      <c r="BF65" s="338"/>
      <c r="BG65" s="338"/>
      <c r="BH65" s="338"/>
      <c r="BI65" s="338"/>
      <c r="BJ65" s="338"/>
      <c r="BK65" s="338"/>
      <c r="BL65" s="338"/>
      <c r="BM65" s="338"/>
      <c r="BN65" s="338"/>
      <c r="BO65" s="338"/>
      <c r="BP65" s="338"/>
      <c r="BQ65" s="338"/>
      <c r="BR65" s="338"/>
      <c r="BS65" s="338"/>
      <c r="BT65" s="338"/>
      <c r="BU65" s="338"/>
      <c r="BV65" s="338"/>
      <c r="BW65" s="338"/>
      <c r="BX65" s="338"/>
      <c r="BY65" s="338"/>
      <c r="BZ65" s="338"/>
      <c r="CA65" s="338"/>
      <c r="CB65" s="338"/>
      <c r="CC65" s="338"/>
      <c r="CD65" s="338"/>
      <c r="CE65" s="338"/>
      <c r="CF65" s="338"/>
      <c r="CG65" s="338"/>
      <c r="CH65" s="338"/>
      <c r="CI65" s="338"/>
      <c r="CJ65" s="338"/>
      <c r="CK65" s="338"/>
      <c r="CL65" s="338"/>
      <c r="CM65" s="338"/>
      <c r="CN65" s="338"/>
      <c r="CO65" s="338"/>
      <c r="CP65" s="338"/>
      <c r="CQ65" s="338"/>
      <c r="CR65" s="338"/>
      <c r="CS65" s="338"/>
      <c r="CT65" s="338"/>
      <c r="CU65" s="338"/>
      <c r="CV65" s="338"/>
      <c r="CW65" s="338"/>
      <c r="CX65" s="338"/>
      <c r="CY65" s="338"/>
      <c r="CZ65" s="338"/>
      <c r="DA65" s="338"/>
      <c r="DB65" s="338"/>
      <c r="DC65" s="338"/>
      <c r="DD65" s="338"/>
      <c r="DE65" s="338"/>
      <c r="DF65" s="338"/>
      <c r="DG65" s="338"/>
      <c r="DH65" s="338"/>
      <c r="DI65" s="338"/>
      <c r="DJ65" s="338"/>
      <c r="DK65" s="338"/>
      <c r="DL65" s="338"/>
      <c r="DM65" s="338"/>
      <c r="DN65" s="338"/>
      <c r="DO65" s="338"/>
    </row>
    <row r="66" spans="1:119" s="330" customFormat="1" x14ac:dyDescent="0.3">
      <c r="A66" s="218">
        <v>65</v>
      </c>
      <c r="B66" s="218" t="s">
        <v>613</v>
      </c>
      <c r="C66" s="327">
        <v>3</v>
      </c>
      <c r="D66" s="218" t="s">
        <v>6748</v>
      </c>
      <c r="E66" s="218"/>
      <c r="F66" s="218" t="s">
        <v>6749</v>
      </c>
      <c r="G66" s="218" t="s">
        <v>6749</v>
      </c>
      <c r="H66" s="218" t="s">
        <v>6749</v>
      </c>
      <c r="I66" s="218" t="s">
        <v>6750</v>
      </c>
      <c r="J66" s="218" t="s">
        <v>3213</v>
      </c>
      <c r="K66" s="218" t="s">
        <v>5720</v>
      </c>
      <c r="L66" s="218" t="s">
        <v>6560</v>
      </c>
      <c r="M66" s="371" t="s">
        <v>6561</v>
      </c>
      <c r="N66" s="218" t="s">
        <v>617</v>
      </c>
      <c r="O66" s="218" t="s">
        <v>777</v>
      </c>
      <c r="P66" s="218">
        <v>1</v>
      </c>
      <c r="Q66" s="218" t="s">
        <v>20</v>
      </c>
      <c r="R66" s="218">
        <v>1</v>
      </c>
      <c r="S66" s="218">
        <v>2</v>
      </c>
      <c r="T66" s="371" t="s">
        <v>4819</v>
      </c>
      <c r="U66" s="218" t="s">
        <v>4838</v>
      </c>
      <c r="V66" s="218" t="s">
        <v>6563</v>
      </c>
      <c r="W66" s="218" t="s">
        <v>1051</v>
      </c>
      <c r="X66" s="218">
        <v>9</v>
      </c>
      <c r="Y66" s="218">
        <v>5</v>
      </c>
      <c r="Z66" s="218">
        <v>1</v>
      </c>
      <c r="AA66" s="218">
        <v>14</v>
      </c>
      <c r="AB66" s="218">
        <v>13</v>
      </c>
      <c r="AC66" s="218" t="s">
        <v>6563</v>
      </c>
      <c r="AD66" s="218" t="s">
        <v>2780</v>
      </c>
      <c r="AE66" s="218">
        <v>1</v>
      </c>
      <c r="AF66" s="218">
        <v>3</v>
      </c>
      <c r="AG66" s="218" t="s">
        <v>6564</v>
      </c>
      <c r="AH66" s="371" t="s">
        <v>6565</v>
      </c>
      <c r="AI66" s="218">
        <v>23</v>
      </c>
      <c r="AJ66" s="218">
        <v>24</v>
      </c>
      <c r="AK66" s="371"/>
      <c r="AL66" s="218"/>
      <c r="AM66" s="218"/>
      <c r="AN66" s="218"/>
      <c r="AO66" s="218"/>
      <c r="AP66" s="218"/>
      <c r="AQ66" s="218"/>
      <c r="AR66" s="218"/>
      <c r="AS66" s="218" t="s">
        <v>934</v>
      </c>
      <c r="AT66" s="218"/>
      <c r="AU66" s="236"/>
      <c r="AV66" s="236"/>
      <c r="AW66" s="236"/>
      <c r="AX66" s="236"/>
      <c r="AY66" s="236"/>
      <c r="AZ66" s="236"/>
      <c r="BA66" s="236"/>
      <c r="BB66" s="236"/>
      <c r="BC66" s="236"/>
      <c r="BD66" s="236"/>
      <c r="BE66" s="236"/>
      <c r="BF66" s="236"/>
      <c r="BG66" s="236"/>
      <c r="BH66" s="236"/>
      <c r="BI66" s="236"/>
      <c r="BJ66" s="236"/>
      <c r="BK66" s="236"/>
      <c r="BL66" s="236"/>
      <c r="BM66" s="236"/>
      <c r="BN66" s="236"/>
      <c r="BO66" s="236"/>
      <c r="BP66" s="236"/>
      <c r="BQ66" s="236"/>
      <c r="BR66" s="236"/>
      <c r="BS66" s="236"/>
      <c r="BT66" s="236"/>
      <c r="BU66" s="236"/>
      <c r="BV66" s="236"/>
      <c r="BW66" s="236"/>
      <c r="BX66" s="236"/>
      <c r="BY66" s="236"/>
      <c r="BZ66" s="236"/>
      <c r="CA66" s="236"/>
      <c r="CB66" s="236"/>
      <c r="CC66" s="236"/>
      <c r="CD66" s="236"/>
      <c r="CE66" s="236"/>
      <c r="CF66" s="236"/>
      <c r="CG66" s="236"/>
      <c r="CH66" s="236"/>
      <c r="CI66" s="236"/>
      <c r="CJ66" s="236"/>
      <c r="CK66" s="236"/>
      <c r="CL66" s="236"/>
      <c r="CM66" s="236"/>
      <c r="CN66" s="236"/>
      <c r="CO66" s="236"/>
      <c r="CP66" s="236"/>
      <c r="CQ66" s="236"/>
      <c r="CR66" s="236"/>
      <c r="CS66" s="236"/>
      <c r="CT66" s="236"/>
      <c r="CU66" s="236"/>
      <c r="CV66" s="236"/>
      <c r="CW66" s="236"/>
      <c r="CX66" s="236"/>
      <c r="CY66" s="236"/>
      <c r="CZ66" s="236"/>
      <c r="DA66" s="236"/>
      <c r="DB66" s="236"/>
      <c r="DC66" s="236"/>
      <c r="DD66" s="236"/>
      <c r="DE66" s="236"/>
      <c r="DF66" s="236"/>
      <c r="DG66" s="236"/>
      <c r="DH66" s="236"/>
      <c r="DI66" s="236"/>
      <c r="DJ66" s="236"/>
      <c r="DK66" s="236"/>
      <c r="DL66" s="236"/>
      <c r="DM66" s="236"/>
      <c r="DN66" s="236"/>
      <c r="DO66" s="236"/>
    </row>
    <row r="67" spans="1:119" s="330" customFormat="1" x14ac:dyDescent="0.3">
      <c r="A67" s="218">
        <v>66</v>
      </c>
      <c r="B67" s="218" t="s">
        <v>613</v>
      </c>
      <c r="C67" s="327"/>
      <c r="D67" s="218" t="s">
        <v>6748</v>
      </c>
      <c r="E67" s="218"/>
      <c r="F67" s="218" t="s">
        <v>6751</v>
      </c>
      <c r="G67" s="218" t="s">
        <v>6751</v>
      </c>
      <c r="H67" s="218" t="s">
        <v>6752</v>
      </c>
      <c r="I67" s="218" t="s">
        <v>6753</v>
      </c>
      <c r="J67" s="218" t="s">
        <v>3213</v>
      </c>
      <c r="K67" s="218" t="s">
        <v>5720</v>
      </c>
      <c r="L67" s="218" t="s">
        <v>6560</v>
      </c>
      <c r="M67" s="371" t="s">
        <v>6561</v>
      </c>
      <c r="N67" s="218" t="s">
        <v>617</v>
      </c>
      <c r="O67" s="218" t="s">
        <v>777</v>
      </c>
      <c r="P67" s="218">
        <v>2</v>
      </c>
      <c r="Q67" s="218" t="s">
        <v>20</v>
      </c>
      <c r="R67" s="218">
        <v>3</v>
      </c>
      <c r="S67" s="218">
        <v>4</v>
      </c>
      <c r="T67" s="371" t="s">
        <v>4819</v>
      </c>
      <c r="U67" s="218" t="s">
        <v>4838</v>
      </c>
      <c r="V67" s="218" t="s">
        <v>6563</v>
      </c>
      <c r="W67" s="218" t="s">
        <v>1056</v>
      </c>
      <c r="X67" s="218">
        <v>9</v>
      </c>
      <c r="Y67" s="218">
        <v>5</v>
      </c>
      <c r="Z67" s="218">
        <v>1</v>
      </c>
      <c r="AA67" s="218">
        <v>14</v>
      </c>
      <c r="AB67" s="218">
        <v>13</v>
      </c>
      <c r="AC67" s="218" t="s">
        <v>6563</v>
      </c>
      <c r="AD67" s="218" t="s">
        <v>48</v>
      </c>
      <c r="AE67" s="218" t="s">
        <v>2348</v>
      </c>
      <c r="AF67" s="218" t="s">
        <v>2348</v>
      </c>
      <c r="AG67" s="218" t="s">
        <v>6564</v>
      </c>
      <c r="AH67" s="218" t="s">
        <v>6630</v>
      </c>
      <c r="AI67" s="218">
        <v>17</v>
      </c>
      <c r="AJ67" s="218">
        <v>18</v>
      </c>
      <c r="AK67" s="371"/>
      <c r="AL67" s="218"/>
      <c r="AM67" s="218"/>
      <c r="AN67" s="218"/>
      <c r="AO67" s="218"/>
      <c r="AP67" s="218"/>
      <c r="AQ67" s="218"/>
      <c r="AR67" s="218"/>
      <c r="AS67" s="218" t="s">
        <v>934</v>
      </c>
      <c r="AT67" s="218"/>
      <c r="AU67" s="236"/>
      <c r="AV67" s="236"/>
      <c r="AW67" s="236"/>
      <c r="AX67" s="236"/>
      <c r="AY67" s="236"/>
      <c r="AZ67" s="236"/>
      <c r="BA67" s="236"/>
      <c r="BB67" s="236"/>
      <c r="BC67" s="236"/>
      <c r="BD67" s="236"/>
      <c r="BE67" s="236"/>
      <c r="BF67" s="236"/>
      <c r="BG67" s="236"/>
      <c r="BH67" s="236"/>
      <c r="BI67" s="236"/>
      <c r="BJ67" s="236"/>
      <c r="BK67" s="236"/>
      <c r="BL67" s="236"/>
      <c r="BM67" s="236"/>
      <c r="BN67" s="236"/>
      <c r="BO67" s="236"/>
      <c r="BP67" s="236"/>
      <c r="BQ67" s="236"/>
      <c r="BR67" s="236"/>
      <c r="BS67" s="236"/>
      <c r="BT67" s="236"/>
      <c r="BU67" s="236"/>
      <c r="BV67" s="236"/>
      <c r="BW67" s="236"/>
      <c r="BX67" s="236"/>
      <c r="BY67" s="236"/>
      <c r="BZ67" s="236"/>
      <c r="CA67" s="236"/>
      <c r="CB67" s="236"/>
      <c r="CC67" s="236"/>
      <c r="CD67" s="236"/>
      <c r="CE67" s="236"/>
      <c r="CF67" s="236"/>
      <c r="CG67" s="236"/>
      <c r="CH67" s="236"/>
      <c r="CI67" s="236"/>
      <c r="CJ67" s="236"/>
      <c r="CK67" s="236"/>
      <c r="CL67" s="236"/>
      <c r="CM67" s="236"/>
      <c r="CN67" s="236"/>
      <c r="CO67" s="236"/>
      <c r="CP67" s="236"/>
      <c r="CQ67" s="236"/>
      <c r="CR67" s="236"/>
      <c r="CS67" s="236"/>
      <c r="CT67" s="236"/>
      <c r="CU67" s="236"/>
      <c r="CV67" s="236"/>
      <c r="CW67" s="236"/>
      <c r="CX67" s="236"/>
      <c r="CY67" s="236"/>
      <c r="CZ67" s="236"/>
      <c r="DA67" s="236"/>
      <c r="DB67" s="236"/>
      <c r="DC67" s="236"/>
      <c r="DD67" s="236"/>
      <c r="DE67" s="236"/>
      <c r="DF67" s="236"/>
      <c r="DG67" s="236"/>
      <c r="DH67" s="236"/>
      <c r="DI67" s="236"/>
      <c r="DJ67" s="236"/>
      <c r="DK67" s="236"/>
      <c r="DL67" s="236"/>
      <c r="DM67" s="236"/>
      <c r="DN67" s="236"/>
      <c r="DO67" s="236"/>
    </row>
    <row r="68" spans="1:119" s="330" customFormat="1" x14ac:dyDescent="0.3">
      <c r="A68" s="218">
        <v>67</v>
      </c>
      <c r="B68" s="218" t="s">
        <v>613</v>
      </c>
      <c r="C68" s="327"/>
      <c r="D68" s="218" t="s">
        <v>6748</v>
      </c>
      <c r="E68" s="218"/>
      <c r="F68" s="218" t="s">
        <v>6754</v>
      </c>
      <c r="G68" s="218" t="s">
        <v>6754</v>
      </c>
      <c r="H68" s="218" t="s">
        <v>6755</v>
      </c>
      <c r="I68" s="218" t="s">
        <v>6756</v>
      </c>
      <c r="J68" s="218" t="s">
        <v>3213</v>
      </c>
      <c r="K68" s="218" t="s">
        <v>5720</v>
      </c>
      <c r="L68" s="218" t="s">
        <v>6560</v>
      </c>
      <c r="M68" s="371" t="s">
        <v>6561</v>
      </c>
      <c r="N68" s="218" t="s">
        <v>617</v>
      </c>
      <c r="O68" s="218" t="s">
        <v>777</v>
      </c>
      <c r="P68" s="218">
        <v>3</v>
      </c>
      <c r="Q68" s="218" t="s">
        <v>20</v>
      </c>
      <c r="R68" s="218">
        <v>5</v>
      </c>
      <c r="S68" s="218">
        <v>6</v>
      </c>
      <c r="T68" s="371" t="s">
        <v>4819</v>
      </c>
      <c r="U68" s="218" t="s">
        <v>4838</v>
      </c>
      <c r="V68" s="218" t="s">
        <v>6563</v>
      </c>
      <c r="W68" s="218" t="s">
        <v>1058</v>
      </c>
      <c r="X68" s="218">
        <v>9</v>
      </c>
      <c r="Y68" s="218">
        <v>5</v>
      </c>
      <c r="Z68" s="218">
        <v>1</v>
      </c>
      <c r="AA68" s="218">
        <v>14</v>
      </c>
      <c r="AB68" s="218">
        <v>13</v>
      </c>
      <c r="AC68" s="218" t="s">
        <v>6563</v>
      </c>
      <c r="AD68" s="218" t="s">
        <v>48</v>
      </c>
      <c r="AE68" s="218" t="s">
        <v>2348</v>
      </c>
      <c r="AF68" s="218" t="s">
        <v>2348</v>
      </c>
      <c r="AG68" s="218" t="s">
        <v>6564</v>
      </c>
      <c r="AH68" s="218" t="s">
        <v>6667</v>
      </c>
      <c r="AI68" s="218">
        <v>17</v>
      </c>
      <c r="AJ68" s="218">
        <v>18</v>
      </c>
      <c r="AK68" s="371"/>
      <c r="AL68" s="218" t="s">
        <v>48</v>
      </c>
      <c r="AM68" s="218" t="s">
        <v>48</v>
      </c>
      <c r="AN68" s="218" t="s">
        <v>48</v>
      </c>
      <c r="AO68" s="218" t="s">
        <v>48</v>
      </c>
      <c r="AP68" s="218" t="s">
        <v>48</v>
      </c>
      <c r="AQ68" s="218" t="s">
        <v>48</v>
      </c>
      <c r="AR68" s="218" t="s">
        <v>48</v>
      </c>
      <c r="AS68" s="218" t="s">
        <v>934</v>
      </c>
      <c r="AT68" s="218"/>
      <c r="AU68" s="236"/>
      <c r="AV68" s="236"/>
      <c r="AW68" s="236"/>
      <c r="AX68" s="236"/>
      <c r="AY68" s="236"/>
      <c r="AZ68" s="236"/>
      <c r="BA68" s="236"/>
      <c r="BB68" s="236"/>
      <c r="BC68" s="236"/>
      <c r="BD68" s="236"/>
      <c r="BE68" s="236"/>
      <c r="BF68" s="236"/>
      <c r="BG68" s="236"/>
      <c r="BH68" s="236"/>
      <c r="BI68" s="236"/>
      <c r="BJ68" s="236"/>
      <c r="BK68" s="236"/>
      <c r="BL68" s="236"/>
      <c r="BM68" s="236"/>
      <c r="BN68" s="236"/>
      <c r="BO68" s="236"/>
      <c r="BP68" s="236"/>
      <c r="BQ68" s="236"/>
      <c r="BR68" s="236"/>
      <c r="BS68" s="236"/>
      <c r="BT68" s="236"/>
      <c r="BU68" s="236"/>
      <c r="BV68" s="236"/>
      <c r="BW68" s="236"/>
      <c r="BX68" s="236"/>
      <c r="BY68" s="236"/>
      <c r="BZ68" s="236"/>
      <c r="CA68" s="236"/>
      <c r="CB68" s="236"/>
      <c r="CC68" s="236"/>
      <c r="CD68" s="236"/>
      <c r="CE68" s="236"/>
      <c r="CF68" s="236"/>
      <c r="CG68" s="236"/>
      <c r="CH68" s="236"/>
      <c r="CI68" s="236"/>
      <c r="CJ68" s="236"/>
      <c r="CK68" s="236"/>
      <c r="CL68" s="236"/>
      <c r="CM68" s="236"/>
      <c r="CN68" s="236"/>
      <c r="CO68" s="236"/>
      <c r="CP68" s="236"/>
      <c r="CQ68" s="236"/>
      <c r="CR68" s="236"/>
      <c r="CS68" s="236"/>
      <c r="CT68" s="236"/>
      <c r="CU68" s="236"/>
      <c r="CV68" s="236"/>
      <c r="CW68" s="236"/>
      <c r="CX68" s="236"/>
      <c r="CY68" s="236"/>
      <c r="CZ68" s="236"/>
      <c r="DA68" s="236"/>
      <c r="DB68" s="236"/>
      <c r="DC68" s="236"/>
      <c r="DD68" s="236"/>
      <c r="DE68" s="236"/>
      <c r="DF68" s="236"/>
      <c r="DG68" s="236"/>
      <c r="DH68" s="236"/>
      <c r="DI68" s="236"/>
      <c r="DJ68" s="236"/>
      <c r="DK68" s="236"/>
      <c r="DL68" s="236"/>
      <c r="DM68" s="236"/>
      <c r="DN68" s="236"/>
      <c r="DO68" s="236"/>
    </row>
    <row r="69" spans="1:119" s="330" customFormat="1" x14ac:dyDescent="0.3">
      <c r="A69" s="218">
        <v>68</v>
      </c>
      <c r="B69" s="218" t="s">
        <v>613</v>
      </c>
      <c r="C69" s="327"/>
      <c r="D69" s="218" t="s">
        <v>6748</v>
      </c>
      <c r="E69" s="218"/>
      <c r="F69" s="218" t="s">
        <v>6757</v>
      </c>
      <c r="G69" s="218" t="s">
        <v>6757</v>
      </c>
      <c r="H69" s="218" t="s">
        <v>6757</v>
      </c>
      <c r="I69" s="218" t="s">
        <v>6758</v>
      </c>
      <c r="J69" s="218" t="s">
        <v>3213</v>
      </c>
      <c r="K69" s="218" t="s">
        <v>5720</v>
      </c>
      <c r="L69" s="218" t="s">
        <v>6560</v>
      </c>
      <c r="M69" s="371" t="s">
        <v>6561</v>
      </c>
      <c r="N69" s="218" t="s">
        <v>617</v>
      </c>
      <c r="O69" s="218" t="s">
        <v>777</v>
      </c>
      <c r="P69" s="218">
        <v>4</v>
      </c>
      <c r="Q69" s="218" t="s">
        <v>20</v>
      </c>
      <c r="R69" s="218">
        <v>7</v>
      </c>
      <c r="S69" s="218">
        <v>8</v>
      </c>
      <c r="T69" s="371" t="s">
        <v>4819</v>
      </c>
      <c r="U69" s="218" t="s">
        <v>4838</v>
      </c>
      <c r="V69" s="218" t="s">
        <v>6563</v>
      </c>
      <c r="W69" s="218" t="s">
        <v>1060</v>
      </c>
      <c r="X69" s="218">
        <v>9</v>
      </c>
      <c r="Y69" s="218">
        <v>5</v>
      </c>
      <c r="Z69" s="218">
        <v>1</v>
      </c>
      <c r="AA69" s="218">
        <v>14</v>
      </c>
      <c r="AB69" s="218">
        <v>13</v>
      </c>
      <c r="AC69" s="218" t="s">
        <v>6563</v>
      </c>
      <c r="AD69" s="218" t="s">
        <v>48</v>
      </c>
      <c r="AE69" s="218" t="s">
        <v>2348</v>
      </c>
      <c r="AF69" s="218" t="s">
        <v>2348</v>
      </c>
      <c r="AG69" s="218" t="s">
        <v>6564</v>
      </c>
      <c r="AH69" s="218" t="s">
        <v>6667</v>
      </c>
      <c r="AI69" s="218">
        <v>19</v>
      </c>
      <c r="AJ69" s="218">
        <v>20</v>
      </c>
      <c r="AK69" s="371"/>
      <c r="AL69" s="218" t="s">
        <v>48</v>
      </c>
      <c r="AM69" s="218" t="s">
        <v>48</v>
      </c>
      <c r="AN69" s="218" t="s">
        <v>48</v>
      </c>
      <c r="AO69" s="218" t="s">
        <v>48</v>
      </c>
      <c r="AP69" s="218" t="s">
        <v>48</v>
      </c>
      <c r="AQ69" s="218" t="s">
        <v>48</v>
      </c>
      <c r="AR69" s="218" t="s">
        <v>48</v>
      </c>
      <c r="AS69" s="218" t="s">
        <v>934</v>
      </c>
      <c r="AT69" s="218"/>
      <c r="AU69" s="236"/>
      <c r="AV69" s="236"/>
      <c r="AW69" s="236"/>
      <c r="AX69" s="236"/>
      <c r="AY69" s="236"/>
      <c r="AZ69" s="236"/>
      <c r="BA69" s="236"/>
      <c r="BB69" s="236"/>
      <c r="BC69" s="236"/>
      <c r="BD69" s="236"/>
      <c r="BE69" s="236"/>
      <c r="BF69" s="236"/>
      <c r="BG69" s="236"/>
      <c r="BH69" s="236"/>
      <c r="BI69" s="236"/>
      <c r="BJ69" s="236"/>
      <c r="BK69" s="236"/>
      <c r="BL69" s="236"/>
      <c r="BM69" s="236"/>
      <c r="BN69" s="236"/>
      <c r="BO69" s="236"/>
      <c r="BP69" s="236"/>
      <c r="BQ69" s="236"/>
      <c r="BR69" s="236"/>
      <c r="BS69" s="236"/>
      <c r="BT69" s="236"/>
      <c r="BU69" s="236"/>
      <c r="BV69" s="236"/>
      <c r="BW69" s="236"/>
      <c r="BX69" s="236"/>
      <c r="BY69" s="236"/>
      <c r="BZ69" s="236"/>
      <c r="CA69" s="236"/>
      <c r="CB69" s="236"/>
      <c r="CC69" s="236"/>
      <c r="CD69" s="236"/>
      <c r="CE69" s="236"/>
      <c r="CF69" s="236"/>
      <c r="CG69" s="236"/>
      <c r="CH69" s="236"/>
      <c r="CI69" s="236"/>
      <c r="CJ69" s="236"/>
      <c r="CK69" s="236"/>
      <c r="CL69" s="236"/>
      <c r="CM69" s="236"/>
      <c r="CN69" s="236"/>
      <c r="CO69" s="236"/>
      <c r="CP69" s="236"/>
      <c r="CQ69" s="236"/>
      <c r="CR69" s="236"/>
      <c r="CS69" s="236"/>
      <c r="CT69" s="236"/>
      <c r="CU69" s="236"/>
      <c r="CV69" s="236"/>
      <c r="CW69" s="236"/>
      <c r="CX69" s="236"/>
      <c r="CY69" s="236"/>
      <c r="CZ69" s="236"/>
      <c r="DA69" s="236"/>
      <c r="DB69" s="236"/>
      <c r="DC69" s="236"/>
      <c r="DD69" s="236"/>
      <c r="DE69" s="236"/>
      <c r="DF69" s="236"/>
      <c r="DG69" s="236"/>
      <c r="DH69" s="236"/>
      <c r="DI69" s="236"/>
      <c r="DJ69" s="236"/>
      <c r="DK69" s="236"/>
      <c r="DL69" s="236"/>
      <c r="DM69" s="236"/>
      <c r="DN69" s="236"/>
      <c r="DO69" s="236"/>
    </row>
    <row r="70" spans="1:119" s="330" customFormat="1" x14ac:dyDescent="0.3">
      <c r="A70" s="218">
        <v>69</v>
      </c>
      <c r="B70" s="218" t="s">
        <v>613</v>
      </c>
      <c r="C70" s="327"/>
      <c r="D70" s="218" t="s">
        <v>6748</v>
      </c>
      <c r="E70" s="218"/>
      <c r="F70" s="218" t="s">
        <v>6759</v>
      </c>
      <c r="G70" s="218" t="s">
        <v>6759</v>
      </c>
      <c r="H70" s="218" t="s">
        <v>6759</v>
      </c>
      <c r="I70" s="218" t="s">
        <v>6760</v>
      </c>
      <c r="J70" s="218" t="s">
        <v>3213</v>
      </c>
      <c r="K70" s="218" t="s">
        <v>5720</v>
      </c>
      <c r="L70" s="218" t="s">
        <v>6560</v>
      </c>
      <c r="M70" s="371" t="s">
        <v>6561</v>
      </c>
      <c r="N70" s="218" t="s">
        <v>617</v>
      </c>
      <c r="O70" s="218" t="s">
        <v>777</v>
      </c>
      <c r="P70" s="218">
        <v>5</v>
      </c>
      <c r="Q70" s="218" t="s">
        <v>20</v>
      </c>
      <c r="R70" s="218">
        <v>9</v>
      </c>
      <c r="S70" s="218">
        <v>10</v>
      </c>
      <c r="T70" s="371" t="s">
        <v>4819</v>
      </c>
      <c r="U70" s="218" t="s">
        <v>4838</v>
      </c>
      <c r="V70" s="218" t="s">
        <v>6563</v>
      </c>
      <c r="W70" s="218" t="s">
        <v>1063</v>
      </c>
      <c r="X70" s="218">
        <v>9</v>
      </c>
      <c r="Y70" s="218">
        <v>5</v>
      </c>
      <c r="Z70" s="218">
        <v>1</v>
      </c>
      <c r="AA70" s="218">
        <v>14</v>
      </c>
      <c r="AB70" s="218">
        <v>13</v>
      </c>
      <c r="AC70" s="218" t="s">
        <v>6563</v>
      </c>
      <c r="AD70" s="218" t="s">
        <v>48</v>
      </c>
      <c r="AE70" s="218" t="s">
        <v>2348</v>
      </c>
      <c r="AF70" s="218" t="s">
        <v>2348</v>
      </c>
      <c r="AG70" s="218" t="s">
        <v>6564</v>
      </c>
      <c r="AH70" s="218" t="s">
        <v>6667</v>
      </c>
      <c r="AI70" s="218">
        <v>21</v>
      </c>
      <c r="AJ70" s="218">
        <v>22</v>
      </c>
      <c r="AK70" s="371"/>
      <c r="AL70" s="218" t="s">
        <v>48</v>
      </c>
      <c r="AM70" s="218" t="s">
        <v>48</v>
      </c>
      <c r="AN70" s="218" t="s">
        <v>48</v>
      </c>
      <c r="AO70" s="218" t="s">
        <v>48</v>
      </c>
      <c r="AP70" s="218" t="s">
        <v>48</v>
      </c>
      <c r="AQ70" s="218" t="s">
        <v>48</v>
      </c>
      <c r="AR70" s="218" t="s">
        <v>48</v>
      </c>
      <c r="AS70" s="218" t="s">
        <v>934</v>
      </c>
      <c r="AT70" s="218"/>
      <c r="AU70" s="236"/>
      <c r="AV70" s="236"/>
      <c r="AW70" s="236"/>
      <c r="AX70" s="236"/>
      <c r="AY70" s="236"/>
      <c r="AZ70" s="236"/>
      <c r="BA70" s="236"/>
      <c r="BB70" s="236"/>
      <c r="BC70" s="236"/>
      <c r="BD70" s="236"/>
      <c r="BE70" s="236"/>
      <c r="BF70" s="236"/>
      <c r="BG70" s="236"/>
      <c r="BH70" s="236"/>
      <c r="BI70" s="236"/>
      <c r="BJ70" s="236"/>
      <c r="BK70" s="236"/>
      <c r="BL70" s="236"/>
      <c r="BM70" s="236"/>
      <c r="BN70" s="236"/>
      <c r="BO70" s="236"/>
      <c r="BP70" s="236"/>
      <c r="BQ70" s="236"/>
      <c r="BR70" s="236"/>
      <c r="BS70" s="236"/>
      <c r="BT70" s="236"/>
      <c r="BU70" s="236"/>
      <c r="BV70" s="236"/>
      <c r="BW70" s="236"/>
      <c r="BX70" s="236"/>
      <c r="BY70" s="236"/>
      <c r="BZ70" s="236"/>
      <c r="CA70" s="236"/>
      <c r="CB70" s="236"/>
      <c r="CC70" s="236"/>
      <c r="CD70" s="236"/>
      <c r="CE70" s="236"/>
      <c r="CF70" s="236"/>
      <c r="CG70" s="236"/>
      <c r="CH70" s="236"/>
      <c r="CI70" s="236"/>
      <c r="CJ70" s="236"/>
      <c r="CK70" s="236"/>
      <c r="CL70" s="236"/>
      <c r="CM70" s="236"/>
      <c r="CN70" s="236"/>
      <c r="CO70" s="236"/>
      <c r="CP70" s="236"/>
      <c r="CQ70" s="236"/>
      <c r="CR70" s="236"/>
      <c r="CS70" s="236"/>
      <c r="CT70" s="236"/>
      <c r="CU70" s="236"/>
      <c r="CV70" s="236"/>
      <c r="CW70" s="236"/>
      <c r="CX70" s="236"/>
      <c r="CY70" s="236"/>
      <c r="CZ70" s="236"/>
      <c r="DA70" s="236"/>
      <c r="DB70" s="236"/>
      <c r="DC70" s="236"/>
      <c r="DD70" s="236"/>
      <c r="DE70" s="236"/>
      <c r="DF70" s="236"/>
      <c r="DG70" s="236"/>
      <c r="DH70" s="236"/>
      <c r="DI70" s="236"/>
      <c r="DJ70" s="236"/>
      <c r="DK70" s="236"/>
      <c r="DL70" s="236"/>
      <c r="DM70" s="236"/>
      <c r="DN70" s="236"/>
      <c r="DO70" s="236"/>
    </row>
    <row r="71" spans="1:119" s="330" customFormat="1" x14ac:dyDescent="0.3">
      <c r="A71" s="218">
        <v>70</v>
      </c>
      <c r="B71" s="218" t="s">
        <v>613</v>
      </c>
      <c r="C71" s="327"/>
      <c r="D71" s="218" t="s">
        <v>6748</v>
      </c>
      <c r="E71" s="218"/>
      <c r="F71" s="178" t="s">
        <v>6761</v>
      </c>
      <c r="G71" s="178" t="s">
        <v>6761</v>
      </c>
      <c r="H71" s="178" t="s">
        <v>6762</v>
      </c>
      <c r="I71" s="178" t="s">
        <v>3274</v>
      </c>
      <c r="J71" s="218" t="s">
        <v>4925</v>
      </c>
      <c r="K71" s="218" t="s">
        <v>5720</v>
      </c>
      <c r="L71" s="218" t="s">
        <v>6560</v>
      </c>
      <c r="M71" s="371" t="s">
        <v>6561</v>
      </c>
      <c r="N71" s="218" t="s">
        <v>617</v>
      </c>
      <c r="O71" s="218" t="s">
        <v>777</v>
      </c>
      <c r="P71" s="218">
        <v>6</v>
      </c>
      <c r="Q71" s="218" t="s">
        <v>20</v>
      </c>
      <c r="R71" s="218">
        <v>11</v>
      </c>
      <c r="S71" s="218">
        <v>12</v>
      </c>
      <c r="T71" s="371" t="s">
        <v>48</v>
      </c>
      <c r="U71" s="218" t="s">
        <v>48</v>
      </c>
      <c r="V71" s="218" t="s">
        <v>48</v>
      </c>
      <c r="W71" s="218" t="s">
        <v>48</v>
      </c>
      <c r="X71" s="218" t="s">
        <v>48</v>
      </c>
      <c r="Y71" s="218" t="s">
        <v>48</v>
      </c>
      <c r="Z71" s="218" t="s">
        <v>48</v>
      </c>
      <c r="AA71" s="218" t="s">
        <v>48</v>
      </c>
      <c r="AB71" s="218" t="s">
        <v>48</v>
      </c>
      <c r="AC71" s="218" t="s">
        <v>48</v>
      </c>
      <c r="AD71" s="218" t="s">
        <v>48</v>
      </c>
      <c r="AE71" s="218" t="s">
        <v>48</v>
      </c>
      <c r="AF71" s="218" t="s">
        <v>48</v>
      </c>
      <c r="AG71" s="218" t="s">
        <v>6763</v>
      </c>
      <c r="AH71" s="178" t="s">
        <v>3277</v>
      </c>
      <c r="AI71" s="178">
        <v>1</v>
      </c>
      <c r="AJ71" s="178">
        <v>2</v>
      </c>
      <c r="AK71" s="371"/>
      <c r="AL71" s="218"/>
      <c r="AM71" s="218"/>
      <c r="AN71" s="218"/>
      <c r="AO71" s="218"/>
      <c r="AP71" s="218"/>
      <c r="AQ71" s="218"/>
      <c r="AR71" s="218"/>
      <c r="AS71" s="218" t="s">
        <v>5379</v>
      </c>
      <c r="AT71" s="218"/>
      <c r="AU71" s="236"/>
      <c r="AV71" s="236"/>
      <c r="AW71" s="236"/>
      <c r="AX71" s="236"/>
      <c r="AY71" s="236"/>
      <c r="AZ71" s="236"/>
      <c r="BA71" s="236"/>
      <c r="BB71" s="236"/>
      <c r="BC71" s="236"/>
      <c r="BD71" s="236"/>
      <c r="BE71" s="236"/>
      <c r="BF71" s="236"/>
      <c r="BG71" s="236"/>
      <c r="BH71" s="236"/>
      <c r="BI71" s="236"/>
      <c r="BJ71" s="236"/>
      <c r="BK71" s="236"/>
      <c r="BL71" s="236"/>
      <c r="BM71" s="236"/>
      <c r="BN71" s="236"/>
      <c r="BO71" s="236"/>
      <c r="BP71" s="236"/>
      <c r="BQ71" s="236"/>
      <c r="BR71" s="236"/>
      <c r="BS71" s="236"/>
      <c r="BT71" s="236"/>
      <c r="BU71" s="236"/>
      <c r="BV71" s="236"/>
      <c r="BW71" s="236"/>
      <c r="BX71" s="236"/>
      <c r="BY71" s="236"/>
      <c r="BZ71" s="236"/>
      <c r="CA71" s="236"/>
      <c r="CB71" s="236"/>
      <c r="CC71" s="236"/>
      <c r="CD71" s="236"/>
      <c r="CE71" s="236"/>
      <c r="CF71" s="236"/>
      <c r="CG71" s="236"/>
      <c r="CH71" s="236"/>
      <c r="CI71" s="236"/>
      <c r="CJ71" s="236"/>
      <c r="CK71" s="236"/>
      <c r="CL71" s="236"/>
      <c r="CM71" s="236"/>
      <c r="CN71" s="236"/>
      <c r="CO71" s="236"/>
      <c r="CP71" s="236"/>
      <c r="CQ71" s="236"/>
      <c r="CR71" s="236"/>
      <c r="CS71" s="236"/>
      <c r="CT71" s="236"/>
      <c r="CU71" s="236"/>
      <c r="CV71" s="236"/>
      <c r="CW71" s="236"/>
      <c r="CX71" s="236"/>
      <c r="CY71" s="236"/>
      <c r="CZ71" s="236"/>
      <c r="DA71" s="236"/>
      <c r="DB71" s="236"/>
      <c r="DC71" s="236"/>
      <c r="DD71" s="236"/>
      <c r="DE71" s="236"/>
      <c r="DF71" s="236"/>
      <c r="DG71" s="236"/>
      <c r="DH71" s="236"/>
      <c r="DI71" s="236"/>
      <c r="DJ71" s="236"/>
      <c r="DK71" s="236"/>
      <c r="DL71" s="236"/>
      <c r="DM71" s="236"/>
      <c r="DN71" s="236"/>
      <c r="DO71" s="236"/>
    </row>
    <row r="72" spans="1:119" s="330" customFormat="1" x14ac:dyDescent="0.3">
      <c r="A72" s="218">
        <v>71</v>
      </c>
      <c r="B72" s="218" t="s">
        <v>613</v>
      </c>
      <c r="C72" s="327"/>
      <c r="D72" s="218" t="s">
        <v>6748</v>
      </c>
      <c r="E72" s="218"/>
      <c r="F72" s="178" t="s">
        <v>6764</v>
      </c>
      <c r="G72" s="178" t="s">
        <v>6764</v>
      </c>
      <c r="H72" s="178" t="s">
        <v>6765</v>
      </c>
      <c r="I72" s="178" t="s">
        <v>3280</v>
      </c>
      <c r="J72" s="218" t="s">
        <v>4925</v>
      </c>
      <c r="K72" s="218" t="s">
        <v>5720</v>
      </c>
      <c r="L72" s="218" t="s">
        <v>6560</v>
      </c>
      <c r="M72" s="371" t="s">
        <v>6561</v>
      </c>
      <c r="N72" s="218" t="s">
        <v>617</v>
      </c>
      <c r="O72" s="218" t="s">
        <v>777</v>
      </c>
      <c r="P72" s="218">
        <v>7</v>
      </c>
      <c r="Q72" s="218" t="s">
        <v>20</v>
      </c>
      <c r="R72" s="218">
        <v>13</v>
      </c>
      <c r="S72" s="218">
        <v>14</v>
      </c>
      <c r="T72" s="371" t="s">
        <v>48</v>
      </c>
      <c r="U72" s="218" t="s">
        <v>48</v>
      </c>
      <c r="V72" s="218" t="s">
        <v>48</v>
      </c>
      <c r="W72" s="218" t="s">
        <v>48</v>
      </c>
      <c r="X72" s="218" t="s">
        <v>48</v>
      </c>
      <c r="Y72" s="218" t="s">
        <v>48</v>
      </c>
      <c r="Z72" s="218" t="s">
        <v>48</v>
      </c>
      <c r="AA72" s="218" t="s">
        <v>48</v>
      </c>
      <c r="AB72" s="218" t="s">
        <v>48</v>
      </c>
      <c r="AC72" s="218" t="s">
        <v>48</v>
      </c>
      <c r="AD72" s="218" t="s">
        <v>48</v>
      </c>
      <c r="AE72" s="218" t="s">
        <v>48</v>
      </c>
      <c r="AF72" s="218" t="s">
        <v>48</v>
      </c>
      <c r="AG72" s="218" t="s">
        <v>6763</v>
      </c>
      <c r="AH72" s="178" t="s">
        <v>3277</v>
      </c>
      <c r="AI72" s="178">
        <v>3</v>
      </c>
      <c r="AJ72" s="178">
        <v>4</v>
      </c>
      <c r="AK72" s="371"/>
      <c r="AL72" s="218"/>
      <c r="AM72" s="218"/>
      <c r="AN72" s="218"/>
      <c r="AO72" s="218"/>
      <c r="AP72" s="218"/>
      <c r="AQ72" s="218"/>
      <c r="AR72" s="218"/>
      <c r="AS72" s="218" t="s">
        <v>5379</v>
      </c>
      <c r="AT72" s="218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6"/>
      <c r="BH72" s="236"/>
      <c r="BI72" s="236"/>
      <c r="BJ72" s="236"/>
      <c r="BK72" s="236"/>
      <c r="BL72" s="236"/>
      <c r="BM72" s="236"/>
      <c r="BN72" s="236"/>
      <c r="BO72" s="236"/>
      <c r="BP72" s="236"/>
      <c r="BQ72" s="236"/>
      <c r="BR72" s="236"/>
      <c r="BS72" s="236"/>
      <c r="BT72" s="236"/>
      <c r="BU72" s="236"/>
      <c r="BV72" s="236"/>
      <c r="BW72" s="236"/>
      <c r="BX72" s="236"/>
      <c r="BY72" s="236"/>
      <c r="BZ72" s="236"/>
      <c r="CA72" s="236"/>
      <c r="CB72" s="236"/>
      <c r="CC72" s="236"/>
      <c r="CD72" s="236"/>
      <c r="CE72" s="236"/>
      <c r="CF72" s="236"/>
      <c r="CG72" s="236"/>
      <c r="CH72" s="236"/>
      <c r="CI72" s="236"/>
      <c r="CJ72" s="236"/>
      <c r="CK72" s="236"/>
      <c r="CL72" s="236"/>
      <c r="CM72" s="236"/>
      <c r="CN72" s="236"/>
      <c r="CO72" s="236"/>
      <c r="CP72" s="236"/>
      <c r="CQ72" s="236"/>
      <c r="CR72" s="236"/>
      <c r="CS72" s="236"/>
      <c r="CT72" s="236"/>
      <c r="CU72" s="236"/>
      <c r="CV72" s="236"/>
      <c r="CW72" s="236"/>
      <c r="CX72" s="236"/>
      <c r="CY72" s="236"/>
      <c r="CZ72" s="236"/>
      <c r="DA72" s="236"/>
      <c r="DB72" s="236"/>
      <c r="DC72" s="236"/>
      <c r="DD72" s="236"/>
      <c r="DE72" s="236"/>
      <c r="DF72" s="236"/>
      <c r="DG72" s="236"/>
      <c r="DH72" s="236"/>
      <c r="DI72" s="236"/>
      <c r="DJ72" s="236"/>
      <c r="DK72" s="236"/>
      <c r="DL72" s="236"/>
      <c r="DM72" s="236"/>
      <c r="DN72" s="236"/>
      <c r="DO72" s="236"/>
    </row>
    <row r="73" spans="1:119" s="330" customFormat="1" x14ac:dyDescent="0.3">
      <c r="A73" s="218">
        <v>72</v>
      </c>
      <c r="B73" s="218" t="s">
        <v>613</v>
      </c>
      <c r="C73" s="327"/>
      <c r="D73" s="218" t="s">
        <v>6748</v>
      </c>
      <c r="E73" s="218"/>
      <c r="F73" s="178" t="s">
        <v>6766</v>
      </c>
      <c r="G73" s="178" t="s">
        <v>6766</v>
      </c>
      <c r="H73" s="178" t="s">
        <v>6767</v>
      </c>
      <c r="I73" s="178" t="s">
        <v>3283</v>
      </c>
      <c r="J73" s="218" t="s">
        <v>4925</v>
      </c>
      <c r="K73" s="218" t="s">
        <v>5720</v>
      </c>
      <c r="L73" s="218" t="s">
        <v>6560</v>
      </c>
      <c r="M73" s="371" t="s">
        <v>6561</v>
      </c>
      <c r="N73" s="218" t="s">
        <v>617</v>
      </c>
      <c r="O73" s="218" t="s">
        <v>777</v>
      </c>
      <c r="P73" s="218">
        <v>8</v>
      </c>
      <c r="Q73" s="218" t="s">
        <v>20</v>
      </c>
      <c r="R73" s="218">
        <v>15</v>
      </c>
      <c r="S73" s="218">
        <v>16</v>
      </c>
      <c r="T73" s="371" t="s">
        <v>48</v>
      </c>
      <c r="U73" s="218" t="s">
        <v>48</v>
      </c>
      <c r="V73" s="218" t="s">
        <v>48</v>
      </c>
      <c r="W73" s="218" t="s">
        <v>48</v>
      </c>
      <c r="X73" s="218" t="s">
        <v>48</v>
      </c>
      <c r="Y73" s="218" t="s">
        <v>48</v>
      </c>
      <c r="Z73" s="218" t="s">
        <v>48</v>
      </c>
      <c r="AA73" s="218" t="s">
        <v>48</v>
      </c>
      <c r="AB73" s="218" t="s">
        <v>48</v>
      </c>
      <c r="AC73" s="218" t="s">
        <v>48</v>
      </c>
      <c r="AD73" s="218" t="s">
        <v>48</v>
      </c>
      <c r="AE73" s="218" t="s">
        <v>48</v>
      </c>
      <c r="AF73" s="218" t="s">
        <v>48</v>
      </c>
      <c r="AG73" s="218" t="s">
        <v>6763</v>
      </c>
      <c r="AH73" s="178" t="s">
        <v>3277</v>
      </c>
      <c r="AI73" s="178">
        <v>5</v>
      </c>
      <c r="AJ73" s="178">
        <v>6</v>
      </c>
      <c r="AK73" s="371"/>
      <c r="AL73" s="218"/>
      <c r="AM73" s="218"/>
      <c r="AN73" s="218"/>
      <c r="AO73" s="218"/>
      <c r="AP73" s="218"/>
      <c r="AQ73" s="218"/>
      <c r="AR73" s="218"/>
      <c r="AS73" s="218" t="s">
        <v>5379</v>
      </c>
      <c r="AT73" s="218"/>
      <c r="AU73" s="236"/>
      <c r="AV73" s="236"/>
      <c r="AW73" s="236"/>
      <c r="AX73" s="236"/>
      <c r="AY73" s="236"/>
      <c r="AZ73" s="236"/>
      <c r="BA73" s="236"/>
      <c r="BB73" s="236"/>
      <c r="BC73" s="236"/>
      <c r="BD73" s="236"/>
      <c r="BE73" s="236"/>
      <c r="BF73" s="236"/>
      <c r="BG73" s="236"/>
      <c r="BH73" s="236"/>
      <c r="BI73" s="236"/>
      <c r="BJ73" s="236"/>
      <c r="BK73" s="236"/>
      <c r="BL73" s="236"/>
      <c r="BM73" s="236"/>
      <c r="BN73" s="236"/>
      <c r="BO73" s="236"/>
      <c r="BP73" s="236"/>
      <c r="BQ73" s="236"/>
      <c r="BR73" s="236"/>
      <c r="BS73" s="236"/>
      <c r="BT73" s="236"/>
      <c r="BU73" s="236"/>
      <c r="BV73" s="236"/>
      <c r="BW73" s="236"/>
      <c r="BX73" s="236"/>
      <c r="BY73" s="236"/>
      <c r="BZ73" s="236"/>
      <c r="CA73" s="236"/>
      <c r="CB73" s="236"/>
      <c r="CC73" s="236"/>
      <c r="CD73" s="236"/>
      <c r="CE73" s="236"/>
      <c r="CF73" s="236"/>
      <c r="CG73" s="236"/>
      <c r="CH73" s="236"/>
      <c r="CI73" s="236"/>
      <c r="CJ73" s="236"/>
      <c r="CK73" s="236"/>
      <c r="CL73" s="236"/>
      <c r="CM73" s="236"/>
      <c r="CN73" s="236"/>
      <c r="CO73" s="236"/>
      <c r="CP73" s="236"/>
      <c r="CQ73" s="236"/>
      <c r="CR73" s="236"/>
      <c r="CS73" s="236"/>
      <c r="CT73" s="236"/>
      <c r="CU73" s="236"/>
      <c r="CV73" s="236"/>
      <c r="CW73" s="236"/>
      <c r="CX73" s="236"/>
      <c r="CY73" s="236"/>
      <c r="CZ73" s="236"/>
      <c r="DA73" s="236"/>
      <c r="DB73" s="236"/>
      <c r="DC73" s="236"/>
      <c r="DD73" s="236"/>
      <c r="DE73" s="236"/>
      <c r="DF73" s="236"/>
      <c r="DG73" s="236"/>
      <c r="DH73" s="236"/>
      <c r="DI73" s="236"/>
      <c r="DJ73" s="236"/>
      <c r="DK73" s="236"/>
      <c r="DL73" s="236"/>
      <c r="DM73" s="236"/>
      <c r="DN73" s="236"/>
      <c r="DO73" s="236"/>
    </row>
    <row r="74" spans="1:119" s="330" customFormat="1" x14ac:dyDescent="0.3">
      <c r="A74" s="218">
        <v>73</v>
      </c>
      <c r="B74" s="218" t="s">
        <v>613</v>
      </c>
      <c r="C74" s="327"/>
      <c r="D74" s="218" t="s">
        <v>6748</v>
      </c>
      <c r="E74" s="218"/>
      <c r="F74" s="178" t="s">
        <v>6768</v>
      </c>
      <c r="G74" s="178" t="s">
        <v>6768</v>
      </c>
      <c r="H74" s="178" t="s">
        <v>6769</v>
      </c>
      <c r="I74" s="178" t="s">
        <v>3287</v>
      </c>
      <c r="J74" s="218" t="s">
        <v>4925</v>
      </c>
      <c r="K74" s="218" t="s">
        <v>5720</v>
      </c>
      <c r="L74" s="218" t="s">
        <v>6560</v>
      </c>
      <c r="M74" s="371" t="s">
        <v>6561</v>
      </c>
      <c r="N74" s="218" t="s">
        <v>617</v>
      </c>
      <c r="O74" s="218" t="s">
        <v>777</v>
      </c>
      <c r="P74" s="218">
        <v>9</v>
      </c>
      <c r="Q74" s="218" t="s">
        <v>20</v>
      </c>
      <c r="R74" s="218">
        <v>17</v>
      </c>
      <c r="S74" s="218">
        <v>18</v>
      </c>
      <c r="T74" s="371" t="s">
        <v>48</v>
      </c>
      <c r="U74" s="218" t="s">
        <v>48</v>
      </c>
      <c r="V74" s="218" t="s">
        <v>48</v>
      </c>
      <c r="W74" s="218" t="s">
        <v>48</v>
      </c>
      <c r="X74" s="218" t="s">
        <v>48</v>
      </c>
      <c r="Y74" s="218" t="s">
        <v>48</v>
      </c>
      <c r="Z74" s="218" t="s">
        <v>48</v>
      </c>
      <c r="AA74" s="218" t="s">
        <v>48</v>
      </c>
      <c r="AB74" s="218" t="s">
        <v>48</v>
      </c>
      <c r="AC74" s="218" t="s">
        <v>48</v>
      </c>
      <c r="AD74" s="218" t="s">
        <v>48</v>
      </c>
      <c r="AE74" s="218" t="s">
        <v>48</v>
      </c>
      <c r="AF74" s="218" t="s">
        <v>48</v>
      </c>
      <c r="AG74" s="218" t="s">
        <v>6763</v>
      </c>
      <c r="AH74" s="178" t="s">
        <v>3277</v>
      </c>
      <c r="AI74" s="178">
        <v>7</v>
      </c>
      <c r="AJ74" s="178">
        <v>8</v>
      </c>
      <c r="AK74" s="371"/>
      <c r="AL74" s="218"/>
      <c r="AM74" s="218"/>
      <c r="AN74" s="218"/>
      <c r="AO74" s="218"/>
      <c r="AP74" s="218"/>
      <c r="AQ74" s="218"/>
      <c r="AR74" s="218"/>
      <c r="AS74" s="218" t="s">
        <v>5379</v>
      </c>
      <c r="AT74" s="218"/>
      <c r="AU74" s="236"/>
      <c r="AV74" s="236"/>
      <c r="AW74" s="236"/>
      <c r="AX74" s="236"/>
      <c r="AY74" s="236"/>
      <c r="AZ74" s="236"/>
      <c r="BA74" s="236"/>
      <c r="BB74" s="236"/>
      <c r="BC74" s="236"/>
      <c r="BD74" s="236"/>
      <c r="BE74" s="236"/>
      <c r="BF74" s="236"/>
      <c r="BG74" s="236"/>
      <c r="BH74" s="236"/>
      <c r="BI74" s="236"/>
      <c r="BJ74" s="236"/>
      <c r="BK74" s="236"/>
      <c r="BL74" s="236"/>
      <c r="BM74" s="236"/>
      <c r="BN74" s="236"/>
      <c r="BO74" s="236"/>
      <c r="BP74" s="236"/>
      <c r="BQ74" s="236"/>
      <c r="BR74" s="236"/>
      <c r="BS74" s="236"/>
      <c r="BT74" s="236"/>
      <c r="BU74" s="236"/>
      <c r="BV74" s="236"/>
      <c r="BW74" s="236"/>
      <c r="BX74" s="236"/>
      <c r="BY74" s="236"/>
      <c r="BZ74" s="236"/>
      <c r="CA74" s="236"/>
      <c r="CB74" s="236"/>
      <c r="CC74" s="236"/>
      <c r="CD74" s="236"/>
      <c r="CE74" s="236"/>
      <c r="CF74" s="236"/>
      <c r="CG74" s="236"/>
      <c r="CH74" s="236"/>
      <c r="CI74" s="236"/>
      <c r="CJ74" s="236"/>
      <c r="CK74" s="236"/>
      <c r="CL74" s="236"/>
      <c r="CM74" s="236"/>
      <c r="CN74" s="236"/>
      <c r="CO74" s="236"/>
      <c r="CP74" s="236"/>
      <c r="CQ74" s="236"/>
      <c r="CR74" s="236"/>
      <c r="CS74" s="236"/>
      <c r="CT74" s="236"/>
      <c r="CU74" s="236"/>
      <c r="CV74" s="236"/>
      <c r="CW74" s="236"/>
      <c r="CX74" s="236"/>
      <c r="CY74" s="236"/>
      <c r="CZ74" s="236"/>
      <c r="DA74" s="236"/>
      <c r="DB74" s="236"/>
      <c r="DC74" s="236"/>
      <c r="DD74" s="236"/>
      <c r="DE74" s="236"/>
      <c r="DF74" s="236"/>
      <c r="DG74" s="236"/>
      <c r="DH74" s="236"/>
      <c r="DI74" s="236"/>
      <c r="DJ74" s="236"/>
      <c r="DK74" s="236"/>
      <c r="DL74" s="236"/>
      <c r="DM74" s="236"/>
      <c r="DN74" s="236"/>
      <c r="DO74" s="236"/>
    </row>
    <row r="75" spans="1:119" s="330" customFormat="1" x14ac:dyDescent="0.3">
      <c r="A75" s="218">
        <v>74</v>
      </c>
      <c r="B75" s="218" t="s">
        <v>613</v>
      </c>
      <c r="C75" s="327"/>
      <c r="D75" s="218" t="s">
        <v>6748</v>
      </c>
      <c r="E75" s="218"/>
      <c r="F75" s="178" t="s">
        <v>6770</v>
      </c>
      <c r="G75" s="178" t="s">
        <v>6770</v>
      </c>
      <c r="H75" s="178" t="s">
        <v>6771</v>
      </c>
      <c r="I75" s="178" t="s">
        <v>3290</v>
      </c>
      <c r="J75" s="218" t="s">
        <v>4925</v>
      </c>
      <c r="K75" s="218" t="s">
        <v>5720</v>
      </c>
      <c r="L75" s="218" t="s">
        <v>6560</v>
      </c>
      <c r="M75" s="371" t="s">
        <v>6561</v>
      </c>
      <c r="N75" s="218" t="s">
        <v>617</v>
      </c>
      <c r="O75" s="218" t="s">
        <v>777</v>
      </c>
      <c r="P75" s="218">
        <v>10</v>
      </c>
      <c r="Q75" s="218" t="s">
        <v>20</v>
      </c>
      <c r="R75" s="218">
        <v>19</v>
      </c>
      <c r="S75" s="218">
        <v>20</v>
      </c>
      <c r="T75" s="371" t="s">
        <v>48</v>
      </c>
      <c r="U75" s="218" t="s">
        <v>48</v>
      </c>
      <c r="V75" s="218" t="s">
        <v>48</v>
      </c>
      <c r="W75" s="218" t="s">
        <v>48</v>
      </c>
      <c r="X75" s="218" t="s">
        <v>48</v>
      </c>
      <c r="Y75" s="218" t="s">
        <v>48</v>
      </c>
      <c r="Z75" s="218" t="s">
        <v>48</v>
      </c>
      <c r="AA75" s="218" t="s">
        <v>48</v>
      </c>
      <c r="AB75" s="218" t="s">
        <v>48</v>
      </c>
      <c r="AC75" s="218" t="s">
        <v>48</v>
      </c>
      <c r="AD75" s="218" t="s">
        <v>48</v>
      </c>
      <c r="AE75" s="218" t="s">
        <v>48</v>
      </c>
      <c r="AF75" s="218" t="s">
        <v>48</v>
      </c>
      <c r="AG75" s="218" t="s">
        <v>6763</v>
      </c>
      <c r="AH75" s="178" t="s">
        <v>3277</v>
      </c>
      <c r="AI75" s="178">
        <v>9</v>
      </c>
      <c r="AJ75" s="178">
        <v>10</v>
      </c>
      <c r="AK75" s="371"/>
      <c r="AL75" s="218"/>
      <c r="AM75" s="218"/>
      <c r="AN75" s="218"/>
      <c r="AO75" s="218"/>
      <c r="AP75" s="218"/>
      <c r="AQ75" s="218"/>
      <c r="AR75" s="218"/>
      <c r="AS75" s="218" t="s">
        <v>5379</v>
      </c>
      <c r="AT75" s="218"/>
      <c r="AU75" s="236"/>
      <c r="AV75" s="236"/>
      <c r="AW75" s="236"/>
      <c r="AX75" s="236"/>
      <c r="AY75" s="236"/>
      <c r="AZ75" s="236"/>
      <c r="BA75" s="236"/>
      <c r="BB75" s="236"/>
      <c r="BC75" s="236"/>
      <c r="BD75" s="236"/>
      <c r="BE75" s="236"/>
      <c r="BF75" s="236"/>
      <c r="BG75" s="236"/>
      <c r="BH75" s="236"/>
      <c r="BI75" s="236"/>
      <c r="BJ75" s="236"/>
      <c r="BK75" s="236"/>
      <c r="BL75" s="236"/>
      <c r="BM75" s="236"/>
      <c r="BN75" s="236"/>
      <c r="BO75" s="236"/>
      <c r="BP75" s="236"/>
      <c r="BQ75" s="236"/>
      <c r="BR75" s="236"/>
      <c r="BS75" s="236"/>
      <c r="BT75" s="236"/>
      <c r="BU75" s="236"/>
      <c r="BV75" s="236"/>
      <c r="BW75" s="236"/>
      <c r="BX75" s="236"/>
      <c r="BY75" s="236"/>
      <c r="BZ75" s="236"/>
      <c r="CA75" s="236"/>
      <c r="CB75" s="236"/>
      <c r="CC75" s="236"/>
      <c r="CD75" s="236"/>
      <c r="CE75" s="236"/>
      <c r="CF75" s="236"/>
      <c r="CG75" s="236"/>
      <c r="CH75" s="236"/>
      <c r="CI75" s="236"/>
      <c r="CJ75" s="236"/>
      <c r="CK75" s="236"/>
      <c r="CL75" s="236"/>
      <c r="CM75" s="236"/>
      <c r="CN75" s="236"/>
      <c r="CO75" s="236"/>
      <c r="CP75" s="236"/>
      <c r="CQ75" s="236"/>
      <c r="CR75" s="236"/>
      <c r="CS75" s="236"/>
      <c r="CT75" s="236"/>
      <c r="CU75" s="236"/>
      <c r="CV75" s="236"/>
      <c r="CW75" s="236"/>
      <c r="CX75" s="236"/>
      <c r="CY75" s="236"/>
      <c r="CZ75" s="236"/>
      <c r="DA75" s="236"/>
      <c r="DB75" s="236"/>
      <c r="DC75" s="236"/>
      <c r="DD75" s="236"/>
      <c r="DE75" s="236"/>
      <c r="DF75" s="236"/>
      <c r="DG75" s="236"/>
      <c r="DH75" s="236"/>
      <c r="DI75" s="236"/>
      <c r="DJ75" s="236"/>
      <c r="DK75" s="236"/>
      <c r="DL75" s="236"/>
      <c r="DM75" s="236"/>
      <c r="DN75" s="236"/>
      <c r="DO75" s="236"/>
    </row>
    <row r="76" spans="1:119" s="330" customFormat="1" x14ac:dyDescent="0.3">
      <c r="A76" s="218">
        <v>75</v>
      </c>
      <c r="B76" s="218" t="s">
        <v>613</v>
      </c>
      <c r="C76" s="327"/>
      <c r="D76" s="218" t="s">
        <v>6748</v>
      </c>
      <c r="E76" s="218"/>
      <c r="F76" s="178" t="s">
        <v>6772</v>
      </c>
      <c r="G76" s="178" t="s">
        <v>6772</v>
      </c>
      <c r="H76" s="178" t="s">
        <v>6773</v>
      </c>
      <c r="I76" s="178" t="s">
        <v>3293</v>
      </c>
      <c r="J76" s="218" t="s">
        <v>4925</v>
      </c>
      <c r="K76" s="218" t="s">
        <v>5720</v>
      </c>
      <c r="L76" s="218" t="s">
        <v>6560</v>
      </c>
      <c r="M76" s="371" t="s">
        <v>6561</v>
      </c>
      <c r="N76" s="218" t="s">
        <v>617</v>
      </c>
      <c r="O76" s="218" t="s">
        <v>777</v>
      </c>
      <c r="P76" s="218">
        <v>11</v>
      </c>
      <c r="Q76" s="218" t="s">
        <v>20</v>
      </c>
      <c r="R76" s="218">
        <v>21</v>
      </c>
      <c r="S76" s="218">
        <v>22</v>
      </c>
      <c r="T76" s="371" t="s">
        <v>48</v>
      </c>
      <c r="U76" s="218" t="s">
        <v>48</v>
      </c>
      <c r="V76" s="218" t="s">
        <v>48</v>
      </c>
      <c r="W76" s="218" t="s">
        <v>48</v>
      </c>
      <c r="X76" s="218" t="s">
        <v>48</v>
      </c>
      <c r="Y76" s="218" t="s">
        <v>48</v>
      </c>
      <c r="Z76" s="218" t="s">
        <v>48</v>
      </c>
      <c r="AA76" s="218" t="s">
        <v>48</v>
      </c>
      <c r="AB76" s="218" t="s">
        <v>48</v>
      </c>
      <c r="AC76" s="218" t="s">
        <v>48</v>
      </c>
      <c r="AD76" s="218" t="s">
        <v>48</v>
      </c>
      <c r="AE76" s="218" t="s">
        <v>48</v>
      </c>
      <c r="AF76" s="218" t="s">
        <v>48</v>
      </c>
      <c r="AG76" s="218" t="s">
        <v>6763</v>
      </c>
      <c r="AH76" s="178" t="s">
        <v>3277</v>
      </c>
      <c r="AI76" s="178">
        <v>11</v>
      </c>
      <c r="AJ76" s="178">
        <v>12</v>
      </c>
      <c r="AK76" s="371"/>
      <c r="AL76" s="218"/>
      <c r="AM76" s="218"/>
      <c r="AN76" s="218"/>
      <c r="AO76" s="218"/>
      <c r="AP76" s="218"/>
      <c r="AQ76" s="218"/>
      <c r="AR76" s="218"/>
      <c r="AS76" s="218" t="s">
        <v>5379</v>
      </c>
      <c r="AT76" s="218"/>
      <c r="AU76" s="236"/>
      <c r="AV76" s="236"/>
      <c r="AW76" s="236"/>
      <c r="AX76" s="236"/>
      <c r="AY76" s="236"/>
      <c r="AZ76" s="236"/>
      <c r="BA76" s="236"/>
      <c r="BB76" s="236"/>
      <c r="BC76" s="236"/>
      <c r="BD76" s="236"/>
      <c r="BE76" s="236"/>
      <c r="BF76" s="236"/>
      <c r="BG76" s="236"/>
      <c r="BH76" s="236"/>
      <c r="BI76" s="236"/>
      <c r="BJ76" s="236"/>
      <c r="BK76" s="236"/>
      <c r="BL76" s="236"/>
      <c r="BM76" s="236"/>
      <c r="BN76" s="236"/>
      <c r="BO76" s="236"/>
      <c r="BP76" s="236"/>
      <c r="BQ76" s="236"/>
      <c r="BR76" s="236"/>
      <c r="BS76" s="236"/>
      <c r="BT76" s="236"/>
      <c r="BU76" s="236"/>
      <c r="BV76" s="236"/>
      <c r="BW76" s="236"/>
      <c r="BX76" s="236"/>
      <c r="BY76" s="236"/>
      <c r="BZ76" s="236"/>
      <c r="CA76" s="236"/>
      <c r="CB76" s="236"/>
      <c r="CC76" s="236"/>
      <c r="CD76" s="236"/>
      <c r="CE76" s="236"/>
      <c r="CF76" s="236"/>
      <c r="CG76" s="236"/>
      <c r="CH76" s="236"/>
      <c r="CI76" s="236"/>
      <c r="CJ76" s="236"/>
      <c r="CK76" s="236"/>
      <c r="CL76" s="236"/>
      <c r="CM76" s="236"/>
      <c r="CN76" s="236"/>
      <c r="CO76" s="236"/>
      <c r="CP76" s="236"/>
      <c r="CQ76" s="236"/>
      <c r="CR76" s="236"/>
      <c r="CS76" s="236"/>
      <c r="CT76" s="236"/>
      <c r="CU76" s="236"/>
      <c r="CV76" s="236"/>
      <c r="CW76" s="236"/>
      <c r="CX76" s="236"/>
      <c r="CY76" s="236"/>
      <c r="CZ76" s="236"/>
      <c r="DA76" s="236"/>
      <c r="DB76" s="236"/>
      <c r="DC76" s="236"/>
      <c r="DD76" s="236"/>
      <c r="DE76" s="236"/>
      <c r="DF76" s="236"/>
      <c r="DG76" s="236"/>
      <c r="DH76" s="236"/>
      <c r="DI76" s="236"/>
      <c r="DJ76" s="236"/>
      <c r="DK76" s="236"/>
      <c r="DL76" s="236"/>
      <c r="DM76" s="236"/>
      <c r="DN76" s="236"/>
      <c r="DO76" s="236"/>
    </row>
    <row r="77" spans="1:119" s="330" customFormat="1" x14ac:dyDescent="0.3">
      <c r="A77" s="218">
        <v>76</v>
      </c>
      <c r="B77" s="218" t="s">
        <v>613</v>
      </c>
      <c r="C77" s="327"/>
      <c r="D77" s="218" t="s">
        <v>6748</v>
      </c>
      <c r="E77" s="218"/>
      <c r="F77" s="178" t="s">
        <v>6774</v>
      </c>
      <c r="G77" s="178" t="s">
        <v>6774</v>
      </c>
      <c r="H77" s="178" t="s">
        <v>6775</v>
      </c>
      <c r="I77" s="178" t="s">
        <v>3296</v>
      </c>
      <c r="J77" s="218" t="s">
        <v>4925</v>
      </c>
      <c r="K77" s="218" t="s">
        <v>5720</v>
      </c>
      <c r="L77" s="218" t="s">
        <v>6560</v>
      </c>
      <c r="M77" s="371" t="s">
        <v>6561</v>
      </c>
      <c r="N77" s="218" t="s">
        <v>617</v>
      </c>
      <c r="O77" s="218" t="s">
        <v>777</v>
      </c>
      <c r="P77" s="218">
        <v>12</v>
      </c>
      <c r="Q77" s="218" t="s">
        <v>20</v>
      </c>
      <c r="R77" s="218">
        <v>23</v>
      </c>
      <c r="S77" s="218">
        <v>24</v>
      </c>
      <c r="T77" s="371" t="s">
        <v>48</v>
      </c>
      <c r="U77" s="218" t="s">
        <v>48</v>
      </c>
      <c r="V77" s="218" t="s">
        <v>48</v>
      </c>
      <c r="W77" s="218" t="s">
        <v>48</v>
      </c>
      <c r="X77" s="218" t="s">
        <v>48</v>
      </c>
      <c r="Y77" s="218" t="s">
        <v>48</v>
      </c>
      <c r="Z77" s="218" t="s">
        <v>48</v>
      </c>
      <c r="AA77" s="218" t="s">
        <v>48</v>
      </c>
      <c r="AB77" s="218" t="s">
        <v>48</v>
      </c>
      <c r="AC77" s="218" t="s">
        <v>48</v>
      </c>
      <c r="AD77" s="218" t="s">
        <v>48</v>
      </c>
      <c r="AE77" s="218" t="s">
        <v>48</v>
      </c>
      <c r="AF77" s="218" t="s">
        <v>48</v>
      </c>
      <c r="AG77" s="218" t="s">
        <v>6763</v>
      </c>
      <c r="AH77" s="178" t="s">
        <v>3277</v>
      </c>
      <c r="AI77" s="178">
        <v>13</v>
      </c>
      <c r="AJ77" s="178">
        <v>14</v>
      </c>
      <c r="AK77" s="371"/>
      <c r="AL77" s="218"/>
      <c r="AM77" s="218"/>
      <c r="AN77" s="218"/>
      <c r="AO77" s="218"/>
      <c r="AP77" s="218"/>
      <c r="AQ77" s="218"/>
      <c r="AR77" s="218"/>
      <c r="AS77" s="218" t="s">
        <v>5379</v>
      </c>
      <c r="AT77" s="218"/>
      <c r="AU77" s="236"/>
      <c r="AV77" s="236"/>
      <c r="AW77" s="236"/>
      <c r="AX77" s="236"/>
      <c r="AY77" s="236"/>
      <c r="AZ77" s="236"/>
      <c r="BA77" s="236"/>
      <c r="BB77" s="236"/>
      <c r="BC77" s="236"/>
      <c r="BD77" s="236"/>
      <c r="BE77" s="236"/>
      <c r="BF77" s="236"/>
      <c r="BG77" s="236"/>
      <c r="BH77" s="236"/>
      <c r="BI77" s="236"/>
      <c r="BJ77" s="236"/>
      <c r="BK77" s="236"/>
      <c r="BL77" s="236"/>
      <c r="BM77" s="236"/>
      <c r="BN77" s="236"/>
      <c r="BO77" s="236"/>
      <c r="BP77" s="236"/>
      <c r="BQ77" s="236"/>
      <c r="BR77" s="236"/>
      <c r="BS77" s="236"/>
      <c r="BT77" s="236"/>
      <c r="BU77" s="236"/>
      <c r="BV77" s="236"/>
      <c r="BW77" s="236"/>
      <c r="BX77" s="236"/>
      <c r="BY77" s="236"/>
      <c r="BZ77" s="236"/>
      <c r="CA77" s="236"/>
      <c r="CB77" s="236"/>
      <c r="CC77" s="236"/>
      <c r="CD77" s="236"/>
      <c r="CE77" s="236"/>
      <c r="CF77" s="236"/>
      <c r="CG77" s="236"/>
      <c r="CH77" s="236"/>
      <c r="CI77" s="236"/>
      <c r="CJ77" s="236"/>
      <c r="CK77" s="236"/>
      <c r="CL77" s="236"/>
      <c r="CM77" s="236"/>
      <c r="CN77" s="236"/>
      <c r="CO77" s="236"/>
      <c r="CP77" s="236"/>
      <c r="CQ77" s="236"/>
      <c r="CR77" s="236"/>
      <c r="CS77" s="236"/>
      <c r="CT77" s="236"/>
      <c r="CU77" s="236"/>
      <c r="CV77" s="236"/>
      <c r="CW77" s="236"/>
      <c r="CX77" s="236"/>
      <c r="CY77" s="236"/>
      <c r="CZ77" s="236"/>
      <c r="DA77" s="236"/>
      <c r="DB77" s="236"/>
      <c r="DC77" s="236"/>
      <c r="DD77" s="236"/>
      <c r="DE77" s="236"/>
      <c r="DF77" s="236"/>
      <c r="DG77" s="236"/>
      <c r="DH77" s="236"/>
      <c r="DI77" s="236"/>
      <c r="DJ77" s="236"/>
      <c r="DK77" s="236"/>
      <c r="DL77" s="236"/>
      <c r="DM77" s="236"/>
      <c r="DN77" s="236"/>
      <c r="DO77" s="236"/>
    </row>
    <row r="78" spans="1:119" s="330" customFormat="1" x14ac:dyDescent="0.3">
      <c r="A78" s="218">
        <v>77</v>
      </c>
      <c r="B78" s="218" t="s">
        <v>613</v>
      </c>
      <c r="C78" s="327"/>
      <c r="D78" s="218" t="s">
        <v>6748</v>
      </c>
      <c r="E78" s="218"/>
      <c r="F78" s="178" t="s">
        <v>6776</v>
      </c>
      <c r="G78" s="178" t="s">
        <v>6776</v>
      </c>
      <c r="H78" s="178" t="s">
        <v>6777</v>
      </c>
      <c r="I78" s="178" t="s">
        <v>3299</v>
      </c>
      <c r="J78" s="218" t="s">
        <v>4925</v>
      </c>
      <c r="K78" s="218" t="s">
        <v>5720</v>
      </c>
      <c r="L78" s="218" t="s">
        <v>6560</v>
      </c>
      <c r="M78" s="371" t="s">
        <v>6561</v>
      </c>
      <c r="N78" s="218" t="s">
        <v>617</v>
      </c>
      <c r="O78" s="218" t="s">
        <v>777</v>
      </c>
      <c r="P78" s="218">
        <v>13</v>
      </c>
      <c r="Q78" s="218" t="s">
        <v>20</v>
      </c>
      <c r="R78" s="218">
        <v>25</v>
      </c>
      <c r="S78" s="218">
        <v>26</v>
      </c>
      <c r="T78" s="371" t="s">
        <v>48</v>
      </c>
      <c r="U78" s="218" t="s">
        <v>48</v>
      </c>
      <c r="V78" s="218" t="s">
        <v>48</v>
      </c>
      <c r="W78" s="218" t="s">
        <v>48</v>
      </c>
      <c r="X78" s="218" t="s">
        <v>48</v>
      </c>
      <c r="Y78" s="218" t="s">
        <v>48</v>
      </c>
      <c r="Z78" s="218" t="s">
        <v>48</v>
      </c>
      <c r="AA78" s="218" t="s">
        <v>48</v>
      </c>
      <c r="AB78" s="218" t="s">
        <v>48</v>
      </c>
      <c r="AC78" s="218" t="s">
        <v>48</v>
      </c>
      <c r="AD78" s="218" t="s">
        <v>48</v>
      </c>
      <c r="AE78" s="218" t="s">
        <v>48</v>
      </c>
      <c r="AF78" s="218" t="s">
        <v>48</v>
      </c>
      <c r="AG78" s="218" t="s">
        <v>6763</v>
      </c>
      <c r="AH78" s="178" t="s">
        <v>3277</v>
      </c>
      <c r="AI78" s="178">
        <v>15</v>
      </c>
      <c r="AJ78" s="178">
        <v>16</v>
      </c>
      <c r="AK78" s="371"/>
      <c r="AL78" s="218"/>
      <c r="AM78" s="218"/>
      <c r="AN78" s="218"/>
      <c r="AO78" s="218"/>
      <c r="AP78" s="218"/>
      <c r="AQ78" s="218"/>
      <c r="AR78" s="218"/>
      <c r="AS78" s="218" t="s">
        <v>5379</v>
      </c>
      <c r="AT78" s="218"/>
      <c r="AU78" s="236"/>
      <c r="AV78" s="236"/>
      <c r="AW78" s="236"/>
      <c r="AX78" s="236"/>
      <c r="AY78" s="236"/>
      <c r="AZ78" s="236"/>
      <c r="BA78" s="236"/>
      <c r="BB78" s="236"/>
      <c r="BC78" s="236"/>
      <c r="BD78" s="236"/>
      <c r="BE78" s="236"/>
      <c r="BF78" s="236"/>
      <c r="BG78" s="236"/>
      <c r="BH78" s="236"/>
      <c r="BI78" s="236"/>
      <c r="BJ78" s="236"/>
      <c r="BK78" s="236"/>
      <c r="BL78" s="236"/>
      <c r="BM78" s="236"/>
      <c r="BN78" s="236"/>
      <c r="BO78" s="236"/>
      <c r="BP78" s="236"/>
      <c r="BQ78" s="236"/>
      <c r="BR78" s="236"/>
      <c r="BS78" s="236"/>
      <c r="BT78" s="236"/>
      <c r="BU78" s="236"/>
      <c r="BV78" s="236"/>
      <c r="BW78" s="236"/>
      <c r="BX78" s="236"/>
      <c r="BY78" s="236"/>
      <c r="BZ78" s="236"/>
      <c r="CA78" s="236"/>
      <c r="CB78" s="236"/>
      <c r="CC78" s="236"/>
      <c r="CD78" s="236"/>
      <c r="CE78" s="236"/>
      <c r="CF78" s="236"/>
      <c r="CG78" s="236"/>
      <c r="CH78" s="236"/>
      <c r="CI78" s="236"/>
      <c r="CJ78" s="236"/>
      <c r="CK78" s="236"/>
      <c r="CL78" s="236"/>
      <c r="CM78" s="236"/>
      <c r="CN78" s="236"/>
      <c r="CO78" s="236"/>
      <c r="CP78" s="236"/>
      <c r="CQ78" s="236"/>
      <c r="CR78" s="236"/>
      <c r="CS78" s="236"/>
      <c r="CT78" s="236"/>
      <c r="CU78" s="236"/>
      <c r="CV78" s="236"/>
      <c r="CW78" s="236"/>
      <c r="CX78" s="236"/>
      <c r="CY78" s="236"/>
      <c r="CZ78" s="236"/>
      <c r="DA78" s="236"/>
      <c r="DB78" s="236"/>
      <c r="DC78" s="236"/>
      <c r="DD78" s="236"/>
      <c r="DE78" s="236"/>
      <c r="DF78" s="236"/>
      <c r="DG78" s="236"/>
      <c r="DH78" s="236"/>
      <c r="DI78" s="236"/>
      <c r="DJ78" s="236"/>
      <c r="DK78" s="236"/>
      <c r="DL78" s="236"/>
      <c r="DM78" s="236"/>
      <c r="DN78" s="236"/>
      <c r="DO78" s="236"/>
    </row>
    <row r="79" spans="1:119" s="330" customFormat="1" x14ac:dyDescent="0.3">
      <c r="A79" s="218">
        <v>78</v>
      </c>
      <c r="B79" s="218" t="s">
        <v>613</v>
      </c>
      <c r="C79" s="327"/>
      <c r="D79" s="218" t="s">
        <v>6748</v>
      </c>
      <c r="E79" s="218"/>
      <c r="F79" s="178" t="s">
        <v>6778</v>
      </c>
      <c r="G79" s="178" t="s">
        <v>6778</v>
      </c>
      <c r="H79" s="178" t="s">
        <v>6779</v>
      </c>
      <c r="I79" s="178" t="s">
        <v>3290</v>
      </c>
      <c r="J79" s="218" t="s">
        <v>4925</v>
      </c>
      <c r="K79" s="218" t="s">
        <v>5720</v>
      </c>
      <c r="L79" s="218" t="s">
        <v>6560</v>
      </c>
      <c r="M79" s="371" t="s">
        <v>6561</v>
      </c>
      <c r="N79" s="218" t="s">
        <v>617</v>
      </c>
      <c r="O79" s="218" t="s">
        <v>777</v>
      </c>
      <c r="P79" s="218">
        <v>14</v>
      </c>
      <c r="Q79" s="218" t="s">
        <v>20</v>
      </c>
      <c r="R79" s="218">
        <v>27</v>
      </c>
      <c r="S79" s="218">
        <v>28</v>
      </c>
      <c r="T79" s="371" t="s">
        <v>48</v>
      </c>
      <c r="U79" s="218" t="s">
        <v>48</v>
      </c>
      <c r="V79" s="218" t="s">
        <v>48</v>
      </c>
      <c r="W79" s="218" t="s">
        <v>48</v>
      </c>
      <c r="X79" s="218" t="s">
        <v>48</v>
      </c>
      <c r="Y79" s="218" t="s">
        <v>48</v>
      </c>
      <c r="Z79" s="218" t="s">
        <v>48</v>
      </c>
      <c r="AA79" s="218" t="s">
        <v>48</v>
      </c>
      <c r="AB79" s="218" t="s">
        <v>48</v>
      </c>
      <c r="AC79" s="218" t="s">
        <v>48</v>
      </c>
      <c r="AD79" s="218" t="s">
        <v>48</v>
      </c>
      <c r="AE79" s="218" t="s">
        <v>48</v>
      </c>
      <c r="AF79" s="218" t="s">
        <v>48</v>
      </c>
      <c r="AG79" s="218" t="s">
        <v>6763</v>
      </c>
      <c r="AH79" s="178" t="s">
        <v>3277</v>
      </c>
      <c r="AI79" s="178">
        <v>17</v>
      </c>
      <c r="AJ79" s="178">
        <v>18</v>
      </c>
      <c r="AK79" s="371"/>
      <c r="AL79" s="218"/>
      <c r="AM79" s="218"/>
      <c r="AN79" s="218"/>
      <c r="AO79" s="218"/>
      <c r="AP79" s="218"/>
      <c r="AQ79" s="218"/>
      <c r="AR79" s="218"/>
      <c r="AS79" s="218" t="s">
        <v>5379</v>
      </c>
      <c r="AT79" s="218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6"/>
      <c r="BH79" s="236"/>
      <c r="BI79" s="236"/>
      <c r="BJ79" s="236"/>
      <c r="BK79" s="236"/>
      <c r="BL79" s="236"/>
      <c r="BM79" s="236"/>
      <c r="BN79" s="236"/>
      <c r="BO79" s="236"/>
      <c r="BP79" s="236"/>
      <c r="BQ79" s="236"/>
      <c r="BR79" s="236"/>
      <c r="BS79" s="236"/>
      <c r="BT79" s="236"/>
      <c r="BU79" s="236"/>
      <c r="BV79" s="236"/>
      <c r="BW79" s="236"/>
      <c r="BX79" s="236"/>
      <c r="BY79" s="236"/>
      <c r="BZ79" s="236"/>
      <c r="CA79" s="236"/>
      <c r="CB79" s="236"/>
      <c r="CC79" s="236"/>
      <c r="CD79" s="236"/>
      <c r="CE79" s="236"/>
      <c r="CF79" s="236"/>
      <c r="CG79" s="236"/>
      <c r="CH79" s="236"/>
      <c r="CI79" s="236"/>
      <c r="CJ79" s="236"/>
      <c r="CK79" s="236"/>
      <c r="CL79" s="236"/>
      <c r="CM79" s="236"/>
      <c r="CN79" s="236"/>
      <c r="CO79" s="236"/>
      <c r="CP79" s="236"/>
      <c r="CQ79" s="236"/>
      <c r="CR79" s="236"/>
      <c r="CS79" s="236"/>
      <c r="CT79" s="236"/>
      <c r="CU79" s="236"/>
      <c r="CV79" s="236"/>
      <c r="CW79" s="236"/>
      <c r="CX79" s="236"/>
      <c r="CY79" s="236"/>
      <c r="CZ79" s="236"/>
      <c r="DA79" s="236"/>
      <c r="DB79" s="236"/>
      <c r="DC79" s="236"/>
      <c r="DD79" s="236"/>
      <c r="DE79" s="236"/>
      <c r="DF79" s="236"/>
      <c r="DG79" s="236"/>
      <c r="DH79" s="236"/>
      <c r="DI79" s="236"/>
      <c r="DJ79" s="236"/>
      <c r="DK79" s="236"/>
      <c r="DL79" s="236"/>
      <c r="DM79" s="236"/>
      <c r="DN79" s="236"/>
      <c r="DO79" s="236"/>
    </row>
    <row r="80" spans="1:119" s="330" customFormat="1" x14ac:dyDescent="0.3">
      <c r="A80" s="218">
        <v>79</v>
      </c>
      <c r="B80" s="218" t="s">
        <v>613</v>
      </c>
      <c r="C80" s="327"/>
      <c r="D80" s="218" t="s">
        <v>6748</v>
      </c>
      <c r="E80" s="218"/>
      <c r="F80" s="178" t="s">
        <v>6780</v>
      </c>
      <c r="G80" s="178" t="s">
        <v>6780</v>
      </c>
      <c r="H80" s="178" t="s">
        <v>6781</v>
      </c>
      <c r="I80" s="178" t="s">
        <v>3293</v>
      </c>
      <c r="J80" s="218" t="s">
        <v>4925</v>
      </c>
      <c r="K80" s="218" t="s">
        <v>5720</v>
      </c>
      <c r="L80" s="218" t="s">
        <v>6560</v>
      </c>
      <c r="M80" s="371" t="s">
        <v>6561</v>
      </c>
      <c r="N80" s="218" t="s">
        <v>617</v>
      </c>
      <c r="O80" s="218" t="s">
        <v>777</v>
      </c>
      <c r="P80" s="218">
        <v>15</v>
      </c>
      <c r="Q80" s="218" t="s">
        <v>20</v>
      </c>
      <c r="R80" s="218">
        <v>29</v>
      </c>
      <c r="S80" s="218">
        <v>30</v>
      </c>
      <c r="T80" s="371" t="s">
        <v>48</v>
      </c>
      <c r="U80" s="218" t="s">
        <v>48</v>
      </c>
      <c r="V80" s="218" t="s">
        <v>48</v>
      </c>
      <c r="W80" s="218" t="s">
        <v>48</v>
      </c>
      <c r="X80" s="218" t="s">
        <v>48</v>
      </c>
      <c r="Y80" s="218" t="s">
        <v>48</v>
      </c>
      <c r="Z80" s="218" t="s">
        <v>48</v>
      </c>
      <c r="AA80" s="218" t="s">
        <v>48</v>
      </c>
      <c r="AB80" s="218" t="s">
        <v>48</v>
      </c>
      <c r="AC80" s="218" t="s">
        <v>48</v>
      </c>
      <c r="AD80" s="218" t="s">
        <v>48</v>
      </c>
      <c r="AE80" s="218" t="s">
        <v>48</v>
      </c>
      <c r="AF80" s="218" t="s">
        <v>48</v>
      </c>
      <c r="AG80" s="218" t="s">
        <v>6763</v>
      </c>
      <c r="AH80" s="178" t="s">
        <v>3277</v>
      </c>
      <c r="AI80" s="178">
        <v>19</v>
      </c>
      <c r="AJ80" s="178">
        <v>20</v>
      </c>
      <c r="AK80" s="371"/>
      <c r="AL80" s="218"/>
      <c r="AM80" s="218"/>
      <c r="AN80" s="218"/>
      <c r="AO80" s="218"/>
      <c r="AP80" s="218"/>
      <c r="AQ80" s="218"/>
      <c r="AR80" s="218"/>
      <c r="AS80" s="218" t="s">
        <v>5379</v>
      </c>
      <c r="AT80" s="218"/>
      <c r="AU80" s="236"/>
      <c r="AV80" s="236"/>
      <c r="AW80" s="236"/>
      <c r="AX80" s="236"/>
      <c r="AY80" s="236"/>
      <c r="AZ80" s="236"/>
      <c r="BA80" s="236"/>
      <c r="BB80" s="236"/>
      <c r="BC80" s="236"/>
      <c r="BD80" s="236"/>
      <c r="BE80" s="236"/>
      <c r="BF80" s="236"/>
      <c r="BG80" s="236"/>
      <c r="BH80" s="236"/>
      <c r="BI80" s="236"/>
      <c r="BJ80" s="236"/>
      <c r="BK80" s="236"/>
      <c r="BL80" s="236"/>
      <c r="BM80" s="236"/>
      <c r="BN80" s="236"/>
      <c r="BO80" s="236"/>
      <c r="BP80" s="236"/>
      <c r="BQ80" s="236"/>
      <c r="BR80" s="236"/>
      <c r="BS80" s="236"/>
      <c r="BT80" s="236"/>
      <c r="BU80" s="236"/>
      <c r="BV80" s="236"/>
      <c r="BW80" s="236"/>
      <c r="BX80" s="236"/>
      <c r="BY80" s="236"/>
      <c r="BZ80" s="236"/>
      <c r="CA80" s="236"/>
      <c r="CB80" s="236"/>
      <c r="CC80" s="236"/>
      <c r="CD80" s="236"/>
      <c r="CE80" s="236"/>
      <c r="CF80" s="236"/>
      <c r="CG80" s="236"/>
      <c r="CH80" s="236"/>
      <c r="CI80" s="236"/>
      <c r="CJ80" s="236"/>
      <c r="CK80" s="236"/>
      <c r="CL80" s="236"/>
      <c r="CM80" s="236"/>
      <c r="CN80" s="236"/>
      <c r="CO80" s="236"/>
      <c r="CP80" s="236"/>
      <c r="CQ80" s="236"/>
      <c r="CR80" s="236"/>
      <c r="CS80" s="236"/>
      <c r="CT80" s="236"/>
      <c r="CU80" s="236"/>
      <c r="CV80" s="236"/>
      <c r="CW80" s="236"/>
      <c r="CX80" s="236"/>
      <c r="CY80" s="236"/>
      <c r="CZ80" s="236"/>
      <c r="DA80" s="236"/>
      <c r="DB80" s="236"/>
      <c r="DC80" s="236"/>
      <c r="DD80" s="236"/>
      <c r="DE80" s="236"/>
      <c r="DF80" s="236"/>
      <c r="DG80" s="236"/>
      <c r="DH80" s="236"/>
      <c r="DI80" s="236"/>
      <c r="DJ80" s="236"/>
      <c r="DK80" s="236"/>
      <c r="DL80" s="236"/>
      <c r="DM80" s="236"/>
      <c r="DN80" s="236"/>
      <c r="DO80" s="236"/>
    </row>
    <row r="81" spans="1:119" s="330" customFormat="1" x14ac:dyDescent="0.3">
      <c r="A81" s="218">
        <v>80</v>
      </c>
      <c r="B81" s="218" t="s">
        <v>613</v>
      </c>
      <c r="C81" s="327"/>
      <c r="D81" s="218" t="s">
        <v>6748</v>
      </c>
      <c r="E81" s="218"/>
      <c r="F81" s="178" t="s">
        <v>6782</v>
      </c>
      <c r="G81" s="178" t="s">
        <v>6782</v>
      </c>
      <c r="H81" s="178" t="s">
        <v>6783</v>
      </c>
      <c r="I81" s="178" t="s">
        <v>3296</v>
      </c>
      <c r="J81" s="218" t="s">
        <v>4925</v>
      </c>
      <c r="K81" s="218" t="s">
        <v>5720</v>
      </c>
      <c r="L81" s="218" t="s">
        <v>6560</v>
      </c>
      <c r="M81" s="371" t="s">
        <v>6561</v>
      </c>
      <c r="N81" s="218" t="s">
        <v>617</v>
      </c>
      <c r="O81" s="218" t="s">
        <v>777</v>
      </c>
      <c r="P81" s="218">
        <v>16</v>
      </c>
      <c r="Q81" s="218" t="s">
        <v>20</v>
      </c>
      <c r="R81" s="218">
        <v>31</v>
      </c>
      <c r="S81" s="218">
        <v>32</v>
      </c>
      <c r="T81" s="371" t="s">
        <v>48</v>
      </c>
      <c r="U81" s="218" t="s">
        <v>48</v>
      </c>
      <c r="V81" s="218" t="s">
        <v>48</v>
      </c>
      <c r="W81" s="218" t="s">
        <v>48</v>
      </c>
      <c r="X81" s="218" t="s">
        <v>48</v>
      </c>
      <c r="Y81" s="218" t="s">
        <v>48</v>
      </c>
      <c r="Z81" s="218" t="s">
        <v>48</v>
      </c>
      <c r="AA81" s="218" t="s">
        <v>48</v>
      </c>
      <c r="AB81" s="218" t="s">
        <v>48</v>
      </c>
      <c r="AC81" s="218" t="s">
        <v>48</v>
      </c>
      <c r="AD81" s="218" t="s">
        <v>48</v>
      </c>
      <c r="AE81" s="218" t="s">
        <v>48</v>
      </c>
      <c r="AF81" s="218" t="s">
        <v>48</v>
      </c>
      <c r="AG81" s="218" t="s">
        <v>6763</v>
      </c>
      <c r="AH81" s="178" t="s">
        <v>3277</v>
      </c>
      <c r="AI81" s="178">
        <v>21</v>
      </c>
      <c r="AJ81" s="178">
        <v>22</v>
      </c>
      <c r="AK81" s="371"/>
      <c r="AL81" s="218"/>
      <c r="AM81" s="218"/>
      <c r="AN81" s="218"/>
      <c r="AO81" s="218"/>
      <c r="AP81" s="218"/>
      <c r="AQ81" s="218"/>
      <c r="AR81" s="218"/>
      <c r="AS81" s="218" t="s">
        <v>5379</v>
      </c>
      <c r="AT81" s="218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6"/>
      <c r="BH81" s="236"/>
      <c r="BI81" s="236"/>
      <c r="BJ81" s="236"/>
      <c r="BK81" s="236"/>
      <c r="BL81" s="236"/>
      <c r="BM81" s="236"/>
      <c r="BN81" s="236"/>
      <c r="BO81" s="236"/>
      <c r="BP81" s="236"/>
      <c r="BQ81" s="236"/>
      <c r="BR81" s="236"/>
      <c r="BS81" s="236"/>
      <c r="BT81" s="236"/>
      <c r="BU81" s="236"/>
      <c r="BV81" s="236"/>
      <c r="BW81" s="236"/>
      <c r="BX81" s="236"/>
      <c r="BY81" s="236"/>
      <c r="BZ81" s="236"/>
      <c r="CA81" s="236"/>
      <c r="CB81" s="236"/>
      <c r="CC81" s="236"/>
      <c r="CD81" s="236"/>
      <c r="CE81" s="236"/>
      <c r="CF81" s="236"/>
      <c r="CG81" s="236"/>
      <c r="CH81" s="236"/>
      <c r="CI81" s="236"/>
      <c r="CJ81" s="236"/>
      <c r="CK81" s="236"/>
      <c r="CL81" s="236"/>
      <c r="CM81" s="236"/>
      <c r="CN81" s="236"/>
      <c r="CO81" s="236"/>
      <c r="CP81" s="236"/>
      <c r="CQ81" s="236"/>
      <c r="CR81" s="236"/>
      <c r="CS81" s="236"/>
      <c r="CT81" s="236"/>
      <c r="CU81" s="236"/>
      <c r="CV81" s="236"/>
      <c r="CW81" s="236"/>
      <c r="CX81" s="236"/>
      <c r="CY81" s="236"/>
      <c r="CZ81" s="236"/>
      <c r="DA81" s="236"/>
      <c r="DB81" s="236"/>
      <c r="DC81" s="236"/>
      <c r="DD81" s="236"/>
      <c r="DE81" s="236"/>
      <c r="DF81" s="236"/>
      <c r="DG81" s="236"/>
      <c r="DH81" s="236"/>
      <c r="DI81" s="236"/>
      <c r="DJ81" s="236"/>
      <c r="DK81" s="236"/>
      <c r="DL81" s="236"/>
      <c r="DM81" s="236"/>
      <c r="DN81" s="236"/>
      <c r="DO81" s="236"/>
    </row>
    <row r="82" spans="1:119" s="330" customFormat="1" ht="15.75" customHeight="1" x14ac:dyDescent="0.3">
      <c r="A82" s="218">
        <v>81</v>
      </c>
      <c r="B82" s="218" t="s">
        <v>613</v>
      </c>
      <c r="C82" s="327"/>
      <c r="D82" s="218" t="s">
        <v>6748</v>
      </c>
      <c r="E82" s="218"/>
      <c r="F82" s="178" t="s">
        <v>6784</v>
      </c>
      <c r="G82" s="178" t="s">
        <v>6784</v>
      </c>
      <c r="H82" s="178" t="s">
        <v>6785</v>
      </c>
      <c r="I82" s="178" t="s">
        <v>3299</v>
      </c>
      <c r="J82" s="218" t="s">
        <v>4925</v>
      </c>
      <c r="K82" s="218" t="s">
        <v>5720</v>
      </c>
      <c r="L82" s="218" t="s">
        <v>6560</v>
      </c>
      <c r="M82" s="371" t="s">
        <v>6561</v>
      </c>
      <c r="N82" s="218" t="s">
        <v>617</v>
      </c>
      <c r="O82" s="218" t="s">
        <v>777</v>
      </c>
      <c r="P82" s="218">
        <v>17</v>
      </c>
      <c r="Q82" s="218" t="s">
        <v>21</v>
      </c>
      <c r="R82" s="218">
        <v>1</v>
      </c>
      <c r="S82" s="218">
        <v>2</v>
      </c>
      <c r="T82" s="371" t="s">
        <v>48</v>
      </c>
      <c r="U82" s="218" t="s">
        <v>48</v>
      </c>
      <c r="V82" s="218" t="s">
        <v>48</v>
      </c>
      <c r="W82" s="218" t="s">
        <v>48</v>
      </c>
      <c r="X82" s="218" t="s">
        <v>48</v>
      </c>
      <c r="Y82" s="218" t="s">
        <v>48</v>
      </c>
      <c r="Z82" s="218" t="s">
        <v>48</v>
      </c>
      <c r="AA82" s="218" t="s">
        <v>48</v>
      </c>
      <c r="AB82" s="218" t="s">
        <v>48</v>
      </c>
      <c r="AC82" s="218" t="s">
        <v>48</v>
      </c>
      <c r="AD82" s="218" t="s">
        <v>48</v>
      </c>
      <c r="AE82" s="218" t="s">
        <v>48</v>
      </c>
      <c r="AF82" s="218" t="s">
        <v>48</v>
      </c>
      <c r="AG82" s="218" t="s">
        <v>6763</v>
      </c>
      <c r="AH82" s="178" t="s">
        <v>3277</v>
      </c>
      <c r="AI82" s="178">
        <v>23</v>
      </c>
      <c r="AJ82" s="178">
        <v>24</v>
      </c>
      <c r="AK82" s="371"/>
      <c r="AL82" s="218"/>
      <c r="AM82" s="218"/>
      <c r="AN82" s="218"/>
      <c r="AO82" s="218"/>
      <c r="AP82" s="218"/>
      <c r="AQ82" s="218"/>
      <c r="AR82" s="218"/>
      <c r="AS82" s="218" t="s">
        <v>5379</v>
      </c>
      <c r="AT82" s="218"/>
      <c r="AU82" s="236"/>
      <c r="AV82" s="236"/>
      <c r="AW82" s="236"/>
      <c r="AX82" s="236"/>
      <c r="AY82" s="236"/>
      <c r="AZ82" s="236"/>
      <c r="BA82" s="236"/>
      <c r="BB82" s="236"/>
      <c r="BC82" s="236"/>
      <c r="BD82" s="236"/>
      <c r="BE82" s="236"/>
      <c r="BF82" s="236"/>
      <c r="BG82" s="236"/>
      <c r="BH82" s="236"/>
      <c r="BI82" s="236"/>
      <c r="BJ82" s="236"/>
      <c r="BK82" s="236"/>
      <c r="BL82" s="236"/>
      <c r="BM82" s="236"/>
      <c r="BN82" s="236"/>
      <c r="BO82" s="236"/>
      <c r="BP82" s="236"/>
      <c r="BQ82" s="236"/>
      <c r="BR82" s="236"/>
      <c r="BS82" s="236"/>
      <c r="BT82" s="236"/>
      <c r="BU82" s="236"/>
      <c r="BV82" s="236"/>
      <c r="BW82" s="236"/>
      <c r="BX82" s="236"/>
      <c r="BY82" s="236"/>
      <c r="BZ82" s="236"/>
      <c r="CA82" s="236"/>
      <c r="CB82" s="236"/>
      <c r="CC82" s="236"/>
      <c r="CD82" s="236"/>
      <c r="CE82" s="236"/>
      <c r="CF82" s="236"/>
      <c r="CG82" s="236"/>
      <c r="CH82" s="236"/>
      <c r="CI82" s="236"/>
      <c r="CJ82" s="236"/>
      <c r="CK82" s="236"/>
      <c r="CL82" s="236"/>
      <c r="CM82" s="236"/>
      <c r="CN82" s="236"/>
      <c r="CO82" s="236"/>
      <c r="CP82" s="236"/>
      <c r="CQ82" s="236"/>
      <c r="CR82" s="236"/>
      <c r="CS82" s="236"/>
      <c r="CT82" s="236"/>
      <c r="CU82" s="236"/>
      <c r="CV82" s="236"/>
      <c r="CW82" s="236"/>
      <c r="CX82" s="236"/>
      <c r="CY82" s="236"/>
      <c r="CZ82" s="236"/>
      <c r="DA82" s="236"/>
      <c r="DB82" s="236"/>
      <c r="DC82" s="236"/>
      <c r="DD82" s="236"/>
      <c r="DE82" s="236"/>
      <c r="DF82" s="236"/>
      <c r="DG82" s="236"/>
      <c r="DH82" s="236"/>
      <c r="DI82" s="236"/>
      <c r="DJ82" s="236"/>
      <c r="DK82" s="236"/>
      <c r="DL82" s="236"/>
      <c r="DM82" s="236"/>
      <c r="DN82" s="236"/>
      <c r="DO82" s="236"/>
    </row>
    <row r="83" spans="1:119" s="330" customFormat="1" x14ac:dyDescent="0.3">
      <c r="A83" s="218">
        <v>82</v>
      </c>
      <c r="B83" s="218" t="s">
        <v>613</v>
      </c>
      <c r="C83" s="327"/>
      <c r="D83" s="218" t="s">
        <v>6748</v>
      </c>
      <c r="E83" s="218"/>
      <c r="F83" s="178" t="s">
        <v>6786</v>
      </c>
      <c r="G83" s="178" t="s">
        <v>6786</v>
      </c>
      <c r="H83" s="178" t="s">
        <v>6787</v>
      </c>
      <c r="I83" s="178" t="s">
        <v>3290</v>
      </c>
      <c r="J83" s="218" t="s">
        <v>4925</v>
      </c>
      <c r="K83" s="218" t="s">
        <v>5720</v>
      </c>
      <c r="L83" s="218" t="s">
        <v>6560</v>
      </c>
      <c r="M83" s="371" t="s">
        <v>6561</v>
      </c>
      <c r="N83" s="218" t="s">
        <v>617</v>
      </c>
      <c r="O83" s="218" t="s">
        <v>777</v>
      </c>
      <c r="P83" s="218">
        <v>18</v>
      </c>
      <c r="Q83" s="218" t="s">
        <v>21</v>
      </c>
      <c r="R83" s="218">
        <v>3</v>
      </c>
      <c r="S83" s="218">
        <v>4</v>
      </c>
      <c r="T83" s="371" t="s">
        <v>48</v>
      </c>
      <c r="U83" s="218" t="s">
        <v>48</v>
      </c>
      <c r="V83" s="218" t="s">
        <v>48</v>
      </c>
      <c r="W83" s="218" t="s">
        <v>48</v>
      </c>
      <c r="X83" s="218" t="s">
        <v>48</v>
      </c>
      <c r="Y83" s="218" t="s">
        <v>48</v>
      </c>
      <c r="Z83" s="218" t="s">
        <v>48</v>
      </c>
      <c r="AA83" s="218" t="s">
        <v>48</v>
      </c>
      <c r="AB83" s="218" t="s">
        <v>48</v>
      </c>
      <c r="AC83" s="218" t="s">
        <v>48</v>
      </c>
      <c r="AD83" s="218" t="s">
        <v>48</v>
      </c>
      <c r="AE83" s="218" t="s">
        <v>48</v>
      </c>
      <c r="AF83" s="218" t="s">
        <v>48</v>
      </c>
      <c r="AG83" s="218" t="s">
        <v>6763</v>
      </c>
      <c r="AH83" s="178" t="s">
        <v>3277</v>
      </c>
      <c r="AI83" s="178">
        <v>25</v>
      </c>
      <c r="AJ83" s="178">
        <v>26</v>
      </c>
      <c r="AK83" s="371"/>
      <c r="AL83" s="218"/>
      <c r="AM83" s="218"/>
      <c r="AN83" s="218"/>
      <c r="AO83" s="218"/>
      <c r="AP83" s="218"/>
      <c r="AQ83" s="218"/>
      <c r="AR83" s="218"/>
      <c r="AS83" s="218" t="s">
        <v>5379</v>
      </c>
      <c r="AT83" s="218"/>
      <c r="AU83" s="236"/>
      <c r="AV83" s="236"/>
      <c r="AW83" s="236"/>
      <c r="AX83" s="236"/>
      <c r="AY83" s="236"/>
      <c r="AZ83" s="236"/>
      <c r="BA83" s="236"/>
      <c r="BB83" s="236"/>
      <c r="BC83" s="236"/>
      <c r="BD83" s="236"/>
      <c r="BE83" s="236"/>
      <c r="BF83" s="236"/>
      <c r="BG83" s="236"/>
      <c r="BH83" s="236"/>
      <c r="BI83" s="236"/>
      <c r="BJ83" s="236"/>
      <c r="BK83" s="236"/>
      <c r="BL83" s="236"/>
      <c r="BM83" s="236"/>
      <c r="BN83" s="236"/>
      <c r="BO83" s="236"/>
      <c r="BP83" s="236"/>
      <c r="BQ83" s="236"/>
      <c r="BR83" s="236"/>
      <c r="BS83" s="236"/>
      <c r="BT83" s="236"/>
      <c r="BU83" s="236"/>
      <c r="BV83" s="236"/>
      <c r="BW83" s="236"/>
      <c r="BX83" s="236"/>
      <c r="BY83" s="236"/>
      <c r="BZ83" s="236"/>
      <c r="CA83" s="236"/>
      <c r="CB83" s="236"/>
      <c r="CC83" s="236"/>
      <c r="CD83" s="236"/>
      <c r="CE83" s="236"/>
      <c r="CF83" s="236"/>
      <c r="CG83" s="236"/>
      <c r="CH83" s="236"/>
      <c r="CI83" s="236"/>
      <c r="CJ83" s="236"/>
      <c r="CK83" s="236"/>
      <c r="CL83" s="236"/>
      <c r="CM83" s="236"/>
      <c r="CN83" s="236"/>
      <c r="CO83" s="236"/>
      <c r="CP83" s="236"/>
      <c r="CQ83" s="236"/>
      <c r="CR83" s="236"/>
      <c r="CS83" s="236"/>
      <c r="CT83" s="236"/>
      <c r="CU83" s="236"/>
      <c r="CV83" s="236"/>
      <c r="CW83" s="236"/>
      <c r="CX83" s="236"/>
      <c r="CY83" s="236"/>
      <c r="CZ83" s="236"/>
      <c r="DA83" s="236"/>
      <c r="DB83" s="236"/>
      <c r="DC83" s="236"/>
      <c r="DD83" s="236"/>
      <c r="DE83" s="236"/>
      <c r="DF83" s="236"/>
      <c r="DG83" s="236"/>
      <c r="DH83" s="236"/>
      <c r="DI83" s="236"/>
      <c r="DJ83" s="236"/>
      <c r="DK83" s="236"/>
      <c r="DL83" s="236"/>
      <c r="DM83" s="236"/>
      <c r="DN83" s="236"/>
      <c r="DO83" s="236"/>
    </row>
    <row r="84" spans="1:119" s="330" customFormat="1" ht="13.8" thickBot="1" x14ac:dyDescent="0.35">
      <c r="A84" s="218">
        <v>83</v>
      </c>
      <c r="B84" s="218" t="s">
        <v>613</v>
      </c>
      <c r="C84" s="327"/>
      <c r="D84" s="218" t="s">
        <v>6748</v>
      </c>
      <c r="E84" s="218"/>
      <c r="F84" s="178" t="s">
        <v>6788</v>
      </c>
      <c r="G84" s="178" t="s">
        <v>6788</v>
      </c>
      <c r="H84" s="178" t="s">
        <v>6789</v>
      </c>
      <c r="I84" s="178" t="s">
        <v>3299</v>
      </c>
      <c r="J84" s="218" t="s">
        <v>4925</v>
      </c>
      <c r="K84" s="218" t="s">
        <v>5720</v>
      </c>
      <c r="L84" s="218" t="s">
        <v>6560</v>
      </c>
      <c r="M84" s="371" t="s">
        <v>6561</v>
      </c>
      <c r="N84" s="218" t="s">
        <v>617</v>
      </c>
      <c r="O84" s="218" t="s">
        <v>777</v>
      </c>
      <c r="P84" s="218">
        <v>19</v>
      </c>
      <c r="Q84" s="218" t="s">
        <v>21</v>
      </c>
      <c r="R84" s="218">
        <v>5</v>
      </c>
      <c r="S84" s="218">
        <v>6</v>
      </c>
      <c r="T84" s="371" t="s">
        <v>48</v>
      </c>
      <c r="U84" s="218" t="s">
        <v>48</v>
      </c>
      <c r="V84" s="218" t="s">
        <v>48</v>
      </c>
      <c r="W84" s="218" t="s">
        <v>48</v>
      </c>
      <c r="X84" s="218" t="s">
        <v>48</v>
      </c>
      <c r="Y84" s="218" t="s">
        <v>48</v>
      </c>
      <c r="Z84" s="218" t="s">
        <v>48</v>
      </c>
      <c r="AA84" s="218" t="s">
        <v>48</v>
      </c>
      <c r="AB84" s="218" t="s">
        <v>48</v>
      </c>
      <c r="AC84" s="218" t="s">
        <v>48</v>
      </c>
      <c r="AD84" s="218" t="s">
        <v>48</v>
      </c>
      <c r="AE84" s="218" t="s">
        <v>48</v>
      </c>
      <c r="AF84" s="218" t="s">
        <v>48</v>
      </c>
      <c r="AG84" s="218" t="s">
        <v>6763</v>
      </c>
      <c r="AH84" s="178" t="s">
        <v>3277</v>
      </c>
      <c r="AI84" s="178">
        <v>27</v>
      </c>
      <c r="AJ84" s="178">
        <v>28</v>
      </c>
      <c r="AK84" s="371"/>
      <c r="AL84" s="218"/>
      <c r="AM84" s="218"/>
      <c r="AN84" s="218"/>
      <c r="AO84" s="218"/>
      <c r="AP84" s="218"/>
      <c r="AQ84" s="218"/>
      <c r="AR84" s="218"/>
      <c r="AS84" s="218" t="s">
        <v>5379</v>
      </c>
      <c r="AT84" s="218"/>
      <c r="AU84" s="236"/>
      <c r="AV84" s="236"/>
      <c r="AW84" s="236"/>
      <c r="AX84" s="236"/>
      <c r="AY84" s="236"/>
      <c r="AZ84" s="236"/>
      <c r="BA84" s="236"/>
      <c r="BB84" s="236"/>
      <c r="BC84" s="236"/>
      <c r="BD84" s="236"/>
      <c r="BE84" s="236"/>
      <c r="BF84" s="236"/>
      <c r="BG84" s="236"/>
      <c r="BH84" s="236"/>
      <c r="BI84" s="236"/>
      <c r="BJ84" s="236"/>
      <c r="BK84" s="236"/>
      <c r="BL84" s="236"/>
      <c r="BM84" s="236"/>
      <c r="BN84" s="236"/>
      <c r="BO84" s="236"/>
      <c r="BP84" s="236"/>
      <c r="BQ84" s="236"/>
      <c r="BR84" s="236"/>
      <c r="BS84" s="236"/>
      <c r="BT84" s="236"/>
      <c r="BU84" s="236"/>
      <c r="BV84" s="236"/>
      <c r="BW84" s="236"/>
      <c r="BX84" s="236"/>
      <c r="BY84" s="236"/>
      <c r="BZ84" s="236"/>
      <c r="CA84" s="236"/>
      <c r="CB84" s="236"/>
      <c r="CC84" s="236"/>
      <c r="CD84" s="236"/>
      <c r="CE84" s="236"/>
      <c r="CF84" s="236"/>
      <c r="CG84" s="236"/>
      <c r="CH84" s="236"/>
      <c r="CI84" s="236"/>
      <c r="CJ84" s="236"/>
      <c r="CK84" s="236"/>
      <c r="CL84" s="236"/>
      <c r="CM84" s="236"/>
      <c r="CN84" s="236"/>
      <c r="CO84" s="236"/>
      <c r="CP84" s="236"/>
      <c r="CQ84" s="236"/>
      <c r="CR84" s="236"/>
      <c r="CS84" s="236"/>
      <c r="CT84" s="236"/>
      <c r="CU84" s="236"/>
      <c r="CV84" s="236"/>
      <c r="CW84" s="236"/>
      <c r="CX84" s="236"/>
      <c r="CY84" s="236"/>
      <c r="CZ84" s="236"/>
      <c r="DA84" s="236"/>
      <c r="DB84" s="236"/>
      <c r="DC84" s="236"/>
      <c r="DD84" s="236"/>
      <c r="DE84" s="236"/>
      <c r="DF84" s="236"/>
      <c r="DG84" s="236"/>
      <c r="DH84" s="236"/>
      <c r="DI84" s="236"/>
      <c r="DJ84" s="236"/>
      <c r="DK84" s="236"/>
      <c r="DL84" s="236"/>
      <c r="DM84" s="236"/>
      <c r="DN84" s="236"/>
      <c r="DO84" s="236"/>
    </row>
    <row r="85" spans="1:119" s="376" customFormat="1" x14ac:dyDescent="0.3">
      <c r="A85" s="218">
        <v>84</v>
      </c>
      <c r="B85" s="218" t="s">
        <v>613</v>
      </c>
      <c r="C85" s="327"/>
      <c r="D85" s="218" t="s">
        <v>6748</v>
      </c>
      <c r="E85" s="218"/>
      <c r="F85" s="370" t="s">
        <v>6790</v>
      </c>
      <c r="G85" s="370" t="s">
        <v>6791</v>
      </c>
      <c r="H85" s="370" t="s">
        <v>6792</v>
      </c>
      <c r="I85" s="178" t="s">
        <v>6793</v>
      </c>
      <c r="J85" s="218" t="s">
        <v>3329</v>
      </c>
      <c r="K85" s="218" t="s">
        <v>5720</v>
      </c>
      <c r="L85" s="218" t="s">
        <v>6560</v>
      </c>
      <c r="M85" s="371" t="s">
        <v>6561</v>
      </c>
      <c r="N85" s="218" t="s">
        <v>617</v>
      </c>
      <c r="O85" s="218" t="s">
        <v>777</v>
      </c>
      <c r="P85" s="218">
        <v>20</v>
      </c>
      <c r="Q85" s="218" t="s">
        <v>21</v>
      </c>
      <c r="R85" s="218">
        <v>7</v>
      </c>
      <c r="S85" s="218">
        <v>8</v>
      </c>
      <c r="T85" s="371" t="s">
        <v>4819</v>
      </c>
      <c r="U85" s="218" t="s">
        <v>4838</v>
      </c>
      <c r="V85" s="218" t="s">
        <v>6794</v>
      </c>
      <c r="W85" s="218" t="s">
        <v>621</v>
      </c>
      <c r="X85" s="218">
        <v>9</v>
      </c>
      <c r="Y85" s="218">
        <v>5</v>
      </c>
      <c r="Z85" s="218">
        <v>1</v>
      </c>
      <c r="AA85" s="218">
        <v>14</v>
      </c>
      <c r="AB85" s="218">
        <v>13</v>
      </c>
      <c r="AC85" s="218" t="s">
        <v>6794</v>
      </c>
      <c r="AD85" s="218" t="s">
        <v>2342</v>
      </c>
      <c r="AE85" s="218">
        <v>1</v>
      </c>
      <c r="AF85" s="218">
        <v>3</v>
      </c>
      <c r="AG85" s="218" t="s">
        <v>6795</v>
      </c>
      <c r="AH85" s="371" t="s">
        <v>5019</v>
      </c>
      <c r="AI85" s="371">
        <v>1</v>
      </c>
      <c r="AJ85" s="371">
        <v>2</v>
      </c>
      <c r="AK85" s="371" t="s">
        <v>6794</v>
      </c>
      <c r="AL85" s="371" t="s">
        <v>36</v>
      </c>
      <c r="AM85" s="371">
        <v>1</v>
      </c>
      <c r="AN85" s="371">
        <v>2</v>
      </c>
      <c r="AO85" s="218" t="s">
        <v>6796</v>
      </c>
      <c r="AP85" s="218" t="s">
        <v>6797</v>
      </c>
      <c r="AQ85" s="218">
        <v>1</v>
      </c>
      <c r="AR85" s="218">
        <v>2</v>
      </c>
      <c r="AS85" s="218" t="s">
        <v>1265</v>
      </c>
      <c r="AT85" s="218"/>
      <c r="AU85" s="375"/>
      <c r="AV85" s="375"/>
      <c r="AW85" s="375"/>
      <c r="AX85" s="375"/>
      <c r="AY85" s="375"/>
      <c r="AZ85" s="375"/>
      <c r="BA85" s="375"/>
      <c r="BB85" s="375"/>
      <c r="BC85" s="375"/>
      <c r="BD85" s="375"/>
      <c r="BE85" s="375"/>
      <c r="BF85" s="375"/>
      <c r="BG85" s="375"/>
      <c r="BH85" s="375"/>
      <c r="BI85" s="375"/>
      <c r="BJ85" s="375"/>
      <c r="BK85" s="375"/>
      <c r="BL85" s="375"/>
      <c r="BM85" s="375"/>
      <c r="BN85" s="375"/>
      <c r="BO85" s="375"/>
      <c r="BP85" s="375"/>
      <c r="BQ85" s="375"/>
      <c r="BR85" s="375"/>
      <c r="BS85" s="375"/>
      <c r="BT85" s="375"/>
      <c r="BU85" s="375"/>
      <c r="BV85" s="375"/>
      <c r="BW85" s="375"/>
      <c r="BX85" s="375"/>
      <c r="BY85" s="375"/>
      <c r="BZ85" s="375"/>
      <c r="CA85" s="375"/>
      <c r="CB85" s="375"/>
      <c r="CC85" s="375"/>
      <c r="CD85" s="375"/>
      <c r="CE85" s="375"/>
      <c r="CF85" s="375"/>
      <c r="CG85" s="375"/>
      <c r="CH85" s="375"/>
      <c r="CI85" s="375"/>
      <c r="CJ85" s="375"/>
      <c r="CK85" s="375"/>
      <c r="CL85" s="375"/>
      <c r="CM85" s="375"/>
      <c r="CN85" s="375"/>
      <c r="CO85" s="375"/>
      <c r="CP85" s="375"/>
      <c r="CQ85" s="375"/>
      <c r="CR85" s="375"/>
      <c r="CS85" s="375"/>
      <c r="CT85" s="375"/>
      <c r="CU85" s="375"/>
      <c r="CV85" s="375"/>
      <c r="CW85" s="375"/>
      <c r="CX85" s="375"/>
      <c r="CY85" s="375"/>
      <c r="CZ85" s="375"/>
      <c r="DA85" s="375"/>
      <c r="DB85" s="375"/>
      <c r="DC85" s="375"/>
      <c r="DD85" s="375"/>
      <c r="DE85" s="375"/>
      <c r="DF85" s="375"/>
      <c r="DG85" s="375"/>
      <c r="DH85" s="375"/>
      <c r="DI85" s="375"/>
      <c r="DJ85" s="375"/>
      <c r="DK85" s="375"/>
      <c r="DL85" s="375"/>
      <c r="DM85" s="375"/>
      <c r="DN85" s="375"/>
      <c r="DO85" s="375"/>
    </row>
    <row r="86" spans="1:119" s="330" customFormat="1" x14ac:dyDescent="0.3">
      <c r="A86" s="218">
        <v>85</v>
      </c>
      <c r="B86" s="218" t="s">
        <v>613</v>
      </c>
      <c r="C86" s="327"/>
      <c r="D86" s="218" t="s">
        <v>6748</v>
      </c>
      <c r="E86" s="218"/>
      <c r="F86" s="370" t="s">
        <v>6798</v>
      </c>
      <c r="G86" s="370" t="s">
        <v>6799</v>
      </c>
      <c r="H86" s="370" t="s">
        <v>6792</v>
      </c>
      <c r="I86" s="178" t="s">
        <v>6800</v>
      </c>
      <c r="J86" s="218" t="s">
        <v>3329</v>
      </c>
      <c r="K86" s="218" t="s">
        <v>5720</v>
      </c>
      <c r="L86" s="218" t="s">
        <v>6560</v>
      </c>
      <c r="M86" s="371" t="s">
        <v>6561</v>
      </c>
      <c r="N86" s="218" t="s">
        <v>617</v>
      </c>
      <c r="O86" s="218" t="s">
        <v>777</v>
      </c>
      <c r="P86" s="218">
        <v>21</v>
      </c>
      <c r="Q86" s="218" t="s">
        <v>21</v>
      </c>
      <c r="R86" s="218">
        <v>9</v>
      </c>
      <c r="S86" s="218">
        <v>10</v>
      </c>
      <c r="T86" s="371" t="s">
        <v>4819</v>
      </c>
      <c r="U86" s="218" t="s">
        <v>4838</v>
      </c>
      <c r="V86" s="218" t="s">
        <v>6794</v>
      </c>
      <c r="W86" s="218" t="s">
        <v>625</v>
      </c>
      <c r="X86" s="218">
        <v>9</v>
      </c>
      <c r="Y86" s="218">
        <v>5</v>
      </c>
      <c r="Z86" s="218">
        <v>1</v>
      </c>
      <c r="AA86" s="218">
        <v>14</v>
      </c>
      <c r="AB86" s="218">
        <v>13</v>
      </c>
      <c r="AC86" s="218" t="s">
        <v>6794</v>
      </c>
      <c r="AD86" s="218" t="s">
        <v>48</v>
      </c>
      <c r="AE86" s="218" t="s">
        <v>2348</v>
      </c>
      <c r="AF86" s="218" t="s">
        <v>2348</v>
      </c>
      <c r="AG86" s="218" t="s">
        <v>6795</v>
      </c>
      <c r="AH86" s="371" t="s">
        <v>5019</v>
      </c>
      <c r="AI86" s="371">
        <v>3</v>
      </c>
      <c r="AJ86" s="371">
        <v>4</v>
      </c>
      <c r="AK86" s="371" t="s">
        <v>6794</v>
      </c>
      <c r="AL86" s="371" t="s">
        <v>36</v>
      </c>
      <c r="AM86" s="371">
        <v>3</v>
      </c>
      <c r="AN86" s="371">
        <v>4</v>
      </c>
      <c r="AO86" s="218" t="s">
        <v>6796</v>
      </c>
      <c r="AP86" s="218" t="s">
        <v>6797</v>
      </c>
      <c r="AQ86" s="218">
        <v>3</v>
      </c>
      <c r="AR86" s="218">
        <v>4</v>
      </c>
      <c r="AS86" s="218" t="s">
        <v>1265</v>
      </c>
      <c r="AT86" s="218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6"/>
      <c r="BH86" s="236"/>
      <c r="BI86" s="236"/>
      <c r="BJ86" s="236"/>
      <c r="BK86" s="236"/>
      <c r="BL86" s="236"/>
      <c r="BM86" s="236"/>
      <c r="BN86" s="236"/>
      <c r="BO86" s="236"/>
      <c r="BP86" s="236"/>
      <c r="BQ86" s="236"/>
      <c r="BR86" s="236"/>
      <c r="BS86" s="236"/>
      <c r="BT86" s="236"/>
      <c r="BU86" s="236"/>
      <c r="BV86" s="236"/>
      <c r="BW86" s="236"/>
      <c r="BX86" s="236"/>
      <c r="BY86" s="236"/>
      <c r="BZ86" s="236"/>
      <c r="CA86" s="236"/>
      <c r="CB86" s="236"/>
      <c r="CC86" s="236"/>
      <c r="CD86" s="236"/>
      <c r="CE86" s="236"/>
      <c r="CF86" s="236"/>
      <c r="CG86" s="236"/>
      <c r="CH86" s="236"/>
      <c r="CI86" s="236"/>
      <c r="CJ86" s="236"/>
      <c r="CK86" s="236"/>
      <c r="CL86" s="236"/>
      <c r="CM86" s="236"/>
      <c r="CN86" s="236"/>
      <c r="CO86" s="236"/>
      <c r="CP86" s="236"/>
      <c r="CQ86" s="236"/>
      <c r="CR86" s="236"/>
      <c r="CS86" s="236"/>
      <c r="CT86" s="236"/>
      <c r="CU86" s="236"/>
      <c r="CV86" s="236"/>
      <c r="CW86" s="236"/>
      <c r="CX86" s="236"/>
      <c r="CY86" s="236"/>
      <c r="CZ86" s="236"/>
      <c r="DA86" s="236"/>
      <c r="DB86" s="236"/>
      <c r="DC86" s="236"/>
      <c r="DD86" s="236"/>
      <c r="DE86" s="236"/>
      <c r="DF86" s="236"/>
      <c r="DG86" s="236"/>
      <c r="DH86" s="236"/>
      <c r="DI86" s="236"/>
      <c r="DJ86" s="236"/>
      <c r="DK86" s="236"/>
      <c r="DL86" s="236"/>
      <c r="DM86" s="236"/>
      <c r="DN86" s="236"/>
      <c r="DO86" s="236"/>
    </row>
    <row r="87" spans="1:119" s="330" customFormat="1" x14ac:dyDescent="0.3">
      <c r="A87" s="218">
        <v>86</v>
      </c>
      <c r="B87" s="218" t="s">
        <v>613</v>
      </c>
      <c r="C87" s="327"/>
      <c r="D87" s="218" t="s">
        <v>6748</v>
      </c>
      <c r="E87" s="218"/>
      <c r="F87" s="370" t="s">
        <v>6801</v>
      </c>
      <c r="G87" s="370" t="s">
        <v>6802</v>
      </c>
      <c r="H87" s="370" t="s">
        <v>6792</v>
      </c>
      <c r="I87" s="178" t="s">
        <v>6803</v>
      </c>
      <c r="J87" s="218" t="s">
        <v>3329</v>
      </c>
      <c r="K87" s="218" t="s">
        <v>5720</v>
      </c>
      <c r="L87" s="218" t="s">
        <v>6560</v>
      </c>
      <c r="M87" s="371" t="s">
        <v>6561</v>
      </c>
      <c r="N87" s="218" t="s">
        <v>617</v>
      </c>
      <c r="O87" s="218" t="s">
        <v>777</v>
      </c>
      <c r="P87" s="218">
        <v>22</v>
      </c>
      <c r="Q87" s="218" t="s">
        <v>21</v>
      </c>
      <c r="R87" s="218">
        <v>11</v>
      </c>
      <c r="S87" s="218">
        <v>12</v>
      </c>
      <c r="T87" s="371" t="s">
        <v>4819</v>
      </c>
      <c r="U87" s="218" t="s">
        <v>4838</v>
      </c>
      <c r="V87" s="218" t="s">
        <v>6794</v>
      </c>
      <c r="W87" s="218" t="s">
        <v>628</v>
      </c>
      <c r="X87" s="218">
        <v>9</v>
      </c>
      <c r="Y87" s="218">
        <v>5</v>
      </c>
      <c r="Z87" s="218">
        <v>1</v>
      </c>
      <c r="AA87" s="218">
        <v>14</v>
      </c>
      <c r="AB87" s="218">
        <v>13</v>
      </c>
      <c r="AC87" s="218" t="s">
        <v>6794</v>
      </c>
      <c r="AD87" s="218" t="s">
        <v>48</v>
      </c>
      <c r="AE87" s="218" t="s">
        <v>2348</v>
      </c>
      <c r="AF87" s="218" t="s">
        <v>2348</v>
      </c>
      <c r="AG87" s="218" t="s">
        <v>6795</v>
      </c>
      <c r="AH87" s="371" t="s">
        <v>5019</v>
      </c>
      <c r="AI87" s="371">
        <v>5</v>
      </c>
      <c r="AJ87" s="371">
        <v>6</v>
      </c>
      <c r="AK87" s="371" t="s">
        <v>6794</v>
      </c>
      <c r="AL87" s="371" t="s">
        <v>36</v>
      </c>
      <c r="AM87" s="371">
        <v>5</v>
      </c>
      <c r="AN87" s="371">
        <v>6</v>
      </c>
      <c r="AO87" s="218" t="s">
        <v>6796</v>
      </c>
      <c r="AP87" s="218" t="s">
        <v>6797</v>
      </c>
      <c r="AQ87" s="218">
        <v>5</v>
      </c>
      <c r="AR87" s="218">
        <v>6</v>
      </c>
      <c r="AS87" s="218" t="s">
        <v>1265</v>
      </c>
      <c r="AT87" s="218"/>
      <c r="AU87" s="236"/>
      <c r="AV87" s="236"/>
      <c r="AW87" s="236"/>
      <c r="AX87" s="236"/>
      <c r="AY87" s="236"/>
      <c r="AZ87" s="236"/>
      <c r="BA87" s="236"/>
      <c r="BB87" s="236"/>
      <c r="BC87" s="236"/>
      <c r="BD87" s="236"/>
      <c r="BE87" s="236"/>
      <c r="BF87" s="236"/>
      <c r="BG87" s="236"/>
      <c r="BH87" s="236"/>
      <c r="BI87" s="236"/>
      <c r="BJ87" s="236"/>
      <c r="BK87" s="236"/>
      <c r="BL87" s="236"/>
      <c r="BM87" s="236"/>
      <c r="BN87" s="236"/>
      <c r="BO87" s="236"/>
      <c r="BP87" s="236"/>
      <c r="BQ87" s="236"/>
      <c r="BR87" s="236"/>
      <c r="BS87" s="236"/>
      <c r="BT87" s="236"/>
      <c r="BU87" s="236"/>
      <c r="BV87" s="236"/>
      <c r="BW87" s="236"/>
      <c r="BX87" s="236"/>
      <c r="BY87" s="236"/>
      <c r="BZ87" s="236"/>
      <c r="CA87" s="236"/>
      <c r="CB87" s="236"/>
      <c r="CC87" s="236"/>
      <c r="CD87" s="236"/>
      <c r="CE87" s="236"/>
      <c r="CF87" s="236"/>
      <c r="CG87" s="236"/>
      <c r="CH87" s="236"/>
      <c r="CI87" s="236"/>
      <c r="CJ87" s="236"/>
      <c r="CK87" s="236"/>
      <c r="CL87" s="236"/>
      <c r="CM87" s="236"/>
      <c r="CN87" s="236"/>
      <c r="CO87" s="236"/>
      <c r="CP87" s="236"/>
      <c r="CQ87" s="236"/>
      <c r="CR87" s="236"/>
      <c r="CS87" s="236"/>
      <c r="CT87" s="236"/>
      <c r="CU87" s="236"/>
      <c r="CV87" s="236"/>
      <c r="CW87" s="236"/>
      <c r="CX87" s="236"/>
      <c r="CY87" s="236"/>
      <c r="CZ87" s="236"/>
      <c r="DA87" s="236"/>
      <c r="DB87" s="236"/>
      <c r="DC87" s="236"/>
      <c r="DD87" s="236"/>
      <c r="DE87" s="236"/>
      <c r="DF87" s="236"/>
      <c r="DG87" s="236"/>
      <c r="DH87" s="236"/>
      <c r="DI87" s="236"/>
      <c r="DJ87" s="236"/>
      <c r="DK87" s="236"/>
      <c r="DL87" s="236"/>
      <c r="DM87" s="236"/>
      <c r="DN87" s="236"/>
      <c r="DO87" s="236"/>
    </row>
    <row r="88" spans="1:119" s="330" customFormat="1" x14ac:dyDescent="0.3">
      <c r="A88" s="218">
        <v>87</v>
      </c>
      <c r="B88" s="218" t="s">
        <v>613</v>
      </c>
      <c r="C88" s="327"/>
      <c r="D88" s="218" t="s">
        <v>6748</v>
      </c>
      <c r="E88" s="370"/>
      <c r="F88" s="370" t="s">
        <v>6804</v>
      </c>
      <c r="G88" s="370" t="s">
        <v>6805</v>
      </c>
      <c r="H88" s="370" t="s">
        <v>6792</v>
      </c>
      <c r="I88" s="178" t="s">
        <v>6806</v>
      </c>
      <c r="J88" s="218" t="s">
        <v>3329</v>
      </c>
      <c r="K88" s="218" t="s">
        <v>5720</v>
      </c>
      <c r="L88" s="218" t="s">
        <v>6560</v>
      </c>
      <c r="M88" s="371" t="s">
        <v>6561</v>
      </c>
      <c r="N88" s="218" t="s">
        <v>617</v>
      </c>
      <c r="O88" s="218" t="s">
        <v>777</v>
      </c>
      <c r="P88" s="218">
        <v>23</v>
      </c>
      <c r="Q88" s="218" t="s">
        <v>21</v>
      </c>
      <c r="R88" s="218">
        <v>13</v>
      </c>
      <c r="S88" s="218">
        <v>14</v>
      </c>
      <c r="T88" s="371" t="s">
        <v>4819</v>
      </c>
      <c r="U88" s="218" t="s">
        <v>4838</v>
      </c>
      <c r="V88" s="218" t="s">
        <v>6794</v>
      </c>
      <c r="W88" s="218" t="s">
        <v>631</v>
      </c>
      <c r="X88" s="218">
        <v>9</v>
      </c>
      <c r="Y88" s="218">
        <v>5</v>
      </c>
      <c r="Z88" s="218">
        <v>1</v>
      </c>
      <c r="AA88" s="218">
        <v>14</v>
      </c>
      <c r="AB88" s="218">
        <v>13</v>
      </c>
      <c r="AC88" s="218" t="s">
        <v>6794</v>
      </c>
      <c r="AD88" s="218" t="s">
        <v>48</v>
      </c>
      <c r="AE88" s="218" t="s">
        <v>2348</v>
      </c>
      <c r="AF88" s="218" t="s">
        <v>2348</v>
      </c>
      <c r="AG88" s="218" t="s">
        <v>6795</v>
      </c>
      <c r="AH88" s="371" t="s">
        <v>5019</v>
      </c>
      <c r="AI88" s="371">
        <v>7</v>
      </c>
      <c r="AJ88" s="371">
        <v>8</v>
      </c>
      <c r="AK88" s="371" t="s">
        <v>6794</v>
      </c>
      <c r="AL88" s="371" t="s">
        <v>36</v>
      </c>
      <c r="AM88" s="371">
        <v>7</v>
      </c>
      <c r="AN88" s="371">
        <v>8</v>
      </c>
      <c r="AO88" s="218" t="s">
        <v>6796</v>
      </c>
      <c r="AP88" s="218" t="s">
        <v>6797</v>
      </c>
      <c r="AQ88" s="218">
        <v>7</v>
      </c>
      <c r="AR88" s="218">
        <v>8</v>
      </c>
      <c r="AS88" s="218" t="s">
        <v>1265</v>
      </c>
      <c r="AT88" s="218"/>
      <c r="AU88" s="236"/>
      <c r="AV88" s="236"/>
      <c r="AW88" s="236"/>
      <c r="AX88" s="236"/>
      <c r="AY88" s="236"/>
      <c r="AZ88" s="236"/>
      <c r="BA88" s="236"/>
      <c r="BB88" s="236"/>
      <c r="BC88" s="236"/>
      <c r="BD88" s="236"/>
      <c r="BE88" s="236"/>
      <c r="BF88" s="236"/>
      <c r="BG88" s="236"/>
      <c r="BH88" s="236"/>
      <c r="BI88" s="236"/>
      <c r="BJ88" s="236"/>
      <c r="BK88" s="236"/>
      <c r="BL88" s="236"/>
      <c r="BM88" s="236"/>
      <c r="BN88" s="236"/>
      <c r="BO88" s="236"/>
      <c r="BP88" s="236"/>
      <c r="BQ88" s="236"/>
      <c r="BR88" s="236"/>
      <c r="BS88" s="236"/>
      <c r="BT88" s="236"/>
      <c r="BU88" s="236"/>
      <c r="BV88" s="236"/>
      <c r="BW88" s="236"/>
      <c r="BX88" s="236"/>
      <c r="BY88" s="236"/>
      <c r="BZ88" s="236"/>
      <c r="CA88" s="236"/>
      <c r="CB88" s="236"/>
      <c r="CC88" s="236"/>
      <c r="CD88" s="236"/>
      <c r="CE88" s="236"/>
      <c r="CF88" s="236"/>
      <c r="CG88" s="236"/>
      <c r="CH88" s="236"/>
      <c r="CI88" s="236"/>
      <c r="CJ88" s="236"/>
      <c r="CK88" s="236"/>
      <c r="CL88" s="236"/>
      <c r="CM88" s="236"/>
      <c r="CN88" s="236"/>
      <c r="CO88" s="236"/>
      <c r="CP88" s="236"/>
      <c r="CQ88" s="236"/>
      <c r="CR88" s="236"/>
      <c r="CS88" s="236"/>
      <c r="CT88" s="236"/>
      <c r="CU88" s="236"/>
      <c r="CV88" s="236"/>
      <c r="CW88" s="236"/>
      <c r="CX88" s="236"/>
      <c r="CY88" s="236"/>
      <c r="CZ88" s="236"/>
      <c r="DA88" s="236"/>
      <c r="DB88" s="236"/>
      <c r="DC88" s="236"/>
      <c r="DD88" s="236"/>
      <c r="DE88" s="236"/>
      <c r="DF88" s="236"/>
      <c r="DG88" s="236"/>
      <c r="DH88" s="236"/>
      <c r="DI88" s="236"/>
      <c r="DJ88" s="236"/>
      <c r="DK88" s="236"/>
      <c r="DL88" s="236"/>
      <c r="DM88" s="236"/>
      <c r="DN88" s="236"/>
      <c r="DO88" s="236"/>
    </row>
    <row r="89" spans="1:119" s="330" customFormat="1" x14ac:dyDescent="0.3">
      <c r="A89" s="218">
        <v>88</v>
      </c>
      <c r="B89" s="218" t="s">
        <v>613</v>
      </c>
      <c r="C89" s="327"/>
      <c r="D89" s="218" t="s">
        <v>6748</v>
      </c>
      <c r="E89" s="370"/>
      <c r="F89" s="370" t="s">
        <v>6807</v>
      </c>
      <c r="G89" s="370" t="s">
        <v>6808</v>
      </c>
      <c r="H89" s="370" t="s">
        <v>6792</v>
      </c>
      <c r="I89" s="218" t="s">
        <v>6809</v>
      </c>
      <c r="J89" s="218" t="s">
        <v>3329</v>
      </c>
      <c r="K89" s="218" t="s">
        <v>5720</v>
      </c>
      <c r="L89" s="218" t="s">
        <v>6560</v>
      </c>
      <c r="M89" s="371" t="s">
        <v>6561</v>
      </c>
      <c r="N89" s="218" t="s">
        <v>617</v>
      </c>
      <c r="O89" s="218" t="s">
        <v>777</v>
      </c>
      <c r="P89" s="218">
        <v>24</v>
      </c>
      <c r="Q89" s="218" t="s">
        <v>21</v>
      </c>
      <c r="R89" s="218">
        <v>15</v>
      </c>
      <c r="S89" s="218">
        <v>16</v>
      </c>
      <c r="T89" s="371" t="s">
        <v>4819</v>
      </c>
      <c r="U89" s="218" t="s">
        <v>4838</v>
      </c>
      <c r="V89" s="218" t="s">
        <v>6794</v>
      </c>
      <c r="W89" s="218" t="s">
        <v>633</v>
      </c>
      <c r="X89" s="218">
        <v>9</v>
      </c>
      <c r="Y89" s="218">
        <v>5</v>
      </c>
      <c r="Z89" s="218">
        <v>1</v>
      </c>
      <c r="AA89" s="218">
        <v>14</v>
      </c>
      <c r="AB89" s="218">
        <v>13</v>
      </c>
      <c r="AC89" s="218" t="s">
        <v>6794</v>
      </c>
      <c r="AD89" s="218" t="s">
        <v>48</v>
      </c>
      <c r="AE89" s="218" t="s">
        <v>2348</v>
      </c>
      <c r="AF89" s="218" t="s">
        <v>2348</v>
      </c>
      <c r="AG89" s="218" t="s">
        <v>6795</v>
      </c>
      <c r="AH89" s="371" t="s">
        <v>5019</v>
      </c>
      <c r="AI89" s="371">
        <v>9</v>
      </c>
      <c r="AJ89" s="371">
        <v>10</v>
      </c>
      <c r="AK89" s="371" t="s">
        <v>6794</v>
      </c>
      <c r="AL89" s="371" t="s">
        <v>36</v>
      </c>
      <c r="AM89" s="371">
        <v>9</v>
      </c>
      <c r="AN89" s="371">
        <v>10</v>
      </c>
      <c r="AO89" s="218" t="s">
        <v>6796</v>
      </c>
      <c r="AP89" s="218" t="s">
        <v>6797</v>
      </c>
      <c r="AQ89" s="218">
        <v>9</v>
      </c>
      <c r="AR89" s="218">
        <v>10</v>
      </c>
      <c r="AS89" s="218" t="s">
        <v>1265</v>
      </c>
      <c r="AT89" s="218"/>
      <c r="AU89" s="236"/>
      <c r="AV89" s="236"/>
      <c r="AW89" s="236"/>
      <c r="AX89" s="236"/>
      <c r="AY89" s="236"/>
      <c r="AZ89" s="236"/>
      <c r="BA89" s="236"/>
      <c r="BB89" s="236"/>
      <c r="BC89" s="236"/>
      <c r="BD89" s="236"/>
      <c r="BE89" s="236"/>
      <c r="BF89" s="236"/>
      <c r="BG89" s="236"/>
      <c r="BH89" s="236"/>
      <c r="BI89" s="236"/>
      <c r="BJ89" s="236"/>
      <c r="BK89" s="236"/>
      <c r="BL89" s="236"/>
      <c r="BM89" s="236"/>
      <c r="BN89" s="236"/>
      <c r="BO89" s="236"/>
      <c r="BP89" s="236"/>
      <c r="BQ89" s="236"/>
      <c r="BR89" s="236"/>
      <c r="BS89" s="236"/>
      <c r="BT89" s="236"/>
      <c r="BU89" s="236"/>
      <c r="BV89" s="236"/>
      <c r="BW89" s="236"/>
      <c r="BX89" s="236"/>
      <c r="BY89" s="236"/>
      <c r="BZ89" s="236"/>
      <c r="CA89" s="236"/>
      <c r="CB89" s="236"/>
      <c r="CC89" s="236"/>
      <c r="CD89" s="236"/>
      <c r="CE89" s="236"/>
      <c r="CF89" s="236"/>
      <c r="CG89" s="236"/>
      <c r="CH89" s="236"/>
      <c r="CI89" s="236"/>
      <c r="CJ89" s="236"/>
      <c r="CK89" s="236"/>
      <c r="CL89" s="236"/>
      <c r="CM89" s="236"/>
      <c r="CN89" s="236"/>
      <c r="CO89" s="236"/>
      <c r="CP89" s="236"/>
      <c r="CQ89" s="236"/>
      <c r="CR89" s="236"/>
      <c r="CS89" s="236"/>
      <c r="CT89" s="236"/>
      <c r="CU89" s="236"/>
      <c r="CV89" s="236"/>
      <c r="CW89" s="236"/>
      <c r="CX89" s="236"/>
      <c r="CY89" s="236"/>
      <c r="CZ89" s="236"/>
      <c r="DA89" s="236"/>
      <c r="DB89" s="236"/>
      <c r="DC89" s="236"/>
      <c r="DD89" s="236"/>
      <c r="DE89" s="236"/>
      <c r="DF89" s="236"/>
      <c r="DG89" s="236"/>
      <c r="DH89" s="236"/>
      <c r="DI89" s="236"/>
      <c r="DJ89" s="236"/>
      <c r="DK89" s="236"/>
      <c r="DL89" s="236"/>
      <c r="DM89" s="236"/>
      <c r="DN89" s="236"/>
      <c r="DO89" s="236"/>
    </row>
    <row r="90" spans="1:119" s="330" customFormat="1" x14ac:dyDescent="0.3">
      <c r="A90" s="218">
        <v>89</v>
      </c>
      <c r="B90" s="218" t="s">
        <v>613</v>
      </c>
      <c r="C90" s="327"/>
      <c r="D90" s="218" t="s">
        <v>6748</v>
      </c>
      <c r="E90" s="370"/>
      <c r="F90" s="370" t="s">
        <v>6810</v>
      </c>
      <c r="G90" s="370" t="s">
        <v>6811</v>
      </c>
      <c r="H90" s="370" t="s">
        <v>6812</v>
      </c>
      <c r="I90" s="218" t="s">
        <v>6813</v>
      </c>
      <c r="J90" s="218" t="s">
        <v>3329</v>
      </c>
      <c r="K90" s="218" t="s">
        <v>5720</v>
      </c>
      <c r="L90" s="218" t="s">
        <v>6560</v>
      </c>
      <c r="M90" s="371" t="s">
        <v>6561</v>
      </c>
      <c r="N90" s="218" t="s">
        <v>617</v>
      </c>
      <c r="O90" s="218" t="s">
        <v>777</v>
      </c>
      <c r="P90" s="218">
        <v>25</v>
      </c>
      <c r="Q90" s="218" t="s">
        <v>21</v>
      </c>
      <c r="R90" s="218">
        <v>17</v>
      </c>
      <c r="S90" s="218">
        <v>18</v>
      </c>
      <c r="T90" s="371" t="s">
        <v>4819</v>
      </c>
      <c r="U90" s="218" t="s">
        <v>4838</v>
      </c>
      <c r="V90" s="218" t="s">
        <v>6794</v>
      </c>
      <c r="W90" s="218" t="s">
        <v>636</v>
      </c>
      <c r="X90" s="218">
        <v>9</v>
      </c>
      <c r="Y90" s="218">
        <v>5</v>
      </c>
      <c r="Z90" s="218">
        <v>1</v>
      </c>
      <c r="AA90" s="218">
        <v>14</v>
      </c>
      <c r="AB90" s="218">
        <v>13</v>
      </c>
      <c r="AC90" s="218" t="s">
        <v>6794</v>
      </c>
      <c r="AD90" s="218" t="s">
        <v>48</v>
      </c>
      <c r="AE90" s="218" t="s">
        <v>2348</v>
      </c>
      <c r="AF90" s="218" t="s">
        <v>2348</v>
      </c>
      <c r="AG90" s="218" t="s">
        <v>6795</v>
      </c>
      <c r="AH90" s="371" t="s">
        <v>5019</v>
      </c>
      <c r="AI90" s="371">
        <v>11</v>
      </c>
      <c r="AJ90" s="371">
        <v>12</v>
      </c>
      <c r="AK90" s="371" t="s">
        <v>6794</v>
      </c>
      <c r="AL90" s="371" t="s">
        <v>36</v>
      </c>
      <c r="AM90" s="371">
        <v>11</v>
      </c>
      <c r="AN90" s="371">
        <v>12</v>
      </c>
      <c r="AO90" s="218" t="s">
        <v>6796</v>
      </c>
      <c r="AP90" s="218" t="s">
        <v>6797</v>
      </c>
      <c r="AQ90" s="218">
        <v>11</v>
      </c>
      <c r="AR90" s="218">
        <v>12</v>
      </c>
      <c r="AS90" s="218" t="s">
        <v>1265</v>
      </c>
      <c r="AT90" s="218"/>
      <c r="AU90" s="236"/>
      <c r="AV90" s="236"/>
      <c r="AW90" s="236"/>
      <c r="AX90" s="236"/>
      <c r="AY90" s="236"/>
      <c r="AZ90" s="236"/>
      <c r="BA90" s="236"/>
      <c r="BB90" s="236"/>
      <c r="BC90" s="236"/>
      <c r="BD90" s="236"/>
      <c r="BE90" s="236"/>
      <c r="BF90" s="236"/>
      <c r="BG90" s="236"/>
      <c r="BH90" s="236"/>
      <c r="BI90" s="236"/>
      <c r="BJ90" s="236"/>
      <c r="BK90" s="236"/>
      <c r="BL90" s="236"/>
      <c r="BM90" s="236"/>
      <c r="BN90" s="236"/>
      <c r="BO90" s="236"/>
      <c r="BP90" s="236"/>
      <c r="BQ90" s="236"/>
      <c r="BR90" s="236"/>
      <c r="BS90" s="236"/>
      <c r="BT90" s="236"/>
      <c r="BU90" s="236"/>
      <c r="BV90" s="236"/>
      <c r="BW90" s="236"/>
      <c r="BX90" s="236"/>
      <c r="BY90" s="236"/>
      <c r="BZ90" s="236"/>
      <c r="CA90" s="236"/>
      <c r="CB90" s="236"/>
      <c r="CC90" s="236"/>
      <c r="CD90" s="236"/>
      <c r="CE90" s="236"/>
      <c r="CF90" s="236"/>
      <c r="CG90" s="236"/>
      <c r="CH90" s="236"/>
      <c r="CI90" s="236"/>
      <c r="CJ90" s="236"/>
      <c r="CK90" s="236"/>
      <c r="CL90" s="236"/>
      <c r="CM90" s="236"/>
      <c r="CN90" s="236"/>
      <c r="CO90" s="236"/>
      <c r="CP90" s="236"/>
      <c r="CQ90" s="236"/>
      <c r="CR90" s="236"/>
      <c r="CS90" s="236"/>
      <c r="CT90" s="236"/>
      <c r="CU90" s="236"/>
      <c r="CV90" s="236"/>
      <c r="CW90" s="236"/>
      <c r="CX90" s="236"/>
      <c r="CY90" s="236"/>
      <c r="CZ90" s="236"/>
      <c r="DA90" s="236"/>
      <c r="DB90" s="236"/>
      <c r="DC90" s="236"/>
      <c r="DD90" s="236"/>
      <c r="DE90" s="236"/>
      <c r="DF90" s="236"/>
      <c r="DG90" s="236"/>
      <c r="DH90" s="236"/>
      <c r="DI90" s="236"/>
      <c r="DJ90" s="236"/>
      <c r="DK90" s="236"/>
      <c r="DL90" s="236"/>
      <c r="DM90" s="236"/>
      <c r="DN90" s="236"/>
      <c r="DO90" s="236"/>
    </row>
    <row r="91" spans="1:119" s="330" customFormat="1" x14ac:dyDescent="0.3">
      <c r="A91" s="218">
        <v>90</v>
      </c>
      <c r="B91" s="218" t="s">
        <v>613</v>
      </c>
      <c r="C91" s="327"/>
      <c r="D91" s="218" t="s">
        <v>6748</v>
      </c>
      <c r="E91" s="218"/>
      <c r="F91" s="370" t="s">
        <v>6814</v>
      </c>
      <c r="G91" s="370" t="s">
        <v>6815</v>
      </c>
      <c r="H91" s="370" t="s">
        <v>6812</v>
      </c>
      <c r="I91" s="218" t="s">
        <v>6816</v>
      </c>
      <c r="J91" s="218" t="s">
        <v>3329</v>
      </c>
      <c r="K91" s="218" t="s">
        <v>5720</v>
      </c>
      <c r="L91" s="218" t="s">
        <v>6560</v>
      </c>
      <c r="M91" s="371" t="s">
        <v>6561</v>
      </c>
      <c r="N91" s="218" t="s">
        <v>617</v>
      </c>
      <c r="O91" s="218" t="s">
        <v>777</v>
      </c>
      <c r="P91" s="218">
        <v>26</v>
      </c>
      <c r="Q91" s="218" t="s">
        <v>21</v>
      </c>
      <c r="R91" s="218">
        <v>19</v>
      </c>
      <c r="S91" s="218">
        <v>20</v>
      </c>
      <c r="T91" s="371" t="s">
        <v>4819</v>
      </c>
      <c r="U91" s="218" t="s">
        <v>4838</v>
      </c>
      <c r="V91" s="218" t="s">
        <v>6794</v>
      </c>
      <c r="W91" s="218" t="s">
        <v>639</v>
      </c>
      <c r="X91" s="218">
        <v>9</v>
      </c>
      <c r="Y91" s="218">
        <v>5</v>
      </c>
      <c r="Z91" s="218">
        <v>1</v>
      </c>
      <c r="AA91" s="218">
        <v>14</v>
      </c>
      <c r="AB91" s="218">
        <v>13</v>
      </c>
      <c r="AC91" s="218" t="s">
        <v>6794</v>
      </c>
      <c r="AD91" s="218" t="s">
        <v>48</v>
      </c>
      <c r="AE91" s="218" t="s">
        <v>2348</v>
      </c>
      <c r="AF91" s="218" t="s">
        <v>2348</v>
      </c>
      <c r="AG91" s="218" t="s">
        <v>6795</v>
      </c>
      <c r="AH91" s="371" t="s">
        <v>5019</v>
      </c>
      <c r="AI91" s="371">
        <v>13</v>
      </c>
      <c r="AJ91" s="371">
        <v>14</v>
      </c>
      <c r="AK91" s="371" t="s">
        <v>6794</v>
      </c>
      <c r="AL91" s="371" t="s">
        <v>36</v>
      </c>
      <c r="AM91" s="371">
        <v>13</v>
      </c>
      <c r="AN91" s="371">
        <v>14</v>
      </c>
      <c r="AO91" s="218" t="s">
        <v>6796</v>
      </c>
      <c r="AP91" s="218" t="s">
        <v>6797</v>
      </c>
      <c r="AQ91" s="218">
        <v>13</v>
      </c>
      <c r="AR91" s="218">
        <v>14</v>
      </c>
      <c r="AS91" s="218" t="s">
        <v>1265</v>
      </c>
      <c r="AT91" s="218"/>
      <c r="AU91" s="236"/>
      <c r="AV91" s="236"/>
      <c r="AW91" s="236"/>
      <c r="AX91" s="236"/>
      <c r="AY91" s="236"/>
      <c r="AZ91" s="236"/>
      <c r="BA91" s="236"/>
      <c r="BB91" s="236"/>
      <c r="BC91" s="236"/>
      <c r="BD91" s="236"/>
      <c r="BE91" s="236"/>
      <c r="BF91" s="236"/>
      <c r="BG91" s="236"/>
      <c r="BH91" s="236"/>
      <c r="BI91" s="236"/>
      <c r="BJ91" s="236"/>
      <c r="BK91" s="236"/>
      <c r="BL91" s="236"/>
      <c r="BM91" s="236"/>
      <c r="BN91" s="236"/>
      <c r="BO91" s="236"/>
      <c r="BP91" s="236"/>
      <c r="BQ91" s="236"/>
      <c r="BR91" s="236"/>
      <c r="BS91" s="236"/>
      <c r="BT91" s="236"/>
      <c r="BU91" s="236"/>
      <c r="BV91" s="236"/>
      <c r="BW91" s="236"/>
      <c r="BX91" s="236"/>
      <c r="BY91" s="236"/>
      <c r="BZ91" s="236"/>
      <c r="CA91" s="236"/>
      <c r="CB91" s="236"/>
      <c r="CC91" s="236"/>
      <c r="CD91" s="236"/>
      <c r="CE91" s="236"/>
      <c r="CF91" s="236"/>
      <c r="CG91" s="236"/>
      <c r="CH91" s="236"/>
      <c r="CI91" s="236"/>
      <c r="CJ91" s="236"/>
      <c r="CK91" s="236"/>
      <c r="CL91" s="236"/>
      <c r="CM91" s="236"/>
      <c r="CN91" s="236"/>
      <c r="CO91" s="236"/>
      <c r="CP91" s="236"/>
      <c r="CQ91" s="236"/>
      <c r="CR91" s="236"/>
      <c r="CS91" s="236"/>
      <c r="CT91" s="236"/>
      <c r="CU91" s="236"/>
      <c r="CV91" s="236"/>
      <c r="CW91" s="236"/>
      <c r="CX91" s="236"/>
      <c r="CY91" s="236"/>
      <c r="CZ91" s="236"/>
      <c r="DA91" s="236"/>
      <c r="DB91" s="236"/>
      <c r="DC91" s="236"/>
      <c r="DD91" s="236"/>
      <c r="DE91" s="236"/>
      <c r="DF91" s="236"/>
      <c r="DG91" s="236"/>
      <c r="DH91" s="236"/>
      <c r="DI91" s="236"/>
      <c r="DJ91" s="236"/>
      <c r="DK91" s="236"/>
      <c r="DL91" s="236"/>
      <c r="DM91" s="236"/>
      <c r="DN91" s="236"/>
      <c r="DO91" s="236"/>
    </row>
    <row r="92" spans="1:119" s="330" customFormat="1" x14ac:dyDescent="0.3">
      <c r="A92" s="218">
        <v>91</v>
      </c>
      <c r="B92" s="218" t="s">
        <v>613</v>
      </c>
      <c r="C92" s="327"/>
      <c r="D92" s="218" t="s">
        <v>6748</v>
      </c>
      <c r="E92" s="218"/>
      <c r="F92" s="370" t="s">
        <v>6817</v>
      </c>
      <c r="G92" s="370" t="s">
        <v>6818</v>
      </c>
      <c r="H92" s="370" t="s">
        <v>6812</v>
      </c>
      <c r="I92" s="218" t="s">
        <v>6819</v>
      </c>
      <c r="J92" s="218" t="s">
        <v>3329</v>
      </c>
      <c r="K92" s="218" t="s">
        <v>5720</v>
      </c>
      <c r="L92" s="218" t="s">
        <v>6560</v>
      </c>
      <c r="M92" s="371" t="s">
        <v>6561</v>
      </c>
      <c r="N92" s="218" t="s">
        <v>617</v>
      </c>
      <c r="O92" s="218" t="s">
        <v>777</v>
      </c>
      <c r="P92" s="218">
        <v>27</v>
      </c>
      <c r="Q92" s="218" t="s">
        <v>21</v>
      </c>
      <c r="R92" s="218">
        <v>21</v>
      </c>
      <c r="S92" s="218">
        <v>22</v>
      </c>
      <c r="T92" s="371" t="s">
        <v>4819</v>
      </c>
      <c r="U92" s="218" t="s">
        <v>4838</v>
      </c>
      <c r="V92" s="218" t="s">
        <v>6794</v>
      </c>
      <c r="W92" s="218" t="s">
        <v>642</v>
      </c>
      <c r="X92" s="218">
        <v>9</v>
      </c>
      <c r="Y92" s="218">
        <v>5</v>
      </c>
      <c r="Z92" s="218">
        <v>1</v>
      </c>
      <c r="AA92" s="218">
        <v>14</v>
      </c>
      <c r="AB92" s="218">
        <v>13</v>
      </c>
      <c r="AC92" s="218" t="s">
        <v>6794</v>
      </c>
      <c r="AD92" s="218" t="s">
        <v>48</v>
      </c>
      <c r="AE92" s="218" t="s">
        <v>2348</v>
      </c>
      <c r="AF92" s="218" t="s">
        <v>2348</v>
      </c>
      <c r="AG92" s="218" t="s">
        <v>6795</v>
      </c>
      <c r="AH92" s="371" t="s">
        <v>5019</v>
      </c>
      <c r="AI92" s="371">
        <v>15</v>
      </c>
      <c r="AJ92" s="371">
        <v>16</v>
      </c>
      <c r="AK92" s="371" t="s">
        <v>6794</v>
      </c>
      <c r="AL92" s="371" t="s">
        <v>36</v>
      </c>
      <c r="AM92" s="371">
        <v>15</v>
      </c>
      <c r="AN92" s="371">
        <v>16</v>
      </c>
      <c r="AO92" s="218" t="s">
        <v>6796</v>
      </c>
      <c r="AP92" s="218" t="s">
        <v>6797</v>
      </c>
      <c r="AQ92" s="218">
        <v>15</v>
      </c>
      <c r="AR92" s="218">
        <v>16</v>
      </c>
      <c r="AS92" s="218" t="s">
        <v>1265</v>
      </c>
      <c r="AT92" s="218"/>
      <c r="AU92" s="236"/>
      <c r="AV92" s="236"/>
      <c r="AW92" s="236"/>
      <c r="AX92" s="236"/>
      <c r="AY92" s="236"/>
      <c r="AZ92" s="236"/>
      <c r="BA92" s="236"/>
      <c r="BB92" s="236"/>
      <c r="BC92" s="236"/>
      <c r="BD92" s="236"/>
      <c r="BE92" s="236"/>
      <c r="BF92" s="236"/>
      <c r="BG92" s="236"/>
      <c r="BH92" s="236"/>
      <c r="BI92" s="236"/>
      <c r="BJ92" s="236"/>
      <c r="BK92" s="236"/>
      <c r="BL92" s="236"/>
      <c r="BM92" s="236"/>
      <c r="BN92" s="236"/>
      <c r="BO92" s="236"/>
      <c r="BP92" s="236"/>
      <c r="BQ92" s="236"/>
      <c r="BR92" s="236"/>
      <c r="BS92" s="236"/>
      <c r="BT92" s="236"/>
      <c r="BU92" s="236"/>
      <c r="BV92" s="236"/>
      <c r="BW92" s="236"/>
      <c r="BX92" s="236"/>
      <c r="BY92" s="236"/>
      <c r="BZ92" s="236"/>
      <c r="CA92" s="236"/>
      <c r="CB92" s="236"/>
      <c r="CC92" s="236"/>
      <c r="CD92" s="236"/>
      <c r="CE92" s="236"/>
      <c r="CF92" s="236"/>
      <c r="CG92" s="236"/>
      <c r="CH92" s="236"/>
      <c r="CI92" s="236"/>
      <c r="CJ92" s="236"/>
      <c r="CK92" s="236"/>
      <c r="CL92" s="236"/>
      <c r="CM92" s="236"/>
      <c r="CN92" s="236"/>
      <c r="CO92" s="236"/>
      <c r="CP92" s="236"/>
      <c r="CQ92" s="236"/>
      <c r="CR92" s="236"/>
      <c r="CS92" s="236"/>
      <c r="CT92" s="236"/>
      <c r="CU92" s="236"/>
      <c r="CV92" s="236"/>
      <c r="CW92" s="236"/>
      <c r="CX92" s="236"/>
      <c r="CY92" s="236"/>
      <c r="CZ92" s="236"/>
      <c r="DA92" s="236"/>
      <c r="DB92" s="236"/>
      <c r="DC92" s="236"/>
      <c r="DD92" s="236"/>
      <c r="DE92" s="236"/>
      <c r="DF92" s="236"/>
      <c r="DG92" s="236"/>
      <c r="DH92" s="236"/>
      <c r="DI92" s="236"/>
      <c r="DJ92" s="236"/>
      <c r="DK92" s="236"/>
      <c r="DL92" s="236"/>
      <c r="DM92" s="236"/>
      <c r="DN92" s="236"/>
      <c r="DO92" s="236"/>
    </row>
    <row r="93" spans="1:119" s="330" customFormat="1" x14ac:dyDescent="0.3">
      <c r="A93" s="218">
        <v>92</v>
      </c>
      <c r="B93" s="218" t="s">
        <v>613</v>
      </c>
      <c r="C93" s="327"/>
      <c r="D93" s="218" t="s">
        <v>6748</v>
      </c>
      <c r="E93" s="218"/>
      <c r="F93" s="370" t="s">
        <v>6820</v>
      </c>
      <c r="G93" s="370" t="s">
        <v>6821</v>
      </c>
      <c r="H93" s="370" t="s">
        <v>6812</v>
      </c>
      <c r="I93" s="218" t="s">
        <v>6822</v>
      </c>
      <c r="J93" s="218" t="s">
        <v>3329</v>
      </c>
      <c r="K93" s="218" t="s">
        <v>5720</v>
      </c>
      <c r="L93" s="218" t="s">
        <v>6560</v>
      </c>
      <c r="M93" s="371" t="s">
        <v>6561</v>
      </c>
      <c r="N93" s="218" t="s">
        <v>617</v>
      </c>
      <c r="O93" s="218" t="s">
        <v>777</v>
      </c>
      <c r="P93" s="218">
        <v>28</v>
      </c>
      <c r="Q93" s="218" t="s">
        <v>21</v>
      </c>
      <c r="R93" s="218">
        <v>23</v>
      </c>
      <c r="S93" s="218">
        <v>24</v>
      </c>
      <c r="T93" s="371" t="s">
        <v>4819</v>
      </c>
      <c r="U93" s="218" t="s">
        <v>4838</v>
      </c>
      <c r="V93" s="218" t="s">
        <v>6794</v>
      </c>
      <c r="W93" s="218" t="s">
        <v>646</v>
      </c>
      <c r="X93" s="218">
        <v>9</v>
      </c>
      <c r="Y93" s="218">
        <v>5</v>
      </c>
      <c r="Z93" s="218">
        <v>1</v>
      </c>
      <c r="AA93" s="218">
        <v>14</v>
      </c>
      <c r="AB93" s="218">
        <v>13</v>
      </c>
      <c r="AC93" s="218" t="s">
        <v>6794</v>
      </c>
      <c r="AD93" s="218" t="s">
        <v>48</v>
      </c>
      <c r="AE93" s="218" t="s">
        <v>2348</v>
      </c>
      <c r="AF93" s="218" t="s">
        <v>2348</v>
      </c>
      <c r="AG93" s="218" t="s">
        <v>6795</v>
      </c>
      <c r="AH93" s="371" t="s">
        <v>5019</v>
      </c>
      <c r="AI93" s="371">
        <v>17</v>
      </c>
      <c r="AJ93" s="371">
        <v>18</v>
      </c>
      <c r="AK93" s="371" t="s">
        <v>6794</v>
      </c>
      <c r="AL93" s="371" t="s">
        <v>36</v>
      </c>
      <c r="AM93" s="371">
        <v>17</v>
      </c>
      <c r="AN93" s="371">
        <v>18</v>
      </c>
      <c r="AO93" s="218" t="s">
        <v>6796</v>
      </c>
      <c r="AP93" s="218" t="s">
        <v>6797</v>
      </c>
      <c r="AQ93" s="218">
        <v>17</v>
      </c>
      <c r="AR93" s="218">
        <v>18</v>
      </c>
      <c r="AS93" s="218" t="s">
        <v>1265</v>
      </c>
      <c r="AT93" s="218"/>
      <c r="AU93" s="236"/>
      <c r="AV93" s="236"/>
      <c r="AW93" s="236"/>
      <c r="AX93" s="236"/>
      <c r="AY93" s="236"/>
      <c r="AZ93" s="236"/>
      <c r="BA93" s="236"/>
      <c r="BB93" s="236"/>
      <c r="BC93" s="236"/>
      <c r="BD93" s="236"/>
      <c r="BE93" s="236"/>
      <c r="BF93" s="236"/>
      <c r="BG93" s="236"/>
      <c r="BH93" s="236"/>
      <c r="BI93" s="236"/>
      <c r="BJ93" s="236"/>
      <c r="BK93" s="236"/>
      <c r="BL93" s="236"/>
      <c r="BM93" s="236"/>
      <c r="BN93" s="236"/>
      <c r="BO93" s="236"/>
      <c r="BP93" s="236"/>
      <c r="BQ93" s="236"/>
      <c r="BR93" s="236"/>
      <c r="BS93" s="236"/>
      <c r="BT93" s="236"/>
      <c r="BU93" s="236"/>
      <c r="BV93" s="236"/>
      <c r="BW93" s="236"/>
      <c r="BX93" s="236"/>
      <c r="BY93" s="236"/>
      <c r="BZ93" s="236"/>
      <c r="CA93" s="236"/>
      <c r="CB93" s="236"/>
      <c r="CC93" s="236"/>
      <c r="CD93" s="236"/>
      <c r="CE93" s="236"/>
      <c r="CF93" s="236"/>
      <c r="CG93" s="236"/>
      <c r="CH93" s="236"/>
      <c r="CI93" s="236"/>
      <c r="CJ93" s="236"/>
      <c r="CK93" s="236"/>
      <c r="CL93" s="236"/>
      <c r="CM93" s="236"/>
      <c r="CN93" s="236"/>
      <c r="CO93" s="236"/>
      <c r="CP93" s="236"/>
      <c r="CQ93" s="236"/>
      <c r="CR93" s="236"/>
      <c r="CS93" s="236"/>
      <c r="CT93" s="236"/>
      <c r="CU93" s="236"/>
      <c r="CV93" s="236"/>
      <c r="CW93" s="236"/>
      <c r="CX93" s="236"/>
      <c r="CY93" s="236"/>
      <c r="CZ93" s="236"/>
      <c r="DA93" s="236"/>
      <c r="DB93" s="236"/>
      <c r="DC93" s="236"/>
      <c r="DD93" s="236"/>
      <c r="DE93" s="236"/>
      <c r="DF93" s="236"/>
      <c r="DG93" s="236"/>
      <c r="DH93" s="236"/>
      <c r="DI93" s="236"/>
      <c r="DJ93" s="236"/>
      <c r="DK93" s="236"/>
      <c r="DL93" s="236"/>
      <c r="DM93" s="236"/>
      <c r="DN93" s="236"/>
      <c r="DO93" s="236"/>
    </row>
    <row r="94" spans="1:119" s="330" customFormat="1" x14ac:dyDescent="0.3">
      <c r="A94" s="218">
        <v>93</v>
      </c>
      <c r="B94" s="218" t="s">
        <v>613</v>
      </c>
      <c r="C94" s="327"/>
      <c r="D94" s="218" t="s">
        <v>6748</v>
      </c>
      <c r="E94" s="218"/>
      <c r="F94" s="370" t="s">
        <v>6823</v>
      </c>
      <c r="G94" s="370" t="s">
        <v>6824</v>
      </c>
      <c r="H94" s="370" t="s">
        <v>6812</v>
      </c>
      <c r="I94" s="218" t="s">
        <v>6825</v>
      </c>
      <c r="J94" s="218" t="s">
        <v>3329</v>
      </c>
      <c r="K94" s="218" t="s">
        <v>5720</v>
      </c>
      <c r="L94" s="218" t="s">
        <v>6560</v>
      </c>
      <c r="M94" s="371" t="s">
        <v>6561</v>
      </c>
      <c r="N94" s="218" t="s">
        <v>617</v>
      </c>
      <c r="O94" s="218" t="s">
        <v>777</v>
      </c>
      <c r="P94" s="218">
        <v>29</v>
      </c>
      <c r="Q94" s="218" t="s">
        <v>21</v>
      </c>
      <c r="R94" s="218">
        <v>25</v>
      </c>
      <c r="S94" s="218">
        <v>26</v>
      </c>
      <c r="T94" s="371" t="s">
        <v>4819</v>
      </c>
      <c r="U94" s="218" t="s">
        <v>4838</v>
      </c>
      <c r="V94" s="218" t="s">
        <v>6794</v>
      </c>
      <c r="W94" s="218" t="s">
        <v>650</v>
      </c>
      <c r="X94" s="218">
        <v>9</v>
      </c>
      <c r="Y94" s="218">
        <v>5</v>
      </c>
      <c r="Z94" s="218">
        <v>1</v>
      </c>
      <c r="AA94" s="218">
        <v>14</v>
      </c>
      <c r="AB94" s="218">
        <v>13</v>
      </c>
      <c r="AC94" s="218" t="s">
        <v>6794</v>
      </c>
      <c r="AD94" s="218" t="s">
        <v>48</v>
      </c>
      <c r="AE94" s="218" t="s">
        <v>2348</v>
      </c>
      <c r="AF94" s="218" t="s">
        <v>2348</v>
      </c>
      <c r="AG94" s="218" t="s">
        <v>6795</v>
      </c>
      <c r="AH94" s="371" t="s">
        <v>5019</v>
      </c>
      <c r="AI94" s="371">
        <v>19</v>
      </c>
      <c r="AJ94" s="371">
        <v>20</v>
      </c>
      <c r="AK94" s="371" t="s">
        <v>6794</v>
      </c>
      <c r="AL94" s="371" t="s">
        <v>36</v>
      </c>
      <c r="AM94" s="218">
        <v>19</v>
      </c>
      <c r="AN94" s="218">
        <v>20</v>
      </c>
      <c r="AO94" s="218" t="s">
        <v>6796</v>
      </c>
      <c r="AP94" s="218" t="s">
        <v>6797</v>
      </c>
      <c r="AQ94" s="218">
        <v>19</v>
      </c>
      <c r="AR94" s="218">
        <v>20</v>
      </c>
      <c r="AS94" s="218" t="s">
        <v>1265</v>
      </c>
      <c r="AT94" s="218"/>
      <c r="AU94" s="236"/>
      <c r="AV94" s="236"/>
      <c r="AW94" s="236"/>
      <c r="AX94" s="236"/>
      <c r="AY94" s="236"/>
      <c r="AZ94" s="236"/>
      <c r="BA94" s="236"/>
      <c r="BB94" s="236"/>
      <c r="BC94" s="236"/>
      <c r="BD94" s="236"/>
      <c r="BE94" s="236"/>
      <c r="BF94" s="236"/>
      <c r="BG94" s="236"/>
      <c r="BH94" s="236"/>
      <c r="BI94" s="236"/>
      <c r="BJ94" s="236"/>
      <c r="BK94" s="236"/>
      <c r="BL94" s="236"/>
      <c r="BM94" s="236"/>
      <c r="BN94" s="236"/>
      <c r="BO94" s="236"/>
      <c r="BP94" s="236"/>
      <c r="BQ94" s="236"/>
      <c r="BR94" s="236"/>
      <c r="BS94" s="236"/>
      <c r="BT94" s="236"/>
      <c r="BU94" s="236"/>
      <c r="BV94" s="236"/>
      <c r="BW94" s="236"/>
      <c r="BX94" s="236"/>
      <c r="BY94" s="236"/>
      <c r="BZ94" s="236"/>
      <c r="CA94" s="236"/>
      <c r="CB94" s="236"/>
      <c r="CC94" s="236"/>
      <c r="CD94" s="236"/>
      <c r="CE94" s="236"/>
      <c r="CF94" s="236"/>
      <c r="CG94" s="236"/>
      <c r="CH94" s="236"/>
      <c r="CI94" s="236"/>
      <c r="CJ94" s="236"/>
      <c r="CK94" s="236"/>
      <c r="CL94" s="236"/>
      <c r="CM94" s="236"/>
      <c r="CN94" s="236"/>
      <c r="CO94" s="236"/>
      <c r="CP94" s="236"/>
      <c r="CQ94" s="236"/>
      <c r="CR94" s="236"/>
      <c r="CS94" s="236"/>
      <c r="CT94" s="236"/>
      <c r="CU94" s="236"/>
      <c r="CV94" s="236"/>
      <c r="CW94" s="236"/>
      <c r="CX94" s="236"/>
      <c r="CY94" s="236"/>
      <c r="CZ94" s="236"/>
      <c r="DA94" s="236"/>
      <c r="DB94" s="236"/>
      <c r="DC94" s="236"/>
      <c r="DD94" s="236"/>
      <c r="DE94" s="236"/>
      <c r="DF94" s="236"/>
      <c r="DG94" s="236"/>
      <c r="DH94" s="236"/>
      <c r="DI94" s="236"/>
      <c r="DJ94" s="236"/>
      <c r="DK94" s="236"/>
      <c r="DL94" s="236"/>
      <c r="DM94" s="236"/>
      <c r="DN94" s="236"/>
      <c r="DO94" s="236"/>
    </row>
    <row r="95" spans="1:119" s="330" customFormat="1" x14ac:dyDescent="0.3">
      <c r="A95" s="218">
        <v>94</v>
      </c>
      <c r="B95" s="218" t="s">
        <v>613</v>
      </c>
      <c r="C95" s="327"/>
      <c r="D95" s="218" t="s">
        <v>6748</v>
      </c>
      <c r="E95" s="218"/>
      <c r="F95" s="370" t="s">
        <v>6826</v>
      </c>
      <c r="G95" s="370" t="s">
        <v>6827</v>
      </c>
      <c r="H95" s="370" t="s">
        <v>6828</v>
      </c>
      <c r="I95" s="218" t="s">
        <v>6829</v>
      </c>
      <c r="J95" s="218" t="s">
        <v>3329</v>
      </c>
      <c r="K95" s="218" t="s">
        <v>5720</v>
      </c>
      <c r="L95" s="218" t="s">
        <v>6560</v>
      </c>
      <c r="M95" s="371" t="s">
        <v>6561</v>
      </c>
      <c r="N95" s="218" t="s">
        <v>617</v>
      </c>
      <c r="O95" s="218" t="s">
        <v>777</v>
      </c>
      <c r="P95" s="218">
        <v>30</v>
      </c>
      <c r="Q95" s="218" t="s">
        <v>21</v>
      </c>
      <c r="R95" s="218">
        <v>27</v>
      </c>
      <c r="S95" s="218">
        <v>28</v>
      </c>
      <c r="T95" s="371" t="s">
        <v>4819</v>
      </c>
      <c r="U95" s="218" t="s">
        <v>4838</v>
      </c>
      <c r="V95" s="218" t="s">
        <v>6794</v>
      </c>
      <c r="W95" s="218" t="s">
        <v>653</v>
      </c>
      <c r="X95" s="218">
        <v>9</v>
      </c>
      <c r="Y95" s="218">
        <v>5</v>
      </c>
      <c r="Z95" s="218">
        <v>1</v>
      </c>
      <c r="AA95" s="218">
        <v>14</v>
      </c>
      <c r="AB95" s="218">
        <v>13</v>
      </c>
      <c r="AC95" s="218" t="s">
        <v>6794</v>
      </c>
      <c r="AD95" s="218" t="s">
        <v>48</v>
      </c>
      <c r="AE95" s="218" t="s">
        <v>2348</v>
      </c>
      <c r="AF95" s="218" t="s">
        <v>2348</v>
      </c>
      <c r="AG95" s="218" t="s">
        <v>6795</v>
      </c>
      <c r="AH95" s="371" t="s">
        <v>5019</v>
      </c>
      <c r="AI95" s="371">
        <v>21</v>
      </c>
      <c r="AJ95" s="371">
        <v>22</v>
      </c>
      <c r="AK95" s="371" t="s">
        <v>6794</v>
      </c>
      <c r="AL95" s="371" t="s">
        <v>36</v>
      </c>
      <c r="AM95" s="218">
        <v>21</v>
      </c>
      <c r="AN95" s="218">
        <v>22</v>
      </c>
      <c r="AO95" s="218" t="s">
        <v>6796</v>
      </c>
      <c r="AP95" s="218" t="s">
        <v>6797</v>
      </c>
      <c r="AQ95" s="218">
        <v>21</v>
      </c>
      <c r="AR95" s="218">
        <v>22</v>
      </c>
      <c r="AS95" s="218" t="s">
        <v>1265</v>
      </c>
      <c r="AT95" s="218"/>
      <c r="AU95" s="236"/>
      <c r="AV95" s="236"/>
      <c r="AW95" s="236"/>
      <c r="AX95" s="236"/>
      <c r="AY95" s="236"/>
      <c r="AZ95" s="236"/>
      <c r="BA95" s="236"/>
      <c r="BB95" s="236"/>
      <c r="BC95" s="236"/>
      <c r="BD95" s="236"/>
      <c r="BE95" s="236"/>
      <c r="BF95" s="236"/>
      <c r="BG95" s="236"/>
      <c r="BH95" s="236"/>
      <c r="BI95" s="236"/>
      <c r="BJ95" s="236"/>
      <c r="BK95" s="236"/>
      <c r="BL95" s="236"/>
      <c r="BM95" s="236"/>
      <c r="BN95" s="236"/>
      <c r="BO95" s="236"/>
      <c r="BP95" s="236"/>
      <c r="BQ95" s="236"/>
      <c r="BR95" s="236"/>
      <c r="BS95" s="236"/>
      <c r="BT95" s="236"/>
      <c r="BU95" s="236"/>
      <c r="BV95" s="236"/>
      <c r="BW95" s="236"/>
      <c r="BX95" s="236"/>
      <c r="BY95" s="236"/>
      <c r="BZ95" s="236"/>
      <c r="CA95" s="236"/>
      <c r="CB95" s="236"/>
      <c r="CC95" s="236"/>
      <c r="CD95" s="236"/>
      <c r="CE95" s="236"/>
      <c r="CF95" s="236"/>
      <c r="CG95" s="236"/>
      <c r="CH95" s="236"/>
      <c r="CI95" s="236"/>
      <c r="CJ95" s="236"/>
      <c r="CK95" s="236"/>
      <c r="CL95" s="236"/>
      <c r="CM95" s="236"/>
      <c r="CN95" s="236"/>
      <c r="CO95" s="236"/>
      <c r="CP95" s="236"/>
      <c r="CQ95" s="236"/>
      <c r="CR95" s="236"/>
      <c r="CS95" s="236"/>
      <c r="CT95" s="236"/>
      <c r="CU95" s="236"/>
      <c r="CV95" s="236"/>
      <c r="CW95" s="236"/>
      <c r="CX95" s="236"/>
      <c r="CY95" s="236"/>
      <c r="CZ95" s="236"/>
      <c r="DA95" s="236"/>
      <c r="DB95" s="236"/>
      <c r="DC95" s="236"/>
      <c r="DD95" s="236"/>
      <c r="DE95" s="236"/>
      <c r="DF95" s="236"/>
      <c r="DG95" s="236"/>
      <c r="DH95" s="236"/>
      <c r="DI95" s="236"/>
      <c r="DJ95" s="236"/>
      <c r="DK95" s="236"/>
      <c r="DL95" s="236"/>
      <c r="DM95" s="236"/>
      <c r="DN95" s="236"/>
      <c r="DO95" s="236"/>
    </row>
    <row r="96" spans="1:119" s="330" customFormat="1" x14ac:dyDescent="0.3">
      <c r="A96" s="218">
        <v>95</v>
      </c>
      <c r="B96" s="218" t="s">
        <v>613</v>
      </c>
      <c r="C96" s="327"/>
      <c r="D96" s="218" t="s">
        <v>6748</v>
      </c>
      <c r="E96" s="218"/>
      <c r="F96" s="370" t="s">
        <v>6830</v>
      </c>
      <c r="G96" s="370" t="s">
        <v>6831</v>
      </c>
      <c r="H96" s="370" t="s">
        <v>6828</v>
      </c>
      <c r="I96" s="218" t="s">
        <v>6832</v>
      </c>
      <c r="J96" s="218" t="s">
        <v>3329</v>
      </c>
      <c r="K96" s="218" t="s">
        <v>5720</v>
      </c>
      <c r="L96" s="218" t="s">
        <v>6560</v>
      </c>
      <c r="M96" s="371" t="s">
        <v>6561</v>
      </c>
      <c r="N96" s="218" t="s">
        <v>617</v>
      </c>
      <c r="O96" s="218" t="s">
        <v>777</v>
      </c>
      <c r="P96" s="218">
        <v>31</v>
      </c>
      <c r="Q96" s="218" t="s">
        <v>21</v>
      </c>
      <c r="R96" s="218">
        <v>29</v>
      </c>
      <c r="S96" s="218">
        <v>30</v>
      </c>
      <c r="T96" s="371" t="s">
        <v>4819</v>
      </c>
      <c r="U96" s="218" t="s">
        <v>2406</v>
      </c>
      <c r="V96" s="218" t="s">
        <v>6794</v>
      </c>
      <c r="W96" s="218" t="s">
        <v>656</v>
      </c>
      <c r="X96" s="218">
        <v>9</v>
      </c>
      <c r="Y96" s="218">
        <v>5</v>
      </c>
      <c r="Z96" s="218">
        <v>1</v>
      </c>
      <c r="AA96" s="218">
        <v>14</v>
      </c>
      <c r="AB96" s="218">
        <v>13</v>
      </c>
      <c r="AC96" s="218" t="s">
        <v>6794</v>
      </c>
      <c r="AD96" s="218" t="s">
        <v>48</v>
      </c>
      <c r="AE96" s="218" t="s">
        <v>2348</v>
      </c>
      <c r="AF96" s="218" t="s">
        <v>2348</v>
      </c>
      <c r="AG96" s="218" t="s">
        <v>6795</v>
      </c>
      <c r="AH96" s="371" t="s">
        <v>5019</v>
      </c>
      <c r="AI96" s="218">
        <v>23</v>
      </c>
      <c r="AJ96" s="218">
        <v>24</v>
      </c>
      <c r="AK96" s="371" t="s">
        <v>6794</v>
      </c>
      <c r="AL96" s="371" t="s">
        <v>36</v>
      </c>
      <c r="AM96" s="218">
        <v>23</v>
      </c>
      <c r="AN96" s="218">
        <v>24</v>
      </c>
      <c r="AO96" s="218" t="s">
        <v>6796</v>
      </c>
      <c r="AP96" s="371" t="s">
        <v>5019</v>
      </c>
      <c r="AQ96" s="218">
        <v>23</v>
      </c>
      <c r="AR96" s="218">
        <v>24</v>
      </c>
      <c r="AS96" s="218" t="s">
        <v>1265</v>
      </c>
      <c r="AT96" s="218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6"/>
      <c r="BH96" s="236"/>
      <c r="BI96" s="236"/>
      <c r="BJ96" s="236"/>
      <c r="BK96" s="236"/>
      <c r="BL96" s="236"/>
      <c r="BM96" s="236"/>
      <c r="BN96" s="236"/>
      <c r="BO96" s="236"/>
      <c r="BP96" s="236"/>
      <c r="BQ96" s="236"/>
      <c r="BR96" s="236"/>
      <c r="BS96" s="236"/>
      <c r="BT96" s="236"/>
      <c r="BU96" s="236"/>
      <c r="BV96" s="236"/>
      <c r="BW96" s="236"/>
      <c r="BX96" s="236"/>
      <c r="BY96" s="236"/>
      <c r="BZ96" s="236"/>
      <c r="CA96" s="236"/>
      <c r="CB96" s="236"/>
      <c r="CC96" s="236"/>
      <c r="CD96" s="236"/>
      <c r="CE96" s="236"/>
      <c r="CF96" s="236"/>
      <c r="CG96" s="236"/>
      <c r="CH96" s="236"/>
      <c r="CI96" s="236"/>
      <c r="CJ96" s="236"/>
      <c r="CK96" s="236"/>
      <c r="CL96" s="236"/>
      <c r="CM96" s="236"/>
      <c r="CN96" s="236"/>
      <c r="CO96" s="236"/>
      <c r="CP96" s="236"/>
      <c r="CQ96" s="236"/>
      <c r="CR96" s="236"/>
      <c r="CS96" s="236"/>
      <c r="CT96" s="236"/>
      <c r="CU96" s="236"/>
      <c r="CV96" s="236"/>
      <c r="CW96" s="236"/>
      <c r="CX96" s="236"/>
      <c r="CY96" s="236"/>
      <c r="CZ96" s="236"/>
      <c r="DA96" s="236"/>
      <c r="DB96" s="236"/>
      <c r="DC96" s="236"/>
      <c r="DD96" s="236"/>
      <c r="DE96" s="236"/>
      <c r="DF96" s="236"/>
      <c r="DG96" s="236"/>
      <c r="DH96" s="236"/>
      <c r="DI96" s="236"/>
      <c r="DJ96" s="236"/>
      <c r="DK96" s="236"/>
      <c r="DL96" s="236"/>
      <c r="DM96" s="236"/>
      <c r="DN96" s="236"/>
      <c r="DO96" s="236"/>
    </row>
    <row r="97" spans="1:119" s="379" customFormat="1" ht="13.8" thickBot="1" x14ac:dyDescent="0.35">
      <c r="A97" s="218">
        <v>96</v>
      </c>
      <c r="B97" s="218" t="s">
        <v>613</v>
      </c>
      <c r="C97" s="327"/>
      <c r="D97" s="218" t="s">
        <v>6748</v>
      </c>
      <c r="E97" s="218"/>
      <c r="F97" s="370" t="s">
        <v>6833</v>
      </c>
      <c r="G97" s="377" t="s">
        <v>6834</v>
      </c>
      <c r="H97" s="370" t="s">
        <v>6828</v>
      </c>
      <c r="I97" s="218" t="s">
        <v>6835</v>
      </c>
      <c r="J97" s="218" t="s">
        <v>3329</v>
      </c>
      <c r="K97" s="218" t="s">
        <v>5720</v>
      </c>
      <c r="L97" s="218" t="s">
        <v>6560</v>
      </c>
      <c r="M97" s="371" t="s">
        <v>6561</v>
      </c>
      <c r="N97" s="218" t="s">
        <v>617</v>
      </c>
      <c r="O97" s="218" t="s">
        <v>777</v>
      </c>
      <c r="P97" s="218">
        <v>32</v>
      </c>
      <c r="Q97" s="218" t="s">
        <v>21</v>
      </c>
      <c r="R97" s="218">
        <v>31</v>
      </c>
      <c r="S97" s="218">
        <v>32</v>
      </c>
      <c r="T97" s="371" t="s">
        <v>4819</v>
      </c>
      <c r="U97" s="218" t="s">
        <v>2406</v>
      </c>
      <c r="V97" s="218" t="s">
        <v>6794</v>
      </c>
      <c r="W97" s="218" t="s">
        <v>659</v>
      </c>
      <c r="X97" s="218">
        <v>9</v>
      </c>
      <c r="Y97" s="218">
        <v>5</v>
      </c>
      <c r="Z97" s="218">
        <v>1</v>
      </c>
      <c r="AA97" s="218">
        <v>14</v>
      </c>
      <c r="AB97" s="218">
        <v>13</v>
      </c>
      <c r="AC97" s="218" t="s">
        <v>6794</v>
      </c>
      <c r="AD97" s="218" t="s">
        <v>2577</v>
      </c>
      <c r="AE97" s="218">
        <v>1</v>
      </c>
      <c r="AF97" s="218">
        <v>3</v>
      </c>
      <c r="AG97" s="218" t="s">
        <v>6795</v>
      </c>
      <c r="AH97" s="371" t="s">
        <v>5019</v>
      </c>
      <c r="AI97" s="218">
        <v>25</v>
      </c>
      <c r="AJ97" s="218">
        <v>26</v>
      </c>
      <c r="AK97" s="371" t="s">
        <v>6794</v>
      </c>
      <c r="AL97" s="371" t="s">
        <v>36</v>
      </c>
      <c r="AM97" s="218">
        <v>25</v>
      </c>
      <c r="AN97" s="218">
        <v>26</v>
      </c>
      <c r="AO97" s="218" t="s">
        <v>6796</v>
      </c>
      <c r="AP97" s="371" t="s">
        <v>5019</v>
      </c>
      <c r="AQ97" s="218">
        <v>25</v>
      </c>
      <c r="AR97" s="218">
        <v>26</v>
      </c>
      <c r="AS97" s="218" t="s">
        <v>1265</v>
      </c>
      <c r="AT97" s="218"/>
      <c r="AU97" s="378"/>
      <c r="AV97" s="378"/>
      <c r="AW97" s="378"/>
      <c r="AX97" s="378"/>
      <c r="AY97" s="378"/>
      <c r="AZ97" s="378"/>
      <c r="BA97" s="378"/>
      <c r="BB97" s="378"/>
      <c r="BC97" s="378"/>
      <c r="BD97" s="378"/>
      <c r="BE97" s="378"/>
      <c r="BF97" s="378"/>
      <c r="BG97" s="378"/>
      <c r="BH97" s="378"/>
      <c r="BI97" s="378"/>
      <c r="BJ97" s="378"/>
      <c r="BK97" s="378"/>
      <c r="BL97" s="378"/>
      <c r="BM97" s="378"/>
      <c r="BN97" s="378"/>
      <c r="BO97" s="378"/>
      <c r="BP97" s="378"/>
      <c r="BQ97" s="378"/>
      <c r="BR97" s="378"/>
      <c r="BS97" s="378"/>
      <c r="BT97" s="378"/>
      <c r="BU97" s="378"/>
      <c r="BV97" s="378"/>
      <c r="BW97" s="378"/>
      <c r="BX97" s="378"/>
      <c r="BY97" s="378"/>
      <c r="BZ97" s="378"/>
      <c r="CA97" s="378"/>
      <c r="CB97" s="378"/>
      <c r="CC97" s="378"/>
      <c r="CD97" s="378"/>
      <c r="CE97" s="378"/>
      <c r="CF97" s="378"/>
      <c r="CG97" s="378"/>
      <c r="CH97" s="378"/>
      <c r="CI97" s="378"/>
      <c r="CJ97" s="378"/>
      <c r="CK97" s="378"/>
      <c r="CL97" s="378"/>
      <c r="CM97" s="378"/>
      <c r="CN97" s="378"/>
      <c r="CO97" s="378"/>
      <c r="CP97" s="378"/>
      <c r="CQ97" s="378"/>
      <c r="CR97" s="378"/>
      <c r="CS97" s="378"/>
      <c r="CT97" s="378"/>
      <c r="CU97" s="378"/>
      <c r="CV97" s="378"/>
      <c r="CW97" s="378"/>
      <c r="CX97" s="378"/>
      <c r="CY97" s="378"/>
      <c r="CZ97" s="378"/>
      <c r="DA97" s="378"/>
      <c r="DB97" s="378"/>
      <c r="DC97" s="378"/>
      <c r="DD97" s="378"/>
      <c r="DE97" s="378"/>
      <c r="DF97" s="378"/>
      <c r="DG97" s="378"/>
      <c r="DH97" s="378"/>
      <c r="DI97" s="378"/>
      <c r="DJ97" s="378"/>
      <c r="DK97" s="378"/>
      <c r="DL97" s="378"/>
      <c r="DM97" s="378"/>
      <c r="DN97" s="378"/>
      <c r="DO97" s="378"/>
    </row>
    <row r="98" spans="1:119" x14ac:dyDescent="0.3">
      <c r="A98" s="220">
        <v>97</v>
      </c>
      <c r="B98" s="220" t="s">
        <v>613</v>
      </c>
      <c r="C98" s="333">
        <v>4</v>
      </c>
      <c r="D98" s="220" t="s">
        <v>6836</v>
      </c>
      <c r="E98" s="220"/>
      <c r="F98" s="380" t="s">
        <v>6837</v>
      </c>
      <c r="G98" s="380" t="s">
        <v>6837</v>
      </c>
      <c r="H98" s="380" t="s">
        <v>6837</v>
      </c>
      <c r="I98" s="220" t="s">
        <v>6838</v>
      </c>
      <c r="J98" s="220" t="s">
        <v>3329</v>
      </c>
      <c r="K98" s="220" t="s">
        <v>5720</v>
      </c>
      <c r="L98" s="220" t="s">
        <v>6560</v>
      </c>
      <c r="M98" s="339" t="s">
        <v>6561</v>
      </c>
      <c r="N98" s="220" t="s">
        <v>617</v>
      </c>
      <c r="O98" s="220" t="s">
        <v>850</v>
      </c>
      <c r="P98" s="220">
        <v>1</v>
      </c>
      <c r="Q98" s="220" t="s">
        <v>20</v>
      </c>
      <c r="R98" s="220">
        <v>1</v>
      </c>
      <c r="S98" s="220">
        <v>2</v>
      </c>
      <c r="T98" s="339" t="s">
        <v>4819</v>
      </c>
      <c r="U98" s="220" t="s">
        <v>4838</v>
      </c>
      <c r="V98" s="220" t="s">
        <v>6794</v>
      </c>
      <c r="W98" s="220" t="s">
        <v>662</v>
      </c>
      <c r="X98" s="220">
        <v>9</v>
      </c>
      <c r="Y98" s="220">
        <v>5</v>
      </c>
      <c r="Z98" s="220">
        <v>1</v>
      </c>
      <c r="AA98" s="220">
        <v>14</v>
      </c>
      <c r="AB98" s="220">
        <v>13</v>
      </c>
      <c r="AC98" s="220" t="s">
        <v>6794</v>
      </c>
      <c r="AD98" s="220" t="s">
        <v>2581</v>
      </c>
      <c r="AE98" s="220">
        <v>1</v>
      </c>
      <c r="AF98" s="220">
        <v>3</v>
      </c>
      <c r="AG98" s="220" t="s">
        <v>6795</v>
      </c>
      <c r="AH98" s="220" t="s">
        <v>5045</v>
      </c>
      <c r="AI98" s="220">
        <v>1</v>
      </c>
      <c r="AJ98" s="220">
        <v>2</v>
      </c>
      <c r="AK98" s="220" t="s">
        <v>6794</v>
      </c>
      <c r="AL98" s="220" t="s">
        <v>37</v>
      </c>
      <c r="AM98" s="220">
        <v>1</v>
      </c>
      <c r="AN98" s="220">
        <v>2</v>
      </c>
      <c r="AO98" s="220" t="s">
        <v>6796</v>
      </c>
      <c r="AP98" s="220" t="s">
        <v>6839</v>
      </c>
      <c r="AQ98" s="220">
        <v>1</v>
      </c>
      <c r="AR98" s="220">
        <v>2</v>
      </c>
      <c r="AS98" s="220" t="s">
        <v>1265</v>
      </c>
      <c r="AT98" s="220"/>
    </row>
    <row r="99" spans="1:119" x14ac:dyDescent="0.3">
      <c r="A99" s="220">
        <v>98</v>
      </c>
      <c r="B99" s="220" t="s">
        <v>613</v>
      </c>
      <c r="C99" s="333"/>
      <c r="D99" s="220" t="s">
        <v>6836</v>
      </c>
      <c r="E99" s="220"/>
      <c r="F99" s="373" t="s">
        <v>6840</v>
      </c>
      <c r="G99" s="381" t="s">
        <v>6841</v>
      </c>
      <c r="H99" s="373" t="s">
        <v>6842</v>
      </c>
      <c r="I99" s="220" t="s">
        <v>6843</v>
      </c>
      <c r="J99" s="220" t="s">
        <v>3329</v>
      </c>
      <c r="K99" s="220" t="s">
        <v>5720</v>
      </c>
      <c r="L99" s="220" t="s">
        <v>6560</v>
      </c>
      <c r="M99" s="339" t="s">
        <v>6561</v>
      </c>
      <c r="N99" s="220" t="s">
        <v>617</v>
      </c>
      <c r="O99" s="220" t="s">
        <v>850</v>
      </c>
      <c r="P99" s="220">
        <v>2</v>
      </c>
      <c r="Q99" s="220" t="s">
        <v>20</v>
      </c>
      <c r="R99" s="220">
        <v>3</v>
      </c>
      <c r="S99" s="220">
        <v>4</v>
      </c>
      <c r="T99" s="339" t="s">
        <v>4819</v>
      </c>
      <c r="U99" s="220" t="s">
        <v>4838</v>
      </c>
      <c r="V99" s="220" t="s">
        <v>6794</v>
      </c>
      <c r="W99" s="220" t="s">
        <v>665</v>
      </c>
      <c r="X99" s="220">
        <v>9</v>
      </c>
      <c r="Y99" s="220">
        <v>5</v>
      </c>
      <c r="Z99" s="220">
        <v>1</v>
      </c>
      <c r="AA99" s="220">
        <v>14</v>
      </c>
      <c r="AB99" s="220">
        <v>13</v>
      </c>
      <c r="AC99" s="220" t="s">
        <v>6794</v>
      </c>
      <c r="AD99" s="220" t="s">
        <v>48</v>
      </c>
      <c r="AE99" s="220" t="s">
        <v>2348</v>
      </c>
      <c r="AF99" s="220" t="s">
        <v>2348</v>
      </c>
      <c r="AG99" s="220" t="s">
        <v>6795</v>
      </c>
      <c r="AH99" s="220" t="s">
        <v>5045</v>
      </c>
      <c r="AI99" s="220">
        <v>3</v>
      </c>
      <c r="AJ99" s="220">
        <v>4</v>
      </c>
      <c r="AK99" s="220" t="s">
        <v>6794</v>
      </c>
      <c r="AL99" s="220" t="s">
        <v>37</v>
      </c>
      <c r="AM99" s="220">
        <v>3</v>
      </c>
      <c r="AN99" s="220">
        <v>4</v>
      </c>
      <c r="AO99" s="220" t="s">
        <v>6796</v>
      </c>
      <c r="AP99" s="220" t="s">
        <v>6839</v>
      </c>
      <c r="AQ99" s="220">
        <v>3</v>
      </c>
      <c r="AR99" s="220">
        <v>4</v>
      </c>
      <c r="AS99" s="220" t="s">
        <v>1265</v>
      </c>
      <c r="AT99" s="220"/>
    </row>
    <row r="100" spans="1:119" x14ac:dyDescent="0.3">
      <c r="A100" s="220">
        <v>99</v>
      </c>
      <c r="B100" s="220" t="s">
        <v>613</v>
      </c>
      <c r="C100" s="333"/>
      <c r="D100" s="220" t="s">
        <v>6836</v>
      </c>
      <c r="E100" s="220"/>
      <c r="F100" s="373" t="s">
        <v>6844</v>
      </c>
      <c r="G100" s="373" t="s">
        <v>6845</v>
      </c>
      <c r="H100" s="373" t="s">
        <v>6842</v>
      </c>
      <c r="I100" s="220" t="s">
        <v>6846</v>
      </c>
      <c r="J100" s="220" t="s">
        <v>3329</v>
      </c>
      <c r="K100" s="220" t="s">
        <v>5720</v>
      </c>
      <c r="L100" s="220" t="s">
        <v>6560</v>
      </c>
      <c r="M100" s="339" t="s">
        <v>6561</v>
      </c>
      <c r="N100" s="220" t="s">
        <v>617</v>
      </c>
      <c r="O100" s="220" t="s">
        <v>850</v>
      </c>
      <c r="P100" s="220">
        <v>3</v>
      </c>
      <c r="Q100" s="220" t="s">
        <v>20</v>
      </c>
      <c r="R100" s="220">
        <v>5</v>
      </c>
      <c r="S100" s="220">
        <v>6</v>
      </c>
      <c r="T100" s="339" t="s">
        <v>4819</v>
      </c>
      <c r="U100" s="220" t="s">
        <v>4838</v>
      </c>
      <c r="V100" s="220" t="s">
        <v>6794</v>
      </c>
      <c r="W100" s="220" t="s">
        <v>668</v>
      </c>
      <c r="X100" s="220">
        <v>9</v>
      </c>
      <c r="Y100" s="220">
        <v>5</v>
      </c>
      <c r="Z100" s="220">
        <v>1</v>
      </c>
      <c r="AA100" s="220">
        <v>14</v>
      </c>
      <c r="AB100" s="220">
        <v>13</v>
      </c>
      <c r="AC100" s="220" t="s">
        <v>6794</v>
      </c>
      <c r="AD100" s="220" t="s">
        <v>48</v>
      </c>
      <c r="AE100" s="220" t="s">
        <v>2348</v>
      </c>
      <c r="AF100" s="220" t="s">
        <v>2348</v>
      </c>
      <c r="AG100" s="220" t="s">
        <v>6795</v>
      </c>
      <c r="AH100" s="220" t="s">
        <v>5045</v>
      </c>
      <c r="AI100" s="220">
        <v>5</v>
      </c>
      <c r="AJ100" s="220">
        <v>6</v>
      </c>
      <c r="AK100" s="220" t="s">
        <v>6794</v>
      </c>
      <c r="AL100" s="220" t="s">
        <v>37</v>
      </c>
      <c r="AM100" s="220">
        <v>5</v>
      </c>
      <c r="AN100" s="220">
        <v>6</v>
      </c>
      <c r="AO100" s="220" t="s">
        <v>6796</v>
      </c>
      <c r="AP100" s="220" t="s">
        <v>6839</v>
      </c>
      <c r="AQ100" s="220">
        <v>5</v>
      </c>
      <c r="AR100" s="220">
        <v>6</v>
      </c>
      <c r="AS100" s="220" t="s">
        <v>1265</v>
      </c>
      <c r="AT100" s="220"/>
    </row>
    <row r="101" spans="1:119" x14ac:dyDescent="0.3">
      <c r="A101" s="220">
        <v>100</v>
      </c>
      <c r="B101" s="220" t="s">
        <v>613</v>
      </c>
      <c r="C101" s="333"/>
      <c r="D101" s="220" t="s">
        <v>6836</v>
      </c>
      <c r="E101" s="220"/>
      <c r="F101" s="373" t="s">
        <v>6847</v>
      </c>
      <c r="G101" s="373" t="s">
        <v>6848</v>
      </c>
      <c r="H101" s="373" t="s">
        <v>6842</v>
      </c>
      <c r="I101" s="220" t="s">
        <v>6849</v>
      </c>
      <c r="J101" s="220" t="s">
        <v>3329</v>
      </c>
      <c r="K101" s="220" t="s">
        <v>5720</v>
      </c>
      <c r="L101" s="220" t="s">
        <v>6560</v>
      </c>
      <c r="M101" s="339" t="s">
        <v>6561</v>
      </c>
      <c r="N101" s="220" t="s">
        <v>617</v>
      </c>
      <c r="O101" s="220" t="s">
        <v>850</v>
      </c>
      <c r="P101" s="220">
        <v>4</v>
      </c>
      <c r="Q101" s="220" t="s">
        <v>20</v>
      </c>
      <c r="R101" s="220">
        <v>7</v>
      </c>
      <c r="S101" s="220">
        <v>8</v>
      </c>
      <c r="T101" s="339" t="s">
        <v>4819</v>
      </c>
      <c r="U101" s="220" t="s">
        <v>4838</v>
      </c>
      <c r="V101" s="220" t="s">
        <v>6794</v>
      </c>
      <c r="W101" s="220" t="s">
        <v>669</v>
      </c>
      <c r="X101" s="220">
        <v>9</v>
      </c>
      <c r="Y101" s="220">
        <v>5</v>
      </c>
      <c r="Z101" s="220">
        <v>1</v>
      </c>
      <c r="AA101" s="220">
        <v>14</v>
      </c>
      <c r="AB101" s="220">
        <v>13</v>
      </c>
      <c r="AC101" s="220" t="s">
        <v>6794</v>
      </c>
      <c r="AD101" s="220" t="s">
        <v>48</v>
      </c>
      <c r="AE101" s="220" t="s">
        <v>2348</v>
      </c>
      <c r="AF101" s="220" t="s">
        <v>2348</v>
      </c>
      <c r="AG101" s="220" t="s">
        <v>6795</v>
      </c>
      <c r="AH101" s="220" t="s">
        <v>5045</v>
      </c>
      <c r="AI101" s="220">
        <v>7</v>
      </c>
      <c r="AJ101" s="220">
        <v>8</v>
      </c>
      <c r="AK101" s="220" t="s">
        <v>6794</v>
      </c>
      <c r="AL101" s="220" t="s">
        <v>37</v>
      </c>
      <c r="AM101" s="220">
        <v>7</v>
      </c>
      <c r="AN101" s="220">
        <v>8</v>
      </c>
      <c r="AO101" s="220" t="s">
        <v>6796</v>
      </c>
      <c r="AP101" s="220" t="s">
        <v>6839</v>
      </c>
      <c r="AQ101" s="220">
        <v>7</v>
      </c>
      <c r="AR101" s="220">
        <v>8</v>
      </c>
      <c r="AS101" s="220" t="s">
        <v>1265</v>
      </c>
      <c r="AT101" s="220"/>
    </row>
    <row r="102" spans="1:119" x14ac:dyDescent="0.3">
      <c r="A102" s="220">
        <v>101</v>
      </c>
      <c r="B102" s="220" t="s">
        <v>613</v>
      </c>
      <c r="C102" s="333"/>
      <c r="D102" s="220" t="s">
        <v>6836</v>
      </c>
      <c r="E102" s="220"/>
      <c r="F102" s="373" t="s">
        <v>6850</v>
      </c>
      <c r="G102" s="373" t="s">
        <v>6851</v>
      </c>
      <c r="H102" s="373" t="s">
        <v>6842</v>
      </c>
      <c r="I102" s="220" t="s">
        <v>6852</v>
      </c>
      <c r="J102" s="220" t="s">
        <v>3329</v>
      </c>
      <c r="K102" s="220" t="s">
        <v>5720</v>
      </c>
      <c r="L102" s="220" t="s">
        <v>6560</v>
      </c>
      <c r="M102" s="339" t="s">
        <v>6561</v>
      </c>
      <c r="N102" s="220" t="s">
        <v>617</v>
      </c>
      <c r="O102" s="220" t="s">
        <v>850</v>
      </c>
      <c r="P102" s="220">
        <v>5</v>
      </c>
      <c r="Q102" s="220" t="s">
        <v>20</v>
      </c>
      <c r="R102" s="220">
        <v>9</v>
      </c>
      <c r="S102" s="220">
        <v>10</v>
      </c>
      <c r="T102" s="339" t="s">
        <v>4819</v>
      </c>
      <c r="U102" s="220" t="s">
        <v>4838</v>
      </c>
      <c r="V102" s="220" t="s">
        <v>6794</v>
      </c>
      <c r="W102" s="220" t="s">
        <v>670</v>
      </c>
      <c r="X102" s="220">
        <v>9</v>
      </c>
      <c r="Y102" s="220">
        <v>5</v>
      </c>
      <c r="Z102" s="220">
        <v>1</v>
      </c>
      <c r="AA102" s="220">
        <v>14</v>
      </c>
      <c r="AB102" s="220">
        <v>13</v>
      </c>
      <c r="AC102" s="220" t="s">
        <v>6794</v>
      </c>
      <c r="AD102" s="220" t="s">
        <v>48</v>
      </c>
      <c r="AE102" s="220" t="s">
        <v>2348</v>
      </c>
      <c r="AF102" s="220" t="s">
        <v>2348</v>
      </c>
      <c r="AG102" s="220" t="s">
        <v>6795</v>
      </c>
      <c r="AH102" s="220" t="s">
        <v>5045</v>
      </c>
      <c r="AI102" s="220">
        <v>9</v>
      </c>
      <c r="AJ102" s="220">
        <v>10</v>
      </c>
      <c r="AK102" s="220" t="s">
        <v>6794</v>
      </c>
      <c r="AL102" s="220" t="s">
        <v>37</v>
      </c>
      <c r="AM102" s="220">
        <v>9</v>
      </c>
      <c r="AN102" s="220">
        <v>10</v>
      </c>
      <c r="AO102" s="220" t="s">
        <v>6796</v>
      </c>
      <c r="AP102" s="220" t="s">
        <v>6839</v>
      </c>
      <c r="AQ102" s="220">
        <v>9</v>
      </c>
      <c r="AR102" s="220">
        <v>10</v>
      </c>
      <c r="AS102" s="220" t="s">
        <v>1265</v>
      </c>
      <c r="AT102" s="220"/>
    </row>
    <row r="103" spans="1:119" x14ac:dyDescent="0.3">
      <c r="A103" s="220">
        <v>102</v>
      </c>
      <c r="B103" s="220" t="s">
        <v>613</v>
      </c>
      <c r="C103" s="333"/>
      <c r="D103" s="220" t="s">
        <v>6836</v>
      </c>
      <c r="E103" s="220"/>
      <c r="F103" s="380" t="s">
        <v>6837</v>
      </c>
      <c r="G103" s="380" t="s">
        <v>6837</v>
      </c>
      <c r="H103" s="380" t="s">
        <v>6837</v>
      </c>
      <c r="I103" s="220" t="s">
        <v>6853</v>
      </c>
      <c r="J103" s="220" t="s">
        <v>3329</v>
      </c>
      <c r="K103" s="220" t="s">
        <v>5720</v>
      </c>
      <c r="L103" s="220" t="s">
        <v>6560</v>
      </c>
      <c r="M103" s="339" t="s">
        <v>6561</v>
      </c>
      <c r="N103" s="220" t="s">
        <v>617</v>
      </c>
      <c r="O103" s="220" t="s">
        <v>850</v>
      </c>
      <c r="P103" s="220">
        <v>6</v>
      </c>
      <c r="Q103" s="220" t="s">
        <v>20</v>
      </c>
      <c r="R103" s="220">
        <v>11</v>
      </c>
      <c r="S103" s="220">
        <v>12</v>
      </c>
      <c r="T103" s="339" t="s">
        <v>4819</v>
      </c>
      <c r="U103" s="220" t="s">
        <v>4838</v>
      </c>
      <c r="V103" s="220" t="s">
        <v>6794</v>
      </c>
      <c r="W103" s="220" t="s">
        <v>671</v>
      </c>
      <c r="X103" s="220">
        <v>9</v>
      </c>
      <c r="Y103" s="220">
        <v>5</v>
      </c>
      <c r="Z103" s="220">
        <v>1</v>
      </c>
      <c r="AA103" s="220">
        <v>14</v>
      </c>
      <c r="AB103" s="220">
        <v>13</v>
      </c>
      <c r="AC103" s="220" t="s">
        <v>6794</v>
      </c>
      <c r="AD103" s="220" t="s">
        <v>48</v>
      </c>
      <c r="AE103" s="220" t="s">
        <v>2348</v>
      </c>
      <c r="AF103" s="220" t="s">
        <v>2348</v>
      </c>
      <c r="AG103" s="220" t="s">
        <v>6795</v>
      </c>
      <c r="AH103" s="220" t="s">
        <v>5045</v>
      </c>
      <c r="AI103" s="220">
        <v>11</v>
      </c>
      <c r="AJ103" s="220">
        <v>12</v>
      </c>
      <c r="AK103" s="220" t="s">
        <v>6794</v>
      </c>
      <c r="AL103" s="220" t="s">
        <v>37</v>
      </c>
      <c r="AM103" s="220">
        <v>11</v>
      </c>
      <c r="AN103" s="220">
        <v>12</v>
      </c>
      <c r="AO103" s="220" t="s">
        <v>6796</v>
      </c>
      <c r="AP103" s="220" t="s">
        <v>6839</v>
      </c>
      <c r="AQ103" s="220">
        <v>11</v>
      </c>
      <c r="AR103" s="220">
        <v>12</v>
      </c>
      <c r="AS103" s="220" t="s">
        <v>1265</v>
      </c>
      <c r="AT103" s="220"/>
    </row>
    <row r="104" spans="1:119" x14ac:dyDescent="0.3">
      <c r="A104" s="220">
        <v>103</v>
      </c>
      <c r="B104" s="220" t="s">
        <v>613</v>
      </c>
      <c r="C104" s="333"/>
      <c r="D104" s="220" t="s">
        <v>6836</v>
      </c>
      <c r="E104" s="220"/>
      <c r="F104" s="373" t="s">
        <v>6854</v>
      </c>
      <c r="G104" s="373" t="s">
        <v>6855</v>
      </c>
      <c r="H104" s="373" t="s">
        <v>6856</v>
      </c>
      <c r="I104" s="187" t="s">
        <v>6857</v>
      </c>
      <c r="J104" s="220" t="s">
        <v>3329</v>
      </c>
      <c r="K104" s="220" t="s">
        <v>5720</v>
      </c>
      <c r="L104" s="220" t="s">
        <v>6560</v>
      </c>
      <c r="M104" s="339" t="s">
        <v>6561</v>
      </c>
      <c r="N104" s="220" t="s">
        <v>617</v>
      </c>
      <c r="O104" s="220" t="s">
        <v>850</v>
      </c>
      <c r="P104" s="220">
        <v>7</v>
      </c>
      <c r="Q104" s="220" t="s">
        <v>20</v>
      </c>
      <c r="R104" s="220">
        <v>13</v>
      </c>
      <c r="S104" s="220">
        <v>14</v>
      </c>
      <c r="T104" s="339" t="s">
        <v>4819</v>
      </c>
      <c r="U104" s="220" t="s">
        <v>4838</v>
      </c>
      <c r="V104" s="220" t="s">
        <v>6794</v>
      </c>
      <c r="W104" s="220" t="s">
        <v>672</v>
      </c>
      <c r="X104" s="220">
        <v>9</v>
      </c>
      <c r="Y104" s="220">
        <v>5</v>
      </c>
      <c r="Z104" s="220">
        <v>1</v>
      </c>
      <c r="AA104" s="220">
        <v>14</v>
      </c>
      <c r="AB104" s="220">
        <v>13</v>
      </c>
      <c r="AC104" s="220" t="s">
        <v>6794</v>
      </c>
      <c r="AD104" s="220" t="s">
        <v>48</v>
      </c>
      <c r="AE104" s="220" t="s">
        <v>2348</v>
      </c>
      <c r="AF104" s="220" t="s">
        <v>2348</v>
      </c>
      <c r="AG104" s="220" t="s">
        <v>6795</v>
      </c>
      <c r="AH104" s="220" t="s">
        <v>5045</v>
      </c>
      <c r="AI104" s="220">
        <v>13</v>
      </c>
      <c r="AJ104" s="220">
        <v>14</v>
      </c>
      <c r="AK104" s="220" t="s">
        <v>6794</v>
      </c>
      <c r="AL104" s="220" t="s">
        <v>37</v>
      </c>
      <c r="AM104" s="220">
        <v>13</v>
      </c>
      <c r="AN104" s="220">
        <v>14</v>
      </c>
      <c r="AO104" s="220" t="s">
        <v>6796</v>
      </c>
      <c r="AP104" s="220" t="s">
        <v>6839</v>
      </c>
      <c r="AQ104" s="220">
        <v>13</v>
      </c>
      <c r="AR104" s="220">
        <v>14</v>
      </c>
      <c r="AS104" s="220" t="s">
        <v>1265</v>
      </c>
      <c r="AT104" s="220"/>
    </row>
    <row r="105" spans="1:119" x14ac:dyDescent="0.3">
      <c r="A105" s="220">
        <v>104</v>
      </c>
      <c r="B105" s="220" t="s">
        <v>613</v>
      </c>
      <c r="C105" s="333"/>
      <c r="D105" s="220" t="s">
        <v>6836</v>
      </c>
      <c r="E105" s="220"/>
      <c r="F105" s="373" t="s">
        <v>6858</v>
      </c>
      <c r="G105" s="373" t="s">
        <v>6859</v>
      </c>
      <c r="H105" s="373" t="s">
        <v>6856</v>
      </c>
      <c r="I105" s="187" t="s">
        <v>6860</v>
      </c>
      <c r="J105" s="220" t="s">
        <v>3329</v>
      </c>
      <c r="K105" s="220" t="s">
        <v>5720</v>
      </c>
      <c r="L105" s="220" t="s">
        <v>6560</v>
      </c>
      <c r="M105" s="339" t="s">
        <v>6561</v>
      </c>
      <c r="N105" s="220" t="s">
        <v>617</v>
      </c>
      <c r="O105" s="220" t="s">
        <v>850</v>
      </c>
      <c r="P105" s="220">
        <v>8</v>
      </c>
      <c r="Q105" s="220" t="s">
        <v>20</v>
      </c>
      <c r="R105" s="220">
        <v>15</v>
      </c>
      <c r="S105" s="220">
        <v>16</v>
      </c>
      <c r="T105" s="339" t="s">
        <v>4819</v>
      </c>
      <c r="U105" s="220" t="s">
        <v>4838</v>
      </c>
      <c r="V105" s="220" t="s">
        <v>6794</v>
      </c>
      <c r="W105" s="220" t="s">
        <v>673</v>
      </c>
      <c r="X105" s="220">
        <v>9</v>
      </c>
      <c r="Y105" s="220">
        <v>5</v>
      </c>
      <c r="Z105" s="220">
        <v>1</v>
      </c>
      <c r="AA105" s="220">
        <v>14</v>
      </c>
      <c r="AB105" s="220">
        <v>13</v>
      </c>
      <c r="AC105" s="220" t="s">
        <v>6794</v>
      </c>
      <c r="AD105" s="220" t="s">
        <v>48</v>
      </c>
      <c r="AE105" s="220" t="s">
        <v>2348</v>
      </c>
      <c r="AF105" s="220" t="s">
        <v>2348</v>
      </c>
      <c r="AG105" s="220" t="s">
        <v>6795</v>
      </c>
      <c r="AH105" s="220" t="s">
        <v>5045</v>
      </c>
      <c r="AI105" s="220">
        <v>15</v>
      </c>
      <c r="AJ105" s="220">
        <v>16</v>
      </c>
      <c r="AK105" s="220" t="s">
        <v>6794</v>
      </c>
      <c r="AL105" s="220" t="s">
        <v>37</v>
      </c>
      <c r="AM105" s="220">
        <v>15</v>
      </c>
      <c r="AN105" s="220">
        <v>16</v>
      </c>
      <c r="AO105" s="220" t="s">
        <v>6796</v>
      </c>
      <c r="AP105" s="220" t="s">
        <v>6839</v>
      </c>
      <c r="AQ105" s="220">
        <v>15</v>
      </c>
      <c r="AR105" s="220">
        <v>16</v>
      </c>
      <c r="AS105" s="220" t="s">
        <v>1265</v>
      </c>
      <c r="AT105" s="220"/>
    </row>
    <row r="106" spans="1:119" x14ac:dyDescent="0.3">
      <c r="A106" s="220">
        <v>105</v>
      </c>
      <c r="B106" s="220" t="s">
        <v>613</v>
      </c>
      <c r="C106" s="333"/>
      <c r="D106" s="220" t="s">
        <v>6836</v>
      </c>
      <c r="E106" s="220"/>
      <c r="F106" s="373" t="s">
        <v>6861</v>
      </c>
      <c r="G106" s="373" t="s">
        <v>6862</v>
      </c>
      <c r="H106" s="373" t="s">
        <v>6856</v>
      </c>
      <c r="I106" s="187" t="s">
        <v>6863</v>
      </c>
      <c r="J106" s="220" t="s">
        <v>3329</v>
      </c>
      <c r="K106" s="220" t="s">
        <v>5720</v>
      </c>
      <c r="L106" s="220" t="s">
        <v>6560</v>
      </c>
      <c r="M106" s="339" t="s">
        <v>6561</v>
      </c>
      <c r="N106" s="220" t="s">
        <v>617</v>
      </c>
      <c r="O106" s="220" t="s">
        <v>850</v>
      </c>
      <c r="P106" s="220">
        <v>9</v>
      </c>
      <c r="Q106" s="220" t="s">
        <v>20</v>
      </c>
      <c r="R106" s="220">
        <v>17</v>
      </c>
      <c r="S106" s="220">
        <v>18</v>
      </c>
      <c r="T106" s="339" t="s">
        <v>4819</v>
      </c>
      <c r="U106" s="220" t="s">
        <v>4838</v>
      </c>
      <c r="V106" s="220" t="s">
        <v>6794</v>
      </c>
      <c r="W106" s="220" t="s">
        <v>674</v>
      </c>
      <c r="X106" s="220">
        <v>9</v>
      </c>
      <c r="Y106" s="220">
        <v>5</v>
      </c>
      <c r="Z106" s="220">
        <v>1</v>
      </c>
      <c r="AA106" s="220">
        <v>14</v>
      </c>
      <c r="AB106" s="220">
        <v>13</v>
      </c>
      <c r="AC106" s="220" t="s">
        <v>6794</v>
      </c>
      <c r="AD106" s="220" t="s">
        <v>48</v>
      </c>
      <c r="AE106" s="220" t="s">
        <v>2348</v>
      </c>
      <c r="AF106" s="220" t="s">
        <v>2348</v>
      </c>
      <c r="AG106" s="220" t="s">
        <v>6795</v>
      </c>
      <c r="AH106" s="220" t="s">
        <v>5045</v>
      </c>
      <c r="AI106" s="220">
        <v>17</v>
      </c>
      <c r="AJ106" s="220">
        <v>18</v>
      </c>
      <c r="AK106" s="220" t="s">
        <v>6794</v>
      </c>
      <c r="AL106" s="220" t="s">
        <v>37</v>
      </c>
      <c r="AM106" s="220">
        <v>17</v>
      </c>
      <c r="AN106" s="220">
        <v>18</v>
      </c>
      <c r="AO106" s="220" t="s">
        <v>6796</v>
      </c>
      <c r="AP106" s="220" t="s">
        <v>6839</v>
      </c>
      <c r="AQ106" s="220">
        <v>17</v>
      </c>
      <c r="AR106" s="220">
        <v>18</v>
      </c>
      <c r="AS106" s="220" t="s">
        <v>1265</v>
      </c>
      <c r="AT106" s="220"/>
    </row>
    <row r="107" spans="1:119" x14ac:dyDescent="0.3">
      <c r="A107" s="220">
        <v>106</v>
      </c>
      <c r="B107" s="220" t="s">
        <v>613</v>
      </c>
      <c r="C107" s="333"/>
      <c r="D107" s="220" t="s">
        <v>6836</v>
      </c>
      <c r="E107" s="220"/>
      <c r="F107" s="373" t="s">
        <v>6864</v>
      </c>
      <c r="G107" s="373" t="s">
        <v>6865</v>
      </c>
      <c r="H107" s="373" t="s">
        <v>6856</v>
      </c>
      <c r="I107" s="187" t="s">
        <v>6866</v>
      </c>
      <c r="J107" s="220" t="s">
        <v>3329</v>
      </c>
      <c r="K107" s="220" t="s">
        <v>5720</v>
      </c>
      <c r="L107" s="220" t="s">
        <v>6560</v>
      </c>
      <c r="M107" s="339" t="s">
        <v>6561</v>
      </c>
      <c r="N107" s="220" t="s">
        <v>617</v>
      </c>
      <c r="O107" s="220" t="s">
        <v>850</v>
      </c>
      <c r="P107" s="220">
        <v>10</v>
      </c>
      <c r="Q107" s="220" t="s">
        <v>20</v>
      </c>
      <c r="R107" s="220">
        <v>19</v>
      </c>
      <c r="S107" s="220">
        <v>20</v>
      </c>
      <c r="T107" s="339" t="s">
        <v>4819</v>
      </c>
      <c r="U107" s="220" t="s">
        <v>4838</v>
      </c>
      <c r="V107" s="220" t="s">
        <v>6794</v>
      </c>
      <c r="W107" s="220" t="s">
        <v>675</v>
      </c>
      <c r="X107" s="220">
        <v>9</v>
      </c>
      <c r="Y107" s="220">
        <v>5</v>
      </c>
      <c r="Z107" s="220">
        <v>1</v>
      </c>
      <c r="AA107" s="220">
        <v>14</v>
      </c>
      <c r="AB107" s="220">
        <v>13</v>
      </c>
      <c r="AC107" s="220" t="s">
        <v>6794</v>
      </c>
      <c r="AD107" s="220" t="s">
        <v>48</v>
      </c>
      <c r="AE107" s="220" t="s">
        <v>2348</v>
      </c>
      <c r="AF107" s="220" t="s">
        <v>2348</v>
      </c>
      <c r="AG107" s="220" t="s">
        <v>6795</v>
      </c>
      <c r="AH107" s="220" t="s">
        <v>5045</v>
      </c>
      <c r="AI107" s="220">
        <v>19</v>
      </c>
      <c r="AJ107" s="220">
        <v>20</v>
      </c>
      <c r="AK107" s="220" t="s">
        <v>6794</v>
      </c>
      <c r="AL107" s="220" t="s">
        <v>37</v>
      </c>
      <c r="AM107" s="220">
        <v>19</v>
      </c>
      <c r="AN107" s="220">
        <v>20</v>
      </c>
      <c r="AO107" s="220" t="s">
        <v>6796</v>
      </c>
      <c r="AP107" s="220" t="s">
        <v>6839</v>
      </c>
      <c r="AQ107" s="220">
        <v>19</v>
      </c>
      <c r="AR107" s="220">
        <v>20</v>
      </c>
      <c r="AS107" s="220" t="s">
        <v>1265</v>
      </c>
      <c r="AT107" s="220"/>
    </row>
    <row r="108" spans="1:119" x14ac:dyDescent="0.3">
      <c r="A108" s="220">
        <v>107</v>
      </c>
      <c r="B108" s="220" t="s">
        <v>613</v>
      </c>
      <c r="C108" s="333"/>
      <c r="D108" s="220" t="s">
        <v>6836</v>
      </c>
      <c r="E108" s="220"/>
      <c r="F108" s="373" t="s">
        <v>6867</v>
      </c>
      <c r="G108" s="373" t="s">
        <v>6868</v>
      </c>
      <c r="H108" s="373" t="s">
        <v>6856</v>
      </c>
      <c r="I108" s="187" t="s">
        <v>6869</v>
      </c>
      <c r="J108" s="220" t="s">
        <v>3329</v>
      </c>
      <c r="K108" s="220" t="s">
        <v>5720</v>
      </c>
      <c r="L108" s="220" t="s">
        <v>6560</v>
      </c>
      <c r="M108" s="339" t="s">
        <v>6561</v>
      </c>
      <c r="N108" s="220" t="s">
        <v>617</v>
      </c>
      <c r="O108" s="220" t="s">
        <v>850</v>
      </c>
      <c r="P108" s="220">
        <v>11</v>
      </c>
      <c r="Q108" s="220" t="s">
        <v>20</v>
      </c>
      <c r="R108" s="220">
        <v>21</v>
      </c>
      <c r="S108" s="220">
        <v>22</v>
      </c>
      <c r="T108" s="339" t="s">
        <v>4819</v>
      </c>
      <c r="U108" s="220" t="s">
        <v>4838</v>
      </c>
      <c r="V108" s="220" t="s">
        <v>6794</v>
      </c>
      <c r="W108" s="220" t="s">
        <v>676</v>
      </c>
      <c r="X108" s="220">
        <v>9</v>
      </c>
      <c r="Y108" s="220">
        <v>5</v>
      </c>
      <c r="Z108" s="220">
        <v>1</v>
      </c>
      <c r="AA108" s="220">
        <v>14</v>
      </c>
      <c r="AB108" s="220">
        <v>13</v>
      </c>
      <c r="AC108" s="220" t="s">
        <v>6794</v>
      </c>
      <c r="AD108" s="220" t="s">
        <v>48</v>
      </c>
      <c r="AE108" s="220" t="s">
        <v>2348</v>
      </c>
      <c r="AF108" s="220" t="s">
        <v>2348</v>
      </c>
      <c r="AG108" s="220" t="s">
        <v>6795</v>
      </c>
      <c r="AH108" s="220" t="s">
        <v>5045</v>
      </c>
      <c r="AI108" s="220">
        <v>21</v>
      </c>
      <c r="AJ108" s="220">
        <v>22</v>
      </c>
      <c r="AK108" s="220" t="s">
        <v>6794</v>
      </c>
      <c r="AL108" s="220" t="s">
        <v>37</v>
      </c>
      <c r="AM108" s="220">
        <v>21</v>
      </c>
      <c r="AN108" s="220">
        <v>22</v>
      </c>
      <c r="AO108" s="220" t="s">
        <v>6796</v>
      </c>
      <c r="AP108" s="220" t="s">
        <v>6839</v>
      </c>
      <c r="AQ108" s="220">
        <v>21</v>
      </c>
      <c r="AR108" s="220">
        <v>22</v>
      </c>
      <c r="AS108" s="220" t="s">
        <v>1265</v>
      </c>
      <c r="AT108" s="220"/>
    </row>
    <row r="109" spans="1:119" x14ac:dyDescent="0.3">
      <c r="A109" s="220">
        <v>108</v>
      </c>
      <c r="B109" s="220" t="s">
        <v>613</v>
      </c>
      <c r="C109" s="333"/>
      <c r="D109" s="220" t="s">
        <v>6836</v>
      </c>
      <c r="E109" s="220"/>
      <c r="F109" s="373" t="s">
        <v>6870</v>
      </c>
      <c r="G109" s="373" t="s">
        <v>6871</v>
      </c>
      <c r="H109" s="373" t="s">
        <v>6872</v>
      </c>
      <c r="I109" s="187" t="s">
        <v>6873</v>
      </c>
      <c r="J109" s="220" t="s">
        <v>3329</v>
      </c>
      <c r="K109" s="220" t="s">
        <v>5720</v>
      </c>
      <c r="L109" s="220" t="s">
        <v>6560</v>
      </c>
      <c r="M109" s="339" t="s">
        <v>6561</v>
      </c>
      <c r="N109" s="220" t="s">
        <v>617</v>
      </c>
      <c r="O109" s="220" t="s">
        <v>850</v>
      </c>
      <c r="P109" s="220">
        <v>12</v>
      </c>
      <c r="Q109" s="220" t="s">
        <v>20</v>
      </c>
      <c r="R109" s="220">
        <v>23</v>
      </c>
      <c r="S109" s="220">
        <v>24</v>
      </c>
      <c r="T109" s="339" t="s">
        <v>4819</v>
      </c>
      <c r="U109" s="220" t="s">
        <v>4838</v>
      </c>
      <c r="V109" s="220" t="s">
        <v>6794</v>
      </c>
      <c r="W109" s="220" t="s">
        <v>677</v>
      </c>
      <c r="X109" s="220">
        <v>9</v>
      </c>
      <c r="Y109" s="220">
        <v>5</v>
      </c>
      <c r="Z109" s="220">
        <v>1</v>
      </c>
      <c r="AA109" s="220">
        <v>14</v>
      </c>
      <c r="AB109" s="220">
        <v>13</v>
      </c>
      <c r="AC109" s="220" t="s">
        <v>6794</v>
      </c>
      <c r="AD109" s="220" t="s">
        <v>48</v>
      </c>
      <c r="AE109" s="220" t="s">
        <v>2348</v>
      </c>
      <c r="AF109" s="220" t="s">
        <v>2348</v>
      </c>
      <c r="AG109" s="220" t="s">
        <v>6795</v>
      </c>
      <c r="AH109" s="220" t="s">
        <v>5045</v>
      </c>
      <c r="AI109" s="220">
        <v>23</v>
      </c>
      <c r="AJ109" s="220">
        <v>24</v>
      </c>
      <c r="AK109" s="220" t="s">
        <v>6794</v>
      </c>
      <c r="AL109" s="220" t="s">
        <v>37</v>
      </c>
      <c r="AM109" s="220">
        <v>23</v>
      </c>
      <c r="AN109" s="220">
        <v>24</v>
      </c>
      <c r="AO109" s="220" t="s">
        <v>6796</v>
      </c>
      <c r="AP109" s="220" t="s">
        <v>6839</v>
      </c>
      <c r="AQ109" s="220">
        <v>23</v>
      </c>
      <c r="AR109" s="220">
        <v>24</v>
      </c>
      <c r="AS109" s="220" t="s">
        <v>1265</v>
      </c>
      <c r="AT109" s="220"/>
    </row>
    <row r="110" spans="1:119" x14ac:dyDescent="0.3">
      <c r="A110" s="220">
        <v>109</v>
      </c>
      <c r="B110" s="220" t="s">
        <v>613</v>
      </c>
      <c r="C110" s="333"/>
      <c r="D110" s="220" t="s">
        <v>6836</v>
      </c>
      <c r="E110" s="220"/>
      <c r="F110" s="373" t="s">
        <v>6874</v>
      </c>
      <c r="G110" s="373" t="s">
        <v>6875</v>
      </c>
      <c r="H110" s="373" t="s">
        <v>6872</v>
      </c>
      <c r="I110" s="187" t="s">
        <v>6876</v>
      </c>
      <c r="J110" s="220" t="s">
        <v>3329</v>
      </c>
      <c r="K110" s="220" t="s">
        <v>5720</v>
      </c>
      <c r="L110" s="220" t="s">
        <v>6560</v>
      </c>
      <c r="M110" s="339" t="s">
        <v>6561</v>
      </c>
      <c r="N110" s="220" t="s">
        <v>617</v>
      </c>
      <c r="O110" s="220" t="s">
        <v>850</v>
      </c>
      <c r="P110" s="220">
        <v>13</v>
      </c>
      <c r="Q110" s="220" t="s">
        <v>20</v>
      </c>
      <c r="R110" s="220">
        <v>25</v>
      </c>
      <c r="S110" s="220">
        <v>26</v>
      </c>
      <c r="T110" s="339" t="s">
        <v>4819</v>
      </c>
      <c r="U110" s="220" t="s">
        <v>4838</v>
      </c>
      <c r="V110" s="220" t="s">
        <v>6794</v>
      </c>
      <c r="W110" s="220" t="s">
        <v>680</v>
      </c>
      <c r="X110" s="220">
        <v>9</v>
      </c>
      <c r="Y110" s="220">
        <v>5</v>
      </c>
      <c r="Z110" s="220">
        <v>1</v>
      </c>
      <c r="AA110" s="220">
        <v>14</v>
      </c>
      <c r="AB110" s="220">
        <v>13</v>
      </c>
      <c r="AC110" s="220" t="s">
        <v>6794</v>
      </c>
      <c r="AD110" s="220" t="s">
        <v>48</v>
      </c>
      <c r="AE110" s="220" t="s">
        <v>2348</v>
      </c>
      <c r="AF110" s="220" t="s">
        <v>2348</v>
      </c>
      <c r="AG110" s="220" t="s">
        <v>6795</v>
      </c>
      <c r="AH110" s="220" t="s">
        <v>5045</v>
      </c>
      <c r="AI110" s="220">
        <v>25</v>
      </c>
      <c r="AJ110" s="220">
        <v>26</v>
      </c>
      <c r="AK110" s="220" t="s">
        <v>6794</v>
      </c>
      <c r="AL110" s="220" t="s">
        <v>37</v>
      </c>
      <c r="AM110" s="220">
        <v>25</v>
      </c>
      <c r="AN110" s="220">
        <v>26</v>
      </c>
      <c r="AO110" s="220" t="s">
        <v>6796</v>
      </c>
      <c r="AP110" s="220" t="s">
        <v>6839</v>
      </c>
      <c r="AQ110" s="220">
        <v>25</v>
      </c>
      <c r="AR110" s="220">
        <v>26</v>
      </c>
      <c r="AS110" s="220" t="s">
        <v>1265</v>
      </c>
      <c r="AT110" s="220"/>
    </row>
    <row r="111" spans="1:119" x14ac:dyDescent="0.3">
      <c r="A111" s="220">
        <v>110</v>
      </c>
      <c r="B111" s="220" t="s">
        <v>613</v>
      </c>
      <c r="C111" s="333"/>
      <c r="D111" s="220" t="s">
        <v>6836</v>
      </c>
      <c r="E111" s="220"/>
      <c r="F111" s="373" t="s">
        <v>6877</v>
      </c>
      <c r="G111" s="373" t="s">
        <v>6878</v>
      </c>
      <c r="H111" s="373" t="s">
        <v>6879</v>
      </c>
      <c r="I111" s="220" t="s">
        <v>6880</v>
      </c>
      <c r="J111" s="220" t="s">
        <v>3329</v>
      </c>
      <c r="K111" s="220" t="s">
        <v>5720</v>
      </c>
      <c r="L111" s="220" t="s">
        <v>6560</v>
      </c>
      <c r="M111" s="339" t="s">
        <v>6561</v>
      </c>
      <c r="N111" s="220" t="s">
        <v>617</v>
      </c>
      <c r="O111" s="220" t="s">
        <v>850</v>
      </c>
      <c r="P111" s="220">
        <v>14</v>
      </c>
      <c r="Q111" s="220" t="s">
        <v>20</v>
      </c>
      <c r="R111" s="220">
        <v>27</v>
      </c>
      <c r="S111" s="220">
        <v>28</v>
      </c>
      <c r="T111" s="339" t="s">
        <v>4819</v>
      </c>
      <c r="U111" s="220" t="s">
        <v>4838</v>
      </c>
      <c r="V111" s="220" t="s">
        <v>6794</v>
      </c>
      <c r="W111" s="220" t="s">
        <v>682</v>
      </c>
      <c r="X111" s="220">
        <v>9</v>
      </c>
      <c r="Y111" s="220">
        <v>5</v>
      </c>
      <c r="Z111" s="220">
        <v>1</v>
      </c>
      <c r="AA111" s="220">
        <v>14</v>
      </c>
      <c r="AB111" s="220">
        <v>13</v>
      </c>
      <c r="AC111" s="220" t="s">
        <v>6794</v>
      </c>
      <c r="AD111" s="220" t="s">
        <v>48</v>
      </c>
      <c r="AE111" s="220" t="s">
        <v>2348</v>
      </c>
      <c r="AF111" s="220" t="s">
        <v>2348</v>
      </c>
      <c r="AG111" s="220" t="s">
        <v>6795</v>
      </c>
      <c r="AH111" s="220" t="s">
        <v>5045</v>
      </c>
      <c r="AI111" s="220">
        <v>27</v>
      </c>
      <c r="AJ111" s="220">
        <v>28</v>
      </c>
      <c r="AK111" s="220" t="s">
        <v>6794</v>
      </c>
      <c r="AL111" s="220" t="s">
        <v>37</v>
      </c>
      <c r="AM111" s="220">
        <v>27</v>
      </c>
      <c r="AN111" s="220">
        <v>28</v>
      </c>
      <c r="AO111" s="220" t="s">
        <v>6796</v>
      </c>
      <c r="AP111" s="220" t="s">
        <v>6839</v>
      </c>
      <c r="AQ111" s="220">
        <v>27</v>
      </c>
      <c r="AR111" s="220">
        <v>28</v>
      </c>
      <c r="AS111" s="220" t="s">
        <v>1265</v>
      </c>
      <c r="AT111" s="220"/>
    </row>
    <row r="112" spans="1:119" x14ac:dyDescent="0.3">
      <c r="A112" s="220">
        <v>111</v>
      </c>
      <c r="B112" s="220" t="s">
        <v>613</v>
      </c>
      <c r="C112" s="333"/>
      <c r="D112" s="220" t="s">
        <v>6836</v>
      </c>
      <c r="E112" s="220"/>
      <c r="F112" s="373" t="s">
        <v>6881</v>
      </c>
      <c r="G112" s="373" t="s">
        <v>6882</v>
      </c>
      <c r="H112" s="373" t="s">
        <v>6879</v>
      </c>
      <c r="I112" s="220" t="s">
        <v>6883</v>
      </c>
      <c r="J112" s="220" t="s">
        <v>3329</v>
      </c>
      <c r="K112" s="220" t="s">
        <v>5720</v>
      </c>
      <c r="L112" s="220" t="s">
        <v>6560</v>
      </c>
      <c r="M112" s="339" t="s">
        <v>6561</v>
      </c>
      <c r="N112" s="220" t="s">
        <v>617</v>
      </c>
      <c r="O112" s="220" t="s">
        <v>850</v>
      </c>
      <c r="P112" s="220">
        <v>15</v>
      </c>
      <c r="Q112" s="220" t="s">
        <v>20</v>
      </c>
      <c r="R112" s="220">
        <v>29</v>
      </c>
      <c r="S112" s="220">
        <v>30</v>
      </c>
      <c r="T112" s="339" t="s">
        <v>4819</v>
      </c>
      <c r="U112" s="220" t="s">
        <v>4838</v>
      </c>
      <c r="V112" s="220" t="s">
        <v>6794</v>
      </c>
      <c r="W112" s="220" t="s">
        <v>686</v>
      </c>
      <c r="X112" s="220">
        <v>9</v>
      </c>
      <c r="Y112" s="220">
        <v>5</v>
      </c>
      <c r="Z112" s="220">
        <v>1</v>
      </c>
      <c r="AA112" s="220">
        <v>14</v>
      </c>
      <c r="AB112" s="220">
        <v>13</v>
      </c>
      <c r="AC112" s="220" t="s">
        <v>6794</v>
      </c>
      <c r="AD112" s="220" t="s">
        <v>48</v>
      </c>
      <c r="AE112" s="220" t="s">
        <v>2348</v>
      </c>
      <c r="AF112" s="220" t="s">
        <v>2348</v>
      </c>
      <c r="AG112" s="220" t="s">
        <v>6795</v>
      </c>
      <c r="AH112" s="220" t="s">
        <v>5045</v>
      </c>
      <c r="AI112" s="220">
        <v>29</v>
      </c>
      <c r="AJ112" s="220">
        <v>30</v>
      </c>
      <c r="AK112" s="220" t="s">
        <v>6794</v>
      </c>
      <c r="AL112" s="220" t="s">
        <v>37</v>
      </c>
      <c r="AM112" s="220">
        <v>29</v>
      </c>
      <c r="AN112" s="220">
        <v>30</v>
      </c>
      <c r="AO112" s="220" t="s">
        <v>6796</v>
      </c>
      <c r="AP112" s="220" t="s">
        <v>6839</v>
      </c>
      <c r="AQ112" s="220">
        <v>29</v>
      </c>
      <c r="AR112" s="220">
        <v>30</v>
      </c>
      <c r="AS112" s="220" t="s">
        <v>1265</v>
      </c>
      <c r="AT112" s="220"/>
    </row>
    <row r="113" spans="1:46" x14ac:dyDescent="0.3">
      <c r="A113" s="220">
        <v>112</v>
      </c>
      <c r="B113" s="220" t="s">
        <v>613</v>
      </c>
      <c r="C113" s="333"/>
      <c r="D113" s="220" t="s">
        <v>6836</v>
      </c>
      <c r="E113" s="220"/>
      <c r="F113" s="373" t="s">
        <v>6884</v>
      </c>
      <c r="G113" s="373" t="s">
        <v>6885</v>
      </c>
      <c r="H113" s="373" t="s">
        <v>6879</v>
      </c>
      <c r="I113" s="220" t="s">
        <v>6886</v>
      </c>
      <c r="J113" s="220" t="s">
        <v>3329</v>
      </c>
      <c r="K113" s="220" t="s">
        <v>5720</v>
      </c>
      <c r="L113" s="220" t="s">
        <v>6560</v>
      </c>
      <c r="M113" s="339" t="s">
        <v>6561</v>
      </c>
      <c r="N113" s="220" t="s">
        <v>617</v>
      </c>
      <c r="O113" s="220" t="s">
        <v>850</v>
      </c>
      <c r="P113" s="220">
        <v>16</v>
      </c>
      <c r="Q113" s="220" t="s">
        <v>20</v>
      </c>
      <c r="R113" s="220">
        <v>31</v>
      </c>
      <c r="S113" s="220">
        <v>32</v>
      </c>
      <c r="T113" s="339" t="s">
        <v>4819</v>
      </c>
      <c r="U113" s="220" t="s">
        <v>4838</v>
      </c>
      <c r="V113" s="220" t="s">
        <v>6794</v>
      </c>
      <c r="W113" s="220" t="s">
        <v>687</v>
      </c>
      <c r="X113" s="220">
        <v>9</v>
      </c>
      <c r="Y113" s="220">
        <v>5</v>
      </c>
      <c r="Z113" s="220">
        <v>1</v>
      </c>
      <c r="AA113" s="220">
        <v>14</v>
      </c>
      <c r="AB113" s="220">
        <v>13</v>
      </c>
      <c r="AC113" s="220" t="s">
        <v>6794</v>
      </c>
      <c r="AD113" s="220" t="s">
        <v>48</v>
      </c>
      <c r="AE113" s="220" t="s">
        <v>2348</v>
      </c>
      <c r="AF113" s="220" t="s">
        <v>2348</v>
      </c>
      <c r="AG113" s="220" t="s">
        <v>6795</v>
      </c>
      <c r="AH113" s="220" t="s">
        <v>5045</v>
      </c>
      <c r="AI113" s="220">
        <v>31</v>
      </c>
      <c r="AJ113" s="220">
        <v>32</v>
      </c>
      <c r="AK113" s="220" t="s">
        <v>6794</v>
      </c>
      <c r="AL113" s="220" t="s">
        <v>37</v>
      </c>
      <c r="AM113" s="220">
        <v>31</v>
      </c>
      <c r="AN113" s="220">
        <v>32</v>
      </c>
      <c r="AO113" s="220" t="s">
        <v>6796</v>
      </c>
      <c r="AP113" s="220" t="s">
        <v>6839</v>
      </c>
      <c r="AQ113" s="220">
        <v>31</v>
      </c>
      <c r="AR113" s="220">
        <v>32</v>
      </c>
      <c r="AS113" s="220" t="s">
        <v>1265</v>
      </c>
      <c r="AT113" s="220"/>
    </row>
    <row r="114" spans="1:46" x14ac:dyDescent="0.3">
      <c r="A114" s="220">
        <v>113</v>
      </c>
      <c r="B114" s="220" t="s">
        <v>613</v>
      </c>
      <c r="C114" s="333"/>
      <c r="D114" s="220" t="s">
        <v>6836</v>
      </c>
      <c r="E114" s="220"/>
      <c r="F114" s="373" t="s">
        <v>6887</v>
      </c>
      <c r="G114" s="373" t="s">
        <v>6888</v>
      </c>
      <c r="H114" s="373" t="s">
        <v>6879</v>
      </c>
      <c r="I114" s="220" t="s">
        <v>6889</v>
      </c>
      <c r="J114" s="220" t="s">
        <v>3329</v>
      </c>
      <c r="K114" s="220" t="s">
        <v>5720</v>
      </c>
      <c r="L114" s="220" t="s">
        <v>6560</v>
      </c>
      <c r="M114" s="339" t="s">
        <v>6561</v>
      </c>
      <c r="N114" s="220" t="s">
        <v>617</v>
      </c>
      <c r="O114" s="220" t="s">
        <v>850</v>
      </c>
      <c r="P114" s="220">
        <v>17</v>
      </c>
      <c r="Q114" s="220" t="s">
        <v>21</v>
      </c>
      <c r="R114" s="220">
        <v>1</v>
      </c>
      <c r="S114" s="220">
        <v>2</v>
      </c>
      <c r="T114" s="339" t="s">
        <v>4819</v>
      </c>
      <c r="U114" s="220" t="s">
        <v>4838</v>
      </c>
      <c r="V114" s="220" t="s">
        <v>6794</v>
      </c>
      <c r="W114" s="220" t="s">
        <v>688</v>
      </c>
      <c r="X114" s="220">
        <v>9</v>
      </c>
      <c r="Y114" s="220">
        <v>5</v>
      </c>
      <c r="Z114" s="220">
        <v>1</v>
      </c>
      <c r="AA114" s="220">
        <v>14</v>
      </c>
      <c r="AB114" s="220">
        <v>13</v>
      </c>
      <c r="AC114" s="220" t="s">
        <v>6794</v>
      </c>
      <c r="AD114" s="220" t="s">
        <v>48</v>
      </c>
      <c r="AE114" s="220" t="s">
        <v>2348</v>
      </c>
      <c r="AF114" s="220" t="s">
        <v>2348</v>
      </c>
      <c r="AG114" s="220" t="s">
        <v>6795</v>
      </c>
      <c r="AH114" s="220" t="s">
        <v>5045</v>
      </c>
      <c r="AI114" s="220">
        <v>33</v>
      </c>
      <c r="AJ114" s="220">
        <v>34</v>
      </c>
      <c r="AK114" s="220" t="s">
        <v>6794</v>
      </c>
      <c r="AL114" s="220" t="s">
        <v>37</v>
      </c>
      <c r="AM114" s="220">
        <v>33</v>
      </c>
      <c r="AN114" s="220">
        <v>34</v>
      </c>
      <c r="AO114" s="220" t="s">
        <v>6796</v>
      </c>
      <c r="AP114" s="220" t="s">
        <v>6839</v>
      </c>
      <c r="AQ114" s="220">
        <v>33</v>
      </c>
      <c r="AR114" s="220">
        <v>34</v>
      </c>
      <c r="AS114" s="220" t="s">
        <v>1265</v>
      </c>
      <c r="AT114" s="220"/>
    </row>
    <row r="115" spans="1:46" x14ac:dyDescent="0.3">
      <c r="A115" s="220">
        <v>114</v>
      </c>
      <c r="B115" s="220" t="s">
        <v>613</v>
      </c>
      <c r="C115" s="333"/>
      <c r="D115" s="220" t="s">
        <v>6836</v>
      </c>
      <c r="E115" s="220"/>
      <c r="F115" s="380" t="s">
        <v>6837</v>
      </c>
      <c r="G115" s="380" t="s">
        <v>6837</v>
      </c>
      <c r="H115" s="380" t="s">
        <v>6837</v>
      </c>
      <c r="I115" s="220" t="s">
        <v>6890</v>
      </c>
      <c r="J115" s="220" t="s">
        <v>3329</v>
      </c>
      <c r="K115" s="220" t="s">
        <v>5720</v>
      </c>
      <c r="L115" s="220" t="s">
        <v>6560</v>
      </c>
      <c r="M115" s="339" t="s">
        <v>6561</v>
      </c>
      <c r="N115" s="220" t="s">
        <v>617</v>
      </c>
      <c r="O115" s="220" t="s">
        <v>850</v>
      </c>
      <c r="P115" s="220">
        <v>18</v>
      </c>
      <c r="Q115" s="220" t="s">
        <v>21</v>
      </c>
      <c r="R115" s="220">
        <v>3</v>
      </c>
      <c r="S115" s="220">
        <v>4</v>
      </c>
      <c r="T115" s="339" t="s">
        <v>4819</v>
      </c>
      <c r="U115" s="220" t="s">
        <v>4838</v>
      </c>
      <c r="V115" s="220" t="s">
        <v>6794</v>
      </c>
      <c r="W115" s="220" t="s">
        <v>689</v>
      </c>
      <c r="X115" s="220">
        <v>9</v>
      </c>
      <c r="Y115" s="220">
        <v>5</v>
      </c>
      <c r="Z115" s="220">
        <v>1</v>
      </c>
      <c r="AA115" s="220">
        <v>14</v>
      </c>
      <c r="AB115" s="220">
        <v>13</v>
      </c>
      <c r="AC115" s="220" t="s">
        <v>6794</v>
      </c>
      <c r="AD115" s="220" t="s">
        <v>48</v>
      </c>
      <c r="AE115" s="220" t="s">
        <v>2348</v>
      </c>
      <c r="AF115" s="220" t="s">
        <v>2348</v>
      </c>
      <c r="AG115" s="220" t="s">
        <v>6795</v>
      </c>
      <c r="AH115" s="220" t="s">
        <v>5045</v>
      </c>
      <c r="AI115" s="220">
        <v>35</v>
      </c>
      <c r="AJ115" s="220">
        <v>36</v>
      </c>
      <c r="AK115" s="220" t="s">
        <v>6794</v>
      </c>
      <c r="AL115" s="220" t="s">
        <v>37</v>
      </c>
      <c r="AM115" s="220">
        <v>35</v>
      </c>
      <c r="AN115" s="220">
        <v>36</v>
      </c>
      <c r="AO115" s="220" t="s">
        <v>6796</v>
      </c>
      <c r="AP115" s="220" t="s">
        <v>6839</v>
      </c>
      <c r="AQ115" s="220">
        <v>35</v>
      </c>
      <c r="AR115" s="220">
        <v>36</v>
      </c>
      <c r="AS115" s="220" t="s">
        <v>1265</v>
      </c>
      <c r="AT115" s="220"/>
    </row>
    <row r="116" spans="1:46" x14ac:dyDescent="0.3">
      <c r="A116" s="220">
        <v>115</v>
      </c>
      <c r="B116" s="220" t="s">
        <v>613</v>
      </c>
      <c r="C116" s="333"/>
      <c r="D116" s="220" t="s">
        <v>6836</v>
      </c>
      <c r="E116" s="220"/>
      <c r="F116" s="373" t="s">
        <v>6891</v>
      </c>
      <c r="G116" s="373" t="s">
        <v>6892</v>
      </c>
      <c r="H116" s="373" t="s">
        <v>6893</v>
      </c>
      <c r="I116" s="220" t="s">
        <v>6894</v>
      </c>
      <c r="J116" s="220" t="s">
        <v>3329</v>
      </c>
      <c r="K116" s="220" t="s">
        <v>5720</v>
      </c>
      <c r="L116" s="220" t="s">
        <v>6560</v>
      </c>
      <c r="M116" s="339" t="s">
        <v>6561</v>
      </c>
      <c r="N116" s="220" t="s">
        <v>617</v>
      </c>
      <c r="O116" s="220" t="s">
        <v>850</v>
      </c>
      <c r="P116" s="220">
        <v>19</v>
      </c>
      <c r="Q116" s="220" t="s">
        <v>21</v>
      </c>
      <c r="R116" s="220">
        <v>5</v>
      </c>
      <c r="S116" s="220">
        <v>6</v>
      </c>
      <c r="T116" s="339" t="s">
        <v>4819</v>
      </c>
      <c r="U116" s="220" t="s">
        <v>4838</v>
      </c>
      <c r="V116" s="220" t="s">
        <v>6794</v>
      </c>
      <c r="W116" s="220" t="s">
        <v>690</v>
      </c>
      <c r="X116" s="220">
        <v>9</v>
      </c>
      <c r="Y116" s="220">
        <v>5</v>
      </c>
      <c r="Z116" s="220">
        <v>1</v>
      </c>
      <c r="AA116" s="220">
        <v>14</v>
      </c>
      <c r="AB116" s="220">
        <v>13</v>
      </c>
      <c r="AC116" s="220" t="s">
        <v>6794</v>
      </c>
      <c r="AD116" s="220" t="s">
        <v>48</v>
      </c>
      <c r="AE116" s="220" t="s">
        <v>2348</v>
      </c>
      <c r="AF116" s="220" t="s">
        <v>2348</v>
      </c>
      <c r="AG116" s="220" t="s">
        <v>6795</v>
      </c>
      <c r="AH116" s="220" t="s">
        <v>5045</v>
      </c>
      <c r="AI116" s="220">
        <v>37</v>
      </c>
      <c r="AJ116" s="220">
        <v>38</v>
      </c>
      <c r="AK116" s="220" t="s">
        <v>6794</v>
      </c>
      <c r="AL116" s="220" t="s">
        <v>37</v>
      </c>
      <c r="AM116" s="220">
        <v>37</v>
      </c>
      <c r="AN116" s="220">
        <v>38</v>
      </c>
      <c r="AO116" s="220" t="s">
        <v>6796</v>
      </c>
      <c r="AP116" s="220" t="s">
        <v>6839</v>
      </c>
      <c r="AQ116" s="220">
        <v>37</v>
      </c>
      <c r="AR116" s="220">
        <v>38</v>
      </c>
      <c r="AS116" s="220" t="s">
        <v>1265</v>
      </c>
      <c r="AT116" s="220"/>
    </row>
    <row r="117" spans="1:46" x14ac:dyDescent="0.3">
      <c r="A117" s="220">
        <v>116</v>
      </c>
      <c r="B117" s="220" t="s">
        <v>613</v>
      </c>
      <c r="C117" s="333"/>
      <c r="D117" s="220" t="s">
        <v>6836</v>
      </c>
      <c r="E117" s="220"/>
      <c r="F117" s="373" t="s">
        <v>6895</v>
      </c>
      <c r="G117" s="373" t="s">
        <v>6896</v>
      </c>
      <c r="H117" s="373" t="s">
        <v>6893</v>
      </c>
      <c r="I117" s="220" t="s">
        <v>6897</v>
      </c>
      <c r="J117" s="220" t="s">
        <v>3329</v>
      </c>
      <c r="K117" s="220" t="s">
        <v>5720</v>
      </c>
      <c r="L117" s="220" t="s">
        <v>6560</v>
      </c>
      <c r="M117" s="339" t="s">
        <v>6561</v>
      </c>
      <c r="N117" s="220" t="s">
        <v>617</v>
      </c>
      <c r="O117" s="220" t="s">
        <v>850</v>
      </c>
      <c r="P117" s="220">
        <v>20</v>
      </c>
      <c r="Q117" s="220" t="s">
        <v>21</v>
      </c>
      <c r="R117" s="220">
        <v>7</v>
      </c>
      <c r="S117" s="220">
        <v>8</v>
      </c>
      <c r="T117" s="339" t="s">
        <v>4819</v>
      </c>
      <c r="U117" s="220" t="s">
        <v>4838</v>
      </c>
      <c r="V117" s="220" t="s">
        <v>6794</v>
      </c>
      <c r="W117" s="220" t="s">
        <v>695</v>
      </c>
      <c r="X117" s="220">
        <v>9</v>
      </c>
      <c r="Y117" s="220">
        <v>5</v>
      </c>
      <c r="Z117" s="220">
        <v>1</v>
      </c>
      <c r="AA117" s="220">
        <v>14</v>
      </c>
      <c r="AB117" s="220">
        <v>13</v>
      </c>
      <c r="AC117" s="220" t="s">
        <v>6794</v>
      </c>
      <c r="AD117" s="220" t="s">
        <v>48</v>
      </c>
      <c r="AE117" s="220" t="s">
        <v>2348</v>
      </c>
      <c r="AF117" s="220" t="s">
        <v>2348</v>
      </c>
      <c r="AG117" s="220" t="s">
        <v>6795</v>
      </c>
      <c r="AH117" s="220" t="s">
        <v>5045</v>
      </c>
      <c r="AI117" s="220">
        <v>39</v>
      </c>
      <c r="AJ117" s="220">
        <v>40</v>
      </c>
      <c r="AK117" s="220" t="s">
        <v>6794</v>
      </c>
      <c r="AL117" s="220" t="s">
        <v>37</v>
      </c>
      <c r="AM117" s="220">
        <v>39</v>
      </c>
      <c r="AN117" s="220">
        <v>40</v>
      </c>
      <c r="AO117" s="220" t="s">
        <v>6796</v>
      </c>
      <c r="AP117" s="220" t="s">
        <v>6839</v>
      </c>
      <c r="AQ117" s="220">
        <v>39</v>
      </c>
      <c r="AR117" s="220">
        <v>40</v>
      </c>
      <c r="AS117" s="220" t="s">
        <v>1265</v>
      </c>
      <c r="AT117" s="220"/>
    </row>
    <row r="118" spans="1:46" x14ac:dyDescent="0.3">
      <c r="A118" s="220">
        <v>117</v>
      </c>
      <c r="B118" s="220" t="s">
        <v>613</v>
      </c>
      <c r="C118" s="333"/>
      <c r="D118" s="220" t="s">
        <v>6836</v>
      </c>
      <c r="E118" s="220"/>
      <c r="F118" s="373" t="s">
        <v>6898</v>
      </c>
      <c r="G118" s="373" t="s">
        <v>6899</v>
      </c>
      <c r="H118" s="373" t="s">
        <v>6893</v>
      </c>
      <c r="I118" s="220" t="s">
        <v>6900</v>
      </c>
      <c r="J118" s="220" t="s">
        <v>3329</v>
      </c>
      <c r="K118" s="220" t="s">
        <v>5720</v>
      </c>
      <c r="L118" s="220" t="s">
        <v>6560</v>
      </c>
      <c r="M118" s="339" t="s">
        <v>6561</v>
      </c>
      <c r="N118" s="220" t="s">
        <v>617</v>
      </c>
      <c r="O118" s="220" t="s">
        <v>850</v>
      </c>
      <c r="P118" s="220">
        <v>21</v>
      </c>
      <c r="Q118" s="220" t="s">
        <v>21</v>
      </c>
      <c r="R118" s="220">
        <v>9</v>
      </c>
      <c r="S118" s="220">
        <v>10</v>
      </c>
      <c r="T118" s="339" t="s">
        <v>4819</v>
      </c>
      <c r="U118" s="220" t="s">
        <v>4838</v>
      </c>
      <c r="V118" s="220" t="s">
        <v>6794</v>
      </c>
      <c r="W118" s="220" t="s">
        <v>698</v>
      </c>
      <c r="X118" s="220">
        <v>9</v>
      </c>
      <c r="Y118" s="220">
        <v>5</v>
      </c>
      <c r="Z118" s="220">
        <v>1</v>
      </c>
      <c r="AA118" s="220">
        <v>14</v>
      </c>
      <c r="AB118" s="220">
        <v>13</v>
      </c>
      <c r="AC118" s="220" t="s">
        <v>6794</v>
      </c>
      <c r="AD118" s="220" t="s">
        <v>48</v>
      </c>
      <c r="AE118" s="220" t="s">
        <v>2348</v>
      </c>
      <c r="AF118" s="220" t="s">
        <v>2348</v>
      </c>
      <c r="AG118" s="220" t="s">
        <v>6795</v>
      </c>
      <c r="AH118" s="220" t="s">
        <v>5045</v>
      </c>
      <c r="AI118" s="220">
        <v>41</v>
      </c>
      <c r="AJ118" s="220">
        <v>42</v>
      </c>
      <c r="AK118" s="220" t="s">
        <v>6794</v>
      </c>
      <c r="AL118" s="220" t="s">
        <v>37</v>
      </c>
      <c r="AM118" s="220">
        <v>41</v>
      </c>
      <c r="AN118" s="220">
        <v>42</v>
      </c>
      <c r="AO118" s="220" t="s">
        <v>6796</v>
      </c>
      <c r="AP118" s="220" t="s">
        <v>6839</v>
      </c>
      <c r="AQ118" s="220">
        <v>41</v>
      </c>
      <c r="AR118" s="220">
        <v>42</v>
      </c>
      <c r="AS118" s="220" t="s">
        <v>1265</v>
      </c>
      <c r="AT118" s="220"/>
    </row>
    <row r="119" spans="1:46" x14ac:dyDescent="0.3">
      <c r="A119" s="220">
        <v>118</v>
      </c>
      <c r="B119" s="220" t="s">
        <v>613</v>
      </c>
      <c r="C119" s="333"/>
      <c r="D119" s="220" t="s">
        <v>6836</v>
      </c>
      <c r="E119" s="220"/>
      <c r="F119" s="373" t="s">
        <v>6901</v>
      </c>
      <c r="G119" s="373" t="s">
        <v>6902</v>
      </c>
      <c r="H119" s="373" t="s">
        <v>6893</v>
      </c>
      <c r="I119" s="220" t="s">
        <v>6903</v>
      </c>
      <c r="J119" s="220" t="s">
        <v>3329</v>
      </c>
      <c r="K119" s="220" t="s">
        <v>5720</v>
      </c>
      <c r="L119" s="220" t="s">
        <v>6560</v>
      </c>
      <c r="M119" s="339" t="s">
        <v>6561</v>
      </c>
      <c r="N119" s="220" t="s">
        <v>617</v>
      </c>
      <c r="O119" s="220" t="s">
        <v>850</v>
      </c>
      <c r="P119" s="220">
        <v>22</v>
      </c>
      <c r="Q119" s="220" t="s">
        <v>21</v>
      </c>
      <c r="R119" s="220">
        <v>11</v>
      </c>
      <c r="S119" s="220">
        <v>12</v>
      </c>
      <c r="T119" s="339" t="s">
        <v>4819</v>
      </c>
      <c r="U119" s="220" t="s">
        <v>4838</v>
      </c>
      <c r="V119" s="220" t="s">
        <v>6794</v>
      </c>
      <c r="W119" s="220" t="s">
        <v>702</v>
      </c>
      <c r="X119" s="220">
        <v>9</v>
      </c>
      <c r="Y119" s="220">
        <v>5</v>
      </c>
      <c r="Z119" s="220">
        <v>1</v>
      </c>
      <c r="AA119" s="220">
        <v>14</v>
      </c>
      <c r="AB119" s="220">
        <v>13</v>
      </c>
      <c r="AC119" s="220" t="s">
        <v>6794</v>
      </c>
      <c r="AD119" s="220" t="s">
        <v>48</v>
      </c>
      <c r="AE119" s="220" t="s">
        <v>2348</v>
      </c>
      <c r="AF119" s="220" t="s">
        <v>2348</v>
      </c>
      <c r="AG119" s="220" t="s">
        <v>6795</v>
      </c>
      <c r="AH119" s="220" t="s">
        <v>5045</v>
      </c>
      <c r="AI119" s="220">
        <v>43</v>
      </c>
      <c r="AJ119" s="220">
        <v>44</v>
      </c>
      <c r="AK119" s="220" t="s">
        <v>6794</v>
      </c>
      <c r="AL119" s="220" t="s">
        <v>37</v>
      </c>
      <c r="AM119" s="220">
        <v>43</v>
      </c>
      <c r="AN119" s="220">
        <v>44</v>
      </c>
      <c r="AO119" s="220" t="s">
        <v>6796</v>
      </c>
      <c r="AP119" s="220" t="s">
        <v>6839</v>
      </c>
      <c r="AQ119" s="220">
        <v>43</v>
      </c>
      <c r="AR119" s="220">
        <v>44</v>
      </c>
      <c r="AS119" s="220" t="s">
        <v>1265</v>
      </c>
      <c r="AT119" s="220"/>
    </row>
    <row r="120" spans="1:46" x14ac:dyDescent="0.3">
      <c r="A120" s="220">
        <v>119</v>
      </c>
      <c r="B120" s="220" t="s">
        <v>613</v>
      </c>
      <c r="C120" s="333"/>
      <c r="D120" s="220" t="s">
        <v>6836</v>
      </c>
      <c r="E120" s="220"/>
      <c r="F120" s="380" t="s">
        <v>6837</v>
      </c>
      <c r="G120" s="380" t="s">
        <v>6837</v>
      </c>
      <c r="H120" s="380" t="s">
        <v>6837</v>
      </c>
      <c r="I120" s="220" t="s">
        <v>6904</v>
      </c>
      <c r="J120" s="220" t="s">
        <v>3329</v>
      </c>
      <c r="K120" s="220" t="s">
        <v>5720</v>
      </c>
      <c r="L120" s="220" t="s">
        <v>6560</v>
      </c>
      <c r="M120" s="339" t="s">
        <v>6561</v>
      </c>
      <c r="N120" s="220" t="s">
        <v>617</v>
      </c>
      <c r="O120" s="220" t="s">
        <v>850</v>
      </c>
      <c r="P120" s="220">
        <v>23</v>
      </c>
      <c r="Q120" s="220" t="s">
        <v>21</v>
      </c>
      <c r="R120" s="220">
        <v>13</v>
      </c>
      <c r="S120" s="220">
        <v>14</v>
      </c>
      <c r="T120" s="339" t="s">
        <v>4819</v>
      </c>
      <c r="U120" s="220" t="s">
        <v>4838</v>
      </c>
      <c r="V120" s="220" t="s">
        <v>6794</v>
      </c>
      <c r="W120" s="220" t="s">
        <v>704</v>
      </c>
      <c r="X120" s="220">
        <v>9</v>
      </c>
      <c r="Y120" s="220">
        <v>5</v>
      </c>
      <c r="Z120" s="220">
        <v>1</v>
      </c>
      <c r="AA120" s="220">
        <v>14</v>
      </c>
      <c r="AB120" s="220">
        <v>13</v>
      </c>
      <c r="AC120" s="220" t="s">
        <v>6794</v>
      </c>
      <c r="AD120" s="220" t="s">
        <v>48</v>
      </c>
      <c r="AE120" s="220" t="s">
        <v>2348</v>
      </c>
      <c r="AF120" s="220" t="s">
        <v>2348</v>
      </c>
      <c r="AG120" s="220" t="s">
        <v>6795</v>
      </c>
      <c r="AH120" s="220" t="s">
        <v>5045</v>
      </c>
      <c r="AI120" s="220">
        <v>45</v>
      </c>
      <c r="AJ120" s="220">
        <v>46</v>
      </c>
      <c r="AK120" s="220" t="s">
        <v>6794</v>
      </c>
      <c r="AL120" s="220" t="s">
        <v>37</v>
      </c>
      <c r="AM120" s="220">
        <v>45</v>
      </c>
      <c r="AN120" s="220">
        <v>46</v>
      </c>
      <c r="AO120" s="220" t="s">
        <v>6796</v>
      </c>
      <c r="AP120" s="220" t="s">
        <v>6839</v>
      </c>
      <c r="AQ120" s="220">
        <v>45</v>
      </c>
      <c r="AR120" s="220">
        <v>46</v>
      </c>
      <c r="AS120" s="220" t="s">
        <v>1265</v>
      </c>
      <c r="AT120" s="220"/>
    </row>
    <row r="121" spans="1:46" x14ac:dyDescent="0.3">
      <c r="A121" s="220">
        <v>120</v>
      </c>
      <c r="B121" s="220" t="s">
        <v>613</v>
      </c>
      <c r="C121" s="333"/>
      <c r="D121" s="220" t="s">
        <v>6836</v>
      </c>
      <c r="E121" s="220"/>
      <c r="F121" s="373" t="s">
        <v>6905</v>
      </c>
      <c r="G121" s="373" t="s">
        <v>6906</v>
      </c>
      <c r="H121" s="373" t="s">
        <v>6907</v>
      </c>
      <c r="I121" s="220" t="s">
        <v>6894</v>
      </c>
      <c r="J121" s="220" t="s">
        <v>3329</v>
      </c>
      <c r="K121" s="220" t="s">
        <v>5720</v>
      </c>
      <c r="L121" s="220" t="s">
        <v>6560</v>
      </c>
      <c r="M121" s="339" t="s">
        <v>6561</v>
      </c>
      <c r="N121" s="220" t="s">
        <v>617</v>
      </c>
      <c r="O121" s="220" t="s">
        <v>850</v>
      </c>
      <c r="P121" s="220">
        <v>24</v>
      </c>
      <c r="Q121" s="220" t="s">
        <v>21</v>
      </c>
      <c r="R121" s="220">
        <v>15</v>
      </c>
      <c r="S121" s="220">
        <v>16</v>
      </c>
      <c r="T121" s="339" t="s">
        <v>4819</v>
      </c>
      <c r="U121" s="220" t="s">
        <v>4838</v>
      </c>
      <c r="V121" s="220" t="s">
        <v>6794</v>
      </c>
      <c r="W121" s="220" t="s">
        <v>706</v>
      </c>
      <c r="X121" s="220">
        <v>9</v>
      </c>
      <c r="Y121" s="220">
        <v>5</v>
      </c>
      <c r="Z121" s="220">
        <v>1</v>
      </c>
      <c r="AA121" s="220">
        <v>14</v>
      </c>
      <c r="AB121" s="220">
        <v>13</v>
      </c>
      <c r="AC121" s="220" t="s">
        <v>6794</v>
      </c>
      <c r="AD121" s="220" t="s">
        <v>48</v>
      </c>
      <c r="AE121" s="220" t="s">
        <v>2348</v>
      </c>
      <c r="AF121" s="220" t="s">
        <v>2348</v>
      </c>
      <c r="AG121" s="220" t="s">
        <v>6795</v>
      </c>
      <c r="AH121" s="220" t="s">
        <v>5045</v>
      </c>
      <c r="AI121" s="220">
        <v>47</v>
      </c>
      <c r="AJ121" s="220">
        <v>48</v>
      </c>
      <c r="AK121" s="220" t="s">
        <v>6794</v>
      </c>
      <c r="AL121" s="220" t="s">
        <v>37</v>
      </c>
      <c r="AM121" s="220">
        <v>47</v>
      </c>
      <c r="AN121" s="220">
        <v>48</v>
      </c>
      <c r="AO121" s="220" t="s">
        <v>6796</v>
      </c>
      <c r="AP121" s="220" t="s">
        <v>6839</v>
      </c>
      <c r="AQ121" s="220">
        <v>47</v>
      </c>
      <c r="AR121" s="220">
        <v>48</v>
      </c>
      <c r="AS121" s="220" t="s">
        <v>1265</v>
      </c>
      <c r="AT121" s="220"/>
    </row>
    <row r="122" spans="1:46" x14ac:dyDescent="0.3">
      <c r="A122" s="220">
        <v>121</v>
      </c>
      <c r="B122" s="220" t="s">
        <v>613</v>
      </c>
      <c r="C122" s="333"/>
      <c r="D122" s="220" t="s">
        <v>6836</v>
      </c>
      <c r="E122" s="220"/>
      <c r="F122" s="373" t="s">
        <v>6908</v>
      </c>
      <c r="G122" s="373" t="s">
        <v>6909</v>
      </c>
      <c r="H122" s="373" t="s">
        <v>6907</v>
      </c>
      <c r="I122" s="220" t="s">
        <v>6910</v>
      </c>
      <c r="J122" s="220" t="s">
        <v>3329</v>
      </c>
      <c r="K122" s="220" t="s">
        <v>5720</v>
      </c>
      <c r="L122" s="220" t="s">
        <v>6560</v>
      </c>
      <c r="M122" s="339" t="s">
        <v>6561</v>
      </c>
      <c r="N122" s="220" t="s">
        <v>617</v>
      </c>
      <c r="O122" s="220" t="s">
        <v>850</v>
      </c>
      <c r="P122" s="220">
        <v>25</v>
      </c>
      <c r="Q122" s="220" t="s">
        <v>21</v>
      </c>
      <c r="R122" s="220">
        <v>17</v>
      </c>
      <c r="S122" s="220">
        <v>18</v>
      </c>
      <c r="T122" s="339" t="s">
        <v>4819</v>
      </c>
      <c r="U122" s="220" t="s">
        <v>4838</v>
      </c>
      <c r="V122" s="220" t="s">
        <v>6794</v>
      </c>
      <c r="W122" s="220" t="s">
        <v>707</v>
      </c>
      <c r="X122" s="220">
        <v>9</v>
      </c>
      <c r="Y122" s="220">
        <v>5</v>
      </c>
      <c r="Z122" s="220">
        <v>1</v>
      </c>
      <c r="AA122" s="220">
        <v>14</v>
      </c>
      <c r="AB122" s="220">
        <v>13</v>
      </c>
      <c r="AC122" s="220" t="s">
        <v>6794</v>
      </c>
      <c r="AD122" s="220" t="s">
        <v>48</v>
      </c>
      <c r="AE122" s="220" t="s">
        <v>2348</v>
      </c>
      <c r="AF122" s="220" t="s">
        <v>2348</v>
      </c>
      <c r="AG122" s="220" t="s">
        <v>6795</v>
      </c>
      <c r="AH122" s="220" t="s">
        <v>5045</v>
      </c>
      <c r="AI122" s="220">
        <v>49</v>
      </c>
      <c r="AJ122" s="220">
        <v>50</v>
      </c>
      <c r="AK122" s="220" t="s">
        <v>6794</v>
      </c>
      <c r="AL122" s="220" t="s">
        <v>37</v>
      </c>
      <c r="AM122" s="220">
        <v>49</v>
      </c>
      <c r="AN122" s="220">
        <v>50</v>
      </c>
      <c r="AO122" s="220" t="s">
        <v>6796</v>
      </c>
      <c r="AP122" s="220" t="s">
        <v>6839</v>
      </c>
      <c r="AQ122" s="220">
        <v>49</v>
      </c>
      <c r="AR122" s="220">
        <v>50</v>
      </c>
      <c r="AS122" s="220" t="s">
        <v>1265</v>
      </c>
      <c r="AT122" s="220"/>
    </row>
    <row r="123" spans="1:46" x14ac:dyDescent="0.3">
      <c r="A123" s="220">
        <v>122</v>
      </c>
      <c r="B123" s="220" t="s">
        <v>613</v>
      </c>
      <c r="C123" s="333"/>
      <c r="D123" s="220" t="s">
        <v>6836</v>
      </c>
      <c r="E123" s="220"/>
      <c r="F123" s="373" t="s">
        <v>6911</v>
      </c>
      <c r="G123" s="373" t="s">
        <v>6912</v>
      </c>
      <c r="H123" s="373" t="s">
        <v>6907</v>
      </c>
      <c r="I123" s="220" t="s">
        <v>6913</v>
      </c>
      <c r="J123" s="220" t="s">
        <v>3329</v>
      </c>
      <c r="K123" s="220" t="s">
        <v>5720</v>
      </c>
      <c r="L123" s="220" t="s">
        <v>6560</v>
      </c>
      <c r="M123" s="339" t="s">
        <v>6561</v>
      </c>
      <c r="N123" s="220" t="s">
        <v>617</v>
      </c>
      <c r="O123" s="220" t="s">
        <v>850</v>
      </c>
      <c r="P123" s="220">
        <v>26</v>
      </c>
      <c r="Q123" s="220" t="s">
        <v>21</v>
      </c>
      <c r="R123" s="220">
        <v>19</v>
      </c>
      <c r="S123" s="220">
        <v>20</v>
      </c>
      <c r="T123" s="339" t="s">
        <v>4819</v>
      </c>
      <c r="U123" s="220" t="s">
        <v>4838</v>
      </c>
      <c r="V123" s="220" t="s">
        <v>6794</v>
      </c>
      <c r="W123" s="220" t="s">
        <v>710</v>
      </c>
      <c r="X123" s="220">
        <v>9</v>
      </c>
      <c r="Y123" s="220">
        <v>5</v>
      </c>
      <c r="Z123" s="220">
        <v>1</v>
      </c>
      <c r="AA123" s="220">
        <v>14</v>
      </c>
      <c r="AB123" s="220">
        <v>13</v>
      </c>
      <c r="AC123" s="220" t="s">
        <v>6794</v>
      </c>
      <c r="AD123" s="220" t="s">
        <v>48</v>
      </c>
      <c r="AE123" s="220" t="s">
        <v>2348</v>
      </c>
      <c r="AF123" s="220" t="s">
        <v>2348</v>
      </c>
      <c r="AG123" s="220" t="s">
        <v>6795</v>
      </c>
      <c r="AH123" s="220" t="s">
        <v>5045</v>
      </c>
      <c r="AI123" s="220">
        <v>51</v>
      </c>
      <c r="AJ123" s="220">
        <v>52</v>
      </c>
      <c r="AK123" s="220" t="s">
        <v>6794</v>
      </c>
      <c r="AL123" s="220" t="s">
        <v>37</v>
      </c>
      <c r="AM123" s="220">
        <v>51</v>
      </c>
      <c r="AN123" s="220">
        <v>52</v>
      </c>
      <c r="AO123" s="220" t="s">
        <v>6796</v>
      </c>
      <c r="AP123" s="220" t="s">
        <v>6839</v>
      </c>
      <c r="AQ123" s="220">
        <v>51</v>
      </c>
      <c r="AR123" s="220">
        <v>52</v>
      </c>
      <c r="AS123" s="220" t="s">
        <v>1265</v>
      </c>
      <c r="AT123" s="220"/>
    </row>
    <row r="124" spans="1:46" x14ac:dyDescent="0.3">
      <c r="A124" s="220">
        <v>123</v>
      </c>
      <c r="B124" s="220" t="s">
        <v>613</v>
      </c>
      <c r="C124" s="333"/>
      <c r="D124" s="220" t="s">
        <v>6836</v>
      </c>
      <c r="E124" s="220"/>
      <c r="F124" s="373" t="s">
        <v>6914</v>
      </c>
      <c r="G124" s="373" t="s">
        <v>6915</v>
      </c>
      <c r="H124" s="373" t="s">
        <v>6907</v>
      </c>
      <c r="I124" s="220" t="s">
        <v>6916</v>
      </c>
      <c r="J124" s="220" t="s">
        <v>3329</v>
      </c>
      <c r="K124" s="220" t="s">
        <v>5720</v>
      </c>
      <c r="L124" s="220" t="s">
        <v>6560</v>
      </c>
      <c r="M124" s="339" t="s">
        <v>6561</v>
      </c>
      <c r="N124" s="220" t="s">
        <v>617</v>
      </c>
      <c r="O124" s="220" t="s">
        <v>850</v>
      </c>
      <c r="P124" s="220">
        <v>27</v>
      </c>
      <c r="Q124" s="220" t="s">
        <v>21</v>
      </c>
      <c r="R124" s="220">
        <v>21</v>
      </c>
      <c r="S124" s="220">
        <v>22</v>
      </c>
      <c r="T124" s="339" t="s">
        <v>4819</v>
      </c>
      <c r="U124" s="220" t="s">
        <v>4838</v>
      </c>
      <c r="V124" s="220" t="s">
        <v>6794</v>
      </c>
      <c r="W124" s="220" t="s">
        <v>713</v>
      </c>
      <c r="X124" s="220">
        <v>9</v>
      </c>
      <c r="Y124" s="220">
        <v>5</v>
      </c>
      <c r="Z124" s="220">
        <v>1</v>
      </c>
      <c r="AA124" s="220">
        <v>14</v>
      </c>
      <c r="AB124" s="220">
        <v>13</v>
      </c>
      <c r="AC124" s="220" t="s">
        <v>6794</v>
      </c>
      <c r="AD124" s="220" t="s">
        <v>48</v>
      </c>
      <c r="AE124" s="220" t="s">
        <v>2348</v>
      </c>
      <c r="AF124" s="220" t="s">
        <v>2348</v>
      </c>
      <c r="AG124" s="220" t="s">
        <v>6795</v>
      </c>
      <c r="AH124" s="220" t="s">
        <v>5045</v>
      </c>
      <c r="AI124" s="220">
        <v>53</v>
      </c>
      <c r="AJ124" s="220">
        <v>54</v>
      </c>
      <c r="AK124" s="220" t="s">
        <v>6794</v>
      </c>
      <c r="AL124" s="220" t="s">
        <v>37</v>
      </c>
      <c r="AM124" s="220">
        <v>53</v>
      </c>
      <c r="AN124" s="220">
        <v>54</v>
      </c>
      <c r="AO124" s="220" t="s">
        <v>6796</v>
      </c>
      <c r="AP124" s="220" t="s">
        <v>6839</v>
      </c>
      <c r="AQ124" s="220">
        <v>53</v>
      </c>
      <c r="AR124" s="220">
        <v>54</v>
      </c>
      <c r="AS124" s="220" t="s">
        <v>1265</v>
      </c>
      <c r="AT124" s="220"/>
    </row>
    <row r="125" spans="1:46" x14ac:dyDescent="0.3">
      <c r="A125" s="220">
        <v>124</v>
      </c>
      <c r="B125" s="220" t="s">
        <v>613</v>
      </c>
      <c r="C125" s="333"/>
      <c r="D125" s="220" t="s">
        <v>6836</v>
      </c>
      <c r="E125" s="220"/>
      <c r="F125" s="373" t="s">
        <v>6917</v>
      </c>
      <c r="G125" s="373" t="s">
        <v>6918</v>
      </c>
      <c r="H125" s="380" t="s">
        <v>98</v>
      </c>
      <c r="I125" s="380" t="s">
        <v>98</v>
      </c>
      <c r="J125" s="220" t="s">
        <v>3329</v>
      </c>
      <c r="K125" s="220" t="s">
        <v>5720</v>
      </c>
      <c r="L125" s="220" t="s">
        <v>6560</v>
      </c>
      <c r="M125" s="339" t="s">
        <v>6561</v>
      </c>
      <c r="N125" s="220" t="s">
        <v>617</v>
      </c>
      <c r="O125" s="220" t="s">
        <v>850</v>
      </c>
      <c r="P125" s="220">
        <v>28</v>
      </c>
      <c r="Q125" s="220" t="s">
        <v>21</v>
      </c>
      <c r="R125" s="220">
        <v>23</v>
      </c>
      <c r="S125" s="220">
        <v>24</v>
      </c>
      <c r="T125" s="339" t="s">
        <v>4819</v>
      </c>
      <c r="U125" s="220" t="s">
        <v>4838</v>
      </c>
      <c r="V125" s="220" t="s">
        <v>6794</v>
      </c>
      <c r="W125" s="220" t="s">
        <v>716</v>
      </c>
      <c r="X125" s="220">
        <v>9</v>
      </c>
      <c r="Y125" s="220">
        <v>5</v>
      </c>
      <c r="Z125" s="220">
        <v>1</v>
      </c>
      <c r="AA125" s="220">
        <v>14</v>
      </c>
      <c r="AB125" s="220">
        <v>13</v>
      </c>
      <c r="AC125" s="220" t="s">
        <v>6794</v>
      </c>
      <c r="AD125" s="220" t="s">
        <v>48</v>
      </c>
      <c r="AE125" s="220" t="s">
        <v>2348</v>
      </c>
      <c r="AF125" s="220" t="s">
        <v>2348</v>
      </c>
      <c r="AG125" s="220" t="s">
        <v>6795</v>
      </c>
      <c r="AH125" s="220" t="s">
        <v>5045</v>
      </c>
      <c r="AI125" s="220">
        <v>55</v>
      </c>
      <c r="AJ125" s="220">
        <v>56</v>
      </c>
      <c r="AK125" s="220" t="s">
        <v>6794</v>
      </c>
      <c r="AL125" s="220" t="s">
        <v>37</v>
      </c>
      <c r="AM125" s="220">
        <v>55</v>
      </c>
      <c r="AN125" s="220">
        <v>56</v>
      </c>
      <c r="AO125" s="220" t="s">
        <v>6796</v>
      </c>
      <c r="AP125" s="220" t="s">
        <v>6839</v>
      </c>
      <c r="AQ125" s="220">
        <v>55</v>
      </c>
      <c r="AR125" s="220">
        <v>56</v>
      </c>
      <c r="AS125" s="220" t="s">
        <v>1265</v>
      </c>
      <c r="AT125" s="220"/>
    </row>
    <row r="126" spans="1:46" x14ac:dyDescent="0.3">
      <c r="A126" s="220">
        <v>125</v>
      </c>
      <c r="B126" s="220" t="s">
        <v>613</v>
      </c>
      <c r="C126" s="333"/>
      <c r="D126" s="220" t="s">
        <v>6836</v>
      </c>
      <c r="E126" s="220"/>
      <c r="F126" s="373" t="s">
        <v>6919</v>
      </c>
      <c r="G126" s="373" t="s">
        <v>6920</v>
      </c>
      <c r="H126" s="373" t="s">
        <v>6921</v>
      </c>
      <c r="I126" s="220" t="s">
        <v>6853</v>
      </c>
      <c r="J126" s="220" t="s">
        <v>3329</v>
      </c>
      <c r="K126" s="220" t="s">
        <v>5720</v>
      </c>
      <c r="L126" s="220" t="s">
        <v>6560</v>
      </c>
      <c r="M126" s="339" t="s">
        <v>6561</v>
      </c>
      <c r="N126" s="220" t="s">
        <v>617</v>
      </c>
      <c r="O126" s="220" t="s">
        <v>850</v>
      </c>
      <c r="P126" s="220">
        <v>29</v>
      </c>
      <c r="Q126" s="220" t="s">
        <v>21</v>
      </c>
      <c r="R126" s="220">
        <v>25</v>
      </c>
      <c r="S126" s="220">
        <v>26</v>
      </c>
      <c r="T126" s="339" t="s">
        <v>4819</v>
      </c>
      <c r="U126" s="220" t="s">
        <v>4838</v>
      </c>
      <c r="V126" s="220" t="s">
        <v>6794</v>
      </c>
      <c r="W126" s="220" t="s">
        <v>719</v>
      </c>
      <c r="X126" s="220">
        <v>9</v>
      </c>
      <c r="Y126" s="220">
        <v>5</v>
      </c>
      <c r="Z126" s="220">
        <v>1</v>
      </c>
      <c r="AA126" s="220">
        <v>14</v>
      </c>
      <c r="AB126" s="220">
        <v>13</v>
      </c>
      <c r="AC126" s="220" t="s">
        <v>6794</v>
      </c>
      <c r="AD126" s="220" t="s">
        <v>48</v>
      </c>
      <c r="AE126" s="220" t="s">
        <v>2348</v>
      </c>
      <c r="AF126" s="220" t="s">
        <v>2348</v>
      </c>
      <c r="AG126" s="220" t="s">
        <v>6795</v>
      </c>
      <c r="AH126" s="220" t="s">
        <v>5045</v>
      </c>
      <c r="AI126" s="220">
        <v>57</v>
      </c>
      <c r="AJ126" s="220">
        <v>58</v>
      </c>
      <c r="AK126" s="220" t="s">
        <v>6794</v>
      </c>
      <c r="AL126" s="220" t="s">
        <v>37</v>
      </c>
      <c r="AM126" s="220">
        <v>57</v>
      </c>
      <c r="AN126" s="220">
        <v>58</v>
      </c>
      <c r="AO126" s="220" t="s">
        <v>6796</v>
      </c>
      <c r="AP126" s="220" t="s">
        <v>6839</v>
      </c>
      <c r="AQ126" s="220">
        <v>57</v>
      </c>
      <c r="AR126" s="220">
        <v>58</v>
      </c>
      <c r="AS126" s="220" t="s">
        <v>1265</v>
      </c>
      <c r="AT126" s="220"/>
    </row>
    <row r="127" spans="1:46" x14ac:dyDescent="0.3">
      <c r="A127" s="220">
        <v>126</v>
      </c>
      <c r="B127" s="220" t="s">
        <v>613</v>
      </c>
      <c r="C127" s="333"/>
      <c r="D127" s="220" t="s">
        <v>6836</v>
      </c>
      <c r="E127" s="220"/>
      <c r="F127" s="373" t="s">
        <v>6922</v>
      </c>
      <c r="G127" s="373" t="s">
        <v>6923</v>
      </c>
      <c r="H127" s="373" t="s">
        <v>6921</v>
      </c>
      <c r="I127" s="220" t="s">
        <v>6890</v>
      </c>
      <c r="J127" s="220" t="s">
        <v>3329</v>
      </c>
      <c r="K127" s="220" t="s">
        <v>5720</v>
      </c>
      <c r="L127" s="220" t="s">
        <v>6560</v>
      </c>
      <c r="M127" s="339" t="s">
        <v>6561</v>
      </c>
      <c r="N127" s="220" t="s">
        <v>617</v>
      </c>
      <c r="O127" s="220" t="s">
        <v>850</v>
      </c>
      <c r="P127" s="220">
        <v>30</v>
      </c>
      <c r="Q127" s="220" t="s">
        <v>21</v>
      </c>
      <c r="R127" s="220">
        <v>27</v>
      </c>
      <c r="S127" s="220">
        <v>28</v>
      </c>
      <c r="T127" s="339" t="s">
        <v>4819</v>
      </c>
      <c r="U127" s="220" t="s">
        <v>4838</v>
      </c>
      <c r="V127" s="220" t="s">
        <v>6794</v>
      </c>
      <c r="W127" s="220" t="s">
        <v>721</v>
      </c>
      <c r="X127" s="220">
        <v>9</v>
      </c>
      <c r="Y127" s="220">
        <v>5</v>
      </c>
      <c r="Z127" s="220">
        <v>1</v>
      </c>
      <c r="AA127" s="220">
        <v>14</v>
      </c>
      <c r="AB127" s="220">
        <v>13</v>
      </c>
      <c r="AC127" s="220" t="s">
        <v>6794</v>
      </c>
      <c r="AD127" s="220" t="s">
        <v>48</v>
      </c>
      <c r="AE127" s="220" t="s">
        <v>2348</v>
      </c>
      <c r="AF127" s="220" t="s">
        <v>2348</v>
      </c>
      <c r="AG127" s="220" t="s">
        <v>6795</v>
      </c>
      <c r="AH127" s="220" t="s">
        <v>5045</v>
      </c>
      <c r="AI127" s="220">
        <v>59</v>
      </c>
      <c r="AJ127" s="220">
        <v>60</v>
      </c>
      <c r="AK127" s="220" t="s">
        <v>6794</v>
      </c>
      <c r="AL127" s="220" t="s">
        <v>37</v>
      </c>
      <c r="AM127" s="220">
        <v>59</v>
      </c>
      <c r="AN127" s="220">
        <v>60</v>
      </c>
      <c r="AO127" s="220" t="s">
        <v>6796</v>
      </c>
      <c r="AP127" s="220" t="s">
        <v>6839</v>
      </c>
      <c r="AQ127" s="220">
        <v>59</v>
      </c>
      <c r="AR127" s="220">
        <v>60</v>
      </c>
      <c r="AS127" s="220" t="s">
        <v>1265</v>
      </c>
      <c r="AT127" s="220"/>
    </row>
    <row r="128" spans="1:46" x14ac:dyDescent="0.3">
      <c r="A128" s="220">
        <v>127</v>
      </c>
      <c r="B128" s="220" t="s">
        <v>613</v>
      </c>
      <c r="C128" s="333"/>
      <c r="D128" s="220" t="s">
        <v>6836</v>
      </c>
      <c r="E128" s="220"/>
      <c r="F128" s="373" t="s">
        <v>6924</v>
      </c>
      <c r="G128" s="373" t="s">
        <v>6925</v>
      </c>
      <c r="H128" s="373" t="s">
        <v>6921</v>
      </c>
      <c r="I128" s="220" t="s">
        <v>6904</v>
      </c>
      <c r="J128" s="220" t="s">
        <v>3329</v>
      </c>
      <c r="K128" s="220" t="s">
        <v>5720</v>
      </c>
      <c r="L128" s="220" t="s">
        <v>6560</v>
      </c>
      <c r="M128" s="339" t="s">
        <v>6561</v>
      </c>
      <c r="N128" s="220" t="s">
        <v>617</v>
      </c>
      <c r="O128" s="220" t="s">
        <v>850</v>
      </c>
      <c r="P128" s="220">
        <v>31</v>
      </c>
      <c r="Q128" s="220" t="s">
        <v>21</v>
      </c>
      <c r="R128" s="220">
        <v>29</v>
      </c>
      <c r="S128" s="220">
        <v>30</v>
      </c>
      <c r="T128" s="339" t="s">
        <v>4819</v>
      </c>
      <c r="U128" s="220" t="s">
        <v>2406</v>
      </c>
      <c r="V128" s="220" t="s">
        <v>6794</v>
      </c>
      <c r="W128" s="220" t="s">
        <v>723</v>
      </c>
      <c r="X128" s="220">
        <v>9</v>
      </c>
      <c r="Y128" s="220">
        <v>5</v>
      </c>
      <c r="Z128" s="220">
        <v>1</v>
      </c>
      <c r="AA128" s="220">
        <v>14</v>
      </c>
      <c r="AB128" s="220">
        <v>13</v>
      </c>
      <c r="AC128" s="220" t="s">
        <v>6794</v>
      </c>
      <c r="AD128" s="220" t="s">
        <v>48</v>
      </c>
      <c r="AE128" s="220" t="s">
        <v>2348</v>
      </c>
      <c r="AF128" s="220" t="s">
        <v>2348</v>
      </c>
      <c r="AG128" s="220" t="s">
        <v>6795</v>
      </c>
      <c r="AH128" s="220" t="s">
        <v>5045</v>
      </c>
      <c r="AI128" s="220">
        <v>61</v>
      </c>
      <c r="AJ128" s="220">
        <v>62</v>
      </c>
      <c r="AK128" s="220" t="s">
        <v>6794</v>
      </c>
      <c r="AL128" s="220" t="s">
        <v>37</v>
      </c>
      <c r="AM128" s="220">
        <v>61</v>
      </c>
      <c r="AN128" s="220">
        <v>62</v>
      </c>
      <c r="AO128" s="220" t="s">
        <v>6796</v>
      </c>
      <c r="AP128" s="220" t="s">
        <v>6839</v>
      </c>
      <c r="AQ128" s="220">
        <v>61</v>
      </c>
      <c r="AR128" s="220">
        <v>62</v>
      </c>
      <c r="AS128" s="220" t="s">
        <v>1265</v>
      </c>
      <c r="AT128" s="220"/>
    </row>
    <row r="129" spans="1:119" x14ac:dyDescent="0.3">
      <c r="A129" s="220">
        <v>128</v>
      </c>
      <c r="B129" s="220" t="s">
        <v>613</v>
      </c>
      <c r="C129" s="333"/>
      <c r="D129" s="220" t="s">
        <v>6836</v>
      </c>
      <c r="E129" s="220"/>
      <c r="F129" s="373" t="s">
        <v>6926</v>
      </c>
      <c r="G129" s="373" t="s">
        <v>6927</v>
      </c>
      <c r="H129" s="373" t="s">
        <v>6921</v>
      </c>
      <c r="I129" s="220" t="s">
        <v>6903</v>
      </c>
      <c r="J129" s="220" t="s">
        <v>3329</v>
      </c>
      <c r="K129" s="220" t="s">
        <v>5720</v>
      </c>
      <c r="L129" s="220" t="s">
        <v>6560</v>
      </c>
      <c r="M129" s="339" t="s">
        <v>6561</v>
      </c>
      <c r="N129" s="220" t="s">
        <v>617</v>
      </c>
      <c r="O129" s="220" t="s">
        <v>850</v>
      </c>
      <c r="P129" s="220">
        <v>32</v>
      </c>
      <c r="Q129" s="220" t="s">
        <v>21</v>
      </c>
      <c r="R129" s="220">
        <v>31</v>
      </c>
      <c r="S129" s="220">
        <v>32</v>
      </c>
      <c r="T129" s="339" t="s">
        <v>4819</v>
      </c>
      <c r="U129" s="220" t="s">
        <v>2406</v>
      </c>
      <c r="V129" s="220" t="s">
        <v>6794</v>
      </c>
      <c r="W129" s="220" t="s">
        <v>725</v>
      </c>
      <c r="X129" s="220">
        <v>9</v>
      </c>
      <c r="Y129" s="220">
        <v>5</v>
      </c>
      <c r="Z129" s="220">
        <v>1</v>
      </c>
      <c r="AA129" s="220">
        <v>14</v>
      </c>
      <c r="AB129" s="220">
        <v>13</v>
      </c>
      <c r="AC129" s="220" t="s">
        <v>6794</v>
      </c>
      <c r="AD129" s="220" t="s">
        <v>2774</v>
      </c>
      <c r="AE129" s="220">
        <v>1</v>
      </c>
      <c r="AF129" s="220">
        <v>3</v>
      </c>
      <c r="AG129" s="220" t="s">
        <v>6795</v>
      </c>
      <c r="AH129" s="220" t="s">
        <v>5045</v>
      </c>
      <c r="AI129" s="220">
        <v>63</v>
      </c>
      <c r="AJ129" s="220">
        <v>64</v>
      </c>
      <c r="AK129" s="220" t="s">
        <v>6794</v>
      </c>
      <c r="AL129" s="220" t="s">
        <v>37</v>
      </c>
      <c r="AM129" s="220">
        <v>63</v>
      </c>
      <c r="AN129" s="220">
        <v>64</v>
      </c>
      <c r="AO129" s="220" t="s">
        <v>6796</v>
      </c>
      <c r="AP129" s="220" t="s">
        <v>6839</v>
      </c>
      <c r="AQ129" s="220">
        <v>63</v>
      </c>
      <c r="AR129" s="220">
        <v>64</v>
      </c>
      <c r="AS129" s="220" t="s">
        <v>1265</v>
      </c>
      <c r="AT129" s="220"/>
    </row>
    <row r="130" spans="1:119" s="330" customFormat="1" x14ac:dyDescent="0.3">
      <c r="A130" s="218">
        <v>129</v>
      </c>
      <c r="B130" s="218" t="s">
        <v>613</v>
      </c>
      <c r="C130" s="327">
        <v>5</v>
      </c>
      <c r="D130" s="218" t="s">
        <v>6928</v>
      </c>
      <c r="E130" s="218"/>
      <c r="F130" s="370" t="s">
        <v>6929</v>
      </c>
      <c r="G130" s="370" t="s">
        <v>6929</v>
      </c>
      <c r="H130" s="370" t="s">
        <v>6929</v>
      </c>
      <c r="I130" s="370" t="s">
        <v>6838</v>
      </c>
      <c r="J130" s="218" t="s">
        <v>3329</v>
      </c>
      <c r="K130" s="218" t="s">
        <v>5720</v>
      </c>
      <c r="L130" s="218" t="s">
        <v>6560</v>
      </c>
      <c r="M130" s="371" t="s">
        <v>6561</v>
      </c>
      <c r="N130" s="218" t="s">
        <v>617</v>
      </c>
      <c r="O130" s="218" t="s">
        <v>685</v>
      </c>
      <c r="P130" s="218">
        <v>1</v>
      </c>
      <c r="Q130" s="218" t="s">
        <v>20</v>
      </c>
      <c r="R130" s="218">
        <v>1</v>
      </c>
      <c r="S130" s="218">
        <v>2</v>
      </c>
      <c r="T130" s="371" t="s">
        <v>4819</v>
      </c>
      <c r="U130" s="218" t="s">
        <v>4838</v>
      </c>
      <c r="V130" s="218" t="s">
        <v>6794</v>
      </c>
      <c r="W130" s="218" t="s">
        <v>727</v>
      </c>
      <c r="X130" s="218">
        <v>9</v>
      </c>
      <c r="Y130" s="218">
        <v>5</v>
      </c>
      <c r="Z130" s="218">
        <v>1</v>
      </c>
      <c r="AA130" s="218">
        <v>14</v>
      </c>
      <c r="AB130" s="218">
        <v>13</v>
      </c>
      <c r="AC130" s="218" t="s">
        <v>6794</v>
      </c>
      <c r="AD130" s="218" t="s">
        <v>2780</v>
      </c>
      <c r="AE130" s="218">
        <v>1</v>
      </c>
      <c r="AF130" s="218">
        <v>3</v>
      </c>
      <c r="AG130" s="218" t="s">
        <v>6795</v>
      </c>
      <c r="AH130" s="371" t="s">
        <v>5079</v>
      </c>
      <c r="AI130" s="371">
        <v>1</v>
      </c>
      <c r="AJ130" s="371">
        <v>2</v>
      </c>
      <c r="AK130" s="371" t="s">
        <v>6794</v>
      </c>
      <c r="AL130" s="371" t="s">
        <v>1530</v>
      </c>
      <c r="AM130" s="371">
        <v>1</v>
      </c>
      <c r="AN130" s="371">
        <v>2</v>
      </c>
      <c r="AO130" s="218" t="s">
        <v>6796</v>
      </c>
      <c r="AP130" s="218" t="s">
        <v>6930</v>
      </c>
      <c r="AQ130" s="218">
        <v>1</v>
      </c>
      <c r="AR130" s="218">
        <v>2</v>
      </c>
      <c r="AS130" s="218" t="s">
        <v>1265</v>
      </c>
      <c r="AT130" s="218"/>
      <c r="AU130" s="236"/>
      <c r="AV130" s="236"/>
      <c r="AW130" s="236"/>
      <c r="AX130" s="236"/>
      <c r="AY130" s="236"/>
      <c r="AZ130" s="236"/>
      <c r="BA130" s="236"/>
      <c r="BB130" s="236"/>
      <c r="BC130" s="236"/>
      <c r="BD130" s="236"/>
      <c r="BE130" s="236"/>
      <c r="BF130" s="236"/>
      <c r="BG130" s="236"/>
      <c r="BH130" s="236"/>
      <c r="BI130" s="236"/>
      <c r="BJ130" s="236"/>
      <c r="BK130" s="236"/>
      <c r="BL130" s="236"/>
      <c r="BM130" s="236"/>
      <c r="BN130" s="236"/>
      <c r="BO130" s="236"/>
      <c r="BP130" s="236"/>
      <c r="BQ130" s="236"/>
      <c r="BR130" s="236"/>
      <c r="BS130" s="236"/>
      <c r="BT130" s="236"/>
      <c r="BU130" s="236"/>
      <c r="BV130" s="236"/>
      <c r="BW130" s="236"/>
      <c r="BX130" s="236"/>
      <c r="BY130" s="236"/>
      <c r="BZ130" s="236"/>
      <c r="CA130" s="236"/>
      <c r="CB130" s="236"/>
      <c r="CC130" s="236"/>
      <c r="CD130" s="236"/>
      <c r="CE130" s="236"/>
      <c r="CF130" s="236"/>
      <c r="CG130" s="236"/>
      <c r="CH130" s="236"/>
      <c r="CI130" s="236"/>
      <c r="CJ130" s="236"/>
      <c r="CK130" s="236"/>
      <c r="CL130" s="236"/>
      <c r="CM130" s="236"/>
      <c r="CN130" s="236"/>
      <c r="CO130" s="236"/>
      <c r="CP130" s="236"/>
      <c r="CQ130" s="236"/>
      <c r="CR130" s="236"/>
      <c r="CS130" s="236"/>
      <c r="CT130" s="236"/>
      <c r="CU130" s="236"/>
      <c r="CV130" s="236"/>
      <c r="CW130" s="236"/>
      <c r="CX130" s="236"/>
      <c r="CY130" s="236"/>
      <c r="CZ130" s="236"/>
      <c r="DA130" s="236"/>
      <c r="DB130" s="236"/>
      <c r="DC130" s="236"/>
      <c r="DD130" s="236"/>
      <c r="DE130" s="236"/>
      <c r="DF130" s="236"/>
      <c r="DG130" s="236"/>
      <c r="DH130" s="236"/>
      <c r="DI130" s="236"/>
      <c r="DJ130" s="236"/>
      <c r="DK130" s="236"/>
      <c r="DL130" s="236"/>
      <c r="DM130" s="236"/>
      <c r="DN130" s="236"/>
      <c r="DO130" s="236"/>
    </row>
    <row r="131" spans="1:119" s="330" customFormat="1" x14ac:dyDescent="0.3">
      <c r="A131" s="218">
        <v>130</v>
      </c>
      <c r="B131" s="218" t="s">
        <v>613</v>
      </c>
      <c r="C131" s="327"/>
      <c r="D131" s="218" t="s">
        <v>6928</v>
      </c>
      <c r="E131" s="218"/>
      <c r="F131" s="370" t="s">
        <v>6931</v>
      </c>
      <c r="G131" s="370" t="s">
        <v>6929</v>
      </c>
      <c r="H131" s="370" t="s">
        <v>6932</v>
      </c>
      <c r="I131" s="370" t="s">
        <v>6933</v>
      </c>
      <c r="J131" s="218" t="s">
        <v>3329</v>
      </c>
      <c r="K131" s="218" t="s">
        <v>5720</v>
      </c>
      <c r="L131" s="218" t="s">
        <v>6560</v>
      </c>
      <c r="M131" s="371" t="s">
        <v>6561</v>
      </c>
      <c r="N131" s="218" t="s">
        <v>617</v>
      </c>
      <c r="O131" s="218" t="s">
        <v>685</v>
      </c>
      <c r="P131" s="218">
        <v>2</v>
      </c>
      <c r="Q131" s="218" t="s">
        <v>20</v>
      </c>
      <c r="R131" s="218">
        <v>3</v>
      </c>
      <c r="S131" s="218">
        <v>4</v>
      </c>
      <c r="T131" s="371" t="s">
        <v>4819</v>
      </c>
      <c r="U131" s="218" t="s">
        <v>4838</v>
      </c>
      <c r="V131" s="218" t="s">
        <v>6794</v>
      </c>
      <c r="W131" s="218" t="s">
        <v>730</v>
      </c>
      <c r="X131" s="218">
        <v>9</v>
      </c>
      <c r="Y131" s="218">
        <v>5</v>
      </c>
      <c r="Z131" s="218">
        <v>1</v>
      </c>
      <c r="AA131" s="218">
        <v>14</v>
      </c>
      <c r="AB131" s="218">
        <v>13</v>
      </c>
      <c r="AC131" s="218" t="s">
        <v>6794</v>
      </c>
      <c r="AD131" s="218" t="s">
        <v>48</v>
      </c>
      <c r="AE131" s="218" t="s">
        <v>2348</v>
      </c>
      <c r="AF131" s="218" t="s">
        <v>2348</v>
      </c>
      <c r="AG131" s="218" t="s">
        <v>6795</v>
      </c>
      <c r="AH131" s="371" t="s">
        <v>5079</v>
      </c>
      <c r="AI131" s="371">
        <v>3</v>
      </c>
      <c r="AJ131" s="371">
        <v>4</v>
      </c>
      <c r="AK131" s="371" t="s">
        <v>6794</v>
      </c>
      <c r="AL131" s="371" t="s">
        <v>1530</v>
      </c>
      <c r="AM131" s="371">
        <v>3</v>
      </c>
      <c r="AN131" s="371">
        <v>4</v>
      </c>
      <c r="AO131" s="218" t="s">
        <v>6796</v>
      </c>
      <c r="AP131" s="218" t="s">
        <v>6930</v>
      </c>
      <c r="AQ131" s="218">
        <v>3</v>
      </c>
      <c r="AR131" s="218">
        <v>4</v>
      </c>
      <c r="AS131" s="218" t="s">
        <v>1265</v>
      </c>
      <c r="AT131" s="218"/>
      <c r="AU131" s="236"/>
      <c r="AV131" s="236"/>
      <c r="AW131" s="236"/>
      <c r="AX131" s="236"/>
      <c r="AY131" s="236"/>
      <c r="AZ131" s="236"/>
      <c r="BA131" s="236"/>
      <c r="BB131" s="236"/>
      <c r="BC131" s="236"/>
      <c r="BD131" s="236"/>
      <c r="BE131" s="236"/>
      <c r="BF131" s="236"/>
      <c r="BG131" s="236"/>
      <c r="BH131" s="236"/>
      <c r="BI131" s="236"/>
      <c r="BJ131" s="236"/>
      <c r="BK131" s="236"/>
      <c r="BL131" s="236"/>
      <c r="BM131" s="236"/>
      <c r="BN131" s="236"/>
      <c r="BO131" s="236"/>
      <c r="BP131" s="236"/>
      <c r="BQ131" s="236"/>
      <c r="BR131" s="236"/>
      <c r="BS131" s="236"/>
      <c r="BT131" s="236"/>
      <c r="BU131" s="236"/>
      <c r="BV131" s="236"/>
      <c r="BW131" s="236"/>
      <c r="BX131" s="236"/>
      <c r="BY131" s="236"/>
      <c r="BZ131" s="236"/>
      <c r="CA131" s="236"/>
      <c r="CB131" s="236"/>
      <c r="CC131" s="236"/>
      <c r="CD131" s="236"/>
      <c r="CE131" s="236"/>
      <c r="CF131" s="236"/>
      <c r="CG131" s="236"/>
      <c r="CH131" s="236"/>
      <c r="CI131" s="236"/>
      <c r="CJ131" s="236"/>
      <c r="CK131" s="236"/>
      <c r="CL131" s="236"/>
      <c r="CM131" s="236"/>
      <c r="CN131" s="236"/>
      <c r="CO131" s="236"/>
      <c r="CP131" s="236"/>
      <c r="CQ131" s="236"/>
      <c r="CR131" s="236"/>
      <c r="CS131" s="236"/>
      <c r="CT131" s="236"/>
      <c r="CU131" s="236"/>
      <c r="CV131" s="236"/>
      <c r="CW131" s="236"/>
      <c r="CX131" s="236"/>
      <c r="CY131" s="236"/>
      <c r="CZ131" s="236"/>
      <c r="DA131" s="236"/>
      <c r="DB131" s="236"/>
      <c r="DC131" s="236"/>
      <c r="DD131" s="236"/>
      <c r="DE131" s="236"/>
      <c r="DF131" s="236"/>
      <c r="DG131" s="236"/>
      <c r="DH131" s="236"/>
      <c r="DI131" s="236"/>
      <c r="DJ131" s="236"/>
      <c r="DK131" s="236"/>
      <c r="DL131" s="236"/>
      <c r="DM131" s="236"/>
      <c r="DN131" s="236"/>
      <c r="DO131" s="236"/>
    </row>
    <row r="132" spans="1:119" s="330" customFormat="1" x14ac:dyDescent="0.3">
      <c r="A132" s="218">
        <v>131</v>
      </c>
      <c r="B132" s="218" t="s">
        <v>613</v>
      </c>
      <c r="C132" s="327"/>
      <c r="D132" s="218" t="s">
        <v>6928</v>
      </c>
      <c r="E132" s="218"/>
      <c r="F132" s="370" t="s">
        <v>6934</v>
      </c>
      <c r="G132" s="370" t="s">
        <v>6929</v>
      </c>
      <c r="H132" s="370" t="s">
        <v>6932</v>
      </c>
      <c r="I132" s="370" t="s">
        <v>6935</v>
      </c>
      <c r="J132" s="218" t="s">
        <v>3329</v>
      </c>
      <c r="K132" s="218" t="s">
        <v>5720</v>
      </c>
      <c r="L132" s="218" t="s">
        <v>6560</v>
      </c>
      <c r="M132" s="371" t="s">
        <v>6561</v>
      </c>
      <c r="N132" s="218" t="s">
        <v>617</v>
      </c>
      <c r="O132" s="218" t="s">
        <v>685</v>
      </c>
      <c r="P132" s="218">
        <v>3</v>
      </c>
      <c r="Q132" s="218" t="s">
        <v>20</v>
      </c>
      <c r="R132" s="218">
        <v>5</v>
      </c>
      <c r="S132" s="218">
        <v>6</v>
      </c>
      <c r="T132" s="371" t="s">
        <v>4819</v>
      </c>
      <c r="U132" s="218" t="s">
        <v>4838</v>
      </c>
      <c r="V132" s="218" t="s">
        <v>6794</v>
      </c>
      <c r="W132" s="218" t="s">
        <v>732</v>
      </c>
      <c r="X132" s="218">
        <v>9</v>
      </c>
      <c r="Y132" s="218">
        <v>5</v>
      </c>
      <c r="Z132" s="218">
        <v>1</v>
      </c>
      <c r="AA132" s="218">
        <v>14</v>
      </c>
      <c r="AB132" s="218">
        <v>13</v>
      </c>
      <c r="AC132" s="218" t="s">
        <v>6794</v>
      </c>
      <c r="AD132" s="218" t="s">
        <v>48</v>
      </c>
      <c r="AE132" s="218" t="s">
        <v>2348</v>
      </c>
      <c r="AF132" s="218" t="s">
        <v>2348</v>
      </c>
      <c r="AG132" s="218" t="s">
        <v>6795</v>
      </c>
      <c r="AH132" s="371" t="s">
        <v>5079</v>
      </c>
      <c r="AI132" s="371">
        <v>5</v>
      </c>
      <c r="AJ132" s="371">
        <v>6</v>
      </c>
      <c r="AK132" s="371" t="s">
        <v>6794</v>
      </c>
      <c r="AL132" s="371" t="s">
        <v>1530</v>
      </c>
      <c r="AM132" s="371">
        <v>5</v>
      </c>
      <c r="AN132" s="371">
        <v>6</v>
      </c>
      <c r="AO132" s="218" t="s">
        <v>6796</v>
      </c>
      <c r="AP132" s="218" t="s">
        <v>6930</v>
      </c>
      <c r="AQ132" s="218">
        <v>5</v>
      </c>
      <c r="AR132" s="218">
        <v>6</v>
      </c>
      <c r="AS132" s="218" t="s">
        <v>1265</v>
      </c>
      <c r="AT132" s="218"/>
      <c r="AU132" s="236"/>
      <c r="AV132" s="236"/>
      <c r="AW132" s="236"/>
      <c r="AX132" s="236"/>
      <c r="AY132" s="236"/>
      <c r="AZ132" s="236"/>
      <c r="BA132" s="236"/>
      <c r="BB132" s="236"/>
      <c r="BC132" s="236"/>
      <c r="BD132" s="236"/>
      <c r="BE132" s="236"/>
      <c r="BF132" s="236"/>
      <c r="BG132" s="236"/>
      <c r="BH132" s="236"/>
      <c r="BI132" s="236"/>
      <c r="BJ132" s="236"/>
      <c r="BK132" s="236"/>
      <c r="BL132" s="236"/>
      <c r="BM132" s="236"/>
      <c r="BN132" s="236"/>
      <c r="BO132" s="236"/>
      <c r="BP132" s="236"/>
      <c r="BQ132" s="236"/>
      <c r="BR132" s="236"/>
      <c r="BS132" s="236"/>
      <c r="BT132" s="236"/>
      <c r="BU132" s="236"/>
      <c r="BV132" s="236"/>
      <c r="BW132" s="236"/>
      <c r="BX132" s="236"/>
      <c r="BY132" s="236"/>
      <c r="BZ132" s="236"/>
      <c r="CA132" s="236"/>
      <c r="CB132" s="236"/>
      <c r="CC132" s="236"/>
      <c r="CD132" s="236"/>
      <c r="CE132" s="236"/>
      <c r="CF132" s="236"/>
      <c r="CG132" s="236"/>
      <c r="CH132" s="236"/>
      <c r="CI132" s="236"/>
      <c r="CJ132" s="236"/>
      <c r="CK132" s="236"/>
      <c r="CL132" s="236"/>
      <c r="CM132" s="236"/>
      <c r="CN132" s="236"/>
      <c r="CO132" s="236"/>
      <c r="CP132" s="236"/>
      <c r="CQ132" s="236"/>
      <c r="CR132" s="236"/>
      <c r="CS132" s="236"/>
      <c r="CT132" s="236"/>
      <c r="CU132" s="236"/>
      <c r="CV132" s="236"/>
      <c r="CW132" s="236"/>
      <c r="CX132" s="236"/>
      <c r="CY132" s="236"/>
      <c r="CZ132" s="236"/>
      <c r="DA132" s="236"/>
      <c r="DB132" s="236"/>
      <c r="DC132" s="236"/>
      <c r="DD132" s="236"/>
      <c r="DE132" s="236"/>
      <c r="DF132" s="236"/>
      <c r="DG132" s="236"/>
      <c r="DH132" s="236"/>
      <c r="DI132" s="236"/>
      <c r="DJ132" s="236"/>
      <c r="DK132" s="236"/>
      <c r="DL132" s="236"/>
      <c r="DM132" s="236"/>
      <c r="DN132" s="236"/>
      <c r="DO132" s="236"/>
    </row>
    <row r="133" spans="1:119" s="330" customFormat="1" x14ac:dyDescent="0.3">
      <c r="A133" s="218">
        <v>132</v>
      </c>
      <c r="B133" s="218" t="s">
        <v>613</v>
      </c>
      <c r="C133" s="327"/>
      <c r="D133" s="218" t="s">
        <v>6928</v>
      </c>
      <c r="E133" s="218"/>
      <c r="F133" s="370" t="s">
        <v>6936</v>
      </c>
      <c r="G133" s="370" t="s">
        <v>6929</v>
      </c>
      <c r="H133" s="370" t="s">
        <v>6932</v>
      </c>
      <c r="I133" s="370" t="s">
        <v>6937</v>
      </c>
      <c r="J133" s="218" t="s">
        <v>3329</v>
      </c>
      <c r="K133" s="218" t="s">
        <v>5720</v>
      </c>
      <c r="L133" s="218" t="s">
        <v>6560</v>
      </c>
      <c r="M133" s="371" t="s">
        <v>6561</v>
      </c>
      <c r="N133" s="218" t="s">
        <v>617</v>
      </c>
      <c r="O133" s="218" t="s">
        <v>685</v>
      </c>
      <c r="P133" s="218">
        <v>4</v>
      </c>
      <c r="Q133" s="218" t="s">
        <v>20</v>
      </c>
      <c r="R133" s="218">
        <v>7</v>
      </c>
      <c r="S133" s="218">
        <v>8</v>
      </c>
      <c r="T133" s="371" t="s">
        <v>4819</v>
      </c>
      <c r="U133" s="218" t="s">
        <v>4838</v>
      </c>
      <c r="V133" s="218" t="s">
        <v>6794</v>
      </c>
      <c r="W133" s="218" t="s">
        <v>735</v>
      </c>
      <c r="X133" s="218">
        <v>9</v>
      </c>
      <c r="Y133" s="218">
        <v>5</v>
      </c>
      <c r="Z133" s="218">
        <v>1</v>
      </c>
      <c r="AA133" s="218">
        <v>14</v>
      </c>
      <c r="AB133" s="218">
        <v>13</v>
      </c>
      <c r="AC133" s="218" t="s">
        <v>6794</v>
      </c>
      <c r="AD133" s="218" t="s">
        <v>48</v>
      </c>
      <c r="AE133" s="218" t="s">
        <v>2348</v>
      </c>
      <c r="AF133" s="218" t="s">
        <v>2348</v>
      </c>
      <c r="AG133" s="218" t="s">
        <v>6795</v>
      </c>
      <c r="AH133" s="371" t="s">
        <v>5079</v>
      </c>
      <c r="AI133" s="371">
        <v>7</v>
      </c>
      <c r="AJ133" s="371">
        <v>8</v>
      </c>
      <c r="AK133" s="371" t="s">
        <v>6794</v>
      </c>
      <c r="AL133" s="371" t="s">
        <v>1530</v>
      </c>
      <c r="AM133" s="371">
        <v>7</v>
      </c>
      <c r="AN133" s="371">
        <v>8</v>
      </c>
      <c r="AO133" s="218" t="s">
        <v>6796</v>
      </c>
      <c r="AP133" s="218" t="s">
        <v>6930</v>
      </c>
      <c r="AQ133" s="218">
        <v>7</v>
      </c>
      <c r="AR133" s="218">
        <v>8</v>
      </c>
      <c r="AS133" s="218" t="s">
        <v>1265</v>
      </c>
      <c r="AT133" s="218"/>
      <c r="AU133" s="236"/>
      <c r="AV133" s="236"/>
      <c r="AW133" s="236"/>
      <c r="AX133" s="236"/>
      <c r="AY133" s="236"/>
      <c r="AZ133" s="236"/>
      <c r="BA133" s="236"/>
      <c r="BB133" s="236"/>
      <c r="BC133" s="236"/>
      <c r="BD133" s="236"/>
      <c r="BE133" s="236"/>
      <c r="BF133" s="236"/>
      <c r="BG133" s="236"/>
      <c r="BH133" s="236"/>
      <c r="BI133" s="236"/>
      <c r="BJ133" s="236"/>
      <c r="BK133" s="236"/>
      <c r="BL133" s="236"/>
      <c r="BM133" s="236"/>
      <c r="BN133" s="236"/>
      <c r="BO133" s="236"/>
      <c r="BP133" s="236"/>
      <c r="BQ133" s="236"/>
      <c r="BR133" s="236"/>
      <c r="BS133" s="236"/>
      <c r="BT133" s="236"/>
      <c r="BU133" s="236"/>
      <c r="BV133" s="236"/>
      <c r="BW133" s="236"/>
      <c r="BX133" s="236"/>
      <c r="BY133" s="236"/>
      <c r="BZ133" s="236"/>
      <c r="CA133" s="236"/>
      <c r="CB133" s="236"/>
      <c r="CC133" s="236"/>
      <c r="CD133" s="236"/>
      <c r="CE133" s="236"/>
      <c r="CF133" s="236"/>
      <c r="CG133" s="236"/>
      <c r="CH133" s="236"/>
      <c r="CI133" s="236"/>
      <c r="CJ133" s="236"/>
      <c r="CK133" s="236"/>
      <c r="CL133" s="236"/>
      <c r="CM133" s="236"/>
      <c r="CN133" s="236"/>
      <c r="CO133" s="236"/>
      <c r="CP133" s="236"/>
      <c r="CQ133" s="236"/>
      <c r="CR133" s="236"/>
      <c r="CS133" s="236"/>
      <c r="CT133" s="236"/>
      <c r="CU133" s="236"/>
      <c r="CV133" s="236"/>
      <c r="CW133" s="236"/>
      <c r="CX133" s="236"/>
      <c r="CY133" s="236"/>
      <c r="CZ133" s="236"/>
      <c r="DA133" s="236"/>
      <c r="DB133" s="236"/>
      <c r="DC133" s="236"/>
      <c r="DD133" s="236"/>
      <c r="DE133" s="236"/>
      <c r="DF133" s="236"/>
      <c r="DG133" s="236"/>
      <c r="DH133" s="236"/>
      <c r="DI133" s="236"/>
      <c r="DJ133" s="236"/>
      <c r="DK133" s="236"/>
      <c r="DL133" s="236"/>
      <c r="DM133" s="236"/>
      <c r="DN133" s="236"/>
      <c r="DO133" s="236"/>
    </row>
    <row r="134" spans="1:119" s="330" customFormat="1" x14ac:dyDescent="0.3">
      <c r="A134" s="218">
        <v>133</v>
      </c>
      <c r="B134" s="218" t="s">
        <v>613</v>
      </c>
      <c r="C134" s="327"/>
      <c r="D134" s="218" t="s">
        <v>6928</v>
      </c>
      <c r="E134" s="218"/>
      <c r="F134" s="370" t="s">
        <v>6938</v>
      </c>
      <c r="G134" s="370" t="s">
        <v>6939</v>
      </c>
      <c r="H134" s="370" t="s">
        <v>6932</v>
      </c>
      <c r="I134" s="370" t="s">
        <v>6940</v>
      </c>
      <c r="J134" s="218" t="s">
        <v>3329</v>
      </c>
      <c r="K134" s="218" t="s">
        <v>5720</v>
      </c>
      <c r="L134" s="218" t="s">
        <v>6560</v>
      </c>
      <c r="M134" s="371" t="s">
        <v>6561</v>
      </c>
      <c r="N134" s="218" t="s">
        <v>617</v>
      </c>
      <c r="O134" s="218" t="s">
        <v>685</v>
      </c>
      <c r="P134" s="218">
        <v>5</v>
      </c>
      <c r="Q134" s="218" t="s">
        <v>20</v>
      </c>
      <c r="R134" s="218">
        <v>9</v>
      </c>
      <c r="S134" s="218">
        <v>10</v>
      </c>
      <c r="T134" s="371" t="s">
        <v>4819</v>
      </c>
      <c r="U134" s="218" t="s">
        <v>4838</v>
      </c>
      <c r="V134" s="218" t="s">
        <v>6794</v>
      </c>
      <c r="W134" s="218" t="s">
        <v>737</v>
      </c>
      <c r="X134" s="218">
        <v>9</v>
      </c>
      <c r="Y134" s="218">
        <v>5</v>
      </c>
      <c r="Z134" s="218">
        <v>1</v>
      </c>
      <c r="AA134" s="218">
        <v>14</v>
      </c>
      <c r="AB134" s="218">
        <v>13</v>
      </c>
      <c r="AC134" s="218" t="s">
        <v>6794</v>
      </c>
      <c r="AD134" s="218" t="s">
        <v>48</v>
      </c>
      <c r="AE134" s="218" t="s">
        <v>2348</v>
      </c>
      <c r="AF134" s="218" t="s">
        <v>2348</v>
      </c>
      <c r="AG134" s="218" t="s">
        <v>6795</v>
      </c>
      <c r="AH134" s="371" t="s">
        <v>5079</v>
      </c>
      <c r="AI134" s="371">
        <v>9</v>
      </c>
      <c r="AJ134" s="371">
        <v>10</v>
      </c>
      <c r="AK134" s="371" t="s">
        <v>6794</v>
      </c>
      <c r="AL134" s="371" t="s">
        <v>1530</v>
      </c>
      <c r="AM134" s="371">
        <v>9</v>
      </c>
      <c r="AN134" s="371">
        <v>10</v>
      </c>
      <c r="AO134" s="218" t="s">
        <v>6796</v>
      </c>
      <c r="AP134" s="218" t="s">
        <v>6930</v>
      </c>
      <c r="AQ134" s="218">
        <v>9</v>
      </c>
      <c r="AR134" s="218">
        <v>10</v>
      </c>
      <c r="AS134" s="218" t="s">
        <v>1265</v>
      </c>
      <c r="AT134" s="218"/>
      <c r="AU134" s="236"/>
      <c r="AV134" s="236"/>
      <c r="AW134" s="236"/>
      <c r="AX134" s="236"/>
      <c r="AY134" s="236"/>
      <c r="AZ134" s="236"/>
      <c r="BA134" s="236"/>
      <c r="BB134" s="236"/>
      <c r="BC134" s="236"/>
      <c r="BD134" s="236"/>
      <c r="BE134" s="236"/>
      <c r="BF134" s="236"/>
      <c r="BG134" s="236"/>
      <c r="BH134" s="236"/>
      <c r="BI134" s="236"/>
      <c r="BJ134" s="236"/>
      <c r="BK134" s="236"/>
      <c r="BL134" s="236"/>
      <c r="BM134" s="236"/>
      <c r="BN134" s="236"/>
      <c r="BO134" s="236"/>
      <c r="BP134" s="236"/>
      <c r="BQ134" s="236"/>
      <c r="BR134" s="236"/>
      <c r="BS134" s="236"/>
      <c r="BT134" s="236"/>
      <c r="BU134" s="236"/>
      <c r="BV134" s="236"/>
      <c r="BW134" s="236"/>
      <c r="BX134" s="236"/>
      <c r="BY134" s="236"/>
      <c r="BZ134" s="236"/>
      <c r="CA134" s="236"/>
      <c r="CB134" s="236"/>
      <c r="CC134" s="236"/>
      <c r="CD134" s="236"/>
      <c r="CE134" s="236"/>
      <c r="CF134" s="236"/>
      <c r="CG134" s="236"/>
      <c r="CH134" s="236"/>
      <c r="CI134" s="236"/>
      <c r="CJ134" s="236"/>
      <c r="CK134" s="236"/>
      <c r="CL134" s="236"/>
      <c r="CM134" s="236"/>
      <c r="CN134" s="236"/>
      <c r="CO134" s="236"/>
      <c r="CP134" s="236"/>
      <c r="CQ134" s="236"/>
      <c r="CR134" s="236"/>
      <c r="CS134" s="236"/>
      <c r="CT134" s="236"/>
      <c r="CU134" s="236"/>
      <c r="CV134" s="236"/>
      <c r="CW134" s="236"/>
      <c r="CX134" s="236"/>
      <c r="CY134" s="236"/>
      <c r="CZ134" s="236"/>
      <c r="DA134" s="236"/>
      <c r="DB134" s="236"/>
      <c r="DC134" s="236"/>
      <c r="DD134" s="236"/>
      <c r="DE134" s="236"/>
      <c r="DF134" s="236"/>
      <c r="DG134" s="236"/>
      <c r="DH134" s="236"/>
      <c r="DI134" s="236"/>
      <c r="DJ134" s="236"/>
      <c r="DK134" s="236"/>
      <c r="DL134" s="236"/>
      <c r="DM134" s="236"/>
      <c r="DN134" s="236"/>
      <c r="DO134" s="236"/>
    </row>
    <row r="135" spans="1:119" s="330" customFormat="1" x14ac:dyDescent="0.3">
      <c r="A135" s="218">
        <v>134</v>
      </c>
      <c r="B135" s="218" t="s">
        <v>613</v>
      </c>
      <c r="C135" s="327"/>
      <c r="D135" s="218" t="s">
        <v>6928</v>
      </c>
      <c r="E135" s="218"/>
      <c r="F135" s="370" t="s">
        <v>6929</v>
      </c>
      <c r="G135" s="370" t="s">
        <v>6929</v>
      </c>
      <c r="H135" s="370" t="s">
        <v>6929</v>
      </c>
      <c r="I135" s="370" t="s">
        <v>6853</v>
      </c>
      <c r="J135" s="218" t="s">
        <v>3329</v>
      </c>
      <c r="K135" s="218" t="s">
        <v>5720</v>
      </c>
      <c r="L135" s="218" t="s">
        <v>6560</v>
      </c>
      <c r="M135" s="371" t="s">
        <v>6561</v>
      </c>
      <c r="N135" s="218" t="s">
        <v>617</v>
      </c>
      <c r="O135" s="218" t="s">
        <v>685</v>
      </c>
      <c r="P135" s="218">
        <v>6</v>
      </c>
      <c r="Q135" s="218" t="s">
        <v>20</v>
      </c>
      <c r="R135" s="218">
        <v>11</v>
      </c>
      <c r="S135" s="218">
        <v>12</v>
      </c>
      <c r="T135" s="371" t="s">
        <v>4819</v>
      </c>
      <c r="U135" s="218" t="s">
        <v>4838</v>
      </c>
      <c r="V135" s="218" t="s">
        <v>6794</v>
      </c>
      <c r="W135" s="218" t="s">
        <v>740</v>
      </c>
      <c r="X135" s="218">
        <v>9</v>
      </c>
      <c r="Y135" s="218">
        <v>5</v>
      </c>
      <c r="Z135" s="218">
        <v>1</v>
      </c>
      <c r="AA135" s="218">
        <v>14</v>
      </c>
      <c r="AB135" s="218">
        <v>13</v>
      </c>
      <c r="AC135" s="218" t="s">
        <v>6794</v>
      </c>
      <c r="AD135" s="218" t="s">
        <v>48</v>
      </c>
      <c r="AE135" s="218" t="s">
        <v>2348</v>
      </c>
      <c r="AF135" s="218" t="s">
        <v>2348</v>
      </c>
      <c r="AG135" s="218" t="s">
        <v>6795</v>
      </c>
      <c r="AH135" s="371" t="s">
        <v>5079</v>
      </c>
      <c r="AI135" s="371">
        <v>11</v>
      </c>
      <c r="AJ135" s="371">
        <v>12</v>
      </c>
      <c r="AK135" s="371" t="s">
        <v>6794</v>
      </c>
      <c r="AL135" s="371" t="s">
        <v>1530</v>
      </c>
      <c r="AM135" s="371">
        <v>11</v>
      </c>
      <c r="AN135" s="371">
        <v>12</v>
      </c>
      <c r="AO135" s="218" t="s">
        <v>6796</v>
      </c>
      <c r="AP135" s="218" t="s">
        <v>6930</v>
      </c>
      <c r="AQ135" s="218">
        <v>11</v>
      </c>
      <c r="AR135" s="218">
        <v>12</v>
      </c>
      <c r="AS135" s="218" t="s">
        <v>1265</v>
      </c>
      <c r="AT135" s="218"/>
      <c r="AU135" s="236"/>
      <c r="AV135" s="236"/>
      <c r="AW135" s="236"/>
      <c r="AX135" s="236"/>
      <c r="AY135" s="236"/>
      <c r="AZ135" s="236"/>
      <c r="BA135" s="236"/>
      <c r="BB135" s="236"/>
      <c r="BC135" s="236"/>
      <c r="BD135" s="236"/>
      <c r="BE135" s="236"/>
      <c r="BF135" s="236"/>
      <c r="BG135" s="236"/>
      <c r="BH135" s="236"/>
      <c r="BI135" s="236"/>
      <c r="BJ135" s="236"/>
      <c r="BK135" s="236"/>
      <c r="BL135" s="236"/>
      <c r="BM135" s="236"/>
      <c r="BN135" s="236"/>
      <c r="BO135" s="236"/>
      <c r="BP135" s="236"/>
      <c r="BQ135" s="236"/>
      <c r="BR135" s="236"/>
      <c r="BS135" s="236"/>
      <c r="BT135" s="236"/>
      <c r="BU135" s="236"/>
      <c r="BV135" s="236"/>
      <c r="BW135" s="236"/>
      <c r="BX135" s="236"/>
      <c r="BY135" s="236"/>
      <c r="BZ135" s="236"/>
      <c r="CA135" s="236"/>
      <c r="CB135" s="236"/>
      <c r="CC135" s="236"/>
      <c r="CD135" s="236"/>
      <c r="CE135" s="236"/>
      <c r="CF135" s="236"/>
      <c r="CG135" s="236"/>
      <c r="CH135" s="236"/>
      <c r="CI135" s="236"/>
      <c r="CJ135" s="236"/>
      <c r="CK135" s="236"/>
      <c r="CL135" s="236"/>
      <c r="CM135" s="236"/>
      <c r="CN135" s="236"/>
      <c r="CO135" s="236"/>
      <c r="CP135" s="236"/>
      <c r="CQ135" s="236"/>
      <c r="CR135" s="236"/>
      <c r="CS135" s="236"/>
      <c r="CT135" s="236"/>
      <c r="CU135" s="236"/>
      <c r="CV135" s="236"/>
      <c r="CW135" s="236"/>
      <c r="CX135" s="236"/>
      <c r="CY135" s="236"/>
      <c r="CZ135" s="236"/>
      <c r="DA135" s="236"/>
      <c r="DB135" s="236"/>
      <c r="DC135" s="236"/>
      <c r="DD135" s="236"/>
      <c r="DE135" s="236"/>
      <c r="DF135" s="236"/>
      <c r="DG135" s="236"/>
      <c r="DH135" s="236"/>
      <c r="DI135" s="236"/>
      <c r="DJ135" s="236"/>
      <c r="DK135" s="236"/>
      <c r="DL135" s="236"/>
      <c r="DM135" s="236"/>
      <c r="DN135" s="236"/>
      <c r="DO135" s="236"/>
    </row>
    <row r="136" spans="1:119" s="330" customFormat="1" x14ac:dyDescent="0.3">
      <c r="A136" s="218">
        <v>135</v>
      </c>
      <c r="B136" s="218" t="s">
        <v>613</v>
      </c>
      <c r="C136" s="327"/>
      <c r="D136" s="218" t="s">
        <v>6928</v>
      </c>
      <c r="E136" s="218"/>
      <c r="F136" s="370" t="s">
        <v>6941</v>
      </c>
      <c r="G136" s="370" t="s">
        <v>6942</v>
      </c>
      <c r="H136" s="370" t="s">
        <v>6943</v>
      </c>
      <c r="I136" s="370" t="s">
        <v>6880</v>
      </c>
      <c r="J136" s="218" t="s">
        <v>3329</v>
      </c>
      <c r="K136" s="218" t="s">
        <v>5720</v>
      </c>
      <c r="L136" s="218" t="s">
        <v>6560</v>
      </c>
      <c r="M136" s="371" t="s">
        <v>6561</v>
      </c>
      <c r="N136" s="218" t="s">
        <v>617</v>
      </c>
      <c r="O136" s="218" t="s">
        <v>685</v>
      </c>
      <c r="P136" s="218">
        <v>7</v>
      </c>
      <c r="Q136" s="218" t="s">
        <v>20</v>
      </c>
      <c r="R136" s="218">
        <v>13</v>
      </c>
      <c r="S136" s="218">
        <v>14</v>
      </c>
      <c r="T136" s="371" t="s">
        <v>4819</v>
      </c>
      <c r="U136" s="218" t="s">
        <v>4838</v>
      </c>
      <c r="V136" s="218" t="s">
        <v>6794</v>
      </c>
      <c r="W136" s="218" t="s">
        <v>742</v>
      </c>
      <c r="X136" s="218">
        <v>9</v>
      </c>
      <c r="Y136" s="218">
        <v>5</v>
      </c>
      <c r="Z136" s="218">
        <v>1</v>
      </c>
      <c r="AA136" s="218">
        <v>14</v>
      </c>
      <c r="AB136" s="218">
        <v>13</v>
      </c>
      <c r="AC136" s="218" t="s">
        <v>6794</v>
      </c>
      <c r="AD136" s="218" t="s">
        <v>48</v>
      </c>
      <c r="AE136" s="218" t="s">
        <v>2348</v>
      </c>
      <c r="AF136" s="218" t="s">
        <v>2348</v>
      </c>
      <c r="AG136" s="218" t="s">
        <v>6795</v>
      </c>
      <c r="AH136" s="371" t="s">
        <v>5079</v>
      </c>
      <c r="AI136" s="371">
        <v>13</v>
      </c>
      <c r="AJ136" s="371">
        <v>14</v>
      </c>
      <c r="AK136" s="371" t="s">
        <v>6794</v>
      </c>
      <c r="AL136" s="371" t="s">
        <v>1530</v>
      </c>
      <c r="AM136" s="371">
        <v>13</v>
      </c>
      <c r="AN136" s="371">
        <v>14</v>
      </c>
      <c r="AO136" s="218" t="s">
        <v>6796</v>
      </c>
      <c r="AP136" s="218" t="s">
        <v>6930</v>
      </c>
      <c r="AQ136" s="218">
        <v>13</v>
      </c>
      <c r="AR136" s="218">
        <v>14</v>
      </c>
      <c r="AS136" s="218" t="s">
        <v>1265</v>
      </c>
      <c r="AT136" s="218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6"/>
      <c r="BH136" s="236"/>
      <c r="BI136" s="236"/>
      <c r="BJ136" s="236"/>
      <c r="BK136" s="236"/>
      <c r="BL136" s="236"/>
      <c r="BM136" s="236"/>
      <c r="BN136" s="236"/>
      <c r="BO136" s="236"/>
      <c r="BP136" s="236"/>
      <c r="BQ136" s="236"/>
      <c r="BR136" s="236"/>
      <c r="BS136" s="236"/>
      <c r="BT136" s="236"/>
      <c r="BU136" s="236"/>
      <c r="BV136" s="236"/>
      <c r="BW136" s="236"/>
      <c r="BX136" s="236"/>
      <c r="BY136" s="236"/>
      <c r="BZ136" s="236"/>
      <c r="CA136" s="236"/>
      <c r="CB136" s="236"/>
      <c r="CC136" s="236"/>
      <c r="CD136" s="236"/>
      <c r="CE136" s="236"/>
      <c r="CF136" s="236"/>
      <c r="CG136" s="236"/>
      <c r="CH136" s="236"/>
      <c r="CI136" s="236"/>
      <c r="CJ136" s="236"/>
      <c r="CK136" s="236"/>
      <c r="CL136" s="236"/>
      <c r="CM136" s="236"/>
      <c r="CN136" s="236"/>
      <c r="CO136" s="236"/>
      <c r="CP136" s="236"/>
      <c r="CQ136" s="236"/>
      <c r="CR136" s="236"/>
      <c r="CS136" s="236"/>
      <c r="CT136" s="236"/>
      <c r="CU136" s="236"/>
      <c r="CV136" s="236"/>
      <c r="CW136" s="236"/>
      <c r="CX136" s="236"/>
      <c r="CY136" s="236"/>
      <c r="CZ136" s="236"/>
      <c r="DA136" s="236"/>
      <c r="DB136" s="236"/>
      <c r="DC136" s="236"/>
      <c r="DD136" s="236"/>
      <c r="DE136" s="236"/>
      <c r="DF136" s="236"/>
      <c r="DG136" s="236"/>
      <c r="DH136" s="236"/>
      <c r="DI136" s="236"/>
      <c r="DJ136" s="236"/>
      <c r="DK136" s="236"/>
      <c r="DL136" s="236"/>
      <c r="DM136" s="236"/>
      <c r="DN136" s="236"/>
      <c r="DO136" s="236"/>
    </row>
    <row r="137" spans="1:119" s="330" customFormat="1" x14ac:dyDescent="0.3">
      <c r="A137" s="218">
        <v>136</v>
      </c>
      <c r="B137" s="218" t="s">
        <v>613</v>
      </c>
      <c r="C137" s="327"/>
      <c r="D137" s="218" t="s">
        <v>6928</v>
      </c>
      <c r="E137" s="218"/>
      <c r="F137" s="370" t="s">
        <v>6944</v>
      </c>
      <c r="G137" s="370" t="s">
        <v>6945</v>
      </c>
      <c r="H137" s="370" t="s">
        <v>6943</v>
      </c>
      <c r="I137" s="370" t="s">
        <v>6946</v>
      </c>
      <c r="J137" s="218" t="s">
        <v>3329</v>
      </c>
      <c r="K137" s="218" t="s">
        <v>5720</v>
      </c>
      <c r="L137" s="218" t="s">
        <v>6560</v>
      </c>
      <c r="M137" s="371" t="s">
        <v>6561</v>
      </c>
      <c r="N137" s="218" t="s">
        <v>617</v>
      </c>
      <c r="O137" s="218" t="s">
        <v>685</v>
      </c>
      <c r="P137" s="218">
        <v>8</v>
      </c>
      <c r="Q137" s="218" t="s">
        <v>20</v>
      </c>
      <c r="R137" s="218">
        <v>15</v>
      </c>
      <c r="S137" s="218">
        <v>16</v>
      </c>
      <c r="T137" s="371" t="s">
        <v>4819</v>
      </c>
      <c r="U137" s="218" t="s">
        <v>4838</v>
      </c>
      <c r="V137" s="218" t="s">
        <v>6794</v>
      </c>
      <c r="W137" s="218" t="s">
        <v>745</v>
      </c>
      <c r="X137" s="218">
        <v>9</v>
      </c>
      <c r="Y137" s="218">
        <v>5</v>
      </c>
      <c r="Z137" s="218">
        <v>1</v>
      </c>
      <c r="AA137" s="218">
        <v>14</v>
      </c>
      <c r="AB137" s="218">
        <v>13</v>
      </c>
      <c r="AC137" s="218" t="s">
        <v>6794</v>
      </c>
      <c r="AD137" s="218" t="s">
        <v>48</v>
      </c>
      <c r="AE137" s="218" t="s">
        <v>2348</v>
      </c>
      <c r="AF137" s="218" t="s">
        <v>2348</v>
      </c>
      <c r="AG137" s="218" t="s">
        <v>6795</v>
      </c>
      <c r="AH137" s="371" t="s">
        <v>5079</v>
      </c>
      <c r="AI137" s="371">
        <v>15</v>
      </c>
      <c r="AJ137" s="371">
        <v>16</v>
      </c>
      <c r="AK137" s="371" t="s">
        <v>6794</v>
      </c>
      <c r="AL137" s="371" t="s">
        <v>1530</v>
      </c>
      <c r="AM137" s="371">
        <v>15</v>
      </c>
      <c r="AN137" s="371">
        <v>16</v>
      </c>
      <c r="AO137" s="218" t="s">
        <v>6796</v>
      </c>
      <c r="AP137" s="218" t="s">
        <v>6930</v>
      </c>
      <c r="AQ137" s="218">
        <v>15</v>
      </c>
      <c r="AR137" s="218">
        <v>16</v>
      </c>
      <c r="AS137" s="218" t="s">
        <v>1265</v>
      </c>
      <c r="AT137" s="218"/>
      <c r="AU137" s="236"/>
      <c r="AV137" s="236"/>
      <c r="AW137" s="236"/>
      <c r="AX137" s="236"/>
      <c r="AY137" s="236"/>
      <c r="AZ137" s="236"/>
      <c r="BA137" s="236"/>
      <c r="BB137" s="236"/>
      <c r="BC137" s="236"/>
      <c r="BD137" s="236"/>
      <c r="BE137" s="236"/>
      <c r="BF137" s="236"/>
      <c r="BG137" s="236"/>
      <c r="BH137" s="236"/>
      <c r="BI137" s="236"/>
      <c r="BJ137" s="236"/>
      <c r="BK137" s="236"/>
      <c r="BL137" s="236"/>
      <c r="BM137" s="236"/>
      <c r="BN137" s="236"/>
      <c r="BO137" s="236"/>
      <c r="BP137" s="236"/>
      <c r="BQ137" s="236"/>
      <c r="BR137" s="236"/>
      <c r="BS137" s="236"/>
      <c r="BT137" s="236"/>
      <c r="BU137" s="236"/>
      <c r="BV137" s="236"/>
      <c r="BW137" s="236"/>
      <c r="BX137" s="236"/>
      <c r="BY137" s="236"/>
      <c r="BZ137" s="236"/>
      <c r="CA137" s="236"/>
      <c r="CB137" s="236"/>
      <c r="CC137" s="236"/>
      <c r="CD137" s="236"/>
      <c r="CE137" s="236"/>
      <c r="CF137" s="236"/>
      <c r="CG137" s="236"/>
      <c r="CH137" s="236"/>
      <c r="CI137" s="236"/>
      <c r="CJ137" s="236"/>
      <c r="CK137" s="236"/>
      <c r="CL137" s="236"/>
      <c r="CM137" s="236"/>
      <c r="CN137" s="236"/>
      <c r="CO137" s="236"/>
      <c r="CP137" s="236"/>
      <c r="CQ137" s="236"/>
      <c r="CR137" s="236"/>
      <c r="CS137" s="236"/>
      <c r="CT137" s="236"/>
      <c r="CU137" s="236"/>
      <c r="CV137" s="236"/>
      <c r="CW137" s="236"/>
      <c r="CX137" s="236"/>
      <c r="CY137" s="236"/>
      <c r="CZ137" s="236"/>
      <c r="DA137" s="236"/>
      <c r="DB137" s="236"/>
      <c r="DC137" s="236"/>
      <c r="DD137" s="236"/>
      <c r="DE137" s="236"/>
      <c r="DF137" s="236"/>
      <c r="DG137" s="236"/>
      <c r="DH137" s="236"/>
      <c r="DI137" s="236"/>
      <c r="DJ137" s="236"/>
      <c r="DK137" s="236"/>
      <c r="DL137" s="236"/>
      <c r="DM137" s="236"/>
      <c r="DN137" s="236"/>
      <c r="DO137" s="236"/>
    </row>
    <row r="138" spans="1:119" s="330" customFormat="1" x14ac:dyDescent="0.3">
      <c r="A138" s="218">
        <v>137</v>
      </c>
      <c r="B138" s="218" t="s">
        <v>613</v>
      </c>
      <c r="C138" s="327"/>
      <c r="D138" s="218" t="s">
        <v>6928</v>
      </c>
      <c r="E138" s="218"/>
      <c r="F138" s="370" t="s">
        <v>6947</v>
      </c>
      <c r="G138" s="370" t="s">
        <v>6948</v>
      </c>
      <c r="H138" s="370" t="s">
        <v>6943</v>
      </c>
      <c r="I138" s="370" t="s">
        <v>6949</v>
      </c>
      <c r="J138" s="218" t="s">
        <v>3329</v>
      </c>
      <c r="K138" s="218" t="s">
        <v>5720</v>
      </c>
      <c r="L138" s="218" t="s">
        <v>6560</v>
      </c>
      <c r="M138" s="371" t="s">
        <v>6561</v>
      </c>
      <c r="N138" s="218" t="s">
        <v>617</v>
      </c>
      <c r="O138" s="218" t="s">
        <v>685</v>
      </c>
      <c r="P138" s="218">
        <v>9</v>
      </c>
      <c r="Q138" s="218" t="s">
        <v>20</v>
      </c>
      <c r="R138" s="218">
        <v>17</v>
      </c>
      <c r="S138" s="218">
        <v>18</v>
      </c>
      <c r="T138" s="371" t="s">
        <v>4819</v>
      </c>
      <c r="U138" s="218" t="s">
        <v>4838</v>
      </c>
      <c r="V138" s="218" t="s">
        <v>6794</v>
      </c>
      <c r="W138" s="218" t="s">
        <v>747</v>
      </c>
      <c r="X138" s="218">
        <v>9</v>
      </c>
      <c r="Y138" s="218">
        <v>5</v>
      </c>
      <c r="Z138" s="218">
        <v>1</v>
      </c>
      <c r="AA138" s="218">
        <v>14</v>
      </c>
      <c r="AB138" s="218">
        <v>13</v>
      </c>
      <c r="AC138" s="218" t="s">
        <v>6794</v>
      </c>
      <c r="AD138" s="218" t="s">
        <v>48</v>
      </c>
      <c r="AE138" s="218" t="s">
        <v>2348</v>
      </c>
      <c r="AF138" s="218" t="s">
        <v>2348</v>
      </c>
      <c r="AG138" s="218" t="s">
        <v>6795</v>
      </c>
      <c r="AH138" s="371" t="s">
        <v>5079</v>
      </c>
      <c r="AI138" s="371">
        <v>17</v>
      </c>
      <c r="AJ138" s="371">
        <v>18</v>
      </c>
      <c r="AK138" s="371" t="s">
        <v>6794</v>
      </c>
      <c r="AL138" s="371" t="s">
        <v>1530</v>
      </c>
      <c r="AM138" s="371">
        <v>17</v>
      </c>
      <c r="AN138" s="371">
        <v>18</v>
      </c>
      <c r="AO138" s="218" t="s">
        <v>6796</v>
      </c>
      <c r="AP138" s="218" t="s">
        <v>6930</v>
      </c>
      <c r="AQ138" s="218">
        <v>17</v>
      </c>
      <c r="AR138" s="218">
        <v>18</v>
      </c>
      <c r="AS138" s="218" t="s">
        <v>1265</v>
      </c>
      <c r="AT138" s="218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6"/>
      <c r="BH138" s="236"/>
      <c r="BI138" s="236"/>
      <c r="BJ138" s="236"/>
      <c r="BK138" s="236"/>
      <c r="BL138" s="236"/>
      <c r="BM138" s="236"/>
      <c r="BN138" s="236"/>
      <c r="BO138" s="236"/>
      <c r="BP138" s="236"/>
      <c r="BQ138" s="236"/>
      <c r="BR138" s="236"/>
      <c r="BS138" s="236"/>
      <c r="BT138" s="236"/>
      <c r="BU138" s="236"/>
      <c r="BV138" s="236"/>
      <c r="BW138" s="236"/>
      <c r="BX138" s="236"/>
      <c r="BY138" s="236"/>
      <c r="BZ138" s="236"/>
      <c r="CA138" s="236"/>
      <c r="CB138" s="236"/>
      <c r="CC138" s="236"/>
      <c r="CD138" s="236"/>
      <c r="CE138" s="236"/>
      <c r="CF138" s="236"/>
      <c r="CG138" s="236"/>
      <c r="CH138" s="236"/>
      <c r="CI138" s="236"/>
      <c r="CJ138" s="236"/>
      <c r="CK138" s="236"/>
      <c r="CL138" s="236"/>
      <c r="CM138" s="236"/>
      <c r="CN138" s="236"/>
      <c r="CO138" s="236"/>
      <c r="CP138" s="236"/>
      <c r="CQ138" s="236"/>
      <c r="CR138" s="236"/>
      <c r="CS138" s="236"/>
      <c r="CT138" s="236"/>
      <c r="CU138" s="236"/>
      <c r="CV138" s="236"/>
      <c r="CW138" s="236"/>
      <c r="CX138" s="236"/>
      <c r="CY138" s="236"/>
      <c r="CZ138" s="236"/>
      <c r="DA138" s="236"/>
      <c r="DB138" s="236"/>
      <c r="DC138" s="236"/>
      <c r="DD138" s="236"/>
      <c r="DE138" s="236"/>
      <c r="DF138" s="236"/>
      <c r="DG138" s="236"/>
      <c r="DH138" s="236"/>
      <c r="DI138" s="236"/>
      <c r="DJ138" s="236"/>
      <c r="DK138" s="236"/>
      <c r="DL138" s="236"/>
      <c r="DM138" s="236"/>
      <c r="DN138" s="236"/>
      <c r="DO138" s="236"/>
    </row>
    <row r="139" spans="1:119" s="330" customFormat="1" x14ac:dyDescent="0.3">
      <c r="A139" s="218">
        <v>138</v>
      </c>
      <c r="B139" s="218" t="s">
        <v>613</v>
      </c>
      <c r="C139" s="327"/>
      <c r="D139" s="218" t="s">
        <v>6928</v>
      </c>
      <c r="E139" s="218"/>
      <c r="F139" s="370" t="s">
        <v>6950</v>
      </c>
      <c r="G139" s="370" t="s">
        <v>6951</v>
      </c>
      <c r="H139" s="370" t="s">
        <v>6943</v>
      </c>
      <c r="I139" s="370" t="s">
        <v>6952</v>
      </c>
      <c r="J139" s="218" t="s">
        <v>3329</v>
      </c>
      <c r="K139" s="218" t="s">
        <v>5720</v>
      </c>
      <c r="L139" s="218" t="s">
        <v>6560</v>
      </c>
      <c r="M139" s="371" t="s">
        <v>6561</v>
      </c>
      <c r="N139" s="218" t="s">
        <v>617</v>
      </c>
      <c r="O139" s="218" t="s">
        <v>685</v>
      </c>
      <c r="P139" s="218">
        <v>10</v>
      </c>
      <c r="Q139" s="218" t="s">
        <v>20</v>
      </c>
      <c r="R139" s="218">
        <v>19</v>
      </c>
      <c r="S139" s="218">
        <v>20</v>
      </c>
      <c r="T139" s="371" t="s">
        <v>4819</v>
      </c>
      <c r="U139" s="218" t="s">
        <v>4838</v>
      </c>
      <c r="V139" s="218" t="s">
        <v>6794</v>
      </c>
      <c r="W139" s="218" t="s">
        <v>750</v>
      </c>
      <c r="X139" s="218">
        <v>9</v>
      </c>
      <c r="Y139" s="218">
        <v>5</v>
      </c>
      <c r="Z139" s="218">
        <v>1</v>
      </c>
      <c r="AA139" s="218">
        <v>14</v>
      </c>
      <c r="AB139" s="218">
        <v>13</v>
      </c>
      <c r="AC139" s="218" t="s">
        <v>6794</v>
      </c>
      <c r="AD139" s="218" t="s">
        <v>48</v>
      </c>
      <c r="AE139" s="218" t="s">
        <v>2348</v>
      </c>
      <c r="AF139" s="218" t="s">
        <v>2348</v>
      </c>
      <c r="AG139" s="218" t="s">
        <v>6795</v>
      </c>
      <c r="AH139" s="371" t="s">
        <v>5079</v>
      </c>
      <c r="AI139" s="371">
        <v>19</v>
      </c>
      <c r="AJ139" s="371">
        <v>20</v>
      </c>
      <c r="AK139" s="371" t="s">
        <v>6794</v>
      </c>
      <c r="AL139" s="371" t="s">
        <v>1530</v>
      </c>
      <c r="AM139" s="371">
        <v>19</v>
      </c>
      <c r="AN139" s="371">
        <v>20</v>
      </c>
      <c r="AO139" s="218" t="s">
        <v>6796</v>
      </c>
      <c r="AP139" s="218" t="s">
        <v>6930</v>
      </c>
      <c r="AQ139" s="218">
        <v>19</v>
      </c>
      <c r="AR139" s="218">
        <v>20</v>
      </c>
      <c r="AS139" s="218" t="s">
        <v>1265</v>
      </c>
      <c r="AT139" s="218"/>
      <c r="AU139" s="236"/>
      <c r="AV139" s="236"/>
      <c r="AW139" s="236"/>
      <c r="AX139" s="236"/>
      <c r="AY139" s="236"/>
      <c r="AZ139" s="236"/>
      <c r="BA139" s="236"/>
      <c r="BB139" s="236"/>
      <c r="BC139" s="236"/>
      <c r="BD139" s="236"/>
      <c r="BE139" s="236"/>
      <c r="BF139" s="236"/>
      <c r="BG139" s="236"/>
      <c r="BH139" s="236"/>
      <c r="BI139" s="236"/>
      <c r="BJ139" s="236"/>
      <c r="BK139" s="236"/>
      <c r="BL139" s="236"/>
      <c r="BM139" s="236"/>
      <c r="BN139" s="236"/>
      <c r="BO139" s="236"/>
      <c r="BP139" s="236"/>
      <c r="BQ139" s="236"/>
      <c r="BR139" s="236"/>
      <c r="BS139" s="236"/>
      <c r="BT139" s="236"/>
      <c r="BU139" s="236"/>
      <c r="BV139" s="236"/>
      <c r="BW139" s="236"/>
      <c r="BX139" s="236"/>
      <c r="BY139" s="236"/>
      <c r="BZ139" s="236"/>
      <c r="CA139" s="236"/>
      <c r="CB139" s="236"/>
      <c r="CC139" s="236"/>
      <c r="CD139" s="236"/>
      <c r="CE139" s="236"/>
      <c r="CF139" s="236"/>
      <c r="CG139" s="236"/>
      <c r="CH139" s="236"/>
      <c r="CI139" s="236"/>
      <c r="CJ139" s="236"/>
      <c r="CK139" s="236"/>
      <c r="CL139" s="236"/>
      <c r="CM139" s="236"/>
      <c r="CN139" s="236"/>
      <c r="CO139" s="236"/>
      <c r="CP139" s="236"/>
      <c r="CQ139" s="236"/>
      <c r="CR139" s="236"/>
      <c r="CS139" s="236"/>
      <c r="CT139" s="236"/>
      <c r="CU139" s="236"/>
      <c r="CV139" s="236"/>
      <c r="CW139" s="236"/>
      <c r="CX139" s="236"/>
      <c r="CY139" s="236"/>
      <c r="CZ139" s="236"/>
      <c r="DA139" s="236"/>
      <c r="DB139" s="236"/>
      <c r="DC139" s="236"/>
      <c r="DD139" s="236"/>
      <c r="DE139" s="236"/>
      <c r="DF139" s="236"/>
      <c r="DG139" s="236"/>
      <c r="DH139" s="236"/>
      <c r="DI139" s="236"/>
      <c r="DJ139" s="236"/>
      <c r="DK139" s="236"/>
      <c r="DL139" s="236"/>
      <c r="DM139" s="236"/>
      <c r="DN139" s="236"/>
      <c r="DO139" s="236"/>
    </row>
    <row r="140" spans="1:119" s="330" customFormat="1" x14ac:dyDescent="0.3">
      <c r="A140" s="218">
        <v>139</v>
      </c>
      <c r="B140" s="218" t="s">
        <v>613</v>
      </c>
      <c r="C140" s="327"/>
      <c r="D140" s="218" t="s">
        <v>6928</v>
      </c>
      <c r="E140" s="218"/>
      <c r="F140" s="370" t="s">
        <v>6953</v>
      </c>
      <c r="G140" s="370" t="s">
        <v>6954</v>
      </c>
      <c r="H140" s="370" t="s">
        <v>6943</v>
      </c>
      <c r="I140" s="370" t="s">
        <v>6955</v>
      </c>
      <c r="J140" s="218" t="s">
        <v>3329</v>
      </c>
      <c r="K140" s="218" t="s">
        <v>5720</v>
      </c>
      <c r="L140" s="218" t="s">
        <v>6560</v>
      </c>
      <c r="M140" s="371" t="s">
        <v>6561</v>
      </c>
      <c r="N140" s="218" t="s">
        <v>617</v>
      </c>
      <c r="O140" s="218" t="s">
        <v>685</v>
      </c>
      <c r="P140" s="218">
        <v>11</v>
      </c>
      <c r="Q140" s="218" t="s">
        <v>20</v>
      </c>
      <c r="R140" s="218">
        <v>21</v>
      </c>
      <c r="S140" s="218">
        <v>22</v>
      </c>
      <c r="T140" s="371" t="s">
        <v>4819</v>
      </c>
      <c r="U140" s="218" t="s">
        <v>4838</v>
      </c>
      <c r="V140" s="218" t="s">
        <v>6794</v>
      </c>
      <c r="W140" s="218" t="s">
        <v>753</v>
      </c>
      <c r="X140" s="218">
        <v>9</v>
      </c>
      <c r="Y140" s="218">
        <v>5</v>
      </c>
      <c r="Z140" s="218">
        <v>1</v>
      </c>
      <c r="AA140" s="218">
        <v>14</v>
      </c>
      <c r="AB140" s="218">
        <v>13</v>
      </c>
      <c r="AC140" s="218" t="s">
        <v>6794</v>
      </c>
      <c r="AD140" s="218" t="s">
        <v>48</v>
      </c>
      <c r="AE140" s="218" t="s">
        <v>2348</v>
      </c>
      <c r="AF140" s="218" t="s">
        <v>2348</v>
      </c>
      <c r="AG140" s="218" t="s">
        <v>6795</v>
      </c>
      <c r="AH140" s="371" t="s">
        <v>5079</v>
      </c>
      <c r="AI140" s="371">
        <v>21</v>
      </c>
      <c r="AJ140" s="371">
        <v>22</v>
      </c>
      <c r="AK140" s="371" t="s">
        <v>6794</v>
      </c>
      <c r="AL140" s="371" t="s">
        <v>1530</v>
      </c>
      <c r="AM140" s="371">
        <v>21</v>
      </c>
      <c r="AN140" s="371">
        <v>22</v>
      </c>
      <c r="AO140" s="218" t="s">
        <v>6796</v>
      </c>
      <c r="AP140" s="218" t="s">
        <v>6930</v>
      </c>
      <c r="AQ140" s="218">
        <v>21</v>
      </c>
      <c r="AR140" s="218">
        <v>22</v>
      </c>
      <c r="AS140" s="218" t="s">
        <v>1265</v>
      </c>
      <c r="AT140" s="218"/>
      <c r="AU140" s="236"/>
      <c r="AV140" s="236"/>
      <c r="AW140" s="236"/>
      <c r="AX140" s="236"/>
      <c r="AY140" s="236"/>
      <c r="AZ140" s="236"/>
      <c r="BA140" s="236"/>
      <c r="BB140" s="236"/>
      <c r="BC140" s="236"/>
      <c r="BD140" s="236"/>
      <c r="BE140" s="236"/>
      <c r="BF140" s="236"/>
      <c r="BG140" s="236"/>
      <c r="BH140" s="236"/>
      <c r="BI140" s="236"/>
      <c r="BJ140" s="236"/>
      <c r="BK140" s="236"/>
      <c r="BL140" s="236"/>
      <c r="BM140" s="236"/>
      <c r="BN140" s="236"/>
      <c r="BO140" s="236"/>
      <c r="BP140" s="236"/>
      <c r="BQ140" s="236"/>
      <c r="BR140" s="236"/>
      <c r="BS140" s="236"/>
      <c r="BT140" s="236"/>
      <c r="BU140" s="236"/>
      <c r="BV140" s="236"/>
      <c r="BW140" s="236"/>
      <c r="BX140" s="236"/>
      <c r="BY140" s="236"/>
      <c r="BZ140" s="236"/>
      <c r="CA140" s="236"/>
      <c r="CB140" s="236"/>
      <c r="CC140" s="236"/>
      <c r="CD140" s="236"/>
      <c r="CE140" s="236"/>
      <c r="CF140" s="236"/>
      <c r="CG140" s="236"/>
      <c r="CH140" s="236"/>
      <c r="CI140" s="236"/>
      <c r="CJ140" s="236"/>
      <c r="CK140" s="236"/>
      <c r="CL140" s="236"/>
      <c r="CM140" s="236"/>
      <c r="CN140" s="236"/>
      <c r="CO140" s="236"/>
      <c r="CP140" s="236"/>
      <c r="CQ140" s="236"/>
      <c r="CR140" s="236"/>
      <c r="CS140" s="236"/>
      <c r="CT140" s="236"/>
      <c r="CU140" s="236"/>
      <c r="CV140" s="236"/>
      <c r="CW140" s="236"/>
      <c r="CX140" s="236"/>
      <c r="CY140" s="236"/>
      <c r="CZ140" s="236"/>
      <c r="DA140" s="236"/>
      <c r="DB140" s="236"/>
      <c r="DC140" s="236"/>
      <c r="DD140" s="236"/>
      <c r="DE140" s="236"/>
      <c r="DF140" s="236"/>
      <c r="DG140" s="236"/>
      <c r="DH140" s="236"/>
      <c r="DI140" s="236"/>
      <c r="DJ140" s="236"/>
      <c r="DK140" s="236"/>
      <c r="DL140" s="236"/>
      <c r="DM140" s="236"/>
      <c r="DN140" s="236"/>
      <c r="DO140" s="236"/>
    </row>
    <row r="141" spans="1:119" s="330" customFormat="1" x14ac:dyDescent="0.3">
      <c r="A141" s="218">
        <v>140</v>
      </c>
      <c r="B141" s="218" t="s">
        <v>613</v>
      </c>
      <c r="C141" s="327"/>
      <c r="D141" s="218" t="s">
        <v>6928</v>
      </c>
      <c r="E141" s="218"/>
      <c r="F141" s="370" t="s">
        <v>6956</v>
      </c>
      <c r="G141" s="370" t="s">
        <v>6957</v>
      </c>
      <c r="H141" s="370" t="s">
        <v>6943</v>
      </c>
      <c r="I141" s="370" t="s">
        <v>6886</v>
      </c>
      <c r="J141" s="218" t="s">
        <v>3329</v>
      </c>
      <c r="K141" s="218" t="s">
        <v>5720</v>
      </c>
      <c r="L141" s="218" t="s">
        <v>6560</v>
      </c>
      <c r="M141" s="371" t="s">
        <v>6561</v>
      </c>
      <c r="N141" s="218" t="s">
        <v>617</v>
      </c>
      <c r="O141" s="218" t="s">
        <v>685</v>
      </c>
      <c r="P141" s="218">
        <v>12</v>
      </c>
      <c r="Q141" s="218" t="s">
        <v>20</v>
      </c>
      <c r="R141" s="218">
        <v>23</v>
      </c>
      <c r="S141" s="218">
        <v>24</v>
      </c>
      <c r="T141" s="371" t="s">
        <v>4819</v>
      </c>
      <c r="U141" s="218" t="s">
        <v>4838</v>
      </c>
      <c r="V141" s="218" t="s">
        <v>6794</v>
      </c>
      <c r="W141" s="218" t="s">
        <v>756</v>
      </c>
      <c r="X141" s="218">
        <v>9</v>
      </c>
      <c r="Y141" s="218">
        <v>5</v>
      </c>
      <c r="Z141" s="218">
        <v>1</v>
      </c>
      <c r="AA141" s="218">
        <v>14</v>
      </c>
      <c r="AB141" s="218">
        <v>13</v>
      </c>
      <c r="AC141" s="218" t="s">
        <v>6794</v>
      </c>
      <c r="AD141" s="218" t="s">
        <v>48</v>
      </c>
      <c r="AE141" s="218" t="s">
        <v>2348</v>
      </c>
      <c r="AF141" s="218" t="s">
        <v>2348</v>
      </c>
      <c r="AG141" s="218" t="s">
        <v>6795</v>
      </c>
      <c r="AH141" s="371" t="s">
        <v>5079</v>
      </c>
      <c r="AI141" s="371">
        <v>23</v>
      </c>
      <c r="AJ141" s="371">
        <v>24</v>
      </c>
      <c r="AK141" s="371" t="s">
        <v>6794</v>
      </c>
      <c r="AL141" s="371" t="s">
        <v>1530</v>
      </c>
      <c r="AM141" s="371">
        <v>23</v>
      </c>
      <c r="AN141" s="371">
        <v>24</v>
      </c>
      <c r="AO141" s="218" t="s">
        <v>6796</v>
      </c>
      <c r="AP141" s="218" t="s">
        <v>6930</v>
      </c>
      <c r="AQ141" s="218">
        <v>23</v>
      </c>
      <c r="AR141" s="218">
        <v>24</v>
      </c>
      <c r="AS141" s="218" t="s">
        <v>1265</v>
      </c>
      <c r="AT141" s="218"/>
      <c r="AU141" s="236"/>
      <c r="AV141" s="236"/>
      <c r="AW141" s="236"/>
      <c r="AX141" s="236"/>
      <c r="AY141" s="236"/>
      <c r="AZ141" s="236"/>
      <c r="BA141" s="236"/>
      <c r="BB141" s="236"/>
      <c r="BC141" s="236"/>
      <c r="BD141" s="236"/>
      <c r="BE141" s="236"/>
      <c r="BF141" s="236"/>
      <c r="BG141" s="236"/>
      <c r="BH141" s="236"/>
      <c r="BI141" s="236"/>
      <c r="BJ141" s="236"/>
      <c r="BK141" s="236"/>
      <c r="BL141" s="236"/>
      <c r="BM141" s="236"/>
      <c r="BN141" s="236"/>
      <c r="BO141" s="236"/>
      <c r="BP141" s="236"/>
      <c r="BQ141" s="236"/>
      <c r="BR141" s="236"/>
      <c r="BS141" s="236"/>
      <c r="BT141" s="236"/>
      <c r="BU141" s="236"/>
      <c r="BV141" s="236"/>
      <c r="BW141" s="236"/>
      <c r="BX141" s="236"/>
      <c r="BY141" s="236"/>
      <c r="BZ141" s="236"/>
      <c r="CA141" s="236"/>
      <c r="CB141" s="236"/>
      <c r="CC141" s="236"/>
      <c r="CD141" s="236"/>
      <c r="CE141" s="236"/>
      <c r="CF141" s="236"/>
      <c r="CG141" s="236"/>
      <c r="CH141" s="236"/>
      <c r="CI141" s="236"/>
      <c r="CJ141" s="236"/>
      <c r="CK141" s="236"/>
      <c r="CL141" s="236"/>
      <c r="CM141" s="236"/>
      <c r="CN141" s="236"/>
      <c r="CO141" s="236"/>
      <c r="CP141" s="236"/>
      <c r="CQ141" s="236"/>
      <c r="CR141" s="236"/>
      <c r="CS141" s="236"/>
      <c r="CT141" s="236"/>
      <c r="CU141" s="236"/>
      <c r="CV141" s="236"/>
      <c r="CW141" s="236"/>
      <c r="CX141" s="236"/>
      <c r="CY141" s="236"/>
      <c r="CZ141" s="236"/>
      <c r="DA141" s="236"/>
      <c r="DB141" s="236"/>
      <c r="DC141" s="236"/>
      <c r="DD141" s="236"/>
      <c r="DE141" s="236"/>
      <c r="DF141" s="236"/>
      <c r="DG141" s="236"/>
      <c r="DH141" s="236"/>
      <c r="DI141" s="236"/>
      <c r="DJ141" s="236"/>
      <c r="DK141" s="236"/>
      <c r="DL141" s="236"/>
      <c r="DM141" s="236"/>
      <c r="DN141" s="236"/>
      <c r="DO141" s="236"/>
    </row>
    <row r="142" spans="1:119" s="330" customFormat="1" x14ac:dyDescent="0.3">
      <c r="A142" s="218">
        <v>141</v>
      </c>
      <c r="B142" s="218" t="s">
        <v>613</v>
      </c>
      <c r="C142" s="327"/>
      <c r="D142" s="218" t="s">
        <v>6928</v>
      </c>
      <c r="E142" s="218"/>
      <c r="F142" s="370" t="s">
        <v>6958</v>
      </c>
      <c r="G142" s="370" t="s">
        <v>6959</v>
      </c>
      <c r="H142" s="370" t="s">
        <v>6960</v>
      </c>
      <c r="I142" s="370" t="s">
        <v>6894</v>
      </c>
      <c r="J142" s="218" t="s">
        <v>3329</v>
      </c>
      <c r="K142" s="218" t="s">
        <v>5720</v>
      </c>
      <c r="L142" s="218" t="s">
        <v>6560</v>
      </c>
      <c r="M142" s="371" t="s">
        <v>6561</v>
      </c>
      <c r="N142" s="218" t="s">
        <v>617</v>
      </c>
      <c r="O142" s="218" t="s">
        <v>685</v>
      </c>
      <c r="P142" s="218">
        <v>13</v>
      </c>
      <c r="Q142" s="218" t="s">
        <v>20</v>
      </c>
      <c r="R142" s="218">
        <v>25</v>
      </c>
      <c r="S142" s="218">
        <v>26</v>
      </c>
      <c r="T142" s="371" t="s">
        <v>4819</v>
      </c>
      <c r="U142" s="218" t="s">
        <v>4838</v>
      </c>
      <c r="V142" s="218" t="s">
        <v>6794</v>
      </c>
      <c r="W142" s="218" t="s">
        <v>759</v>
      </c>
      <c r="X142" s="218">
        <v>9</v>
      </c>
      <c r="Y142" s="218">
        <v>5</v>
      </c>
      <c r="Z142" s="218">
        <v>1</v>
      </c>
      <c r="AA142" s="218">
        <v>14</v>
      </c>
      <c r="AB142" s="218">
        <v>13</v>
      </c>
      <c r="AC142" s="218" t="s">
        <v>6794</v>
      </c>
      <c r="AD142" s="218" t="s">
        <v>48</v>
      </c>
      <c r="AE142" s="218" t="s">
        <v>2348</v>
      </c>
      <c r="AF142" s="218" t="s">
        <v>2348</v>
      </c>
      <c r="AG142" s="218" t="s">
        <v>6795</v>
      </c>
      <c r="AH142" s="371" t="s">
        <v>5079</v>
      </c>
      <c r="AI142" s="371">
        <v>25</v>
      </c>
      <c r="AJ142" s="371">
        <v>26</v>
      </c>
      <c r="AK142" s="371" t="s">
        <v>6794</v>
      </c>
      <c r="AL142" s="371" t="s">
        <v>1530</v>
      </c>
      <c r="AM142" s="371">
        <v>25</v>
      </c>
      <c r="AN142" s="371">
        <v>26</v>
      </c>
      <c r="AO142" s="218" t="s">
        <v>6796</v>
      </c>
      <c r="AP142" s="218" t="s">
        <v>6930</v>
      </c>
      <c r="AQ142" s="218">
        <v>25</v>
      </c>
      <c r="AR142" s="218">
        <v>26</v>
      </c>
      <c r="AS142" s="218" t="s">
        <v>1265</v>
      </c>
      <c r="AT142" s="218"/>
      <c r="AU142" s="236"/>
      <c r="AV142" s="236"/>
      <c r="AW142" s="236"/>
      <c r="AX142" s="236"/>
      <c r="AY142" s="236"/>
      <c r="AZ142" s="236"/>
      <c r="BA142" s="236"/>
      <c r="BB142" s="236"/>
      <c r="BC142" s="236"/>
      <c r="BD142" s="236"/>
      <c r="BE142" s="236"/>
      <c r="BF142" s="236"/>
      <c r="BG142" s="236"/>
      <c r="BH142" s="236"/>
      <c r="BI142" s="236"/>
      <c r="BJ142" s="236"/>
      <c r="BK142" s="236"/>
      <c r="BL142" s="236"/>
      <c r="BM142" s="236"/>
      <c r="BN142" s="236"/>
      <c r="BO142" s="236"/>
      <c r="BP142" s="236"/>
      <c r="BQ142" s="236"/>
      <c r="BR142" s="236"/>
      <c r="BS142" s="236"/>
      <c r="BT142" s="236"/>
      <c r="BU142" s="236"/>
      <c r="BV142" s="236"/>
      <c r="BW142" s="236"/>
      <c r="BX142" s="236"/>
      <c r="BY142" s="236"/>
      <c r="BZ142" s="236"/>
      <c r="CA142" s="236"/>
      <c r="CB142" s="236"/>
      <c r="CC142" s="236"/>
      <c r="CD142" s="236"/>
      <c r="CE142" s="236"/>
      <c r="CF142" s="236"/>
      <c r="CG142" s="236"/>
      <c r="CH142" s="236"/>
      <c r="CI142" s="236"/>
      <c r="CJ142" s="236"/>
      <c r="CK142" s="236"/>
      <c r="CL142" s="236"/>
      <c r="CM142" s="236"/>
      <c r="CN142" s="236"/>
      <c r="CO142" s="236"/>
      <c r="CP142" s="236"/>
      <c r="CQ142" s="236"/>
      <c r="CR142" s="236"/>
      <c r="CS142" s="236"/>
      <c r="CT142" s="236"/>
      <c r="CU142" s="236"/>
      <c r="CV142" s="236"/>
      <c r="CW142" s="236"/>
      <c r="CX142" s="236"/>
      <c r="CY142" s="236"/>
      <c r="CZ142" s="236"/>
      <c r="DA142" s="236"/>
      <c r="DB142" s="236"/>
      <c r="DC142" s="236"/>
      <c r="DD142" s="236"/>
      <c r="DE142" s="236"/>
      <c r="DF142" s="236"/>
      <c r="DG142" s="236"/>
      <c r="DH142" s="236"/>
      <c r="DI142" s="236"/>
      <c r="DJ142" s="236"/>
      <c r="DK142" s="236"/>
      <c r="DL142" s="236"/>
      <c r="DM142" s="236"/>
      <c r="DN142" s="236"/>
      <c r="DO142" s="236"/>
    </row>
    <row r="143" spans="1:119" s="330" customFormat="1" x14ac:dyDescent="0.3">
      <c r="A143" s="218">
        <v>142</v>
      </c>
      <c r="B143" s="218" t="s">
        <v>613</v>
      </c>
      <c r="C143" s="327"/>
      <c r="D143" s="218" t="s">
        <v>6928</v>
      </c>
      <c r="E143" s="218"/>
      <c r="F143" s="370" t="s">
        <v>6961</v>
      </c>
      <c r="G143" s="370" t="s">
        <v>6962</v>
      </c>
      <c r="H143" s="370" t="s">
        <v>6960</v>
      </c>
      <c r="I143" s="370" t="s">
        <v>6946</v>
      </c>
      <c r="J143" s="218" t="s">
        <v>3329</v>
      </c>
      <c r="K143" s="218" t="s">
        <v>5720</v>
      </c>
      <c r="L143" s="218" t="s">
        <v>6560</v>
      </c>
      <c r="M143" s="371" t="s">
        <v>6561</v>
      </c>
      <c r="N143" s="218" t="s">
        <v>617</v>
      </c>
      <c r="O143" s="218" t="s">
        <v>685</v>
      </c>
      <c r="P143" s="218">
        <v>14</v>
      </c>
      <c r="Q143" s="218" t="s">
        <v>20</v>
      </c>
      <c r="R143" s="218">
        <v>27</v>
      </c>
      <c r="S143" s="218">
        <v>28</v>
      </c>
      <c r="T143" s="371" t="s">
        <v>4819</v>
      </c>
      <c r="U143" s="218" t="s">
        <v>4838</v>
      </c>
      <c r="V143" s="218" t="s">
        <v>6794</v>
      </c>
      <c r="W143" s="218" t="s">
        <v>762</v>
      </c>
      <c r="X143" s="218">
        <v>9</v>
      </c>
      <c r="Y143" s="218">
        <v>5</v>
      </c>
      <c r="Z143" s="218">
        <v>1</v>
      </c>
      <c r="AA143" s="218">
        <v>14</v>
      </c>
      <c r="AB143" s="218">
        <v>13</v>
      </c>
      <c r="AC143" s="218" t="s">
        <v>6794</v>
      </c>
      <c r="AD143" s="218" t="s">
        <v>48</v>
      </c>
      <c r="AE143" s="218" t="s">
        <v>2348</v>
      </c>
      <c r="AF143" s="218" t="s">
        <v>2348</v>
      </c>
      <c r="AG143" s="218" t="s">
        <v>6795</v>
      </c>
      <c r="AH143" s="371" t="s">
        <v>5079</v>
      </c>
      <c r="AI143" s="371">
        <v>27</v>
      </c>
      <c r="AJ143" s="371">
        <v>28</v>
      </c>
      <c r="AK143" s="371" t="s">
        <v>6794</v>
      </c>
      <c r="AL143" s="371" t="s">
        <v>1530</v>
      </c>
      <c r="AM143" s="371">
        <v>27</v>
      </c>
      <c r="AN143" s="371">
        <v>28</v>
      </c>
      <c r="AO143" s="218" t="s">
        <v>6796</v>
      </c>
      <c r="AP143" s="218" t="s">
        <v>6930</v>
      </c>
      <c r="AQ143" s="218">
        <v>27</v>
      </c>
      <c r="AR143" s="218">
        <v>28</v>
      </c>
      <c r="AS143" s="218" t="s">
        <v>1265</v>
      </c>
      <c r="AT143" s="218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6"/>
      <c r="BH143" s="236"/>
      <c r="BI143" s="236"/>
      <c r="BJ143" s="236"/>
      <c r="BK143" s="236"/>
      <c r="BL143" s="236"/>
      <c r="BM143" s="236"/>
      <c r="BN143" s="236"/>
      <c r="BO143" s="236"/>
      <c r="BP143" s="236"/>
      <c r="BQ143" s="236"/>
      <c r="BR143" s="236"/>
      <c r="BS143" s="236"/>
      <c r="BT143" s="236"/>
      <c r="BU143" s="236"/>
      <c r="BV143" s="236"/>
      <c r="BW143" s="236"/>
      <c r="BX143" s="236"/>
      <c r="BY143" s="236"/>
      <c r="BZ143" s="236"/>
      <c r="CA143" s="236"/>
      <c r="CB143" s="236"/>
      <c r="CC143" s="236"/>
      <c r="CD143" s="236"/>
      <c r="CE143" s="236"/>
      <c r="CF143" s="236"/>
      <c r="CG143" s="236"/>
      <c r="CH143" s="236"/>
      <c r="CI143" s="236"/>
      <c r="CJ143" s="236"/>
      <c r="CK143" s="236"/>
      <c r="CL143" s="236"/>
      <c r="CM143" s="236"/>
      <c r="CN143" s="236"/>
      <c r="CO143" s="236"/>
      <c r="CP143" s="236"/>
      <c r="CQ143" s="236"/>
      <c r="CR143" s="236"/>
      <c r="CS143" s="236"/>
      <c r="CT143" s="236"/>
      <c r="CU143" s="236"/>
      <c r="CV143" s="236"/>
      <c r="CW143" s="236"/>
      <c r="CX143" s="236"/>
      <c r="CY143" s="236"/>
      <c r="CZ143" s="236"/>
      <c r="DA143" s="236"/>
      <c r="DB143" s="236"/>
      <c r="DC143" s="236"/>
      <c r="DD143" s="236"/>
      <c r="DE143" s="236"/>
      <c r="DF143" s="236"/>
      <c r="DG143" s="236"/>
      <c r="DH143" s="236"/>
      <c r="DI143" s="236"/>
      <c r="DJ143" s="236"/>
      <c r="DK143" s="236"/>
      <c r="DL143" s="236"/>
      <c r="DM143" s="236"/>
      <c r="DN143" s="236"/>
      <c r="DO143" s="236"/>
    </row>
    <row r="144" spans="1:119" s="330" customFormat="1" x14ac:dyDescent="0.3">
      <c r="A144" s="218">
        <v>143</v>
      </c>
      <c r="B144" s="218" t="s">
        <v>613</v>
      </c>
      <c r="C144" s="327"/>
      <c r="D144" s="218" t="s">
        <v>6928</v>
      </c>
      <c r="E144" s="218"/>
      <c r="F144" s="370" t="s">
        <v>6963</v>
      </c>
      <c r="G144" s="370" t="s">
        <v>6964</v>
      </c>
      <c r="H144" s="370" t="s">
        <v>6960</v>
      </c>
      <c r="I144" s="370" t="s">
        <v>6965</v>
      </c>
      <c r="J144" s="218" t="s">
        <v>3329</v>
      </c>
      <c r="K144" s="218" t="s">
        <v>5720</v>
      </c>
      <c r="L144" s="218" t="s">
        <v>6560</v>
      </c>
      <c r="M144" s="371" t="s">
        <v>6561</v>
      </c>
      <c r="N144" s="218" t="s">
        <v>617</v>
      </c>
      <c r="O144" s="218" t="s">
        <v>685</v>
      </c>
      <c r="P144" s="218">
        <v>15</v>
      </c>
      <c r="Q144" s="218" t="s">
        <v>20</v>
      </c>
      <c r="R144" s="218">
        <v>29</v>
      </c>
      <c r="S144" s="218">
        <v>30</v>
      </c>
      <c r="T144" s="371" t="s">
        <v>4819</v>
      </c>
      <c r="U144" s="218" t="s">
        <v>4838</v>
      </c>
      <c r="V144" s="218" t="s">
        <v>6794</v>
      </c>
      <c r="W144" s="218" t="s">
        <v>765</v>
      </c>
      <c r="X144" s="218">
        <v>9</v>
      </c>
      <c r="Y144" s="218">
        <v>5</v>
      </c>
      <c r="Z144" s="218">
        <v>1</v>
      </c>
      <c r="AA144" s="218">
        <v>14</v>
      </c>
      <c r="AB144" s="218">
        <v>13</v>
      </c>
      <c r="AC144" s="218" t="s">
        <v>6794</v>
      </c>
      <c r="AD144" s="218" t="s">
        <v>48</v>
      </c>
      <c r="AE144" s="218" t="s">
        <v>2348</v>
      </c>
      <c r="AF144" s="218" t="s">
        <v>2348</v>
      </c>
      <c r="AG144" s="218" t="s">
        <v>6795</v>
      </c>
      <c r="AH144" s="371" t="s">
        <v>5079</v>
      </c>
      <c r="AI144" s="371">
        <v>29</v>
      </c>
      <c r="AJ144" s="371">
        <v>30</v>
      </c>
      <c r="AK144" s="371" t="s">
        <v>6794</v>
      </c>
      <c r="AL144" s="371" t="s">
        <v>1530</v>
      </c>
      <c r="AM144" s="371">
        <v>29</v>
      </c>
      <c r="AN144" s="371">
        <v>30</v>
      </c>
      <c r="AO144" s="218" t="s">
        <v>6796</v>
      </c>
      <c r="AP144" s="218" t="s">
        <v>6930</v>
      </c>
      <c r="AQ144" s="218">
        <v>29</v>
      </c>
      <c r="AR144" s="218">
        <v>30</v>
      </c>
      <c r="AS144" s="218" t="s">
        <v>1265</v>
      </c>
      <c r="AT144" s="218"/>
      <c r="AU144" s="236"/>
      <c r="AV144" s="236"/>
      <c r="AW144" s="236"/>
      <c r="AX144" s="236"/>
      <c r="AY144" s="236"/>
      <c r="AZ144" s="236"/>
      <c r="BA144" s="236"/>
      <c r="BB144" s="236"/>
      <c r="BC144" s="236"/>
      <c r="BD144" s="236"/>
      <c r="BE144" s="236"/>
      <c r="BF144" s="236"/>
      <c r="BG144" s="236"/>
      <c r="BH144" s="236"/>
      <c r="BI144" s="236"/>
      <c r="BJ144" s="236"/>
      <c r="BK144" s="236"/>
      <c r="BL144" s="236"/>
      <c r="BM144" s="236"/>
      <c r="BN144" s="236"/>
      <c r="BO144" s="236"/>
      <c r="BP144" s="236"/>
      <c r="BQ144" s="236"/>
      <c r="BR144" s="236"/>
      <c r="BS144" s="236"/>
      <c r="BT144" s="236"/>
      <c r="BU144" s="236"/>
      <c r="BV144" s="236"/>
      <c r="BW144" s="236"/>
      <c r="BX144" s="236"/>
      <c r="BY144" s="236"/>
      <c r="BZ144" s="236"/>
      <c r="CA144" s="236"/>
      <c r="CB144" s="236"/>
      <c r="CC144" s="236"/>
      <c r="CD144" s="236"/>
      <c r="CE144" s="236"/>
      <c r="CF144" s="236"/>
      <c r="CG144" s="236"/>
      <c r="CH144" s="236"/>
      <c r="CI144" s="236"/>
      <c r="CJ144" s="236"/>
      <c r="CK144" s="236"/>
      <c r="CL144" s="236"/>
      <c r="CM144" s="236"/>
      <c r="CN144" s="236"/>
      <c r="CO144" s="236"/>
      <c r="CP144" s="236"/>
      <c r="CQ144" s="236"/>
      <c r="CR144" s="236"/>
      <c r="CS144" s="236"/>
      <c r="CT144" s="236"/>
      <c r="CU144" s="236"/>
      <c r="CV144" s="236"/>
      <c r="CW144" s="236"/>
      <c r="CX144" s="236"/>
      <c r="CY144" s="236"/>
      <c r="CZ144" s="236"/>
      <c r="DA144" s="236"/>
      <c r="DB144" s="236"/>
      <c r="DC144" s="236"/>
      <c r="DD144" s="236"/>
      <c r="DE144" s="236"/>
      <c r="DF144" s="236"/>
      <c r="DG144" s="236"/>
      <c r="DH144" s="236"/>
      <c r="DI144" s="236"/>
      <c r="DJ144" s="236"/>
      <c r="DK144" s="236"/>
      <c r="DL144" s="236"/>
      <c r="DM144" s="236"/>
      <c r="DN144" s="236"/>
      <c r="DO144" s="236"/>
    </row>
    <row r="145" spans="1:119" s="330" customFormat="1" x14ac:dyDescent="0.3">
      <c r="A145" s="218">
        <v>144</v>
      </c>
      <c r="B145" s="218" t="s">
        <v>613</v>
      </c>
      <c r="C145" s="327"/>
      <c r="D145" s="218" t="s">
        <v>6928</v>
      </c>
      <c r="E145" s="218"/>
      <c r="F145" s="370" t="s">
        <v>6966</v>
      </c>
      <c r="G145" s="370" t="s">
        <v>6967</v>
      </c>
      <c r="H145" s="370" t="s">
        <v>6960</v>
      </c>
      <c r="I145" s="370" t="s">
        <v>6952</v>
      </c>
      <c r="J145" s="218" t="s">
        <v>3329</v>
      </c>
      <c r="K145" s="218" t="s">
        <v>5720</v>
      </c>
      <c r="L145" s="218" t="s">
        <v>6560</v>
      </c>
      <c r="M145" s="371" t="s">
        <v>6561</v>
      </c>
      <c r="N145" s="218" t="s">
        <v>617</v>
      </c>
      <c r="O145" s="218" t="s">
        <v>685</v>
      </c>
      <c r="P145" s="218">
        <v>16</v>
      </c>
      <c r="Q145" s="218" t="s">
        <v>20</v>
      </c>
      <c r="R145" s="218">
        <v>31</v>
      </c>
      <c r="S145" s="218">
        <v>32</v>
      </c>
      <c r="T145" s="371" t="s">
        <v>4819</v>
      </c>
      <c r="U145" s="218" t="s">
        <v>4838</v>
      </c>
      <c r="V145" s="218" t="s">
        <v>6794</v>
      </c>
      <c r="W145" s="218" t="s">
        <v>768</v>
      </c>
      <c r="X145" s="218">
        <v>9</v>
      </c>
      <c r="Y145" s="218">
        <v>5</v>
      </c>
      <c r="Z145" s="218">
        <v>1</v>
      </c>
      <c r="AA145" s="218">
        <v>14</v>
      </c>
      <c r="AB145" s="218">
        <v>13</v>
      </c>
      <c r="AC145" s="218" t="s">
        <v>6794</v>
      </c>
      <c r="AD145" s="218" t="s">
        <v>48</v>
      </c>
      <c r="AE145" s="218" t="s">
        <v>2348</v>
      </c>
      <c r="AF145" s="218" t="s">
        <v>2348</v>
      </c>
      <c r="AG145" s="218" t="s">
        <v>6795</v>
      </c>
      <c r="AH145" s="371" t="s">
        <v>5079</v>
      </c>
      <c r="AI145" s="371">
        <v>31</v>
      </c>
      <c r="AJ145" s="371">
        <v>32</v>
      </c>
      <c r="AK145" s="371" t="s">
        <v>6794</v>
      </c>
      <c r="AL145" s="371" t="s">
        <v>1530</v>
      </c>
      <c r="AM145" s="371">
        <v>31</v>
      </c>
      <c r="AN145" s="371">
        <v>32</v>
      </c>
      <c r="AO145" s="218" t="s">
        <v>6796</v>
      </c>
      <c r="AP145" s="218" t="s">
        <v>6930</v>
      </c>
      <c r="AQ145" s="218">
        <v>31</v>
      </c>
      <c r="AR145" s="218">
        <v>32</v>
      </c>
      <c r="AS145" s="218" t="s">
        <v>1265</v>
      </c>
      <c r="AT145" s="218"/>
      <c r="AU145" s="236"/>
      <c r="AV145" s="236"/>
      <c r="AW145" s="236"/>
      <c r="AX145" s="236"/>
      <c r="AY145" s="236"/>
      <c r="AZ145" s="236"/>
      <c r="BA145" s="236"/>
      <c r="BB145" s="236"/>
      <c r="BC145" s="236"/>
      <c r="BD145" s="236"/>
      <c r="BE145" s="236"/>
      <c r="BF145" s="236"/>
      <c r="BG145" s="236"/>
      <c r="BH145" s="236"/>
      <c r="BI145" s="236"/>
      <c r="BJ145" s="236"/>
      <c r="BK145" s="236"/>
      <c r="BL145" s="236"/>
      <c r="BM145" s="236"/>
      <c r="BN145" s="236"/>
      <c r="BO145" s="236"/>
      <c r="BP145" s="236"/>
      <c r="BQ145" s="236"/>
      <c r="BR145" s="236"/>
      <c r="BS145" s="236"/>
      <c r="BT145" s="236"/>
      <c r="BU145" s="236"/>
      <c r="BV145" s="236"/>
      <c r="BW145" s="236"/>
      <c r="BX145" s="236"/>
      <c r="BY145" s="236"/>
      <c r="BZ145" s="236"/>
      <c r="CA145" s="236"/>
      <c r="CB145" s="236"/>
      <c r="CC145" s="236"/>
      <c r="CD145" s="236"/>
      <c r="CE145" s="236"/>
      <c r="CF145" s="236"/>
      <c r="CG145" s="236"/>
      <c r="CH145" s="236"/>
      <c r="CI145" s="236"/>
      <c r="CJ145" s="236"/>
      <c r="CK145" s="236"/>
      <c r="CL145" s="236"/>
      <c r="CM145" s="236"/>
      <c r="CN145" s="236"/>
      <c r="CO145" s="236"/>
      <c r="CP145" s="236"/>
      <c r="CQ145" s="236"/>
      <c r="CR145" s="236"/>
      <c r="CS145" s="236"/>
      <c r="CT145" s="236"/>
      <c r="CU145" s="236"/>
      <c r="CV145" s="236"/>
      <c r="CW145" s="236"/>
      <c r="CX145" s="236"/>
      <c r="CY145" s="236"/>
      <c r="CZ145" s="236"/>
      <c r="DA145" s="236"/>
      <c r="DB145" s="236"/>
      <c r="DC145" s="236"/>
      <c r="DD145" s="236"/>
      <c r="DE145" s="236"/>
      <c r="DF145" s="236"/>
      <c r="DG145" s="236"/>
      <c r="DH145" s="236"/>
      <c r="DI145" s="236"/>
      <c r="DJ145" s="236"/>
      <c r="DK145" s="236"/>
      <c r="DL145" s="236"/>
      <c r="DM145" s="236"/>
      <c r="DN145" s="236"/>
      <c r="DO145" s="236"/>
    </row>
    <row r="146" spans="1:119" s="330" customFormat="1" x14ac:dyDescent="0.3">
      <c r="A146" s="218">
        <v>145</v>
      </c>
      <c r="B146" s="218" t="s">
        <v>613</v>
      </c>
      <c r="C146" s="327"/>
      <c r="D146" s="218" t="s">
        <v>6928</v>
      </c>
      <c r="E146" s="218"/>
      <c r="F146" s="370" t="s">
        <v>6929</v>
      </c>
      <c r="G146" s="370" t="s">
        <v>6929</v>
      </c>
      <c r="H146" s="370" t="s">
        <v>6929</v>
      </c>
      <c r="I146" s="370" t="s">
        <v>6890</v>
      </c>
      <c r="J146" s="218" t="s">
        <v>3329</v>
      </c>
      <c r="K146" s="218" t="s">
        <v>5720</v>
      </c>
      <c r="L146" s="218" t="s">
        <v>6560</v>
      </c>
      <c r="M146" s="371" t="s">
        <v>6561</v>
      </c>
      <c r="N146" s="218" t="s">
        <v>617</v>
      </c>
      <c r="O146" s="218" t="s">
        <v>685</v>
      </c>
      <c r="P146" s="218">
        <v>17</v>
      </c>
      <c r="Q146" s="218" t="s">
        <v>21</v>
      </c>
      <c r="R146" s="218">
        <v>1</v>
      </c>
      <c r="S146" s="218">
        <v>2</v>
      </c>
      <c r="T146" s="371" t="s">
        <v>4819</v>
      </c>
      <c r="U146" s="218" t="s">
        <v>4838</v>
      </c>
      <c r="V146" s="218" t="s">
        <v>6794</v>
      </c>
      <c r="W146" s="218" t="s">
        <v>770</v>
      </c>
      <c r="X146" s="218">
        <v>9</v>
      </c>
      <c r="Y146" s="218">
        <v>5</v>
      </c>
      <c r="Z146" s="218">
        <v>1</v>
      </c>
      <c r="AA146" s="218">
        <v>14</v>
      </c>
      <c r="AB146" s="218">
        <v>13</v>
      </c>
      <c r="AC146" s="218" t="s">
        <v>6794</v>
      </c>
      <c r="AD146" s="218" t="s">
        <v>48</v>
      </c>
      <c r="AE146" s="218" t="s">
        <v>2348</v>
      </c>
      <c r="AF146" s="218" t="s">
        <v>2348</v>
      </c>
      <c r="AG146" s="218" t="s">
        <v>6795</v>
      </c>
      <c r="AH146" s="371" t="s">
        <v>5079</v>
      </c>
      <c r="AI146" s="371">
        <v>33</v>
      </c>
      <c r="AJ146" s="371">
        <v>34</v>
      </c>
      <c r="AK146" s="371" t="s">
        <v>6794</v>
      </c>
      <c r="AL146" s="371" t="s">
        <v>1530</v>
      </c>
      <c r="AM146" s="371">
        <v>33</v>
      </c>
      <c r="AN146" s="371">
        <v>34</v>
      </c>
      <c r="AO146" s="218" t="s">
        <v>6796</v>
      </c>
      <c r="AP146" s="218" t="s">
        <v>6930</v>
      </c>
      <c r="AQ146" s="218">
        <v>33</v>
      </c>
      <c r="AR146" s="218">
        <v>34</v>
      </c>
      <c r="AS146" s="218" t="s">
        <v>1265</v>
      </c>
      <c r="AT146" s="218"/>
      <c r="AU146" s="236"/>
      <c r="AV146" s="236"/>
      <c r="AW146" s="236"/>
      <c r="AX146" s="236"/>
      <c r="AY146" s="236"/>
      <c r="AZ146" s="236"/>
      <c r="BA146" s="236"/>
      <c r="BB146" s="236"/>
      <c r="BC146" s="236"/>
      <c r="BD146" s="236"/>
      <c r="BE146" s="236"/>
      <c r="BF146" s="236"/>
      <c r="BG146" s="236"/>
      <c r="BH146" s="236"/>
      <c r="BI146" s="236"/>
      <c r="BJ146" s="236"/>
      <c r="BK146" s="236"/>
      <c r="BL146" s="236"/>
      <c r="BM146" s="236"/>
      <c r="BN146" s="236"/>
      <c r="BO146" s="236"/>
      <c r="BP146" s="236"/>
      <c r="BQ146" s="236"/>
      <c r="BR146" s="236"/>
      <c r="BS146" s="236"/>
      <c r="BT146" s="236"/>
      <c r="BU146" s="236"/>
      <c r="BV146" s="236"/>
      <c r="BW146" s="236"/>
      <c r="BX146" s="236"/>
      <c r="BY146" s="236"/>
      <c r="BZ146" s="236"/>
      <c r="CA146" s="236"/>
      <c r="CB146" s="236"/>
      <c r="CC146" s="236"/>
      <c r="CD146" s="236"/>
      <c r="CE146" s="236"/>
      <c r="CF146" s="236"/>
      <c r="CG146" s="236"/>
      <c r="CH146" s="236"/>
      <c r="CI146" s="236"/>
      <c r="CJ146" s="236"/>
      <c r="CK146" s="236"/>
      <c r="CL146" s="236"/>
      <c r="CM146" s="236"/>
      <c r="CN146" s="236"/>
      <c r="CO146" s="236"/>
      <c r="CP146" s="236"/>
      <c r="CQ146" s="236"/>
      <c r="CR146" s="236"/>
      <c r="CS146" s="236"/>
      <c r="CT146" s="236"/>
      <c r="CU146" s="236"/>
      <c r="CV146" s="236"/>
      <c r="CW146" s="236"/>
      <c r="CX146" s="236"/>
      <c r="CY146" s="236"/>
      <c r="CZ146" s="236"/>
      <c r="DA146" s="236"/>
      <c r="DB146" s="236"/>
      <c r="DC146" s="236"/>
      <c r="DD146" s="236"/>
      <c r="DE146" s="236"/>
      <c r="DF146" s="236"/>
      <c r="DG146" s="236"/>
      <c r="DH146" s="236"/>
      <c r="DI146" s="236"/>
      <c r="DJ146" s="236"/>
      <c r="DK146" s="236"/>
      <c r="DL146" s="236"/>
      <c r="DM146" s="236"/>
      <c r="DN146" s="236"/>
      <c r="DO146" s="236"/>
    </row>
    <row r="147" spans="1:119" s="330" customFormat="1" x14ac:dyDescent="0.3">
      <c r="A147" s="218">
        <v>146</v>
      </c>
      <c r="B147" s="218" t="s">
        <v>613</v>
      </c>
      <c r="C147" s="327"/>
      <c r="D147" s="218" t="s">
        <v>6928</v>
      </c>
      <c r="E147" s="218"/>
      <c r="F147" s="370" t="s">
        <v>6968</v>
      </c>
      <c r="G147" s="370" t="s">
        <v>6969</v>
      </c>
      <c r="H147" s="370" t="s">
        <v>6960</v>
      </c>
      <c r="I147" s="370" t="s">
        <v>6900</v>
      </c>
      <c r="J147" s="218" t="s">
        <v>3329</v>
      </c>
      <c r="K147" s="218" t="s">
        <v>5720</v>
      </c>
      <c r="L147" s="218" t="s">
        <v>6560</v>
      </c>
      <c r="M147" s="371" t="s">
        <v>6561</v>
      </c>
      <c r="N147" s="218" t="s">
        <v>617</v>
      </c>
      <c r="O147" s="218" t="s">
        <v>685</v>
      </c>
      <c r="P147" s="218">
        <v>18</v>
      </c>
      <c r="Q147" s="218" t="s">
        <v>21</v>
      </c>
      <c r="R147" s="218">
        <v>3</v>
      </c>
      <c r="S147" s="218">
        <v>4</v>
      </c>
      <c r="T147" s="371" t="s">
        <v>4819</v>
      </c>
      <c r="U147" s="218" t="s">
        <v>4838</v>
      </c>
      <c r="V147" s="218" t="s">
        <v>6794</v>
      </c>
      <c r="W147" s="218" t="s">
        <v>772</v>
      </c>
      <c r="X147" s="218">
        <v>9</v>
      </c>
      <c r="Y147" s="218">
        <v>5</v>
      </c>
      <c r="Z147" s="218">
        <v>1</v>
      </c>
      <c r="AA147" s="218">
        <v>14</v>
      </c>
      <c r="AB147" s="218">
        <v>13</v>
      </c>
      <c r="AC147" s="218" t="s">
        <v>6794</v>
      </c>
      <c r="AD147" s="218" t="s">
        <v>48</v>
      </c>
      <c r="AE147" s="218" t="s">
        <v>2348</v>
      </c>
      <c r="AF147" s="218" t="s">
        <v>2348</v>
      </c>
      <c r="AG147" s="218" t="s">
        <v>6795</v>
      </c>
      <c r="AH147" s="371" t="s">
        <v>5079</v>
      </c>
      <c r="AI147" s="371">
        <v>35</v>
      </c>
      <c r="AJ147" s="371">
        <v>36</v>
      </c>
      <c r="AK147" s="371" t="s">
        <v>6794</v>
      </c>
      <c r="AL147" s="371" t="s">
        <v>1530</v>
      </c>
      <c r="AM147" s="371">
        <v>35</v>
      </c>
      <c r="AN147" s="371">
        <v>36</v>
      </c>
      <c r="AO147" s="218" t="s">
        <v>6796</v>
      </c>
      <c r="AP147" s="218" t="s">
        <v>6930</v>
      </c>
      <c r="AQ147" s="218">
        <v>35</v>
      </c>
      <c r="AR147" s="218">
        <v>36</v>
      </c>
      <c r="AS147" s="218" t="s">
        <v>1265</v>
      </c>
      <c r="AT147" s="218"/>
      <c r="AU147" s="236"/>
      <c r="AV147" s="236"/>
      <c r="AW147" s="236"/>
      <c r="AX147" s="236"/>
      <c r="AY147" s="236"/>
      <c r="AZ147" s="236"/>
      <c r="BA147" s="236"/>
      <c r="BB147" s="236"/>
      <c r="BC147" s="236"/>
      <c r="BD147" s="236"/>
      <c r="BE147" s="236"/>
      <c r="BF147" s="236"/>
      <c r="BG147" s="236"/>
      <c r="BH147" s="236"/>
      <c r="BI147" s="236"/>
      <c r="BJ147" s="236"/>
      <c r="BK147" s="236"/>
      <c r="BL147" s="236"/>
      <c r="BM147" s="236"/>
      <c r="BN147" s="236"/>
      <c r="BO147" s="236"/>
      <c r="BP147" s="236"/>
      <c r="BQ147" s="236"/>
      <c r="BR147" s="236"/>
      <c r="BS147" s="236"/>
      <c r="BT147" s="236"/>
      <c r="BU147" s="236"/>
      <c r="BV147" s="236"/>
      <c r="BW147" s="236"/>
      <c r="BX147" s="236"/>
      <c r="BY147" s="236"/>
      <c r="BZ147" s="236"/>
      <c r="CA147" s="236"/>
      <c r="CB147" s="236"/>
      <c r="CC147" s="236"/>
      <c r="CD147" s="236"/>
      <c r="CE147" s="236"/>
      <c r="CF147" s="236"/>
      <c r="CG147" s="236"/>
      <c r="CH147" s="236"/>
      <c r="CI147" s="236"/>
      <c r="CJ147" s="236"/>
      <c r="CK147" s="236"/>
      <c r="CL147" s="236"/>
      <c r="CM147" s="236"/>
      <c r="CN147" s="236"/>
      <c r="CO147" s="236"/>
      <c r="CP147" s="236"/>
      <c r="CQ147" s="236"/>
      <c r="CR147" s="236"/>
      <c r="CS147" s="236"/>
      <c r="CT147" s="236"/>
      <c r="CU147" s="236"/>
      <c r="CV147" s="236"/>
      <c r="CW147" s="236"/>
      <c r="CX147" s="236"/>
      <c r="CY147" s="236"/>
      <c r="CZ147" s="236"/>
      <c r="DA147" s="236"/>
      <c r="DB147" s="236"/>
      <c r="DC147" s="236"/>
      <c r="DD147" s="236"/>
      <c r="DE147" s="236"/>
      <c r="DF147" s="236"/>
      <c r="DG147" s="236"/>
      <c r="DH147" s="236"/>
      <c r="DI147" s="236"/>
      <c r="DJ147" s="236"/>
      <c r="DK147" s="236"/>
      <c r="DL147" s="236"/>
      <c r="DM147" s="236"/>
      <c r="DN147" s="236"/>
      <c r="DO147" s="236"/>
    </row>
    <row r="148" spans="1:119" s="330" customFormat="1" x14ac:dyDescent="0.3">
      <c r="A148" s="218">
        <v>147</v>
      </c>
      <c r="B148" s="218" t="s">
        <v>613</v>
      </c>
      <c r="C148" s="327"/>
      <c r="D148" s="218" t="s">
        <v>6928</v>
      </c>
      <c r="E148" s="218"/>
      <c r="F148" s="370" t="s">
        <v>6970</v>
      </c>
      <c r="G148" s="370" t="s">
        <v>6971</v>
      </c>
      <c r="H148" s="370" t="s">
        <v>6972</v>
      </c>
      <c r="I148" s="370" t="s">
        <v>6894</v>
      </c>
      <c r="J148" s="218" t="s">
        <v>3329</v>
      </c>
      <c r="K148" s="218" t="s">
        <v>5720</v>
      </c>
      <c r="L148" s="218" t="s">
        <v>6560</v>
      </c>
      <c r="M148" s="371" t="s">
        <v>6561</v>
      </c>
      <c r="N148" s="218" t="s">
        <v>617</v>
      </c>
      <c r="O148" s="218" t="s">
        <v>685</v>
      </c>
      <c r="P148" s="218">
        <v>19</v>
      </c>
      <c r="Q148" s="218" t="s">
        <v>21</v>
      </c>
      <c r="R148" s="218">
        <v>5</v>
      </c>
      <c r="S148" s="218">
        <v>6</v>
      </c>
      <c r="T148" s="371" t="s">
        <v>4819</v>
      </c>
      <c r="U148" s="218" t="s">
        <v>4838</v>
      </c>
      <c r="V148" s="218" t="s">
        <v>6794</v>
      </c>
      <c r="W148" s="218" t="s">
        <v>773</v>
      </c>
      <c r="X148" s="218">
        <v>9</v>
      </c>
      <c r="Y148" s="218">
        <v>5</v>
      </c>
      <c r="Z148" s="218">
        <v>1</v>
      </c>
      <c r="AA148" s="218">
        <v>14</v>
      </c>
      <c r="AB148" s="218">
        <v>13</v>
      </c>
      <c r="AC148" s="218" t="s">
        <v>6794</v>
      </c>
      <c r="AD148" s="218" t="s">
        <v>48</v>
      </c>
      <c r="AE148" s="218" t="s">
        <v>2348</v>
      </c>
      <c r="AF148" s="218" t="s">
        <v>2348</v>
      </c>
      <c r="AG148" s="218" t="s">
        <v>6795</v>
      </c>
      <c r="AH148" s="371" t="s">
        <v>5079</v>
      </c>
      <c r="AI148" s="371">
        <v>37</v>
      </c>
      <c r="AJ148" s="371">
        <v>38</v>
      </c>
      <c r="AK148" s="371" t="s">
        <v>6794</v>
      </c>
      <c r="AL148" s="371" t="s">
        <v>1530</v>
      </c>
      <c r="AM148" s="371">
        <v>37</v>
      </c>
      <c r="AN148" s="371">
        <v>38</v>
      </c>
      <c r="AO148" s="218" t="s">
        <v>6796</v>
      </c>
      <c r="AP148" s="218" t="s">
        <v>6930</v>
      </c>
      <c r="AQ148" s="218">
        <v>37</v>
      </c>
      <c r="AR148" s="218">
        <v>38</v>
      </c>
      <c r="AS148" s="218" t="s">
        <v>1265</v>
      </c>
      <c r="AT148" s="218"/>
      <c r="AU148" s="236"/>
      <c r="AV148" s="236"/>
      <c r="AW148" s="236"/>
      <c r="AX148" s="236"/>
      <c r="AY148" s="236"/>
      <c r="AZ148" s="236"/>
      <c r="BA148" s="236"/>
      <c r="BB148" s="236"/>
      <c r="BC148" s="236"/>
      <c r="BD148" s="236"/>
      <c r="BE148" s="236"/>
      <c r="BF148" s="236"/>
      <c r="BG148" s="236"/>
      <c r="BH148" s="236"/>
      <c r="BI148" s="236"/>
      <c r="BJ148" s="236"/>
      <c r="BK148" s="236"/>
      <c r="BL148" s="236"/>
      <c r="BM148" s="236"/>
      <c r="BN148" s="236"/>
      <c r="BO148" s="236"/>
      <c r="BP148" s="236"/>
      <c r="BQ148" s="236"/>
      <c r="BR148" s="236"/>
      <c r="BS148" s="236"/>
      <c r="BT148" s="236"/>
      <c r="BU148" s="236"/>
      <c r="BV148" s="236"/>
      <c r="BW148" s="236"/>
      <c r="BX148" s="236"/>
      <c r="BY148" s="236"/>
      <c r="BZ148" s="236"/>
      <c r="CA148" s="236"/>
      <c r="CB148" s="236"/>
      <c r="CC148" s="236"/>
      <c r="CD148" s="236"/>
      <c r="CE148" s="236"/>
      <c r="CF148" s="236"/>
      <c r="CG148" s="236"/>
      <c r="CH148" s="236"/>
      <c r="CI148" s="236"/>
      <c r="CJ148" s="236"/>
      <c r="CK148" s="236"/>
      <c r="CL148" s="236"/>
      <c r="CM148" s="236"/>
      <c r="CN148" s="236"/>
      <c r="CO148" s="236"/>
      <c r="CP148" s="236"/>
      <c r="CQ148" s="236"/>
      <c r="CR148" s="236"/>
      <c r="CS148" s="236"/>
      <c r="CT148" s="236"/>
      <c r="CU148" s="236"/>
      <c r="CV148" s="236"/>
      <c r="CW148" s="236"/>
      <c r="CX148" s="236"/>
      <c r="CY148" s="236"/>
      <c r="CZ148" s="236"/>
      <c r="DA148" s="236"/>
      <c r="DB148" s="236"/>
      <c r="DC148" s="236"/>
      <c r="DD148" s="236"/>
      <c r="DE148" s="236"/>
      <c r="DF148" s="236"/>
      <c r="DG148" s="236"/>
      <c r="DH148" s="236"/>
      <c r="DI148" s="236"/>
      <c r="DJ148" s="236"/>
      <c r="DK148" s="236"/>
      <c r="DL148" s="236"/>
      <c r="DM148" s="236"/>
      <c r="DN148" s="236"/>
      <c r="DO148" s="236"/>
    </row>
    <row r="149" spans="1:119" s="330" customFormat="1" x14ac:dyDescent="0.3">
      <c r="A149" s="218">
        <v>148</v>
      </c>
      <c r="B149" s="218" t="s">
        <v>613</v>
      </c>
      <c r="C149" s="327"/>
      <c r="D149" s="218" t="s">
        <v>6928</v>
      </c>
      <c r="E149" s="218"/>
      <c r="F149" s="370" t="s">
        <v>6973</v>
      </c>
      <c r="G149" s="370" t="s">
        <v>6974</v>
      </c>
      <c r="H149" s="370" t="s">
        <v>6972</v>
      </c>
      <c r="I149" s="370" t="s">
        <v>6946</v>
      </c>
      <c r="J149" s="218" t="s">
        <v>3329</v>
      </c>
      <c r="K149" s="218" t="s">
        <v>5720</v>
      </c>
      <c r="L149" s="218" t="s">
        <v>6560</v>
      </c>
      <c r="M149" s="371" t="s">
        <v>6561</v>
      </c>
      <c r="N149" s="218" t="s">
        <v>617</v>
      </c>
      <c r="O149" s="218" t="s">
        <v>685</v>
      </c>
      <c r="P149" s="218">
        <v>20</v>
      </c>
      <c r="Q149" s="218" t="s">
        <v>21</v>
      </c>
      <c r="R149" s="218">
        <v>7</v>
      </c>
      <c r="S149" s="218">
        <v>8</v>
      </c>
      <c r="T149" s="371" t="s">
        <v>4819</v>
      </c>
      <c r="U149" s="218" t="s">
        <v>4838</v>
      </c>
      <c r="V149" s="218" t="s">
        <v>6794</v>
      </c>
      <c r="W149" s="218" t="s">
        <v>1051</v>
      </c>
      <c r="X149" s="218">
        <v>9</v>
      </c>
      <c r="Y149" s="218">
        <v>5</v>
      </c>
      <c r="Z149" s="218">
        <v>1</v>
      </c>
      <c r="AA149" s="218">
        <v>14</v>
      </c>
      <c r="AB149" s="218">
        <v>13</v>
      </c>
      <c r="AC149" s="218" t="s">
        <v>6794</v>
      </c>
      <c r="AD149" s="218" t="s">
        <v>48</v>
      </c>
      <c r="AE149" s="218" t="s">
        <v>2348</v>
      </c>
      <c r="AF149" s="218" t="s">
        <v>2348</v>
      </c>
      <c r="AG149" s="218" t="s">
        <v>6795</v>
      </c>
      <c r="AH149" s="371" t="s">
        <v>5079</v>
      </c>
      <c r="AI149" s="371">
        <v>39</v>
      </c>
      <c r="AJ149" s="371">
        <v>40</v>
      </c>
      <c r="AK149" s="371" t="s">
        <v>6794</v>
      </c>
      <c r="AL149" s="371" t="s">
        <v>1530</v>
      </c>
      <c r="AM149" s="371">
        <v>39</v>
      </c>
      <c r="AN149" s="371">
        <v>40</v>
      </c>
      <c r="AO149" s="218" t="s">
        <v>6796</v>
      </c>
      <c r="AP149" s="218" t="s">
        <v>6930</v>
      </c>
      <c r="AQ149" s="218">
        <v>39</v>
      </c>
      <c r="AR149" s="218">
        <v>40</v>
      </c>
      <c r="AS149" s="218" t="s">
        <v>1265</v>
      </c>
      <c r="AT149" s="218"/>
      <c r="AU149" s="236"/>
      <c r="AV149" s="236"/>
      <c r="AW149" s="236"/>
      <c r="AX149" s="236"/>
      <c r="AY149" s="236"/>
      <c r="AZ149" s="236"/>
      <c r="BA149" s="236"/>
      <c r="BB149" s="236"/>
      <c r="BC149" s="236"/>
      <c r="BD149" s="236"/>
      <c r="BE149" s="236"/>
      <c r="BF149" s="236"/>
      <c r="BG149" s="236"/>
      <c r="BH149" s="236"/>
      <c r="BI149" s="236"/>
      <c r="BJ149" s="236"/>
      <c r="BK149" s="236"/>
      <c r="BL149" s="236"/>
      <c r="BM149" s="236"/>
      <c r="BN149" s="236"/>
      <c r="BO149" s="236"/>
      <c r="BP149" s="236"/>
      <c r="BQ149" s="236"/>
      <c r="BR149" s="236"/>
      <c r="BS149" s="236"/>
      <c r="BT149" s="236"/>
      <c r="BU149" s="236"/>
      <c r="BV149" s="236"/>
      <c r="BW149" s="236"/>
      <c r="BX149" s="236"/>
      <c r="BY149" s="236"/>
      <c r="BZ149" s="236"/>
      <c r="CA149" s="236"/>
      <c r="CB149" s="236"/>
      <c r="CC149" s="236"/>
      <c r="CD149" s="236"/>
      <c r="CE149" s="236"/>
      <c r="CF149" s="236"/>
      <c r="CG149" s="236"/>
      <c r="CH149" s="236"/>
      <c r="CI149" s="236"/>
      <c r="CJ149" s="236"/>
      <c r="CK149" s="236"/>
      <c r="CL149" s="236"/>
      <c r="CM149" s="236"/>
      <c r="CN149" s="236"/>
      <c r="CO149" s="236"/>
      <c r="CP149" s="236"/>
      <c r="CQ149" s="236"/>
      <c r="CR149" s="236"/>
      <c r="CS149" s="236"/>
      <c r="CT149" s="236"/>
      <c r="CU149" s="236"/>
      <c r="CV149" s="236"/>
      <c r="CW149" s="236"/>
      <c r="CX149" s="236"/>
      <c r="CY149" s="236"/>
      <c r="CZ149" s="236"/>
      <c r="DA149" s="236"/>
      <c r="DB149" s="236"/>
      <c r="DC149" s="236"/>
      <c r="DD149" s="236"/>
      <c r="DE149" s="236"/>
      <c r="DF149" s="236"/>
      <c r="DG149" s="236"/>
      <c r="DH149" s="236"/>
      <c r="DI149" s="236"/>
      <c r="DJ149" s="236"/>
      <c r="DK149" s="236"/>
      <c r="DL149" s="236"/>
      <c r="DM149" s="236"/>
      <c r="DN149" s="236"/>
      <c r="DO149" s="236"/>
    </row>
    <row r="150" spans="1:119" s="330" customFormat="1" x14ac:dyDescent="0.3">
      <c r="A150" s="218">
        <v>149</v>
      </c>
      <c r="B150" s="218" t="s">
        <v>613</v>
      </c>
      <c r="C150" s="327"/>
      <c r="D150" s="218" t="s">
        <v>6928</v>
      </c>
      <c r="E150" s="218"/>
      <c r="F150" s="370" t="s">
        <v>6975</v>
      </c>
      <c r="G150" s="370" t="s">
        <v>6976</v>
      </c>
      <c r="H150" s="370" t="s">
        <v>6972</v>
      </c>
      <c r="I150" s="370" t="s">
        <v>6949</v>
      </c>
      <c r="J150" s="218" t="s">
        <v>3329</v>
      </c>
      <c r="K150" s="218" t="s">
        <v>5720</v>
      </c>
      <c r="L150" s="218" t="s">
        <v>6560</v>
      </c>
      <c r="M150" s="371" t="s">
        <v>6561</v>
      </c>
      <c r="N150" s="218" t="s">
        <v>617</v>
      </c>
      <c r="O150" s="218" t="s">
        <v>685</v>
      </c>
      <c r="P150" s="218">
        <v>21</v>
      </c>
      <c r="Q150" s="218" t="s">
        <v>21</v>
      </c>
      <c r="R150" s="218">
        <v>9</v>
      </c>
      <c r="S150" s="218">
        <v>10</v>
      </c>
      <c r="T150" s="371" t="s">
        <v>4819</v>
      </c>
      <c r="U150" s="218" t="s">
        <v>4838</v>
      </c>
      <c r="V150" s="218" t="s">
        <v>6794</v>
      </c>
      <c r="W150" s="218" t="s">
        <v>1056</v>
      </c>
      <c r="X150" s="218">
        <v>9</v>
      </c>
      <c r="Y150" s="218">
        <v>5</v>
      </c>
      <c r="Z150" s="218">
        <v>1</v>
      </c>
      <c r="AA150" s="218">
        <v>14</v>
      </c>
      <c r="AB150" s="218">
        <v>13</v>
      </c>
      <c r="AC150" s="218" t="s">
        <v>6794</v>
      </c>
      <c r="AD150" s="218" t="s">
        <v>48</v>
      </c>
      <c r="AE150" s="218" t="s">
        <v>2348</v>
      </c>
      <c r="AF150" s="218" t="s">
        <v>2348</v>
      </c>
      <c r="AG150" s="218" t="s">
        <v>6795</v>
      </c>
      <c r="AH150" s="371" t="s">
        <v>5079</v>
      </c>
      <c r="AI150" s="371">
        <v>41</v>
      </c>
      <c r="AJ150" s="371">
        <v>42</v>
      </c>
      <c r="AK150" s="371" t="s">
        <v>6794</v>
      </c>
      <c r="AL150" s="371" t="s">
        <v>1530</v>
      </c>
      <c r="AM150" s="371">
        <v>41</v>
      </c>
      <c r="AN150" s="371">
        <v>42</v>
      </c>
      <c r="AO150" s="218" t="s">
        <v>6796</v>
      </c>
      <c r="AP150" s="218" t="s">
        <v>6930</v>
      </c>
      <c r="AQ150" s="218">
        <v>41</v>
      </c>
      <c r="AR150" s="218">
        <v>42</v>
      </c>
      <c r="AS150" s="218" t="s">
        <v>1265</v>
      </c>
      <c r="AT150" s="218"/>
      <c r="AU150" s="236"/>
      <c r="AV150" s="236"/>
      <c r="AW150" s="236"/>
      <c r="AX150" s="236"/>
      <c r="AY150" s="236"/>
      <c r="AZ150" s="236"/>
      <c r="BA150" s="236"/>
      <c r="BB150" s="236"/>
      <c r="BC150" s="236"/>
      <c r="BD150" s="236"/>
      <c r="BE150" s="236"/>
      <c r="BF150" s="236"/>
      <c r="BG150" s="236"/>
      <c r="BH150" s="236"/>
      <c r="BI150" s="236"/>
      <c r="BJ150" s="236"/>
      <c r="BK150" s="236"/>
      <c r="BL150" s="236"/>
      <c r="BM150" s="236"/>
      <c r="BN150" s="236"/>
      <c r="BO150" s="236"/>
      <c r="BP150" s="236"/>
      <c r="BQ150" s="236"/>
      <c r="BR150" s="236"/>
      <c r="BS150" s="236"/>
      <c r="BT150" s="236"/>
      <c r="BU150" s="236"/>
      <c r="BV150" s="236"/>
      <c r="BW150" s="236"/>
      <c r="BX150" s="236"/>
      <c r="BY150" s="236"/>
      <c r="BZ150" s="236"/>
      <c r="CA150" s="236"/>
      <c r="CB150" s="236"/>
      <c r="CC150" s="236"/>
      <c r="CD150" s="236"/>
      <c r="CE150" s="236"/>
      <c r="CF150" s="236"/>
      <c r="CG150" s="236"/>
      <c r="CH150" s="236"/>
      <c r="CI150" s="236"/>
      <c r="CJ150" s="236"/>
      <c r="CK150" s="236"/>
      <c r="CL150" s="236"/>
      <c r="CM150" s="236"/>
      <c r="CN150" s="236"/>
      <c r="CO150" s="236"/>
      <c r="CP150" s="236"/>
      <c r="CQ150" s="236"/>
      <c r="CR150" s="236"/>
      <c r="CS150" s="236"/>
      <c r="CT150" s="236"/>
      <c r="CU150" s="236"/>
      <c r="CV150" s="236"/>
      <c r="CW150" s="236"/>
      <c r="CX150" s="236"/>
      <c r="CY150" s="236"/>
      <c r="CZ150" s="236"/>
      <c r="DA150" s="236"/>
      <c r="DB150" s="236"/>
      <c r="DC150" s="236"/>
      <c r="DD150" s="236"/>
      <c r="DE150" s="236"/>
      <c r="DF150" s="236"/>
      <c r="DG150" s="236"/>
      <c r="DH150" s="236"/>
      <c r="DI150" s="236"/>
      <c r="DJ150" s="236"/>
      <c r="DK150" s="236"/>
      <c r="DL150" s="236"/>
      <c r="DM150" s="236"/>
      <c r="DN150" s="236"/>
      <c r="DO150" s="236"/>
    </row>
    <row r="151" spans="1:119" s="330" customFormat="1" x14ac:dyDescent="0.3">
      <c r="A151" s="218">
        <v>150</v>
      </c>
      <c r="B151" s="218" t="s">
        <v>613</v>
      </c>
      <c r="C151" s="327"/>
      <c r="D151" s="218" t="s">
        <v>6928</v>
      </c>
      <c r="E151" s="218"/>
      <c r="F151" s="370" t="s">
        <v>6977</v>
      </c>
      <c r="G151" s="370" t="s">
        <v>6978</v>
      </c>
      <c r="H151" s="370" t="s">
        <v>6972</v>
      </c>
      <c r="I151" s="370" t="s">
        <v>6952</v>
      </c>
      <c r="J151" s="218" t="s">
        <v>3329</v>
      </c>
      <c r="K151" s="218" t="s">
        <v>5720</v>
      </c>
      <c r="L151" s="218" t="s">
        <v>6560</v>
      </c>
      <c r="M151" s="371" t="s">
        <v>6561</v>
      </c>
      <c r="N151" s="218" t="s">
        <v>617</v>
      </c>
      <c r="O151" s="218" t="s">
        <v>685</v>
      </c>
      <c r="P151" s="218">
        <v>22</v>
      </c>
      <c r="Q151" s="218" t="s">
        <v>21</v>
      </c>
      <c r="R151" s="218">
        <v>11</v>
      </c>
      <c r="S151" s="218">
        <v>12</v>
      </c>
      <c r="T151" s="371" t="s">
        <v>4819</v>
      </c>
      <c r="U151" s="218" t="s">
        <v>4838</v>
      </c>
      <c r="V151" s="218" t="s">
        <v>6794</v>
      </c>
      <c r="W151" s="218" t="s">
        <v>1058</v>
      </c>
      <c r="X151" s="218">
        <v>9</v>
      </c>
      <c r="Y151" s="218">
        <v>5</v>
      </c>
      <c r="Z151" s="218">
        <v>1</v>
      </c>
      <c r="AA151" s="218">
        <v>14</v>
      </c>
      <c r="AB151" s="218">
        <v>13</v>
      </c>
      <c r="AC151" s="218" t="s">
        <v>6794</v>
      </c>
      <c r="AD151" s="218" t="s">
        <v>48</v>
      </c>
      <c r="AE151" s="218" t="s">
        <v>2348</v>
      </c>
      <c r="AF151" s="218" t="s">
        <v>2348</v>
      </c>
      <c r="AG151" s="218" t="s">
        <v>6795</v>
      </c>
      <c r="AH151" s="371" t="s">
        <v>5079</v>
      </c>
      <c r="AI151" s="371">
        <v>43</v>
      </c>
      <c r="AJ151" s="371">
        <v>44</v>
      </c>
      <c r="AK151" s="371" t="s">
        <v>6794</v>
      </c>
      <c r="AL151" s="371" t="s">
        <v>1530</v>
      </c>
      <c r="AM151" s="371">
        <v>43</v>
      </c>
      <c r="AN151" s="371">
        <v>44</v>
      </c>
      <c r="AO151" s="218" t="s">
        <v>6796</v>
      </c>
      <c r="AP151" s="218" t="s">
        <v>6930</v>
      </c>
      <c r="AQ151" s="218">
        <v>43</v>
      </c>
      <c r="AR151" s="218">
        <v>44</v>
      </c>
      <c r="AS151" s="218" t="s">
        <v>1265</v>
      </c>
      <c r="AT151" s="218"/>
      <c r="AU151" s="236"/>
      <c r="AV151" s="236"/>
      <c r="AW151" s="236"/>
      <c r="AX151" s="236"/>
      <c r="AY151" s="236"/>
      <c r="AZ151" s="236"/>
      <c r="BA151" s="236"/>
      <c r="BB151" s="236"/>
      <c r="BC151" s="236"/>
      <c r="BD151" s="236"/>
      <c r="BE151" s="236"/>
      <c r="BF151" s="236"/>
      <c r="BG151" s="236"/>
      <c r="BH151" s="236"/>
      <c r="BI151" s="236"/>
      <c r="BJ151" s="236"/>
      <c r="BK151" s="236"/>
      <c r="BL151" s="236"/>
      <c r="BM151" s="236"/>
      <c r="BN151" s="236"/>
      <c r="BO151" s="236"/>
      <c r="BP151" s="236"/>
      <c r="BQ151" s="236"/>
      <c r="BR151" s="236"/>
      <c r="BS151" s="236"/>
      <c r="BT151" s="236"/>
      <c r="BU151" s="236"/>
      <c r="BV151" s="236"/>
      <c r="BW151" s="236"/>
      <c r="BX151" s="236"/>
      <c r="BY151" s="236"/>
      <c r="BZ151" s="236"/>
      <c r="CA151" s="236"/>
      <c r="CB151" s="236"/>
      <c r="CC151" s="236"/>
      <c r="CD151" s="236"/>
      <c r="CE151" s="236"/>
      <c r="CF151" s="236"/>
      <c r="CG151" s="236"/>
      <c r="CH151" s="236"/>
      <c r="CI151" s="236"/>
      <c r="CJ151" s="236"/>
      <c r="CK151" s="236"/>
      <c r="CL151" s="236"/>
      <c r="CM151" s="236"/>
      <c r="CN151" s="236"/>
      <c r="CO151" s="236"/>
      <c r="CP151" s="236"/>
      <c r="CQ151" s="236"/>
      <c r="CR151" s="236"/>
      <c r="CS151" s="236"/>
      <c r="CT151" s="236"/>
      <c r="CU151" s="236"/>
      <c r="CV151" s="236"/>
      <c r="CW151" s="236"/>
      <c r="CX151" s="236"/>
      <c r="CY151" s="236"/>
      <c r="CZ151" s="236"/>
      <c r="DA151" s="236"/>
      <c r="DB151" s="236"/>
      <c r="DC151" s="236"/>
      <c r="DD151" s="236"/>
      <c r="DE151" s="236"/>
      <c r="DF151" s="236"/>
      <c r="DG151" s="236"/>
      <c r="DH151" s="236"/>
      <c r="DI151" s="236"/>
      <c r="DJ151" s="236"/>
      <c r="DK151" s="236"/>
      <c r="DL151" s="236"/>
      <c r="DM151" s="236"/>
      <c r="DN151" s="236"/>
      <c r="DO151" s="236"/>
    </row>
    <row r="152" spans="1:119" s="330" customFormat="1" x14ac:dyDescent="0.3">
      <c r="A152" s="218">
        <v>151</v>
      </c>
      <c r="B152" s="218" t="s">
        <v>613</v>
      </c>
      <c r="C152" s="327"/>
      <c r="D152" s="218" t="s">
        <v>6928</v>
      </c>
      <c r="E152" s="370"/>
      <c r="F152" s="370" t="s">
        <v>6929</v>
      </c>
      <c r="G152" s="370" t="s">
        <v>6929</v>
      </c>
      <c r="H152" s="370" t="s">
        <v>6929</v>
      </c>
      <c r="I152" s="370" t="s">
        <v>6904</v>
      </c>
      <c r="J152" s="218" t="s">
        <v>3329</v>
      </c>
      <c r="K152" s="218" t="s">
        <v>5720</v>
      </c>
      <c r="L152" s="218" t="s">
        <v>6560</v>
      </c>
      <c r="M152" s="371" t="s">
        <v>6561</v>
      </c>
      <c r="N152" s="218" t="s">
        <v>617</v>
      </c>
      <c r="O152" s="218" t="s">
        <v>685</v>
      </c>
      <c r="P152" s="218">
        <v>23</v>
      </c>
      <c r="Q152" s="218" t="s">
        <v>21</v>
      </c>
      <c r="R152" s="218">
        <v>13</v>
      </c>
      <c r="S152" s="218">
        <v>14</v>
      </c>
      <c r="T152" s="371" t="s">
        <v>4819</v>
      </c>
      <c r="U152" s="218" t="s">
        <v>4838</v>
      </c>
      <c r="V152" s="218" t="s">
        <v>6794</v>
      </c>
      <c r="W152" s="218" t="s">
        <v>1060</v>
      </c>
      <c r="X152" s="218">
        <v>9</v>
      </c>
      <c r="Y152" s="218">
        <v>5</v>
      </c>
      <c r="Z152" s="218">
        <v>1</v>
      </c>
      <c r="AA152" s="218">
        <v>14</v>
      </c>
      <c r="AB152" s="218">
        <v>13</v>
      </c>
      <c r="AC152" s="218" t="s">
        <v>6794</v>
      </c>
      <c r="AD152" s="218" t="s">
        <v>48</v>
      </c>
      <c r="AE152" s="218" t="s">
        <v>2348</v>
      </c>
      <c r="AF152" s="218" t="s">
        <v>2348</v>
      </c>
      <c r="AG152" s="218" t="s">
        <v>6795</v>
      </c>
      <c r="AH152" s="371" t="s">
        <v>5079</v>
      </c>
      <c r="AI152" s="371">
        <v>45</v>
      </c>
      <c r="AJ152" s="371">
        <v>46</v>
      </c>
      <c r="AK152" s="371" t="s">
        <v>6794</v>
      </c>
      <c r="AL152" s="371" t="s">
        <v>1530</v>
      </c>
      <c r="AM152" s="371">
        <v>45</v>
      </c>
      <c r="AN152" s="371">
        <v>46</v>
      </c>
      <c r="AO152" s="218" t="s">
        <v>6796</v>
      </c>
      <c r="AP152" s="218" t="s">
        <v>6930</v>
      </c>
      <c r="AQ152" s="218">
        <v>45</v>
      </c>
      <c r="AR152" s="218">
        <v>46</v>
      </c>
      <c r="AS152" s="218" t="s">
        <v>1265</v>
      </c>
      <c r="AT152" s="218"/>
      <c r="AU152" s="236"/>
      <c r="AV152" s="236"/>
      <c r="AW152" s="236"/>
      <c r="AX152" s="236"/>
      <c r="AY152" s="236"/>
      <c r="AZ152" s="236"/>
      <c r="BA152" s="236"/>
      <c r="BB152" s="236"/>
      <c r="BC152" s="236"/>
      <c r="BD152" s="236"/>
      <c r="BE152" s="236"/>
      <c r="BF152" s="236"/>
      <c r="BG152" s="236"/>
      <c r="BH152" s="236"/>
      <c r="BI152" s="236"/>
      <c r="BJ152" s="236"/>
      <c r="BK152" s="236"/>
      <c r="BL152" s="236"/>
      <c r="BM152" s="236"/>
      <c r="BN152" s="236"/>
      <c r="BO152" s="236"/>
      <c r="BP152" s="236"/>
      <c r="BQ152" s="236"/>
      <c r="BR152" s="236"/>
      <c r="BS152" s="236"/>
      <c r="BT152" s="236"/>
      <c r="BU152" s="236"/>
      <c r="BV152" s="236"/>
      <c r="BW152" s="236"/>
      <c r="BX152" s="236"/>
      <c r="BY152" s="236"/>
      <c r="BZ152" s="236"/>
      <c r="CA152" s="236"/>
      <c r="CB152" s="236"/>
      <c r="CC152" s="236"/>
      <c r="CD152" s="236"/>
      <c r="CE152" s="236"/>
      <c r="CF152" s="236"/>
      <c r="CG152" s="236"/>
      <c r="CH152" s="236"/>
      <c r="CI152" s="236"/>
      <c r="CJ152" s="236"/>
      <c r="CK152" s="236"/>
      <c r="CL152" s="236"/>
      <c r="CM152" s="236"/>
      <c r="CN152" s="236"/>
      <c r="CO152" s="236"/>
      <c r="CP152" s="236"/>
      <c r="CQ152" s="236"/>
      <c r="CR152" s="236"/>
      <c r="CS152" s="236"/>
      <c r="CT152" s="236"/>
      <c r="CU152" s="236"/>
      <c r="CV152" s="236"/>
      <c r="CW152" s="236"/>
      <c r="CX152" s="236"/>
      <c r="CY152" s="236"/>
      <c r="CZ152" s="236"/>
      <c r="DA152" s="236"/>
      <c r="DB152" s="236"/>
      <c r="DC152" s="236"/>
      <c r="DD152" s="236"/>
      <c r="DE152" s="236"/>
      <c r="DF152" s="236"/>
      <c r="DG152" s="236"/>
      <c r="DH152" s="236"/>
      <c r="DI152" s="236"/>
      <c r="DJ152" s="236"/>
      <c r="DK152" s="236"/>
      <c r="DL152" s="236"/>
      <c r="DM152" s="236"/>
      <c r="DN152" s="236"/>
      <c r="DO152" s="236"/>
    </row>
    <row r="153" spans="1:119" s="330" customFormat="1" x14ac:dyDescent="0.3">
      <c r="A153" s="218">
        <v>152</v>
      </c>
      <c r="B153" s="218" t="s">
        <v>613</v>
      </c>
      <c r="C153" s="327"/>
      <c r="D153" s="218" t="s">
        <v>6928</v>
      </c>
      <c r="E153" s="370"/>
      <c r="F153" s="370" t="s">
        <v>6979</v>
      </c>
      <c r="G153" s="370" t="s">
        <v>6980</v>
      </c>
      <c r="H153" s="370" t="s">
        <v>6972</v>
      </c>
      <c r="I153" s="218" t="s">
        <v>6913</v>
      </c>
      <c r="J153" s="218" t="s">
        <v>3329</v>
      </c>
      <c r="K153" s="218" t="s">
        <v>5720</v>
      </c>
      <c r="L153" s="218" t="s">
        <v>6560</v>
      </c>
      <c r="M153" s="371" t="s">
        <v>6561</v>
      </c>
      <c r="N153" s="218" t="s">
        <v>617</v>
      </c>
      <c r="O153" s="218" t="s">
        <v>685</v>
      </c>
      <c r="P153" s="218">
        <v>24</v>
      </c>
      <c r="Q153" s="218" t="s">
        <v>21</v>
      </c>
      <c r="R153" s="218">
        <v>15</v>
      </c>
      <c r="S153" s="218">
        <v>16</v>
      </c>
      <c r="T153" s="371" t="s">
        <v>4819</v>
      </c>
      <c r="U153" s="218" t="s">
        <v>4838</v>
      </c>
      <c r="V153" s="218" t="s">
        <v>6794</v>
      </c>
      <c r="W153" s="218" t="s">
        <v>1063</v>
      </c>
      <c r="X153" s="218">
        <v>9</v>
      </c>
      <c r="Y153" s="218">
        <v>5</v>
      </c>
      <c r="Z153" s="218">
        <v>1</v>
      </c>
      <c r="AA153" s="218">
        <v>14</v>
      </c>
      <c r="AB153" s="218">
        <v>13</v>
      </c>
      <c r="AC153" s="218" t="s">
        <v>6794</v>
      </c>
      <c r="AD153" s="218" t="s">
        <v>48</v>
      </c>
      <c r="AE153" s="218" t="s">
        <v>2348</v>
      </c>
      <c r="AF153" s="218" t="s">
        <v>2348</v>
      </c>
      <c r="AG153" s="218" t="s">
        <v>6795</v>
      </c>
      <c r="AH153" s="371" t="s">
        <v>5079</v>
      </c>
      <c r="AI153" s="371">
        <v>47</v>
      </c>
      <c r="AJ153" s="371">
        <v>48</v>
      </c>
      <c r="AK153" s="371" t="s">
        <v>6794</v>
      </c>
      <c r="AL153" s="371" t="s">
        <v>1530</v>
      </c>
      <c r="AM153" s="371">
        <v>47</v>
      </c>
      <c r="AN153" s="371">
        <v>48</v>
      </c>
      <c r="AO153" s="218" t="s">
        <v>6796</v>
      </c>
      <c r="AP153" s="218" t="s">
        <v>6930</v>
      </c>
      <c r="AQ153" s="218">
        <v>47</v>
      </c>
      <c r="AR153" s="218">
        <v>48</v>
      </c>
      <c r="AS153" s="218" t="s">
        <v>1265</v>
      </c>
      <c r="AT153" s="218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6"/>
      <c r="BH153" s="236"/>
      <c r="BI153" s="236"/>
      <c r="BJ153" s="236"/>
      <c r="BK153" s="236"/>
      <c r="BL153" s="236"/>
      <c r="BM153" s="236"/>
      <c r="BN153" s="236"/>
      <c r="BO153" s="236"/>
      <c r="BP153" s="236"/>
      <c r="BQ153" s="236"/>
      <c r="BR153" s="236"/>
      <c r="BS153" s="236"/>
      <c r="BT153" s="236"/>
      <c r="BU153" s="236"/>
      <c r="BV153" s="236"/>
      <c r="BW153" s="236"/>
      <c r="BX153" s="236"/>
      <c r="BY153" s="236"/>
      <c r="BZ153" s="236"/>
      <c r="CA153" s="236"/>
      <c r="CB153" s="236"/>
      <c r="CC153" s="236"/>
      <c r="CD153" s="236"/>
      <c r="CE153" s="236"/>
      <c r="CF153" s="236"/>
      <c r="CG153" s="236"/>
      <c r="CH153" s="236"/>
      <c r="CI153" s="236"/>
      <c r="CJ153" s="236"/>
      <c r="CK153" s="236"/>
      <c r="CL153" s="236"/>
      <c r="CM153" s="236"/>
      <c r="CN153" s="236"/>
      <c r="CO153" s="236"/>
      <c r="CP153" s="236"/>
      <c r="CQ153" s="236"/>
      <c r="CR153" s="236"/>
      <c r="CS153" s="236"/>
      <c r="CT153" s="236"/>
      <c r="CU153" s="236"/>
      <c r="CV153" s="236"/>
      <c r="CW153" s="236"/>
      <c r="CX153" s="236"/>
      <c r="CY153" s="236"/>
      <c r="CZ153" s="236"/>
      <c r="DA153" s="236"/>
      <c r="DB153" s="236"/>
      <c r="DC153" s="236"/>
      <c r="DD153" s="236"/>
      <c r="DE153" s="236"/>
      <c r="DF153" s="236"/>
      <c r="DG153" s="236"/>
      <c r="DH153" s="236"/>
      <c r="DI153" s="236"/>
      <c r="DJ153" s="236"/>
      <c r="DK153" s="236"/>
      <c r="DL153" s="236"/>
      <c r="DM153" s="236"/>
      <c r="DN153" s="236"/>
      <c r="DO153" s="236"/>
    </row>
    <row r="154" spans="1:119" s="330" customFormat="1" x14ac:dyDescent="0.3">
      <c r="A154" s="218">
        <v>153</v>
      </c>
      <c r="B154" s="218" t="s">
        <v>613</v>
      </c>
      <c r="C154" s="327"/>
      <c r="D154" s="218" t="s">
        <v>6928</v>
      </c>
      <c r="E154" s="370"/>
      <c r="F154" s="370" t="s">
        <v>6981</v>
      </c>
      <c r="G154" s="370" t="s">
        <v>6982</v>
      </c>
      <c r="H154" s="370" t="s">
        <v>6983</v>
      </c>
      <c r="I154" s="218" t="s">
        <v>6880</v>
      </c>
      <c r="J154" s="218" t="s">
        <v>3329</v>
      </c>
      <c r="K154" s="218" t="s">
        <v>5720</v>
      </c>
      <c r="L154" s="218" t="s">
        <v>6560</v>
      </c>
      <c r="M154" s="371" t="s">
        <v>6561</v>
      </c>
      <c r="N154" s="218" t="s">
        <v>617</v>
      </c>
      <c r="O154" s="218" t="s">
        <v>685</v>
      </c>
      <c r="P154" s="218">
        <v>25</v>
      </c>
      <c r="Q154" s="218" t="s">
        <v>21</v>
      </c>
      <c r="R154" s="218">
        <v>17</v>
      </c>
      <c r="S154" s="218">
        <v>18</v>
      </c>
      <c r="T154" s="371" t="s">
        <v>4819</v>
      </c>
      <c r="U154" s="218" t="s">
        <v>4838</v>
      </c>
      <c r="V154" s="218" t="s">
        <v>6794</v>
      </c>
      <c r="W154" s="218" t="s">
        <v>1066</v>
      </c>
      <c r="X154" s="218">
        <v>9</v>
      </c>
      <c r="Y154" s="218">
        <v>5</v>
      </c>
      <c r="Z154" s="218">
        <v>1</v>
      </c>
      <c r="AA154" s="218">
        <v>14</v>
      </c>
      <c r="AB154" s="218">
        <v>13</v>
      </c>
      <c r="AC154" s="218" t="s">
        <v>6794</v>
      </c>
      <c r="AD154" s="218" t="s">
        <v>48</v>
      </c>
      <c r="AE154" s="218" t="s">
        <v>2348</v>
      </c>
      <c r="AF154" s="218" t="s">
        <v>2348</v>
      </c>
      <c r="AG154" s="218" t="s">
        <v>6795</v>
      </c>
      <c r="AH154" s="371" t="s">
        <v>5079</v>
      </c>
      <c r="AI154" s="371">
        <v>49</v>
      </c>
      <c r="AJ154" s="371">
        <v>50</v>
      </c>
      <c r="AK154" s="371" t="s">
        <v>6794</v>
      </c>
      <c r="AL154" s="371" t="s">
        <v>1530</v>
      </c>
      <c r="AM154" s="371">
        <v>49</v>
      </c>
      <c r="AN154" s="371">
        <v>50</v>
      </c>
      <c r="AO154" s="218" t="s">
        <v>6796</v>
      </c>
      <c r="AP154" s="218" t="s">
        <v>6930</v>
      </c>
      <c r="AQ154" s="218">
        <v>49</v>
      </c>
      <c r="AR154" s="218">
        <v>50</v>
      </c>
      <c r="AS154" s="218" t="s">
        <v>1265</v>
      </c>
      <c r="AT154" s="218"/>
      <c r="AU154" s="236"/>
      <c r="AV154" s="236"/>
      <c r="AW154" s="236"/>
      <c r="AX154" s="236"/>
      <c r="AY154" s="236"/>
      <c r="AZ154" s="236"/>
      <c r="BA154" s="236"/>
      <c r="BB154" s="236"/>
      <c r="BC154" s="236"/>
      <c r="BD154" s="236"/>
      <c r="BE154" s="236"/>
      <c r="BF154" s="236"/>
      <c r="BG154" s="236"/>
      <c r="BH154" s="236"/>
      <c r="BI154" s="236"/>
      <c r="BJ154" s="236"/>
      <c r="BK154" s="236"/>
      <c r="BL154" s="236"/>
      <c r="BM154" s="236"/>
      <c r="BN154" s="236"/>
      <c r="BO154" s="236"/>
      <c r="BP154" s="236"/>
      <c r="BQ154" s="236"/>
      <c r="BR154" s="236"/>
      <c r="BS154" s="236"/>
      <c r="BT154" s="236"/>
      <c r="BU154" s="236"/>
      <c r="BV154" s="236"/>
      <c r="BW154" s="236"/>
      <c r="BX154" s="236"/>
      <c r="BY154" s="236"/>
      <c r="BZ154" s="236"/>
      <c r="CA154" s="236"/>
      <c r="CB154" s="236"/>
      <c r="CC154" s="236"/>
      <c r="CD154" s="236"/>
      <c r="CE154" s="236"/>
      <c r="CF154" s="236"/>
      <c r="CG154" s="236"/>
      <c r="CH154" s="236"/>
      <c r="CI154" s="236"/>
      <c r="CJ154" s="236"/>
      <c r="CK154" s="236"/>
      <c r="CL154" s="236"/>
      <c r="CM154" s="236"/>
      <c r="CN154" s="236"/>
      <c r="CO154" s="236"/>
      <c r="CP154" s="236"/>
      <c r="CQ154" s="236"/>
      <c r="CR154" s="236"/>
      <c r="CS154" s="236"/>
      <c r="CT154" s="236"/>
      <c r="CU154" s="236"/>
      <c r="CV154" s="236"/>
      <c r="CW154" s="236"/>
      <c r="CX154" s="236"/>
      <c r="CY154" s="236"/>
      <c r="CZ154" s="236"/>
      <c r="DA154" s="236"/>
      <c r="DB154" s="236"/>
      <c r="DC154" s="236"/>
      <c r="DD154" s="236"/>
      <c r="DE154" s="236"/>
      <c r="DF154" s="236"/>
      <c r="DG154" s="236"/>
      <c r="DH154" s="236"/>
      <c r="DI154" s="236"/>
      <c r="DJ154" s="236"/>
      <c r="DK154" s="236"/>
      <c r="DL154" s="236"/>
      <c r="DM154" s="236"/>
      <c r="DN154" s="236"/>
      <c r="DO154" s="236"/>
    </row>
    <row r="155" spans="1:119" s="330" customFormat="1" x14ac:dyDescent="0.3">
      <c r="A155" s="218">
        <v>154</v>
      </c>
      <c r="B155" s="218" t="s">
        <v>613</v>
      </c>
      <c r="C155" s="327"/>
      <c r="D155" s="218" t="s">
        <v>6928</v>
      </c>
      <c r="E155" s="218"/>
      <c r="F155" s="370" t="s">
        <v>6984</v>
      </c>
      <c r="G155" s="370" t="s">
        <v>6985</v>
      </c>
      <c r="H155" s="370" t="s">
        <v>6983</v>
      </c>
      <c r="I155" s="218" t="s">
        <v>6883</v>
      </c>
      <c r="J155" s="218" t="s">
        <v>3329</v>
      </c>
      <c r="K155" s="218" t="s">
        <v>5720</v>
      </c>
      <c r="L155" s="218" t="s">
        <v>6560</v>
      </c>
      <c r="M155" s="371" t="s">
        <v>6561</v>
      </c>
      <c r="N155" s="218" t="s">
        <v>617</v>
      </c>
      <c r="O155" s="218" t="s">
        <v>685</v>
      </c>
      <c r="P155" s="218">
        <v>26</v>
      </c>
      <c r="Q155" s="218" t="s">
        <v>21</v>
      </c>
      <c r="R155" s="218">
        <v>19</v>
      </c>
      <c r="S155" s="218">
        <v>20</v>
      </c>
      <c r="T155" s="371" t="s">
        <v>4819</v>
      </c>
      <c r="U155" s="218" t="s">
        <v>4838</v>
      </c>
      <c r="V155" s="218" t="s">
        <v>6794</v>
      </c>
      <c r="W155" s="218" t="s">
        <v>1069</v>
      </c>
      <c r="X155" s="218">
        <v>9</v>
      </c>
      <c r="Y155" s="218">
        <v>5</v>
      </c>
      <c r="Z155" s="218">
        <v>1</v>
      </c>
      <c r="AA155" s="218">
        <v>14</v>
      </c>
      <c r="AB155" s="218">
        <v>13</v>
      </c>
      <c r="AC155" s="218" t="s">
        <v>6794</v>
      </c>
      <c r="AD155" s="218" t="s">
        <v>48</v>
      </c>
      <c r="AE155" s="218" t="s">
        <v>2348</v>
      </c>
      <c r="AF155" s="218" t="s">
        <v>2348</v>
      </c>
      <c r="AG155" s="218" t="s">
        <v>6795</v>
      </c>
      <c r="AH155" s="371" t="s">
        <v>5079</v>
      </c>
      <c r="AI155" s="371">
        <v>51</v>
      </c>
      <c r="AJ155" s="371">
        <v>52</v>
      </c>
      <c r="AK155" s="371" t="s">
        <v>6794</v>
      </c>
      <c r="AL155" s="371" t="s">
        <v>1530</v>
      </c>
      <c r="AM155" s="371">
        <v>51</v>
      </c>
      <c r="AN155" s="371">
        <v>52</v>
      </c>
      <c r="AO155" s="218" t="s">
        <v>6796</v>
      </c>
      <c r="AP155" s="218" t="s">
        <v>6930</v>
      </c>
      <c r="AQ155" s="218">
        <v>51</v>
      </c>
      <c r="AR155" s="218">
        <v>52</v>
      </c>
      <c r="AS155" s="218" t="s">
        <v>1265</v>
      </c>
      <c r="AT155" s="218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6"/>
      <c r="BH155" s="236"/>
      <c r="BI155" s="236"/>
      <c r="BJ155" s="236"/>
      <c r="BK155" s="236"/>
      <c r="BL155" s="236"/>
      <c r="BM155" s="236"/>
      <c r="BN155" s="236"/>
      <c r="BO155" s="236"/>
      <c r="BP155" s="236"/>
      <c r="BQ155" s="236"/>
      <c r="BR155" s="236"/>
      <c r="BS155" s="236"/>
      <c r="BT155" s="236"/>
      <c r="BU155" s="236"/>
      <c r="BV155" s="236"/>
      <c r="BW155" s="236"/>
      <c r="BX155" s="236"/>
      <c r="BY155" s="236"/>
      <c r="BZ155" s="236"/>
      <c r="CA155" s="236"/>
      <c r="CB155" s="236"/>
      <c r="CC155" s="236"/>
      <c r="CD155" s="236"/>
      <c r="CE155" s="236"/>
      <c r="CF155" s="236"/>
      <c r="CG155" s="236"/>
      <c r="CH155" s="236"/>
      <c r="CI155" s="236"/>
      <c r="CJ155" s="236"/>
      <c r="CK155" s="236"/>
      <c r="CL155" s="236"/>
      <c r="CM155" s="236"/>
      <c r="CN155" s="236"/>
      <c r="CO155" s="236"/>
      <c r="CP155" s="236"/>
      <c r="CQ155" s="236"/>
      <c r="CR155" s="236"/>
      <c r="CS155" s="236"/>
      <c r="CT155" s="236"/>
      <c r="CU155" s="236"/>
      <c r="CV155" s="236"/>
      <c r="CW155" s="236"/>
      <c r="CX155" s="236"/>
      <c r="CY155" s="236"/>
      <c r="CZ155" s="236"/>
      <c r="DA155" s="236"/>
      <c r="DB155" s="236"/>
      <c r="DC155" s="236"/>
      <c r="DD155" s="236"/>
      <c r="DE155" s="236"/>
      <c r="DF155" s="236"/>
      <c r="DG155" s="236"/>
      <c r="DH155" s="236"/>
      <c r="DI155" s="236"/>
      <c r="DJ155" s="236"/>
      <c r="DK155" s="236"/>
      <c r="DL155" s="236"/>
      <c r="DM155" s="236"/>
      <c r="DN155" s="236"/>
      <c r="DO155" s="236"/>
    </row>
    <row r="156" spans="1:119" s="330" customFormat="1" x14ac:dyDescent="0.3">
      <c r="A156" s="218">
        <v>155</v>
      </c>
      <c r="B156" s="218" t="s">
        <v>613</v>
      </c>
      <c r="C156" s="327"/>
      <c r="D156" s="218" t="s">
        <v>6928</v>
      </c>
      <c r="E156" s="218"/>
      <c r="F156" s="370" t="s">
        <v>6986</v>
      </c>
      <c r="G156" s="370" t="s">
        <v>6987</v>
      </c>
      <c r="H156" s="370" t="s">
        <v>6983</v>
      </c>
      <c r="I156" s="218" t="s">
        <v>6886</v>
      </c>
      <c r="J156" s="218" t="s">
        <v>3329</v>
      </c>
      <c r="K156" s="218" t="s">
        <v>5720</v>
      </c>
      <c r="L156" s="218" t="s">
        <v>6560</v>
      </c>
      <c r="M156" s="371" t="s">
        <v>6561</v>
      </c>
      <c r="N156" s="218" t="s">
        <v>617</v>
      </c>
      <c r="O156" s="218" t="s">
        <v>685</v>
      </c>
      <c r="P156" s="218">
        <v>27</v>
      </c>
      <c r="Q156" s="218" t="s">
        <v>21</v>
      </c>
      <c r="R156" s="218">
        <v>21</v>
      </c>
      <c r="S156" s="218">
        <v>22</v>
      </c>
      <c r="T156" s="371" t="s">
        <v>4819</v>
      </c>
      <c r="U156" s="218" t="s">
        <v>4838</v>
      </c>
      <c r="V156" s="218" t="s">
        <v>6794</v>
      </c>
      <c r="W156" s="218" t="s">
        <v>1072</v>
      </c>
      <c r="X156" s="218">
        <v>9</v>
      </c>
      <c r="Y156" s="218">
        <v>5</v>
      </c>
      <c r="Z156" s="218">
        <v>1</v>
      </c>
      <c r="AA156" s="218">
        <v>14</v>
      </c>
      <c r="AB156" s="218">
        <v>13</v>
      </c>
      <c r="AC156" s="218" t="s">
        <v>6794</v>
      </c>
      <c r="AD156" s="218" t="s">
        <v>48</v>
      </c>
      <c r="AE156" s="218" t="s">
        <v>2348</v>
      </c>
      <c r="AF156" s="218" t="s">
        <v>2348</v>
      </c>
      <c r="AG156" s="218" t="s">
        <v>6795</v>
      </c>
      <c r="AH156" s="371" t="s">
        <v>5079</v>
      </c>
      <c r="AI156" s="371">
        <v>53</v>
      </c>
      <c r="AJ156" s="371">
        <v>54</v>
      </c>
      <c r="AK156" s="371" t="s">
        <v>6794</v>
      </c>
      <c r="AL156" s="371" t="s">
        <v>1530</v>
      </c>
      <c r="AM156" s="371">
        <v>53</v>
      </c>
      <c r="AN156" s="371">
        <v>54</v>
      </c>
      <c r="AO156" s="218" t="s">
        <v>6796</v>
      </c>
      <c r="AP156" s="218" t="s">
        <v>6930</v>
      </c>
      <c r="AQ156" s="218">
        <v>53</v>
      </c>
      <c r="AR156" s="218">
        <v>54</v>
      </c>
      <c r="AS156" s="218" t="s">
        <v>1265</v>
      </c>
      <c r="AT156" s="218"/>
      <c r="AU156" s="236"/>
      <c r="AV156" s="236"/>
      <c r="AW156" s="236"/>
      <c r="AX156" s="236"/>
      <c r="AY156" s="236"/>
      <c r="AZ156" s="236"/>
      <c r="BA156" s="236"/>
      <c r="BB156" s="236"/>
      <c r="BC156" s="236"/>
      <c r="BD156" s="236"/>
      <c r="BE156" s="236"/>
      <c r="BF156" s="236"/>
      <c r="BG156" s="236"/>
      <c r="BH156" s="236"/>
      <c r="BI156" s="236"/>
      <c r="BJ156" s="236"/>
      <c r="BK156" s="236"/>
      <c r="BL156" s="236"/>
      <c r="BM156" s="236"/>
      <c r="BN156" s="236"/>
      <c r="BO156" s="236"/>
      <c r="BP156" s="236"/>
      <c r="BQ156" s="236"/>
      <c r="BR156" s="236"/>
      <c r="BS156" s="236"/>
      <c r="BT156" s="236"/>
      <c r="BU156" s="236"/>
      <c r="BV156" s="236"/>
      <c r="BW156" s="236"/>
      <c r="BX156" s="236"/>
      <c r="BY156" s="236"/>
      <c r="BZ156" s="236"/>
      <c r="CA156" s="236"/>
      <c r="CB156" s="236"/>
      <c r="CC156" s="236"/>
      <c r="CD156" s="236"/>
      <c r="CE156" s="236"/>
      <c r="CF156" s="236"/>
      <c r="CG156" s="236"/>
      <c r="CH156" s="236"/>
      <c r="CI156" s="236"/>
      <c r="CJ156" s="236"/>
      <c r="CK156" s="236"/>
      <c r="CL156" s="236"/>
      <c r="CM156" s="236"/>
      <c r="CN156" s="236"/>
      <c r="CO156" s="236"/>
      <c r="CP156" s="236"/>
      <c r="CQ156" s="236"/>
      <c r="CR156" s="236"/>
      <c r="CS156" s="236"/>
      <c r="CT156" s="236"/>
      <c r="CU156" s="236"/>
      <c r="CV156" s="236"/>
      <c r="CW156" s="236"/>
      <c r="CX156" s="236"/>
      <c r="CY156" s="236"/>
      <c r="CZ156" s="236"/>
      <c r="DA156" s="236"/>
      <c r="DB156" s="236"/>
      <c r="DC156" s="236"/>
      <c r="DD156" s="236"/>
      <c r="DE156" s="236"/>
      <c r="DF156" s="236"/>
      <c r="DG156" s="236"/>
      <c r="DH156" s="236"/>
      <c r="DI156" s="236"/>
      <c r="DJ156" s="236"/>
      <c r="DK156" s="236"/>
      <c r="DL156" s="236"/>
      <c r="DM156" s="236"/>
      <c r="DN156" s="236"/>
      <c r="DO156" s="236"/>
    </row>
    <row r="157" spans="1:119" s="330" customFormat="1" x14ac:dyDescent="0.3">
      <c r="A157" s="218">
        <v>156</v>
      </c>
      <c r="B157" s="218" t="s">
        <v>613</v>
      </c>
      <c r="C157" s="327"/>
      <c r="D157" s="218" t="s">
        <v>6928</v>
      </c>
      <c r="E157" s="218"/>
      <c r="F157" s="370" t="s">
        <v>6988</v>
      </c>
      <c r="G157" s="370" t="s">
        <v>6989</v>
      </c>
      <c r="H157" s="370" t="s">
        <v>6983</v>
      </c>
      <c r="I157" s="218" t="s">
        <v>6889</v>
      </c>
      <c r="J157" s="218" t="s">
        <v>3329</v>
      </c>
      <c r="K157" s="218" t="s">
        <v>5720</v>
      </c>
      <c r="L157" s="218" t="s">
        <v>6560</v>
      </c>
      <c r="M157" s="371" t="s">
        <v>6561</v>
      </c>
      <c r="N157" s="218" t="s">
        <v>617</v>
      </c>
      <c r="O157" s="218" t="s">
        <v>685</v>
      </c>
      <c r="P157" s="218">
        <v>28</v>
      </c>
      <c r="Q157" s="218" t="s">
        <v>21</v>
      </c>
      <c r="R157" s="218">
        <v>23</v>
      </c>
      <c r="S157" s="218">
        <v>24</v>
      </c>
      <c r="T157" s="371" t="s">
        <v>4819</v>
      </c>
      <c r="U157" s="218" t="s">
        <v>4838</v>
      </c>
      <c r="V157" s="218" t="s">
        <v>6794</v>
      </c>
      <c r="W157" s="218" t="s">
        <v>1075</v>
      </c>
      <c r="X157" s="218">
        <v>9</v>
      </c>
      <c r="Y157" s="218">
        <v>5</v>
      </c>
      <c r="Z157" s="218">
        <v>1</v>
      </c>
      <c r="AA157" s="218">
        <v>14</v>
      </c>
      <c r="AB157" s="218">
        <v>13</v>
      </c>
      <c r="AC157" s="218" t="s">
        <v>6794</v>
      </c>
      <c r="AD157" s="218" t="s">
        <v>48</v>
      </c>
      <c r="AE157" s="218" t="s">
        <v>2348</v>
      </c>
      <c r="AF157" s="218" t="s">
        <v>2348</v>
      </c>
      <c r="AG157" s="218" t="s">
        <v>6795</v>
      </c>
      <c r="AH157" s="371" t="s">
        <v>5079</v>
      </c>
      <c r="AI157" s="371">
        <v>55</v>
      </c>
      <c r="AJ157" s="371">
        <v>56</v>
      </c>
      <c r="AK157" s="371" t="s">
        <v>6794</v>
      </c>
      <c r="AL157" s="371" t="s">
        <v>1530</v>
      </c>
      <c r="AM157" s="371">
        <v>55</v>
      </c>
      <c r="AN157" s="371">
        <v>56</v>
      </c>
      <c r="AO157" s="218" t="s">
        <v>6796</v>
      </c>
      <c r="AP157" s="218" t="s">
        <v>6930</v>
      </c>
      <c r="AQ157" s="218">
        <v>55</v>
      </c>
      <c r="AR157" s="218">
        <v>56</v>
      </c>
      <c r="AS157" s="218" t="s">
        <v>1265</v>
      </c>
      <c r="AT157" s="218"/>
      <c r="AU157" s="236"/>
      <c r="AV157" s="236"/>
      <c r="AW157" s="236"/>
      <c r="AX157" s="236"/>
      <c r="AY157" s="236"/>
      <c r="AZ157" s="236"/>
      <c r="BA157" s="236"/>
      <c r="BB157" s="236"/>
      <c r="BC157" s="236"/>
      <c r="BD157" s="236"/>
      <c r="BE157" s="236"/>
      <c r="BF157" s="236"/>
      <c r="BG157" s="236"/>
      <c r="BH157" s="236"/>
      <c r="BI157" s="236"/>
      <c r="BJ157" s="236"/>
      <c r="BK157" s="236"/>
      <c r="BL157" s="236"/>
      <c r="BM157" s="236"/>
      <c r="BN157" s="236"/>
      <c r="BO157" s="236"/>
      <c r="BP157" s="236"/>
      <c r="BQ157" s="236"/>
      <c r="BR157" s="236"/>
      <c r="BS157" s="236"/>
      <c r="BT157" s="236"/>
      <c r="BU157" s="236"/>
      <c r="BV157" s="236"/>
      <c r="BW157" s="236"/>
      <c r="BX157" s="236"/>
      <c r="BY157" s="236"/>
      <c r="BZ157" s="236"/>
      <c r="CA157" s="236"/>
      <c r="CB157" s="236"/>
      <c r="CC157" s="236"/>
      <c r="CD157" s="236"/>
      <c r="CE157" s="236"/>
      <c r="CF157" s="236"/>
      <c r="CG157" s="236"/>
      <c r="CH157" s="236"/>
      <c r="CI157" s="236"/>
      <c r="CJ157" s="236"/>
      <c r="CK157" s="236"/>
      <c r="CL157" s="236"/>
      <c r="CM157" s="236"/>
      <c r="CN157" s="236"/>
      <c r="CO157" s="236"/>
      <c r="CP157" s="236"/>
      <c r="CQ157" s="236"/>
      <c r="CR157" s="236"/>
      <c r="CS157" s="236"/>
      <c r="CT157" s="236"/>
      <c r="CU157" s="236"/>
      <c r="CV157" s="236"/>
      <c r="CW157" s="236"/>
      <c r="CX157" s="236"/>
      <c r="CY157" s="236"/>
      <c r="CZ157" s="236"/>
      <c r="DA157" s="236"/>
      <c r="DB157" s="236"/>
      <c r="DC157" s="236"/>
      <c r="DD157" s="236"/>
      <c r="DE157" s="236"/>
      <c r="DF157" s="236"/>
      <c r="DG157" s="236"/>
      <c r="DH157" s="236"/>
      <c r="DI157" s="236"/>
      <c r="DJ157" s="236"/>
      <c r="DK157" s="236"/>
      <c r="DL157" s="236"/>
      <c r="DM157" s="236"/>
      <c r="DN157" s="236"/>
      <c r="DO157" s="236"/>
    </row>
    <row r="158" spans="1:119" s="330" customFormat="1" x14ac:dyDescent="0.3">
      <c r="A158" s="218">
        <v>157</v>
      </c>
      <c r="B158" s="218" t="s">
        <v>613</v>
      </c>
      <c r="C158" s="327"/>
      <c r="D158" s="218" t="s">
        <v>6928</v>
      </c>
      <c r="E158" s="218"/>
      <c r="F158" s="370" t="s">
        <v>6990</v>
      </c>
      <c r="G158" s="370" t="s">
        <v>6991</v>
      </c>
      <c r="H158" s="370" t="s">
        <v>98</v>
      </c>
      <c r="I158" s="370" t="s">
        <v>98</v>
      </c>
      <c r="J158" s="218" t="s">
        <v>3329</v>
      </c>
      <c r="K158" s="218" t="s">
        <v>5720</v>
      </c>
      <c r="L158" s="218" t="s">
        <v>6560</v>
      </c>
      <c r="M158" s="371" t="s">
        <v>6561</v>
      </c>
      <c r="N158" s="218" t="s">
        <v>617</v>
      </c>
      <c r="O158" s="218" t="s">
        <v>685</v>
      </c>
      <c r="P158" s="218">
        <v>29</v>
      </c>
      <c r="Q158" s="218" t="s">
        <v>21</v>
      </c>
      <c r="R158" s="218">
        <v>25</v>
      </c>
      <c r="S158" s="218">
        <v>26</v>
      </c>
      <c r="T158" s="371" t="s">
        <v>4819</v>
      </c>
      <c r="U158" s="218" t="s">
        <v>4838</v>
      </c>
      <c r="V158" s="218" t="s">
        <v>6794</v>
      </c>
      <c r="W158" s="218" t="s">
        <v>1078</v>
      </c>
      <c r="X158" s="218">
        <v>9</v>
      </c>
      <c r="Y158" s="218">
        <v>5</v>
      </c>
      <c r="Z158" s="218">
        <v>1</v>
      </c>
      <c r="AA158" s="218">
        <v>14</v>
      </c>
      <c r="AB158" s="218">
        <v>13</v>
      </c>
      <c r="AC158" s="218" t="s">
        <v>6794</v>
      </c>
      <c r="AD158" s="218" t="s">
        <v>48</v>
      </c>
      <c r="AE158" s="218" t="s">
        <v>2348</v>
      </c>
      <c r="AF158" s="218" t="s">
        <v>2348</v>
      </c>
      <c r="AG158" s="218" t="s">
        <v>6795</v>
      </c>
      <c r="AH158" s="371" t="s">
        <v>5079</v>
      </c>
      <c r="AI158" s="371">
        <v>57</v>
      </c>
      <c r="AJ158" s="371">
        <v>58</v>
      </c>
      <c r="AK158" s="371" t="s">
        <v>6794</v>
      </c>
      <c r="AL158" s="371" t="s">
        <v>1530</v>
      </c>
      <c r="AM158" s="371">
        <v>57</v>
      </c>
      <c r="AN158" s="371">
        <v>58</v>
      </c>
      <c r="AO158" s="218" t="s">
        <v>6796</v>
      </c>
      <c r="AP158" s="218" t="s">
        <v>6930</v>
      </c>
      <c r="AQ158" s="218">
        <v>57</v>
      </c>
      <c r="AR158" s="218">
        <v>58</v>
      </c>
      <c r="AS158" s="218" t="s">
        <v>1265</v>
      </c>
      <c r="AT158" s="218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6"/>
      <c r="BH158" s="236"/>
      <c r="BI158" s="236"/>
      <c r="BJ158" s="236"/>
      <c r="BK158" s="236"/>
      <c r="BL158" s="236"/>
      <c r="BM158" s="236"/>
      <c r="BN158" s="236"/>
      <c r="BO158" s="236"/>
      <c r="BP158" s="236"/>
      <c r="BQ158" s="236"/>
      <c r="BR158" s="236"/>
      <c r="BS158" s="236"/>
      <c r="BT158" s="236"/>
      <c r="BU158" s="236"/>
      <c r="BV158" s="236"/>
      <c r="BW158" s="236"/>
      <c r="BX158" s="236"/>
      <c r="BY158" s="236"/>
      <c r="BZ158" s="236"/>
      <c r="CA158" s="236"/>
      <c r="CB158" s="236"/>
      <c r="CC158" s="236"/>
      <c r="CD158" s="236"/>
      <c r="CE158" s="236"/>
      <c r="CF158" s="236"/>
      <c r="CG158" s="236"/>
      <c r="CH158" s="236"/>
      <c r="CI158" s="236"/>
      <c r="CJ158" s="236"/>
      <c r="CK158" s="236"/>
      <c r="CL158" s="236"/>
      <c r="CM158" s="236"/>
      <c r="CN158" s="236"/>
      <c r="CO158" s="236"/>
      <c r="CP158" s="236"/>
      <c r="CQ158" s="236"/>
      <c r="CR158" s="236"/>
      <c r="CS158" s="236"/>
      <c r="CT158" s="236"/>
      <c r="CU158" s="236"/>
      <c r="CV158" s="236"/>
      <c r="CW158" s="236"/>
      <c r="CX158" s="236"/>
      <c r="CY158" s="236"/>
      <c r="CZ158" s="236"/>
      <c r="DA158" s="236"/>
      <c r="DB158" s="236"/>
      <c r="DC158" s="236"/>
      <c r="DD158" s="236"/>
      <c r="DE158" s="236"/>
      <c r="DF158" s="236"/>
      <c r="DG158" s="236"/>
      <c r="DH158" s="236"/>
      <c r="DI158" s="236"/>
      <c r="DJ158" s="236"/>
      <c r="DK158" s="236"/>
      <c r="DL158" s="236"/>
      <c r="DM158" s="236"/>
      <c r="DN158" s="236"/>
      <c r="DO158" s="236"/>
    </row>
    <row r="159" spans="1:119" s="330" customFormat="1" x14ac:dyDescent="0.3">
      <c r="A159" s="218">
        <v>158</v>
      </c>
      <c r="B159" s="218" t="s">
        <v>613</v>
      </c>
      <c r="C159" s="327"/>
      <c r="D159" s="218" t="s">
        <v>6928</v>
      </c>
      <c r="E159" s="218"/>
      <c r="F159" s="370" t="s">
        <v>6992</v>
      </c>
      <c r="G159" s="370" t="s">
        <v>6993</v>
      </c>
      <c r="H159" s="370" t="s">
        <v>6994</v>
      </c>
      <c r="I159" s="218" t="s">
        <v>6995</v>
      </c>
      <c r="J159" s="218" t="s">
        <v>3329</v>
      </c>
      <c r="K159" s="218" t="s">
        <v>5720</v>
      </c>
      <c r="L159" s="218" t="s">
        <v>6560</v>
      </c>
      <c r="M159" s="371" t="s">
        <v>6561</v>
      </c>
      <c r="N159" s="218" t="s">
        <v>617</v>
      </c>
      <c r="O159" s="218" t="s">
        <v>685</v>
      </c>
      <c r="P159" s="218">
        <v>30</v>
      </c>
      <c r="Q159" s="218" t="s">
        <v>21</v>
      </c>
      <c r="R159" s="218">
        <v>27</v>
      </c>
      <c r="S159" s="218">
        <v>28</v>
      </c>
      <c r="T159" s="371" t="s">
        <v>4819</v>
      </c>
      <c r="U159" s="218" t="s">
        <v>4838</v>
      </c>
      <c r="V159" s="218" t="s">
        <v>6794</v>
      </c>
      <c r="W159" s="218" t="s">
        <v>1081</v>
      </c>
      <c r="X159" s="218">
        <v>9</v>
      </c>
      <c r="Y159" s="218">
        <v>5</v>
      </c>
      <c r="Z159" s="218">
        <v>1</v>
      </c>
      <c r="AA159" s="218">
        <v>14</v>
      </c>
      <c r="AB159" s="218">
        <v>13</v>
      </c>
      <c r="AC159" s="218" t="s">
        <v>6794</v>
      </c>
      <c r="AD159" s="218" t="s">
        <v>48</v>
      </c>
      <c r="AE159" s="218" t="s">
        <v>2348</v>
      </c>
      <c r="AF159" s="218" t="s">
        <v>2348</v>
      </c>
      <c r="AG159" s="218" t="s">
        <v>6795</v>
      </c>
      <c r="AH159" s="371" t="s">
        <v>5079</v>
      </c>
      <c r="AI159" s="371">
        <v>59</v>
      </c>
      <c r="AJ159" s="371">
        <v>60</v>
      </c>
      <c r="AK159" s="371" t="s">
        <v>6794</v>
      </c>
      <c r="AL159" s="371" t="s">
        <v>1530</v>
      </c>
      <c r="AM159" s="371">
        <v>59</v>
      </c>
      <c r="AN159" s="371">
        <v>60</v>
      </c>
      <c r="AO159" s="218" t="s">
        <v>6796</v>
      </c>
      <c r="AP159" s="218" t="s">
        <v>6930</v>
      </c>
      <c r="AQ159" s="218">
        <v>59</v>
      </c>
      <c r="AR159" s="218">
        <v>60</v>
      </c>
      <c r="AS159" s="218" t="s">
        <v>1265</v>
      </c>
      <c r="AT159" s="218"/>
      <c r="AU159" s="236"/>
      <c r="AV159" s="236"/>
      <c r="AW159" s="236"/>
      <c r="AX159" s="236"/>
      <c r="AY159" s="236"/>
      <c r="AZ159" s="236"/>
      <c r="BA159" s="236"/>
      <c r="BB159" s="236"/>
      <c r="BC159" s="236"/>
      <c r="BD159" s="236"/>
      <c r="BE159" s="236"/>
      <c r="BF159" s="236"/>
      <c r="BG159" s="236"/>
      <c r="BH159" s="236"/>
      <c r="BI159" s="236"/>
      <c r="BJ159" s="236"/>
      <c r="BK159" s="236"/>
      <c r="BL159" s="236"/>
      <c r="BM159" s="236"/>
      <c r="BN159" s="236"/>
      <c r="BO159" s="236"/>
      <c r="BP159" s="236"/>
      <c r="BQ159" s="236"/>
      <c r="BR159" s="236"/>
      <c r="BS159" s="236"/>
      <c r="BT159" s="236"/>
      <c r="BU159" s="236"/>
      <c r="BV159" s="236"/>
      <c r="BW159" s="236"/>
      <c r="BX159" s="236"/>
      <c r="BY159" s="236"/>
      <c r="BZ159" s="236"/>
      <c r="CA159" s="236"/>
      <c r="CB159" s="236"/>
      <c r="CC159" s="236"/>
      <c r="CD159" s="236"/>
      <c r="CE159" s="236"/>
      <c r="CF159" s="236"/>
      <c r="CG159" s="236"/>
      <c r="CH159" s="236"/>
      <c r="CI159" s="236"/>
      <c r="CJ159" s="236"/>
      <c r="CK159" s="236"/>
      <c r="CL159" s="236"/>
      <c r="CM159" s="236"/>
      <c r="CN159" s="236"/>
      <c r="CO159" s="236"/>
      <c r="CP159" s="236"/>
      <c r="CQ159" s="236"/>
      <c r="CR159" s="236"/>
      <c r="CS159" s="236"/>
      <c r="CT159" s="236"/>
      <c r="CU159" s="236"/>
      <c r="CV159" s="236"/>
      <c r="CW159" s="236"/>
      <c r="CX159" s="236"/>
      <c r="CY159" s="236"/>
      <c r="CZ159" s="236"/>
      <c r="DA159" s="236"/>
      <c r="DB159" s="236"/>
      <c r="DC159" s="236"/>
      <c r="DD159" s="236"/>
      <c r="DE159" s="236"/>
      <c r="DF159" s="236"/>
      <c r="DG159" s="236"/>
      <c r="DH159" s="236"/>
      <c r="DI159" s="236"/>
      <c r="DJ159" s="236"/>
      <c r="DK159" s="236"/>
      <c r="DL159" s="236"/>
      <c r="DM159" s="236"/>
      <c r="DN159" s="236"/>
      <c r="DO159" s="236"/>
    </row>
    <row r="160" spans="1:119" s="330" customFormat="1" x14ac:dyDescent="0.3">
      <c r="A160" s="218">
        <v>159</v>
      </c>
      <c r="B160" s="218" t="s">
        <v>613</v>
      </c>
      <c r="C160" s="327"/>
      <c r="D160" s="218" t="s">
        <v>6928</v>
      </c>
      <c r="E160" s="218"/>
      <c r="F160" s="370" t="s">
        <v>6996</v>
      </c>
      <c r="G160" s="370" t="s">
        <v>6997</v>
      </c>
      <c r="H160" s="370" t="s">
        <v>6994</v>
      </c>
      <c r="I160" s="218" t="s">
        <v>6998</v>
      </c>
      <c r="J160" s="218" t="s">
        <v>3329</v>
      </c>
      <c r="K160" s="218" t="s">
        <v>5720</v>
      </c>
      <c r="L160" s="218" t="s">
        <v>6560</v>
      </c>
      <c r="M160" s="371" t="s">
        <v>6561</v>
      </c>
      <c r="N160" s="218" t="s">
        <v>617</v>
      </c>
      <c r="O160" s="218" t="s">
        <v>685</v>
      </c>
      <c r="P160" s="218">
        <v>31</v>
      </c>
      <c r="Q160" s="218" t="s">
        <v>21</v>
      </c>
      <c r="R160" s="218">
        <v>29</v>
      </c>
      <c r="S160" s="218">
        <v>30</v>
      </c>
      <c r="T160" s="371" t="s">
        <v>4819</v>
      </c>
      <c r="U160" s="218" t="s">
        <v>2406</v>
      </c>
      <c r="V160" s="218" t="s">
        <v>6794</v>
      </c>
      <c r="W160" s="218" t="s">
        <v>1084</v>
      </c>
      <c r="X160" s="218">
        <v>9</v>
      </c>
      <c r="Y160" s="218">
        <v>5</v>
      </c>
      <c r="Z160" s="218">
        <v>1</v>
      </c>
      <c r="AA160" s="218">
        <v>14</v>
      </c>
      <c r="AB160" s="218">
        <v>13</v>
      </c>
      <c r="AC160" s="218" t="s">
        <v>6794</v>
      </c>
      <c r="AD160" s="218" t="s">
        <v>48</v>
      </c>
      <c r="AE160" s="218" t="s">
        <v>2348</v>
      </c>
      <c r="AF160" s="218" t="s">
        <v>2348</v>
      </c>
      <c r="AG160" s="218" t="s">
        <v>6795</v>
      </c>
      <c r="AH160" s="371" t="s">
        <v>5079</v>
      </c>
      <c r="AI160" s="371">
        <v>61</v>
      </c>
      <c r="AJ160" s="371">
        <v>62</v>
      </c>
      <c r="AK160" s="371" t="s">
        <v>6794</v>
      </c>
      <c r="AL160" s="371" t="s">
        <v>1530</v>
      </c>
      <c r="AM160" s="371">
        <v>61</v>
      </c>
      <c r="AN160" s="371">
        <v>62</v>
      </c>
      <c r="AO160" s="218" t="s">
        <v>6796</v>
      </c>
      <c r="AP160" s="218" t="s">
        <v>6930</v>
      </c>
      <c r="AQ160" s="218">
        <v>61</v>
      </c>
      <c r="AR160" s="218">
        <v>62</v>
      </c>
      <c r="AS160" s="218" t="s">
        <v>1265</v>
      </c>
      <c r="AT160" s="218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6"/>
      <c r="BH160" s="236"/>
      <c r="BI160" s="236"/>
      <c r="BJ160" s="236"/>
      <c r="BK160" s="236"/>
      <c r="BL160" s="236"/>
      <c r="BM160" s="236"/>
      <c r="BN160" s="236"/>
      <c r="BO160" s="236"/>
      <c r="BP160" s="236"/>
      <c r="BQ160" s="236"/>
      <c r="BR160" s="236"/>
      <c r="BS160" s="236"/>
      <c r="BT160" s="236"/>
      <c r="BU160" s="236"/>
      <c r="BV160" s="236"/>
      <c r="BW160" s="236"/>
      <c r="BX160" s="236"/>
      <c r="BY160" s="236"/>
      <c r="BZ160" s="236"/>
      <c r="CA160" s="236"/>
      <c r="CB160" s="236"/>
      <c r="CC160" s="236"/>
      <c r="CD160" s="236"/>
      <c r="CE160" s="236"/>
      <c r="CF160" s="236"/>
      <c r="CG160" s="236"/>
      <c r="CH160" s="236"/>
      <c r="CI160" s="236"/>
      <c r="CJ160" s="236"/>
      <c r="CK160" s="236"/>
      <c r="CL160" s="236"/>
      <c r="CM160" s="236"/>
      <c r="CN160" s="236"/>
      <c r="CO160" s="236"/>
      <c r="CP160" s="236"/>
      <c r="CQ160" s="236"/>
      <c r="CR160" s="236"/>
      <c r="CS160" s="236"/>
      <c r="CT160" s="236"/>
      <c r="CU160" s="236"/>
      <c r="CV160" s="236"/>
      <c r="CW160" s="236"/>
      <c r="CX160" s="236"/>
      <c r="CY160" s="236"/>
      <c r="CZ160" s="236"/>
      <c r="DA160" s="236"/>
      <c r="DB160" s="236"/>
      <c r="DC160" s="236"/>
      <c r="DD160" s="236"/>
      <c r="DE160" s="236"/>
      <c r="DF160" s="236"/>
      <c r="DG160" s="236"/>
      <c r="DH160" s="236"/>
      <c r="DI160" s="236"/>
      <c r="DJ160" s="236"/>
      <c r="DK160" s="236"/>
      <c r="DL160" s="236"/>
      <c r="DM160" s="236"/>
      <c r="DN160" s="236"/>
      <c r="DO160" s="236"/>
    </row>
    <row r="161" spans="1:119" s="330" customFormat="1" x14ac:dyDescent="0.3">
      <c r="A161" s="218">
        <v>160</v>
      </c>
      <c r="B161" s="218" t="s">
        <v>613</v>
      </c>
      <c r="C161" s="327"/>
      <c r="D161" s="218" t="s">
        <v>6928</v>
      </c>
      <c r="E161" s="218"/>
      <c r="F161" s="370" t="s">
        <v>6999</v>
      </c>
      <c r="G161" s="370" t="s">
        <v>7000</v>
      </c>
      <c r="H161" s="370" t="s">
        <v>6994</v>
      </c>
      <c r="I161" s="218" t="s">
        <v>7001</v>
      </c>
      <c r="J161" s="218" t="s">
        <v>3329</v>
      </c>
      <c r="K161" s="218" t="s">
        <v>5720</v>
      </c>
      <c r="L161" s="218" t="s">
        <v>6560</v>
      </c>
      <c r="M161" s="371" t="s">
        <v>6561</v>
      </c>
      <c r="N161" s="218" t="s">
        <v>617</v>
      </c>
      <c r="O161" s="218" t="s">
        <v>685</v>
      </c>
      <c r="P161" s="218">
        <v>32</v>
      </c>
      <c r="Q161" s="218" t="s">
        <v>21</v>
      </c>
      <c r="R161" s="218">
        <v>31</v>
      </c>
      <c r="S161" s="218">
        <v>32</v>
      </c>
      <c r="T161" s="371" t="s">
        <v>4819</v>
      </c>
      <c r="U161" s="218" t="s">
        <v>2406</v>
      </c>
      <c r="V161" s="218" t="s">
        <v>6794</v>
      </c>
      <c r="W161" s="218" t="s">
        <v>1086</v>
      </c>
      <c r="X161" s="218">
        <v>9</v>
      </c>
      <c r="Y161" s="218">
        <v>5</v>
      </c>
      <c r="Z161" s="218">
        <v>1</v>
      </c>
      <c r="AA161" s="218">
        <v>14</v>
      </c>
      <c r="AB161" s="218">
        <v>13</v>
      </c>
      <c r="AC161" s="218" t="s">
        <v>6794</v>
      </c>
      <c r="AD161" s="218" t="s">
        <v>2854</v>
      </c>
      <c r="AE161" s="218">
        <v>1</v>
      </c>
      <c r="AF161" s="218">
        <v>3</v>
      </c>
      <c r="AG161" s="218" t="s">
        <v>6795</v>
      </c>
      <c r="AH161" s="371" t="s">
        <v>5079</v>
      </c>
      <c r="AI161" s="371">
        <v>63</v>
      </c>
      <c r="AJ161" s="371">
        <v>64</v>
      </c>
      <c r="AK161" s="371" t="s">
        <v>6794</v>
      </c>
      <c r="AL161" s="371" t="s">
        <v>1530</v>
      </c>
      <c r="AM161" s="371">
        <v>63</v>
      </c>
      <c r="AN161" s="371">
        <v>64</v>
      </c>
      <c r="AO161" s="218" t="s">
        <v>6796</v>
      </c>
      <c r="AP161" s="218" t="s">
        <v>6930</v>
      </c>
      <c r="AQ161" s="218">
        <v>63</v>
      </c>
      <c r="AR161" s="218">
        <v>64</v>
      </c>
      <c r="AS161" s="218" t="s">
        <v>1265</v>
      </c>
      <c r="AT161" s="218"/>
      <c r="AU161" s="236"/>
      <c r="AV161" s="236"/>
      <c r="AW161" s="236"/>
      <c r="AX161" s="236"/>
      <c r="AY161" s="236"/>
      <c r="AZ161" s="236"/>
      <c r="BA161" s="236"/>
      <c r="BB161" s="236"/>
      <c r="BC161" s="236"/>
      <c r="BD161" s="236"/>
      <c r="BE161" s="236"/>
      <c r="BF161" s="236"/>
      <c r="BG161" s="236"/>
      <c r="BH161" s="236"/>
      <c r="BI161" s="236"/>
      <c r="BJ161" s="236"/>
      <c r="BK161" s="236"/>
      <c r="BL161" s="236"/>
      <c r="BM161" s="236"/>
      <c r="BN161" s="236"/>
      <c r="BO161" s="236"/>
      <c r="BP161" s="236"/>
      <c r="BQ161" s="236"/>
      <c r="BR161" s="236"/>
      <c r="BS161" s="236"/>
      <c r="BT161" s="236"/>
      <c r="BU161" s="236"/>
      <c r="BV161" s="236"/>
      <c r="BW161" s="236"/>
      <c r="BX161" s="236"/>
      <c r="BY161" s="236"/>
      <c r="BZ161" s="236"/>
      <c r="CA161" s="236"/>
      <c r="CB161" s="236"/>
      <c r="CC161" s="236"/>
      <c r="CD161" s="236"/>
      <c r="CE161" s="236"/>
      <c r="CF161" s="236"/>
      <c r="CG161" s="236"/>
      <c r="CH161" s="236"/>
      <c r="CI161" s="236"/>
      <c r="CJ161" s="236"/>
      <c r="CK161" s="236"/>
      <c r="CL161" s="236"/>
      <c r="CM161" s="236"/>
      <c r="CN161" s="236"/>
      <c r="CO161" s="236"/>
      <c r="CP161" s="236"/>
      <c r="CQ161" s="236"/>
      <c r="CR161" s="236"/>
      <c r="CS161" s="236"/>
      <c r="CT161" s="236"/>
      <c r="CU161" s="236"/>
      <c r="CV161" s="236"/>
      <c r="CW161" s="236"/>
      <c r="CX161" s="236"/>
      <c r="CY161" s="236"/>
      <c r="CZ161" s="236"/>
      <c r="DA161" s="236"/>
      <c r="DB161" s="236"/>
      <c r="DC161" s="236"/>
      <c r="DD161" s="236"/>
      <c r="DE161" s="236"/>
      <c r="DF161" s="236"/>
      <c r="DG161" s="236"/>
      <c r="DH161" s="236"/>
      <c r="DI161" s="236"/>
      <c r="DJ161" s="236"/>
      <c r="DK161" s="236"/>
      <c r="DL161" s="236"/>
      <c r="DM161" s="236"/>
      <c r="DN161" s="236"/>
      <c r="DO161" s="236"/>
    </row>
    <row r="162" spans="1:119" x14ac:dyDescent="0.3">
      <c r="A162" s="220">
        <v>161</v>
      </c>
      <c r="B162" s="220" t="s">
        <v>613</v>
      </c>
      <c r="C162" s="333">
        <v>6</v>
      </c>
      <c r="D162" s="220" t="s">
        <v>7002</v>
      </c>
      <c r="E162" s="220"/>
      <c r="F162" s="373" t="s">
        <v>7003</v>
      </c>
      <c r="G162" s="373" t="s">
        <v>7004</v>
      </c>
      <c r="H162" s="373" t="s">
        <v>6994</v>
      </c>
      <c r="I162" s="220" t="s">
        <v>7005</v>
      </c>
      <c r="J162" s="220" t="s">
        <v>3329</v>
      </c>
      <c r="K162" s="220" t="s">
        <v>5720</v>
      </c>
      <c r="L162" s="220" t="s">
        <v>6560</v>
      </c>
      <c r="M162" s="339" t="s">
        <v>6561</v>
      </c>
      <c r="N162" s="220" t="s">
        <v>617</v>
      </c>
      <c r="O162" s="220" t="s">
        <v>993</v>
      </c>
      <c r="P162" s="220">
        <v>1</v>
      </c>
      <c r="Q162" s="220" t="s">
        <v>20</v>
      </c>
      <c r="R162" s="220">
        <v>1</v>
      </c>
      <c r="S162" s="220">
        <v>2</v>
      </c>
      <c r="T162" s="339" t="s">
        <v>4819</v>
      </c>
      <c r="U162" s="220" t="s">
        <v>4838</v>
      </c>
      <c r="V162" s="220" t="s">
        <v>6796</v>
      </c>
      <c r="W162" s="220" t="s">
        <v>779</v>
      </c>
      <c r="X162" s="220">
        <v>9</v>
      </c>
      <c r="Y162" s="220">
        <v>5</v>
      </c>
      <c r="Z162" s="220">
        <v>1</v>
      </c>
      <c r="AA162" s="220">
        <v>14</v>
      </c>
      <c r="AB162" s="220">
        <v>13</v>
      </c>
      <c r="AC162" s="220" t="s">
        <v>6794</v>
      </c>
      <c r="AD162" s="220" t="s">
        <v>3058</v>
      </c>
      <c r="AE162" s="220">
        <v>1</v>
      </c>
      <c r="AF162" s="220">
        <v>3</v>
      </c>
      <c r="AG162" s="220" t="s">
        <v>6795</v>
      </c>
      <c r="AH162" s="220" t="s">
        <v>5124</v>
      </c>
      <c r="AI162" s="220">
        <v>1</v>
      </c>
      <c r="AJ162" s="220">
        <v>2</v>
      </c>
      <c r="AK162" s="220" t="s">
        <v>6796</v>
      </c>
      <c r="AL162" s="220" t="s">
        <v>3549</v>
      </c>
      <c r="AM162" s="220">
        <v>1</v>
      </c>
      <c r="AN162" s="220">
        <v>2</v>
      </c>
      <c r="AO162" s="220" t="s">
        <v>6796</v>
      </c>
      <c r="AP162" s="220" t="s">
        <v>7006</v>
      </c>
      <c r="AQ162" s="220">
        <v>1</v>
      </c>
      <c r="AR162" s="220">
        <v>2</v>
      </c>
      <c r="AS162" s="220" t="s">
        <v>1265</v>
      </c>
      <c r="AT162" s="220"/>
    </row>
    <row r="163" spans="1:119" x14ac:dyDescent="0.3">
      <c r="A163" s="220">
        <v>162</v>
      </c>
      <c r="B163" s="220" t="s">
        <v>613</v>
      </c>
      <c r="C163" s="333"/>
      <c r="D163" s="220" t="s">
        <v>7002</v>
      </c>
      <c r="E163" s="220"/>
      <c r="F163" s="380" t="s">
        <v>7007</v>
      </c>
      <c r="G163" s="380" t="s">
        <v>7007</v>
      </c>
      <c r="H163" s="380" t="s">
        <v>7007</v>
      </c>
      <c r="I163" s="220" t="s">
        <v>6838</v>
      </c>
      <c r="J163" s="220" t="s">
        <v>3329</v>
      </c>
      <c r="K163" s="220" t="s">
        <v>5720</v>
      </c>
      <c r="L163" s="220" t="s">
        <v>6560</v>
      </c>
      <c r="M163" s="339" t="s">
        <v>6561</v>
      </c>
      <c r="N163" s="220" t="s">
        <v>617</v>
      </c>
      <c r="O163" s="220" t="s">
        <v>993</v>
      </c>
      <c r="P163" s="220">
        <v>2</v>
      </c>
      <c r="Q163" s="220" t="s">
        <v>20</v>
      </c>
      <c r="R163" s="220">
        <v>3</v>
      </c>
      <c r="S163" s="220">
        <v>4</v>
      </c>
      <c r="T163" s="339" t="s">
        <v>4819</v>
      </c>
      <c r="U163" s="220" t="s">
        <v>4838</v>
      </c>
      <c r="V163" s="220" t="s">
        <v>6796</v>
      </c>
      <c r="W163" s="220" t="s">
        <v>783</v>
      </c>
      <c r="X163" s="220">
        <v>9</v>
      </c>
      <c r="Y163" s="220">
        <v>5</v>
      </c>
      <c r="Z163" s="220">
        <v>1</v>
      </c>
      <c r="AA163" s="220">
        <v>14</v>
      </c>
      <c r="AB163" s="220">
        <v>13</v>
      </c>
      <c r="AC163" s="220" t="s">
        <v>6794</v>
      </c>
      <c r="AD163" s="220" t="s">
        <v>48</v>
      </c>
      <c r="AE163" s="220" t="s">
        <v>2348</v>
      </c>
      <c r="AF163" s="220" t="s">
        <v>2348</v>
      </c>
      <c r="AG163" s="220" t="s">
        <v>6795</v>
      </c>
      <c r="AH163" s="220" t="s">
        <v>5124</v>
      </c>
      <c r="AI163" s="220">
        <v>3</v>
      </c>
      <c r="AJ163" s="220">
        <v>4</v>
      </c>
      <c r="AK163" s="220" t="s">
        <v>6796</v>
      </c>
      <c r="AL163" s="220" t="s">
        <v>3549</v>
      </c>
      <c r="AM163" s="220">
        <v>3</v>
      </c>
      <c r="AN163" s="220">
        <v>4</v>
      </c>
      <c r="AO163" s="220" t="s">
        <v>6796</v>
      </c>
      <c r="AP163" s="220" t="s">
        <v>7006</v>
      </c>
      <c r="AQ163" s="220">
        <v>3</v>
      </c>
      <c r="AR163" s="220">
        <v>4</v>
      </c>
      <c r="AS163" s="220" t="s">
        <v>1265</v>
      </c>
      <c r="AT163" s="220"/>
    </row>
    <row r="164" spans="1:119" x14ac:dyDescent="0.3">
      <c r="A164" s="220">
        <v>163</v>
      </c>
      <c r="B164" s="220" t="s">
        <v>613</v>
      </c>
      <c r="C164" s="333"/>
      <c r="D164" s="220" t="s">
        <v>7002</v>
      </c>
      <c r="E164" s="220"/>
      <c r="F164" s="380" t="s">
        <v>7008</v>
      </c>
      <c r="G164" s="380" t="s">
        <v>7008</v>
      </c>
      <c r="H164" s="380" t="s">
        <v>7008</v>
      </c>
      <c r="I164" s="220" t="s">
        <v>6890</v>
      </c>
      <c r="J164" s="220" t="s">
        <v>3329</v>
      </c>
      <c r="K164" s="220" t="s">
        <v>5720</v>
      </c>
      <c r="L164" s="220" t="s">
        <v>6560</v>
      </c>
      <c r="M164" s="339" t="s">
        <v>6561</v>
      </c>
      <c r="N164" s="220" t="s">
        <v>617</v>
      </c>
      <c r="O164" s="220" t="s">
        <v>993</v>
      </c>
      <c r="P164" s="220">
        <v>3</v>
      </c>
      <c r="Q164" s="220" t="s">
        <v>20</v>
      </c>
      <c r="R164" s="220">
        <v>5</v>
      </c>
      <c r="S164" s="220">
        <v>6</v>
      </c>
      <c r="T164" s="339" t="s">
        <v>4819</v>
      </c>
      <c r="U164" s="220" t="s">
        <v>4838</v>
      </c>
      <c r="V164" s="220" t="s">
        <v>6796</v>
      </c>
      <c r="W164" s="220" t="s">
        <v>786</v>
      </c>
      <c r="X164" s="220">
        <v>9</v>
      </c>
      <c r="Y164" s="220">
        <v>5</v>
      </c>
      <c r="Z164" s="220">
        <v>1</v>
      </c>
      <c r="AA164" s="220">
        <v>14</v>
      </c>
      <c r="AB164" s="220">
        <v>13</v>
      </c>
      <c r="AC164" s="220" t="s">
        <v>6794</v>
      </c>
      <c r="AD164" s="220" t="s">
        <v>48</v>
      </c>
      <c r="AE164" s="220" t="s">
        <v>2348</v>
      </c>
      <c r="AF164" s="220" t="s">
        <v>2348</v>
      </c>
      <c r="AG164" s="220" t="s">
        <v>6795</v>
      </c>
      <c r="AH164" s="220" t="s">
        <v>5124</v>
      </c>
      <c r="AI164" s="220">
        <v>5</v>
      </c>
      <c r="AJ164" s="220">
        <v>6</v>
      </c>
      <c r="AK164" s="220" t="s">
        <v>6796</v>
      </c>
      <c r="AL164" s="220" t="s">
        <v>3549</v>
      </c>
      <c r="AM164" s="220">
        <v>5</v>
      </c>
      <c r="AN164" s="220">
        <v>6</v>
      </c>
      <c r="AO164" s="220" t="s">
        <v>6796</v>
      </c>
      <c r="AP164" s="220" t="s">
        <v>7006</v>
      </c>
      <c r="AQ164" s="220">
        <v>5</v>
      </c>
      <c r="AR164" s="220">
        <v>6</v>
      </c>
      <c r="AS164" s="220" t="s">
        <v>1265</v>
      </c>
      <c r="AT164" s="220"/>
    </row>
    <row r="165" spans="1:119" x14ac:dyDescent="0.3">
      <c r="A165" s="220">
        <v>164</v>
      </c>
      <c r="B165" s="220" t="s">
        <v>613</v>
      </c>
      <c r="C165" s="333"/>
      <c r="D165" s="220" t="s">
        <v>7002</v>
      </c>
      <c r="E165" s="220"/>
      <c r="F165" s="380" t="s">
        <v>7008</v>
      </c>
      <c r="G165" s="380" t="s">
        <v>7008</v>
      </c>
      <c r="H165" s="380" t="s">
        <v>7008</v>
      </c>
      <c r="I165" s="220" t="s">
        <v>6838</v>
      </c>
      <c r="J165" s="220" t="s">
        <v>3329</v>
      </c>
      <c r="K165" s="220" t="s">
        <v>5720</v>
      </c>
      <c r="L165" s="220" t="s">
        <v>6560</v>
      </c>
      <c r="M165" s="339" t="s">
        <v>6561</v>
      </c>
      <c r="N165" s="220" t="s">
        <v>617</v>
      </c>
      <c r="O165" s="220" t="s">
        <v>993</v>
      </c>
      <c r="P165" s="220">
        <v>4</v>
      </c>
      <c r="Q165" s="220" t="s">
        <v>20</v>
      </c>
      <c r="R165" s="220">
        <v>7</v>
      </c>
      <c r="S165" s="220">
        <v>8</v>
      </c>
      <c r="T165" s="339" t="s">
        <v>4819</v>
      </c>
      <c r="U165" s="220" t="s">
        <v>4838</v>
      </c>
      <c r="V165" s="220" t="s">
        <v>6796</v>
      </c>
      <c r="W165" s="220" t="s">
        <v>789</v>
      </c>
      <c r="X165" s="220">
        <v>9</v>
      </c>
      <c r="Y165" s="220">
        <v>5</v>
      </c>
      <c r="Z165" s="220">
        <v>1</v>
      </c>
      <c r="AA165" s="220">
        <v>14</v>
      </c>
      <c r="AB165" s="220">
        <v>13</v>
      </c>
      <c r="AC165" s="220" t="s">
        <v>6794</v>
      </c>
      <c r="AD165" s="220" t="s">
        <v>48</v>
      </c>
      <c r="AE165" s="220" t="s">
        <v>2348</v>
      </c>
      <c r="AF165" s="220" t="s">
        <v>2348</v>
      </c>
      <c r="AG165" s="220" t="s">
        <v>6795</v>
      </c>
      <c r="AH165" s="220" t="s">
        <v>5124</v>
      </c>
      <c r="AI165" s="220">
        <v>7</v>
      </c>
      <c r="AJ165" s="220">
        <v>8</v>
      </c>
      <c r="AK165" s="220" t="s">
        <v>6796</v>
      </c>
      <c r="AL165" s="220" t="s">
        <v>3549</v>
      </c>
      <c r="AM165" s="220">
        <v>7</v>
      </c>
      <c r="AN165" s="220">
        <v>8</v>
      </c>
      <c r="AO165" s="220" t="s">
        <v>6796</v>
      </c>
      <c r="AP165" s="220" t="s">
        <v>7006</v>
      </c>
      <c r="AQ165" s="220">
        <v>7</v>
      </c>
      <c r="AR165" s="220">
        <v>8</v>
      </c>
      <c r="AS165" s="220" t="s">
        <v>1265</v>
      </c>
      <c r="AT165" s="220"/>
    </row>
    <row r="166" spans="1:119" x14ac:dyDescent="0.3">
      <c r="A166" s="220">
        <v>165</v>
      </c>
      <c r="B166" s="220" t="s">
        <v>613</v>
      </c>
      <c r="C166" s="333"/>
      <c r="D166" s="220" t="s">
        <v>7002</v>
      </c>
      <c r="E166" s="220"/>
      <c r="F166" s="380" t="s">
        <v>7008</v>
      </c>
      <c r="G166" s="380" t="s">
        <v>7008</v>
      </c>
      <c r="H166" s="380" t="s">
        <v>7008</v>
      </c>
      <c r="I166" s="220" t="s">
        <v>6853</v>
      </c>
      <c r="J166" s="220" t="s">
        <v>3329</v>
      </c>
      <c r="K166" s="220" t="s">
        <v>5720</v>
      </c>
      <c r="L166" s="220" t="s">
        <v>6560</v>
      </c>
      <c r="M166" s="339" t="s">
        <v>6561</v>
      </c>
      <c r="N166" s="220" t="s">
        <v>617</v>
      </c>
      <c r="O166" s="220" t="s">
        <v>993</v>
      </c>
      <c r="P166" s="220">
        <v>5</v>
      </c>
      <c r="Q166" s="220" t="s">
        <v>20</v>
      </c>
      <c r="R166" s="220">
        <v>9</v>
      </c>
      <c r="S166" s="220">
        <v>10</v>
      </c>
      <c r="T166" s="339" t="s">
        <v>4819</v>
      </c>
      <c r="U166" s="220" t="s">
        <v>4838</v>
      </c>
      <c r="V166" s="220" t="s">
        <v>6796</v>
      </c>
      <c r="W166" s="220" t="s">
        <v>792</v>
      </c>
      <c r="X166" s="220">
        <v>9</v>
      </c>
      <c r="Y166" s="220">
        <v>5</v>
      </c>
      <c r="Z166" s="220">
        <v>1</v>
      </c>
      <c r="AA166" s="220">
        <v>14</v>
      </c>
      <c r="AB166" s="220">
        <v>13</v>
      </c>
      <c r="AC166" s="220" t="s">
        <v>6794</v>
      </c>
      <c r="AD166" s="220" t="s">
        <v>48</v>
      </c>
      <c r="AE166" s="220" t="s">
        <v>2348</v>
      </c>
      <c r="AF166" s="220" t="s">
        <v>2348</v>
      </c>
      <c r="AG166" s="220" t="s">
        <v>6795</v>
      </c>
      <c r="AH166" s="220" t="s">
        <v>5124</v>
      </c>
      <c r="AI166" s="220">
        <v>9</v>
      </c>
      <c r="AJ166" s="220">
        <v>10</v>
      </c>
      <c r="AK166" s="220" t="s">
        <v>6796</v>
      </c>
      <c r="AL166" s="220" t="s">
        <v>3549</v>
      </c>
      <c r="AM166" s="220">
        <v>9</v>
      </c>
      <c r="AN166" s="220">
        <v>10</v>
      </c>
      <c r="AO166" s="220" t="s">
        <v>6796</v>
      </c>
      <c r="AP166" s="220" t="s">
        <v>7006</v>
      </c>
      <c r="AQ166" s="220">
        <v>9</v>
      </c>
      <c r="AR166" s="220">
        <v>10</v>
      </c>
      <c r="AS166" s="220" t="s">
        <v>1265</v>
      </c>
      <c r="AT166" s="220"/>
    </row>
    <row r="167" spans="1:119" x14ac:dyDescent="0.3">
      <c r="A167" s="220">
        <v>166</v>
      </c>
      <c r="B167" s="220" t="s">
        <v>613</v>
      </c>
      <c r="C167" s="333"/>
      <c r="D167" s="220" t="s">
        <v>7002</v>
      </c>
      <c r="E167" s="220"/>
      <c r="F167" s="373" t="s">
        <v>7009</v>
      </c>
      <c r="G167" s="373" t="s">
        <v>7010</v>
      </c>
      <c r="H167" s="373" t="s">
        <v>7008</v>
      </c>
      <c r="I167" s="220" t="s">
        <v>7011</v>
      </c>
      <c r="J167" s="220" t="s">
        <v>3329</v>
      </c>
      <c r="K167" s="220" t="s">
        <v>5720</v>
      </c>
      <c r="L167" s="220" t="s">
        <v>6560</v>
      </c>
      <c r="M167" s="339" t="s">
        <v>6561</v>
      </c>
      <c r="N167" s="220" t="s">
        <v>617</v>
      </c>
      <c r="O167" s="220" t="s">
        <v>993</v>
      </c>
      <c r="P167" s="220">
        <v>6</v>
      </c>
      <c r="Q167" s="220" t="s">
        <v>20</v>
      </c>
      <c r="R167" s="220">
        <v>11</v>
      </c>
      <c r="S167" s="220">
        <v>12</v>
      </c>
      <c r="T167" s="339" t="s">
        <v>4819</v>
      </c>
      <c r="U167" s="220" t="s">
        <v>4838</v>
      </c>
      <c r="V167" s="220" t="s">
        <v>6796</v>
      </c>
      <c r="W167" s="220" t="s">
        <v>795</v>
      </c>
      <c r="X167" s="220">
        <v>9</v>
      </c>
      <c r="Y167" s="220">
        <v>5</v>
      </c>
      <c r="Z167" s="220">
        <v>1</v>
      </c>
      <c r="AA167" s="220">
        <v>14</v>
      </c>
      <c r="AB167" s="220">
        <v>13</v>
      </c>
      <c r="AC167" s="220" t="s">
        <v>6794</v>
      </c>
      <c r="AD167" s="220" t="s">
        <v>48</v>
      </c>
      <c r="AE167" s="220" t="s">
        <v>2348</v>
      </c>
      <c r="AF167" s="220" t="s">
        <v>2348</v>
      </c>
      <c r="AG167" s="220" t="s">
        <v>6795</v>
      </c>
      <c r="AH167" s="220" t="s">
        <v>5124</v>
      </c>
      <c r="AI167" s="220">
        <v>11</v>
      </c>
      <c r="AJ167" s="220">
        <v>12</v>
      </c>
      <c r="AK167" s="220" t="s">
        <v>6796</v>
      </c>
      <c r="AL167" s="220" t="s">
        <v>3549</v>
      </c>
      <c r="AM167" s="220">
        <v>11</v>
      </c>
      <c r="AN167" s="220">
        <v>12</v>
      </c>
      <c r="AO167" s="220" t="s">
        <v>6796</v>
      </c>
      <c r="AP167" s="220" t="s">
        <v>7006</v>
      </c>
      <c r="AQ167" s="220">
        <v>11</v>
      </c>
      <c r="AR167" s="220">
        <v>12</v>
      </c>
      <c r="AS167" s="220" t="s">
        <v>1265</v>
      </c>
      <c r="AT167" s="220"/>
    </row>
    <row r="168" spans="1:119" x14ac:dyDescent="0.3">
      <c r="A168" s="220">
        <v>167</v>
      </c>
      <c r="B168" s="220" t="s">
        <v>613</v>
      </c>
      <c r="C168" s="333"/>
      <c r="D168" s="220" t="s">
        <v>7002</v>
      </c>
      <c r="E168" s="220"/>
      <c r="F168" s="380" t="s">
        <v>7012</v>
      </c>
      <c r="G168" s="380" t="s">
        <v>7012</v>
      </c>
      <c r="H168" s="380" t="s">
        <v>7012</v>
      </c>
      <c r="I168" s="380" t="s">
        <v>6838</v>
      </c>
      <c r="J168" s="220" t="s">
        <v>3329</v>
      </c>
      <c r="K168" s="220" t="s">
        <v>5720</v>
      </c>
      <c r="L168" s="220" t="s">
        <v>6560</v>
      </c>
      <c r="M168" s="339" t="s">
        <v>6561</v>
      </c>
      <c r="N168" s="220" t="s">
        <v>617</v>
      </c>
      <c r="O168" s="220" t="s">
        <v>993</v>
      </c>
      <c r="P168" s="220">
        <v>7</v>
      </c>
      <c r="Q168" s="220" t="s">
        <v>20</v>
      </c>
      <c r="R168" s="220">
        <v>13</v>
      </c>
      <c r="S168" s="220">
        <v>14</v>
      </c>
      <c r="T168" s="339" t="s">
        <v>4819</v>
      </c>
      <c r="U168" s="220" t="s">
        <v>4838</v>
      </c>
      <c r="V168" s="220" t="s">
        <v>6796</v>
      </c>
      <c r="W168" s="220" t="s">
        <v>798</v>
      </c>
      <c r="X168" s="220">
        <v>9</v>
      </c>
      <c r="Y168" s="220">
        <v>5</v>
      </c>
      <c r="Z168" s="220">
        <v>1</v>
      </c>
      <c r="AA168" s="220">
        <v>14</v>
      </c>
      <c r="AB168" s="220">
        <v>13</v>
      </c>
      <c r="AC168" s="220" t="s">
        <v>6794</v>
      </c>
      <c r="AD168" s="220" t="s">
        <v>48</v>
      </c>
      <c r="AE168" s="220" t="s">
        <v>2348</v>
      </c>
      <c r="AF168" s="220" t="s">
        <v>2348</v>
      </c>
      <c r="AG168" s="220" t="s">
        <v>6795</v>
      </c>
      <c r="AH168" s="220" t="s">
        <v>5124</v>
      </c>
      <c r="AI168" s="220">
        <v>13</v>
      </c>
      <c r="AJ168" s="220">
        <v>14</v>
      </c>
      <c r="AK168" s="220" t="s">
        <v>6796</v>
      </c>
      <c r="AL168" s="220" t="s">
        <v>3549</v>
      </c>
      <c r="AM168" s="220">
        <v>13</v>
      </c>
      <c r="AN168" s="220">
        <v>14</v>
      </c>
      <c r="AO168" s="220" t="s">
        <v>6796</v>
      </c>
      <c r="AP168" s="220" t="s">
        <v>7006</v>
      </c>
      <c r="AQ168" s="220">
        <v>13</v>
      </c>
      <c r="AR168" s="220">
        <v>14</v>
      </c>
      <c r="AS168" s="220" t="s">
        <v>1265</v>
      </c>
      <c r="AT168" s="220"/>
    </row>
    <row r="169" spans="1:119" ht="13.5" customHeight="1" x14ac:dyDescent="0.3">
      <c r="A169" s="220">
        <v>168</v>
      </c>
      <c r="B169" s="220" t="s">
        <v>613</v>
      </c>
      <c r="C169" s="333"/>
      <c r="D169" s="220" t="s">
        <v>7002</v>
      </c>
      <c r="E169" s="220"/>
      <c r="F169" s="370" t="s">
        <v>7013</v>
      </c>
      <c r="G169" s="370" t="s">
        <v>7013</v>
      </c>
      <c r="H169" s="373" t="s">
        <v>7014</v>
      </c>
      <c r="I169" s="220" t="s">
        <v>6880</v>
      </c>
      <c r="J169" s="220" t="s">
        <v>3329</v>
      </c>
      <c r="K169" s="220" t="s">
        <v>5720</v>
      </c>
      <c r="L169" s="220" t="s">
        <v>6560</v>
      </c>
      <c r="M169" s="339" t="s">
        <v>6561</v>
      </c>
      <c r="N169" s="220" t="s">
        <v>617</v>
      </c>
      <c r="O169" s="220" t="s">
        <v>993</v>
      </c>
      <c r="P169" s="220">
        <v>8</v>
      </c>
      <c r="Q169" s="220" t="s">
        <v>20</v>
      </c>
      <c r="R169" s="220">
        <v>15</v>
      </c>
      <c r="S169" s="220">
        <v>16</v>
      </c>
      <c r="T169" s="339" t="s">
        <v>4819</v>
      </c>
      <c r="U169" s="220" t="s">
        <v>4838</v>
      </c>
      <c r="V169" s="220" t="s">
        <v>6796</v>
      </c>
      <c r="W169" s="220" t="s">
        <v>801</v>
      </c>
      <c r="X169" s="220">
        <v>9</v>
      </c>
      <c r="Y169" s="220">
        <v>5</v>
      </c>
      <c r="Z169" s="220">
        <v>1</v>
      </c>
      <c r="AA169" s="220">
        <v>14</v>
      </c>
      <c r="AB169" s="220">
        <v>13</v>
      </c>
      <c r="AC169" s="220" t="s">
        <v>6794</v>
      </c>
      <c r="AD169" s="220" t="s">
        <v>48</v>
      </c>
      <c r="AE169" s="220" t="s">
        <v>2348</v>
      </c>
      <c r="AF169" s="220" t="s">
        <v>2348</v>
      </c>
      <c r="AG169" s="220" t="s">
        <v>6795</v>
      </c>
      <c r="AH169" s="220" t="s">
        <v>5124</v>
      </c>
      <c r="AI169" s="220">
        <v>15</v>
      </c>
      <c r="AJ169" s="220">
        <v>16</v>
      </c>
      <c r="AK169" s="220" t="s">
        <v>6796</v>
      </c>
      <c r="AL169" s="220" t="s">
        <v>3549</v>
      </c>
      <c r="AM169" s="220">
        <v>15</v>
      </c>
      <c r="AN169" s="220">
        <v>16</v>
      </c>
      <c r="AO169" s="220" t="s">
        <v>6796</v>
      </c>
      <c r="AP169" s="220" t="s">
        <v>7006</v>
      </c>
      <c r="AQ169" s="220">
        <v>15</v>
      </c>
      <c r="AR169" s="220">
        <v>16</v>
      </c>
      <c r="AS169" s="220" t="s">
        <v>1265</v>
      </c>
      <c r="AT169" s="220"/>
    </row>
    <row r="170" spans="1:119" x14ac:dyDescent="0.3">
      <c r="A170" s="220">
        <v>169</v>
      </c>
      <c r="B170" s="220" t="s">
        <v>613</v>
      </c>
      <c r="C170" s="333"/>
      <c r="D170" s="220" t="s">
        <v>7002</v>
      </c>
      <c r="E170" s="220"/>
      <c r="F170" s="373" t="s">
        <v>7015</v>
      </c>
      <c r="G170" s="373" t="s">
        <v>7016</v>
      </c>
      <c r="H170" s="373" t="s">
        <v>7014</v>
      </c>
      <c r="I170" s="220" t="s">
        <v>6946</v>
      </c>
      <c r="J170" s="220" t="s">
        <v>3329</v>
      </c>
      <c r="K170" s="220" t="s">
        <v>5720</v>
      </c>
      <c r="L170" s="220" t="s">
        <v>6560</v>
      </c>
      <c r="M170" s="339" t="s">
        <v>6561</v>
      </c>
      <c r="N170" s="220" t="s">
        <v>617</v>
      </c>
      <c r="O170" s="220" t="s">
        <v>993</v>
      </c>
      <c r="P170" s="220">
        <v>9</v>
      </c>
      <c r="Q170" s="220" t="s">
        <v>20</v>
      </c>
      <c r="R170" s="220">
        <v>17</v>
      </c>
      <c r="S170" s="220">
        <v>18</v>
      </c>
      <c r="T170" s="339" t="s">
        <v>4819</v>
      </c>
      <c r="U170" s="220" t="s">
        <v>4838</v>
      </c>
      <c r="V170" s="220" t="s">
        <v>6796</v>
      </c>
      <c r="W170" s="220" t="s">
        <v>804</v>
      </c>
      <c r="X170" s="220">
        <v>9</v>
      </c>
      <c r="Y170" s="220">
        <v>5</v>
      </c>
      <c r="Z170" s="220">
        <v>1</v>
      </c>
      <c r="AA170" s="220">
        <v>14</v>
      </c>
      <c r="AB170" s="220">
        <v>13</v>
      </c>
      <c r="AC170" s="220" t="s">
        <v>6794</v>
      </c>
      <c r="AD170" s="220" t="s">
        <v>48</v>
      </c>
      <c r="AE170" s="220" t="s">
        <v>2348</v>
      </c>
      <c r="AF170" s="220" t="s">
        <v>2348</v>
      </c>
      <c r="AG170" s="220" t="s">
        <v>6795</v>
      </c>
      <c r="AH170" s="220" t="s">
        <v>5124</v>
      </c>
      <c r="AI170" s="220">
        <v>17</v>
      </c>
      <c r="AJ170" s="220">
        <v>18</v>
      </c>
      <c r="AK170" s="220" t="s">
        <v>6796</v>
      </c>
      <c r="AL170" s="220" t="s">
        <v>3549</v>
      </c>
      <c r="AM170" s="220">
        <v>17</v>
      </c>
      <c r="AN170" s="220">
        <v>18</v>
      </c>
      <c r="AO170" s="220" t="s">
        <v>6796</v>
      </c>
      <c r="AP170" s="220" t="s">
        <v>7006</v>
      </c>
      <c r="AQ170" s="220">
        <v>17</v>
      </c>
      <c r="AR170" s="220">
        <v>18</v>
      </c>
      <c r="AS170" s="220" t="s">
        <v>1265</v>
      </c>
      <c r="AT170" s="220"/>
    </row>
    <row r="171" spans="1:119" x14ac:dyDescent="0.3">
      <c r="A171" s="220">
        <v>170</v>
      </c>
      <c r="B171" s="220" t="s">
        <v>613</v>
      </c>
      <c r="C171" s="333"/>
      <c r="D171" s="220" t="s">
        <v>7002</v>
      </c>
      <c r="E171" s="220"/>
      <c r="F171" s="373" t="s">
        <v>7017</v>
      </c>
      <c r="G171" s="373" t="s">
        <v>7018</v>
      </c>
      <c r="H171" s="373" t="s">
        <v>7014</v>
      </c>
      <c r="I171" s="220" t="s">
        <v>6949</v>
      </c>
      <c r="J171" s="220" t="s">
        <v>3329</v>
      </c>
      <c r="K171" s="220" t="s">
        <v>5720</v>
      </c>
      <c r="L171" s="220" t="s">
        <v>6560</v>
      </c>
      <c r="M171" s="339" t="s">
        <v>6561</v>
      </c>
      <c r="N171" s="220" t="s">
        <v>617</v>
      </c>
      <c r="O171" s="220" t="s">
        <v>993</v>
      </c>
      <c r="P171" s="220">
        <v>10</v>
      </c>
      <c r="Q171" s="220" t="s">
        <v>20</v>
      </c>
      <c r="R171" s="220">
        <v>19</v>
      </c>
      <c r="S171" s="220">
        <v>20</v>
      </c>
      <c r="T171" s="339" t="s">
        <v>4819</v>
      </c>
      <c r="U171" s="220" t="s">
        <v>4838</v>
      </c>
      <c r="V171" s="220" t="s">
        <v>6796</v>
      </c>
      <c r="W171" s="220" t="s">
        <v>807</v>
      </c>
      <c r="X171" s="220">
        <v>9</v>
      </c>
      <c r="Y171" s="220">
        <v>5</v>
      </c>
      <c r="Z171" s="220">
        <v>1</v>
      </c>
      <c r="AA171" s="220">
        <v>14</v>
      </c>
      <c r="AB171" s="220">
        <v>13</v>
      </c>
      <c r="AC171" s="220" t="s">
        <v>6794</v>
      </c>
      <c r="AD171" s="220" t="s">
        <v>48</v>
      </c>
      <c r="AE171" s="220" t="s">
        <v>2348</v>
      </c>
      <c r="AF171" s="220" t="s">
        <v>2348</v>
      </c>
      <c r="AG171" s="220" t="s">
        <v>6795</v>
      </c>
      <c r="AH171" s="220" t="s">
        <v>5124</v>
      </c>
      <c r="AI171" s="220">
        <v>19</v>
      </c>
      <c r="AJ171" s="220">
        <v>20</v>
      </c>
      <c r="AK171" s="220" t="s">
        <v>6796</v>
      </c>
      <c r="AL171" s="220" t="s">
        <v>3549</v>
      </c>
      <c r="AM171" s="220">
        <v>19</v>
      </c>
      <c r="AN171" s="220">
        <v>20</v>
      </c>
      <c r="AO171" s="220" t="s">
        <v>6796</v>
      </c>
      <c r="AP171" s="220" t="s">
        <v>7006</v>
      </c>
      <c r="AQ171" s="220">
        <v>19</v>
      </c>
      <c r="AR171" s="220">
        <v>20</v>
      </c>
      <c r="AS171" s="220" t="s">
        <v>1265</v>
      </c>
      <c r="AT171" s="220"/>
    </row>
    <row r="172" spans="1:119" x14ac:dyDescent="0.3">
      <c r="A172" s="220">
        <v>171</v>
      </c>
      <c r="B172" s="220" t="s">
        <v>613</v>
      </c>
      <c r="C172" s="333"/>
      <c r="D172" s="220" t="s">
        <v>7002</v>
      </c>
      <c r="E172" s="220"/>
      <c r="F172" s="373" t="s">
        <v>7019</v>
      </c>
      <c r="G172" s="373" t="s">
        <v>7020</v>
      </c>
      <c r="H172" s="373" t="s">
        <v>7014</v>
      </c>
      <c r="I172" s="220" t="s">
        <v>6952</v>
      </c>
      <c r="J172" s="220" t="s">
        <v>3329</v>
      </c>
      <c r="K172" s="220" t="s">
        <v>5720</v>
      </c>
      <c r="L172" s="220" t="s">
        <v>6560</v>
      </c>
      <c r="M172" s="339" t="s">
        <v>6561</v>
      </c>
      <c r="N172" s="220" t="s">
        <v>617</v>
      </c>
      <c r="O172" s="220" t="s">
        <v>993</v>
      </c>
      <c r="P172" s="220">
        <v>11</v>
      </c>
      <c r="Q172" s="220" t="s">
        <v>20</v>
      </c>
      <c r="R172" s="220">
        <v>21</v>
      </c>
      <c r="S172" s="220">
        <v>22</v>
      </c>
      <c r="T172" s="339" t="s">
        <v>4819</v>
      </c>
      <c r="U172" s="220" t="s">
        <v>4838</v>
      </c>
      <c r="V172" s="220" t="s">
        <v>6796</v>
      </c>
      <c r="W172" s="220" t="s">
        <v>810</v>
      </c>
      <c r="X172" s="220">
        <v>9</v>
      </c>
      <c r="Y172" s="220">
        <v>5</v>
      </c>
      <c r="Z172" s="220">
        <v>1</v>
      </c>
      <c r="AA172" s="220">
        <v>14</v>
      </c>
      <c r="AB172" s="220">
        <v>13</v>
      </c>
      <c r="AC172" s="220" t="s">
        <v>6794</v>
      </c>
      <c r="AD172" s="220" t="s">
        <v>48</v>
      </c>
      <c r="AE172" s="220" t="s">
        <v>2348</v>
      </c>
      <c r="AF172" s="220" t="s">
        <v>2348</v>
      </c>
      <c r="AG172" s="220" t="s">
        <v>6795</v>
      </c>
      <c r="AH172" s="220" t="s">
        <v>5124</v>
      </c>
      <c r="AI172" s="220">
        <v>21</v>
      </c>
      <c r="AJ172" s="220">
        <v>22</v>
      </c>
      <c r="AK172" s="220" t="s">
        <v>6796</v>
      </c>
      <c r="AL172" s="220" t="s">
        <v>3549</v>
      </c>
      <c r="AM172" s="220">
        <v>21</v>
      </c>
      <c r="AN172" s="220">
        <v>22</v>
      </c>
      <c r="AO172" s="220" t="s">
        <v>6796</v>
      </c>
      <c r="AP172" s="220" t="s">
        <v>7006</v>
      </c>
      <c r="AQ172" s="220">
        <v>21</v>
      </c>
      <c r="AR172" s="220">
        <v>22</v>
      </c>
      <c r="AS172" s="220" t="s">
        <v>1265</v>
      </c>
      <c r="AT172" s="220"/>
    </row>
    <row r="173" spans="1:119" x14ac:dyDescent="0.3">
      <c r="A173" s="220">
        <v>172</v>
      </c>
      <c r="B173" s="220" t="s">
        <v>613</v>
      </c>
      <c r="C173" s="333"/>
      <c r="D173" s="220" t="s">
        <v>7002</v>
      </c>
      <c r="E173" s="220"/>
      <c r="F173" s="373" t="s">
        <v>7021</v>
      </c>
      <c r="G173" s="373" t="s">
        <v>7022</v>
      </c>
      <c r="H173" s="373" t="s">
        <v>7014</v>
      </c>
      <c r="I173" s="220" t="s">
        <v>6955</v>
      </c>
      <c r="J173" s="220" t="s">
        <v>3329</v>
      </c>
      <c r="K173" s="220" t="s">
        <v>5720</v>
      </c>
      <c r="L173" s="220" t="s">
        <v>6560</v>
      </c>
      <c r="M173" s="339" t="s">
        <v>6561</v>
      </c>
      <c r="N173" s="220" t="s">
        <v>617</v>
      </c>
      <c r="O173" s="220" t="s">
        <v>993</v>
      </c>
      <c r="P173" s="220">
        <v>12</v>
      </c>
      <c r="Q173" s="220" t="s">
        <v>20</v>
      </c>
      <c r="R173" s="220">
        <v>23</v>
      </c>
      <c r="S173" s="220">
        <v>24</v>
      </c>
      <c r="T173" s="339" t="s">
        <v>4819</v>
      </c>
      <c r="U173" s="220" t="s">
        <v>4838</v>
      </c>
      <c r="V173" s="220" t="s">
        <v>6796</v>
      </c>
      <c r="W173" s="220" t="s">
        <v>811</v>
      </c>
      <c r="X173" s="220">
        <v>9</v>
      </c>
      <c r="Y173" s="220">
        <v>5</v>
      </c>
      <c r="Z173" s="220">
        <v>1</v>
      </c>
      <c r="AA173" s="220">
        <v>14</v>
      </c>
      <c r="AB173" s="220">
        <v>13</v>
      </c>
      <c r="AC173" s="220" t="s">
        <v>6794</v>
      </c>
      <c r="AD173" s="220" t="s">
        <v>48</v>
      </c>
      <c r="AE173" s="220" t="s">
        <v>2348</v>
      </c>
      <c r="AF173" s="220" t="s">
        <v>2348</v>
      </c>
      <c r="AG173" s="220" t="s">
        <v>6795</v>
      </c>
      <c r="AH173" s="220" t="s">
        <v>5124</v>
      </c>
      <c r="AI173" s="220">
        <v>23</v>
      </c>
      <c r="AJ173" s="220">
        <v>24</v>
      </c>
      <c r="AK173" s="220" t="s">
        <v>6796</v>
      </c>
      <c r="AL173" s="220" t="s">
        <v>3549</v>
      </c>
      <c r="AM173" s="220">
        <v>23</v>
      </c>
      <c r="AN173" s="220">
        <v>24</v>
      </c>
      <c r="AO173" s="220" t="s">
        <v>6796</v>
      </c>
      <c r="AP173" s="220" t="s">
        <v>7006</v>
      </c>
      <c r="AQ173" s="220">
        <v>23</v>
      </c>
      <c r="AR173" s="220">
        <v>24</v>
      </c>
      <c r="AS173" s="220" t="s">
        <v>1265</v>
      </c>
      <c r="AT173" s="220"/>
    </row>
    <row r="174" spans="1:119" x14ac:dyDescent="0.3">
      <c r="A174" s="220">
        <v>173</v>
      </c>
      <c r="B174" s="220" t="s">
        <v>613</v>
      </c>
      <c r="C174" s="333"/>
      <c r="D174" s="220" t="s">
        <v>7002</v>
      </c>
      <c r="E174" s="220"/>
      <c r="F174" s="373" t="s">
        <v>7023</v>
      </c>
      <c r="G174" s="373" t="s">
        <v>7024</v>
      </c>
      <c r="H174" s="373" t="s">
        <v>7014</v>
      </c>
      <c r="I174" s="220" t="s">
        <v>6886</v>
      </c>
      <c r="J174" s="220" t="s">
        <v>3329</v>
      </c>
      <c r="K174" s="220" t="s">
        <v>5720</v>
      </c>
      <c r="L174" s="220" t="s">
        <v>6560</v>
      </c>
      <c r="M174" s="339" t="s">
        <v>6561</v>
      </c>
      <c r="N174" s="220" t="s">
        <v>617</v>
      </c>
      <c r="O174" s="220" t="s">
        <v>993</v>
      </c>
      <c r="P174" s="220">
        <v>13</v>
      </c>
      <c r="Q174" s="220" t="s">
        <v>20</v>
      </c>
      <c r="R174" s="220">
        <v>25</v>
      </c>
      <c r="S174" s="220">
        <v>26</v>
      </c>
      <c r="T174" s="339" t="s">
        <v>4819</v>
      </c>
      <c r="U174" s="220" t="s">
        <v>4838</v>
      </c>
      <c r="V174" s="220" t="s">
        <v>6796</v>
      </c>
      <c r="W174" s="220" t="s">
        <v>813</v>
      </c>
      <c r="X174" s="220">
        <v>9</v>
      </c>
      <c r="Y174" s="220">
        <v>5</v>
      </c>
      <c r="Z174" s="220">
        <v>1</v>
      </c>
      <c r="AA174" s="220">
        <v>14</v>
      </c>
      <c r="AB174" s="220">
        <v>13</v>
      </c>
      <c r="AC174" s="220" t="s">
        <v>6794</v>
      </c>
      <c r="AD174" s="220" t="s">
        <v>48</v>
      </c>
      <c r="AE174" s="220" t="s">
        <v>2348</v>
      </c>
      <c r="AF174" s="220" t="s">
        <v>2348</v>
      </c>
      <c r="AG174" s="220" t="s">
        <v>6795</v>
      </c>
      <c r="AH174" s="220" t="s">
        <v>5124</v>
      </c>
      <c r="AI174" s="220">
        <v>25</v>
      </c>
      <c r="AJ174" s="220">
        <v>26</v>
      </c>
      <c r="AK174" s="220" t="s">
        <v>6796</v>
      </c>
      <c r="AL174" s="220" t="s">
        <v>3549</v>
      </c>
      <c r="AM174" s="220">
        <v>25</v>
      </c>
      <c r="AN174" s="220">
        <v>26</v>
      </c>
      <c r="AO174" s="220" t="s">
        <v>6796</v>
      </c>
      <c r="AP174" s="220" t="s">
        <v>7006</v>
      </c>
      <c r="AQ174" s="220">
        <v>25</v>
      </c>
      <c r="AR174" s="220">
        <v>26</v>
      </c>
      <c r="AS174" s="220" t="s">
        <v>1265</v>
      </c>
      <c r="AT174" s="220"/>
    </row>
    <row r="175" spans="1:119" x14ac:dyDescent="0.3">
      <c r="A175" s="220">
        <v>174</v>
      </c>
      <c r="B175" s="220" t="s">
        <v>613</v>
      </c>
      <c r="C175" s="333"/>
      <c r="D175" s="220" t="s">
        <v>7002</v>
      </c>
      <c r="E175" s="220"/>
      <c r="F175" s="373" t="s">
        <v>7025</v>
      </c>
      <c r="G175" s="373" t="s">
        <v>7026</v>
      </c>
      <c r="H175" s="373" t="s">
        <v>7027</v>
      </c>
      <c r="I175" s="220" t="s">
        <v>6894</v>
      </c>
      <c r="J175" s="220" t="s">
        <v>3329</v>
      </c>
      <c r="K175" s="220" t="s">
        <v>5720</v>
      </c>
      <c r="L175" s="220" t="s">
        <v>6560</v>
      </c>
      <c r="M175" s="339" t="s">
        <v>6561</v>
      </c>
      <c r="N175" s="220" t="s">
        <v>617</v>
      </c>
      <c r="O175" s="220" t="s">
        <v>993</v>
      </c>
      <c r="P175" s="220">
        <v>14</v>
      </c>
      <c r="Q175" s="220" t="s">
        <v>20</v>
      </c>
      <c r="R175" s="220">
        <v>27</v>
      </c>
      <c r="S175" s="220">
        <v>28</v>
      </c>
      <c r="T175" s="339" t="s">
        <v>4819</v>
      </c>
      <c r="U175" s="220" t="s">
        <v>4838</v>
      </c>
      <c r="V175" s="220" t="s">
        <v>6796</v>
      </c>
      <c r="W175" s="220" t="s">
        <v>816</v>
      </c>
      <c r="X175" s="220">
        <v>9</v>
      </c>
      <c r="Y175" s="220">
        <v>5</v>
      </c>
      <c r="Z175" s="220">
        <v>1</v>
      </c>
      <c r="AA175" s="220">
        <v>14</v>
      </c>
      <c r="AB175" s="220">
        <v>13</v>
      </c>
      <c r="AC175" s="220" t="s">
        <v>6794</v>
      </c>
      <c r="AD175" s="220" t="s">
        <v>48</v>
      </c>
      <c r="AE175" s="220" t="s">
        <v>2348</v>
      </c>
      <c r="AF175" s="220" t="s">
        <v>2348</v>
      </c>
      <c r="AG175" s="220" t="s">
        <v>6795</v>
      </c>
      <c r="AH175" s="220" t="s">
        <v>5124</v>
      </c>
      <c r="AI175" s="220">
        <v>27</v>
      </c>
      <c r="AJ175" s="220">
        <v>28</v>
      </c>
      <c r="AK175" s="220" t="s">
        <v>6796</v>
      </c>
      <c r="AL175" s="220" t="s">
        <v>3549</v>
      </c>
      <c r="AM175" s="220">
        <v>27</v>
      </c>
      <c r="AN175" s="220">
        <v>28</v>
      </c>
      <c r="AO175" s="220" t="s">
        <v>6796</v>
      </c>
      <c r="AP175" s="220" t="s">
        <v>7006</v>
      </c>
      <c r="AQ175" s="220">
        <v>27</v>
      </c>
      <c r="AR175" s="220">
        <v>28</v>
      </c>
      <c r="AS175" s="220" t="s">
        <v>1265</v>
      </c>
      <c r="AT175" s="220"/>
    </row>
    <row r="176" spans="1:119" x14ac:dyDescent="0.3">
      <c r="A176" s="220">
        <v>175</v>
      </c>
      <c r="B176" s="220" t="s">
        <v>613</v>
      </c>
      <c r="C176" s="333"/>
      <c r="D176" s="220" t="s">
        <v>7002</v>
      </c>
      <c r="E176" s="220"/>
      <c r="F176" s="373" t="s">
        <v>7028</v>
      </c>
      <c r="G176" s="373" t="s">
        <v>7029</v>
      </c>
      <c r="H176" s="373" t="s">
        <v>7027</v>
      </c>
      <c r="I176" s="220" t="s">
        <v>6910</v>
      </c>
      <c r="J176" s="220" t="s">
        <v>3329</v>
      </c>
      <c r="K176" s="220" t="s">
        <v>5720</v>
      </c>
      <c r="L176" s="220" t="s">
        <v>6560</v>
      </c>
      <c r="M176" s="339" t="s">
        <v>6561</v>
      </c>
      <c r="N176" s="220" t="s">
        <v>617</v>
      </c>
      <c r="O176" s="220" t="s">
        <v>993</v>
      </c>
      <c r="P176" s="220">
        <v>15</v>
      </c>
      <c r="Q176" s="220" t="s">
        <v>20</v>
      </c>
      <c r="R176" s="220">
        <v>29</v>
      </c>
      <c r="S176" s="220">
        <v>30</v>
      </c>
      <c r="T176" s="339" t="s">
        <v>4819</v>
      </c>
      <c r="U176" s="220" t="s">
        <v>4838</v>
      </c>
      <c r="V176" s="220" t="s">
        <v>6796</v>
      </c>
      <c r="W176" s="220" t="s">
        <v>818</v>
      </c>
      <c r="X176" s="220">
        <v>9</v>
      </c>
      <c r="Y176" s="220">
        <v>5</v>
      </c>
      <c r="Z176" s="220">
        <v>1</v>
      </c>
      <c r="AA176" s="220">
        <v>14</v>
      </c>
      <c r="AB176" s="220">
        <v>13</v>
      </c>
      <c r="AC176" s="220" t="s">
        <v>6794</v>
      </c>
      <c r="AD176" s="220" t="s">
        <v>48</v>
      </c>
      <c r="AE176" s="220" t="s">
        <v>2348</v>
      </c>
      <c r="AF176" s="220" t="s">
        <v>2348</v>
      </c>
      <c r="AG176" s="220" t="s">
        <v>6795</v>
      </c>
      <c r="AH176" s="220" t="s">
        <v>5124</v>
      </c>
      <c r="AI176" s="220">
        <v>29</v>
      </c>
      <c r="AJ176" s="220">
        <v>30</v>
      </c>
      <c r="AK176" s="220" t="s">
        <v>6796</v>
      </c>
      <c r="AL176" s="220" t="s">
        <v>3549</v>
      </c>
      <c r="AM176" s="220">
        <v>29</v>
      </c>
      <c r="AN176" s="220">
        <v>30</v>
      </c>
      <c r="AO176" s="220" t="s">
        <v>6796</v>
      </c>
      <c r="AP176" s="220" t="s">
        <v>7006</v>
      </c>
      <c r="AQ176" s="220">
        <v>29</v>
      </c>
      <c r="AR176" s="220">
        <v>30</v>
      </c>
      <c r="AS176" s="220" t="s">
        <v>1265</v>
      </c>
      <c r="AT176" s="220"/>
    </row>
    <row r="177" spans="1:46" x14ac:dyDescent="0.3">
      <c r="A177" s="220">
        <v>176</v>
      </c>
      <c r="B177" s="220" t="s">
        <v>613</v>
      </c>
      <c r="C177" s="333"/>
      <c r="D177" s="220" t="s">
        <v>7002</v>
      </c>
      <c r="E177" s="220"/>
      <c r="F177" s="373" t="s">
        <v>7030</v>
      </c>
      <c r="G177" s="373" t="s">
        <v>7031</v>
      </c>
      <c r="H177" s="373" t="s">
        <v>7027</v>
      </c>
      <c r="I177" s="220" t="s">
        <v>6913</v>
      </c>
      <c r="J177" s="220" t="s">
        <v>3329</v>
      </c>
      <c r="K177" s="220" t="s">
        <v>5720</v>
      </c>
      <c r="L177" s="220" t="s">
        <v>6560</v>
      </c>
      <c r="M177" s="339" t="s">
        <v>6561</v>
      </c>
      <c r="N177" s="220" t="s">
        <v>617</v>
      </c>
      <c r="O177" s="220" t="s">
        <v>993</v>
      </c>
      <c r="P177" s="220">
        <v>16</v>
      </c>
      <c r="Q177" s="220" t="s">
        <v>20</v>
      </c>
      <c r="R177" s="220">
        <v>31</v>
      </c>
      <c r="S177" s="220">
        <v>32</v>
      </c>
      <c r="T177" s="339" t="s">
        <v>4819</v>
      </c>
      <c r="U177" s="220" t="s">
        <v>4838</v>
      </c>
      <c r="V177" s="220" t="s">
        <v>6796</v>
      </c>
      <c r="W177" s="220" t="s">
        <v>820</v>
      </c>
      <c r="X177" s="220">
        <v>9</v>
      </c>
      <c r="Y177" s="220">
        <v>5</v>
      </c>
      <c r="Z177" s="220">
        <v>1</v>
      </c>
      <c r="AA177" s="220">
        <v>14</v>
      </c>
      <c r="AB177" s="220">
        <v>13</v>
      </c>
      <c r="AC177" s="220" t="s">
        <v>6794</v>
      </c>
      <c r="AD177" s="220" t="s">
        <v>48</v>
      </c>
      <c r="AE177" s="220" t="s">
        <v>2348</v>
      </c>
      <c r="AF177" s="220" t="s">
        <v>2348</v>
      </c>
      <c r="AG177" s="220" t="s">
        <v>6795</v>
      </c>
      <c r="AH177" s="220" t="s">
        <v>5124</v>
      </c>
      <c r="AI177" s="220">
        <v>31</v>
      </c>
      <c r="AJ177" s="220">
        <v>32</v>
      </c>
      <c r="AK177" s="220" t="s">
        <v>6796</v>
      </c>
      <c r="AL177" s="220" t="s">
        <v>3549</v>
      </c>
      <c r="AM177" s="220">
        <v>31</v>
      </c>
      <c r="AN177" s="220">
        <v>32</v>
      </c>
      <c r="AO177" s="220" t="s">
        <v>6796</v>
      </c>
      <c r="AP177" s="220" t="s">
        <v>7006</v>
      </c>
      <c r="AQ177" s="220">
        <v>31</v>
      </c>
      <c r="AR177" s="220">
        <v>32</v>
      </c>
      <c r="AS177" s="220" t="s">
        <v>1265</v>
      </c>
      <c r="AT177" s="220"/>
    </row>
    <row r="178" spans="1:46" x14ac:dyDescent="0.3">
      <c r="A178" s="220">
        <v>177</v>
      </c>
      <c r="B178" s="220" t="s">
        <v>613</v>
      </c>
      <c r="C178" s="333"/>
      <c r="D178" s="220" t="s">
        <v>7002</v>
      </c>
      <c r="E178" s="220"/>
      <c r="F178" s="373" t="s">
        <v>7032</v>
      </c>
      <c r="G178" s="373" t="s">
        <v>7033</v>
      </c>
      <c r="H178" s="373" t="s">
        <v>7027</v>
      </c>
      <c r="I178" s="220" t="s">
        <v>6916</v>
      </c>
      <c r="J178" s="220" t="s">
        <v>3329</v>
      </c>
      <c r="K178" s="220" t="s">
        <v>5720</v>
      </c>
      <c r="L178" s="220" t="s">
        <v>6560</v>
      </c>
      <c r="M178" s="339" t="s">
        <v>6561</v>
      </c>
      <c r="N178" s="220" t="s">
        <v>617</v>
      </c>
      <c r="O178" s="220" t="s">
        <v>993</v>
      </c>
      <c r="P178" s="220">
        <v>17</v>
      </c>
      <c r="Q178" s="220" t="s">
        <v>21</v>
      </c>
      <c r="R178" s="220">
        <v>1</v>
      </c>
      <c r="S178" s="220">
        <v>2</v>
      </c>
      <c r="T178" s="339" t="s">
        <v>4819</v>
      </c>
      <c r="U178" s="220" t="s">
        <v>4838</v>
      </c>
      <c r="V178" s="220" t="s">
        <v>6796</v>
      </c>
      <c r="W178" s="220" t="s">
        <v>824</v>
      </c>
      <c r="X178" s="220">
        <v>9</v>
      </c>
      <c r="Y178" s="220">
        <v>5</v>
      </c>
      <c r="Z178" s="220">
        <v>1</v>
      </c>
      <c r="AA178" s="220">
        <v>14</v>
      </c>
      <c r="AB178" s="220">
        <v>13</v>
      </c>
      <c r="AC178" s="220" t="s">
        <v>6794</v>
      </c>
      <c r="AD178" s="220" t="s">
        <v>48</v>
      </c>
      <c r="AE178" s="220" t="s">
        <v>2348</v>
      </c>
      <c r="AF178" s="220" t="s">
        <v>2348</v>
      </c>
      <c r="AG178" s="220" t="s">
        <v>6795</v>
      </c>
      <c r="AH178" s="220" t="s">
        <v>5124</v>
      </c>
      <c r="AI178" s="220">
        <v>33</v>
      </c>
      <c r="AJ178" s="220">
        <v>34</v>
      </c>
      <c r="AK178" s="220" t="s">
        <v>6796</v>
      </c>
      <c r="AL178" s="220" t="s">
        <v>3549</v>
      </c>
      <c r="AM178" s="220">
        <v>33</v>
      </c>
      <c r="AN178" s="220">
        <v>34</v>
      </c>
      <c r="AO178" s="220" t="s">
        <v>6796</v>
      </c>
      <c r="AP178" s="220" t="s">
        <v>7006</v>
      </c>
      <c r="AQ178" s="220">
        <v>33</v>
      </c>
      <c r="AR178" s="220">
        <v>34</v>
      </c>
      <c r="AS178" s="220" t="s">
        <v>1265</v>
      </c>
      <c r="AT178" s="220"/>
    </row>
    <row r="179" spans="1:46" x14ac:dyDescent="0.3">
      <c r="A179" s="220">
        <v>178</v>
      </c>
      <c r="B179" s="220" t="s">
        <v>613</v>
      </c>
      <c r="C179" s="333"/>
      <c r="D179" s="220" t="s">
        <v>7002</v>
      </c>
      <c r="E179" s="220"/>
      <c r="F179" s="380" t="s">
        <v>7007</v>
      </c>
      <c r="G179" s="380" t="s">
        <v>7007</v>
      </c>
      <c r="H179" s="380" t="s">
        <v>7007</v>
      </c>
      <c r="I179" s="380" t="s">
        <v>6853</v>
      </c>
      <c r="J179" s="220" t="s">
        <v>3329</v>
      </c>
      <c r="K179" s="220" t="s">
        <v>5720</v>
      </c>
      <c r="L179" s="220" t="s">
        <v>6560</v>
      </c>
      <c r="M179" s="339" t="s">
        <v>6561</v>
      </c>
      <c r="N179" s="220" t="s">
        <v>617</v>
      </c>
      <c r="O179" s="220" t="s">
        <v>993</v>
      </c>
      <c r="P179" s="220">
        <v>18</v>
      </c>
      <c r="Q179" s="220" t="s">
        <v>21</v>
      </c>
      <c r="R179" s="220">
        <v>3</v>
      </c>
      <c r="S179" s="220">
        <v>4</v>
      </c>
      <c r="T179" s="339" t="s">
        <v>4819</v>
      </c>
      <c r="U179" s="220" t="s">
        <v>4838</v>
      </c>
      <c r="V179" s="220" t="s">
        <v>6796</v>
      </c>
      <c r="W179" s="220" t="s">
        <v>826</v>
      </c>
      <c r="X179" s="220">
        <v>9</v>
      </c>
      <c r="Y179" s="220">
        <v>5</v>
      </c>
      <c r="Z179" s="220">
        <v>1</v>
      </c>
      <c r="AA179" s="220">
        <v>14</v>
      </c>
      <c r="AB179" s="220">
        <v>13</v>
      </c>
      <c r="AC179" s="220" t="s">
        <v>6794</v>
      </c>
      <c r="AD179" s="220" t="s">
        <v>48</v>
      </c>
      <c r="AE179" s="220" t="s">
        <v>2348</v>
      </c>
      <c r="AF179" s="220" t="s">
        <v>2348</v>
      </c>
      <c r="AG179" s="220" t="s">
        <v>6795</v>
      </c>
      <c r="AH179" s="220" t="s">
        <v>5124</v>
      </c>
      <c r="AI179" s="220">
        <v>35</v>
      </c>
      <c r="AJ179" s="220">
        <v>36</v>
      </c>
      <c r="AK179" s="220" t="s">
        <v>6796</v>
      </c>
      <c r="AL179" s="220" t="s">
        <v>3549</v>
      </c>
      <c r="AM179" s="220">
        <v>35</v>
      </c>
      <c r="AN179" s="220">
        <v>36</v>
      </c>
      <c r="AO179" s="220" t="s">
        <v>6796</v>
      </c>
      <c r="AP179" s="220" t="s">
        <v>7006</v>
      </c>
      <c r="AQ179" s="220">
        <v>35</v>
      </c>
      <c r="AR179" s="220">
        <v>36</v>
      </c>
      <c r="AS179" s="220" t="s">
        <v>1265</v>
      </c>
      <c r="AT179" s="220"/>
    </row>
    <row r="180" spans="1:46" x14ac:dyDescent="0.3">
      <c r="A180" s="220">
        <v>179</v>
      </c>
      <c r="B180" s="220" t="s">
        <v>613</v>
      </c>
      <c r="C180" s="333"/>
      <c r="D180" s="220" t="s">
        <v>7002</v>
      </c>
      <c r="E180" s="220"/>
      <c r="F180" s="373" t="s">
        <v>7034</v>
      </c>
      <c r="G180" s="373" t="s">
        <v>7035</v>
      </c>
      <c r="H180" s="373" t="s">
        <v>7036</v>
      </c>
      <c r="I180" s="220" t="s">
        <v>7037</v>
      </c>
      <c r="J180" s="220" t="s">
        <v>3329</v>
      </c>
      <c r="K180" s="220" t="s">
        <v>5720</v>
      </c>
      <c r="L180" s="220" t="s">
        <v>6560</v>
      </c>
      <c r="M180" s="339" t="s">
        <v>6561</v>
      </c>
      <c r="N180" s="220" t="s">
        <v>617</v>
      </c>
      <c r="O180" s="220" t="s">
        <v>993</v>
      </c>
      <c r="P180" s="220">
        <v>19</v>
      </c>
      <c r="Q180" s="220" t="s">
        <v>21</v>
      </c>
      <c r="R180" s="220">
        <v>5</v>
      </c>
      <c r="S180" s="220">
        <v>6</v>
      </c>
      <c r="T180" s="339" t="s">
        <v>4819</v>
      </c>
      <c r="U180" s="220" t="s">
        <v>4838</v>
      </c>
      <c r="V180" s="220" t="s">
        <v>6796</v>
      </c>
      <c r="W180" s="220" t="s">
        <v>828</v>
      </c>
      <c r="X180" s="220">
        <v>9</v>
      </c>
      <c r="Y180" s="220">
        <v>5</v>
      </c>
      <c r="Z180" s="220">
        <v>1</v>
      </c>
      <c r="AA180" s="220">
        <v>14</v>
      </c>
      <c r="AB180" s="220">
        <v>13</v>
      </c>
      <c r="AC180" s="220" t="s">
        <v>6794</v>
      </c>
      <c r="AD180" s="220" t="s">
        <v>48</v>
      </c>
      <c r="AE180" s="220" t="s">
        <v>2348</v>
      </c>
      <c r="AF180" s="220" t="s">
        <v>2348</v>
      </c>
      <c r="AG180" s="220" t="s">
        <v>6795</v>
      </c>
      <c r="AH180" s="220" t="s">
        <v>5124</v>
      </c>
      <c r="AI180" s="220">
        <v>37</v>
      </c>
      <c r="AJ180" s="220">
        <v>38</v>
      </c>
      <c r="AK180" s="220" t="s">
        <v>6796</v>
      </c>
      <c r="AL180" s="220" t="s">
        <v>3549</v>
      </c>
      <c r="AM180" s="220">
        <v>37</v>
      </c>
      <c r="AN180" s="220">
        <v>38</v>
      </c>
      <c r="AO180" s="220" t="s">
        <v>6796</v>
      </c>
      <c r="AP180" s="220" t="s">
        <v>7006</v>
      </c>
      <c r="AQ180" s="220">
        <v>37</v>
      </c>
      <c r="AR180" s="220">
        <v>38</v>
      </c>
      <c r="AS180" s="220" t="s">
        <v>1265</v>
      </c>
      <c r="AT180" s="220"/>
    </row>
    <row r="181" spans="1:46" x14ac:dyDescent="0.3">
      <c r="A181" s="220">
        <v>180</v>
      </c>
      <c r="B181" s="220" t="s">
        <v>613</v>
      </c>
      <c r="C181" s="333"/>
      <c r="D181" s="220" t="s">
        <v>7002</v>
      </c>
      <c r="E181" s="220"/>
      <c r="F181" s="373" t="s">
        <v>7038</v>
      </c>
      <c r="G181" s="373" t="s">
        <v>7039</v>
      </c>
      <c r="H181" s="373" t="s">
        <v>7036</v>
      </c>
      <c r="I181" s="220" t="s">
        <v>7040</v>
      </c>
      <c r="J181" s="220" t="s">
        <v>3329</v>
      </c>
      <c r="K181" s="220" t="s">
        <v>5720</v>
      </c>
      <c r="L181" s="220" t="s">
        <v>6560</v>
      </c>
      <c r="M181" s="339" t="s">
        <v>6561</v>
      </c>
      <c r="N181" s="220" t="s">
        <v>617</v>
      </c>
      <c r="O181" s="220" t="s">
        <v>993</v>
      </c>
      <c r="P181" s="220">
        <v>20</v>
      </c>
      <c r="Q181" s="220" t="s">
        <v>21</v>
      </c>
      <c r="R181" s="220">
        <v>7</v>
      </c>
      <c r="S181" s="220">
        <v>8</v>
      </c>
      <c r="T181" s="339" t="s">
        <v>4819</v>
      </c>
      <c r="U181" s="220" t="s">
        <v>4838</v>
      </c>
      <c r="V181" s="220" t="s">
        <v>6796</v>
      </c>
      <c r="W181" s="220" t="s">
        <v>829</v>
      </c>
      <c r="X181" s="220">
        <v>9</v>
      </c>
      <c r="Y181" s="220">
        <v>5</v>
      </c>
      <c r="Z181" s="220">
        <v>1</v>
      </c>
      <c r="AA181" s="220">
        <v>14</v>
      </c>
      <c r="AB181" s="220">
        <v>13</v>
      </c>
      <c r="AC181" s="220" t="s">
        <v>6794</v>
      </c>
      <c r="AD181" s="220" t="s">
        <v>48</v>
      </c>
      <c r="AE181" s="220" t="s">
        <v>2348</v>
      </c>
      <c r="AF181" s="220" t="s">
        <v>2348</v>
      </c>
      <c r="AG181" s="220" t="s">
        <v>6795</v>
      </c>
      <c r="AH181" s="220" t="s">
        <v>5124</v>
      </c>
      <c r="AI181" s="220">
        <v>39</v>
      </c>
      <c r="AJ181" s="220">
        <v>40</v>
      </c>
      <c r="AK181" s="220" t="s">
        <v>6796</v>
      </c>
      <c r="AL181" s="220" t="s">
        <v>3549</v>
      </c>
      <c r="AM181" s="220">
        <v>39</v>
      </c>
      <c r="AN181" s="220">
        <v>40</v>
      </c>
      <c r="AO181" s="220" t="s">
        <v>6796</v>
      </c>
      <c r="AP181" s="220" t="s">
        <v>7006</v>
      </c>
      <c r="AQ181" s="220">
        <v>39</v>
      </c>
      <c r="AR181" s="220">
        <v>40</v>
      </c>
      <c r="AS181" s="220" t="s">
        <v>1265</v>
      </c>
      <c r="AT181" s="220"/>
    </row>
    <row r="182" spans="1:46" x14ac:dyDescent="0.3">
      <c r="A182" s="220">
        <v>181</v>
      </c>
      <c r="B182" s="220" t="s">
        <v>613</v>
      </c>
      <c r="C182" s="333"/>
      <c r="D182" s="220" t="s">
        <v>7002</v>
      </c>
      <c r="E182" s="220"/>
      <c r="F182" s="373" t="s">
        <v>7041</v>
      </c>
      <c r="G182" s="373" t="s">
        <v>7042</v>
      </c>
      <c r="H182" s="373" t="s">
        <v>7036</v>
      </c>
      <c r="I182" s="220" t="s">
        <v>7043</v>
      </c>
      <c r="J182" s="220" t="s">
        <v>3329</v>
      </c>
      <c r="K182" s="220" t="s">
        <v>5720</v>
      </c>
      <c r="L182" s="220" t="s">
        <v>6560</v>
      </c>
      <c r="M182" s="339" t="s">
        <v>6561</v>
      </c>
      <c r="N182" s="220" t="s">
        <v>617</v>
      </c>
      <c r="O182" s="220" t="s">
        <v>993</v>
      </c>
      <c r="P182" s="220">
        <v>21</v>
      </c>
      <c r="Q182" s="220" t="s">
        <v>21</v>
      </c>
      <c r="R182" s="220">
        <v>9</v>
      </c>
      <c r="S182" s="220">
        <v>10</v>
      </c>
      <c r="T182" s="339" t="s">
        <v>4819</v>
      </c>
      <c r="U182" s="220" t="s">
        <v>4838</v>
      </c>
      <c r="V182" s="220" t="s">
        <v>6796</v>
      </c>
      <c r="W182" s="220" t="s">
        <v>830</v>
      </c>
      <c r="X182" s="220">
        <v>9</v>
      </c>
      <c r="Y182" s="220">
        <v>5</v>
      </c>
      <c r="Z182" s="220">
        <v>1</v>
      </c>
      <c r="AA182" s="220">
        <v>14</v>
      </c>
      <c r="AB182" s="220">
        <v>13</v>
      </c>
      <c r="AC182" s="220" t="s">
        <v>6794</v>
      </c>
      <c r="AD182" s="220" t="s">
        <v>48</v>
      </c>
      <c r="AE182" s="220" t="s">
        <v>2348</v>
      </c>
      <c r="AF182" s="220" t="s">
        <v>2348</v>
      </c>
      <c r="AG182" s="220" t="s">
        <v>6795</v>
      </c>
      <c r="AH182" s="220" t="s">
        <v>5124</v>
      </c>
      <c r="AI182" s="220">
        <v>41</v>
      </c>
      <c r="AJ182" s="220">
        <v>42</v>
      </c>
      <c r="AK182" s="220" t="s">
        <v>6796</v>
      </c>
      <c r="AL182" s="220" t="s">
        <v>3549</v>
      </c>
      <c r="AM182" s="220">
        <v>41</v>
      </c>
      <c r="AN182" s="220">
        <v>42</v>
      </c>
      <c r="AO182" s="220" t="s">
        <v>6796</v>
      </c>
      <c r="AP182" s="220" t="s">
        <v>7006</v>
      </c>
      <c r="AQ182" s="220">
        <v>41</v>
      </c>
      <c r="AR182" s="220">
        <v>42</v>
      </c>
      <c r="AS182" s="220" t="s">
        <v>1265</v>
      </c>
      <c r="AT182" s="220"/>
    </row>
    <row r="183" spans="1:46" x14ac:dyDescent="0.3">
      <c r="A183" s="220">
        <v>182</v>
      </c>
      <c r="B183" s="220" t="s">
        <v>613</v>
      </c>
      <c r="C183" s="333"/>
      <c r="D183" s="220" t="s">
        <v>7002</v>
      </c>
      <c r="E183" s="220"/>
      <c r="F183" s="373" t="s">
        <v>7044</v>
      </c>
      <c r="G183" s="373" t="s">
        <v>7045</v>
      </c>
      <c r="H183" s="373" t="s">
        <v>7036</v>
      </c>
      <c r="I183" s="220" t="s">
        <v>7046</v>
      </c>
      <c r="J183" s="220" t="s">
        <v>3329</v>
      </c>
      <c r="K183" s="220" t="s">
        <v>5720</v>
      </c>
      <c r="L183" s="220" t="s">
        <v>6560</v>
      </c>
      <c r="M183" s="339" t="s">
        <v>6561</v>
      </c>
      <c r="N183" s="220" t="s">
        <v>617</v>
      </c>
      <c r="O183" s="220" t="s">
        <v>993</v>
      </c>
      <c r="P183" s="220">
        <v>22</v>
      </c>
      <c r="Q183" s="220" t="s">
        <v>21</v>
      </c>
      <c r="R183" s="220">
        <v>11</v>
      </c>
      <c r="S183" s="220">
        <v>12</v>
      </c>
      <c r="T183" s="339" t="s">
        <v>4819</v>
      </c>
      <c r="U183" s="220" t="s">
        <v>4838</v>
      </c>
      <c r="V183" s="220" t="s">
        <v>6796</v>
      </c>
      <c r="W183" s="220" t="s">
        <v>831</v>
      </c>
      <c r="X183" s="220">
        <v>9</v>
      </c>
      <c r="Y183" s="220">
        <v>5</v>
      </c>
      <c r="Z183" s="220">
        <v>1</v>
      </c>
      <c r="AA183" s="220">
        <v>14</v>
      </c>
      <c r="AB183" s="220">
        <v>13</v>
      </c>
      <c r="AC183" s="220" t="s">
        <v>6794</v>
      </c>
      <c r="AD183" s="220" t="s">
        <v>48</v>
      </c>
      <c r="AE183" s="220" t="s">
        <v>2348</v>
      </c>
      <c r="AF183" s="220" t="s">
        <v>2348</v>
      </c>
      <c r="AG183" s="220" t="s">
        <v>6795</v>
      </c>
      <c r="AH183" s="220" t="s">
        <v>5124</v>
      </c>
      <c r="AI183" s="220">
        <v>43</v>
      </c>
      <c r="AJ183" s="220">
        <v>44</v>
      </c>
      <c r="AK183" s="220" t="s">
        <v>6796</v>
      </c>
      <c r="AL183" s="220" t="s">
        <v>3549</v>
      </c>
      <c r="AM183" s="220">
        <v>43</v>
      </c>
      <c r="AN183" s="220">
        <v>44</v>
      </c>
      <c r="AO183" s="220" t="s">
        <v>6796</v>
      </c>
      <c r="AP183" s="220" t="s">
        <v>7006</v>
      </c>
      <c r="AQ183" s="220">
        <v>43</v>
      </c>
      <c r="AR183" s="220">
        <v>44</v>
      </c>
      <c r="AS183" s="220" t="s">
        <v>1265</v>
      </c>
      <c r="AT183" s="220"/>
    </row>
    <row r="184" spans="1:46" x14ac:dyDescent="0.3">
      <c r="A184" s="220">
        <v>183</v>
      </c>
      <c r="B184" s="220" t="s">
        <v>613</v>
      </c>
      <c r="C184" s="333"/>
      <c r="D184" s="220" t="s">
        <v>7002</v>
      </c>
      <c r="E184" s="220"/>
      <c r="F184" s="373" t="s">
        <v>7047</v>
      </c>
      <c r="G184" s="373" t="s">
        <v>7048</v>
      </c>
      <c r="H184" s="373" t="s">
        <v>7036</v>
      </c>
      <c r="I184" s="220" t="s">
        <v>7049</v>
      </c>
      <c r="J184" s="220" t="s">
        <v>3329</v>
      </c>
      <c r="K184" s="220" t="s">
        <v>5720</v>
      </c>
      <c r="L184" s="220" t="s">
        <v>6560</v>
      </c>
      <c r="M184" s="339" t="s">
        <v>6561</v>
      </c>
      <c r="N184" s="220" t="s">
        <v>617</v>
      </c>
      <c r="O184" s="220" t="s">
        <v>993</v>
      </c>
      <c r="P184" s="220">
        <v>23</v>
      </c>
      <c r="Q184" s="220" t="s">
        <v>21</v>
      </c>
      <c r="R184" s="220">
        <v>13</v>
      </c>
      <c r="S184" s="220">
        <v>14</v>
      </c>
      <c r="T184" s="339" t="s">
        <v>4819</v>
      </c>
      <c r="U184" s="220" t="s">
        <v>4838</v>
      </c>
      <c r="V184" s="220" t="s">
        <v>6796</v>
      </c>
      <c r="W184" s="220" t="s">
        <v>832</v>
      </c>
      <c r="X184" s="220">
        <v>9</v>
      </c>
      <c r="Y184" s="220">
        <v>5</v>
      </c>
      <c r="Z184" s="220">
        <v>1</v>
      </c>
      <c r="AA184" s="220">
        <v>14</v>
      </c>
      <c r="AB184" s="220">
        <v>13</v>
      </c>
      <c r="AC184" s="220" t="s">
        <v>6794</v>
      </c>
      <c r="AD184" s="220" t="s">
        <v>48</v>
      </c>
      <c r="AE184" s="220" t="s">
        <v>2348</v>
      </c>
      <c r="AF184" s="220" t="s">
        <v>2348</v>
      </c>
      <c r="AG184" s="220" t="s">
        <v>6795</v>
      </c>
      <c r="AH184" s="220" t="s">
        <v>5124</v>
      </c>
      <c r="AI184" s="220">
        <v>45</v>
      </c>
      <c r="AJ184" s="220">
        <v>46</v>
      </c>
      <c r="AK184" s="220" t="s">
        <v>6796</v>
      </c>
      <c r="AL184" s="220" t="s">
        <v>3549</v>
      </c>
      <c r="AM184" s="220">
        <v>45</v>
      </c>
      <c r="AN184" s="220">
        <v>46</v>
      </c>
      <c r="AO184" s="220" t="s">
        <v>6796</v>
      </c>
      <c r="AP184" s="220" t="s">
        <v>7006</v>
      </c>
      <c r="AQ184" s="220">
        <v>45</v>
      </c>
      <c r="AR184" s="220">
        <v>46</v>
      </c>
      <c r="AS184" s="220" t="s">
        <v>1265</v>
      </c>
      <c r="AT184" s="220"/>
    </row>
    <row r="185" spans="1:46" x14ac:dyDescent="0.3">
      <c r="A185" s="220">
        <v>184</v>
      </c>
      <c r="B185" s="220" t="s">
        <v>613</v>
      </c>
      <c r="C185" s="333"/>
      <c r="D185" s="220" t="s">
        <v>7002</v>
      </c>
      <c r="E185" s="220"/>
      <c r="F185" s="373" t="s">
        <v>7050</v>
      </c>
      <c r="G185" s="373" t="s">
        <v>7051</v>
      </c>
      <c r="H185" s="373" t="s">
        <v>7036</v>
      </c>
      <c r="I185" s="220" t="s">
        <v>7052</v>
      </c>
      <c r="J185" s="220" t="s">
        <v>3329</v>
      </c>
      <c r="K185" s="220" t="s">
        <v>5720</v>
      </c>
      <c r="L185" s="220" t="s">
        <v>6560</v>
      </c>
      <c r="M185" s="339" t="s">
        <v>6561</v>
      </c>
      <c r="N185" s="220" t="s">
        <v>617</v>
      </c>
      <c r="O185" s="220" t="s">
        <v>993</v>
      </c>
      <c r="P185" s="220">
        <v>24</v>
      </c>
      <c r="Q185" s="220" t="s">
        <v>21</v>
      </c>
      <c r="R185" s="220">
        <v>15</v>
      </c>
      <c r="S185" s="220">
        <v>16</v>
      </c>
      <c r="T185" s="339" t="s">
        <v>4819</v>
      </c>
      <c r="U185" s="220" t="s">
        <v>4838</v>
      </c>
      <c r="V185" s="220" t="s">
        <v>6796</v>
      </c>
      <c r="W185" s="220" t="s">
        <v>833</v>
      </c>
      <c r="X185" s="220">
        <v>9</v>
      </c>
      <c r="Y185" s="220">
        <v>5</v>
      </c>
      <c r="Z185" s="220">
        <v>1</v>
      </c>
      <c r="AA185" s="220">
        <v>14</v>
      </c>
      <c r="AB185" s="220">
        <v>13</v>
      </c>
      <c r="AC185" s="220" t="s">
        <v>6794</v>
      </c>
      <c r="AD185" s="220" t="s">
        <v>48</v>
      </c>
      <c r="AE185" s="220" t="s">
        <v>2348</v>
      </c>
      <c r="AF185" s="220" t="s">
        <v>2348</v>
      </c>
      <c r="AG185" s="220" t="s">
        <v>6795</v>
      </c>
      <c r="AH185" s="220" t="s">
        <v>5124</v>
      </c>
      <c r="AI185" s="220">
        <v>47</v>
      </c>
      <c r="AJ185" s="220">
        <v>48</v>
      </c>
      <c r="AK185" s="220" t="s">
        <v>6796</v>
      </c>
      <c r="AL185" s="220" t="s">
        <v>3549</v>
      </c>
      <c r="AM185" s="220">
        <v>47</v>
      </c>
      <c r="AN185" s="220">
        <v>48</v>
      </c>
      <c r="AO185" s="220" t="s">
        <v>6796</v>
      </c>
      <c r="AP185" s="220" t="s">
        <v>7006</v>
      </c>
      <c r="AQ185" s="220">
        <v>47</v>
      </c>
      <c r="AR185" s="220">
        <v>48</v>
      </c>
      <c r="AS185" s="220" t="s">
        <v>1265</v>
      </c>
      <c r="AT185" s="220"/>
    </row>
    <row r="186" spans="1:46" x14ac:dyDescent="0.3">
      <c r="A186" s="220">
        <v>185</v>
      </c>
      <c r="B186" s="220" t="s">
        <v>613</v>
      </c>
      <c r="C186" s="333"/>
      <c r="D186" s="220" t="s">
        <v>7002</v>
      </c>
      <c r="E186" s="220"/>
      <c r="F186" s="373" t="s">
        <v>7053</v>
      </c>
      <c r="G186" s="373" t="s">
        <v>7054</v>
      </c>
      <c r="H186" s="373" t="s">
        <v>7055</v>
      </c>
      <c r="I186" s="220" t="s">
        <v>6995</v>
      </c>
      <c r="J186" s="220" t="s">
        <v>3329</v>
      </c>
      <c r="K186" s="220" t="s">
        <v>5720</v>
      </c>
      <c r="L186" s="220" t="s">
        <v>6560</v>
      </c>
      <c r="M186" s="339" t="s">
        <v>6561</v>
      </c>
      <c r="N186" s="220" t="s">
        <v>617</v>
      </c>
      <c r="O186" s="220" t="s">
        <v>993</v>
      </c>
      <c r="P186" s="220">
        <v>25</v>
      </c>
      <c r="Q186" s="220" t="s">
        <v>21</v>
      </c>
      <c r="R186" s="220">
        <v>17</v>
      </c>
      <c r="S186" s="220">
        <v>18</v>
      </c>
      <c r="T186" s="339" t="s">
        <v>4819</v>
      </c>
      <c r="U186" s="220" t="s">
        <v>4838</v>
      </c>
      <c r="V186" s="220" t="s">
        <v>6796</v>
      </c>
      <c r="W186" s="220" t="s">
        <v>834</v>
      </c>
      <c r="X186" s="220">
        <v>9</v>
      </c>
      <c r="Y186" s="220">
        <v>5</v>
      </c>
      <c r="Z186" s="220">
        <v>1</v>
      </c>
      <c r="AA186" s="220">
        <v>14</v>
      </c>
      <c r="AB186" s="220">
        <v>13</v>
      </c>
      <c r="AC186" s="220" t="s">
        <v>6794</v>
      </c>
      <c r="AD186" s="220" t="s">
        <v>48</v>
      </c>
      <c r="AE186" s="220" t="s">
        <v>2348</v>
      </c>
      <c r="AF186" s="220" t="s">
        <v>2348</v>
      </c>
      <c r="AG186" s="220" t="s">
        <v>6795</v>
      </c>
      <c r="AH186" s="220" t="s">
        <v>5124</v>
      </c>
      <c r="AI186" s="220">
        <v>49</v>
      </c>
      <c r="AJ186" s="220">
        <v>50</v>
      </c>
      <c r="AK186" s="220" t="s">
        <v>6796</v>
      </c>
      <c r="AL186" s="220" t="s">
        <v>3549</v>
      </c>
      <c r="AM186" s="220">
        <v>49</v>
      </c>
      <c r="AN186" s="220">
        <v>50</v>
      </c>
      <c r="AO186" s="220" t="s">
        <v>6796</v>
      </c>
      <c r="AP186" s="220" t="s">
        <v>7006</v>
      </c>
      <c r="AQ186" s="220">
        <v>49</v>
      </c>
      <c r="AR186" s="220">
        <v>50</v>
      </c>
      <c r="AS186" s="220" t="s">
        <v>1265</v>
      </c>
      <c r="AT186" s="220"/>
    </row>
    <row r="187" spans="1:46" x14ac:dyDescent="0.3">
      <c r="A187" s="220">
        <v>186</v>
      </c>
      <c r="B187" s="220" t="s">
        <v>613</v>
      </c>
      <c r="C187" s="333"/>
      <c r="D187" s="220" t="s">
        <v>7002</v>
      </c>
      <c r="E187" s="220"/>
      <c r="F187" s="373" t="s">
        <v>7056</v>
      </c>
      <c r="G187" s="373" t="s">
        <v>7057</v>
      </c>
      <c r="H187" s="373" t="s">
        <v>7055</v>
      </c>
      <c r="I187" s="220" t="s">
        <v>6998</v>
      </c>
      <c r="J187" s="220" t="s">
        <v>3329</v>
      </c>
      <c r="K187" s="220" t="s">
        <v>5720</v>
      </c>
      <c r="L187" s="220" t="s">
        <v>6560</v>
      </c>
      <c r="M187" s="339" t="s">
        <v>6561</v>
      </c>
      <c r="N187" s="220" t="s">
        <v>617</v>
      </c>
      <c r="O187" s="220" t="s">
        <v>993</v>
      </c>
      <c r="P187" s="220">
        <v>26</v>
      </c>
      <c r="Q187" s="220" t="s">
        <v>21</v>
      </c>
      <c r="R187" s="220">
        <v>19</v>
      </c>
      <c r="S187" s="220">
        <v>20</v>
      </c>
      <c r="T187" s="339" t="s">
        <v>4819</v>
      </c>
      <c r="U187" s="220" t="s">
        <v>4838</v>
      </c>
      <c r="V187" s="220" t="s">
        <v>6796</v>
      </c>
      <c r="W187" s="220" t="s">
        <v>835</v>
      </c>
      <c r="X187" s="220">
        <v>9</v>
      </c>
      <c r="Y187" s="220">
        <v>5</v>
      </c>
      <c r="Z187" s="220">
        <v>1</v>
      </c>
      <c r="AA187" s="220">
        <v>14</v>
      </c>
      <c r="AB187" s="220">
        <v>13</v>
      </c>
      <c r="AC187" s="220" t="s">
        <v>6794</v>
      </c>
      <c r="AD187" s="220" t="s">
        <v>48</v>
      </c>
      <c r="AE187" s="220" t="s">
        <v>2348</v>
      </c>
      <c r="AF187" s="220" t="s">
        <v>2348</v>
      </c>
      <c r="AG187" s="220" t="s">
        <v>6795</v>
      </c>
      <c r="AH187" s="220" t="s">
        <v>5124</v>
      </c>
      <c r="AI187" s="220">
        <v>51</v>
      </c>
      <c r="AJ187" s="220">
        <v>52</v>
      </c>
      <c r="AK187" s="220" t="s">
        <v>6796</v>
      </c>
      <c r="AL187" s="220" t="s">
        <v>3549</v>
      </c>
      <c r="AM187" s="220">
        <v>51</v>
      </c>
      <c r="AN187" s="220">
        <v>52</v>
      </c>
      <c r="AO187" s="220" t="s">
        <v>6796</v>
      </c>
      <c r="AP187" s="220" t="s">
        <v>7006</v>
      </c>
      <c r="AQ187" s="220">
        <v>51</v>
      </c>
      <c r="AR187" s="220">
        <v>52</v>
      </c>
      <c r="AS187" s="220" t="s">
        <v>1265</v>
      </c>
      <c r="AT187" s="220"/>
    </row>
    <row r="188" spans="1:46" x14ac:dyDescent="0.3">
      <c r="A188" s="220">
        <v>187</v>
      </c>
      <c r="B188" s="220" t="s">
        <v>613</v>
      </c>
      <c r="C188" s="333"/>
      <c r="D188" s="220" t="s">
        <v>7002</v>
      </c>
      <c r="E188" s="220"/>
      <c r="F188" s="373" t="s">
        <v>7058</v>
      </c>
      <c r="G188" s="373" t="s">
        <v>7059</v>
      </c>
      <c r="H188" s="373" t="s">
        <v>7055</v>
      </c>
      <c r="I188" s="220" t="s">
        <v>7001</v>
      </c>
      <c r="J188" s="220" t="s">
        <v>3329</v>
      </c>
      <c r="K188" s="220" t="s">
        <v>5720</v>
      </c>
      <c r="L188" s="220" t="s">
        <v>6560</v>
      </c>
      <c r="M188" s="339" t="s">
        <v>6561</v>
      </c>
      <c r="N188" s="220" t="s">
        <v>617</v>
      </c>
      <c r="O188" s="220" t="s">
        <v>993</v>
      </c>
      <c r="P188" s="220">
        <v>27</v>
      </c>
      <c r="Q188" s="220" t="s">
        <v>21</v>
      </c>
      <c r="R188" s="220">
        <v>21</v>
      </c>
      <c r="S188" s="220">
        <v>22</v>
      </c>
      <c r="T188" s="339" t="s">
        <v>4819</v>
      </c>
      <c r="U188" s="220" t="s">
        <v>4838</v>
      </c>
      <c r="V188" s="220" t="s">
        <v>6796</v>
      </c>
      <c r="W188" s="220" t="s">
        <v>837</v>
      </c>
      <c r="X188" s="220">
        <v>9</v>
      </c>
      <c r="Y188" s="220">
        <v>5</v>
      </c>
      <c r="Z188" s="220">
        <v>1</v>
      </c>
      <c r="AA188" s="220">
        <v>14</v>
      </c>
      <c r="AB188" s="220">
        <v>13</v>
      </c>
      <c r="AC188" s="220" t="s">
        <v>6794</v>
      </c>
      <c r="AD188" s="220" t="s">
        <v>48</v>
      </c>
      <c r="AE188" s="220" t="s">
        <v>2348</v>
      </c>
      <c r="AF188" s="220" t="s">
        <v>2348</v>
      </c>
      <c r="AG188" s="220" t="s">
        <v>6795</v>
      </c>
      <c r="AH188" s="220" t="s">
        <v>5124</v>
      </c>
      <c r="AI188" s="220">
        <v>53</v>
      </c>
      <c r="AJ188" s="220">
        <v>54</v>
      </c>
      <c r="AK188" s="220" t="s">
        <v>6796</v>
      </c>
      <c r="AL188" s="220" t="s">
        <v>3549</v>
      </c>
      <c r="AM188" s="220">
        <v>53</v>
      </c>
      <c r="AN188" s="220">
        <v>54</v>
      </c>
      <c r="AO188" s="220" t="s">
        <v>6796</v>
      </c>
      <c r="AP188" s="220" t="s">
        <v>7006</v>
      </c>
      <c r="AQ188" s="220">
        <v>53</v>
      </c>
      <c r="AR188" s="220">
        <v>54</v>
      </c>
      <c r="AS188" s="220" t="s">
        <v>1265</v>
      </c>
      <c r="AT188" s="220"/>
    </row>
    <row r="189" spans="1:46" x14ac:dyDescent="0.3">
      <c r="A189" s="220">
        <v>188</v>
      </c>
      <c r="B189" s="220" t="s">
        <v>613</v>
      </c>
      <c r="C189" s="333"/>
      <c r="D189" s="220" t="s">
        <v>7002</v>
      </c>
      <c r="E189" s="220"/>
      <c r="F189" s="373" t="s">
        <v>7060</v>
      </c>
      <c r="G189" s="373" t="s">
        <v>7061</v>
      </c>
      <c r="H189" s="373" t="s">
        <v>7055</v>
      </c>
      <c r="I189" s="220" t="s">
        <v>7005</v>
      </c>
      <c r="J189" s="220" t="s">
        <v>3329</v>
      </c>
      <c r="K189" s="220" t="s">
        <v>5720</v>
      </c>
      <c r="L189" s="220" t="s">
        <v>6560</v>
      </c>
      <c r="M189" s="339" t="s">
        <v>6561</v>
      </c>
      <c r="N189" s="220" t="s">
        <v>617</v>
      </c>
      <c r="O189" s="220" t="s">
        <v>993</v>
      </c>
      <c r="P189" s="220">
        <v>28</v>
      </c>
      <c r="Q189" s="220" t="s">
        <v>21</v>
      </c>
      <c r="R189" s="220">
        <v>23</v>
      </c>
      <c r="S189" s="220">
        <v>24</v>
      </c>
      <c r="T189" s="339" t="s">
        <v>4819</v>
      </c>
      <c r="U189" s="220" t="s">
        <v>4838</v>
      </c>
      <c r="V189" s="220" t="s">
        <v>6796</v>
      </c>
      <c r="W189" s="220" t="s">
        <v>839</v>
      </c>
      <c r="X189" s="220">
        <v>9</v>
      </c>
      <c r="Y189" s="220">
        <v>5</v>
      </c>
      <c r="Z189" s="220">
        <v>1</v>
      </c>
      <c r="AA189" s="220">
        <v>14</v>
      </c>
      <c r="AB189" s="220">
        <v>13</v>
      </c>
      <c r="AC189" s="220" t="s">
        <v>6794</v>
      </c>
      <c r="AD189" s="220" t="s">
        <v>48</v>
      </c>
      <c r="AE189" s="220" t="s">
        <v>2348</v>
      </c>
      <c r="AF189" s="220" t="s">
        <v>2348</v>
      </c>
      <c r="AG189" s="220" t="s">
        <v>6795</v>
      </c>
      <c r="AH189" s="220" t="s">
        <v>5124</v>
      </c>
      <c r="AI189" s="220">
        <v>55</v>
      </c>
      <c r="AJ189" s="220">
        <v>56</v>
      </c>
      <c r="AK189" s="220" t="s">
        <v>6796</v>
      </c>
      <c r="AL189" s="220" t="s">
        <v>3549</v>
      </c>
      <c r="AM189" s="220">
        <v>55</v>
      </c>
      <c r="AN189" s="220">
        <v>56</v>
      </c>
      <c r="AO189" s="220" t="s">
        <v>6796</v>
      </c>
      <c r="AP189" s="220" t="s">
        <v>7006</v>
      </c>
      <c r="AQ189" s="220">
        <v>55</v>
      </c>
      <c r="AR189" s="220">
        <v>56</v>
      </c>
      <c r="AS189" s="220" t="s">
        <v>1265</v>
      </c>
      <c r="AT189" s="220"/>
    </row>
    <row r="190" spans="1:46" x14ac:dyDescent="0.3">
      <c r="A190" s="220">
        <v>189</v>
      </c>
      <c r="B190" s="220" t="s">
        <v>613</v>
      </c>
      <c r="C190" s="333"/>
      <c r="D190" s="220" t="s">
        <v>7002</v>
      </c>
      <c r="E190" s="220"/>
      <c r="F190" s="380" t="s">
        <v>7007</v>
      </c>
      <c r="G190" s="380" t="s">
        <v>7007</v>
      </c>
      <c r="H190" s="380" t="s">
        <v>7007</v>
      </c>
      <c r="I190" s="380" t="s">
        <v>6890</v>
      </c>
      <c r="J190" s="220" t="s">
        <v>3329</v>
      </c>
      <c r="K190" s="220" t="s">
        <v>5720</v>
      </c>
      <c r="L190" s="220" t="s">
        <v>6560</v>
      </c>
      <c r="M190" s="339" t="s">
        <v>6561</v>
      </c>
      <c r="N190" s="220" t="s">
        <v>617</v>
      </c>
      <c r="O190" s="220" t="s">
        <v>993</v>
      </c>
      <c r="P190" s="220">
        <v>29</v>
      </c>
      <c r="Q190" s="220" t="s">
        <v>21</v>
      </c>
      <c r="R190" s="220">
        <v>25</v>
      </c>
      <c r="S190" s="220">
        <v>26</v>
      </c>
      <c r="T190" s="339" t="s">
        <v>4819</v>
      </c>
      <c r="U190" s="220" t="s">
        <v>4838</v>
      </c>
      <c r="V190" s="220" t="s">
        <v>6796</v>
      </c>
      <c r="W190" s="220" t="s">
        <v>841</v>
      </c>
      <c r="X190" s="220">
        <v>9</v>
      </c>
      <c r="Y190" s="220">
        <v>5</v>
      </c>
      <c r="Z190" s="220">
        <v>1</v>
      </c>
      <c r="AA190" s="220">
        <v>14</v>
      </c>
      <c r="AB190" s="220">
        <v>13</v>
      </c>
      <c r="AC190" s="220" t="s">
        <v>6794</v>
      </c>
      <c r="AD190" s="220" t="s">
        <v>48</v>
      </c>
      <c r="AE190" s="220" t="s">
        <v>2348</v>
      </c>
      <c r="AF190" s="220" t="s">
        <v>2348</v>
      </c>
      <c r="AG190" s="220" t="s">
        <v>6795</v>
      </c>
      <c r="AH190" s="220" t="s">
        <v>5124</v>
      </c>
      <c r="AI190" s="220">
        <v>57</v>
      </c>
      <c r="AJ190" s="220">
        <v>58</v>
      </c>
      <c r="AK190" s="220" t="s">
        <v>6796</v>
      </c>
      <c r="AL190" s="220" t="s">
        <v>3549</v>
      </c>
      <c r="AM190" s="220">
        <v>57</v>
      </c>
      <c r="AN190" s="220">
        <v>58</v>
      </c>
      <c r="AO190" s="220" t="s">
        <v>6796</v>
      </c>
      <c r="AP190" s="220" t="s">
        <v>7006</v>
      </c>
      <c r="AQ190" s="220">
        <v>57</v>
      </c>
      <c r="AR190" s="220">
        <v>58</v>
      </c>
      <c r="AS190" s="220" t="s">
        <v>1265</v>
      </c>
      <c r="AT190" s="220"/>
    </row>
    <row r="191" spans="1:46" x14ac:dyDescent="0.3">
      <c r="A191" s="220">
        <v>190</v>
      </c>
      <c r="B191" s="220" t="s">
        <v>613</v>
      </c>
      <c r="C191" s="333"/>
      <c r="D191" s="220" t="s">
        <v>7002</v>
      </c>
      <c r="E191" s="220"/>
      <c r="F191" s="373" t="s">
        <v>7062</v>
      </c>
      <c r="G191" s="373" t="s">
        <v>7063</v>
      </c>
      <c r="H191" s="373" t="s">
        <v>7064</v>
      </c>
      <c r="I191" s="220" t="s">
        <v>6995</v>
      </c>
      <c r="J191" s="220" t="s">
        <v>3329</v>
      </c>
      <c r="K191" s="220" t="s">
        <v>5720</v>
      </c>
      <c r="L191" s="220" t="s">
        <v>6560</v>
      </c>
      <c r="M191" s="339" t="s">
        <v>6561</v>
      </c>
      <c r="N191" s="220" t="s">
        <v>617</v>
      </c>
      <c r="O191" s="220" t="s">
        <v>993</v>
      </c>
      <c r="P191" s="220">
        <v>30</v>
      </c>
      <c r="Q191" s="220" t="s">
        <v>21</v>
      </c>
      <c r="R191" s="220">
        <v>27</v>
      </c>
      <c r="S191" s="220">
        <v>28</v>
      </c>
      <c r="T191" s="339" t="s">
        <v>4819</v>
      </c>
      <c r="U191" s="220" t="s">
        <v>4838</v>
      </c>
      <c r="V191" s="220" t="s">
        <v>6796</v>
      </c>
      <c r="W191" s="220" t="s">
        <v>843</v>
      </c>
      <c r="X191" s="220">
        <v>9</v>
      </c>
      <c r="Y191" s="220">
        <v>5</v>
      </c>
      <c r="Z191" s="220">
        <v>1</v>
      </c>
      <c r="AA191" s="220">
        <v>14</v>
      </c>
      <c r="AB191" s="220">
        <v>13</v>
      </c>
      <c r="AC191" s="220" t="s">
        <v>6794</v>
      </c>
      <c r="AD191" s="220" t="s">
        <v>48</v>
      </c>
      <c r="AE191" s="220" t="s">
        <v>2348</v>
      </c>
      <c r="AF191" s="220" t="s">
        <v>2348</v>
      </c>
      <c r="AG191" s="220" t="s">
        <v>6795</v>
      </c>
      <c r="AH191" s="220" t="s">
        <v>5124</v>
      </c>
      <c r="AI191" s="220">
        <v>59</v>
      </c>
      <c r="AJ191" s="220">
        <v>60</v>
      </c>
      <c r="AK191" s="220" t="s">
        <v>6796</v>
      </c>
      <c r="AL191" s="220" t="s">
        <v>3549</v>
      </c>
      <c r="AM191" s="220">
        <v>59</v>
      </c>
      <c r="AN191" s="220">
        <v>60</v>
      </c>
      <c r="AO191" s="220" t="s">
        <v>6796</v>
      </c>
      <c r="AP191" s="220" t="s">
        <v>7006</v>
      </c>
      <c r="AQ191" s="220">
        <v>59</v>
      </c>
      <c r="AR191" s="220">
        <v>60</v>
      </c>
      <c r="AS191" s="220" t="s">
        <v>1265</v>
      </c>
      <c r="AT191" s="220"/>
    </row>
    <row r="192" spans="1:46" x14ac:dyDescent="0.3">
      <c r="A192" s="220">
        <v>191</v>
      </c>
      <c r="B192" s="220" t="s">
        <v>613</v>
      </c>
      <c r="C192" s="333"/>
      <c r="D192" s="220" t="s">
        <v>7002</v>
      </c>
      <c r="E192" s="220"/>
      <c r="F192" s="373" t="s">
        <v>7065</v>
      </c>
      <c r="G192" s="373" t="s">
        <v>7066</v>
      </c>
      <c r="H192" s="373" t="s">
        <v>7064</v>
      </c>
      <c r="I192" s="220" t="s">
        <v>6998</v>
      </c>
      <c r="J192" s="220" t="s">
        <v>3329</v>
      </c>
      <c r="K192" s="220" t="s">
        <v>5720</v>
      </c>
      <c r="L192" s="220" t="s">
        <v>6560</v>
      </c>
      <c r="M192" s="339" t="s">
        <v>6561</v>
      </c>
      <c r="N192" s="220" t="s">
        <v>617</v>
      </c>
      <c r="O192" s="220" t="s">
        <v>993</v>
      </c>
      <c r="P192" s="220">
        <v>31</v>
      </c>
      <c r="Q192" s="220" t="s">
        <v>21</v>
      </c>
      <c r="R192" s="220">
        <v>29</v>
      </c>
      <c r="S192" s="220">
        <v>30</v>
      </c>
      <c r="T192" s="339" t="s">
        <v>4819</v>
      </c>
      <c r="U192" s="220" t="s">
        <v>2406</v>
      </c>
      <c r="V192" s="220" t="s">
        <v>6796</v>
      </c>
      <c r="W192" s="220" t="s">
        <v>844</v>
      </c>
      <c r="X192" s="220">
        <v>9</v>
      </c>
      <c r="Y192" s="220">
        <v>5</v>
      </c>
      <c r="Z192" s="220">
        <v>1</v>
      </c>
      <c r="AA192" s="220">
        <v>14</v>
      </c>
      <c r="AB192" s="220">
        <v>13</v>
      </c>
      <c r="AC192" s="220" t="s">
        <v>6794</v>
      </c>
      <c r="AD192" s="220" t="s">
        <v>48</v>
      </c>
      <c r="AE192" s="220" t="s">
        <v>2348</v>
      </c>
      <c r="AF192" s="220" t="s">
        <v>2348</v>
      </c>
      <c r="AG192" s="220" t="s">
        <v>6795</v>
      </c>
      <c r="AH192" s="220" t="s">
        <v>5124</v>
      </c>
      <c r="AI192" s="220">
        <v>61</v>
      </c>
      <c r="AJ192" s="220">
        <v>62</v>
      </c>
      <c r="AK192" s="220" t="s">
        <v>6796</v>
      </c>
      <c r="AL192" s="220" t="s">
        <v>3549</v>
      </c>
      <c r="AM192" s="220">
        <v>61</v>
      </c>
      <c r="AN192" s="220">
        <v>62</v>
      </c>
      <c r="AO192" s="220" t="s">
        <v>6796</v>
      </c>
      <c r="AP192" s="220" t="s">
        <v>7006</v>
      </c>
      <c r="AQ192" s="220">
        <v>61</v>
      </c>
      <c r="AR192" s="220">
        <v>62</v>
      </c>
      <c r="AS192" s="220" t="s">
        <v>1265</v>
      </c>
      <c r="AT192" s="220"/>
    </row>
    <row r="193" spans="1:119" x14ac:dyDescent="0.3">
      <c r="A193" s="220">
        <v>192</v>
      </c>
      <c r="B193" s="220" t="s">
        <v>613</v>
      </c>
      <c r="C193" s="333"/>
      <c r="D193" s="220" t="s">
        <v>7002</v>
      </c>
      <c r="E193" s="220"/>
      <c r="F193" s="373" t="s">
        <v>7067</v>
      </c>
      <c r="G193" s="373" t="s">
        <v>7068</v>
      </c>
      <c r="H193" s="373" t="s">
        <v>7064</v>
      </c>
      <c r="I193" s="220" t="s">
        <v>7001</v>
      </c>
      <c r="J193" s="220" t="s">
        <v>3329</v>
      </c>
      <c r="K193" s="220" t="s">
        <v>5720</v>
      </c>
      <c r="L193" s="220" t="s">
        <v>6560</v>
      </c>
      <c r="M193" s="339" t="s">
        <v>6561</v>
      </c>
      <c r="N193" s="220" t="s">
        <v>617</v>
      </c>
      <c r="O193" s="220" t="s">
        <v>993</v>
      </c>
      <c r="P193" s="220">
        <v>32</v>
      </c>
      <c r="Q193" s="220" t="s">
        <v>21</v>
      </c>
      <c r="R193" s="220">
        <v>31</v>
      </c>
      <c r="S193" s="220">
        <v>32</v>
      </c>
      <c r="T193" s="339" t="s">
        <v>4819</v>
      </c>
      <c r="U193" s="220" t="s">
        <v>2406</v>
      </c>
      <c r="V193" s="220" t="s">
        <v>6796</v>
      </c>
      <c r="W193" s="220" t="s">
        <v>845</v>
      </c>
      <c r="X193" s="220">
        <v>9</v>
      </c>
      <c r="Y193" s="220">
        <v>5</v>
      </c>
      <c r="Z193" s="220">
        <v>1</v>
      </c>
      <c r="AA193" s="220">
        <v>14</v>
      </c>
      <c r="AB193" s="220">
        <v>13</v>
      </c>
      <c r="AC193" s="220" t="s">
        <v>6794</v>
      </c>
      <c r="AD193" s="220" t="s">
        <v>3135</v>
      </c>
      <c r="AE193" s="220">
        <v>1</v>
      </c>
      <c r="AF193" s="220">
        <v>3</v>
      </c>
      <c r="AG193" s="220" t="s">
        <v>6795</v>
      </c>
      <c r="AH193" s="220" t="s">
        <v>5124</v>
      </c>
      <c r="AI193" s="220">
        <v>63</v>
      </c>
      <c r="AJ193" s="220">
        <v>64</v>
      </c>
      <c r="AK193" s="220" t="s">
        <v>6796</v>
      </c>
      <c r="AL193" s="220" t="s">
        <v>3549</v>
      </c>
      <c r="AM193" s="220">
        <v>63</v>
      </c>
      <c r="AN193" s="220">
        <v>64</v>
      </c>
      <c r="AO193" s="220" t="s">
        <v>6796</v>
      </c>
      <c r="AP193" s="220" t="s">
        <v>7006</v>
      </c>
      <c r="AQ193" s="220">
        <v>63</v>
      </c>
      <c r="AR193" s="220">
        <v>64</v>
      </c>
      <c r="AS193" s="220" t="s">
        <v>1265</v>
      </c>
      <c r="AT193" s="220"/>
    </row>
    <row r="194" spans="1:119" s="330" customFormat="1" x14ac:dyDescent="0.3">
      <c r="A194" s="218">
        <v>193</v>
      </c>
      <c r="B194" s="218" t="s">
        <v>613</v>
      </c>
      <c r="C194" s="327">
        <v>7</v>
      </c>
      <c r="D194" s="218" t="s">
        <v>7069</v>
      </c>
      <c r="E194" s="218"/>
      <c r="F194" s="370" t="s">
        <v>7070</v>
      </c>
      <c r="G194" s="370" t="s">
        <v>7071</v>
      </c>
      <c r="H194" s="370" t="s">
        <v>7064</v>
      </c>
      <c r="I194" s="218" t="s">
        <v>7005</v>
      </c>
      <c r="J194" s="218" t="s">
        <v>3329</v>
      </c>
      <c r="K194" s="218" t="s">
        <v>5720</v>
      </c>
      <c r="L194" s="218" t="s">
        <v>6560</v>
      </c>
      <c r="M194" s="371" t="s">
        <v>6561</v>
      </c>
      <c r="N194" s="218" t="s">
        <v>617</v>
      </c>
      <c r="O194" s="218" t="s">
        <v>1050</v>
      </c>
      <c r="P194" s="218">
        <v>1</v>
      </c>
      <c r="Q194" s="218" t="s">
        <v>20</v>
      </c>
      <c r="R194" s="218">
        <v>1</v>
      </c>
      <c r="S194" s="218">
        <v>2</v>
      </c>
      <c r="T194" s="371" t="s">
        <v>4819</v>
      </c>
      <c r="U194" s="218" t="s">
        <v>4838</v>
      </c>
      <c r="V194" s="218" t="s">
        <v>6796</v>
      </c>
      <c r="W194" s="218" t="s">
        <v>851</v>
      </c>
      <c r="X194" s="218">
        <v>9</v>
      </c>
      <c r="Y194" s="218">
        <v>5</v>
      </c>
      <c r="Z194" s="218">
        <v>1</v>
      </c>
      <c r="AA194" s="218">
        <v>14</v>
      </c>
      <c r="AB194" s="218">
        <v>13</v>
      </c>
      <c r="AC194" s="218" t="s">
        <v>6794</v>
      </c>
      <c r="AD194" s="218" t="s">
        <v>3152</v>
      </c>
      <c r="AE194" s="218">
        <v>1</v>
      </c>
      <c r="AF194" s="218">
        <v>3</v>
      </c>
      <c r="AG194" s="218" t="s">
        <v>6795</v>
      </c>
      <c r="AH194" s="371" t="s">
        <v>5161</v>
      </c>
      <c r="AI194" s="371">
        <v>1</v>
      </c>
      <c r="AJ194" s="371">
        <v>2</v>
      </c>
      <c r="AK194" s="371" t="s">
        <v>6796</v>
      </c>
      <c r="AL194" s="371" t="s">
        <v>3650</v>
      </c>
      <c r="AM194" s="371">
        <v>1</v>
      </c>
      <c r="AN194" s="371">
        <v>2</v>
      </c>
      <c r="AO194" s="218" t="s">
        <v>6796</v>
      </c>
      <c r="AP194" s="218" t="s">
        <v>7072</v>
      </c>
      <c r="AQ194" s="218">
        <v>1</v>
      </c>
      <c r="AR194" s="218">
        <v>2</v>
      </c>
      <c r="AS194" s="218" t="s">
        <v>1265</v>
      </c>
      <c r="AT194" s="218"/>
      <c r="AU194" s="236"/>
      <c r="AV194" s="236"/>
      <c r="AW194" s="236"/>
      <c r="AX194" s="236"/>
      <c r="AY194" s="236"/>
      <c r="AZ194" s="236"/>
      <c r="BA194" s="236"/>
      <c r="BB194" s="236"/>
      <c r="BC194" s="236"/>
      <c r="BD194" s="236"/>
      <c r="BE194" s="236"/>
      <c r="BF194" s="236"/>
      <c r="BG194" s="236"/>
      <c r="BH194" s="236"/>
      <c r="BI194" s="236"/>
      <c r="BJ194" s="236"/>
      <c r="BK194" s="236"/>
      <c r="BL194" s="236"/>
      <c r="BM194" s="236"/>
      <c r="BN194" s="236"/>
      <c r="BO194" s="236"/>
      <c r="BP194" s="236"/>
      <c r="BQ194" s="236"/>
      <c r="BR194" s="236"/>
      <c r="BS194" s="236"/>
      <c r="BT194" s="236"/>
      <c r="BU194" s="236"/>
      <c r="BV194" s="236"/>
      <c r="BW194" s="236"/>
      <c r="BX194" s="236"/>
      <c r="BY194" s="236"/>
      <c r="BZ194" s="236"/>
      <c r="CA194" s="236"/>
      <c r="CB194" s="236"/>
      <c r="CC194" s="236"/>
      <c r="CD194" s="236"/>
      <c r="CE194" s="236"/>
      <c r="CF194" s="236"/>
      <c r="CG194" s="236"/>
      <c r="CH194" s="236"/>
      <c r="CI194" s="236"/>
      <c r="CJ194" s="236"/>
      <c r="CK194" s="236"/>
      <c r="CL194" s="236"/>
      <c r="CM194" s="236"/>
      <c r="CN194" s="236"/>
      <c r="CO194" s="236"/>
      <c r="CP194" s="236"/>
      <c r="CQ194" s="236"/>
      <c r="CR194" s="236"/>
      <c r="CS194" s="236"/>
      <c r="CT194" s="236"/>
      <c r="CU194" s="236"/>
      <c r="CV194" s="236"/>
      <c r="CW194" s="236"/>
      <c r="CX194" s="236"/>
      <c r="CY194" s="236"/>
      <c r="CZ194" s="236"/>
      <c r="DA194" s="236"/>
      <c r="DB194" s="236"/>
      <c r="DC194" s="236"/>
      <c r="DD194" s="236"/>
      <c r="DE194" s="236"/>
      <c r="DF194" s="236"/>
      <c r="DG194" s="236"/>
      <c r="DH194" s="236"/>
      <c r="DI194" s="236"/>
      <c r="DJ194" s="236"/>
      <c r="DK194" s="236"/>
      <c r="DL194" s="236"/>
      <c r="DM194" s="236"/>
      <c r="DN194" s="236"/>
      <c r="DO194" s="236"/>
    </row>
    <row r="195" spans="1:119" s="330" customFormat="1" x14ac:dyDescent="0.3">
      <c r="A195" s="218">
        <v>194</v>
      </c>
      <c r="B195" s="218" t="s">
        <v>613</v>
      </c>
      <c r="C195" s="327"/>
      <c r="D195" s="218" t="s">
        <v>7069</v>
      </c>
      <c r="E195" s="218"/>
      <c r="F195" s="370" t="s">
        <v>7073</v>
      </c>
      <c r="G195" s="370" t="s">
        <v>7073</v>
      </c>
      <c r="H195" s="370" t="s">
        <v>7073</v>
      </c>
      <c r="I195" s="218" t="s">
        <v>6838</v>
      </c>
      <c r="J195" s="218" t="s">
        <v>3329</v>
      </c>
      <c r="K195" s="218" t="s">
        <v>5720</v>
      </c>
      <c r="L195" s="218" t="s">
        <v>6560</v>
      </c>
      <c r="M195" s="371" t="s">
        <v>6561</v>
      </c>
      <c r="N195" s="218" t="s">
        <v>617</v>
      </c>
      <c r="O195" s="218" t="s">
        <v>1050</v>
      </c>
      <c r="P195" s="218">
        <v>2</v>
      </c>
      <c r="Q195" s="218" t="s">
        <v>20</v>
      </c>
      <c r="R195" s="218">
        <v>3</v>
      </c>
      <c r="S195" s="218">
        <v>4</v>
      </c>
      <c r="T195" s="371" t="s">
        <v>4819</v>
      </c>
      <c r="U195" s="218" t="s">
        <v>4838</v>
      </c>
      <c r="V195" s="218" t="s">
        <v>6796</v>
      </c>
      <c r="W195" s="218" t="s">
        <v>855</v>
      </c>
      <c r="X195" s="218">
        <v>9</v>
      </c>
      <c r="Y195" s="218">
        <v>5</v>
      </c>
      <c r="Z195" s="218">
        <v>1</v>
      </c>
      <c r="AA195" s="218">
        <v>14</v>
      </c>
      <c r="AB195" s="218">
        <v>13</v>
      </c>
      <c r="AC195" s="218" t="s">
        <v>6794</v>
      </c>
      <c r="AD195" s="218" t="s">
        <v>48</v>
      </c>
      <c r="AE195" s="218" t="s">
        <v>2348</v>
      </c>
      <c r="AF195" s="218" t="s">
        <v>2348</v>
      </c>
      <c r="AG195" s="218" t="s">
        <v>6795</v>
      </c>
      <c r="AH195" s="371" t="s">
        <v>5161</v>
      </c>
      <c r="AI195" s="371">
        <v>3</v>
      </c>
      <c r="AJ195" s="371">
        <v>4</v>
      </c>
      <c r="AK195" s="371" t="s">
        <v>6796</v>
      </c>
      <c r="AL195" s="371" t="s">
        <v>3650</v>
      </c>
      <c r="AM195" s="371">
        <v>3</v>
      </c>
      <c r="AN195" s="371">
        <v>4</v>
      </c>
      <c r="AO195" s="218" t="s">
        <v>6796</v>
      </c>
      <c r="AP195" s="218" t="s">
        <v>7072</v>
      </c>
      <c r="AQ195" s="218">
        <v>3</v>
      </c>
      <c r="AR195" s="218">
        <v>4</v>
      </c>
      <c r="AS195" s="218" t="s">
        <v>1265</v>
      </c>
      <c r="AT195" s="218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6"/>
      <c r="BH195" s="236"/>
      <c r="BI195" s="236"/>
      <c r="BJ195" s="236"/>
      <c r="BK195" s="236"/>
      <c r="BL195" s="236"/>
      <c r="BM195" s="236"/>
      <c r="BN195" s="236"/>
      <c r="BO195" s="236"/>
      <c r="BP195" s="236"/>
      <c r="BQ195" s="236"/>
      <c r="BR195" s="236"/>
      <c r="BS195" s="236"/>
      <c r="BT195" s="236"/>
      <c r="BU195" s="236"/>
      <c r="BV195" s="236"/>
      <c r="BW195" s="236"/>
      <c r="BX195" s="236"/>
      <c r="BY195" s="236"/>
      <c r="BZ195" s="236"/>
      <c r="CA195" s="236"/>
      <c r="CB195" s="236"/>
      <c r="CC195" s="236"/>
      <c r="CD195" s="236"/>
      <c r="CE195" s="236"/>
      <c r="CF195" s="236"/>
      <c r="CG195" s="236"/>
      <c r="CH195" s="236"/>
      <c r="CI195" s="236"/>
      <c r="CJ195" s="236"/>
      <c r="CK195" s="236"/>
      <c r="CL195" s="236"/>
      <c r="CM195" s="236"/>
      <c r="CN195" s="236"/>
      <c r="CO195" s="236"/>
      <c r="CP195" s="236"/>
      <c r="CQ195" s="236"/>
      <c r="CR195" s="236"/>
      <c r="CS195" s="236"/>
      <c r="CT195" s="236"/>
      <c r="CU195" s="236"/>
      <c r="CV195" s="236"/>
      <c r="CW195" s="236"/>
      <c r="CX195" s="236"/>
      <c r="CY195" s="236"/>
      <c r="CZ195" s="236"/>
      <c r="DA195" s="236"/>
      <c r="DB195" s="236"/>
      <c r="DC195" s="236"/>
      <c r="DD195" s="236"/>
      <c r="DE195" s="236"/>
      <c r="DF195" s="236"/>
      <c r="DG195" s="236"/>
      <c r="DH195" s="236"/>
      <c r="DI195" s="236"/>
      <c r="DJ195" s="236"/>
      <c r="DK195" s="236"/>
      <c r="DL195" s="236"/>
      <c r="DM195" s="236"/>
      <c r="DN195" s="236"/>
      <c r="DO195" s="236"/>
    </row>
    <row r="196" spans="1:119" s="330" customFormat="1" x14ac:dyDescent="0.3">
      <c r="A196" s="218">
        <v>195</v>
      </c>
      <c r="B196" s="218" t="s">
        <v>613</v>
      </c>
      <c r="C196" s="327"/>
      <c r="D196" s="218" t="s">
        <v>7069</v>
      </c>
      <c r="E196" s="218"/>
      <c r="F196" s="370" t="s">
        <v>7074</v>
      </c>
      <c r="G196" s="370" t="s">
        <v>7075</v>
      </c>
      <c r="H196" s="370" t="s">
        <v>7076</v>
      </c>
      <c r="I196" s="218" t="s">
        <v>7077</v>
      </c>
      <c r="J196" s="218" t="s">
        <v>3329</v>
      </c>
      <c r="K196" s="218" t="s">
        <v>5720</v>
      </c>
      <c r="L196" s="218" t="s">
        <v>6560</v>
      </c>
      <c r="M196" s="371" t="s">
        <v>6561</v>
      </c>
      <c r="N196" s="218" t="s">
        <v>617</v>
      </c>
      <c r="O196" s="218" t="s">
        <v>1050</v>
      </c>
      <c r="P196" s="218">
        <v>3</v>
      </c>
      <c r="Q196" s="218" t="s">
        <v>20</v>
      </c>
      <c r="R196" s="218">
        <v>5</v>
      </c>
      <c r="S196" s="218">
        <v>6</v>
      </c>
      <c r="T196" s="371" t="s">
        <v>4819</v>
      </c>
      <c r="U196" s="218" t="s">
        <v>4838</v>
      </c>
      <c r="V196" s="218" t="s">
        <v>6796</v>
      </c>
      <c r="W196" s="218" t="s">
        <v>858</v>
      </c>
      <c r="X196" s="218">
        <v>9</v>
      </c>
      <c r="Y196" s="218">
        <v>5</v>
      </c>
      <c r="Z196" s="218">
        <v>1</v>
      </c>
      <c r="AA196" s="218">
        <v>14</v>
      </c>
      <c r="AB196" s="218">
        <v>13</v>
      </c>
      <c r="AC196" s="218" t="s">
        <v>6794</v>
      </c>
      <c r="AD196" s="218" t="s">
        <v>48</v>
      </c>
      <c r="AE196" s="218" t="s">
        <v>2348</v>
      </c>
      <c r="AF196" s="218" t="s">
        <v>2348</v>
      </c>
      <c r="AG196" s="218" t="s">
        <v>6795</v>
      </c>
      <c r="AH196" s="371" t="s">
        <v>5161</v>
      </c>
      <c r="AI196" s="371">
        <v>5</v>
      </c>
      <c r="AJ196" s="371">
        <v>6</v>
      </c>
      <c r="AK196" s="371" t="s">
        <v>6796</v>
      </c>
      <c r="AL196" s="371" t="s">
        <v>3650</v>
      </c>
      <c r="AM196" s="371">
        <v>5</v>
      </c>
      <c r="AN196" s="371">
        <v>6</v>
      </c>
      <c r="AO196" s="218" t="s">
        <v>6796</v>
      </c>
      <c r="AP196" s="218" t="s">
        <v>7072</v>
      </c>
      <c r="AQ196" s="218">
        <v>5</v>
      </c>
      <c r="AR196" s="218">
        <v>6</v>
      </c>
      <c r="AS196" s="218" t="s">
        <v>1265</v>
      </c>
      <c r="AT196" s="218"/>
      <c r="AU196" s="236"/>
      <c r="AV196" s="236"/>
      <c r="AW196" s="236"/>
      <c r="AX196" s="236"/>
      <c r="AY196" s="236"/>
      <c r="AZ196" s="236"/>
      <c r="BA196" s="236"/>
      <c r="BB196" s="236"/>
      <c r="BC196" s="236"/>
      <c r="BD196" s="236"/>
      <c r="BE196" s="236"/>
      <c r="BF196" s="236"/>
      <c r="BG196" s="236"/>
      <c r="BH196" s="236"/>
      <c r="BI196" s="236"/>
      <c r="BJ196" s="236"/>
      <c r="BK196" s="236"/>
      <c r="BL196" s="236"/>
      <c r="BM196" s="236"/>
      <c r="BN196" s="236"/>
      <c r="BO196" s="236"/>
      <c r="BP196" s="236"/>
      <c r="BQ196" s="236"/>
      <c r="BR196" s="236"/>
      <c r="BS196" s="236"/>
      <c r="BT196" s="236"/>
      <c r="BU196" s="236"/>
      <c r="BV196" s="236"/>
      <c r="BW196" s="236"/>
      <c r="BX196" s="236"/>
      <c r="BY196" s="236"/>
      <c r="BZ196" s="236"/>
      <c r="CA196" s="236"/>
      <c r="CB196" s="236"/>
      <c r="CC196" s="236"/>
      <c r="CD196" s="236"/>
      <c r="CE196" s="236"/>
      <c r="CF196" s="236"/>
      <c r="CG196" s="236"/>
      <c r="CH196" s="236"/>
      <c r="CI196" s="236"/>
      <c r="CJ196" s="236"/>
      <c r="CK196" s="236"/>
      <c r="CL196" s="236"/>
      <c r="CM196" s="236"/>
      <c r="CN196" s="236"/>
      <c r="CO196" s="236"/>
      <c r="CP196" s="236"/>
      <c r="CQ196" s="236"/>
      <c r="CR196" s="236"/>
      <c r="CS196" s="236"/>
      <c r="CT196" s="236"/>
      <c r="CU196" s="236"/>
      <c r="CV196" s="236"/>
      <c r="CW196" s="236"/>
      <c r="CX196" s="236"/>
      <c r="CY196" s="236"/>
      <c r="CZ196" s="236"/>
      <c r="DA196" s="236"/>
      <c r="DB196" s="236"/>
      <c r="DC196" s="236"/>
      <c r="DD196" s="236"/>
      <c r="DE196" s="236"/>
      <c r="DF196" s="236"/>
      <c r="DG196" s="236"/>
      <c r="DH196" s="236"/>
      <c r="DI196" s="236"/>
      <c r="DJ196" s="236"/>
      <c r="DK196" s="236"/>
      <c r="DL196" s="236"/>
      <c r="DM196" s="236"/>
      <c r="DN196" s="236"/>
      <c r="DO196" s="236"/>
    </row>
    <row r="197" spans="1:119" s="330" customFormat="1" x14ac:dyDescent="0.3">
      <c r="A197" s="218">
        <v>196</v>
      </c>
      <c r="B197" s="218" t="s">
        <v>613</v>
      </c>
      <c r="C197" s="327"/>
      <c r="D197" s="218" t="s">
        <v>7069</v>
      </c>
      <c r="E197" s="218"/>
      <c r="F197" s="370" t="s">
        <v>7078</v>
      </c>
      <c r="G197" s="370" t="s">
        <v>7079</v>
      </c>
      <c r="H197" s="370" t="s">
        <v>7076</v>
      </c>
      <c r="I197" s="218" t="s">
        <v>7080</v>
      </c>
      <c r="J197" s="218" t="s">
        <v>3329</v>
      </c>
      <c r="K197" s="218" t="s">
        <v>5720</v>
      </c>
      <c r="L197" s="218" t="s">
        <v>6560</v>
      </c>
      <c r="M197" s="371" t="s">
        <v>6561</v>
      </c>
      <c r="N197" s="218" t="s">
        <v>617</v>
      </c>
      <c r="O197" s="218" t="s">
        <v>1050</v>
      </c>
      <c r="P197" s="218">
        <v>4</v>
      </c>
      <c r="Q197" s="218" t="s">
        <v>20</v>
      </c>
      <c r="R197" s="218">
        <v>7</v>
      </c>
      <c r="S197" s="218">
        <v>8</v>
      </c>
      <c r="T197" s="371" t="s">
        <v>4819</v>
      </c>
      <c r="U197" s="218" t="s">
        <v>4838</v>
      </c>
      <c r="V197" s="218" t="s">
        <v>6796</v>
      </c>
      <c r="W197" s="218" t="s">
        <v>861</v>
      </c>
      <c r="X197" s="218">
        <v>9</v>
      </c>
      <c r="Y197" s="218">
        <v>5</v>
      </c>
      <c r="Z197" s="218">
        <v>1</v>
      </c>
      <c r="AA197" s="218">
        <v>14</v>
      </c>
      <c r="AB197" s="218">
        <v>13</v>
      </c>
      <c r="AC197" s="218" t="s">
        <v>6794</v>
      </c>
      <c r="AD197" s="218" t="s">
        <v>48</v>
      </c>
      <c r="AE197" s="218" t="s">
        <v>2348</v>
      </c>
      <c r="AF197" s="218" t="s">
        <v>2348</v>
      </c>
      <c r="AG197" s="218" t="s">
        <v>6795</v>
      </c>
      <c r="AH197" s="371" t="s">
        <v>5161</v>
      </c>
      <c r="AI197" s="371">
        <v>7</v>
      </c>
      <c r="AJ197" s="371">
        <v>8</v>
      </c>
      <c r="AK197" s="371" t="s">
        <v>6796</v>
      </c>
      <c r="AL197" s="371" t="s">
        <v>3650</v>
      </c>
      <c r="AM197" s="371">
        <v>7</v>
      </c>
      <c r="AN197" s="371">
        <v>8</v>
      </c>
      <c r="AO197" s="218" t="s">
        <v>6796</v>
      </c>
      <c r="AP197" s="218" t="s">
        <v>7072</v>
      </c>
      <c r="AQ197" s="218">
        <v>7</v>
      </c>
      <c r="AR197" s="218">
        <v>8</v>
      </c>
      <c r="AS197" s="218" t="s">
        <v>1265</v>
      </c>
      <c r="AT197" s="218"/>
      <c r="AU197" s="236"/>
      <c r="AV197" s="236"/>
      <c r="AW197" s="236"/>
      <c r="AX197" s="236"/>
      <c r="AY197" s="236"/>
      <c r="AZ197" s="236"/>
      <c r="BA197" s="236"/>
      <c r="BB197" s="236"/>
      <c r="BC197" s="236"/>
      <c r="BD197" s="236"/>
      <c r="BE197" s="236"/>
      <c r="BF197" s="236"/>
      <c r="BG197" s="236"/>
      <c r="BH197" s="236"/>
      <c r="BI197" s="236"/>
      <c r="BJ197" s="236"/>
      <c r="BK197" s="236"/>
      <c r="BL197" s="236"/>
      <c r="BM197" s="236"/>
      <c r="BN197" s="236"/>
      <c r="BO197" s="236"/>
      <c r="BP197" s="236"/>
      <c r="BQ197" s="236"/>
      <c r="BR197" s="236"/>
      <c r="BS197" s="236"/>
      <c r="BT197" s="236"/>
      <c r="BU197" s="236"/>
      <c r="BV197" s="236"/>
      <c r="BW197" s="236"/>
      <c r="BX197" s="236"/>
      <c r="BY197" s="236"/>
      <c r="BZ197" s="236"/>
      <c r="CA197" s="236"/>
      <c r="CB197" s="236"/>
      <c r="CC197" s="236"/>
      <c r="CD197" s="236"/>
      <c r="CE197" s="236"/>
      <c r="CF197" s="236"/>
      <c r="CG197" s="236"/>
      <c r="CH197" s="236"/>
      <c r="CI197" s="236"/>
      <c r="CJ197" s="236"/>
      <c r="CK197" s="236"/>
      <c r="CL197" s="236"/>
      <c r="CM197" s="236"/>
      <c r="CN197" s="236"/>
      <c r="CO197" s="236"/>
      <c r="CP197" s="236"/>
      <c r="CQ197" s="236"/>
      <c r="CR197" s="236"/>
      <c r="CS197" s="236"/>
      <c r="CT197" s="236"/>
      <c r="CU197" s="236"/>
      <c r="CV197" s="236"/>
      <c r="CW197" s="236"/>
      <c r="CX197" s="236"/>
      <c r="CY197" s="236"/>
      <c r="CZ197" s="236"/>
      <c r="DA197" s="236"/>
      <c r="DB197" s="236"/>
      <c r="DC197" s="236"/>
      <c r="DD197" s="236"/>
      <c r="DE197" s="236"/>
      <c r="DF197" s="236"/>
      <c r="DG197" s="236"/>
      <c r="DH197" s="236"/>
      <c r="DI197" s="236"/>
      <c r="DJ197" s="236"/>
      <c r="DK197" s="236"/>
      <c r="DL197" s="236"/>
      <c r="DM197" s="236"/>
      <c r="DN197" s="236"/>
      <c r="DO197" s="236"/>
    </row>
    <row r="198" spans="1:119" s="330" customFormat="1" x14ac:dyDescent="0.3">
      <c r="A198" s="218">
        <v>197</v>
      </c>
      <c r="B198" s="218" t="s">
        <v>613</v>
      </c>
      <c r="C198" s="327"/>
      <c r="D198" s="218" t="s">
        <v>7069</v>
      </c>
      <c r="E198" s="218"/>
      <c r="F198" s="370" t="s">
        <v>7081</v>
      </c>
      <c r="G198" s="370" t="s">
        <v>7082</v>
      </c>
      <c r="H198" s="370" t="s">
        <v>7076</v>
      </c>
      <c r="I198" s="218" t="s">
        <v>7083</v>
      </c>
      <c r="J198" s="218" t="s">
        <v>3329</v>
      </c>
      <c r="K198" s="218" t="s">
        <v>5720</v>
      </c>
      <c r="L198" s="218" t="s">
        <v>6560</v>
      </c>
      <c r="M198" s="371" t="s">
        <v>6561</v>
      </c>
      <c r="N198" s="218" t="s">
        <v>617</v>
      </c>
      <c r="O198" s="218" t="s">
        <v>1050</v>
      </c>
      <c r="P198" s="218">
        <v>5</v>
      </c>
      <c r="Q198" s="218" t="s">
        <v>20</v>
      </c>
      <c r="R198" s="218">
        <v>9</v>
      </c>
      <c r="S198" s="218">
        <v>10</v>
      </c>
      <c r="T198" s="371" t="s">
        <v>4819</v>
      </c>
      <c r="U198" s="218" t="s">
        <v>4838</v>
      </c>
      <c r="V198" s="218" t="s">
        <v>6796</v>
      </c>
      <c r="W198" s="218" t="s">
        <v>865</v>
      </c>
      <c r="X198" s="218">
        <v>9</v>
      </c>
      <c r="Y198" s="218">
        <v>5</v>
      </c>
      <c r="Z198" s="218">
        <v>1</v>
      </c>
      <c r="AA198" s="218">
        <v>14</v>
      </c>
      <c r="AB198" s="218">
        <v>13</v>
      </c>
      <c r="AC198" s="218" t="s">
        <v>6794</v>
      </c>
      <c r="AD198" s="218" t="s">
        <v>48</v>
      </c>
      <c r="AE198" s="218" t="s">
        <v>2348</v>
      </c>
      <c r="AF198" s="218" t="s">
        <v>2348</v>
      </c>
      <c r="AG198" s="218" t="s">
        <v>6795</v>
      </c>
      <c r="AH198" s="371" t="s">
        <v>5161</v>
      </c>
      <c r="AI198" s="371">
        <v>9</v>
      </c>
      <c r="AJ198" s="371">
        <v>10</v>
      </c>
      <c r="AK198" s="371" t="s">
        <v>6796</v>
      </c>
      <c r="AL198" s="371" t="s">
        <v>3650</v>
      </c>
      <c r="AM198" s="371">
        <v>9</v>
      </c>
      <c r="AN198" s="371">
        <v>10</v>
      </c>
      <c r="AO198" s="218" t="s">
        <v>6796</v>
      </c>
      <c r="AP198" s="218" t="s">
        <v>7072</v>
      </c>
      <c r="AQ198" s="218">
        <v>9</v>
      </c>
      <c r="AR198" s="218">
        <v>10</v>
      </c>
      <c r="AS198" s="218" t="s">
        <v>1265</v>
      </c>
      <c r="AT198" s="218"/>
      <c r="AU198" s="236"/>
      <c r="AV198" s="236"/>
      <c r="AW198" s="236"/>
      <c r="AX198" s="236"/>
      <c r="AY198" s="236"/>
      <c r="AZ198" s="236"/>
      <c r="BA198" s="236"/>
      <c r="BB198" s="236"/>
      <c r="BC198" s="236"/>
      <c r="BD198" s="236"/>
      <c r="BE198" s="236"/>
      <c r="BF198" s="236"/>
      <c r="BG198" s="236"/>
      <c r="BH198" s="236"/>
      <c r="BI198" s="236"/>
      <c r="BJ198" s="236"/>
      <c r="BK198" s="236"/>
      <c r="BL198" s="236"/>
      <c r="BM198" s="236"/>
      <c r="BN198" s="236"/>
      <c r="BO198" s="236"/>
      <c r="BP198" s="236"/>
      <c r="BQ198" s="236"/>
      <c r="BR198" s="236"/>
      <c r="BS198" s="236"/>
      <c r="BT198" s="236"/>
      <c r="BU198" s="236"/>
      <c r="BV198" s="236"/>
      <c r="BW198" s="236"/>
      <c r="BX198" s="236"/>
      <c r="BY198" s="236"/>
      <c r="BZ198" s="236"/>
      <c r="CA198" s="236"/>
      <c r="CB198" s="236"/>
      <c r="CC198" s="236"/>
      <c r="CD198" s="236"/>
      <c r="CE198" s="236"/>
      <c r="CF198" s="236"/>
      <c r="CG198" s="236"/>
      <c r="CH198" s="236"/>
      <c r="CI198" s="236"/>
      <c r="CJ198" s="236"/>
      <c r="CK198" s="236"/>
      <c r="CL198" s="236"/>
      <c r="CM198" s="236"/>
      <c r="CN198" s="236"/>
      <c r="CO198" s="236"/>
      <c r="CP198" s="236"/>
      <c r="CQ198" s="236"/>
      <c r="CR198" s="236"/>
      <c r="CS198" s="236"/>
      <c r="CT198" s="236"/>
      <c r="CU198" s="236"/>
      <c r="CV198" s="236"/>
      <c r="CW198" s="236"/>
      <c r="CX198" s="236"/>
      <c r="CY198" s="236"/>
      <c r="CZ198" s="236"/>
      <c r="DA198" s="236"/>
      <c r="DB198" s="236"/>
      <c r="DC198" s="236"/>
      <c r="DD198" s="236"/>
      <c r="DE198" s="236"/>
      <c r="DF198" s="236"/>
      <c r="DG198" s="236"/>
      <c r="DH198" s="236"/>
      <c r="DI198" s="236"/>
      <c r="DJ198" s="236"/>
      <c r="DK198" s="236"/>
      <c r="DL198" s="236"/>
      <c r="DM198" s="236"/>
      <c r="DN198" s="236"/>
      <c r="DO198" s="236"/>
    </row>
    <row r="199" spans="1:119" s="330" customFormat="1" x14ac:dyDescent="0.3">
      <c r="A199" s="218">
        <v>198</v>
      </c>
      <c r="B199" s="218" t="s">
        <v>613</v>
      </c>
      <c r="C199" s="327"/>
      <c r="D199" s="218" t="s">
        <v>7069</v>
      </c>
      <c r="E199" s="218"/>
      <c r="F199" s="370" t="s">
        <v>7084</v>
      </c>
      <c r="G199" s="370" t="s">
        <v>7085</v>
      </c>
      <c r="H199" s="370" t="s">
        <v>7076</v>
      </c>
      <c r="I199" s="218" t="s">
        <v>7086</v>
      </c>
      <c r="J199" s="218" t="s">
        <v>3329</v>
      </c>
      <c r="K199" s="218" t="s">
        <v>5720</v>
      </c>
      <c r="L199" s="218" t="s">
        <v>6560</v>
      </c>
      <c r="M199" s="371" t="s">
        <v>6561</v>
      </c>
      <c r="N199" s="218" t="s">
        <v>617</v>
      </c>
      <c r="O199" s="218" t="s">
        <v>1050</v>
      </c>
      <c r="P199" s="218">
        <v>6</v>
      </c>
      <c r="Q199" s="218" t="s">
        <v>20</v>
      </c>
      <c r="R199" s="218">
        <v>11</v>
      </c>
      <c r="S199" s="218">
        <v>12</v>
      </c>
      <c r="T199" s="371" t="s">
        <v>4819</v>
      </c>
      <c r="U199" s="218" t="s">
        <v>4838</v>
      </c>
      <c r="V199" s="218" t="s">
        <v>6796</v>
      </c>
      <c r="W199" s="218" t="s">
        <v>867</v>
      </c>
      <c r="X199" s="218">
        <v>9</v>
      </c>
      <c r="Y199" s="218">
        <v>5</v>
      </c>
      <c r="Z199" s="218">
        <v>1</v>
      </c>
      <c r="AA199" s="218">
        <v>14</v>
      </c>
      <c r="AB199" s="218">
        <v>13</v>
      </c>
      <c r="AC199" s="218" t="s">
        <v>6794</v>
      </c>
      <c r="AD199" s="218" t="s">
        <v>48</v>
      </c>
      <c r="AE199" s="218" t="s">
        <v>2348</v>
      </c>
      <c r="AF199" s="218" t="s">
        <v>2348</v>
      </c>
      <c r="AG199" s="218" t="s">
        <v>6795</v>
      </c>
      <c r="AH199" s="371" t="s">
        <v>5161</v>
      </c>
      <c r="AI199" s="371">
        <v>11</v>
      </c>
      <c r="AJ199" s="371">
        <v>12</v>
      </c>
      <c r="AK199" s="371" t="s">
        <v>6796</v>
      </c>
      <c r="AL199" s="371" t="s">
        <v>3650</v>
      </c>
      <c r="AM199" s="371">
        <v>11</v>
      </c>
      <c r="AN199" s="371">
        <v>12</v>
      </c>
      <c r="AO199" s="218" t="s">
        <v>6796</v>
      </c>
      <c r="AP199" s="218" t="s">
        <v>7072</v>
      </c>
      <c r="AQ199" s="218">
        <v>11</v>
      </c>
      <c r="AR199" s="218">
        <v>12</v>
      </c>
      <c r="AS199" s="218" t="s">
        <v>1265</v>
      </c>
      <c r="AT199" s="218"/>
      <c r="AU199" s="236"/>
      <c r="AV199" s="236"/>
      <c r="AW199" s="236"/>
      <c r="AX199" s="236"/>
      <c r="AY199" s="236"/>
      <c r="AZ199" s="236"/>
      <c r="BA199" s="236"/>
      <c r="BB199" s="236"/>
      <c r="BC199" s="236"/>
      <c r="BD199" s="236"/>
      <c r="BE199" s="236"/>
      <c r="BF199" s="236"/>
      <c r="BG199" s="236"/>
      <c r="BH199" s="236"/>
      <c r="BI199" s="236"/>
      <c r="BJ199" s="236"/>
      <c r="BK199" s="236"/>
      <c r="BL199" s="236"/>
      <c r="BM199" s="236"/>
      <c r="BN199" s="236"/>
      <c r="BO199" s="236"/>
      <c r="BP199" s="236"/>
      <c r="BQ199" s="236"/>
      <c r="BR199" s="236"/>
      <c r="BS199" s="236"/>
      <c r="BT199" s="236"/>
      <c r="BU199" s="236"/>
      <c r="BV199" s="236"/>
      <c r="BW199" s="236"/>
      <c r="BX199" s="236"/>
      <c r="BY199" s="236"/>
      <c r="BZ199" s="236"/>
      <c r="CA199" s="236"/>
      <c r="CB199" s="236"/>
      <c r="CC199" s="236"/>
      <c r="CD199" s="236"/>
      <c r="CE199" s="236"/>
      <c r="CF199" s="236"/>
      <c r="CG199" s="236"/>
      <c r="CH199" s="236"/>
      <c r="CI199" s="236"/>
      <c r="CJ199" s="236"/>
      <c r="CK199" s="236"/>
      <c r="CL199" s="236"/>
      <c r="CM199" s="236"/>
      <c r="CN199" s="236"/>
      <c r="CO199" s="236"/>
      <c r="CP199" s="236"/>
      <c r="CQ199" s="236"/>
      <c r="CR199" s="236"/>
      <c r="CS199" s="236"/>
      <c r="CT199" s="236"/>
      <c r="CU199" s="236"/>
      <c r="CV199" s="236"/>
      <c r="CW199" s="236"/>
      <c r="CX199" s="236"/>
      <c r="CY199" s="236"/>
      <c r="CZ199" s="236"/>
      <c r="DA199" s="236"/>
      <c r="DB199" s="236"/>
      <c r="DC199" s="236"/>
      <c r="DD199" s="236"/>
      <c r="DE199" s="236"/>
      <c r="DF199" s="236"/>
      <c r="DG199" s="236"/>
      <c r="DH199" s="236"/>
      <c r="DI199" s="236"/>
      <c r="DJ199" s="236"/>
      <c r="DK199" s="236"/>
      <c r="DL199" s="236"/>
      <c r="DM199" s="236"/>
      <c r="DN199" s="236"/>
      <c r="DO199" s="236"/>
    </row>
    <row r="200" spans="1:119" s="330" customFormat="1" x14ac:dyDescent="0.3">
      <c r="A200" s="218">
        <v>199</v>
      </c>
      <c r="B200" s="218" t="s">
        <v>613</v>
      </c>
      <c r="C200" s="327"/>
      <c r="D200" s="218" t="s">
        <v>7069</v>
      </c>
      <c r="E200" s="218"/>
      <c r="F200" s="370" t="s">
        <v>7087</v>
      </c>
      <c r="G200" s="370" t="s">
        <v>7087</v>
      </c>
      <c r="H200" s="370" t="s">
        <v>7087</v>
      </c>
      <c r="I200" s="218" t="s">
        <v>6838</v>
      </c>
      <c r="J200" s="218" t="s">
        <v>3329</v>
      </c>
      <c r="K200" s="218" t="s">
        <v>5720</v>
      </c>
      <c r="L200" s="218" t="s">
        <v>6560</v>
      </c>
      <c r="M200" s="371" t="s">
        <v>6561</v>
      </c>
      <c r="N200" s="218" t="s">
        <v>617</v>
      </c>
      <c r="O200" s="218" t="s">
        <v>1050</v>
      </c>
      <c r="P200" s="218">
        <v>7</v>
      </c>
      <c r="Q200" s="218" t="s">
        <v>20</v>
      </c>
      <c r="R200" s="218">
        <v>13</v>
      </c>
      <c r="S200" s="218">
        <v>14</v>
      </c>
      <c r="T200" s="371" t="s">
        <v>4819</v>
      </c>
      <c r="U200" s="218" t="s">
        <v>4838</v>
      </c>
      <c r="V200" s="218" t="s">
        <v>6796</v>
      </c>
      <c r="W200" s="218" t="s">
        <v>869</v>
      </c>
      <c r="X200" s="218">
        <v>9</v>
      </c>
      <c r="Y200" s="218">
        <v>5</v>
      </c>
      <c r="Z200" s="218">
        <v>1</v>
      </c>
      <c r="AA200" s="218">
        <v>14</v>
      </c>
      <c r="AB200" s="218">
        <v>13</v>
      </c>
      <c r="AC200" s="218" t="s">
        <v>6794</v>
      </c>
      <c r="AD200" s="218" t="s">
        <v>48</v>
      </c>
      <c r="AE200" s="218" t="s">
        <v>2348</v>
      </c>
      <c r="AF200" s="218" t="s">
        <v>2348</v>
      </c>
      <c r="AG200" s="218" t="s">
        <v>6795</v>
      </c>
      <c r="AH200" s="371" t="s">
        <v>5161</v>
      </c>
      <c r="AI200" s="371">
        <v>13</v>
      </c>
      <c r="AJ200" s="371">
        <v>14</v>
      </c>
      <c r="AK200" s="371" t="s">
        <v>6796</v>
      </c>
      <c r="AL200" s="371" t="s">
        <v>3650</v>
      </c>
      <c r="AM200" s="371">
        <v>13</v>
      </c>
      <c r="AN200" s="371">
        <v>14</v>
      </c>
      <c r="AO200" s="218" t="s">
        <v>6796</v>
      </c>
      <c r="AP200" s="218" t="s">
        <v>7072</v>
      </c>
      <c r="AQ200" s="218">
        <v>13</v>
      </c>
      <c r="AR200" s="218">
        <v>14</v>
      </c>
      <c r="AS200" s="218" t="s">
        <v>1265</v>
      </c>
      <c r="AT200" s="218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6"/>
      <c r="BH200" s="236"/>
      <c r="BI200" s="236"/>
      <c r="BJ200" s="236"/>
      <c r="BK200" s="236"/>
      <c r="BL200" s="236"/>
      <c r="BM200" s="236"/>
      <c r="BN200" s="236"/>
      <c r="BO200" s="236"/>
      <c r="BP200" s="236"/>
      <c r="BQ200" s="236"/>
      <c r="BR200" s="236"/>
      <c r="BS200" s="236"/>
      <c r="BT200" s="236"/>
      <c r="BU200" s="236"/>
      <c r="BV200" s="236"/>
      <c r="BW200" s="236"/>
      <c r="BX200" s="236"/>
      <c r="BY200" s="236"/>
      <c r="BZ200" s="236"/>
      <c r="CA200" s="236"/>
      <c r="CB200" s="236"/>
      <c r="CC200" s="236"/>
      <c r="CD200" s="236"/>
      <c r="CE200" s="236"/>
      <c r="CF200" s="236"/>
      <c r="CG200" s="236"/>
      <c r="CH200" s="236"/>
      <c r="CI200" s="236"/>
      <c r="CJ200" s="236"/>
      <c r="CK200" s="236"/>
      <c r="CL200" s="236"/>
      <c r="CM200" s="236"/>
      <c r="CN200" s="236"/>
      <c r="CO200" s="236"/>
      <c r="CP200" s="236"/>
      <c r="CQ200" s="236"/>
      <c r="CR200" s="236"/>
      <c r="CS200" s="236"/>
      <c r="CT200" s="236"/>
      <c r="CU200" s="236"/>
      <c r="CV200" s="236"/>
      <c r="CW200" s="236"/>
      <c r="CX200" s="236"/>
      <c r="CY200" s="236"/>
      <c r="CZ200" s="236"/>
      <c r="DA200" s="236"/>
      <c r="DB200" s="236"/>
      <c r="DC200" s="236"/>
      <c r="DD200" s="236"/>
      <c r="DE200" s="236"/>
      <c r="DF200" s="236"/>
      <c r="DG200" s="236"/>
      <c r="DH200" s="236"/>
      <c r="DI200" s="236"/>
      <c r="DJ200" s="236"/>
      <c r="DK200" s="236"/>
      <c r="DL200" s="236"/>
      <c r="DM200" s="236"/>
      <c r="DN200" s="236"/>
      <c r="DO200" s="236"/>
    </row>
    <row r="201" spans="1:119" s="330" customFormat="1" x14ac:dyDescent="0.3">
      <c r="A201" s="218">
        <v>200</v>
      </c>
      <c r="B201" s="218" t="s">
        <v>613</v>
      </c>
      <c r="C201" s="327"/>
      <c r="D201" s="218" t="s">
        <v>7069</v>
      </c>
      <c r="E201" s="218"/>
      <c r="F201" s="370" t="s">
        <v>7088</v>
      </c>
      <c r="G201" s="370" t="s">
        <v>7089</v>
      </c>
      <c r="H201" s="370" t="s">
        <v>7090</v>
      </c>
      <c r="I201" s="218" t="s">
        <v>7077</v>
      </c>
      <c r="J201" s="218" t="s">
        <v>3329</v>
      </c>
      <c r="K201" s="218" t="s">
        <v>5720</v>
      </c>
      <c r="L201" s="218" t="s">
        <v>6560</v>
      </c>
      <c r="M201" s="371" t="s">
        <v>6561</v>
      </c>
      <c r="N201" s="218" t="s">
        <v>617</v>
      </c>
      <c r="O201" s="218" t="s">
        <v>1050</v>
      </c>
      <c r="P201" s="218">
        <v>8</v>
      </c>
      <c r="Q201" s="218" t="s">
        <v>20</v>
      </c>
      <c r="R201" s="218">
        <v>15</v>
      </c>
      <c r="S201" s="218">
        <v>16</v>
      </c>
      <c r="T201" s="371" t="s">
        <v>4819</v>
      </c>
      <c r="U201" s="218" t="s">
        <v>4838</v>
      </c>
      <c r="V201" s="218" t="s">
        <v>6796</v>
      </c>
      <c r="W201" s="218" t="s">
        <v>871</v>
      </c>
      <c r="X201" s="218">
        <v>9</v>
      </c>
      <c r="Y201" s="218">
        <v>5</v>
      </c>
      <c r="Z201" s="218">
        <v>1</v>
      </c>
      <c r="AA201" s="218">
        <v>14</v>
      </c>
      <c r="AB201" s="218">
        <v>13</v>
      </c>
      <c r="AC201" s="218" t="s">
        <v>6794</v>
      </c>
      <c r="AD201" s="218" t="s">
        <v>48</v>
      </c>
      <c r="AE201" s="218" t="s">
        <v>2348</v>
      </c>
      <c r="AF201" s="218" t="s">
        <v>2348</v>
      </c>
      <c r="AG201" s="218" t="s">
        <v>6795</v>
      </c>
      <c r="AH201" s="371" t="s">
        <v>5161</v>
      </c>
      <c r="AI201" s="371">
        <v>15</v>
      </c>
      <c r="AJ201" s="371">
        <v>16</v>
      </c>
      <c r="AK201" s="371" t="s">
        <v>6796</v>
      </c>
      <c r="AL201" s="371" t="s">
        <v>3650</v>
      </c>
      <c r="AM201" s="371">
        <v>15</v>
      </c>
      <c r="AN201" s="371">
        <v>16</v>
      </c>
      <c r="AO201" s="218" t="s">
        <v>6796</v>
      </c>
      <c r="AP201" s="218" t="s">
        <v>7072</v>
      </c>
      <c r="AQ201" s="218">
        <v>15</v>
      </c>
      <c r="AR201" s="218">
        <v>16</v>
      </c>
      <c r="AS201" s="218" t="s">
        <v>1265</v>
      </c>
      <c r="AT201" s="218"/>
      <c r="AU201" s="236"/>
      <c r="AV201" s="236"/>
      <c r="AW201" s="236"/>
      <c r="AX201" s="236"/>
      <c r="AY201" s="236"/>
      <c r="AZ201" s="236"/>
      <c r="BA201" s="236"/>
      <c r="BB201" s="236"/>
      <c r="BC201" s="236"/>
      <c r="BD201" s="236"/>
      <c r="BE201" s="236"/>
      <c r="BF201" s="236"/>
      <c r="BG201" s="236"/>
      <c r="BH201" s="236"/>
      <c r="BI201" s="236"/>
      <c r="BJ201" s="236"/>
      <c r="BK201" s="236"/>
      <c r="BL201" s="236"/>
      <c r="BM201" s="236"/>
      <c r="BN201" s="236"/>
      <c r="BO201" s="236"/>
      <c r="BP201" s="236"/>
      <c r="BQ201" s="236"/>
      <c r="BR201" s="236"/>
      <c r="BS201" s="236"/>
      <c r="BT201" s="236"/>
      <c r="BU201" s="236"/>
      <c r="BV201" s="236"/>
      <c r="BW201" s="236"/>
      <c r="BX201" s="236"/>
      <c r="BY201" s="236"/>
      <c r="BZ201" s="236"/>
      <c r="CA201" s="236"/>
      <c r="CB201" s="236"/>
      <c r="CC201" s="236"/>
      <c r="CD201" s="236"/>
      <c r="CE201" s="236"/>
      <c r="CF201" s="236"/>
      <c r="CG201" s="236"/>
      <c r="CH201" s="236"/>
      <c r="CI201" s="236"/>
      <c r="CJ201" s="236"/>
      <c r="CK201" s="236"/>
      <c r="CL201" s="236"/>
      <c r="CM201" s="236"/>
      <c r="CN201" s="236"/>
      <c r="CO201" s="236"/>
      <c r="CP201" s="236"/>
      <c r="CQ201" s="236"/>
      <c r="CR201" s="236"/>
      <c r="CS201" s="236"/>
      <c r="CT201" s="236"/>
      <c r="CU201" s="236"/>
      <c r="CV201" s="236"/>
      <c r="CW201" s="236"/>
      <c r="CX201" s="236"/>
      <c r="CY201" s="236"/>
      <c r="CZ201" s="236"/>
      <c r="DA201" s="236"/>
      <c r="DB201" s="236"/>
      <c r="DC201" s="236"/>
      <c r="DD201" s="236"/>
      <c r="DE201" s="236"/>
      <c r="DF201" s="236"/>
      <c r="DG201" s="236"/>
      <c r="DH201" s="236"/>
      <c r="DI201" s="236"/>
      <c r="DJ201" s="236"/>
      <c r="DK201" s="236"/>
      <c r="DL201" s="236"/>
      <c r="DM201" s="236"/>
      <c r="DN201" s="236"/>
      <c r="DO201" s="236"/>
    </row>
    <row r="202" spans="1:119" s="330" customFormat="1" x14ac:dyDescent="0.3">
      <c r="A202" s="218">
        <v>201</v>
      </c>
      <c r="B202" s="218" t="s">
        <v>613</v>
      </c>
      <c r="C202" s="327"/>
      <c r="D202" s="218" t="s">
        <v>7069</v>
      </c>
      <c r="E202" s="218"/>
      <c r="F202" s="370" t="s">
        <v>7091</v>
      </c>
      <c r="G202" s="370" t="s">
        <v>7092</v>
      </c>
      <c r="H202" s="370" t="s">
        <v>7090</v>
      </c>
      <c r="I202" s="218" t="s">
        <v>7080</v>
      </c>
      <c r="J202" s="218" t="s">
        <v>3329</v>
      </c>
      <c r="K202" s="218" t="s">
        <v>5720</v>
      </c>
      <c r="L202" s="218" t="s">
        <v>6560</v>
      </c>
      <c r="M202" s="371" t="s">
        <v>6561</v>
      </c>
      <c r="N202" s="218" t="s">
        <v>617</v>
      </c>
      <c r="O202" s="218" t="s">
        <v>1050</v>
      </c>
      <c r="P202" s="218">
        <v>9</v>
      </c>
      <c r="Q202" s="218" t="s">
        <v>20</v>
      </c>
      <c r="R202" s="218">
        <v>17</v>
      </c>
      <c r="S202" s="218">
        <v>18</v>
      </c>
      <c r="T202" s="371" t="s">
        <v>4819</v>
      </c>
      <c r="U202" s="218" t="s">
        <v>4838</v>
      </c>
      <c r="V202" s="218" t="s">
        <v>6796</v>
      </c>
      <c r="W202" s="218" t="s">
        <v>873</v>
      </c>
      <c r="X202" s="218">
        <v>9</v>
      </c>
      <c r="Y202" s="218">
        <v>5</v>
      </c>
      <c r="Z202" s="218">
        <v>1</v>
      </c>
      <c r="AA202" s="218">
        <v>14</v>
      </c>
      <c r="AB202" s="218">
        <v>13</v>
      </c>
      <c r="AC202" s="218" t="s">
        <v>6794</v>
      </c>
      <c r="AD202" s="218" t="s">
        <v>48</v>
      </c>
      <c r="AE202" s="218" t="s">
        <v>2348</v>
      </c>
      <c r="AF202" s="218" t="s">
        <v>2348</v>
      </c>
      <c r="AG202" s="218" t="s">
        <v>6795</v>
      </c>
      <c r="AH202" s="371" t="s">
        <v>5161</v>
      </c>
      <c r="AI202" s="371">
        <v>17</v>
      </c>
      <c r="AJ202" s="371">
        <v>18</v>
      </c>
      <c r="AK202" s="371" t="s">
        <v>6796</v>
      </c>
      <c r="AL202" s="371" t="s">
        <v>3650</v>
      </c>
      <c r="AM202" s="371">
        <v>17</v>
      </c>
      <c r="AN202" s="371">
        <v>18</v>
      </c>
      <c r="AO202" s="218" t="s">
        <v>6796</v>
      </c>
      <c r="AP202" s="218" t="s">
        <v>7072</v>
      </c>
      <c r="AQ202" s="218">
        <v>17</v>
      </c>
      <c r="AR202" s="218">
        <v>18</v>
      </c>
      <c r="AS202" s="218" t="s">
        <v>1265</v>
      </c>
      <c r="AT202" s="218"/>
      <c r="AU202" s="236"/>
      <c r="AV202" s="236"/>
      <c r="AW202" s="236"/>
      <c r="AX202" s="236"/>
      <c r="AY202" s="236"/>
      <c r="AZ202" s="236"/>
      <c r="BA202" s="236"/>
      <c r="BB202" s="236"/>
      <c r="BC202" s="236"/>
      <c r="BD202" s="236"/>
      <c r="BE202" s="236"/>
      <c r="BF202" s="236"/>
      <c r="BG202" s="236"/>
      <c r="BH202" s="236"/>
      <c r="BI202" s="236"/>
      <c r="BJ202" s="236"/>
      <c r="BK202" s="236"/>
      <c r="BL202" s="236"/>
      <c r="BM202" s="236"/>
      <c r="BN202" s="236"/>
      <c r="BO202" s="236"/>
      <c r="BP202" s="236"/>
      <c r="BQ202" s="236"/>
      <c r="BR202" s="236"/>
      <c r="BS202" s="236"/>
      <c r="BT202" s="236"/>
      <c r="BU202" s="236"/>
      <c r="BV202" s="236"/>
      <c r="BW202" s="236"/>
      <c r="BX202" s="236"/>
      <c r="BY202" s="236"/>
      <c r="BZ202" s="236"/>
      <c r="CA202" s="236"/>
      <c r="CB202" s="236"/>
      <c r="CC202" s="236"/>
      <c r="CD202" s="236"/>
      <c r="CE202" s="236"/>
      <c r="CF202" s="236"/>
      <c r="CG202" s="236"/>
      <c r="CH202" s="236"/>
      <c r="CI202" s="236"/>
      <c r="CJ202" s="236"/>
      <c r="CK202" s="236"/>
      <c r="CL202" s="236"/>
      <c r="CM202" s="236"/>
      <c r="CN202" s="236"/>
      <c r="CO202" s="236"/>
      <c r="CP202" s="236"/>
      <c r="CQ202" s="236"/>
      <c r="CR202" s="236"/>
      <c r="CS202" s="236"/>
      <c r="CT202" s="236"/>
      <c r="CU202" s="236"/>
      <c r="CV202" s="236"/>
      <c r="CW202" s="236"/>
      <c r="CX202" s="236"/>
      <c r="CY202" s="236"/>
      <c r="CZ202" s="236"/>
      <c r="DA202" s="236"/>
      <c r="DB202" s="236"/>
      <c r="DC202" s="236"/>
      <c r="DD202" s="236"/>
      <c r="DE202" s="236"/>
      <c r="DF202" s="236"/>
      <c r="DG202" s="236"/>
      <c r="DH202" s="236"/>
      <c r="DI202" s="236"/>
      <c r="DJ202" s="236"/>
      <c r="DK202" s="236"/>
      <c r="DL202" s="236"/>
      <c r="DM202" s="236"/>
      <c r="DN202" s="236"/>
      <c r="DO202" s="236"/>
    </row>
    <row r="203" spans="1:119" s="330" customFormat="1" x14ac:dyDescent="0.3">
      <c r="A203" s="218">
        <v>202</v>
      </c>
      <c r="B203" s="218" t="s">
        <v>613</v>
      </c>
      <c r="C203" s="327"/>
      <c r="D203" s="218" t="s">
        <v>7069</v>
      </c>
      <c r="E203" s="218"/>
      <c r="F203" s="370" t="s">
        <v>7093</v>
      </c>
      <c r="G203" s="370" t="s">
        <v>7094</v>
      </c>
      <c r="H203" s="370" t="s">
        <v>7090</v>
      </c>
      <c r="I203" s="218" t="s">
        <v>7083</v>
      </c>
      <c r="J203" s="218" t="s">
        <v>3329</v>
      </c>
      <c r="K203" s="218" t="s">
        <v>5720</v>
      </c>
      <c r="L203" s="218" t="s">
        <v>6560</v>
      </c>
      <c r="M203" s="371" t="s">
        <v>6561</v>
      </c>
      <c r="N203" s="218" t="s">
        <v>617</v>
      </c>
      <c r="O203" s="218" t="s">
        <v>1050</v>
      </c>
      <c r="P203" s="218">
        <v>10</v>
      </c>
      <c r="Q203" s="218" t="s">
        <v>20</v>
      </c>
      <c r="R203" s="218">
        <v>19</v>
      </c>
      <c r="S203" s="218">
        <v>20</v>
      </c>
      <c r="T203" s="371" t="s">
        <v>4819</v>
      </c>
      <c r="U203" s="218" t="s">
        <v>4838</v>
      </c>
      <c r="V203" s="218" t="s">
        <v>6796</v>
      </c>
      <c r="W203" s="218" t="s">
        <v>876</v>
      </c>
      <c r="X203" s="218">
        <v>9</v>
      </c>
      <c r="Y203" s="218">
        <v>5</v>
      </c>
      <c r="Z203" s="218">
        <v>1</v>
      </c>
      <c r="AA203" s="218">
        <v>14</v>
      </c>
      <c r="AB203" s="218">
        <v>13</v>
      </c>
      <c r="AC203" s="218" t="s">
        <v>6794</v>
      </c>
      <c r="AD203" s="218" t="s">
        <v>48</v>
      </c>
      <c r="AE203" s="218" t="s">
        <v>2348</v>
      </c>
      <c r="AF203" s="218" t="s">
        <v>2348</v>
      </c>
      <c r="AG203" s="218" t="s">
        <v>6795</v>
      </c>
      <c r="AH203" s="371" t="s">
        <v>5161</v>
      </c>
      <c r="AI203" s="371">
        <v>19</v>
      </c>
      <c r="AJ203" s="371">
        <v>20</v>
      </c>
      <c r="AK203" s="371" t="s">
        <v>6796</v>
      </c>
      <c r="AL203" s="371" t="s">
        <v>3650</v>
      </c>
      <c r="AM203" s="371">
        <v>19</v>
      </c>
      <c r="AN203" s="371">
        <v>20</v>
      </c>
      <c r="AO203" s="218" t="s">
        <v>6796</v>
      </c>
      <c r="AP203" s="218" t="s">
        <v>7072</v>
      </c>
      <c r="AQ203" s="218">
        <v>19</v>
      </c>
      <c r="AR203" s="218">
        <v>20</v>
      </c>
      <c r="AS203" s="218" t="s">
        <v>1265</v>
      </c>
      <c r="AT203" s="218"/>
      <c r="AU203" s="236"/>
      <c r="AV203" s="236"/>
      <c r="AW203" s="236"/>
      <c r="AX203" s="236"/>
      <c r="AY203" s="236"/>
      <c r="AZ203" s="236"/>
      <c r="BA203" s="236"/>
      <c r="BB203" s="236"/>
      <c r="BC203" s="236"/>
      <c r="BD203" s="236"/>
      <c r="BE203" s="236"/>
      <c r="BF203" s="236"/>
      <c r="BG203" s="236"/>
      <c r="BH203" s="236"/>
      <c r="BI203" s="236"/>
      <c r="BJ203" s="236"/>
      <c r="BK203" s="236"/>
      <c r="BL203" s="236"/>
      <c r="BM203" s="236"/>
      <c r="BN203" s="236"/>
      <c r="BO203" s="236"/>
      <c r="BP203" s="236"/>
      <c r="BQ203" s="236"/>
      <c r="BR203" s="236"/>
      <c r="BS203" s="236"/>
      <c r="BT203" s="236"/>
      <c r="BU203" s="236"/>
      <c r="BV203" s="236"/>
      <c r="BW203" s="236"/>
      <c r="BX203" s="236"/>
      <c r="BY203" s="236"/>
      <c r="BZ203" s="236"/>
      <c r="CA203" s="236"/>
      <c r="CB203" s="236"/>
      <c r="CC203" s="236"/>
      <c r="CD203" s="236"/>
      <c r="CE203" s="236"/>
      <c r="CF203" s="236"/>
      <c r="CG203" s="236"/>
      <c r="CH203" s="236"/>
      <c r="CI203" s="236"/>
      <c r="CJ203" s="236"/>
      <c r="CK203" s="236"/>
      <c r="CL203" s="236"/>
      <c r="CM203" s="236"/>
      <c r="CN203" s="236"/>
      <c r="CO203" s="236"/>
      <c r="CP203" s="236"/>
      <c r="CQ203" s="236"/>
      <c r="CR203" s="236"/>
      <c r="CS203" s="236"/>
      <c r="CT203" s="236"/>
      <c r="CU203" s="236"/>
      <c r="CV203" s="236"/>
      <c r="CW203" s="236"/>
      <c r="CX203" s="236"/>
      <c r="CY203" s="236"/>
      <c r="CZ203" s="236"/>
      <c r="DA203" s="236"/>
      <c r="DB203" s="236"/>
      <c r="DC203" s="236"/>
      <c r="DD203" s="236"/>
      <c r="DE203" s="236"/>
      <c r="DF203" s="236"/>
      <c r="DG203" s="236"/>
      <c r="DH203" s="236"/>
      <c r="DI203" s="236"/>
      <c r="DJ203" s="236"/>
      <c r="DK203" s="236"/>
      <c r="DL203" s="236"/>
      <c r="DM203" s="236"/>
      <c r="DN203" s="236"/>
      <c r="DO203" s="236"/>
    </row>
    <row r="204" spans="1:119" s="330" customFormat="1" x14ac:dyDescent="0.3">
      <c r="A204" s="218">
        <v>203</v>
      </c>
      <c r="B204" s="218" t="s">
        <v>613</v>
      </c>
      <c r="C204" s="327"/>
      <c r="D204" s="218" t="s">
        <v>7069</v>
      </c>
      <c r="E204" s="218"/>
      <c r="F204" s="370" t="s">
        <v>7095</v>
      </c>
      <c r="G204" s="370" t="s">
        <v>7096</v>
      </c>
      <c r="H204" s="370" t="s">
        <v>7090</v>
      </c>
      <c r="I204" s="218" t="s">
        <v>7086</v>
      </c>
      <c r="J204" s="218" t="s">
        <v>3329</v>
      </c>
      <c r="K204" s="218" t="s">
        <v>5720</v>
      </c>
      <c r="L204" s="218" t="s">
        <v>6560</v>
      </c>
      <c r="M204" s="371" t="s">
        <v>6561</v>
      </c>
      <c r="N204" s="218" t="s">
        <v>617</v>
      </c>
      <c r="O204" s="218" t="s">
        <v>1050</v>
      </c>
      <c r="P204" s="218">
        <v>11</v>
      </c>
      <c r="Q204" s="218" t="s">
        <v>20</v>
      </c>
      <c r="R204" s="218">
        <v>21</v>
      </c>
      <c r="S204" s="218">
        <v>22</v>
      </c>
      <c r="T204" s="371" t="s">
        <v>4819</v>
      </c>
      <c r="U204" s="218" t="s">
        <v>4838</v>
      </c>
      <c r="V204" s="218" t="s">
        <v>6796</v>
      </c>
      <c r="W204" s="218" t="s">
        <v>879</v>
      </c>
      <c r="X204" s="218">
        <v>9</v>
      </c>
      <c r="Y204" s="218">
        <v>5</v>
      </c>
      <c r="Z204" s="218">
        <v>1</v>
      </c>
      <c r="AA204" s="218">
        <v>14</v>
      </c>
      <c r="AB204" s="218">
        <v>13</v>
      </c>
      <c r="AC204" s="218" t="s">
        <v>6794</v>
      </c>
      <c r="AD204" s="218" t="s">
        <v>48</v>
      </c>
      <c r="AE204" s="218" t="s">
        <v>2348</v>
      </c>
      <c r="AF204" s="218" t="s">
        <v>2348</v>
      </c>
      <c r="AG204" s="218" t="s">
        <v>6795</v>
      </c>
      <c r="AH204" s="371" t="s">
        <v>5161</v>
      </c>
      <c r="AI204" s="371">
        <v>21</v>
      </c>
      <c r="AJ204" s="371">
        <v>22</v>
      </c>
      <c r="AK204" s="371" t="s">
        <v>6796</v>
      </c>
      <c r="AL204" s="371" t="s">
        <v>3650</v>
      </c>
      <c r="AM204" s="371">
        <v>21</v>
      </c>
      <c r="AN204" s="371">
        <v>22</v>
      </c>
      <c r="AO204" s="218" t="s">
        <v>6796</v>
      </c>
      <c r="AP204" s="218" t="s">
        <v>7072</v>
      </c>
      <c r="AQ204" s="218">
        <v>21</v>
      </c>
      <c r="AR204" s="218">
        <v>22</v>
      </c>
      <c r="AS204" s="218" t="s">
        <v>1265</v>
      </c>
      <c r="AT204" s="218"/>
      <c r="AU204" s="236"/>
      <c r="AV204" s="236"/>
      <c r="AW204" s="236"/>
      <c r="AX204" s="236"/>
      <c r="AY204" s="236"/>
      <c r="AZ204" s="236"/>
      <c r="BA204" s="236"/>
      <c r="BB204" s="236"/>
      <c r="BC204" s="236"/>
      <c r="BD204" s="236"/>
      <c r="BE204" s="236"/>
      <c r="BF204" s="236"/>
      <c r="BG204" s="236"/>
      <c r="BH204" s="236"/>
      <c r="BI204" s="236"/>
      <c r="BJ204" s="236"/>
      <c r="BK204" s="236"/>
      <c r="BL204" s="236"/>
      <c r="BM204" s="236"/>
      <c r="BN204" s="236"/>
      <c r="BO204" s="236"/>
      <c r="BP204" s="236"/>
      <c r="BQ204" s="236"/>
      <c r="BR204" s="236"/>
      <c r="BS204" s="236"/>
      <c r="BT204" s="236"/>
      <c r="BU204" s="236"/>
      <c r="BV204" s="236"/>
      <c r="BW204" s="236"/>
      <c r="BX204" s="236"/>
      <c r="BY204" s="236"/>
      <c r="BZ204" s="236"/>
      <c r="CA204" s="236"/>
      <c r="CB204" s="236"/>
      <c r="CC204" s="236"/>
      <c r="CD204" s="236"/>
      <c r="CE204" s="236"/>
      <c r="CF204" s="236"/>
      <c r="CG204" s="236"/>
      <c r="CH204" s="236"/>
      <c r="CI204" s="236"/>
      <c r="CJ204" s="236"/>
      <c r="CK204" s="236"/>
      <c r="CL204" s="236"/>
      <c r="CM204" s="236"/>
      <c r="CN204" s="236"/>
      <c r="CO204" s="236"/>
      <c r="CP204" s="236"/>
      <c r="CQ204" s="236"/>
      <c r="CR204" s="236"/>
      <c r="CS204" s="236"/>
      <c r="CT204" s="236"/>
      <c r="CU204" s="236"/>
      <c r="CV204" s="236"/>
      <c r="CW204" s="236"/>
      <c r="CX204" s="236"/>
      <c r="CY204" s="236"/>
      <c r="CZ204" s="236"/>
      <c r="DA204" s="236"/>
      <c r="DB204" s="236"/>
      <c r="DC204" s="236"/>
      <c r="DD204" s="236"/>
      <c r="DE204" s="236"/>
      <c r="DF204" s="236"/>
      <c r="DG204" s="236"/>
      <c r="DH204" s="236"/>
      <c r="DI204" s="236"/>
      <c r="DJ204" s="236"/>
      <c r="DK204" s="236"/>
      <c r="DL204" s="236"/>
      <c r="DM204" s="236"/>
      <c r="DN204" s="236"/>
      <c r="DO204" s="236"/>
    </row>
    <row r="205" spans="1:119" s="330" customFormat="1" x14ac:dyDescent="0.3">
      <c r="A205" s="218">
        <v>204</v>
      </c>
      <c r="B205" s="218" t="s">
        <v>613</v>
      </c>
      <c r="C205" s="327"/>
      <c r="D205" s="218" t="s">
        <v>7069</v>
      </c>
      <c r="E205" s="218"/>
      <c r="F205" s="370" t="s">
        <v>7097</v>
      </c>
      <c r="G205" s="370" t="s">
        <v>7097</v>
      </c>
      <c r="H205" s="370" t="s">
        <v>7097</v>
      </c>
      <c r="I205" s="218" t="s">
        <v>6838</v>
      </c>
      <c r="J205" s="218" t="s">
        <v>3329</v>
      </c>
      <c r="K205" s="218" t="s">
        <v>5720</v>
      </c>
      <c r="L205" s="218" t="s">
        <v>6560</v>
      </c>
      <c r="M205" s="371" t="s">
        <v>6561</v>
      </c>
      <c r="N205" s="218" t="s">
        <v>617</v>
      </c>
      <c r="O205" s="218" t="s">
        <v>1050</v>
      </c>
      <c r="P205" s="218">
        <v>12</v>
      </c>
      <c r="Q205" s="218" t="s">
        <v>20</v>
      </c>
      <c r="R205" s="218">
        <v>23</v>
      </c>
      <c r="S205" s="218">
        <v>24</v>
      </c>
      <c r="T205" s="371" t="s">
        <v>4819</v>
      </c>
      <c r="U205" s="218" t="s">
        <v>4838</v>
      </c>
      <c r="V205" s="218" t="s">
        <v>6796</v>
      </c>
      <c r="W205" s="218" t="s">
        <v>882</v>
      </c>
      <c r="X205" s="218">
        <v>9</v>
      </c>
      <c r="Y205" s="218">
        <v>5</v>
      </c>
      <c r="Z205" s="218">
        <v>1</v>
      </c>
      <c r="AA205" s="218">
        <v>14</v>
      </c>
      <c r="AB205" s="218">
        <v>13</v>
      </c>
      <c r="AC205" s="218" t="s">
        <v>6794</v>
      </c>
      <c r="AD205" s="218" t="s">
        <v>48</v>
      </c>
      <c r="AE205" s="218" t="s">
        <v>2348</v>
      </c>
      <c r="AF205" s="218" t="s">
        <v>2348</v>
      </c>
      <c r="AG205" s="218" t="s">
        <v>6795</v>
      </c>
      <c r="AH205" s="371" t="s">
        <v>5161</v>
      </c>
      <c r="AI205" s="371">
        <v>23</v>
      </c>
      <c r="AJ205" s="371">
        <v>24</v>
      </c>
      <c r="AK205" s="371" t="s">
        <v>6796</v>
      </c>
      <c r="AL205" s="371" t="s">
        <v>3650</v>
      </c>
      <c r="AM205" s="371">
        <v>23</v>
      </c>
      <c r="AN205" s="371">
        <v>24</v>
      </c>
      <c r="AO205" s="218" t="s">
        <v>6796</v>
      </c>
      <c r="AP205" s="218" t="s">
        <v>7072</v>
      </c>
      <c r="AQ205" s="218">
        <v>23</v>
      </c>
      <c r="AR205" s="218">
        <v>24</v>
      </c>
      <c r="AS205" s="218" t="s">
        <v>1265</v>
      </c>
      <c r="AT205" s="218"/>
      <c r="AU205" s="236"/>
      <c r="AV205" s="236"/>
      <c r="AW205" s="236"/>
      <c r="AX205" s="236"/>
      <c r="AY205" s="236"/>
      <c r="AZ205" s="236"/>
      <c r="BA205" s="236"/>
      <c r="BB205" s="236"/>
      <c r="BC205" s="236"/>
      <c r="BD205" s="236"/>
      <c r="BE205" s="236"/>
      <c r="BF205" s="236"/>
      <c r="BG205" s="236"/>
      <c r="BH205" s="236"/>
      <c r="BI205" s="236"/>
      <c r="BJ205" s="236"/>
      <c r="BK205" s="236"/>
      <c r="BL205" s="236"/>
      <c r="BM205" s="236"/>
      <c r="BN205" s="236"/>
      <c r="BO205" s="236"/>
      <c r="BP205" s="236"/>
      <c r="BQ205" s="236"/>
      <c r="BR205" s="236"/>
      <c r="BS205" s="236"/>
      <c r="BT205" s="236"/>
      <c r="BU205" s="236"/>
      <c r="BV205" s="236"/>
      <c r="BW205" s="236"/>
      <c r="BX205" s="236"/>
      <c r="BY205" s="236"/>
      <c r="BZ205" s="236"/>
      <c r="CA205" s="236"/>
      <c r="CB205" s="236"/>
      <c r="CC205" s="236"/>
      <c r="CD205" s="236"/>
      <c r="CE205" s="236"/>
      <c r="CF205" s="236"/>
      <c r="CG205" s="236"/>
      <c r="CH205" s="236"/>
      <c r="CI205" s="236"/>
      <c r="CJ205" s="236"/>
      <c r="CK205" s="236"/>
      <c r="CL205" s="236"/>
      <c r="CM205" s="236"/>
      <c r="CN205" s="236"/>
      <c r="CO205" s="236"/>
      <c r="CP205" s="236"/>
      <c r="CQ205" s="236"/>
      <c r="CR205" s="236"/>
      <c r="CS205" s="236"/>
      <c r="CT205" s="236"/>
      <c r="CU205" s="236"/>
      <c r="CV205" s="236"/>
      <c r="CW205" s="236"/>
      <c r="CX205" s="236"/>
      <c r="CY205" s="236"/>
      <c r="CZ205" s="236"/>
      <c r="DA205" s="236"/>
      <c r="DB205" s="236"/>
      <c r="DC205" s="236"/>
      <c r="DD205" s="236"/>
      <c r="DE205" s="236"/>
      <c r="DF205" s="236"/>
      <c r="DG205" s="236"/>
      <c r="DH205" s="236"/>
      <c r="DI205" s="236"/>
      <c r="DJ205" s="236"/>
      <c r="DK205" s="236"/>
      <c r="DL205" s="236"/>
      <c r="DM205" s="236"/>
      <c r="DN205" s="236"/>
      <c r="DO205" s="236"/>
    </row>
    <row r="206" spans="1:119" s="330" customFormat="1" x14ac:dyDescent="0.3">
      <c r="A206" s="218">
        <v>205</v>
      </c>
      <c r="B206" s="218" t="s">
        <v>613</v>
      </c>
      <c r="C206" s="327"/>
      <c r="D206" s="218" t="s">
        <v>7069</v>
      </c>
      <c r="E206" s="218"/>
      <c r="F206" s="370" t="s">
        <v>7098</v>
      </c>
      <c r="G206" s="370" t="s">
        <v>7099</v>
      </c>
      <c r="H206" s="370" t="s">
        <v>7100</v>
      </c>
      <c r="I206" s="218" t="s">
        <v>7101</v>
      </c>
      <c r="J206" s="218" t="s">
        <v>3329</v>
      </c>
      <c r="K206" s="218" t="s">
        <v>5720</v>
      </c>
      <c r="L206" s="218" t="s">
        <v>6560</v>
      </c>
      <c r="M206" s="371" t="s">
        <v>6561</v>
      </c>
      <c r="N206" s="218" t="s">
        <v>617</v>
      </c>
      <c r="O206" s="218" t="s">
        <v>1050</v>
      </c>
      <c r="P206" s="218">
        <v>13</v>
      </c>
      <c r="Q206" s="218" t="s">
        <v>20</v>
      </c>
      <c r="R206" s="218">
        <v>25</v>
      </c>
      <c r="S206" s="218">
        <v>26</v>
      </c>
      <c r="T206" s="371" t="s">
        <v>4819</v>
      </c>
      <c r="U206" s="218" t="s">
        <v>4838</v>
      </c>
      <c r="V206" s="218" t="s">
        <v>6796</v>
      </c>
      <c r="W206" s="218" t="s">
        <v>885</v>
      </c>
      <c r="X206" s="218">
        <v>9</v>
      </c>
      <c r="Y206" s="218">
        <v>5</v>
      </c>
      <c r="Z206" s="218">
        <v>1</v>
      </c>
      <c r="AA206" s="218">
        <v>14</v>
      </c>
      <c r="AB206" s="218">
        <v>13</v>
      </c>
      <c r="AC206" s="218" t="s">
        <v>6794</v>
      </c>
      <c r="AD206" s="218" t="s">
        <v>48</v>
      </c>
      <c r="AE206" s="218" t="s">
        <v>2348</v>
      </c>
      <c r="AF206" s="218" t="s">
        <v>2348</v>
      </c>
      <c r="AG206" s="218" t="s">
        <v>6795</v>
      </c>
      <c r="AH206" s="371" t="s">
        <v>5161</v>
      </c>
      <c r="AI206" s="371">
        <v>25</v>
      </c>
      <c r="AJ206" s="371">
        <v>26</v>
      </c>
      <c r="AK206" s="371" t="s">
        <v>6796</v>
      </c>
      <c r="AL206" s="371" t="s">
        <v>3650</v>
      </c>
      <c r="AM206" s="371">
        <v>25</v>
      </c>
      <c r="AN206" s="371">
        <v>26</v>
      </c>
      <c r="AO206" s="218" t="s">
        <v>6796</v>
      </c>
      <c r="AP206" s="218" t="s">
        <v>7072</v>
      </c>
      <c r="AQ206" s="218">
        <v>25</v>
      </c>
      <c r="AR206" s="218">
        <v>26</v>
      </c>
      <c r="AS206" s="218" t="s">
        <v>1265</v>
      </c>
      <c r="AT206" s="218"/>
      <c r="AU206" s="236"/>
      <c r="AV206" s="236"/>
      <c r="AW206" s="236"/>
      <c r="AX206" s="236"/>
      <c r="AY206" s="236"/>
      <c r="AZ206" s="236"/>
      <c r="BA206" s="236"/>
      <c r="BB206" s="236"/>
      <c r="BC206" s="236"/>
      <c r="BD206" s="236"/>
      <c r="BE206" s="236"/>
      <c r="BF206" s="236"/>
      <c r="BG206" s="236"/>
      <c r="BH206" s="236"/>
      <c r="BI206" s="236"/>
      <c r="BJ206" s="236"/>
      <c r="BK206" s="236"/>
      <c r="BL206" s="236"/>
      <c r="BM206" s="236"/>
      <c r="BN206" s="236"/>
      <c r="BO206" s="236"/>
      <c r="BP206" s="236"/>
      <c r="BQ206" s="236"/>
      <c r="BR206" s="236"/>
      <c r="BS206" s="236"/>
      <c r="BT206" s="236"/>
      <c r="BU206" s="236"/>
      <c r="BV206" s="236"/>
      <c r="BW206" s="236"/>
      <c r="BX206" s="236"/>
      <c r="BY206" s="236"/>
      <c r="BZ206" s="236"/>
      <c r="CA206" s="236"/>
      <c r="CB206" s="236"/>
      <c r="CC206" s="236"/>
      <c r="CD206" s="236"/>
      <c r="CE206" s="236"/>
      <c r="CF206" s="236"/>
      <c r="CG206" s="236"/>
      <c r="CH206" s="236"/>
      <c r="CI206" s="236"/>
      <c r="CJ206" s="236"/>
      <c r="CK206" s="236"/>
      <c r="CL206" s="236"/>
      <c r="CM206" s="236"/>
      <c r="CN206" s="236"/>
      <c r="CO206" s="236"/>
      <c r="CP206" s="236"/>
      <c r="CQ206" s="236"/>
      <c r="CR206" s="236"/>
      <c r="CS206" s="236"/>
      <c r="CT206" s="236"/>
      <c r="CU206" s="236"/>
      <c r="CV206" s="236"/>
      <c r="CW206" s="236"/>
      <c r="CX206" s="236"/>
      <c r="CY206" s="236"/>
      <c r="CZ206" s="236"/>
      <c r="DA206" s="236"/>
      <c r="DB206" s="236"/>
      <c r="DC206" s="236"/>
      <c r="DD206" s="236"/>
      <c r="DE206" s="236"/>
      <c r="DF206" s="236"/>
      <c r="DG206" s="236"/>
      <c r="DH206" s="236"/>
      <c r="DI206" s="236"/>
      <c r="DJ206" s="236"/>
      <c r="DK206" s="236"/>
      <c r="DL206" s="236"/>
      <c r="DM206" s="236"/>
      <c r="DN206" s="236"/>
      <c r="DO206" s="236"/>
    </row>
    <row r="207" spans="1:119" s="330" customFormat="1" x14ac:dyDescent="0.3">
      <c r="A207" s="218">
        <v>206</v>
      </c>
      <c r="B207" s="218" t="s">
        <v>613</v>
      </c>
      <c r="C207" s="327"/>
      <c r="D207" s="218" t="s">
        <v>7069</v>
      </c>
      <c r="E207" s="218"/>
      <c r="F207" s="370" t="s">
        <v>7102</v>
      </c>
      <c r="G207" s="370" t="s">
        <v>7103</v>
      </c>
      <c r="H207" s="370" t="s">
        <v>7100</v>
      </c>
      <c r="I207" s="218" t="s">
        <v>7104</v>
      </c>
      <c r="J207" s="218" t="s">
        <v>3329</v>
      </c>
      <c r="K207" s="218" t="s">
        <v>5720</v>
      </c>
      <c r="L207" s="218" t="s">
        <v>6560</v>
      </c>
      <c r="M207" s="371" t="s">
        <v>6561</v>
      </c>
      <c r="N207" s="218" t="s">
        <v>617</v>
      </c>
      <c r="O207" s="218" t="s">
        <v>1050</v>
      </c>
      <c r="P207" s="218">
        <v>14</v>
      </c>
      <c r="Q207" s="218" t="s">
        <v>20</v>
      </c>
      <c r="R207" s="218">
        <v>27</v>
      </c>
      <c r="S207" s="218">
        <v>28</v>
      </c>
      <c r="T207" s="371" t="s">
        <v>4819</v>
      </c>
      <c r="U207" s="218" t="s">
        <v>4838</v>
      </c>
      <c r="V207" s="218" t="s">
        <v>6796</v>
      </c>
      <c r="W207" s="218" t="s">
        <v>886</v>
      </c>
      <c r="X207" s="218">
        <v>9</v>
      </c>
      <c r="Y207" s="218">
        <v>5</v>
      </c>
      <c r="Z207" s="218">
        <v>1</v>
      </c>
      <c r="AA207" s="218">
        <v>14</v>
      </c>
      <c r="AB207" s="218">
        <v>13</v>
      </c>
      <c r="AC207" s="218" t="s">
        <v>6794</v>
      </c>
      <c r="AD207" s="218" t="s">
        <v>48</v>
      </c>
      <c r="AE207" s="218" t="s">
        <v>2348</v>
      </c>
      <c r="AF207" s="218" t="s">
        <v>2348</v>
      </c>
      <c r="AG207" s="218" t="s">
        <v>6795</v>
      </c>
      <c r="AH207" s="371" t="s">
        <v>5161</v>
      </c>
      <c r="AI207" s="371">
        <v>27</v>
      </c>
      <c r="AJ207" s="371">
        <v>28</v>
      </c>
      <c r="AK207" s="371" t="s">
        <v>6796</v>
      </c>
      <c r="AL207" s="371" t="s">
        <v>3650</v>
      </c>
      <c r="AM207" s="371">
        <v>27</v>
      </c>
      <c r="AN207" s="371">
        <v>28</v>
      </c>
      <c r="AO207" s="218" t="s">
        <v>6796</v>
      </c>
      <c r="AP207" s="218" t="s">
        <v>7072</v>
      </c>
      <c r="AQ207" s="218">
        <v>27</v>
      </c>
      <c r="AR207" s="218">
        <v>28</v>
      </c>
      <c r="AS207" s="218" t="s">
        <v>1265</v>
      </c>
      <c r="AT207" s="218"/>
      <c r="AU207" s="236"/>
      <c r="AV207" s="236"/>
      <c r="AW207" s="236"/>
      <c r="AX207" s="236"/>
      <c r="AY207" s="236"/>
      <c r="AZ207" s="236"/>
      <c r="BA207" s="236"/>
      <c r="BB207" s="236"/>
      <c r="BC207" s="236"/>
      <c r="BD207" s="236"/>
      <c r="BE207" s="236"/>
      <c r="BF207" s="236"/>
      <c r="BG207" s="236"/>
      <c r="BH207" s="236"/>
      <c r="BI207" s="236"/>
      <c r="BJ207" s="236"/>
      <c r="BK207" s="236"/>
      <c r="BL207" s="236"/>
      <c r="BM207" s="236"/>
      <c r="BN207" s="236"/>
      <c r="BO207" s="236"/>
      <c r="BP207" s="236"/>
      <c r="BQ207" s="236"/>
      <c r="BR207" s="236"/>
      <c r="BS207" s="236"/>
      <c r="BT207" s="236"/>
      <c r="BU207" s="236"/>
      <c r="BV207" s="236"/>
      <c r="BW207" s="236"/>
      <c r="BX207" s="236"/>
      <c r="BY207" s="236"/>
      <c r="BZ207" s="236"/>
      <c r="CA207" s="236"/>
      <c r="CB207" s="236"/>
      <c r="CC207" s="236"/>
      <c r="CD207" s="236"/>
      <c r="CE207" s="236"/>
      <c r="CF207" s="236"/>
      <c r="CG207" s="236"/>
      <c r="CH207" s="236"/>
      <c r="CI207" s="236"/>
      <c r="CJ207" s="236"/>
      <c r="CK207" s="236"/>
      <c r="CL207" s="236"/>
      <c r="CM207" s="236"/>
      <c r="CN207" s="236"/>
      <c r="CO207" s="236"/>
      <c r="CP207" s="236"/>
      <c r="CQ207" s="236"/>
      <c r="CR207" s="236"/>
      <c r="CS207" s="236"/>
      <c r="CT207" s="236"/>
      <c r="CU207" s="236"/>
      <c r="CV207" s="236"/>
      <c r="CW207" s="236"/>
      <c r="CX207" s="236"/>
      <c r="CY207" s="236"/>
      <c r="CZ207" s="236"/>
      <c r="DA207" s="236"/>
      <c r="DB207" s="236"/>
      <c r="DC207" s="236"/>
      <c r="DD207" s="236"/>
      <c r="DE207" s="236"/>
      <c r="DF207" s="236"/>
      <c r="DG207" s="236"/>
      <c r="DH207" s="236"/>
      <c r="DI207" s="236"/>
      <c r="DJ207" s="236"/>
      <c r="DK207" s="236"/>
      <c r="DL207" s="236"/>
      <c r="DM207" s="236"/>
      <c r="DN207" s="236"/>
      <c r="DO207" s="236"/>
    </row>
    <row r="208" spans="1:119" s="330" customFormat="1" x14ac:dyDescent="0.3">
      <c r="A208" s="218">
        <v>207</v>
      </c>
      <c r="B208" s="218" t="s">
        <v>613</v>
      </c>
      <c r="C208" s="327"/>
      <c r="D208" s="218" t="s">
        <v>7069</v>
      </c>
      <c r="E208" s="218"/>
      <c r="F208" s="370" t="s">
        <v>7105</v>
      </c>
      <c r="G208" s="370" t="s">
        <v>7106</v>
      </c>
      <c r="H208" s="370" t="s">
        <v>7100</v>
      </c>
      <c r="I208" s="218" t="s">
        <v>7107</v>
      </c>
      <c r="J208" s="218" t="s">
        <v>3329</v>
      </c>
      <c r="K208" s="218" t="s">
        <v>5720</v>
      </c>
      <c r="L208" s="218" t="s">
        <v>6560</v>
      </c>
      <c r="M208" s="371" t="s">
        <v>6561</v>
      </c>
      <c r="N208" s="218" t="s">
        <v>617</v>
      </c>
      <c r="O208" s="218" t="s">
        <v>1050</v>
      </c>
      <c r="P208" s="218">
        <v>15</v>
      </c>
      <c r="Q208" s="218" t="s">
        <v>20</v>
      </c>
      <c r="R208" s="218">
        <v>29</v>
      </c>
      <c r="S208" s="218">
        <v>30</v>
      </c>
      <c r="T208" s="371" t="s">
        <v>4819</v>
      </c>
      <c r="U208" s="218" t="s">
        <v>4838</v>
      </c>
      <c r="V208" s="218" t="s">
        <v>6796</v>
      </c>
      <c r="W208" s="218" t="s">
        <v>889</v>
      </c>
      <c r="X208" s="218">
        <v>9</v>
      </c>
      <c r="Y208" s="218">
        <v>5</v>
      </c>
      <c r="Z208" s="218">
        <v>1</v>
      </c>
      <c r="AA208" s="218">
        <v>14</v>
      </c>
      <c r="AB208" s="218">
        <v>13</v>
      </c>
      <c r="AC208" s="218" t="s">
        <v>6794</v>
      </c>
      <c r="AD208" s="218" t="s">
        <v>48</v>
      </c>
      <c r="AE208" s="218" t="s">
        <v>2348</v>
      </c>
      <c r="AF208" s="218" t="s">
        <v>2348</v>
      </c>
      <c r="AG208" s="218" t="s">
        <v>6795</v>
      </c>
      <c r="AH208" s="371" t="s">
        <v>5161</v>
      </c>
      <c r="AI208" s="371">
        <v>29</v>
      </c>
      <c r="AJ208" s="371">
        <v>30</v>
      </c>
      <c r="AK208" s="371" t="s">
        <v>6796</v>
      </c>
      <c r="AL208" s="371" t="s">
        <v>3650</v>
      </c>
      <c r="AM208" s="371">
        <v>29</v>
      </c>
      <c r="AN208" s="371">
        <v>30</v>
      </c>
      <c r="AO208" s="218" t="s">
        <v>6796</v>
      </c>
      <c r="AP208" s="218" t="s">
        <v>7072</v>
      </c>
      <c r="AQ208" s="218">
        <v>29</v>
      </c>
      <c r="AR208" s="218">
        <v>30</v>
      </c>
      <c r="AS208" s="218" t="s">
        <v>1265</v>
      </c>
      <c r="AT208" s="218"/>
      <c r="AU208" s="236"/>
      <c r="AV208" s="236"/>
      <c r="AW208" s="236"/>
      <c r="AX208" s="236"/>
      <c r="AY208" s="236"/>
      <c r="AZ208" s="236"/>
      <c r="BA208" s="236"/>
      <c r="BB208" s="236"/>
      <c r="BC208" s="236"/>
      <c r="BD208" s="236"/>
      <c r="BE208" s="236"/>
      <c r="BF208" s="236"/>
      <c r="BG208" s="236"/>
      <c r="BH208" s="236"/>
      <c r="BI208" s="236"/>
      <c r="BJ208" s="236"/>
      <c r="BK208" s="236"/>
      <c r="BL208" s="236"/>
      <c r="BM208" s="236"/>
      <c r="BN208" s="236"/>
      <c r="BO208" s="236"/>
      <c r="BP208" s="236"/>
      <c r="BQ208" s="236"/>
      <c r="BR208" s="236"/>
      <c r="BS208" s="236"/>
      <c r="BT208" s="236"/>
      <c r="BU208" s="236"/>
      <c r="BV208" s="236"/>
      <c r="BW208" s="236"/>
      <c r="BX208" s="236"/>
      <c r="BY208" s="236"/>
      <c r="BZ208" s="236"/>
      <c r="CA208" s="236"/>
      <c r="CB208" s="236"/>
      <c r="CC208" s="236"/>
      <c r="CD208" s="236"/>
      <c r="CE208" s="236"/>
      <c r="CF208" s="236"/>
      <c r="CG208" s="236"/>
      <c r="CH208" s="236"/>
      <c r="CI208" s="236"/>
      <c r="CJ208" s="236"/>
      <c r="CK208" s="236"/>
      <c r="CL208" s="236"/>
      <c r="CM208" s="236"/>
      <c r="CN208" s="236"/>
      <c r="CO208" s="236"/>
      <c r="CP208" s="236"/>
      <c r="CQ208" s="236"/>
      <c r="CR208" s="236"/>
      <c r="CS208" s="236"/>
      <c r="CT208" s="236"/>
      <c r="CU208" s="236"/>
      <c r="CV208" s="236"/>
      <c r="CW208" s="236"/>
      <c r="CX208" s="236"/>
      <c r="CY208" s="236"/>
      <c r="CZ208" s="236"/>
      <c r="DA208" s="236"/>
      <c r="DB208" s="236"/>
      <c r="DC208" s="236"/>
      <c r="DD208" s="236"/>
      <c r="DE208" s="236"/>
      <c r="DF208" s="236"/>
      <c r="DG208" s="236"/>
      <c r="DH208" s="236"/>
      <c r="DI208" s="236"/>
      <c r="DJ208" s="236"/>
      <c r="DK208" s="236"/>
      <c r="DL208" s="236"/>
      <c r="DM208" s="236"/>
      <c r="DN208" s="236"/>
      <c r="DO208" s="236"/>
    </row>
    <row r="209" spans="1:119" s="330" customFormat="1" x14ac:dyDescent="0.3">
      <c r="A209" s="218">
        <v>208</v>
      </c>
      <c r="B209" s="218" t="s">
        <v>613</v>
      </c>
      <c r="C209" s="327"/>
      <c r="D209" s="218" t="s">
        <v>7069</v>
      </c>
      <c r="E209" s="218"/>
      <c r="F209" s="370" t="s">
        <v>7108</v>
      </c>
      <c r="G209" s="370" t="s">
        <v>7109</v>
      </c>
      <c r="H209" s="370" t="s">
        <v>7100</v>
      </c>
      <c r="I209" s="218" t="s">
        <v>7110</v>
      </c>
      <c r="J209" s="218" t="s">
        <v>3329</v>
      </c>
      <c r="K209" s="218" t="s">
        <v>5720</v>
      </c>
      <c r="L209" s="218" t="s">
        <v>6560</v>
      </c>
      <c r="M209" s="371" t="s">
        <v>6561</v>
      </c>
      <c r="N209" s="218" t="s">
        <v>617</v>
      </c>
      <c r="O209" s="218" t="s">
        <v>1050</v>
      </c>
      <c r="P209" s="218">
        <v>16</v>
      </c>
      <c r="Q209" s="218" t="s">
        <v>20</v>
      </c>
      <c r="R209" s="218">
        <v>31</v>
      </c>
      <c r="S209" s="218">
        <v>32</v>
      </c>
      <c r="T209" s="371" t="s">
        <v>4819</v>
      </c>
      <c r="U209" s="218" t="s">
        <v>4838</v>
      </c>
      <c r="V209" s="218" t="s">
        <v>6796</v>
      </c>
      <c r="W209" s="218" t="s">
        <v>891</v>
      </c>
      <c r="X209" s="218">
        <v>9</v>
      </c>
      <c r="Y209" s="218">
        <v>5</v>
      </c>
      <c r="Z209" s="218">
        <v>1</v>
      </c>
      <c r="AA209" s="218">
        <v>14</v>
      </c>
      <c r="AB209" s="218">
        <v>13</v>
      </c>
      <c r="AC209" s="218" t="s">
        <v>6794</v>
      </c>
      <c r="AD209" s="218" t="s">
        <v>48</v>
      </c>
      <c r="AE209" s="218" t="s">
        <v>2348</v>
      </c>
      <c r="AF209" s="218" t="s">
        <v>2348</v>
      </c>
      <c r="AG209" s="218" t="s">
        <v>6795</v>
      </c>
      <c r="AH209" s="371" t="s">
        <v>5161</v>
      </c>
      <c r="AI209" s="371">
        <v>31</v>
      </c>
      <c r="AJ209" s="371">
        <v>32</v>
      </c>
      <c r="AK209" s="371" t="s">
        <v>6796</v>
      </c>
      <c r="AL209" s="371" t="s">
        <v>3650</v>
      </c>
      <c r="AM209" s="371">
        <v>31</v>
      </c>
      <c r="AN209" s="371">
        <v>32</v>
      </c>
      <c r="AO209" s="218" t="s">
        <v>6796</v>
      </c>
      <c r="AP209" s="218" t="s">
        <v>7072</v>
      </c>
      <c r="AQ209" s="218">
        <v>31</v>
      </c>
      <c r="AR209" s="218">
        <v>32</v>
      </c>
      <c r="AS209" s="218" t="s">
        <v>1265</v>
      </c>
      <c r="AT209" s="218"/>
      <c r="AU209" s="236"/>
      <c r="AV209" s="236"/>
      <c r="AW209" s="236"/>
      <c r="AX209" s="236"/>
      <c r="AY209" s="236"/>
      <c r="AZ209" s="236"/>
      <c r="BA209" s="236"/>
      <c r="BB209" s="236"/>
      <c r="BC209" s="236"/>
      <c r="BD209" s="236"/>
      <c r="BE209" s="236"/>
      <c r="BF209" s="236"/>
      <c r="BG209" s="236"/>
      <c r="BH209" s="236"/>
      <c r="BI209" s="236"/>
      <c r="BJ209" s="236"/>
      <c r="BK209" s="236"/>
      <c r="BL209" s="236"/>
      <c r="BM209" s="236"/>
      <c r="BN209" s="236"/>
      <c r="BO209" s="236"/>
      <c r="BP209" s="236"/>
      <c r="BQ209" s="236"/>
      <c r="BR209" s="236"/>
      <c r="BS209" s="236"/>
      <c r="BT209" s="236"/>
      <c r="BU209" s="236"/>
      <c r="BV209" s="236"/>
      <c r="BW209" s="236"/>
      <c r="BX209" s="236"/>
      <c r="BY209" s="236"/>
      <c r="BZ209" s="236"/>
      <c r="CA209" s="236"/>
      <c r="CB209" s="236"/>
      <c r="CC209" s="236"/>
      <c r="CD209" s="236"/>
      <c r="CE209" s="236"/>
      <c r="CF209" s="236"/>
      <c r="CG209" s="236"/>
      <c r="CH209" s="236"/>
      <c r="CI209" s="236"/>
      <c r="CJ209" s="236"/>
      <c r="CK209" s="236"/>
      <c r="CL209" s="236"/>
      <c r="CM209" s="236"/>
      <c r="CN209" s="236"/>
      <c r="CO209" s="236"/>
      <c r="CP209" s="236"/>
      <c r="CQ209" s="236"/>
      <c r="CR209" s="236"/>
      <c r="CS209" s="236"/>
      <c r="CT209" s="236"/>
      <c r="CU209" s="236"/>
      <c r="CV209" s="236"/>
      <c r="CW209" s="236"/>
      <c r="CX209" s="236"/>
      <c r="CY209" s="236"/>
      <c r="CZ209" s="236"/>
      <c r="DA209" s="236"/>
      <c r="DB209" s="236"/>
      <c r="DC209" s="236"/>
      <c r="DD209" s="236"/>
      <c r="DE209" s="236"/>
      <c r="DF209" s="236"/>
      <c r="DG209" s="236"/>
      <c r="DH209" s="236"/>
      <c r="DI209" s="236"/>
      <c r="DJ209" s="236"/>
      <c r="DK209" s="236"/>
      <c r="DL209" s="236"/>
      <c r="DM209" s="236"/>
      <c r="DN209" s="236"/>
      <c r="DO209" s="236"/>
    </row>
    <row r="210" spans="1:119" s="330" customFormat="1" x14ac:dyDescent="0.3">
      <c r="A210" s="218">
        <v>209</v>
      </c>
      <c r="B210" s="218" t="s">
        <v>613</v>
      </c>
      <c r="C210" s="327"/>
      <c r="D210" s="218" t="s">
        <v>7069</v>
      </c>
      <c r="E210" s="218"/>
      <c r="F210" s="370" t="s">
        <v>7007</v>
      </c>
      <c r="G210" s="370" t="s">
        <v>7007</v>
      </c>
      <c r="H210" s="370" t="s">
        <v>7007</v>
      </c>
      <c r="I210" s="370" t="s">
        <v>6904</v>
      </c>
      <c r="J210" s="218" t="s">
        <v>3329</v>
      </c>
      <c r="K210" s="218" t="s">
        <v>5720</v>
      </c>
      <c r="L210" s="218" t="s">
        <v>6560</v>
      </c>
      <c r="M210" s="371" t="s">
        <v>6561</v>
      </c>
      <c r="N210" s="218" t="s">
        <v>617</v>
      </c>
      <c r="O210" s="218" t="s">
        <v>1050</v>
      </c>
      <c r="P210" s="218">
        <v>17</v>
      </c>
      <c r="Q210" s="218" t="s">
        <v>21</v>
      </c>
      <c r="R210" s="218">
        <v>1</v>
      </c>
      <c r="S210" s="218">
        <v>2</v>
      </c>
      <c r="T210" s="371" t="s">
        <v>4819</v>
      </c>
      <c r="U210" s="218" t="s">
        <v>4838</v>
      </c>
      <c r="V210" s="218" t="s">
        <v>6796</v>
      </c>
      <c r="W210" s="218" t="s">
        <v>894</v>
      </c>
      <c r="X210" s="218">
        <v>9</v>
      </c>
      <c r="Y210" s="218">
        <v>5</v>
      </c>
      <c r="Z210" s="218">
        <v>1</v>
      </c>
      <c r="AA210" s="218">
        <v>14</v>
      </c>
      <c r="AB210" s="218">
        <v>13</v>
      </c>
      <c r="AC210" s="218" t="s">
        <v>6794</v>
      </c>
      <c r="AD210" s="218" t="s">
        <v>48</v>
      </c>
      <c r="AE210" s="218" t="s">
        <v>2348</v>
      </c>
      <c r="AF210" s="218" t="s">
        <v>2348</v>
      </c>
      <c r="AG210" s="218" t="s">
        <v>6795</v>
      </c>
      <c r="AH210" s="371" t="s">
        <v>5161</v>
      </c>
      <c r="AI210" s="371">
        <v>33</v>
      </c>
      <c r="AJ210" s="371">
        <v>34</v>
      </c>
      <c r="AK210" s="371" t="s">
        <v>6796</v>
      </c>
      <c r="AL210" s="371" t="s">
        <v>3650</v>
      </c>
      <c r="AM210" s="371">
        <v>33</v>
      </c>
      <c r="AN210" s="371">
        <v>34</v>
      </c>
      <c r="AO210" s="218" t="s">
        <v>6796</v>
      </c>
      <c r="AP210" s="218" t="s">
        <v>7072</v>
      </c>
      <c r="AQ210" s="218">
        <v>33</v>
      </c>
      <c r="AR210" s="218">
        <v>34</v>
      </c>
      <c r="AS210" s="218" t="s">
        <v>1265</v>
      </c>
      <c r="AT210" s="218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6"/>
      <c r="BH210" s="236"/>
      <c r="BI210" s="236"/>
      <c r="BJ210" s="236"/>
      <c r="BK210" s="236"/>
      <c r="BL210" s="236"/>
      <c r="BM210" s="236"/>
      <c r="BN210" s="236"/>
      <c r="BO210" s="236"/>
      <c r="BP210" s="236"/>
      <c r="BQ210" s="236"/>
      <c r="BR210" s="236"/>
      <c r="BS210" s="236"/>
      <c r="BT210" s="236"/>
      <c r="BU210" s="236"/>
      <c r="BV210" s="236"/>
      <c r="BW210" s="236"/>
      <c r="BX210" s="236"/>
      <c r="BY210" s="236"/>
      <c r="BZ210" s="236"/>
      <c r="CA210" s="236"/>
      <c r="CB210" s="236"/>
      <c r="CC210" s="236"/>
      <c r="CD210" s="236"/>
      <c r="CE210" s="236"/>
      <c r="CF210" s="236"/>
      <c r="CG210" s="236"/>
      <c r="CH210" s="236"/>
      <c r="CI210" s="236"/>
      <c r="CJ210" s="236"/>
      <c r="CK210" s="236"/>
      <c r="CL210" s="236"/>
      <c r="CM210" s="236"/>
      <c r="CN210" s="236"/>
      <c r="CO210" s="236"/>
      <c r="CP210" s="236"/>
      <c r="CQ210" s="236"/>
      <c r="CR210" s="236"/>
      <c r="CS210" s="236"/>
      <c r="CT210" s="236"/>
      <c r="CU210" s="236"/>
      <c r="CV210" s="236"/>
      <c r="CW210" s="236"/>
      <c r="CX210" s="236"/>
      <c r="CY210" s="236"/>
      <c r="CZ210" s="236"/>
      <c r="DA210" s="236"/>
      <c r="DB210" s="236"/>
      <c r="DC210" s="236"/>
      <c r="DD210" s="236"/>
      <c r="DE210" s="236"/>
      <c r="DF210" s="236"/>
      <c r="DG210" s="236"/>
      <c r="DH210" s="236"/>
      <c r="DI210" s="236"/>
      <c r="DJ210" s="236"/>
      <c r="DK210" s="236"/>
      <c r="DL210" s="236"/>
      <c r="DM210" s="236"/>
      <c r="DN210" s="236"/>
      <c r="DO210" s="236"/>
    </row>
    <row r="211" spans="1:119" s="330" customFormat="1" x14ac:dyDescent="0.3">
      <c r="A211" s="218">
        <v>210</v>
      </c>
      <c r="B211" s="218" t="s">
        <v>613</v>
      </c>
      <c r="C211" s="327"/>
      <c r="D211" s="218" t="s">
        <v>7069</v>
      </c>
      <c r="E211" s="218"/>
      <c r="F211" s="370" t="s">
        <v>7111</v>
      </c>
      <c r="G211" s="370" t="s">
        <v>7112</v>
      </c>
      <c r="H211" s="370" t="s">
        <v>7113</v>
      </c>
      <c r="I211" s="218" t="s">
        <v>7101</v>
      </c>
      <c r="J211" s="218" t="s">
        <v>3329</v>
      </c>
      <c r="K211" s="218" t="s">
        <v>5720</v>
      </c>
      <c r="L211" s="218" t="s">
        <v>6560</v>
      </c>
      <c r="M211" s="371" t="s">
        <v>6561</v>
      </c>
      <c r="N211" s="218" t="s">
        <v>617</v>
      </c>
      <c r="O211" s="218" t="s">
        <v>1050</v>
      </c>
      <c r="P211" s="218">
        <v>18</v>
      </c>
      <c r="Q211" s="218" t="s">
        <v>21</v>
      </c>
      <c r="R211" s="218">
        <v>3</v>
      </c>
      <c r="S211" s="218">
        <v>4</v>
      </c>
      <c r="T211" s="371" t="s">
        <v>4819</v>
      </c>
      <c r="U211" s="218" t="s">
        <v>4838</v>
      </c>
      <c r="V211" s="218" t="s">
        <v>6796</v>
      </c>
      <c r="W211" s="218" t="s">
        <v>896</v>
      </c>
      <c r="X211" s="218">
        <v>9</v>
      </c>
      <c r="Y211" s="218">
        <v>5</v>
      </c>
      <c r="Z211" s="218">
        <v>1</v>
      </c>
      <c r="AA211" s="218">
        <v>14</v>
      </c>
      <c r="AB211" s="218">
        <v>13</v>
      </c>
      <c r="AC211" s="218" t="s">
        <v>6794</v>
      </c>
      <c r="AD211" s="218" t="s">
        <v>48</v>
      </c>
      <c r="AE211" s="218" t="s">
        <v>2348</v>
      </c>
      <c r="AF211" s="218" t="s">
        <v>2348</v>
      </c>
      <c r="AG211" s="218" t="s">
        <v>6795</v>
      </c>
      <c r="AH211" s="371" t="s">
        <v>5161</v>
      </c>
      <c r="AI211" s="371">
        <v>35</v>
      </c>
      <c r="AJ211" s="371">
        <v>36</v>
      </c>
      <c r="AK211" s="371" t="s">
        <v>6796</v>
      </c>
      <c r="AL211" s="371" t="s">
        <v>3650</v>
      </c>
      <c r="AM211" s="371">
        <v>35</v>
      </c>
      <c r="AN211" s="371">
        <v>36</v>
      </c>
      <c r="AO211" s="218" t="s">
        <v>6796</v>
      </c>
      <c r="AP211" s="218" t="s">
        <v>7072</v>
      </c>
      <c r="AQ211" s="218">
        <v>35</v>
      </c>
      <c r="AR211" s="218">
        <v>36</v>
      </c>
      <c r="AS211" s="218" t="s">
        <v>1265</v>
      </c>
      <c r="AT211" s="218"/>
      <c r="AU211" s="236"/>
      <c r="AV211" s="236"/>
      <c r="AW211" s="236"/>
      <c r="AX211" s="236"/>
      <c r="AY211" s="236"/>
      <c r="AZ211" s="236"/>
      <c r="BA211" s="236"/>
      <c r="BB211" s="236"/>
      <c r="BC211" s="236"/>
      <c r="BD211" s="236"/>
      <c r="BE211" s="236"/>
      <c r="BF211" s="236"/>
      <c r="BG211" s="236"/>
      <c r="BH211" s="236"/>
      <c r="BI211" s="236"/>
      <c r="BJ211" s="236"/>
      <c r="BK211" s="236"/>
      <c r="BL211" s="236"/>
      <c r="BM211" s="236"/>
      <c r="BN211" s="236"/>
      <c r="BO211" s="236"/>
      <c r="BP211" s="236"/>
      <c r="BQ211" s="236"/>
      <c r="BR211" s="236"/>
      <c r="BS211" s="236"/>
      <c r="BT211" s="236"/>
      <c r="BU211" s="236"/>
      <c r="BV211" s="236"/>
      <c r="BW211" s="236"/>
      <c r="BX211" s="236"/>
      <c r="BY211" s="236"/>
      <c r="BZ211" s="236"/>
      <c r="CA211" s="236"/>
      <c r="CB211" s="236"/>
      <c r="CC211" s="236"/>
      <c r="CD211" s="236"/>
      <c r="CE211" s="236"/>
      <c r="CF211" s="236"/>
      <c r="CG211" s="236"/>
      <c r="CH211" s="236"/>
      <c r="CI211" s="236"/>
      <c r="CJ211" s="236"/>
      <c r="CK211" s="236"/>
      <c r="CL211" s="236"/>
      <c r="CM211" s="236"/>
      <c r="CN211" s="236"/>
      <c r="CO211" s="236"/>
      <c r="CP211" s="236"/>
      <c r="CQ211" s="236"/>
      <c r="CR211" s="236"/>
      <c r="CS211" s="236"/>
      <c r="CT211" s="236"/>
      <c r="CU211" s="236"/>
      <c r="CV211" s="236"/>
      <c r="CW211" s="236"/>
      <c r="CX211" s="236"/>
      <c r="CY211" s="236"/>
      <c r="CZ211" s="236"/>
      <c r="DA211" s="236"/>
      <c r="DB211" s="236"/>
      <c r="DC211" s="236"/>
      <c r="DD211" s="236"/>
      <c r="DE211" s="236"/>
      <c r="DF211" s="236"/>
      <c r="DG211" s="236"/>
      <c r="DH211" s="236"/>
      <c r="DI211" s="236"/>
      <c r="DJ211" s="236"/>
      <c r="DK211" s="236"/>
      <c r="DL211" s="236"/>
      <c r="DM211" s="236"/>
      <c r="DN211" s="236"/>
      <c r="DO211" s="236"/>
    </row>
    <row r="212" spans="1:119" s="330" customFormat="1" x14ac:dyDescent="0.3">
      <c r="A212" s="218">
        <v>211</v>
      </c>
      <c r="B212" s="218" t="s">
        <v>613</v>
      </c>
      <c r="C212" s="327"/>
      <c r="D212" s="218" t="s">
        <v>7069</v>
      </c>
      <c r="E212" s="218"/>
      <c r="F212" s="370" t="s">
        <v>7114</v>
      </c>
      <c r="G212" s="370" t="s">
        <v>7115</v>
      </c>
      <c r="H212" s="370" t="s">
        <v>7113</v>
      </c>
      <c r="I212" s="218" t="s">
        <v>7104</v>
      </c>
      <c r="J212" s="218" t="s">
        <v>3329</v>
      </c>
      <c r="K212" s="218" t="s">
        <v>5720</v>
      </c>
      <c r="L212" s="218" t="s">
        <v>6560</v>
      </c>
      <c r="M212" s="371" t="s">
        <v>6561</v>
      </c>
      <c r="N212" s="218" t="s">
        <v>617</v>
      </c>
      <c r="O212" s="218" t="s">
        <v>1050</v>
      </c>
      <c r="P212" s="218">
        <v>19</v>
      </c>
      <c r="Q212" s="218" t="s">
        <v>21</v>
      </c>
      <c r="R212" s="218">
        <v>5</v>
      </c>
      <c r="S212" s="218">
        <v>6</v>
      </c>
      <c r="T212" s="371" t="s">
        <v>4819</v>
      </c>
      <c r="U212" s="218" t="s">
        <v>4838</v>
      </c>
      <c r="V212" s="218" t="s">
        <v>6796</v>
      </c>
      <c r="W212" s="218" t="s">
        <v>899</v>
      </c>
      <c r="X212" s="218">
        <v>9</v>
      </c>
      <c r="Y212" s="218">
        <v>5</v>
      </c>
      <c r="Z212" s="218">
        <v>1</v>
      </c>
      <c r="AA212" s="218">
        <v>14</v>
      </c>
      <c r="AB212" s="218">
        <v>13</v>
      </c>
      <c r="AC212" s="218" t="s">
        <v>6794</v>
      </c>
      <c r="AD212" s="218" t="s">
        <v>48</v>
      </c>
      <c r="AE212" s="218" t="s">
        <v>2348</v>
      </c>
      <c r="AF212" s="218" t="s">
        <v>2348</v>
      </c>
      <c r="AG212" s="218" t="s">
        <v>6795</v>
      </c>
      <c r="AH212" s="371" t="s">
        <v>5161</v>
      </c>
      <c r="AI212" s="371">
        <v>37</v>
      </c>
      <c r="AJ212" s="371">
        <v>38</v>
      </c>
      <c r="AK212" s="371" t="s">
        <v>6796</v>
      </c>
      <c r="AL212" s="371" t="s">
        <v>3650</v>
      </c>
      <c r="AM212" s="371">
        <v>37</v>
      </c>
      <c r="AN212" s="371">
        <v>38</v>
      </c>
      <c r="AO212" s="218" t="s">
        <v>6796</v>
      </c>
      <c r="AP212" s="218" t="s">
        <v>7072</v>
      </c>
      <c r="AQ212" s="218">
        <v>37</v>
      </c>
      <c r="AR212" s="218">
        <v>38</v>
      </c>
      <c r="AS212" s="218" t="s">
        <v>1265</v>
      </c>
      <c r="AT212" s="218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6"/>
      <c r="BH212" s="236"/>
      <c r="BI212" s="236"/>
      <c r="BJ212" s="236"/>
      <c r="BK212" s="236"/>
      <c r="BL212" s="236"/>
      <c r="BM212" s="236"/>
      <c r="BN212" s="236"/>
      <c r="BO212" s="236"/>
      <c r="BP212" s="236"/>
      <c r="BQ212" s="236"/>
      <c r="BR212" s="236"/>
      <c r="BS212" s="236"/>
      <c r="BT212" s="236"/>
      <c r="BU212" s="236"/>
      <c r="BV212" s="236"/>
      <c r="BW212" s="236"/>
      <c r="BX212" s="236"/>
      <c r="BY212" s="236"/>
      <c r="BZ212" s="236"/>
      <c r="CA212" s="236"/>
      <c r="CB212" s="236"/>
      <c r="CC212" s="236"/>
      <c r="CD212" s="236"/>
      <c r="CE212" s="236"/>
      <c r="CF212" s="236"/>
      <c r="CG212" s="236"/>
      <c r="CH212" s="236"/>
      <c r="CI212" s="236"/>
      <c r="CJ212" s="236"/>
      <c r="CK212" s="236"/>
      <c r="CL212" s="236"/>
      <c r="CM212" s="236"/>
      <c r="CN212" s="236"/>
      <c r="CO212" s="236"/>
      <c r="CP212" s="236"/>
      <c r="CQ212" s="236"/>
      <c r="CR212" s="236"/>
      <c r="CS212" s="236"/>
      <c r="CT212" s="236"/>
      <c r="CU212" s="236"/>
      <c r="CV212" s="236"/>
      <c r="CW212" s="236"/>
      <c r="CX212" s="236"/>
      <c r="CY212" s="236"/>
      <c r="CZ212" s="236"/>
      <c r="DA212" s="236"/>
      <c r="DB212" s="236"/>
      <c r="DC212" s="236"/>
      <c r="DD212" s="236"/>
      <c r="DE212" s="236"/>
      <c r="DF212" s="236"/>
      <c r="DG212" s="236"/>
      <c r="DH212" s="236"/>
      <c r="DI212" s="236"/>
      <c r="DJ212" s="236"/>
      <c r="DK212" s="236"/>
      <c r="DL212" s="236"/>
      <c r="DM212" s="236"/>
      <c r="DN212" s="236"/>
      <c r="DO212" s="236"/>
    </row>
    <row r="213" spans="1:119" s="330" customFormat="1" x14ac:dyDescent="0.3">
      <c r="A213" s="218">
        <v>212</v>
      </c>
      <c r="B213" s="218" t="s">
        <v>613</v>
      </c>
      <c r="C213" s="327"/>
      <c r="D213" s="218" t="s">
        <v>7069</v>
      </c>
      <c r="E213" s="218"/>
      <c r="F213" s="370" t="s">
        <v>7116</v>
      </c>
      <c r="G213" s="370" t="s">
        <v>7117</v>
      </c>
      <c r="H213" s="370" t="s">
        <v>7113</v>
      </c>
      <c r="I213" s="218" t="s">
        <v>7107</v>
      </c>
      <c r="J213" s="218" t="s">
        <v>3329</v>
      </c>
      <c r="K213" s="218" t="s">
        <v>5720</v>
      </c>
      <c r="L213" s="218" t="s">
        <v>6560</v>
      </c>
      <c r="M213" s="371" t="s">
        <v>6561</v>
      </c>
      <c r="N213" s="218" t="s">
        <v>617</v>
      </c>
      <c r="O213" s="218" t="s">
        <v>1050</v>
      </c>
      <c r="P213" s="218">
        <v>20</v>
      </c>
      <c r="Q213" s="218" t="s">
        <v>21</v>
      </c>
      <c r="R213" s="218">
        <v>7</v>
      </c>
      <c r="S213" s="218">
        <v>8</v>
      </c>
      <c r="T213" s="371" t="s">
        <v>4819</v>
      </c>
      <c r="U213" s="218" t="s">
        <v>2406</v>
      </c>
      <c r="V213" s="218" t="s">
        <v>6796</v>
      </c>
      <c r="W213" s="218" t="s">
        <v>901</v>
      </c>
      <c r="X213" s="218">
        <v>9</v>
      </c>
      <c r="Y213" s="218">
        <v>5</v>
      </c>
      <c r="Z213" s="218">
        <v>1</v>
      </c>
      <c r="AA213" s="218">
        <v>14</v>
      </c>
      <c r="AB213" s="218">
        <v>13</v>
      </c>
      <c r="AC213" s="218" t="s">
        <v>6794</v>
      </c>
      <c r="AD213" s="218" t="s">
        <v>48</v>
      </c>
      <c r="AE213" s="218" t="s">
        <v>2348</v>
      </c>
      <c r="AF213" s="218" t="s">
        <v>2348</v>
      </c>
      <c r="AG213" s="218" t="s">
        <v>6795</v>
      </c>
      <c r="AH213" s="371" t="s">
        <v>5161</v>
      </c>
      <c r="AI213" s="371">
        <v>39</v>
      </c>
      <c r="AJ213" s="371">
        <v>40</v>
      </c>
      <c r="AK213" s="371" t="s">
        <v>6796</v>
      </c>
      <c r="AL213" s="371" t="s">
        <v>3650</v>
      </c>
      <c r="AM213" s="371">
        <v>39</v>
      </c>
      <c r="AN213" s="371">
        <v>40</v>
      </c>
      <c r="AO213" s="218" t="s">
        <v>6796</v>
      </c>
      <c r="AP213" s="218" t="s">
        <v>7072</v>
      </c>
      <c r="AQ213" s="218">
        <v>39</v>
      </c>
      <c r="AR213" s="218">
        <v>40</v>
      </c>
      <c r="AS213" s="218" t="s">
        <v>1265</v>
      </c>
      <c r="AT213" s="218"/>
      <c r="AU213" s="236"/>
      <c r="AV213" s="236"/>
      <c r="AW213" s="236"/>
      <c r="AX213" s="236"/>
      <c r="AY213" s="236"/>
      <c r="AZ213" s="236"/>
      <c r="BA213" s="236"/>
      <c r="BB213" s="236"/>
      <c r="BC213" s="236"/>
      <c r="BD213" s="236"/>
      <c r="BE213" s="236"/>
      <c r="BF213" s="236"/>
      <c r="BG213" s="236"/>
      <c r="BH213" s="236"/>
      <c r="BI213" s="236"/>
      <c r="BJ213" s="236"/>
      <c r="BK213" s="236"/>
      <c r="BL213" s="236"/>
      <c r="BM213" s="236"/>
      <c r="BN213" s="236"/>
      <c r="BO213" s="236"/>
      <c r="BP213" s="236"/>
      <c r="BQ213" s="236"/>
      <c r="BR213" s="236"/>
      <c r="BS213" s="236"/>
      <c r="BT213" s="236"/>
      <c r="BU213" s="236"/>
      <c r="BV213" s="236"/>
      <c r="BW213" s="236"/>
      <c r="BX213" s="236"/>
      <c r="BY213" s="236"/>
      <c r="BZ213" s="236"/>
      <c r="CA213" s="236"/>
      <c r="CB213" s="236"/>
      <c r="CC213" s="236"/>
      <c r="CD213" s="236"/>
      <c r="CE213" s="236"/>
      <c r="CF213" s="236"/>
      <c r="CG213" s="236"/>
      <c r="CH213" s="236"/>
      <c r="CI213" s="236"/>
      <c r="CJ213" s="236"/>
      <c r="CK213" s="236"/>
      <c r="CL213" s="236"/>
      <c r="CM213" s="236"/>
      <c r="CN213" s="236"/>
      <c r="CO213" s="236"/>
      <c r="CP213" s="236"/>
      <c r="CQ213" s="236"/>
      <c r="CR213" s="236"/>
      <c r="CS213" s="236"/>
      <c r="CT213" s="236"/>
      <c r="CU213" s="236"/>
      <c r="CV213" s="236"/>
      <c r="CW213" s="236"/>
      <c r="CX213" s="236"/>
      <c r="CY213" s="236"/>
      <c r="CZ213" s="236"/>
      <c r="DA213" s="236"/>
      <c r="DB213" s="236"/>
      <c r="DC213" s="236"/>
      <c r="DD213" s="236"/>
      <c r="DE213" s="236"/>
      <c r="DF213" s="236"/>
      <c r="DG213" s="236"/>
      <c r="DH213" s="236"/>
      <c r="DI213" s="236"/>
      <c r="DJ213" s="236"/>
      <c r="DK213" s="236"/>
      <c r="DL213" s="236"/>
      <c r="DM213" s="236"/>
      <c r="DN213" s="236"/>
      <c r="DO213" s="236"/>
    </row>
    <row r="214" spans="1:119" s="330" customFormat="1" x14ac:dyDescent="0.3">
      <c r="A214" s="218">
        <v>213</v>
      </c>
      <c r="B214" s="218" t="s">
        <v>613</v>
      </c>
      <c r="C214" s="327"/>
      <c r="D214" s="218" t="s">
        <v>7069</v>
      </c>
      <c r="E214" s="218"/>
      <c r="F214" s="370" t="s">
        <v>7118</v>
      </c>
      <c r="G214" s="370" t="s">
        <v>7119</v>
      </c>
      <c r="H214" s="370" t="s">
        <v>7113</v>
      </c>
      <c r="I214" s="218" t="s">
        <v>7110</v>
      </c>
      <c r="J214" s="218" t="s">
        <v>3329</v>
      </c>
      <c r="K214" s="218" t="s">
        <v>5720</v>
      </c>
      <c r="L214" s="218" t="s">
        <v>6560</v>
      </c>
      <c r="M214" s="371" t="s">
        <v>6561</v>
      </c>
      <c r="N214" s="218" t="s">
        <v>617</v>
      </c>
      <c r="O214" s="218" t="s">
        <v>1050</v>
      </c>
      <c r="P214" s="218">
        <v>21</v>
      </c>
      <c r="Q214" s="218" t="s">
        <v>21</v>
      </c>
      <c r="R214" s="218">
        <v>9</v>
      </c>
      <c r="S214" s="218">
        <v>10</v>
      </c>
      <c r="T214" s="371" t="s">
        <v>4819</v>
      </c>
      <c r="U214" s="218" t="s">
        <v>2406</v>
      </c>
      <c r="V214" s="218" t="s">
        <v>6796</v>
      </c>
      <c r="W214" s="218" t="s">
        <v>904</v>
      </c>
      <c r="X214" s="218">
        <v>9</v>
      </c>
      <c r="Y214" s="218">
        <v>5</v>
      </c>
      <c r="Z214" s="218">
        <v>1</v>
      </c>
      <c r="AA214" s="218">
        <v>14</v>
      </c>
      <c r="AB214" s="218">
        <v>13</v>
      </c>
      <c r="AC214" s="218" t="s">
        <v>6794</v>
      </c>
      <c r="AD214" s="218" t="s">
        <v>48</v>
      </c>
      <c r="AE214" s="218" t="s">
        <v>2348</v>
      </c>
      <c r="AF214" s="218" t="s">
        <v>2348</v>
      </c>
      <c r="AG214" s="218" t="s">
        <v>6795</v>
      </c>
      <c r="AH214" s="371" t="s">
        <v>5161</v>
      </c>
      <c r="AI214" s="371">
        <v>41</v>
      </c>
      <c r="AJ214" s="371">
        <v>42</v>
      </c>
      <c r="AK214" s="371" t="s">
        <v>6796</v>
      </c>
      <c r="AL214" s="371" t="s">
        <v>3650</v>
      </c>
      <c r="AM214" s="371">
        <v>41</v>
      </c>
      <c r="AN214" s="371">
        <v>42</v>
      </c>
      <c r="AO214" s="218" t="s">
        <v>6796</v>
      </c>
      <c r="AP214" s="218" t="s">
        <v>7072</v>
      </c>
      <c r="AQ214" s="218">
        <v>41</v>
      </c>
      <c r="AR214" s="218">
        <v>42</v>
      </c>
      <c r="AS214" s="218" t="s">
        <v>1265</v>
      </c>
      <c r="AT214" s="218"/>
      <c r="AU214" s="236"/>
      <c r="AV214" s="236"/>
      <c r="AW214" s="236"/>
      <c r="AX214" s="236"/>
      <c r="AY214" s="236"/>
      <c r="AZ214" s="236"/>
      <c r="BA214" s="236"/>
      <c r="BB214" s="236"/>
      <c r="BC214" s="236"/>
      <c r="BD214" s="236"/>
      <c r="BE214" s="236"/>
      <c r="BF214" s="236"/>
      <c r="BG214" s="236"/>
      <c r="BH214" s="236"/>
      <c r="BI214" s="236"/>
      <c r="BJ214" s="236"/>
      <c r="BK214" s="236"/>
      <c r="BL214" s="236"/>
      <c r="BM214" s="236"/>
      <c r="BN214" s="236"/>
      <c r="BO214" s="236"/>
      <c r="BP214" s="236"/>
      <c r="BQ214" s="236"/>
      <c r="BR214" s="236"/>
      <c r="BS214" s="236"/>
      <c r="BT214" s="236"/>
      <c r="BU214" s="236"/>
      <c r="BV214" s="236"/>
      <c r="BW214" s="236"/>
      <c r="BX214" s="236"/>
      <c r="BY214" s="236"/>
      <c r="BZ214" s="236"/>
      <c r="CA214" s="236"/>
      <c r="CB214" s="236"/>
      <c r="CC214" s="236"/>
      <c r="CD214" s="236"/>
      <c r="CE214" s="236"/>
      <c r="CF214" s="236"/>
      <c r="CG214" s="236"/>
      <c r="CH214" s="236"/>
      <c r="CI214" s="236"/>
      <c r="CJ214" s="236"/>
      <c r="CK214" s="236"/>
      <c r="CL214" s="236"/>
      <c r="CM214" s="236"/>
      <c r="CN214" s="236"/>
      <c r="CO214" s="236"/>
      <c r="CP214" s="236"/>
      <c r="CQ214" s="236"/>
      <c r="CR214" s="236"/>
      <c r="CS214" s="236"/>
      <c r="CT214" s="236"/>
      <c r="CU214" s="236"/>
      <c r="CV214" s="236"/>
      <c r="CW214" s="236"/>
      <c r="CX214" s="236"/>
      <c r="CY214" s="236"/>
      <c r="CZ214" s="236"/>
      <c r="DA214" s="236"/>
      <c r="DB214" s="236"/>
      <c r="DC214" s="236"/>
      <c r="DD214" s="236"/>
      <c r="DE214" s="236"/>
      <c r="DF214" s="236"/>
      <c r="DG214" s="236"/>
      <c r="DH214" s="236"/>
      <c r="DI214" s="236"/>
      <c r="DJ214" s="236"/>
      <c r="DK214" s="236"/>
      <c r="DL214" s="236"/>
      <c r="DM214" s="236"/>
      <c r="DN214" s="236"/>
      <c r="DO214" s="236"/>
    </row>
    <row r="215" spans="1:119" s="330" customFormat="1" x14ac:dyDescent="0.3">
      <c r="A215" s="218">
        <v>214</v>
      </c>
      <c r="B215" s="218" t="s">
        <v>613</v>
      </c>
      <c r="C215" s="327"/>
      <c r="D215" s="218" t="s">
        <v>7069</v>
      </c>
      <c r="E215" s="218"/>
      <c r="F215" s="370" t="s">
        <v>7120</v>
      </c>
      <c r="G215" s="370" t="s">
        <v>7121</v>
      </c>
      <c r="H215" s="370" t="s">
        <v>98</v>
      </c>
      <c r="I215" s="370" t="s">
        <v>98</v>
      </c>
      <c r="J215" s="218" t="s">
        <v>3329</v>
      </c>
      <c r="K215" s="218" t="s">
        <v>5720</v>
      </c>
      <c r="L215" s="218" t="s">
        <v>6560</v>
      </c>
      <c r="M215" s="371" t="s">
        <v>6561</v>
      </c>
      <c r="N215" s="218" t="s">
        <v>617</v>
      </c>
      <c r="O215" s="218" t="s">
        <v>1050</v>
      </c>
      <c r="P215" s="218">
        <v>22</v>
      </c>
      <c r="Q215" s="218" t="s">
        <v>21</v>
      </c>
      <c r="R215" s="218">
        <v>11</v>
      </c>
      <c r="S215" s="218">
        <v>12</v>
      </c>
      <c r="T215" s="371" t="s">
        <v>4819</v>
      </c>
      <c r="U215" s="218" t="s">
        <v>4838</v>
      </c>
      <c r="V215" s="218" t="s">
        <v>6796</v>
      </c>
      <c r="W215" s="218" t="s">
        <v>906</v>
      </c>
      <c r="X215" s="218">
        <v>9</v>
      </c>
      <c r="Y215" s="218">
        <v>5</v>
      </c>
      <c r="Z215" s="218">
        <v>1</v>
      </c>
      <c r="AA215" s="218">
        <v>14</v>
      </c>
      <c r="AB215" s="218">
        <v>13</v>
      </c>
      <c r="AC215" s="218" t="s">
        <v>6794</v>
      </c>
      <c r="AD215" s="218" t="s">
        <v>48</v>
      </c>
      <c r="AE215" s="218" t="s">
        <v>2348</v>
      </c>
      <c r="AF215" s="218" t="s">
        <v>2348</v>
      </c>
      <c r="AG215" s="218" t="s">
        <v>6795</v>
      </c>
      <c r="AH215" s="371" t="s">
        <v>5161</v>
      </c>
      <c r="AI215" s="371">
        <v>43</v>
      </c>
      <c r="AJ215" s="371">
        <v>44</v>
      </c>
      <c r="AK215" s="371" t="s">
        <v>6796</v>
      </c>
      <c r="AL215" s="371" t="s">
        <v>3650</v>
      </c>
      <c r="AM215" s="371">
        <v>43</v>
      </c>
      <c r="AN215" s="371">
        <v>44</v>
      </c>
      <c r="AO215" s="218" t="s">
        <v>6796</v>
      </c>
      <c r="AP215" s="218" t="s">
        <v>7072</v>
      </c>
      <c r="AQ215" s="218">
        <v>43</v>
      </c>
      <c r="AR215" s="218">
        <v>44</v>
      </c>
      <c r="AS215" s="218" t="s">
        <v>1265</v>
      </c>
      <c r="AT215" s="218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6"/>
      <c r="BH215" s="236"/>
      <c r="BI215" s="236"/>
      <c r="BJ215" s="236"/>
      <c r="BK215" s="236"/>
      <c r="BL215" s="236"/>
      <c r="BM215" s="236"/>
      <c r="BN215" s="236"/>
      <c r="BO215" s="236"/>
      <c r="BP215" s="236"/>
      <c r="BQ215" s="236"/>
      <c r="BR215" s="236"/>
      <c r="BS215" s="236"/>
      <c r="BT215" s="236"/>
      <c r="BU215" s="236"/>
      <c r="BV215" s="236"/>
      <c r="BW215" s="236"/>
      <c r="BX215" s="236"/>
      <c r="BY215" s="236"/>
      <c r="BZ215" s="236"/>
      <c r="CA215" s="236"/>
      <c r="CB215" s="236"/>
      <c r="CC215" s="236"/>
      <c r="CD215" s="236"/>
      <c r="CE215" s="236"/>
      <c r="CF215" s="236"/>
      <c r="CG215" s="236"/>
      <c r="CH215" s="236"/>
      <c r="CI215" s="236"/>
      <c r="CJ215" s="236"/>
      <c r="CK215" s="236"/>
      <c r="CL215" s="236"/>
      <c r="CM215" s="236"/>
      <c r="CN215" s="236"/>
      <c r="CO215" s="236"/>
      <c r="CP215" s="236"/>
      <c r="CQ215" s="236"/>
      <c r="CR215" s="236"/>
      <c r="CS215" s="236"/>
      <c r="CT215" s="236"/>
      <c r="CU215" s="236"/>
      <c r="CV215" s="236"/>
      <c r="CW215" s="236"/>
      <c r="CX215" s="236"/>
      <c r="CY215" s="236"/>
      <c r="CZ215" s="236"/>
      <c r="DA215" s="236"/>
      <c r="DB215" s="236"/>
      <c r="DC215" s="236"/>
      <c r="DD215" s="236"/>
      <c r="DE215" s="236"/>
      <c r="DF215" s="236"/>
      <c r="DG215" s="236"/>
      <c r="DH215" s="236"/>
      <c r="DI215" s="236"/>
      <c r="DJ215" s="236"/>
      <c r="DK215" s="236"/>
      <c r="DL215" s="236"/>
      <c r="DM215" s="236"/>
      <c r="DN215" s="236"/>
      <c r="DO215" s="236"/>
    </row>
    <row r="216" spans="1:119" s="330" customFormat="1" x14ac:dyDescent="0.3">
      <c r="A216" s="218">
        <v>215</v>
      </c>
      <c r="B216" s="218" t="s">
        <v>613</v>
      </c>
      <c r="C216" s="327"/>
      <c r="D216" s="218" t="s">
        <v>7069</v>
      </c>
      <c r="E216" s="370"/>
      <c r="F216" s="370" t="s">
        <v>7122</v>
      </c>
      <c r="G216" s="370" t="s">
        <v>7123</v>
      </c>
      <c r="H216" s="370" t="s">
        <v>7124</v>
      </c>
      <c r="I216" s="218" t="s">
        <v>6853</v>
      </c>
      <c r="J216" s="218" t="s">
        <v>3329</v>
      </c>
      <c r="K216" s="218" t="s">
        <v>5720</v>
      </c>
      <c r="L216" s="218" t="s">
        <v>6560</v>
      </c>
      <c r="M216" s="371" t="s">
        <v>6561</v>
      </c>
      <c r="N216" s="218" t="s">
        <v>617</v>
      </c>
      <c r="O216" s="218" t="s">
        <v>1050</v>
      </c>
      <c r="P216" s="218">
        <v>23</v>
      </c>
      <c r="Q216" s="218" t="s">
        <v>21</v>
      </c>
      <c r="R216" s="218">
        <v>13</v>
      </c>
      <c r="S216" s="218">
        <v>14</v>
      </c>
      <c r="T216" s="371" t="s">
        <v>4819</v>
      </c>
      <c r="U216" s="218" t="s">
        <v>4838</v>
      </c>
      <c r="V216" s="218" t="s">
        <v>6796</v>
      </c>
      <c r="W216" s="218" t="s">
        <v>909</v>
      </c>
      <c r="X216" s="218">
        <v>9</v>
      </c>
      <c r="Y216" s="218">
        <v>5</v>
      </c>
      <c r="Z216" s="218">
        <v>1</v>
      </c>
      <c r="AA216" s="218">
        <v>14</v>
      </c>
      <c r="AB216" s="218">
        <v>13</v>
      </c>
      <c r="AC216" s="218" t="s">
        <v>6794</v>
      </c>
      <c r="AD216" s="218" t="s">
        <v>48</v>
      </c>
      <c r="AE216" s="218" t="s">
        <v>2348</v>
      </c>
      <c r="AF216" s="218" t="s">
        <v>2348</v>
      </c>
      <c r="AG216" s="218" t="s">
        <v>6795</v>
      </c>
      <c r="AH216" s="371" t="s">
        <v>5161</v>
      </c>
      <c r="AI216" s="371">
        <v>45</v>
      </c>
      <c r="AJ216" s="371">
        <v>46</v>
      </c>
      <c r="AK216" s="371" t="s">
        <v>6796</v>
      </c>
      <c r="AL216" s="371" t="s">
        <v>3650</v>
      </c>
      <c r="AM216" s="371">
        <v>45</v>
      </c>
      <c r="AN216" s="371">
        <v>46</v>
      </c>
      <c r="AO216" s="218" t="s">
        <v>6796</v>
      </c>
      <c r="AP216" s="218" t="s">
        <v>7072</v>
      </c>
      <c r="AQ216" s="218">
        <v>45</v>
      </c>
      <c r="AR216" s="218">
        <v>46</v>
      </c>
      <c r="AS216" s="218" t="s">
        <v>1265</v>
      </c>
      <c r="AT216" s="218"/>
      <c r="AU216" s="236"/>
      <c r="AV216" s="236"/>
      <c r="AW216" s="236"/>
      <c r="AX216" s="236"/>
      <c r="AY216" s="236"/>
      <c r="AZ216" s="236"/>
      <c r="BA216" s="236"/>
      <c r="BB216" s="236"/>
      <c r="BC216" s="236"/>
      <c r="BD216" s="236"/>
      <c r="BE216" s="236"/>
      <c r="BF216" s="236"/>
      <c r="BG216" s="236"/>
      <c r="BH216" s="236"/>
      <c r="BI216" s="236"/>
      <c r="BJ216" s="236"/>
      <c r="BK216" s="236"/>
      <c r="BL216" s="236"/>
      <c r="BM216" s="236"/>
      <c r="BN216" s="236"/>
      <c r="BO216" s="236"/>
      <c r="BP216" s="236"/>
      <c r="BQ216" s="236"/>
      <c r="BR216" s="236"/>
      <c r="BS216" s="236"/>
      <c r="BT216" s="236"/>
      <c r="BU216" s="236"/>
      <c r="BV216" s="236"/>
      <c r="BW216" s="236"/>
      <c r="BX216" s="236"/>
      <c r="BY216" s="236"/>
      <c r="BZ216" s="236"/>
      <c r="CA216" s="236"/>
      <c r="CB216" s="236"/>
      <c r="CC216" s="236"/>
      <c r="CD216" s="236"/>
      <c r="CE216" s="236"/>
      <c r="CF216" s="236"/>
      <c r="CG216" s="236"/>
      <c r="CH216" s="236"/>
      <c r="CI216" s="236"/>
      <c r="CJ216" s="236"/>
      <c r="CK216" s="236"/>
      <c r="CL216" s="236"/>
      <c r="CM216" s="236"/>
      <c r="CN216" s="236"/>
      <c r="CO216" s="236"/>
      <c r="CP216" s="236"/>
      <c r="CQ216" s="236"/>
      <c r="CR216" s="236"/>
      <c r="CS216" s="236"/>
      <c r="CT216" s="236"/>
      <c r="CU216" s="236"/>
      <c r="CV216" s="236"/>
      <c r="CW216" s="236"/>
      <c r="CX216" s="236"/>
      <c r="CY216" s="236"/>
      <c r="CZ216" s="236"/>
      <c r="DA216" s="236"/>
      <c r="DB216" s="236"/>
      <c r="DC216" s="236"/>
      <c r="DD216" s="236"/>
      <c r="DE216" s="236"/>
      <c r="DF216" s="236"/>
      <c r="DG216" s="236"/>
      <c r="DH216" s="236"/>
      <c r="DI216" s="236"/>
      <c r="DJ216" s="236"/>
      <c r="DK216" s="236"/>
      <c r="DL216" s="236"/>
      <c r="DM216" s="236"/>
      <c r="DN216" s="236"/>
      <c r="DO216" s="236"/>
    </row>
    <row r="217" spans="1:119" s="330" customFormat="1" x14ac:dyDescent="0.3">
      <c r="A217" s="218">
        <v>216</v>
      </c>
      <c r="B217" s="218" t="s">
        <v>613</v>
      </c>
      <c r="C217" s="327"/>
      <c r="D217" s="218" t="s">
        <v>7069</v>
      </c>
      <c r="E217" s="370"/>
      <c r="F217" s="370" t="s">
        <v>7125</v>
      </c>
      <c r="G217" s="370" t="s">
        <v>7126</v>
      </c>
      <c r="H217" s="370" t="s">
        <v>7124</v>
      </c>
      <c r="I217" s="218" t="s">
        <v>6890</v>
      </c>
      <c r="J217" s="218" t="s">
        <v>3329</v>
      </c>
      <c r="K217" s="218" t="s">
        <v>5720</v>
      </c>
      <c r="L217" s="218" t="s">
        <v>6560</v>
      </c>
      <c r="M217" s="371" t="s">
        <v>6561</v>
      </c>
      <c r="N217" s="218" t="s">
        <v>617</v>
      </c>
      <c r="O217" s="218" t="s">
        <v>1050</v>
      </c>
      <c r="P217" s="218">
        <v>24</v>
      </c>
      <c r="Q217" s="218" t="s">
        <v>21</v>
      </c>
      <c r="R217" s="218">
        <v>15</v>
      </c>
      <c r="S217" s="218">
        <v>16</v>
      </c>
      <c r="T217" s="371" t="s">
        <v>4819</v>
      </c>
      <c r="U217" s="218" t="s">
        <v>4838</v>
      </c>
      <c r="V217" s="218" t="s">
        <v>6796</v>
      </c>
      <c r="W217" s="218" t="s">
        <v>911</v>
      </c>
      <c r="X217" s="218">
        <v>9</v>
      </c>
      <c r="Y217" s="218">
        <v>5</v>
      </c>
      <c r="Z217" s="218">
        <v>1</v>
      </c>
      <c r="AA217" s="218">
        <v>14</v>
      </c>
      <c r="AB217" s="218">
        <v>13</v>
      </c>
      <c r="AC217" s="218" t="s">
        <v>6794</v>
      </c>
      <c r="AD217" s="218" t="s">
        <v>48</v>
      </c>
      <c r="AE217" s="218" t="s">
        <v>2348</v>
      </c>
      <c r="AF217" s="218" t="s">
        <v>2348</v>
      </c>
      <c r="AG217" s="218" t="s">
        <v>6795</v>
      </c>
      <c r="AH217" s="371" t="s">
        <v>5161</v>
      </c>
      <c r="AI217" s="371">
        <v>47</v>
      </c>
      <c r="AJ217" s="371">
        <v>48</v>
      </c>
      <c r="AK217" s="371" t="s">
        <v>6796</v>
      </c>
      <c r="AL217" s="371" t="s">
        <v>3650</v>
      </c>
      <c r="AM217" s="371">
        <v>47</v>
      </c>
      <c r="AN217" s="371">
        <v>48</v>
      </c>
      <c r="AO217" s="218" t="s">
        <v>6796</v>
      </c>
      <c r="AP217" s="218" t="s">
        <v>7072</v>
      </c>
      <c r="AQ217" s="218">
        <v>47</v>
      </c>
      <c r="AR217" s="218">
        <v>48</v>
      </c>
      <c r="AS217" s="218" t="s">
        <v>1265</v>
      </c>
      <c r="AT217" s="218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6"/>
      <c r="BH217" s="236"/>
      <c r="BI217" s="236"/>
      <c r="BJ217" s="236"/>
      <c r="BK217" s="236"/>
      <c r="BL217" s="236"/>
      <c r="BM217" s="236"/>
      <c r="BN217" s="236"/>
      <c r="BO217" s="236"/>
      <c r="BP217" s="236"/>
      <c r="BQ217" s="236"/>
      <c r="BR217" s="236"/>
      <c r="BS217" s="236"/>
      <c r="BT217" s="236"/>
      <c r="BU217" s="236"/>
      <c r="BV217" s="236"/>
      <c r="BW217" s="236"/>
      <c r="BX217" s="236"/>
      <c r="BY217" s="236"/>
      <c r="BZ217" s="236"/>
      <c r="CA217" s="236"/>
      <c r="CB217" s="236"/>
      <c r="CC217" s="236"/>
      <c r="CD217" s="236"/>
      <c r="CE217" s="236"/>
      <c r="CF217" s="236"/>
      <c r="CG217" s="236"/>
      <c r="CH217" s="236"/>
      <c r="CI217" s="236"/>
      <c r="CJ217" s="236"/>
      <c r="CK217" s="236"/>
      <c r="CL217" s="236"/>
      <c r="CM217" s="236"/>
      <c r="CN217" s="236"/>
      <c r="CO217" s="236"/>
      <c r="CP217" s="236"/>
      <c r="CQ217" s="236"/>
      <c r="CR217" s="236"/>
      <c r="CS217" s="236"/>
      <c r="CT217" s="236"/>
      <c r="CU217" s="236"/>
      <c r="CV217" s="236"/>
      <c r="CW217" s="236"/>
      <c r="CX217" s="236"/>
      <c r="CY217" s="236"/>
      <c r="CZ217" s="236"/>
      <c r="DA217" s="236"/>
      <c r="DB217" s="236"/>
      <c r="DC217" s="236"/>
      <c r="DD217" s="236"/>
      <c r="DE217" s="236"/>
      <c r="DF217" s="236"/>
      <c r="DG217" s="236"/>
      <c r="DH217" s="236"/>
      <c r="DI217" s="236"/>
      <c r="DJ217" s="236"/>
      <c r="DK217" s="236"/>
      <c r="DL217" s="236"/>
      <c r="DM217" s="236"/>
      <c r="DN217" s="236"/>
      <c r="DO217" s="236"/>
    </row>
    <row r="218" spans="1:119" s="330" customFormat="1" x14ac:dyDescent="0.3">
      <c r="A218" s="218">
        <v>217</v>
      </c>
      <c r="B218" s="218" t="s">
        <v>613</v>
      </c>
      <c r="C218" s="327"/>
      <c r="D218" s="218" t="s">
        <v>7069</v>
      </c>
      <c r="E218" s="370"/>
      <c r="F218" s="370" t="s">
        <v>7127</v>
      </c>
      <c r="G218" s="370" t="s">
        <v>7128</v>
      </c>
      <c r="H218" s="370" t="s">
        <v>7124</v>
      </c>
      <c r="I218" s="218" t="s">
        <v>7129</v>
      </c>
      <c r="J218" s="218" t="s">
        <v>3329</v>
      </c>
      <c r="K218" s="218" t="s">
        <v>5720</v>
      </c>
      <c r="L218" s="218" t="s">
        <v>6560</v>
      </c>
      <c r="M218" s="371" t="s">
        <v>6561</v>
      </c>
      <c r="N218" s="218" t="s">
        <v>617</v>
      </c>
      <c r="O218" s="218" t="s">
        <v>1050</v>
      </c>
      <c r="P218" s="218">
        <v>25</v>
      </c>
      <c r="Q218" s="218" t="s">
        <v>21</v>
      </c>
      <c r="R218" s="218">
        <v>17</v>
      </c>
      <c r="S218" s="218">
        <v>18</v>
      </c>
      <c r="T218" s="371" t="s">
        <v>4819</v>
      </c>
      <c r="U218" s="218" t="s">
        <v>4838</v>
      </c>
      <c r="V218" s="218" t="s">
        <v>6796</v>
      </c>
      <c r="W218" s="218" t="s">
        <v>914</v>
      </c>
      <c r="X218" s="218">
        <v>9</v>
      </c>
      <c r="Y218" s="218">
        <v>5</v>
      </c>
      <c r="Z218" s="218">
        <v>1</v>
      </c>
      <c r="AA218" s="218">
        <v>14</v>
      </c>
      <c r="AB218" s="218">
        <v>13</v>
      </c>
      <c r="AC218" s="218" t="s">
        <v>6794</v>
      </c>
      <c r="AD218" s="218" t="s">
        <v>48</v>
      </c>
      <c r="AE218" s="218" t="s">
        <v>2348</v>
      </c>
      <c r="AF218" s="218" t="s">
        <v>2348</v>
      </c>
      <c r="AG218" s="218" t="s">
        <v>6795</v>
      </c>
      <c r="AH218" s="371" t="s">
        <v>5161</v>
      </c>
      <c r="AI218" s="371">
        <v>49</v>
      </c>
      <c r="AJ218" s="371">
        <v>50</v>
      </c>
      <c r="AK218" s="371" t="s">
        <v>6796</v>
      </c>
      <c r="AL218" s="371" t="s">
        <v>3650</v>
      </c>
      <c r="AM218" s="371">
        <v>49</v>
      </c>
      <c r="AN218" s="371">
        <v>50</v>
      </c>
      <c r="AO218" s="218" t="s">
        <v>6796</v>
      </c>
      <c r="AP218" s="218" t="s">
        <v>7072</v>
      </c>
      <c r="AQ218" s="218">
        <v>49</v>
      </c>
      <c r="AR218" s="218">
        <v>50</v>
      </c>
      <c r="AS218" s="218" t="s">
        <v>1265</v>
      </c>
      <c r="AT218" s="218"/>
      <c r="AU218" s="236"/>
      <c r="AV218" s="236"/>
      <c r="AW218" s="236"/>
      <c r="AX218" s="236"/>
      <c r="AY218" s="236"/>
      <c r="AZ218" s="236"/>
      <c r="BA218" s="236"/>
      <c r="BB218" s="236"/>
      <c r="BC218" s="236"/>
      <c r="BD218" s="236"/>
      <c r="BE218" s="236"/>
      <c r="BF218" s="236"/>
      <c r="BG218" s="236"/>
      <c r="BH218" s="236"/>
      <c r="BI218" s="236"/>
      <c r="BJ218" s="236"/>
      <c r="BK218" s="236"/>
      <c r="BL218" s="236"/>
      <c r="BM218" s="236"/>
      <c r="BN218" s="236"/>
      <c r="BO218" s="236"/>
      <c r="BP218" s="236"/>
      <c r="BQ218" s="236"/>
      <c r="BR218" s="236"/>
      <c r="BS218" s="236"/>
      <c r="BT218" s="236"/>
      <c r="BU218" s="236"/>
      <c r="BV218" s="236"/>
      <c r="BW218" s="236"/>
      <c r="BX218" s="236"/>
      <c r="BY218" s="236"/>
      <c r="BZ218" s="236"/>
      <c r="CA218" s="236"/>
      <c r="CB218" s="236"/>
      <c r="CC218" s="236"/>
      <c r="CD218" s="236"/>
      <c r="CE218" s="236"/>
      <c r="CF218" s="236"/>
      <c r="CG218" s="236"/>
      <c r="CH218" s="236"/>
      <c r="CI218" s="236"/>
      <c r="CJ218" s="236"/>
      <c r="CK218" s="236"/>
      <c r="CL218" s="236"/>
      <c r="CM218" s="236"/>
      <c r="CN218" s="236"/>
      <c r="CO218" s="236"/>
      <c r="CP218" s="236"/>
      <c r="CQ218" s="236"/>
      <c r="CR218" s="236"/>
      <c r="CS218" s="236"/>
      <c r="CT218" s="236"/>
      <c r="CU218" s="236"/>
      <c r="CV218" s="236"/>
      <c r="CW218" s="236"/>
      <c r="CX218" s="236"/>
      <c r="CY218" s="236"/>
      <c r="CZ218" s="236"/>
      <c r="DA218" s="236"/>
      <c r="DB218" s="236"/>
      <c r="DC218" s="236"/>
      <c r="DD218" s="236"/>
      <c r="DE218" s="236"/>
      <c r="DF218" s="236"/>
      <c r="DG218" s="236"/>
      <c r="DH218" s="236"/>
      <c r="DI218" s="236"/>
      <c r="DJ218" s="236"/>
      <c r="DK218" s="236"/>
      <c r="DL218" s="236"/>
      <c r="DM218" s="236"/>
      <c r="DN218" s="236"/>
      <c r="DO218" s="236"/>
    </row>
    <row r="219" spans="1:119" s="330" customFormat="1" x14ac:dyDescent="0.3">
      <c r="A219" s="218">
        <v>218</v>
      </c>
      <c r="B219" s="218" t="s">
        <v>613</v>
      </c>
      <c r="C219" s="327"/>
      <c r="D219" s="218" t="s">
        <v>7069</v>
      </c>
      <c r="E219" s="218"/>
      <c r="F219" s="370" t="s">
        <v>7130</v>
      </c>
      <c r="G219" s="370" t="s">
        <v>7131</v>
      </c>
      <c r="H219" s="370" t="s">
        <v>7124</v>
      </c>
      <c r="I219" s="218" t="s">
        <v>7132</v>
      </c>
      <c r="J219" s="218" t="s">
        <v>3329</v>
      </c>
      <c r="K219" s="218" t="s">
        <v>5720</v>
      </c>
      <c r="L219" s="218" t="s">
        <v>6560</v>
      </c>
      <c r="M219" s="371" t="s">
        <v>6561</v>
      </c>
      <c r="N219" s="218" t="s">
        <v>617</v>
      </c>
      <c r="O219" s="218" t="s">
        <v>1050</v>
      </c>
      <c r="P219" s="218">
        <v>26</v>
      </c>
      <c r="Q219" s="218" t="s">
        <v>21</v>
      </c>
      <c r="R219" s="218">
        <v>19</v>
      </c>
      <c r="S219" s="218">
        <v>20</v>
      </c>
      <c r="T219" s="371" t="s">
        <v>4819</v>
      </c>
      <c r="U219" s="218" t="s">
        <v>4838</v>
      </c>
      <c r="V219" s="218" t="s">
        <v>6796</v>
      </c>
      <c r="W219" s="218" t="s">
        <v>916</v>
      </c>
      <c r="X219" s="218">
        <v>9</v>
      </c>
      <c r="Y219" s="218">
        <v>5</v>
      </c>
      <c r="Z219" s="218">
        <v>1</v>
      </c>
      <c r="AA219" s="218">
        <v>14</v>
      </c>
      <c r="AB219" s="218">
        <v>13</v>
      </c>
      <c r="AC219" s="218" t="s">
        <v>6794</v>
      </c>
      <c r="AD219" s="218" t="s">
        <v>48</v>
      </c>
      <c r="AE219" s="218" t="s">
        <v>2348</v>
      </c>
      <c r="AF219" s="218" t="s">
        <v>2348</v>
      </c>
      <c r="AG219" s="218" t="s">
        <v>6795</v>
      </c>
      <c r="AH219" s="371" t="s">
        <v>5161</v>
      </c>
      <c r="AI219" s="371">
        <v>51</v>
      </c>
      <c r="AJ219" s="371">
        <v>52</v>
      </c>
      <c r="AK219" s="371" t="s">
        <v>6796</v>
      </c>
      <c r="AL219" s="371" t="s">
        <v>3650</v>
      </c>
      <c r="AM219" s="371">
        <v>51</v>
      </c>
      <c r="AN219" s="371">
        <v>52</v>
      </c>
      <c r="AO219" s="218" t="s">
        <v>6796</v>
      </c>
      <c r="AP219" s="218" t="s">
        <v>7072</v>
      </c>
      <c r="AQ219" s="218">
        <v>51</v>
      </c>
      <c r="AR219" s="218">
        <v>52</v>
      </c>
      <c r="AS219" s="218" t="s">
        <v>1265</v>
      </c>
      <c r="AT219" s="218"/>
      <c r="AU219" s="236"/>
      <c r="AV219" s="236"/>
      <c r="AW219" s="236"/>
      <c r="AX219" s="236"/>
      <c r="AY219" s="236"/>
      <c r="AZ219" s="236"/>
      <c r="BA219" s="236"/>
      <c r="BB219" s="236"/>
      <c r="BC219" s="236"/>
      <c r="BD219" s="236"/>
      <c r="BE219" s="236"/>
      <c r="BF219" s="236"/>
      <c r="BG219" s="236"/>
      <c r="BH219" s="236"/>
      <c r="BI219" s="236"/>
      <c r="BJ219" s="236"/>
      <c r="BK219" s="236"/>
      <c r="BL219" s="236"/>
      <c r="BM219" s="236"/>
      <c r="BN219" s="236"/>
      <c r="BO219" s="236"/>
      <c r="BP219" s="236"/>
      <c r="BQ219" s="236"/>
      <c r="BR219" s="236"/>
      <c r="BS219" s="236"/>
      <c r="BT219" s="236"/>
      <c r="BU219" s="236"/>
      <c r="BV219" s="236"/>
      <c r="BW219" s="236"/>
      <c r="BX219" s="236"/>
      <c r="BY219" s="236"/>
      <c r="BZ219" s="236"/>
      <c r="CA219" s="236"/>
      <c r="CB219" s="236"/>
      <c r="CC219" s="236"/>
      <c r="CD219" s="236"/>
      <c r="CE219" s="236"/>
      <c r="CF219" s="236"/>
      <c r="CG219" s="236"/>
      <c r="CH219" s="236"/>
      <c r="CI219" s="236"/>
      <c r="CJ219" s="236"/>
      <c r="CK219" s="236"/>
      <c r="CL219" s="236"/>
      <c r="CM219" s="236"/>
      <c r="CN219" s="236"/>
      <c r="CO219" s="236"/>
      <c r="CP219" s="236"/>
      <c r="CQ219" s="236"/>
      <c r="CR219" s="236"/>
      <c r="CS219" s="236"/>
      <c r="CT219" s="236"/>
      <c r="CU219" s="236"/>
      <c r="CV219" s="236"/>
      <c r="CW219" s="236"/>
      <c r="CX219" s="236"/>
      <c r="CY219" s="236"/>
      <c r="CZ219" s="236"/>
      <c r="DA219" s="236"/>
      <c r="DB219" s="236"/>
      <c r="DC219" s="236"/>
      <c r="DD219" s="236"/>
      <c r="DE219" s="236"/>
      <c r="DF219" s="236"/>
      <c r="DG219" s="236"/>
      <c r="DH219" s="236"/>
      <c r="DI219" s="236"/>
      <c r="DJ219" s="236"/>
      <c r="DK219" s="236"/>
      <c r="DL219" s="236"/>
      <c r="DM219" s="236"/>
      <c r="DN219" s="236"/>
      <c r="DO219" s="236"/>
    </row>
    <row r="220" spans="1:119" s="330" customFormat="1" x14ac:dyDescent="0.3">
      <c r="A220" s="218">
        <v>219</v>
      </c>
      <c r="B220" s="218" t="s">
        <v>613</v>
      </c>
      <c r="C220" s="327"/>
      <c r="D220" s="218" t="s">
        <v>7069</v>
      </c>
      <c r="E220" s="218"/>
      <c r="F220" s="370" t="s">
        <v>7133</v>
      </c>
      <c r="G220" s="370" t="s">
        <v>7134</v>
      </c>
      <c r="H220" s="370" t="s">
        <v>98</v>
      </c>
      <c r="I220" s="370" t="s">
        <v>98</v>
      </c>
      <c r="J220" s="218" t="s">
        <v>3329</v>
      </c>
      <c r="K220" s="218" t="s">
        <v>5720</v>
      </c>
      <c r="L220" s="218" t="s">
        <v>6560</v>
      </c>
      <c r="M220" s="371" t="s">
        <v>6561</v>
      </c>
      <c r="N220" s="218" t="s">
        <v>617</v>
      </c>
      <c r="O220" s="218" t="s">
        <v>1050</v>
      </c>
      <c r="P220" s="218">
        <v>27</v>
      </c>
      <c r="Q220" s="218" t="s">
        <v>21</v>
      </c>
      <c r="R220" s="218">
        <v>21</v>
      </c>
      <c r="S220" s="218">
        <v>22</v>
      </c>
      <c r="T220" s="371" t="s">
        <v>4819</v>
      </c>
      <c r="U220" s="218" t="s">
        <v>4838</v>
      </c>
      <c r="V220" s="218" t="s">
        <v>6796</v>
      </c>
      <c r="W220" s="218" t="s">
        <v>919</v>
      </c>
      <c r="X220" s="218">
        <v>9</v>
      </c>
      <c r="Y220" s="218">
        <v>5</v>
      </c>
      <c r="Z220" s="218">
        <v>1</v>
      </c>
      <c r="AA220" s="218">
        <v>14</v>
      </c>
      <c r="AB220" s="218">
        <v>13</v>
      </c>
      <c r="AC220" s="218" t="s">
        <v>6794</v>
      </c>
      <c r="AD220" s="218" t="s">
        <v>48</v>
      </c>
      <c r="AE220" s="218" t="s">
        <v>2348</v>
      </c>
      <c r="AF220" s="218" t="s">
        <v>2348</v>
      </c>
      <c r="AG220" s="218" t="s">
        <v>6795</v>
      </c>
      <c r="AH220" s="371" t="s">
        <v>5161</v>
      </c>
      <c r="AI220" s="371">
        <v>53</v>
      </c>
      <c r="AJ220" s="371">
        <v>54</v>
      </c>
      <c r="AK220" s="371" t="s">
        <v>6796</v>
      </c>
      <c r="AL220" s="371" t="s">
        <v>3650</v>
      </c>
      <c r="AM220" s="371">
        <v>53</v>
      </c>
      <c r="AN220" s="371">
        <v>54</v>
      </c>
      <c r="AO220" s="218" t="s">
        <v>6796</v>
      </c>
      <c r="AP220" s="218" t="s">
        <v>7072</v>
      </c>
      <c r="AQ220" s="218">
        <v>53</v>
      </c>
      <c r="AR220" s="218">
        <v>54</v>
      </c>
      <c r="AS220" s="218" t="s">
        <v>1265</v>
      </c>
      <c r="AT220" s="218"/>
      <c r="AU220" s="236"/>
      <c r="AV220" s="236"/>
      <c r="AW220" s="236"/>
      <c r="AX220" s="236"/>
      <c r="AY220" s="236"/>
      <c r="AZ220" s="236"/>
      <c r="BA220" s="236"/>
      <c r="BB220" s="236"/>
      <c r="BC220" s="236"/>
      <c r="BD220" s="236"/>
      <c r="BE220" s="236"/>
      <c r="BF220" s="236"/>
      <c r="BG220" s="236"/>
      <c r="BH220" s="236"/>
      <c r="BI220" s="236"/>
      <c r="BJ220" s="236"/>
      <c r="BK220" s="236"/>
      <c r="BL220" s="236"/>
      <c r="BM220" s="236"/>
      <c r="BN220" s="236"/>
      <c r="BO220" s="236"/>
      <c r="BP220" s="236"/>
      <c r="BQ220" s="236"/>
      <c r="BR220" s="236"/>
      <c r="BS220" s="236"/>
      <c r="BT220" s="236"/>
      <c r="BU220" s="236"/>
      <c r="BV220" s="236"/>
      <c r="BW220" s="236"/>
      <c r="BX220" s="236"/>
      <c r="BY220" s="236"/>
      <c r="BZ220" s="236"/>
      <c r="CA220" s="236"/>
      <c r="CB220" s="236"/>
      <c r="CC220" s="236"/>
      <c r="CD220" s="236"/>
      <c r="CE220" s="236"/>
      <c r="CF220" s="236"/>
      <c r="CG220" s="236"/>
      <c r="CH220" s="236"/>
      <c r="CI220" s="236"/>
      <c r="CJ220" s="236"/>
      <c r="CK220" s="236"/>
      <c r="CL220" s="236"/>
      <c r="CM220" s="236"/>
      <c r="CN220" s="236"/>
      <c r="CO220" s="236"/>
      <c r="CP220" s="236"/>
      <c r="CQ220" s="236"/>
      <c r="CR220" s="236"/>
      <c r="CS220" s="236"/>
      <c r="CT220" s="236"/>
      <c r="CU220" s="236"/>
      <c r="CV220" s="236"/>
      <c r="CW220" s="236"/>
      <c r="CX220" s="236"/>
      <c r="CY220" s="236"/>
      <c r="CZ220" s="236"/>
      <c r="DA220" s="236"/>
      <c r="DB220" s="236"/>
      <c r="DC220" s="236"/>
      <c r="DD220" s="236"/>
      <c r="DE220" s="236"/>
      <c r="DF220" s="236"/>
      <c r="DG220" s="236"/>
      <c r="DH220" s="236"/>
      <c r="DI220" s="236"/>
      <c r="DJ220" s="236"/>
      <c r="DK220" s="236"/>
      <c r="DL220" s="236"/>
      <c r="DM220" s="236"/>
      <c r="DN220" s="236"/>
      <c r="DO220" s="236"/>
    </row>
    <row r="221" spans="1:119" s="330" customFormat="1" x14ac:dyDescent="0.3">
      <c r="A221" s="218">
        <v>220</v>
      </c>
      <c r="B221" s="218" t="s">
        <v>613</v>
      </c>
      <c r="C221" s="327"/>
      <c r="D221" s="218" t="s">
        <v>7069</v>
      </c>
      <c r="E221" s="218"/>
      <c r="F221" s="370" t="s">
        <v>7135</v>
      </c>
      <c r="G221" s="370" t="s">
        <v>7136</v>
      </c>
      <c r="H221" s="370" t="s">
        <v>7137</v>
      </c>
      <c r="I221" s="370" t="s">
        <v>7138</v>
      </c>
      <c r="J221" s="218" t="s">
        <v>3329</v>
      </c>
      <c r="K221" s="218" t="s">
        <v>5720</v>
      </c>
      <c r="L221" s="218" t="s">
        <v>6560</v>
      </c>
      <c r="M221" s="371" t="s">
        <v>6561</v>
      </c>
      <c r="N221" s="218" t="s">
        <v>617</v>
      </c>
      <c r="O221" s="218" t="s">
        <v>1050</v>
      </c>
      <c r="P221" s="218">
        <v>28</v>
      </c>
      <c r="Q221" s="218" t="s">
        <v>21</v>
      </c>
      <c r="R221" s="218">
        <v>23</v>
      </c>
      <c r="S221" s="218">
        <v>24</v>
      </c>
      <c r="T221" s="371" t="s">
        <v>4819</v>
      </c>
      <c r="U221" s="218" t="s">
        <v>4838</v>
      </c>
      <c r="V221" s="218" t="s">
        <v>6796</v>
      </c>
      <c r="W221" s="218" t="s">
        <v>922</v>
      </c>
      <c r="X221" s="218">
        <v>9</v>
      </c>
      <c r="Y221" s="218">
        <v>5</v>
      </c>
      <c r="Z221" s="218">
        <v>1</v>
      </c>
      <c r="AA221" s="218">
        <v>14</v>
      </c>
      <c r="AB221" s="218">
        <v>13</v>
      </c>
      <c r="AC221" s="218" t="s">
        <v>6794</v>
      </c>
      <c r="AD221" s="218" t="s">
        <v>48</v>
      </c>
      <c r="AE221" s="218" t="s">
        <v>2348</v>
      </c>
      <c r="AF221" s="218" t="s">
        <v>2348</v>
      </c>
      <c r="AG221" s="218" t="s">
        <v>6795</v>
      </c>
      <c r="AH221" s="371" t="s">
        <v>5161</v>
      </c>
      <c r="AI221" s="371">
        <v>55</v>
      </c>
      <c r="AJ221" s="371">
        <v>56</v>
      </c>
      <c r="AK221" s="371" t="s">
        <v>6796</v>
      </c>
      <c r="AL221" s="371" t="s">
        <v>3650</v>
      </c>
      <c r="AM221" s="371">
        <v>55</v>
      </c>
      <c r="AN221" s="371">
        <v>56</v>
      </c>
      <c r="AO221" s="218" t="s">
        <v>6796</v>
      </c>
      <c r="AP221" s="218" t="s">
        <v>7072</v>
      </c>
      <c r="AQ221" s="218">
        <v>55</v>
      </c>
      <c r="AR221" s="218">
        <v>56</v>
      </c>
      <c r="AS221" s="218" t="s">
        <v>1265</v>
      </c>
      <c r="AT221" s="218"/>
      <c r="AU221" s="236"/>
      <c r="AV221" s="236"/>
      <c r="AW221" s="236"/>
      <c r="AX221" s="236"/>
      <c r="AY221" s="236"/>
      <c r="AZ221" s="236"/>
      <c r="BA221" s="236"/>
      <c r="BB221" s="236"/>
      <c r="BC221" s="236"/>
      <c r="BD221" s="236"/>
      <c r="BE221" s="236"/>
      <c r="BF221" s="236"/>
      <c r="BG221" s="236"/>
      <c r="BH221" s="236"/>
      <c r="BI221" s="236"/>
      <c r="BJ221" s="236"/>
      <c r="BK221" s="236"/>
      <c r="BL221" s="236"/>
      <c r="BM221" s="236"/>
      <c r="BN221" s="236"/>
      <c r="BO221" s="236"/>
      <c r="BP221" s="236"/>
      <c r="BQ221" s="236"/>
      <c r="BR221" s="236"/>
      <c r="BS221" s="236"/>
      <c r="BT221" s="236"/>
      <c r="BU221" s="236"/>
      <c r="BV221" s="236"/>
      <c r="BW221" s="236"/>
      <c r="BX221" s="236"/>
      <c r="BY221" s="236"/>
      <c r="BZ221" s="236"/>
      <c r="CA221" s="236"/>
      <c r="CB221" s="236"/>
      <c r="CC221" s="236"/>
      <c r="CD221" s="236"/>
      <c r="CE221" s="236"/>
      <c r="CF221" s="236"/>
      <c r="CG221" s="236"/>
      <c r="CH221" s="236"/>
      <c r="CI221" s="236"/>
      <c r="CJ221" s="236"/>
      <c r="CK221" s="236"/>
      <c r="CL221" s="236"/>
      <c r="CM221" s="236"/>
      <c r="CN221" s="236"/>
      <c r="CO221" s="236"/>
      <c r="CP221" s="236"/>
      <c r="CQ221" s="236"/>
      <c r="CR221" s="236"/>
      <c r="CS221" s="236"/>
      <c r="CT221" s="236"/>
      <c r="CU221" s="236"/>
      <c r="CV221" s="236"/>
      <c r="CW221" s="236"/>
      <c r="CX221" s="236"/>
      <c r="CY221" s="236"/>
      <c r="CZ221" s="236"/>
      <c r="DA221" s="236"/>
      <c r="DB221" s="236"/>
      <c r="DC221" s="236"/>
      <c r="DD221" s="236"/>
      <c r="DE221" s="236"/>
      <c r="DF221" s="236"/>
      <c r="DG221" s="236"/>
      <c r="DH221" s="236"/>
      <c r="DI221" s="236"/>
      <c r="DJ221" s="236"/>
      <c r="DK221" s="236"/>
      <c r="DL221" s="236"/>
      <c r="DM221" s="236"/>
      <c r="DN221" s="236"/>
      <c r="DO221" s="236"/>
    </row>
    <row r="222" spans="1:119" s="330" customFormat="1" x14ac:dyDescent="0.3">
      <c r="A222" s="218">
        <v>221</v>
      </c>
      <c r="B222" s="218" t="s">
        <v>613</v>
      </c>
      <c r="C222" s="327"/>
      <c r="D222" s="218" t="s">
        <v>7069</v>
      </c>
      <c r="E222" s="218"/>
      <c r="F222" s="370" t="s">
        <v>7139</v>
      </c>
      <c r="G222" s="370" t="s">
        <v>7140</v>
      </c>
      <c r="H222" s="370" t="s">
        <v>7137</v>
      </c>
      <c r="I222" s="370" t="s">
        <v>7141</v>
      </c>
      <c r="J222" s="218" t="s">
        <v>3329</v>
      </c>
      <c r="K222" s="218" t="s">
        <v>5720</v>
      </c>
      <c r="L222" s="218" t="s">
        <v>6560</v>
      </c>
      <c r="M222" s="371" t="s">
        <v>6561</v>
      </c>
      <c r="N222" s="218" t="s">
        <v>617</v>
      </c>
      <c r="O222" s="218" t="s">
        <v>1050</v>
      </c>
      <c r="P222" s="218">
        <v>29</v>
      </c>
      <c r="Q222" s="218" t="s">
        <v>21</v>
      </c>
      <c r="R222" s="218">
        <v>25</v>
      </c>
      <c r="S222" s="218">
        <v>26</v>
      </c>
      <c r="T222" s="371" t="s">
        <v>4819</v>
      </c>
      <c r="U222" s="218" t="s">
        <v>4838</v>
      </c>
      <c r="V222" s="218" t="s">
        <v>6796</v>
      </c>
      <c r="W222" s="218" t="s">
        <v>925</v>
      </c>
      <c r="X222" s="218">
        <v>9</v>
      </c>
      <c r="Y222" s="218">
        <v>5</v>
      </c>
      <c r="Z222" s="218">
        <v>1</v>
      </c>
      <c r="AA222" s="218">
        <v>14</v>
      </c>
      <c r="AB222" s="218">
        <v>13</v>
      </c>
      <c r="AC222" s="218" t="s">
        <v>6794</v>
      </c>
      <c r="AD222" s="218" t="s">
        <v>48</v>
      </c>
      <c r="AE222" s="218" t="s">
        <v>2348</v>
      </c>
      <c r="AF222" s="218" t="s">
        <v>2348</v>
      </c>
      <c r="AG222" s="218" t="s">
        <v>6795</v>
      </c>
      <c r="AH222" s="371" t="s">
        <v>5161</v>
      </c>
      <c r="AI222" s="371">
        <v>57</v>
      </c>
      <c r="AJ222" s="371">
        <v>58</v>
      </c>
      <c r="AK222" s="371" t="s">
        <v>6796</v>
      </c>
      <c r="AL222" s="371" t="s">
        <v>3650</v>
      </c>
      <c r="AM222" s="371">
        <v>57</v>
      </c>
      <c r="AN222" s="371">
        <v>58</v>
      </c>
      <c r="AO222" s="218" t="s">
        <v>6796</v>
      </c>
      <c r="AP222" s="218" t="s">
        <v>7072</v>
      </c>
      <c r="AQ222" s="218">
        <v>57</v>
      </c>
      <c r="AR222" s="218">
        <v>58</v>
      </c>
      <c r="AS222" s="218" t="s">
        <v>1265</v>
      </c>
      <c r="AT222" s="218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6"/>
      <c r="BH222" s="236"/>
      <c r="BI222" s="236"/>
      <c r="BJ222" s="236"/>
      <c r="BK222" s="236"/>
      <c r="BL222" s="236"/>
      <c r="BM222" s="236"/>
      <c r="BN222" s="236"/>
      <c r="BO222" s="236"/>
      <c r="BP222" s="236"/>
      <c r="BQ222" s="236"/>
      <c r="BR222" s="236"/>
      <c r="BS222" s="236"/>
      <c r="BT222" s="236"/>
      <c r="BU222" s="236"/>
      <c r="BV222" s="236"/>
      <c r="BW222" s="236"/>
      <c r="BX222" s="236"/>
      <c r="BY222" s="236"/>
      <c r="BZ222" s="236"/>
      <c r="CA222" s="236"/>
      <c r="CB222" s="236"/>
      <c r="CC222" s="236"/>
      <c r="CD222" s="236"/>
      <c r="CE222" s="236"/>
      <c r="CF222" s="236"/>
      <c r="CG222" s="236"/>
      <c r="CH222" s="236"/>
      <c r="CI222" s="236"/>
      <c r="CJ222" s="236"/>
      <c r="CK222" s="236"/>
      <c r="CL222" s="236"/>
      <c r="CM222" s="236"/>
      <c r="CN222" s="236"/>
      <c r="CO222" s="236"/>
      <c r="CP222" s="236"/>
      <c r="CQ222" s="236"/>
      <c r="CR222" s="236"/>
      <c r="CS222" s="236"/>
      <c r="CT222" s="236"/>
      <c r="CU222" s="236"/>
      <c r="CV222" s="236"/>
      <c r="CW222" s="236"/>
      <c r="CX222" s="236"/>
      <c r="CY222" s="236"/>
      <c r="CZ222" s="236"/>
      <c r="DA222" s="236"/>
      <c r="DB222" s="236"/>
      <c r="DC222" s="236"/>
      <c r="DD222" s="236"/>
      <c r="DE222" s="236"/>
      <c r="DF222" s="236"/>
      <c r="DG222" s="236"/>
      <c r="DH222" s="236"/>
      <c r="DI222" s="236"/>
      <c r="DJ222" s="236"/>
      <c r="DK222" s="236"/>
      <c r="DL222" s="236"/>
      <c r="DM222" s="236"/>
      <c r="DN222" s="236"/>
      <c r="DO222" s="236"/>
    </row>
    <row r="223" spans="1:119" s="330" customFormat="1" x14ac:dyDescent="0.3">
      <c r="A223" s="218">
        <v>222</v>
      </c>
      <c r="B223" s="218" t="s">
        <v>613</v>
      </c>
      <c r="C223" s="327"/>
      <c r="D223" s="218" t="s">
        <v>7069</v>
      </c>
      <c r="E223" s="218"/>
      <c r="F223" s="370" t="s">
        <v>7142</v>
      </c>
      <c r="G223" s="370" t="s">
        <v>7143</v>
      </c>
      <c r="H223" s="370" t="s">
        <v>7137</v>
      </c>
      <c r="I223" s="370" t="s">
        <v>7129</v>
      </c>
      <c r="J223" s="218" t="s">
        <v>3329</v>
      </c>
      <c r="K223" s="218" t="s">
        <v>5720</v>
      </c>
      <c r="L223" s="218" t="s">
        <v>6560</v>
      </c>
      <c r="M223" s="371" t="s">
        <v>6561</v>
      </c>
      <c r="N223" s="218" t="s">
        <v>617</v>
      </c>
      <c r="O223" s="218" t="s">
        <v>1050</v>
      </c>
      <c r="P223" s="218">
        <v>30</v>
      </c>
      <c r="Q223" s="218" t="s">
        <v>21</v>
      </c>
      <c r="R223" s="218">
        <v>27</v>
      </c>
      <c r="S223" s="218">
        <v>28</v>
      </c>
      <c r="T223" s="371" t="s">
        <v>4819</v>
      </c>
      <c r="U223" s="218" t="s">
        <v>4838</v>
      </c>
      <c r="V223" s="218" t="s">
        <v>6796</v>
      </c>
      <c r="W223" s="218" t="s">
        <v>926</v>
      </c>
      <c r="X223" s="218">
        <v>9</v>
      </c>
      <c r="Y223" s="218">
        <v>5</v>
      </c>
      <c r="Z223" s="218">
        <v>1</v>
      </c>
      <c r="AA223" s="218">
        <v>14</v>
      </c>
      <c r="AB223" s="218">
        <v>13</v>
      </c>
      <c r="AC223" s="218" t="s">
        <v>6794</v>
      </c>
      <c r="AD223" s="218" t="s">
        <v>48</v>
      </c>
      <c r="AE223" s="218" t="s">
        <v>2348</v>
      </c>
      <c r="AF223" s="218" t="s">
        <v>2348</v>
      </c>
      <c r="AG223" s="218" t="s">
        <v>6795</v>
      </c>
      <c r="AH223" s="371" t="s">
        <v>5161</v>
      </c>
      <c r="AI223" s="371">
        <v>59</v>
      </c>
      <c r="AJ223" s="371">
        <v>60</v>
      </c>
      <c r="AK223" s="371" t="s">
        <v>6796</v>
      </c>
      <c r="AL223" s="371" t="s">
        <v>3650</v>
      </c>
      <c r="AM223" s="371">
        <v>59</v>
      </c>
      <c r="AN223" s="371">
        <v>60</v>
      </c>
      <c r="AO223" s="218" t="s">
        <v>6796</v>
      </c>
      <c r="AP223" s="218" t="s">
        <v>7072</v>
      </c>
      <c r="AQ223" s="218">
        <v>59</v>
      </c>
      <c r="AR223" s="218">
        <v>60</v>
      </c>
      <c r="AS223" s="218" t="s">
        <v>1265</v>
      </c>
      <c r="AT223" s="218"/>
      <c r="AU223" s="236"/>
      <c r="AV223" s="236"/>
      <c r="AW223" s="236"/>
      <c r="AX223" s="236"/>
      <c r="AY223" s="236"/>
      <c r="AZ223" s="236"/>
      <c r="BA223" s="236"/>
      <c r="BB223" s="236"/>
      <c r="BC223" s="236"/>
      <c r="BD223" s="236"/>
      <c r="BE223" s="236"/>
      <c r="BF223" s="236"/>
      <c r="BG223" s="236"/>
      <c r="BH223" s="236"/>
      <c r="BI223" s="236"/>
      <c r="BJ223" s="236"/>
      <c r="BK223" s="236"/>
      <c r="BL223" s="236"/>
      <c r="BM223" s="236"/>
      <c r="BN223" s="236"/>
      <c r="BO223" s="236"/>
      <c r="BP223" s="236"/>
      <c r="BQ223" s="236"/>
      <c r="BR223" s="236"/>
      <c r="BS223" s="236"/>
      <c r="BT223" s="236"/>
      <c r="BU223" s="236"/>
      <c r="BV223" s="236"/>
      <c r="BW223" s="236"/>
      <c r="BX223" s="236"/>
      <c r="BY223" s="236"/>
      <c r="BZ223" s="236"/>
      <c r="CA223" s="236"/>
      <c r="CB223" s="236"/>
      <c r="CC223" s="236"/>
      <c r="CD223" s="236"/>
      <c r="CE223" s="236"/>
      <c r="CF223" s="236"/>
      <c r="CG223" s="236"/>
      <c r="CH223" s="236"/>
      <c r="CI223" s="236"/>
      <c r="CJ223" s="236"/>
      <c r="CK223" s="236"/>
      <c r="CL223" s="236"/>
      <c r="CM223" s="236"/>
      <c r="CN223" s="236"/>
      <c r="CO223" s="236"/>
      <c r="CP223" s="236"/>
      <c r="CQ223" s="236"/>
      <c r="CR223" s="236"/>
      <c r="CS223" s="236"/>
      <c r="CT223" s="236"/>
      <c r="CU223" s="236"/>
      <c r="CV223" s="236"/>
      <c r="CW223" s="236"/>
      <c r="CX223" s="236"/>
      <c r="CY223" s="236"/>
      <c r="CZ223" s="236"/>
      <c r="DA223" s="236"/>
      <c r="DB223" s="236"/>
      <c r="DC223" s="236"/>
      <c r="DD223" s="236"/>
      <c r="DE223" s="236"/>
      <c r="DF223" s="236"/>
      <c r="DG223" s="236"/>
      <c r="DH223" s="236"/>
      <c r="DI223" s="236"/>
      <c r="DJ223" s="236"/>
      <c r="DK223" s="236"/>
      <c r="DL223" s="236"/>
      <c r="DM223" s="236"/>
      <c r="DN223" s="236"/>
      <c r="DO223" s="236"/>
    </row>
    <row r="224" spans="1:119" s="330" customFormat="1" x14ac:dyDescent="0.3">
      <c r="A224" s="218">
        <v>223</v>
      </c>
      <c r="B224" s="218" t="s">
        <v>613</v>
      </c>
      <c r="C224" s="327"/>
      <c r="D224" s="218" t="s">
        <v>7069</v>
      </c>
      <c r="E224" s="218"/>
      <c r="F224" s="370" t="s">
        <v>7144</v>
      </c>
      <c r="G224" s="370" t="s">
        <v>7145</v>
      </c>
      <c r="H224" s="370" t="s">
        <v>7146</v>
      </c>
      <c r="I224" s="370" t="s">
        <v>7132</v>
      </c>
      <c r="J224" s="218" t="s">
        <v>3329</v>
      </c>
      <c r="K224" s="218" t="s">
        <v>5720</v>
      </c>
      <c r="L224" s="218" t="s">
        <v>6560</v>
      </c>
      <c r="M224" s="371" t="s">
        <v>6561</v>
      </c>
      <c r="N224" s="218" t="s">
        <v>617</v>
      </c>
      <c r="O224" s="218" t="s">
        <v>1050</v>
      </c>
      <c r="P224" s="218">
        <v>31</v>
      </c>
      <c r="Q224" s="218" t="s">
        <v>21</v>
      </c>
      <c r="R224" s="218">
        <v>29</v>
      </c>
      <c r="S224" s="218">
        <v>30</v>
      </c>
      <c r="T224" s="371" t="s">
        <v>4819</v>
      </c>
      <c r="U224" s="218" t="s">
        <v>2406</v>
      </c>
      <c r="V224" s="218" t="s">
        <v>6796</v>
      </c>
      <c r="W224" s="218" t="s">
        <v>927</v>
      </c>
      <c r="X224" s="218">
        <v>9</v>
      </c>
      <c r="Y224" s="218">
        <v>5</v>
      </c>
      <c r="Z224" s="218">
        <v>1</v>
      </c>
      <c r="AA224" s="218">
        <v>14</v>
      </c>
      <c r="AB224" s="218">
        <v>13</v>
      </c>
      <c r="AC224" s="218" t="s">
        <v>6794</v>
      </c>
      <c r="AD224" s="218" t="s">
        <v>48</v>
      </c>
      <c r="AE224" s="218" t="s">
        <v>2348</v>
      </c>
      <c r="AF224" s="218" t="s">
        <v>2348</v>
      </c>
      <c r="AG224" s="218" t="s">
        <v>6795</v>
      </c>
      <c r="AH224" s="371" t="s">
        <v>5161</v>
      </c>
      <c r="AI224" s="371">
        <v>61</v>
      </c>
      <c r="AJ224" s="371">
        <v>62</v>
      </c>
      <c r="AK224" s="371" t="s">
        <v>6796</v>
      </c>
      <c r="AL224" s="371" t="s">
        <v>3650</v>
      </c>
      <c r="AM224" s="371">
        <v>61</v>
      </c>
      <c r="AN224" s="371">
        <v>62</v>
      </c>
      <c r="AO224" s="218" t="s">
        <v>6796</v>
      </c>
      <c r="AP224" s="218" t="s">
        <v>7072</v>
      </c>
      <c r="AQ224" s="218">
        <v>61</v>
      </c>
      <c r="AR224" s="218">
        <v>62</v>
      </c>
      <c r="AS224" s="218" t="s">
        <v>1265</v>
      </c>
      <c r="AT224" s="218"/>
      <c r="AU224" s="236"/>
      <c r="AV224" s="236"/>
      <c r="AW224" s="236"/>
      <c r="AX224" s="236"/>
      <c r="AY224" s="236"/>
      <c r="AZ224" s="236"/>
      <c r="BA224" s="236"/>
      <c r="BB224" s="236"/>
      <c r="BC224" s="236"/>
      <c r="BD224" s="236"/>
      <c r="BE224" s="236"/>
      <c r="BF224" s="236"/>
      <c r="BG224" s="236"/>
      <c r="BH224" s="236"/>
      <c r="BI224" s="236"/>
      <c r="BJ224" s="236"/>
      <c r="BK224" s="236"/>
      <c r="BL224" s="236"/>
      <c r="BM224" s="236"/>
      <c r="BN224" s="236"/>
      <c r="BO224" s="236"/>
      <c r="BP224" s="236"/>
      <c r="BQ224" s="236"/>
      <c r="BR224" s="236"/>
      <c r="BS224" s="236"/>
      <c r="BT224" s="236"/>
      <c r="BU224" s="236"/>
      <c r="BV224" s="236"/>
      <c r="BW224" s="236"/>
      <c r="BX224" s="236"/>
      <c r="BY224" s="236"/>
      <c r="BZ224" s="236"/>
      <c r="CA224" s="236"/>
      <c r="CB224" s="236"/>
      <c r="CC224" s="236"/>
      <c r="CD224" s="236"/>
      <c r="CE224" s="236"/>
      <c r="CF224" s="236"/>
      <c r="CG224" s="236"/>
      <c r="CH224" s="236"/>
      <c r="CI224" s="236"/>
      <c r="CJ224" s="236"/>
      <c r="CK224" s="236"/>
      <c r="CL224" s="236"/>
      <c r="CM224" s="236"/>
      <c r="CN224" s="236"/>
      <c r="CO224" s="236"/>
      <c r="CP224" s="236"/>
      <c r="CQ224" s="236"/>
      <c r="CR224" s="236"/>
      <c r="CS224" s="236"/>
      <c r="CT224" s="236"/>
      <c r="CU224" s="236"/>
      <c r="CV224" s="236"/>
      <c r="CW224" s="236"/>
      <c r="CX224" s="236"/>
      <c r="CY224" s="236"/>
      <c r="CZ224" s="236"/>
      <c r="DA224" s="236"/>
      <c r="DB224" s="236"/>
      <c r="DC224" s="236"/>
      <c r="DD224" s="236"/>
      <c r="DE224" s="236"/>
      <c r="DF224" s="236"/>
      <c r="DG224" s="236"/>
      <c r="DH224" s="236"/>
      <c r="DI224" s="236"/>
      <c r="DJ224" s="236"/>
      <c r="DK224" s="236"/>
      <c r="DL224" s="236"/>
      <c r="DM224" s="236"/>
      <c r="DN224" s="236"/>
      <c r="DO224" s="236"/>
    </row>
    <row r="225" spans="1:119" s="330" customFormat="1" x14ac:dyDescent="0.3">
      <c r="A225" s="218">
        <v>224</v>
      </c>
      <c r="B225" s="218" t="s">
        <v>613</v>
      </c>
      <c r="C225" s="327"/>
      <c r="D225" s="218" t="s">
        <v>7069</v>
      </c>
      <c r="E225" s="218"/>
      <c r="F225" s="370" t="s">
        <v>7147</v>
      </c>
      <c r="G225" s="370" t="s">
        <v>7148</v>
      </c>
      <c r="H225" s="370" t="s">
        <v>98</v>
      </c>
      <c r="I225" s="370" t="s">
        <v>98</v>
      </c>
      <c r="J225" s="218" t="s">
        <v>3329</v>
      </c>
      <c r="K225" s="218" t="s">
        <v>5720</v>
      </c>
      <c r="L225" s="218" t="s">
        <v>6560</v>
      </c>
      <c r="M225" s="371" t="s">
        <v>6561</v>
      </c>
      <c r="N225" s="218" t="s">
        <v>617</v>
      </c>
      <c r="O225" s="218" t="s">
        <v>1050</v>
      </c>
      <c r="P225" s="218">
        <v>32</v>
      </c>
      <c r="Q225" s="218" t="s">
        <v>21</v>
      </c>
      <c r="R225" s="218">
        <v>31</v>
      </c>
      <c r="S225" s="218">
        <v>32</v>
      </c>
      <c r="T225" s="371" t="s">
        <v>4819</v>
      </c>
      <c r="U225" s="218" t="s">
        <v>2406</v>
      </c>
      <c r="V225" s="218" t="s">
        <v>6796</v>
      </c>
      <c r="W225" s="218" t="s">
        <v>928</v>
      </c>
      <c r="X225" s="218">
        <v>9</v>
      </c>
      <c r="Y225" s="218">
        <v>5</v>
      </c>
      <c r="Z225" s="218">
        <v>1</v>
      </c>
      <c r="AA225" s="218">
        <v>14</v>
      </c>
      <c r="AB225" s="218">
        <v>13</v>
      </c>
      <c r="AC225" s="218" t="s">
        <v>6794</v>
      </c>
      <c r="AD225" s="218" t="s">
        <v>3191</v>
      </c>
      <c r="AE225" s="218">
        <v>1</v>
      </c>
      <c r="AF225" s="218">
        <v>3</v>
      </c>
      <c r="AG225" s="218" t="s">
        <v>6795</v>
      </c>
      <c r="AH225" s="371" t="s">
        <v>5161</v>
      </c>
      <c r="AI225" s="371">
        <v>63</v>
      </c>
      <c r="AJ225" s="371">
        <v>64</v>
      </c>
      <c r="AK225" s="371" t="s">
        <v>6796</v>
      </c>
      <c r="AL225" s="371" t="s">
        <v>3650</v>
      </c>
      <c r="AM225" s="371">
        <v>63</v>
      </c>
      <c r="AN225" s="371">
        <v>64</v>
      </c>
      <c r="AO225" s="218" t="s">
        <v>6796</v>
      </c>
      <c r="AP225" s="218" t="s">
        <v>7072</v>
      </c>
      <c r="AQ225" s="218">
        <v>63</v>
      </c>
      <c r="AR225" s="218">
        <v>64</v>
      </c>
      <c r="AS225" s="218" t="s">
        <v>1265</v>
      </c>
      <c r="AT225" s="218"/>
      <c r="AU225" s="236"/>
      <c r="AV225" s="236"/>
      <c r="AW225" s="236"/>
      <c r="AX225" s="236"/>
      <c r="AY225" s="236"/>
      <c r="AZ225" s="236"/>
      <c r="BA225" s="236"/>
      <c r="BB225" s="236"/>
      <c r="BC225" s="236"/>
      <c r="BD225" s="236"/>
      <c r="BE225" s="236"/>
      <c r="BF225" s="236"/>
      <c r="BG225" s="236"/>
      <c r="BH225" s="236"/>
      <c r="BI225" s="236"/>
      <c r="BJ225" s="236"/>
      <c r="BK225" s="236"/>
      <c r="BL225" s="236"/>
      <c r="BM225" s="236"/>
      <c r="BN225" s="236"/>
      <c r="BO225" s="236"/>
      <c r="BP225" s="236"/>
      <c r="BQ225" s="236"/>
      <c r="BR225" s="236"/>
      <c r="BS225" s="236"/>
      <c r="BT225" s="236"/>
      <c r="BU225" s="236"/>
      <c r="BV225" s="236"/>
      <c r="BW225" s="236"/>
      <c r="BX225" s="236"/>
      <c r="BY225" s="236"/>
      <c r="BZ225" s="236"/>
      <c r="CA225" s="236"/>
      <c r="CB225" s="236"/>
      <c r="CC225" s="236"/>
      <c r="CD225" s="236"/>
      <c r="CE225" s="236"/>
      <c r="CF225" s="236"/>
      <c r="CG225" s="236"/>
      <c r="CH225" s="236"/>
      <c r="CI225" s="236"/>
      <c r="CJ225" s="236"/>
      <c r="CK225" s="236"/>
      <c r="CL225" s="236"/>
      <c r="CM225" s="236"/>
      <c r="CN225" s="236"/>
      <c r="CO225" s="236"/>
      <c r="CP225" s="236"/>
      <c r="CQ225" s="236"/>
      <c r="CR225" s="236"/>
      <c r="CS225" s="236"/>
      <c r="CT225" s="236"/>
      <c r="CU225" s="236"/>
      <c r="CV225" s="236"/>
      <c r="CW225" s="236"/>
      <c r="CX225" s="236"/>
      <c r="CY225" s="236"/>
      <c r="CZ225" s="236"/>
      <c r="DA225" s="236"/>
      <c r="DB225" s="236"/>
      <c r="DC225" s="236"/>
      <c r="DD225" s="236"/>
      <c r="DE225" s="236"/>
      <c r="DF225" s="236"/>
      <c r="DG225" s="236"/>
      <c r="DH225" s="236"/>
      <c r="DI225" s="236"/>
      <c r="DJ225" s="236"/>
      <c r="DK225" s="236"/>
      <c r="DL225" s="236"/>
      <c r="DM225" s="236"/>
      <c r="DN225" s="236"/>
      <c r="DO225" s="236"/>
    </row>
    <row r="226" spans="1:119" x14ac:dyDescent="0.3">
      <c r="A226" s="220">
        <v>225</v>
      </c>
      <c r="B226" s="220" t="s">
        <v>613</v>
      </c>
      <c r="C226" s="333">
        <v>8</v>
      </c>
      <c r="D226" s="220" t="s">
        <v>7149</v>
      </c>
      <c r="E226" s="220"/>
      <c r="F226" s="373" t="s">
        <v>7150</v>
      </c>
      <c r="G226" s="373" t="s">
        <v>7151</v>
      </c>
      <c r="H226" s="373" t="s">
        <v>7152</v>
      </c>
      <c r="I226" s="220" t="s">
        <v>7153</v>
      </c>
      <c r="J226" s="220" t="s">
        <v>3329</v>
      </c>
      <c r="K226" s="220" t="s">
        <v>5720</v>
      </c>
      <c r="L226" s="220" t="s">
        <v>6560</v>
      </c>
      <c r="M226" s="339" t="s">
        <v>6561</v>
      </c>
      <c r="N226" s="220" t="s">
        <v>617</v>
      </c>
      <c r="O226" s="220" t="s">
        <v>5208</v>
      </c>
      <c r="P226" s="220">
        <v>1</v>
      </c>
      <c r="Q226" s="220" t="s">
        <v>20</v>
      </c>
      <c r="R226" s="220">
        <v>1</v>
      </c>
      <c r="S226" s="220">
        <v>2</v>
      </c>
      <c r="T226" s="339" t="s">
        <v>4819</v>
      </c>
      <c r="U226" s="220" t="s">
        <v>4838</v>
      </c>
      <c r="V226" s="220" t="s">
        <v>7154</v>
      </c>
      <c r="W226" s="220" t="s">
        <v>621</v>
      </c>
      <c r="X226" s="220">
        <v>9</v>
      </c>
      <c r="Y226" s="220">
        <v>5</v>
      </c>
      <c r="Z226" s="220">
        <v>1</v>
      </c>
      <c r="AA226" s="220">
        <v>14</v>
      </c>
      <c r="AB226" s="220">
        <v>13</v>
      </c>
      <c r="AC226" s="220" t="s">
        <v>7154</v>
      </c>
      <c r="AD226" s="220" t="s">
        <v>2342</v>
      </c>
      <c r="AE226" s="220">
        <v>1</v>
      </c>
      <c r="AF226" s="220">
        <v>3</v>
      </c>
      <c r="AG226" s="220" t="s">
        <v>6795</v>
      </c>
      <c r="AH226" s="220" t="s">
        <v>5210</v>
      </c>
      <c r="AI226" s="220">
        <v>1</v>
      </c>
      <c r="AJ226" s="220">
        <v>2</v>
      </c>
      <c r="AK226" s="339" t="s">
        <v>7154</v>
      </c>
      <c r="AL226" s="220" t="s">
        <v>36</v>
      </c>
      <c r="AM226" s="220">
        <v>1</v>
      </c>
      <c r="AN226" s="220">
        <v>2</v>
      </c>
      <c r="AO226" s="339" t="s">
        <v>7154</v>
      </c>
      <c r="AP226" s="220" t="s">
        <v>5210</v>
      </c>
      <c r="AQ226" s="220">
        <v>1</v>
      </c>
      <c r="AR226" s="220">
        <v>2</v>
      </c>
      <c r="AS226" s="220" t="s">
        <v>1265</v>
      </c>
      <c r="AT226" s="220"/>
    </row>
    <row r="227" spans="1:119" x14ac:dyDescent="0.3">
      <c r="A227" s="220">
        <v>226</v>
      </c>
      <c r="B227" s="220" t="s">
        <v>613</v>
      </c>
      <c r="C227" s="333"/>
      <c r="D227" s="220" t="s">
        <v>7149</v>
      </c>
      <c r="E227" s="220"/>
      <c r="F227" s="373" t="s">
        <v>7155</v>
      </c>
      <c r="G227" s="373" t="s">
        <v>7156</v>
      </c>
      <c r="H227" s="373" t="s">
        <v>7152</v>
      </c>
      <c r="I227" s="220" t="s">
        <v>7157</v>
      </c>
      <c r="J227" s="220" t="s">
        <v>3329</v>
      </c>
      <c r="K227" s="220" t="s">
        <v>5720</v>
      </c>
      <c r="L227" s="220" t="s">
        <v>6560</v>
      </c>
      <c r="M227" s="339" t="s">
        <v>6561</v>
      </c>
      <c r="N227" s="220" t="s">
        <v>617</v>
      </c>
      <c r="O227" s="220" t="s">
        <v>5208</v>
      </c>
      <c r="P227" s="220">
        <v>2</v>
      </c>
      <c r="Q227" s="220" t="s">
        <v>20</v>
      </c>
      <c r="R227" s="220">
        <v>3</v>
      </c>
      <c r="S227" s="220">
        <v>4</v>
      </c>
      <c r="T227" s="339" t="s">
        <v>4819</v>
      </c>
      <c r="U227" s="220" t="s">
        <v>4838</v>
      </c>
      <c r="V227" s="220" t="s">
        <v>7154</v>
      </c>
      <c r="W227" s="220" t="s">
        <v>625</v>
      </c>
      <c r="X227" s="220">
        <v>9</v>
      </c>
      <c r="Y227" s="220">
        <v>5</v>
      </c>
      <c r="Z227" s="220">
        <v>1</v>
      </c>
      <c r="AA227" s="220">
        <v>14</v>
      </c>
      <c r="AB227" s="220">
        <v>13</v>
      </c>
      <c r="AC227" s="220" t="s">
        <v>7154</v>
      </c>
      <c r="AD227" s="220" t="s">
        <v>48</v>
      </c>
      <c r="AE227" s="220" t="s">
        <v>2348</v>
      </c>
      <c r="AF227" s="220" t="s">
        <v>2348</v>
      </c>
      <c r="AG227" s="220" t="s">
        <v>6795</v>
      </c>
      <c r="AH227" s="220" t="s">
        <v>5210</v>
      </c>
      <c r="AI227" s="220">
        <v>3</v>
      </c>
      <c r="AJ227" s="220">
        <v>4</v>
      </c>
      <c r="AK227" s="339" t="s">
        <v>7154</v>
      </c>
      <c r="AL227" s="220" t="s">
        <v>36</v>
      </c>
      <c r="AM227" s="220">
        <v>3</v>
      </c>
      <c r="AN227" s="220">
        <v>4</v>
      </c>
      <c r="AO227" s="339" t="s">
        <v>7154</v>
      </c>
      <c r="AP227" s="220" t="s">
        <v>5210</v>
      </c>
      <c r="AQ227" s="220">
        <v>3</v>
      </c>
      <c r="AR227" s="220">
        <v>4</v>
      </c>
      <c r="AS227" s="220" t="s">
        <v>1265</v>
      </c>
      <c r="AT227" s="220"/>
    </row>
    <row r="228" spans="1:119" x14ac:dyDescent="0.3">
      <c r="A228" s="220">
        <v>227</v>
      </c>
      <c r="B228" s="220" t="s">
        <v>613</v>
      </c>
      <c r="C228" s="333"/>
      <c r="D228" s="220" t="s">
        <v>7149</v>
      </c>
      <c r="E228" s="220"/>
      <c r="F228" s="373" t="s">
        <v>7158</v>
      </c>
      <c r="G228" s="373" t="s">
        <v>7159</v>
      </c>
      <c r="H228" s="373" t="s">
        <v>7152</v>
      </c>
      <c r="I228" s="220" t="s">
        <v>7160</v>
      </c>
      <c r="J228" s="220" t="s">
        <v>3329</v>
      </c>
      <c r="K228" s="220" t="s">
        <v>5720</v>
      </c>
      <c r="L228" s="220" t="s">
        <v>6560</v>
      </c>
      <c r="M228" s="339" t="s">
        <v>6561</v>
      </c>
      <c r="N228" s="220" t="s">
        <v>617</v>
      </c>
      <c r="O228" s="220" t="s">
        <v>5208</v>
      </c>
      <c r="P228" s="220">
        <v>3</v>
      </c>
      <c r="Q228" s="220" t="s">
        <v>20</v>
      </c>
      <c r="R228" s="220">
        <v>5</v>
      </c>
      <c r="S228" s="220">
        <v>6</v>
      </c>
      <c r="T228" s="339" t="s">
        <v>4819</v>
      </c>
      <c r="U228" s="220" t="s">
        <v>4838</v>
      </c>
      <c r="V228" s="220" t="s">
        <v>7154</v>
      </c>
      <c r="W228" s="220" t="s">
        <v>628</v>
      </c>
      <c r="X228" s="220">
        <v>9</v>
      </c>
      <c r="Y228" s="220">
        <v>5</v>
      </c>
      <c r="Z228" s="220">
        <v>1</v>
      </c>
      <c r="AA228" s="220">
        <v>14</v>
      </c>
      <c r="AB228" s="220">
        <v>13</v>
      </c>
      <c r="AC228" s="220" t="s">
        <v>7154</v>
      </c>
      <c r="AD228" s="220" t="s">
        <v>48</v>
      </c>
      <c r="AE228" s="220" t="s">
        <v>2348</v>
      </c>
      <c r="AF228" s="220" t="s">
        <v>2348</v>
      </c>
      <c r="AG228" s="220" t="s">
        <v>6795</v>
      </c>
      <c r="AH228" s="220" t="s">
        <v>5210</v>
      </c>
      <c r="AI228" s="220">
        <v>5</v>
      </c>
      <c r="AJ228" s="220">
        <v>6</v>
      </c>
      <c r="AK228" s="339" t="s">
        <v>7154</v>
      </c>
      <c r="AL228" s="220" t="s">
        <v>36</v>
      </c>
      <c r="AM228" s="220">
        <v>5</v>
      </c>
      <c r="AN228" s="220">
        <v>6</v>
      </c>
      <c r="AO228" s="339" t="s">
        <v>7154</v>
      </c>
      <c r="AP228" s="220" t="s">
        <v>5210</v>
      </c>
      <c r="AQ228" s="220">
        <v>5</v>
      </c>
      <c r="AR228" s="220">
        <v>6</v>
      </c>
      <c r="AS228" s="220" t="s">
        <v>1265</v>
      </c>
      <c r="AT228" s="220"/>
    </row>
    <row r="229" spans="1:119" x14ac:dyDescent="0.3">
      <c r="A229" s="220">
        <v>228</v>
      </c>
      <c r="B229" s="220" t="s">
        <v>613</v>
      </c>
      <c r="C229" s="333"/>
      <c r="D229" s="220" t="s">
        <v>7149</v>
      </c>
      <c r="E229" s="220"/>
      <c r="F229" s="373" t="s">
        <v>7161</v>
      </c>
      <c r="G229" s="373" t="s">
        <v>7162</v>
      </c>
      <c r="H229" s="373" t="s">
        <v>7152</v>
      </c>
      <c r="I229" s="220" t="s">
        <v>7163</v>
      </c>
      <c r="J229" s="220" t="s">
        <v>3329</v>
      </c>
      <c r="K229" s="220" t="s">
        <v>5720</v>
      </c>
      <c r="L229" s="220" t="s">
        <v>6560</v>
      </c>
      <c r="M229" s="339" t="s">
        <v>6561</v>
      </c>
      <c r="N229" s="220" t="s">
        <v>617</v>
      </c>
      <c r="O229" s="220" t="s">
        <v>5208</v>
      </c>
      <c r="P229" s="220">
        <v>4</v>
      </c>
      <c r="Q229" s="220" t="s">
        <v>20</v>
      </c>
      <c r="R229" s="220">
        <v>7</v>
      </c>
      <c r="S229" s="220">
        <v>8</v>
      </c>
      <c r="T229" s="339" t="s">
        <v>4819</v>
      </c>
      <c r="U229" s="220" t="s">
        <v>4838</v>
      </c>
      <c r="V229" s="220" t="s">
        <v>7154</v>
      </c>
      <c r="W229" s="220" t="s">
        <v>631</v>
      </c>
      <c r="X229" s="220">
        <v>9</v>
      </c>
      <c r="Y229" s="220">
        <v>5</v>
      </c>
      <c r="Z229" s="220">
        <v>1</v>
      </c>
      <c r="AA229" s="220">
        <v>14</v>
      </c>
      <c r="AB229" s="220">
        <v>13</v>
      </c>
      <c r="AC229" s="220" t="s">
        <v>7154</v>
      </c>
      <c r="AD229" s="220" t="s">
        <v>48</v>
      </c>
      <c r="AE229" s="220" t="s">
        <v>2348</v>
      </c>
      <c r="AF229" s="220" t="s">
        <v>2348</v>
      </c>
      <c r="AG229" s="220" t="s">
        <v>6795</v>
      </c>
      <c r="AH229" s="220" t="s">
        <v>5210</v>
      </c>
      <c r="AI229" s="220">
        <v>7</v>
      </c>
      <c r="AJ229" s="220">
        <v>8</v>
      </c>
      <c r="AK229" s="339" t="s">
        <v>7154</v>
      </c>
      <c r="AL229" s="220" t="s">
        <v>36</v>
      </c>
      <c r="AM229" s="220">
        <v>7</v>
      </c>
      <c r="AN229" s="220">
        <v>8</v>
      </c>
      <c r="AO229" s="339" t="s">
        <v>7154</v>
      </c>
      <c r="AP229" s="220" t="s">
        <v>5210</v>
      </c>
      <c r="AQ229" s="220">
        <v>7</v>
      </c>
      <c r="AR229" s="220">
        <v>8</v>
      </c>
      <c r="AS229" s="220" t="s">
        <v>1265</v>
      </c>
      <c r="AT229" s="220"/>
    </row>
    <row r="230" spans="1:119" x14ac:dyDescent="0.3">
      <c r="A230" s="220">
        <v>229</v>
      </c>
      <c r="B230" s="220" t="s">
        <v>613</v>
      </c>
      <c r="C230" s="333"/>
      <c r="D230" s="220" t="s">
        <v>7149</v>
      </c>
      <c r="E230" s="220"/>
      <c r="F230" s="373" t="s">
        <v>7164</v>
      </c>
      <c r="G230" s="373" t="s">
        <v>7165</v>
      </c>
      <c r="H230" s="373" t="s">
        <v>98</v>
      </c>
      <c r="I230" s="373" t="s">
        <v>98</v>
      </c>
      <c r="J230" s="220" t="s">
        <v>3329</v>
      </c>
      <c r="K230" s="220" t="s">
        <v>5720</v>
      </c>
      <c r="L230" s="220" t="s">
        <v>6560</v>
      </c>
      <c r="M230" s="339" t="s">
        <v>6561</v>
      </c>
      <c r="N230" s="220" t="s">
        <v>617</v>
      </c>
      <c r="O230" s="220" t="s">
        <v>5208</v>
      </c>
      <c r="P230" s="220">
        <v>5</v>
      </c>
      <c r="Q230" s="220" t="s">
        <v>20</v>
      </c>
      <c r="R230" s="220">
        <v>9</v>
      </c>
      <c r="S230" s="220">
        <v>10</v>
      </c>
      <c r="T230" s="339" t="s">
        <v>4819</v>
      </c>
      <c r="U230" s="220" t="s">
        <v>4838</v>
      </c>
      <c r="V230" s="220" t="s">
        <v>7154</v>
      </c>
      <c r="W230" s="220" t="s">
        <v>633</v>
      </c>
      <c r="X230" s="220">
        <v>9</v>
      </c>
      <c r="Y230" s="220">
        <v>5</v>
      </c>
      <c r="Z230" s="220">
        <v>1</v>
      </c>
      <c r="AA230" s="220">
        <v>14</v>
      </c>
      <c r="AB230" s="220">
        <v>13</v>
      </c>
      <c r="AC230" s="220" t="s">
        <v>7154</v>
      </c>
      <c r="AD230" s="220" t="s">
        <v>48</v>
      </c>
      <c r="AE230" s="220" t="s">
        <v>2348</v>
      </c>
      <c r="AF230" s="220" t="s">
        <v>2348</v>
      </c>
      <c r="AG230" s="220" t="s">
        <v>6795</v>
      </c>
      <c r="AH230" s="220" t="s">
        <v>5210</v>
      </c>
      <c r="AI230" s="220">
        <v>9</v>
      </c>
      <c r="AJ230" s="220">
        <v>10</v>
      </c>
      <c r="AK230" s="339" t="s">
        <v>7154</v>
      </c>
      <c r="AL230" s="220" t="s">
        <v>36</v>
      </c>
      <c r="AM230" s="220">
        <v>9</v>
      </c>
      <c r="AN230" s="220">
        <v>10</v>
      </c>
      <c r="AO230" s="339" t="s">
        <v>7154</v>
      </c>
      <c r="AP230" s="220" t="s">
        <v>5210</v>
      </c>
      <c r="AQ230" s="220">
        <v>9</v>
      </c>
      <c r="AR230" s="220">
        <v>10</v>
      </c>
      <c r="AS230" s="220" t="s">
        <v>1265</v>
      </c>
      <c r="AT230" s="220"/>
    </row>
    <row r="231" spans="1:119" x14ac:dyDescent="0.3">
      <c r="A231" s="220">
        <v>230</v>
      </c>
      <c r="B231" s="220" t="s">
        <v>613</v>
      </c>
      <c r="C231" s="333"/>
      <c r="D231" s="220" t="s">
        <v>7149</v>
      </c>
      <c r="E231" s="220"/>
      <c r="F231" s="373" t="s">
        <v>7166</v>
      </c>
      <c r="G231" s="373" t="s">
        <v>7167</v>
      </c>
      <c r="H231" s="373" t="s">
        <v>7168</v>
      </c>
      <c r="I231" s="220" t="s">
        <v>7153</v>
      </c>
      <c r="J231" s="220" t="s">
        <v>3329</v>
      </c>
      <c r="K231" s="220" t="s">
        <v>5720</v>
      </c>
      <c r="L231" s="220" t="s">
        <v>6560</v>
      </c>
      <c r="M231" s="339" t="s">
        <v>6561</v>
      </c>
      <c r="N231" s="220" t="s">
        <v>617</v>
      </c>
      <c r="O231" s="220" t="s">
        <v>5208</v>
      </c>
      <c r="P231" s="220">
        <v>6</v>
      </c>
      <c r="Q231" s="220" t="s">
        <v>20</v>
      </c>
      <c r="R231" s="220">
        <v>11</v>
      </c>
      <c r="S231" s="220">
        <v>12</v>
      </c>
      <c r="T231" s="339" t="s">
        <v>4819</v>
      </c>
      <c r="U231" s="220" t="s">
        <v>4838</v>
      </c>
      <c r="V231" s="220" t="s">
        <v>7154</v>
      </c>
      <c r="W231" s="220" t="s">
        <v>636</v>
      </c>
      <c r="X231" s="220">
        <v>9</v>
      </c>
      <c r="Y231" s="220">
        <v>5</v>
      </c>
      <c r="Z231" s="220">
        <v>1</v>
      </c>
      <c r="AA231" s="220">
        <v>14</v>
      </c>
      <c r="AB231" s="220">
        <v>13</v>
      </c>
      <c r="AC231" s="220" t="s">
        <v>7154</v>
      </c>
      <c r="AD231" s="220" t="s">
        <v>48</v>
      </c>
      <c r="AE231" s="220" t="s">
        <v>2348</v>
      </c>
      <c r="AF231" s="220" t="s">
        <v>2348</v>
      </c>
      <c r="AG231" s="220" t="s">
        <v>6795</v>
      </c>
      <c r="AH231" s="220" t="s">
        <v>5210</v>
      </c>
      <c r="AI231" s="220">
        <v>11</v>
      </c>
      <c r="AJ231" s="220">
        <v>12</v>
      </c>
      <c r="AK231" s="339" t="s">
        <v>7154</v>
      </c>
      <c r="AL231" s="220" t="s">
        <v>36</v>
      </c>
      <c r="AM231" s="220">
        <v>11</v>
      </c>
      <c r="AN231" s="220">
        <v>12</v>
      </c>
      <c r="AO231" s="339" t="s">
        <v>7154</v>
      </c>
      <c r="AP231" s="220" t="s">
        <v>5210</v>
      </c>
      <c r="AQ231" s="220">
        <v>11</v>
      </c>
      <c r="AR231" s="220">
        <v>12</v>
      </c>
      <c r="AS231" s="220" t="s">
        <v>1265</v>
      </c>
      <c r="AT231" s="220"/>
    </row>
    <row r="232" spans="1:119" x14ac:dyDescent="0.3">
      <c r="A232" s="220">
        <v>231</v>
      </c>
      <c r="B232" s="220" t="s">
        <v>613</v>
      </c>
      <c r="C232" s="333"/>
      <c r="D232" s="220" t="s">
        <v>7149</v>
      </c>
      <c r="E232" s="220"/>
      <c r="F232" s="373" t="s">
        <v>7169</v>
      </c>
      <c r="G232" s="373" t="s">
        <v>7170</v>
      </c>
      <c r="H232" s="373" t="s">
        <v>7168</v>
      </c>
      <c r="I232" s="220" t="s">
        <v>7157</v>
      </c>
      <c r="J232" s="220" t="s">
        <v>3329</v>
      </c>
      <c r="K232" s="220" t="s">
        <v>5720</v>
      </c>
      <c r="L232" s="220" t="s">
        <v>6560</v>
      </c>
      <c r="M232" s="339" t="s">
        <v>6561</v>
      </c>
      <c r="N232" s="220" t="s">
        <v>617</v>
      </c>
      <c r="O232" s="220" t="s">
        <v>5208</v>
      </c>
      <c r="P232" s="220">
        <v>7</v>
      </c>
      <c r="Q232" s="220" t="s">
        <v>20</v>
      </c>
      <c r="R232" s="220">
        <v>13</v>
      </c>
      <c r="S232" s="220">
        <v>14</v>
      </c>
      <c r="T232" s="339" t="s">
        <v>4819</v>
      </c>
      <c r="U232" s="220" t="s">
        <v>4838</v>
      </c>
      <c r="V232" s="220" t="s">
        <v>7154</v>
      </c>
      <c r="W232" s="220" t="s">
        <v>639</v>
      </c>
      <c r="X232" s="220">
        <v>9</v>
      </c>
      <c r="Y232" s="220">
        <v>5</v>
      </c>
      <c r="Z232" s="220">
        <v>1</v>
      </c>
      <c r="AA232" s="220">
        <v>14</v>
      </c>
      <c r="AB232" s="220">
        <v>13</v>
      </c>
      <c r="AC232" s="220" t="s">
        <v>7154</v>
      </c>
      <c r="AD232" s="220" t="s">
        <v>48</v>
      </c>
      <c r="AE232" s="220" t="s">
        <v>2348</v>
      </c>
      <c r="AF232" s="220" t="s">
        <v>2348</v>
      </c>
      <c r="AG232" s="220" t="s">
        <v>6795</v>
      </c>
      <c r="AH232" s="220" t="s">
        <v>5210</v>
      </c>
      <c r="AI232" s="220">
        <v>13</v>
      </c>
      <c r="AJ232" s="220">
        <v>14</v>
      </c>
      <c r="AK232" s="339" t="s">
        <v>7154</v>
      </c>
      <c r="AL232" s="220" t="s">
        <v>36</v>
      </c>
      <c r="AM232" s="220">
        <v>13</v>
      </c>
      <c r="AN232" s="220">
        <v>14</v>
      </c>
      <c r="AO232" s="339" t="s">
        <v>7154</v>
      </c>
      <c r="AP232" s="220" t="s">
        <v>5210</v>
      </c>
      <c r="AQ232" s="220">
        <v>13</v>
      </c>
      <c r="AR232" s="220">
        <v>14</v>
      </c>
      <c r="AS232" s="220" t="s">
        <v>1265</v>
      </c>
      <c r="AT232" s="220"/>
    </row>
    <row r="233" spans="1:119" x14ac:dyDescent="0.3">
      <c r="A233" s="220">
        <v>232</v>
      </c>
      <c r="B233" s="220" t="s">
        <v>613</v>
      </c>
      <c r="C233" s="333"/>
      <c r="D233" s="220" t="s">
        <v>7149</v>
      </c>
      <c r="E233" s="220"/>
      <c r="F233" s="373" t="s">
        <v>7171</v>
      </c>
      <c r="G233" s="373" t="s">
        <v>7172</v>
      </c>
      <c r="H233" s="373" t="s">
        <v>7168</v>
      </c>
      <c r="I233" s="220" t="s">
        <v>7160</v>
      </c>
      <c r="J233" s="220" t="s">
        <v>3329</v>
      </c>
      <c r="K233" s="220" t="s">
        <v>5720</v>
      </c>
      <c r="L233" s="220" t="s">
        <v>6560</v>
      </c>
      <c r="M233" s="339" t="s">
        <v>6561</v>
      </c>
      <c r="N233" s="220" t="s">
        <v>617</v>
      </c>
      <c r="O233" s="220" t="s">
        <v>5208</v>
      </c>
      <c r="P233" s="220">
        <v>8</v>
      </c>
      <c r="Q233" s="220" t="s">
        <v>20</v>
      </c>
      <c r="R233" s="220">
        <v>15</v>
      </c>
      <c r="S233" s="220">
        <v>16</v>
      </c>
      <c r="T233" s="339" t="s">
        <v>4819</v>
      </c>
      <c r="U233" s="220" t="s">
        <v>4838</v>
      </c>
      <c r="V233" s="220" t="s">
        <v>7154</v>
      </c>
      <c r="W233" s="220" t="s">
        <v>642</v>
      </c>
      <c r="X233" s="220">
        <v>9</v>
      </c>
      <c r="Y233" s="220">
        <v>5</v>
      </c>
      <c r="Z233" s="220">
        <v>1</v>
      </c>
      <c r="AA233" s="220">
        <v>14</v>
      </c>
      <c r="AB233" s="220">
        <v>13</v>
      </c>
      <c r="AC233" s="220" t="s">
        <v>7154</v>
      </c>
      <c r="AD233" s="220" t="s">
        <v>48</v>
      </c>
      <c r="AE233" s="220" t="s">
        <v>2348</v>
      </c>
      <c r="AF233" s="220" t="s">
        <v>2348</v>
      </c>
      <c r="AG233" s="220" t="s">
        <v>6795</v>
      </c>
      <c r="AH233" s="220" t="s">
        <v>5210</v>
      </c>
      <c r="AI233" s="220">
        <v>15</v>
      </c>
      <c r="AJ233" s="220">
        <v>16</v>
      </c>
      <c r="AK233" s="339" t="s">
        <v>7154</v>
      </c>
      <c r="AL233" s="220" t="s">
        <v>36</v>
      </c>
      <c r="AM233" s="220">
        <v>15</v>
      </c>
      <c r="AN233" s="220">
        <v>16</v>
      </c>
      <c r="AO233" s="339" t="s">
        <v>7154</v>
      </c>
      <c r="AP233" s="220" t="s">
        <v>5210</v>
      </c>
      <c r="AQ233" s="220">
        <v>15</v>
      </c>
      <c r="AR233" s="220">
        <v>16</v>
      </c>
      <c r="AS233" s="220" t="s">
        <v>1265</v>
      </c>
      <c r="AT233" s="220"/>
    </row>
    <row r="234" spans="1:119" x14ac:dyDescent="0.3">
      <c r="A234" s="220">
        <v>233</v>
      </c>
      <c r="B234" s="220" t="s">
        <v>613</v>
      </c>
      <c r="C234" s="333"/>
      <c r="D234" s="220" t="s">
        <v>7149</v>
      </c>
      <c r="E234" s="220"/>
      <c r="F234" s="373" t="s">
        <v>7173</v>
      </c>
      <c r="G234" s="373" t="s">
        <v>7174</v>
      </c>
      <c r="H234" s="373" t="s">
        <v>7168</v>
      </c>
      <c r="I234" s="220" t="s">
        <v>7163</v>
      </c>
      <c r="J234" s="220" t="s">
        <v>3329</v>
      </c>
      <c r="K234" s="220" t="s">
        <v>5720</v>
      </c>
      <c r="L234" s="220" t="s">
        <v>6560</v>
      </c>
      <c r="M234" s="339" t="s">
        <v>6561</v>
      </c>
      <c r="N234" s="220" t="s">
        <v>617</v>
      </c>
      <c r="O234" s="220" t="s">
        <v>5208</v>
      </c>
      <c r="P234" s="220">
        <v>9</v>
      </c>
      <c r="Q234" s="220" t="s">
        <v>20</v>
      </c>
      <c r="R234" s="220">
        <v>17</v>
      </c>
      <c r="S234" s="220">
        <v>18</v>
      </c>
      <c r="T234" s="339" t="s">
        <v>4819</v>
      </c>
      <c r="U234" s="220" t="s">
        <v>4838</v>
      </c>
      <c r="V234" s="220" t="s">
        <v>7154</v>
      </c>
      <c r="W234" s="220" t="s">
        <v>646</v>
      </c>
      <c r="X234" s="220">
        <v>9</v>
      </c>
      <c r="Y234" s="220">
        <v>5</v>
      </c>
      <c r="Z234" s="220">
        <v>1</v>
      </c>
      <c r="AA234" s="220">
        <v>14</v>
      </c>
      <c r="AB234" s="220">
        <v>13</v>
      </c>
      <c r="AC234" s="220" t="s">
        <v>7154</v>
      </c>
      <c r="AD234" s="220" t="s">
        <v>48</v>
      </c>
      <c r="AE234" s="220" t="s">
        <v>2348</v>
      </c>
      <c r="AF234" s="220" t="s">
        <v>2348</v>
      </c>
      <c r="AG234" s="220" t="s">
        <v>6795</v>
      </c>
      <c r="AH234" s="220" t="s">
        <v>5210</v>
      </c>
      <c r="AI234" s="220">
        <v>17</v>
      </c>
      <c r="AJ234" s="220">
        <v>18</v>
      </c>
      <c r="AK234" s="339" t="s">
        <v>7154</v>
      </c>
      <c r="AL234" s="220" t="s">
        <v>36</v>
      </c>
      <c r="AM234" s="220">
        <v>17</v>
      </c>
      <c r="AN234" s="220">
        <v>18</v>
      </c>
      <c r="AO234" s="339" t="s">
        <v>7154</v>
      </c>
      <c r="AP234" s="220" t="s">
        <v>5210</v>
      </c>
      <c r="AQ234" s="220">
        <v>17</v>
      </c>
      <c r="AR234" s="220">
        <v>18</v>
      </c>
      <c r="AS234" s="220" t="s">
        <v>1265</v>
      </c>
      <c r="AT234" s="220"/>
    </row>
    <row r="235" spans="1:119" x14ac:dyDescent="0.3">
      <c r="A235" s="220">
        <v>234</v>
      </c>
      <c r="B235" s="220" t="s">
        <v>613</v>
      </c>
      <c r="C235" s="333"/>
      <c r="D235" s="220" t="s">
        <v>7149</v>
      </c>
      <c r="E235" s="220"/>
      <c r="F235" s="373" t="s">
        <v>7175</v>
      </c>
      <c r="G235" s="373" t="s">
        <v>7176</v>
      </c>
      <c r="H235" s="373" t="s">
        <v>98</v>
      </c>
      <c r="I235" s="373" t="s">
        <v>98</v>
      </c>
      <c r="J235" s="220" t="s">
        <v>3329</v>
      </c>
      <c r="K235" s="220" t="s">
        <v>5720</v>
      </c>
      <c r="L235" s="220" t="s">
        <v>6560</v>
      </c>
      <c r="M235" s="339" t="s">
        <v>6561</v>
      </c>
      <c r="N235" s="220" t="s">
        <v>617</v>
      </c>
      <c r="O235" s="220" t="s">
        <v>5208</v>
      </c>
      <c r="P235" s="220">
        <v>10</v>
      </c>
      <c r="Q235" s="220" t="s">
        <v>20</v>
      </c>
      <c r="R235" s="220">
        <v>19</v>
      </c>
      <c r="S235" s="220">
        <v>20</v>
      </c>
      <c r="T235" s="339" t="s">
        <v>4819</v>
      </c>
      <c r="U235" s="220" t="s">
        <v>4838</v>
      </c>
      <c r="V235" s="220" t="s">
        <v>7154</v>
      </c>
      <c r="W235" s="220" t="s">
        <v>650</v>
      </c>
      <c r="X235" s="220">
        <v>9</v>
      </c>
      <c r="Y235" s="220">
        <v>5</v>
      </c>
      <c r="Z235" s="220">
        <v>1</v>
      </c>
      <c r="AA235" s="220">
        <v>14</v>
      </c>
      <c r="AB235" s="220">
        <v>13</v>
      </c>
      <c r="AC235" s="220" t="s">
        <v>7154</v>
      </c>
      <c r="AD235" s="220" t="s">
        <v>48</v>
      </c>
      <c r="AE235" s="220" t="s">
        <v>2348</v>
      </c>
      <c r="AF235" s="220" t="s">
        <v>2348</v>
      </c>
      <c r="AG235" s="220" t="s">
        <v>6795</v>
      </c>
      <c r="AH235" s="220" t="s">
        <v>5210</v>
      </c>
      <c r="AI235" s="220">
        <v>19</v>
      </c>
      <c r="AJ235" s="220">
        <v>20</v>
      </c>
      <c r="AK235" s="339" t="s">
        <v>7154</v>
      </c>
      <c r="AL235" s="220" t="s">
        <v>36</v>
      </c>
      <c r="AM235" s="220">
        <v>19</v>
      </c>
      <c r="AN235" s="220">
        <v>20</v>
      </c>
      <c r="AO235" s="339" t="s">
        <v>7154</v>
      </c>
      <c r="AP235" s="220" t="s">
        <v>5210</v>
      </c>
      <c r="AQ235" s="220">
        <v>19</v>
      </c>
      <c r="AR235" s="220">
        <v>20</v>
      </c>
      <c r="AS235" s="220" t="s">
        <v>1265</v>
      </c>
      <c r="AT235" s="220"/>
    </row>
    <row r="236" spans="1:119" x14ac:dyDescent="0.3">
      <c r="A236" s="220">
        <v>235</v>
      </c>
      <c r="B236" s="220" t="s">
        <v>613</v>
      </c>
      <c r="C236" s="333"/>
      <c r="D236" s="220" t="s">
        <v>7149</v>
      </c>
      <c r="E236" s="220"/>
      <c r="F236" s="373" t="s">
        <v>7177</v>
      </c>
      <c r="G236" s="373" t="s">
        <v>7178</v>
      </c>
      <c r="H236" s="373" t="s">
        <v>7179</v>
      </c>
      <c r="I236" s="220" t="s">
        <v>7180</v>
      </c>
      <c r="J236" s="220" t="s">
        <v>3329</v>
      </c>
      <c r="K236" s="220" t="s">
        <v>5720</v>
      </c>
      <c r="L236" s="220" t="s">
        <v>6560</v>
      </c>
      <c r="M236" s="339" t="s">
        <v>6561</v>
      </c>
      <c r="N236" s="220" t="s">
        <v>617</v>
      </c>
      <c r="O236" s="220" t="s">
        <v>5208</v>
      </c>
      <c r="P236" s="220">
        <v>11</v>
      </c>
      <c r="Q236" s="220" t="s">
        <v>20</v>
      </c>
      <c r="R236" s="220">
        <v>21</v>
      </c>
      <c r="S236" s="220">
        <v>22</v>
      </c>
      <c r="T236" s="339" t="s">
        <v>4819</v>
      </c>
      <c r="U236" s="220" t="s">
        <v>4838</v>
      </c>
      <c r="V236" s="220" t="s">
        <v>7154</v>
      </c>
      <c r="W236" s="220" t="s">
        <v>653</v>
      </c>
      <c r="X236" s="220">
        <v>9</v>
      </c>
      <c r="Y236" s="220">
        <v>5</v>
      </c>
      <c r="Z236" s="220">
        <v>1</v>
      </c>
      <c r="AA236" s="220">
        <v>14</v>
      </c>
      <c r="AB236" s="220">
        <v>13</v>
      </c>
      <c r="AC236" s="220" t="s">
        <v>7154</v>
      </c>
      <c r="AD236" s="220" t="s">
        <v>48</v>
      </c>
      <c r="AE236" s="220" t="s">
        <v>2348</v>
      </c>
      <c r="AF236" s="220" t="s">
        <v>2348</v>
      </c>
      <c r="AG236" s="220" t="s">
        <v>6795</v>
      </c>
      <c r="AH236" s="220" t="s">
        <v>5210</v>
      </c>
      <c r="AI236" s="220">
        <v>21</v>
      </c>
      <c r="AJ236" s="220">
        <v>22</v>
      </c>
      <c r="AK236" s="339" t="s">
        <v>7154</v>
      </c>
      <c r="AL236" s="220" t="s">
        <v>36</v>
      </c>
      <c r="AM236" s="220">
        <v>21</v>
      </c>
      <c r="AN236" s="220">
        <v>22</v>
      </c>
      <c r="AO236" s="339" t="s">
        <v>7154</v>
      </c>
      <c r="AP236" s="220" t="s">
        <v>5210</v>
      </c>
      <c r="AQ236" s="220">
        <v>21</v>
      </c>
      <c r="AR236" s="220">
        <v>22</v>
      </c>
      <c r="AS236" s="220" t="s">
        <v>1265</v>
      </c>
      <c r="AT236" s="220"/>
    </row>
    <row r="237" spans="1:119" x14ac:dyDescent="0.3">
      <c r="A237" s="220">
        <v>236</v>
      </c>
      <c r="B237" s="220" t="s">
        <v>613</v>
      </c>
      <c r="C237" s="333"/>
      <c r="D237" s="220" t="s">
        <v>7149</v>
      </c>
      <c r="E237" s="220"/>
      <c r="F237" s="373" t="s">
        <v>7181</v>
      </c>
      <c r="G237" s="373" t="s">
        <v>7182</v>
      </c>
      <c r="H237" s="373" t="s">
        <v>7179</v>
      </c>
      <c r="I237" s="220" t="s">
        <v>7183</v>
      </c>
      <c r="J237" s="220" t="s">
        <v>3329</v>
      </c>
      <c r="K237" s="220" t="s">
        <v>5720</v>
      </c>
      <c r="L237" s="220" t="s">
        <v>6560</v>
      </c>
      <c r="M237" s="339" t="s">
        <v>6561</v>
      </c>
      <c r="N237" s="220" t="s">
        <v>617</v>
      </c>
      <c r="O237" s="220" t="s">
        <v>5208</v>
      </c>
      <c r="P237" s="220">
        <v>12</v>
      </c>
      <c r="Q237" s="220" t="s">
        <v>20</v>
      </c>
      <c r="R237" s="220">
        <v>23</v>
      </c>
      <c r="S237" s="220">
        <v>24</v>
      </c>
      <c r="T237" s="339" t="s">
        <v>4819</v>
      </c>
      <c r="U237" s="220" t="s">
        <v>4838</v>
      </c>
      <c r="V237" s="220" t="s">
        <v>7154</v>
      </c>
      <c r="W237" s="220" t="s">
        <v>656</v>
      </c>
      <c r="X237" s="220">
        <v>9</v>
      </c>
      <c r="Y237" s="220">
        <v>5</v>
      </c>
      <c r="Z237" s="220">
        <v>1</v>
      </c>
      <c r="AA237" s="220">
        <v>14</v>
      </c>
      <c r="AB237" s="220">
        <v>13</v>
      </c>
      <c r="AC237" s="220" t="s">
        <v>7154</v>
      </c>
      <c r="AD237" s="220" t="s">
        <v>48</v>
      </c>
      <c r="AE237" s="220" t="s">
        <v>2348</v>
      </c>
      <c r="AF237" s="220" t="s">
        <v>2348</v>
      </c>
      <c r="AG237" s="220" t="s">
        <v>6795</v>
      </c>
      <c r="AH237" s="220" t="s">
        <v>5210</v>
      </c>
      <c r="AI237" s="220">
        <v>23</v>
      </c>
      <c r="AJ237" s="220">
        <v>24</v>
      </c>
      <c r="AK237" s="339" t="s">
        <v>7154</v>
      </c>
      <c r="AL237" s="220" t="s">
        <v>36</v>
      </c>
      <c r="AM237" s="220">
        <v>23</v>
      </c>
      <c r="AN237" s="220">
        <v>24</v>
      </c>
      <c r="AO237" s="339" t="s">
        <v>7154</v>
      </c>
      <c r="AP237" s="220" t="s">
        <v>5210</v>
      </c>
      <c r="AQ237" s="220">
        <v>23</v>
      </c>
      <c r="AR237" s="220">
        <v>24</v>
      </c>
      <c r="AS237" s="220" t="s">
        <v>1265</v>
      </c>
      <c r="AT237" s="220"/>
    </row>
    <row r="238" spans="1:119" x14ac:dyDescent="0.3">
      <c r="A238" s="220">
        <v>237</v>
      </c>
      <c r="B238" s="220" t="s">
        <v>613</v>
      </c>
      <c r="C238" s="333"/>
      <c r="D238" s="220" t="s">
        <v>7149</v>
      </c>
      <c r="E238" s="220"/>
      <c r="F238" s="373" t="s">
        <v>7184</v>
      </c>
      <c r="G238" s="373" t="s">
        <v>7185</v>
      </c>
      <c r="H238" s="373" t="s">
        <v>7179</v>
      </c>
      <c r="I238" s="220" t="s">
        <v>7186</v>
      </c>
      <c r="J238" s="220" t="s">
        <v>3329</v>
      </c>
      <c r="K238" s="220" t="s">
        <v>5720</v>
      </c>
      <c r="L238" s="220" t="s">
        <v>6560</v>
      </c>
      <c r="M238" s="339" t="s">
        <v>6561</v>
      </c>
      <c r="N238" s="220" t="s">
        <v>617</v>
      </c>
      <c r="O238" s="220" t="s">
        <v>5208</v>
      </c>
      <c r="P238" s="220">
        <v>13</v>
      </c>
      <c r="Q238" s="220" t="s">
        <v>20</v>
      </c>
      <c r="R238" s="220">
        <v>25</v>
      </c>
      <c r="S238" s="220">
        <v>26</v>
      </c>
      <c r="T238" s="339" t="s">
        <v>4819</v>
      </c>
      <c r="U238" s="220" t="s">
        <v>4838</v>
      </c>
      <c r="V238" s="220" t="s">
        <v>7154</v>
      </c>
      <c r="W238" s="220" t="s">
        <v>659</v>
      </c>
      <c r="X238" s="220">
        <v>9</v>
      </c>
      <c r="Y238" s="220">
        <v>5</v>
      </c>
      <c r="Z238" s="220">
        <v>1</v>
      </c>
      <c r="AA238" s="220">
        <v>14</v>
      </c>
      <c r="AB238" s="220">
        <v>13</v>
      </c>
      <c r="AC238" s="220" t="s">
        <v>7154</v>
      </c>
      <c r="AD238" s="220" t="s">
        <v>48</v>
      </c>
      <c r="AE238" s="220" t="s">
        <v>2348</v>
      </c>
      <c r="AF238" s="220" t="s">
        <v>2348</v>
      </c>
      <c r="AG238" s="220" t="s">
        <v>6795</v>
      </c>
      <c r="AH238" s="220" t="s">
        <v>5210</v>
      </c>
      <c r="AI238" s="220">
        <v>25</v>
      </c>
      <c r="AJ238" s="220">
        <v>26</v>
      </c>
      <c r="AK238" s="339" t="s">
        <v>7154</v>
      </c>
      <c r="AL238" s="220" t="s">
        <v>36</v>
      </c>
      <c r="AM238" s="220">
        <v>25</v>
      </c>
      <c r="AN238" s="220">
        <v>26</v>
      </c>
      <c r="AO238" s="339" t="s">
        <v>7154</v>
      </c>
      <c r="AP238" s="220" t="s">
        <v>5210</v>
      </c>
      <c r="AQ238" s="220">
        <v>25</v>
      </c>
      <c r="AR238" s="220">
        <v>26</v>
      </c>
      <c r="AS238" s="220" t="s">
        <v>1265</v>
      </c>
      <c r="AT238" s="220"/>
    </row>
    <row r="239" spans="1:119" x14ac:dyDescent="0.3">
      <c r="A239" s="220">
        <v>238</v>
      </c>
      <c r="B239" s="220" t="s">
        <v>613</v>
      </c>
      <c r="C239" s="333"/>
      <c r="D239" s="220" t="s">
        <v>7149</v>
      </c>
      <c r="E239" s="220"/>
      <c r="F239" s="373" t="s">
        <v>7187</v>
      </c>
      <c r="G239" s="373" t="s">
        <v>7188</v>
      </c>
      <c r="H239" s="373" t="s">
        <v>7179</v>
      </c>
      <c r="I239" s="220" t="s">
        <v>7189</v>
      </c>
      <c r="J239" s="220" t="s">
        <v>3329</v>
      </c>
      <c r="K239" s="220" t="s">
        <v>5720</v>
      </c>
      <c r="L239" s="220" t="s">
        <v>6560</v>
      </c>
      <c r="M239" s="339" t="s">
        <v>6561</v>
      </c>
      <c r="N239" s="220" t="s">
        <v>617</v>
      </c>
      <c r="O239" s="220" t="s">
        <v>5208</v>
      </c>
      <c r="P239" s="220">
        <v>14</v>
      </c>
      <c r="Q239" s="220" t="s">
        <v>20</v>
      </c>
      <c r="R239" s="220">
        <v>27</v>
      </c>
      <c r="S239" s="220">
        <v>28</v>
      </c>
      <c r="T239" s="339" t="s">
        <v>4819</v>
      </c>
      <c r="U239" s="220" t="s">
        <v>4838</v>
      </c>
      <c r="V239" s="220" t="s">
        <v>7154</v>
      </c>
      <c r="W239" s="220" t="s">
        <v>662</v>
      </c>
      <c r="X239" s="220">
        <v>9</v>
      </c>
      <c r="Y239" s="220">
        <v>5</v>
      </c>
      <c r="Z239" s="220">
        <v>1</v>
      </c>
      <c r="AA239" s="220">
        <v>14</v>
      </c>
      <c r="AB239" s="220">
        <v>13</v>
      </c>
      <c r="AC239" s="220" t="s">
        <v>7154</v>
      </c>
      <c r="AD239" s="220" t="s">
        <v>48</v>
      </c>
      <c r="AE239" s="220" t="s">
        <v>2348</v>
      </c>
      <c r="AF239" s="220" t="s">
        <v>2348</v>
      </c>
      <c r="AG239" s="220" t="s">
        <v>6795</v>
      </c>
      <c r="AH239" s="220" t="s">
        <v>5210</v>
      </c>
      <c r="AI239" s="220">
        <v>27</v>
      </c>
      <c r="AJ239" s="220">
        <v>28</v>
      </c>
      <c r="AK239" s="339" t="s">
        <v>7154</v>
      </c>
      <c r="AL239" s="220" t="s">
        <v>36</v>
      </c>
      <c r="AM239" s="220">
        <v>27</v>
      </c>
      <c r="AN239" s="220">
        <v>28</v>
      </c>
      <c r="AO239" s="339" t="s">
        <v>7154</v>
      </c>
      <c r="AP239" s="220" t="s">
        <v>5210</v>
      </c>
      <c r="AQ239" s="220">
        <v>27</v>
      </c>
      <c r="AR239" s="220">
        <v>28</v>
      </c>
      <c r="AS239" s="220" t="s">
        <v>1265</v>
      </c>
      <c r="AT239" s="220"/>
    </row>
    <row r="240" spans="1:119" x14ac:dyDescent="0.3">
      <c r="A240" s="220">
        <v>239</v>
      </c>
      <c r="B240" s="220" t="s">
        <v>613</v>
      </c>
      <c r="C240" s="333"/>
      <c r="D240" s="220" t="s">
        <v>7149</v>
      </c>
      <c r="E240" s="220"/>
      <c r="F240" s="373" t="s">
        <v>7190</v>
      </c>
      <c r="G240" s="373" t="s">
        <v>7191</v>
      </c>
      <c r="H240" s="373" t="s">
        <v>98</v>
      </c>
      <c r="I240" s="373" t="s">
        <v>98</v>
      </c>
      <c r="J240" s="220" t="s">
        <v>3329</v>
      </c>
      <c r="K240" s="220" t="s">
        <v>5720</v>
      </c>
      <c r="L240" s="220" t="s">
        <v>6560</v>
      </c>
      <c r="M240" s="339" t="s">
        <v>6561</v>
      </c>
      <c r="N240" s="220" t="s">
        <v>617</v>
      </c>
      <c r="O240" s="220" t="s">
        <v>5208</v>
      </c>
      <c r="P240" s="220">
        <v>15</v>
      </c>
      <c r="Q240" s="220" t="s">
        <v>20</v>
      </c>
      <c r="R240" s="220">
        <v>29</v>
      </c>
      <c r="S240" s="220">
        <v>30</v>
      </c>
      <c r="T240" s="339" t="s">
        <v>4819</v>
      </c>
      <c r="U240" s="220" t="s">
        <v>4838</v>
      </c>
      <c r="V240" s="220" t="s">
        <v>7154</v>
      </c>
      <c r="W240" s="220" t="s">
        <v>665</v>
      </c>
      <c r="X240" s="220">
        <v>9</v>
      </c>
      <c r="Y240" s="220">
        <v>5</v>
      </c>
      <c r="Z240" s="220">
        <v>1</v>
      </c>
      <c r="AA240" s="220">
        <v>14</v>
      </c>
      <c r="AB240" s="220">
        <v>13</v>
      </c>
      <c r="AC240" s="220" t="s">
        <v>7154</v>
      </c>
      <c r="AD240" s="220" t="s">
        <v>48</v>
      </c>
      <c r="AE240" s="220" t="s">
        <v>2348</v>
      </c>
      <c r="AF240" s="220" t="s">
        <v>2348</v>
      </c>
      <c r="AG240" s="220" t="s">
        <v>6795</v>
      </c>
      <c r="AH240" s="220" t="s">
        <v>5210</v>
      </c>
      <c r="AI240" s="220">
        <v>29</v>
      </c>
      <c r="AJ240" s="220">
        <v>30</v>
      </c>
      <c r="AK240" s="339" t="s">
        <v>7154</v>
      </c>
      <c r="AL240" s="220" t="s">
        <v>36</v>
      </c>
      <c r="AM240" s="220">
        <v>29</v>
      </c>
      <c r="AN240" s="220">
        <v>30</v>
      </c>
      <c r="AO240" s="339" t="s">
        <v>7154</v>
      </c>
      <c r="AP240" s="220" t="s">
        <v>5210</v>
      </c>
      <c r="AQ240" s="220">
        <v>29</v>
      </c>
      <c r="AR240" s="220">
        <v>30</v>
      </c>
      <c r="AS240" s="220" t="s">
        <v>1265</v>
      </c>
      <c r="AT240" s="220"/>
    </row>
    <row r="241" spans="1:46" x14ac:dyDescent="0.3">
      <c r="A241" s="220">
        <v>240</v>
      </c>
      <c r="B241" s="220" t="s">
        <v>613</v>
      </c>
      <c r="C241" s="333"/>
      <c r="D241" s="220" t="s">
        <v>7149</v>
      </c>
      <c r="E241" s="220"/>
      <c r="F241" s="373" t="s">
        <v>7192</v>
      </c>
      <c r="G241" s="373" t="s">
        <v>7193</v>
      </c>
      <c r="H241" s="373" t="s">
        <v>7194</v>
      </c>
      <c r="I241" s="220" t="s">
        <v>7180</v>
      </c>
      <c r="J241" s="220" t="s">
        <v>3329</v>
      </c>
      <c r="K241" s="220" t="s">
        <v>5720</v>
      </c>
      <c r="L241" s="220" t="s">
        <v>6560</v>
      </c>
      <c r="M241" s="339" t="s">
        <v>6561</v>
      </c>
      <c r="N241" s="220" t="s">
        <v>617</v>
      </c>
      <c r="O241" s="220" t="s">
        <v>5208</v>
      </c>
      <c r="P241" s="220">
        <v>16</v>
      </c>
      <c r="Q241" s="220" t="s">
        <v>20</v>
      </c>
      <c r="R241" s="220">
        <v>31</v>
      </c>
      <c r="S241" s="220">
        <v>32</v>
      </c>
      <c r="T241" s="339" t="s">
        <v>4819</v>
      </c>
      <c r="U241" s="220" t="s">
        <v>4838</v>
      </c>
      <c r="V241" s="220" t="s">
        <v>7154</v>
      </c>
      <c r="W241" s="220" t="s">
        <v>668</v>
      </c>
      <c r="X241" s="220">
        <v>9</v>
      </c>
      <c r="Y241" s="220">
        <v>5</v>
      </c>
      <c r="Z241" s="220">
        <v>1</v>
      </c>
      <c r="AA241" s="220">
        <v>14</v>
      </c>
      <c r="AB241" s="220">
        <v>13</v>
      </c>
      <c r="AC241" s="220" t="s">
        <v>7154</v>
      </c>
      <c r="AD241" s="220" t="s">
        <v>48</v>
      </c>
      <c r="AE241" s="220" t="s">
        <v>2348</v>
      </c>
      <c r="AF241" s="220" t="s">
        <v>2348</v>
      </c>
      <c r="AG241" s="220" t="s">
        <v>6795</v>
      </c>
      <c r="AH241" s="220" t="s">
        <v>5210</v>
      </c>
      <c r="AI241" s="220">
        <v>31</v>
      </c>
      <c r="AJ241" s="220">
        <v>32</v>
      </c>
      <c r="AK241" s="339" t="s">
        <v>7154</v>
      </c>
      <c r="AL241" s="220" t="s">
        <v>36</v>
      </c>
      <c r="AM241" s="220">
        <v>31</v>
      </c>
      <c r="AN241" s="220">
        <v>32</v>
      </c>
      <c r="AO241" s="339" t="s">
        <v>7154</v>
      </c>
      <c r="AP241" s="220" t="s">
        <v>5210</v>
      </c>
      <c r="AQ241" s="220">
        <v>31</v>
      </c>
      <c r="AR241" s="220">
        <v>32</v>
      </c>
      <c r="AS241" s="220" t="s">
        <v>1265</v>
      </c>
      <c r="AT241" s="220"/>
    </row>
    <row r="242" spans="1:46" x14ac:dyDescent="0.3">
      <c r="A242" s="220">
        <v>241</v>
      </c>
      <c r="B242" s="220" t="s">
        <v>613</v>
      </c>
      <c r="C242" s="333"/>
      <c r="D242" s="220" t="s">
        <v>7149</v>
      </c>
      <c r="E242" s="220"/>
      <c r="F242" s="373" t="s">
        <v>7195</v>
      </c>
      <c r="G242" s="373" t="s">
        <v>7196</v>
      </c>
      <c r="H242" s="373" t="s">
        <v>7194</v>
      </c>
      <c r="I242" s="220" t="s">
        <v>7183</v>
      </c>
      <c r="J242" s="220" t="s">
        <v>3329</v>
      </c>
      <c r="K242" s="220" t="s">
        <v>5720</v>
      </c>
      <c r="L242" s="220" t="s">
        <v>6560</v>
      </c>
      <c r="M242" s="339" t="s">
        <v>6561</v>
      </c>
      <c r="N242" s="220" t="s">
        <v>617</v>
      </c>
      <c r="O242" s="220" t="s">
        <v>5208</v>
      </c>
      <c r="P242" s="220">
        <v>17</v>
      </c>
      <c r="Q242" s="220" t="s">
        <v>21</v>
      </c>
      <c r="R242" s="220">
        <v>1</v>
      </c>
      <c r="S242" s="220">
        <v>2</v>
      </c>
      <c r="T242" s="339" t="s">
        <v>4819</v>
      </c>
      <c r="U242" s="220" t="s">
        <v>4838</v>
      </c>
      <c r="V242" s="220" t="s">
        <v>7154</v>
      </c>
      <c r="W242" s="220" t="s">
        <v>669</v>
      </c>
      <c r="X242" s="220">
        <v>9</v>
      </c>
      <c r="Y242" s="220">
        <v>5</v>
      </c>
      <c r="Z242" s="220">
        <v>1</v>
      </c>
      <c r="AA242" s="220">
        <v>14</v>
      </c>
      <c r="AB242" s="220">
        <v>13</v>
      </c>
      <c r="AC242" s="220" t="s">
        <v>7154</v>
      </c>
      <c r="AD242" s="220" t="s">
        <v>48</v>
      </c>
      <c r="AE242" s="220" t="s">
        <v>2348</v>
      </c>
      <c r="AF242" s="220" t="s">
        <v>2348</v>
      </c>
      <c r="AG242" s="220" t="s">
        <v>6795</v>
      </c>
      <c r="AH242" s="220" t="s">
        <v>5210</v>
      </c>
      <c r="AI242" s="220">
        <v>33</v>
      </c>
      <c r="AJ242" s="220">
        <v>34</v>
      </c>
      <c r="AK242" s="339" t="s">
        <v>7154</v>
      </c>
      <c r="AL242" s="220" t="s">
        <v>36</v>
      </c>
      <c r="AM242" s="220">
        <v>33</v>
      </c>
      <c r="AN242" s="220">
        <v>34</v>
      </c>
      <c r="AO242" s="339" t="s">
        <v>7154</v>
      </c>
      <c r="AP242" s="220" t="s">
        <v>5210</v>
      </c>
      <c r="AQ242" s="220">
        <v>33</v>
      </c>
      <c r="AR242" s="220">
        <v>34</v>
      </c>
      <c r="AS242" s="220" t="s">
        <v>1265</v>
      </c>
      <c r="AT242" s="220"/>
    </row>
    <row r="243" spans="1:46" x14ac:dyDescent="0.3">
      <c r="A243" s="220">
        <v>242</v>
      </c>
      <c r="B243" s="220" t="s">
        <v>613</v>
      </c>
      <c r="C243" s="333"/>
      <c r="D243" s="220" t="s">
        <v>7149</v>
      </c>
      <c r="E243" s="220"/>
      <c r="F243" s="373" t="s">
        <v>7197</v>
      </c>
      <c r="G243" s="373" t="s">
        <v>7198</v>
      </c>
      <c r="H243" s="373" t="s">
        <v>7194</v>
      </c>
      <c r="I243" s="220" t="s">
        <v>7186</v>
      </c>
      <c r="J243" s="220" t="s">
        <v>3329</v>
      </c>
      <c r="K243" s="220" t="s">
        <v>5720</v>
      </c>
      <c r="L243" s="220" t="s">
        <v>6560</v>
      </c>
      <c r="M243" s="339" t="s">
        <v>6561</v>
      </c>
      <c r="N243" s="220" t="s">
        <v>617</v>
      </c>
      <c r="O243" s="220" t="s">
        <v>5208</v>
      </c>
      <c r="P243" s="220">
        <v>18</v>
      </c>
      <c r="Q243" s="220" t="s">
        <v>21</v>
      </c>
      <c r="R243" s="220">
        <v>3</v>
      </c>
      <c r="S243" s="220">
        <v>4</v>
      </c>
      <c r="T243" s="339" t="s">
        <v>4819</v>
      </c>
      <c r="U243" s="220" t="s">
        <v>4838</v>
      </c>
      <c r="V243" s="220" t="s">
        <v>7154</v>
      </c>
      <c r="W243" s="220" t="s">
        <v>670</v>
      </c>
      <c r="X243" s="220">
        <v>9</v>
      </c>
      <c r="Y243" s="220">
        <v>5</v>
      </c>
      <c r="Z243" s="220">
        <v>1</v>
      </c>
      <c r="AA243" s="220">
        <v>14</v>
      </c>
      <c r="AB243" s="220">
        <v>13</v>
      </c>
      <c r="AC243" s="220" t="s">
        <v>7154</v>
      </c>
      <c r="AD243" s="220" t="s">
        <v>48</v>
      </c>
      <c r="AE243" s="220" t="s">
        <v>2348</v>
      </c>
      <c r="AF243" s="220" t="s">
        <v>2348</v>
      </c>
      <c r="AG243" s="220" t="s">
        <v>6795</v>
      </c>
      <c r="AH243" s="220" t="s">
        <v>5210</v>
      </c>
      <c r="AI243" s="220">
        <v>35</v>
      </c>
      <c r="AJ243" s="220">
        <v>36</v>
      </c>
      <c r="AK243" s="339" t="s">
        <v>7154</v>
      </c>
      <c r="AL243" s="220" t="s">
        <v>36</v>
      </c>
      <c r="AM243" s="220">
        <v>35</v>
      </c>
      <c r="AN243" s="220">
        <v>36</v>
      </c>
      <c r="AO243" s="339" t="s">
        <v>7154</v>
      </c>
      <c r="AP243" s="220" t="s">
        <v>5210</v>
      </c>
      <c r="AQ243" s="220">
        <v>35</v>
      </c>
      <c r="AR243" s="220">
        <v>36</v>
      </c>
      <c r="AS243" s="220" t="s">
        <v>1265</v>
      </c>
      <c r="AT243" s="220"/>
    </row>
    <row r="244" spans="1:46" x14ac:dyDescent="0.3">
      <c r="A244" s="220">
        <v>243</v>
      </c>
      <c r="B244" s="220" t="s">
        <v>613</v>
      </c>
      <c r="C244" s="333"/>
      <c r="D244" s="220" t="s">
        <v>7149</v>
      </c>
      <c r="E244" s="220"/>
      <c r="F244" s="373" t="s">
        <v>7199</v>
      </c>
      <c r="G244" s="373" t="s">
        <v>7200</v>
      </c>
      <c r="H244" s="373" t="s">
        <v>7194</v>
      </c>
      <c r="I244" s="220" t="s">
        <v>7189</v>
      </c>
      <c r="J244" s="220" t="s">
        <v>3329</v>
      </c>
      <c r="K244" s="220" t="s">
        <v>5720</v>
      </c>
      <c r="L244" s="220" t="s">
        <v>6560</v>
      </c>
      <c r="M244" s="339" t="s">
        <v>6561</v>
      </c>
      <c r="N244" s="220" t="s">
        <v>617</v>
      </c>
      <c r="O244" s="220" t="s">
        <v>5208</v>
      </c>
      <c r="P244" s="220">
        <v>19</v>
      </c>
      <c r="Q244" s="220" t="s">
        <v>21</v>
      </c>
      <c r="R244" s="220">
        <v>5</v>
      </c>
      <c r="S244" s="220">
        <v>6</v>
      </c>
      <c r="T244" s="339" t="s">
        <v>4819</v>
      </c>
      <c r="U244" s="220" t="s">
        <v>4838</v>
      </c>
      <c r="V244" s="220" t="s">
        <v>7154</v>
      </c>
      <c r="W244" s="220" t="s">
        <v>671</v>
      </c>
      <c r="X244" s="220">
        <v>9</v>
      </c>
      <c r="Y244" s="220">
        <v>5</v>
      </c>
      <c r="Z244" s="220">
        <v>1</v>
      </c>
      <c r="AA244" s="220">
        <v>14</v>
      </c>
      <c r="AB244" s="220">
        <v>13</v>
      </c>
      <c r="AC244" s="220" t="s">
        <v>7154</v>
      </c>
      <c r="AD244" s="220" t="s">
        <v>48</v>
      </c>
      <c r="AE244" s="220" t="s">
        <v>2348</v>
      </c>
      <c r="AF244" s="220" t="s">
        <v>2348</v>
      </c>
      <c r="AG244" s="220" t="s">
        <v>6795</v>
      </c>
      <c r="AH244" s="220" t="s">
        <v>5210</v>
      </c>
      <c r="AI244" s="220">
        <v>37</v>
      </c>
      <c r="AJ244" s="220">
        <v>38</v>
      </c>
      <c r="AK244" s="339" t="s">
        <v>7154</v>
      </c>
      <c r="AL244" s="220" t="s">
        <v>36</v>
      </c>
      <c r="AM244" s="220">
        <v>37</v>
      </c>
      <c r="AN244" s="220">
        <v>38</v>
      </c>
      <c r="AO244" s="339" t="s">
        <v>7154</v>
      </c>
      <c r="AP244" s="220" t="s">
        <v>5210</v>
      </c>
      <c r="AQ244" s="220">
        <v>37</v>
      </c>
      <c r="AR244" s="220">
        <v>38</v>
      </c>
      <c r="AS244" s="220" t="s">
        <v>1265</v>
      </c>
      <c r="AT244" s="220"/>
    </row>
    <row r="245" spans="1:46" x14ac:dyDescent="0.3">
      <c r="A245" s="220">
        <v>244</v>
      </c>
      <c r="B245" s="220" t="s">
        <v>613</v>
      </c>
      <c r="C245" s="333"/>
      <c r="D245" s="220" t="s">
        <v>7149</v>
      </c>
      <c r="E245" s="220"/>
      <c r="F245" s="373" t="s">
        <v>7201</v>
      </c>
      <c r="G245" s="373" t="s">
        <v>7202</v>
      </c>
      <c r="H245" s="373" t="s">
        <v>98</v>
      </c>
      <c r="I245" s="373" t="s">
        <v>98</v>
      </c>
      <c r="J245" s="220" t="s">
        <v>3329</v>
      </c>
      <c r="K245" s="220" t="s">
        <v>5720</v>
      </c>
      <c r="L245" s="220" t="s">
        <v>6560</v>
      </c>
      <c r="M245" s="339" t="s">
        <v>6561</v>
      </c>
      <c r="N245" s="220" t="s">
        <v>617</v>
      </c>
      <c r="O245" s="220" t="s">
        <v>5208</v>
      </c>
      <c r="P245" s="220">
        <v>20</v>
      </c>
      <c r="Q245" s="220" t="s">
        <v>21</v>
      </c>
      <c r="R245" s="220">
        <v>7</v>
      </c>
      <c r="S245" s="220">
        <v>8</v>
      </c>
      <c r="T245" s="339" t="s">
        <v>4819</v>
      </c>
      <c r="U245" s="220" t="s">
        <v>4838</v>
      </c>
      <c r="V245" s="220" t="s">
        <v>7154</v>
      </c>
      <c r="W245" s="220" t="s">
        <v>672</v>
      </c>
      <c r="X245" s="220">
        <v>9</v>
      </c>
      <c r="Y245" s="220">
        <v>5</v>
      </c>
      <c r="Z245" s="220">
        <v>1</v>
      </c>
      <c r="AA245" s="220">
        <v>14</v>
      </c>
      <c r="AB245" s="220">
        <v>13</v>
      </c>
      <c r="AC245" s="220" t="s">
        <v>7154</v>
      </c>
      <c r="AD245" s="220" t="s">
        <v>48</v>
      </c>
      <c r="AE245" s="220" t="s">
        <v>2348</v>
      </c>
      <c r="AF245" s="220" t="s">
        <v>2348</v>
      </c>
      <c r="AG245" s="220" t="s">
        <v>6795</v>
      </c>
      <c r="AH245" s="220" t="s">
        <v>5210</v>
      </c>
      <c r="AI245" s="220">
        <v>39</v>
      </c>
      <c r="AJ245" s="220">
        <v>40</v>
      </c>
      <c r="AK245" s="339" t="s">
        <v>7154</v>
      </c>
      <c r="AL245" s="220" t="s">
        <v>36</v>
      </c>
      <c r="AM245" s="220">
        <v>39</v>
      </c>
      <c r="AN245" s="220">
        <v>40</v>
      </c>
      <c r="AO245" s="339" t="s">
        <v>7154</v>
      </c>
      <c r="AP245" s="220" t="s">
        <v>5210</v>
      </c>
      <c r="AQ245" s="220">
        <v>39</v>
      </c>
      <c r="AR245" s="220">
        <v>40</v>
      </c>
      <c r="AS245" s="220" t="s">
        <v>1265</v>
      </c>
      <c r="AT245" s="220"/>
    </row>
    <row r="246" spans="1:46" x14ac:dyDescent="0.3">
      <c r="A246" s="220">
        <v>245</v>
      </c>
      <c r="B246" s="220" t="s">
        <v>613</v>
      </c>
      <c r="C246" s="333"/>
      <c r="D246" s="220" t="s">
        <v>7149</v>
      </c>
      <c r="E246" s="220"/>
      <c r="F246" s="373" t="s">
        <v>7203</v>
      </c>
      <c r="G246" s="373" t="s">
        <v>7204</v>
      </c>
      <c r="H246" s="373" t="s">
        <v>7205</v>
      </c>
      <c r="I246" s="220" t="s">
        <v>7206</v>
      </c>
      <c r="J246" s="220" t="s">
        <v>3329</v>
      </c>
      <c r="K246" s="220" t="s">
        <v>5720</v>
      </c>
      <c r="L246" s="220" t="s">
        <v>6560</v>
      </c>
      <c r="M246" s="339" t="s">
        <v>6561</v>
      </c>
      <c r="N246" s="220" t="s">
        <v>617</v>
      </c>
      <c r="O246" s="220" t="s">
        <v>5208</v>
      </c>
      <c r="P246" s="220">
        <v>21</v>
      </c>
      <c r="Q246" s="220" t="s">
        <v>21</v>
      </c>
      <c r="R246" s="220">
        <v>9</v>
      </c>
      <c r="S246" s="220">
        <v>10</v>
      </c>
      <c r="T246" s="339" t="s">
        <v>4819</v>
      </c>
      <c r="U246" s="220" t="s">
        <v>4838</v>
      </c>
      <c r="V246" s="220" t="s">
        <v>7154</v>
      </c>
      <c r="W246" s="220" t="s">
        <v>673</v>
      </c>
      <c r="X246" s="220">
        <v>9</v>
      </c>
      <c r="Y246" s="220">
        <v>5</v>
      </c>
      <c r="Z246" s="220">
        <v>1</v>
      </c>
      <c r="AA246" s="220">
        <v>14</v>
      </c>
      <c r="AB246" s="220">
        <v>13</v>
      </c>
      <c r="AC246" s="220" t="s">
        <v>7154</v>
      </c>
      <c r="AD246" s="220" t="s">
        <v>48</v>
      </c>
      <c r="AE246" s="220" t="s">
        <v>2348</v>
      </c>
      <c r="AF246" s="220" t="s">
        <v>2348</v>
      </c>
      <c r="AG246" s="220" t="s">
        <v>6795</v>
      </c>
      <c r="AH246" s="220" t="s">
        <v>5210</v>
      </c>
      <c r="AI246" s="220">
        <v>41</v>
      </c>
      <c r="AJ246" s="220">
        <v>42</v>
      </c>
      <c r="AK246" s="339" t="s">
        <v>7154</v>
      </c>
      <c r="AL246" s="220" t="s">
        <v>36</v>
      </c>
      <c r="AM246" s="220">
        <v>41</v>
      </c>
      <c r="AN246" s="220">
        <v>42</v>
      </c>
      <c r="AO246" s="339" t="s">
        <v>7154</v>
      </c>
      <c r="AP246" s="220" t="s">
        <v>5210</v>
      </c>
      <c r="AQ246" s="220">
        <v>41</v>
      </c>
      <c r="AR246" s="220">
        <v>42</v>
      </c>
      <c r="AS246" s="220" t="s">
        <v>1265</v>
      </c>
      <c r="AT246" s="220"/>
    </row>
    <row r="247" spans="1:46" x14ac:dyDescent="0.3">
      <c r="A247" s="220">
        <v>246</v>
      </c>
      <c r="B247" s="220" t="s">
        <v>613</v>
      </c>
      <c r="C247" s="333"/>
      <c r="D247" s="220" t="s">
        <v>7149</v>
      </c>
      <c r="E247" s="220"/>
      <c r="F247" s="373" t="s">
        <v>7207</v>
      </c>
      <c r="G247" s="373" t="s">
        <v>7208</v>
      </c>
      <c r="H247" s="373" t="s">
        <v>7205</v>
      </c>
      <c r="I247" s="220" t="s">
        <v>7209</v>
      </c>
      <c r="J247" s="220" t="s">
        <v>3329</v>
      </c>
      <c r="K247" s="220" t="s">
        <v>5720</v>
      </c>
      <c r="L247" s="220" t="s">
        <v>6560</v>
      </c>
      <c r="M247" s="339" t="s">
        <v>6561</v>
      </c>
      <c r="N247" s="220" t="s">
        <v>617</v>
      </c>
      <c r="O247" s="220" t="s">
        <v>5208</v>
      </c>
      <c r="P247" s="220">
        <v>22</v>
      </c>
      <c r="Q247" s="220" t="s">
        <v>21</v>
      </c>
      <c r="R247" s="220">
        <v>11</v>
      </c>
      <c r="S247" s="220">
        <v>12</v>
      </c>
      <c r="T247" s="339" t="s">
        <v>4819</v>
      </c>
      <c r="U247" s="220" t="s">
        <v>2406</v>
      </c>
      <c r="V247" s="220" t="s">
        <v>7154</v>
      </c>
      <c r="W247" s="220" t="s">
        <v>674</v>
      </c>
      <c r="X247" s="220">
        <v>9</v>
      </c>
      <c r="Y247" s="220">
        <v>5</v>
      </c>
      <c r="Z247" s="220">
        <v>1</v>
      </c>
      <c r="AA247" s="220">
        <v>14</v>
      </c>
      <c r="AB247" s="220">
        <v>13</v>
      </c>
      <c r="AC247" s="220" t="s">
        <v>7154</v>
      </c>
      <c r="AD247" s="220" t="s">
        <v>48</v>
      </c>
      <c r="AE247" s="220" t="s">
        <v>2348</v>
      </c>
      <c r="AF247" s="220" t="s">
        <v>2348</v>
      </c>
      <c r="AG247" s="220" t="s">
        <v>6795</v>
      </c>
      <c r="AH247" s="220" t="s">
        <v>5210</v>
      </c>
      <c r="AI247" s="220">
        <v>43</v>
      </c>
      <c r="AJ247" s="220">
        <v>44</v>
      </c>
      <c r="AK247" s="339" t="s">
        <v>7154</v>
      </c>
      <c r="AL247" s="220" t="s">
        <v>36</v>
      </c>
      <c r="AM247" s="220">
        <v>43</v>
      </c>
      <c r="AN247" s="220">
        <v>44</v>
      </c>
      <c r="AO247" s="339" t="s">
        <v>7154</v>
      </c>
      <c r="AP247" s="220" t="s">
        <v>5210</v>
      </c>
      <c r="AQ247" s="220">
        <v>43</v>
      </c>
      <c r="AR247" s="220">
        <v>44</v>
      </c>
      <c r="AS247" s="220" t="s">
        <v>1265</v>
      </c>
      <c r="AT247" s="220"/>
    </row>
    <row r="248" spans="1:46" x14ac:dyDescent="0.3">
      <c r="A248" s="220">
        <v>247</v>
      </c>
      <c r="B248" s="220" t="s">
        <v>613</v>
      </c>
      <c r="C248" s="333"/>
      <c r="D248" s="220" t="s">
        <v>7149</v>
      </c>
      <c r="E248" s="220"/>
      <c r="F248" s="373" t="s">
        <v>7210</v>
      </c>
      <c r="G248" s="373" t="s">
        <v>7211</v>
      </c>
      <c r="H248" s="373" t="s">
        <v>7205</v>
      </c>
      <c r="I248" s="220" t="s">
        <v>7212</v>
      </c>
      <c r="J248" s="220" t="s">
        <v>3329</v>
      </c>
      <c r="K248" s="220" t="s">
        <v>5720</v>
      </c>
      <c r="L248" s="220" t="s">
        <v>6560</v>
      </c>
      <c r="M248" s="339" t="s">
        <v>6561</v>
      </c>
      <c r="N248" s="220" t="s">
        <v>617</v>
      </c>
      <c r="O248" s="220" t="s">
        <v>5208</v>
      </c>
      <c r="P248" s="220">
        <v>23</v>
      </c>
      <c r="Q248" s="220" t="s">
        <v>21</v>
      </c>
      <c r="R248" s="220">
        <v>13</v>
      </c>
      <c r="S248" s="220">
        <v>14</v>
      </c>
      <c r="T248" s="339" t="s">
        <v>4819</v>
      </c>
      <c r="U248" s="220" t="s">
        <v>2406</v>
      </c>
      <c r="V248" s="220" t="s">
        <v>7154</v>
      </c>
      <c r="W248" s="220" t="s">
        <v>675</v>
      </c>
      <c r="X248" s="220">
        <v>9</v>
      </c>
      <c r="Y248" s="220">
        <v>5</v>
      </c>
      <c r="Z248" s="220">
        <v>1</v>
      </c>
      <c r="AA248" s="220">
        <v>14</v>
      </c>
      <c r="AB248" s="220">
        <v>13</v>
      </c>
      <c r="AC248" s="220" t="s">
        <v>7154</v>
      </c>
      <c r="AD248" s="220" t="s">
        <v>48</v>
      </c>
      <c r="AE248" s="220" t="s">
        <v>2348</v>
      </c>
      <c r="AF248" s="220" t="s">
        <v>2348</v>
      </c>
      <c r="AG248" s="220" t="s">
        <v>6795</v>
      </c>
      <c r="AH248" s="220" t="s">
        <v>5210</v>
      </c>
      <c r="AI248" s="220">
        <v>45</v>
      </c>
      <c r="AJ248" s="220">
        <v>46</v>
      </c>
      <c r="AK248" s="339" t="s">
        <v>7154</v>
      </c>
      <c r="AL248" s="220" t="s">
        <v>36</v>
      </c>
      <c r="AM248" s="220">
        <v>45</v>
      </c>
      <c r="AN248" s="220">
        <v>46</v>
      </c>
      <c r="AO248" s="339" t="s">
        <v>7154</v>
      </c>
      <c r="AP248" s="220" t="s">
        <v>5210</v>
      </c>
      <c r="AQ248" s="220">
        <v>45</v>
      </c>
      <c r="AR248" s="220">
        <v>46</v>
      </c>
      <c r="AS248" s="220" t="s">
        <v>1265</v>
      </c>
      <c r="AT248" s="220"/>
    </row>
    <row r="249" spans="1:46" x14ac:dyDescent="0.3">
      <c r="A249" s="220">
        <v>248</v>
      </c>
      <c r="B249" s="220" t="s">
        <v>613</v>
      </c>
      <c r="C249" s="333"/>
      <c r="D249" s="220" t="s">
        <v>7149</v>
      </c>
      <c r="E249" s="220"/>
      <c r="F249" s="373" t="s">
        <v>7213</v>
      </c>
      <c r="G249" s="373" t="s">
        <v>7214</v>
      </c>
      <c r="H249" s="373" t="s">
        <v>7205</v>
      </c>
      <c r="I249" s="220" t="s">
        <v>7215</v>
      </c>
      <c r="J249" s="220" t="s">
        <v>3329</v>
      </c>
      <c r="K249" s="220" t="s">
        <v>5720</v>
      </c>
      <c r="L249" s="220" t="s">
        <v>6560</v>
      </c>
      <c r="M249" s="339" t="s">
        <v>6561</v>
      </c>
      <c r="N249" s="220" t="s">
        <v>617</v>
      </c>
      <c r="O249" s="220" t="s">
        <v>5208</v>
      </c>
      <c r="P249" s="220">
        <v>24</v>
      </c>
      <c r="Q249" s="220" t="s">
        <v>21</v>
      </c>
      <c r="R249" s="220">
        <v>15</v>
      </c>
      <c r="S249" s="220">
        <v>16</v>
      </c>
      <c r="T249" s="339" t="s">
        <v>4819</v>
      </c>
      <c r="U249" s="220" t="s">
        <v>2406</v>
      </c>
      <c r="V249" s="220" t="s">
        <v>7154</v>
      </c>
      <c r="W249" s="220" t="s">
        <v>676</v>
      </c>
      <c r="X249" s="220">
        <v>9</v>
      </c>
      <c r="Y249" s="220">
        <v>5</v>
      </c>
      <c r="Z249" s="220">
        <v>1</v>
      </c>
      <c r="AA249" s="220">
        <v>14</v>
      </c>
      <c r="AB249" s="220">
        <v>13</v>
      </c>
      <c r="AC249" s="220" t="s">
        <v>7154</v>
      </c>
      <c r="AD249" s="220" t="s">
        <v>48</v>
      </c>
      <c r="AE249" s="220" t="s">
        <v>2348</v>
      </c>
      <c r="AF249" s="220" t="s">
        <v>2348</v>
      </c>
      <c r="AG249" s="220" t="s">
        <v>6795</v>
      </c>
      <c r="AH249" s="220" t="s">
        <v>5210</v>
      </c>
      <c r="AI249" s="220">
        <v>47</v>
      </c>
      <c r="AJ249" s="220">
        <v>48</v>
      </c>
      <c r="AK249" s="339" t="s">
        <v>7154</v>
      </c>
      <c r="AL249" s="220" t="s">
        <v>36</v>
      </c>
      <c r="AM249" s="220">
        <v>47</v>
      </c>
      <c r="AN249" s="220">
        <v>48</v>
      </c>
      <c r="AO249" s="339" t="s">
        <v>7154</v>
      </c>
      <c r="AP249" s="220" t="s">
        <v>5210</v>
      </c>
      <c r="AQ249" s="220">
        <v>47</v>
      </c>
      <c r="AR249" s="220">
        <v>48</v>
      </c>
      <c r="AS249" s="220" t="s">
        <v>1265</v>
      </c>
      <c r="AT249" s="220"/>
    </row>
    <row r="250" spans="1:46" x14ac:dyDescent="0.3">
      <c r="A250" s="220">
        <v>249</v>
      </c>
      <c r="B250" s="220" t="s">
        <v>613</v>
      </c>
      <c r="C250" s="333"/>
      <c r="D250" s="220" t="s">
        <v>7149</v>
      </c>
      <c r="E250" s="220"/>
      <c r="F250" s="373" t="s">
        <v>7216</v>
      </c>
      <c r="G250" s="373" t="s">
        <v>7217</v>
      </c>
      <c r="H250" s="373" t="s">
        <v>98</v>
      </c>
      <c r="I250" s="373" t="s">
        <v>98</v>
      </c>
      <c r="J250" s="220" t="s">
        <v>3329</v>
      </c>
      <c r="K250" s="220" t="s">
        <v>5720</v>
      </c>
      <c r="L250" s="220" t="s">
        <v>6560</v>
      </c>
      <c r="M250" s="339" t="s">
        <v>6561</v>
      </c>
      <c r="N250" s="220" t="s">
        <v>617</v>
      </c>
      <c r="O250" s="220" t="s">
        <v>5208</v>
      </c>
      <c r="P250" s="220">
        <v>25</v>
      </c>
      <c r="Q250" s="220" t="s">
        <v>21</v>
      </c>
      <c r="R250" s="220">
        <v>17</v>
      </c>
      <c r="S250" s="220">
        <v>18</v>
      </c>
      <c r="T250" s="339" t="s">
        <v>4819</v>
      </c>
      <c r="U250" s="220" t="s">
        <v>2406</v>
      </c>
      <c r="V250" s="220" t="s">
        <v>7154</v>
      </c>
      <c r="W250" s="220" t="s">
        <v>677</v>
      </c>
      <c r="X250" s="220">
        <v>9</v>
      </c>
      <c r="Y250" s="220">
        <v>5</v>
      </c>
      <c r="Z250" s="220">
        <v>1</v>
      </c>
      <c r="AA250" s="220">
        <v>14</v>
      </c>
      <c r="AB250" s="220">
        <v>13</v>
      </c>
      <c r="AC250" s="220" t="s">
        <v>7154</v>
      </c>
      <c r="AD250" s="220" t="s">
        <v>48</v>
      </c>
      <c r="AE250" s="220" t="s">
        <v>2348</v>
      </c>
      <c r="AF250" s="220" t="s">
        <v>2348</v>
      </c>
      <c r="AG250" s="220" t="s">
        <v>6795</v>
      </c>
      <c r="AH250" s="220" t="s">
        <v>5210</v>
      </c>
      <c r="AI250" s="220">
        <v>49</v>
      </c>
      <c r="AJ250" s="220">
        <v>50</v>
      </c>
      <c r="AK250" s="339" t="s">
        <v>7154</v>
      </c>
      <c r="AL250" s="220" t="s">
        <v>36</v>
      </c>
      <c r="AM250" s="220">
        <v>49</v>
      </c>
      <c r="AN250" s="220">
        <v>50</v>
      </c>
      <c r="AO250" s="339" t="s">
        <v>7154</v>
      </c>
      <c r="AP250" s="220" t="s">
        <v>5210</v>
      </c>
      <c r="AQ250" s="220">
        <v>49</v>
      </c>
      <c r="AR250" s="220">
        <v>50</v>
      </c>
      <c r="AS250" s="220" t="s">
        <v>1265</v>
      </c>
      <c r="AT250" s="220"/>
    </row>
    <row r="251" spans="1:46" x14ac:dyDescent="0.3">
      <c r="A251" s="220">
        <v>250</v>
      </c>
      <c r="B251" s="220" t="s">
        <v>613</v>
      </c>
      <c r="C251" s="333"/>
      <c r="D251" s="220" t="s">
        <v>7149</v>
      </c>
      <c r="E251" s="220"/>
      <c r="F251" s="373" t="s">
        <v>7218</v>
      </c>
      <c r="G251" s="373" t="s">
        <v>7219</v>
      </c>
      <c r="H251" s="373" t="s">
        <v>7220</v>
      </c>
      <c r="I251" s="220" t="s">
        <v>7206</v>
      </c>
      <c r="J251" s="220" t="s">
        <v>3329</v>
      </c>
      <c r="K251" s="220" t="s">
        <v>5720</v>
      </c>
      <c r="L251" s="220" t="s">
        <v>6560</v>
      </c>
      <c r="M251" s="339" t="s">
        <v>6561</v>
      </c>
      <c r="N251" s="220" t="s">
        <v>617</v>
      </c>
      <c r="O251" s="220" t="s">
        <v>5208</v>
      </c>
      <c r="P251" s="220">
        <v>26</v>
      </c>
      <c r="Q251" s="220" t="s">
        <v>21</v>
      </c>
      <c r="R251" s="220">
        <v>19</v>
      </c>
      <c r="S251" s="220">
        <v>20</v>
      </c>
      <c r="T251" s="339" t="s">
        <v>4819</v>
      </c>
      <c r="U251" s="220" t="s">
        <v>2406</v>
      </c>
      <c r="V251" s="220" t="s">
        <v>7154</v>
      </c>
      <c r="W251" s="220" t="s">
        <v>680</v>
      </c>
      <c r="X251" s="220">
        <v>9</v>
      </c>
      <c r="Y251" s="220">
        <v>5</v>
      </c>
      <c r="Z251" s="220">
        <v>1</v>
      </c>
      <c r="AA251" s="220">
        <v>14</v>
      </c>
      <c r="AB251" s="220">
        <v>13</v>
      </c>
      <c r="AC251" s="220" t="s">
        <v>7154</v>
      </c>
      <c r="AD251" s="220" t="s">
        <v>48</v>
      </c>
      <c r="AE251" s="220" t="s">
        <v>2348</v>
      </c>
      <c r="AF251" s="220" t="s">
        <v>2348</v>
      </c>
      <c r="AG251" s="220" t="s">
        <v>6795</v>
      </c>
      <c r="AH251" s="220" t="s">
        <v>5210</v>
      </c>
      <c r="AI251" s="220">
        <v>51</v>
      </c>
      <c r="AJ251" s="220">
        <v>52</v>
      </c>
      <c r="AK251" s="339" t="s">
        <v>7154</v>
      </c>
      <c r="AL251" s="220" t="s">
        <v>36</v>
      </c>
      <c r="AM251" s="220">
        <v>51</v>
      </c>
      <c r="AN251" s="220">
        <v>52</v>
      </c>
      <c r="AO251" s="339" t="s">
        <v>7154</v>
      </c>
      <c r="AP251" s="220" t="s">
        <v>5210</v>
      </c>
      <c r="AQ251" s="220">
        <v>51</v>
      </c>
      <c r="AR251" s="220">
        <v>52</v>
      </c>
      <c r="AS251" s="220" t="s">
        <v>1265</v>
      </c>
      <c r="AT251" s="220"/>
    </row>
    <row r="252" spans="1:46" x14ac:dyDescent="0.3">
      <c r="A252" s="220">
        <v>251</v>
      </c>
      <c r="B252" s="220" t="s">
        <v>613</v>
      </c>
      <c r="C252" s="333"/>
      <c r="D252" s="220" t="s">
        <v>7149</v>
      </c>
      <c r="E252" s="220"/>
      <c r="F252" s="373" t="s">
        <v>7221</v>
      </c>
      <c r="G252" s="373" t="s">
        <v>7222</v>
      </c>
      <c r="H252" s="373" t="s">
        <v>7220</v>
      </c>
      <c r="I252" s="220" t="s">
        <v>7209</v>
      </c>
      <c r="J252" s="220" t="s">
        <v>3329</v>
      </c>
      <c r="K252" s="220" t="s">
        <v>5720</v>
      </c>
      <c r="L252" s="220" t="s">
        <v>6560</v>
      </c>
      <c r="M252" s="339" t="s">
        <v>6561</v>
      </c>
      <c r="N252" s="220" t="s">
        <v>617</v>
      </c>
      <c r="O252" s="220" t="s">
        <v>5208</v>
      </c>
      <c r="P252" s="220">
        <v>27</v>
      </c>
      <c r="Q252" s="220" t="s">
        <v>21</v>
      </c>
      <c r="R252" s="220">
        <v>21</v>
      </c>
      <c r="S252" s="220">
        <v>22</v>
      </c>
      <c r="T252" s="339" t="s">
        <v>4819</v>
      </c>
      <c r="U252" s="220" t="s">
        <v>2406</v>
      </c>
      <c r="V252" s="220" t="s">
        <v>7154</v>
      </c>
      <c r="W252" s="220" t="s">
        <v>682</v>
      </c>
      <c r="X252" s="220">
        <v>9</v>
      </c>
      <c r="Y252" s="220">
        <v>5</v>
      </c>
      <c r="Z252" s="220">
        <v>1</v>
      </c>
      <c r="AA252" s="220">
        <v>14</v>
      </c>
      <c r="AB252" s="220">
        <v>13</v>
      </c>
      <c r="AC252" s="220" t="s">
        <v>7154</v>
      </c>
      <c r="AD252" s="220" t="s">
        <v>48</v>
      </c>
      <c r="AE252" s="220" t="s">
        <v>2348</v>
      </c>
      <c r="AF252" s="220" t="s">
        <v>2348</v>
      </c>
      <c r="AG252" s="220" t="s">
        <v>6795</v>
      </c>
      <c r="AH252" s="220" t="s">
        <v>5210</v>
      </c>
      <c r="AI252" s="220">
        <v>53</v>
      </c>
      <c r="AJ252" s="220">
        <v>54</v>
      </c>
      <c r="AK252" s="339" t="s">
        <v>7154</v>
      </c>
      <c r="AL252" s="220" t="s">
        <v>36</v>
      </c>
      <c r="AM252" s="220">
        <v>53</v>
      </c>
      <c r="AN252" s="220">
        <v>54</v>
      </c>
      <c r="AO252" s="339" t="s">
        <v>7154</v>
      </c>
      <c r="AP252" s="220" t="s">
        <v>5210</v>
      </c>
      <c r="AQ252" s="220">
        <v>53</v>
      </c>
      <c r="AR252" s="220">
        <v>54</v>
      </c>
      <c r="AS252" s="220" t="s">
        <v>1265</v>
      </c>
      <c r="AT252" s="220"/>
    </row>
    <row r="253" spans="1:46" x14ac:dyDescent="0.3">
      <c r="A253" s="220">
        <v>252</v>
      </c>
      <c r="B253" s="220" t="s">
        <v>613</v>
      </c>
      <c r="C253" s="333"/>
      <c r="D253" s="220" t="s">
        <v>7149</v>
      </c>
      <c r="E253" s="220"/>
      <c r="F253" s="373" t="s">
        <v>7223</v>
      </c>
      <c r="G253" s="373" t="s">
        <v>7224</v>
      </c>
      <c r="H253" s="373" t="s">
        <v>7220</v>
      </c>
      <c r="I253" s="220" t="s">
        <v>7212</v>
      </c>
      <c r="J253" s="220" t="s">
        <v>3329</v>
      </c>
      <c r="K253" s="220" t="s">
        <v>5720</v>
      </c>
      <c r="L253" s="220" t="s">
        <v>6560</v>
      </c>
      <c r="M253" s="339" t="s">
        <v>6561</v>
      </c>
      <c r="N253" s="220" t="s">
        <v>617</v>
      </c>
      <c r="O253" s="220" t="s">
        <v>5208</v>
      </c>
      <c r="P253" s="220">
        <v>28</v>
      </c>
      <c r="Q253" s="220" t="s">
        <v>21</v>
      </c>
      <c r="R253" s="220">
        <v>23</v>
      </c>
      <c r="S253" s="220">
        <v>24</v>
      </c>
      <c r="T253" s="339" t="s">
        <v>4819</v>
      </c>
      <c r="U253" s="220" t="s">
        <v>2406</v>
      </c>
      <c r="V253" s="220" t="s">
        <v>7154</v>
      </c>
      <c r="W253" s="220" t="s">
        <v>686</v>
      </c>
      <c r="X253" s="220">
        <v>9</v>
      </c>
      <c r="Y253" s="220">
        <v>5</v>
      </c>
      <c r="Z253" s="220">
        <v>1</v>
      </c>
      <c r="AA253" s="220">
        <v>14</v>
      </c>
      <c r="AB253" s="220">
        <v>13</v>
      </c>
      <c r="AC253" s="220" t="s">
        <v>7154</v>
      </c>
      <c r="AD253" s="220" t="s">
        <v>48</v>
      </c>
      <c r="AE253" s="220" t="s">
        <v>2348</v>
      </c>
      <c r="AF253" s="220" t="s">
        <v>2348</v>
      </c>
      <c r="AG253" s="220" t="s">
        <v>6795</v>
      </c>
      <c r="AH253" s="220" t="s">
        <v>5210</v>
      </c>
      <c r="AI253" s="220">
        <v>55</v>
      </c>
      <c r="AJ253" s="220">
        <v>56</v>
      </c>
      <c r="AK253" s="339" t="s">
        <v>7154</v>
      </c>
      <c r="AL253" s="220" t="s">
        <v>36</v>
      </c>
      <c r="AM253" s="220">
        <v>55</v>
      </c>
      <c r="AN253" s="220">
        <v>56</v>
      </c>
      <c r="AO253" s="339" t="s">
        <v>7154</v>
      </c>
      <c r="AP253" s="220" t="s">
        <v>5210</v>
      </c>
      <c r="AQ253" s="220">
        <v>55</v>
      </c>
      <c r="AR253" s="220">
        <v>56</v>
      </c>
      <c r="AS253" s="220" t="s">
        <v>1265</v>
      </c>
      <c r="AT253" s="220"/>
    </row>
    <row r="254" spans="1:46" x14ac:dyDescent="0.3">
      <c r="A254" s="220">
        <v>253</v>
      </c>
      <c r="B254" s="220" t="s">
        <v>613</v>
      </c>
      <c r="C254" s="333"/>
      <c r="D254" s="220" t="s">
        <v>7149</v>
      </c>
      <c r="E254" s="220"/>
      <c r="F254" s="373" t="s">
        <v>7225</v>
      </c>
      <c r="G254" s="373" t="s">
        <v>7226</v>
      </c>
      <c r="H254" s="373" t="s">
        <v>7220</v>
      </c>
      <c r="I254" s="220" t="s">
        <v>7215</v>
      </c>
      <c r="J254" s="220" t="s">
        <v>3329</v>
      </c>
      <c r="K254" s="220" t="s">
        <v>5720</v>
      </c>
      <c r="L254" s="220" t="s">
        <v>6560</v>
      </c>
      <c r="M254" s="339" t="s">
        <v>6561</v>
      </c>
      <c r="N254" s="220" t="s">
        <v>617</v>
      </c>
      <c r="O254" s="220" t="s">
        <v>5208</v>
      </c>
      <c r="P254" s="220">
        <v>29</v>
      </c>
      <c r="Q254" s="220" t="s">
        <v>21</v>
      </c>
      <c r="R254" s="220">
        <v>25</v>
      </c>
      <c r="S254" s="220">
        <v>26</v>
      </c>
      <c r="T254" s="339" t="s">
        <v>4819</v>
      </c>
      <c r="U254" s="220" t="s">
        <v>2406</v>
      </c>
      <c r="V254" s="220" t="s">
        <v>7154</v>
      </c>
      <c r="W254" s="220" t="s">
        <v>687</v>
      </c>
      <c r="X254" s="220">
        <v>9</v>
      </c>
      <c r="Y254" s="220">
        <v>5</v>
      </c>
      <c r="Z254" s="220">
        <v>1</v>
      </c>
      <c r="AA254" s="220">
        <v>14</v>
      </c>
      <c r="AB254" s="220">
        <v>13</v>
      </c>
      <c r="AC254" s="220" t="s">
        <v>7154</v>
      </c>
      <c r="AD254" s="220" t="s">
        <v>48</v>
      </c>
      <c r="AE254" s="220" t="s">
        <v>2348</v>
      </c>
      <c r="AF254" s="220" t="s">
        <v>2348</v>
      </c>
      <c r="AG254" s="220" t="s">
        <v>6795</v>
      </c>
      <c r="AH254" s="220" t="s">
        <v>5210</v>
      </c>
      <c r="AI254" s="220">
        <v>57</v>
      </c>
      <c r="AJ254" s="220">
        <v>58</v>
      </c>
      <c r="AK254" s="339" t="s">
        <v>7154</v>
      </c>
      <c r="AL254" s="220" t="s">
        <v>36</v>
      </c>
      <c r="AM254" s="220">
        <v>57</v>
      </c>
      <c r="AN254" s="220">
        <v>58</v>
      </c>
      <c r="AO254" s="339" t="s">
        <v>7154</v>
      </c>
      <c r="AP254" s="220" t="s">
        <v>5210</v>
      </c>
      <c r="AQ254" s="220">
        <v>57</v>
      </c>
      <c r="AR254" s="220">
        <v>58</v>
      </c>
      <c r="AS254" s="220" t="s">
        <v>1265</v>
      </c>
      <c r="AT254" s="220"/>
    </row>
    <row r="255" spans="1:46" x14ac:dyDescent="0.3">
      <c r="A255" s="220">
        <v>254</v>
      </c>
      <c r="B255" s="220" t="s">
        <v>613</v>
      </c>
      <c r="C255" s="333"/>
      <c r="D255" s="220" t="s">
        <v>7149</v>
      </c>
      <c r="E255" s="220"/>
      <c r="F255" s="373" t="s">
        <v>7227</v>
      </c>
      <c r="G255" s="373" t="s">
        <v>7228</v>
      </c>
      <c r="H255" s="373" t="s">
        <v>98</v>
      </c>
      <c r="I255" s="373" t="s">
        <v>98</v>
      </c>
      <c r="J255" s="220" t="s">
        <v>3329</v>
      </c>
      <c r="K255" s="220" t="s">
        <v>5720</v>
      </c>
      <c r="L255" s="220" t="s">
        <v>6560</v>
      </c>
      <c r="M255" s="339" t="s">
        <v>6561</v>
      </c>
      <c r="N255" s="220" t="s">
        <v>617</v>
      </c>
      <c r="O255" s="220" t="s">
        <v>5208</v>
      </c>
      <c r="P255" s="220">
        <v>30</v>
      </c>
      <c r="Q255" s="220" t="s">
        <v>21</v>
      </c>
      <c r="R255" s="220">
        <v>27</v>
      </c>
      <c r="S255" s="220">
        <v>28</v>
      </c>
      <c r="T255" s="339" t="s">
        <v>4819</v>
      </c>
      <c r="U255" s="220" t="s">
        <v>2406</v>
      </c>
      <c r="V255" s="220" t="s">
        <v>7154</v>
      </c>
      <c r="W255" s="220" t="s">
        <v>688</v>
      </c>
      <c r="X255" s="220">
        <v>9</v>
      </c>
      <c r="Y255" s="220">
        <v>5</v>
      </c>
      <c r="Z255" s="220">
        <v>1</v>
      </c>
      <c r="AA255" s="220">
        <v>14</v>
      </c>
      <c r="AB255" s="220">
        <v>13</v>
      </c>
      <c r="AC255" s="220" t="s">
        <v>7154</v>
      </c>
      <c r="AD255" s="220" t="s">
        <v>48</v>
      </c>
      <c r="AE255" s="220" t="s">
        <v>2348</v>
      </c>
      <c r="AF255" s="220" t="s">
        <v>2348</v>
      </c>
      <c r="AG255" s="220" t="s">
        <v>6795</v>
      </c>
      <c r="AH255" s="220" t="s">
        <v>5210</v>
      </c>
      <c r="AI255" s="220">
        <v>59</v>
      </c>
      <c r="AJ255" s="220">
        <v>60</v>
      </c>
      <c r="AK255" s="339" t="s">
        <v>7154</v>
      </c>
      <c r="AL255" s="220" t="s">
        <v>36</v>
      </c>
      <c r="AM255" s="220">
        <v>59</v>
      </c>
      <c r="AN255" s="220">
        <v>60</v>
      </c>
      <c r="AO255" s="339" t="s">
        <v>7154</v>
      </c>
      <c r="AP255" s="220" t="s">
        <v>5210</v>
      </c>
      <c r="AQ255" s="220">
        <v>59</v>
      </c>
      <c r="AR255" s="220">
        <v>60</v>
      </c>
      <c r="AS255" s="220" t="s">
        <v>1265</v>
      </c>
      <c r="AT255" s="220"/>
    </row>
    <row r="256" spans="1:46" x14ac:dyDescent="0.3">
      <c r="A256" s="220">
        <v>255</v>
      </c>
      <c r="B256" s="220" t="s">
        <v>613</v>
      </c>
      <c r="C256" s="333"/>
      <c r="D256" s="220" t="s">
        <v>7149</v>
      </c>
      <c r="E256" s="220"/>
      <c r="F256" s="220" t="s">
        <v>7229</v>
      </c>
      <c r="G256" s="220" t="s">
        <v>7229</v>
      </c>
      <c r="H256" s="220" t="s">
        <v>7229</v>
      </c>
      <c r="I256" s="220" t="s">
        <v>7230</v>
      </c>
      <c r="J256" s="220" t="s">
        <v>3329</v>
      </c>
      <c r="K256" s="220" t="s">
        <v>5720</v>
      </c>
      <c r="L256" s="220" t="s">
        <v>6560</v>
      </c>
      <c r="M256" s="339" t="s">
        <v>6561</v>
      </c>
      <c r="N256" s="220" t="s">
        <v>617</v>
      </c>
      <c r="O256" s="220" t="s">
        <v>5208</v>
      </c>
      <c r="P256" s="220">
        <v>31</v>
      </c>
      <c r="Q256" s="220" t="s">
        <v>21</v>
      </c>
      <c r="R256" s="220">
        <v>29</v>
      </c>
      <c r="S256" s="220">
        <v>30</v>
      </c>
      <c r="T256" s="339" t="s">
        <v>4819</v>
      </c>
      <c r="U256" s="220" t="s">
        <v>2406</v>
      </c>
      <c r="V256" s="220" t="s">
        <v>7154</v>
      </c>
      <c r="W256" s="220" t="s">
        <v>689</v>
      </c>
      <c r="X256" s="220">
        <v>9</v>
      </c>
      <c r="Y256" s="220">
        <v>5</v>
      </c>
      <c r="Z256" s="220">
        <v>1</v>
      </c>
      <c r="AA256" s="220">
        <v>14</v>
      </c>
      <c r="AB256" s="220">
        <v>13</v>
      </c>
      <c r="AC256" s="220" t="s">
        <v>7154</v>
      </c>
      <c r="AD256" s="220" t="s">
        <v>48</v>
      </c>
      <c r="AE256" s="220" t="s">
        <v>2348</v>
      </c>
      <c r="AF256" s="220" t="s">
        <v>2348</v>
      </c>
      <c r="AG256" s="220" t="s">
        <v>6795</v>
      </c>
      <c r="AH256" s="220" t="s">
        <v>5210</v>
      </c>
      <c r="AI256" s="220">
        <v>61</v>
      </c>
      <c r="AJ256" s="220">
        <v>62</v>
      </c>
      <c r="AK256" s="339" t="s">
        <v>7154</v>
      </c>
      <c r="AL256" s="220" t="s">
        <v>36</v>
      </c>
      <c r="AM256" s="220">
        <v>61</v>
      </c>
      <c r="AN256" s="220">
        <v>62</v>
      </c>
      <c r="AO256" s="339" t="s">
        <v>7154</v>
      </c>
      <c r="AP256" s="220" t="s">
        <v>5210</v>
      </c>
      <c r="AQ256" s="220">
        <v>61</v>
      </c>
      <c r="AR256" s="220">
        <v>62</v>
      </c>
      <c r="AS256" s="220" t="s">
        <v>1265</v>
      </c>
      <c r="AT256" s="220"/>
    </row>
    <row r="257" spans="1:119" x14ac:dyDescent="0.3">
      <c r="A257" s="220">
        <v>256</v>
      </c>
      <c r="B257" s="220" t="s">
        <v>613</v>
      </c>
      <c r="C257" s="333"/>
      <c r="D257" s="220" t="s">
        <v>7149</v>
      </c>
      <c r="E257" s="220"/>
      <c r="F257" s="220" t="s">
        <v>7229</v>
      </c>
      <c r="G257" s="220" t="s">
        <v>7229</v>
      </c>
      <c r="H257" s="220" t="s">
        <v>7229</v>
      </c>
      <c r="I257" s="220" t="s">
        <v>7231</v>
      </c>
      <c r="J257" s="220" t="s">
        <v>3329</v>
      </c>
      <c r="K257" s="220" t="s">
        <v>5720</v>
      </c>
      <c r="L257" s="220" t="s">
        <v>6560</v>
      </c>
      <c r="M257" s="339" t="s">
        <v>6561</v>
      </c>
      <c r="N257" s="220" t="s">
        <v>617</v>
      </c>
      <c r="O257" s="220" t="s">
        <v>5208</v>
      </c>
      <c r="P257" s="220">
        <v>32</v>
      </c>
      <c r="Q257" s="220" t="s">
        <v>21</v>
      </c>
      <c r="R257" s="220">
        <v>31</v>
      </c>
      <c r="S257" s="220">
        <v>32</v>
      </c>
      <c r="T257" s="339" t="s">
        <v>4819</v>
      </c>
      <c r="U257" s="220" t="s">
        <v>2406</v>
      </c>
      <c r="V257" s="220" t="s">
        <v>7154</v>
      </c>
      <c r="W257" s="220" t="s">
        <v>690</v>
      </c>
      <c r="X257" s="220">
        <v>9</v>
      </c>
      <c r="Y257" s="220">
        <v>5</v>
      </c>
      <c r="Z257" s="220">
        <v>1</v>
      </c>
      <c r="AA257" s="220">
        <v>14</v>
      </c>
      <c r="AB257" s="220">
        <v>13</v>
      </c>
      <c r="AC257" s="220" t="s">
        <v>7154</v>
      </c>
      <c r="AD257" s="220" t="s">
        <v>2577</v>
      </c>
      <c r="AE257" s="220">
        <v>1</v>
      </c>
      <c r="AF257" s="220">
        <v>3</v>
      </c>
      <c r="AG257" s="220" t="s">
        <v>6795</v>
      </c>
      <c r="AH257" s="220" t="s">
        <v>5210</v>
      </c>
      <c r="AI257" s="220">
        <v>63</v>
      </c>
      <c r="AJ257" s="220">
        <v>64</v>
      </c>
      <c r="AK257" s="339" t="s">
        <v>7154</v>
      </c>
      <c r="AL257" s="220" t="s">
        <v>36</v>
      </c>
      <c r="AM257" s="220">
        <v>63</v>
      </c>
      <c r="AN257" s="220">
        <v>64</v>
      </c>
      <c r="AO257" s="339" t="s">
        <v>7154</v>
      </c>
      <c r="AP257" s="220" t="s">
        <v>5210</v>
      </c>
      <c r="AQ257" s="220">
        <v>63</v>
      </c>
      <c r="AR257" s="220">
        <v>64</v>
      </c>
      <c r="AS257" s="220" t="s">
        <v>1265</v>
      </c>
      <c r="AT257" s="220"/>
    </row>
    <row r="258" spans="1:119" s="330" customFormat="1" x14ac:dyDescent="0.3">
      <c r="A258" s="218">
        <v>257</v>
      </c>
      <c r="B258" s="218" t="s">
        <v>1139</v>
      </c>
      <c r="C258" s="327">
        <v>9</v>
      </c>
      <c r="D258" s="218" t="s">
        <v>7232</v>
      </c>
      <c r="E258" s="218"/>
      <c r="F258" s="370" t="s">
        <v>7233</v>
      </c>
      <c r="G258" s="370" t="s">
        <v>7233</v>
      </c>
      <c r="H258" s="370" t="s">
        <v>7234</v>
      </c>
      <c r="I258" s="218" t="s">
        <v>7235</v>
      </c>
      <c r="J258" s="218" t="s">
        <v>3213</v>
      </c>
      <c r="K258" s="218" t="s">
        <v>5720</v>
      </c>
      <c r="L258" s="218" t="s">
        <v>6560</v>
      </c>
      <c r="M258" s="371" t="s">
        <v>6561</v>
      </c>
      <c r="N258" s="218" t="s">
        <v>617</v>
      </c>
      <c r="O258" s="218" t="s">
        <v>1206</v>
      </c>
      <c r="P258" s="218">
        <v>1</v>
      </c>
      <c r="Q258" s="218" t="s">
        <v>20</v>
      </c>
      <c r="R258" s="218">
        <v>1</v>
      </c>
      <c r="S258" s="218">
        <v>2</v>
      </c>
      <c r="T258" s="371" t="s">
        <v>4819</v>
      </c>
      <c r="U258" s="218" t="s">
        <v>6562</v>
      </c>
      <c r="V258" s="218" t="s">
        <v>6563</v>
      </c>
      <c r="W258" s="218" t="s">
        <v>1066</v>
      </c>
      <c r="X258" s="218">
        <v>9</v>
      </c>
      <c r="Y258" s="218">
        <v>5</v>
      </c>
      <c r="Z258" s="218">
        <v>1</v>
      </c>
      <c r="AA258" s="218">
        <v>14</v>
      </c>
      <c r="AB258" s="218">
        <v>13</v>
      </c>
      <c r="AC258" s="218" t="s">
        <v>6563</v>
      </c>
      <c r="AD258" s="345" t="s">
        <v>48</v>
      </c>
      <c r="AE258" s="218" t="s">
        <v>2348</v>
      </c>
      <c r="AF258" s="218" t="s">
        <v>2348</v>
      </c>
      <c r="AG258" s="218" t="s">
        <v>6564</v>
      </c>
      <c r="AH258" s="371" t="s">
        <v>6615</v>
      </c>
      <c r="AI258" s="371">
        <v>13</v>
      </c>
      <c r="AJ258" s="371">
        <v>14</v>
      </c>
      <c r="AK258" s="371" t="s">
        <v>48</v>
      </c>
      <c r="AL258" s="371" t="s">
        <v>48</v>
      </c>
      <c r="AM258" s="371" t="s">
        <v>48</v>
      </c>
      <c r="AN258" s="371" t="s">
        <v>48</v>
      </c>
      <c r="AO258" s="218" t="s">
        <v>48</v>
      </c>
      <c r="AP258" s="218" t="s">
        <v>48</v>
      </c>
      <c r="AQ258" s="218" t="s">
        <v>48</v>
      </c>
      <c r="AR258" s="218" t="s">
        <v>48</v>
      </c>
      <c r="AS258" s="218" t="s">
        <v>5336</v>
      </c>
      <c r="AT258" s="218"/>
      <c r="AU258" s="236"/>
      <c r="AV258" s="236"/>
      <c r="AW258" s="236"/>
      <c r="AX258" s="236"/>
      <c r="AY258" s="236"/>
      <c r="AZ258" s="236"/>
      <c r="BA258" s="236"/>
      <c r="BB258" s="236"/>
      <c r="BC258" s="236"/>
      <c r="BD258" s="236"/>
      <c r="BE258" s="236"/>
      <c r="BF258" s="236"/>
      <c r="BG258" s="236"/>
      <c r="BH258" s="236"/>
      <c r="BI258" s="236"/>
      <c r="BJ258" s="236"/>
      <c r="BK258" s="236"/>
      <c r="BL258" s="236"/>
      <c r="BM258" s="236"/>
      <c r="BN258" s="236"/>
      <c r="BO258" s="236"/>
      <c r="BP258" s="236"/>
      <c r="BQ258" s="236"/>
      <c r="BR258" s="236"/>
      <c r="BS258" s="236"/>
      <c r="BT258" s="236"/>
      <c r="BU258" s="236"/>
      <c r="BV258" s="236"/>
      <c r="BW258" s="236"/>
      <c r="BX258" s="236"/>
      <c r="BY258" s="236"/>
      <c r="BZ258" s="236"/>
      <c r="CA258" s="236"/>
      <c r="CB258" s="236"/>
      <c r="CC258" s="236"/>
      <c r="CD258" s="236"/>
      <c r="CE258" s="236"/>
      <c r="CF258" s="236"/>
      <c r="CG258" s="236"/>
      <c r="CH258" s="236"/>
      <c r="CI258" s="236"/>
      <c r="CJ258" s="236"/>
      <c r="CK258" s="236"/>
      <c r="CL258" s="236"/>
      <c r="CM258" s="236"/>
      <c r="CN258" s="236"/>
      <c r="CO258" s="236"/>
      <c r="CP258" s="236"/>
      <c r="CQ258" s="236"/>
      <c r="CR258" s="236"/>
      <c r="CS258" s="236"/>
      <c r="CT258" s="236"/>
      <c r="CU258" s="236"/>
      <c r="CV258" s="236"/>
      <c r="CW258" s="236"/>
      <c r="CX258" s="236"/>
      <c r="CY258" s="236"/>
      <c r="CZ258" s="236"/>
      <c r="DA258" s="236"/>
      <c r="DB258" s="236"/>
      <c r="DC258" s="236"/>
      <c r="DD258" s="236"/>
      <c r="DE258" s="236"/>
      <c r="DF258" s="236"/>
      <c r="DG258" s="236"/>
      <c r="DH258" s="236"/>
      <c r="DI258" s="236"/>
      <c r="DJ258" s="236"/>
      <c r="DK258" s="236"/>
      <c r="DL258" s="236"/>
      <c r="DM258" s="236"/>
      <c r="DN258" s="236"/>
      <c r="DO258" s="236"/>
    </row>
    <row r="259" spans="1:119" s="330" customFormat="1" x14ac:dyDescent="0.3">
      <c r="A259" s="218">
        <v>258</v>
      </c>
      <c r="B259" s="218" t="s">
        <v>1139</v>
      </c>
      <c r="C259" s="327"/>
      <c r="D259" s="218" t="s">
        <v>7232</v>
      </c>
      <c r="E259" s="218"/>
      <c r="F259" s="370" t="s">
        <v>7236</v>
      </c>
      <c r="G259" s="370" t="s">
        <v>7236</v>
      </c>
      <c r="H259" s="370" t="s">
        <v>7237</v>
      </c>
      <c r="I259" s="218" t="s">
        <v>7238</v>
      </c>
      <c r="J259" s="218" t="s">
        <v>3213</v>
      </c>
      <c r="K259" s="218" t="s">
        <v>5720</v>
      </c>
      <c r="L259" s="218" t="s">
        <v>6560</v>
      </c>
      <c r="M259" s="371" t="s">
        <v>6561</v>
      </c>
      <c r="N259" s="218" t="s">
        <v>617</v>
      </c>
      <c r="O259" s="218" t="s">
        <v>1206</v>
      </c>
      <c r="P259" s="218">
        <v>2</v>
      </c>
      <c r="Q259" s="218" t="s">
        <v>20</v>
      </c>
      <c r="R259" s="218">
        <v>3</v>
      </c>
      <c r="S259" s="218">
        <v>4</v>
      </c>
      <c r="T259" s="371" t="s">
        <v>4819</v>
      </c>
      <c r="U259" s="218" t="s">
        <v>6562</v>
      </c>
      <c r="V259" s="218" t="s">
        <v>6563</v>
      </c>
      <c r="W259" s="218" t="s">
        <v>1069</v>
      </c>
      <c r="X259" s="218">
        <v>9</v>
      </c>
      <c r="Y259" s="218">
        <v>5</v>
      </c>
      <c r="Z259" s="218">
        <v>1</v>
      </c>
      <c r="AA259" s="218">
        <v>14</v>
      </c>
      <c r="AB259" s="218">
        <v>13</v>
      </c>
      <c r="AC259" s="218" t="s">
        <v>6563</v>
      </c>
      <c r="AD259" s="218" t="s">
        <v>48</v>
      </c>
      <c r="AE259" s="218" t="s">
        <v>2348</v>
      </c>
      <c r="AF259" s="218" t="s">
        <v>2348</v>
      </c>
      <c r="AG259" s="218" t="s">
        <v>6564</v>
      </c>
      <c r="AH259" s="371" t="s">
        <v>6615</v>
      </c>
      <c r="AI259" s="371">
        <v>15</v>
      </c>
      <c r="AJ259" s="371">
        <v>16</v>
      </c>
      <c r="AK259" s="371" t="s">
        <v>48</v>
      </c>
      <c r="AL259" s="371" t="s">
        <v>48</v>
      </c>
      <c r="AM259" s="371" t="s">
        <v>48</v>
      </c>
      <c r="AN259" s="371" t="s">
        <v>48</v>
      </c>
      <c r="AO259" s="218" t="s">
        <v>48</v>
      </c>
      <c r="AP259" s="218" t="s">
        <v>48</v>
      </c>
      <c r="AQ259" s="218" t="s">
        <v>48</v>
      </c>
      <c r="AR259" s="218" t="s">
        <v>48</v>
      </c>
      <c r="AS259" s="218" t="s">
        <v>5336</v>
      </c>
      <c r="AT259" s="218"/>
      <c r="AU259" s="236"/>
      <c r="AV259" s="236"/>
      <c r="AW259" s="236"/>
      <c r="AX259" s="236"/>
      <c r="AY259" s="236"/>
      <c r="AZ259" s="236"/>
      <c r="BA259" s="236"/>
      <c r="BB259" s="236"/>
      <c r="BC259" s="236"/>
      <c r="BD259" s="236"/>
      <c r="BE259" s="236"/>
      <c r="BF259" s="236"/>
      <c r="BG259" s="236"/>
      <c r="BH259" s="236"/>
      <c r="BI259" s="236"/>
      <c r="BJ259" s="236"/>
      <c r="BK259" s="236"/>
      <c r="BL259" s="236"/>
      <c r="BM259" s="236"/>
      <c r="BN259" s="236"/>
      <c r="BO259" s="236"/>
      <c r="BP259" s="236"/>
      <c r="BQ259" s="236"/>
      <c r="BR259" s="236"/>
      <c r="BS259" s="236"/>
      <c r="BT259" s="236"/>
      <c r="BU259" s="236"/>
      <c r="BV259" s="236"/>
      <c r="BW259" s="236"/>
      <c r="BX259" s="236"/>
      <c r="BY259" s="236"/>
      <c r="BZ259" s="236"/>
      <c r="CA259" s="236"/>
      <c r="CB259" s="236"/>
      <c r="CC259" s="236"/>
      <c r="CD259" s="236"/>
      <c r="CE259" s="236"/>
      <c r="CF259" s="236"/>
      <c r="CG259" s="236"/>
      <c r="CH259" s="236"/>
      <c r="CI259" s="236"/>
      <c r="CJ259" s="236"/>
      <c r="CK259" s="236"/>
      <c r="CL259" s="236"/>
      <c r="CM259" s="236"/>
      <c r="CN259" s="236"/>
      <c r="CO259" s="236"/>
      <c r="CP259" s="236"/>
      <c r="CQ259" s="236"/>
      <c r="CR259" s="236"/>
      <c r="CS259" s="236"/>
      <c r="CT259" s="236"/>
      <c r="CU259" s="236"/>
      <c r="CV259" s="236"/>
      <c r="CW259" s="236"/>
      <c r="CX259" s="236"/>
      <c r="CY259" s="236"/>
      <c r="CZ259" s="236"/>
      <c r="DA259" s="236"/>
      <c r="DB259" s="236"/>
      <c r="DC259" s="236"/>
      <c r="DD259" s="236"/>
      <c r="DE259" s="236"/>
      <c r="DF259" s="236"/>
      <c r="DG259" s="236"/>
      <c r="DH259" s="236"/>
      <c r="DI259" s="236"/>
      <c r="DJ259" s="236"/>
      <c r="DK259" s="236"/>
      <c r="DL259" s="236"/>
      <c r="DM259" s="236"/>
      <c r="DN259" s="236"/>
      <c r="DO259" s="236"/>
    </row>
    <row r="260" spans="1:119" s="330" customFormat="1" x14ac:dyDescent="0.3">
      <c r="A260" s="218">
        <v>259</v>
      </c>
      <c r="B260" s="218" t="s">
        <v>1139</v>
      </c>
      <c r="C260" s="327"/>
      <c r="D260" s="218" t="s">
        <v>7232</v>
      </c>
      <c r="E260" s="218"/>
      <c r="F260" s="370" t="s">
        <v>7239</v>
      </c>
      <c r="G260" s="370" t="s">
        <v>7239</v>
      </c>
      <c r="H260" s="370" t="s">
        <v>7240</v>
      </c>
      <c r="I260" s="218" t="s">
        <v>7241</v>
      </c>
      <c r="J260" s="218" t="s">
        <v>3213</v>
      </c>
      <c r="K260" s="218" t="s">
        <v>5720</v>
      </c>
      <c r="L260" s="218" t="s">
        <v>6560</v>
      </c>
      <c r="M260" s="371" t="s">
        <v>6561</v>
      </c>
      <c r="N260" s="218" t="s">
        <v>617</v>
      </c>
      <c r="O260" s="218" t="s">
        <v>1206</v>
      </c>
      <c r="P260" s="218">
        <v>3</v>
      </c>
      <c r="Q260" s="218" t="s">
        <v>20</v>
      </c>
      <c r="R260" s="218">
        <v>5</v>
      </c>
      <c r="S260" s="218">
        <v>6</v>
      </c>
      <c r="T260" s="371" t="s">
        <v>4819</v>
      </c>
      <c r="U260" s="218" t="s">
        <v>6562</v>
      </c>
      <c r="V260" s="218" t="s">
        <v>6563</v>
      </c>
      <c r="W260" s="218" t="s">
        <v>1072</v>
      </c>
      <c r="X260" s="218">
        <v>9</v>
      </c>
      <c r="Y260" s="218">
        <v>5</v>
      </c>
      <c r="Z260" s="218">
        <v>1</v>
      </c>
      <c r="AA260" s="218">
        <v>14</v>
      </c>
      <c r="AB260" s="218">
        <v>13</v>
      </c>
      <c r="AC260" s="218" t="s">
        <v>6563</v>
      </c>
      <c r="AD260" s="218" t="s">
        <v>48</v>
      </c>
      <c r="AE260" s="218" t="s">
        <v>2348</v>
      </c>
      <c r="AF260" s="218" t="s">
        <v>2348</v>
      </c>
      <c r="AG260" s="218" t="s">
        <v>6564</v>
      </c>
      <c r="AH260" s="371" t="s">
        <v>6630</v>
      </c>
      <c r="AI260" s="371">
        <v>5</v>
      </c>
      <c r="AJ260" s="371">
        <v>6</v>
      </c>
      <c r="AK260" s="371" t="s">
        <v>48</v>
      </c>
      <c r="AL260" s="371" t="s">
        <v>48</v>
      </c>
      <c r="AM260" s="371" t="s">
        <v>48</v>
      </c>
      <c r="AN260" s="371" t="s">
        <v>48</v>
      </c>
      <c r="AO260" s="218" t="s">
        <v>48</v>
      </c>
      <c r="AP260" s="218" t="s">
        <v>48</v>
      </c>
      <c r="AQ260" s="218" t="s">
        <v>48</v>
      </c>
      <c r="AR260" s="218" t="s">
        <v>48</v>
      </c>
      <c r="AS260" s="218" t="s">
        <v>5336</v>
      </c>
      <c r="AT260" s="218"/>
      <c r="AU260" s="236"/>
      <c r="AV260" s="236"/>
      <c r="AW260" s="236"/>
      <c r="AX260" s="236"/>
      <c r="AY260" s="236"/>
      <c r="AZ260" s="236"/>
      <c r="BA260" s="236"/>
      <c r="BB260" s="236"/>
      <c r="BC260" s="236"/>
      <c r="BD260" s="236"/>
      <c r="BE260" s="236"/>
      <c r="BF260" s="236"/>
      <c r="BG260" s="236"/>
      <c r="BH260" s="236"/>
      <c r="BI260" s="236"/>
      <c r="BJ260" s="236"/>
      <c r="BK260" s="236"/>
      <c r="BL260" s="236"/>
      <c r="BM260" s="236"/>
      <c r="BN260" s="236"/>
      <c r="BO260" s="236"/>
      <c r="BP260" s="236"/>
      <c r="BQ260" s="236"/>
      <c r="BR260" s="236"/>
      <c r="BS260" s="236"/>
      <c r="BT260" s="236"/>
      <c r="BU260" s="236"/>
      <c r="BV260" s="236"/>
      <c r="BW260" s="236"/>
      <c r="BX260" s="236"/>
      <c r="BY260" s="236"/>
      <c r="BZ260" s="236"/>
      <c r="CA260" s="236"/>
      <c r="CB260" s="236"/>
      <c r="CC260" s="236"/>
      <c r="CD260" s="236"/>
      <c r="CE260" s="236"/>
      <c r="CF260" s="236"/>
      <c r="CG260" s="236"/>
      <c r="CH260" s="236"/>
      <c r="CI260" s="236"/>
      <c r="CJ260" s="236"/>
      <c r="CK260" s="236"/>
      <c r="CL260" s="236"/>
      <c r="CM260" s="236"/>
      <c r="CN260" s="236"/>
      <c r="CO260" s="236"/>
      <c r="CP260" s="236"/>
      <c r="CQ260" s="236"/>
      <c r="CR260" s="236"/>
      <c r="CS260" s="236"/>
      <c r="CT260" s="236"/>
      <c r="CU260" s="236"/>
      <c r="CV260" s="236"/>
      <c r="CW260" s="236"/>
      <c r="CX260" s="236"/>
      <c r="CY260" s="236"/>
      <c r="CZ260" s="236"/>
      <c r="DA260" s="236"/>
      <c r="DB260" s="236"/>
      <c r="DC260" s="236"/>
      <c r="DD260" s="236"/>
      <c r="DE260" s="236"/>
      <c r="DF260" s="236"/>
      <c r="DG260" s="236"/>
      <c r="DH260" s="236"/>
      <c r="DI260" s="236"/>
      <c r="DJ260" s="236"/>
      <c r="DK260" s="236"/>
      <c r="DL260" s="236"/>
      <c r="DM260" s="236"/>
      <c r="DN260" s="236"/>
      <c r="DO260" s="236"/>
    </row>
    <row r="261" spans="1:119" s="330" customFormat="1" x14ac:dyDescent="0.3">
      <c r="A261" s="218">
        <v>260</v>
      </c>
      <c r="B261" s="218" t="s">
        <v>1139</v>
      </c>
      <c r="C261" s="327"/>
      <c r="D261" s="218" t="s">
        <v>7232</v>
      </c>
      <c r="E261" s="218"/>
      <c r="F261" s="370" t="s">
        <v>7242</v>
      </c>
      <c r="G261" s="370" t="s">
        <v>7242</v>
      </c>
      <c r="H261" s="370" t="s">
        <v>7243</v>
      </c>
      <c r="I261" s="218" t="s">
        <v>7244</v>
      </c>
      <c r="J261" s="218" t="s">
        <v>3213</v>
      </c>
      <c r="K261" s="218" t="s">
        <v>5720</v>
      </c>
      <c r="L261" s="218" t="s">
        <v>6560</v>
      </c>
      <c r="M261" s="371" t="s">
        <v>6561</v>
      </c>
      <c r="N261" s="218" t="s">
        <v>617</v>
      </c>
      <c r="O261" s="218" t="s">
        <v>1206</v>
      </c>
      <c r="P261" s="218">
        <v>4</v>
      </c>
      <c r="Q261" s="218" t="s">
        <v>20</v>
      </c>
      <c r="R261" s="218">
        <v>7</v>
      </c>
      <c r="S261" s="218">
        <v>8</v>
      </c>
      <c r="T261" s="371" t="s">
        <v>4819</v>
      </c>
      <c r="U261" s="218" t="s">
        <v>6562</v>
      </c>
      <c r="V261" s="218" t="s">
        <v>6563</v>
      </c>
      <c r="W261" s="218" t="s">
        <v>1075</v>
      </c>
      <c r="X261" s="218">
        <v>9</v>
      </c>
      <c r="Y261" s="218">
        <v>5</v>
      </c>
      <c r="Z261" s="218">
        <v>1</v>
      </c>
      <c r="AA261" s="218">
        <v>14</v>
      </c>
      <c r="AB261" s="218">
        <v>13</v>
      </c>
      <c r="AC261" s="218" t="s">
        <v>6563</v>
      </c>
      <c r="AD261" s="218" t="s">
        <v>48</v>
      </c>
      <c r="AE261" s="218" t="s">
        <v>2348</v>
      </c>
      <c r="AF261" s="218" t="s">
        <v>2348</v>
      </c>
      <c r="AG261" s="218" t="s">
        <v>6564</v>
      </c>
      <c r="AH261" s="371" t="s">
        <v>6630</v>
      </c>
      <c r="AI261" s="371">
        <v>7</v>
      </c>
      <c r="AJ261" s="371">
        <v>8</v>
      </c>
      <c r="AK261" s="371" t="s">
        <v>48</v>
      </c>
      <c r="AL261" s="371" t="s">
        <v>48</v>
      </c>
      <c r="AM261" s="371" t="s">
        <v>48</v>
      </c>
      <c r="AN261" s="371" t="s">
        <v>48</v>
      </c>
      <c r="AO261" s="218" t="s">
        <v>48</v>
      </c>
      <c r="AP261" s="218" t="s">
        <v>48</v>
      </c>
      <c r="AQ261" s="218" t="s">
        <v>48</v>
      </c>
      <c r="AR261" s="218" t="s">
        <v>48</v>
      </c>
      <c r="AS261" s="218" t="s">
        <v>5336</v>
      </c>
      <c r="AT261" s="218"/>
      <c r="AU261" s="236"/>
      <c r="AV261" s="236"/>
      <c r="AW261" s="236"/>
      <c r="AX261" s="236"/>
      <c r="AY261" s="236"/>
      <c r="AZ261" s="236"/>
      <c r="BA261" s="236"/>
      <c r="BB261" s="236"/>
      <c r="BC261" s="236"/>
      <c r="BD261" s="236"/>
      <c r="BE261" s="236"/>
      <c r="BF261" s="236"/>
      <c r="BG261" s="236"/>
      <c r="BH261" s="236"/>
      <c r="BI261" s="236"/>
      <c r="BJ261" s="236"/>
      <c r="BK261" s="236"/>
      <c r="BL261" s="236"/>
      <c r="BM261" s="236"/>
      <c r="BN261" s="236"/>
      <c r="BO261" s="236"/>
      <c r="BP261" s="236"/>
      <c r="BQ261" s="236"/>
      <c r="BR261" s="236"/>
      <c r="BS261" s="236"/>
      <c r="BT261" s="236"/>
      <c r="BU261" s="236"/>
      <c r="BV261" s="236"/>
      <c r="BW261" s="236"/>
      <c r="BX261" s="236"/>
      <c r="BY261" s="236"/>
      <c r="BZ261" s="236"/>
      <c r="CA261" s="236"/>
      <c r="CB261" s="236"/>
      <c r="CC261" s="236"/>
      <c r="CD261" s="236"/>
      <c r="CE261" s="236"/>
      <c r="CF261" s="236"/>
      <c r="CG261" s="236"/>
      <c r="CH261" s="236"/>
      <c r="CI261" s="236"/>
      <c r="CJ261" s="236"/>
      <c r="CK261" s="236"/>
      <c r="CL261" s="236"/>
      <c r="CM261" s="236"/>
      <c r="CN261" s="236"/>
      <c r="CO261" s="236"/>
      <c r="CP261" s="236"/>
      <c r="CQ261" s="236"/>
      <c r="CR261" s="236"/>
      <c r="CS261" s="236"/>
      <c r="CT261" s="236"/>
      <c r="CU261" s="236"/>
      <c r="CV261" s="236"/>
      <c r="CW261" s="236"/>
      <c r="CX261" s="236"/>
      <c r="CY261" s="236"/>
      <c r="CZ261" s="236"/>
      <c r="DA261" s="236"/>
      <c r="DB261" s="236"/>
      <c r="DC261" s="236"/>
      <c r="DD261" s="236"/>
      <c r="DE261" s="236"/>
      <c r="DF261" s="236"/>
      <c r="DG261" s="236"/>
      <c r="DH261" s="236"/>
      <c r="DI261" s="236"/>
      <c r="DJ261" s="236"/>
      <c r="DK261" s="236"/>
      <c r="DL261" s="236"/>
      <c r="DM261" s="236"/>
      <c r="DN261" s="236"/>
      <c r="DO261" s="236"/>
    </row>
    <row r="262" spans="1:119" s="330" customFormat="1" x14ac:dyDescent="0.3">
      <c r="A262" s="218">
        <v>261</v>
      </c>
      <c r="B262" s="218" t="s">
        <v>1139</v>
      </c>
      <c r="C262" s="327"/>
      <c r="D262" s="218" t="s">
        <v>7232</v>
      </c>
      <c r="E262" s="218"/>
      <c r="F262" s="370" t="s">
        <v>7245</v>
      </c>
      <c r="G262" s="370" t="s">
        <v>7245</v>
      </c>
      <c r="H262" s="370" t="s">
        <v>7246</v>
      </c>
      <c r="I262" s="218" t="s">
        <v>7247</v>
      </c>
      <c r="J262" s="218" t="s">
        <v>3213</v>
      </c>
      <c r="K262" s="218" t="s">
        <v>5720</v>
      </c>
      <c r="L262" s="218" t="s">
        <v>6560</v>
      </c>
      <c r="M262" s="371" t="s">
        <v>6561</v>
      </c>
      <c r="N262" s="218" t="s">
        <v>617</v>
      </c>
      <c r="O262" s="218" t="s">
        <v>1206</v>
      </c>
      <c r="P262" s="218">
        <v>5</v>
      </c>
      <c r="Q262" s="218" t="s">
        <v>20</v>
      </c>
      <c r="R262" s="218">
        <v>9</v>
      </c>
      <c r="S262" s="218">
        <v>10</v>
      </c>
      <c r="T262" s="371" t="s">
        <v>4819</v>
      </c>
      <c r="U262" s="218" t="s">
        <v>6562</v>
      </c>
      <c r="V262" s="218" t="s">
        <v>6563</v>
      </c>
      <c r="W262" s="218" t="s">
        <v>1078</v>
      </c>
      <c r="X262" s="218">
        <v>9</v>
      </c>
      <c r="Y262" s="218">
        <v>5</v>
      </c>
      <c r="Z262" s="218">
        <v>1</v>
      </c>
      <c r="AA262" s="218">
        <v>14</v>
      </c>
      <c r="AB262" s="218">
        <v>13</v>
      </c>
      <c r="AC262" s="218" t="s">
        <v>6563</v>
      </c>
      <c r="AD262" s="218" t="s">
        <v>48</v>
      </c>
      <c r="AE262" s="218" t="s">
        <v>2348</v>
      </c>
      <c r="AF262" s="218" t="s">
        <v>2348</v>
      </c>
      <c r="AG262" s="218" t="s">
        <v>6564</v>
      </c>
      <c r="AH262" s="371" t="s">
        <v>6630</v>
      </c>
      <c r="AI262" s="371">
        <v>9</v>
      </c>
      <c r="AJ262" s="371">
        <v>10</v>
      </c>
      <c r="AK262" s="371" t="s">
        <v>48</v>
      </c>
      <c r="AL262" s="371" t="s">
        <v>48</v>
      </c>
      <c r="AM262" s="371" t="s">
        <v>48</v>
      </c>
      <c r="AN262" s="371" t="s">
        <v>48</v>
      </c>
      <c r="AO262" s="218" t="s">
        <v>48</v>
      </c>
      <c r="AP262" s="218" t="s">
        <v>48</v>
      </c>
      <c r="AQ262" s="218" t="s">
        <v>48</v>
      </c>
      <c r="AR262" s="218" t="s">
        <v>48</v>
      </c>
      <c r="AS262" s="218" t="s">
        <v>5336</v>
      </c>
      <c r="AT262" s="218"/>
      <c r="AU262" s="236"/>
      <c r="AV262" s="236"/>
      <c r="AW262" s="236"/>
      <c r="AX262" s="236"/>
      <c r="AY262" s="236"/>
      <c r="AZ262" s="236"/>
      <c r="BA262" s="236"/>
      <c r="BB262" s="236"/>
      <c r="BC262" s="236"/>
      <c r="BD262" s="236"/>
      <c r="BE262" s="236"/>
      <c r="BF262" s="236"/>
      <c r="BG262" s="236"/>
      <c r="BH262" s="236"/>
      <c r="BI262" s="236"/>
      <c r="BJ262" s="236"/>
      <c r="BK262" s="236"/>
      <c r="BL262" s="236"/>
      <c r="BM262" s="236"/>
      <c r="BN262" s="236"/>
      <c r="BO262" s="236"/>
      <c r="BP262" s="236"/>
      <c r="BQ262" s="236"/>
      <c r="BR262" s="236"/>
      <c r="BS262" s="236"/>
      <c r="BT262" s="236"/>
      <c r="BU262" s="236"/>
      <c r="BV262" s="236"/>
      <c r="BW262" s="236"/>
      <c r="BX262" s="236"/>
      <c r="BY262" s="236"/>
      <c r="BZ262" s="236"/>
      <c r="CA262" s="236"/>
      <c r="CB262" s="236"/>
      <c r="CC262" s="236"/>
      <c r="CD262" s="236"/>
      <c r="CE262" s="236"/>
      <c r="CF262" s="236"/>
      <c r="CG262" s="236"/>
      <c r="CH262" s="236"/>
      <c r="CI262" s="236"/>
      <c r="CJ262" s="236"/>
      <c r="CK262" s="236"/>
      <c r="CL262" s="236"/>
      <c r="CM262" s="236"/>
      <c r="CN262" s="236"/>
      <c r="CO262" s="236"/>
      <c r="CP262" s="236"/>
      <c r="CQ262" s="236"/>
      <c r="CR262" s="236"/>
      <c r="CS262" s="236"/>
      <c r="CT262" s="236"/>
      <c r="CU262" s="236"/>
      <c r="CV262" s="236"/>
      <c r="CW262" s="236"/>
      <c r="CX262" s="236"/>
      <c r="CY262" s="236"/>
      <c r="CZ262" s="236"/>
      <c r="DA262" s="236"/>
      <c r="DB262" s="236"/>
      <c r="DC262" s="236"/>
      <c r="DD262" s="236"/>
      <c r="DE262" s="236"/>
      <c r="DF262" s="236"/>
      <c r="DG262" s="236"/>
      <c r="DH262" s="236"/>
      <c r="DI262" s="236"/>
      <c r="DJ262" s="236"/>
      <c r="DK262" s="236"/>
      <c r="DL262" s="236"/>
      <c r="DM262" s="236"/>
      <c r="DN262" s="236"/>
      <c r="DO262" s="236"/>
    </row>
    <row r="263" spans="1:119" s="330" customFormat="1" x14ac:dyDescent="0.3">
      <c r="A263" s="218">
        <v>262</v>
      </c>
      <c r="B263" s="218" t="s">
        <v>1139</v>
      </c>
      <c r="C263" s="327"/>
      <c r="D263" s="218" t="s">
        <v>7232</v>
      </c>
      <c r="E263" s="218"/>
      <c r="F263" s="370" t="s">
        <v>7248</v>
      </c>
      <c r="G263" s="370" t="s">
        <v>7248</v>
      </c>
      <c r="H263" s="370" t="s">
        <v>7249</v>
      </c>
      <c r="I263" s="218" t="s">
        <v>7250</v>
      </c>
      <c r="J263" s="218" t="s">
        <v>3213</v>
      </c>
      <c r="K263" s="218" t="s">
        <v>5720</v>
      </c>
      <c r="L263" s="218" t="s">
        <v>6560</v>
      </c>
      <c r="M263" s="371" t="s">
        <v>6561</v>
      </c>
      <c r="N263" s="218" t="s">
        <v>617</v>
      </c>
      <c r="O263" s="218" t="s">
        <v>1206</v>
      </c>
      <c r="P263" s="218">
        <v>6</v>
      </c>
      <c r="Q263" s="218" t="s">
        <v>20</v>
      </c>
      <c r="R263" s="218">
        <v>11</v>
      </c>
      <c r="S263" s="218">
        <v>12</v>
      </c>
      <c r="T263" s="371" t="s">
        <v>4819</v>
      </c>
      <c r="U263" s="218" t="s">
        <v>6562</v>
      </c>
      <c r="V263" s="218" t="s">
        <v>6563</v>
      </c>
      <c r="W263" s="218" t="s">
        <v>1081</v>
      </c>
      <c r="X263" s="218">
        <v>9</v>
      </c>
      <c r="Y263" s="218">
        <v>5</v>
      </c>
      <c r="Z263" s="218">
        <v>1</v>
      </c>
      <c r="AA263" s="218">
        <v>14</v>
      </c>
      <c r="AB263" s="218">
        <v>13</v>
      </c>
      <c r="AC263" s="218" t="s">
        <v>6563</v>
      </c>
      <c r="AD263" s="218" t="s">
        <v>48</v>
      </c>
      <c r="AE263" s="218" t="s">
        <v>2348</v>
      </c>
      <c r="AF263" s="218" t="s">
        <v>2348</v>
      </c>
      <c r="AG263" s="218" t="s">
        <v>6564</v>
      </c>
      <c r="AH263" s="371" t="s">
        <v>6630</v>
      </c>
      <c r="AI263" s="371">
        <v>13</v>
      </c>
      <c r="AJ263" s="371">
        <v>14</v>
      </c>
      <c r="AK263" s="371" t="s">
        <v>48</v>
      </c>
      <c r="AL263" s="371" t="s">
        <v>48</v>
      </c>
      <c r="AM263" s="371" t="s">
        <v>48</v>
      </c>
      <c r="AN263" s="371" t="s">
        <v>48</v>
      </c>
      <c r="AO263" s="218" t="s">
        <v>48</v>
      </c>
      <c r="AP263" s="218" t="s">
        <v>48</v>
      </c>
      <c r="AQ263" s="218" t="s">
        <v>48</v>
      </c>
      <c r="AR263" s="218" t="s">
        <v>48</v>
      </c>
      <c r="AS263" s="218" t="s">
        <v>5336</v>
      </c>
      <c r="AT263" s="218"/>
      <c r="AU263" s="236"/>
      <c r="AV263" s="236"/>
      <c r="AW263" s="236"/>
      <c r="AX263" s="236"/>
      <c r="AY263" s="236"/>
      <c r="AZ263" s="236"/>
      <c r="BA263" s="236"/>
      <c r="BB263" s="236"/>
      <c r="BC263" s="236"/>
      <c r="BD263" s="236"/>
      <c r="BE263" s="236"/>
      <c r="BF263" s="236"/>
      <c r="BG263" s="236"/>
      <c r="BH263" s="236"/>
      <c r="BI263" s="236"/>
      <c r="BJ263" s="236"/>
      <c r="BK263" s="236"/>
      <c r="BL263" s="236"/>
      <c r="BM263" s="236"/>
      <c r="BN263" s="236"/>
      <c r="BO263" s="236"/>
      <c r="BP263" s="236"/>
      <c r="BQ263" s="236"/>
      <c r="BR263" s="236"/>
      <c r="BS263" s="236"/>
      <c r="BT263" s="236"/>
      <c r="BU263" s="236"/>
      <c r="BV263" s="236"/>
      <c r="BW263" s="236"/>
      <c r="BX263" s="236"/>
      <c r="BY263" s="236"/>
      <c r="BZ263" s="236"/>
      <c r="CA263" s="236"/>
      <c r="CB263" s="236"/>
      <c r="CC263" s="236"/>
      <c r="CD263" s="236"/>
      <c r="CE263" s="236"/>
      <c r="CF263" s="236"/>
      <c r="CG263" s="236"/>
      <c r="CH263" s="236"/>
      <c r="CI263" s="236"/>
      <c r="CJ263" s="236"/>
      <c r="CK263" s="236"/>
      <c r="CL263" s="236"/>
      <c r="CM263" s="236"/>
      <c r="CN263" s="236"/>
      <c r="CO263" s="236"/>
      <c r="CP263" s="236"/>
      <c r="CQ263" s="236"/>
      <c r="CR263" s="236"/>
      <c r="CS263" s="236"/>
      <c r="CT263" s="236"/>
      <c r="CU263" s="236"/>
      <c r="CV263" s="236"/>
      <c r="CW263" s="236"/>
      <c r="CX263" s="236"/>
      <c r="CY263" s="236"/>
      <c r="CZ263" s="236"/>
      <c r="DA263" s="236"/>
      <c r="DB263" s="236"/>
      <c r="DC263" s="236"/>
      <c r="DD263" s="236"/>
      <c r="DE263" s="236"/>
      <c r="DF263" s="236"/>
      <c r="DG263" s="236"/>
      <c r="DH263" s="236"/>
      <c r="DI263" s="236"/>
      <c r="DJ263" s="236"/>
      <c r="DK263" s="236"/>
      <c r="DL263" s="236"/>
      <c r="DM263" s="236"/>
      <c r="DN263" s="236"/>
      <c r="DO263" s="236"/>
    </row>
    <row r="264" spans="1:119" s="330" customFormat="1" x14ac:dyDescent="0.3">
      <c r="A264" s="218">
        <v>263</v>
      </c>
      <c r="B264" s="218" t="s">
        <v>1139</v>
      </c>
      <c r="C264" s="327"/>
      <c r="D264" s="218" t="s">
        <v>7232</v>
      </c>
      <c r="E264" s="218"/>
      <c r="F264" s="370" t="s">
        <v>7251</v>
      </c>
      <c r="G264" s="370" t="s">
        <v>7251</v>
      </c>
      <c r="H264" s="370" t="s">
        <v>7252</v>
      </c>
      <c r="I264" s="218" t="s">
        <v>7253</v>
      </c>
      <c r="J264" s="218" t="s">
        <v>3213</v>
      </c>
      <c r="K264" s="218" t="s">
        <v>5720</v>
      </c>
      <c r="L264" s="218" t="s">
        <v>6560</v>
      </c>
      <c r="M264" s="371" t="s">
        <v>6561</v>
      </c>
      <c r="N264" s="218" t="s">
        <v>617</v>
      </c>
      <c r="O264" s="218" t="s">
        <v>1206</v>
      </c>
      <c r="P264" s="218">
        <v>7</v>
      </c>
      <c r="Q264" s="218" t="s">
        <v>20</v>
      </c>
      <c r="R264" s="218">
        <v>13</v>
      </c>
      <c r="S264" s="218">
        <v>14</v>
      </c>
      <c r="T264" s="371" t="s">
        <v>4819</v>
      </c>
      <c r="U264" s="218" t="s">
        <v>6562</v>
      </c>
      <c r="V264" s="218" t="s">
        <v>6563</v>
      </c>
      <c r="W264" s="218" t="s">
        <v>1084</v>
      </c>
      <c r="X264" s="218">
        <v>9</v>
      </c>
      <c r="Y264" s="218">
        <v>5</v>
      </c>
      <c r="Z264" s="218">
        <v>1</v>
      </c>
      <c r="AA264" s="218">
        <v>14</v>
      </c>
      <c r="AB264" s="218">
        <v>13</v>
      </c>
      <c r="AC264" s="218" t="s">
        <v>6563</v>
      </c>
      <c r="AD264" s="218" t="s">
        <v>48</v>
      </c>
      <c r="AE264" s="218" t="s">
        <v>2348</v>
      </c>
      <c r="AF264" s="218" t="s">
        <v>2348</v>
      </c>
      <c r="AG264" s="218" t="s">
        <v>6564</v>
      </c>
      <c r="AH264" s="371" t="s">
        <v>6630</v>
      </c>
      <c r="AI264" s="371">
        <v>15</v>
      </c>
      <c r="AJ264" s="371">
        <v>16</v>
      </c>
      <c r="AK264" s="371" t="s">
        <v>48</v>
      </c>
      <c r="AL264" s="371" t="s">
        <v>48</v>
      </c>
      <c r="AM264" s="371" t="s">
        <v>48</v>
      </c>
      <c r="AN264" s="371" t="s">
        <v>48</v>
      </c>
      <c r="AO264" s="218" t="s">
        <v>48</v>
      </c>
      <c r="AP264" s="218" t="s">
        <v>48</v>
      </c>
      <c r="AQ264" s="218" t="s">
        <v>48</v>
      </c>
      <c r="AR264" s="218" t="s">
        <v>48</v>
      </c>
      <c r="AS264" s="218" t="s">
        <v>5336</v>
      </c>
      <c r="AT264" s="218"/>
      <c r="AU264" s="236"/>
      <c r="AV264" s="236"/>
      <c r="AW264" s="236"/>
      <c r="AX264" s="236"/>
      <c r="AY264" s="236"/>
      <c r="AZ264" s="236"/>
      <c r="BA264" s="236"/>
      <c r="BB264" s="236"/>
      <c r="BC264" s="236"/>
      <c r="BD264" s="236"/>
      <c r="BE264" s="236"/>
      <c r="BF264" s="236"/>
      <c r="BG264" s="236"/>
      <c r="BH264" s="236"/>
      <c r="BI264" s="236"/>
      <c r="BJ264" s="236"/>
      <c r="BK264" s="236"/>
      <c r="BL264" s="236"/>
      <c r="BM264" s="236"/>
      <c r="BN264" s="236"/>
      <c r="BO264" s="236"/>
      <c r="BP264" s="236"/>
      <c r="BQ264" s="236"/>
      <c r="BR264" s="236"/>
      <c r="BS264" s="236"/>
      <c r="BT264" s="236"/>
      <c r="BU264" s="236"/>
      <c r="BV264" s="236"/>
      <c r="BW264" s="236"/>
      <c r="BX264" s="236"/>
      <c r="BY264" s="236"/>
      <c r="BZ264" s="236"/>
      <c r="CA264" s="236"/>
      <c r="CB264" s="236"/>
      <c r="CC264" s="236"/>
      <c r="CD264" s="236"/>
      <c r="CE264" s="236"/>
      <c r="CF264" s="236"/>
      <c r="CG264" s="236"/>
      <c r="CH264" s="236"/>
      <c r="CI264" s="236"/>
      <c r="CJ264" s="236"/>
      <c r="CK264" s="236"/>
      <c r="CL264" s="236"/>
      <c r="CM264" s="236"/>
      <c r="CN264" s="236"/>
      <c r="CO264" s="236"/>
      <c r="CP264" s="236"/>
      <c r="CQ264" s="236"/>
      <c r="CR264" s="236"/>
      <c r="CS264" s="236"/>
      <c r="CT264" s="236"/>
      <c r="CU264" s="236"/>
      <c r="CV264" s="236"/>
      <c r="CW264" s="236"/>
      <c r="CX264" s="236"/>
      <c r="CY264" s="236"/>
      <c r="CZ264" s="236"/>
      <c r="DA264" s="236"/>
      <c r="DB264" s="236"/>
      <c r="DC264" s="236"/>
      <c r="DD264" s="236"/>
      <c r="DE264" s="236"/>
      <c r="DF264" s="236"/>
      <c r="DG264" s="236"/>
      <c r="DH264" s="236"/>
      <c r="DI264" s="236"/>
      <c r="DJ264" s="236"/>
      <c r="DK264" s="236"/>
      <c r="DL264" s="236"/>
      <c r="DM264" s="236"/>
      <c r="DN264" s="236"/>
      <c r="DO264" s="236"/>
    </row>
    <row r="265" spans="1:119" s="330" customFormat="1" x14ac:dyDescent="0.3">
      <c r="A265" s="218">
        <v>264</v>
      </c>
      <c r="B265" s="218" t="s">
        <v>1139</v>
      </c>
      <c r="C265" s="327"/>
      <c r="D265" s="218" t="s">
        <v>7232</v>
      </c>
      <c r="E265" s="218"/>
      <c r="F265" s="370" t="s">
        <v>7254</v>
      </c>
      <c r="G265" s="370" t="s">
        <v>7254</v>
      </c>
      <c r="H265" s="370" t="s">
        <v>7255</v>
      </c>
      <c r="I265" s="218" t="s">
        <v>7256</v>
      </c>
      <c r="J265" s="218" t="s">
        <v>3213</v>
      </c>
      <c r="K265" s="218" t="s">
        <v>5720</v>
      </c>
      <c r="L265" s="218" t="s">
        <v>6560</v>
      </c>
      <c r="M265" s="371" t="s">
        <v>6561</v>
      </c>
      <c r="N265" s="218" t="s">
        <v>617</v>
      </c>
      <c r="O265" s="218" t="s">
        <v>1206</v>
      </c>
      <c r="P265" s="218">
        <v>8</v>
      </c>
      <c r="Q265" s="218" t="s">
        <v>20</v>
      </c>
      <c r="R265" s="218">
        <v>15</v>
      </c>
      <c r="S265" s="218">
        <v>16</v>
      </c>
      <c r="T265" s="371" t="s">
        <v>4819</v>
      </c>
      <c r="U265" s="218" t="s">
        <v>6562</v>
      </c>
      <c r="V265" s="218" t="s">
        <v>6563</v>
      </c>
      <c r="W265" s="218" t="s">
        <v>1086</v>
      </c>
      <c r="X265" s="218">
        <v>9</v>
      </c>
      <c r="Y265" s="218">
        <v>5</v>
      </c>
      <c r="Z265" s="218">
        <v>1</v>
      </c>
      <c r="AA265" s="218">
        <v>14</v>
      </c>
      <c r="AB265" s="218">
        <v>13</v>
      </c>
      <c r="AC265" s="218" t="s">
        <v>6563</v>
      </c>
      <c r="AD265" s="218" t="s">
        <v>48</v>
      </c>
      <c r="AE265" s="218" t="s">
        <v>2348</v>
      </c>
      <c r="AF265" s="218" t="s">
        <v>2348</v>
      </c>
      <c r="AG265" s="218" t="s">
        <v>6564</v>
      </c>
      <c r="AH265" s="371" t="s">
        <v>6639</v>
      </c>
      <c r="AI265" s="371">
        <v>3</v>
      </c>
      <c r="AJ265" s="371">
        <v>4</v>
      </c>
      <c r="AK265" s="371" t="s">
        <v>48</v>
      </c>
      <c r="AL265" s="371" t="s">
        <v>48</v>
      </c>
      <c r="AM265" s="371" t="s">
        <v>48</v>
      </c>
      <c r="AN265" s="371" t="s">
        <v>48</v>
      </c>
      <c r="AO265" s="218" t="s">
        <v>48</v>
      </c>
      <c r="AP265" s="218" t="s">
        <v>48</v>
      </c>
      <c r="AQ265" s="218" t="s">
        <v>48</v>
      </c>
      <c r="AR265" s="218" t="s">
        <v>48</v>
      </c>
      <c r="AS265" s="218" t="s">
        <v>5336</v>
      </c>
      <c r="AT265" s="218"/>
      <c r="AU265" s="236"/>
      <c r="AV265" s="236"/>
      <c r="AW265" s="236"/>
      <c r="AX265" s="236"/>
      <c r="AY265" s="236"/>
      <c r="AZ265" s="236"/>
      <c r="BA265" s="236"/>
      <c r="BB265" s="236"/>
      <c r="BC265" s="236"/>
      <c r="BD265" s="236"/>
      <c r="BE265" s="236"/>
      <c r="BF265" s="236"/>
      <c r="BG265" s="236"/>
      <c r="BH265" s="236"/>
      <c r="BI265" s="236"/>
      <c r="BJ265" s="236"/>
      <c r="BK265" s="236"/>
      <c r="BL265" s="236"/>
      <c r="BM265" s="236"/>
      <c r="BN265" s="236"/>
      <c r="BO265" s="236"/>
      <c r="BP265" s="236"/>
      <c r="BQ265" s="236"/>
      <c r="BR265" s="236"/>
      <c r="BS265" s="236"/>
      <c r="BT265" s="236"/>
      <c r="BU265" s="236"/>
      <c r="BV265" s="236"/>
      <c r="BW265" s="236"/>
      <c r="BX265" s="236"/>
      <c r="BY265" s="236"/>
      <c r="BZ265" s="236"/>
      <c r="CA265" s="236"/>
      <c r="CB265" s="236"/>
      <c r="CC265" s="236"/>
      <c r="CD265" s="236"/>
      <c r="CE265" s="236"/>
      <c r="CF265" s="236"/>
      <c r="CG265" s="236"/>
      <c r="CH265" s="236"/>
      <c r="CI265" s="236"/>
      <c r="CJ265" s="236"/>
      <c r="CK265" s="236"/>
      <c r="CL265" s="236"/>
      <c r="CM265" s="236"/>
      <c r="CN265" s="236"/>
      <c r="CO265" s="236"/>
      <c r="CP265" s="236"/>
      <c r="CQ265" s="236"/>
      <c r="CR265" s="236"/>
      <c r="CS265" s="236"/>
      <c r="CT265" s="236"/>
      <c r="CU265" s="236"/>
      <c r="CV265" s="236"/>
      <c r="CW265" s="236"/>
      <c r="CX265" s="236"/>
      <c r="CY265" s="236"/>
      <c r="CZ265" s="236"/>
      <c r="DA265" s="236"/>
      <c r="DB265" s="236"/>
      <c r="DC265" s="236"/>
      <c r="DD265" s="236"/>
      <c r="DE265" s="236"/>
      <c r="DF265" s="236"/>
      <c r="DG265" s="236"/>
      <c r="DH265" s="236"/>
      <c r="DI265" s="236"/>
      <c r="DJ265" s="236"/>
      <c r="DK265" s="236"/>
      <c r="DL265" s="236"/>
      <c r="DM265" s="236"/>
      <c r="DN265" s="236"/>
      <c r="DO265" s="236"/>
    </row>
    <row r="266" spans="1:119" s="330" customFormat="1" x14ac:dyDescent="0.3">
      <c r="A266" s="218">
        <v>265</v>
      </c>
      <c r="B266" s="218" t="s">
        <v>1139</v>
      </c>
      <c r="C266" s="327"/>
      <c r="D266" s="218" t="s">
        <v>7232</v>
      </c>
      <c r="E266" s="218"/>
      <c r="F266" s="370" t="s">
        <v>7257</v>
      </c>
      <c r="G266" s="370" t="s">
        <v>7257</v>
      </c>
      <c r="H266" s="370" t="s">
        <v>7258</v>
      </c>
      <c r="I266" s="218" t="s">
        <v>7259</v>
      </c>
      <c r="J266" s="218" t="s">
        <v>3213</v>
      </c>
      <c r="K266" s="218" t="s">
        <v>5720</v>
      </c>
      <c r="L266" s="218" t="s">
        <v>6560</v>
      </c>
      <c r="M266" s="371" t="s">
        <v>6561</v>
      </c>
      <c r="N266" s="218" t="s">
        <v>617</v>
      </c>
      <c r="O266" s="218" t="s">
        <v>1206</v>
      </c>
      <c r="P266" s="218">
        <v>9</v>
      </c>
      <c r="Q266" s="218" t="s">
        <v>20</v>
      </c>
      <c r="R266" s="218">
        <v>17</v>
      </c>
      <c r="S266" s="218">
        <v>18</v>
      </c>
      <c r="T266" s="371" t="s">
        <v>4819</v>
      </c>
      <c r="U266" s="218" t="s">
        <v>6562</v>
      </c>
      <c r="V266" s="218" t="s">
        <v>6563</v>
      </c>
      <c r="W266" s="218" t="s">
        <v>1089</v>
      </c>
      <c r="X266" s="218">
        <v>9</v>
      </c>
      <c r="Y266" s="218">
        <v>5</v>
      </c>
      <c r="Z266" s="218">
        <v>1</v>
      </c>
      <c r="AA266" s="218">
        <v>14</v>
      </c>
      <c r="AB266" s="218">
        <v>13</v>
      </c>
      <c r="AC266" s="218" t="s">
        <v>6563</v>
      </c>
      <c r="AD266" s="218" t="s">
        <v>48</v>
      </c>
      <c r="AE266" s="218" t="s">
        <v>2348</v>
      </c>
      <c r="AF266" s="218" t="s">
        <v>2348</v>
      </c>
      <c r="AG266" s="218" t="s">
        <v>6564</v>
      </c>
      <c r="AH266" s="371" t="s">
        <v>6639</v>
      </c>
      <c r="AI266" s="371">
        <v>9</v>
      </c>
      <c r="AJ266" s="371">
        <v>10</v>
      </c>
      <c r="AK266" s="371" t="s">
        <v>48</v>
      </c>
      <c r="AL266" s="371" t="s">
        <v>48</v>
      </c>
      <c r="AM266" s="371" t="s">
        <v>48</v>
      </c>
      <c r="AN266" s="371" t="s">
        <v>48</v>
      </c>
      <c r="AO266" s="218" t="s">
        <v>48</v>
      </c>
      <c r="AP266" s="218" t="s">
        <v>48</v>
      </c>
      <c r="AQ266" s="218" t="s">
        <v>48</v>
      </c>
      <c r="AR266" s="218" t="s">
        <v>48</v>
      </c>
      <c r="AS266" s="218" t="s">
        <v>5336</v>
      </c>
      <c r="AT266" s="218"/>
      <c r="AU266" s="236"/>
      <c r="AV266" s="236"/>
      <c r="AW266" s="236"/>
      <c r="AX266" s="236"/>
      <c r="AY266" s="236"/>
      <c r="AZ266" s="236"/>
      <c r="BA266" s="236"/>
      <c r="BB266" s="236"/>
      <c r="BC266" s="236"/>
      <c r="BD266" s="236"/>
      <c r="BE266" s="236"/>
      <c r="BF266" s="236"/>
      <c r="BG266" s="236"/>
      <c r="BH266" s="236"/>
      <c r="BI266" s="236"/>
      <c r="BJ266" s="236"/>
      <c r="BK266" s="236"/>
      <c r="BL266" s="236"/>
      <c r="BM266" s="236"/>
      <c r="BN266" s="236"/>
      <c r="BO266" s="236"/>
      <c r="BP266" s="236"/>
      <c r="BQ266" s="236"/>
      <c r="BR266" s="236"/>
      <c r="BS266" s="236"/>
      <c r="BT266" s="236"/>
      <c r="BU266" s="236"/>
      <c r="BV266" s="236"/>
      <c r="BW266" s="236"/>
      <c r="BX266" s="236"/>
      <c r="BY266" s="236"/>
      <c r="BZ266" s="236"/>
      <c r="CA266" s="236"/>
      <c r="CB266" s="236"/>
      <c r="CC266" s="236"/>
      <c r="CD266" s="236"/>
      <c r="CE266" s="236"/>
      <c r="CF266" s="236"/>
      <c r="CG266" s="236"/>
      <c r="CH266" s="236"/>
      <c r="CI266" s="236"/>
      <c r="CJ266" s="236"/>
      <c r="CK266" s="236"/>
      <c r="CL266" s="236"/>
      <c r="CM266" s="236"/>
      <c r="CN266" s="236"/>
      <c r="CO266" s="236"/>
      <c r="CP266" s="236"/>
      <c r="CQ266" s="236"/>
      <c r="CR266" s="236"/>
      <c r="CS266" s="236"/>
      <c r="CT266" s="236"/>
      <c r="CU266" s="236"/>
      <c r="CV266" s="236"/>
      <c r="CW266" s="236"/>
      <c r="CX266" s="236"/>
      <c r="CY266" s="236"/>
      <c r="CZ266" s="236"/>
      <c r="DA266" s="236"/>
      <c r="DB266" s="236"/>
      <c r="DC266" s="236"/>
      <c r="DD266" s="236"/>
      <c r="DE266" s="236"/>
      <c r="DF266" s="236"/>
      <c r="DG266" s="236"/>
      <c r="DH266" s="236"/>
      <c r="DI266" s="236"/>
      <c r="DJ266" s="236"/>
      <c r="DK266" s="236"/>
      <c r="DL266" s="236"/>
      <c r="DM266" s="236"/>
      <c r="DN266" s="236"/>
      <c r="DO266" s="236"/>
    </row>
    <row r="267" spans="1:119" s="330" customFormat="1" x14ac:dyDescent="0.3">
      <c r="A267" s="218">
        <v>266</v>
      </c>
      <c r="B267" s="218" t="s">
        <v>1139</v>
      </c>
      <c r="C267" s="327"/>
      <c r="D267" s="218" t="s">
        <v>7232</v>
      </c>
      <c r="E267" s="218"/>
      <c r="F267" s="370" t="s">
        <v>7260</v>
      </c>
      <c r="G267" s="370" t="s">
        <v>7260</v>
      </c>
      <c r="H267" s="370" t="s">
        <v>7261</v>
      </c>
      <c r="I267" s="218" t="s">
        <v>7262</v>
      </c>
      <c r="J267" s="218" t="s">
        <v>3213</v>
      </c>
      <c r="K267" s="218" t="s">
        <v>5720</v>
      </c>
      <c r="L267" s="218" t="s">
        <v>6560</v>
      </c>
      <c r="M267" s="371" t="s">
        <v>6561</v>
      </c>
      <c r="N267" s="218" t="s">
        <v>617</v>
      </c>
      <c r="O267" s="218" t="s">
        <v>1206</v>
      </c>
      <c r="P267" s="218">
        <v>10</v>
      </c>
      <c r="Q267" s="218" t="s">
        <v>20</v>
      </c>
      <c r="R267" s="218">
        <v>19</v>
      </c>
      <c r="S267" s="218">
        <v>20</v>
      </c>
      <c r="T267" s="371" t="s">
        <v>4819</v>
      </c>
      <c r="U267" s="218" t="s">
        <v>6562</v>
      </c>
      <c r="V267" s="218" t="s">
        <v>6563</v>
      </c>
      <c r="W267" s="218" t="s">
        <v>1092</v>
      </c>
      <c r="X267" s="218">
        <v>9</v>
      </c>
      <c r="Y267" s="218">
        <v>5</v>
      </c>
      <c r="Z267" s="218">
        <v>1</v>
      </c>
      <c r="AA267" s="218">
        <v>14</v>
      </c>
      <c r="AB267" s="218">
        <v>13</v>
      </c>
      <c r="AC267" s="218" t="s">
        <v>6563</v>
      </c>
      <c r="AD267" s="218" t="s">
        <v>48</v>
      </c>
      <c r="AE267" s="218" t="s">
        <v>2348</v>
      </c>
      <c r="AF267" s="218" t="s">
        <v>2348</v>
      </c>
      <c r="AG267" s="218" t="s">
        <v>6564</v>
      </c>
      <c r="AH267" s="371" t="s">
        <v>6639</v>
      </c>
      <c r="AI267" s="371">
        <v>11</v>
      </c>
      <c r="AJ267" s="371">
        <v>12</v>
      </c>
      <c r="AK267" s="371" t="s">
        <v>48</v>
      </c>
      <c r="AL267" s="371" t="s">
        <v>48</v>
      </c>
      <c r="AM267" s="371" t="s">
        <v>48</v>
      </c>
      <c r="AN267" s="371" t="s">
        <v>48</v>
      </c>
      <c r="AO267" s="218" t="s">
        <v>48</v>
      </c>
      <c r="AP267" s="218" t="s">
        <v>48</v>
      </c>
      <c r="AQ267" s="218" t="s">
        <v>48</v>
      </c>
      <c r="AR267" s="218" t="s">
        <v>48</v>
      </c>
      <c r="AS267" s="218" t="s">
        <v>5336</v>
      </c>
      <c r="AT267" s="218"/>
      <c r="AU267" s="236"/>
      <c r="AV267" s="236"/>
      <c r="AW267" s="236"/>
      <c r="AX267" s="236"/>
      <c r="AY267" s="236"/>
      <c r="AZ267" s="236"/>
      <c r="BA267" s="236"/>
      <c r="BB267" s="236"/>
      <c r="BC267" s="236"/>
      <c r="BD267" s="236"/>
      <c r="BE267" s="236"/>
      <c r="BF267" s="236"/>
      <c r="BG267" s="236"/>
      <c r="BH267" s="236"/>
      <c r="BI267" s="236"/>
      <c r="BJ267" s="236"/>
      <c r="BK267" s="236"/>
      <c r="BL267" s="236"/>
      <c r="BM267" s="236"/>
      <c r="BN267" s="236"/>
      <c r="BO267" s="236"/>
      <c r="BP267" s="236"/>
      <c r="BQ267" s="236"/>
      <c r="BR267" s="236"/>
      <c r="BS267" s="236"/>
      <c r="BT267" s="236"/>
      <c r="BU267" s="236"/>
      <c r="BV267" s="236"/>
      <c r="BW267" s="236"/>
      <c r="BX267" s="236"/>
      <c r="BY267" s="236"/>
      <c r="BZ267" s="236"/>
      <c r="CA267" s="236"/>
      <c r="CB267" s="236"/>
      <c r="CC267" s="236"/>
      <c r="CD267" s="236"/>
      <c r="CE267" s="236"/>
      <c r="CF267" s="236"/>
      <c r="CG267" s="236"/>
      <c r="CH267" s="236"/>
      <c r="CI267" s="236"/>
      <c r="CJ267" s="236"/>
      <c r="CK267" s="236"/>
      <c r="CL267" s="236"/>
      <c r="CM267" s="236"/>
      <c r="CN267" s="236"/>
      <c r="CO267" s="236"/>
      <c r="CP267" s="236"/>
      <c r="CQ267" s="236"/>
      <c r="CR267" s="236"/>
      <c r="CS267" s="236"/>
      <c r="CT267" s="236"/>
      <c r="CU267" s="236"/>
      <c r="CV267" s="236"/>
      <c r="CW267" s="236"/>
      <c r="CX267" s="236"/>
      <c r="CY267" s="236"/>
      <c r="CZ267" s="236"/>
      <c r="DA267" s="236"/>
      <c r="DB267" s="236"/>
      <c r="DC267" s="236"/>
      <c r="DD267" s="236"/>
      <c r="DE267" s="236"/>
      <c r="DF267" s="236"/>
      <c r="DG267" s="236"/>
      <c r="DH267" s="236"/>
      <c r="DI267" s="236"/>
      <c r="DJ267" s="236"/>
      <c r="DK267" s="236"/>
      <c r="DL267" s="236"/>
      <c r="DM267" s="236"/>
      <c r="DN267" s="236"/>
      <c r="DO267" s="236"/>
    </row>
    <row r="268" spans="1:119" s="330" customFormat="1" x14ac:dyDescent="0.3">
      <c r="A268" s="218">
        <v>267</v>
      </c>
      <c r="B268" s="218" t="s">
        <v>1139</v>
      </c>
      <c r="C268" s="327"/>
      <c r="D268" s="218" t="s">
        <v>7232</v>
      </c>
      <c r="E268" s="218"/>
      <c r="F268" s="370" t="s">
        <v>7263</v>
      </c>
      <c r="G268" s="370" t="s">
        <v>7263</v>
      </c>
      <c r="H268" s="370" t="s">
        <v>7264</v>
      </c>
      <c r="I268" s="218" t="s">
        <v>7265</v>
      </c>
      <c r="J268" s="218" t="s">
        <v>3213</v>
      </c>
      <c r="K268" s="218" t="s">
        <v>5720</v>
      </c>
      <c r="L268" s="218" t="s">
        <v>6560</v>
      </c>
      <c r="M268" s="371" t="s">
        <v>6561</v>
      </c>
      <c r="N268" s="218" t="s">
        <v>617</v>
      </c>
      <c r="O268" s="218" t="s">
        <v>1206</v>
      </c>
      <c r="P268" s="218">
        <v>11</v>
      </c>
      <c r="Q268" s="218" t="s">
        <v>20</v>
      </c>
      <c r="R268" s="218">
        <v>21</v>
      </c>
      <c r="S268" s="218">
        <v>22</v>
      </c>
      <c r="T268" s="371" t="s">
        <v>4819</v>
      </c>
      <c r="U268" s="218" t="s">
        <v>6562</v>
      </c>
      <c r="V268" s="218" t="s">
        <v>6563</v>
      </c>
      <c r="W268" s="218" t="s">
        <v>1095</v>
      </c>
      <c r="X268" s="218">
        <v>9</v>
      </c>
      <c r="Y268" s="218">
        <v>5</v>
      </c>
      <c r="Z268" s="218">
        <v>1</v>
      </c>
      <c r="AA268" s="218">
        <v>14</v>
      </c>
      <c r="AB268" s="218">
        <v>13</v>
      </c>
      <c r="AC268" s="218" t="s">
        <v>6563</v>
      </c>
      <c r="AD268" s="218" t="s">
        <v>48</v>
      </c>
      <c r="AE268" s="218" t="s">
        <v>2348</v>
      </c>
      <c r="AF268" s="218" t="s">
        <v>2348</v>
      </c>
      <c r="AG268" s="218" t="s">
        <v>6564</v>
      </c>
      <c r="AH268" s="371" t="s">
        <v>6639</v>
      </c>
      <c r="AI268" s="371">
        <v>13</v>
      </c>
      <c r="AJ268" s="371">
        <v>14</v>
      </c>
      <c r="AK268" s="371" t="s">
        <v>48</v>
      </c>
      <c r="AL268" s="371" t="s">
        <v>48</v>
      </c>
      <c r="AM268" s="371" t="s">
        <v>48</v>
      </c>
      <c r="AN268" s="371" t="s">
        <v>48</v>
      </c>
      <c r="AO268" s="218" t="s">
        <v>48</v>
      </c>
      <c r="AP268" s="218" t="s">
        <v>48</v>
      </c>
      <c r="AQ268" s="218" t="s">
        <v>48</v>
      </c>
      <c r="AR268" s="218" t="s">
        <v>48</v>
      </c>
      <c r="AS268" s="218" t="s">
        <v>5336</v>
      </c>
      <c r="AT268" s="218"/>
      <c r="AU268" s="236"/>
      <c r="AV268" s="236"/>
      <c r="AW268" s="236"/>
      <c r="AX268" s="236"/>
      <c r="AY268" s="236"/>
      <c r="AZ268" s="236"/>
      <c r="BA268" s="236"/>
      <c r="BB268" s="236"/>
      <c r="BC268" s="236"/>
      <c r="BD268" s="236"/>
      <c r="BE268" s="236"/>
      <c r="BF268" s="236"/>
      <c r="BG268" s="236"/>
      <c r="BH268" s="236"/>
      <c r="BI268" s="236"/>
      <c r="BJ268" s="236"/>
      <c r="BK268" s="236"/>
      <c r="BL268" s="236"/>
      <c r="BM268" s="236"/>
      <c r="BN268" s="236"/>
      <c r="BO268" s="236"/>
      <c r="BP268" s="236"/>
      <c r="BQ268" s="236"/>
      <c r="BR268" s="236"/>
      <c r="BS268" s="236"/>
      <c r="BT268" s="236"/>
      <c r="BU268" s="236"/>
      <c r="BV268" s="236"/>
      <c r="BW268" s="236"/>
      <c r="BX268" s="236"/>
      <c r="BY268" s="236"/>
      <c r="BZ268" s="236"/>
      <c r="CA268" s="236"/>
      <c r="CB268" s="236"/>
      <c r="CC268" s="236"/>
      <c r="CD268" s="236"/>
      <c r="CE268" s="236"/>
      <c r="CF268" s="236"/>
      <c r="CG268" s="236"/>
      <c r="CH268" s="236"/>
      <c r="CI268" s="236"/>
      <c r="CJ268" s="236"/>
      <c r="CK268" s="236"/>
      <c r="CL268" s="236"/>
      <c r="CM268" s="236"/>
      <c r="CN268" s="236"/>
      <c r="CO268" s="236"/>
      <c r="CP268" s="236"/>
      <c r="CQ268" s="236"/>
      <c r="CR268" s="236"/>
      <c r="CS268" s="236"/>
      <c r="CT268" s="236"/>
      <c r="CU268" s="236"/>
      <c r="CV268" s="236"/>
      <c r="CW268" s="236"/>
      <c r="CX268" s="236"/>
      <c r="CY268" s="236"/>
      <c r="CZ268" s="236"/>
      <c r="DA268" s="236"/>
      <c r="DB268" s="236"/>
      <c r="DC268" s="236"/>
      <c r="DD268" s="236"/>
      <c r="DE268" s="236"/>
      <c r="DF268" s="236"/>
      <c r="DG268" s="236"/>
      <c r="DH268" s="236"/>
      <c r="DI268" s="236"/>
      <c r="DJ268" s="236"/>
      <c r="DK268" s="236"/>
      <c r="DL268" s="236"/>
      <c r="DM268" s="236"/>
      <c r="DN268" s="236"/>
      <c r="DO268" s="236"/>
    </row>
    <row r="269" spans="1:119" s="330" customFormat="1" x14ac:dyDescent="0.3">
      <c r="A269" s="218">
        <v>268</v>
      </c>
      <c r="B269" s="218" t="s">
        <v>1139</v>
      </c>
      <c r="C269" s="327"/>
      <c r="D269" s="218" t="s">
        <v>7232</v>
      </c>
      <c r="E269" s="218"/>
      <c r="F269" s="370" t="s">
        <v>7266</v>
      </c>
      <c r="G269" s="370" t="s">
        <v>7266</v>
      </c>
      <c r="H269" s="370" t="s">
        <v>7267</v>
      </c>
      <c r="I269" s="218" t="s">
        <v>7268</v>
      </c>
      <c r="J269" s="218" t="s">
        <v>3213</v>
      </c>
      <c r="K269" s="218" t="s">
        <v>5720</v>
      </c>
      <c r="L269" s="218" t="s">
        <v>6560</v>
      </c>
      <c r="M269" s="371" t="s">
        <v>6561</v>
      </c>
      <c r="N269" s="218" t="s">
        <v>617</v>
      </c>
      <c r="O269" s="218" t="s">
        <v>1206</v>
      </c>
      <c r="P269" s="218">
        <v>12</v>
      </c>
      <c r="Q269" s="218" t="s">
        <v>20</v>
      </c>
      <c r="R269" s="218">
        <v>23</v>
      </c>
      <c r="S269" s="218">
        <v>24</v>
      </c>
      <c r="T269" s="371" t="s">
        <v>4819</v>
      </c>
      <c r="U269" s="218" t="s">
        <v>6562</v>
      </c>
      <c r="V269" s="218" t="s">
        <v>6563</v>
      </c>
      <c r="W269" s="218" t="s">
        <v>1097</v>
      </c>
      <c r="X269" s="218">
        <v>9</v>
      </c>
      <c r="Y269" s="218">
        <v>5</v>
      </c>
      <c r="Z269" s="218">
        <v>1</v>
      </c>
      <c r="AA269" s="218">
        <v>14</v>
      </c>
      <c r="AB269" s="218">
        <v>13</v>
      </c>
      <c r="AC269" s="218" t="s">
        <v>6563</v>
      </c>
      <c r="AD269" s="218" t="s">
        <v>48</v>
      </c>
      <c r="AE269" s="218" t="s">
        <v>2348</v>
      </c>
      <c r="AF269" s="218" t="s">
        <v>2348</v>
      </c>
      <c r="AG269" s="218" t="s">
        <v>6564</v>
      </c>
      <c r="AH269" s="371" t="s">
        <v>6639</v>
      </c>
      <c r="AI269" s="371">
        <v>15</v>
      </c>
      <c r="AJ269" s="371">
        <v>16</v>
      </c>
      <c r="AK269" s="371" t="s">
        <v>48</v>
      </c>
      <c r="AL269" s="371" t="s">
        <v>48</v>
      </c>
      <c r="AM269" s="371" t="s">
        <v>48</v>
      </c>
      <c r="AN269" s="371" t="s">
        <v>48</v>
      </c>
      <c r="AO269" s="218" t="s">
        <v>48</v>
      </c>
      <c r="AP269" s="218" t="s">
        <v>48</v>
      </c>
      <c r="AQ269" s="218" t="s">
        <v>48</v>
      </c>
      <c r="AR269" s="218" t="s">
        <v>48</v>
      </c>
      <c r="AS269" s="218" t="s">
        <v>5336</v>
      </c>
      <c r="AT269" s="218"/>
      <c r="AU269" s="236"/>
      <c r="AV269" s="236"/>
      <c r="AW269" s="236"/>
      <c r="AX269" s="236"/>
      <c r="AY269" s="236"/>
      <c r="AZ269" s="236"/>
      <c r="BA269" s="236"/>
      <c r="BB269" s="236"/>
      <c r="BC269" s="236"/>
      <c r="BD269" s="236"/>
      <c r="BE269" s="236"/>
      <c r="BF269" s="236"/>
      <c r="BG269" s="236"/>
      <c r="BH269" s="236"/>
      <c r="BI269" s="236"/>
      <c r="BJ269" s="236"/>
      <c r="BK269" s="236"/>
      <c r="BL269" s="236"/>
      <c r="BM269" s="236"/>
      <c r="BN269" s="236"/>
      <c r="BO269" s="236"/>
      <c r="BP269" s="236"/>
      <c r="BQ269" s="236"/>
      <c r="BR269" s="236"/>
      <c r="BS269" s="236"/>
      <c r="BT269" s="236"/>
      <c r="BU269" s="236"/>
      <c r="BV269" s="236"/>
      <c r="BW269" s="236"/>
      <c r="BX269" s="236"/>
      <c r="BY269" s="236"/>
      <c r="BZ269" s="236"/>
      <c r="CA269" s="236"/>
      <c r="CB269" s="236"/>
      <c r="CC269" s="236"/>
      <c r="CD269" s="236"/>
      <c r="CE269" s="236"/>
      <c r="CF269" s="236"/>
      <c r="CG269" s="236"/>
      <c r="CH269" s="236"/>
      <c r="CI269" s="236"/>
      <c r="CJ269" s="236"/>
      <c r="CK269" s="236"/>
      <c r="CL269" s="236"/>
      <c r="CM269" s="236"/>
      <c r="CN269" s="236"/>
      <c r="CO269" s="236"/>
      <c r="CP269" s="236"/>
      <c r="CQ269" s="236"/>
      <c r="CR269" s="236"/>
      <c r="CS269" s="236"/>
      <c r="CT269" s="236"/>
      <c r="CU269" s="236"/>
      <c r="CV269" s="236"/>
      <c r="CW269" s="236"/>
      <c r="CX269" s="236"/>
      <c r="CY269" s="236"/>
      <c r="CZ269" s="236"/>
      <c r="DA269" s="236"/>
      <c r="DB269" s="236"/>
      <c r="DC269" s="236"/>
      <c r="DD269" s="236"/>
      <c r="DE269" s="236"/>
      <c r="DF269" s="236"/>
      <c r="DG269" s="236"/>
      <c r="DH269" s="236"/>
      <c r="DI269" s="236"/>
      <c r="DJ269" s="236"/>
      <c r="DK269" s="236"/>
      <c r="DL269" s="236"/>
      <c r="DM269" s="236"/>
      <c r="DN269" s="236"/>
      <c r="DO269" s="236"/>
    </row>
    <row r="270" spans="1:119" s="330" customFormat="1" x14ac:dyDescent="0.3">
      <c r="A270" s="218">
        <v>269</v>
      </c>
      <c r="B270" s="218" t="s">
        <v>1139</v>
      </c>
      <c r="C270" s="327"/>
      <c r="D270" s="218" t="s">
        <v>7232</v>
      </c>
      <c r="E270" s="218"/>
      <c r="F270" s="370" t="s">
        <v>7269</v>
      </c>
      <c r="G270" s="370" t="s">
        <v>7269</v>
      </c>
      <c r="H270" s="370" t="s">
        <v>7270</v>
      </c>
      <c r="I270" s="218" t="s">
        <v>7271</v>
      </c>
      <c r="J270" s="218" t="s">
        <v>3213</v>
      </c>
      <c r="K270" s="218" t="s">
        <v>5720</v>
      </c>
      <c r="L270" s="218" t="s">
        <v>6560</v>
      </c>
      <c r="M270" s="371" t="s">
        <v>6561</v>
      </c>
      <c r="N270" s="218" t="s">
        <v>617</v>
      </c>
      <c r="O270" s="218" t="s">
        <v>1206</v>
      </c>
      <c r="P270" s="218">
        <v>13</v>
      </c>
      <c r="Q270" s="218" t="s">
        <v>20</v>
      </c>
      <c r="R270" s="218">
        <v>25</v>
      </c>
      <c r="S270" s="218">
        <v>26</v>
      </c>
      <c r="T270" s="371" t="s">
        <v>4819</v>
      </c>
      <c r="U270" s="218" t="s">
        <v>6562</v>
      </c>
      <c r="V270" s="218" t="s">
        <v>6563</v>
      </c>
      <c r="W270" s="218" t="s">
        <v>1100</v>
      </c>
      <c r="X270" s="218">
        <v>9</v>
      </c>
      <c r="Y270" s="218">
        <v>5</v>
      </c>
      <c r="Z270" s="218">
        <v>1</v>
      </c>
      <c r="AA270" s="218">
        <v>14</v>
      </c>
      <c r="AB270" s="218">
        <v>13</v>
      </c>
      <c r="AC270" s="218" t="s">
        <v>6563</v>
      </c>
      <c r="AD270" s="218" t="s">
        <v>48</v>
      </c>
      <c r="AE270" s="218" t="s">
        <v>2348</v>
      </c>
      <c r="AF270" s="218" t="s">
        <v>2348</v>
      </c>
      <c r="AG270" s="218" t="s">
        <v>6564</v>
      </c>
      <c r="AH270" s="371" t="s">
        <v>6639</v>
      </c>
      <c r="AI270" s="371">
        <v>17</v>
      </c>
      <c r="AJ270" s="371">
        <v>18</v>
      </c>
      <c r="AK270" s="371" t="s">
        <v>48</v>
      </c>
      <c r="AL270" s="371" t="s">
        <v>48</v>
      </c>
      <c r="AM270" s="371" t="s">
        <v>48</v>
      </c>
      <c r="AN270" s="371" t="s">
        <v>48</v>
      </c>
      <c r="AO270" s="218" t="s">
        <v>48</v>
      </c>
      <c r="AP270" s="218" t="s">
        <v>48</v>
      </c>
      <c r="AQ270" s="218" t="s">
        <v>48</v>
      </c>
      <c r="AR270" s="218" t="s">
        <v>48</v>
      </c>
      <c r="AS270" s="218" t="s">
        <v>5336</v>
      </c>
      <c r="AT270" s="218"/>
      <c r="AU270" s="236"/>
      <c r="AV270" s="236"/>
      <c r="AW270" s="236"/>
      <c r="AX270" s="236"/>
      <c r="AY270" s="236"/>
      <c r="AZ270" s="236"/>
      <c r="BA270" s="236"/>
      <c r="BB270" s="236"/>
      <c r="BC270" s="236"/>
      <c r="BD270" s="236"/>
      <c r="BE270" s="236"/>
      <c r="BF270" s="236"/>
      <c r="BG270" s="236"/>
      <c r="BH270" s="236"/>
      <c r="BI270" s="236"/>
      <c r="BJ270" s="236"/>
      <c r="BK270" s="236"/>
      <c r="BL270" s="236"/>
      <c r="BM270" s="236"/>
      <c r="BN270" s="236"/>
      <c r="BO270" s="236"/>
      <c r="BP270" s="236"/>
      <c r="BQ270" s="236"/>
      <c r="BR270" s="236"/>
      <c r="BS270" s="236"/>
      <c r="BT270" s="236"/>
      <c r="BU270" s="236"/>
      <c r="BV270" s="236"/>
      <c r="BW270" s="236"/>
      <c r="BX270" s="236"/>
      <c r="BY270" s="236"/>
      <c r="BZ270" s="236"/>
      <c r="CA270" s="236"/>
      <c r="CB270" s="236"/>
      <c r="CC270" s="236"/>
      <c r="CD270" s="236"/>
      <c r="CE270" s="236"/>
      <c r="CF270" s="236"/>
      <c r="CG270" s="236"/>
      <c r="CH270" s="236"/>
      <c r="CI270" s="236"/>
      <c r="CJ270" s="236"/>
      <c r="CK270" s="236"/>
      <c r="CL270" s="236"/>
      <c r="CM270" s="236"/>
      <c r="CN270" s="236"/>
      <c r="CO270" s="236"/>
      <c r="CP270" s="236"/>
      <c r="CQ270" s="236"/>
      <c r="CR270" s="236"/>
      <c r="CS270" s="236"/>
      <c r="CT270" s="236"/>
      <c r="CU270" s="236"/>
      <c r="CV270" s="236"/>
      <c r="CW270" s="236"/>
      <c r="CX270" s="236"/>
      <c r="CY270" s="236"/>
      <c r="CZ270" s="236"/>
      <c r="DA270" s="236"/>
      <c r="DB270" s="236"/>
      <c r="DC270" s="236"/>
      <c r="DD270" s="236"/>
      <c r="DE270" s="236"/>
      <c r="DF270" s="236"/>
      <c r="DG270" s="236"/>
      <c r="DH270" s="236"/>
      <c r="DI270" s="236"/>
      <c r="DJ270" s="236"/>
      <c r="DK270" s="236"/>
      <c r="DL270" s="236"/>
      <c r="DM270" s="236"/>
      <c r="DN270" s="236"/>
      <c r="DO270" s="236"/>
    </row>
    <row r="271" spans="1:119" s="330" customFormat="1" x14ac:dyDescent="0.3">
      <c r="A271" s="218">
        <v>270</v>
      </c>
      <c r="B271" s="218" t="s">
        <v>1139</v>
      </c>
      <c r="C271" s="327"/>
      <c r="D271" s="218" t="s">
        <v>7232</v>
      </c>
      <c r="E271" s="218"/>
      <c r="F271" s="370" t="s">
        <v>7272</v>
      </c>
      <c r="G271" s="370" t="s">
        <v>7272</v>
      </c>
      <c r="H271" s="370" t="s">
        <v>7273</v>
      </c>
      <c r="I271" s="218" t="s">
        <v>7274</v>
      </c>
      <c r="J271" s="218" t="s">
        <v>3213</v>
      </c>
      <c r="K271" s="218" t="s">
        <v>5720</v>
      </c>
      <c r="L271" s="218" t="s">
        <v>6560</v>
      </c>
      <c r="M271" s="371" t="s">
        <v>6561</v>
      </c>
      <c r="N271" s="218" t="s">
        <v>617</v>
      </c>
      <c r="O271" s="218" t="s">
        <v>1206</v>
      </c>
      <c r="P271" s="218">
        <v>14</v>
      </c>
      <c r="Q271" s="218" t="s">
        <v>20</v>
      </c>
      <c r="R271" s="218">
        <v>27</v>
      </c>
      <c r="S271" s="218">
        <v>28</v>
      </c>
      <c r="T271" s="371" t="s">
        <v>4819</v>
      </c>
      <c r="U271" s="218" t="s">
        <v>6562</v>
      </c>
      <c r="V271" s="218" t="s">
        <v>6563</v>
      </c>
      <c r="W271" s="218" t="s">
        <v>1103</v>
      </c>
      <c r="X271" s="218">
        <v>9</v>
      </c>
      <c r="Y271" s="218">
        <v>5</v>
      </c>
      <c r="Z271" s="218">
        <v>1</v>
      </c>
      <c r="AA271" s="218">
        <v>14</v>
      </c>
      <c r="AB271" s="218">
        <v>13</v>
      </c>
      <c r="AC271" s="218" t="s">
        <v>6563</v>
      </c>
      <c r="AD271" s="218" t="s">
        <v>48</v>
      </c>
      <c r="AE271" s="218" t="s">
        <v>2348</v>
      </c>
      <c r="AF271" s="218" t="s">
        <v>2348</v>
      </c>
      <c r="AG271" s="218" t="s">
        <v>6564</v>
      </c>
      <c r="AH271" s="371" t="s">
        <v>6660</v>
      </c>
      <c r="AI271" s="371">
        <v>1</v>
      </c>
      <c r="AJ271" s="371">
        <v>2</v>
      </c>
      <c r="AK271" s="371" t="s">
        <v>48</v>
      </c>
      <c r="AL271" s="371" t="s">
        <v>48</v>
      </c>
      <c r="AM271" s="371" t="s">
        <v>48</v>
      </c>
      <c r="AN271" s="371" t="s">
        <v>48</v>
      </c>
      <c r="AO271" s="218" t="s">
        <v>48</v>
      </c>
      <c r="AP271" s="218" t="s">
        <v>48</v>
      </c>
      <c r="AQ271" s="218" t="s">
        <v>48</v>
      </c>
      <c r="AR271" s="218" t="s">
        <v>48</v>
      </c>
      <c r="AS271" s="218" t="s">
        <v>5336</v>
      </c>
      <c r="AT271" s="218"/>
      <c r="AU271" s="236"/>
      <c r="AV271" s="236"/>
      <c r="AW271" s="236"/>
      <c r="AX271" s="236"/>
      <c r="AY271" s="236"/>
      <c r="AZ271" s="236"/>
      <c r="BA271" s="236"/>
      <c r="BB271" s="236"/>
      <c r="BC271" s="236"/>
      <c r="BD271" s="236"/>
      <c r="BE271" s="236"/>
      <c r="BF271" s="236"/>
      <c r="BG271" s="236"/>
      <c r="BH271" s="236"/>
      <c r="BI271" s="236"/>
      <c r="BJ271" s="236"/>
      <c r="BK271" s="236"/>
      <c r="BL271" s="236"/>
      <c r="BM271" s="236"/>
      <c r="BN271" s="236"/>
      <c r="BO271" s="236"/>
      <c r="BP271" s="236"/>
      <c r="BQ271" s="236"/>
      <c r="BR271" s="236"/>
      <c r="BS271" s="236"/>
      <c r="BT271" s="236"/>
      <c r="BU271" s="236"/>
      <c r="BV271" s="236"/>
      <c r="BW271" s="236"/>
      <c r="BX271" s="236"/>
      <c r="BY271" s="236"/>
      <c r="BZ271" s="236"/>
      <c r="CA271" s="236"/>
      <c r="CB271" s="236"/>
      <c r="CC271" s="236"/>
      <c r="CD271" s="236"/>
      <c r="CE271" s="236"/>
      <c r="CF271" s="236"/>
      <c r="CG271" s="236"/>
      <c r="CH271" s="236"/>
      <c r="CI271" s="236"/>
      <c r="CJ271" s="236"/>
      <c r="CK271" s="236"/>
      <c r="CL271" s="236"/>
      <c r="CM271" s="236"/>
      <c r="CN271" s="236"/>
      <c r="CO271" s="236"/>
      <c r="CP271" s="236"/>
      <c r="CQ271" s="236"/>
      <c r="CR271" s="236"/>
      <c r="CS271" s="236"/>
      <c r="CT271" s="236"/>
      <c r="CU271" s="236"/>
      <c r="CV271" s="236"/>
      <c r="CW271" s="236"/>
      <c r="CX271" s="236"/>
      <c r="CY271" s="236"/>
      <c r="CZ271" s="236"/>
      <c r="DA271" s="236"/>
      <c r="DB271" s="236"/>
      <c r="DC271" s="236"/>
      <c r="DD271" s="236"/>
      <c r="DE271" s="236"/>
      <c r="DF271" s="236"/>
      <c r="DG271" s="236"/>
      <c r="DH271" s="236"/>
      <c r="DI271" s="236"/>
      <c r="DJ271" s="236"/>
      <c r="DK271" s="236"/>
      <c r="DL271" s="236"/>
      <c r="DM271" s="236"/>
      <c r="DN271" s="236"/>
      <c r="DO271" s="236"/>
    </row>
    <row r="272" spans="1:119" s="330" customFormat="1" x14ac:dyDescent="0.3">
      <c r="A272" s="218">
        <v>271</v>
      </c>
      <c r="B272" s="218" t="s">
        <v>1139</v>
      </c>
      <c r="C272" s="327"/>
      <c r="D272" s="218" t="s">
        <v>7232</v>
      </c>
      <c r="E272" s="218"/>
      <c r="F272" s="370" t="s">
        <v>7275</v>
      </c>
      <c r="G272" s="370" t="s">
        <v>7275</v>
      </c>
      <c r="H272" s="370" t="s">
        <v>7276</v>
      </c>
      <c r="I272" s="218" t="s">
        <v>7277</v>
      </c>
      <c r="J272" s="218" t="s">
        <v>3213</v>
      </c>
      <c r="K272" s="218" t="s">
        <v>5720</v>
      </c>
      <c r="L272" s="218" t="s">
        <v>6560</v>
      </c>
      <c r="M272" s="371" t="s">
        <v>6561</v>
      </c>
      <c r="N272" s="218" t="s">
        <v>617</v>
      </c>
      <c r="O272" s="218" t="s">
        <v>1206</v>
      </c>
      <c r="P272" s="218">
        <v>15</v>
      </c>
      <c r="Q272" s="218" t="s">
        <v>20</v>
      </c>
      <c r="R272" s="218">
        <v>29</v>
      </c>
      <c r="S272" s="218">
        <v>30</v>
      </c>
      <c r="T272" s="371" t="s">
        <v>4819</v>
      </c>
      <c r="U272" s="218" t="s">
        <v>6562</v>
      </c>
      <c r="V272" s="218" t="s">
        <v>6563</v>
      </c>
      <c r="W272" s="218" t="s">
        <v>1106</v>
      </c>
      <c r="X272" s="218">
        <v>9</v>
      </c>
      <c r="Y272" s="218">
        <v>5</v>
      </c>
      <c r="Z272" s="218">
        <v>1</v>
      </c>
      <c r="AA272" s="218">
        <v>14</v>
      </c>
      <c r="AB272" s="218">
        <v>13</v>
      </c>
      <c r="AC272" s="218" t="s">
        <v>6563</v>
      </c>
      <c r="AD272" s="218" t="s">
        <v>48</v>
      </c>
      <c r="AE272" s="218" t="s">
        <v>2348</v>
      </c>
      <c r="AF272" s="218" t="s">
        <v>2348</v>
      </c>
      <c r="AG272" s="218" t="s">
        <v>6564</v>
      </c>
      <c r="AH272" s="371" t="s">
        <v>6660</v>
      </c>
      <c r="AI272" s="371">
        <v>3</v>
      </c>
      <c r="AJ272" s="371">
        <v>4</v>
      </c>
      <c r="AK272" s="371" t="s">
        <v>48</v>
      </c>
      <c r="AL272" s="371" t="s">
        <v>48</v>
      </c>
      <c r="AM272" s="371" t="s">
        <v>48</v>
      </c>
      <c r="AN272" s="371" t="s">
        <v>48</v>
      </c>
      <c r="AO272" s="218" t="s">
        <v>48</v>
      </c>
      <c r="AP272" s="218" t="s">
        <v>48</v>
      </c>
      <c r="AQ272" s="218" t="s">
        <v>48</v>
      </c>
      <c r="AR272" s="218" t="s">
        <v>48</v>
      </c>
      <c r="AS272" s="218" t="s">
        <v>5336</v>
      </c>
      <c r="AT272" s="218"/>
      <c r="AU272" s="236"/>
      <c r="AV272" s="236"/>
      <c r="AW272" s="236"/>
      <c r="AX272" s="236"/>
      <c r="AY272" s="236"/>
      <c r="AZ272" s="236"/>
      <c r="BA272" s="236"/>
      <c r="BB272" s="236"/>
      <c r="BC272" s="236"/>
      <c r="BD272" s="236"/>
      <c r="BE272" s="236"/>
      <c r="BF272" s="236"/>
      <c r="BG272" s="236"/>
      <c r="BH272" s="236"/>
      <c r="BI272" s="236"/>
      <c r="BJ272" s="236"/>
      <c r="BK272" s="236"/>
      <c r="BL272" s="236"/>
      <c r="BM272" s="236"/>
      <c r="BN272" s="236"/>
      <c r="BO272" s="236"/>
      <c r="BP272" s="236"/>
      <c r="BQ272" s="236"/>
      <c r="BR272" s="236"/>
      <c r="BS272" s="236"/>
      <c r="BT272" s="236"/>
      <c r="BU272" s="236"/>
      <c r="BV272" s="236"/>
      <c r="BW272" s="236"/>
      <c r="BX272" s="236"/>
      <c r="BY272" s="236"/>
      <c r="BZ272" s="236"/>
      <c r="CA272" s="236"/>
      <c r="CB272" s="236"/>
      <c r="CC272" s="236"/>
      <c r="CD272" s="236"/>
      <c r="CE272" s="236"/>
      <c r="CF272" s="236"/>
      <c r="CG272" s="236"/>
      <c r="CH272" s="236"/>
      <c r="CI272" s="236"/>
      <c r="CJ272" s="236"/>
      <c r="CK272" s="236"/>
      <c r="CL272" s="236"/>
      <c r="CM272" s="236"/>
      <c r="CN272" s="236"/>
      <c r="CO272" s="236"/>
      <c r="CP272" s="236"/>
      <c r="CQ272" s="236"/>
      <c r="CR272" s="236"/>
      <c r="CS272" s="236"/>
      <c r="CT272" s="236"/>
      <c r="CU272" s="236"/>
      <c r="CV272" s="236"/>
      <c r="CW272" s="236"/>
      <c r="CX272" s="236"/>
      <c r="CY272" s="236"/>
      <c r="CZ272" s="236"/>
      <c r="DA272" s="236"/>
      <c r="DB272" s="236"/>
      <c r="DC272" s="236"/>
      <c r="DD272" s="236"/>
      <c r="DE272" s="236"/>
      <c r="DF272" s="236"/>
      <c r="DG272" s="236"/>
      <c r="DH272" s="236"/>
      <c r="DI272" s="236"/>
      <c r="DJ272" s="236"/>
      <c r="DK272" s="236"/>
      <c r="DL272" s="236"/>
      <c r="DM272" s="236"/>
      <c r="DN272" s="236"/>
      <c r="DO272" s="236"/>
    </row>
    <row r="273" spans="1:119" s="330" customFormat="1" x14ac:dyDescent="0.3">
      <c r="A273" s="218">
        <v>272</v>
      </c>
      <c r="B273" s="218" t="s">
        <v>1139</v>
      </c>
      <c r="C273" s="327"/>
      <c r="D273" s="218" t="s">
        <v>7232</v>
      </c>
      <c r="E273" s="218"/>
      <c r="F273" s="370" t="s">
        <v>7278</v>
      </c>
      <c r="G273" s="370" t="s">
        <v>7278</v>
      </c>
      <c r="H273" s="370" t="s">
        <v>7279</v>
      </c>
      <c r="I273" s="218" t="s">
        <v>7280</v>
      </c>
      <c r="J273" s="218" t="s">
        <v>3213</v>
      </c>
      <c r="K273" s="218" t="s">
        <v>5720</v>
      </c>
      <c r="L273" s="218" t="s">
        <v>6560</v>
      </c>
      <c r="M273" s="371" t="s">
        <v>6561</v>
      </c>
      <c r="N273" s="218" t="s">
        <v>617</v>
      </c>
      <c r="O273" s="218" t="s">
        <v>1206</v>
      </c>
      <c r="P273" s="218">
        <v>16</v>
      </c>
      <c r="Q273" s="218" t="s">
        <v>20</v>
      </c>
      <c r="R273" s="218">
        <v>31</v>
      </c>
      <c r="S273" s="218">
        <v>32</v>
      </c>
      <c r="T273" s="371" t="s">
        <v>4819</v>
      </c>
      <c r="U273" s="218" t="s">
        <v>6562</v>
      </c>
      <c r="V273" s="218" t="s">
        <v>6563</v>
      </c>
      <c r="W273" s="218" t="s">
        <v>1109</v>
      </c>
      <c r="X273" s="218">
        <v>9</v>
      </c>
      <c r="Y273" s="218">
        <v>5</v>
      </c>
      <c r="Z273" s="218">
        <v>1</v>
      </c>
      <c r="AA273" s="218">
        <v>14</v>
      </c>
      <c r="AB273" s="218">
        <v>13</v>
      </c>
      <c r="AC273" s="218" t="s">
        <v>6563</v>
      </c>
      <c r="AD273" s="218" t="s">
        <v>48</v>
      </c>
      <c r="AE273" s="218" t="s">
        <v>2348</v>
      </c>
      <c r="AF273" s="218" t="s">
        <v>2348</v>
      </c>
      <c r="AG273" s="218" t="s">
        <v>6564</v>
      </c>
      <c r="AH273" s="371" t="s">
        <v>6660</v>
      </c>
      <c r="AI273" s="371">
        <v>7</v>
      </c>
      <c r="AJ273" s="371">
        <v>8</v>
      </c>
      <c r="AK273" s="371" t="s">
        <v>48</v>
      </c>
      <c r="AL273" s="371" t="s">
        <v>48</v>
      </c>
      <c r="AM273" s="371" t="s">
        <v>48</v>
      </c>
      <c r="AN273" s="371" t="s">
        <v>48</v>
      </c>
      <c r="AO273" s="218" t="s">
        <v>48</v>
      </c>
      <c r="AP273" s="218" t="s">
        <v>48</v>
      </c>
      <c r="AQ273" s="218" t="s">
        <v>48</v>
      </c>
      <c r="AR273" s="218" t="s">
        <v>48</v>
      </c>
      <c r="AS273" s="218" t="s">
        <v>5336</v>
      </c>
      <c r="AT273" s="218"/>
      <c r="AU273" s="236"/>
      <c r="AV273" s="236"/>
      <c r="AW273" s="236"/>
      <c r="AX273" s="236"/>
      <c r="AY273" s="236"/>
      <c r="AZ273" s="236"/>
      <c r="BA273" s="236"/>
      <c r="BB273" s="236"/>
      <c r="BC273" s="236"/>
      <c r="BD273" s="236"/>
      <c r="BE273" s="236"/>
      <c r="BF273" s="236"/>
      <c r="BG273" s="236"/>
      <c r="BH273" s="236"/>
      <c r="BI273" s="236"/>
      <c r="BJ273" s="236"/>
      <c r="BK273" s="236"/>
      <c r="BL273" s="236"/>
      <c r="BM273" s="236"/>
      <c r="BN273" s="236"/>
      <c r="BO273" s="236"/>
      <c r="BP273" s="236"/>
      <c r="BQ273" s="236"/>
      <c r="BR273" s="236"/>
      <c r="BS273" s="236"/>
      <c r="BT273" s="236"/>
      <c r="BU273" s="236"/>
      <c r="BV273" s="236"/>
      <c r="BW273" s="236"/>
      <c r="BX273" s="236"/>
      <c r="BY273" s="236"/>
      <c r="BZ273" s="236"/>
      <c r="CA273" s="236"/>
      <c r="CB273" s="236"/>
      <c r="CC273" s="236"/>
      <c r="CD273" s="236"/>
      <c r="CE273" s="236"/>
      <c r="CF273" s="236"/>
      <c r="CG273" s="236"/>
      <c r="CH273" s="236"/>
      <c r="CI273" s="236"/>
      <c r="CJ273" s="236"/>
      <c r="CK273" s="236"/>
      <c r="CL273" s="236"/>
      <c r="CM273" s="236"/>
      <c r="CN273" s="236"/>
      <c r="CO273" s="236"/>
      <c r="CP273" s="236"/>
      <c r="CQ273" s="236"/>
      <c r="CR273" s="236"/>
      <c r="CS273" s="236"/>
      <c r="CT273" s="236"/>
      <c r="CU273" s="236"/>
      <c r="CV273" s="236"/>
      <c r="CW273" s="236"/>
      <c r="CX273" s="236"/>
      <c r="CY273" s="236"/>
      <c r="CZ273" s="236"/>
      <c r="DA273" s="236"/>
      <c r="DB273" s="236"/>
      <c r="DC273" s="236"/>
      <c r="DD273" s="236"/>
      <c r="DE273" s="236"/>
      <c r="DF273" s="236"/>
      <c r="DG273" s="236"/>
      <c r="DH273" s="236"/>
      <c r="DI273" s="236"/>
      <c r="DJ273" s="236"/>
      <c r="DK273" s="236"/>
      <c r="DL273" s="236"/>
      <c r="DM273" s="236"/>
      <c r="DN273" s="236"/>
      <c r="DO273" s="236"/>
    </row>
    <row r="274" spans="1:119" s="330" customFormat="1" x14ac:dyDescent="0.3">
      <c r="A274" s="218">
        <v>273</v>
      </c>
      <c r="B274" s="218" t="s">
        <v>1139</v>
      </c>
      <c r="C274" s="327"/>
      <c r="D274" s="218" t="s">
        <v>7232</v>
      </c>
      <c r="E274" s="218"/>
      <c r="F274" s="370" t="s">
        <v>7281</v>
      </c>
      <c r="G274" s="370" t="s">
        <v>7281</v>
      </c>
      <c r="H274" s="370" t="s">
        <v>7279</v>
      </c>
      <c r="I274" s="218" t="s">
        <v>7282</v>
      </c>
      <c r="J274" s="218" t="s">
        <v>3213</v>
      </c>
      <c r="K274" s="218" t="s">
        <v>5720</v>
      </c>
      <c r="L274" s="218" t="s">
        <v>6560</v>
      </c>
      <c r="M274" s="371" t="s">
        <v>6561</v>
      </c>
      <c r="N274" s="218" t="s">
        <v>617</v>
      </c>
      <c r="O274" s="218" t="s">
        <v>1206</v>
      </c>
      <c r="P274" s="218">
        <v>17</v>
      </c>
      <c r="Q274" s="218" t="s">
        <v>21</v>
      </c>
      <c r="R274" s="218">
        <v>1</v>
      </c>
      <c r="S274" s="218">
        <v>2</v>
      </c>
      <c r="T274" s="371" t="s">
        <v>4819</v>
      </c>
      <c r="U274" s="218" t="s">
        <v>6562</v>
      </c>
      <c r="V274" s="218" t="s">
        <v>6563</v>
      </c>
      <c r="W274" s="218" t="s">
        <v>1112</v>
      </c>
      <c r="X274" s="218">
        <v>9</v>
      </c>
      <c r="Y274" s="218">
        <v>5</v>
      </c>
      <c r="Z274" s="218">
        <v>1</v>
      </c>
      <c r="AA274" s="218">
        <v>14</v>
      </c>
      <c r="AB274" s="218">
        <v>13</v>
      </c>
      <c r="AC274" s="218" t="s">
        <v>6563</v>
      </c>
      <c r="AD274" s="218" t="s">
        <v>48</v>
      </c>
      <c r="AE274" s="218" t="s">
        <v>2348</v>
      </c>
      <c r="AF274" s="218" t="s">
        <v>2348</v>
      </c>
      <c r="AG274" s="218" t="s">
        <v>6564</v>
      </c>
      <c r="AH274" s="371" t="s">
        <v>6660</v>
      </c>
      <c r="AI274" s="371">
        <v>9</v>
      </c>
      <c r="AJ274" s="371">
        <v>10</v>
      </c>
      <c r="AK274" s="371" t="s">
        <v>48</v>
      </c>
      <c r="AL274" s="371" t="s">
        <v>48</v>
      </c>
      <c r="AM274" s="371" t="s">
        <v>48</v>
      </c>
      <c r="AN274" s="371" t="s">
        <v>48</v>
      </c>
      <c r="AO274" s="218" t="s">
        <v>48</v>
      </c>
      <c r="AP274" s="218" t="s">
        <v>48</v>
      </c>
      <c r="AQ274" s="218" t="s">
        <v>48</v>
      </c>
      <c r="AR274" s="218" t="s">
        <v>48</v>
      </c>
      <c r="AS274" s="218" t="s">
        <v>5336</v>
      </c>
      <c r="AT274" s="218"/>
      <c r="AU274" s="236"/>
      <c r="AV274" s="236"/>
      <c r="AW274" s="236"/>
      <c r="AX274" s="236"/>
      <c r="AY274" s="236"/>
      <c r="AZ274" s="236"/>
      <c r="BA274" s="236"/>
      <c r="BB274" s="236"/>
      <c r="BC274" s="236"/>
      <c r="BD274" s="236"/>
      <c r="BE274" s="236"/>
      <c r="BF274" s="236"/>
      <c r="BG274" s="236"/>
      <c r="BH274" s="236"/>
      <c r="BI274" s="236"/>
      <c r="BJ274" s="236"/>
      <c r="BK274" s="236"/>
      <c r="BL274" s="236"/>
      <c r="BM274" s="236"/>
      <c r="BN274" s="236"/>
      <c r="BO274" s="236"/>
      <c r="BP274" s="236"/>
      <c r="BQ274" s="236"/>
      <c r="BR274" s="236"/>
      <c r="BS274" s="236"/>
      <c r="BT274" s="236"/>
      <c r="BU274" s="236"/>
      <c r="BV274" s="236"/>
      <c r="BW274" s="236"/>
      <c r="BX274" s="236"/>
      <c r="BY274" s="236"/>
      <c r="BZ274" s="236"/>
      <c r="CA274" s="236"/>
      <c r="CB274" s="236"/>
      <c r="CC274" s="236"/>
      <c r="CD274" s="236"/>
      <c r="CE274" s="236"/>
      <c r="CF274" s="236"/>
      <c r="CG274" s="236"/>
      <c r="CH274" s="236"/>
      <c r="CI274" s="236"/>
      <c r="CJ274" s="236"/>
      <c r="CK274" s="236"/>
      <c r="CL274" s="236"/>
      <c r="CM274" s="236"/>
      <c r="CN274" s="236"/>
      <c r="CO274" s="236"/>
      <c r="CP274" s="236"/>
      <c r="CQ274" s="236"/>
      <c r="CR274" s="236"/>
      <c r="CS274" s="236"/>
      <c r="CT274" s="236"/>
      <c r="CU274" s="236"/>
      <c r="CV274" s="236"/>
      <c r="CW274" s="236"/>
      <c r="CX274" s="236"/>
      <c r="CY274" s="236"/>
      <c r="CZ274" s="236"/>
      <c r="DA274" s="236"/>
      <c r="DB274" s="236"/>
      <c r="DC274" s="236"/>
      <c r="DD274" s="236"/>
      <c r="DE274" s="236"/>
      <c r="DF274" s="236"/>
      <c r="DG274" s="236"/>
      <c r="DH274" s="236"/>
      <c r="DI274" s="236"/>
      <c r="DJ274" s="236"/>
      <c r="DK274" s="236"/>
      <c r="DL274" s="236"/>
      <c r="DM274" s="236"/>
      <c r="DN274" s="236"/>
      <c r="DO274" s="236"/>
    </row>
    <row r="275" spans="1:119" s="330" customFormat="1" x14ac:dyDescent="0.3">
      <c r="A275" s="218">
        <v>274</v>
      </c>
      <c r="B275" s="218" t="s">
        <v>1139</v>
      </c>
      <c r="C275" s="327"/>
      <c r="D275" s="218" t="s">
        <v>7232</v>
      </c>
      <c r="E275" s="218"/>
      <c r="F275" s="370" t="s">
        <v>7283</v>
      </c>
      <c r="G275" s="370" t="s">
        <v>7283</v>
      </c>
      <c r="H275" s="370" t="s">
        <v>7284</v>
      </c>
      <c r="I275" s="218" t="s">
        <v>7285</v>
      </c>
      <c r="J275" s="218" t="s">
        <v>3213</v>
      </c>
      <c r="K275" s="218" t="s">
        <v>5720</v>
      </c>
      <c r="L275" s="218" t="s">
        <v>6560</v>
      </c>
      <c r="M275" s="371" t="s">
        <v>6561</v>
      </c>
      <c r="N275" s="218" t="s">
        <v>617</v>
      </c>
      <c r="O275" s="218" t="s">
        <v>1206</v>
      </c>
      <c r="P275" s="218">
        <v>18</v>
      </c>
      <c r="Q275" s="218" t="s">
        <v>21</v>
      </c>
      <c r="R275" s="218">
        <v>3</v>
      </c>
      <c r="S275" s="218">
        <v>4</v>
      </c>
      <c r="T275" s="371" t="s">
        <v>4819</v>
      </c>
      <c r="U275" s="218" t="s">
        <v>6562</v>
      </c>
      <c r="V275" s="218" t="s">
        <v>6563</v>
      </c>
      <c r="W275" s="218" t="s">
        <v>1115</v>
      </c>
      <c r="X275" s="218">
        <v>9</v>
      </c>
      <c r="Y275" s="218">
        <v>5</v>
      </c>
      <c r="Z275" s="218">
        <v>1</v>
      </c>
      <c r="AA275" s="218">
        <v>14</v>
      </c>
      <c r="AB275" s="218">
        <v>13</v>
      </c>
      <c r="AC275" s="218" t="s">
        <v>6563</v>
      </c>
      <c r="AD275" s="218" t="s">
        <v>48</v>
      </c>
      <c r="AE275" s="218" t="s">
        <v>2348</v>
      </c>
      <c r="AF275" s="218" t="s">
        <v>2348</v>
      </c>
      <c r="AG275" s="218" t="s">
        <v>6564</v>
      </c>
      <c r="AH275" s="371" t="s">
        <v>6660</v>
      </c>
      <c r="AI275" s="371">
        <v>13</v>
      </c>
      <c r="AJ275" s="371">
        <v>14</v>
      </c>
      <c r="AK275" s="371" t="s">
        <v>48</v>
      </c>
      <c r="AL275" s="371" t="s">
        <v>48</v>
      </c>
      <c r="AM275" s="371" t="s">
        <v>48</v>
      </c>
      <c r="AN275" s="371" t="s">
        <v>48</v>
      </c>
      <c r="AO275" s="218" t="s">
        <v>48</v>
      </c>
      <c r="AP275" s="218" t="s">
        <v>48</v>
      </c>
      <c r="AQ275" s="218" t="s">
        <v>48</v>
      </c>
      <c r="AR275" s="218" t="s">
        <v>48</v>
      </c>
      <c r="AS275" s="218" t="s">
        <v>5336</v>
      </c>
      <c r="AT275" s="218"/>
      <c r="AU275" s="236"/>
      <c r="AV275" s="236"/>
      <c r="AW275" s="236"/>
      <c r="AX275" s="236"/>
      <c r="AY275" s="236"/>
      <c r="AZ275" s="236"/>
      <c r="BA275" s="236"/>
      <c r="BB275" s="236"/>
      <c r="BC275" s="236"/>
      <c r="BD275" s="236"/>
      <c r="BE275" s="236"/>
      <c r="BF275" s="236"/>
      <c r="BG275" s="236"/>
      <c r="BH275" s="236"/>
      <c r="BI275" s="236"/>
      <c r="BJ275" s="236"/>
      <c r="BK275" s="236"/>
      <c r="BL275" s="236"/>
      <c r="BM275" s="236"/>
      <c r="BN275" s="236"/>
      <c r="BO275" s="236"/>
      <c r="BP275" s="236"/>
      <c r="BQ275" s="236"/>
      <c r="BR275" s="236"/>
      <c r="BS275" s="236"/>
      <c r="BT275" s="236"/>
      <c r="BU275" s="236"/>
      <c r="BV275" s="236"/>
      <c r="BW275" s="236"/>
      <c r="BX275" s="236"/>
      <c r="BY275" s="236"/>
      <c r="BZ275" s="236"/>
      <c r="CA275" s="236"/>
      <c r="CB275" s="236"/>
      <c r="CC275" s="236"/>
      <c r="CD275" s="236"/>
      <c r="CE275" s="236"/>
      <c r="CF275" s="236"/>
      <c r="CG275" s="236"/>
      <c r="CH275" s="236"/>
      <c r="CI275" s="236"/>
      <c r="CJ275" s="236"/>
      <c r="CK275" s="236"/>
      <c r="CL275" s="236"/>
      <c r="CM275" s="236"/>
      <c r="CN275" s="236"/>
      <c r="CO275" s="236"/>
      <c r="CP275" s="236"/>
      <c r="CQ275" s="236"/>
      <c r="CR275" s="236"/>
      <c r="CS275" s="236"/>
      <c r="CT275" s="236"/>
      <c r="CU275" s="236"/>
      <c r="CV275" s="236"/>
      <c r="CW275" s="236"/>
      <c r="CX275" s="236"/>
      <c r="CY275" s="236"/>
      <c r="CZ275" s="236"/>
      <c r="DA275" s="236"/>
      <c r="DB275" s="236"/>
      <c r="DC275" s="236"/>
      <c r="DD275" s="236"/>
      <c r="DE275" s="236"/>
      <c r="DF275" s="236"/>
      <c r="DG275" s="236"/>
      <c r="DH275" s="236"/>
      <c r="DI275" s="236"/>
      <c r="DJ275" s="236"/>
      <c r="DK275" s="236"/>
      <c r="DL275" s="236"/>
      <c r="DM275" s="236"/>
      <c r="DN275" s="236"/>
      <c r="DO275" s="236"/>
    </row>
    <row r="276" spans="1:119" s="330" customFormat="1" x14ac:dyDescent="0.3">
      <c r="A276" s="218">
        <v>275</v>
      </c>
      <c r="B276" s="218" t="s">
        <v>1139</v>
      </c>
      <c r="C276" s="327"/>
      <c r="D276" s="218" t="s">
        <v>7232</v>
      </c>
      <c r="E276" s="218"/>
      <c r="F276" s="370" t="s">
        <v>7286</v>
      </c>
      <c r="G276" s="370" t="s">
        <v>7286</v>
      </c>
      <c r="H276" s="370" t="s">
        <v>7287</v>
      </c>
      <c r="I276" s="218" t="s">
        <v>7288</v>
      </c>
      <c r="J276" s="218" t="s">
        <v>3213</v>
      </c>
      <c r="K276" s="218" t="s">
        <v>5720</v>
      </c>
      <c r="L276" s="218" t="s">
        <v>6560</v>
      </c>
      <c r="M276" s="371" t="s">
        <v>6561</v>
      </c>
      <c r="N276" s="218" t="s">
        <v>617</v>
      </c>
      <c r="O276" s="218" t="s">
        <v>1206</v>
      </c>
      <c r="P276" s="218">
        <v>19</v>
      </c>
      <c r="Q276" s="218" t="s">
        <v>21</v>
      </c>
      <c r="R276" s="218">
        <v>5</v>
      </c>
      <c r="S276" s="218">
        <v>6</v>
      </c>
      <c r="T276" s="371" t="s">
        <v>4819</v>
      </c>
      <c r="U276" s="218" t="s">
        <v>6562</v>
      </c>
      <c r="V276" s="218" t="s">
        <v>6563</v>
      </c>
      <c r="W276" s="218" t="s">
        <v>1118</v>
      </c>
      <c r="X276" s="218">
        <v>9</v>
      </c>
      <c r="Y276" s="218">
        <v>5</v>
      </c>
      <c r="Z276" s="218">
        <v>1</v>
      </c>
      <c r="AA276" s="218">
        <v>14</v>
      </c>
      <c r="AB276" s="218">
        <v>13</v>
      </c>
      <c r="AC276" s="218" t="s">
        <v>6563</v>
      </c>
      <c r="AD276" s="218" t="s">
        <v>48</v>
      </c>
      <c r="AE276" s="218" t="s">
        <v>2348</v>
      </c>
      <c r="AF276" s="218" t="s">
        <v>2348</v>
      </c>
      <c r="AG276" s="218" t="s">
        <v>6564</v>
      </c>
      <c r="AH276" s="371" t="s">
        <v>6660</v>
      </c>
      <c r="AI276" s="371">
        <v>15</v>
      </c>
      <c r="AJ276" s="371">
        <v>16</v>
      </c>
      <c r="AK276" s="371" t="s">
        <v>48</v>
      </c>
      <c r="AL276" s="371" t="s">
        <v>48</v>
      </c>
      <c r="AM276" s="371" t="s">
        <v>48</v>
      </c>
      <c r="AN276" s="371" t="s">
        <v>48</v>
      </c>
      <c r="AO276" s="218" t="s">
        <v>48</v>
      </c>
      <c r="AP276" s="218" t="s">
        <v>48</v>
      </c>
      <c r="AQ276" s="218" t="s">
        <v>48</v>
      </c>
      <c r="AR276" s="218" t="s">
        <v>48</v>
      </c>
      <c r="AS276" s="218" t="s">
        <v>5336</v>
      </c>
      <c r="AT276" s="218"/>
      <c r="AU276" s="236"/>
      <c r="AV276" s="236"/>
      <c r="AW276" s="236"/>
      <c r="AX276" s="236"/>
      <c r="AY276" s="236"/>
      <c r="AZ276" s="236"/>
      <c r="BA276" s="236"/>
      <c r="BB276" s="236"/>
      <c r="BC276" s="236"/>
      <c r="BD276" s="236"/>
      <c r="BE276" s="236"/>
      <c r="BF276" s="236"/>
      <c r="BG276" s="236"/>
      <c r="BH276" s="236"/>
      <c r="BI276" s="236"/>
      <c r="BJ276" s="236"/>
      <c r="BK276" s="236"/>
      <c r="BL276" s="236"/>
      <c r="BM276" s="236"/>
      <c r="BN276" s="236"/>
      <c r="BO276" s="236"/>
      <c r="BP276" s="236"/>
      <c r="BQ276" s="236"/>
      <c r="BR276" s="236"/>
      <c r="BS276" s="236"/>
      <c r="BT276" s="236"/>
      <c r="BU276" s="236"/>
      <c r="BV276" s="236"/>
      <c r="BW276" s="236"/>
      <c r="BX276" s="236"/>
      <c r="BY276" s="236"/>
      <c r="BZ276" s="236"/>
      <c r="CA276" s="236"/>
      <c r="CB276" s="236"/>
      <c r="CC276" s="236"/>
      <c r="CD276" s="236"/>
      <c r="CE276" s="236"/>
      <c r="CF276" s="236"/>
      <c r="CG276" s="236"/>
      <c r="CH276" s="236"/>
      <c r="CI276" s="236"/>
      <c r="CJ276" s="236"/>
      <c r="CK276" s="236"/>
      <c r="CL276" s="236"/>
      <c r="CM276" s="236"/>
      <c r="CN276" s="236"/>
      <c r="CO276" s="236"/>
      <c r="CP276" s="236"/>
      <c r="CQ276" s="236"/>
      <c r="CR276" s="236"/>
      <c r="CS276" s="236"/>
      <c r="CT276" s="236"/>
      <c r="CU276" s="236"/>
      <c r="CV276" s="236"/>
      <c r="CW276" s="236"/>
      <c r="CX276" s="236"/>
      <c r="CY276" s="236"/>
      <c r="CZ276" s="236"/>
      <c r="DA276" s="236"/>
      <c r="DB276" s="236"/>
      <c r="DC276" s="236"/>
      <c r="DD276" s="236"/>
      <c r="DE276" s="236"/>
      <c r="DF276" s="236"/>
      <c r="DG276" s="236"/>
      <c r="DH276" s="236"/>
      <c r="DI276" s="236"/>
      <c r="DJ276" s="236"/>
      <c r="DK276" s="236"/>
      <c r="DL276" s="236"/>
      <c r="DM276" s="236"/>
      <c r="DN276" s="236"/>
      <c r="DO276" s="236"/>
    </row>
    <row r="277" spans="1:119" s="330" customFormat="1" x14ac:dyDescent="0.3">
      <c r="A277" s="218">
        <v>276</v>
      </c>
      <c r="B277" s="218" t="s">
        <v>1139</v>
      </c>
      <c r="C277" s="327"/>
      <c r="D277" s="218" t="s">
        <v>7232</v>
      </c>
      <c r="E277" s="218"/>
      <c r="F277" s="370" t="s">
        <v>7289</v>
      </c>
      <c r="G277" s="370" t="s">
        <v>7289</v>
      </c>
      <c r="H277" s="370" t="s">
        <v>7290</v>
      </c>
      <c r="I277" s="218" t="s">
        <v>7291</v>
      </c>
      <c r="J277" s="218" t="s">
        <v>3213</v>
      </c>
      <c r="K277" s="218" t="s">
        <v>5720</v>
      </c>
      <c r="L277" s="218" t="s">
        <v>6560</v>
      </c>
      <c r="M277" s="371" t="s">
        <v>6561</v>
      </c>
      <c r="N277" s="218" t="s">
        <v>617</v>
      </c>
      <c r="O277" s="218" t="s">
        <v>1206</v>
      </c>
      <c r="P277" s="218">
        <v>20</v>
      </c>
      <c r="Q277" s="218" t="s">
        <v>21</v>
      </c>
      <c r="R277" s="218">
        <v>7</v>
      </c>
      <c r="S277" s="218">
        <v>8</v>
      </c>
      <c r="T277" s="371" t="s">
        <v>4819</v>
      </c>
      <c r="U277" s="218" t="s">
        <v>6562</v>
      </c>
      <c r="V277" s="218" t="s">
        <v>6563</v>
      </c>
      <c r="W277" s="218" t="s">
        <v>1121</v>
      </c>
      <c r="X277" s="218">
        <v>9</v>
      </c>
      <c r="Y277" s="218">
        <v>5</v>
      </c>
      <c r="Z277" s="218">
        <v>1</v>
      </c>
      <c r="AA277" s="218">
        <v>14</v>
      </c>
      <c r="AB277" s="218">
        <v>13</v>
      </c>
      <c r="AC277" s="218" t="s">
        <v>6563</v>
      </c>
      <c r="AD277" s="218" t="s">
        <v>48</v>
      </c>
      <c r="AE277" s="218" t="s">
        <v>2348</v>
      </c>
      <c r="AF277" s="218" t="s">
        <v>2348</v>
      </c>
      <c r="AG277" s="218" t="s">
        <v>6564</v>
      </c>
      <c r="AH277" s="371" t="s">
        <v>6660</v>
      </c>
      <c r="AI277" s="371">
        <v>17</v>
      </c>
      <c r="AJ277" s="371">
        <v>18</v>
      </c>
      <c r="AK277" s="371" t="s">
        <v>48</v>
      </c>
      <c r="AL277" s="371" t="s">
        <v>48</v>
      </c>
      <c r="AM277" s="371" t="s">
        <v>48</v>
      </c>
      <c r="AN277" s="371" t="s">
        <v>48</v>
      </c>
      <c r="AO277" s="218" t="s">
        <v>48</v>
      </c>
      <c r="AP277" s="218" t="s">
        <v>48</v>
      </c>
      <c r="AQ277" s="218" t="s">
        <v>48</v>
      </c>
      <c r="AR277" s="218" t="s">
        <v>48</v>
      </c>
      <c r="AS277" s="218" t="s">
        <v>5336</v>
      </c>
      <c r="AT277" s="218"/>
      <c r="AU277" s="236"/>
      <c r="AV277" s="236"/>
      <c r="AW277" s="236"/>
      <c r="AX277" s="236"/>
      <c r="AY277" s="236"/>
      <c r="AZ277" s="236"/>
      <c r="BA277" s="236"/>
      <c r="BB277" s="236"/>
      <c r="BC277" s="236"/>
      <c r="BD277" s="236"/>
      <c r="BE277" s="236"/>
      <c r="BF277" s="236"/>
      <c r="BG277" s="236"/>
      <c r="BH277" s="236"/>
      <c r="BI277" s="236"/>
      <c r="BJ277" s="236"/>
      <c r="BK277" s="236"/>
      <c r="BL277" s="236"/>
      <c r="BM277" s="236"/>
      <c r="BN277" s="236"/>
      <c r="BO277" s="236"/>
      <c r="BP277" s="236"/>
      <c r="BQ277" s="236"/>
      <c r="BR277" s="236"/>
      <c r="BS277" s="236"/>
      <c r="BT277" s="236"/>
      <c r="BU277" s="236"/>
      <c r="BV277" s="236"/>
      <c r="BW277" s="236"/>
      <c r="BX277" s="236"/>
      <c r="BY277" s="236"/>
      <c r="BZ277" s="236"/>
      <c r="CA277" s="236"/>
      <c r="CB277" s="236"/>
      <c r="CC277" s="236"/>
      <c r="CD277" s="236"/>
      <c r="CE277" s="236"/>
      <c r="CF277" s="236"/>
      <c r="CG277" s="236"/>
      <c r="CH277" s="236"/>
      <c r="CI277" s="236"/>
      <c r="CJ277" s="236"/>
      <c r="CK277" s="236"/>
      <c r="CL277" s="236"/>
      <c r="CM277" s="236"/>
      <c r="CN277" s="236"/>
      <c r="CO277" s="236"/>
      <c r="CP277" s="236"/>
      <c r="CQ277" s="236"/>
      <c r="CR277" s="236"/>
      <c r="CS277" s="236"/>
      <c r="CT277" s="236"/>
      <c r="CU277" s="236"/>
      <c r="CV277" s="236"/>
      <c r="CW277" s="236"/>
      <c r="CX277" s="236"/>
      <c r="CY277" s="236"/>
      <c r="CZ277" s="236"/>
      <c r="DA277" s="236"/>
      <c r="DB277" s="236"/>
      <c r="DC277" s="236"/>
      <c r="DD277" s="236"/>
      <c r="DE277" s="236"/>
      <c r="DF277" s="236"/>
      <c r="DG277" s="236"/>
      <c r="DH277" s="236"/>
      <c r="DI277" s="236"/>
      <c r="DJ277" s="236"/>
      <c r="DK277" s="236"/>
      <c r="DL277" s="236"/>
      <c r="DM277" s="236"/>
      <c r="DN277" s="236"/>
      <c r="DO277" s="236"/>
    </row>
    <row r="278" spans="1:119" s="330" customFormat="1" x14ac:dyDescent="0.3">
      <c r="A278" s="218">
        <v>277</v>
      </c>
      <c r="B278" s="218" t="s">
        <v>1139</v>
      </c>
      <c r="C278" s="327"/>
      <c r="D278" s="218" t="s">
        <v>7232</v>
      </c>
      <c r="E278" s="218"/>
      <c r="F278" s="370" t="s">
        <v>7292</v>
      </c>
      <c r="G278" s="370" t="s">
        <v>7292</v>
      </c>
      <c r="H278" s="370" t="s">
        <v>7293</v>
      </c>
      <c r="I278" s="218" t="s">
        <v>7294</v>
      </c>
      <c r="J278" s="218" t="s">
        <v>3213</v>
      </c>
      <c r="K278" s="218" t="s">
        <v>5720</v>
      </c>
      <c r="L278" s="218" t="s">
        <v>6560</v>
      </c>
      <c r="M278" s="371" t="s">
        <v>6561</v>
      </c>
      <c r="N278" s="218" t="s">
        <v>617</v>
      </c>
      <c r="O278" s="218" t="s">
        <v>1206</v>
      </c>
      <c r="P278" s="218">
        <v>21</v>
      </c>
      <c r="Q278" s="218" t="s">
        <v>21</v>
      </c>
      <c r="R278" s="218">
        <v>9</v>
      </c>
      <c r="S278" s="218">
        <v>10</v>
      </c>
      <c r="T278" s="371" t="s">
        <v>4819</v>
      </c>
      <c r="U278" s="218" t="s">
        <v>6562</v>
      </c>
      <c r="V278" s="218" t="s">
        <v>6563</v>
      </c>
      <c r="W278" s="218" t="s">
        <v>1124</v>
      </c>
      <c r="X278" s="218">
        <v>9</v>
      </c>
      <c r="Y278" s="218">
        <v>5</v>
      </c>
      <c r="Z278" s="218">
        <v>1</v>
      </c>
      <c r="AA278" s="218">
        <v>14</v>
      </c>
      <c r="AB278" s="218">
        <v>13</v>
      </c>
      <c r="AC278" s="218" t="s">
        <v>6563</v>
      </c>
      <c r="AD278" s="218" t="s">
        <v>48</v>
      </c>
      <c r="AE278" s="218" t="s">
        <v>2348</v>
      </c>
      <c r="AF278" s="218" t="s">
        <v>2348</v>
      </c>
      <c r="AG278" s="218" t="s">
        <v>6564</v>
      </c>
      <c r="AH278" s="371" t="s">
        <v>6660</v>
      </c>
      <c r="AI278" s="371">
        <v>19</v>
      </c>
      <c r="AJ278" s="371">
        <v>20</v>
      </c>
      <c r="AK278" s="371" t="s">
        <v>48</v>
      </c>
      <c r="AL278" s="371" t="s">
        <v>48</v>
      </c>
      <c r="AM278" s="371" t="s">
        <v>48</v>
      </c>
      <c r="AN278" s="371" t="s">
        <v>48</v>
      </c>
      <c r="AO278" s="218" t="s">
        <v>48</v>
      </c>
      <c r="AP278" s="218" t="s">
        <v>48</v>
      </c>
      <c r="AQ278" s="218" t="s">
        <v>48</v>
      </c>
      <c r="AR278" s="218" t="s">
        <v>48</v>
      </c>
      <c r="AS278" s="218" t="s">
        <v>5336</v>
      </c>
      <c r="AT278" s="218"/>
      <c r="AU278" s="236"/>
      <c r="AV278" s="236"/>
      <c r="AW278" s="236"/>
      <c r="AX278" s="236"/>
      <c r="AY278" s="236"/>
      <c r="AZ278" s="236"/>
      <c r="BA278" s="236"/>
      <c r="BB278" s="236"/>
      <c r="BC278" s="236"/>
      <c r="BD278" s="236"/>
      <c r="BE278" s="236"/>
      <c r="BF278" s="236"/>
      <c r="BG278" s="236"/>
      <c r="BH278" s="236"/>
      <c r="BI278" s="236"/>
      <c r="BJ278" s="236"/>
      <c r="BK278" s="236"/>
      <c r="BL278" s="236"/>
      <c r="BM278" s="236"/>
      <c r="BN278" s="236"/>
      <c r="BO278" s="236"/>
      <c r="BP278" s="236"/>
      <c r="BQ278" s="236"/>
      <c r="BR278" s="236"/>
      <c r="BS278" s="236"/>
      <c r="BT278" s="236"/>
      <c r="BU278" s="236"/>
      <c r="BV278" s="236"/>
      <c r="BW278" s="236"/>
      <c r="BX278" s="236"/>
      <c r="BY278" s="236"/>
      <c r="BZ278" s="236"/>
      <c r="CA278" s="236"/>
      <c r="CB278" s="236"/>
      <c r="CC278" s="236"/>
      <c r="CD278" s="236"/>
      <c r="CE278" s="236"/>
      <c r="CF278" s="236"/>
      <c r="CG278" s="236"/>
      <c r="CH278" s="236"/>
      <c r="CI278" s="236"/>
      <c r="CJ278" s="236"/>
      <c r="CK278" s="236"/>
      <c r="CL278" s="236"/>
      <c r="CM278" s="236"/>
      <c r="CN278" s="236"/>
      <c r="CO278" s="236"/>
      <c r="CP278" s="236"/>
      <c r="CQ278" s="236"/>
      <c r="CR278" s="236"/>
      <c r="CS278" s="236"/>
      <c r="CT278" s="236"/>
      <c r="CU278" s="236"/>
      <c r="CV278" s="236"/>
      <c r="CW278" s="236"/>
      <c r="CX278" s="236"/>
      <c r="CY278" s="236"/>
      <c r="CZ278" s="236"/>
      <c r="DA278" s="236"/>
      <c r="DB278" s="236"/>
      <c r="DC278" s="236"/>
      <c r="DD278" s="236"/>
      <c r="DE278" s="236"/>
      <c r="DF278" s="236"/>
      <c r="DG278" s="236"/>
      <c r="DH278" s="236"/>
      <c r="DI278" s="236"/>
      <c r="DJ278" s="236"/>
      <c r="DK278" s="236"/>
      <c r="DL278" s="236"/>
      <c r="DM278" s="236"/>
      <c r="DN278" s="236"/>
      <c r="DO278" s="236"/>
    </row>
    <row r="279" spans="1:119" s="330" customFormat="1" x14ac:dyDescent="0.3">
      <c r="A279" s="218">
        <v>278</v>
      </c>
      <c r="B279" s="218" t="s">
        <v>1139</v>
      </c>
      <c r="C279" s="327"/>
      <c r="D279" s="218" t="s">
        <v>7232</v>
      </c>
      <c r="E279" s="218"/>
      <c r="F279" s="370" t="s">
        <v>7295</v>
      </c>
      <c r="G279" s="370" t="s">
        <v>7295</v>
      </c>
      <c r="H279" s="370" t="s">
        <v>7296</v>
      </c>
      <c r="I279" s="218" t="s">
        <v>7297</v>
      </c>
      <c r="J279" s="218" t="s">
        <v>3213</v>
      </c>
      <c r="K279" s="218" t="s">
        <v>5720</v>
      </c>
      <c r="L279" s="218" t="s">
        <v>6560</v>
      </c>
      <c r="M279" s="371" t="s">
        <v>6561</v>
      </c>
      <c r="N279" s="218" t="s">
        <v>617</v>
      </c>
      <c r="O279" s="218" t="s">
        <v>1206</v>
      </c>
      <c r="P279" s="218">
        <v>22</v>
      </c>
      <c r="Q279" s="218" t="s">
        <v>21</v>
      </c>
      <c r="R279" s="218">
        <v>11</v>
      </c>
      <c r="S279" s="218">
        <v>12</v>
      </c>
      <c r="T279" s="371" t="s">
        <v>4819</v>
      </c>
      <c r="U279" s="218" t="s">
        <v>6562</v>
      </c>
      <c r="V279" s="218" t="s">
        <v>6563</v>
      </c>
      <c r="W279" s="218" t="s">
        <v>1126</v>
      </c>
      <c r="X279" s="218">
        <v>9</v>
      </c>
      <c r="Y279" s="218">
        <v>5</v>
      </c>
      <c r="Z279" s="218">
        <v>1</v>
      </c>
      <c r="AA279" s="218">
        <v>14</v>
      </c>
      <c r="AB279" s="218">
        <v>13</v>
      </c>
      <c r="AC279" s="218" t="s">
        <v>6563</v>
      </c>
      <c r="AD279" s="218" t="s">
        <v>48</v>
      </c>
      <c r="AE279" s="218" t="s">
        <v>2348</v>
      </c>
      <c r="AF279" s="218" t="s">
        <v>2348</v>
      </c>
      <c r="AG279" s="218" t="s">
        <v>6564</v>
      </c>
      <c r="AH279" s="371" t="s">
        <v>6667</v>
      </c>
      <c r="AI279" s="371">
        <v>1</v>
      </c>
      <c r="AJ279" s="371">
        <v>2</v>
      </c>
      <c r="AK279" s="371" t="s">
        <v>48</v>
      </c>
      <c r="AL279" s="371" t="s">
        <v>48</v>
      </c>
      <c r="AM279" s="371" t="s">
        <v>48</v>
      </c>
      <c r="AN279" s="371" t="s">
        <v>48</v>
      </c>
      <c r="AO279" s="218" t="s">
        <v>48</v>
      </c>
      <c r="AP279" s="218" t="s">
        <v>48</v>
      </c>
      <c r="AQ279" s="218" t="s">
        <v>48</v>
      </c>
      <c r="AR279" s="218" t="s">
        <v>48</v>
      </c>
      <c r="AS279" s="218" t="s">
        <v>5336</v>
      </c>
      <c r="AT279" s="218"/>
      <c r="AU279" s="236"/>
      <c r="AV279" s="236"/>
      <c r="AW279" s="236"/>
      <c r="AX279" s="236"/>
      <c r="AY279" s="236"/>
      <c r="AZ279" s="236"/>
      <c r="BA279" s="236"/>
      <c r="BB279" s="236"/>
      <c r="BC279" s="236"/>
      <c r="BD279" s="236"/>
      <c r="BE279" s="236"/>
      <c r="BF279" s="236"/>
      <c r="BG279" s="236"/>
      <c r="BH279" s="236"/>
      <c r="BI279" s="236"/>
      <c r="BJ279" s="236"/>
      <c r="BK279" s="236"/>
      <c r="BL279" s="236"/>
      <c r="BM279" s="236"/>
      <c r="BN279" s="236"/>
      <c r="BO279" s="236"/>
      <c r="BP279" s="236"/>
      <c r="BQ279" s="236"/>
      <c r="BR279" s="236"/>
      <c r="BS279" s="236"/>
      <c r="BT279" s="236"/>
      <c r="BU279" s="236"/>
      <c r="BV279" s="236"/>
      <c r="BW279" s="236"/>
      <c r="BX279" s="236"/>
      <c r="BY279" s="236"/>
      <c r="BZ279" s="236"/>
      <c r="CA279" s="236"/>
      <c r="CB279" s="236"/>
      <c r="CC279" s="236"/>
      <c r="CD279" s="236"/>
      <c r="CE279" s="236"/>
      <c r="CF279" s="236"/>
      <c r="CG279" s="236"/>
      <c r="CH279" s="236"/>
      <c r="CI279" s="236"/>
      <c r="CJ279" s="236"/>
      <c r="CK279" s="236"/>
      <c r="CL279" s="236"/>
      <c r="CM279" s="236"/>
      <c r="CN279" s="236"/>
      <c r="CO279" s="236"/>
      <c r="CP279" s="236"/>
      <c r="CQ279" s="236"/>
      <c r="CR279" s="236"/>
      <c r="CS279" s="236"/>
      <c r="CT279" s="236"/>
      <c r="CU279" s="236"/>
      <c r="CV279" s="236"/>
      <c r="CW279" s="236"/>
      <c r="CX279" s="236"/>
      <c r="CY279" s="236"/>
      <c r="CZ279" s="236"/>
      <c r="DA279" s="236"/>
      <c r="DB279" s="236"/>
      <c r="DC279" s="236"/>
      <c r="DD279" s="236"/>
      <c r="DE279" s="236"/>
      <c r="DF279" s="236"/>
      <c r="DG279" s="236"/>
      <c r="DH279" s="236"/>
      <c r="DI279" s="236"/>
      <c r="DJ279" s="236"/>
      <c r="DK279" s="236"/>
      <c r="DL279" s="236"/>
      <c r="DM279" s="236"/>
      <c r="DN279" s="236"/>
      <c r="DO279" s="236"/>
    </row>
    <row r="280" spans="1:119" s="330" customFormat="1" x14ac:dyDescent="0.3">
      <c r="A280" s="218">
        <v>279</v>
      </c>
      <c r="B280" s="218" t="s">
        <v>1139</v>
      </c>
      <c r="C280" s="327"/>
      <c r="D280" s="218" t="s">
        <v>7232</v>
      </c>
      <c r="E280" s="370"/>
      <c r="F280" s="217" t="s">
        <v>7298</v>
      </c>
      <c r="G280" s="217" t="s">
        <v>7298</v>
      </c>
      <c r="H280" s="217" t="s">
        <v>7298</v>
      </c>
      <c r="I280" s="217" t="s">
        <v>7299</v>
      </c>
      <c r="J280" s="218" t="s">
        <v>3213</v>
      </c>
      <c r="K280" s="218" t="s">
        <v>5720</v>
      </c>
      <c r="L280" s="218" t="s">
        <v>6560</v>
      </c>
      <c r="M280" s="371" t="s">
        <v>6561</v>
      </c>
      <c r="N280" s="218" t="s">
        <v>617</v>
      </c>
      <c r="O280" s="218" t="s">
        <v>1206</v>
      </c>
      <c r="P280" s="218">
        <v>23</v>
      </c>
      <c r="Q280" s="218" t="s">
        <v>21</v>
      </c>
      <c r="R280" s="218">
        <v>13</v>
      </c>
      <c r="S280" s="218">
        <v>14</v>
      </c>
      <c r="T280" s="371" t="s">
        <v>4819</v>
      </c>
      <c r="U280" s="218" t="s">
        <v>6562</v>
      </c>
      <c r="V280" s="218" t="s">
        <v>6563</v>
      </c>
      <c r="W280" s="218" t="s">
        <v>1129</v>
      </c>
      <c r="X280" s="218">
        <v>9</v>
      </c>
      <c r="Y280" s="218">
        <v>5</v>
      </c>
      <c r="Z280" s="218">
        <v>1</v>
      </c>
      <c r="AA280" s="218">
        <v>14</v>
      </c>
      <c r="AB280" s="218">
        <v>13</v>
      </c>
      <c r="AC280" s="218" t="s">
        <v>6563</v>
      </c>
      <c r="AD280" s="218" t="s">
        <v>48</v>
      </c>
      <c r="AE280" s="218" t="s">
        <v>2348</v>
      </c>
      <c r="AF280" s="218" t="s">
        <v>2348</v>
      </c>
      <c r="AG280" s="218" t="s">
        <v>6564</v>
      </c>
      <c r="AH280" s="371" t="s">
        <v>7300</v>
      </c>
      <c r="AI280" s="371">
        <v>1</v>
      </c>
      <c r="AJ280" s="371">
        <v>2</v>
      </c>
      <c r="AK280" s="371" t="s">
        <v>48</v>
      </c>
      <c r="AL280" s="371" t="s">
        <v>48</v>
      </c>
      <c r="AM280" s="371" t="s">
        <v>48</v>
      </c>
      <c r="AN280" s="371" t="s">
        <v>48</v>
      </c>
      <c r="AO280" s="218" t="s">
        <v>48</v>
      </c>
      <c r="AP280" s="218" t="s">
        <v>48</v>
      </c>
      <c r="AQ280" s="218" t="s">
        <v>48</v>
      </c>
      <c r="AR280" s="218" t="s">
        <v>48</v>
      </c>
      <c r="AS280" s="218" t="s">
        <v>5336</v>
      </c>
      <c r="AT280" s="218"/>
      <c r="AU280" s="236"/>
      <c r="AV280" s="236"/>
      <c r="AW280" s="236"/>
      <c r="AX280" s="236"/>
      <c r="AY280" s="236"/>
      <c r="AZ280" s="236"/>
      <c r="BA280" s="236"/>
      <c r="BB280" s="236"/>
      <c r="BC280" s="236"/>
      <c r="BD280" s="236"/>
      <c r="BE280" s="236"/>
      <c r="BF280" s="236"/>
      <c r="BG280" s="236"/>
      <c r="BH280" s="236"/>
      <c r="BI280" s="236"/>
      <c r="BJ280" s="236"/>
      <c r="BK280" s="236"/>
      <c r="BL280" s="236"/>
      <c r="BM280" s="236"/>
      <c r="BN280" s="236"/>
      <c r="BO280" s="236"/>
      <c r="BP280" s="236"/>
      <c r="BQ280" s="236"/>
      <c r="BR280" s="236"/>
      <c r="BS280" s="236"/>
      <c r="BT280" s="236"/>
      <c r="BU280" s="236"/>
      <c r="BV280" s="236"/>
      <c r="BW280" s="236"/>
      <c r="BX280" s="236"/>
      <c r="BY280" s="236"/>
      <c r="BZ280" s="236"/>
      <c r="CA280" s="236"/>
      <c r="CB280" s="236"/>
      <c r="CC280" s="236"/>
      <c r="CD280" s="236"/>
      <c r="CE280" s="236"/>
      <c r="CF280" s="236"/>
      <c r="CG280" s="236"/>
      <c r="CH280" s="236"/>
      <c r="CI280" s="236"/>
      <c r="CJ280" s="236"/>
      <c r="CK280" s="236"/>
      <c r="CL280" s="236"/>
      <c r="CM280" s="236"/>
      <c r="CN280" s="236"/>
      <c r="CO280" s="236"/>
      <c r="CP280" s="236"/>
      <c r="CQ280" s="236"/>
      <c r="CR280" s="236"/>
      <c r="CS280" s="236"/>
      <c r="CT280" s="236"/>
      <c r="CU280" s="236"/>
      <c r="CV280" s="236"/>
      <c r="CW280" s="236"/>
      <c r="CX280" s="236"/>
      <c r="CY280" s="236"/>
      <c r="CZ280" s="236"/>
      <c r="DA280" s="236"/>
      <c r="DB280" s="236"/>
      <c r="DC280" s="236"/>
      <c r="DD280" s="236"/>
      <c r="DE280" s="236"/>
      <c r="DF280" s="236"/>
      <c r="DG280" s="236"/>
      <c r="DH280" s="236"/>
      <c r="DI280" s="236"/>
      <c r="DJ280" s="236"/>
      <c r="DK280" s="236"/>
      <c r="DL280" s="236"/>
      <c r="DM280" s="236"/>
      <c r="DN280" s="236"/>
      <c r="DO280" s="236"/>
    </row>
    <row r="281" spans="1:119" s="330" customFormat="1" x14ac:dyDescent="0.3">
      <c r="A281" s="218">
        <v>280</v>
      </c>
      <c r="B281" s="218" t="s">
        <v>1139</v>
      </c>
      <c r="C281" s="327"/>
      <c r="D281" s="218" t="s">
        <v>7232</v>
      </c>
      <c r="E281" s="370"/>
      <c r="F281" s="217" t="s">
        <v>7301</v>
      </c>
      <c r="G281" s="217" t="s">
        <v>7301</v>
      </c>
      <c r="H281" s="217" t="s">
        <v>7301</v>
      </c>
      <c r="I281" s="217" t="s">
        <v>7302</v>
      </c>
      <c r="J281" s="218" t="s">
        <v>3213</v>
      </c>
      <c r="K281" s="218" t="s">
        <v>5720</v>
      </c>
      <c r="L281" s="218" t="s">
        <v>6560</v>
      </c>
      <c r="M281" s="371" t="s">
        <v>6561</v>
      </c>
      <c r="N281" s="218" t="s">
        <v>617</v>
      </c>
      <c r="O281" s="218" t="s">
        <v>1206</v>
      </c>
      <c r="P281" s="218">
        <v>24</v>
      </c>
      <c r="Q281" s="218" t="s">
        <v>21</v>
      </c>
      <c r="R281" s="218">
        <v>15</v>
      </c>
      <c r="S281" s="218">
        <v>16</v>
      </c>
      <c r="T281" s="371" t="s">
        <v>4819</v>
      </c>
      <c r="U281" s="218" t="s">
        <v>6562</v>
      </c>
      <c r="V281" s="218" t="s">
        <v>6563</v>
      </c>
      <c r="W281" s="218" t="s">
        <v>1131</v>
      </c>
      <c r="X281" s="218">
        <v>9</v>
      </c>
      <c r="Y281" s="218">
        <v>5</v>
      </c>
      <c r="Z281" s="218">
        <v>1</v>
      </c>
      <c r="AA281" s="218">
        <v>14</v>
      </c>
      <c r="AB281" s="218">
        <v>13</v>
      </c>
      <c r="AC281" s="218" t="s">
        <v>6563</v>
      </c>
      <c r="AD281" s="218" t="s">
        <v>48</v>
      </c>
      <c r="AE281" s="218" t="s">
        <v>2348</v>
      </c>
      <c r="AF281" s="218" t="s">
        <v>2348</v>
      </c>
      <c r="AG281" s="218" t="s">
        <v>6564</v>
      </c>
      <c r="AH281" s="371" t="s">
        <v>7300</v>
      </c>
      <c r="AI281" s="371">
        <v>3</v>
      </c>
      <c r="AJ281" s="371">
        <v>4</v>
      </c>
      <c r="AK281" s="371" t="s">
        <v>48</v>
      </c>
      <c r="AL281" s="371" t="s">
        <v>48</v>
      </c>
      <c r="AM281" s="371" t="s">
        <v>48</v>
      </c>
      <c r="AN281" s="371" t="s">
        <v>48</v>
      </c>
      <c r="AO281" s="218" t="s">
        <v>48</v>
      </c>
      <c r="AP281" s="218" t="s">
        <v>48</v>
      </c>
      <c r="AQ281" s="218" t="s">
        <v>48</v>
      </c>
      <c r="AR281" s="218" t="s">
        <v>48</v>
      </c>
      <c r="AS281" s="218" t="s">
        <v>5336</v>
      </c>
      <c r="AT281" s="218"/>
      <c r="AU281" s="236"/>
      <c r="AV281" s="236"/>
      <c r="AW281" s="236"/>
      <c r="AX281" s="236"/>
      <c r="AY281" s="236"/>
      <c r="AZ281" s="236"/>
      <c r="BA281" s="236"/>
      <c r="BB281" s="236"/>
      <c r="BC281" s="236"/>
      <c r="BD281" s="236"/>
      <c r="BE281" s="236"/>
      <c r="BF281" s="236"/>
      <c r="BG281" s="236"/>
      <c r="BH281" s="236"/>
      <c r="BI281" s="236"/>
      <c r="BJ281" s="236"/>
      <c r="BK281" s="236"/>
      <c r="BL281" s="236"/>
      <c r="BM281" s="236"/>
      <c r="BN281" s="236"/>
      <c r="BO281" s="236"/>
      <c r="BP281" s="236"/>
      <c r="BQ281" s="236"/>
      <c r="BR281" s="236"/>
      <c r="BS281" s="236"/>
      <c r="BT281" s="236"/>
      <c r="BU281" s="236"/>
      <c r="BV281" s="236"/>
      <c r="BW281" s="236"/>
      <c r="BX281" s="236"/>
      <c r="BY281" s="236"/>
      <c r="BZ281" s="236"/>
      <c r="CA281" s="236"/>
      <c r="CB281" s="236"/>
      <c r="CC281" s="236"/>
      <c r="CD281" s="236"/>
      <c r="CE281" s="236"/>
      <c r="CF281" s="236"/>
      <c r="CG281" s="236"/>
      <c r="CH281" s="236"/>
      <c r="CI281" s="236"/>
      <c r="CJ281" s="236"/>
      <c r="CK281" s="236"/>
      <c r="CL281" s="236"/>
      <c r="CM281" s="236"/>
      <c r="CN281" s="236"/>
      <c r="CO281" s="236"/>
      <c r="CP281" s="236"/>
      <c r="CQ281" s="236"/>
      <c r="CR281" s="236"/>
      <c r="CS281" s="236"/>
      <c r="CT281" s="236"/>
      <c r="CU281" s="236"/>
      <c r="CV281" s="236"/>
      <c r="CW281" s="236"/>
      <c r="CX281" s="236"/>
      <c r="CY281" s="236"/>
      <c r="CZ281" s="236"/>
      <c r="DA281" s="236"/>
      <c r="DB281" s="236"/>
      <c r="DC281" s="236"/>
      <c r="DD281" s="236"/>
      <c r="DE281" s="236"/>
      <c r="DF281" s="236"/>
      <c r="DG281" s="236"/>
      <c r="DH281" s="236"/>
      <c r="DI281" s="236"/>
      <c r="DJ281" s="236"/>
      <c r="DK281" s="236"/>
      <c r="DL281" s="236"/>
      <c r="DM281" s="236"/>
      <c r="DN281" s="236"/>
      <c r="DO281" s="236"/>
    </row>
    <row r="282" spans="1:119" s="330" customFormat="1" x14ac:dyDescent="0.3">
      <c r="A282" s="218">
        <v>281</v>
      </c>
      <c r="B282" s="218" t="s">
        <v>1139</v>
      </c>
      <c r="C282" s="327"/>
      <c r="D282" s="218" t="s">
        <v>7232</v>
      </c>
      <c r="E282" s="370"/>
      <c r="F282" s="217" t="s">
        <v>7303</v>
      </c>
      <c r="G282" s="217" t="s">
        <v>7303</v>
      </c>
      <c r="H282" s="217" t="s">
        <v>7303</v>
      </c>
      <c r="I282" s="217" t="s">
        <v>7304</v>
      </c>
      <c r="J282" s="218" t="s">
        <v>3213</v>
      </c>
      <c r="K282" s="218" t="s">
        <v>5720</v>
      </c>
      <c r="L282" s="218" t="s">
        <v>6560</v>
      </c>
      <c r="M282" s="371" t="s">
        <v>6561</v>
      </c>
      <c r="N282" s="218" t="s">
        <v>617</v>
      </c>
      <c r="O282" s="218" t="s">
        <v>1206</v>
      </c>
      <c r="P282" s="218">
        <v>25</v>
      </c>
      <c r="Q282" s="218" t="s">
        <v>21</v>
      </c>
      <c r="R282" s="218">
        <v>17</v>
      </c>
      <c r="S282" s="218">
        <v>18</v>
      </c>
      <c r="T282" s="371" t="s">
        <v>4819</v>
      </c>
      <c r="U282" s="218" t="s">
        <v>6562</v>
      </c>
      <c r="V282" s="218" t="s">
        <v>6563</v>
      </c>
      <c r="W282" s="218" t="s">
        <v>1133</v>
      </c>
      <c r="X282" s="218">
        <v>9</v>
      </c>
      <c r="Y282" s="218">
        <v>5</v>
      </c>
      <c r="Z282" s="218">
        <v>1</v>
      </c>
      <c r="AA282" s="218">
        <v>14</v>
      </c>
      <c r="AB282" s="218">
        <v>13</v>
      </c>
      <c r="AC282" s="218" t="s">
        <v>6563</v>
      </c>
      <c r="AD282" s="218" t="s">
        <v>48</v>
      </c>
      <c r="AE282" s="218" t="s">
        <v>2348</v>
      </c>
      <c r="AF282" s="218" t="s">
        <v>2348</v>
      </c>
      <c r="AG282" s="218" t="s">
        <v>6564</v>
      </c>
      <c r="AH282" s="371" t="s">
        <v>7300</v>
      </c>
      <c r="AI282" s="371">
        <v>5</v>
      </c>
      <c r="AJ282" s="371">
        <v>6</v>
      </c>
      <c r="AK282" s="371" t="s">
        <v>48</v>
      </c>
      <c r="AL282" s="371" t="s">
        <v>48</v>
      </c>
      <c r="AM282" s="371" t="s">
        <v>48</v>
      </c>
      <c r="AN282" s="371" t="s">
        <v>48</v>
      </c>
      <c r="AO282" s="218" t="s">
        <v>48</v>
      </c>
      <c r="AP282" s="218" t="s">
        <v>48</v>
      </c>
      <c r="AQ282" s="218" t="s">
        <v>48</v>
      </c>
      <c r="AR282" s="218" t="s">
        <v>48</v>
      </c>
      <c r="AS282" s="218" t="s">
        <v>5336</v>
      </c>
      <c r="AT282" s="218"/>
      <c r="AU282" s="236"/>
      <c r="AV282" s="236"/>
      <c r="AW282" s="236"/>
      <c r="AX282" s="236"/>
      <c r="AY282" s="236"/>
      <c r="AZ282" s="236"/>
      <c r="BA282" s="236"/>
      <c r="BB282" s="236"/>
      <c r="BC282" s="236"/>
      <c r="BD282" s="236"/>
      <c r="BE282" s="236"/>
      <c r="BF282" s="236"/>
      <c r="BG282" s="236"/>
      <c r="BH282" s="236"/>
      <c r="BI282" s="236"/>
      <c r="BJ282" s="236"/>
      <c r="BK282" s="236"/>
      <c r="BL282" s="236"/>
      <c r="BM282" s="236"/>
      <c r="BN282" s="236"/>
      <c r="BO282" s="236"/>
      <c r="BP282" s="236"/>
      <c r="BQ282" s="236"/>
      <c r="BR282" s="236"/>
      <c r="BS282" s="236"/>
      <c r="BT282" s="236"/>
      <c r="BU282" s="236"/>
      <c r="BV282" s="236"/>
      <c r="BW282" s="236"/>
      <c r="BX282" s="236"/>
      <c r="BY282" s="236"/>
      <c r="BZ282" s="236"/>
      <c r="CA282" s="236"/>
      <c r="CB282" s="236"/>
      <c r="CC282" s="236"/>
      <c r="CD282" s="236"/>
      <c r="CE282" s="236"/>
      <c r="CF282" s="236"/>
      <c r="CG282" s="236"/>
      <c r="CH282" s="236"/>
      <c r="CI282" s="236"/>
      <c r="CJ282" s="236"/>
      <c r="CK282" s="236"/>
      <c r="CL282" s="236"/>
      <c r="CM282" s="236"/>
      <c r="CN282" s="236"/>
      <c r="CO282" s="236"/>
      <c r="CP282" s="236"/>
      <c r="CQ282" s="236"/>
      <c r="CR282" s="236"/>
      <c r="CS282" s="236"/>
      <c r="CT282" s="236"/>
      <c r="CU282" s="236"/>
      <c r="CV282" s="236"/>
      <c r="CW282" s="236"/>
      <c r="CX282" s="236"/>
      <c r="CY282" s="236"/>
      <c r="CZ282" s="236"/>
      <c r="DA282" s="236"/>
      <c r="DB282" s="236"/>
      <c r="DC282" s="236"/>
      <c r="DD282" s="236"/>
      <c r="DE282" s="236"/>
      <c r="DF282" s="236"/>
      <c r="DG282" s="236"/>
      <c r="DH282" s="236"/>
      <c r="DI282" s="236"/>
      <c r="DJ282" s="236"/>
      <c r="DK282" s="236"/>
      <c r="DL282" s="236"/>
      <c r="DM282" s="236"/>
      <c r="DN282" s="236"/>
      <c r="DO282" s="236"/>
    </row>
    <row r="283" spans="1:119" s="330" customFormat="1" x14ac:dyDescent="0.3">
      <c r="A283" s="218">
        <v>282</v>
      </c>
      <c r="B283" s="218" t="s">
        <v>1139</v>
      </c>
      <c r="C283" s="327"/>
      <c r="D283" s="218" t="s">
        <v>7232</v>
      </c>
      <c r="E283" s="218"/>
      <c r="F283" s="370" t="s">
        <v>1477</v>
      </c>
      <c r="G283" s="370" t="s">
        <v>1477</v>
      </c>
      <c r="H283" s="370" t="s">
        <v>1477</v>
      </c>
      <c r="I283" s="370" t="s">
        <v>1477</v>
      </c>
      <c r="J283" s="218" t="s">
        <v>3213</v>
      </c>
      <c r="K283" s="218" t="s">
        <v>5720</v>
      </c>
      <c r="L283" s="218" t="s">
        <v>6560</v>
      </c>
      <c r="M283" s="371" t="s">
        <v>6561</v>
      </c>
      <c r="N283" s="218" t="s">
        <v>617</v>
      </c>
      <c r="O283" s="218" t="s">
        <v>1206</v>
      </c>
      <c r="P283" s="218">
        <v>26</v>
      </c>
      <c r="Q283" s="218" t="s">
        <v>21</v>
      </c>
      <c r="R283" s="218">
        <v>19</v>
      </c>
      <c r="S283" s="218">
        <v>20</v>
      </c>
      <c r="T283" s="371" t="s">
        <v>4819</v>
      </c>
      <c r="U283" s="218" t="s">
        <v>6562</v>
      </c>
      <c r="V283" s="218" t="s">
        <v>6563</v>
      </c>
      <c r="W283" s="218" t="s">
        <v>1135</v>
      </c>
      <c r="X283" s="218">
        <v>9</v>
      </c>
      <c r="Y283" s="218">
        <v>5</v>
      </c>
      <c r="Z283" s="218">
        <v>1</v>
      </c>
      <c r="AA283" s="218">
        <v>14</v>
      </c>
      <c r="AB283" s="218">
        <v>13</v>
      </c>
      <c r="AC283" s="218" t="s">
        <v>6563</v>
      </c>
      <c r="AD283" s="218" t="s">
        <v>48</v>
      </c>
      <c r="AE283" s="218" t="s">
        <v>2348</v>
      </c>
      <c r="AF283" s="218" t="s">
        <v>2348</v>
      </c>
      <c r="AG283" s="218" t="s">
        <v>6564</v>
      </c>
      <c r="AH283" s="371" t="s">
        <v>7300</v>
      </c>
      <c r="AI283" s="371">
        <v>7</v>
      </c>
      <c r="AJ283" s="371">
        <v>8</v>
      </c>
      <c r="AK283" s="371" t="s">
        <v>48</v>
      </c>
      <c r="AL283" s="371" t="s">
        <v>48</v>
      </c>
      <c r="AM283" s="371" t="s">
        <v>48</v>
      </c>
      <c r="AN283" s="371" t="s">
        <v>48</v>
      </c>
      <c r="AO283" s="218" t="s">
        <v>48</v>
      </c>
      <c r="AP283" s="218" t="s">
        <v>48</v>
      </c>
      <c r="AQ283" s="218" t="s">
        <v>48</v>
      </c>
      <c r="AR283" s="218" t="s">
        <v>48</v>
      </c>
      <c r="AS283" s="218" t="s">
        <v>5336</v>
      </c>
      <c r="AT283" s="218"/>
      <c r="AU283" s="236"/>
      <c r="AV283" s="236"/>
      <c r="AW283" s="236"/>
      <c r="AX283" s="236"/>
      <c r="AY283" s="236"/>
      <c r="AZ283" s="236"/>
      <c r="BA283" s="236"/>
      <c r="BB283" s="236"/>
      <c r="BC283" s="236"/>
      <c r="BD283" s="236"/>
      <c r="BE283" s="236"/>
      <c r="BF283" s="236"/>
      <c r="BG283" s="236"/>
      <c r="BH283" s="236"/>
      <c r="BI283" s="236"/>
      <c r="BJ283" s="236"/>
      <c r="BK283" s="236"/>
      <c r="BL283" s="236"/>
      <c r="BM283" s="236"/>
      <c r="BN283" s="236"/>
      <c r="BO283" s="236"/>
      <c r="BP283" s="236"/>
      <c r="BQ283" s="236"/>
      <c r="BR283" s="236"/>
      <c r="BS283" s="236"/>
      <c r="BT283" s="236"/>
      <c r="BU283" s="236"/>
      <c r="BV283" s="236"/>
      <c r="BW283" s="236"/>
      <c r="BX283" s="236"/>
      <c r="BY283" s="236"/>
      <c r="BZ283" s="236"/>
      <c r="CA283" s="236"/>
      <c r="CB283" s="236"/>
      <c r="CC283" s="236"/>
      <c r="CD283" s="236"/>
      <c r="CE283" s="236"/>
      <c r="CF283" s="236"/>
      <c r="CG283" s="236"/>
      <c r="CH283" s="236"/>
      <c r="CI283" s="236"/>
      <c r="CJ283" s="236"/>
      <c r="CK283" s="236"/>
      <c r="CL283" s="236"/>
      <c r="CM283" s="236"/>
      <c r="CN283" s="236"/>
      <c r="CO283" s="236"/>
      <c r="CP283" s="236"/>
      <c r="CQ283" s="236"/>
      <c r="CR283" s="236"/>
      <c r="CS283" s="236"/>
      <c r="CT283" s="236"/>
      <c r="CU283" s="236"/>
      <c r="CV283" s="236"/>
      <c r="CW283" s="236"/>
      <c r="CX283" s="236"/>
      <c r="CY283" s="236"/>
      <c r="CZ283" s="236"/>
      <c r="DA283" s="236"/>
      <c r="DB283" s="236"/>
      <c r="DC283" s="236"/>
      <c r="DD283" s="236"/>
      <c r="DE283" s="236"/>
      <c r="DF283" s="236"/>
      <c r="DG283" s="236"/>
      <c r="DH283" s="236"/>
      <c r="DI283" s="236"/>
      <c r="DJ283" s="236"/>
      <c r="DK283" s="236"/>
      <c r="DL283" s="236"/>
      <c r="DM283" s="236"/>
      <c r="DN283" s="236"/>
      <c r="DO283" s="236"/>
    </row>
    <row r="284" spans="1:119" s="330" customFormat="1" x14ac:dyDescent="0.3">
      <c r="A284" s="218">
        <v>283</v>
      </c>
      <c r="B284" s="218" t="s">
        <v>1139</v>
      </c>
      <c r="C284" s="327"/>
      <c r="D284" s="218" t="s">
        <v>7232</v>
      </c>
      <c r="E284" s="218"/>
      <c r="F284" s="370" t="s">
        <v>1477</v>
      </c>
      <c r="G284" s="370" t="s">
        <v>1477</v>
      </c>
      <c r="H284" s="370" t="s">
        <v>1477</v>
      </c>
      <c r="I284" s="370" t="s">
        <v>1477</v>
      </c>
      <c r="J284" s="218" t="s">
        <v>3213</v>
      </c>
      <c r="K284" s="218" t="s">
        <v>5720</v>
      </c>
      <c r="L284" s="218" t="s">
        <v>6560</v>
      </c>
      <c r="M284" s="371" t="s">
        <v>6561</v>
      </c>
      <c r="N284" s="218" t="s">
        <v>617</v>
      </c>
      <c r="O284" s="218" t="s">
        <v>1206</v>
      </c>
      <c r="P284" s="218">
        <v>27</v>
      </c>
      <c r="Q284" s="218" t="s">
        <v>21</v>
      </c>
      <c r="R284" s="218">
        <v>21</v>
      </c>
      <c r="S284" s="218">
        <v>22</v>
      </c>
      <c r="T284" s="371" t="s">
        <v>4819</v>
      </c>
      <c r="U284" s="218" t="s">
        <v>6562</v>
      </c>
      <c r="V284" s="218" t="s">
        <v>6563</v>
      </c>
      <c r="W284" s="218" t="s">
        <v>1138</v>
      </c>
      <c r="X284" s="218">
        <v>9</v>
      </c>
      <c r="Y284" s="218">
        <v>5</v>
      </c>
      <c r="Z284" s="218">
        <v>1</v>
      </c>
      <c r="AA284" s="218">
        <v>14</v>
      </c>
      <c r="AB284" s="218">
        <v>13</v>
      </c>
      <c r="AC284" s="218" t="s">
        <v>6563</v>
      </c>
      <c r="AD284" s="218" t="s">
        <v>2854</v>
      </c>
      <c r="AE284" s="218">
        <v>1</v>
      </c>
      <c r="AF284" s="218">
        <v>3</v>
      </c>
      <c r="AG284" s="218" t="s">
        <v>6564</v>
      </c>
      <c r="AH284" s="371" t="s">
        <v>7300</v>
      </c>
      <c r="AI284" s="371">
        <v>9</v>
      </c>
      <c r="AJ284" s="371">
        <v>10</v>
      </c>
      <c r="AK284" s="371" t="s">
        <v>48</v>
      </c>
      <c r="AL284" s="371" t="s">
        <v>48</v>
      </c>
      <c r="AM284" s="371" t="s">
        <v>48</v>
      </c>
      <c r="AN284" s="371" t="s">
        <v>48</v>
      </c>
      <c r="AO284" s="218" t="s">
        <v>48</v>
      </c>
      <c r="AP284" s="218" t="s">
        <v>48</v>
      </c>
      <c r="AQ284" s="218" t="s">
        <v>48</v>
      </c>
      <c r="AR284" s="218" t="s">
        <v>48</v>
      </c>
      <c r="AS284" s="218" t="s">
        <v>5336</v>
      </c>
      <c r="AT284" s="218"/>
      <c r="AU284" s="236"/>
      <c r="AV284" s="236"/>
      <c r="AW284" s="236"/>
      <c r="AX284" s="236"/>
      <c r="AY284" s="236"/>
      <c r="AZ284" s="236"/>
      <c r="BA284" s="236"/>
      <c r="BB284" s="236"/>
      <c r="BC284" s="236"/>
      <c r="BD284" s="236"/>
      <c r="BE284" s="236"/>
      <c r="BF284" s="236"/>
      <c r="BG284" s="236"/>
      <c r="BH284" s="236"/>
      <c r="BI284" s="236"/>
      <c r="BJ284" s="236"/>
      <c r="BK284" s="236"/>
      <c r="BL284" s="236"/>
      <c r="BM284" s="236"/>
      <c r="BN284" s="236"/>
      <c r="BO284" s="236"/>
      <c r="BP284" s="236"/>
      <c r="BQ284" s="236"/>
      <c r="BR284" s="236"/>
      <c r="BS284" s="236"/>
      <c r="BT284" s="236"/>
      <c r="BU284" s="236"/>
      <c r="BV284" s="236"/>
      <c r="BW284" s="236"/>
      <c r="BX284" s="236"/>
      <c r="BY284" s="236"/>
      <c r="BZ284" s="236"/>
      <c r="CA284" s="236"/>
      <c r="CB284" s="236"/>
      <c r="CC284" s="236"/>
      <c r="CD284" s="236"/>
      <c r="CE284" s="236"/>
      <c r="CF284" s="236"/>
      <c r="CG284" s="236"/>
      <c r="CH284" s="236"/>
      <c r="CI284" s="236"/>
      <c r="CJ284" s="236"/>
      <c r="CK284" s="236"/>
      <c r="CL284" s="236"/>
      <c r="CM284" s="236"/>
      <c r="CN284" s="236"/>
      <c r="CO284" s="236"/>
      <c r="CP284" s="236"/>
      <c r="CQ284" s="236"/>
      <c r="CR284" s="236"/>
      <c r="CS284" s="236"/>
      <c r="CT284" s="236"/>
      <c r="CU284" s="236"/>
      <c r="CV284" s="236"/>
      <c r="CW284" s="236"/>
      <c r="CX284" s="236"/>
      <c r="CY284" s="236"/>
      <c r="CZ284" s="236"/>
      <c r="DA284" s="236"/>
      <c r="DB284" s="236"/>
      <c r="DC284" s="236"/>
      <c r="DD284" s="236"/>
      <c r="DE284" s="236"/>
      <c r="DF284" s="236"/>
      <c r="DG284" s="236"/>
      <c r="DH284" s="236"/>
      <c r="DI284" s="236"/>
      <c r="DJ284" s="236"/>
      <c r="DK284" s="236"/>
      <c r="DL284" s="236"/>
      <c r="DM284" s="236"/>
      <c r="DN284" s="236"/>
      <c r="DO284" s="236"/>
    </row>
    <row r="285" spans="1:119" s="330" customFormat="1" x14ac:dyDescent="0.3">
      <c r="A285" s="218">
        <v>284</v>
      </c>
      <c r="B285" s="218" t="s">
        <v>1139</v>
      </c>
      <c r="C285" s="327"/>
      <c r="D285" s="218" t="s">
        <v>7232</v>
      </c>
      <c r="E285" s="218"/>
      <c r="F285" s="370" t="s">
        <v>1477</v>
      </c>
      <c r="G285" s="370" t="s">
        <v>1477</v>
      </c>
      <c r="H285" s="370" t="s">
        <v>1477</v>
      </c>
      <c r="I285" s="370" t="s">
        <v>1477</v>
      </c>
      <c r="J285" s="218" t="s">
        <v>3213</v>
      </c>
      <c r="K285" s="218" t="s">
        <v>5720</v>
      </c>
      <c r="L285" s="218" t="s">
        <v>6560</v>
      </c>
      <c r="M285" s="371" t="s">
        <v>6561</v>
      </c>
      <c r="N285" s="218" t="s">
        <v>617</v>
      </c>
      <c r="O285" s="218" t="s">
        <v>1206</v>
      </c>
      <c r="P285" s="218">
        <v>28</v>
      </c>
      <c r="Q285" s="218" t="s">
        <v>21</v>
      </c>
      <c r="R285" s="218">
        <v>23</v>
      </c>
      <c r="S285" s="218">
        <v>24</v>
      </c>
      <c r="T285" s="371" t="s">
        <v>4819</v>
      </c>
      <c r="U285" s="218" t="s">
        <v>6562</v>
      </c>
      <c r="V285" s="218" t="s">
        <v>6563</v>
      </c>
      <c r="W285" s="218" t="s">
        <v>7305</v>
      </c>
      <c r="X285" s="218">
        <v>9</v>
      </c>
      <c r="Y285" s="218">
        <v>5</v>
      </c>
      <c r="Z285" s="218">
        <v>1</v>
      </c>
      <c r="AA285" s="218">
        <v>14</v>
      </c>
      <c r="AB285" s="218">
        <v>13</v>
      </c>
      <c r="AC285" s="218" t="s">
        <v>6563</v>
      </c>
      <c r="AD285" s="218" t="s">
        <v>3058</v>
      </c>
      <c r="AE285" s="218">
        <v>1</v>
      </c>
      <c r="AF285" s="218">
        <v>3</v>
      </c>
      <c r="AG285" s="218" t="s">
        <v>6564</v>
      </c>
      <c r="AH285" s="371" t="s">
        <v>7300</v>
      </c>
      <c r="AI285" s="371">
        <v>11</v>
      </c>
      <c r="AJ285" s="371">
        <v>12</v>
      </c>
      <c r="AK285" s="371" t="s">
        <v>48</v>
      </c>
      <c r="AL285" s="371" t="s">
        <v>48</v>
      </c>
      <c r="AM285" s="371" t="s">
        <v>48</v>
      </c>
      <c r="AN285" s="371" t="s">
        <v>48</v>
      </c>
      <c r="AO285" s="218" t="s">
        <v>48</v>
      </c>
      <c r="AP285" s="218" t="s">
        <v>48</v>
      </c>
      <c r="AQ285" s="218" t="s">
        <v>48</v>
      </c>
      <c r="AR285" s="218" t="s">
        <v>48</v>
      </c>
      <c r="AS285" s="218" t="s">
        <v>5336</v>
      </c>
      <c r="AT285" s="218"/>
      <c r="AU285" s="236"/>
      <c r="AV285" s="236"/>
      <c r="AW285" s="236"/>
      <c r="AX285" s="236"/>
      <c r="AY285" s="236"/>
      <c r="AZ285" s="236"/>
      <c r="BA285" s="236"/>
      <c r="BB285" s="236"/>
      <c r="BC285" s="236"/>
      <c r="BD285" s="236"/>
      <c r="BE285" s="236"/>
      <c r="BF285" s="236"/>
      <c r="BG285" s="236"/>
      <c r="BH285" s="236"/>
      <c r="BI285" s="236"/>
      <c r="BJ285" s="236"/>
      <c r="BK285" s="236"/>
      <c r="BL285" s="236"/>
      <c r="BM285" s="236"/>
      <c r="BN285" s="236"/>
      <c r="BO285" s="236"/>
      <c r="BP285" s="236"/>
      <c r="BQ285" s="236"/>
      <c r="BR285" s="236"/>
      <c r="BS285" s="236"/>
      <c r="BT285" s="236"/>
      <c r="BU285" s="236"/>
      <c r="BV285" s="236"/>
      <c r="BW285" s="236"/>
      <c r="BX285" s="236"/>
      <c r="BY285" s="236"/>
      <c r="BZ285" s="236"/>
      <c r="CA285" s="236"/>
      <c r="CB285" s="236"/>
      <c r="CC285" s="236"/>
      <c r="CD285" s="236"/>
      <c r="CE285" s="236"/>
      <c r="CF285" s="236"/>
      <c r="CG285" s="236"/>
      <c r="CH285" s="236"/>
      <c r="CI285" s="236"/>
      <c r="CJ285" s="236"/>
      <c r="CK285" s="236"/>
      <c r="CL285" s="236"/>
      <c r="CM285" s="236"/>
      <c r="CN285" s="236"/>
      <c r="CO285" s="236"/>
      <c r="CP285" s="236"/>
      <c r="CQ285" s="236"/>
      <c r="CR285" s="236"/>
      <c r="CS285" s="236"/>
      <c r="CT285" s="236"/>
      <c r="CU285" s="236"/>
      <c r="CV285" s="236"/>
      <c r="CW285" s="236"/>
      <c r="CX285" s="236"/>
      <c r="CY285" s="236"/>
      <c r="CZ285" s="236"/>
      <c r="DA285" s="236"/>
      <c r="DB285" s="236"/>
      <c r="DC285" s="236"/>
      <c r="DD285" s="236"/>
      <c r="DE285" s="236"/>
      <c r="DF285" s="236"/>
      <c r="DG285" s="236"/>
      <c r="DH285" s="236"/>
      <c r="DI285" s="236"/>
      <c r="DJ285" s="236"/>
      <c r="DK285" s="236"/>
      <c r="DL285" s="236"/>
      <c r="DM285" s="236"/>
      <c r="DN285" s="236"/>
      <c r="DO285" s="236"/>
    </row>
    <row r="286" spans="1:119" s="330" customFormat="1" x14ac:dyDescent="0.3">
      <c r="A286" s="218">
        <v>285</v>
      </c>
      <c r="B286" s="218" t="s">
        <v>1139</v>
      </c>
      <c r="C286" s="327"/>
      <c r="D286" s="218" t="s">
        <v>7232</v>
      </c>
      <c r="E286" s="218"/>
      <c r="F286" s="370" t="s">
        <v>7306</v>
      </c>
      <c r="G286" s="370" t="s">
        <v>7306</v>
      </c>
      <c r="H286" s="370" t="s">
        <v>7306</v>
      </c>
      <c r="I286" s="370" t="s">
        <v>5751</v>
      </c>
      <c r="J286" s="218" t="s">
        <v>3213</v>
      </c>
      <c r="K286" s="218" t="s">
        <v>5720</v>
      </c>
      <c r="L286" s="218" t="s">
        <v>6560</v>
      </c>
      <c r="M286" s="371" t="s">
        <v>6561</v>
      </c>
      <c r="N286" s="218" t="s">
        <v>617</v>
      </c>
      <c r="O286" s="218" t="s">
        <v>1206</v>
      </c>
      <c r="P286" s="218">
        <v>29</v>
      </c>
      <c r="Q286" s="218" t="s">
        <v>21</v>
      </c>
      <c r="R286" s="218">
        <v>25</v>
      </c>
      <c r="S286" s="218">
        <v>26</v>
      </c>
      <c r="T286" s="371" t="s">
        <v>4819</v>
      </c>
      <c r="U286" s="218" t="s">
        <v>6562</v>
      </c>
      <c r="V286" s="218" t="s">
        <v>6563</v>
      </c>
      <c r="W286" s="218" t="s">
        <v>7307</v>
      </c>
      <c r="X286" s="218">
        <v>9</v>
      </c>
      <c r="Y286" s="218">
        <v>5</v>
      </c>
      <c r="Z286" s="218">
        <v>1</v>
      </c>
      <c r="AA286" s="218">
        <v>14</v>
      </c>
      <c r="AB286" s="218">
        <v>13</v>
      </c>
      <c r="AC286" s="218" t="s">
        <v>6563</v>
      </c>
      <c r="AD286" s="218" t="s">
        <v>48</v>
      </c>
      <c r="AE286" s="218" t="s">
        <v>2348</v>
      </c>
      <c r="AF286" s="218" t="s">
        <v>2348</v>
      </c>
      <c r="AG286" s="218" t="s">
        <v>6564</v>
      </c>
      <c r="AH286" s="371" t="s">
        <v>7300</v>
      </c>
      <c r="AI286" s="371">
        <v>13</v>
      </c>
      <c r="AJ286" s="371">
        <v>14</v>
      </c>
      <c r="AK286" s="371" t="s">
        <v>48</v>
      </c>
      <c r="AL286" s="371" t="s">
        <v>48</v>
      </c>
      <c r="AM286" s="371" t="s">
        <v>48</v>
      </c>
      <c r="AN286" s="371" t="s">
        <v>48</v>
      </c>
      <c r="AO286" s="218" t="s">
        <v>48</v>
      </c>
      <c r="AP286" s="218" t="s">
        <v>48</v>
      </c>
      <c r="AQ286" s="218" t="s">
        <v>48</v>
      </c>
      <c r="AR286" s="218" t="s">
        <v>48</v>
      </c>
      <c r="AS286" s="218" t="s">
        <v>5336</v>
      </c>
      <c r="AT286" s="218"/>
      <c r="AU286" s="236"/>
      <c r="AV286" s="236"/>
      <c r="AW286" s="236"/>
      <c r="AX286" s="236"/>
      <c r="AY286" s="236"/>
      <c r="AZ286" s="236"/>
      <c r="BA286" s="236"/>
      <c r="BB286" s="236"/>
      <c r="BC286" s="236"/>
      <c r="BD286" s="236"/>
      <c r="BE286" s="236"/>
      <c r="BF286" s="236"/>
      <c r="BG286" s="236"/>
      <c r="BH286" s="236"/>
      <c r="BI286" s="236"/>
      <c r="BJ286" s="236"/>
      <c r="BK286" s="236"/>
      <c r="BL286" s="236"/>
      <c r="BM286" s="236"/>
      <c r="BN286" s="236"/>
      <c r="BO286" s="236"/>
      <c r="BP286" s="236"/>
      <c r="BQ286" s="236"/>
      <c r="BR286" s="236"/>
      <c r="BS286" s="236"/>
      <c r="BT286" s="236"/>
      <c r="BU286" s="236"/>
      <c r="BV286" s="236"/>
      <c r="BW286" s="236"/>
      <c r="BX286" s="236"/>
      <c r="BY286" s="236"/>
      <c r="BZ286" s="236"/>
      <c r="CA286" s="236"/>
      <c r="CB286" s="236"/>
      <c r="CC286" s="236"/>
      <c r="CD286" s="236"/>
      <c r="CE286" s="236"/>
      <c r="CF286" s="236"/>
      <c r="CG286" s="236"/>
      <c r="CH286" s="236"/>
      <c r="CI286" s="236"/>
      <c r="CJ286" s="236"/>
      <c r="CK286" s="236"/>
      <c r="CL286" s="236"/>
      <c r="CM286" s="236"/>
      <c r="CN286" s="236"/>
      <c r="CO286" s="236"/>
      <c r="CP286" s="236"/>
      <c r="CQ286" s="236"/>
      <c r="CR286" s="236"/>
      <c r="CS286" s="236"/>
      <c r="CT286" s="236"/>
      <c r="CU286" s="236"/>
      <c r="CV286" s="236"/>
      <c r="CW286" s="236"/>
      <c r="CX286" s="236"/>
      <c r="CY286" s="236"/>
      <c r="CZ286" s="236"/>
      <c r="DA286" s="236"/>
      <c r="DB286" s="236"/>
      <c r="DC286" s="236"/>
      <c r="DD286" s="236"/>
      <c r="DE286" s="236"/>
      <c r="DF286" s="236"/>
      <c r="DG286" s="236"/>
      <c r="DH286" s="236"/>
      <c r="DI286" s="236"/>
      <c r="DJ286" s="236"/>
      <c r="DK286" s="236"/>
      <c r="DL286" s="236"/>
      <c r="DM286" s="236"/>
      <c r="DN286" s="236"/>
      <c r="DO286" s="236"/>
    </row>
    <row r="287" spans="1:119" s="330" customFormat="1" x14ac:dyDescent="0.3">
      <c r="A287" s="218">
        <v>286</v>
      </c>
      <c r="B287" s="218" t="s">
        <v>1139</v>
      </c>
      <c r="C287" s="327"/>
      <c r="D287" s="218" t="s">
        <v>7232</v>
      </c>
      <c r="E287" s="218"/>
      <c r="F287" s="370" t="s">
        <v>7308</v>
      </c>
      <c r="G287" s="370" t="s">
        <v>7308</v>
      </c>
      <c r="H287" s="370" t="s">
        <v>7308</v>
      </c>
      <c r="I287" s="370" t="s">
        <v>5766</v>
      </c>
      <c r="J287" s="218" t="s">
        <v>3213</v>
      </c>
      <c r="K287" s="218" t="s">
        <v>5720</v>
      </c>
      <c r="L287" s="218" t="s">
        <v>6560</v>
      </c>
      <c r="M287" s="371" t="s">
        <v>6561</v>
      </c>
      <c r="N287" s="218" t="s">
        <v>617</v>
      </c>
      <c r="O287" s="218" t="s">
        <v>1206</v>
      </c>
      <c r="P287" s="218">
        <v>30</v>
      </c>
      <c r="Q287" s="218" t="s">
        <v>21</v>
      </c>
      <c r="R287" s="218">
        <v>27</v>
      </c>
      <c r="S287" s="218">
        <v>28</v>
      </c>
      <c r="T287" s="371" t="s">
        <v>4819</v>
      </c>
      <c r="U287" s="218" t="s">
        <v>6562</v>
      </c>
      <c r="V287" s="218" t="s">
        <v>6563</v>
      </c>
      <c r="W287" s="218" t="s">
        <v>7309</v>
      </c>
      <c r="X287" s="218">
        <v>9</v>
      </c>
      <c r="Y287" s="218">
        <v>5</v>
      </c>
      <c r="Z287" s="218">
        <v>1</v>
      </c>
      <c r="AA287" s="218">
        <v>14</v>
      </c>
      <c r="AB287" s="218">
        <v>13</v>
      </c>
      <c r="AC287" s="218" t="s">
        <v>6563</v>
      </c>
      <c r="AD287" s="218" t="s">
        <v>48</v>
      </c>
      <c r="AE287" s="218" t="s">
        <v>2348</v>
      </c>
      <c r="AF287" s="218" t="s">
        <v>2348</v>
      </c>
      <c r="AG287" s="218" t="s">
        <v>6564</v>
      </c>
      <c r="AH287" s="371" t="s">
        <v>7300</v>
      </c>
      <c r="AI287" s="371">
        <v>15</v>
      </c>
      <c r="AJ287" s="371">
        <v>16</v>
      </c>
      <c r="AK287" s="371" t="s">
        <v>48</v>
      </c>
      <c r="AL287" s="371" t="s">
        <v>48</v>
      </c>
      <c r="AM287" s="371" t="s">
        <v>48</v>
      </c>
      <c r="AN287" s="371" t="s">
        <v>48</v>
      </c>
      <c r="AO287" s="218" t="s">
        <v>48</v>
      </c>
      <c r="AP287" s="218" t="s">
        <v>48</v>
      </c>
      <c r="AQ287" s="218" t="s">
        <v>48</v>
      </c>
      <c r="AR287" s="218" t="s">
        <v>48</v>
      </c>
      <c r="AS287" s="218" t="s">
        <v>5336</v>
      </c>
      <c r="AT287" s="218"/>
      <c r="AU287" s="236"/>
      <c r="AV287" s="236"/>
      <c r="AW287" s="236"/>
      <c r="AX287" s="236"/>
      <c r="AY287" s="236"/>
      <c r="AZ287" s="236"/>
      <c r="BA287" s="236"/>
      <c r="BB287" s="236"/>
      <c r="BC287" s="236"/>
      <c r="BD287" s="236"/>
      <c r="BE287" s="236"/>
      <c r="BF287" s="236"/>
      <c r="BG287" s="236"/>
      <c r="BH287" s="236"/>
      <c r="BI287" s="236"/>
      <c r="BJ287" s="236"/>
      <c r="BK287" s="236"/>
      <c r="BL287" s="236"/>
      <c r="BM287" s="236"/>
      <c r="BN287" s="236"/>
      <c r="BO287" s="236"/>
      <c r="BP287" s="236"/>
      <c r="BQ287" s="236"/>
      <c r="BR287" s="236"/>
      <c r="BS287" s="236"/>
      <c r="BT287" s="236"/>
      <c r="BU287" s="236"/>
      <c r="BV287" s="236"/>
      <c r="BW287" s="236"/>
      <c r="BX287" s="236"/>
      <c r="BY287" s="236"/>
      <c r="BZ287" s="236"/>
      <c r="CA287" s="236"/>
      <c r="CB287" s="236"/>
      <c r="CC287" s="236"/>
      <c r="CD287" s="236"/>
      <c r="CE287" s="236"/>
      <c r="CF287" s="236"/>
      <c r="CG287" s="236"/>
      <c r="CH287" s="236"/>
      <c r="CI287" s="236"/>
      <c r="CJ287" s="236"/>
      <c r="CK287" s="236"/>
      <c r="CL287" s="236"/>
      <c r="CM287" s="236"/>
      <c r="CN287" s="236"/>
      <c r="CO287" s="236"/>
      <c r="CP287" s="236"/>
      <c r="CQ287" s="236"/>
      <c r="CR287" s="236"/>
      <c r="CS287" s="236"/>
      <c r="CT287" s="236"/>
      <c r="CU287" s="236"/>
      <c r="CV287" s="236"/>
      <c r="CW287" s="236"/>
      <c r="CX287" s="236"/>
      <c r="CY287" s="236"/>
      <c r="CZ287" s="236"/>
      <c r="DA287" s="236"/>
      <c r="DB287" s="236"/>
      <c r="DC287" s="236"/>
      <c r="DD287" s="236"/>
      <c r="DE287" s="236"/>
      <c r="DF287" s="236"/>
      <c r="DG287" s="236"/>
      <c r="DH287" s="236"/>
      <c r="DI287" s="236"/>
      <c r="DJ287" s="236"/>
      <c r="DK287" s="236"/>
      <c r="DL287" s="236"/>
      <c r="DM287" s="236"/>
      <c r="DN287" s="236"/>
      <c r="DO287" s="236"/>
    </row>
    <row r="288" spans="1:119" s="382" customFormat="1" x14ac:dyDescent="0.3">
      <c r="A288" s="218">
        <v>287</v>
      </c>
      <c r="B288" s="218" t="s">
        <v>1139</v>
      </c>
      <c r="C288" s="327"/>
      <c r="D288" s="218" t="s">
        <v>7232</v>
      </c>
      <c r="E288" s="218"/>
      <c r="F288" s="218" t="s">
        <v>7310</v>
      </c>
      <c r="G288" s="218" t="s">
        <v>7310</v>
      </c>
      <c r="H288" s="218" t="s">
        <v>7311</v>
      </c>
      <c r="I288" s="218" t="s">
        <v>7312</v>
      </c>
      <c r="J288" s="218" t="s">
        <v>3213</v>
      </c>
      <c r="K288" s="218" t="s">
        <v>5720</v>
      </c>
      <c r="L288" s="218" t="s">
        <v>6560</v>
      </c>
      <c r="M288" s="371" t="s">
        <v>6561</v>
      </c>
      <c r="N288" s="218" t="s">
        <v>617</v>
      </c>
      <c r="O288" s="218" t="s">
        <v>1206</v>
      </c>
      <c r="P288" s="218">
        <v>31</v>
      </c>
      <c r="Q288" s="218" t="s">
        <v>21</v>
      </c>
      <c r="R288" s="218">
        <v>29</v>
      </c>
      <c r="S288" s="218">
        <v>30</v>
      </c>
      <c r="T288" s="371" t="s">
        <v>4819</v>
      </c>
      <c r="U288" s="218" t="s">
        <v>2406</v>
      </c>
      <c r="V288" s="218" t="s">
        <v>6563</v>
      </c>
      <c r="W288" s="218" t="s">
        <v>7313</v>
      </c>
      <c r="X288" s="218">
        <v>9</v>
      </c>
      <c r="Y288" s="218">
        <v>5</v>
      </c>
      <c r="Z288" s="218">
        <v>1</v>
      </c>
      <c r="AA288" s="218">
        <v>14</v>
      </c>
      <c r="AB288" s="218">
        <v>13</v>
      </c>
      <c r="AC288" s="218" t="s">
        <v>6563</v>
      </c>
      <c r="AD288" s="218" t="s">
        <v>48</v>
      </c>
      <c r="AE288" s="218" t="s">
        <v>2348</v>
      </c>
      <c r="AF288" s="218" t="s">
        <v>2348</v>
      </c>
      <c r="AG288" s="218" t="s">
        <v>6564</v>
      </c>
      <c r="AH288" s="371" t="s">
        <v>6565</v>
      </c>
      <c r="AI288" s="371">
        <v>25</v>
      </c>
      <c r="AJ288" s="371">
        <v>26</v>
      </c>
      <c r="AK288" s="371" t="s">
        <v>48</v>
      </c>
      <c r="AL288" s="371" t="s">
        <v>48</v>
      </c>
      <c r="AM288" s="371" t="s">
        <v>48</v>
      </c>
      <c r="AN288" s="371" t="s">
        <v>48</v>
      </c>
      <c r="AO288" s="218" t="s">
        <v>48</v>
      </c>
      <c r="AP288" s="218" t="s">
        <v>48</v>
      </c>
      <c r="AQ288" s="218" t="s">
        <v>48</v>
      </c>
      <c r="AR288" s="218" t="s">
        <v>48</v>
      </c>
      <c r="AS288" s="218" t="s">
        <v>5336</v>
      </c>
      <c r="AT288" s="218"/>
      <c r="AU288" s="236"/>
      <c r="AV288" s="236"/>
      <c r="AW288" s="236"/>
      <c r="AX288" s="236"/>
      <c r="AY288" s="236"/>
      <c r="AZ288" s="236"/>
      <c r="BA288" s="236"/>
      <c r="BB288" s="236"/>
      <c r="BC288" s="236"/>
      <c r="BD288" s="236"/>
      <c r="BE288" s="236"/>
      <c r="BF288" s="236"/>
      <c r="BG288" s="236"/>
      <c r="BH288" s="236"/>
      <c r="BI288" s="236"/>
      <c r="BJ288" s="236"/>
      <c r="BK288" s="236"/>
      <c r="BL288" s="236"/>
      <c r="BM288" s="236"/>
      <c r="BN288" s="236"/>
      <c r="BO288" s="236"/>
      <c r="BP288" s="236"/>
      <c r="BQ288" s="236"/>
      <c r="BR288" s="236"/>
      <c r="BS288" s="236"/>
      <c r="BT288" s="236"/>
      <c r="BU288" s="236"/>
      <c r="BV288" s="236"/>
      <c r="BW288" s="236"/>
      <c r="BX288" s="236"/>
      <c r="BY288" s="236"/>
      <c r="BZ288" s="236"/>
      <c r="CA288" s="236"/>
      <c r="CB288" s="236"/>
      <c r="CC288" s="236"/>
      <c r="CD288" s="236"/>
      <c r="CE288" s="236"/>
      <c r="CF288" s="236"/>
      <c r="CG288" s="236"/>
      <c r="CH288" s="236"/>
      <c r="CI288" s="236"/>
      <c r="CJ288" s="236"/>
      <c r="CK288" s="236"/>
      <c r="CL288" s="236"/>
      <c r="CM288" s="236"/>
      <c r="CN288" s="236"/>
      <c r="CO288" s="236"/>
      <c r="CP288" s="236"/>
      <c r="CQ288" s="236"/>
      <c r="CR288" s="236"/>
      <c r="CS288" s="236"/>
      <c r="CT288" s="236"/>
      <c r="CU288" s="236"/>
      <c r="CV288" s="236"/>
      <c r="CW288" s="236"/>
      <c r="CX288" s="236"/>
      <c r="CY288" s="236"/>
      <c r="CZ288" s="236"/>
      <c r="DA288" s="236"/>
      <c r="DB288" s="236"/>
      <c r="DC288" s="236"/>
      <c r="DD288" s="236"/>
      <c r="DE288" s="236"/>
      <c r="DF288" s="236"/>
      <c r="DG288" s="236"/>
      <c r="DH288" s="236"/>
      <c r="DI288" s="236"/>
      <c r="DJ288" s="236"/>
      <c r="DK288" s="236"/>
      <c r="DL288" s="236"/>
      <c r="DM288" s="236"/>
      <c r="DN288" s="236"/>
      <c r="DO288" s="236"/>
    </row>
    <row r="289" spans="1:119" s="382" customFormat="1" x14ac:dyDescent="0.3">
      <c r="A289" s="218">
        <v>288</v>
      </c>
      <c r="B289" s="218" t="s">
        <v>1139</v>
      </c>
      <c r="C289" s="327"/>
      <c r="D289" s="218" t="s">
        <v>7232</v>
      </c>
      <c r="E289" s="218"/>
      <c r="F289" s="218" t="s">
        <v>7314</v>
      </c>
      <c r="G289" s="218" t="s">
        <v>7314</v>
      </c>
      <c r="H289" s="218" t="s">
        <v>7315</v>
      </c>
      <c r="I289" s="218" t="s">
        <v>7316</v>
      </c>
      <c r="J289" s="218" t="s">
        <v>3213</v>
      </c>
      <c r="K289" s="218" t="s">
        <v>5720</v>
      </c>
      <c r="L289" s="218" t="s">
        <v>6560</v>
      </c>
      <c r="M289" s="371" t="s">
        <v>6561</v>
      </c>
      <c r="N289" s="218" t="s">
        <v>617</v>
      </c>
      <c r="O289" s="218" t="s">
        <v>1206</v>
      </c>
      <c r="P289" s="218">
        <v>32</v>
      </c>
      <c r="Q289" s="218" t="s">
        <v>21</v>
      </c>
      <c r="R289" s="218">
        <v>31</v>
      </c>
      <c r="S289" s="218">
        <v>32</v>
      </c>
      <c r="T289" s="371" t="s">
        <v>4819</v>
      </c>
      <c r="U289" s="218" t="s">
        <v>2406</v>
      </c>
      <c r="V289" s="218" t="s">
        <v>6563</v>
      </c>
      <c r="W289" s="218" t="s">
        <v>7317</v>
      </c>
      <c r="X289" s="218">
        <v>9</v>
      </c>
      <c r="Y289" s="218">
        <v>5</v>
      </c>
      <c r="Z289" s="218">
        <v>1</v>
      </c>
      <c r="AA289" s="218">
        <v>14</v>
      </c>
      <c r="AB289" s="218">
        <v>13</v>
      </c>
      <c r="AC289" s="218" t="s">
        <v>6563</v>
      </c>
      <c r="AD289" s="218" t="s">
        <v>48</v>
      </c>
      <c r="AE289" s="218" t="s">
        <v>2348</v>
      </c>
      <c r="AF289" s="218" t="s">
        <v>2348</v>
      </c>
      <c r="AG289" s="218" t="s">
        <v>6564</v>
      </c>
      <c r="AH289" s="371" t="s">
        <v>6630</v>
      </c>
      <c r="AI289" s="371">
        <v>19</v>
      </c>
      <c r="AJ289" s="371">
        <v>20</v>
      </c>
      <c r="AK289" s="371" t="s">
        <v>48</v>
      </c>
      <c r="AL289" s="371" t="s">
        <v>48</v>
      </c>
      <c r="AM289" s="371" t="s">
        <v>48</v>
      </c>
      <c r="AN289" s="371" t="s">
        <v>48</v>
      </c>
      <c r="AO289" s="218" t="s">
        <v>48</v>
      </c>
      <c r="AP289" s="218" t="s">
        <v>48</v>
      </c>
      <c r="AQ289" s="218" t="s">
        <v>48</v>
      </c>
      <c r="AR289" s="218" t="s">
        <v>48</v>
      </c>
      <c r="AS289" s="218" t="s">
        <v>5336</v>
      </c>
      <c r="AT289" s="218"/>
      <c r="AU289" s="236"/>
      <c r="AV289" s="236"/>
      <c r="AW289" s="236"/>
      <c r="AX289" s="236"/>
      <c r="AY289" s="236"/>
      <c r="AZ289" s="236"/>
      <c r="BA289" s="236"/>
      <c r="BB289" s="236"/>
      <c r="BC289" s="236"/>
      <c r="BD289" s="236"/>
      <c r="BE289" s="236"/>
      <c r="BF289" s="236"/>
      <c r="BG289" s="236"/>
      <c r="BH289" s="236"/>
      <c r="BI289" s="236"/>
      <c r="BJ289" s="236"/>
      <c r="BK289" s="236"/>
      <c r="BL289" s="236"/>
      <c r="BM289" s="236"/>
      <c r="BN289" s="236"/>
      <c r="BO289" s="236"/>
      <c r="BP289" s="236"/>
      <c r="BQ289" s="236"/>
      <c r="BR289" s="236"/>
      <c r="BS289" s="236"/>
      <c r="BT289" s="236"/>
      <c r="BU289" s="236"/>
      <c r="BV289" s="236"/>
      <c r="BW289" s="236"/>
      <c r="BX289" s="236"/>
      <c r="BY289" s="236"/>
      <c r="BZ289" s="236"/>
      <c r="CA289" s="236"/>
      <c r="CB289" s="236"/>
      <c r="CC289" s="236"/>
      <c r="CD289" s="236"/>
      <c r="CE289" s="236"/>
      <c r="CF289" s="236"/>
      <c r="CG289" s="236"/>
      <c r="CH289" s="236"/>
      <c r="CI289" s="236"/>
      <c r="CJ289" s="236"/>
      <c r="CK289" s="236"/>
      <c r="CL289" s="236"/>
      <c r="CM289" s="236"/>
      <c r="CN289" s="236"/>
      <c r="CO289" s="236"/>
      <c r="CP289" s="236"/>
      <c r="CQ289" s="236"/>
      <c r="CR289" s="236"/>
      <c r="CS289" s="236"/>
      <c r="CT289" s="236"/>
      <c r="CU289" s="236"/>
      <c r="CV289" s="236"/>
      <c r="CW289" s="236"/>
      <c r="CX289" s="236"/>
      <c r="CY289" s="236"/>
      <c r="CZ289" s="236"/>
      <c r="DA289" s="236"/>
      <c r="DB289" s="236"/>
      <c r="DC289" s="236"/>
      <c r="DD289" s="236"/>
      <c r="DE289" s="236"/>
      <c r="DF289" s="236"/>
      <c r="DG289" s="236"/>
      <c r="DH289" s="236"/>
      <c r="DI289" s="236"/>
      <c r="DJ289" s="236"/>
      <c r="DK289" s="236"/>
      <c r="DL289" s="236"/>
      <c r="DM289" s="236"/>
      <c r="DN289" s="236"/>
      <c r="DO289" s="236"/>
    </row>
    <row r="290" spans="1:119" x14ac:dyDescent="0.3">
      <c r="A290" s="220">
        <v>289</v>
      </c>
      <c r="B290" s="220" t="s">
        <v>1139</v>
      </c>
      <c r="C290" s="333">
        <v>10</v>
      </c>
      <c r="D290" s="220" t="s">
        <v>7318</v>
      </c>
      <c r="E290" s="220"/>
      <c r="F290" s="373" t="s">
        <v>1477</v>
      </c>
      <c r="G290" s="373" t="s">
        <v>1477</v>
      </c>
      <c r="H290" s="373" t="s">
        <v>1477</v>
      </c>
      <c r="I290" s="373" t="s">
        <v>1477</v>
      </c>
      <c r="J290" s="220" t="s">
        <v>3213</v>
      </c>
      <c r="K290" s="220" t="s">
        <v>5720</v>
      </c>
      <c r="L290" s="220" t="s">
        <v>6560</v>
      </c>
      <c r="M290" s="339" t="s">
        <v>6561</v>
      </c>
      <c r="N290" s="220" t="s">
        <v>617</v>
      </c>
      <c r="O290" s="220" t="s">
        <v>5333</v>
      </c>
      <c r="P290" s="220">
        <v>1</v>
      </c>
      <c r="Q290" s="220" t="s">
        <v>20</v>
      </c>
      <c r="R290" s="220">
        <v>1</v>
      </c>
      <c r="S290" s="220">
        <v>2</v>
      </c>
      <c r="T290" s="339" t="s">
        <v>4819</v>
      </c>
      <c r="U290" s="220" t="s">
        <v>6562</v>
      </c>
      <c r="V290" s="220" t="s">
        <v>6563</v>
      </c>
      <c r="W290" s="220" t="s">
        <v>7319</v>
      </c>
      <c r="X290" s="220">
        <v>9</v>
      </c>
      <c r="Y290" s="220">
        <v>5</v>
      </c>
      <c r="Z290" s="220">
        <v>1</v>
      </c>
      <c r="AA290" s="220">
        <v>14</v>
      </c>
      <c r="AB290" s="220">
        <v>13</v>
      </c>
      <c r="AC290" s="220" t="s">
        <v>6563</v>
      </c>
      <c r="AD290" s="220" t="s">
        <v>48</v>
      </c>
      <c r="AE290" s="220" t="s">
        <v>2348</v>
      </c>
      <c r="AF290" s="220" t="s">
        <v>2348</v>
      </c>
      <c r="AG290" s="220" t="s">
        <v>6564</v>
      </c>
      <c r="AH290" s="339" t="s">
        <v>7300</v>
      </c>
      <c r="AI290" s="339">
        <v>17</v>
      </c>
      <c r="AJ290" s="339">
        <v>18</v>
      </c>
      <c r="AK290" s="339" t="s">
        <v>48</v>
      </c>
      <c r="AL290" s="339" t="s">
        <v>48</v>
      </c>
      <c r="AM290" s="339" t="s">
        <v>48</v>
      </c>
      <c r="AN290" s="339" t="s">
        <v>48</v>
      </c>
      <c r="AO290" s="220" t="s">
        <v>48</v>
      </c>
      <c r="AP290" s="220" t="s">
        <v>48</v>
      </c>
      <c r="AQ290" s="220" t="s">
        <v>48</v>
      </c>
      <c r="AR290" s="220" t="s">
        <v>48</v>
      </c>
      <c r="AS290" s="220" t="s">
        <v>5336</v>
      </c>
      <c r="AT290" s="220"/>
    </row>
    <row r="291" spans="1:119" x14ac:dyDescent="0.3">
      <c r="A291" s="220">
        <v>290</v>
      </c>
      <c r="B291" s="220" t="s">
        <v>1139</v>
      </c>
      <c r="C291" s="333"/>
      <c r="D291" s="220" t="s">
        <v>7318</v>
      </c>
      <c r="E291" s="220"/>
      <c r="F291" s="373" t="s">
        <v>1477</v>
      </c>
      <c r="G291" s="373" t="s">
        <v>1477</v>
      </c>
      <c r="H291" s="373" t="s">
        <v>1477</v>
      </c>
      <c r="I291" s="373" t="s">
        <v>1477</v>
      </c>
      <c r="J291" s="220" t="s">
        <v>3213</v>
      </c>
      <c r="K291" s="220" t="s">
        <v>5720</v>
      </c>
      <c r="L291" s="220" t="s">
        <v>6560</v>
      </c>
      <c r="M291" s="339" t="s">
        <v>6561</v>
      </c>
      <c r="N291" s="220" t="s">
        <v>617</v>
      </c>
      <c r="O291" s="220" t="s">
        <v>5333</v>
      </c>
      <c r="P291" s="220">
        <v>2</v>
      </c>
      <c r="Q291" s="220" t="s">
        <v>20</v>
      </c>
      <c r="R291" s="220">
        <v>3</v>
      </c>
      <c r="S291" s="220">
        <v>4</v>
      </c>
      <c r="T291" s="339" t="s">
        <v>4819</v>
      </c>
      <c r="U291" s="220" t="s">
        <v>6562</v>
      </c>
      <c r="V291" s="220" t="s">
        <v>6563</v>
      </c>
      <c r="W291" s="220" t="s">
        <v>7320</v>
      </c>
      <c r="X291" s="220">
        <v>9</v>
      </c>
      <c r="Y291" s="220">
        <v>5</v>
      </c>
      <c r="Z291" s="220">
        <v>1</v>
      </c>
      <c r="AA291" s="220">
        <v>14</v>
      </c>
      <c r="AB291" s="220">
        <v>13</v>
      </c>
      <c r="AC291" s="220" t="s">
        <v>6563</v>
      </c>
      <c r="AD291" s="220" t="s">
        <v>48</v>
      </c>
      <c r="AE291" s="220" t="s">
        <v>2348</v>
      </c>
      <c r="AF291" s="220" t="s">
        <v>2348</v>
      </c>
      <c r="AG291" s="220" t="s">
        <v>6564</v>
      </c>
      <c r="AH291" s="339" t="s">
        <v>7300</v>
      </c>
      <c r="AI291" s="339">
        <v>19</v>
      </c>
      <c r="AJ291" s="339">
        <v>20</v>
      </c>
      <c r="AK291" s="339" t="s">
        <v>48</v>
      </c>
      <c r="AL291" s="339" t="s">
        <v>48</v>
      </c>
      <c r="AM291" s="339" t="s">
        <v>48</v>
      </c>
      <c r="AN291" s="339" t="s">
        <v>48</v>
      </c>
      <c r="AO291" s="220" t="s">
        <v>48</v>
      </c>
      <c r="AP291" s="220" t="s">
        <v>48</v>
      </c>
      <c r="AQ291" s="220" t="s">
        <v>48</v>
      </c>
      <c r="AR291" s="220" t="s">
        <v>48</v>
      </c>
      <c r="AS291" s="220" t="s">
        <v>5336</v>
      </c>
      <c r="AT291" s="220"/>
    </row>
    <row r="292" spans="1:119" x14ac:dyDescent="0.3">
      <c r="A292" s="220">
        <v>291</v>
      </c>
      <c r="B292" s="220" t="s">
        <v>1139</v>
      </c>
      <c r="C292" s="333"/>
      <c r="D292" s="220" t="s">
        <v>7318</v>
      </c>
      <c r="E292" s="220"/>
      <c r="F292" s="373" t="s">
        <v>1477</v>
      </c>
      <c r="G292" s="373" t="s">
        <v>1477</v>
      </c>
      <c r="H292" s="373" t="s">
        <v>1477</v>
      </c>
      <c r="I292" s="373" t="s">
        <v>1477</v>
      </c>
      <c r="J292" s="220" t="s">
        <v>3213</v>
      </c>
      <c r="K292" s="220" t="s">
        <v>5720</v>
      </c>
      <c r="L292" s="220" t="s">
        <v>6560</v>
      </c>
      <c r="M292" s="339" t="s">
        <v>6561</v>
      </c>
      <c r="N292" s="220" t="s">
        <v>617</v>
      </c>
      <c r="O292" s="220" t="s">
        <v>5333</v>
      </c>
      <c r="P292" s="220">
        <v>3</v>
      </c>
      <c r="Q292" s="220" t="s">
        <v>20</v>
      </c>
      <c r="R292" s="220">
        <v>5</v>
      </c>
      <c r="S292" s="220">
        <v>6</v>
      </c>
      <c r="T292" s="339" t="s">
        <v>4819</v>
      </c>
      <c r="U292" s="220" t="s">
        <v>6562</v>
      </c>
      <c r="V292" s="220" t="s">
        <v>6563</v>
      </c>
      <c r="W292" s="220" t="s">
        <v>7321</v>
      </c>
      <c r="X292" s="220">
        <v>9</v>
      </c>
      <c r="Y292" s="220">
        <v>5</v>
      </c>
      <c r="Z292" s="220">
        <v>1</v>
      </c>
      <c r="AA292" s="220">
        <v>14</v>
      </c>
      <c r="AB292" s="220">
        <v>13</v>
      </c>
      <c r="AC292" s="220" t="s">
        <v>6563</v>
      </c>
      <c r="AD292" s="220" t="s">
        <v>48</v>
      </c>
      <c r="AE292" s="220" t="s">
        <v>2348</v>
      </c>
      <c r="AF292" s="220" t="s">
        <v>2348</v>
      </c>
      <c r="AG292" s="220" t="s">
        <v>6564</v>
      </c>
      <c r="AH292" s="339" t="s">
        <v>7300</v>
      </c>
      <c r="AI292" s="339">
        <v>21</v>
      </c>
      <c r="AJ292" s="339">
        <v>22</v>
      </c>
      <c r="AK292" s="339" t="s">
        <v>48</v>
      </c>
      <c r="AL292" s="339" t="s">
        <v>48</v>
      </c>
      <c r="AM292" s="339" t="s">
        <v>48</v>
      </c>
      <c r="AN292" s="339" t="s">
        <v>48</v>
      </c>
      <c r="AO292" s="220" t="s">
        <v>48</v>
      </c>
      <c r="AP292" s="220" t="s">
        <v>48</v>
      </c>
      <c r="AQ292" s="220" t="s">
        <v>48</v>
      </c>
      <c r="AR292" s="220" t="s">
        <v>48</v>
      </c>
      <c r="AS292" s="220" t="s">
        <v>5336</v>
      </c>
      <c r="AT292" s="220"/>
    </row>
    <row r="293" spans="1:119" x14ac:dyDescent="0.3">
      <c r="A293" s="220">
        <v>292</v>
      </c>
      <c r="B293" s="220" t="s">
        <v>1139</v>
      </c>
      <c r="C293" s="333"/>
      <c r="D293" s="220" t="s">
        <v>7318</v>
      </c>
      <c r="E293" s="220"/>
      <c r="F293" s="373" t="s">
        <v>1477</v>
      </c>
      <c r="G293" s="373" t="s">
        <v>1477</v>
      </c>
      <c r="H293" s="373" t="s">
        <v>1477</v>
      </c>
      <c r="I293" s="373" t="s">
        <v>1477</v>
      </c>
      <c r="J293" s="220" t="s">
        <v>3213</v>
      </c>
      <c r="K293" s="220" t="s">
        <v>5720</v>
      </c>
      <c r="L293" s="220" t="s">
        <v>6560</v>
      </c>
      <c r="M293" s="339" t="s">
        <v>6561</v>
      </c>
      <c r="N293" s="220" t="s">
        <v>617</v>
      </c>
      <c r="O293" s="220" t="s">
        <v>5333</v>
      </c>
      <c r="P293" s="220">
        <v>4</v>
      </c>
      <c r="Q293" s="220" t="s">
        <v>20</v>
      </c>
      <c r="R293" s="220">
        <v>7</v>
      </c>
      <c r="S293" s="220">
        <v>8</v>
      </c>
      <c r="T293" s="339" t="s">
        <v>4819</v>
      </c>
      <c r="U293" s="220" t="s">
        <v>6562</v>
      </c>
      <c r="V293" s="220" t="s">
        <v>6563</v>
      </c>
      <c r="W293" s="220" t="s">
        <v>7322</v>
      </c>
      <c r="X293" s="220">
        <v>9</v>
      </c>
      <c r="Y293" s="220">
        <v>5</v>
      </c>
      <c r="Z293" s="220">
        <v>1</v>
      </c>
      <c r="AA293" s="220">
        <v>14</v>
      </c>
      <c r="AB293" s="220">
        <v>13</v>
      </c>
      <c r="AC293" s="220" t="s">
        <v>6563</v>
      </c>
      <c r="AD293" s="220" t="s">
        <v>48</v>
      </c>
      <c r="AE293" s="220" t="s">
        <v>2348</v>
      </c>
      <c r="AF293" s="220" t="s">
        <v>2348</v>
      </c>
      <c r="AG293" s="220" t="s">
        <v>6564</v>
      </c>
      <c r="AH293" s="339" t="s">
        <v>7300</v>
      </c>
      <c r="AI293" s="339">
        <v>23</v>
      </c>
      <c r="AJ293" s="339">
        <v>24</v>
      </c>
      <c r="AK293" s="339" t="s">
        <v>48</v>
      </c>
      <c r="AL293" s="339" t="s">
        <v>48</v>
      </c>
      <c r="AM293" s="339" t="s">
        <v>48</v>
      </c>
      <c r="AN293" s="339" t="s">
        <v>48</v>
      </c>
      <c r="AO293" s="220" t="s">
        <v>48</v>
      </c>
      <c r="AP293" s="220" t="s">
        <v>48</v>
      </c>
      <c r="AQ293" s="220" t="s">
        <v>48</v>
      </c>
      <c r="AR293" s="220" t="s">
        <v>48</v>
      </c>
      <c r="AS293" s="220" t="s">
        <v>5336</v>
      </c>
      <c r="AT293" s="220"/>
    </row>
    <row r="294" spans="1:119" ht="17.399999999999999" customHeight="1" x14ac:dyDescent="0.3">
      <c r="A294" s="220">
        <v>293</v>
      </c>
      <c r="B294" s="220" t="s">
        <v>1139</v>
      </c>
      <c r="C294" s="333"/>
      <c r="D294" s="220" t="s">
        <v>7318</v>
      </c>
      <c r="E294" s="220"/>
      <c r="F294" s="373" t="s">
        <v>7323</v>
      </c>
      <c r="G294" s="373" t="s">
        <v>7323</v>
      </c>
      <c r="H294" s="373" t="s">
        <v>7324</v>
      </c>
      <c r="I294" s="220" t="s">
        <v>7325</v>
      </c>
      <c r="J294" s="220" t="s">
        <v>3213</v>
      </c>
      <c r="K294" s="220" t="s">
        <v>5720</v>
      </c>
      <c r="L294" s="220" t="s">
        <v>6560</v>
      </c>
      <c r="M294" s="339" t="s">
        <v>6561</v>
      </c>
      <c r="N294" s="220" t="s">
        <v>617</v>
      </c>
      <c r="O294" s="220" t="s">
        <v>5333</v>
      </c>
      <c r="P294" s="220">
        <v>5</v>
      </c>
      <c r="Q294" s="220" t="s">
        <v>20</v>
      </c>
      <c r="R294" s="220">
        <v>9</v>
      </c>
      <c r="S294" s="220">
        <v>10</v>
      </c>
      <c r="T294" s="339" t="s">
        <v>4819</v>
      </c>
      <c r="U294" s="220" t="s">
        <v>6562</v>
      </c>
      <c r="V294" s="220" t="s">
        <v>6563</v>
      </c>
      <c r="W294" s="220" t="s">
        <v>7326</v>
      </c>
      <c r="X294" s="220">
        <v>9</v>
      </c>
      <c r="Y294" s="220">
        <v>5</v>
      </c>
      <c r="Z294" s="220">
        <v>1</v>
      </c>
      <c r="AA294" s="220">
        <v>14</v>
      </c>
      <c r="AB294" s="220">
        <v>13</v>
      </c>
      <c r="AC294" s="220" t="s">
        <v>6563</v>
      </c>
      <c r="AD294" s="220" t="s">
        <v>48</v>
      </c>
      <c r="AE294" s="220" t="s">
        <v>2348</v>
      </c>
      <c r="AF294" s="220" t="s">
        <v>2348</v>
      </c>
      <c r="AG294" s="220" t="s">
        <v>6564</v>
      </c>
      <c r="AH294" s="339" t="s">
        <v>6689</v>
      </c>
      <c r="AI294" s="339">
        <v>11</v>
      </c>
      <c r="AJ294" s="339">
        <v>12</v>
      </c>
      <c r="AK294" s="339" t="s">
        <v>48</v>
      </c>
      <c r="AL294" s="339" t="s">
        <v>48</v>
      </c>
      <c r="AM294" s="339" t="s">
        <v>48</v>
      </c>
      <c r="AN294" s="339" t="s">
        <v>48</v>
      </c>
      <c r="AO294" s="220" t="s">
        <v>48</v>
      </c>
      <c r="AP294" s="220" t="s">
        <v>48</v>
      </c>
      <c r="AQ294" s="220" t="s">
        <v>48</v>
      </c>
      <c r="AR294" s="220" t="s">
        <v>48</v>
      </c>
      <c r="AS294" s="220" t="s">
        <v>5336</v>
      </c>
      <c r="AT294" s="220"/>
    </row>
    <row r="295" spans="1:119" x14ac:dyDescent="0.3">
      <c r="A295" s="220">
        <v>294</v>
      </c>
      <c r="B295" s="220" t="s">
        <v>1139</v>
      </c>
      <c r="C295" s="333"/>
      <c r="D295" s="220" t="s">
        <v>7318</v>
      </c>
      <c r="E295" s="220"/>
      <c r="F295" s="373" t="s">
        <v>7327</v>
      </c>
      <c r="G295" s="373" t="s">
        <v>7327</v>
      </c>
      <c r="H295" s="373" t="s">
        <v>7328</v>
      </c>
      <c r="I295" s="220" t="s">
        <v>6719</v>
      </c>
      <c r="J295" s="220" t="s">
        <v>3213</v>
      </c>
      <c r="K295" s="220" t="s">
        <v>5720</v>
      </c>
      <c r="L295" s="220" t="s">
        <v>6560</v>
      </c>
      <c r="M295" s="339" t="s">
        <v>6561</v>
      </c>
      <c r="N295" s="220" t="s">
        <v>617</v>
      </c>
      <c r="O295" s="220" t="s">
        <v>5333</v>
      </c>
      <c r="P295" s="220">
        <v>6</v>
      </c>
      <c r="Q295" s="220" t="s">
        <v>20</v>
      </c>
      <c r="R295" s="220">
        <v>11</v>
      </c>
      <c r="S295" s="220">
        <v>12</v>
      </c>
      <c r="T295" s="339" t="s">
        <v>4819</v>
      </c>
      <c r="U295" s="220" t="s">
        <v>6562</v>
      </c>
      <c r="V295" s="220" t="s">
        <v>6563</v>
      </c>
      <c r="W295" s="220" t="s">
        <v>7329</v>
      </c>
      <c r="X295" s="220">
        <v>9</v>
      </c>
      <c r="Y295" s="220">
        <v>5</v>
      </c>
      <c r="Z295" s="220">
        <v>1</v>
      </c>
      <c r="AA295" s="220">
        <v>14</v>
      </c>
      <c r="AB295" s="220">
        <v>13</v>
      </c>
      <c r="AC295" s="220" t="s">
        <v>6563</v>
      </c>
      <c r="AD295" s="220" t="s">
        <v>48</v>
      </c>
      <c r="AE295" s="220" t="s">
        <v>2348</v>
      </c>
      <c r="AF295" s="220" t="s">
        <v>2348</v>
      </c>
      <c r="AG295" s="220" t="s">
        <v>6564</v>
      </c>
      <c r="AH295" s="339" t="s">
        <v>6689</v>
      </c>
      <c r="AI295" s="339">
        <v>13</v>
      </c>
      <c r="AJ295" s="339">
        <v>14</v>
      </c>
      <c r="AK295" s="339" t="s">
        <v>48</v>
      </c>
      <c r="AL295" s="339" t="s">
        <v>48</v>
      </c>
      <c r="AM295" s="339" t="s">
        <v>48</v>
      </c>
      <c r="AN295" s="339" t="s">
        <v>48</v>
      </c>
      <c r="AO295" s="220" t="s">
        <v>48</v>
      </c>
      <c r="AP295" s="220" t="s">
        <v>48</v>
      </c>
      <c r="AQ295" s="220" t="s">
        <v>48</v>
      </c>
      <c r="AR295" s="220" t="s">
        <v>48</v>
      </c>
      <c r="AS295" s="220" t="s">
        <v>5336</v>
      </c>
      <c r="AT295" s="220"/>
    </row>
    <row r="296" spans="1:119" x14ac:dyDescent="0.3">
      <c r="A296" s="220">
        <v>295</v>
      </c>
      <c r="B296" s="220" t="s">
        <v>1139</v>
      </c>
      <c r="C296" s="333"/>
      <c r="D296" s="220" t="s">
        <v>7318</v>
      </c>
      <c r="E296" s="220"/>
      <c r="F296" s="373" t="s">
        <v>7330</v>
      </c>
      <c r="G296" s="373" t="s">
        <v>7330</v>
      </c>
      <c r="H296" s="373" t="s">
        <v>7331</v>
      </c>
      <c r="I296" s="220" t="s">
        <v>6722</v>
      </c>
      <c r="J296" s="220" t="s">
        <v>3213</v>
      </c>
      <c r="K296" s="220" t="s">
        <v>5720</v>
      </c>
      <c r="L296" s="220" t="s">
        <v>6560</v>
      </c>
      <c r="M296" s="339" t="s">
        <v>6561</v>
      </c>
      <c r="N296" s="220" t="s">
        <v>617</v>
      </c>
      <c r="O296" s="220" t="s">
        <v>5333</v>
      </c>
      <c r="P296" s="220">
        <v>7</v>
      </c>
      <c r="Q296" s="220" t="s">
        <v>20</v>
      </c>
      <c r="R296" s="220">
        <v>13</v>
      </c>
      <c r="S296" s="220">
        <v>14</v>
      </c>
      <c r="T296" s="339" t="s">
        <v>4819</v>
      </c>
      <c r="U296" s="220" t="s">
        <v>6562</v>
      </c>
      <c r="V296" s="220" t="s">
        <v>6563</v>
      </c>
      <c r="W296" s="220" t="s">
        <v>7332</v>
      </c>
      <c r="X296" s="220">
        <v>9</v>
      </c>
      <c r="Y296" s="220">
        <v>5</v>
      </c>
      <c r="Z296" s="220">
        <v>1</v>
      </c>
      <c r="AA296" s="220">
        <v>14</v>
      </c>
      <c r="AB296" s="220">
        <v>13</v>
      </c>
      <c r="AC296" s="220" t="s">
        <v>6563</v>
      </c>
      <c r="AD296" s="220" t="s">
        <v>48</v>
      </c>
      <c r="AE296" s="220" t="s">
        <v>2348</v>
      </c>
      <c r="AF296" s="220" t="s">
        <v>2348</v>
      </c>
      <c r="AG296" s="220" t="s">
        <v>6564</v>
      </c>
      <c r="AH296" s="339" t="s">
        <v>6689</v>
      </c>
      <c r="AI296" s="339">
        <v>15</v>
      </c>
      <c r="AJ296" s="339">
        <v>16</v>
      </c>
      <c r="AK296" s="339" t="s">
        <v>48</v>
      </c>
      <c r="AL296" s="339" t="s">
        <v>48</v>
      </c>
      <c r="AM296" s="339" t="s">
        <v>48</v>
      </c>
      <c r="AN296" s="339" t="s">
        <v>48</v>
      </c>
      <c r="AO296" s="220" t="s">
        <v>48</v>
      </c>
      <c r="AP296" s="220" t="s">
        <v>48</v>
      </c>
      <c r="AQ296" s="220" t="s">
        <v>48</v>
      </c>
      <c r="AR296" s="220" t="s">
        <v>48</v>
      </c>
      <c r="AS296" s="220" t="s">
        <v>5336</v>
      </c>
      <c r="AT296" s="220"/>
    </row>
    <row r="297" spans="1:119" x14ac:dyDescent="0.3">
      <c r="A297" s="220">
        <v>296</v>
      </c>
      <c r="B297" s="220" t="s">
        <v>1139</v>
      </c>
      <c r="C297" s="333"/>
      <c r="D297" s="220" t="s">
        <v>7318</v>
      </c>
      <c r="E297" s="220"/>
      <c r="F297" s="373" t="s">
        <v>1477</v>
      </c>
      <c r="G297" s="373" t="s">
        <v>1477</v>
      </c>
      <c r="H297" s="373" t="s">
        <v>1477</v>
      </c>
      <c r="I297" s="373" t="s">
        <v>1477</v>
      </c>
      <c r="J297" s="220" t="s">
        <v>3213</v>
      </c>
      <c r="K297" s="220" t="s">
        <v>5720</v>
      </c>
      <c r="L297" s="220" t="s">
        <v>6560</v>
      </c>
      <c r="M297" s="339" t="s">
        <v>6561</v>
      </c>
      <c r="N297" s="220" t="s">
        <v>617</v>
      </c>
      <c r="O297" s="220" t="s">
        <v>5333</v>
      </c>
      <c r="P297" s="220">
        <v>8</v>
      </c>
      <c r="Q297" s="220" t="s">
        <v>20</v>
      </c>
      <c r="R297" s="220">
        <v>15</v>
      </c>
      <c r="S297" s="220">
        <v>16</v>
      </c>
      <c r="T297" s="339" t="s">
        <v>4819</v>
      </c>
      <c r="U297" s="220" t="s">
        <v>6562</v>
      </c>
      <c r="V297" s="220" t="s">
        <v>6563</v>
      </c>
      <c r="W297" s="220" t="s">
        <v>7333</v>
      </c>
      <c r="X297" s="220">
        <v>9</v>
      </c>
      <c r="Y297" s="220">
        <v>5</v>
      </c>
      <c r="Z297" s="220">
        <v>1</v>
      </c>
      <c r="AA297" s="220">
        <v>14</v>
      </c>
      <c r="AB297" s="220">
        <v>13</v>
      </c>
      <c r="AC297" s="220" t="s">
        <v>6563</v>
      </c>
      <c r="AD297" s="220" t="s">
        <v>48</v>
      </c>
      <c r="AE297" s="220" t="s">
        <v>2348</v>
      </c>
      <c r="AF297" s="220" t="s">
        <v>2348</v>
      </c>
      <c r="AG297" s="220" t="s">
        <v>6564</v>
      </c>
      <c r="AH297" s="339" t="s">
        <v>7334</v>
      </c>
      <c r="AI297" s="339">
        <v>1</v>
      </c>
      <c r="AJ297" s="339">
        <v>2</v>
      </c>
      <c r="AK297" s="339" t="s">
        <v>48</v>
      </c>
      <c r="AL297" s="339" t="s">
        <v>48</v>
      </c>
      <c r="AM297" s="339" t="s">
        <v>48</v>
      </c>
      <c r="AN297" s="339" t="s">
        <v>48</v>
      </c>
      <c r="AO297" s="220" t="s">
        <v>48</v>
      </c>
      <c r="AP297" s="220" t="s">
        <v>48</v>
      </c>
      <c r="AQ297" s="220" t="s">
        <v>48</v>
      </c>
      <c r="AR297" s="220" t="s">
        <v>48</v>
      </c>
      <c r="AS297" s="220" t="s">
        <v>5336</v>
      </c>
      <c r="AT297" s="220"/>
    </row>
    <row r="298" spans="1:119" x14ac:dyDescent="0.3">
      <c r="A298" s="220">
        <v>297</v>
      </c>
      <c r="B298" s="220" t="s">
        <v>1139</v>
      </c>
      <c r="C298" s="333"/>
      <c r="D298" s="220" t="s">
        <v>7318</v>
      </c>
      <c r="E298" s="220"/>
      <c r="F298" s="373" t="s">
        <v>1477</v>
      </c>
      <c r="G298" s="373" t="s">
        <v>1477</v>
      </c>
      <c r="H298" s="373" t="s">
        <v>1477</v>
      </c>
      <c r="I298" s="373" t="s">
        <v>1477</v>
      </c>
      <c r="J298" s="220" t="s">
        <v>3213</v>
      </c>
      <c r="K298" s="220" t="s">
        <v>5720</v>
      </c>
      <c r="L298" s="220" t="s">
        <v>6560</v>
      </c>
      <c r="M298" s="339" t="s">
        <v>6561</v>
      </c>
      <c r="N298" s="220" t="s">
        <v>617</v>
      </c>
      <c r="O298" s="220" t="s">
        <v>5333</v>
      </c>
      <c r="P298" s="220">
        <v>9</v>
      </c>
      <c r="Q298" s="220" t="s">
        <v>20</v>
      </c>
      <c r="R298" s="220">
        <v>17</v>
      </c>
      <c r="S298" s="220">
        <v>18</v>
      </c>
      <c r="T298" s="339" t="s">
        <v>4819</v>
      </c>
      <c r="U298" s="220" t="s">
        <v>6562</v>
      </c>
      <c r="V298" s="220" t="s">
        <v>6563</v>
      </c>
      <c r="W298" s="220" t="s">
        <v>7335</v>
      </c>
      <c r="X298" s="220">
        <v>9</v>
      </c>
      <c r="Y298" s="220">
        <v>5</v>
      </c>
      <c r="Z298" s="220">
        <v>1</v>
      </c>
      <c r="AA298" s="220">
        <v>14</v>
      </c>
      <c r="AB298" s="220">
        <v>13</v>
      </c>
      <c r="AC298" s="220" t="s">
        <v>6563</v>
      </c>
      <c r="AD298" s="220" t="s">
        <v>48</v>
      </c>
      <c r="AE298" s="220" t="s">
        <v>2348</v>
      </c>
      <c r="AF298" s="220" t="s">
        <v>2348</v>
      </c>
      <c r="AG298" s="220" t="s">
        <v>6564</v>
      </c>
      <c r="AH298" s="339" t="s">
        <v>7334</v>
      </c>
      <c r="AI298" s="339">
        <v>3</v>
      </c>
      <c r="AJ298" s="339">
        <v>4</v>
      </c>
      <c r="AK298" s="339" t="s">
        <v>48</v>
      </c>
      <c r="AL298" s="339" t="s">
        <v>48</v>
      </c>
      <c r="AM298" s="339" t="s">
        <v>48</v>
      </c>
      <c r="AN298" s="339" t="s">
        <v>48</v>
      </c>
      <c r="AO298" s="220" t="s">
        <v>48</v>
      </c>
      <c r="AP298" s="220" t="s">
        <v>48</v>
      </c>
      <c r="AQ298" s="220" t="s">
        <v>48</v>
      </c>
      <c r="AR298" s="220" t="s">
        <v>48</v>
      </c>
      <c r="AS298" s="220" t="s">
        <v>5336</v>
      </c>
      <c r="AT298" s="220"/>
    </row>
    <row r="299" spans="1:119" x14ac:dyDescent="0.3">
      <c r="A299" s="220">
        <v>298</v>
      </c>
      <c r="B299" s="220" t="s">
        <v>1139</v>
      </c>
      <c r="C299" s="333"/>
      <c r="D299" s="220" t="s">
        <v>7318</v>
      </c>
      <c r="E299" s="220"/>
      <c r="F299" s="373" t="s">
        <v>1477</v>
      </c>
      <c r="G299" s="373" t="s">
        <v>1477</v>
      </c>
      <c r="H299" s="373" t="s">
        <v>1477</v>
      </c>
      <c r="I299" s="373" t="s">
        <v>1477</v>
      </c>
      <c r="J299" s="220" t="s">
        <v>3213</v>
      </c>
      <c r="K299" s="220" t="s">
        <v>5720</v>
      </c>
      <c r="L299" s="220" t="s">
        <v>6560</v>
      </c>
      <c r="M299" s="339" t="s">
        <v>6561</v>
      </c>
      <c r="N299" s="220" t="s">
        <v>617</v>
      </c>
      <c r="O299" s="220" t="s">
        <v>5333</v>
      </c>
      <c r="P299" s="220">
        <v>10</v>
      </c>
      <c r="Q299" s="220" t="s">
        <v>20</v>
      </c>
      <c r="R299" s="220">
        <v>19</v>
      </c>
      <c r="S299" s="220">
        <v>20</v>
      </c>
      <c r="T299" s="339" t="s">
        <v>4819</v>
      </c>
      <c r="U299" s="220" t="s">
        <v>6562</v>
      </c>
      <c r="V299" s="220" t="s">
        <v>6563</v>
      </c>
      <c r="W299" s="220" t="s">
        <v>7336</v>
      </c>
      <c r="X299" s="220">
        <v>9</v>
      </c>
      <c r="Y299" s="220">
        <v>5</v>
      </c>
      <c r="Z299" s="220">
        <v>1</v>
      </c>
      <c r="AA299" s="220">
        <v>14</v>
      </c>
      <c r="AB299" s="220">
        <v>13</v>
      </c>
      <c r="AC299" s="220" t="s">
        <v>6563</v>
      </c>
      <c r="AD299" s="220" t="s">
        <v>48</v>
      </c>
      <c r="AE299" s="220" t="s">
        <v>2348</v>
      </c>
      <c r="AF299" s="220" t="s">
        <v>2348</v>
      </c>
      <c r="AG299" s="220" t="s">
        <v>6564</v>
      </c>
      <c r="AH299" s="339" t="s">
        <v>7334</v>
      </c>
      <c r="AI299" s="339">
        <v>5</v>
      </c>
      <c r="AJ299" s="339">
        <v>6</v>
      </c>
      <c r="AK299" s="339" t="s">
        <v>48</v>
      </c>
      <c r="AL299" s="339" t="s">
        <v>48</v>
      </c>
      <c r="AM299" s="339" t="s">
        <v>48</v>
      </c>
      <c r="AN299" s="339" t="s">
        <v>48</v>
      </c>
      <c r="AO299" s="220" t="s">
        <v>48</v>
      </c>
      <c r="AP299" s="220" t="s">
        <v>48</v>
      </c>
      <c r="AQ299" s="220" t="s">
        <v>48</v>
      </c>
      <c r="AR299" s="220" t="s">
        <v>48</v>
      </c>
      <c r="AS299" s="220" t="s">
        <v>5336</v>
      </c>
      <c r="AT299" s="220"/>
    </row>
    <row r="300" spans="1:119" x14ac:dyDescent="0.3">
      <c r="A300" s="220">
        <v>299</v>
      </c>
      <c r="B300" s="220" t="s">
        <v>1139</v>
      </c>
      <c r="C300" s="333"/>
      <c r="D300" s="220" t="s">
        <v>7318</v>
      </c>
      <c r="E300" s="220"/>
      <c r="F300" s="373" t="s">
        <v>1477</v>
      </c>
      <c r="G300" s="373" t="s">
        <v>1477</v>
      </c>
      <c r="H300" s="373" t="s">
        <v>1477</v>
      </c>
      <c r="I300" s="373" t="s">
        <v>1477</v>
      </c>
      <c r="J300" s="220" t="s">
        <v>3213</v>
      </c>
      <c r="K300" s="220" t="s">
        <v>5720</v>
      </c>
      <c r="L300" s="220" t="s">
        <v>6560</v>
      </c>
      <c r="M300" s="339" t="s">
        <v>6561</v>
      </c>
      <c r="N300" s="220" t="s">
        <v>617</v>
      </c>
      <c r="O300" s="220" t="s">
        <v>5333</v>
      </c>
      <c r="P300" s="220">
        <v>11</v>
      </c>
      <c r="Q300" s="220" t="s">
        <v>20</v>
      </c>
      <c r="R300" s="220">
        <v>21</v>
      </c>
      <c r="S300" s="220">
        <v>22</v>
      </c>
      <c r="T300" s="339" t="s">
        <v>4819</v>
      </c>
      <c r="U300" s="220" t="s">
        <v>6562</v>
      </c>
      <c r="V300" s="220" t="s">
        <v>6563</v>
      </c>
      <c r="W300" s="220" t="s">
        <v>7337</v>
      </c>
      <c r="X300" s="220">
        <v>9</v>
      </c>
      <c r="Y300" s="220">
        <v>5</v>
      </c>
      <c r="Z300" s="220">
        <v>1</v>
      </c>
      <c r="AA300" s="220">
        <v>14</v>
      </c>
      <c r="AB300" s="220">
        <v>13</v>
      </c>
      <c r="AC300" s="220" t="s">
        <v>6563</v>
      </c>
      <c r="AD300" s="220" t="s">
        <v>48</v>
      </c>
      <c r="AE300" s="220" t="s">
        <v>2348</v>
      </c>
      <c r="AF300" s="220" t="s">
        <v>2348</v>
      </c>
      <c r="AG300" s="220" t="s">
        <v>6564</v>
      </c>
      <c r="AH300" s="339" t="s">
        <v>7334</v>
      </c>
      <c r="AI300" s="339">
        <v>7</v>
      </c>
      <c r="AJ300" s="339">
        <v>8</v>
      </c>
      <c r="AK300" s="339" t="s">
        <v>48</v>
      </c>
      <c r="AL300" s="339" t="s">
        <v>48</v>
      </c>
      <c r="AM300" s="339" t="s">
        <v>48</v>
      </c>
      <c r="AN300" s="339" t="s">
        <v>48</v>
      </c>
      <c r="AO300" s="220" t="s">
        <v>48</v>
      </c>
      <c r="AP300" s="220" t="s">
        <v>48</v>
      </c>
      <c r="AQ300" s="220" t="s">
        <v>48</v>
      </c>
      <c r="AR300" s="220" t="s">
        <v>48</v>
      </c>
      <c r="AS300" s="220" t="s">
        <v>5336</v>
      </c>
      <c r="AT300" s="220"/>
    </row>
    <row r="301" spans="1:119" x14ac:dyDescent="0.3">
      <c r="A301" s="220">
        <v>300</v>
      </c>
      <c r="B301" s="220" t="s">
        <v>1139</v>
      </c>
      <c r="C301" s="333"/>
      <c r="D301" s="220" t="s">
        <v>7318</v>
      </c>
      <c r="E301" s="220"/>
      <c r="F301" s="373" t="s">
        <v>1477</v>
      </c>
      <c r="G301" s="373" t="s">
        <v>1477</v>
      </c>
      <c r="H301" s="373" t="s">
        <v>1477</v>
      </c>
      <c r="I301" s="373" t="s">
        <v>1477</v>
      </c>
      <c r="J301" s="220" t="s">
        <v>3213</v>
      </c>
      <c r="K301" s="220" t="s">
        <v>5720</v>
      </c>
      <c r="L301" s="220" t="s">
        <v>6560</v>
      </c>
      <c r="M301" s="339" t="s">
        <v>6561</v>
      </c>
      <c r="N301" s="220" t="s">
        <v>617</v>
      </c>
      <c r="O301" s="220" t="s">
        <v>5333</v>
      </c>
      <c r="P301" s="220">
        <v>12</v>
      </c>
      <c r="Q301" s="220" t="s">
        <v>20</v>
      </c>
      <c r="R301" s="220">
        <v>23</v>
      </c>
      <c r="S301" s="220">
        <v>24</v>
      </c>
      <c r="T301" s="339" t="s">
        <v>4819</v>
      </c>
      <c r="U301" s="220" t="s">
        <v>6562</v>
      </c>
      <c r="V301" s="220" t="s">
        <v>6563</v>
      </c>
      <c r="W301" s="220" t="s">
        <v>7338</v>
      </c>
      <c r="X301" s="220">
        <v>9</v>
      </c>
      <c r="Y301" s="220">
        <v>5</v>
      </c>
      <c r="Z301" s="220">
        <v>1</v>
      </c>
      <c r="AA301" s="220">
        <v>14</v>
      </c>
      <c r="AB301" s="220">
        <v>13</v>
      </c>
      <c r="AC301" s="220" t="s">
        <v>6563</v>
      </c>
      <c r="AD301" s="220" t="s">
        <v>48</v>
      </c>
      <c r="AE301" s="220" t="s">
        <v>2348</v>
      </c>
      <c r="AF301" s="220" t="s">
        <v>2348</v>
      </c>
      <c r="AG301" s="220" t="s">
        <v>6564</v>
      </c>
      <c r="AH301" s="339" t="s">
        <v>7334</v>
      </c>
      <c r="AI301" s="339">
        <v>9</v>
      </c>
      <c r="AJ301" s="339">
        <v>10</v>
      </c>
      <c r="AK301" s="339" t="s">
        <v>48</v>
      </c>
      <c r="AL301" s="339" t="s">
        <v>48</v>
      </c>
      <c r="AM301" s="339" t="s">
        <v>48</v>
      </c>
      <c r="AN301" s="339" t="s">
        <v>48</v>
      </c>
      <c r="AO301" s="220" t="s">
        <v>48</v>
      </c>
      <c r="AP301" s="220" t="s">
        <v>48</v>
      </c>
      <c r="AQ301" s="220" t="s">
        <v>48</v>
      </c>
      <c r="AR301" s="220" t="s">
        <v>48</v>
      </c>
      <c r="AS301" s="220" t="s">
        <v>5336</v>
      </c>
      <c r="AT301" s="220"/>
    </row>
    <row r="302" spans="1:119" x14ac:dyDescent="0.3">
      <c r="A302" s="220">
        <v>301</v>
      </c>
      <c r="B302" s="220" t="s">
        <v>1139</v>
      </c>
      <c r="C302" s="333"/>
      <c r="D302" s="220" t="s">
        <v>7318</v>
      </c>
      <c r="E302" s="220"/>
      <c r="F302" s="373" t="s">
        <v>1477</v>
      </c>
      <c r="G302" s="373" t="s">
        <v>1477</v>
      </c>
      <c r="H302" s="373" t="s">
        <v>1477</v>
      </c>
      <c r="I302" s="373" t="s">
        <v>1477</v>
      </c>
      <c r="J302" s="220" t="s">
        <v>3213</v>
      </c>
      <c r="K302" s="220" t="s">
        <v>5720</v>
      </c>
      <c r="L302" s="220" t="s">
        <v>6560</v>
      </c>
      <c r="M302" s="339" t="s">
        <v>6561</v>
      </c>
      <c r="N302" s="220" t="s">
        <v>617</v>
      </c>
      <c r="O302" s="220" t="s">
        <v>5333</v>
      </c>
      <c r="P302" s="220">
        <v>13</v>
      </c>
      <c r="Q302" s="220" t="s">
        <v>20</v>
      </c>
      <c r="R302" s="220">
        <v>25</v>
      </c>
      <c r="S302" s="220">
        <v>26</v>
      </c>
      <c r="T302" s="339" t="s">
        <v>4819</v>
      </c>
      <c r="U302" s="220" t="s">
        <v>6562</v>
      </c>
      <c r="V302" s="220" t="s">
        <v>6563</v>
      </c>
      <c r="W302" s="220" t="s">
        <v>7339</v>
      </c>
      <c r="X302" s="220">
        <v>9</v>
      </c>
      <c r="Y302" s="220">
        <v>5</v>
      </c>
      <c r="Z302" s="220">
        <v>1</v>
      </c>
      <c r="AA302" s="220">
        <v>14</v>
      </c>
      <c r="AB302" s="220">
        <v>13</v>
      </c>
      <c r="AC302" s="220" t="s">
        <v>6563</v>
      </c>
      <c r="AD302" s="220" t="s">
        <v>48</v>
      </c>
      <c r="AE302" s="220" t="s">
        <v>2348</v>
      </c>
      <c r="AF302" s="220" t="s">
        <v>2348</v>
      </c>
      <c r="AG302" s="220" t="s">
        <v>6564</v>
      </c>
      <c r="AH302" s="339" t="s">
        <v>7334</v>
      </c>
      <c r="AI302" s="339">
        <v>11</v>
      </c>
      <c r="AJ302" s="339">
        <v>12</v>
      </c>
      <c r="AK302" s="339" t="s">
        <v>48</v>
      </c>
      <c r="AL302" s="339" t="s">
        <v>48</v>
      </c>
      <c r="AM302" s="339" t="s">
        <v>48</v>
      </c>
      <c r="AN302" s="339" t="s">
        <v>48</v>
      </c>
      <c r="AO302" s="220" t="s">
        <v>48</v>
      </c>
      <c r="AP302" s="220" t="s">
        <v>48</v>
      </c>
      <c r="AQ302" s="220" t="s">
        <v>48</v>
      </c>
      <c r="AR302" s="220" t="s">
        <v>48</v>
      </c>
      <c r="AS302" s="220" t="s">
        <v>5336</v>
      </c>
      <c r="AT302" s="220"/>
    </row>
    <row r="303" spans="1:119" x14ac:dyDescent="0.3">
      <c r="A303" s="220">
        <v>302</v>
      </c>
      <c r="B303" s="220" t="s">
        <v>1139</v>
      </c>
      <c r="C303" s="333"/>
      <c r="D303" s="220" t="s">
        <v>7318</v>
      </c>
      <c r="E303" s="220"/>
      <c r="F303" s="373" t="s">
        <v>1477</v>
      </c>
      <c r="G303" s="373" t="s">
        <v>1477</v>
      </c>
      <c r="H303" s="373" t="s">
        <v>1477</v>
      </c>
      <c r="I303" s="373" t="s">
        <v>1477</v>
      </c>
      <c r="J303" s="220" t="s">
        <v>3213</v>
      </c>
      <c r="K303" s="220" t="s">
        <v>5720</v>
      </c>
      <c r="L303" s="220" t="s">
        <v>6560</v>
      </c>
      <c r="M303" s="339" t="s">
        <v>6561</v>
      </c>
      <c r="N303" s="220" t="s">
        <v>617</v>
      </c>
      <c r="O303" s="220" t="s">
        <v>5333</v>
      </c>
      <c r="P303" s="220">
        <v>14</v>
      </c>
      <c r="Q303" s="220" t="s">
        <v>20</v>
      </c>
      <c r="R303" s="220">
        <v>27</v>
      </c>
      <c r="S303" s="220">
        <v>28</v>
      </c>
      <c r="T303" s="339" t="s">
        <v>4819</v>
      </c>
      <c r="U303" s="220" t="s">
        <v>6562</v>
      </c>
      <c r="V303" s="220" t="s">
        <v>6563</v>
      </c>
      <c r="W303" s="220" t="s">
        <v>7340</v>
      </c>
      <c r="X303" s="220">
        <v>9</v>
      </c>
      <c r="Y303" s="220">
        <v>5</v>
      </c>
      <c r="Z303" s="220">
        <v>1</v>
      </c>
      <c r="AA303" s="220">
        <v>14</v>
      </c>
      <c r="AB303" s="220">
        <v>13</v>
      </c>
      <c r="AC303" s="220" t="s">
        <v>6563</v>
      </c>
      <c r="AD303" s="220" t="s">
        <v>48</v>
      </c>
      <c r="AE303" s="220" t="s">
        <v>2348</v>
      </c>
      <c r="AF303" s="220" t="s">
        <v>2348</v>
      </c>
      <c r="AG303" s="220" t="s">
        <v>6564</v>
      </c>
      <c r="AH303" s="339" t="s">
        <v>7334</v>
      </c>
      <c r="AI303" s="339">
        <v>13</v>
      </c>
      <c r="AJ303" s="339">
        <v>14</v>
      </c>
      <c r="AK303" s="339" t="s">
        <v>48</v>
      </c>
      <c r="AL303" s="339" t="s">
        <v>48</v>
      </c>
      <c r="AM303" s="339" t="s">
        <v>48</v>
      </c>
      <c r="AN303" s="339" t="s">
        <v>48</v>
      </c>
      <c r="AO303" s="220" t="s">
        <v>48</v>
      </c>
      <c r="AP303" s="220" t="s">
        <v>48</v>
      </c>
      <c r="AQ303" s="220" t="s">
        <v>48</v>
      </c>
      <c r="AR303" s="220" t="s">
        <v>48</v>
      </c>
      <c r="AS303" s="220" t="s">
        <v>5336</v>
      </c>
      <c r="AT303" s="220"/>
    </row>
    <row r="304" spans="1:119" x14ac:dyDescent="0.3">
      <c r="A304" s="220">
        <v>303</v>
      </c>
      <c r="B304" s="220" t="s">
        <v>1139</v>
      </c>
      <c r="C304" s="333"/>
      <c r="D304" s="220" t="s">
        <v>7318</v>
      </c>
      <c r="E304" s="220"/>
      <c r="F304" s="373" t="s">
        <v>1477</v>
      </c>
      <c r="G304" s="373" t="s">
        <v>1477</v>
      </c>
      <c r="H304" s="373" t="s">
        <v>1477</v>
      </c>
      <c r="I304" s="373" t="s">
        <v>1477</v>
      </c>
      <c r="J304" s="220" t="s">
        <v>3213</v>
      </c>
      <c r="K304" s="220" t="s">
        <v>5720</v>
      </c>
      <c r="L304" s="220" t="s">
        <v>6560</v>
      </c>
      <c r="M304" s="339" t="s">
        <v>6561</v>
      </c>
      <c r="N304" s="220" t="s">
        <v>617</v>
      </c>
      <c r="O304" s="220" t="s">
        <v>5333</v>
      </c>
      <c r="P304" s="220">
        <v>15</v>
      </c>
      <c r="Q304" s="220" t="s">
        <v>20</v>
      </c>
      <c r="R304" s="220">
        <v>29</v>
      </c>
      <c r="S304" s="220">
        <v>30</v>
      </c>
      <c r="T304" s="339" t="s">
        <v>4819</v>
      </c>
      <c r="U304" s="220" t="s">
        <v>6562</v>
      </c>
      <c r="V304" s="220" t="s">
        <v>6563</v>
      </c>
      <c r="W304" s="220" t="s">
        <v>7341</v>
      </c>
      <c r="X304" s="220">
        <v>9</v>
      </c>
      <c r="Y304" s="220">
        <v>5</v>
      </c>
      <c r="Z304" s="220">
        <v>1</v>
      </c>
      <c r="AA304" s="220">
        <v>14</v>
      </c>
      <c r="AB304" s="220">
        <v>13</v>
      </c>
      <c r="AC304" s="220" t="s">
        <v>6563</v>
      </c>
      <c r="AD304" s="220" t="s">
        <v>48</v>
      </c>
      <c r="AE304" s="220" t="s">
        <v>2348</v>
      </c>
      <c r="AF304" s="220" t="s">
        <v>2348</v>
      </c>
      <c r="AG304" s="220" t="s">
        <v>6564</v>
      </c>
      <c r="AH304" s="339" t="s">
        <v>7334</v>
      </c>
      <c r="AI304" s="339">
        <v>15</v>
      </c>
      <c r="AJ304" s="339">
        <v>16</v>
      </c>
      <c r="AK304" s="339" t="s">
        <v>48</v>
      </c>
      <c r="AL304" s="339" t="s">
        <v>48</v>
      </c>
      <c r="AM304" s="339" t="s">
        <v>48</v>
      </c>
      <c r="AN304" s="339" t="s">
        <v>48</v>
      </c>
      <c r="AO304" s="220" t="s">
        <v>48</v>
      </c>
      <c r="AP304" s="220" t="s">
        <v>48</v>
      </c>
      <c r="AQ304" s="220" t="s">
        <v>48</v>
      </c>
      <c r="AR304" s="220" t="s">
        <v>48</v>
      </c>
      <c r="AS304" s="220" t="s">
        <v>5336</v>
      </c>
      <c r="AT304" s="220"/>
    </row>
    <row r="305" spans="1:46" x14ac:dyDescent="0.3">
      <c r="A305" s="220">
        <v>304</v>
      </c>
      <c r="B305" s="220" t="s">
        <v>1139</v>
      </c>
      <c r="C305" s="333"/>
      <c r="D305" s="220" t="s">
        <v>7318</v>
      </c>
      <c r="E305" s="220"/>
      <c r="F305" s="373" t="s">
        <v>1477</v>
      </c>
      <c r="G305" s="373" t="s">
        <v>1477</v>
      </c>
      <c r="H305" s="373" t="s">
        <v>1477</v>
      </c>
      <c r="I305" s="373" t="s">
        <v>1477</v>
      </c>
      <c r="J305" s="220" t="s">
        <v>3213</v>
      </c>
      <c r="K305" s="220" t="s">
        <v>5720</v>
      </c>
      <c r="L305" s="220" t="s">
        <v>6560</v>
      </c>
      <c r="M305" s="339" t="s">
        <v>6561</v>
      </c>
      <c r="N305" s="220" t="s">
        <v>617</v>
      </c>
      <c r="O305" s="220" t="s">
        <v>5333</v>
      </c>
      <c r="P305" s="220">
        <v>16</v>
      </c>
      <c r="Q305" s="220" t="s">
        <v>20</v>
      </c>
      <c r="R305" s="220">
        <v>31</v>
      </c>
      <c r="S305" s="220">
        <v>32</v>
      </c>
      <c r="T305" s="339" t="s">
        <v>4819</v>
      </c>
      <c r="U305" s="220" t="s">
        <v>6562</v>
      </c>
      <c r="V305" s="220" t="s">
        <v>6563</v>
      </c>
      <c r="W305" s="220" t="s">
        <v>7342</v>
      </c>
      <c r="X305" s="220">
        <v>9</v>
      </c>
      <c r="Y305" s="220">
        <v>5</v>
      </c>
      <c r="Z305" s="220">
        <v>1</v>
      </c>
      <c r="AA305" s="220">
        <v>14</v>
      </c>
      <c r="AB305" s="220">
        <v>13</v>
      </c>
      <c r="AC305" s="220" t="s">
        <v>6563</v>
      </c>
      <c r="AD305" s="220" t="s">
        <v>48</v>
      </c>
      <c r="AE305" s="220" t="s">
        <v>2348</v>
      </c>
      <c r="AF305" s="220" t="s">
        <v>2348</v>
      </c>
      <c r="AG305" s="220" t="s">
        <v>6564</v>
      </c>
      <c r="AH305" s="339" t="s">
        <v>7334</v>
      </c>
      <c r="AI305" s="339">
        <v>17</v>
      </c>
      <c r="AJ305" s="339">
        <v>18</v>
      </c>
      <c r="AK305" s="339" t="s">
        <v>48</v>
      </c>
      <c r="AL305" s="339" t="s">
        <v>48</v>
      </c>
      <c r="AM305" s="339" t="s">
        <v>48</v>
      </c>
      <c r="AN305" s="339" t="s">
        <v>48</v>
      </c>
      <c r="AO305" s="220" t="s">
        <v>48</v>
      </c>
      <c r="AP305" s="220" t="s">
        <v>48</v>
      </c>
      <c r="AQ305" s="220" t="s">
        <v>48</v>
      </c>
      <c r="AR305" s="220" t="s">
        <v>48</v>
      </c>
      <c r="AS305" s="220" t="s">
        <v>5336</v>
      </c>
      <c r="AT305" s="220"/>
    </row>
    <row r="306" spans="1:46" x14ac:dyDescent="0.3">
      <c r="A306" s="220">
        <v>305</v>
      </c>
      <c r="B306" s="220" t="s">
        <v>1139</v>
      </c>
      <c r="C306" s="333"/>
      <c r="D306" s="220" t="s">
        <v>7318</v>
      </c>
      <c r="E306" s="220"/>
      <c r="F306" s="373" t="s">
        <v>1477</v>
      </c>
      <c r="G306" s="373" t="s">
        <v>1477</v>
      </c>
      <c r="H306" s="373" t="s">
        <v>1477</v>
      </c>
      <c r="I306" s="373" t="s">
        <v>1477</v>
      </c>
      <c r="J306" s="220" t="s">
        <v>3213</v>
      </c>
      <c r="K306" s="220" t="s">
        <v>5720</v>
      </c>
      <c r="L306" s="220" t="s">
        <v>6560</v>
      </c>
      <c r="M306" s="339" t="s">
        <v>6561</v>
      </c>
      <c r="N306" s="220" t="s">
        <v>617</v>
      </c>
      <c r="O306" s="220" t="s">
        <v>5333</v>
      </c>
      <c r="P306" s="220">
        <v>17</v>
      </c>
      <c r="Q306" s="220" t="s">
        <v>21</v>
      </c>
      <c r="R306" s="220">
        <v>1</v>
      </c>
      <c r="S306" s="220">
        <v>2</v>
      </c>
      <c r="T306" s="339" t="s">
        <v>4819</v>
      </c>
      <c r="U306" s="220" t="s">
        <v>6562</v>
      </c>
      <c r="V306" s="220" t="s">
        <v>6563</v>
      </c>
      <c r="W306" s="220" t="s">
        <v>7343</v>
      </c>
      <c r="X306" s="220">
        <v>9</v>
      </c>
      <c r="Y306" s="220">
        <v>5</v>
      </c>
      <c r="Z306" s="220">
        <v>1</v>
      </c>
      <c r="AA306" s="220">
        <v>14</v>
      </c>
      <c r="AB306" s="220">
        <v>13</v>
      </c>
      <c r="AC306" s="220" t="s">
        <v>6563</v>
      </c>
      <c r="AD306" s="220" t="s">
        <v>48</v>
      </c>
      <c r="AE306" s="220" t="s">
        <v>2348</v>
      </c>
      <c r="AF306" s="220" t="s">
        <v>2348</v>
      </c>
      <c r="AG306" s="220" t="s">
        <v>6564</v>
      </c>
      <c r="AH306" s="339" t="s">
        <v>7334</v>
      </c>
      <c r="AI306" s="339">
        <v>19</v>
      </c>
      <c r="AJ306" s="339">
        <v>20</v>
      </c>
      <c r="AK306" s="339" t="s">
        <v>48</v>
      </c>
      <c r="AL306" s="339" t="s">
        <v>48</v>
      </c>
      <c r="AM306" s="339" t="s">
        <v>48</v>
      </c>
      <c r="AN306" s="339" t="s">
        <v>48</v>
      </c>
      <c r="AO306" s="220" t="s">
        <v>48</v>
      </c>
      <c r="AP306" s="220" t="s">
        <v>48</v>
      </c>
      <c r="AQ306" s="220" t="s">
        <v>48</v>
      </c>
      <c r="AR306" s="220" t="s">
        <v>48</v>
      </c>
      <c r="AS306" s="220" t="s">
        <v>5336</v>
      </c>
      <c r="AT306" s="220"/>
    </row>
    <row r="307" spans="1:46" x14ac:dyDescent="0.3">
      <c r="A307" s="220">
        <v>306</v>
      </c>
      <c r="B307" s="220" t="s">
        <v>1139</v>
      </c>
      <c r="C307" s="333"/>
      <c r="D307" s="220" t="s">
        <v>7318</v>
      </c>
      <c r="E307" s="220"/>
      <c r="F307" s="373" t="s">
        <v>1477</v>
      </c>
      <c r="G307" s="373" t="s">
        <v>1477</v>
      </c>
      <c r="H307" s="373" t="s">
        <v>1477</v>
      </c>
      <c r="I307" s="373" t="s">
        <v>1477</v>
      </c>
      <c r="J307" s="220" t="s">
        <v>3213</v>
      </c>
      <c r="K307" s="220" t="s">
        <v>5720</v>
      </c>
      <c r="L307" s="220" t="s">
        <v>6560</v>
      </c>
      <c r="M307" s="339" t="s">
        <v>6561</v>
      </c>
      <c r="N307" s="220" t="s">
        <v>617</v>
      </c>
      <c r="O307" s="220" t="s">
        <v>5333</v>
      </c>
      <c r="P307" s="220">
        <v>18</v>
      </c>
      <c r="Q307" s="220" t="s">
        <v>21</v>
      </c>
      <c r="R307" s="220">
        <v>3</v>
      </c>
      <c r="S307" s="220">
        <v>4</v>
      </c>
      <c r="T307" s="339" t="s">
        <v>4819</v>
      </c>
      <c r="U307" s="220" t="s">
        <v>6562</v>
      </c>
      <c r="V307" s="220" t="s">
        <v>6563</v>
      </c>
      <c r="W307" s="220" t="s">
        <v>7344</v>
      </c>
      <c r="X307" s="220">
        <v>9</v>
      </c>
      <c r="Y307" s="220">
        <v>5</v>
      </c>
      <c r="Z307" s="220">
        <v>1</v>
      </c>
      <c r="AA307" s="220">
        <v>14</v>
      </c>
      <c r="AB307" s="220">
        <v>13</v>
      </c>
      <c r="AC307" s="220" t="s">
        <v>6563</v>
      </c>
      <c r="AD307" s="220" t="s">
        <v>48</v>
      </c>
      <c r="AE307" s="220" t="s">
        <v>2348</v>
      </c>
      <c r="AF307" s="220" t="s">
        <v>2348</v>
      </c>
      <c r="AG307" s="220" t="s">
        <v>6564</v>
      </c>
      <c r="AH307" s="339" t="s">
        <v>7334</v>
      </c>
      <c r="AI307" s="339">
        <v>21</v>
      </c>
      <c r="AJ307" s="339">
        <v>22</v>
      </c>
      <c r="AK307" s="339" t="s">
        <v>48</v>
      </c>
      <c r="AL307" s="339" t="s">
        <v>48</v>
      </c>
      <c r="AM307" s="339" t="s">
        <v>48</v>
      </c>
      <c r="AN307" s="339" t="s">
        <v>48</v>
      </c>
      <c r="AO307" s="220" t="s">
        <v>48</v>
      </c>
      <c r="AP307" s="220" t="s">
        <v>48</v>
      </c>
      <c r="AQ307" s="220" t="s">
        <v>48</v>
      </c>
      <c r="AR307" s="220" t="s">
        <v>48</v>
      </c>
      <c r="AS307" s="220" t="s">
        <v>5336</v>
      </c>
      <c r="AT307" s="220"/>
    </row>
    <row r="308" spans="1:46" x14ac:dyDescent="0.3">
      <c r="A308" s="220">
        <v>307</v>
      </c>
      <c r="B308" s="220" t="s">
        <v>1139</v>
      </c>
      <c r="C308" s="333"/>
      <c r="D308" s="220" t="s">
        <v>7318</v>
      </c>
      <c r="E308" s="220"/>
      <c r="F308" s="373" t="s">
        <v>1477</v>
      </c>
      <c r="G308" s="373" t="s">
        <v>1477</v>
      </c>
      <c r="H308" s="373" t="s">
        <v>1477</v>
      </c>
      <c r="I308" s="373" t="s">
        <v>1477</v>
      </c>
      <c r="J308" s="220" t="s">
        <v>3213</v>
      </c>
      <c r="K308" s="220" t="s">
        <v>5720</v>
      </c>
      <c r="L308" s="220" t="s">
        <v>6560</v>
      </c>
      <c r="M308" s="339" t="s">
        <v>6561</v>
      </c>
      <c r="N308" s="220" t="s">
        <v>617</v>
      </c>
      <c r="O308" s="220" t="s">
        <v>5333</v>
      </c>
      <c r="P308" s="220">
        <v>19</v>
      </c>
      <c r="Q308" s="220" t="s">
        <v>21</v>
      </c>
      <c r="R308" s="220">
        <v>5</v>
      </c>
      <c r="S308" s="220">
        <v>6</v>
      </c>
      <c r="T308" s="339" t="s">
        <v>4819</v>
      </c>
      <c r="U308" s="220" t="s">
        <v>6562</v>
      </c>
      <c r="V308" s="220" t="s">
        <v>6563</v>
      </c>
      <c r="W308" s="220" t="s">
        <v>7345</v>
      </c>
      <c r="X308" s="220">
        <v>9</v>
      </c>
      <c r="Y308" s="220">
        <v>5</v>
      </c>
      <c r="Z308" s="220">
        <v>1</v>
      </c>
      <c r="AA308" s="220">
        <v>14</v>
      </c>
      <c r="AB308" s="220">
        <v>13</v>
      </c>
      <c r="AC308" s="220" t="s">
        <v>6563</v>
      </c>
      <c r="AD308" s="220" t="s">
        <v>48</v>
      </c>
      <c r="AE308" s="220" t="s">
        <v>2348</v>
      </c>
      <c r="AF308" s="220" t="s">
        <v>2348</v>
      </c>
      <c r="AG308" s="220" t="s">
        <v>6564</v>
      </c>
      <c r="AH308" s="339" t="s">
        <v>7334</v>
      </c>
      <c r="AI308" s="339">
        <v>23</v>
      </c>
      <c r="AJ308" s="339">
        <v>24</v>
      </c>
      <c r="AK308" s="339" t="s">
        <v>48</v>
      </c>
      <c r="AL308" s="339" t="s">
        <v>48</v>
      </c>
      <c r="AM308" s="339" t="s">
        <v>48</v>
      </c>
      <c r="AN308" s="339" t="s">
        <v>48</v>
      </c>
      <c r="AO308" s="220" t="s">
        <v>48</v>
      </c>
      <c r="AP308" s="220" t="s">
        <v>48</v>
      </c>
      <c r="AQ308" s="220" t="s">
        <v>48</v>
      </c>
      <c r="AR308" s="220" t="s">
        <v>48</v>
      </c>
      <c r="AS308" s="220" t="s">
        <v>5336</v>
      </c>
      <c r="AT308" s="220"/>
    </row>
    <row r="309" spans="1:46" x14ac:dyDescent="0.3">
      <c r="A309" s="220">
        <v>308</v>
      </c>
      <c r="B309" s="220" t="s">
        <v>1139</v>
      </c>
      <c r="C309" s="333"/>
      <c r="D309" s="220" t="s">
        <v>7318</v>
      </c>
      <c r="E309" s="220"/>
      <c r="F309" s="373" t="s">
        <v>7346</v>
      </c>
      <c r="G309" s="373" t="s">
        <v>7346</v>
      </c>
      <c r="H309" s="373" t="s">
        <v>7347</v>
      </c>
      <c r="I309" s="220" t="s">
        <v>7325</v>
      </c>
      <c r="J309" s="220" t="s">
        <v>3213</v>
      </c>
      <c r="K309" s="220" t="s">
        <v>5720</v>
      </c>
      <c r="L309" s="220" t="s">
        <v>6560</v>
      </c>
      <c r="M309" s="339" t="s">
        <v>6561</v>
      </c>
      <c r="N309" s="220" t="s">
        <v>617</v>
      </c>
      <c r="O309" s="220" t="s">
        <v>5333</v>
      </c>
      <c r="P309" s="220">
        <v>20</v>
      </c>
      <c r="Q309" s="220" t="s">
        <v>21</v>
      </c>
      <c r="R309" s="220">
        <v>7</v>
      </c>
      <c r="S309" s="220">
        <v>8</v>
      </c>
      <c r="T309" s="339" t="s">
        <v>4819</v>
      </c>
      <c r="U309" s="220" t="s">
        <v>6562</v>
      </c>
      <c r="V309" s="220" t="s">
        <v>6563</v>
      </c>
      <c r="W309" s="220" t="s">
        <v>7348</v>
      </c>
      <c r="X309" s="220">
        <v>9</v>
      </c>
      <c r="Y309" s="220">
        <v>5</v>
      </c>
      <c r="Z309" s="220">
        <v>1</v>
      </c>
      <c r="AA309" s="220">
        <v>14</v>
      </c>
      <c r="AB309" s="220">
        <v>13</v>
      </c>
      <c r="AC309" s="220" t="s">
        <v>6563</v>
      </c>
      <c r="AD309" s="220" t="s">
        <v>48</v>
      </c>
      <c r="AE309" s="220" t="s">
        <v>2348</v>
      </c>
      <c r="AF309" s="220" t="s">
        <v>2348</v>
      </c>
      <c r="AG309" s="220" t="s">
        <v>6564</v>
      </c>
      <c r="AH309" s="339" t="s">
        <v>6709</v>
      </c>
      <c r="AI309" s="339">
        <v>9</v>
      </c>
      <c r="AJ309" s="339">
        <v>10</v>
      </c>
      <c r="AK309" s="339" t="s">
        <v>48</v>
      </c>
      <c r="AL309" s="339" t="s">
        <v>48</v>
      </c>
      <c r="AM309" s="339" t="s">
        <v>48</v>
      </c>
      <c r="AN309" s="339" t="s">
        <v>48</v>
      </c>
      <c r="AO309" s="220" t="s">
        <v>48</v>
      </c>
      <c r="AP309" s="220" t="s">
        <v>48</v>
      </c>
      <c r="AQ309" s="220" t="s">
        <v>48</v>
      </c>
      <c r="AR309" s="220" t="s">
        <v>48</v>
      </c>
      <c r="AS309" s="220" t="s">
        <v>5336</v>
      </c>
      <c r="AT309" s="220"/>
    </row>
    <row r="310" spans="1:46" x14ac:dyDescent="0.3">
      <c r="A310" s="220">
        <v>309</v>
      </c>
      <c r="B310" s="220" t="s">
        <v>1139</v>
      </c>
      <c r="C310" s="333"/>
      <c r="D310" s="220" t="s">
        <v>7318</v>
      </c>
      <c r="E310" s="220"/>
      <c r="F310" s="373" t="s">
        <v>7349</v>
      </c>
      <c r="G310" s="373" t="s">
        <v>7349</v>
      </c>
      <c r="H310" s="373" t="s">
        <v>7350</v>
      </c>
      <c r="I310" s="220" t="s">
        <v>7351</v>
      </c>
      <c r="J310" s="220" t="s">
        <v>3213</v>
      </c>
      <c r="K310" s="220" t="s">
        <v>5720</v>
      </c>
      <c r="L310" s="220" t="s">
        <v>6560</v>
      </c>
      <c r="M310" s="339" t="s">
        <v>6561</v>
      </c>
      <c r="N310" s="220" t="s">
        <v>617</v>
      </c>
      <c r="O310" s="220" t="s">
        <v>5333</v>
      </c>
      <c r="P310" s="220">
        <v>21</v>
      </c>
      <c r="Q310" s="220" t="s">
        <v>21</v>
      </c>
      <c r="R310" s="220">
        <v>9</v>
      </c>
      <c r="S310" s="220">
        <v>10</v>
      </c>
      <c r="T310" s="339" t="s">
        <v>4819</v>
      </c>
      <c r="U310" s="220" t="s">
        <v>7352</v>
      </c>
      <c r="V310" s="220" t="s">
        <v>6563</v>
      </c>
      <c r="W310" s="220" t="s">
        <v>7353</v>
      </c>
      <c r="X310" s="220">
        <v>9</v>
      </c>
      <c r="Y310" s="220">
        <v>5</v>
      </c>
      <c r="Z310" s="220">
        <v>1</v>
      </c>
      <c r="AA310" s="220">
        <v>14</v>
      </c>
      <c r="AB310" s="220">
        <v>13</v>
      </c>
      <c r="AC310" s="220" t="s">
        <v>6563</v>
      </c>
      <c r="AD310" s="220" t="s">
        <v>48</v>
      </c>
      <c r="AE310" s="220" t="s">
        <v>2348</v>
      </c>
      <c r="AF310" s="220" t="s">
        <v>2348</v>
      </c>
      <c r="AG310" s="220" t="s">
        <v>6564</v>
      </c>
      <c r="AH310" s="339" t="s">
        <v>7354</v>
      </c>
      <c r="AI310" s="339">
        <v>1</v>
      </c>
      <c r="AJ310" s="339">
        <v>2</v>
      </c>
      <c r="AK310" s="339" t="s">
        <v>48</v>
      </c>
      <c r="AL310" s="339" t="s">
        <v>48</v>
      </c>
      <c r="AM310" s="339" t="s">
        <v>48</v>
      </c>
      <c r="AN310" s="339" t="s">
        <v>48</v>
      </c>
      <c r="AO310" s="220" t="s">
        <v>48</v>
      </c>
      <c r="AP310" s="220" t="s">
        <v>48</v>
      </c>
      <c r="AQ310" s="220" t="s">
        <v>48</v>
      </c>
      <c r="AR310" s="220" t="s">
        <v>48</v>
      </c>
      <c r="AS310" s="220" t="s">
        <v>5336</v>
      </c>
      <c r="AT310" s="220"/>
    </row>
    <row r="311" spans="1:46" x14ac:dyDescent="0.3">
      <c r="A311" s="220">
        <v>310</v>
      </c>
      <c r="B311" s="220" t="s">
        <v>1139</v>
      </c>
      <c r="C311" s="333"/>
      <c r="D311" s="220" t="s">
        <v>7318</v>
      </c>
      <c r="E311" s="220"/>
      <c r="F311" s="373" t="s">
        <v>7355</v>
      </c>
      <c r="G311" s="373" t="s">
        <v>7355</v>
      </c>
      <c r="H311" s="373" t="s">
        <v>7350</v>
      </c>
      <c r="I311" s="220" t="s">
        <v>7356</v>
      </c>
      <c r="J311" s="220" t="s">
        <v>3213</v>
      </c>
      <c r="K311" s="220" t="s">
        <v>5720</v>
      </c>
      <c r="L311" s="220" t="s">
        <v>6560</v>
      </c>
      <c r="M311" s="220" t="s">
        <v>6561</v>
      </c>
      <c r="N311" s="220" t="s">
        <v>617</v>
      </c>
      <c r="O311" s="220" t="s">
        <v>5333</v>
      </c>
      <c r="P311" s="220">
        <v>22</v>
      </c>
      <c r="Q311" s="220" t="s">
        <v>21</v>
      </c>
      <c r="R311" s="220">
        <v>11</v>
      </c>
      <c r="S311" s="220">
        <v>12</v>
      </c>
      <c r="T311" s="339" t="s">
        <v>4819</v>
      </c>
      <c r="U311" s="220" t="s">
        <v>7352</v>
      </c>
      <c r="V311" s="220" t="s">
        <v>6563</v>
      </c>
      <c r="W311" s="220" t="s">
        <v>7357</v>
      </c>
      <c r="X311" s="220">
        <v>9</v>
      </c>
      <c r="Y311" s="220">
        <v>5</v>
      </c>
      <c r="Z311" s="220">
        <v>1</v>
      </c>
      <c r="AA311" s="220">
        <v>14</v>
      </c>
      <c r="AB311" s="220">
        <v>13</v>
      </c>
      <c r="AC311" s="220" t="s">
        <v>6563</v>
      </c>
      <c r="AD311" s="220" t="s">
        <v>48</v>
      </c>
      <c r="AE311" s="220" t="s">
        <v>2348</v>
      </c>
      <c r="AF311" s="220" t="s">
        <v>2348</v>
      </c>
      <c r="AG311" s="220" t="s">
        <v>6564</v>
      </c>
      <c r="AH311" s="339" t="s">
        <v>7354</v>
      </c>
      <c r="AI311" s="339">
        <v>3</v>
      </c>
      <c r="AJ311" s="339">
        <v>4</v>
      </c>
      <c r="AK311" s="339" t="s">
        <v>48</v>
      </c>
      <c r="AL311" s="339" t="s">
        <v>48</v>
      </c>
      <c r="AM311" s="339" t="s">
        <v>48</v>
      </c>
      <c r="AN311" s="339" t="s">
        <v>48</v>
      </c>
      <c r="AO311" s="220" t="s">
        <v>48</v>
      </c>
      <c r="AP311" s="220" t="s">
        <v>48</v>
      </c>
      <c r="AQ311" s="220" t="s">
        <v>48</v>
      </c>
      <c r="AR311" s="220" t="s">
        <v>48</v>
      </c>
      <c r="AS311" s="220" t="s">
        <v>5336</v>
      </c>
      <c r="AT311" s="220"/>
    </row>
    <row r="312" spans="1:46" x14ac:dyDescent="0.3">
      <c r="A312" s="220">
        <v>311</v>
      </c>
      <c r="B312" s="220" t="s">
        <v>1139</v>
      </c>
      <c r="C312" s="333"/>
      <c r="D312" s="220" t="s">
        <v>7318</v>
      </c>
      <c r="E312" s="220"/>
      <c r="F312" s="373" t="s">
        <v>7358</v>
      </c>
      <c r="G312" s="373" t="s">
        <v>7358</v>
      </c>
      <c r="H312" s="373" t="s">
        <v>7359</v>
      </c>
      <c r="I312" s="220" t="s">
        <v>7360</v>
      </c>
      <c r="J312" s="220" t="s">
        <v>3213</v>
      </c>
      <c r="K312" s="220" t="s">
        <v>5720</v>
      </c>
      <c r="L312" s="220" t="s">
        <v>6560</v>
      </c>
      <c r="M312" s="220" t="s">
        <v>6561</v>
      </c>
      <c r="N312" s="220" t="s">
        <v>617</v>
      </c>
      <c r="O312" s="220" t="s">
        <v>5333</v>
      </c>
      <c r="P312" s="220">
        <v>23</v>
      </c>
      <c r="Q312" s="220" t="s">
        <v>21</v>
      </c>
      <c r="R312" s="220">
        <v>13</v>
      </c>
      <c r="S312" s="220">
        <v>14</v>
      </c>
      <c r="T312" s="339" t="s">
        <v>4819</v>
      </c>
      <c r="U312" s="220" t="s">
        <v>6562</v>
      </c>
      <c r="V312" s="220" t="s">
        <v>6563</v>
      </c>
      <c r="W312" s="220" t="s">
        <v>7361</v>
      </c>
      <c r="X312" s="220">
        <v>9</v>
      </c>
      <c r="Y312" s="220">
        <v>5</v>
      </c>
      <c r="Z312" s="220">
        <v>1</v>
      </c>
      <c r="AA312" s="220">
        <v>14</v>
      </c>
      <c r="AB312" s="220">
        <v>13</v>
      </c>
      <c r="AC312" s="220" t="s">
        <v>6563</v>
      </c>
      <c r="AD312" s="220" t="s">
        <v>48</v>
      </c>
      <c r="AE312" s="220" t="s">
        <v>2348</v>
      </c>
      <c r="AF312" s="220" t="s">
        <v>2348</v>
      </c>
      <c r="AG312" s="220" t="s">
        <v>6564</v>
      </c>
      <c r="AH312" s="339" t="s">
        <v>7354</v>
      </c>
      <c r="AI312" s="339">
        <v>5</v>
      </c>
      <c r="AJ312" s="339">
        <v>6</v>
      </c>
      <c r="AK312" s="339" t="s">
        <v>48</v>
      </c>
      <c r="AL312" s="339" t="s">
        <v>48</v>
      </c>
      <c r="AM312" s="339" t="s">
        <v>48</v>
      </c>
      <c r="AN312" s="339" t="s">
        <v>48</v>
      </c>
      <c r="AO312" s="220" t="s">
        <v>48</v>
      </c>
      <c r="AP312" s="220" t="s">
        <v>48</v>
      </c>
      <c r="AQ312" s="220" t="s">
        <v>48</v>
      </c>
      <c r="AR312" s="220" t="s">
        <v>48</v>
      </c>
      <c r="AS312" s="220" t="s">
        <v>5336</v>
      </c>
      <c r="AT312" s="220"/>
    </row>
    <row r="313" spans="1:46" x14ac:dyDescent="0.3">
      <c r="A313" s="220">
        <v>312</v>
      </c>
      <c r="B313" s="220" t="s">
        <v>1139</v>
      </c>
      <c r="C313" s="333"/>
      <c r="D313" s="220" t="s">
        <v>7318</v>
      </c>
      <c r="E313" s="220"/>
      <c r="F313" s="373" t="s">
        <v>7362</v>
      </c>
      <c r="G313" s="373" t="s">
        <v>7362</v>
      </c>
      <c r="H313" s="373" t="s">
        <v>7359</v>
      </c>
      <c r="I313" s="220" t="s">
        <v>7363</v>
      </c>
      <c r="J313" s="220" t="s">
        <v>3213</v>
      </c>
      <c r="K313" s="220" t="s">
        <v>5720</v>
      </c>
      <c r="L313" s="220" t="s">
        <v>6560</v>
      </c>
      <c r="M313" s="220" t="s">
        <v>6561</v>
      </c>
      <c r="N313" s="220" t="s">
        <v>617</v>
      </c>
      <c r="O313" s="220" t="s">
        <v>5333</v>
      </c>
      <c r="P313" s="220">
        <v>24</v>
      </c>
      <c r="Q313" s="220" t="s">
        <v>21</v>
      </c>
      <c r="R313" s="220">
        <v>15</v>
      </c>
      <c r="S313" s="220">
        <v>16</v>
      </c>
      <c r="T313" s="339" t="s">
        <v>4819</v>
      </c>
      <c r="U313" s="220" t="s">
        <v>6562</v>
      </c>
      <c r="V313" s="220" t="s">
        <v>6563</v>
      </c>
      <c r="W313" s="220" t="s">
        <v>7364</v>
      </c>
      <c r="X313" s="220">
        <v>9</v>
      </c>
      <c r="Y313" s="220">
        <v>5</v>
      </c>
      <c r="Z313" s="220">
        <v>1</v>
      </c>
      <c r="AA313" s="220">
        <v>14</v>
      </c>
      <c r="AB313" s="220">
        <v>13</v>
      </c>
      <c r="AC313" s="220" t="s">
        <v>6563</v>
      </c>
      <c r="AD313" s="220" t="s">
        <v>48</v>
      </c>
      <c r="AE313" s="220" t="s">
        <v>2348</v>
      </c>
      <c r="AF313" s="220" t="s">
        <v>2348</v>
      </c>
      <c r="AG313" s="220" t="s">
        <v>6564</v>
      </c>
      <c r="AH313" s="339" t="s">
        <v>7354</v>
      </c>
      <c r="AI313" s="339">
        <v>7</v>
      </c>
      <c r="AJ313" s="339">
        <v>8</v>
      </c>
      <c r="AK313" s="339" t="s">
        <v>48</v>
      </c>
      <c r="AL313" s="339" t="s">
        <v>48</v>
      </c>
      <c r="AM313" s="339" t="s">
        <v>48</v>
      </c>
      <c r="AN313" s="339" t="s">
        <v>48</v>
      </c>
      <c r="AO313" s="220" t="s">
        <v>48</v>
      </c>
      <c r="AP313" s="220" t="s">
        <v>48</v>
      </c>
      <c r="AQ313" s="220" t="s">
        <v>48</v>
      </c>
      <c r="AR313" s="220" t="s">
        <v>48</v>
      </c>
      <c r="AS313" s="220" t="s">
        <v>5336</v>
      </c>
      <c r="AT313" s="220"/>
    </row>
    <row r="314" spans="1:46" x14ac:dyDescent="0.3">
      <c r="A314" s="220">
        <v>313</v>
      </c>
      <c r="B314" s="220" t="s">
        <v>1139</v>
      </c>
      <c r="C314" s="333"/>
      <c r="D314" s="220" t="s">
        <v>7318</v>
      </c>
      <c r="E314" s="220"/>
      <c r="F314" s="373" t="s">
        <v>7365</v>
      </c>
      <c r="G314" s="373" t="s">
        <v>7365</v>
      </c>
      <c r="H314" s="373" t="s">
        <v>7366</v>
      </c>
      <c r="I314" s="220" t="s">
        <v>7367</v>
      </c>
      <c r="J314" s="220" t="s">
        <v>3213</v>
      </c>
      <c r="K314" s="220" t="s">
        <v>5720</v>
      </c>
      <c r="L314" s="220" t="s">
        <v>6560</v>
      </c>
      <c r="M314" s="220" t="s">
        <v>6561</v>
      </c>
      <c r="N314" s="220" t="s">
        <v>617</v>
      </c>
      <c r="O314" s="220" t="s">
        <v>5333</v>
      </c>
      <c r="P314" s="220">
        <v>25</v>
      </c>
      <c r="Q314" s="220" t="s">
        <v>21</v>
      </c>
      <c r="R314" s="220">
        <v>17</v>
      </c>
      <c r="S314" s="220">
        <v>18</v>
      </c>
      <c r="T314" s="339" t="s">
        <v>4819</v>
      </c>
      <c r="U314" s="220" t="s">
        <v>6562</v>
      </c>
      <c r="V314" s="220" t="s">
        <v>6563</v>
      </c>
      <c r="W314" s="220" t="s">
        <v>7368</v>
      </c>
      <c r="X314" s="220">
        <v>9</v>
      </c>
      <c r="Y314" s="220">
        <v>5</v>
      </c>
      <c r="Z314" s="220">
        <v>1</v>
      </c>
      <c r="AA314" s="220">
        <v>14</v>
      </c>
      <c r="AB314" s="220">
        <v>13</v>
      </c>
      <c r="AC314" s="220" t="s">
        <v>6563</v>
      </c>
      <c r="AD314" s="220" t="s">
        <v>48</v>
      </c>
      <c r="AE314" s="220" t="s">
        <v>2348</v>
      </c>
      <c r="AF314" s="220" t="s">
        <v>2348</v>
      </c>
      <c r="AG314" s="220" t="s">
        <v>6564</v>
      </c>
      <c r="AH314" s="339" t="s">
        <v>7354</v>
      </c>
      <c r="AI314" s="339">
        <v>9</v>
      </c>
      <c r="AJ314" s="339">
        <v>10</v>
      </c>
      <c r="AK314" s="339" t="s">
        <v>48</v>
      </c>
      <c r="AL314" s="339" t="s">
        <v>48</v>
      </c>
      <c r="AM314" s="339" t="s">
        <v>48</v>
      </c>
      <c r="AN314" s="339" t="s">
        <v>48</v>
      </c>
      <c r="AO314" s="220" t="s">
        <v>48</v>
      </c>
      <c r="AP314" s="220" t="s">
        <v>48</v>
      </c>
      <c r="AQ314" s="220" t="s">
        <v>48</v>
      </c>
      <c r="AR314" s="220" t="s">
        <v>48</v>
      </c>
      <c r="AS314" s="220" t="s">
        <v>5336</v>
      </c>
      <c r="AT314" s="220"/>
    </row>
    <row r="315" spans="1:46" x14ac:dyDescent="0.3">
      <c r="A315" s="220">
        <v>314</v>
      </c>
      <c r="B315" s="220" t="s">
        <v>1139</v>
      </c>
      <c r="C315" s="333"/>
      <c r="D315" s="220" t="s">
        <v>7318</v>
      </c>
      <c r="E315" s="220"/>
      <c r="F315" s="373" t="s">
        <v>7369</v>
      </c>
      <c r="G315" s="373" t="s">
        <v>7369</v>
      </c>
      <c r="H315" s="373" t="s">
        <v>7366</v>
      </c>
      <c r="I315" s="220" t="s">
        <v>7370</v>
      </c>
      <c r="J315" s="220" t="s">
        <v>3213</v>
      </c>
      <c r="K315" s="220" t="s">
        <v>5720</v>
      </c>
      <c r="L315" s="220" t="s">
        <v>6560</v>
      </c>
      <c r="M315" s="220" t="s">
        <v>6561</v>
      </c>
      <c r="N315" s="220" t="s">
        <v>617</v>
      </c>
      <c r="O315" s="220" t="s">
        <v>5333</v>
      </c>
      <c r="P315" s="220">
        <v>26</v>
      </c>
      <c r="Q315" s="220" t="s">
        <v>21</v>
      </c>
      <c r="R315" s="220">
        <v>19</v>
      </c>
      <c r="S315" s="220">
        <v>20</v>
      </c>
      <c r="T315" s="339" t="s">
        <v>4819</v>
      </c>
      <c r="U315" s="220" t="s">
        <v>6562</v>
      </c>
      <c r="V315" s="220" t="s">
        <v>6563</v>
      </c>
      <c r="W315" s="220" t="s">
        <v>7371</v>
      </c>
      <c r="X315" s="220">
        <v>9</v>
      </c>
      <c r="Y315" s="220">
        <v>5</v>
      </c>
      <c r="Z315" s="220">
        <v>1</v>
      </c>
      <c r="AA315" s="220">
        <v>14</v>
      </c>
      <c r="AB315" s="220">
        <v>13</v>
      </c>
      <c r="AC315" s="220" t="s">
        <v>6563</v>
      </c>
      <c r="AD315" s="220" t="s">
        <v>48</v>
      </c>
      <c r="AE315" s="220" t="s">
        <v>2348</v>
      </c>
      <c r="AF315" s="220" t="s">
        <v>2348</v>
      </c>
      <c r="AG315" s="220" t="s">
        <v>6564</v>
      </c>
      <c r="AH315" s="339" t="s">
        <v>7354</v>
      </c>
      <c r="AI315" s="339">
        <v>11</v>
      </c>
      <c r="AJ315" s="339">
        <v>12</v>
      </c>
      <c r="AK315" s="339" t="s">
        <v>48</v>
      </c>
      <c r="AL315" s="339" t="s">
        <v>48</v>
      </c>
      <c r="AM315" s="339" t="s">
        <v>48</v>
      </c>
      <c r="AN315" s="339" t="s">
        <v>48</v>
      </c>
      <c r="AO315" s="220" t="s">
        <v>48</v>
      </c>
      <c r="AP315" s="220" t="s">
        <v>48</v>
      </c>
      <c r="AQ315" s="220" t="s">
        <v>48</v>
      </c>
      <c r="AR315" s="220" t="s">
        <v>48</v>
      </c>
      <c r="AS315" s="220" t="s">
        <v>5336</v>
      </c>
      <c r="AT315" s="220"/>
    </row>
    <row r="316" spans="1:46" x14ac:dyDescent="0.3">
      <c r="A316" s="220">
        <v>315</v>
      </c>
      <c r="B316" s="220" t="s">
        <v>1139</v>
      </c>
      <c r="C316" s="333"/>
      <c r="D316" s="220" t="s">
        <v>7318</v>
      </c>
      <c r="E316" s="337"/>
      <c r="F316" s="373" t="s">
        <v>7372</v>
      </c>
      <c r="G316" s="373" t="s">
        <v>7372</v>
      </c>
      <c r="H316" s="373" t="s">
        <v>7373</v>
      </c>
      <c r="I316" s="220" t="s">
        <v>7374</v>
      </c>
      <c r="J316" s="220" t="s">
        <v>3213</v>
      </c>
      <c r="K316" s="220" t="s">
        <v>5720</v>
      </c>
      <c r="L316" s="220" t="s">
        <v>6560</v>
      </c>
      <c r="M316" s="220" t="s">
        <v>6561</v>
      </c>
      <c r="N316" s="220" t="s">
        <v>617</v>
      </c>
      <c r="O316" s="220" t="s">
        <v>5333</v>
      </c>
      <c r="P316" s="220">
        <v>27</v>
      </c>
      <c r="Q316" s="220" t="s">
        <v>21</v>
      </c>
      <c r="R316" s="220">
        <v>21</v>
      </c>
      <c r="S316" s="220">
        <v>22</v>
      </c>
      <c r="T316" s="339" t="s">
        <v>4819</v>
      </c>
      <c r="U316" s="220" t="s">
        <v>6562</v>
      </c>
      <c r="V316" s="220" t="s">
        <v>6563</v>
      </c>
      <c r="W316" s="220" t="s">
        <v>7375</v>
      </c>
      <c r="X316" s="220">
        <v>9</v>
      </c>
      <c r="Y316" s="220">
        <v>5</v>
      </c>
      <c r="Z316" s="220">
        <v>1</v>
      </c>
      <c r="AA316" s="220">
        <v>14</v>
      </c>
      <c r="AB316" s="220">
        <v>13</v>
      </c>
      <c r="AC316" s="220" t="s">
        <v>6563</v>
      </c>
      <c r="AD316" s="220" t="s">
        <v>3135</v>
      </c>
      <c r="AE316" s="220">
        <v>1</v>
      </c>
      <c r="AF316" s="220">
        <v>3</v>
      </c>
      <c r="AG316" s="220" t="s">
        <v>6564</v>
      </c>
      <c r="AH316" s="339" t="s">
        <v>6728</v>
      </c>
      <c r="AI316" s="339">
        <v>3</v>
      </c>
      <c r="AJ316" s="339">
        <v>4</v>
      </c>
      <c r="AK316" s="339" t="s">
        <v>48</v>
      </c>
      <c r="AL316" s="339" t="s">
        <v>48</v>
      </c>
      <c r="AM316" s="339" t="s">
        <v>48</v>
      </c>
      <c r="AN316" s="339" t="s">
        <v>48</v>
      </c>
      <c r="AO316" s="220" t="s">
        <v>48</v>
      </c>
      <c r="AP316" s="220" t="s">
        <v>48</v>
      </c>
      <c r="AQ316" s="220" t="s">
        <v>48</v>
      </c>
      <c r="AR316" s="220" t="s">
        <v>48</v>
      </c>
      <c r="AS316" s="220" t="s">
        <v>5336</v>
      </c>
      <c r="AT316" s="220"/>
    </row>
    <row r="317" spans="1:46" x14ac:dyDescent="0.3">
      <c r="A317" s="220">
        <v>316</v>
      </c>
      <c r="B317" s="220" t="s">
        <v>1139</v>
      </c>
      <c r="C317" s="333"/>
      <c r="D317" s="220" t="s">
        <v>7318</v>
      </c>
      <c r="E317" s="337"/>
      <c r="F317" s="373" t="s">
        <v>7376</v>
      </c>
      <c r="G317" s="373" t="s">
        <v>7376</v>
      </c>
      <c r="H317" s="373" t="s">
        <v>7377</v>
      </c>
      <c r="I317" s="220" t="s">
        <v>7378</v>
      </c>
      <c r="J317" s="220" t="s">
        <v>3213</v>
      </c>
      <c r="K317" s="220" t="s">
        <v>5720</v>
      </c>
      <c r="L317" s="220" t="s">
        <v>6560</v>
      </c>
      <c r="M317" s="220" t="s">
        <v>6561</v>
      </c>
      <c r="N317" s="220" t="s">
        <v>617</v>
      </c>
      <c r="O317" s="220" t="s">
        <v>5333</v>
      </c>
      <c r="P317" s="220">
        <v>28</v>
      </c>
      <c r="Q317" s="220" t="s">
        <v>21</v>
      </c>
      <c r="R317" s="220">
        <v>23</v>
      </c>
      <c r="S317" s="220">
        <v>24</v>
      </c>
      <c r="T317" s="339" t="s">
        <v>4819</v>
      </c>
      <c r="U317" s="220" t="s">
        <v>6562</v>
      </c>
      <c r="V317" s="220" t="s">
        <v>6563</v>
      </c>
      <c r="W317" s="220" t="s">
        <v>7379</v>
      </c>
      <c r="X317" s="220">
        <v>9</v>
      </c>
      <c r="Y317" s="220">
        <v>5</v>
      </c>
      <c r="Z317" s="220">
        <v>1</v>
      </c>
      <c r="AA317" s="220">
        <v>14</v>
      </c>
      <c r="AB317" s="220">
        <v>13</v>
      </c>
      <c r="AC317" s="220" t="s">
        <v>6563</v>
      </c>
      <c r="AD317" s="220" t="s">
        <v>3152</v>
      </c>
      <c r="AE317" s="220">
        <v>1</v>
      </c>
      <c r="AF317" s="220">
        <v>3</v>
      </c>
      <c r="AG317" s="220" t="s">
        <v>6564</v>
      </c>
      <c r="AH317" s="339" t="s">
        <v>6728</v>
      </c>
      <c r="AI317" s="339">
        <v>5</v>
      </c>
      <c r="AJ317" s="339">
        <v>6</v>
      </c>
      <c r="AK317" s="339" t="s">
        <v>48</v>
      </c>
      <c r="AL317" s="339" t="s">
        <v>48</v>
      </c>
      <c r="AM317" s="339" t="s">
        <v>48</v>
      </c>
      <c r="AN317" s="339" t="s">
        <v>48</v>
      </c>
      <c r="AO317" s="220" t="s">
        <v>48</v>
      </c>
      <c r="AP317" s="220" t="s">
        <v>48</v>
      </c>
      <c r="AQ317" s="220" t="s">
        <v>48</v>
      </c>
      <c r="AR317" s="220" t="s">
        <v>48</v>
      </c>
      <c r="AS317" s="220" t="s">
        <v>5336</v>
      </c>
      <c r="AT317" s="220"/>
    </row>
    <row r="318" spans="1:46" x14ac:dyDescent="0.3">
      <c r="A318" s="220">
        <v>317</v>
      </c>
      <c r="B318" s="220" t="s">
        <v>1139</v>
      </c>
      <c r="C318" s="333"/>
      <c r="D318" s="220" t="s">
        <v>7318</v>
      </c>
      <c r="E318" s="337"/>
      <c r="F318" s="373" t="s">
        <v>7380</v>
      </c>
      <c r="G318" s="373" t="s">
        <v>7380</v>
      </c>
      <c r="H318" s="373" t="s">
        <v>7381</v>
      </c>
      <c r="I318" s="220" t="s">
        <v>7382</v>
      </c>
      <c r="J318" s="220" t="s">
        <v>3213</v>
      </c>
      <c r="K318" s="220" t="s">
        <v>5720</v>
      </c>
      <c r="L318" s="220" t="s">
        <v>6560</v>
      </c>
      <c r="M318" s="220" t="s">
        <v>6561</v>
      </c>
      <c r="N318" s="220" t="s">
        <v>617</v>
      </c>
      <c r="O318" s="220" t="s">
        <v>5333</v>
      </c>
      <c r="P318" s="220">
        <v>29</v>
      </c>
      <c r="Q318" s="220" t="s">
        <v>21</v>
      </c>
      <c r="R318" s="220">
        <v>25</v>
      </c>
      <c r="S318" s="220">
        <v>26</v>
      </c>
      <c r="T318" s="339" t="s">
        <v>4819</v>
      </c>
      <c r="U318" s="220" t="s">
        <v>6562</v>
      </c>
      <c r="V318" s="220" t="s">
        <v>6563</v>
      </c>
      <c r="W318" s="220" t="s">
        <v>7383</v>
      </c>
      <c r="X318" s="220">
        <v>9</v>
      </c>
      <c r="Y318" s="220">
        <v>5</v>
      </c>
      <c r="Z318" s="220">
        <v>1</v>
      </c>
      <c r="AA318" s="220">
        <v>14</v>
      </c>
      <c r="AB318" s="220">
        <v>13</v>
      </c>
      <c r="AC318" s="220" t="s">
        <v>6563</v>
      </c>
      <c r="AD318" s="220" t="s">
        <v>48</v>
      </c>
      <c r="AE318" s="220" t="s">
        <v>2348</v>
      </c>
      <c r="AF318" s="220" t="s">
        <v>2348</v>
      </c>
      <c r="AG318" s="220" t="s">
        <v>6564</v>
      </c>
      <c r="AH318" s="339" t="s">
        <v>6728</v>
      </c>
      <c r="AI318" s="339">
        <v>7</v>
      </c>
      <c r="AJ318" s="339">
        <v>8</v>
      </c>
      <c r="AK318" s="339" t="s">
        <v>48</v>
      </c>
      <c r="AL318" s="339" t="s">
        <v>48</v>
      </c>
      <c r="AM318" s="339" t="s">
        <v>48</v>
      </c>
      <c r="AN318" s="339" t="s">
        <v>48</v>
      </c>
      <c r="AO318" s="220" t="s">
        <v>48</v>
      </c>
      <c r="AP318" s="220" t="s">
        <v>48</v>
      </c>
      <c r="AQ318" s="220" t="s">
        <v>48</v>
      </c>
      <c r="AR318" s="220" t="s">
        <v>48</v>
      </c>
      <c r="AS318" s="220" t="s">
        <v>5336</v>
      </c>
      <c r="AT318" s="220"/>
    </row>
    <row r="319" spans="1:46" x14ac:dyDescent="0.3">
      <c r="A319" s="220">
        <v>318</v>
      </c>
      <c r="B319" s="220" t="s">
        <v>1139</v>
      </c>
      <c r="C319" s="333"/>
      <c r="D319" s="220" t="s">
        <v>7318</v>
      </c>
      <c r="E319" s="337"/>
      <c r="F319" s="373" t="s">
        <v>7384</v>
      </c>
      <c r="G319" s="373" t="s">
        <v>7384</v>
      </c>
      <c r="H319" s="373" t="s">
        <v>7385</v>
      </c>
      <c r="I319" s="220" t="s">
        <v>7386</v>
      </c>
      <c r="J319" s="220" t="s">
        <v>3213</v>
      </c>
      <c r="K319" s="220" t="s">
        <v>5720</v>
      </c>
      <c r="L319" s="220" t="s">
        <v>6560</v>
      </c>
      <c r="M319" s="220" t="s">
        <v>6561</v>
      </c>
      <c r="N319" s="220" t="s">
        <v>617</v>
      </c>
      <c r="O319" s="220" t="s">
        <v>5333</v>
      </c>
      <c r="P319" s="220">
        <v>30</v>
      </c>
      <c r="Q319" s="220" t="s">
        <v>21</v>
      </c>
      <c r="R319" s="220">
        <v>27</v>
      </c>
      <c r="S319" s="220">
        <v>28</v>
      </c>
      <c r="T319" s="339" t="s">
        <v>4819</v>
      </c>
      <c r="U319" s="220" t="s">
        <v>6562</v>
      </c>
      <c r="V319" s="220" t="s">
        <v>6563</v>
      </c>
      <c r="W319" s="220" t="s">
        <v>7387</v>
      </c>
      <c r="X319" s="220">
        <v>9</v>
      </c>
      <c r="Y319" s="220">
        <v>5</v>
      </c>
      <c r="Z319" s="220">
        <v>1</v>
      </c>
      <c r="AA319" s="220">
        <v>14</v>
      </c>
      <c r="AB319" s="220">
        <v>13</v>
      </c>
      <c r="AC319" s="220" t="s">
        <v>6563</v>
      </c>
      <c r="AD319" s="220" t="s">
        <v>48</v>
      </c>
      <c r="AE319" s="220" t="s">
        <v>2348</v>
      </c>
      <c r="AF319" s="220" t="s">
        <v>2348</v>
      </c>
      <c r="AG319" s="220" t="s">
        <v>6564</v>
      </c>
      <c r="AH319" s="339" t="s">
        <v>6728</v>
      </c>
      <c r="AI319" s="339">
        <v>9</v>
      </c>
      <c r="AJ319" s="339">
        <v>10</v>
      </c>
      <c r="AK319" s="339" t="s">
        <v>48</v>
      </c>
      <c r="AL319" s="339" t="s">
        <v>48</v>
      </c>
      <c r="AM319" s="339" t="s">
        <v>48</v>
      </c>
      <c r="AN319" s="339" t="s">
        <v>48</v>
      </c>
      <c r="AO319" s="220" t="s">
        <v>48</v>
      </c>
      <c r="AP319" s="220" t="s">
        <v>48</v>
      </c>
      <c r="AQ319" s="220" t="s">
        <v>48</v>
      </c>
      <c r="AR319" s="220" t="s">
        <v>48</v>
      </c>
      <c r="AS319" s="220" t="s">
        <v>5336</v>
      </c>
      <c r="AT319" s="220"/>
    </row>
    <row r="320" spans="1:46" x14ac:dyDescent="0.3">
      <c r="A320" s="220">
        <v>319</v>
      </c>
      <c r="B320" s="220" t="s">
        <v>1139</v>
      </c>
      <c r="C320" s="333"/>
      <c r="D320" s="220" t="s">
        <v>7318</v>
      </c>
      <c r="E320" s="337"/>
      <c r="F320" s="373" t="s">
        <v>7388</v>
      </c>
      <c r="G320" s="373" t="s">
        <v>7388</v>
      </c>
      <c r="H320" s="373" t="s">
        <v>7389</v>
      </c>
      <c r="I320" s="220" t="s">
        <v>7390</v>
      </c>
      <c r="J320" s="220" t="s">
        <v>3213</v>
      </c>
      <c r="K320" s="220" t="s">
        <v>5720</v>
      </c>
      <c r="L320" s="220" t="s">
        <v>6560</v>
      </c>
      <c r="M320" s="220" t="s">
        <v>6561</v>
      </c>
      <c r="N320" s="220" t="s">
        <v>617</v>
      </c>
      <c r="O320" s="220" t="s">
        <v>5333</v>
      </c>
      <c r="P320" s="220">
        <v>31</v>
      </c>
      <c r="Q320" s="220" t="s">
        <v>21</v>
      </c>
      <c r="R320" s="220">
        <v>29</v>
      </c>
      <c r="S320" s="220">
        <v>30</v>
      </c>
      <c r="T320" s="339" t="s">
        <v>4819</v>
      </c>
      <c r="U320" s="220" t="s">
        <v>6562</v>
      </c>
      <c r="V320" s="220" t="s">
        <v>6563</v>
      </c>
      <c r="W320" s="220" t="s">
        <v>7391</v>
      </c>
      <c r="X320" s="220">
        <v>9</v>
      </c>
      <c r="Y320" s="220">
        <v>5</v>
      </c>
      <c r="Z320" s="220">
        <v>1</v>
      </c>
      <c r="AA320" s="220">
        <v>14</v>
      </c>
      <c r="AB320" s="220">
        <v>13</v>
      </c>
      <c r="AC320" s="220" t="s">
        <v>6563</v>
      </c>
      <c r="AD320" s="220" t="s">
        <v>48</v>
      </c>
      <c r="AE320" s="220" t="s">
        <v>2348</v>
      </c>
      <c r="AF320" s="220" t="s">
        <v>2348</v>
      </c>
      <c r="AG320" s="220" t="s">
        <v>6564</v>
      </c>
      <c r="AH320" s="339" t="s">
        <v>6728</v>
      </c>
      <c r="AI320" s="339">
        <v>11</v>
      </c>
      <c r="AJ320" s="339">
        <v>12</v>
      </c>
      <c r="AK320" s="339" t="s">
        <v>48</v>
      </c>
      <c r="AL320" s="339" t="s">
        <v>48</v>
      </c>
      <c r="AM320" s="339" t="s">
        <v>48</v>
      </c>
      <c r="AN320" s="339" t="s">
        <v>48</v>
      </c>
      <c r="AO320" s="220" t="s">
        <v>48</v>
      </c>
      <c r="AP320" s="220" t="s">
        <v>48</v>
      </c>
      <c r="AQ320" s="220" t="s">
        <v>48</v>
      </c>
      <c r="AR320" s="220" t="s">
        <v>48</v>
      </c>
      <c r="AS320" s="220" t="s">
        <v>5336</v>
      </c>
      <c r="AT320" s="220"/>
    </row>
    <row r="321" spans="1:119" s="383" customFormat="1" x14ac:dyDescent="0.3">
      <c r="A321" s="220">
        <v>320</v>
      </c>
      <c r="B321" s="220" t="s">
        <v>1139</v>
      </c>
      <c r="C321" s="333"/>
      <c r="D321" s="220" t="s">
        <v>7318</v>
      </c>
      <c r="E321" s="337"/>
      <c r="F321" s="220" t="s">
        <v>7392</v>
      </c>
      <c r="G321" s="220" t="s">
        <v>7392</v>
      </c>
      <c r="H321" s="220" t="s">
        <v>7393</v>
      </c>
      <c r="I321" s="220" t="s">
        <v>7394</v>
      </c>
      <c r="J321" s="220" t="s">
        <v>3213</v>
      </c>
      <c r="K321" s="220" t="s">
        <v>5720</v>
      </c>
      <c r="L321" s="220" t="s">
        <v>6560</v>
      </c>
      <c r="M321" s="220" t="s">
        <v>6561</v>
      </c>
      <c r="N321" s="220" t="s">
        <v>617</v>
      </c>
      <c r="O321" s="220" t="s">
        <v>5333</v>
      </c>
      <c r="P321" s="220">
        <v>32</v>
      </c>
      <c r="Q321" s="220" t="s">
        <v>21</v>
      </c>
      <c r="R321" s="220">
        <v>31</v>
      </c>
      <c r="S321" s="220">
        <v>32</v>
      </c>
      <c r="T321" s="339" t="s">
        <v>4819</v>
      </c>
      <c r="U321" s="220" t="s">
        <v>2406</v>
      </c>
      <c r="V321" s="220" t="s">
        <v>6563</v>
      </c>
      <c r="W321" s="220" t="s">
        <v>7395</v>
      </c>
      <c r="X321" s="220">
        <v>9</v>
      </c>
      <c r="Y321" s="220">
        <v>5</v>
      </c>
      <c r="Z321" s="220">
        <v>1</v>
      </c>
      <c r="AA321" s="220">
        <v>14</v>
      </c>
      <c r="AB321" s="220">
        <v>13</v>
      </c>
      <c r="AC321" s="220" t="s">
        <v>6563</v>
      </c>
      <c r="AD321" s="220" t="s">
        <v>48</v>
      </c>
      <c r="AE321" s="220" t="s">
        <v>2348</v>
      </c>
      <c r="AF321" s="220" t="s">
        <v>2348</v>
      </c>
      <c r="AG321" s="220" t="s">
        <v>6564</v>
      </c>
      <c r="AH321" s="339" t="s">
        <v>6667</v>
      </c>
      <c r="AI321" s="339">
        <v>23</v>
      </c>
      <c r="AJ321" s="339">
        <v>24</v>
      </c>
      <c r="AK321" s="339" t="s">
        <v>48</v>
      </c>
      <c r="AL321" s="339" t="s">
        <v>48</v>
      </c>
      <c r="AM321" s="339" t="s">
        <v>48</v>
      </c>
      <c r="AN321" s="339" t="s">
        <v>48</v>
      </c>
      <c r="AO321" s="220" t="s">
        <v>48</v>
      </c>
      <c r="AP321" s="220" t="s">
        <v>48</v>
      </c>
      <c r="AQ321" s="220" t="s">
        <v>48</v>
      </c>
      <c r="AR321" s="220" t="s">
        <v>48</v>
      </c>
      <c r="AS321" s="220" t="s">
        <v>5336</v>
      </c>
      <c r="AT321" s="220"/>
      <c r="AU321" s="338"/>
      <c r="AV321" s="338"/>
      <c r="AW321" s="338"/>
      <c r="AX321" s="338"/>
      <c r="AY321" s="338"/>
      <c r="AZ321" s="338"/>
      <c r="BA321" s="338"/>
      <c r="BB321" s="338"/>
      <c r="BC321" s="338"/>
      <c r="BD321" s="338"/>
      <c r="BE321" s="338"/>
      <c r="BF321" s="338"/>
      <c r="BG321" s="338"/>
      <c r="BH321" s="338"/>
      <c r="BI321" s="338"/>
      <c r="BJ321" s="338"/>
      <c r="BK321" s="338"/>
      <c r="BL321" s="338"/>
      <c r="BM321" s="338"/>
      <c r="BN321" s="338"/>
      <c r="BO321" s="338"/>
      <c r="BP321" s="338"/>
      <c r="BQ321" s="338"/>
      <c r="BR321" s="338"/>
      <c r="BS321" s="338"/>
      <c r="BT321" s="338"/>
      <c r="BU321" s="338"/>
      <c r="BV321" s="338"/>
      <c r="BW321" s="338"/>
      <c r="BX321" s="338"/>
      <c r="BY321" s="338"/>
      <c r="BZ321" s="338"/>
      <c r="CA321" s="338"/>
      <c r="CB321" s="338"/>
      <c r="CC321" s="338"/>
      <c r="CD321" s="338"/>
      <c r="CE321" s="338"/>
      <c r="CF321" s="338"/>
      <c r="CG321" s="338"/>
      <c r="CH321" s="338"/>
      <c r="CI321" s="338"/>
      <c r="CJ321" s="338"/>
      <c r="CK321" s="338"/>
      <c r="CL321" s="338"/>
      <c r="CM321" s="338"/>
      <c r="CN321" s="338"/>
      <c r="CO321" s="338"/>
      <c r="CP321" s="338"/>
      <c r="CQ321" s="338"/>
      <c r="CR321" s="338"/>
      <c r="CS321" s="338"/>
      <c r="CT321" s="338"/>
      <c r="CU321" s="338"/>
      <c r="CV321" s="338"/>
      <c r="CW321" s="338"/>
      <c r="CX321" s="338"/>
      <c r="CY321" s="338"/>
      <c r="CZ321" s="338"/>
      <c r="DA321" s="338"/>
      <c r="DB321" s="338"/>
      <c r="DC321" s="338"/>
      <c r="DD321" s="338"/>
      <c r="DE321" s="338"/>
      <c r="DF321" s="338"/>
      <c r="DG321" s="338"/>
      <c r="DH321" s="338"/>
      <c r="DI321" s="338"/>
      <c r="DJ321" s="338"/>
      <c r="DK321" s="338"/>
      <c r="DL321" s="338"/>
      <c r="DM321" s="338"/>
      <c r="DN321" s="338"/>
      <c r="DO321" s="338"/>
    </row>
    <row r="322" spans="1:119" s="330" customFormat="1" x14ac:dyDescent="0.3">
      <c r="A322" s="218">
        <v>321</v>
      </c>
      <c r="B322" s="218" t="s">
        <v>1139</v>
      </c>
      <c r="C322" s="327">
        <v>11</v>
      </c>
      <c r="D322" s="218" t="s">
        <v>7396</v>
      </c>
      <c r="E322" s="218"/>
      <c r="F322" s="370" t="s">
        <v>7397</v>
      </c>
      <c r="G322" s="370" t="s">
        <v>7397</v>
      </c>
      <c r="H322" s="370" t="s">
        <v>7398</v>
      </c>
      <c r="I322" s="218" t="s">
        <v>7399</v>
      </c>
      <c r="J322" s="218" t="s">
        <v>3213</v>
      </c>
      <c r="K322" s="218" t="s">
        <v>5720</v>
      </c>
      <c r="L322" s="218" t="s">
        <v>6560</v>
      </c>
      <c r="M322" s="371" t="s">
        <v>6561</v>
      </c>
      <c r="N322" s="218" t="s">
        <v>617</v>
      </c>
      <c r="O322" s="218" t="s">
        <v>5419</v>
      </c>
      <c r="P322" s="218">
        <v>1</v>
      </c>
      <c r="Q322" s="218" t="s">
        <v>20</v>
      </c>
      <c r="R322" s="218">
        <v>1</v>
      </c>
      <c r="S322" s="218">
        <v>2</v>
      </c>
      <c r="T322" s="371" t="s">
        <v>4819</v>
      </c>
      <c r="U322" s="218" t="s">
        <v>6562</v>
      </c>
      <c r="V322" s="218" t="s">
        <v>6563</v>
      </c>
      <c r="W322" s="218" t="s">
        <v>7400</v>
      </c>
      <c r="X322" s="218">
        <v>9</v>
      </c>
      <c r="Y322" s="218">
        <v>5</v>
      </c>
      <c r="Z322" s="218">
        <v>1</v>
      </c>
      <c r="AA322" s="218">
        <v>14</v>
      </c>
      <c r="AB322" s="218">
        <v>13</v>
      </c>
      <c r="AC322" s="218" t="s">
        <v>6563</v>
      </c>
      <c r="AD322" s="218" t="s">
        <v>48</v>
      </c>
      <c r="AE322" s="218" t="s">
        <v>2348</v>
      </c>
      <c r="AF322" s="218" t="s">
        <v>2348</v>
      </c>
      <c r="AG322" s="218" t="s">
        <v>6564</v>
      </c>
      <c r="AH322" s="371" t="s">
        <v>6728</v>
      </c>
      <c r="AI322" s="371">
        <v>13</v>
      </c>
      <c r="AJ322" s="371">
        <v>14</v>
      </c>
      <c r="AK322" s="371" t="s">
        <v>48</v>
      </c>
      <c r="AL322" s="371" t="s">
        <v>48</v>
      </c>
      <c r="AM322" s="371" t="s">
        <v>48</v>
      </c>
      <c r="AN322" s="371" t="s">
        <v>48</v>
      </c>
      <c r="AO322" s="218" t="s">
        <v>48</v>
      </c>
      <c r="AP322" s="218" t="s">
        <v>48</v>
      </c>
      <c r="AQ322" s="218" t="s">
        <v>48</v>
      </c>
      <c r="AR322" s="218" t="s">
        <v>48</v>
      </c>
      <c r="AS322" s="218" t="s">
        <v>5336</v>
      </c>
      <c r="AT322" s="218"/>
      <c r="AU322" s="236"/>
      <c r="AV322" s="236"/>
      <c r="AW322" s="236"/>
      <c r="AX322" s="236"/>
      <c r="AY322" s="236"/>
      <c r="AZ322" s="236"/>
      <c r="BA322" s="236"/>
      <c r="BB322" s="236"/>
      <c r="BC322" s="236"/>
      <c r="BD322" s="236"/>
      <c r="BE322" s="236"/>
      <c r="BF322" s="236"/>
      <c r="BG322" s="236"/>
      <c r="BH322" s="236"/>
      <c r="BI322" s="236"/>
      <c r="BJ322" s="236"/>
      <c r="BK322" s="236"/>
      <c r="BL322" s="236"/>
      <c r="BM322" s="236"/>
      <c r="BN322" s="236"/>
      <c r="BO322" s="236"/>
      <c r="BP322" s="236"/>
      <c r="BQ322" s="236"/>
      <c r="BR322" s="236"/>
      <c r="BS322" s="236"/>
      <c r="BT322" s="236"/>
      <c r="BU322" s="236"/>
      <c r="BV322" s="236"/>
      <c r="BW322" s="236"/>
      <c r="BX322" s="236"/>
      <c r="BY322" s="236"/>
      <c r="BZ322" s="236"/>
      <c r="CA322" s="236"/>
      <c r="CB322" s="236"/>
      <c r="CC322" s="236"/>
      <c r="CD322" s="236"/>
      <c r="CE322" s="236"/>
      <c r="CF322" s="236"/>
      <c r="CG322" s="236"/>
      <c r="CH322" s="236"/>
      <c r="CI322" s="236"/>
      <c r="CJ322" s="236"/>
      <c r="CK322" s="236"/>
      <c r="CL322" s="236"/>
      <c r="CM322" s="236"/>
      <c r="CN322" s="236"/>
      <c r="CO322" s="236"/>
      <c r="CP322" s="236"/>
      <c r="CQ322" s="236"/>
      <c r="CR322" s="236"/>
      <c r="CS322" s="236"/>
      <c r="CT322" s="236"/>
      <c r="CU322" s="236"/>
      <c r="CV322" s="236"/>
      <c r="CW322" s="236"/>
      <c r="CX322" s="236"/>
      <c r="CY322" s="236"/>
      <c r="CZ322" s="236"/>
      <c r="DA322" s="236"/>
      <c r="DB322" s="236"/>
      <c r="DC322" s="236"/>
      <c r="DD322" s="236"/>
      <c r="DE322" s="236"/>
      <c r="DF322" s="236"/>
      <c r="DG322" s="236"/>
      <c r="DH322" s="236"/>
      <c r="DI322" s="236"/>
      <c r="DJ322" s="236"/>
      <c r="DK322" s="236"/>
      <c r="DL322" s="236"/>
      <c r="DM322" s="236"/>
      <c r="DN322" s="236"/>
      <c r="DO322" s="236"/>
    </row>
    <row r="323" spans="1:119" s="330" customFormat="1" x14ac:dyDescent="0.3">
      <c r="A323" s="218">
        <v>322</v>
      </c>
      <c r="B323" s="218" t="s">
        <v>1139</v>
      </c>
      <c r="C323" s="327"/>
      <c r="D323" s="218" t="s">
        <v>7396</v>
      </c>
      <c r="E323" s="218"/>
      <c r="F323" s="370" t="s">
        <v>7401</v>
      </c>
      <c r="G323" s="370" t="s">
        <v>7401</v>
      </c>
      <c r="H323" s="370" t="s">
        <v>7402</v>
      </c>
      <c r="I323" s="218" t="s">
        <v>7403</v>
      </c>
      <c r="J323" s="218" t="s">
        <v>3213</v>
      </c>
      <c r="K323" s="218" t="s">
        <v>5720</v>
      </c>
      <c r="L323" s="218" t="s">
        <v>6560</v>
      </c>
      <c r="M323" s="371" t="s">
        <v>6561</v>
      </c>
      <c r="N323" s="218" t="s">
        <v>617</v>
      </c>
      <c r="O323" s="218" t="s">
        <v>5419</v>
      </c>
      <c r="P323" s="218">
        <v>2</v>
      </c>
      <c r="Q323" s="218" t="s">
        <v>20</v>
      </c>
      <c r="R323" s="218">
        <v>3</v>
      </c>
      <c r="S323" s="218">
        <v>4</v>
      </c>
      <c r="T323" s="371" t="s">
        <v>4819</v>
      </c>
      <c r="U323" s="218" t="s">
        <v>6562</v>
      </c>
      <c r="V323" s="218" t="s">
        <v>6563</v>
      </c>
      <c r="W323" s="218" t="s">
        <v>7404</v>
      </c>
      <c r="X323" s="218">
        <v>9</v>
      </c>
      <c r="Y323" s="218">
        <v>5</v>
      </c>
      <c r="Z323" s="218">
        <v>1</v>
      </c>
      <c r="AA323" s="218">
        <v>14</v>
      </c>
      <c r="AB323" s="218">
        <v>13</v>
      </c>
      <c r="AC323" s="218" t="s">
        <v>6563</v>
      </c>
      <c r="AD323" s="218" t="s">
        <v>48</v>
      </c>
      <c r="AE323" s="218" t="s">
        <v>2348</v>
      </c>
      <c r="AF323" s="218" t="s">
        <v>2348</v>
      </c>
      <c r="AG323" s="218" t="s">
        <v>6564</v>
      </c>
      <c r="AH323" s="371" t="s">
        <v>6728</v>
      </c>
      <c r="AI323" s="371">
        <v>15</v>
      </c>
      <c r="AJ323" s="371">
        <v>16</v>
      </c>
      <c r="AK323" s="371" t="s">
        <v>48</v>
      </c>
      <c r="AL323" s="371" t="s">
        <v>48</v>
      </c>
      <c r="AM323" s="371" t="s">
        <v>48</v>
      </c>
      <c r="AN323" s="371" t="s">
        <v>48</v>
      </c>
      <c r="AO323" s="218" t="s">
        <v>48</v>
      </c>
      <c r="AP323" s="218" t="s">
        <v>48</v>
      </c>
      <c r="AQ323" s="218" t="s">
        <v>48</v>
      </c>
      <c r="AR323" s="218" t="s">
        <v>48</v>
      </c>
      <c r="AS323" s="218" t="s">
        <v>5336</v>
      </c>
      <c r="AT323" s="218"/>
      <c r="AU323" s="236"/>
      <c r="AV323" s="236"/>
      <c r="AW323" s="236"/>
      <c r="AX323" s="236"/>
      <c r="AY323" s="236"/>
      <c r="AZ323" s="236"/>
      <c r="BA323" s="236"/>
      <c r="BB323" s="236"/>
      <c r="BC323" s="236"/>
      <c r="BD323" s="236"/>
      <c r="BE323" s="236"/>
      <c r="BF323" s="236"/>
      <c r="BG323" s="236"/>
      <c r="BH323" s="236"/>
      <c r="BI323" s="236"/>
      <c r="BJ323" s="236"/>
      <c r="BK323" s="236"/>
      <c r="BL323" s="236"/>
      <c r="BM323" s="236"/>
      <c r="BN323" s="236"/>
      <c r="BO323" s="236"/>
      <c r="BP323" s="236"/>
      <c r="BQ323" s="236"/>
      <c r="BR323" s="236"/>
      <c r="BS323" s="236"/>
      <c r="BT323" s="236"/>
      <c r="BU323" s="236"/>
      <c r="BV323" s="236"/>
      <c r="BW323" s="236"/>
      <c r="BX323" s="236"/>
      <c r="BY323" s="236"/>
      <c r="BZ323" s="236"/>
      <c r="CA323" s="236"/>
      <c r="CB323" s="236"/>
      <c r="CC323" s="236"/>
      <c r="CD323" s="236"/>
      <c r="CE323" s="236"/>
      <c r="CF323" s="236"/>
      <c r="CG323" s="236"/>
      <c r="CH323" s="236"/>
      <c r="CI323" s="236"/>
      <c r="CJ323" s="236"/>
      <c r="CK323" s="236"/>
      <c r="CL323" s="236"/>
      <c r="CM323" s="236"/>
      <c r="CN323" s="236"/>
      <c r="CO323" s="236"/>
      <c r="CP323" s="236"/>
      <c r="CQ323" s="236"/>
      <c r="CR323" s="236"/>
      <c r="CS323" s="236"/>
      <c r="CT323" s="236"/>
      <c r="CU323" s="236"/>
      <c r="CV323" s="236"/>
      <c r="CW323" s="236"/>
      <c r="CX323" s="236"/>
      <c r="CY323" s="236"/>
      <c r="CZ323" s="236"/>
      <c r="DA323" s="236"/>
      <c r="DB323" s="236"/>
      <c r="DC323" s="236"/>
      <c r="DD323" s="236"/>
      <c r="DE323" s="236"/>
      <c r="DF323" s="236"/>
      <c r="DG323" s="236"/>
      <c r="DH323" s="236"/>
      <c r="DI323" s="236"/>
      <c r="DJ323" s="236"/>
      <c r="DK323" s="236"/>
      <c r="DL323" s="236"/>
      <c r="DM323" s="236"/>
      <c r="DN323" s="236"/>
      <c r="DO323" s="236"/>
    </row>
    <row r="324" spans="1:119" s="330" customFormat="1" x14ac:dyDescent="0.3">
      <c r="A324" s="218">
        <v>323</v>
      </c>
      <c r="B324" s="218" t="s">
        <v>1139</v>
      </c>
      <c r="C324" s="327"/>
      <c r="D324" s="218" t="s">
        <v>7396</v>
      </c>
      <c r="E324" s="218"/>
      <c r="F324" s="370" t="s">
        <v>7405</v>
      </c>
      <c r="G324" s="370" t="s">
        <v>7405</v>
      </c>
      <c r="H324" s="370" t="s">
        <v>7406</v>
      </c>
      <c r="I324" s="218" t="s">
        <v>7407</v>
      </c>
      <c r="J324" s="218" t="s">
        <v>3213</v>
      </c>
      <c r="K324" s="218" t="s">
        <v>5720</v>
      </c>
      <c r="L324" s="218" t="s">
        <v>6560</v>
      </c>
      <c r="M324" s="371" t="s">
        <v>6561</v>
      </c>
      <c r="N324" s="218" t="s">
        <v>617</v>
      </c>
      <c r="O324" s="218" t="s">
        <v>5419</v>
      </c>
      <c r="P324" s="218">
        <v>3</v>
      </c>
      <c r="Q324" s="218" t="s">
        <v>20</v>
      </c>
      <c r="R324" s="218">
        <v>5</v>
      </c>
      <c r="S324" s="218">
        <v>6</v>
      </c>
      <c r="T324" s="371" t="s">
        <v>4819</v>
      </c>
      <c r="U324" s="218" t="s">
        <v>6562</v>
      </c>
      <c r="V324" s="218" t="s">
        <v>6563</v>
      </c>
      <c r="W324" s="218" t="s">
        <v>7408</v>
      </c>
      <c r="X324" s="218">
        <v>9</v>
      </c>
      <c r="Y324" s="218">
        <v>5</v>
      </c>
      <c r="Z324" s="218">
        <v>1</v>
      </c>
      <c r="AA324" s="218">
        <v>14</v>
      </c>
      <c r="AB324" s="218">
        <v>13</v>
      </c>
      <c r="AC324" s="218" t="s">
        <v>6563</v>
      </c>
      <c r="AD324" s="218" t="s">
        <v>48</v>
      </c>
      <c r="AE324" s="218" t="s">
        <v>2348</v>
      </c>
      <c r="AF324" s="218" t="s">
        <v>2348</v>
      </c>
      <c r="AG324" s="218" t="s">
        <v>6564</v>
      </c>
      <c r="AH324" s="371" t="s">
        <v>6728</v>
      </c>
      <c r="AI324" s="371">
        <v>17</v>
      </c>
      <c r="AJ324" s="371">
        <v>18</v>
      </c>
      <c r="AK324" s="371" t="s">
        <v>48</v>
      </c>
      <c r="AL324" s="371" t="s">
        <v>48</v>
      </c>
      <c r="AM324" s="371" t="s">
        <v>48</v>
      </c>
      <c r="AN324" s="371" t="s">
        <v>48</v>
      </c>
      <c r="AO324" s="218" t="s">
        <v>48</v>
      </c>
      <c r="AP324" s="218" t="s">
        <v>48</v>
      </c>
      <c r="AQ324" s="218" t="s">
        <v>48</v>
      </c>
      <c r="AR324" s="218" t="s">
        <v>48</v>
      </c>
      <c r="AS324" s="218" t="s">
        <v>5336</v>
      </c>
      <c r="AT324" s="218"/>
      <c r="AU324" s="236"/>
      <c r="AV324" s="236"/>
      <c r="AW324" s="236"/>
      <c r="AX324" s="236"/>
      <c r="AY324" s="236"/>
      <c r="AZ324" s="236"/>
      <c r="BA324" s="236"/>
      <c r="BB324" s="236"/>
      <c r="BC324" s="236"/>
      <c r="BD324" s="236"/>
      <c r="BE324" s="236"/>
      <c r="BF324" s="236"/>
      <c r="BG324" s="236"/>
      <c r="BH324" s="236"/>
      <c r="BI324" s="236"/>
      <c r="BJ324" s="236"/>
      <c r="BK324" s="236"/>
      <c r="BL324" s="236"/>
      <c r="BM324" s="236"/>
      <c r="BN324" s="236"/>
      <c r="BO324" s="236"/>
      <c r="BP324" s="236"/>
      <c r="BQ324" s="236"/>
      <c r="BR324" s="236"/>
      <c r="BS324" s="236"/>
      <c r="BT324" s="236"/>
      <c r="BU324" s="236"/>
      <c r="BV324" s="236"/>
      <c r="BW324" s="236"/>
      <c r="BX324" s="236"/>
      <c r="BY324" s="236"/>
      <c r="BZ324" s="236"/>
      <c r="CA324" s="236"/>
      <c r="CB324" s="236"/>
      <c r="CC324" s="236"/>
      <c r="CD324" s="236"/>
      <c r="CE324" s="236"/>
      <c r="CF324" s="236"/>
      <c r="CG324" s="236"/>
      <c r="CH324" s="236"/>
      <c r="CI324" s="236"/>
      <c r="CJ324" s="236"/>
      <c r="CK324" s="236"/>
      <c r="CL324" s="236"/>
      <c r="CM324" s="236"/>
      <c r="CN324" s="236"/>
      <c r="CO324" s="236"/>
      <c r="CP324" s="236"/>
      <c r="CQ324" s="236"/>
      <c r="CR324" s="236"/>
      <c r="CS324" s="236"/>
      <c r="CT324" s="236"/>
      <c r="CU324" s="236"/>
      <c r="CV324" s="236"/>
      <c r="CW324" s="236"/>
      <c r="CX324" s="236"/>
      <c r="CY324" s="236"/>
      <c r="CZ324" s="236"/>
      <c r="DA324" s="236"/>
      <c r="DB324" s="236"/>
      <c r="DC324" s="236"/>
      <c r="DD324" s="236"/>
      <c r="DE324" s="236"/>
      <c r="DF324" s="236"/>
      <c r="DG324" s="236"/>
      <c r="DH324" s="236"/>
      <c r="DI324" s="236"/>
      <c r="DJ324" s="236"/>
      <c r="DK324" s="236"/>
      <c r="DL324" s="236"/>
      <c r="DM324" s="236"/>
      <c r="DN324" s="236"/>
      <c r="DO324" s="236"/>
    </row>
    <row r="325" spans="1:119" s="330" customFormat="1" x14ac:dyDescent="0.3">
      <c r="A325" s="218">
        <v>324</v>
      </c>
      <c r="B325" s="218" t="s">
        <v>1139</v>
      </c>
      <c r="C325" s="327"/>
      <c r="D325" s="218" t="s">
        <v>7396</v>
      </c>
      <c r="E325" s="218"/>
      <c r="F325" s="370" t="s">
        <v>7409</v>
      </c>
      <c r="G325" s="370" t="s">
        <v>7409</v>
      </c>
      <c r="H325" s="370" t="s">
        <v>7410</v>
      </c>
      <c r="I325" s="218" t="s">
        <v>7411</v>
      </c>
      <c r="J325" s="218" t="s">
        <v>3213</v>
      </c>
      <c r="K325" s="218" t="s">
        <v>5720</v>
      </c>
      <c r="L325" s="218" t="s">
        <v>6560</v>
      </c>
      <c r="M325" s="371" t="s">
        <v>6561</v>
      </c>
      <c r="N325" s="218" t="s">
        <v>617</v>
      </c>
      <c r="O325" s="218" t="s">
        <v>5419</v>
      </c>
      <c r="P325" s="218">
        <v>4</v>
      </c>
      <c r="Q325" s="218" t="s">
        <v>20</v>
      </c>
      <c r="R325" s="218">
        <v>7</v>
      </c>
      <c r="S325" s="218">
        <v>8</v>
      </c>
      <c r="T325" s="371" t="s">
        <v>4819</v>
      </c>
      <c r="U325" s="218" t="s">
        <v>6562</v>
      </c>
      <c r="V325" s="218" t="s">
        <v>6563</v>
      </c>
      <c r="W325" s="218" t="s">
        <v>7412</v>
      </c>
      <c r="X325" s="218">
        <v>9</v>
      </c>
      <c r="Y325" s="218">
        <v>5</v>
      </c>
      <c r="Z325" s="218">
        <v>1</v>
      </c>
      <c r="AA325" s="218">
        <v>14</v>
      </c>
      <c r="AB325" s="218">
        <v>13</v>
      </c>
      <c r="AC325" s="218" t="s">
        <v>6563</v>
      </c>
      <c r="AD325" s="218" t="s">
        <v>48</v>
      </c>
      <c r="AE325" s="218" t="s">
        <v>2348</v>
      </c>
      <c r="AF325" s="218" t="s">
        <v>2348</v>
      </c>
      <c r="AG325" s="218" t="s">
        <v>6564</v>
      </c>
      <c r="AH325" s="371" t="s">
        <v>7413</v>
      </c>
      <c r="AI325" s="371">
        <v>1</v>
      </c>
      <c r="AJ325" s="371">
        <v>2</v>
      </c>
      <c r="AK325" s="371" t="s">
        <v>48</v>
      </c>
      <c r="AL325" s="371" t="s">
        <v>48</v>
      </c>
      <c r="AM325" s="371" t="s">
        <v>48</v>
      </c>
      <c r="AN325" s="371" t="s">
        <v>48</v>
      </c>
      <c r="AO325" s="218" t="s">
        <v>48</v>
      </c>
      <c r="AP325" s="218" t="s">
        <v>48</v>
      </c>
      <c r="AQ325" s="218" t="s">
        <v>48</v>
      </c>
      <c r="AR325" s="218" t="s">
        <v>48</v>
      </c>
      <c r="AS325" s="218" t="s">
        <v>5336</v>
      </c>
      <c r="AT325" s="218"/>
      <c r="AU325" s="236"/>
      <c r="AV325" s="236"/>
      <c r="AW325" s="236"/>
      <c r="AX325" s="236"/>
      <c r="AY325" s="236"/>
      <c r="AZ325" s="236"/>
      <c r="BA325" s="236"/>
      <c r="BB325" s="236"/>
      <c r="BC325" s="236"/>
      <c r="BD325" s="236"/>
      <c r="BE325" s="236"/>
      <c r="BF325" s="236"/>
      <c r="BG325" s="236"/>
      <c r="BH325" s="236"/>
      <c r="BI325" s="236"/>
      <c r="BJ325" s="236"/>
      <c r="BK325" s="236"/>
      <c r="BL325" s="236"/>
      <c r="BM325" s="236"/>
      <c r="BN325" s="236"/>
      <c r="BO325" s="236"/>
      <c r="BP325" s="236"/>
      <c r="BQ325" s="236"/>
      <c r="BR325" s="236"/>
      <c r="BS325" s="236"/>
      <c r="BT325" s="236"/>
      <c r="BU325" s="236"/>
      <c r="BV325" s="236"/>
      <c r="BW325" s="236"/>
      <c r="BX325" s="236"/>
      <c r="BY325" s="236"/>
      <c r="BZ325" s="236"/>
      <c r="CA325" s="236"/>
      <c r="CB325" s="236"/>
      <c r="CC325" s="236"/>
      <c r="CD325" s="236"/>
      <c r="CE325" s="236"/>
      <c r="CF325" s="236"/>
      <c r="CG325" s="236"/>
      <c r="CH325" s="236"/>
      <c r="CI325" s="236"/>
      <c r="CJ325" s="236"/>
      <c r="CK325" s="236"/>
      <c r="CL325" s="236"/>
      <c r="CM325" s="236"/>
      <c r="CN325" s="236"/>
      <c r="CO325" s="236"/>
      <c r="CP325" s="236"/>
      <c r="CQ325" s="236"/>
      <c r="CR325" s="236"/>
      <c r="CS325" s="236"/>
      <c r="CT325" s="236"/>
      <c r="CU325" s="236"/>
      <c r="CV325" s="236"/>
      <c r="CW325" s="236"/>
      <c r="CX325" s="236"/>
      <c r="CY325" s="236"/>
      <c r="CZ325" s="236"/>
      <c r="DA325" s="236"/>
      <c r="DB325" s="236"/>
      <c r="DC325" s="236"/>
      <c r="DD325" s="236"/>
      <c r="DE325" s="236"/>
      <c r="DF325" s="236"/>
      <c r="DG325" s="236"/>
      <c r="DH325" s="236"/>
      <c r="DI325" s="236"/>
      <c r="DJ325" s="236"/>
      <c r="DK325" s="236"/>
      <c r="DL325" s="236"/>
      <c r="DM325" s="236"/>
      <c r="DN325" s="236"/>
      <c r="DO325" s="236"/>
    </row>
    <row r="326" spans="1:119" s="330" customFormat="1" x14ac:dyDescent="0.3">
      <c r="A326" s="218">
        <v>325</v>
      </c>
      <c r="B326" s="218" t="s">
        <v>1139</v>
      </c>
      <c r="C326" s="327"/>
      <c r="D326" s="218" t="s">
        <v>7396</v>
      </c>
      <c r="E326" s="218"/>
      <c r="F326" s="370" t="s">
        <v>7414</v>
      </c>
      <c r="G326" s="370" t="s">
        <v>7414</v>
      </c>
      <c r="H326" s="370" t="s">
        <v>7410</v>
      </c>
      <c r="I326" s="218" t="s">
        <v>7415</v>
      </c>
      <c r="J326" s="218" t="s">
        <v>3213</v>
      </c>
      <c r="K326" s="218" t="s">
        <v>5720</v>
      </c>
      <c r="L326" s="218" t="s">
        <v>6560</v>
      </c>
      <c r="M326" s="371" t="s">
        <v>6561</v>
      </c>
      <c r="N326" s="218" t="s">
        <v>617</v>
      </c>
      <c r="O326" s="218" t="s">
        <v>5419</v>
      </c>
      <c r="P326" s="218">
        <v>5</v>
      </c>
      <c r="Q326" s="218" t="s">
        <v>20</v>
      </c>
      <c r="R326" s="218">
        <v>9</v>
      </c>
      <c r="S326" s="218">
        <v>10</v>
      </c>
      <c r="T326" s="371" t="s">
        <v>4819</v>
      </c>
      <c r="U326" s="218" t="s">
        <v>6562</v>
      </c>
      <c r="V326" s="218" t="s">
        <v>6563</v>
      </c>
      <c r="W326" s="218" t="s">
        <v>7416</v>
      </c>
      <c r="X326" s="218">
        <v>9</v>
      </c>
      <c r="Y326" s="218">
        <v>5</v>
      </c>
      <c r="Z326" s="218">
        <v>1</v>
      </c>
      <c r="AA326" s="218">
        <v>14</v>
      </c>
      <c r="AB326" s="218">
        <v>13</v>
      </c>
      <c r="AC326" s="218" t="s">
        <v>6563</v>
      </c>
      <c r="AD326" s="218" t="s">
        <v>48</v>
      </c>
      <c r="AE326" s="218" t="s">
        <v>2348</v>
      </c>
      <c r="AF326" s="218" t="s">
        <v>2348</v>
      </c>
      <c r="AG326" s="218" t="s">
        <v>6564</v>
      </c>
      <c r="AH326" s="371" t="s">
        <v>7413</v>
      </c>
      <c r="AI326" s="371">
        <v>3</v>
      </c>
      <c r="AJ326" s="371">
        <v>4</v>
      </c>
      <c r="AK326" s="371" t="s">
        <v>48</v>
      </c>
      <c r="AL326" s="371" t="s">
        <v>48</v>
      </c>
      <c r="AM326" s="371" t="s">
        <v>48</v>
      </c>
      <c r="AN326" s="371" t="s">
        <v>48</v>
      </c>
      <c r="AO326" s="218" t="s">
        <v>48</v>
      </c>
      <c r="AP326" s="218" t="s">
        <v>48</v>
      </c>
      <c r="AQ326" s="218" t="s">
        <v>48</v>
      </c>
      <c r="AR326" s="218" t="s">
        <v>48</v>
      </c>
      <c r="AS326" s="218" t="s">
        <v>5336</v>
      </c>
      <c r="AT326" s="218"/>
      <c r="AU326" s="236"/>
      <c r="AV326" s="236"/>
      <c r="AW326" s="236"/>
      <c r="AX326" s="236"/>
      <c r="AY326" s="236"/>
      <c r="AZ326" s="236"/>
      <c r="BA326" s="236"/>
      <c r="BB326" s="236"/>
      <c r="BC326" s="236"/>
      <c r="BD326" s="236"/>
      <c r="BE326" s="236"/>
      <c r="BF326" s="236"/>
      <c r="BG326" s="236"/>
      <c r="BH326" s="236"/>
      <c r="BI326" s="236"/>
      <c r="BJ326" s="236"/>
      <c r="BK326" s="236"/>
      <c r="BL326" s="236"/>
      <c r="BM326" s="236"/>
      <c r="BN326" s="236"/>
      <c r="BO326" s="236"/>
      <c r="BP326" s="236"/>
      <c r="BQ326" s="236"/>
      <c r="BR326" s="236"/>
      <c r="BS326" s="236"/>
      <c r="BT326" s="236"/>
      <c r="BU326" s="236"/>
      <c r="BV326" s="236"/>
      <c r="BW326" s="236"/>
      <c r="BX326" s="236"/>
      <c r="BY326" s="236"/>
      <c r="BZ326" s="236"/>
      <c r="CA326" s="236"/>
      <c r="CB326" s="236"/>
      <c r="CC326" s="236"/>
      <c r="CD326" s="236"/>
      <c r="CE326" s="236"/>
      <c r="CF326" s="236"/>
      <c r="CG326" s="236"/>
      <c r="CH326" s="236"/>
      <c r="CI326" s="236"/>
      <c r="CJ326" s="236"/>
      <c r="CK326" s="236"/>
      <c r="CL326" s="236"/>
      <c r="CM326" s="236"/>
      <c r="CN326" s="236"/>
      <c r="CO326" s="236"/>
      <c r="CP326" s="236"/>
      <c r="CQ326" s="236"/>
      <c r="CR326" s="236"/>
      <c r="CS326" s="236"/>
      <c r="CT326" s="236"/>
      <c r="CU326" s="236"/>
      <c r="CV326" s="236"/>
      <c r="CW326" s="236"/>
      <c r="CX326" s="236"/>
      <c r="CY326" s="236"/>
      <c r="CZ326" s="236"/>
      <c r="DA326" s="236"/>
      <c r="DB326" s="236"/>
      <c r="DC326" s="236"/>
      <c r="DD326" s="236"/>
      <c r="DE326" s="236"/>
      <c r="DF326" s="236"/>
      <c r="DG326" s="236"/>
      <c r="DH326" s="236"/>
      <c r="DI326" s="236"/>
      <c r="DJ326" s="236"/>
      <c r="DK326" s="236"/>
      <c r="DL326" s="236"/>
      <c r="DM326" s="236"/>
      <c r="DN326" s="236"/>
      <c r="DO326" s="236"/>
    </row>
    <row r="327" spans="1:119" s="330" customFormat="1" x14ac:dyDescent="0.3">
      <c r="A327" s="218">
        <v>326</v>
      </c>
      <c r="B327" s="218" t="s">
        <v>1139</v>
      </c>
      <c r="C327" s="327"/>
      <c r="D327" s="218" t="s">
        <v>7396</v>
      </c>
      <c r="E327" s="218"/>
      <c r="F327" s="370" t="s">
        <v>7417</v>
      </c>
      <c r="G327" s="370" t="s">
        <v>7417</v>
      </c>
      <c r="H327" s="370" t="s">
        <v>7418</v>
      </c>
      <c r="I327" s="218" t="s">
        <v>7411</v>
      </c>
      <c r="J327" s="218" t="s">
        <v>3213</v>
      </c>
      <c r="K327" s="218" t="s">
        <v>5720</v>
      </c>
      <c r="L327" s="218" t="s">
        <v>6560</v>
      </c>
      <c r="M327" s="371" t="s">
        <v>6561</v>
      </c>
      <c r="N327" s="218" t="s">
        <v>617</v>
      </c>
      <c r="O327" s="218" t="s">
        <v>5419</v>
      </c>
      <c r="P327" s="218">
        <v>6</v>
      </c>
      <c r="Q327" s="218" t="s">
        <v>20</v>
      </c>
      <c r="R327" s="218">
        <v>11</v>
      </c>
      <c r="S327" s="218">
        <v>12</v>
      </c>
      <c r="T327" s="371" t="s">
        <v>4819</v>
      </c>
      <c r="U327" s="218" t="s">
        <v>6562</v>
      </c>
      <c r="V327" s="218" t="s">
        <v>6563</v>
      </c>
      <c r="W327" s="218" t="s">
        <v>7419</v>
      </c>
      <c r="X327" s="218">
        <v>9</v>
      </c>
      <c r="Y327" s="218">
        <v>5</v>
      </c>
      <c r="Z327" s="218">
        <v>1</v>
      </c>
      <c r="AA327" s="218">
        <v>14</v>
      </c>
      <c r="AB327" s="218">
        <v>13</v>
      </c>
      <c r="AC327" s="218" t="s">
        <v>6563</v>
      </c>
      <c r="AD327" s="218" t="s">
        <v>48</v>
      </c>
      <c r="AE327" s="218" t="s">
        <v>2348</v>
      </c>
      <c r="AF327" s="218" t="s">
        <v>2348</v>
      </c>
      <c r="AG327" s="218" t="s">
        <v>6564</v>
      </c>
      <c r="AH327" s="371" t="s">
        <v>7413</v>
      </c>
      <c r="AI327" s="371">
        <v>5</v>
      </c>
      <c r="AJ327" s="371">
        <v>6</v>
      </c>
      <c r="AK327" s="371" t="s">
        <v>48</v>
      </c>
      <c r="AL327" s="371" t="s">
        <v>48</v>
      </c>
      <c r="AM327" s="371" t="s">
        <v>48</v>
      </c>
      <c r="AN327" s="371" t="s">
        <v>48</v>
      </c>
      <c r="AO327" s="218" t="s">
        <v>48</v>
      </c>
      <c r="AP327" s="218" t="s">
        <v>48</v>
      </c>
      <c r="AQ327" s="218" t="s">
        <v>48</v>
      </c>
      <c r="AR327" s="218" t="s">
        <v>48</v>
      </c>
      <c r="AS327" s="218" t="s">
        <v>5336</v>
      </c>
      <c r="AT327" s="218"/>
      <c r="AU327" s="236"/>
      <c r="AV327" s="236"/>
      <c r="AW327" s="236"/>
      <c r="AX327" s="236"/>
      <c r="AY327" s="236"/>
      <c r="AZ327" s="236"/>
      <c r="BA327" s="236"/>
      <c r="BB327" s="236"/>
      <c r="BC327" s="236"/>
      <c r="BD327" s="236"/>
      <c r="BE327" s="236"/>
      <c r="BF327" s="236"/>
      <c r="BG327" s="236"/>
      <c r="BH327" s="236"/>
      <c r="BI327" s="236"/>
      <c r="BJ327" s="236"/>
      <c r="BK327" s="236"/>
      <c r="BL327" s="236"/>
      <c r="BM327" s="236"/>
      <c r="BN327" s="236"/>
      <c r="BO327" s="236"/>
      <c r="BP327" s="236"/>
      <c r="BQ327" s="236"/>
      <c r="BR327" s="236"/>
      <c r="BS327" s="236"/>
      <c r="BT327" s="236"/>
      <c r="BU327" s="236"/>
      <c r="BV327" s="236"/>
      <c r="BW327" s="236"/>
      <c r="BX327" s="236"/>
      <c r="BY327" s="236"/>
      <c r="BZ327" s="236"/>
      <c r="CA327" s="236"/>
      <c r="CB327" s="236"/>
      <c r="CC327" s="236"/>
      <c r="CD327" s="236"/>
      <c r="CE327" s="236"/>
      <c r="CF327" s="236"/>
      <c r="CG327" s="236"/>
      <c r="CH327" s="236"/>
      <c r="CI327" s="236"/>
      <c r="CJ327" s="236"/>
      <c r="CK327" s="236"/>
      <c r="CL327" s="236"/>
      <c r="CM327" s="236"/>
      <c r="CN327" s="236"/>
      <c r="CO327" s="236"/>
      <c r="CP327" s="236"/>
      <c r="CQ327" s="236"/>
      <c r="CR327" s="236"/>
      <c r="CS327" s="236"/>
      <c r="CT327" s="236"/>
      <c r="CU327" s="236"/>
      <c r="CV327" s="236"/>
      <c r="CW327" s="236"/>
      <c r="CX327" s="236"/>
      <c r="CY327" s="236"/>
      <c r="CZ327" s="236"/>
      <c r="DA327" s="236"/>
      <c r="DB327" s="236"/>
      <c r="DC327" s="236"/>
      <c r="DD327" s="236"/>
      <c r="DE327" s="236"/>
      <c r="DF327" s="236"/>
      <c r="DG327" s="236"/>
      <c r="DH327" s="236"/>
      <c r="DI327" s="236"/>
      <c r="DJ327" s="236"/>
      <c r="DK327" s="236"/>
      <c r="DL327" s="236"/>
      <c r="DM327" s="236"/>
      <c r="DN327" s="236"/>
      <c r="DO327" s="236"/>
    </row>
    <row r="328" spans="1:119" s="330" customFormat="1" x14ac:dyDescent="0.3">
      <c r="A328" s="218">
        <v>327</v>
      </c>
      <c r="B328" s="218" t="s">
        <v>1139</v>
      </c>
      <c r="C328" s="327"/>
      <c r="D328" s="218" t="s">
        <v>7396</v>
      </c>
      <c r="E328" s="218"/>
      <c r="F328" s="370" t="s">
        <v>7420</v>
      </c>
      <c r="G328" s="370" t="s">
        <v>7420</v>
      </c>
      <c r="H328" s="370" t="s">
        <v>7418</v>
      </c>
      <c r="I328" s="218" t="s">
        <v>7415</v>
      </c>
      <c r="J328" s="218" t="s">
        <v>3213</v>
      </c>
      <c r="K328" s="218" t="s">
        <v>5720</v>
      </c>
      <c r="L328" s="218" t="s">
        <v>6560</v>
      </c>
      <c r="M328" s="371" t="s">
        <v>6561</v>
      </c>
      <c r="N328" s="218" t="s">
        <v>617</v>
      </c>
      <c r="O328" s="218" t="s">
        <v>5419</v>
      </c>
      <c r="P328" s="218">
        <v>7</v>
      </c>
      <c r="Q328" s="218" t="s">
        <v>20</v>
      </c>
      <c r="R328" s="218">
        <v>13</v>
      </c>
      <c r="S328" s="218">
        <v>14</v>
      </c>
      <c r="T328" s="371" t="s">
        <v>4819</v>
      </c>
      <c r="U328" s="218" t="s">
        <v>6562</v>
      </c>
      <c r="V328" s="218" t="s">
        <v>6563</v>
      </c>
      <c r="W328" s="218" t="s">
        <v>7421</v>
      </c>
      <c r="X328" s="218">
        <v>9</v>
      </c>
      <c r="Y328" s="218">
        <v>5</v>
      </c>
      <c r="Z328" s="218">
        <v>1</v>
      </c>
      <c r="AA328" s="218">
        <v>14</v>
      </c>
      <c r="AB328" s="218">
        <v>13</v>
      </c>
      <c r="AC328" s="218" t="s">
        <v>6563</v>
      </c>
      <c r="AD328" s="218" t="s">
        <v>48</v>
      </c>
      <c r="AE328" s="218" t="s">
        <v>2348</v>
      </c>
      <c r="AF328" s="218" t="s">
        <v>2348</v>
      </c>
      <c r="AG328" s="218" t="s">
        <v>6564</v>
      </c>
      <c r="AH328" s="371" t="s">
        <v>7413</v>
      </c>
      <c r="AI328" s="371">
        <v>7</v>
      </c>
      <c r="AJ328" s="371">
        <v>8</v>
      </c>
      <c r="AK328" s="371" t="s">
        <v>48</v>
      </c>
      <c r="AL328" s="371" t="s">
        <v>48</v>
      </c>
      <c r="AM328" s="371" t="s">
        <v>48</v>
      </c>
      <c r="AN328" s="371" t="s">
        <v>48</v>
      </c>
      <c r="AO328" s="218" t="s">
        <v>48</v>
      </c>
      <c r="AP328" s="218" t="s">
        <v>48</v>
      </c>
      <c r="AQ328" s="218" t="s">
        <v>48</v>
      </c>
      <c r="AR328" s="218" t="s">
        <v>48</v>
      </c>
      <c r="AS328" s="218" t="s">
        <v>5336</v>
      </c>
      <c r="AT328" s="218"/>
      <c r="AU328" s="236"/>
      <c r="AV328" s="236"/>
      <c r="AW328" s="236"/>
      <c r="AX328" s="236"/>
      <c r="AY328" s="236"/>
      <c r="AZ328" s="236"/>
      <c r="BA328" s="236"/>
      <c r="BB328" s="236"/>
      <c r="BC328" s="236"/>
      <c r="BD328" s="236"/>
      <c r="BE328" s="236"/>
      <c r="BF328" s="236"/>
      <c r="BG328" s="236"/>
      <c r="BH328" s="236"/>
      <c r="BI328" s="236"/>
      <c r="BJ328" s="236"/>
      <c r="BK328" s="236"/>
      <c r="BL328" s="236"/>
      <c r="BM328" s="236"/>
      <c r="BN328" s="236"/>
      <c r="BO328" s="236"/>
      <c r="BP328" s="236"/>
      <c r="BQ328" s="236"/>
      <c r="BR328" s="236"/>
      <c r="BS328" s="236"/>
      <c r="BT328" s="236"/>
      <c r="BU328" s="236"/>
      <c r="BV328" s="236"/>
      <c r="BW328" s="236"/>
      <c r="BX328" s="236"/>
      <c r="BY328" s="236"/>
      <c r="BZ328" s="236"/>
      <c r="CA328" s="236"/>
      <c r="CB328" s="236"/>
      <c r="CC328" s="236"/>
      <c r="CD328" s="236"/>
      <c r="CE328" s="236"/>
      <c r="CF328" s="236"/>
      <c r="CG328" s="236"/>
      <c r="CH328" s="236"/>
      <c r="CI328" s="236"/>
      <c r="CJ328" s="236"/>
      <c r="CK328" s="236"/>
      <c r="CL328" s="236"/>
      <c r="CM328" s="236"/>
      <c r="CN328" s="236"/>
      <c r="CO328" s="236"/>
      <c r="CP328" s="236"/>
      <c r="CQ328" s="236"/>
      <c r="CR328" s="236"/>
      <c r="CS328" s="236"/>
      <c r="CT328" s="236"/>
      <c r="CU328" s="236"/>
      <c r="CV328" s="236"/>
      <c r="CW328" s="236"/>
      <c r="CX328" s="236"/>
      <c r="CY328" s="236"/>
      <c r="CZ328" s="236"/>
      <c r="DA328" s="236"/>
      <c r="DB328" s="236"/>
      <c r="DC328" s="236"/>
      <c r="DD328" s="236"/>
      <c r="DE328" s="236"/>
      <c r="DF328" s="236"/>
      <c r="DG328" s="236"/>
      <c r="DH328" s="236"/>
      <c r="DI328" s="236"/>
      <c r="DJ328" s="236"/>
      <c r="DK328" s="236"/>
      <c r="DL328" s="236"/>
      <c r="DM328" s="236"/>
      <c r="DN328" s="236"/>
      <c r="DO328" s="236"/>
    </row>
    <row r="329" spans="1:119" s="330" customFormat="1" x14ac:dyDescent="0.3">
      <c r="A329" s="218">
        <v>328</v>
      </c>
      <c r="B329" s="218" t="s">
        <v>1139</v>
      </c>
      <c r="C329" s="327"/>
      <c r="D329" s="218" t="s">
        <v>7396</v>
      </c>
      <c r="E329" s="218"/>
      <c r="F329" s="370" t="s">
        <v>7422</v>
      </c>
      <c r="G329" s="370" t="s">
        <v>7422</v>
      </c>
      <c r="H329" s="370" t="s">
        <v>7423</v>
      </c>
      <c r="I329" s="218" t="s">
        <v>7424</v>
      </c>
      <c r="J329" s="218" t="s">
        <v>3213</v>
      </c>
      <c r="K329" s="218" t="s">
        <v>5720</v>
      </c>
      <c r="L329" s="218" t="s">
        <v>6560</v>
      </c>
      <c r="M329" s="371" t="s">
        <v>6561</v>
      </c>
      <c r="N329" s="218" t="s">
        <v>617</v>
      </c>
      <c r="O329" s="218" t="s">
        <v>5419</v>
      </c>
      <c r="P329" s="218">
        <v>8</v>
      </c>
      <c r="Q329" s="218" t="s">
        <v>20</v>
      </c>
      <c r="R329" s="218">
        <v>15</v>
      </c>
      <c r="S329" s="218">
        <v>16</v>
      </c>
      <c r="T329" s="371" t="s">
        <v>4819</v>
      </c>
      <c r="U329" s="218" t="s">
        <v>6562</v>
      </c>
      <c r="V329" s="218" t="s">
        <v>6563</v>
      </c>
      <c r="W329" s="218" t="s">
        <v>7425</v>
      </c>
      <c r="X329" s="218">
        <v>9</v>
      </c>
      <c r="Y329" s="218">
        <v>5</v>
      </c>
      <c r="Z329" s="218">
        <v>1</v>
      </c>
      <c r="AA329" s="218">
        <v>14</v>
      </c>
      <c r="AB329" s="218">
        <v>13</v>
      </c>
      <c r="AC329" s="218" t="s">
        <v>6563</v>
      </c>
      <c r="AD329" s="218" t="s">
        <v>48</v>
      </c>
      <c r="AE329" s="218" t="s">
        <v>2348</v>
      </c>
      <c r="AF329" s="218" t="s">
        <v>2348</v>
      </c>
      <c r="AG329" s="218" t="s">
        <v>6564</v>
      </c>
      <c r="AH329" s="371" t="s">
        <v>7413</v>
      </c>
      <c r="AI329" s="371">
        <v>9</v>
      </c>
      <c r="AJ329" s="371">
        <v>10</v>
      </c>
      <c r="AK329" s="371" t="s">
        <v>48</v>
      </c>
      <c r="AL329" s="371" t="s">
        <v>48</v>
      </c>
      <c r="AM329" s="371" t="s">
        <v>48</v>
      </c>
      <c r="AN329" s="371" t="s">
        <v>48</v>
      </c>
      <c r="AO329" s="218" t="s">
        <v>48</v>
      </c>
      <c r="AP329" s="218" t="s">
        <v>48</v>
      </c>
      <c r="AQ329" s="218" t="s">
        <v>48</v>
      </c>
      <c r="AR329" s="218" t="s">
        <v>48</v>
      </c>
      <c r="AS329" s="218" t="s">
        <v>5336</v>
      </c>
      <c r="AT329" s="218"/>
      <c r="AU329" s="236"/>
      <c r="AV329" s="236"/>
      <c r="AW329" s="236"/>
      <c r="AX329" s="236"/>
      <c r="AY329" s="236"/>
      <c r="AZ329" s="236"/>
      <c r="BA329" s="236"/>
      <c r="BB329" s="236"/>
      <c r="BC329" s="236"/>
      <c r="BD329" s="236"/>
      <c r="BE329" s="236"/>
      <c r="BF329" s="236"/>
      <c r="BG329" s="236"/>
      <c r="BH329" s="236"/>
      <c r="BI329" s="236"/>
      <c r="BJ329" s="236"/>
      <c r="BK329" s="236"/>
      <c r="BL329" s="236"/>
      <c r="BM329" s="236"/>
      <c r="BN329" s="236"/>
      <c r="BO329" s="236"/>
      <c r="BP329" s="236"/>
      <c r="BQ329" s="236"/>
      <c r="BR329" s="236"/>
      <c r="BS329" s="236"/>
      <c r="BT329" s="236"/>
      <c r="BU329" s="236"/>
      <c r="BV329" s="236"/>
      <c r="BW329" s="236"/>
      <c r="BX329" s="236"/>
      <c r="BY329" s="236"/>
      <c r="BZ329" s="236"/>
      <c r="CA329" s="236"/>
      <c r="CB329" s="236"/>
      <c r="CC329" s="236"/>
      <c r="CD329" s="236"/>
      <c r="CE329" s="236"/>
      <c r="CF329" s="236"/>
      <c r="CG329" s="236"/>
      <c r="CH329" s="236"/>
      <c r="CI329" s="236"/>
      <c r="CJ329" s="236"/>
      <c r="CK329" s="236"/>
      <c r="CL329" s="236"/>
      <c r="CM329" s="236"/>
      <c r="CN329" s="236"/>
      <c r="CO329" s="236"/>
      <c r="CP329" s="236"/>
      <c r="CQ329" s="236"/>
      <c r="CR329" s="236"/>
      <c r="CS329" s="236"/>
      <c r="CT329" s="236"/>
      <c r="CU329" s="236"/>
      <c r="CV329" s="236"/>
      <c r="CW329" s="236"/>
      <c r="CX329" s="236"/>
      <c r="CY329" s="236"/>
      <c r="CZ329" s="236"/>
      <c r="DA329" s="236"/>
      <c r="DB329" s="236"/>
      <c r="DC329" s="236"/>
      <c r="DD329" s="236"/>
      <c r="DE329" s="236"/>
      <c r="DF329" s="236"/>
      <c r="DG329" s="236"/>
      <c r="DH329" s="236"/>
      <c r="DI329" s="236"/>
      <c r="DJ329" s="236"/>
      <c r="DK329" s="236"/>
      <c r="DL329" s="236"/>
      <c r="DM329" s="236"/>
      <c r="DN329" s="236"/>
      <c r="DO329" s="236"/>
    </row>
    <row r="330" spans="1:119" s="330" customFormat="1" x14ac:dyDescent="0.3">
      <c r="A330" s="218">
        <v>329</v>
      </c>
      <c r="B330" s="218" t="s">
        <v>1139</v>
      </c>
      <c r="C330" s="327"/>
      <c r="D330" s="218" t="s">
        <v>7396</v>
      </c>
      <c r="E330" s="218"/>
      <c r="F330" s="370" t="s">
        <v>7426</v>
      </c>
      <c r="G330" s="370" t="s">
        <v>7426</v>
      </c>
      <c r="H330" s="370" t="s">
        <v>7423</v>
      </c>
      <c r="I330" s="218" t="s">
        <v>7427</v>
      </c>
      <c r="J330" s="218" t="s">
        <v>3213</v>
      </c>
      <c r="K330" s="218" t="s">
        <v>5720</v>
      </c>
      <c r="L330" s="218" t="s">
        <v>6560</v>
      </c>
      <c r="M330" s="371" t="s">
        <v>6561</v>
      </c>
      <c r="N330" s="218" t="s">
        <v>617</v>
      </c>
      <c r="O330" s="218" t="s">
        <v>5419</v>
      </c>
      <c r="P330" s="218">
        <v>9</v>
      </c>
      <c r="Q330" s="218" t="s">
        <v>20</v>
      </c>
      <c r="R330" s="218">
        <v>17</v>
      </c>
      <c r="S330" s="218">
        <v>18</v>
      </c>
      <c r="T330" s="371" t="s">
        <v>4819</v>
      </c>
      <c r="U330" s="218" t="s">
        <v>6562</v>
      </c>
      <c r="V330" s="218" t="s">
        <v>6563</v>
      </c>
      <c r="W330" s="218" t="s">
        <v>7428</v>
      </c>
      <c r="X330" s="218">
        <v>9</v>
      </c>
      <c r="Y330" s="218">
        <v>5</v>
      </c>
      <c r="Z330" s="218">
        <v>1</v>
      </c>
      <c r="AA330" s="218">
        <v>14</v>
      </c>
      <c r="AB330" s="218">
        <v>13</v>
      </c>
      <c r="AC330" s="218" t="s">
        <v>6563</v>
      </c>
      <c r="AD330" s="218" t="s">
        <v>48</v>
      </c>
      <c r="AE330" s="218" t="s">
        <v>2348</v>
      </c>
      <c r="AF330" s="218" t="s">
        <v>2348</v>
      </c>
      <c r="AG330" s="218" t="s">
        <v>6564</v>
      </c>
      <c r="AH330" s="371" t="s">
        <v>7413</v>
      </c>
      <c r="AI330" s="371">
        <v>11</v>
      </c>
      <c r="AJ330" s="371">
        <v>12</v>
      </c>
      <c r="AK330" s="371" t="s">
        <v>48</v>
      </c>
      <c r="AL330" s="371" t="s">
        <v>48</v>
      </c>
      <c r="AM330" s="371" t="s">
        <v>48</v>
      </c>
      <c r="AN330" s="371" t="s">
        <v>48</v>
      </c>
      <c r="AO330" s="218" t="s">
        <v>48</v>
      </c>
      <c r="AP330" s="218" t="s">
        <v>48</v>
      </c>
      <c r="AQ330" s="218" t="s">
        <v>48</v>
      </c>
      <c r="AR330" s="218" t="s">
        <v>48</v>
      </c>
      <c r="AS330" s="218" t="s">
        <v>5336</v>
      </c>
      <c r="AT330" s="218"/>
      <c r="AU330" s="236"/>
      <c r="AV330" s="236"/>
      <c r="AW330" s="236"/>
      <c r="AX330" s="236"/>
      <c r="AY330" s="236"/>
      <c r="AZ330" s="236"/>
      <c r="BA330" s="236"/>
      <c r="BB330" s="236"/>
      <c r="BC330" s="236"/>
      <c r="BD330" s="236"/>
      <c r="BE330" s="236"/>
      <c r="BF330" s="236"/>
      <c r="BG330" s="236"/>
      <c r="BH330" s="236"/>
      <c r="BI330" s="236"/>
      <c r="BJ330" s="236"/>
      <c r="BK330" s="236"/>
      <c r="BL330" s="236"/>
      <c r="BM330" s="236"/>
      <c r="BN330" s="236"/>
      <c r="BO330" s="236"/>
      <c r="BP330" s="236"/>
      <c r="BQ330" s="236"/>
      <c r="BR330" s="236"/>
      <c r="BS330" s="236"/>
      <c r="BT330" s="236"/>
      <c r="BU330" s="236"/>
      <c r="BV330" s="236"/>
      <c r="BW330" s="236"/>
      <c r="BX330" s="236"/>
      <c r="BY330" s="236"/>
      <c r="BZ330" s="236"/>
      <c r="CA330" s="236"/>
      <c r="CB330" s="236"/>
      <c r="CC330" s="236"/>
      <c r="CD330" s="236"/>
      <c r="CE330" s="236"/>
      <c r="CF330" s="236"/>
      <c r="CG330" s="236"/>
      <c r="CH330" s="236"/>
      <c r="CI330" s="236"/>
      <c r="CJ330" s="236"/>
      <c r="CK330" s="236"/>
      <c r="CL330" s="236"/>
      <c r="CM330" s="236"/>
      <c r="CN330" s="236"/>
      <c r="CO330" s="236"/>
      <c r="CP330" s="236"/>
      <c r="CQ330" s="236"/>
      <c r="CR330" s="236"/>
      <c r="CS330" s="236"/>
      <c r="CT330" s="236"/>
      <c r="CU330" s="236"/>
      <c r="CV330" s="236"/>
      <c r="CW330" s="236"/>
      <c r="CX330" s="236"/>
      <c r="CY330" s="236"/>
      <c r="CZ330" s="236"/>
      <c r="DA330" s="236"/>
      <c r="DB330" s="236"/>
      <c r="DC330" s="236"/>
      <c r="DD330" s="236"/>
      <c r="DE330" s="236"/>
      <c r="DF330" s="236"/>
      <c r="DG330" s="236"/>
      <c r="DH330" s="236"/>
      <c r="DI330" s="236"/>
      <c r="DJ330" s="236"/>
      <c r="DK330" s="236"/>
      <c r="DL330" s="236"/>
      <c r="DM330" s="236"/>
      <c r="DN330" s="236"/>
      <c r="DO330" s="236"/>
    </row>
    <row r="331" spans="1:119" s="330" customFormat="1" x14ac:dyDescent="0.3">
      <c r="A331" s="218">
        <v>330</v>
      </c>
      <c r="B331" s="218" t="s">
        <v>1139</v>
      </c>
      <c r="C331" s="327"/>
      <c r="D331" s="218" t="s">
        <v>7396</v>
      </c>
      <c r="E331" s="218"/>
      <c r="F331" s="370" t="s">
        <v>7429</v>
      </c>
      <c r="G331" s="370" t="s">
        <v>7429</v>
      </c>
      <c r="H331" s="370" t="s">
        <v>7430</v>
      </c>
      <c r="I331" s="218" t="s">
        <v>7424</v>
      </c>
      <c r="J331" s="218" t="s">
        <v>3213</v>
      </c>
      <c r="K331" s="218" t="s">
        <v>5720</v>
      </c>
      <c r="L331" s="218" t="s">
        <v>6560</v>
      </c>
      <c r="M331" s="371" t="s">
        <v>6561</v>
      </c>
      <c r="N331" s="218" t="s">
        <v>617</v>
      </c>
      <c r="O331" s="218" t="s">
        <v>5419</v>
      </c>
      <c r="P331" s="218">
        <v>10</v>
      </c>
      <c r="Q331" s="218" t="s">
        <v>20</v>
      </c>
      <c r="R331" s="218">
        <v>19</v>
      </c>
      <c r="S331" s="218">
        <v>20</v>
      </c>
      <c r="T331" s="371" t="s">
        <v>4819</v>
      </c>
      <c r="U331" s="218" t="s">
        <v>6562</v>
      </c>
      <c r="V331" s="218" t="s">
        <v>6563</v>
      </c>
      <c r="W331" s="218" t="s">
        <v>7431</v>
      </c>
      <c r="X331" s="218">
        <v>9</v>
      </c>
      <c r="Y331" s="218">
        <v>5</v>
      </c>
      <c r="Z331" s="218">
        <v>1</v>
      </c>
      <c r="AA331" s="218">
        <v>14</v>
      </c>
      <c r="AB331" s="218">
        <v>13</v>
      </c>
      <c r="AC331" s="218" t="s">
        <v>6563</v>
      </c>
      <c r="AD331" s="218" t="s">
        <v>48</v>
      </c>
      <c r="AE331" s="218" t="s">
        <v>2348</v>
      </c>
      <c r="AF331" s="218" t="s">
        <v>2348</v>
      </c>
      <c r="AG331" s="218" t="s">
        <v>6564</v>
      </c>
      <c r="AH331" s="371" t="s">
        <v>7413</v>
      </c>
      <c r="AI331" s="371">
        <v>13</v>
      </c>
      <c r="AJ331" s="371">
        <v>14</v>
      </c>
      <c r="AK331" s="371" t="s">
        <v>48</v>
      </c>
      <c r="AL331" s="371" t="s">
        <v>48</v>
      </c>
      <c r="AM331" s="371" t="s">
        <v>48</v>
      </c>
      <c r="AN331" s="371" t="s">
        <v>48</v>
      </c>
      <c r="AO331" s="218" t="s">
        <v>48</v>
      </c>
      <c r="AP331" s="218" t="s">
        <v>48</v>
      </c>
      <c r="AQ331" s="218" t="s">
        <v>48</v>
      </c>
      <c r="AR331" s="218" t="s">
        <v>48</v>
      </c>
      <c r="AS331" s="218" t="s">
        <v>5336</v>
      </c>
      <c r="AT331" s="218"/>
      <c r="AU331" s="236"/>
      <c r="AV331" s="236"/>
      <c r="AW331" s="236"/>
      <c r="AX331" s="236"/>
      <c r="AY331" s="236"/>
      <c r="AZ331" s="236"/>
      <c r="BA331" s="236"/>
      <c r="BB331" s="236"/>
      <c r="BC331" s="236"/>
      <c r="BD331" s="236"/>
      <c r="BE331" s="236"/>
      <c r="BF331" s="236"/>
      <c r="BG331" s="236"/>
      <c r="BH331" s="236"/>
      <c r="BI331" s="236"/>
      <c r="BJ331" s="236"/>
      <c r="BK331" s="236"/>
      <c r="BL331" s="236"/>
      <c r="BM331" s="236"/>
      <c r="BN331" s="236"/>
      <c r="BO331" s="236"/>
      <c r="BP331" s="236"/>
      <c r="BQ331" s="236"/>
      <c r="BR331" s="236"/>
      <c r="BS331" s="236"/>
      <c r="BT331" s="236"/>
      <c r="BU331" s="236"/>
      <c r="BV331" s="236"/>
      <c r="BW331" s="236"/>
      <c r="BX331" s="236"/>
      <c r="BY331" s="236"/>
      <c r="BZ331" s="236"/>
      <c r="CA331" s="236"/>
      <c r="CB331" s="236"/>
      <c r="CC331" s="236"/>
      <c r="CD331" s="236"/>
      <c r="CE331" s="236"/>
      <c r="CF331" s="236"/>
      <c r="CG331" s="236"/>
      <c r="CH331" s="236"/>
      <c r="CI331" s="236"/>
      <c r="CJ331" s="236"/>
      <c r="CK331" s="236"/>
      <c r="CL331" s="236"/>
      <c r="CM331" s="236"/>
      <c r="CN331" s="236"/>
      <c r="CO331" s="236"/>
      <c r="CP331" s="236"/>
      <c r="CQ331" s="236"/>
      <c r="CR331" s="236"/>
      <c r="CS331" s="236"/>
      <c r="CT331" s="236"/>
      <c r="CU331" s="236"/>
      <c r="CV331" s="236"/>
      <c r="CW331" s="236"/>
      <c r="CX331" s="236"/>
      <c r="CY331" s="236"/>
      <c r="CZ331" s="236"/>
      <c r="DA331" s="236"/>
      <c r="DB331" s="236"/>
      <c r="DC331" s="236"/>
      <c r="DD331" s="236"/>
      <c r="DE331" s="236"/>
      <c r="DF331" s="236"/>
      <c r="DG331" s="236"/>
      <c r="DH331" s="236"/>
      <c r="DI331" s="236"/>
      <c r="DJ331" s="236"/>
      <c r="DK331" s="236"/>
      <c r="DL331" s="236"/>
      <c r="DM331" s="236"/>
      <c r="DN331" s="236"/>
      <c r="DO331" s="236"/>
    </row>
    <row r="332" spans="1:119" s="330" customFormat="1" x14ac:dyDescent="0.3">
      <c r="A332" s="218">
        <v>331</v>
      </c>
      <c r="B332" s="218" t="s">
        <v>1139</v>
      </c>
      <c r="C332" s="327"/>
      <c r="D332" s="218" t="s">
        <v>7396</v>
      </c>
      <c r="E332" s="218"/>
      <c r="F332" s="370" t="s">
        <v>7432</v>
      </c>
      <c r="G332" s="370" t="s">
        <v>7432</v>
      </c>
      <c r="H332" s="370" t="s">
        <v>7430</v>
      </c>
      <c r="I332" s="218" t="s">
        <v>7427</v>
      </c>
      <c r="J332" s="218" t="s">
        <v>3213</v>
      </c>
      <c r="K332" s="218" t="s">
        <v>5720</v>
      </c>
      <c r="L332" s="218" t="s">
        <v>6560</v>
      </c>
      <c r="M332" s="371" t="s">
        <v>6561</v>
      </c>
      <c r="N332" s="218" t="s">
        <v>617</v>
      </c>
      <c r="O332" s="218" t="s">
        <v>5419</v>
      </c>
      <c r="P332" s="218">
        <v>11</v>
      </c>
      <c r="Q332" s="218" t="s">
        <v>20</v>
      </c>
      <c r="R332" s="218">
        <v>21</v>
      </c>
      <c r="S332" s="218">
        <v>22</v>
      </c>
      <c r="T332" s="371" t="s">
        <v>4819</v>
      </c>
      <c r="U332" s="218" t="s">
        <v>6562</v>
      </c>
      <c r="V332" s="218" t="s">
        <v>6563</v>
      </c>
      <c r="W332" s="218" t="s">
        <v>7433</v>
      </c>
      <c r="X332" s="218">
        <v>9</v>
      </c>
      <c r="Y332" s="218">
        <v>5</v>
      </c>
      <c r="Z332" s="218">
        <v>1</v>
      </c>
      <c r="AA332" s="218">
        <v>14</v>
      </c>
      <c r="AB332" s="218">
        <v>13</v>
      </c>
      <c r="AC332" s="218" t="s">
        <v>6563</v>
      </c>
      <c r="AD332" s="218" t="s">
        <v>48</v>
      </c>
      <c r="AE332" s="218" t="s">
        <v>2348</v>
      </c>
      <c r="AF332" s="218" t="s">
        <v>2348</v>
      </c>
      <c r="AG332" s="218" t="s">
        <v>6564</v>
      </c>
      <c r="AH332" s="371" t="s">
        <v>7413</v>
      </c>
      <c r="AI332" s="371">
        <v>15</v>
      </c>
      <c r="AJ332" s="371">
        <v>16</v>
      </c>
      <c r="AK332" s="371" t="s">
        <v>48</v>
      </c>
      <c r="AL332" s="371" t="s">
        <v>48</v>
      </c>
      <c r="AM332" s="371" t="s">
        <v>48</v>
      </c>
      <c r="AN332" s="371" t="s">
        <v>48</v>
      </c>
      <c r="AO332" s="218" t="s">
        <v>48</v>
      </c>
      <c r="AP332" s="218" t="s">
        <v>48</v>
      </c>
      <c r="AQ332" s="218" t="s">
        <v>48</v>
      </c>
      <c r="AR332" s="218" t="s">
        <v>48</v>
      </c>
      <c r="AS332" s="218" t="s">
        <v>5336</v>
      </c>
      <c r="AT332" s="218"/>
      <c r="AU332" s="236"/>
      <c r="AV332" s="236"/>
      <c r="AW332" s="236"/>
      <c r="AX332" s="236"/>
      <c r="AY332" s="236"/>
      <c r="AZ332" s="236"/>
      <c r="BA332" s="236"/>
      <c r="BB332" s="236"/>
      <c r="BC332" s="236"/>
      <c r="BD332" s="236"/>
      <c r="BE332" s="236"/>
      <c r="BF332" s="236"/>
      <c r="BG332" s="236"/>
      <c r="BH332" s="236"/>
      <c r="BI332" s="236"/>
      <c r="BJ332" s="236"/>
      <c r="BK332" s="236"/>
      <c r="BL332" s="236"/>
      <c r="BM332" s="236"/>
      <c r="BN332" s="236"/>
      <c r="BO332" s="236"/>
      <c r="BP332" s="236"/>
      <c r="BQ332" s="236"/>
      <c r="BR332" s="236"/>
      <c r="BS332" s="236"/>
      <c r="BT332" s="236"/>
      <c r="BU332" s="236"/>
      <c r="BV332" s="236"/>
      <c r="BW332" s="236"/>
      <c r="BX332" s="236"/>
      <c r="BY332" s="236"/>
      <c r="BZ332" s="236"/>
      <c r="CA332" s="236"/>
      <c r="CB332" s="236"/>
      <c r="CC332" s="236"/>
      <c r="CD332" s="236"/>
      <c r="CE332" s="236"/>
      <c r="CF332" s="236"/>
      <c r="CG332" s="236"/>
      <c r="CH332" s="236"/>
      <c r="CI332" s="236"/>
      <c r="CJ332" s="236"/>
      <c r="CK332" s="236"/>
      <c r="CL332" s="236"/>
      <c r="CM332" s="236"/>
      <c r="CN332" s="236"/>
      <c r="CO332" s="236"/>
      <c r="CP332" s="236"/>
      <c r="CQ332" s="236"/>
      <c r="CR332" s="236"/>
      <c r="CS332" s="236"/>
      <c r="CT332" s="236"/>
      <c r="CU332" s="236"/>
      <c r="CV332" s="236"/>
      <c r="CW332" s="236"/>
      <c r="CX332" s="236"/>
      <c r="CY332" s="236"/>
      <c r="CZ332" s="236"/>
      <c r="DA332" s="236"/>
      <c r="DB332" s="236"/>
      <c r="DC332" s="236"/>
      <c r="DD332" s="236"/>
      <c r="DE332" s="236"/>
      <c r="DF332" s="236"/>
      <c r="DG332" s="236"/>
      <c r="DH332" s="236"/>
      <c r="DI332" s="236"/>
      <c r="DJ332" s="236"/>
      <c r="DK332" s="236"/>
      <c r="DL332" s="236"/>
      <c r="DM332" s="236"/>
      <c r="DN332" s="236"/>
      <c r="DO332" s="236"/>
    </row>
    <row r="333" spans="1:119" s="330" customFormat="1" x14ac:dyDescent="0.3">
      <c r="A333" s="218">
        <v>332</v>
      </c>
      <c r="B333" s="218" t="s">
        <v>1139</v>
      </c>
      <c r="C333" s="327"/>
      <c r="D333" s="218" t="s">
        <v>7396</v>
      </c>
      <c r="E333" s="218"/>
      <c r="F333" s="370" t="s">
        <v>7434</v>
      </c>
      <c r="G333" s="370" t="s">
        <v>7434</v>
      </c>
      <c r="H333" s="370" t="s">
        <v>7435</v>
      </c>
      <c r="I333" s="218" t="s">
        <v>7436</v>
      </c>
      <c r="J333" s="218" t="s">
        <v>3213</v>
      </c>
      <c r="K333" s="218" t="s">
        <v>5720</v>
      </c>
      <c r="L333" s="218" t="s">
        <v>6560</v>
      </c>
      <c r="M333" s="371" t="s">
        <v>6561</v>
      </c>
      <c r="N333" s="218" t="s">
        <v>617</v>
      </c>
      <c r="O333" s="218" t="s">
        <v>5419</v>
      </c>
      <c r="P333" s="218">
        <v>12</v>
      </c>
      <c r="Q333" s="218" t="s">
        <v>20</v>
      </c>
      <c r="R333" s="218">
        <v>23</v>
      </c>
      <c r="S333" s="218">
        <v>24</v>
      </c>
      <c r="T333" s="371" t="s">
        <v>4819</v>
      </c>
      <c r="U333" s="218" t="s">
        <v>6562</v>
      </c>
      <c r="V333" s="218" t="s">
        <v>6563</v>
      </c>
      <c r="W333" s="218" t="s">
        <v>7437</v>
      </c>
      <c r="X333" s="218">
        <v>9</v>
      </c>
      <c r="Y333" s="218">
        <v>5</v>
      </c>
      <c r="Z333" s="218">
        <v>1</v>
      </c>
      <c r="AA333" s="218">
        <v>14</v>
      </c>
      <c r="AB333" s="218">
        <v>13</v>
      </c>
      <c r="AC333" s="218" t="s">
        <v>6563</v>
      </c>
      <c r="AD333" s="218" t="s">
        <v>48</v>
      </c>
      <c r="AE333" s="218" t="s">
        <v>2348</v>
      </c>
      <c r="AF333" s="218" t="s">
        <v>2348</v>
      </c>
      <c r="AG333" s="218" t="s">
        <v>6564</v>
      </c>
      <c r="AH333" s="371" t="s">
        <v>7438</v>
      </c>
      <c r="AI333" s="371">
        <v>1</v>
      </c>
      <c r="AJ333" s="371">
        <v>2</v>
      </c>
      <c r="AK333" s="371" t="s">
        <v>48</v>
      </c>
      <c r="AL333" s="371" t="s">
        <v>48</v>
      </c>
      <c r="AM333" s="371" t="s">
        <v>48</v>
      </c>
      <c r="AN333" s="371" t="s">
        <v>48</v>
      </c>
      <c r="AO333" s="218" t="s">
        <v>48</v>
      </c>
      <c r="AP333" s="218" t="s">
        <v>48</v>
      </c>
      <c r="AQ333" s="218" t="s">
        <v>48</v>
      </c>
      <c r="AR333" s="218" t="s">
        <v>48</v>
      </c>
      <c r="AS333" s="218" t="s">
        <v>5336</v>
      </c>
      <c r="AT333" s="218"/>
      <c r="AU333" s="236"/>
      <c r="AV333" s="236"/>
      <c r="AW333" s="236"/>
      <c r="AX333" s="236"/>
      <c r="AY333" s="236"/>
      <c r="AZ333" s="236"/>
      <c r="BA333" s="236"/>
      <c r="BB333" s="236"/>
      <c r="BC333" s="236"/>
      <c r="BD333" s="236"/>
      <c r="BE333" s="236"/>
      <c r="BF333" s="236"/>
      <c r="BG333" s="236"/>
      <c r="BH333" s="236"/>
      <c r="BI333" s="236"/>
      <c r="BJ333" s="236"/>
      <c r="BK333" s="236"/>
      <c r="BL333" s="236"/>
      <c r="BM333" s="236"/>
      <c r="BN333" s="236"/>
      <c r="BO333" s="236"/>
      <c r="BP333" s="236"/>
      <c r="BQ333" s="236"/>
      <c r="BR333" s="236"/>
      <c r="BS333" s="236"/>
      <c r="BT333" s="236"/>
      <c r="BU333" s="236"/>
      <c r="BV333" s="236"/>
      <c r="BW333" s="236"/>
      <c r="BX333" s="236"/>
      <c r="BY333" s="236"/>
      <c r="BZ333" s="236"/>
      <c r="CA333" s="236"/>
      <c r="CB333" s="236"/>
      <c r="CC333" s="236"/>
      <c r="CD333" s="236"/>
      <c r="CE333" s="236"/>
      <c r="CF333" s="236"/>
      <c r="CG333" s="236"/>
      <c r="CH333" s="236"/>
      <c r="CI333" s="236"/>
      <c r="CJ333" s="236"/>
      <c r="CK333" s="236"/>
      <c r="CL333" s="236"/>
      <c r="CM333" s="236"/>
      <c r="CN333" s="236"/>
      <c r="CO333" s="236"/>
      <c r="CP333" s="236"/>
      <c r="CQ333" s="236"/>
      <c r="CR333" s="236"/>
      <c r="CS333" s="236"/>
      <c r="CT333" s="236"/>
      <c r="CU333" s="236"/>
      <c r="CV333" s="236"/>
      <c r="CW333" s="236"/>
      <c r="CX333" s="236"/>
      <c r="CY333" s="236"/>
      <c r="CZ333" s="236"/>
      <c r="DA333" s="236"/>
      <c r="DB333" s="236"/>
      <c r="DC333" s="236"/>
      <c r="DD333" s="236"/>
      <c r="DE333" s="236"/>
      <c r="DF333" s="236"/>
      <c r="DG333" s="236"/>
      <c r="DH333" s="236"/>
      <c r="DI333" s="236"/>
      <c r="DJ333" s="236"/>
      <c r="DK333" s="236"/>
      <c r="DL333" s="236"/>
      <c r="DM333" s="236"/>
      <c r="DN333" s="236"/>
      <c r="DO333" s="236"/>
    </row>
    <row r="334" spans="1:119" s="330" customFormat="1" x14ac:dyDescent="0.3">
      <c r="A334" s="218">
        <v>333</v>
      </c>
      <c r="B334" s="218" t="s">
        <v>1139</v>
      </c>
      <c r="C334" s="327"/>
      <c r="D334" s="218" t="s">
        <v>7396</v>
      </c>
      <c r="E334" s="218"/>
      <c r="F334" s="370" t="s">
        <v>7439</v>
      </c>
      <c r="G334" s="370" t="s">
        <v>7439</v>
      </c>
      <c r="H334" s="370" t="s">
        <v>7435</v>
      </c>
      <c r="I334" s="218" t="s">
        <v>7440</v>
      </c>
      <c r="J334" s="218" t="s">
        <v>3213</v>
      </c>
      <c r="K334" s="218" t="s">
        <v>5720</v>
      </c>
      <c r="L334" s="218" t="s">
        <v>6560</v>
      </c>
      <c r="M334" s="371" t="s">
        <v>6561</v>
      </c>
      <c r="N334" s="218" t="s">
        <v>617</v>
      </c>
      <c r="O334" s="218" t="s">
        <v>5419</v>
      </c>
      <c r="P334" s="218">
        <v>13</v>
      </c>
      <c r="Q334" s="218" t="s">
        <v>20</v>
      </c>
      <c r="R334" s="218">
        <v>25</v>
      </c>
      <c r="S334" s="218">
        <v>26</v>
      </c>
      <c r="T334" s="371" t="s">
        <v>4819</v>
      </c>
      <c r="U334" s="218" t="s">
        <v>6562</v>
      </c>
      <c r="V334" s="218" t="s">
        <v>6563</v>
      </c>
      <c r="W334" s="218" t="s">
        <v>7441</v>
      </c>
      <c r="X334" s="218">
        <v>9</v>
      </c>
      <c r="Y334" s="218">
        <v>5</v>
      </c>
      <c r="Z334" s="218">
        <v>1</v>
      </c>
      <c r="AA334" s="218">
        <v>14</v>
      </c>
      <c r="AB334" s="218">
        <v>13</v>
      </c>
      <c r="AC334" s="218" t="s">
        <v>6563</v>
      </c>
      <c r="AD334" s="218" t="s">
        <v>48</v>
      </c>
      <c r="AE334" s="218" t="s">
        <v>2348</v>
      </c>
      <c r="AF334" s="218" t="s">
        <v>2348</v>
      </c>
      <c r="AG334" s="218" t="s">
        <v>6564</v>
      </c>
      <c r="AH334" s="371" t="s">
        <v>7438</v>
      </c>
      <c r="AI334" s="371">
        <v>3</v>
      </c>
      <c r="AJ334" s="371">
        <v>4</v>
      </c>
      <c r="AK334" s="371" t="s">
        <v>48</v>
      </c>
      <c r="AL334" s="371" t="s">
        <v>48</v>
      </c>
      <c r="AM334" s="371" t="s">
        <v>48</v>
      </c>
      <c r="AN334" s="371" t="s">
        <v>48</v>
      </c>
      <c r="AO334" s="218" t="s">
        <v>48</v>
      </c>
      <c r="AP334" s="218" t="s">
        <v>48</v>
      </c>
      <c r="AQ334" s="218" t="s">
        <v>48</v>
      </c>
      <c r="AR334" s="218" t="s">
        <v>48</v>
      </c>
      <c r="AS334" s="218" t="s">
        <v>5336</v>
      </c>
      <c r="AT334" s="218"/>
      <c r="AU334" s="236"/>
      <c r="AV334" s="236"/>
      <c r="AW334" s="236"/>
      <c r="AX334" s="236"/>
      <c r="AY334" s="236"/>
      <c r="AZ334" s="236"/>
      <c r="BA334" s="236"/>
      <c r="BB334" s="236"/>
      <c r="BC334" s="236"/>
      <c r="BD334" s="236"/>
      <c r="BE334" s="236"/>
      <c r="BF334" s="236"/>
      <c r="BG334" s="236"/>
      <c r="BH334" s="236"/>
      <c r="BI334" s="236"/>
      <c r="BJ334" s="236"/>
      <c r="BK334" s="236"/>
      <c r="BL334" s="236"/>
      <c r="BM334" s="236"/>
      <c r="BN334" s="236"/>
      <c r="BO334" s="236"/>
      <c r="BP334" s="236"/>
      <c r="BQ334" s="236"/>
      <c r="BR334" s="236"/>
      <c r="BS334" s="236"/>
      <c r="BT334" s="236"/>
      <c r="BU334" s="236"/>
      <c r="BV334" s="236"/>
      <c r="BW334" s="236"/>
      <c r="BX334" s="236"/>
      <c r="BY334" s="236"/>
      <c r="BZ334" s="236"/>
      <c r="CA334" s="236"/>
      <c r="CB334" s="236"/>
      <c r="CC334" s="236"/>
      <c r="CD334" s="236"/>
      <c r="CE334" s="236"/>
      <c r="CF334" s="236"/>
      <c r="CG334" s="236"/>
      <c r="CH334" s="236"/>
      <c r="CI334" s="236"/>
      <c r="CJ334" s="236"/>
      <c r="CK334" s="236"/>
      <c r="CL334" s="236"/>
      <c r="CM334" s="236"/>
      <c r="CN334" s="236"/>
      <c r="CO334" s="236"/>
      <c r="CP334" s="236"/>
      <c r="CQ334" s="236"/>
      <c r="CR334" s="236"/>
      <c r="CS334" s="236"/>
      <c r="CT334" s="236"/>
      <c r="CU334" s="236"/>
      <c r="CV334" s="236"/>
      <c r="CW334" s="236"/>
      <c r="CX334" s="236"/>
      <c r="CY334" s="236"/>
      <c r="CZ334" s="236"/>
      <c r="DA334" s="236"/>
      <c r="DB334" s="236"/>
      <c r="DC334" s="236"/>
      <c r="DD334" s="236"/>
      <c r="DE334" s="236"/>
      <c r="DF334" s="236"/>
      <c r="DG334" s="236"/>
      <c r="DH334" s="236"/>
      <c r="DI334" s="236"/>
      <c r="DJ334" s="236"/>
      <c r="DK334" s="236"/>
      <c r="DL334" s="236"/>
      <c r="DM334" s="236"/>
      <c r="DN334" s="236"/>
      <c r="DO334" s="236"/>
    </row>
    <row r="335" spans="1:119" s="330" customFormat="1" x14ac:dyDescent="0.3">
      <c r="A335" s="218">
        <v>334</v>
      </c>
      <c r="B335" s="218" t="s">
        <v>1139</v>
      </c>
      <c r="C335" s="327"/>
      <c r="D335" s="218" t="s">
        <v>7396</v>
      </c>
      <c r="E335" s="218"/>
      <c r="F335" s="370" t="s">
        <v>7442</v>
      </c>
      <c r="G335" s="370" t="s">
        <v>7442</v>
      </c>
      <c r="H335" s="370" t="s">
        <v>7443</v>
      </c>
      <c r="I335" s="218" t="s">
        <v>7444</v>
      </c>
      <c r="J335" s="218" t="s">
        <v>3213</v>
      </c>
      <c r="K335" s="218" t="s">
        <v>5720</v>
      </c>
      <c r="L335" s="218" t="s">
        <v>6560</v>
      </c>
      <c r="M335" s="371" t="s">
        <v>6561</v>
      </c>
      <c r="N335" s="218" t="s">
        <v>617</v>
      </c>
      <c r="O335" s="218" t="s">
        <v>5419</v>
      </c>
      <c r="P335" s="218">
        <v>14</v>
      </c>
      <c r="Q335" s="218" t="s">
        <v>20</v>
      </c>
      <c r="R335" s="218">
        <v>27</v>
      </c>
      <c r="S335" s="218">
        <v>28</v>
      </c>
      <c r="T335" s="371" t="s">
        <v>4819</v>
      </c>
      <c r="U335" s="218" t="s">
        <v>6562</v>
      </c>
      <c r="V335" s="218" t="s">
        <v>6563</v>
      </c>
      <c r="W335" s="218" t="s">
        <v>7445</v>
      </c>
      <c r="X335" s="218">
        <v>9</v>
      </c>
      <c r="Y335" s="218">
        <v>5</v>
      </c>
      <c r="Z335" s="218">
        <v>1</v>
      </c>
      <c r="AA335" s="218">
        <v>14</v>
      </c>
      <c r="AB335" s="218">
        <v>13</v>
      </c>
      <c r="AC335" s="218" t="s">
        <v>6563</v>
      </c>
      <c r="AD335" s="218" t="s">
        <v>48</v>
      </c>
      <c r="AE335" s="218" t="s">
        <v>2348</v>
      </c>
      <c r="AF335" s="218" t="s">
        <v>2348</v>
      </c>
      <c r="AG335" s="218" t="s">
        <v>6564</v>
      </c>
      <c r="AH335" s="371" t="s">
        <v>7438</v>
      </c>
      <c r="AI335" s="371">
        <v>5</v>
      </c>
      <c r="AJ335" s="371">
        <v>6</v>
      </c>
      <c r="AK335" s="371" t="s">
        <v>48</v>
      </c>
      <c r="AL335" s="371" t="s">
        <v>48</v>
      </c>
      <c r="AM335" s="371" t="s">
        <v>48</v>
      </c>
      <c r="AN335" s="371" t="s">
        <v>48</v>
      </c>
      <c r="AO335" s="218" t="s">
        <v>48</v>
      </c>
      <c r="AP335" s="218" t="s">
        <v>48</v>
      </c>
      <c r="AQ335" s="218" t="s">
        <v>48</v>
      </c>
      <c r="AR335" s="218" t="s">
        <v>48</v>
      </c>
      <c r="AS335" s="218" t="s">
        <v>5336</v>
      </c>
      <c r="AT335" s="218"/>
      <c r="AU335" s="236"/>
      <c r="AV335" s="236"/>
      <c r="AW335" s="236"/>
      <c r="AX335" s="236"/>
      <c r="AY335" s="236"/>
      <c r="AZ335" s="236"/>
      <c r="BA335" s="236"/>
      <c r="BB335" s="236"/>
      <c r="BC335" s="236"/>
      <c r="BD335" s="236"/>
      <c r="BE335" s="236"/>
      <c r="BF335" s="236"/>
      <c r="BG335" s="236"/>
      <c r="BH335" s="236"/>
      <c r="BI335" s="236"/>
      <c r="BJ335" s="236"/>
      <c r="BK335" s="236"/>
      <c r="BL335" s="236"/>
      <c r="BM335" s="236"/>
      <c r="BN335" s="236"/>
      <c r="BO335" s="236"/>
      <c r="BP335" s="236"/>
      <c r="BQ335" s="236"/>
      <c r="BR335" s="236"/>
      <c r="BS335" s="236"/>
      <c r="BT335" s="236"/>
      <c r="BU335" s="236"/>
      <c r="BV335" s="236"/>
      <c r="BW335" s="236"/>
      <c r="BX335" s="236"/>
      <c r="BY335" s="236"/>
      <c r="BZ335" s="236"/>
      <c r="CA335" s="236"/>
      <c r="CB335" s="236"/>
      <c r="CC335" s="236"/>
      <c r="CD335" s="236"/>
      <c r="CE335" s="236"/>
      <c r="CF335" s="236"/>
      <c r="CG335" s="236"/>
      <c r="CH335" s="236"/>
      <c r="CI335" s="236"/>
      <c r="CJ335" s="236"/>
      <c r="CK335" s="236"/>
      <c r="CL335" s="236"/>
      <c r="CM335" s="236"/>
      <c r="CN335" s="236"/>
      <c r="CO335" s="236"/>
      <c r="CP335" s="236"/>
      <c r="CQ335" s="236"/>
      <c r="CR335" s="236"/>
      <c r="CS335" s="236"/>
      <c r="CT335" s="236"/>
      <c r="CU335" s="236"/>
      <c r="CV335" s="236"/>
      <c r="CW335" s="236"/>
      <c r="CX335" s="236"/>
      <c r="CY335" s="236"/>
      <c r="CZ335" s="236"/>
      <c r="DA335" s="236"/>
      <c r="DB335" s="236"/>
      <c r="DC335" s="236"/>
      <c r="DD335" s="236"/>
      <c r="DE335" s="236"/>
      <c r="DF335" s="236"/>
      <c r="DG335" s="236"/>
      <c r="DH335" s="236"/>
      <c r="DI335" s="236"/>
      <c r="DJ335" s="236"/>
      <c r="DK335" s="236"/>
      <c r="DL335" s="236"/>
      <c r="DM335" s="236"/>
      <c r="DN335" s="236"/>
      <c r="DO335" s="236"/>
    </row>
    <row r="336" spans="1:119" s="330" customFormat="1" x14ac:dyDescent="0.3">
      <c r="A336" s="218">
        <v>335</v>
      </c>
      <c r="B336" s="218" t="s">
        <v>1139</v>
      </c>
      <c r="C336" s="327"/>
      <c r="D336" s="218" t="s">
        <v>7396</v>
      </c>
      <c r="E336" s="218"/>
      <c r="F336" s="370" t="s">
        <v>7446</v>
      </c>
      <c r="G336" s="370" t="s">
        <v>7446</v>
      </c>
      <c r="H336" s="370" t="s">
        <v>7443</v>
      </c>
      <c r="I336" s="218" t="s">
        <v>7447</v>
      </c>
      <c r="J336" s="218" t="s">
        <v>3213</v>
      </c>
      <c r="K336" s="218" t="s">
        <v>5720</v>
      </c>
      <c r="L336" s="218" t="s">
        <v>6560</v>
      </c>
      <c r="M336" s="371" t="s">
        <v>6561</v>
      </c>
      <c r="N336" s="218" t="s">
        <v>617</v>
      </c>
      <c r="O336" s="218" t="s">
        <v>5419</v>
      </c>
      <c r="P336" s="218">
        <v>15</v>
      </c>
      <c r="Q336" s="218" t="s">
        <v>20</v>
      </c>
      <c r="R336" s="218">
        <v>29</v>
      </c>
      <c r="S336" s="218">
        <v>30</v>
      </c>
      <c r="T336" s="371" t="s">
        <v>4819</v>
      </c>
      <c r="U336" s="218" t="s">
        <v>6562</v>
      </c>
      <c r="V336" s="218" t="s">
        <v>7448</v>
      </c>
      <c r="W336" s="218" t="s">
        <v>7449</v>
      </c>
      <c r="X336" s="218">
        <v>9</v>
      </c>
      <c r="Y336" s="218">
        <v>5</v>
      </c>
      <c r="Z336" s="218">
        <v>1</v>
      </c>
      <c r="AA336" s="218">
        <v>14</v>
      </c>
      <c r="AB336" s="218">
        <v>13</v>
      </c>
      <c r="AC336" s="218" t="s">
        <v>6563</v>
      </c>
      <c r="AD336" s="218" t="s">
        <v>48</v>
      </c>
      <c r="AE336" s="218" t="s">
        <v>2348</v>
      </c>
      <c r="AF336" s="218" t="s">
        <v>2348</v>
      </c>
      <c r="AG336" s="218" t="s">
        <v>6564</v>
      </c>
      <c r="AH336" s="371" t="s">
        <v>7438</v>
      </c>
      <c r="AI336" s="371">
        <v>7</v>
      </c>
      <c r="AJ336" s="371">
        <v>8</v>
      </c>
      <c r="AK336" s="371" t="s">
        <v>48</v>
      </c>
      <c r="AL336" s="371" t="s">
        <v>48</v>
      </c>
      <c r="AM336" s="371" t="s">
        <v>48</v>
      </c>
      <c r="AN336" s="371" t="s">
        <v>48</v>
      </c>
      <c r="AO336" s="218" t="s">
        <v>48</v>
      </c>
      <c r="AP336" s="218" t="s">
        <v>48</v>
      </c>
      <c r="AQ336" s="218" t="s">
        <v>48</v>
      </c>
      <c r="AR336" s="218" t="s">
        <v>48</v>
      </c>
      <c r="AS336" s="218" t="s">
        <v>5336</v>
      </c>
      <c r="AT336" s="218"/>
      <c r="AU336" s="236"/>
      <c r="AV336" s="236"/>
      <c r="AW336" s="236"/>
      <c r="AX336" s="236"/>
      <c r="AY336" s="236"/>
      <c r="AZ336" s="236"/>
      <c r="BA336" s="236"/>
      <c r="BB336" s="236"/>
      <c r="BC336" s="236"/>
      <c r="BD336" s="236"/>
      <c r="BE336" s="236"/>
      <c r="BF336" s="236"/>
      <c r="BG336" s="236"/>
      <c r="BH336" s="236"/>
      <c r="BI336" s="236"/>
      <c r="BJ336" s="236"/>
      <c r="BK336" s="236"/>
      <c r="BL336" s="236"/>
      <c r="BM336" s="236"/>
      <c r="BN336" s="236"/>
      <c r="BO336" s="236"/>
      <c r="BP336" s="236"/>
      <c r="BQ336" s="236"/>
      <c r="BR336" s="236"/>
      <c r="BS336" s="236"/>
      <c r="BT336" s="236"/>
      <c r="BU336" s="236"/>
      <c r="BV336" s="236"/>
      <c r="BW336" s="236"/>
      <c r="BX336" s="236"/>
      <c r="BY336" s="236"/>
      <c r="BZ336" s="236"/>
      <c r="CA336" s="236"/>
      <c r="CB336" s="236"/>
      <c r="CC336" s="236"/>
      <c r="CD336" s="236"/>
      <c r="CE336" s="236"/>
      <c r="CF336" s="236"/>
      <c r="CG336" s="236"/>
      <c r="CH336" s="236"/>
      <c r="CI336" s="236"/>
      <c r="CJ336" s="236"/>
      <c r="CK336" s="236"/>
      <c r="CL336" s="236"/>
      <c r="CM336" s="236"/>
      <c r="CN336" s="236"/>
      <c r="CO336" s="236"/>
      <c r="CP336" s="236"/>
      <c r="CQ336" s="236"/>
      <c r="CR336" s="236"/>
      <c r="CS336" s="236"/>
      <c r="CT336" s="236"/>
      <c r="CU336" s="236"/>
      <c r="CV336" s="236"/>
      <c r="CW336" s="236"/>
      <c r="CX336" s="236"/>
      <c r="CY336" s="236"/>
      <c r="CZ336" s="236"/>
      <c r="DA336" s="236"/>
      <c r="DB336" s="236"/>
      <c r="DC336" s="236"/>
      <c r="DD336" s="236"/>
      <c r="DE336" s="236"/>
      <c r="DF336" s="236"/>
      <c r="DG336" s="236"/>
      <c r="DH336" s="236"/>
      <c r="DI336" s="236"/>
      <c r="DJ336" s="236"/>
      <c r="DK336" s="236"/>
      <c r="DL336" s="236"/>
      <c r="DM336" s="236"/>
      <c r="DN336" s="236"/>
      <c r="DO336" s="236"/>
    </row>
    <row r="337" spans="1:119" s="330" customFormat="1" x14ac:dyDescent="0.3">
      <c r="A337" s="218">
        <v>336</v>
      </c>
      <c r="B337" s="218" t="s">
        <v>1139</v>
      </c>
      <c r="C337" s="327"/>
      <c r="D337" s="218" t="s">
        <v>7396</v>
      </c>
      <c r="E337" s="218"/>
      <c r="F337" s="370" t="s">
        <v>7450</v>
      </c>
      <c r="G337" s="370" t="s">
        <v>7450</v>
      </c>
      <c r="H337" s="370" t="s">
        <v>7451</v>
      </c>
      <c r="I337" s="218" t="s">
        <v>7452</v>
      </c>
      <c r="J337" s="218" t="s">
        <v>3213</v>
      </c>
      <c r="K337" s="218" t="s">
        <v>5720</v>
      </c>
      <c r="L337" s="218" t="s">
        <v>6560</v>
      </c>
      <c r="M337" s="371" t="s">
        <v>6561</v>
      </c>
      <c r="N337" s="218" t="s">
        <v>617</v>
      </c>
      <c r="O337" s="218" t="s">
        <v>5419</v>
      </c>
      <c r="P337" s="218">
        <v>16</v>
      </c>
      <c r="Q337" s="218" t="s">
        <v>20</v>
      </c>
      <c r="R337" s="218">
        <v>31</v>
      </c>
      <c r="S337" s="218">
        <v>32</v>
      </c>
      <c r="T337" s="371" t="s">
        <v>4819</v>
      </c>
      <c r="U337" s="218" t="s">
        <v>6562</v>
      </c>
      <c r="V337" s="218" t="s">
        <v>7448</v>
      </c>
      <c r="W337" s="218" t="s">
        <v>7453</v>
      </c>
      <c r="X337" s="218">
        <v>9</v>
      </c>
      <c r="Y337" s="218">
        <v>5</v>
      </c>
      <c r="Z337" s="218">
        <v>1</v>
      </c>
      <c r="AA337" s="218">
        <v>14</v>
      </c>
      <c r="AB337" s="218">
        <v>13</v>
      </c>
      <c r="AC337" s="218" t="s">
        <v>6563</v>
      </c>
      <c r="AD337" s="218" t="s">
        <v>48</v>
      </c>
      <c r="AE337" s="218" t="s">
        <v>2348</v>
      </c>
      <c r="AF337" s="218" t="s">
        <v>2348</v>
      </c>
      <c r="AG337" s="218" t="s">
        <v>6564</v>
      </c>
      <c r="AH337" s="371" t="s">
        <v>7438</v>
      </c>
      <c r="AI337" s="371">
        <v>9</v>
      </c>
      <c r="AJ337" s="371">
        <v>10</v>
      </c>
      <c r="AK337" s="371" t="s">
        <v>48</v>
      </c>
      <c r="AL337" s="371" t="s">
        <v>48</v>
      </c>
      <c r="AM337" s="371" t="s">
        <v>48</v>
      </c>
      <c r="AN337" s="371" t="s">
        <v>48</v>
      </c>
      <c r="AO337" s="218" t="s">
        <v>48</v>
      </c>
      <c r="AP337" s="218" t="s">
        <v>48</v>
      </c>
      <c r="AQ337" s="218" t="s">
        <v>48</v>
      </c>
      <c r="AR337" s="218" t="s">
        <v>48</v>
      </c>
      <c r="AS337" s="218" t="s">
        <v>5336</v>
      </c>
      <c r="AT337" s="218"/>
      <c r="AU337" s="236"/>
      <c r="AV337" s="236"/>
      <c r="AW337" s="236"/>
      <c r="AX337" s="236"/>
      <c r="AY337" s="236"/>
      <c r="AZ337" s="236"/>
      <c r="BA337" s="236"/>
      <c r="BB337" s="236"/>
      <c r="BC337" s="236"/>
      <c r="BD337" s="236"/>
      <c r="BE337" s="236"/>
      <c r="BF337" s="236"/>
      <c r="BG337" s="236"/>
      <c r="BH337" s="236"/>
      <c r="BI337" s="236"/>
      <c r="BJ337" s="236"/>
      <c r="BK337" s="236"/>
      <c r="BL337" s="236"/>
      <c r="BM337" s="236"/>
      <c r="BN337" s="236"/>
      <c r="BO337" s="236"/>
      <c r="BP337" s="236"/>
      <c r="BQ337" s="236"/>
      <c r="BR337" s="236"/>
      <c r="BS337" s="236"/>
      <c r="BT337" s="236"/>
      <c r="BU337" s="236"/>
      <c r="BV337" s="236"/>
      <c r="BW337" s="236"/>
      <c r="BX337" s="236"/>
      <c r="BY337" s="236"/>
      <c r="BZ337" s="236"/>
      <c r="CA337" s="236"/>
      <c r="CB337" s="236"/>
      <c r="CC337" s="236"/>
      <c r="CD337" s="236"/>
      <c r="CE337" s="236"/>
      <c r="CF337" s="236"/>
      <c r="CG337" s="236"/>
      <c r="CH337" s="236"/>
      <c r="CI337" s="236"/>
      <c r="CJ337" s="236"/>
      <c r="CK337" s="236"/>
      <c r="CL337" s="236"/>
      <c r="CM337" s="236"/>
      <c r="CN337" s="236"/>
      <c r="CO337" s="236"/>
      <c r="CP337" s="236"/>
      <c r="CQ337" s="236"/>
      <c r="CR337" s="236"/>
      <c r="CS337" s="236"/>
      <c r="CT337" s="236"/>
      <c r="CU337" s="236"/>
      <c r="CV337" s="236"/>
      <c r="CW337" s="236"/>
      <c r="CX337" s="236"/>
      <c r="CY337" s="236"/>
      <c r="CZ337" s="236"/>
      <c r="DA337" s="236"/>
      <c r="DB337" s="236"/>
      <c r="DC337" s="236"/>
      <c r="DD337" s="236"/>
      <c r="DE337" s="236"/>
      <c r="DF337" s="236"/>
      <c r="DG337" s="236"/>
      <c r="DH337" s="236"/>
      <c r="DI337" s="236"/>
      <c r="DJ337" s="236"/>
      <c r="DK337" s="236"/>
      <c r="DL337" s="236"/>
      <c r="DM337" s="236"/>
      <c r="DN337" s="236"/>
      <c r="DO337" s="236"/>
    </row>
    <row r="338" spans="1:119" s="330" customFormat="1" x14ac:dyDescent="0.3">
      <c r="A338" s="218">
        <v>337</v>
      </c>
      <c r="B338" s="218" t="s">
        <v>1139</v>
      </c>
      <c r="C338" s="327"/>
      <c r="D338" s="218" t="s">
        <v>7396</v>
      </c>
      <c r="E338" s="218"/>
      <c r="F338" s="370" t="s">
        <v>7454</v>
      </c>
      <c r="G338" s="370" t="s">
        <v>7454</v>
      </c>
      <c r="H338" s="370" t="s">
        <v>7451</v>
      </c>
      <c r="I338" s="218" t="s">
        <v>7455</v>
      </c>
      <c r="J338" s="218" t="s">
        <v>3213</v>
      </c>
      <c r="K338" s="218" t="s">
        <v>5720</v>
      </c>
      <c r="L338" s="218" t="s">
        <v>6560</v>
      </c>
      <c r="M338" s="371" t="s">
        <v>6561</v>
      </c>
      <c r="N338" s="218" t="s">
        <v>617</v>
      </c>
      <c r="O338" s="218" t="s">
        <v>5419</v>
      </c>
      <c r="P338" s="218">
        <v>17</v>
      </c>
      <c r="Q338" s="218" t="s">
        <v>21</v>
      </c>
      <c r="R338" s="218">
        <v>1</v>
      </c>
      <c r="S338" s="218">
        <v>2</v>
      </c>
      <c r="T338" s="371" t="s">
        <v>4819</v>
      </c>
      <c r="U338" s="218" t="s">
        <v>6562</v>
      </c>
      <c r="V338" s="218" t="s">
        <v>7448</v>
      </c>
      <c r="W338" s="218" t="s">
        <v>7456</v>
      </c>
      <c r="X338" s="218">
        <v>9</v>
      </c>
      <c r="Y338" s="218">
        <v>5</v>
      </c>
      <c r="Z338" s="218">
        <v>1</v>
      </c>
      <c r="AA338" s="218">
        <v>14</v>
      </c>
      <c r="AB338" s="218">
        <v>13</v>
      </c>
      <c r="AC338" s="218" t="s">
        <v>6563</v>
      </c>
      <c r="AD338" s="218" t="s">
        <v>48</v>
      </c>
      <c r="AE338" s="218" t="s">
        <v>2348</v>
      </c>
      <c r="AF338" s="218" t="s">
        <v>2348</v>
      </c>
      <c r="AG338" s="218" t="s">
        <v>6564</v>
      </c>
      <c r="AH338" s="371" t="s">
        <v>7438</v>
      </c>
      <c r="AI338" s="371">
        <v>11</v>
      </c>
      <c r="AJ338" s="371">
        <v>12</v>
      </c>
      <c r="AK338" s="371" t="s">
        <v>48</v>
      </c>
      <c r="AL338" s="371" t="s">
        <v>48</v>
      </c>
      <c r="AM338" s="371" t="s">
        <v>48</v>
      </c>
      <c r="AN338" s="371" t="s">
        <v>48</v>
      </c>
      <c r="AO338" s="218" t="s">
        <v>48</v>
      </c>
      <c r="AP338" s="218" t="s">
        <v>48</v>
      </c>
      <c r="AQ338" s="218" t="s">
        <v>48</v>
      </c>
      <c r="AR338" s="218" t="s">
        <v>48</v>
      </c>
      <c r="AS338" s="218" t="s">
        <v>5336</v>
      </c>
      <c r="AT338" s="218"/>
      <c r="AU338" s="236"/>
      <c r="AV338" s="236"/>
      <c r="AW338" s="236"/>
      <c r="AX338" s="236"/>
      <c r="AY338" s="236"/>
      <c r="AZ338" s="236"/>
      <c r="BA338" s="236"/>
      <c r="BB338" s="236"/>
      <c r="BC338" s="236"/>
      <c r="BD338" s="236"/>
      <c r="BE338" s="236"/>
      <c r="BF338" s="236"/>
      <c r="BG338" s="236"/>
      <c r="BH338" s="236"/>
      <c r="BI338" s="236"/>
      <c r="BJ338" s="236"/>
      <c r="BK338" s="236"/>
      <c r="BL338" s="236"/>
      <c r="BM338" s="236"/>
      <c r="BN338" s="236"/>
      <c r="BO338" s="236"/>
      <c r="BP338" s="236"/>
      <c r="BQ338" s="236"/>
      <c r="BR338" s="236"/>
      <c r="BS338" s="236"/>
      <c r="BT338" s="236"/>
      <c r="BU338" s="236"/>
      <c r="BV338" s="236"/>
      <c r="BW338" s="236"/>
      <c r="BX338" s="236"/>
      <c r="BY338" s="236"/>
      <c r="BZ338" s="236"/>
      <c r="CA338" s="236"/>
      <c r="CB338" s="236"/>
      <c r="CC338" s="236"/>
      <c r="CD338" s="236"/>
      <c r="CE338" s="236"/>
      <c r="CF338" s="236"/>
      <c r="CG338" s="236"/>
      <c r="CH338" s="236"/>
      <c r="CI338" s="236"/>
      <c r="CJ338" s="236"/>
      <c r="CK338" s="236"/>
      <c r="CL338" s="236"/>
      <c r="CM338" s="236"/>
      <c r="CN338" s="236"/>
      <c r="CO338" s="236"/>
      <c r="CP338" s="236"/>
      <c r="CQ338" s="236"/>
      <c r="CR338" s="236"/>
      <c r="CS338" s="236"/>
      <c r="CT338" s="236"/>
      <c r="CU338" s="236"/>
      <c r="CV338" s="236"/>
      <c r="CW338" s="236"/>
      <c r="CX338" s="236"/>
      <c r="CY338" s="236"/>
      <c r="CZ338" s="236"/>
      <c r="DA338" s="236"/>
      <c r="DB338" s="236"/>
      <c r="DC338" s="236"/>
      <c r="DD338" s="236"/>
      <c r="DE338" s="236"/>
      <c r="DF338" s="236"/>
      <c r="DG338" s="236"/>
      <c r="DH338" s="236"/>
      <c r="DI338" s="236"/>
      <c r="DJ338" s="236"/>
      <c r="DK338" s="236"/>
      <c r="DL338" s="236"/>
      <c r="DM338" s="236"/>
      <c r="DN338" s="236"/>
      <c r="DO338" s="236"/>
    </row>
    <row r="339" spans="1:119" s="330" customFormat="1" x14ac:dyDescent="0.3">
      <c r="A339" s="218">
        <v>338</v>
      </c>
      <c r="B339" s="218" t="s">
        <v>1139</v>
      </c>
      <c r="C339" s="327"/>
      <c r="D339" s="218" t="s">
        <v>7396</v>
      </c>
      <c r="E339" s="218"/>
      <c r="F339" s="370" t="s">
        <v>7457</v>
      </c>
      <c r="G339" s="370" t="s">
        <v>7457</v>
      </c>
      <c r="H339" s="370" t="s">
        <v>7458</v>
      </c>
      <c r="I339" s="218" t="s">
        <v>7452</v>
      </c>
      <c r="J339" s="218" t="s">
        <v>3213</v>
      </c>
      <c r="K339" s="218" t="s">
        <v>5720</v>
      </c>
      <c r="L339" s="218" t="s">
        <v>6560</v>
      </c>
      <c r="M339" s="371" t="s">
        <v>6561</v>
      </c>
      <c r="N339" s="218" t="s">
        <v>617</v>
      </c>
      <c r="O339" s="218" t="s">
        <v>5419</v>
      </c>
      <c r="P339" s="218">
        <v>18</v>
      </c>
      <c r="Q339" s="218" t="s">
        <v>21</v>
      </c>
      <c r="R339" s="218">
        <v>3</v>
      </c>
      <c r="S339" s="218">
        <v>4</v>
      </c>
      <c r="T339" s="371" t="s">
        <v>4819</v>
      </c>
      <c r="U339" s="218" t="s">
        <v>6562</v>
      </c>
      <c r="V339" s="218" t="s">
        <v>7448</v>
      </c>
      <c r="W339" s="218" t="s">
        <v>7459</v>
      </c>
      <c r="X339" s="218">
        <v>9</v>
      </c>
      <c r="Y339" s="218">
        <v>5</v>
      </c>
      <c r="Z339" s="218">
        <v>1</v>
      </c>
      <c r="AA339" s="218">
        <v>14</v>
      </c>
      <c r="AB339" s="218">
        <v>13</v>
      </c>
      <c r="AC339" s="218" t="s">
        <v>6563</v>
      </c>
      <c r="AD339" s="218" t="s">
        <v>48</v>
      </c>
      <c r="AE339" s="218" t="s">
        <v>2348</v>
      </c>
      <c r="AF339" s="218" t="s">
        <v>2348</v>
      </c>
      <c r="AG339" s="218" t="s">
        <v>6564</v>
      </c>
      <c r="AH339" s="371" t="s">
        <v>7438</v>
      </c>
      <c r="AI339" s="371">
        <v>13</v>
      </c>
      <c r="AJ339" s="371">
        <v>14</v>
      </c>
      <c r="AK339" s="371" t="s">
        <v>48</v>
      </c>
      <c r="AL339" s="371" t="s">
        <v>48</v>
      </c>
      <c r="AM339" s="371" t="s">
        <v>48</v>
      </c>
      <c r="AN339" s="371" t="s">
        <v>48</v>
      </c>
      <c r="AO339" s="218" t="s">
        <v>48</v>
      </c>
      <c r="AP339" s="218" t="s">
        <v>48</v>
      </c>
      <c r="AQ339" s="218" t="s">
        <v>48</v>
      </c>
      <c r="AR339" s="218" t="s">
        <v>48</v>
      </c>
      <c r="AS339" s="218" t="s">
        <v>5336</v>
      </c>
      <c r="AT339" s="218"/>
      <c r="AU339" s="236"/>
      <c r="AV339" s="236"/>
      <c r="AW339" s="236"/>
      <c r="AX339" s="236"/>
      <c r="AY339" s="236"/>
      <c r="AZ339" s="236"/>
      <c r="BA339" s="236"/>
      <c r="BB339" s="236"/>
      <c r="BC339" s="236"/>
      <c r="BD339" s="236"/>
      <c r="BE339" s="236"/>
      <c r="BF339" s="236"/>
      <c r="BG339" s="236"/>
      <c r="BH339" s="236"/>
      <c r="BI339" s="236"/>
      <c r="BJ339" s="236"/>
      <c r="BK339" s="236"/>
      <c r="BL339" s="236"/>
      <c r="BM339" s="236"/>
      <c r="BN339" s="236"/>
      <c r="BO339" s="236"/>
      <c r="BP339" s="236"/>
      <c r="BQ339" s="236"/>
      <c r="BR339" s="236"/>
      <c r="BS339" s="236"/>
      <c r="BT339" s="236"/>
      <c r="BU339" s="236"/>
      <c r="BV339" s="236"/>
      <c r="BW339" s="236"/>
      <c r="BX339" s="236"/>
      <c r="BY339" s="236"/>
      <c r="BZ339" s="236"/>
      <c r="CA339" s="236"/>
      <c r="CB339" s="236"/>
      <c r="CC339" s="236"/>
      <c r="CD339" s="236"/>
      <c r="CE339" s="236"/>
      <c r="CF339" s="236"/>
      <c r="CG339" s="236"/>
      <c r="CH339" s="236"/>
      <c r="CI339" s="236"/>
      <c r="CJ339" s="236"/>
      <c r="CK339" s="236"/>
      <c r="CL339" s="236"/>
      <c r="CM339" s="236"/>
      <c r="CN339" s="236"/>
      <c r="CO339" s="236"/>
      <c r="CP339" s="236"/>
      <c r="CQ339" s="236"/>
      <c r="CR339" s="236"/>
      <c r="CS339" s="236"/>
      <c r="CT339" s="236"/>
      <c r="CU339" s="236"/>
      <c r="CV339" s="236"/>
      <c r="CW339" s="236"/>
      <c r="CX339" s="236"/>
      <c r="CY339" s="236"/>
      <c r="CZ339" s="236"/>
      <c r="DA339" s="236"/>
      <c r="DB339" s="236"/>
      <c r="DC339" s="236"/>
      <c r="DD339" s="236"/>
      <c r="DE339" s="236"/>
      <c r="DF339" s="236"/>
      <c r="DG339" s="236"/>
      <c r="DH339" s="236"/>
      <c r="DI339" s="236"/>
      <c r="DJ339" s="236"/>
      <c r="DK339" s="236"/>
      <c r="DL339" s="236"/>
      <c r="DM339" s="236"/>
      <c r="DN339" s="236"/>
      <c r="DO339" s="236"/>
    </row>
    <row r="340" spans="1:119" s="330" customFormat="1" x14ac:dyDescent="0.3">
      <c r="A340" s="218">
        <v>339</v>
      </c>
      <c r="B340" s="218" t="s">
        <v>1139</v>
      </c>
      <c r="C340" s="327"/>
      <c r="D340" s="218" t="s">
        <v>7396</v>
      </c>
      <c r="E340" s="218"/>
      <c r="F340" s="370" t="s">
        <v>7460</v>
      </c>
      <c r="G340" s="370" t="s">
        <v>7460</v>
      </c>
      <c r="H340" s="370" t="s">
        <v>7458</v>
      </c>
      <c r="I340" s="218" t="s">
        <v>7455</v>
      </c>
      <c r="J340" s="218" t="s">
        <v>3213</v>
      </c>
      <c r="K340" s="218" t="s">
        <v>5720</v>
      </c>
      <c r="L340" s="218" t="s">
        <v>6560</v>
      </c>
      <c r="M340" s="371" t="s">
        <v>6561</v>
      </c>
      <c r="N340" s="218" t="s">
        <v>617</v>
      </c>
      <c r="O340" s="218" t="s">
        <v>5419</v>
      </c>
      <c r="P340" s="218">
        <v>19</v>
      </c>
      <c r="Q340" s="218" t="s">
        <v>21</v>
      </c>
      <c r="R340" s="218">
        <v>5</v>
      </c>
      <c r="S340" s="218">
        <v>6</v>
      </c>
      <c r="T340" s="371" t="s">
        <v>4819</v>
      </c>
      <c r="U340" s="218" t="s">
        <v>6562</v>
      </c>
      <c r="V340" s="218" t="s">
        <v>7448</v>
      </c>
      <c r="W340" s="218" t="s">
        <v>7461</v>
      </c>
      <c r="X340" s="218">
        <v>9</v>
      </c>
      <c r="Y340" s="218">
        <v>5</v>
      </c>
      <c r="Z340" s="218">
        <v>1</v>
      </c>
      <c r="AA340" s="218">
        <v>14</v>
      </c>
      <c r="AB340" s="218">
        <v>13</v>
      </c>
      <c r="AC340" s="218" t="s">
        <v>6563</v>
      </c>
      <c r="AD340" s="218" t="s">
        <v>48</v>
      </c>
      <c r="AE340" s="218" t="s">
        <v>2348</v>
      </c>
      <c r="AF340" s="218" t="s">
        <v>2348</v>
      </c>
      <c r="AG340" s="218" t="s">
        <v>6564</v>
      </c>
      <c r="AH340" s="371" t="s">
        <v>7438</v>
      </c>
      <c r="AI340" s="371">
        <v>15</v>
      </c>
      <c r="AJ340" s="371">
        <v>16</v>
      </c>
      <c r="AK340" s="371" t="s">
        <v>48</v>
      </c>
      <c r="AL340" s="371" t="s">
        <v>48</v>
      </c>
      <c r="AM340" s="371" t="s">
        <v>48</v>
      </c>
      <c r="AN340" s="371" t="s">
        <v>48</v>
      </c>
      <c r="AO340" s="218" t="s">
        <v>48</v>
      </c>
      <c r="AP340" s="218" t="s">
        <v>48</v>
      </c>
      <c r="AQ340" s="218" t="s">
        <v>48</v>
      </c>
      <c r="AR340" s="218" t="s">
        <v>48</v>
      </c>
      <c r="AS340" s="218" t="s">
        <v>5336</v>
      </c>
      <c r="AT340" s="218"/>
      <c r="AU340" s="236"/>
      <c r="AV340" s="236"/>
      <c r="AW340" s="236"/>
      <c r="AX340" s="236"/>
      <c r="AY340" s="236"/>
      <c r="AZ340" s="236"/>
      <c r="BA340" s="236"/>
      <c r="BB340" s="236"/>
      <c r="BC340" s="236"/>
      <c r="BD340" s="236"/>
      <c r="BE340" s="236"/>
      <c r="BF340" s="236"/>
      <c r="BG340" s="236"/>
      <c r="BH340" s="236"/>
      <c r="BI340" s="236"/>
      <c r="BJ340" s="236"/>
      <c r="BK340" s="236"/>
      <c r="BL340" s="236"/>
      <c r="BM340" s="236"/>
      <c r="BN340" s="236"/>
      <c r="BO340" s="236"/>
      <c r="BP340" s="236"/>
      <c r="BQ340" s="236"/>
      <c r="BR340" s="236"/>
      <c r="BS340" s="236"/>
      <c r="BT340" s="236"/>
      <c r="BU340" s="236"/>
      <c r="BV340" s="236"/>
      <c r="BW340" s="236"/>
      <c r="BX340" s="236"/>
      <c r="BY340" s="236"/>
      <c r="BZ340" s="236"/>
      <c r="CA340" s="236"/>
      <c r="CB340" s="236"/>
      <c r="CC340" s="236"/>
      <c r="CD340" s="236"/>
      <c r="CE340" s="236"/>
      <c r="CF340" s="236"/>
      <c r="CG340" s="236"/>
      <c r="CH340" s="236"/>
      <c r="CI340" s="236"/>
      <c r="CJ340" s="236"/>
      <c r="CK340" s="236"/>
      <c r="CL340" s="236"/>
      <c r="CM340" s="236"/>
      <c r="CN340" s="236"/>
      <c r="CO340" s="236"/>
      <c r="CP340" s="236"/>
      <c r="CQ340" s="236"/>
      <c r="CR340" s="236"/>
      <c r="CS340" s="236"/>
      <c r="CT340" s="236"/>
      <c r="CU340" s="236"/>
      <c r="CV340" s="236"/>
      <c r="CW340" s="236"/>
      <c r="CX340" s="236"/>
      <c r="CY340" s="236"/>
      <c r="CZ340" s="236"/>
      <c r="DA340" s="236"/>
      <c r="DB340" s="236"/>
      <c r="DC340" s="236"/>
      <c r="DD340" s="236"/>
      <c r="DE340" s="236"/>
      <c r="DF340" s="236"/>
      <c r="DG340" s="236"/>
      <c r="DH340" s="236"/>
      <c r="DI340" s="236"/>
      <c r="DJ340" s="236"/>
      <c r="DK340" s="236"/>
      <c r="DL340" s="236"/>
      <c r="DM340" s="236"/>
      <c r="DN340" s="236"/>
      <c r="DO340" s="236"/>
    </row>
    <row r="341" spans="1:119" s="330" customFormat="1" x14ac:dyDescent="0.3">
      <c r="A341" s="218">
        <v>340</v>
      </c>
      <c r="B341" s="218" t="s">
        <v>1139</v>
      </c>
      <c r="C341" s="327"/>
      <c r="D341" s="218" t="s">
        <v>7396</v>
      </c>
      <c r="E341" s="218"/>
      <c r="F341" s="370" t="s">
        <v>7462</v>
      </c>
      <c r="G341" s="370" t="s">
        <v>7462</v>
      </c>
      <c r="H341" s="370" t="s">
        <v>7463</v>
      </c>
      <c r="I341" s="218" t="s">
        <v>6731</v>
      </c>
      <c r="J341" s="218" t="s">
        <v>3213</v>
      </c>
      <c r="K341" s="218" t="s">
        <v>5720</v>
      </c>
      <c r="L341" s="218" t="s">
        <v>6560</v>
      </c>
      <c r="M341" s="371" t="s">
        <v>6561</v>
      </c>
      <c r="N341" s="218" t="s">
        <v>617</v>
      </c>
      <c r="O341" s="218" t="s">
        <v>5419</v>
      </c>
      <c r="P341" s="218">
        <v>20</v>
      </c>
      <c r="Q341" s="218" t="s">
        <v>21</v>
      </c>
      <c r="R341" s="218">
        <v>7</v>
      </c>
      <c r="S341" s="218">
        <v>8</v>
      </c>
      <c r="T341" s="371" t="s">
        <v>4819</v>
      </c>
      <c r="U341" s="218" t="s">
        <v>6562</v>
      </c>
      <c r="V341" s="218" t="s">
        <v>7448</v>
      </c>
      <c r="W341" s="218" t="s">
        <v>7464</v>
      </c>
      <c r="X341" s="218">
        <v>9</v>
      </c>
      <c r="Y341" s="218">
        <v>5</v>
      </c>
      <c r="Z341" s="218">
        <v>1</v>
      </c>
      <c r="AA341" s="218">
        <v>14</v>
      </c>
      <c r="AB341" s="218">
        <v>13</v>
      </c>
      <c r="AC341" s="218" t="s">
        <v>6563</v>
      </c>
      <c r="AD341" s="218" t="s">
        <v>48</v>
      </c>
      <c r="AE341" s="218" t="s">
        <v>2348</v>
      </c>
      <c r="AF341" s="218" t="s">
        <v>2348</v>
      </c>
      <c r="AG341" s="218" t="s">
        <v>6564</v>
      </c>
      <c r="AH341" s="371" t="s">
        <v>6732</v>
      </c>
      <c r="AI341" s="371">
        <v>1</v>
      </c>
      <c r="AJ341" s="371">
        <v>2</v>
      </c>
      <c r="AK341" s="371" t="s">
        <v>48</v>
      </c>
      <c r="AL341" s="371" t="s">
        <v>48</v>
      </c>
      <c r="AM341" s="371" t="s">
        <v>48</v>
      </c>
      <c r="AN341" s="371" t="s">
        <v>48</v>
      </c>
      <c r="AO341" s="218" t="s">
        <v>48</v>
      </c>
      <c r="AP341" s="218" t="s">
        <v>48</v>
      </c>
      <c r="AQ341" s="218" t="s">
        <v>48</v>
      </c>
      <c r="AR341" s="218" t="s">
        <v>48</v>
      </c>
      <c r="AS341" s="218" t="s">
        <v>5336</v>
      </c>
      <c r="AT341" s="218"/>
      <c r="AU341" s="236"/>
      <c r="AV341" s="236"/>
      <c r="AW341" s="236"/>
      <c r="AX341" s="236"/>
      <c r="AY341" s="236"/>
      <c r="AZ341" s="236"/>
      <c r="BA341" s="236"/>
      <c r="BB341" s="236"/>
      <c r="BC341" s="236"/>
      <c r="BD341" s="236"/>
      <c r="BE341" s="236"/>
      <c r="BF341" s="236"/>
      <c r="BG341" s="236"/>
      <c r="BH341" s="236"/>
      <c r="BI341" s="236"/>
      <c r="BJ341" s="236"/>
      <c r="BK341" s="236"/>
      <c r="BL341" s="236"/>
      <c r="BM341" s="236"/>
      <c r="BN341" s="236"/>
      <c r="BO341" s="236"/>
      <c r="BP341" s="236"/>
      <c r="BQ341" s="236"/>
      <c r="BR341" s="236"/>
      <c r="BS341" s="236"/>
      <c r="BT341" s="236"/>
      <c r="BU341" s="236"/>
      <c r="BV341" s="236"/>
      <c r="BW341" s="236"/>
      <c r="BX341" s="236"/>
      <c r="BY341" s="236"/>
      <c r="BZ341" s="236"/>
      <c r="CA341" s="236"/>
      <c r="CB341" s="236"/>
      <c r="CC341" s="236"/>
      <c r="CD341" s="236"/>
      <c r="CE341" s="236"/>
      <c r="CF341" s="236"/>
      <c r="CG341" s="236"/>
      <c r="CH341" s="236"/>
      <c r="CI341" s="236"/>
      <c r="CJ341" s="236"/>
      <c r="CK341" s="236"/>
      <c r="CL341" s="236"/>
      <c r="CM341" s="236"/>
      <c r="CN341" s="236"/>
      <c r="CO341" s="236"/>
      <c r="CP341" s="236"/>
      <c r="CQ341" s="236"/>
      <c r="CR341" s="236"/>
      <c r="CS341" s="236"/>
      <c r="CT341" s="236"/>
      <c r="CU341" s="236"/>
      <c r="CV341" s="236"/>
      <c r="CW341" s="236"/>
      <c r="CX341" s="236"/>
      <c r="CY341" s="236"/>
      <c r="CZ341" s="236"/>
      <c r="DA341" s="236"/>
      <c r="DB341" s="236"/>
      <c r="DC341" s="236"/>
      <c r="DD341" s="236"/>
      <c r="DE341" s="236"/>
      <c r="DF341" s="236"/>
      <c r="DG341" s="236"/>
      <c r="DH341" s="236"/>
      <c r="DI341" s="236"/>
      <c r="DJ341" s="236"/>
      <c r="DK341" s="236"/>
      <c r="DL341" s="236"/>
      <c r="DM341" s="236"/>
      <c r="DN341" s="236"/>
      <c r="DO341" s="236"/>
    </row>
    <row r="342" spans="1:119" s="330" customFormat="1" x14ac:dyDescent="0.3">
      <c r="A342" s="218">
        <v>341</v>
      </c>
      <c r="B342" s="218" t="s">
        <v>1139</v>
      </c>
      <c r="C342" s="327"/>
      <c r="D342" s="218" t="s">
        <v>7396</v>
      </c>
      <c r="E342" s="218"/>
      <c r="F342" s="370" t="s">
        <v>7465</v>
      </c>
      <c r="G342" s="370" t="s">
        <v>7465</v>
      </c>
      <c r="H342" s="370" t="s">
        <v>7463</v>
      </c>
      <c r="I342" s="218" t="s">
        <v>6734</v>
      </c>
      <c r="J342" s="218" t="s">
        <v>3213</v>
      </c>
      <c r="K342" s="218" t="s">
        <v>5720</v>
      </c>
      <c r="L342" s="218" t="s">
        <v>6560</v>
      </c>
      <c r="M342" s="371" t="s">
        <v>6561</v>
      </c>
      <c r="N342" s="218" t="s">
        <v>617</v>
      </c>
      <c r="O342" s="218" t="s">
        <v>5419</v>
      </c>
      <c r="P342" s="218">
        <v>21</v>
      </c>
      <c r="Q342" s="218" t="s">
        <v>21</v>
      </c>
      <c r="R342" s="218">
        <v>9</v>
      </c>
      <c r="S342" s="218">
        <v>10</v>
      </c>
      <c r="T342" s="371" t="s">
        <v>4819</v>
      </c>
      <c r="U342" s="218" t="s">
        <v>6562</v>
      </c>
      <c r="V342" s="218" t="s">
        <v>7448</v>
      </c>
      <c r="W342" s="218" t="s">
        <v>7466</v>
      </c>
      <c r="X342" s="218">
        <v>9</v>
      </c>
      <c r="Y342" s="218">
        <v>5</v>
      </c>
      <c r="Z342" s="218">
        <v>1</v>
      </c>
      <c r="AA342" s="218">
        <v>14</v>
      </c>
      <c r="AB342" s="218">
        <v>13</v>
      </c>
      <c r="AC342" s="218" t="s">
        <v>6563</v>
      </c>
      <c r="AD342" s="218" t="s">
        <v>3191</v>
      </c>
      <c r="AE342" s="218">
        <v>1</v>
      </c>
      <c r="AF342" s="218">
        <v>3</v>
      </c>
      <c r="AG342" s="218" t="s">
        <v>6564</v>
      </c>
      <c r="AH342" s="371" t="s">
        <v>6732</v>
      </c>
      <c r="AI342" s="371">
        <v>3</v>
      </c>
      <c r="AJ342" s="371">
        <v>4</v>
      </c>
      <c r="AK342" s="371" t="s">
        <v>48</v>
      </c>
      <c r="AL342" s="371" t="s">
        <v>48</v>
      </c>
      <c r="AM342" s="371" t="s">
        <v>48</v>
      </c>
      <c r="AN342" s="371" t="s">
        <v>48</v>
      </c>
      <c r="AO342" s="218" t="s">
        <v>48</v>
      </c>
      <c r="AP342" s="218" t="s">
        <v>48</v>
      </c>
      <c r="AQ342" s="218" t="s">
        <v>48</v>
      </c>
      <c r="AR342" s="218" t="s">
        <v>48</v>
      </c>
      <c r="AS342" s="218" t="s">
        <v>5336</v>
      </c>
      <c r="AT342" s="218"/>
      <c r="AU342" s="236"/>
      <c r="AV342" s="236"/>
      <c r="AW342" s="236"/>
      <c r="AX342" s="236"/>
      <c r="AY342" s="236"/>
      <c r="AZ342" s="236"/>
      <c r="BA342" s="236"/>
      <c r="BB342" s="236"/>
      <c r="BC342" s="236"/>
      <c r="BD342" s="236"/>
      <c r="BE342" s="236"/>
      <c r="BF342" s="236"/>
      <c r="BG342" s="236"/>
      <c r="BH342" s="236"/>
      <c r="BI342" s="236"/>
      <c r="BJ342" s="236"/>
      <c r="BK342" s="236"/>
      <c r="BL342" s="236"/>
      <c r="BM342" s="236"/>
      <c r="BN342" s="236"/>
      <c r="BO342" s="236"/>
      <c r="BP342" s="236"/>
      <c r="BQ342" s="236"/>
      <c r="BR342" s="236"/>
      <c r="BS342" s="236"/>
      <c r="BT342" s="236"/>
      <c r="BU342" s="236"/>
      <c r="BV342" s="236"/>
      <c r="BW342" s="236"/>
      <c r="BX342" s="236"/>
      <c r="BY342" s="236"/>
      <c r="BZ342" s="236"/>
      <c r="CA342" s="236"/>
      <c r="CB342" s="236"/>
      <c r="CC342" s="236"/>
      <c r="CD342" s="236"/>
      <c r="CE342" s="236"/>
      <c r="CF342" s="236"/>
      <c r="CG342" s="236"/>
      <c r="CH342" s="236"/>
      <c r="CI342" s="236"/>
      <c r="CJ342" s="236"/>
      <c r="CK342" s="236"/>
      <c r="CL342" s="236"/>
      <c r="CM342" s="236"/>
      <c r="CN342" s="236"/>
      <c r="CO342" s="236"/>
      <c r="CP342" s="236"/>
      <c r="CQ342" s="236"/>
      <c r="CR342" s="236"/>
      <c r="CS342" s="236"/>
      <c r="CT342" s="236"/>
      <c r="CU342" s="236"/>
      <c r="CV342" s="236"/>
      <c r="CW342" s="236"/>
      <c r="CX342" s="236"/>
      <c r="CY342" s="236"/>
      <c r="CZ342" s="236"/>
      <c r="DA342" s="236"/>
      <c r="DB342" s="236"/>
      <c r="DC342" s="236"/>
      <c r="DD342" s="236"/>
      <c r="DE342" s="236"/>
      <c r="DF342" s="236"/>
      <c r="DG342" s="236"/>
      <c r="DH342" s="236"/>
      <c r="DI342" s="236"/>
      <c r="DJ342" s="236"/>
      <c r="DK342" s="236"/>
      <c r="DL342" s="236"/>
      <c r="DM342" s="236"/>
      <c r="DN342" s="236"/>
      <c r="DO342" s="236"/>
    </row>
    <row r="343" spans="1:119" s="330" customFormat="1" x14ac:dyDescent="0.3">
      <c r="A343" s="218">
        <v>342</v>
      </c>
      <c r="B343" s="218" t="s">
        <v>1139</v>
      </c>
      <c r="C343" s="327"/>
      <c r="D343" s="218" t="s">
        <v>7396</v>
      </c>
      <c r="E343" s="218"/>
      <c r="F343" s="218" t="s">
        <v>7467</v>
      </c>
      <c r="G343" s="218" t="s">
        <v>7468</v>
      </c>
      <c r="H343" s="218" t="s">
        <v>7468</v>
      </c>
      <c r="I343" s="218" t="s">
        <v>7469</v>
      </c>
      <c r="J343" s="218" t="s">
        <v>3244</v>
      </c>
      <c r="K343" s="218" t="s">
        <v>5720</v>
      </c>
      <c r="L343" s="218" t="s">
        <v>6560</v>
      </c>
      <c r="M343" s="371" t="s">
        <v>6561</v>
      </c>
      <c r="N343" s="218" t="s">
        <v>617</v>
      </c>
      <c r="O343" s="218" t="s">
        <v>5419</v>
      </c>
      <c r="P343" s="218">
        <v>22</v>
      </c>
      <c r="Q343" s="218" t="s">
        <v>21</v>
      </c>
      <c r="R343" s="218">
        <v>11</v>
      </c>
      <c r="S343" s="218">
        <v>12</v>
      </c>
      <c r="T343" s="218" t="s">
        <v>48</v>
      </c>
      <c r="U343" s="218" t="s">
        <v>2406</v>
      </c>
      <c r="V343" s="218" t="s">
        <v>48</v>
      </c>
      <c r="W343" s="218" t="s">
        <v>48</v>
      </c>
      <c r="X343" s="218"/>
      <c r="Y343" s="218"/>
      <c r="Z343" s="218"/>
      <c r="AA343" s="218"/>
      <c r="AB343" s="218"/>
      <c r="AC343" s="218"/>
      <c r="AD343" s="218" t="s">
        <v>48</v>
      </c>
      <c r="AE343" s="218" t="s">
        <v>48</v>
      </c>
      <c r="AF343" s="218" t="s">
        <v>48</v>
      </c>
      <c r="AG343" s="218" t="s">
        <v>6564</v>
      </c>
      <c r="AH343" s="371" t="s">
        <v>7470</v>
      </c>
      <c r="AI343" s="218">
        <v>1</v>
      </c>
      <c r="AJ343" s="218">
        <v>2</v>
      </c>
      <c r="AK343" s="371" t="s">
        <v>48</v>
      </c>
      <c r="AL343" s="371" t="s">
        <v>48</v>
      </c>
      <c r="AM343" s="371" t="s">
        <v>48</v>
      </c>
      <c r="AN343" s="371" t="s">
        <v>48</v>
      </c>
      <c r="AO343" s="218" t="s">
        <v>48</v>
      </c>
      <c r="AP343" s="218" t="s">
        <v>48</v>
      </c>
      <c r="AQ343" s="218" t="s">
        <v>48</v>
      </c>
      <c r="AR343" s="218" t="s">
        <v>48</v>
      </c>
      <c r="AS343" s="218" t="s">
        <v>5379</v>
      </c>
      <c r="AT343" s="218"/>
      <c r="AU343" s="236"/>
      <c r="AV343" s="236"/>
      <c r="AW343" s="236"/>
      <c r="AX343" s="236"/>
      <c r="AY343" s="236"/>
      <c r="AZ343" s="236"/>
      <c r="BA343" s="236"/>
      <c r="BB343" s="236"/>
      <c r="BC343" s="236"/>
      <c r="BD343" s="236"/>
      <c r="BE343" s="236"/>
      <c r="BF343" s="236"/>
      <c r="BG343" s="236"/>
      <c r="BH343" s="236"/>
      <c r="BI343" s="236"/>
      <c r="BJ343" s="236"/>
      <c r="BK343" s="236"/>
      <c r="BL343" s="236"/>
      <c r="BM343" s="236"/>
      <c r="BN343" s="236"/>
      <c r="BO343" s="236"/>
      <c r="BP343" s="236"/>
      <c r="BQ343" s="236"/>
      <c r="BR343" s="236"/>
      <c r="BS343" s="236"/>
      <c r="BT343" s="236"/>
      <c r="BU343" s="236"/>
      <c r="BV343" s="236"/>
      <c r="BW343" s="236"/>
      <c r="BX343" s="236"/>
      <c r="BY343" s="236"/>
      <c r="BZ343" s="236"/>
      <c r="CA343" s="236"/>
      <c r="CB343" s="236"/>
      <c r="CC343" s="236"/>
      <c r="CD343" s="236"/>
      <c r="CE343" s="236"/>
      <c r="CF343" s="236"/>
      <c r="CG343" s="236"/>
      <c r="CH343" s="236"/>
      <c r="CI343" s="236"/>
      <c r="CJ343" s="236"/>
      <c r="CK343" s="236"/>
      <c r="CL343" s="236"/>
      <c r="CM343" s="236"/>
      <c r="CN343" s="236"/>
      <c r="CO343" s="236"/>
      <c r="CP343" s="236"/>
      <c r="CQ343" s="236"/>
      <c r="CR343" s="236"/>
      <c r="CS343" s="236"/>
      <c r="CT343" s="236"/>
      <c r="CU343" s="236"/>
      <c r="CV343" s="236"/>
      <c r="CW343" s="236"/>
      <c r="CX343" s="236"/>
      <c r="CY343" s="236"/>
      <c r="CZ343" s="236"/>
      <c r="DA343" s="236"/>
      <c r="DB343" s="236"/>
      <c r="DC343" s="236"/>
      <c r="DD343" s="236"/>
      <c r="DE343" s="236"/>
      <c r="DF343" s="236"/>
      <c r="DG343" s="236"/>
      <c r="DH343" s="236"/>
      <c r="DI343" s="236"/>
      <c r="DJ343" s="236"/>
      <c r="DK343" s="236"/>
      <c r="DL343" s="236"/>
      <c r="DM343" s="236"/>
      <c r="DN343" s="236"/>
      <c r="DO343" s="236"/>
    </row>
    <row r="344" spans="1:119" s="330" customFormat="1" x14ac:dyDescent="0.3">
      <c r="A344" s="218">
        <v>343</v>
      </c>
      <c r="B344" s="218" t="s">
        <v>1139</v>
      </c>
      <c r="C344" s="327"/>
      <c r="D344" s="218" t="s">
        <v>7396</v>
      </c>
      <c r="E344" s="370"/>
      <c r="F344" s="370" t="s">
        <v>7471</v>
      </c>
      <c r="G344" s="370" t="s">
        <v>7472</v>
      </c>
      <c r="H344" s="370" t="s">
        <v>7472</v>
      </c>
      <c r="I344" s="218" t="s">
        <v>7473</v>
      </c>
      <c r="J344" s="218" t="s">
        <v>3244</v>
      </c>
      <c r="K344" s="218" t="s">
        <v>5720</v>
      </c>
      <c r="L344" s="218" t="s">
        <v>6560</v>
      </c>
      <c r="M344" s="371" t="s">
        <v>6561</v>
      </c>
      <c r="N344" s="218" t="s">
        <v>617</v>
      </c>
      <c r="O344" s="218" t="s">
        <v>5419</v>
      </c>
      <c r="P344" s="218">
        <v>23</v>
      </c>
      <c r="Q344" s="218" t="s">
        <v>21</v>
      </c>
      <c r="R344" s="218">
        <v>13</v>
      </c>
      <c r="S344" s="218">
        <v>14</v>
      </c>
      <c r="T344" s="218" t="s">
        <v>48</v>
      </c>
      <c r="U344" s="218" t="s">
        <v>2406</v>
      </c>
      <c r="V344" s="218" t="s">
        <v>48</v>
      </c>
      <c r="W344" s="218" t="s">
        <v>48</v>
      </c>
      <c r="X344" s="218"/>
      <c r="Y344" s="218"/>
      <c r="Z344" s="218"/>
      <c r="AA344" s="218"/>
      <c r="AB344" s="218"/>
      <c r="AC344" s="218" t="s">
        <v>48</v>
      </c>
      <c r="AD344" s="218" t="s">
        <v>48</v>
      </c>
      <c r="AE344" s="218" t="s">
        <v>48</v>
      </c>
      <c r="AF344" s="218" t="s">
        <v>48</v>
      </c>
      <c r="AG344" s="218" t="s">
        <v>6564</v>
      </c>
      <c r="AH344" s="371" t="s">
        <v>7470</v>
      </c>
      <c r="AI344" s="371">
        <v>3</v>
      </c>
      <c r="AJ344" s="371">
        <v>4</v>
      </c>
      <c r="AK344" s="371" t="s">
        <v>48</v>
      </c>
      <c r="AL344" s="371" t="s">
        <v>48</v>
      </c>
      <c r="AM344" s="371" t="s">
        <v>48</v>
      </c>
      <c r="AN344" s="371" t="s">
        <v>48</v>
      </c>
      <c r="AO344" s="218" t="s">
        <v>48</v>
      </c>
      <c r="AP344" s="218" t="s">
        <v>48</v>
      </c>
      <c r="AQ344" s="218" t="s">
        <v>48</v>
      </c>
      <c r="AR344" s="218" t="s">
        <v>48</v>
      </c>
      <c r="AS344" s="218" t="s">
        <v>5379</v>
      </c>
      <c r="AT344" s="218"/>
      <c r="AU344" s="236"/>
      <c r="AV344" s="236"/>
      <c r="AW344" s="236"/>
      <c r="AX344" s="236"/>
      <c r="AY344" s="236"/>
      <c r="AZ344" s="236"/>
      <c r="BA344" s="236"/>
      <c r="BB344" s="236"/>
      <c r="BC344" s="236"/>
      <c r="BD344" s="236"/>
      <c r="BE344" s="236"/>
      <c r="BF344" s="236"/>
      <c r="BG344" s="236"/>
      <c r="BH344" s="236"/>
      <c r="BI344" s="236"/>
      <c r="BJ344" s="236"/>
      <c r="BK344" s="236"/>
      <c r="BL344" s="236"/>
      <c r="BM344" s="236"/>
      <c r="BN344" s="236"/>
      <c r="BO344" s="236"/>
      <c r="BP344" s="236"/>
      <c r="BQ344" s="236"/>
      <c r="BR344" s="236"/>
      <c r="BS344" s="236"/>
      <c r="BT344" s="236"/>
      <c r="BU344" s="236"/>
      <c r="BV344" s="236"/>
      <c r="BW344" s="236"/>
      <c r="BX344" s="236"/>
      <c r="BY344" s="236"/>
      <c r="BZ344" s="236"/>
      <c r="CA344" s="236"/>
      <c r="CB344" s="236"/>
      <c r="CC344" s="236"/>
      <c r="CD344" s="236"/>
      <c r="CE344" s="236"/>
      <c r="CF344" s="236"/>
      <c r="CG344" s="236"/>
      <c r="CH344" s="236"/>
      <c r="CI344" s="236"/>
      <c r="CJ344" s="236"/>
      <c r="CK344" s="236"/>
      <c r="CL344" s="236"/>
      <c r="CM344" s="236"/>
      <c r="CN344" s="236"/>
      <c r="CO344" s="236"/>
      <c r="CP344" s="236"/>
      <c r="CQ344" s="236"/>
      <c r="CR344" s="236"/>
      <c r="CS344" s="236"/>
      <c r="CT344" s="236"/>
      <c r="CU344" s="236"/>
      <c r="CV344" s="236"/>
      <c r="CW344" s="236"/>
      <c r="CX344" s="236"/>
      <c r="CY344" s="236"/>
      <c r="CZ344" s="236"/>
      <c r="DA344" s="236"/>
      <c r="DB344" s="236"/>
      <c r="DC344" s="236"/>
      <c r="DD344" s="236"/>
      <c r="DE344" s="236"/>
      <c r="DF344" s="236"/>
      <c r="DG344" s="236"/>
      <c r="DH344" s="236"/>
      <c r="DI344" s="236"/>
      <c r="DJ344" s="236"/>
      <c r="DK344" s="236"/>
      <c r="DL344" s="236"/>
      <c r="DM344" s="236"/>
      <c r="DN344" s="236"/>
      <c r="DO344" s="236"/>
    </row>
    <row r="345" spans="1:119" s="330" customFormat="1" x14ac:dyDescent="0.3">
      <c r="A345" s="218">
        <v>344</v>
      </c>
      <c r="B345" s="218" t="s">
        <v>1139</v>
      </c>
      <c r="C345" s="327"/>
      <c r="D345" s="218" t="s">
        <v>7396</v>
      </c>
      <c r="E345" s="370"/>
      <c r="F345" s="370" t="s">
        <v>7474</v>
      </c>
      <c r="G345" s="370" t="s">
        <v>7475</v>
      </c>
      <c r="H345" s="370" t="s">
        <v>7475</v>
      </c>
      <c r="I345" s="218" t="s">
        <v>7476</v>
      </c>
      <c r="J345" s="218" t="s">
        <v>3244</v>
      </c>
      <c r="K345" s="218" t="s">
        <v>5720</v>
      </c>
      <c r="L345" s="218" t="s">
        <v>6560</v>
      </c>
      <c r="M345" s="371" t="s">
        <v>6561</v>
      </c>
      <c r="N345" s="218" t="s">
        <v>617</v>
      </c>
      <c r="O345" s="218" t="s">
        <v>5419</v>
      </c>
      <c r="P345" s="218">
        <v>24</v>
      </c>
      <c r="Q345" s="218" t="s">
        <v>21</v>
      </c>
      <c r="R345" s="218">
        <v>15</v>
      </c>
      <c r="S345" s="218">
        <v>16</v>
      </c>
      <c r="T345" s="218" t="s">
        <v>48</v>
      </c>
      <c r="U345" s="218" t="s">
        <v>2406</v>
      </c>
      <c r="V345" s="218" t="s">
        <v>48</v>
      </c>
      <c r="W345" s="218" t="s">
        <v>48</v>
      </c>
      <c r="X345" s="218" t="s">
        <v>48</v>
      </c>
      <c r="Y345" s="218" t="s">
        <v>48</v>
      </c>
      <c r="Z345" s="218" t="s">
        <v>48</v>
      </c>
      <c r="AA345" s="218" t="s">
        <v>48</v>
      </c>
      <c r="AB345" s="218" t="s">
        <v>48</v>
      </c>
      <c r="AC345" s="218" t="s">
        <v>48</v>
      </c>
      <c r="AD345" s="218" t="s">
        <v>48</v>
      </c>
      <c r="AE345" s="218" t="s">
        <v>48</v>
      </c>
      <c r="AF345" s="218" t="s">
        <v>48</v>
      </c>
      <c r="AG345" s="218" t="s">
        <v>6564</v>
      </c>
      <c r="AH345" s="371" t="s">
        <v>7470</v>
      </c>
      <c r="AI345" s="218">
        <v>5</v>
      </c>
      <c r="AJ345" s="218">
        <v>6</v>
      </c>
      <c r="AK345" s="371" t="s">
        <v>48</v>
      </c>
      <c r="AL345" s="371" t="s">
        <v>48</v>
      </c>
      <c r="AM345" s="371" t="s">
        <v>48</v>
      </c>
      <c r="AN345" s="371" t="s">
        <v>48</v>
      </c>
      <c r="AO345" s="218" t="s">
        <v>48</v>
      </c>
      <c r="AP345" s="218" t="s">
        <v>48</v>
      </c>
      <c r="AQ345" s="218" t="s">
        <v>48</v>
      </c>
      <c r="AR345" s="218" t="s">
        <v>48</v>
      </c>
      <c r="AS345" s="218" t="s">
        <v>5379</v>
      </c>
      <c r="AT345" s="218"/>
      <c r="AU345" s="236"/>
      <c r="AV345" s="236"/>
      <c r="AW345" s="236"/>
      <c r="AX345" s="236"/>
      <c r="AY345" s="236"/>
      <c r="AZ345" s="236"/>
      <c r="BA345" s="236"/>
      <c r="BB345" s="236"/>
      <c r="BC345" s="236"/>
      <c r="BD345" s="236"/>
      <c r="BE345" s="236"/>
      <c r="BF345" s="236"/>
      <c r="BG345" s="236"/>
      <c r="BH345" s="236"/>
      <c r="BI345" s="236"/>
      <c r="BJ345" s="236"/>
      <c r="BK345" s="236"/>
      <c r="BL345" s="236"/>
      <c r="BM345" s="236"/>
      <c r="BN345" s="236"/>
      <c r="BO345" s="236"/>
      <c r="BP345" s="236"/>
      <c r="BQ345" s="236"/>
      <c r="BR345" s="236"/>
      <c r="BS345" s="236"/>
      <c r="BT345" s="236"/>
      <c r="BU345" s="236"/>
      <c r="BV345" s="236"/>
      <c r="BW345" s="236"/>
      <c r="BX345" s="236"/>
      <c r="BY345" s="236"/>
      <c r="BZ345" s="236"/>
      <c r="CA345" s="236"/>
      <c r="CB345" s="236"/>
      <c r="CC345" s="236"/>
      <c r="CD345" s="236"/>
      <c r="CE345" s="236"/>
      <c r="CF345" s="236"/>
      <c r="CG345" s="236"/>
      <c r="CH345" s="236"/>
      <c r="CI345" s="236"/>
      <c r="CJ345" s="236"/>
      <c r="CK345" s="236"/>
      <c r="CL345" s="236"/>
      <c r="CM345" s="236"/>
      <c r="CN345" s="236"/>
      <c r="CO345" s="236"/>
      <c r="CP345" s="236"/>
      <c r="CQ345" s="236"/>
      <c r="CR345" s="236"/>
      <c r="CS345" s="236"/>
      <c r="CT345" s="236"/>
      <c r="CU345" s="236"/>
      <c r="CV345" s="236"/>
      <c r="CW345" s="236"/>
      <c r="CX345" s="236"/>
      <c r="CY345" s="236"/>
      <c r="CZ345" s="236"/>
      <c r="DA345" s="236"/>
      <c r="DB345" s="236"/>
      <c r="DC345" s="236"/>
      <c r="DD345" s="236"/>
      <c r="DE345" s="236"/>
      <c r="DF345" s="236"/>
      <c r="DG345" s="236"/>
      <c r="DH345" s="236"/>
      <c r="DI345" s="236"/>
      <c r="DJ345" s="236"/>
      <c r="DK345" s="236"/>
      <c r="DL345" s="236"/>
      <c r="DM345" s="236"/>
      <c r="DN345" s="236"/>
      <c r="DO345" s="236"/>
    </row>
    <row r="346" spans="1:119" s="330" customFormat="1" x14ac:dyDescent="0.3">
      <c r="A346" s="218">
        <v>345</v>
      </c>
      <c r="B346" s="218" t="s">
        <v>1139</v>
      </c>
      <c r="C346" s="327"/>
      <c r="D346" s="218" t="s">
        <v>7396</v>
      </c>
      <c r="E346" s="370"/>
      <c r="F346" s="370" t="s">
        <v>7477</v>
      </c>
      <c r="G346" s="370" t="s">
        <v>7478</v>
      </c>
      <c r="H346" s="370" t="s">
        <v>7478</v>
      </c>
      <c r="I346" s="218" t="s">
        <v>7479</v>
      </c>
      <c r="J346" s="218" t="s">
        <v>3244</v>
      </c>
      <c r="K346" s="218" t="s">
        <v>5720</v>
      </c>
      <c r="L346" s="218" t="s">
        <v>6560</v>
      </c>
      <c r="M346" s="371" t="s">
        <v>6561</v>
      </c>
      <c r="N346" s="218" t="s">
        <v>617</v>
      </c>
      <c r="O346" s="218" t="s">
        <v>5419</v>
      </c>
      <c r="P346" s="218">
        <v>25</v>
      </c>
      <c r="Q346" s="218" t="s">
        <v>21</v>
      </c>
      <c r="R346" s="218">
        <v>17</v>
      </c>
      <c r="S346" s="218">
        <v>18</v>
      </c>
      <c r="T346" s="218" t="s">
        <v>48</v>
      </c>
      <c r="U346" s="218" t="s">
        <v>2406</v>
      </c>
      <c r="V346" s="218" t="s">
        <v>48</v>
      </c>
      <c r="W346" s="218" t="s">
        <v>48</v>
      </c>
      <c r="X346" s="218" t="s">
        <v>48</v>
      </c>
      <c r="Y346" s="218" t="s">
        <v>48</v>
      </c>
      <c r="Z346" s="218" t="s">
        <v>48</v>
      </c>
      <c r="AA346" s="218" t="s">
        <v>48</v>
      </c>
      <c r="AB346" s="218" t="s">
        <v>48</v>
      </c>
      <c r="AC346" s="218" t="s">
        <v>48</v>
      </c>
      <c r="AD346" s="218" t="s">
        <v>48</v>
      </c>
      <c r="AE346" s="218" t="s">
        <v>48</v>
      </c>
      <c r="AF346" s="218" t="s">
        <v>48</v>
      </c>
      <c r="AG346" s="218" t="s">
        <v>6564</v>
      </c>
      <c r="AH346" s="371" t="s">
        <v>7470</v>
      </c>
      <c r="AI346" s="371">
        <v>7</v>
      </c>
      <c r="AJ346" s="371">
        <v>8</v>
      </c>
      <c r="AK346" s="371" t="s">
        <v>48</v>
      </c>
      <c r="AL346" s="371" t="s">
        <v>48</v>
      </c>
      <c r="AM346" s="371" t="s">
        <v>48</v>
      </c>
      <c r="AN346" s="371" t="s">
        <v>48</v>
      </c>
      <c r="AO346" s="218" t="s">
        <v>48</v>
      </c>
      <c r="AP346" s="218" t="s">
        <v>48</v>
      </c>
      <c r="AQ346" s="218" t="s">
        <v>48</v>
      </c>
      <c r="AR346" s="218" t="s">
        <v>48</v>
      </c>
      <c r="AS346" s="218" t="s">
        <v>5379</v>
      </c>
      <c r="AT346" s="218"/>
      <c r="AU346" s="236"/>
      <c r="AV346" s="236"/>
      <c r="AW346" s="236"/>
      <c r="AX346" s="236"/>
      <c r="AY346" s="236"/>
      <c r="AZ346" s="236"/>
      <c r="BA346" s="236"/>
      <c r="BB346" s="236"/>
      <c r="BC346" s="236"/>
      <c r="BD346" s="236"/>
      <c r="BE346" s="236"/>
      <c r="BF346" s="236"/>
      <c r="BG346" s="236"/>
      <c r="BH346" s="236"/>
      <c r="BI346" s="236"/>
      <c r="BJ346" s="236"/>
      <c r="BK346" s="236"/>
      <c r="BL346" s="236"/>
      <c r="BM346" s="236"/>
      <c r="BN346" s="236"/>
      <c r="BO346" s="236"/>
      <c r="BP346" s="236"/>
      <c r="BQ346" s="236"/>
      <c r="BR346" s="236"/>
      <c r="BS346" s="236"/>
      <c r="BT346" s="236"/>
      <c r="BU346" s="236"/>
      <c r="BV346" s="236"/>
      <c r="BW346" s="236"/>
      <c r="BX346" s="236"/>
      <c r="BY346" s="236"/>
      <c r="BZ346" s="236"/>
      <c r="CA346" s="236"/>
      <c r="CB346" s="236"/>
      <c r="CC346" s="236"/>
      <c r="CD346" s="236"/>
      <c r="CE346" s="236"/>
      <c r="CF346" s="236"/>
      <c r="CG346" s="236"/>
      <c r="CH346" s="236"/>
      <c r="CI346" s="236"/>
      <c r="CJ346" s="236"/>
      <c r="CK346" s="236"/>
      <c r="CL346" s="236"/>
      <c r="CM346" s="236"/>
      <c r="CN346" s="236"/>
      <c r="CO346" s="236"/>
      <c r="CP346" s="236"/>
      <c r="CQ346" s="236"/>
      <c r="CR346" s="236"/>
      <c r="CS346" s="236"/>
      <c r="CT346" s="236"/>
      <c r="CU346" s="236"/>
      <c r="CV346" s="236"/>
      <c r="CW346" s="236"/>
      <c r="CX346" s="236"/>
      <c r="CY346" s="236"/>
      <c r="CZ346" s="236"/>
      <c r="DA346" s="236"/>
      <c r="DB346" s="236"/>
      <c r="DC346" s="236"/>
      <c r="DD346" s="236"/>
      <c r="DE346" s="236"/>
      <c r="DF346" s="236"/>
      <c r="DG346" s="236"/>
      <c r="DH346" s="236"/>
      <c r="DI346" s="236"/>
      <c r="DJ346" s="236"/>
      <c r="DK346" s="236"/>
      <c r="DL346" s="236"/>
      <c r="DM346" s="236"/>
      <c r="DN346" s="236"/>
      <c r="DO346" s="236"/>
    </row>
    <row r="347" spans="1:119" s="330" customFormat="1" x14ac:dyDescent="0.3">
      <c r="A347" s="218">
        <v>346</v>
      </c>
      <c r="B347" s="218" t="s">
        <v>1139</v>
      </c>
      <c r="C347" s="327"/>
      <c r="D347" s="218" t="s">
        <v>7396</v>
      </c>
      <c r="E347" s="218"/>
      <c r="F347" s="370" t="s">
        <v>7480</v>
      </c>
      <c r="G347" s="370" t="s">
        <v>7481</v>
      </c>
      <c r="H347" s="370" t="s">
        <v>7481</v>
      </c>
      <c r="I347" s="218" t="s">
        <v>7482</v>
      </c>
      <c r="J347" s="218" t="s">
        <v>3244</v>
      </c>
      <c r="K347" s="218" t="s">
        <v>5720</v>
      </c>
      <c r="L347" s="218" t="s">
        <v>6560</v>
      </c>
      <c r="M347" s="371" t="s">
        <v>6561</v>
      </c>
      <c r="N347" s="218" t="s">
        <v>617</v>
      </c>
      <c r="O347" s="218" t="s">
        <v>5419</v>
      </c>
      <c r="P347" s="218">
        <v>26</v>
      </c>
      <c r="Q347" s="218" t="s">
        <v>21</v>
      </c>
      <c r="R347" s="218">
        <v>19</v>
      </c>
      <c r="S347" s="218">
        <v>20</v>
      </c>
      <c r="T347" s="218" t="s">
        <v>48</v>
      </c>
      <c r="U347" s="218" t="s">
        <v>2406</v>
      </c>
      <c r="V347" s="218" t="s">
        <v>48</v>
      </c>
      <c r="W347" s="218" t="s">
        <v>48</v>
      </c>
      <c r="X347" s="218" t="s">
        <v>48</v>
      </c>
      <c r="Y347" s="218" t="s">
        <v>48</v>
      </c>
      <c r="Z347" s="218" t="s">
        <v>48</v>
      </c>
      <c r="AA347" s="218" t="s">
        <v>48</v>
      </c>
      <c r="AB347" s="218" t="s">
        <v>48</v>
      </c>
      <c r="AC347" s="218" t="s">
        <v>48</v>
      </c>
      <c r="AD347" s="218" t="s">
        <v>48</v>
      </c>
      <c r="AE347" s="218" t="s">
        <v>48</v>
      </c>
      <c r="AF347" s="218" t="s">
        <v>48</v>
      </c>
      <c r="AG347" s="218" t="s">
        <v>6564</v>
      </c>
      <c r="AH347" s="371" t="s">
        <v>7470</v>
      </c>
      <c r="AI347" s="218">
        <v>9</v>
      </c>
      <c r="AJ347" s="218">
        <v>10</v>
      </c>
      <c r="AK347" s="371" t="s">
        <v>48</v>
      </c>
      <c r="AL347" s="371" t="s">
        <v>48</v>
      </c>
      <c r="AM347" s="371" t="s">
        <v>48</v>
      </c>
      <c r="AN347" s="371" t="s">
        <v>48</v>
      </c>
      <c r="AO347" s="218" t="s">
        <v>48</v>
      </c>
      <c r="AP347" s="218" t="s">
        <v>48</v>
      </c>
      <c r="AQ347" s="218" t="s">
        <v>48</v>
      </c>
      <c r="AR347" s="218" t="s">
        <v>48</v>
      </c>
      <c r="AS347" s="218" t="s">
        <v>5379</v>
      </c>
      <c r="AT347" s="218"/>
      <c r="AU347" s="236"/>
      <c r="AV347" s="236"/>
      <c r="AW347" s="236"/>
      <c r="AX347" s="236"/>
      <c r="AY347" s="236"/>
      <c r="AZ347" s="236"/>
      <c r="BA347" s="236"/>
      <c r="BB347" s="236"/>
      <c r="BC347" s="236"/>
      <c r="BD347" s="236"/>
      <c r="BE347" s="236"/>
      <c r="BF347" s="236"/>
      <c r="BG347" s="236"/>
      <c r="BH347" s="236"/>
      <c r="BI347" s="236"/>
      <c r="BJ347" s="236"/>
      <c r="BK347" s="236"/>
      <c r="BL347" s="236"/>
      <c r="BM347" s="236"/>
      <c r="BN347" s="236"/>
      <c r="BO347" s="236"/>
      <c r="BP347" s="236"/>
      <c r="BQ347" s="236"/>
      <c r="BR347" s="236"/>
      <c r="BS347" s="236"/>
      <c r="BT347" s="236"/>
      <c r="BU347" s="236"/>
      <c r="BV347" s="236"/>
      <c r="BW347" s="236"/>
      <c r="BX347" s="236"/>
      <c r="BY347" s="236"/>
      <c r="BZ347" s="236"/>
      <c r="CA347" s="236"/>
      <c r="CB347" s="236"/>
      <c r="CC347" s="236"/>
      <c r="CD347" s="236"/>
      <c r="CE347" s="236"/>
      <c r="CF347" s="236"/>
      <c r="CG347" s="236"/>
      <c r="CH347" s="236"/>
      <c r="CI347" s="236"/>
      <c r="CJ347" s="236"/>
      <c r="CK347" s="236"/>
      <c r="CL347" s="236"/>
      <c r="CM347" s="236"/>
      <c r="CN347" s="236"/>
      <c r="CO347" s="236"/>
      <c r="CP347" s="236"/>
      <c r="CQ347" s="236"/>
      <c r="CR347" s="236"/>
      <c r="CS347" s="236"/>
      <c r="CT347" s="236"/>
      <c r="CU347" s="236"/>
      <c r="CV347" s="236"/>
      <c r="CW347" s="236"/>
      <c r="CX347" s="236"/>
      <c r="CY347" s="236"/>
      <c r="CZ347" s="236"/>
      <c r="DA347" s="236"/>
      <c r="DB347" s="236"/>
      <c r="DC347" s="236"/>
      <c r="DD347" s="236"/>
      <c r="DE347" s="236"/>
      <c r="DF347" s="236"/>
      <c r="DG347" s="236"/>
      <c r="DH347" s="236"/>
      <c r="DI347" s="236"/>
      <c r="DJ347" s="236"/>
      <c r="DK347" s="236"/>
      <c r="DL347" s="236"/>
      <c r="DM347" s="236"/>
      <c r="DN347" s="236"/>
      <c r="DO347" s="236"/>
    </row>
    <row r="348" spans="1:119" s="330" customFormat="1" x14ac:dyDescent="0.3">
      <c r="A348" s="218">
        <v>347</v>
      </c>
      <c r="B348" s="218" t="s">
        <v>1139</v>
      </c>
      <c r="C348" s="327"/>
      <c r="D348" s="218" t="s">
        <v>7396</v>
      </c>
      <c r="E348" s="218"/>
      <c r="F348" s="370" t="s">
        <v>7483</v>
      </c>
      <c r="G348" s="370" t="s">
        <v>7484</v>
      </c>
      <c r="H348" s="370" t="s">
        <v>7484</v>
      </c>
      <c r="I348" s="218" t="s">
        <v>7485</v>
      </c>
      <c r="J348" s="218" t="s">
        <v>3244</v>
      </c>
      <c r="K348" s="218" t="s">
        <v>5720</v>
      </c>
      <c r="L348" s="218" t="s">
        <v>6560</v>
      </c>
      <c r="M348" s="371" t="s">
        <v>6561</v>
      </c>
      <c r="N348" s="218" t="s">
        <v>617</v>
      </c>
      <c r="O348" s="218" t="s">
        <v>5419</v>
      </c>
      <c r="P348" s="218">
        <v>27</v>
      </c>
      <c r="Q348" s="218" t="s">
        <v>21</v>
      </c>
      <c r="R348" s="218">
        <v>21</v>
      </c>
      <c r="S348" s="218">
        <v>22</v>
      </c>
      <c r="T348" s="218" t="s">
        <v>48</v>
      </c>
      <c r="U348" s="218" t="s">
        <v>2406</v>
      </c>
      <c r="V348" s="218" t="s">
        <v>48</v>
      </c>
      <c r="W348" s="218" t="s">
        <v>48</v>
      </c>
      <c r="X348" s="218" t="s">
        <v>48</v>
      </c>
      <c r="Y348" s="218" t="s">
        <v>48</v>
      </c>
      <c r="Z348" s="218" t="s">
        <v>48</v>
      </c>
      <c r="AA348" s="218" t="s">
        <v>48</v>
      </c>
      <c r="AB348" s="218" t="s">
        <v>48</v>
      </c>
      <c r="AC348" s="218" t="s">
        <v>48</v>
      </c>
      <c r="AD348" s="218" t="s">
        <v>48</v>
      </c>
      <c r="AE348" s="218" t="s">
        <v>48</v>
      </c>
      <c r="AF348" s="218" t="s">
        <v>48</v>
      </c>
      <c r="AG348" s="218" t="s">
        <v>6564</v>
      </c>
      <c r="AH348" s="371" t="s">
        <v>7470</v>
      </c>
      <c r="AI348" s="371">
        <v>11</v>
      </c>
      <c r="AJ348" s="371">
        <v>12</v>
      </c>
      <c r="AK348" s="371" t="s">
        <v>48</v>
      </c>
      <c r="AL348" s="371" t="s">
        <v>48</v>
      </c>
      <c r="AM348" s="371" t="s">
        <v>48</v>
      </c>
      <c r="AN348" s="371" t="s">
        <v>48</v>
      </c>
      <c r="AO348" s="218" t="s">
        <v>48</v>
      </c>
      <c r="AP348" s="218" t="s">
        <v>48</v>
      </c>
      <c r="AQ348" s="218" t="s">
        <v>48</v>
      </c>
      <c r="AR348" s="218" t="s">
        <v>48</v>
      </c>
      <c r="AS348" s="218" t="s">
        <v>5379</v>
      </c>
      <c r="AT348" s="218"/>
      <c r="AU348" s="236"/>
      <c r="AV348" s="236"/>
      <c r="AW348" s="236"/>
      <c r="AX348" s="236"/>
      <c r="AY348" s="236"/>
      <c r="AZ348" s="236"/>
      <c r="BA348" s="236"/>
      <c r="BB348" s="236"/>
      <c r="BC348" s="236"/>
      <c r="BD348" s="236"/>
      <c r="BE348" s="236"/>
      <c r="BF348" s="236"/>
      <c r="BG348" s="236"/>
      <c r="BH348" s="236"/>
      <c r="BI348" s="236"/>
      <c r="BJ348" s="236"/>
      <c r="BK348" s="236"/>
      <c r="BL348" s="236"/>
      <c r="BM348" s="236"/>
      <c r="BN348" s="236"/>
      <c r="BO348" s="236"/>
      <c r="BP348" s="236"/>
      <c r="BQ348" s="236"/>
      <c r="BR348" s="236"/>
      <c r="BS348" s="236"/>
      <c r="BT348" s="236"/>
      <c r="BU348" s="236"/>
      <c r="BV348" s="236"/>
      <c r="BW348" s="236"/>
      <c r="BX348" s="236"/>
      <c r="BY348" s="236"/>
      <c r="BZ348" s="236"/>
      <c r="CA348" s="236"/>
      <c r="CB348" s="236"/>
      <c r="CC348" s="236"/>
      <c r="CD348" s="236"/>
      <c r="CE348" s="236"/>
      <c r="CF348" s="236"/>
      <c r="CG348" s="236"/>
      <c r="CH348" s="236"/>
      <c r="CI348" s="236"/>
      <c r="CJ348" s="236"/>
      <c r="CK348" s="236"/>
      <c r="CL348" s="236"/>
      <c r="CM348" s="236"/>
      <c r="CN348" s="236"/>
      <c r="CO348" s="236"/>
      <c r="CP348" s="236"/>
      <c r="CQ348" s="236"/>
      <c r="CR348" s="236"/>
      <c r="CS348" s="236"/>
      <c r="CT348" s="236"/>
      <c r="CU348" s="236"/>
      <c r="CV348" s="236"/>
      <c r="CW348" s="236"/>
      <c r="CX348" s="236"/>
      <c r="CY348" s="236"/>
      <c r="CZ348" s="236"/>
      <c r="DA348" s="236"/>
      <c r="DB348" s="236"/>
      <c r="DC348" s="236"/>
      <c r="DD348" s="236"/>
      <c r="DE348" s="236"/>
      <c r="DF348" s="236"/>
      <c r="DG348" s="236"/>
      <c r="DH348" s="236"/>
      <c r="DI348" s="236"/>
      <c r="DJ348" s="236"/>
      <c r="DK348" s="236"/>
      <c r="DL348" s="236"/>
      <c r="DM348" s="236"/>
      <c r="DN348" s="236"/>
      <c r="DO348" s="236"/>
    </row>
    <row r="349" spans="1:119" s="330" customFormat="1" x14ac:dyDescent="0.3">
      <c r="A349" s="218">
        <v>348</v>
      </c>
      <c r="B349" s="218" t="s">
        <v>1139</v>
      </c>
      <c r="C349" s="327"/>
      <c r="D349" s="218" t="s">
        <v>7396</v>
      </c>
      <c r="E349" s="218"/>
      <c r="F349" s="370" t="s">
        <v>7486</v>
      </c>
      <c r="G349" s="370" t="s">
        <v>7487</v>
      </c>
      <c r="H349" s="370" t="s">
        <v>7487</v>
      </c>
      <c r="I349" s="218" t="s">
        <v>7488</v>
      </c>
      <c r="J349" s="218" t="s">
        <v>3244</v>
      </c>
      <c r="K349" s="218" t="s">
        <v>5720</v>
      </c>
      <c r="L349" s="218" t="s">
        <v>6560</v>
      </c>
      <c r="M349" s="371" t="s">
        <v>6561</v>
      </c>
      <c r="N349" s="218" t="s">
        <v>617</v>
      </c>
      <c r="O349" s="218" t="s">
        <v>5419</v>
      </c>
      <c r="P349" s="218">
        <v>28</v>
      </c>
      <c r="Q349" s="218" t="s">
        <v>21</v>
      </c>
      <c r="R349" s="218">
        <v>23</v>
      </c>
      <c r="S349" s="218">
        <v>24</v>
      </c>
      <c r="T349" s="218" t="s">
        <v>48</v>
      </c>
      <c r="U349" s="218" t="s">
        <v>2406</v>
      </c>
      <c r="V349" s="218" t="s">
        <v>48</v>
      </c>
      <c r="W349" s="218" t="s">
        <v>48</v>
      </c>
      <c r="X349" s="218" t="s">
        <v>48</v>
      </c>
      <c r="Y349" s="218" t="s">
        <v>48</v>
      </c>
      <c r="Z349" s="218" t="s">
        <v>48</v>
      </c>
      <c r="AA349" s="218" t="s">
        <v>48</v>
      </c>
      <c r="AB349" s="218" t="s">
        <v>48</v>
      </c>
      <c r="AC349" s="218" t="s">
        <v>48</v>
      </c>
      <c r="AD349" s="218" t="s">
        <v>48</v>
      </c>
      <c r="AE349" s="218" t="s">
        <v>48</v>
      </c>
      <c r="AF349" s="218" t="s">
        <v>48</v>
      </c>
      <c r="AG349" s="218" t="s">
        <v>6564</v>
      </c>
      <c r="AH349" s="371" t="s">
        <v>7470</v>
      </c>
      <c r="AI349" s="218">
        <v>13</v>
      </c>
      <c r="AJ349" s="218">
        <v>14</v>
      </c>
      <c r="AK349" s="371" t="s">
        <v>48</v>
      </c>
      <c r="AL349" s="371" t="s">
        <v>48</v>
      </c>
      <c r="AM349" s="371" t="s">
        <v>48</v>
      </c>
      <c r="AN349" s="371" t="s">
        <v>48</v>
      </c>
      <c r="AO349" s="218" t="s">
        <v>48</v>
      </c>
      <c r="AP349" s="218" t="s">
        <v>48</v>
      </c>
      <c r="AQ349" s="218" t="s">
        <v>48</v>
      </c>
      <c r="AR349" s="218" t="s">
        <v>48</v>
      </c>
      <c r="AS349" s="218" t="s">
        <v>5379</v>
      </c>
      <c r="AT349" s="218"/>
      <c r="AU349" s="236"/>
      <c r="AV349" s="236"/>
      <c r="AW349" s="236"/>
      <c r="AX349" s="236"/>
      <c r="AY349" s="236"/>
      <c r="AZ349" s="236"/>
      <c r="BA349" s="236"/>
      <c r="BB349" s="236"/>
      <c r="BC349" s="236"/>
      <c r="BD349" s="236"/>
      <c r="BE349" s="236"/>
      <c r="BF349" s="236"/>
      <c r="BG349" s="236"/>
      <c r="BH349" s="236"/>
      <c r="BI349" s="236"/>
      <c r="BJ349" s="236"/>
      <c r="BK349" s="236"/>
      <c r="BL349" s="236"/>
      <c r="BM349" s="236"/>
      <c r="BN349" s="236"/>
      <c r="BO349" s="236"/>
      <c r="BP349" s="236"/>
      <c r="BQ349" s="236"/>
      <c r="BR349" s="236"/>
      <c r="BS349" s="236"/>
      <c r="BT349" s="236"/>
      <c r="BU349" s="236"/>
      <c r="BV349" s="236"/>
      <c r="BW349" s="236"/>
      <c r="BX349" s="236"/>
      <c r="BY349" s="236"/>
      <c r="BZ349" s="236"/>
      <c r="CA349" s="236"/>
      <c r="CB349" s="236"/>
      <c r="CC349" s="236"/>
      <c r="CD349" s="236"/>
      <c r="CE349" s="236"/>
      <c r="CF349" s="236"/>
      <c r="CG349" s="236"/>
      <c r="CH349" s="236"/>
      <c r="CI349" s="236"/>
      <c r="CJ349" s="236"/>
      <c r="CK349" s="236"/>
      <c r="CL349" s="236"/>
      <c r="CM349" s="236"/>
      <c r="CN349" s="236"/>
      <c r="CO349" s="236"/>
      <c r="CP349" s="236"/>
      <c r="CQ349" s="236"/>
      <c r="CR349" s="236"/>
      <c r="CS349" s="236"/>
      <c r="CT349" s="236"/>
      <c r="CU349" s="236"/>
      <c r="CV349" s="236"/>
      <c r="CW349" s="236"/>
      <c r="CX349" s="236"/>
      <c r="CY349" s="236"/>
      <c r="CZ349" s="236"/>
      <c r="DA349" s="236"/>
      <c r="DB349" s="236"/>
      <c r="DC349" s="236"/>
      <c r="DD349" s="236"/>
      <c r="DE349" s="236"/>
      <c r="DF349" s="236"/>
      <c r="DG349" s="236"/>
      <c r="DH349" s="236"/>
      <c r="DI349" s="236"/>
      <c r="DJ349" s="236"/>
      <c r="DK349" s="236"/>
      <c r="DL349" s="236"/>
      <c r="DM349" s="236"/>
      <c r="DN349" s="236"/>
      <c r="DO349" s="236"/>
    </row>
    <row r="350" spans="1:119" s="330" customFormat="1" x14ac:dyDescent="0.3">
      <c r="A350" s="218">
        <v>349</v>
      </c>
      <c r="B350" s="218" t="s">
        <v>1139</v>
      </c>
      <c r="C350" s="327"/>
      <c r="D350" s="218" t="s">
        <v>7396</v>
      </c>
      <c r="E350" s="218"/>
      <c r="F350" s="370" t="s">
        <v>7489</v>
      </c>
      <c r="G350" s="370" t="s">
        <v>7490</v>
      </c>
      <c r="H350" s="370" t="s">
        <v>7490</v>
      </c>
      <c r="I350" s="218" t="s">
        <v>7491</v>
      </c>
      <c r="J350" s="218" t="s">
        <v>3244</v>
      </c>
      <c r="K350" s="218" t="s">
        <v>5720</v>
      </c>
      <c r="L350" s="218" t="s">
        <v>6560</v>
      </c>
      <c r="M350" s="371" t="s">
        <v>6561</v>
      </c>
      <c r="N350" s="218" t="s">
        <v>617</v>
      </c>
      <c r="O350" s="218" t="s">
        <v>5419</v>
      </c>
      <c r="P350" s="218">
        <v>29</v>
      </c>
      <c r="Q350" s="218" t="s">
        <v>21</v>
      </c>
      <c r="R350" s="218">
        <v>25</v>
      </c>
      <c r="S350" s="218">
        <v>26</v>
      </c>
      <c r="T350" s="218" t="s">
        <v>48</v>
      </c>
      <c r="U350" s="218" t="s">
        <v>2406</v>
      </c>
      <c r="V350" s="218" t="s">
        <v>48</v>
      </c>
      <c r="W350" s="218" t="s">
        <v>48</v>
      </c>
      <c r="X350" s="218" t="s">
        <v>48</v>
      </c>
      <c r="Y350" s="218" t="s">
        <v>48</v>
      </c>
      <c r="Z350" s="218" t="s">
        <v>48</v>
      </c>
      <c r="AA350" s="218" t="s">
        <v>48</v>
      </c>
      <c r="AB350" s="218" t="s">
        <v>48</v>
      </c>
      <c r="AC350" s="218" t="s">
        <v>48</v>
      </c>
      <c r="AD350" s="218" t="s">
        <v>48</v>
      </c>
      <c r="AE350" s="218" t="s">
        <v>48</v>
      </c>
      <c r="AF350" s="218" t="s">
        <v>48</v>
      </c>
      <c r="AG350" s="218" t="s">
        <v>6564</v>
      </c>
      <c r="AH350" s="371" t="s">
        <v>7470</v>
      </c>
      <c r="AI350" s="371">
        <v>15</v>
      </c>
      <c r="AJ350" s="371">
        <v>16</v>
      </c>
      <c r="AK350" s="371" t="s">
        <v>48</v>
      </c>
      <c r="AL350" s="371" t="s">
        <v>48</v>
      </c>
      <c r="AM350" s="371" t="s">
        <v>48</v>
      </c>
      <c r="AN350" s="371" t="s">
        <v>48</v>
      </c>
      <c r="AO350" s="218" t="s">
        <v>48</v>
      </c>
      <c r="AP350" s="218" t="s">
        <v>48</v>
      </c>
      <c r="AQ350" s="218" t="s">
        <v>48</v>
      </c>
      <c r="AR350" s="218" t="s">
        <v>48</v>
      </c>
      <c r="AS350" s="218" t="s">
        <v>5379</v>
      </c>
      <c r="AT350" s="218"/>
      <c r="AU350" s="236"/>
      <c r="AV350" s="236"/>
      <c r="AW350" s="236"/>
      <c r="AX350" s="236"/>
      <c r="AY350" s="236"/>
      <c r="AZ350" s="236"/>
      <c r="BA350" s="236"/>
      <c r="BB350" s="236"/>
      <c r="BC350" s="236"/>
      <c r="BD350" s="236"/>
      <c r="BE350" s="236"/>
      <c r="BF350" s="236"/>
      <c r="BG350" s="236"/>
      <c r="BH350" s="236"/>
      <c r="BI350" s="236"/>
      <c r="BJ350" s="236"/>
      <c r="BK350" s="236"/>
      <c r="BL350" s="236"/>
      <c r="BM350" s="236"/>
      <c r="BN350" s="236"/>
      <c r="BO350" s="236"/>
      <c r="BP350" s="236"/>
      <c r="BQ350" s="236"/>
      <c r="BR350" s="236"/>
      <c r="BS350" s="236"/>
      <c r="BT350" s="236"/>
      <c r="BU350" s="236"/>
      <c r="BV350" s="236"/>
      <c r="BW350" s="236"/>
      <c r="BX350" s="236"/>
      <c r="BY350" s="236"/>
      <c r="BZ350" s="236"/>
      <c r="CA350" s="236"/>
      <c r="CB350" s="236"/>
      <c r="CC350" s="236"/>
      <c r="CD350" s="236"/>
      <c r="CE350" s="236"/>
      <c r="CF350" s="236"/>
      <c r="CG350" s="236"/>
      <c r="CH350" s="236"/>
      <c r="CI350" s="236"/>
      <c r="CJ350" s="236"/>
      <c r="CK350" s="236"/>
      <c r="CL350" s="236"/>
      <c r="CM350" s="236"/>
      <c r="CN350" s="236"/>
      <c r="CO350" s="236"/>
      <c r="CP350" s="236"/>
      <c r="CQ350" s="236"/>
      <c r="CR350" s="236"/>
      <c r="CS350" s="236"/>
      <c r="CT350" s="236"/>
      <c r="CU350" s="236"/>
      <c r="CV350" s="236"/>
      <c r="CW350" s="236"/>
      <c r="CX350" s="236"/>
      <c r="CY350" s="236"/>
      <c r="CZ350" s="236"/>
      <c r="DA350" s="236"/>
      <c r="DB350" s="236"/>
      <c r="DC350" s="236"/>
      <c r="DD350" s="236"/>
      <c r="DE350" s="236"/>
      <c r="DF350" s="236"/>
      <c r="DG350" s="236"/>
      <c r="DH350" s="236"/>
      <c r="DI350" s="236"/>
      <c r="DJ350" s="236"/>
      <c r="DK350" s="236"/>
      <c r="DL350" s="236"/>
      <c r="DM350" s="236"/>
      <c r="DN350" s="236"/>
      <c r="DO350" s="236"/>
    </row>
    <row r="351" spans="1:119" s="330" customFormat="1" x14ac:dyDescent="0.3">
      <c r="A351" s="218">
        <v>350</v>
      </c>
      <c r="B351" s="218" t="s">
        <v>1139</v>
      </c>
      <c r="C351" s="327"/>
      <c r="D351" s="218" t="s">
        <v>7396</v>
      </c>
      <c r="E351" s="218"/>
      <c r="F351" s="370" t="s">
        <v>7492</v>
      </c>
      <c r="G351" s="370" t="s">
        <v>7493</v>
      </c>
      <c r="H351" s="370" t="s">
        <v>7493</v>
      </c>
      <c r="I351" s="218" t="s">
        <v>7494</v>
      </c>
      <c r="J351" s="218" t="s">
        <v>3244</v>
      </c>
      <c r="K351" s="218" t="s">
        <v>5720</v>
      </c>
      <c r="L351" s="218" t="s">
        <v>6560</v>
      </c>
      <c r="M351" s="371" t="s">
        <v>6561</v>
      </c>
      <c r="N351" s="218" t="s">
        <v>617</v>
      </c>
      <c r="O351" s="218" t="s">
        <v>5419</v>
      </c>
      <c r="P351" s="218">
        <v>30</v>
      </c>
      <c r="Q351" s="218" t="s">
        <v>21</v>
      </c>
      <c r="R351" s="218">
        <v>27</v>
      </c>
      <c r="S351" s="218">
        <v>28</v>
      </c>
      <c r="T351" s="218" t="s">
        <v>48</v>
      </c>
      <c r="U351" s="218" t="s">
        <v>2406</v>
      </c>
      <c r="V351" s="218" t="s">
        <v>48</v>
      </c>
      <c r="W351" s="218" t="s">
        <v>48</v>
      </c>
      <c r="X351" s="218" t="s">
        <v>48</v>
      </c>
      <c r="Y351" s="218" t="s">
        <v>48</v>
      </c>
      <c r="Z351" s="218" t="s">
        <v>48</v>
      </c>
      <c r="AA351" s="218" t="s">
        <v>48</v>
      </c>
      <c r="AB351" s="218" t="s">
        <v>48</v>
      </c>
      <c r="AC351" s="218" t="s">
        <v>48</v>
      </c>
      <c r="AD351" s="218" t="s">
        <v>48</v>
      </c>
      <c r="AE351" s="218" t="s">
        <v>48</v>
      </c>
      <c r="AF351" s="218" t="s">
        <v>48</v>
      </c>
      <c r="AG351" s="218" t="s">
        <v>6564</v>
      </c>
      <c r="AH351" s="371" t="s">
        <v>7470</v>
      </c>
      <c r="AI351" s="218">
        <v>17</v>
      </c>
      <c r="AJ351" s="218">
        <v>18</v>
      </c>
      <c r="AK351" s="371" t="s">
        <v>48</v>
      </c>
      <c r="AL351" s="371" t="s">
        <v>48</v>
      </c>
      <c r="AM351" s="371" t="s">
        <v>48</v>
      </c>
      <c r="AN351" s="371" t="s">
        <v>48</v>
      </c>
      <c r="AO351" s="218" t="s">
        <v>48</v>
      </c>
      <c r="AP351" s="218" t="s">
        <v>48</v>
      </c>
      <c r="AQ351" s="218" t="s">
        <v>48</v>
      </c>
      <c r="AR351" s="218" t="s">
        <v>48</v>
      </c>
      <c r="AS351" s="218" t="s">
        <v>5379</v>
      </c>
      <c r="AT351" s="218"/>
      <c r="AU351" s="236"/>
      <c r="AV351" s="236"/>
      <c r="AW351" s="236"/>
      <c r="AX351" s="236"/>
      <c r="AY351" s="236"/>
      <c r="AZ351" s="236"/>
      <c r="BA351" s="236"/>
      <c r="BB351" s="236"/>
      <c r="BC351" s="236"/>
      <c r="BD351" s="236"/>
      <c r="BE351" s="236"/>
      <c r="BF351" s="236"/>
      <c r="BG351" s="236"/>
      <c r="BH351" s="236"/>
      <c r="BI351" s="236"/>
      <c r="BJ351" s="236"/>
      <c r="BK351" s="236"/>
      <c r="BL351" s="236"/>
      <c r="BM351" s="236"/>
      <c r="BN351" s="236"/>
      <c r="BO351" s="236"/>
      <c r="BP351" s="236"/>
      <c r="BQ351" s="236"/>
      <c r="BR351" s="236"/>
      <c r="BS351" s="236"/>
      <c r="BT351" s="236"/>
      <c r="BU351" s="236"/>
      <c r="BV351" s="236"/>
      <c r="BW351" s="236"/>
      <c r="BX351" s="236"/>
      <c r="BY351" s="236"/>
      <c r="BZ351" s="236"/>
      <c r="CA351" s="236"/>
      <c r="CB351" s="236"/>
      <c r="CC351" s="236"/>
      <c r="CD351" s="236"/>
      <c r="CE351" s="236"/>
      <c r="CF351" s="236"/>
      <c r="CG351" s="236"/>
      <c r="CH351" s="236"/>
      <c r="CI351" s="236"/>
      <c r="CJ351" s="236"/>
      <c r="CK351" s="236"/>
      <c r="CL351" s="236"/>
      <c r="CM351" s="236"/>
      <c r="CN351" s="236"/>
      <c r="CO351" s="236"/>
      <c r="CP351" s="236"/>
      <c r="CQ351" s="236"/>
      <c r="CR351" s="236"/>
      <c r="CS351" s="236"/>
      <c r="CT351" s="236"/>
      <c r="CU351" s="236"/>
      <c r="CV351" s="236"/>
      <c r="CW351" s="236"/>
      <c r="CX351" s="236"/>
      <c r="CY351" s="236"/>
      <c r="CZ351" s="236"/>
      <c r="DA351" s="236"/>
      <c r="DB351" s="236"/>
      <c r="DC351" s="236"/>
      <c r="DD351" s="236"/>
      <c r="DE351" s="236"/>
      <c r="DF351" s="236"/>
      <c r="DG351" s="236"/>
      <c r="DH351" s="236"/>
      <c r="DI351" s="236"/>
      <c r="DJ351" s="236"/>
      <c r="DK351" s="236"/>
      <c r="DL351" s="236"/>
      <c r="DM351" s="236"/>
      <c r="DN351" s="236"/>
      <c r="DO351" s="236"/>
    </row>
    <row r="352" spans="1:119" s="330" customFormat="1" x14ac:dyDescent="0.3">
      <c r="A352" s="218">
        <v>351</v>
      </c>
      <c r="B352" s="218" t="s">
        <v>1139</v>
      </c>
      <c r="C352" s="327"/>
      <c r="D352" s="218" t="s">
        <v>7396</v>
      </c>
      <c r="E352" s="218"/>
      <c r="F352" s="218" t="s">
        <v>7495</v>
      </c>
      <c r="G352" s="218" t="s">
        <v>7496</v>
      </c>
      <c r="H352" s="218" t="s">
        <v>7496</v>
      </c>
      <c r="I352" s="218" t="s">
        <v>7497</v>
      </c>
      <c r="J352" s="218" t="s">
        <v>3244</v>
      </c>
      <c r="K352" s="218" t="s">
        <v>5720</v>
      </c>
      <c r="L352" s="218" t="s">
        <v>6560</v>
      </c>
      <c r="M352" s="371" t="s">
        <v>6561</v>
      </c>
      <c r="N352" s="218" t="s">
        <v>617</v>
      </c>
      <c r="O352" s="218" t="s">
        <v>5419</v>
      </c>
      <c r="P352" s="218">
        <v>31</v>
      </c>
      <c r="Q352" s="218" t="s">
        <v>21</v>
      </c>
      <c r="R352" s="218">
        <v>29</v>
      </c>
      <c r="S352" s="218">
        <v>30</v>
      </c>
      <c r="T352" s="218" t="s">
        <v>48</v>
      </c>
      <c r="U352" s="218" t="s">
        <v>2406</v>
      </c>
      <c r="V352" s="218" t="s">
        <v>48</v>
      </c>
      <c r="W352" s="218" t="s">
        <v>48</v>
      </c>
      <c r="X352" s="218" t="s">
        <v>48</v>
      </c>
      <c r="Y352" s="218" t="s">
        <v>48</v>
      </c>
      <c r="Z352" s="218" t="s">
        <v>48</v>
      </c>
      <c r="AA352" s="218" t="s">
        <v>48</v>
      </c>
      <c r="AB352" s="218" t="s">
        <v>48</v>
      </c>
      <c r="AC352" s="218" t="s">
        <v>48</v>
      </c>
      <c r="AD352" s="218" t="s">
        <v>48</v>
      </c>
      <c r="AE352" s="218" t="s">
        <v>48</v>
      </c>
      <c r="AF352" s="218" t="s">
        <v>48</v>
      </c>
      <c r="AG352" s="218" t="s">
        <v>6564</v>
      </c>
      <c r="AH352" s="371" t="s">
        <v>7470</v>
      </c>
      <c r="AI352" s="371">
        <v>19</v>
      </c>
      <c r="AJ352" s="371">
        <v>20</v>
      </c>
      <c r="AK352" s="371" t="s">
        <v>48</v>
      </c>
      <c r="AL352" s="371" t="s">
        <v>48</v>
      </c>
      <c r="AM352" s="371" t="s">
        <v>48</v>
      </c>
      <c r="AN352" s="371" t="s">
        <v>48</v>
      </c>
      <c r="AO352" s="218" t="s">
        <v>48</v>
      </c>
      <c r="AP352" s="218" t="s">
        <v>48</v>
      </c>
      <c r="AQ352" s="218" t="s">
        <v>48</v>
      </c>
      <c r="AR352" s="218" t="s">
        <v>48</v>
      </c>
      <c r="AS352" s="218" t="s">
        <v>5379</v>
      </c>
      <c r="AT352" s="218"/>
      <c r="AU352" s="236"/>
      <c r="AV352" s="236"/>
      <c r="AW352" s="236"/>
      <c r="AX352" s="236"/>
      <c r="AY352" s="236"/>
      <c r="AZ352" s="236"/>
      <c r="BA352" s="236"/>
      <c r="BB352" s="236"/>
      <c r="BC352" s="236"/>
      <c r="BD352" s="236"/>
      <c r="BE352" s="236"/>
      <c r="BF352" s="236"/>
      <c r="BG352" s="236"/>
      <c r="BH352" s="236"/>
      <c r="BI352" s="236"/>
      <c r="BJ352" s="236"/>
      <c r="BK352" s="236"/>
      <c r="BL352" s="236"/>
      <c r="BM352" s="236"/>
      <c r="BN352" s="236"/>
      <c r="BO352" s="236"/>
      <c r="BP352" s="236"/>
      <c r="BQ352" s="236"/>
      <c r="BR352" s="236"/>
      <c r="BS352" s="236"/>
      <c r="BT352" s="236"/>
      <c r="BU352" s="236"/>
      <c r="BV352" s="236"/>
      <c r="BW352" s="236"/>
      <c r="BX352" s="236"/>
      <c r="BY352" s="236"/>
      <c r="BZ352" s="236"/>
      <c r="CA352" s="236"/>
      <c r="CB352" s="236"/>
      <c r="CC352" s="236"/>
      <c r="CD352" s="236"/>
      <c r="CE352" s="236"/>
      <c r="CF352" s="236"/>
      <c r="CG352" s="236"/>
      <c r="CH352" s="236"/>
      <c r="CI352" s="236"/>
      <c r="CJ352" s="236"/>
      <c r="CK352" s="236"/>
      <c r="CL352" s="236"/>
      <c r="CM352" s="236"/>
      <c r="CN352" s="236"/>
      <c r="CO352" s="236"/>
      <c r="CP352" s="236"/>
      <c r="CQ352" s="236"/>
      <c r="CR352" s="236"/>
      <c r="CS352" s="236"/>
      <c r="CT352" s="236"/>
      <c r="CU352" s="236"/>
      <c r="CV352" s="236"/>
      <c r="CW352" s="236"/>
      <c r="CX352" s="236"/>
      <c r="CY352" s="236"/>
      <c r="CZ352" s="236"/>
      <c r="DA352" s="236"/>
      <c r="DB352" s="236"/>
      <c r="DC352" s="236"/>
      <c r="DD352" s="236"/>
      <c r="DE352" s="236"/>
      <c r="DF352" s="236"/>
      <c r="DG352" s="236"/>
      <c r="DH352" s="236"/>
      <c r="DI352" s="236"/>
      <c r="DJ352" s="236"/>
      <c r="DK352" s="236"/>
      <c r="DL352" s="236"/>
      <c r="DM352" s="236"/>
      <c r="DN352" s="236"/>
      <c r="DO352" s="236"/>
    </row>
    <row r="353" spans="1:119" s="330" customFormat="1" x14ac:dyDescent="0.3">
      <c r="A353" s="218">
        <v>352</v>
      </c>
      <c r="B353" s="218" t="s">
        <v>1139</v>
      </c>
      <c r="C353" s="327"/>
      <c r="D353" s="218" t="s">
        <v>7396</v>
      </c>
      <c r="E353" s="218"/>
      <c r="F353" s="218" t="s">
        <v>7498</v>
      </c>
      <c r="G353" s="218" t="s">
        <v>7499</v>
      </c>
      <c r="H353" s="218" t="s">
        <v>7499</v>
      </c>
      <c r="I353" s="218" t="s">
        <v>7500</v>
      </c>
      <c r="J353" s="218" t="s">
        <v>3244</v>
      </c>
      <c r="K353" s="218" t="s">
        <v>5720</v>
      </c>
      <c r="L353" s="218" t="s">
        <v>6560</v>
      </c>
      <c r="M353" s="371" t="s">
        <v>6561</v>
      </c>
      <c r="N353" s="218" t="s">
        <v>617</v>
      </c>
      <c r="O353" s="218" t="s">
        <v>5419</v>
      </c>
      <c r="P353" s="218">
        <v>32</v>
      </c>
      <c r="Q353" s="218" t="s">
        <v>21</v>
      </c>
      <c r="R353" s="218">
        <v>31</v>
      </c>
      <c r="S353" s="218">
        <v>32</v>
      </c>
      <c r="T353" s="218" t="s">
        <v>48</v>
      </c>
      <c r="U353" s="218" t="s">
        <v>2406</v>
      </c>
      <c r="V353" s="218" t="s">
        <v>48</v>
      </c>
      <c r="W353" s="218" t="s">
        <v>48</v>
      </c>
      <c r="X353" s="218" t="s">
        <v>48</v>
      </c>
      <c r="Y353" s="218" t="s">
        <v>48</v>
      </c>
      <c r="Z353" s="218" t="s">
        <v>48</v>
      </c>
      <c r="AA353" s="218" t="s">
        <v>48</v>
      </c>
      <c r="AB353" s="218" t="s">
        <v>48</v>
      </c>
      <c r="AC353" s="218" t="s">
        <v>48</v>
      </c>
      <c r="AD353" s="218" t="s">
        <v>48</v>
      </c>
      <c r="AE353" s="218" t="s">
        <v>48</v>
      </c>
      <c r="AF353" s="218" t="s">
        <v>48</v>
      </c>
      <c r="AG353" s="218" t="s">
        <v>6564</v>
      </c>
      <c r="AH353" s="371" t="s">
        <v>7470</v>
      </c>
      <c r="AI353" s="218">
        <v>21</v>
      </c>
      <c r="AJ353" s="218">
        <v>22</v>
      </c>
      <c r="AK353" s="371" t="s">
        <v>48</v>
      </c>
      <c r="AL353" s="371" t="s">
        <v>48</v>
      </c>
      <c r="AM353" s="371" t="s">
        <v>48</v>
      </c>
      <c r="AN353" s="371" t="s">
        <v>48</v>
      </c>
      <c r="AO353" s="218" t="s">
        <v>48</v>
      </c>
      <c r="AP353" s="218" t="s">
        <v>48</v>
      </c>
      <c r="AQ353" s="218" t="s">
        <v>48</v>
      </c>
      <c r="AR353" s="218" t="s">
        <v>48</v>
      </c>
      <c r="AS353" s="218" t="s">
        <v>5379</v>
      </c>
      <c r="AT353" s="218"/>
      <c r="AU353" s="236"/>
      <c r="AV353" s="236"/>
      <c r="AW353" s="236"/>
      <c r="AX353" s="236"/>
      <c r="AY353" s="236"/>
      <c r="AZ353" s="236"/>
      <c r="BA353" s="236"/>
      <c r="BB353" s="236"/>
      <c r="BC353" s="236"/>
      <c r="BD353" s="236"/>
      <c r="BE353" s="236"/>
      <c r="BF353" s="236"/>
      <c r="BG353" s="236"/>
      <c r="BH353" s="236"/>
      <c r="BI353" s="236"/>
      <c r="BJ353" s="236"/>
      <c r="BK353" s="236"/>
      <c r="BL353" s="236"/>
      <c r="BM353" s="236"/>
      <c r="BN353" s="236"/>
      <c r="BO353" s="236"/>
      <c r="BP353" s="236"/>
      <c r="BQ353" s="236"/>
      <c r="BR353" s="236"/>
      <c r="BS353" s="236"/>
      <c r="BT353" s="236"/>
      <c r="BU353" s="236"/>
      <c r="BV353" s="236"/>
      <c r="BW353" s="236"/>
      <c r="BX353" s="236"/>
      <c r="BY353" s="236"/>
      <c r="BZ353" s="236"/>
      <c r="CA353" s="236"/>
      <c r="CB353" s="236"/>
      <c r="CC353" s="236"/>
      <c r="CD353" s="236"/>
      <c r="CE353" s="236"/>
      <c r="CF353" s="236"/>
      <c r="CG353" s="236"/>
      <c r="CH353" s="236"/>
      <c r="CI353" s="236"/>
      <c r="CJ353" s="236"/>
      <c r="CK353" s="236"/>
      <c r="CL353" s="236"/>
      <c r="CM353" s="236"/>
      <c r="CN353" s="236"/>
      <c r="CO353" s="236"/>
      <c r="CP353" s="236"/>
      <c r="CQ353" s="236"/>
      <c r="CR353" s="236"/>
      <c r="CS353" s="236"/>
      <c r="CT353" s="236"/>
      <c r="CU353" s="236"/>
      <c r="CV353" s="236"/>
      <c r="CW353" s="236"/>
      <c r="CX353" s="236"/>
      <c r="CY353" s="236"/>
      <c r="CZ353" s="236"/>
      <c r="DA353" s="236"/>
      <c r="DB353" s="236"/>
      <c r="DC353" s="236"/>
      <c r="DD353" s="236"/>
      <c r="DE353" s="236"/>
      <c r="DF353" s="236"/>
      <c r="DG353" s="236"/>
      <c r="DH353" s="236"/>
      <c r="DI353" s="236"/>
      <c r="DJ353" s="236"/>
      <c r="DK353" s="236"/>
      <c r="DL353" s="236"/>
      <c r="DM353" s="236"/>
      <c r="DN353" s="236"/>
      <c r="DO353" s="236"/>
    </row>
    <row r="354" spans="1:119" x14ac:dyDescent="0.3">
      <c r="A354" s="220">
        <v>353</v>
      </c>
      <c r="B354" s="220" t="s">
        <v>1139</v>
      </c>
      <c r="C354" s="333">
        <v>12</v>
      </c>
      <c r="D354" s="220" t="s">
        <v>7501</v>
      </c>
      <c r="E354" s="220"/>
      <c r="F354" s="373" t="s">
        <v>7502</v>
      </c>
      <c r="G354" s="373" t="s">
        <v>7503</v>
      </c>
      <c r="H354" s="373" t="s">
        <v>7504</v>
      </c>
      <c r="I354" s="187" t="s">
        <v>7505</v>
      </c>
      <c r="J354" s="220" t="s">
        <v>3329</v>
      </c>
      <c r="K354" s="220" t="s">
        <v>5720</v>
      </c>
      <c r="L354" s="220" t="s">
        <v>6560</v>
      </c>
      <c r="M354" s="339" t="s">
        <v>6561</v>
      </c>
      <c r="N354" s="220" t="s">
        <v>617</v>
      </c>
      <c r="O354" s="220" t="s">
        <v>7506</v>
      </c>
      <c r="P354" s="220">
        <v>1</v>
      </c>
      <c r="Q354" s="220" t="s">
        <v>20</v>
      </c>
      <c r="R354" s="220">
        <v>1</v>
      </c>
      <c r="S354" s="220">
        <v>2</v>
      </c>
      <c r="T354" s="339" t="s">
        <v>4819</v>
      </c>
      <c r="U354" s="220" t="s">
        <v>4838</v>
      </c>
      <c r="V354" s="220" t="s">
        <v>7154</v>
      </c>
      <c r="W354" s="220" t="s">
        <v>695</v>
      </c>
      <c r="X354" s="220">
        <v>9</v>
      </c>
      <c r="Y354" s="220">
        <v>5</v>
      </c>
      <c r="Z354" s="220">
        <v>1</v>
      </c>
      <c r="AA354" s="220">
        <v>14</v>
      </c>
      <c r="AB354" s="220">
        <v>13</v>
      </c>
      <c r="AC354" s="220" t="s">
        <v>7154</v>
      </c>
      <c r="AD354" s="220" t="s">
        <v>2581</v>
      </c>
      <c r="AE354" s="220">
        <v>1</v>
      </c>
      <c r="AF354" s="220">
        <v>3</v>
      </c>
      <c r="AG354" s="220" t="s">
        <v>6795</v>
      </c>
      <c r="AH354" s="220" t="s">
        <v>3649</v>
      </c>
      <c r="AI354" s="220">
        <v>1</v>
      </c>
      <c r="AJ354" s="220">
        <v>2</v>
      </c>
      <c r="AK354" s="187" t="s">
        <v>7154</v>
      </c>
      <c r="AL354" s="220" t="s">
        <v>37</v>
      </c>
      <c r="AM354" s="220">
        <v>1</v>
      </c>
      <c r="AN354" s="220">
        <v>2</v>
      </c>
      <c r="AO354" s="187" t="s">
        <v>7154</v>
      </c>
      <c r="AP354" s="187" t="s">
        <v>5427</v>
      </c>
      <c r="AQ354" s="220">
        <v>1</v>
      </c>
      <c r="AR354" s="220">
        <v>2</v>
      </c>
      <c r="AS354" s="220" t="s">
        <v>1306</v>
      </c>
      <c r="AT354" s="220"/>
    </row>
    <row r="355" spans="1:119" x14ac:dyDescent="0.3">
      <c r="A355" s="220">
        <v>354</v>
      </c>
      <c r="B355" s="220" t="s">
        <v>1139</v>
      </c>
      <c r="C355" s="333"/>
      <c r="D355" s="220" t="s">
        <v>7501</v>
      </c>
      <c r="E355" s="220"/>
      <c r="F355" s="373" t="s">
        <v>7507</v>
      </c>
      <c r="G355" s="373" t="s">
        <v>7508</v>
      </c>
      <c r="H355" s="373" t="s">
        <v>7504</v>
      </c>
      <c r="I355" s="187" t="s">
        <v>7509</v>
      </c>
      <c r="J355" s="220" t="s">
        <v>3329</v>
      </c>
      <c r="K355" s="220" t="s">
        <v>5720</v>
      </c>
      <c r="L355" s="220" t="s">
        <v>6560</v>
      </c>
      <c r="M355" s="339" t="s">
        <v>6561</v>
      </c>
      <c r="N355" s="220" t="s">
        <v>617</v>
      </c>
      <c r="O355" s="220" t="s">
        <v>7506</v>
      </c>
      <c r="P355" s="220">
        <v>2</v>
      </c>
      <c r="Q355" s="220" t="s">
        <v>20</v>
      </c>
      <c r="R355" s="220">
        <v>3</v>
      </c>
      <c r="S355" s="220">
        <v>4</v>
      </c>
      <c r="T355" s="339" t="s">
        <v>4819</v>
      </c>
      <c r="U355" s="220" t="s">
        <v>4838</v>
      </c>
      <c r="V355" s="220" t="s">
        <v>7154</v>
      </c>
      <c r="W355" s="220" t="s">
        <v>698</v>
      </c>
      <c r="X355" s="220">
        <v>9</v>
      </c>
      <c r="Y355" s="220">
        <v>5</v>
      </c>
      <c r="Z355" s="220">
        <v>1</v>
      </c>
      <c r="AA355" s="220">
        <v>14</v>
      </c>
      <c r="AB355" s="220">
        <v>13</v>
      </c>
      <c r="AC355" s="220" t="s">
        <v>7154</v>
      </c>
      <c r="AD355" s="220" t="s">
        <v>48</v>
      </c>
      <c r="AE355" s="220" t="s">
        <v>2348</v>
      </c>
      <c r="AF355" s="220" t="s">
        <v>2348</v>
      </c>
      <c r="AG355" s="220" t="s">
        <v>6795</v>
      </c>
      <c r="AH355" s="220" t="s">
        <v>3649</v>
      </c>
      <c r="AI355" s="220">
        <v>3</v>
      </c>
      <c r="AJ355" s="220">
        <v>4</v>
      </c>
      <c r="AK355" s="187" t="s">
        <v>7154</v>
      </c>
      <c r="AL355" s="220" t="s">
        <v>37</v>
      </c>
      <c r="AM355" s="220">
        <v>3</v>
      </c>
      <c r="AN355" s="220">
        <v>4</v>
      </c>
      <c r="AO355" s="187" t="s">
        <v>7154</v>
      </c>
      <c r="AP355" s="187" t="s">
        <v>5427</v>
      </c>
      <c r="AQ355" s="220">
        <v>3</v>
      </c>
      <c r="AR355" s="220">
        <v>4</v>
      </c>
      <c r="AS355" s="220" t="s">
        <v>1306</v>
      </c>
      <c r="AT355" s="220"/>
    </row>
    <row r="356" spans="1:119" x14ac:dyDescent="0.3">
      <c r="A356" s="220">
        <v>355</v>
      </c>
      <c r="B356" s="220" t="s">
        <v>1139</v>
      </c>
      <c r="C356" s="333"/>
      <c r="D356" s="220" t="s">
        <v>7501</v>
      </c>
      <c r="E356" s="220"/>
      <c r="F356" s="373" t="s">
        <v>7510</v>
      </c>
      <c r="G356" s="373" t="s">
        <v>7511</v>
      </c>
      <c r="H356" s="373" t="s">
        <v>7504</v>
      </c>
      <c r="I356" s="187" t="s">
        <v>7512</v>
      </c>
      <c r="J356" s="220" t="s">
        <v>3329</v>
      </c>
      <c r="K356" s="220" t="s">
        <v>5720</v>
      </c>
      <c r="L356" s="220" t="s">
        <v>6560</v>
      </c>
      <c r="M356" s="339" t="s">
        <v>6561</v>
      </c>
      <c r="N356" s="220" t="s">
        <v>617</v>
      </c>
      <c r="O356" s="220" t="s">
        <v>7506</v>
      </c>
      <c r="P356" s="220">
        <v>3</v>
      </c>
      <c r="Q356" s="220" t="s">
        <v>20</v>
      </c>
      <c r="R356" s="220">
        <v>5</v>
      </c>
      <c r="S356" s="220">
        <v>6</v>
      </c>
      <c r="T356" s="339" t="s">
        <v>4819</v>
      </c>
      <c r="U356" s="220" t="s">
        <v>4838</v>
      </c>
      <c r="V356" s="220" t="s">
        <v>7154</v>
      </c>
      <c r="W356" s="220" t="s">
        <v>702</v>
      </c>
      <c r="X356" s="220">
        <v>9</v>
      </c>
      <c r="Y356" s="220">
        <v>5</v>
      </c>
      <c r="Z356" s="220">
        <v>1</v>
      </c>
      <c r="AA356" s="220">
        <v>14</v>
      </c>
      <c r="AB356" s="220">
        <v>13</v>
      </c>
      <c r="AC356" s="220" t="s">
        <v>7154</v>
      </c>
      <c r="AD356" s="220" t="s">
        <v>48</v>
      </c>
      <c r="AE356" s="220" t="s">
        <v>2348</v>
      </c>
      <c r="AF356" s="220" t="s">
        <v>2348</v>
      </c>
      <c r="AG356" s="220" t="s">
        <v>6795</v>
      </c>
      <c r="AH356" s="220" t="s">
        <v>3649</v>
      </c>
      <c r="AI356" s="220">
        <v>5</v>
      </c>
      <c r="AJ356" s="220">
        <v>6</v>
      </c>
      <c r="AK356" s="187" t="s">
        <v>7154</v>
      </c>
      <c r="AL356" s="220" t="s">
        <v>37</v>
      </c>
      <c r="AM356" s="220">
        <v>5</v>
      </c>
      <c r="AN356" s="220">
        <v>6</v>
      </c>
      <c r="AO356" s="187" t="s">
        <v>7154</v>
      </c>
      <c r="AP356" s="187" t="s">
        <v>5427</v>
      </c>
      <c r="AQ356" s="220">
        <v>5</v>
      </c>
      <c r="AR356" s="220">
        <v>6</v>
      </c>
      <c r="AS356" s="220" t="s">
        <v>1306</v>
      </c>
      <c r="AT356" s="220"/>
    </row>
    <row r="357" spans="1:119" x14ac:dyDescent="0.3">
      <c r="A357" s="220">
        <v>356</v>
      </c>
      <c r="B357" s="220" t="s">
        <v>1139</v>
      </c>
      <c r="C357" s="333"/>
      <c r="D357" s="220" t="s">
        <v>7501</v>
      </c>
      <c r="E357" s="220"/>
      <c r="F357" s="373" t="s">
        <v>7513</v>
      </c>
      <c r="G357" s="373" t="s">
        <v>7514</v>
      </c>
      <c r="H357" s="373" t="s">
        <v>7504</v>
      </c>
      <c r="I357" s="187" t="s">
        <v>7515</v>
      </c>
      <c r="J357" s="220" t="s">
        <v>3329</v>
      </c>
      <c r="K357" s="220" t="s">
        <v>5720</v>
      </c>
      <c r="L357" s="220" t="s">
        <v>6560</v>
      </c>
      <c r="M357" s="339" t="s">
        <v>6561</v>
      </c>
      <c r="N357" s="220" t="s">
        <v>617</v>
      </c>
      <c r="O357" s="220" t="s">
        <v>7506</v>
      </c>
      <c r="P357" s="220">
        <v>4</v>
      </c>
      <c r="Q357" s="220" t="s">
        <v>20</v>
      </c>
      <c r="R357" s="220">
        <v>7</v>
      </c>
      <c r="S357" s="220">
        <v>8</v>
      </c>
      <c r="T357" s="339" t="s">
        <v>4819</v>
      </c>
      <c r="U357" s="220" t="s">
        <v>4838</v>
      </c>
      <c r="V357" s="220" t="s">
        <v>7154</v>
      </c>
      <c r="W357" s="220" t="s">
        <v>704</v>
      </c>
      <c r="X357" s="220">
        <v>9</v>
      </c>
      <c r="Y357" s="220">
        <v>5</v>
      </c>
      <c r="Z357" s="220">
        <v>1</v>
      </c>
      <c r="AA357" s="220">
        <v>14</v>
      </c>
      <c r="AB357" s="220">
        <v>13</v>
      </c>
      <c r="AC357" s="220" t="s">
        <v>7154</v>
      </c>
      <c r="AD357" s="220" t="s">
        <v>48</v>
      </c>
      <c r="AE357" s="220" t="s">
        <v>2348</v>
      </c>
      <c r="AF357" s="220" t="s">
        <v>2348</v>
      </c>
      <c r="AG357" s="220" t="s">
        <v>6795</v>
      </c>
      <c r="AH357" s="220" t="s">
        <v>3649</v>
      </c>
      <c r="AI357" s="220">
        <v>7</v>
      </c>
      <c r="AJ357" s="220">
        <v>8</v>
      </c>
      <c r="AK357" s="187" t="s">
        <v>7154</v>
      </c>
      <c r="AL357" s="220" t="s">
        <v>37</v>
      </c>
      <c r="AM357" s="220">
        <v>7</v>
      </c>
      <c r="AN357" s="220">
        <v>8</v>
      </c>
      <c r="AO357" s="187" t="s">
        <v>7154</v>
      </c>
      <c r="AP357" s="187" t="s">
        <v>5427</v>
      </c>
      <c r="AQ357" s="220">
        <v>7</v>
      </c>
      <c r="AR357" s="220">
        <v>8</v>
      </c>
      <c r="AS357" s="220" t="s">
        <v>1306</v>
      </c>
      <c r="AT357" s="220"/>
    </row>
    <row r="358" spans="1:119" x14ac:dyDescent="0.3">
      <c r="A358" s="220">
        <v>357</v>
      </c>
      <c r="B358" s="220" t="s">
        <v>1139</v>
      </c>
      <c r="C358" s="333"/>
      <c r="D358" s="220" t="s">
        <v>7501</v>
      </c>
      <c r="E358" s="220"/>
      <c r="F358" s="373" t="s">
        <v>7516</v>
      </c>
      <c r="G358" s="373" t="s">
        <v>7517</v>
      </c>
      <c r="H358" s="373" t="s">
        <v>7504</v>
      </c>
      <c r="I358" s="220" t="s">
        <v>7518</v>
      </c>
      <c r="J358" s="220" t="s">
        <v>3329</v>
      </c>
      <c r="K358" s="220" t="s">
        <v>5720</v>
      </c>
      <c r="L358" s="220" t="s">
        <v>6560</v>
      </c>
      <c r="M358" s="339" t="s">
        <v>6561</v>
      </c>
      <c r="N358" s="220" t="s">
        <v>617</v>
      </c>
      <c r="O358" s="220" t="s">
        <v>7506</v>
      </c>
      <c r="P358" s="220">
        <v>5</v>
      </c>
      <c r="Q358" s="220" t="s">
        <v>20</v>
      </c>
      <c r="R358" s="220">
        <v>9</v>
      </c>
      <c r="S358" s="220">
        <v>10</v>
      </c>
      <c r="T358" s="339" t="s">
        <v>4819</v>
      </c>
      <c r="U358" s="220" t="s">
        <v>4838</v>
      </c>
      <c r="V358" s="220" t="s">
        <v>7154</v>
      </c>
      <c r="W358" s="220" t="s">
        <v>706</v>
      </c>
      <c r="X358" s="220">
        <v>9</v>
      </c>
      <c r="Y358" s="220">
        <v>5</v>
      </c>
      <c r="Z358" s="220">
        <v>1</v>
      </c>
      <c r="AA358" s="220">
        <v>14</v>
      </c>
      <c r="AB358" s="220">
        <v>13</v>
      </c>
      <c r="AC358" s="220" t="s">
        <v>7154</v>
      </c>
      <c r="AD358" s="220" t="s">
        <v>48</v>
      </c>
      <c r="AE358" s="220" t="s">
        <v>2348</v>
      </c>
      <c r="AF358" s="220" t="s">
        <v>2348</v>
      </c>
      <c r="AG358" s="220" t="s">
        <v>6795</v>
      </c>
      <c r="AH358" s="220" t="s">
        <v>3649</v>
      </c>
      <c r="AI358" s="220">
        <v>9</v>
      </c>
      <c r="AJ358" s="220">
        <v>10</v>
      </c>
      <c r="AK358" s="187" t="s">
        <v>7154</v>
      </c>
      <c r="AL358" s="220" t="s">
        <v>37</v>
      </c>
      <c r="AM358" s="220">
        <v>9</v>
      </c>
      <c r="AN358" s="220">
        <v>10</v>
      </c>
      <c r="AO358" s="187" t="s">
        <v>7154</v>
      </c>
      <c r="AP358" s="187" t="s">
        <v>5427</v>
      </c>
      <c r="AQ358" s="220">
        <v>9</v>
      </c>
      <c r="AR358" s="220">
        <v>10</v>
      </c>
      <c r="AS358" s="220" t="s">
        <v>1306</v>
      </c>
      <c r="AT358" s="220"/>
    </row>
    <row r="359" spans="1:119" x14ac:dyDescent="0.3">
      <c r="A359" s="220">
        <v>358</v>
      </c>
      <c r="B359" s="220" t="s">
        <v>1139</v>
      </c>
      <c r="C359" s="333"/>
      <c r="D359" s="220" t="s">
        <v>7501</v>
      </c>
      <c r="E359" s="220"/>
      <c r="F359" s="373" t="s">
        <v>7519</v>
      </c>
      <c r="G359" s="373" t="s">
        <v>7520</v>
      </c>
      <c r="H359" s="373" t="s">
        <v>7521</v>
      </c>
      <c r="I359" s="187" t="s">
        <v>7522</v>
      </c>
      <c r="J359" s="220" t="s">
        <v>3329</v>
      </c>
      <c r="K359" s="220" t="s">
        <v>5720</v>
      </c>
      <c r="L359" s="220" t="s">
        <v>6560</v>
      </c>
      <c r="M359" s="339" t="s">
        <v>6561</v>
      </c>
      <c r="N359" s="220" t="s">
        <v>617</v>
      </c>
      <c r="O359" s="220" t="s">
        <v>7506</v>
      </c>
      <c r="P359" s="220">
        <v>6</v>
      </c>
      <c r="Q359" s="220" t="s">
        <v>20</v>
      </c>
      <c r="R359" s="220">
        <v>11</v>
      </c>
      <c r="S359" s="220">
        <v>12</v>
      </c>
      <c r="T359" s="339" t="s">
        <v>4819</v>
      </c>
      <c r="U359" s="220" t="s">
        <v>4838</v>
      </c>
      <c r="V359" s="220" t="s">
        <v>7154</v>
      </c>
      <c r="W359" s="220" t="s">
        <v>707</v>
      </c>
      <c r="X359" s="220">
        <v>9</v>
      </c>
      <c r="Y359" s="220">
        <v>5</v>
      </c>
      <c r="Z359" s="220">
        <v>1</v>
      </c>
      <c r="AA359" s="220">
        <v>14</v>
      </c>
      <c r="AB359" s="220">
        <v>13</v>
      </c>
      <c r="AC359" s="220" t="s">
        <v>7154</v>
      </c>
      <c r="AD359" s="220" t="s">
        <v>48</v>
      </c>
      <c r="AE359" s="220" t="s">
        <v>2348</v>
      </c>
      <c r="AF359" s="220" t="s">
        <v>2348</v>
      </c>
      <c r="AG359" s="220" t="s">
        <v>6795</v>
      </c>
      <c r="AH359" s="220" t="s">
        <v>3649</v>
      </c>
      <c r="AI359" s="220">
        <v>11</v>
      </c>
      <c r="AJ359" s="220">
        <v>12</v>
      </c>
      <c r="AK359" s="187" t="s">
        <v>7154</v>
      </c>
      <c r="AL359" s="220" t="s">
        <v>37</v>
      </c>
      <c r="AM359" s="220">
        <v>11</v>
      </c>
      <c r="AN359" s="220">
        <v>12</v>
      </c>
      <c r="AO359" s="187" t="s">
        <v>7154</v>
      </c>
      <c r="AP359" s="187" t="s">
        <v>5427</v>
      </c>
      <c r="AQ359" s="220">
        <v>11</v>
      </c>
      <c r="AR359" s="220">
        <v>12</v>
      </c>
      <c r="AS359" s="220" t="s">
        <v>1306</v>
      </c>
      <c r="AT359" s="220"/>
    </row>
    <row r="360" spans="1:119" x14ac:dyDescent="0.3">
      <c r="A360" s="220">
        <v>359</v>
      </c>
      <c r="B360" s="220" t="s">
        <v>1139</v>
      </c>
      <c r="C360" s="333"/>
      <c r="D360" s="220" t="s">
        <v>7501</v>
      </c>
      <c r="E360" s="220"/>
      <c r="F360" s="373" t="s">
        <v>7523</v>
      </c>
      <c r="G360" s="373" t="s">
        <v>7524</v>
      </c>
      <c r="H360" s="373" t="s">
        <v>7521</v>
      </c>
      <c r="I360" s="187" t="s">
        <v>7525</v>
      </c>
      <c r="J360" s="220" t="s">
        <v>3329</v>
      </c>
      <c r="K360" s="220" t="s">
        <v>5720</v>
      </c>
      <c r="L360" s="220" t="s">
        <v>6560</v>
      </c>
      <c r="M360" s="339" t="s">
        <v>6561</v>
      </c>
      <c r="N360" s="220" t="s">
        <v>617</v>
      </c>
      <c r="O360" s="220" t="s">
        <v>7506</v>
      </c>
      <c r="P360" s="220">
        <v>7</v>
      </c>
      <c r="Q360" s="220" t="s">
        <v>20</v>
      </c>
      <c r="R360" s="220">
        <v>13</v>
      </c>
      <c r="S360" s="220">
        <v>14</v>
      </c>
      <c r="T360" s="339" t="s">
        <v>4819</v>
      </c>
      <c r="U360" s="220" t="s">
        <v>4838</v>
      </c>
      <c r="V360" s="220" t="s">
        <v>7154</v>
      </c>
      <c r="W360" s="220" t="s">
        <v>710</v>
      </c>
      <c r="X360" s="220">
        <v>9</v>
      </c>
      <c r="Y360" s="220">
        <v>5</v>
      </c>
      <c r="Z360" s="220">
        <v>1</v>
      </c>
      <c r="AA360" s="220">
        <v>14</v>
      </c>
      <c r="AB360" s="220">
        <v>13</v>
      </c>
      <c r="AC360" s="220" t="s">
        <v>7154</v>
      </c>
      <c r="AD360" s="220" t="s">
        <v>48</v>
      </c>
      <c r="AE360" s="220" t="s">
        <v>2348</v>
      </c>
      <c r="AF360" s="220" t="s">
        <v>2348</v>
      </c>
      <c r="AG360" s="220" t="s">
        <v>6795</v>
      </c>
      <c r="AH360" s="220" t="s">
        <v>3649</v>
      </c>
      <c r="AI360" s="220">
        <v>13</v>
      </c>
      <c r="AJ360" s="220">
        <v>14</v>
      </c>
      <c r="AK360" s="187" t="s">
        <v>7154</v>
      </c>
      <c r="AL360" s="220" t="s">
        <v>37</v>
      </c>
      <c r="AM360" s="220">
        <v>13</v>
      </c>
      <c r="AN360" s="220">
        <v>14</v>
      </c>
      <c r="AO360" s="187" t="s">
        <v>7154</v>
      </c>
      <c r="AP360" s="187" t="s">
        <v>5427</v>
      </c>
      <c r="AQ360" s="220">
        <v>13</v>
      </c>
      <c r="AR360" s="220">
        <v>14</v>
      </c>
      <c r="AS360" s="220" t="s">
        <v>1306</v>
      </c>
      <c r="AT360" s="220"/>
    </row>
    <row r="361" spans="1:119" x14ac:dyDescent="0.3">
      <c r="A361" s="220">
        <v>360</v>
      </c>
      <c r="B361" s="220" t="s">
        <v>1139</v>
      </c>
      <c r="C361" s="333"/>
      <c r="D361" s="220" t="s">
        <v>7501</v>
      </c>
      <c r="E361" s="220"/>
      <c r="F361" s="373" t="s">
        <v>7526</v>
      </c>
      <c r="G361" s="373" t="s">
        <v>7527</v>
      </c>
      <c r="H361" s="373" t="s">
        <v>7521</v>
      </c>
      <c r="I361" s="187" t="s">
        <v>7528</v>
      </c>
      <c r="J361" s="220" t="s">
        <v>3329</v>
      </c>
      <c r="K361" s="220" t="s">
        <v>5720</v>
      </c>
      <c r="L361" s="220" t="s">
        <v>6560</v>
      </c>
      <c r="M361" s="339" t="s">
        <v>6561</v>
      </c>
      <c r="N361" s="220" t="s">
        <v>617</v>
      </c>
      <c r="O361" s="220" t="s">
        <v>7506</v>
      </c>
      <c r="P361" s="220">
        <v>8</v>
      </c>
      <c r="Q361" s="220" t="s">
        <v>20</v>
      </c>
      <c r="R361" s="220">
        <v>15</v>
      </c>
      <c r="S361" s="220">
        <v>16</v>
      </c>
      <c r="T361" s="339" t="s">
        <v>4819</v>
      </c>
      <c r="U361" s="220" t="s">
        <v>4838</v>
      </c>
      <c r="V361" s="220" t="s">
        <v>7154</v>
      </c>
      <c r="W361" s="220" t="s">
        <v>713</v>
      </c>
      <c r="X361" s="220">
        <v>9</v>
      </c>
      <c r="Y361" s="220">
        <v>5</v>
      </c>
      <c r="Z361" s="220">
        <v>1</v>
      </c>
      <c r="AA361" s="220">
        <v>14</v>
      </c>
      <c r="AB361" s="220">
        <v>13</v>
      </c>
      <c r="AC361" s="220" t="s">
        <v>7154</v>
      </c>
      <c r="AD361" s="220" t="s">
        <v>48</v>
      </c>
      <c r="AE361" s="220" t="s">
        <v>2348</v>
      </c>
      <c r="AF361" s="220" t="s">
        <v>2348</v>
      </c>
      <c r="AG361" s="220" t="s">
        <v>6795</v>
      </c>
      <c r="AH361" s="220" t="s">
        <v>3649</v>
      </c>
      <c r="AI361" s="220">
        <v>15</v>
      </c>
      <c r="AJ361" s="220">
        <v>16</v>
      </c>
      <c r="AK361" s="187" t="s">
        <v>7154</v>
      </c>
      <c r="AL361" s="220" t="s">
        <v>37</v>
      </c>
      <c r="AM361" s="220">
        <v>15</v>
      </c>
      <c r="AN361" s="220">
        <v>16</v>
      </c>
      <c r="AO361" s="187" t="s">
        <v>7154</v>
      </c>
      <c r="AP361" s="187" t="s">
        <v>5427</v>
      </c>
      <c r="AQ361" s="220">
        <v>15</v>
      </c>
      <c r="AR361" s="220">
        <v>16</v>
      </c>
      <c r="AS361" s="220" t="s">
        <v>1306</v>
      </c>
      <c r="AT361" s="220"/>
    </row>
    <row r="362" spans="1:119" x14ac:dyDescent="0.3">
      <c r="A362" s="220">
        <v>361</v>
      </c>
      <c r="B362" s="220" t="s">
        <v>1139</v>
      </c>
      <c r="C362" s="333"/>
      <c r="D362" s="220" t="s">
        <v>7501</v>
      </c>
      <c r="E362" s="220"/>
      <c r="F362" s="373" t="s">
        <v>7529</v>
      </c>
      <c r="G362" s="373" t="s">
        <v>7530</v>
      </c>
      <c r="H362" s="373" t="s">
        <v>7521</v>
      </c>
      <c r="I362" s="187" t="s">
        <v>7531</v>
      </c>
      <c r="J362" s="220" t="s">
        <v>3329</v>
      </c>
      <c r="K362" s="220" t="s">
        <v>5720</v>
      </c>
      <c r="L362" s="220" t="s">
        <v>6560</v>
      </c>
      <c r="M362" s="339" t="s">
        <v>6561</v>
      </c>
      <c r="N362" s="220" t="s">
        <v>617</v>
      </c>
      <c r="O362" s="220" t="s">
        <v>7506</v>
      </c>
      <c r="P362" s="220">
        <v>9</v>
      </c>
      <c r="Q362" s="220" t="s">
        <v>20</v>
      </c>
      <c r="R362" s="220">
        <v>17</v>
      </c>
      <c r="S362" s="220">
        <v>18</v>
      </c>
      <c r="T362" s="339" t="s">
        <v>4819</v>
      </c>
      <c r="U362" s="220" t="s">
        <v>4838</v>
      </c>
      <c r="V362" s="220" t="s">
        <v>7154</v>
      </c>
      <c r="W362" s="220" t="s">
        <v>716</v>
      </c>
      <c r="X362" s="220">
        <v>9</v>
      </c>
      <c r="Y362" s="220">
        <v>5</v>
      </c>
      <c r="Z362" s="220">
        <v>1</v>
      </c>
      <c r="AA362" s="220">
        <v>14</v>
      </c>
      <c r="AB362" s="220">
        <v>13</v>
      </c>
      <c r="AC362" s="220" t="s">
        <v>7154</v>
      </c>
      <c r="AD362" s="220" t="s">
        <v>48</v>
      </c>
      <c r="AE362" s="220" t="s">
        <v>2348</v>
      </c>
      <c r="AF362" s="220" t="s">
        <v>2348</v>
      </c>
      <c r="AG362" s="220" t="s">
        <v>6795</v>
      </c>
      <c r="AH362" s="220" t="s">
        <v>3649</v>
      </c>
      <c r="AI362" s="220">
        <v>17</v>
      </c>
      <c r="AJ362" s="220">
        <v>18</v>
      </c>
      <c r="AK362" s="187" t="s">
        <v>7154</v>
      </c>
      <c r="AL362" s="220" t="s">
        <v>37</v>
      </c>
      <c r="AM362" s="220">
        <v>17</v>
      </c>
      <c r="AN362" s="220">
        <v>18</v>
      </c>
      <c r="AO362" s="187" t="s">
        <v>7154</v>
      </c>
      <c r="AP362" s="187" t="s">
        <v>5427</v>
      </c>
      <c r="AQ362" s="220">
        <v>17</v>
      </c>
      <c r="AR362" s="220">
        <v>18</v>
      </c>
      <c r="AS362" s="220" t="s">
        <v>1306</v>
      </c>
      <c r="AT362" s="220"/>
    </row>
    <row r="363" spans="1:119" x14ac:dyDescent="0.3">
      <c r="A363" s="220">
        <v>362</v>
      </c>
      <c r="B363" s="220" t="s">
        <v>1139</v>
      </c>
      <c r="C363" s="333"/>
      <c r="D363" s="220" t="s">
        <v>7501</v>
      </c>
      <c r="E363" s="220"/>
      <c r="F363" s="373" t="s">
        <v>7532</v>
      </c>
      <c r="G363" s="373" t="s">
        <v>7533</v>
      </c>
      <c r="H363" s="373" t="s">
        <v>98</v>
      </c>
      <c r="I363" s="373" t="s">
        <v>98</v>
      </c>
      <c r="J363" s="220" t="s">
        <v>3329</v>
      </c>
      <c r="K363" s="220" t="s">
        <v>5720</v>
      </c>
      <c r="L363" s="220" t="s">
        <v>6560</v>
      </c>
      <c r="M363" s="339" t="s">
        <v>6561</v>
      </c>
      <c r="N363" s="220" t="s">
        <v>617</v>
      </c>
      <c r="O363" s="220" t="s">
        <v>7506</v>
      </c>
      <c r="P363" s="220">
        <v>10</v>
      </c>
      <c r="Q363" s="220" t="s">
        <v>20</v>
      </c>
      <c r="R363" s="220">
        <v>19</v>
      </c>
      <c r="S363" s="220">
        <v>20</v>
      </c>
      <c r="T363" s="339" t="s">
        <v>4819</v>
      </c>
      <c r="U363" s="220" t="s">
        <v>4838</v>
      </c>
      <c r="V363" s="220" t="s">
        <v>7154</v>
      </c>
      <c r="W363" s="220" t="s">
        <v>719</v>
      </c>
      <c r="X363" s="220">
        <v>9</v>
      </c>
      <c r="Y363" s="220">
        <v>5</v>
      </c>
      <c r="Z363" s="220">
        <v>1</v>
      </c>
      <c r="AA363" s="220">
        <v>14</v>
      </c>
      <c r="AB363" s="220">
        <v>13</v>
      </c>
      <c r="AC363" s="220" t="s">
        <v>7154</v>
      </c>
      <c r="AD363" s="220" t="s">
        <v>48</v>
      </c>
      <c r="AE363" s="220" t="s">
        <v>2348</v>
      </c>
      <c r="AF363" s="220" t="s">
        <v>2348</v>
      </c>
      <c r="AG363" s="220" t="s">
        <v>6795</v>
      </c>
      <c r="AH363" s="220" t="s">
        <v>3649</v>
      </c>
      <c r="AI363" s="220">
        <v>19</v>
      </c>
      <c r="AJ363" s="220">
        <v>20</v>
      </c>
      <c r="AK363" s="187" t="s">
        <v>7154</v>
      </c>
      <c r="AL363" s="220" t="s">
        <v>37</v>
      </c>
      <c r="AM363" s="220">
        <v>19</v>
      </c>
      <c r="AN363" s="220">
        <v>20</v>
      </c>
      <c r="AO363" s="187" t="s">
        <v>7154</v>
      </c>
      <c r="AP363" s="187" t="s">
        <v>5427</v>
      </c>
      <c r="AQ363" s="220">
        <v>19</v>
      </c>
      <c r="AR363" s="220">
        <v>20</v>
      </c>
      <c r="AS363" s="220" t="s">
        <v>1306</v>
      </c>
      <c r="AT363" s="220"/>
    </row>
    <row r="364" spans="1:119" x14ac:dyDescent="0.3">
      <c r="A364" s="220">
        <v>363</v>
      </c>
      <c r="B364" s="220" t="s">
        <v>1139</v>
      </c>
      <c r="C364" s="333"/>
      <c r="D364" s="220" t="s">
        <v>7501</v>
      </c>
      <c r="E364" s="220"/>
      <c r="F364" s="373" t="s">
        <v>7534</v>
      </c>
      <c r="G364" s="373" t="s">
        <v>7535</v>
      </c>
      <c r="H364" s="373" t="s">
        <v>6828</v>
      </c>
      <c r="I364" s="220" t="s">
        <v>7536</v>
      </c>
      <c r="J364" s="220" t="s">
        <v>3329</v>
      </c>
      <c r="K364" s="220" t="s">
        <v>5720</v>
      </c>
      <c r="L364" s="220" t="s">
        <v>6560</v>
      </c>
      <c r="M364" s="339" t="s">
        <v>6561</v>
      </c>
      <c r="N364" s="220" t="s">
        <v>617</v>
      </c>
      <c r="O364" s="220" t="s">
        <v>7506</v>
      </c>
      <c r="P364" s="220">
        <v>11</v>
      </c>
      <c r="Q364" s="220" t="s">
        <v>20</v>
      </c>
      <c r="R364" s="220">
        <v>21</v>
      </c>
      <c r="S364" s="220">
        <v>22</v>
      </c>
      <c r="T364" s="339" t="s">
        <v>4819</v>
      </c>
      <c r="U364" s="220" t="s">
        <v>4838</v>
      </c>
      <c r="V364" s="220" t="s">
        <v>7154</v>
      </c>
      <c r="W364" s="220" t="s">
        <v>721</v>
      </c>
      <c r="X364" s="220">
        <v>9</v>
      </c>
      <c r="Y364" s="220">
        <v>5</v>
      </c>
      <c r="Z364" s="220">
        <v>1</v>
      </c>
      <c r="AA364" s="220">
        <v>14</v>
      </c>
      <c r="AB364" s="220">
        <v>13</v>
      </c>
      <c r="AC364" s="220" t="s">
        <v>7154</v>
      </c>
      <c r="AD364" s="220" t="s">
        <v>48</v>
      </c>
      <c r="AE364" s="220" t="s">
        <v>2348</v>
      </c>
      <c r="AF364" s="220" t="s">
        <v>2348</v>
      </c>
      <c r="AG364" s="220" t="s">
        <v>6795</v>
      </c>
      <c r="AH364" s="220" t="s">
        <v>3649</v>
      </c>
      <c r="AI364" s="220">
        <v>21</v>
      </c>
      <c r="AJ364" s="220">
        <v>22</v>
      </c>
      <c r="AK364" s="187" t="s">
        <v>7154</v>
      </c>
      <c r="AL364" s="220" t="s">
        <v>37</v>
      </c>
      <c r="AM364" s="220">
        <v>21</v>
      </c>
      <c r="AN364" s="220">
        <v>22</v>
      </c>
      <c r="AO364" s="187" t="s">
        <v>7154</v>
      </c>
      <c r="AP364" s="187" t="s">
        <v>5427</v>
      </c>
      <c r="AQ364" s="220">
        <v>21</v>
      </c>
      <c r="AR364" s="220">
        <v>22</v>
      </c>
      <c r="AS364" s="220" t="s">
        <v>1306</v>
      </c>
      <c r="AT364" s="220"/>
    </row>
    <row r="365" spans="1:119" x14ac:dyDescent="0.3">
      <c r="A365" s="220">
        <v>364</v>
      </c>
      <c r="B365" s="220" t="s">
        <v>1139</v>
      </c>
      <c r="C365" s="333"/>
      <c r="D365" s="220" t="s">
        <v>7501</v>
      </c>
      <c r="E365" s="220"/>
      <c r="F365" s="373" t="s">
        <v>7537</v>
      </c>
      <c r="G365" s="373" t="s">
        <v>7538</v>
      </c>
      <c r="H365" s="373" t="s">
        <v>7539</v>
      </c>
      <c r="I365" s="187" t="s">
        <v>7540</v>
      </c>
      <c r="J365" s="220" t="s">
        <v>3329</v>
      </c>
      <c r="K365" s="220" t="s">
        <v>5720</v>
      </c>
      <c r="L365" s="220" t="s">
        <v>6560</v>
      </c>
      <c r="M365" s="339" t="s">
        <v>6561</v>
      </c>
      <c r="N365" s="220" t="s">
        <v>617</v>
      </c>
      <c r="O365" s="220" t="s">
        <v>7506</v>
      </c>
      <c r="P365" s="220">
        <v>12</v>
      </c>
      <c r="Q365" s="220" t="s">
        <v>20</v>
      </c>
      <c r="R365" s="220">
        <v>23</v>
      </c>
      <c r="S365" s="220">
        <v>24</v>
      </c>
      <c r="T365" s="339" t="s">
        <v>4819</v>
      </c>
      <c r="U365" s="220" t="s">
        <v>4838</v>
      </c>
      <c r="V365" s="220" t="s">
        <v>7154</v>
      </c>
      <c r="W365" s="220" t="s">
        <v>723</v>
      </c>
      <c r="X365" s="220">
        <v>9</v>
      </c>
      <c r="Y365" s="220">
        <v>5</v>
      </c>
      <c r="Z365" s="220">
        <v>1</v>
      </c>
      <c r="AA365" s="220">
        <v>14</v>
      </c>
      <c r="AB365" s="220">
        <v>13</v>
      </c>
      <c r="AC365" s="220" t="s">
        <v>7154</v>
      </c>
      <c r="AD365" s="220" t="s">
        <v>48</v>
      </c>
      <c r="AE365" s="220" t="s">
        <v>2348</v>
      </c>
      <c r="AF365" s="220" t="s">
        <v>2348</v>
      </c>
      <c r="AG365" s="220" t="s">
        <v>6795</v>
      </c>
      <c r="AH365" s="220" t="s">
        <v>3649</v>
      </c>
      <c r="AI365" s="220">
        <v>23</v>
      </c>
      <c r="AJ365" s="220">
        <v>24</v>
      </c>
      <c r="AK365" s="187" t="s">
        <v>7154</v>
      </c>
      <c r="AL365" s="220" t="s">
        <v>37</v>
      </c>
      <c r="AM365" s="220">
        <v>23</v>
      </c>
      <c r="AN365" s="220">
        <v>24</v>
      </c>
      <c r="AO365" s="187" t="s">
        <v>7154</v>
      </c>
      <c r="AP365" s="187" t="s">
        <v>5427</v>
      </c>
      <c r="AQ365" s="220">
        <v>23</v>
      </c>
      <c r="AR365" s="220">
        <v>24</v>
      </c>
      <c r="AS365" s="220" t="s">
        <v>1306</v>
      </c>
      <c r="AT365" s="220"/>
    </row>
    <row r="366" spans="1:119" x14ac:dyDescent="0.3">
      <c r="A366" s="220">
        <v>365</v>
      </c>
      <c r="B366" s="220" t="s">
        <v>1139</v>
      </c>
      <c r="C366" s="333"/>
      <c r="D366" s="220" t="s">
        <v>7501</v>
      </c>
      <c r="E366" s="220"/>
      <c r="F366" s="373" t="s">
        <v>7541</v>
      </c>
      <c r="G366" s="373" t="s">
        <v>7542</v>
      </c>
      <c r="H366" s="373" t="s">
        <v>7539</v>
      </c>
      <c r="I366" s="187" t="s">
        <v>7543</v>
      </c>
      <c r="J366" s="220" t="s">
        <v>3329</v>
      </c>
      <c r="K366" s="220" t="s">
        <v>5720</v>
      </c>
      <c r="L366" s="220" t="s">
        <v>6560</v>
      </c>
      <c r="M366" s="339" t="s">
        <v>6561</v>
      </c>
      <c r="N366" s="220" t="s">
        <v>617</v>
      </c>
      <c r="O366" s="220" t="s">
        <v>7506</v>
      </c>
      <c r="P366" s="220">
        <v>13</v>
      </c>
      <c r="Q366" s="220" t="s">
        <v>20</v>
      </c>
      <c r="R366" s="220">
        <v>25</v>
      </c>
      <c r="S366" s="220">
        <v>26</v>
      </c>
      <c r="T366" s="339" t="s">
        <v>4819</v>
      </c>
      <c r="U366" s="220" t="s">
        <v>4838</v>
      </c>
      <c r="V366" s="220" t="s">
        <v>7154</v>
      </c>
      <c r="W366" s="220" t="s">
        <v>725</v>
      </c>
      <c r="X366" s="220">
        <v>9</v>
      </c>
      <c r="Y366" s="220">
        <v>5</v>
      </c>
      <c r="Z366" s="220">
        <v>1</v>
      </c>
      <c r="AA366" s="220">
        <v>14</v>
      </c>
      <c r="AB366" s="220">
        <v>13</v>
      </c>
      <c r="AC366" s="220" t="s">
        <v>7154</v>
      </c>
      <c r="AD366" s="220" t="s">
        <v>48</v>
      </c>
      <c r="AE366" s="220" t="s">
        <v>2348</v>
      </c>
      <c r="AF366" s="220" t="s">
        <v>2348</v>
      </c>
      <c r="AG366" s="220" t="s">
        <v>6795</v>
      </c>
      <c r="AH366" s="220" t="s">
        <v>3649</v>
      </c>
      <c r="AI366" s="220">
        <v>25</v>
      </c>
      <c r="AJ366" s="220">
        <v>26</v>
      </c>
      <c r="AK366" s="187" t="s">
        <v>7154</v>
      </c>
      <c r="AL366" s="220" t="s">
        <v>37</v>
      </c>
      <c r="AM366" s="220">
        <v>25</v>
      </c>
      <c r="AN366" s="220">
        <v>26</v>
      </c>
      <c r="AO366" s="187" t="s">
        <v>7154</v>
      </c>
      <c r="AP366" s="187" t="s">
        <v>5427</v>
      </c>
      <c r="AQ366" s="220">
        <v>25</v>
      </c>
      <c r="AR366" s="220">
        <v>26</v>
      </c>
      <c r="AS366" s="220" t="s">
        <v>1306</v>
      </c>
      <c r="AT366" s="220"/>
    </row>
    <row r="367" spans="1:119" x14ac:dyDescent="0.3">
      <c r="A367" s="220">
        <v>366</v>
      </c>
      <c r="B367" s="220" t="s">
        <v>1139</v>
      </c>
      <c r="C367" s="333"/>
      <c r="D367" s="220" t="s">
        <v>7501</v>
      </c>
      <c r="E367" s="220"/>
      <c r="F367" s="373" t="s">
        <v>7544</v>
      </c>
      <c r="G367" s="373" t="s">
        <v>7545</v>
      </c>
      <c r="H367" s="373" t="s">
        <v>7539</v>
      </c>
      <c r="I367" s="187" t="s">
        <v>7546</v>
      </c>
      <c r="J367" s="220" t="s">
        <v>3329</v>
      </c>
      <c r="K367" s="220" t="s">
        <v>5720</v>
      </c>
      <c r="L367" s="220" t="s">
        <v>6560</v>
      </c>
      <c r="M367" s="339" t="s">
        <v>6561</v>
      </c>
      <c r="N367" s="220" t="s">
        <v>617</v>
      </c>
      <c r="O367" s="220" t="s">
        <v>7506</v>
      </c>
      <c r="P367" s="220">
        <v>14</v>
      </c>
      <c r="Q367" s="220" t="s">
        <v>20</v>
      </c>
      <c r="R367" s="220">
        <v>27</v>
      </c>
      <c r="S367" s="220">
        <v>28</v>
      </c>
      <c r="T367" s="339" t="s">
        <v>4819</v>
      </c>
      <c r="U367" s="220" t="s">
        <v>4838</v>
      </c>
      <c r="V367" s="220" t="s">
        <v>7154</v>
      </c>
      <c r="W367" s="220" t="s">
        <v>727</v>
      </c>
      <c r="X367" s="220">
        <v>9</v>
      </c>
      <c r="Y367" s="220">
        <v>5</v>
      </c>
      <c r="Z367" s="220">
        <v>1</v>
      </c>
      <c r="AA367" s="220">
        <v>14</v>
      </c>
      <c r="AB367" s="220">
        <v>13</v>
      </c>
      <c r="AC367" s="220" t="s">
        <v>7154</v>
      </c>
      <c r="AD367" s="220" t="s">
        <v>48</v>
      </c>
      <c r="AE367" s="220" t="s">
        <v>2348</v>
      </c>
      <c r="AF367" s="220" t="s">
        <v>2348</v>
      </c>
      <c r="AG367" s="220" t="s">
        <v>6795</v>
      </c>
      <c r="AH367" s="220" t="s">
        <v>3649</v>
      </c>
      <c r="AI367" s="220">
        <v>27</v>
      </c>
      <c r="AJ367" s="220">
        <v>28</v>
      </c>
      <c r="AK367" s="187" t="s">
        <v>7154</v>
      </c>
      <c r="AL367" s="220" t="s">
        <v>37</v>
      </c>
      <c r="AM367" s="220">
        <v>27</v>
      </c>
      <c r="AN367" s="220">
        <v>28</v>
      </c>
      <c r="AO367" s="187" t="s">
        <v>7154</v>
      </c>
      <c r="AP367" s="187" t="s">
        <v>5427</v>
      </c>
      <c r="AQ367" s="220">
        <v>27</v>
      </c>
      <c r="AR367" s="220">
        <v>28</v>
      </c>
      <c r="AS367" s="220" t="s">
        <v>1306</v>
      </c>
      <c r="AT367" s="220"/>
    </row>
    <row r="368" spans="1:119" x14ac:dyDescent="0.3">
      <c r="A368" s="220">
        <v>367</v>
      </c>
      <c r="B368" s="220" t="s">
        <v>1139</v>
      </c>
      <c r="C368" s="333"/>
      <c r="D368" s="220" t="s">
        <v>7501</v>
      </c>
      <c r="E368" s="220"/>
      <c r="F368" s="373" t="s">
        <v>7547</v>
      </c>
      <c r="G368" s="373" t="s">
        <v>7548</v>
      </c>
      <c r="H368" s="373" t="s">
        <v>7539</v>
      </c>
      <c r="I368" s="187" t="s">
        <v>7549</v>
      </c>
      <c r="J368" s="220" t="s">
        <v>3329</v>
      </c>
      <c r="K368" s="220" t="s">
        <v>5720</v>
      </c>
      <c r="L368" s="220" t="s">
        <v>6560</v>
      </c>
      <c r="M368" s="339" t="s">
        <v>6561</v>
      </c>
      <c r="N368" s="220" t="s">
        <v>617</v>
      </c>
      <c r="O368" s="220" t="s">
        <v>7506</v>
      </c>
      <c r="P368" s="220">
        <v>15</v>
      </c>
      <c r="Q368" s="220" t="s">
        <v>20</v>
      </c>
      <c r="R368" s="220">
        <v>29</v>
      </c>
      <c r="S368" s="220">
        <v>30</v>
      </c>
      <c r="T368" s="339" t="s">
        <v>4819</v>
      </c>
      <c r="U368" s="220" t="s">
        <v>4838</v>
      </c>
      <c r="V368" s="220" t="s">
        <v>7154</v>
      </c>
      <c r="W368" s="220" t="s">
        <v>730</v>
      </c>
      <c r="X368" s="220">
        <v>9</v>
      </c>
      <c r="Y368" s="220">
        <v>5</v>
      </c>
      <c r="Z368" s="220">
        <v>1</v>
      </c>
      <c r="AA368" s="220">
        <v>14</v>
      </c>
      <c r="AB368" s="220">
        <v>13</v>
      </c>
      <c r="AC368" s="220" t="s">
        <v>7154</v>
      </c>
      <c r="AD368" s="220" t="s">
        <v>48</v>
      </c>
      <c r="AE368" s="220" t="s">
        <v>2348</v>
      </c>
      <c r="AF368" s="220" t="s">
        <v>2348</v>
      </c>
      <c r="AG368" s="220" t="s">
        <v>6795</v>
      </c>
      <c r="AH368" s="220" t="s">
        <v>3649</v>
      </c>
      <c r="AI368" s="220">
        <v>29</v>
      </c>
      <c r="AJ368" s="220">
        <v>30</v>
      </c>
      <c r="AK368" s="187" t="s">
        <v>7154</v>
      </c>
      <c r="AL368" s="220" t="s">
        <v>37</v>
      </c>
      <c r="AM368" s="220">
        <v>29</v>
      </c>
      <c r="AN368" s="220">
        <v>30</v>
      </c>
      <c r="AO368" s="187" t="s">
        <v>7154</v>
      </c>
      <c r="AP368" s="187" t="s">
        <v>5427</v>
      </c>
      <c r="AQ368" s="220">
        <v>29</v>
      </c>
      <c r="AR368" s="220">
        <v>30</v>
      </c>
      <c r="AS368" s="220" t="s">
        <v>1306</v>
      </c>
      <c r="AT368" s="220"/>
    </row>
    <row r="369" spans="1:46" x14ac:dyDescent="0.3">
      <c r="A369" s="220">
        <v>368</v>
      </c>
      <c r="B369" s="220" t="s">
        <v>1139</v>
      </c>
      <c r="C369" s="333"/>
      <c r="D369" s="220" t="s">
        <v>7501</v>
      </c>
      <c r="E369" s="220"/>
      <c r="F369" s="373" t="s">
        <v>7550</v>
      </c>
      <c r="G369" s="373" t="s">
        <v>7551</v>
      </c>
      <c r="H369" s="373" t="s">
        <v>98</v>
      </c>
      <c r="I369" s="373" t="s">
        <v>98</v>
      </c>
      <c r="J369" s="220" t="s">
        <v>3329</v>
      </c>
      <c r="K369" s="220" t="s">
        <v>5720</v>
      </c>
      <c r="L369" s="220" t="s">
        <v>6560</v>
      </c>
      <c r="M369" s="339" t="s">
        <v>6561</v>
      </c>
      <c r="N369" s="220" t="s">
        <v>617</v>
      </c>
      <c r="O369" s="220" t="s">
        <v>7506</v>
      </c>
      <c r="P369" s="220">
        <v>16</v>
      </c>
      <c r="Q369" s="220" t="s">
        <v>20</v>
      </c>
      <c r="R369" s="220">
        <v>31</v>
      </c>
      <c r="S369" s="220">
        <v>32</v>
      </c>
      <c r="T369" s="339" t="s">
        <v>4819</v>
      </c>
      <c r="U369" s="220" t="s">
        <v>4838</v>
      </c>
      <c r="V369" s="220" t="s">
        <v>7154</v>
      </c>
      <c r="W369" s="220" t="s">
        <v>732</v>
      </c>
      <c r="X369" s="220">
        <v>9</v>
      </c>
      <c r="Y369" s="220">
        <v>5</v>
      </c>
      <c r="Z369" s="220">
        <v>1</v>
      </c>
      <c r="AA369" s="220">
        <v>14</v>
      </c>
      <c r="AB369" s="220">
        <v>13</v>
      </c>
      <c r="AC369" s="220" t="s">
        <v>7154</v>
      </c>
      <c r="AD369" s="220" t="s">
        <v>48</v>
      </c>
      <c r="AE369" s="220" t="s">
        <v>2348</v>
      </c>
      <c r="AF369" s="220" t="s">
        <v>2348</v>
      </c>
      <c r="AG369" s="220" t="s">
        <v>6795</v>
      </c>
      <c r="AH369" s="220" t="s">
        <v>3649</v>
      </c>
      <c r="AI369" s="220">
        <v>31</v>
      </c>
      <c r="AJ369" s="220">
        <v>32</v>
      </c>
      <c r="AK369" s="187" t="s">
        <v>7154</v>
      </c>
      <c r="AL369" s="220" t="s">
        <v>37</v>
      </c>
      <c r="AM369" s="220">
        <v>31</v>
      </c>
      <c r="AN369" s="220">
        <v>32</v>
      </c>
      <c r="AO369" s="187" t="s">
        <v>7154</v>
      </c>
      <c r="AP369" s="187" t="s">
        <v>5427</v>
      </c>
      <c r="AQ369" s="220">
        <v>31</v>
      </c>
      <c r="AR369" s="220">
        <v>32</v>
      </c>
      <c r="AS369" s="220" t="s">
        <v>1306</v>
      </c>
      <c r="AT369" s="220"/>
    </row>
    <row r="370" spans="1:46" x14ac:dyDescent="0.3">
      <c r="A370" s="220">
        <v>369</v>
      </c>
      <c r="B370" s="220" t="s">
        <v>1139</v>
      </c>
      <c r="C370" s="333"/>
      <c r="D370" s="220" t="s">
        <v>7501</v>
      </c>
      <c r="E370" s="220"/>
      <c r="F370" s="373" t="s">
        <v>7552</v>
      </c>
      <c r="G370" s="373" t="s">
        <v>7553</v>
      </c>
      <c r="H370" s="373" t="s">
        <v>6872</v>
      </c>
      <c r="I370" s="187" t="s">
        <v>7554</v>
      </c>
      <c r="J370" s="220" t="s">
        <v>3329</v>
      </c>
      <c r="K370" s="220" t="s">
        <v>5720</v>
      </c>
      <c r="L370" s="220" t="s">
        <v>6560</v>
      </c>
      <c r="M370" s="339" t="s">
        <v>6561</v>
      </c>
      <c r="N370" s="220" t="s">
        <v>617</v>
      </c>
      <c r="O370" s="220" t="s">
        <v>7506</v>
      </c>
      <c r="P370" s="220">
        <v>17</v>
      </c>
      <c r="Q370" s="220" t="s">
        <v>21</v>
      </c>
      <c r="R370" s="220">
        <v>1</v>
      </c>
      <c r="S370" s="220">
        <v>2</v>
      </c>
      <c r="T370" s="339" t="s">
        <v>4819</v>
      </c>
      <c r="U370" s="220" t="s">
        <v>4838</v>
      </c>
      <c r="V370" s="220" t="s">
        <v>7154</v>
      </c>
      <c r="W370" s="220" t="s">
        <v>735</v>
      </c>
      <c r="X370" s="220">
        <v>9</v>
      </c>
      <c r="Y370" s="220">
        <v>5</v>
      </c>
      <c r="Z370" s="220">
        <v>1</v>
      </c>
      <c r="AA370" s="220">
        <v>14</v>
      </c>
      <c r="AB370" s="220">
        <v>13</v>
      </c>
      <c r="AC370" s="220" t="s">
        <v>7154</v>
      </c>
      <c r="AD370" s="220" t="s">
        <v>48</v>
      </c>
      <c r="AE370" s="220" t="s">
        <v>2348</v>
      </c>
      <c r="AF370" s="220" t="s">
        <v>2348</v>
      </c>
      <c r="AG370" s="220" t="s">
        <v>6795</v>
      </c>
      <c r="AH370" s="220" t="s">
        <v>3649</v>
      </c>
      <c r="AI370" s="220">
        <v>33</v>
      </c>
      <c r="AJ370" s="220">
        <v>34</v>
      </c>
      <c r="AK370" s="187" t="s">
        <v>7154</v>
      </c>
      <c r="AL370" s="220" t="s">
        <v>37</v>
      </c>
      <c r="AM370" s="220">
        <v>33</v>
      </c>
      <c r="AN370" s="220">
        <v>34</v>
      </c>
      <c r="AO370" s="187" t="s">
        <v>7154</v>
      </c>
      <c r="AP370" s="187" t="s">
        <v>5427</v>
      </c>
      <c r="AQ370" s="220">
        <v>33</v>
      </c>
      <c r="AR370" s="220">
        <v>34</v>
      </c>
      <c r="AS370" s="220" t="s">
        <v>1306</v>
      </c>
      <c r="AT370" s="220"/>
    </row>
    <row r="371" spans="1:46" x14ac:dyDescent="0.3">
      <c r="A371" s="220">
        <v>370</v>
      </c>
      <c r="B371" s="220" t="s">
        <v>1139</v>
      </c>
      <c r="C371" s="333"/>
      <c r="D371" s="220" t="s">
        <v>7501</v>
      </c>
      <c r="E371" s="220"/>
      <c r="F371" s="373" t="s">
        <v>7555</v>
      </c>
      <c r="G371" s="373" t="s">
        <v>7556</v>
      </c>
      <c r="H371" s="373" t="s">
        <v>6872</v>
      </c>
      <c r="I371" s="187" t="s">
        <v>7557</v>
      </c>
      <c r="J371" s="220" t="s">
        <v>3329</v>
      </c>
      <c r="K371" s="220" t="s">
        <v>5720</v>
      </c>
      <c r="L371" s="220" t="s">
        <v>6560</v>
      </c>
      <c r="M371" s="339" t="s">
        <v>6561</v>
      </c>
      <c r="N371" s="220" t="s">
        <v>617</v>
      </c>
      <c r="O371" s="220" t="s">
        <v>7506</v>
      </c>
      <c r="P371" s="220">
        <v>18</v>
      </c>
      <c r="Q371" s="220" t="s">
        <v>21</v>
      </c>
      <c r="R371" s="220">
        <v>3</v>
      </c>
      <c r="S371" s="220">
        <v>4</v>
      </c>
      <c r="T371" s="339" t="s">
        <v>4819</v>
      </c>
      <c r="U371" s="220" t="s">
        <v>4838</v>
      </c>
      <c r="V371" s="220" t="s">
        <v>7154</v>
      </c>
      <c r="W371" s="220" t="s">
        <v>737</v>
      </c>
      <c r="X371" s="220">
        <v>9</v>
      </c>
      <c r="Y371" s="220">
        <v>5</v>
      </c>
      <c r="Z371" s="220">
        <v>1</v>
      </c>
      <c r="AA371" s="220">
        <v>14</v>
      </c>
      <c r="AB371" s="220">
        <v>13</v>
      </c>
      <c r="AC371" s="220" t="s">
        <v>7154</v>
      </c>
      <c r="AD371" s="220" t="s">
        <v>48</v>
      </c>
      <c r="AE371" s="220" t="s">
        <v>2348</v>
      </c>
      <c r="AF371" s="220" t="s">
        <v>2348</v>
      </c>
      <c r="AG371" s="220" t="s">
        <v>6795</v>
      </c>
      <c r="AH371" s="220" t="s">
        <v>3649</v>
      </c>
      <c r="AI371" s="220">
        <v>35</v>
      </c>
      <c r="AJ371" s="220">
        <v>36</v>
      </c>
      <c r="AK371" s="187" t="s">
        <v>7154</v>
      </c>
      <c r="AL371" s="220" t="s">
        <v>37</v>
      </c>
      <c r="AM371" s="220">
        <v>35</v>
      </c>
      <c r="AN371" s="220">
        <v>36</v>
      </c>
      <c r="AO371" s="187" t="s">
        <v>7154</v>
      </c>
      <c r="AP371" s="187" t="s">
        <v>5427</v>
      </c>
      <c r="AQ371" s="220">
        <v>35</v>
      </c>
      <c r="AR371" s="220">
        <v>36</v>
      </c>
      <c r="AS371" s="220" t="s">
        <v>1306</v>
      </c>
      <c r="AT371" s="220"/>
    </row>
    <row r="372" spans="1:46" x14ac:dyDescent="0.3">
      <c r="A372" s="220">
        <v>371</v>
      </c>
      <c r="B372" s="220" t="s">
        <v>1139</v>
      </c>
      <c r="C372" s="333"/>
      <c r="D372" s="220" t="s">
        <v>7501</v>
      </c>
      <c r="E372" s="220"/>
      <c r="F372" s="373" t="s">
        <v>7558</v>
      </c>
      <c r="G372" s="373" t="s">
        <v>7559</v>
      </c>
      <c r="H372" s="373" t="s">
        <v>98</v>
      </c>
      <c r="I372" s="373" t="s">
        <v>98</v>
      </c>
      <c r="J372" s="220" t="s">
        <v>3329</v>
      </c>
      <c r="K372" s="220" t="s">
        <v>5720</v>
      </c>
      <c r="L372" s="220" t="s">
        <v>6560</v>
      </c>
      <c r="M372" s="339" t="s">
        <v>6561</v>
      </c>
      <c r="N372" s="220" t="s">
        <v>617</v>
      </c>
      <c r="O372" s="220" t="s">
        <v>7506</v>
      </c>
      <c r="P372" s="220">
        <v>19</v>
      </c>
      <c r="Q372" s="220" t="s">
        <v>21</v>
      </c>
      <c r="R372" s="220">
        <v>5</v>
      </c>
      <c r="S372" s="220">
        <v>6</v>
      </c>
      <c r="T372" s="339" t="s">
        <v>4819</v>
      </c>
      <c r="U372" s="220" t="s">
        <v>4838</v>
      </c>
      <c r="V372" s="220" t="s">
        <v>7154</v>
      </c>
      <c r="W372" s="220" t="s">
        <v>740</v>
      </c>
      <c r="X372" s="220">
        <v>9</v>
      </c>
      <c r="Y372" s="220">
        <v>5</v>
      </c>
      <c r="Z372" s="220">
        <v>1</v>
      </c>
      <c r="AA372" s="220">
        <v>14</v>
      </c>
      <c r="AB372" s="220">
        <v>13</v>
      </c>
      <c r="AC372" s="220" t="s">
        <v>7154</v>
      </c>
      <c r="AD372" s="220" t="s">
        <v>48</v>
      </c>
      <c r="AE372" s="220" t="s">
        <v>2348</v>
      </c>
      <c r="AF372" s="220" t="s">
        <v>2348</v>
      </c>
      <c r="AG372" s="220" t="s">
        <v>6795</v>
      </c>
      <c r="AH372" s="220" t="s">
        <v>3649</v>
      </c>
      <c r="AI372" s="220">
        <v>37</v>
      </c>
      <c r="AJ372" s="220">
        <v>38</v>
      </c>
      <c r="AK372" s="187" t="s">
        <v>7154</v>
      </c>
      <c r="AL372" s="220" t="s">
        <v>37</v>
      </c>
      <c r="AM372" s="220">
        <v>37</v>
      </c>
      <c r="AN372" s="220">
        <v>38</v>
      </c>
      <c r="AO372" s="187" t="s">
        <v>7154</v>
      </c>
      <c r="AP372" s="187" t="s">
        <v>5427</v>
      </c>
      <c r="AQ372" s="220">
        <v>37</v>
      </c>
      <c r="AR372" s="220">
        <v>38</v>
      </c>
      <c r="AS372" s="220" t="s">
        <v>1306</v>
      </c>
      <c r="AT372" s="220"/>
    </row>
    <row r="373" spans="1:46" x14ac:dyDescent="0.3">
      <c r="A373" s="220">
        <v>372</v>
      </c>
      <c r="B373" s="220" t="s">
        <v>1139</v>
      </c>
      <c r="C373" s="333"/>
      <c r="D373" s="220" t="s">
        <v>7501</v>
      </c>
      <c r="E373" s="220"/>
      <c r="F373" s="373" t="s">
        <v>7560</v>
      </c>
      <c r="G373" s="373" t="s">
        <v>7561</v>
      </c>
      <c r="H373" s="373" t="s">
        <v>7562</v>
      </c>
      <c r="I373" s="187" t="s">
        <v>7563</v>
      </c>
      <c r="J373" s="220" t="s">
        <v>3329</v>
      </c>
      <c r="K373" s="220" t="s">
        <v>5720</v>
      </c>
      <c r="L373" s="220" t="s">
        <v>6560</v>
      </c>
      <c r="M373" s="339" t="s">
        <v>6561</v>
      </c>
      <c r="N373" s="220" t="s">
        <v>617</v>
      </c>
      <c r="O373" s="220" t="s">
        <v>7506</v>
      </c>
      <c r="P373" s="220">
        <v>20</v>
      </c>
      <c r="Q373" s="220" t="s">
        <v>21</v>
      </c>
      <c r="R373" s="220">
        <v>7</v>
      </c>
      <c r="S373" s="220">
        <v>8</v>
      </c>
      <c r="T373" s="339" t="s">
        <v>4819</v>
      </c>
      <c r="U373" s="220" t="s">
        <v>4838</v>
      </c>
      <c r="V373" s="220" t="s">
        <v>7154</v>
      </c>
      <c r="W373" s="220" t="s">
        <v>742</v>
      </c>
      <c r="X373" s="220">
        <v>9</v>
      </c>
      <c r="Y373" s="220">
        <v>5</v>
      </c>
      <c r="Z373" s="220">
        <v>1</v>
      </c>
      <c r="AA373" s="220">
        <v>14</v>
      </c>
      <c r="AB373" s="220">
        <v>13</v>
      </c>
      <c r="AC373" s="220" t="s">
        <v>7154</v>
      </c>
      <c r="AD373" s="220" t="s">
        <v>48</v>
      </c>
      <c r="AE373" s="220" t="s">
        <v>2348</v>
      </c>
      <c r="AF373" s="220" t="s">
        <v>2348</v>
      </c>
      <c r="AG373" s="220" t="s">
        <v>6795</v>
      </c>
      <c r="AH373" s="220" t="s">
        <v>3649</v>
      </c>
      <c r="AI373" s="220">
        <v>39</v>
      </c>
      <c r="AJ373" s="220">
        <v>40</v>
      </c>
      <c r="AK373" s="187" t="s">
        <v>7154</v>
      </c>
      <c r="AL373" s="220" t="s">
        <v>37</v>
      </c>
      <c r="AM373" s="220">
        <v>39</v>
      </c>
      <c r="AN373" s="220">
        <v>40</v>
      </c>
      <c r="AO373" s="187" t="s">
        <v>7154</v>
      </c>
      <c r="AP373" s="187" t="s">
        <v>5427</v>
      </c>
      <c r="AQ373" s="220">
        <v>39</v>
      </c>
      <c r="AR373" s="220">
        <v>40</v>
      </c>
      <c r="AS373" s="220" t="s">
        <v>1306</v>
      </c>
      <c r="AT373" s="220"/>
    </row>
    <row r="374" spans="1:46" x14ac:dyDescent="0.3">
      <c r="A374" s="220">
        <v>373</v>
      </c>
      <c r="B374" s="220" t="s">
        <v>1139</v>
      </c>
      <c r="C374" s="333"/>
      <c r="D374" s="220" t="s">
        <v>7501</v>
      </c>
      <c r="E374" s="220"/>
      <c r="F374" s="373" t="s">
        <v>7564</v>
      </c>
      <c r="G374" s="373" t="s">
        <v>7565</v>
      </c>
      <c r="H374" s="373" t="s">
        <v>7562</v>
      </c>
      <c r="I374" s="187" t="s">
        <v>7566</v>
      </c>
      <c r="J374" s="220" t="s">
        <v>3329</v>
      </c>
      <c r="K374" s="220" t="s">
        <v>5720</v>
      </c>
      <c r="L374" s="220" t="s">
        <v>6560</v>
      </c>
      <c r="M374" s="339" t="s">
        <v>6561</v>
      </c>
      <c r="N374" s="220" t="s">
        <v>617</v>
      </c>
      <c r="O374" s="220" t="s">
        <v>7506</v>
      </c>
      <c r="P374" s="220">
        <v>21</v>
      </c>
      <c r="Q374" s="220" t="s">
        <v>21</v>
      </c>
      <c r="R374" s="220">
        <v>9</v>
      </c>
      <c r="S374" s="220">
        <v>10</v>
      </c>
      <c r="T374" s="339" t="s">
        <v>4819</v>
      </c>
      <c r="U374" s="220" t="s">
        <v>4838</v>
      </c>
      <c r="V374" s="220" t="s">
        <v>7154</v>
      </c>
      <c r="W374" s="220" t="s">
        <v>745</v>
      </c>
      <c r="X374" s="220">
        <v>9</v>
      </c>
      <c r="Y374" s="220">
        <v>5</v>
      </c>
      <c r="Z374" s="220">
        <v>1</v>
      </c>
      <c r="AA374" s="220">
        <v>14</v>
      </c>
      <c r="AB374" s="220">
        <v>13</v>
      </c>
      <c r="AC374" s="220" t="s">
        <v>7154</v>
      </c>
      <c r="AD374" s="220" t="s">
        <v>48</v>
      </c>
      <c r="AE374" s="220" t="s">
        <v>2348</v>
      </c>
      <c r="AF374" s="220" t="s">
        <v>2348</v>
      </c>
      <c r="AG374" s="220" t="s">
        <v>6795</v>
      </c>
      <c r="AH374" s="220" t="s">
        <v>3649</v>
      </c>
      <c r="AI374" s="220">
        <v>41</v>
      </c>
      <c r="AJ374" s="220">
        <v>42</v>
      </c>
      <c r="AK374" s="187" t="s">
        <v>7154</v>
      </c>
      <c r="AL374" s="220" t="s">
        <v>37</v>
      </c>
      <c r="AM374" s="220">
        <v>41</v>
      </c>
      <c r="AN374" s="220">
        <v>42</v>
      </c>
      <c r="AO374" s="187" t="s">
        <v>7154</v>
      </c>
      <c r="AP374" s="187" t="s">
        <v>5427</v>
      </c>
      <c r="AQ374" s="220">
        <v>41</v>
      </c>
      <c r="AR374" s="220">
        <v>42</v>
      </c>
      <c r="AS374" s="220" t="s">
        <v>1306</v>
      </c>
      <c r="AT374" s="220"/>
    </row>
    <row r="375" spans="1:46" x14ac:dyDescent="0.3">
      <c r="A375" s="220">
        <v>374</v>
      </c>
      <c r="B375" s="220" t="s">
        <v>1139</v>
      </c>
      <c r="C375" s="333"/>
      <c r="D375" s="220" t="s">
        <v>7501</v>
      </c>
      <c r="E375" s="220"/>
      <c r="F375" s="373" t="s">
        <v>7567</v>
      </c>
      <c r="G375" s="373" t="s">
        <v>7568</v>
      </c>
      <c r="H375" s="373" t="s">
        <v>7562</v>
      </c>
      <c r="I375" s="187" t="s">
        <v>7569</v>
      </c>
      <c r="J375" s="220" t="s">
        <v>3329</v>
      </c>
      <c r="K375" s="220" t="s">
        <v>5720</v>
      </c>
      <c r="L375" s="220" t="s">
        <v>6560</v>
      </c>
      <c r="M375" s="339" t="s">
        <v>6561</v>
      </c>
      <c r="N375" s="220" t="s">
        <v>617</v>
      </c>
      <c r="O375" s="220" t="s">
        <v>7506</v>
      </c>
      <c r="P375" s="220">
        <v>22</v>
      </c>
      <c r="Q375" s="220" t="s">
        <v>21</v>
      </c>
      <c r="R375" s="220">
        <v>11</v>
      </c>
      <c r="S375" s="220">
        <v>12</v>
      </c>
      <c r="T375" s="339" t="s">
        <v>4819</v>
      </c>
      <c r="U375" s="220" t="s">
        <v>4838</v>
      </c>
      <c r="V375" s="220" t="s">
        <v>7154</v>
      </c>
      <c r="W375" s="220" t="s">
        <v>747</v>
      </c>
      <c r="X375" s="220">
        <v>9</v>
      </c>
      <c r="Y375" s="220">
        <v>5</v>
      </c>
      <c r="Z375" s="220">
        <v>1</v>
      </c>
      <c r="AA375" s="220">
        <v>14</v>
      </c>
      <c r="AB375" s="220">
        <v>13</v>
      </c>
      <c r="AC375" s="220" t="s">
        <v>7154</v>
      </c>
      <c r="AD375" s="220" t="s">
        <v>48</v>
      </c>
      <c r="AE375" s="220" t="s">
        <v>2348</v>
      </c>
      <c r="AF375" s="220" t="s">
        <v>2348</v>
      </c>
      <c r="AG375" s="220" t="s">
        <v>6795</v>
      </c>
      <c r="AH375" s="220" t="s">
        <v>3649</v>
      </c>
      <c r="AI375" s="220">
        <v>43</v>
      </c>
      <c r="AJ375" s="220">
        <v>44</v>
      </c>
      <c r="AK375" s="187" t="s">
        <v>7154</v>
      </c>
      <c r="AL375" s="220" t="s">
        <v>37</v>
      </c>
      <c r="AM375" s="220">
        <v>43</v>
      </c>
      <c r="AN375" s="220">
        <v>44</v>
      </c>
      <c r="AO375" s="187" t="s">
        <v>7154</v>
      </c>
      <c r="AP375" s="187" t="s">
        <v>5427</v>
      </c>
      <c r="AQ375" s="220">
        <v>43</v>
      </c>
      <c r="AR375" s="220">
        <v>44</v>
      </c>
      <c r="AS375" s="220" t="s">
        <v>1306</v>
      </c>
      <c r="AT375" s="220"/>
    </row>
    <row r="376" spans="1:46" x14ac:dyDescent="0.3">
      <c r="A376" s="220">
        <v>375</v>
      </c>
      <c r="B376" s="220" t="s">
        <v>1139</v>
      </c>
      <c r="C376" s="333"/>
      <c r="D376" s="220" t="s">
        <v>7501</v>
      </c>
      <c r="E376" s="220"/>
      <c r="F376" s="373" t="s">
        <v>7570</v>
      </c>
      <c r="G376" s="373" t="s">
        <v>7571</v>
      </c>
      <c r="H376" s="373" t="s">
        <v>7562</v>
      </c>
      <c r="I376" s="187" t="s">
        <v>7572</v>
      </c>
      <c r="J376" s="220" t="s">
        <v>3329</v>
      </c>
      <c r="K376" s="220" t="s">
        <v>5720</v>
      </c>
      <c r="L376" s="220" t="s">
        <v>6560</v>
      </c>
      <c r="M376" s="339" t="s">
        <v>6561</v>
      </c>
      <c r="N376" s="220" t="s">
        <v>617</v>
      </c>
      <c r="O376" s="220" t="s">
        <v>7506</v>
      </c>
      <c r="P376" s="220">
        <v>23</v>
      </c>
      <c r="Q376" s="220" t="s">
        <v>21</v>
      </c>
      <c r="R376" s="220">
        <v>13</v>
      </c>
      <c r="S376" s="220">
        <v>14</v>
      </c>
      <c r="T376" s="339" t="s">
        <v>4819</v>
      </c>
      <c r="U376" s="220" t="s">
        <v>4838</v>
      </c>
      <c r="V376" s="220" t="s">
        <v>7154</v>
      </c>
      <c r="W376" s="220" t="s">
        <v>750</v>
      </c>
      <c r="X376" s="220">
        <v>9</v>
      </c>
      <c r="Y376" s="220">
        <v>5</v>
      </c>
      <c r="Z376" s="220">
        <v>1</v>
      </c>
      <c r="AA376" s="220">
        <v>14</v>
      </c>
      <c r="AB376" s="220">
        <v>13</v>
      </c>
      <c r="AC376" s="220" t="s">
        <v>7154</v>
      </c>
      <c r="AD376" s="220" t="s">
        <v>48</v>
      </c>
      <c r="AE376" s="220" t="s">
        <v>2348</v>
      </c>
      <c r="AF376" s="220" t="s">
        <v>2348</v>
      </c>
      <c r="AG376" s="220" t="s">
        <v>6795</v>
      </c>
      <c r="AH376" s="220" t="s">
        <v>3649</v>
      </c>
      <c r="AI376" s="220">
        <v>45</v>
      </c>
      <c r="AJ376" s="220">
        <v>46</v>
      </c>
      <c r="AK376" s="187" t="s">
        <v>7154</v>
      </c>
      <c r="AL376" s="220" t="s">
        <v>37</v>
      </c>
      <c r="AM376" s="220">
        <v>45</v>
      </c>
      <c r="AN376" s="220">
        <v>46</v>
      </c>
      <c r="AO376" s="187" t="s">
        <v>7154</v>
      </c>
      <c r="AP376" s="187" t="s">
        <v>5427</v>
      </c>
      <c r="AQ376" s="220">
        <v>45</v>
      </c>
      <c r="AR376" s="220">
        <v>46</v>
      </c>
      <c r="AS376" s="220" t="s">
        <v>1306</v>
      </c>
      <c r="AT376" s="220"/>
    </row>
    <row r="377" spans="1:46" x14ac:dyDescent="0.3">
      <c r="A377" s="220">
        <v>376</v>
      </c>
      <c r="B377" s="220" t="s">
        <v>1139</v>
      </c>
      <c r="C377" s="333"/>
      <c r="D377" s="220" t="s">
        <v>7501</v>
      </c>
      <c r="E377" s="220"/>
      <c r="F377" s="373" t="s">
        <v>7573</v>
      </c>
      <c r="G377" s="373" t="s">
        <v>7574</v>
      </c>
      <c r="H377" s="373" t="s">
        <v>98</v>
      </c>
      <c r="I377" s="373" t="s">
        <v>98</v>
      </c>
      <c r="J377" s="220" t="s">
        <v>3329</v>
      </c>
      <c r="K377" s="220" t="s">
        <v>5720</v>
      </c>
      <c r="L377" s="220" t="s">
        <v>6560</v>
      </c>
      <c r="M377" s="339" t="s">
        <v>6561</v>
      </c>
      <c r="N377" s="220" t="s">
        <v>617</v>
      </c>
      <c r="O377" s="220" t="s">
        <v>7506</v>
      </c>
      <c r="P377" s="220">
        <v>24</v>
      </c>
      <c r="Q377" s="220" t="s">
        <v>21</v>
      </c>
      <c r="R377" s="220">
        <v>15</v>
      </c>
      <c r="S377" s="220">
        <v>16</v>
      </c>
      <c r="T377" s="339" t="s">
        <v>4819</v>
      </c>
      <c r="U377" s="220" t="s">
        <v>4838</v>
      </c>
      <c r="V377" s="220" t="s">
        <v>7154</v>
      </c>
      <c r="W377" s="220" t="s">
        <v>753</v>
      </c>
      <c r="X377" s="220">
        <v>9</v>
      </c>
      <c r="Y377" s="220">
        <v>5</v>
      </c>
      <c r="Z377" s="220">
        <v>1</v>
      </c>
      <c r="AA377" s="220">
        <v>14</v>
      </c>
      <c r="AB377" s="220">
        <v>13</v>
      </c>
      <c r="AC377" s="220" t="s">
        <v>7154</v>
      </c>
      <c r="AD377" s="220" t="s">
        <v>48</v>
      </c>
      <c r="AE377" s="220" t="s">
        <v>2348</v>
      </c>
      <c r="AF377" s="220" t="s">
        <v>2348</v>
      </c>
      <c r="AG377" s="220" t="s">
        <v>6795</v>
      </c>
      <c r="AH377" s="220" t="s">
        <v>3649</v>
      </c>
      <c r="AI377" s="220">
        <v>47</v>
      </c>
      <c r="AJ377" s="220">
        <v>48</v>
      </c>
      <c r="AK377" s="187" t="s">
        <v>7154</v>
      </c>
      <c r="AL377" s="220" t="s">
        <v>37</v>
      </c>
      <c r="AM377" s="220">
        <v>47</v>
      </c>
      <c r="AN377" s="220">
        <v>48</v>
      </c>
      <c r="AO377" s="187" t="s">
        <v>7154</v>
      </c>
      <c r="AP377" s="187" t="s">
        <v>5427</v>
      </c>
      <c r="AQ377" s="220">
        <v>47</v>
      </c>
      <c r="AR377" s="220">
        <v>48</v>
      </c>
      <c r="AS377" s="220" t="s">
        <v>1306</v>
      </c>
      <c r="AT377" s="220"/>
    </row>
    <row r="378" spans="1:46" x14ac:dyDescent="0.3">
      <c r="A378" s="220">
        <v>377</v>
      </c>
      <c r="B378" s="220" t="s">
        <v>1139</v>
      </c>
      <c r="C378" s="333"/>
      <c r="D378" s="220" t="s">
        <v>7501</v>
      </c>
      <c r="E378" s="220"/>
      <c r="F378" s="373" t="s">
        <v>7575</v>
      </c>
      <c r="G378" s="373" t="s">
        <v>7576</v>
      </c>
      <c r="H378" s="373" t="s">
        <v>7577</v>
      </c>
      <c r="I378" s="220" t="s">
        <v>7578</v>
      </c>
      <c r="J378" s="220" t="s">
        <v>3329</v>
      </c>
      <c r="K378" s="220" t="s">
        <v>5720</v>
      </c>
      <c r="L378" s="220" t="s">
        <v>6560</v>
      </c>
      <c r="M378" s="339" t="s">
        <v>6561</v>
      </c>
      <c r="N378" s="220" t="s">
        <v>617</v>
      </c>
      <c r="O378" s="220" t="s">
        <v>7506</v>
      </c>
      <c r="P378" s="220">
        <v>25</v>
      </c>
      <c r="Q378" s="220" t="s">
        <v>21</v>
      </c>
      <c r="R378" s="220">
        <v>17</v>
      </c>
      <c r="S378" s="220">
        <v>18</v>
      </c>
      <c r="T378" s="339" t="s">
        <v>4819</v>
      </c>
      <c r="U378" s="220" t="s">
        <v>4838</v>
      </c>
      <c r="V378" s="220" t="s">
        <v>7154</v>
      </c>
      <c r="W378" s="220" t="s">
        <v>756</v>
      </c>
      <c r="X378" s="220">
        <v>9</v>
      </c>
      <c r="Y378" s="220">
        <v>5</v>
      </c>
      <c r="Z378" s="220">
        <v>1</v>
      </c>
      <c r="AA378" s="220">
        <v>14</v>
      </c>
      <c r="AB378" s="220">
        <v>13</v>
      </c>
      <c r="AC378" s="220" t="s">
        <v>7154</v>
      </c>
      <c r="AD378" s="220" t="s">
        <v>48</v>
      </c>
      <c r="AE378" s="220" t="s">
        <v>2348</v>
      </c>
      <c r="AF378" s="220" t="s">
        <v>2348</v>
      </c>
      <c r="AG378" s="220" t="s">
        <v>6795</v>
      </c>
      <c r="AH378" s="220" t="s">
        <v>3649</v>
      </c>
      <c r="AI378" s="220">
        <v>49</v>
      </c>
      <c r="AJ378" s="220">
        <v>50</v>
      </c>
      <c r="AK378" s="187" t="s">
        <v>7154</v>
      </c>
      <c r="AL378" s="220" t="s">
        <v>37</v>
      </c>
      <c r="AM378" s="220">
        <v>49</v>
      </c>
      <c r="AN378" s="220">
        <v>50</v>
      </c>
      <c r="AO378" s="187" t="s">
        <v>7154</v>
      </c>
      <c r="AP378" s="187" t="s">
        <v>5427</v>
      </c>
      <c r="AQ378" s="220">
        <v>49</v>
      </c>
      <c r="AR378" s="220">
        <v>50</v>
      </c>
      <c r="AS378" s="220" t="s">
        <v>1306</v>
      </c>
      <c r="AT378" s="220"/>
    </row>
    <row r="379" spans="1:46" x14ac:dyDescent="0.3">
      <c r="A379" s="220">
        <v>378</v>
      </c>
      <c r="B379" s="220" t="s">
        <v>1139</v>
      </c>
      <c r="C379" s="333"/>
      <c r="D379" s="220" t="s">
        <v>7501</v>
      </c>
      <c r="E379" s="220"/>
      <c r="F379" s="373" t="s">
        <v>7579</v>
      </c>
      <c r="G379" s="373" t="s">
        <v>7580</v>
      </c>
      <c r="H379" s="373" t="s">
        <v>7577</v>
      </c>
      <c r="I379" s="220" t="s">
        <v>7581</v>
      </c>
      <c r="J379" s="220" t="s">
        <v>3329</v>
      </c>
      <c r="K379" s="220" t="s">
        <v>5720</v>
      </c>
      <c r="L379" s="220" t="s">
        <v>6560</v>
      </c>
      <c r="M379" s="339" t="s">
        <v>6561</v>
      </c>
      <c r="N379" s="220" t="s">
        <v>617</v>
      </c>
      <c r="O379" s="220" t="s">
        <v>7506</v>
      </c>
      <c r="P379" s="220">
        <v>26</v>
      </c>
      <c r="Q379" s="220" t="s">
        <v>21</v>
      </c>
      <c r="R379" s="220">
        <v>19</v>
      </c>
      <c r="S379" s="220">
        <v>20</v>
      </c>
      <c r="T379" s="339" t="s">
        <v>4819</v>
      </c>
      <c r="U379" s="220" t="s">
        <v>4838</v>
      </c>
      <c r="V379" s="220" t="s">
        <v>7154</v>
      </c>
      <c r="W379" s="220" t="s">
        <v>759</v>
      </c>
      <c r="X379" s="220">
        <v>9</v>
      </c>
      <c r="Y379" s="220">
        <v>5</v>
      </c>
      <c r="Z379" s="220">
        <v>1</v>
      </c>
      <c r="AA379" s="220">
        <v>14</v>
      </c>
      <c r="AB379" s="220">
        <v>13</v>
      </c>
      <c r="AC379" s="220" t="s">
        <v>7154</v>
      </c>
      <c r="AD379" s="220" t="s">
        <v>48</v>
      </c>
      <c r="AE379" s="220" t="s">
        <v>2348</v>
      </c>
      <c r="AF379" s="220" t="s">
        <v>2348</v>
      </c>
      <c r="AG379" s="220" t="s">
        <v>6795</v>
      </c>
      <c r="AH379" s="220" t="s">
        <v>3649</v>
      </c>
      <c r="AI379" s="220">
        <v>51</v>
      </c>
      <c r="AJ379" s="220">
        <v>52</v>
      </c>
      <c r="AK379" s="187" t="s">
        <v>7154</v>
      </c>
      <c r="AL379" s="220" t="s">
        <v>37</v>
      </c>
      <c r="AM379" s="220">
        <v>51</v>
      </c>
      <c r="AN379" s="220">
        <v>52</v>
      </c>
      <c r="AO379" s="187" t="s">
        <v>7154</v>
      </c>
      <c r="AP379" s="187" t="s">
        <v>5427</v>
      </c>
      <c r="AQ379" s="220">
        <v>51</v>
      </c>
      <c r="AR379" s="220">
        <v>52</v>
      </c>
      <c r="AS379" s="220" t="s">
        <v>1306</v>
      </c>
      <c r="AT379" s="220"/>
    </row>
    <row r="380" spans="1:46" x14ac:dyDescent="0.3">
      <c r="A380" s="220">
        <v>379</v>
      </c>
      <c r="B380" s="220" t="s">
        <v>1139</v>
      </c>
      <c r="C380" s="333"/>
      <c r="D380" s="220" t="s">
        <v>7501</v>
      </c>
      <c r="E380" s="220"/>
      <c r="F380" s="373" t="s">
        <v>7582</v>
      </c>
      <c r="G380" s="373" t="s">
        <v>7583</v>
      </c>
      <c r="H380" s="373" t="s">
        <v>7577</v>
      </c>
      <c r="I380" s="220" t="s">
        <v>7584</v>
      </c>
      <c r="J380" s="220" t="s">
        <v>3329</v>
      </c>
      <c r="K380" s="220" t="s">
        <v>5720</v>
      </c>
      <c r="L380" s="220" t="s">
        <v>6560</v>
      </c>
      <c r="M380" s="339" t="s">
        <v>6561</v>
      </c>
      <c r="N380" s="220" t="s">
        <v>617</v>
      </c>
      <c r="O380" s="220" t="s">
        <v>7506</v>
      </c>
      <c r="P380" s="220">
        <v>27</v>
      </c>
      <c r="Q380" s="220" t="s">
        <v>21</v>
      </c>
      <c r="R380" s="220">
        <v>21</v>
      </c>
      <c r="S380" s="220">
        <v>22</v>
      </c>
      <c r="T380" s="339" t="s">
        <v>4819</v>
      </c>
      <c r="U380" s="220" t="s">
        <v>4838</v>
      </c>
      <c r="V380" s="220" t="s">
        <v>7154</v>
      </c>
      <c r="W380" s="220" t="s">
        <v>762</v>
      </c>
      <c r="X380" s="220">
        <v>9</v>
      </c>
      <c r="Y380" s="220">
        <v>5</v>
      </c>
      <c r="Z380" s="220">
        <v>1</v>
      </c>
      <c r="AA380" s="220">
        <v>14</v>
      </c>
      <c r="AB380" s="220">
        <v>13</v>
      </c>
      <c r="AC380" s="220" t="s">
        <v>7154</v>
      </c>
      <c r="AD380" s="220" t="s">
        <v>48</v>
      </c>
      <c r="AE380" s="220" t="s">
        <v>2348</v>
      </c>
      <c r="AF380" s="220" t="s">
        <v>2348</v>
      </c>
      <c r="AG380" s="220" t="s">
        <v>6795</v>
      </c>
      <c r="AH380" s="220" t="s">
        <v>3649</v>
      </c>
      <c r="AI380" s="220">
        <v>53</v>
      </c>
      <c r="AJ380" s="220">
        <v>54</v>
      </c>
      <c r="AK380" s="187" t="s">
        <v>7154</v>
      </c>
      <c r="AL380" s="220" t="s">
        <v>37</v>
      </c>
      <c r="AM380" s="220">
        <v>53</v>
      </c>
      <c r="AN380" s="220">
        <v>54</v>
      </c>
      <c r="AO380" s="187" t="s">
        <v>7154</v>
      </c>
      <c r="AP380" s="187" t="s">
        <v>5427</v>
      </c>
      <c r="AQ380" s="220">
        <v>53</v>
      </c>
      <c r="AR380" s="220">
        <v>54</v>
      </c>
      <c r="AS380" s="220" t="s">
        <v>1306</v>
      </c>
      <c r="AT380" s="220"/>
    </row>
    <row r="381" spans="1:46" x14ac:dyDescent="0.3">
      <c r="A381" s="220">
        <v>380</v>
      </c>
      <c r="B381" s="220" t="s">
        <v>1139</v>
      </c>
      <c r="C381" s="333"/>
      <c r="D381" s="220" t="s">
        <v>7501</v>
      </c>
      <c r="E381" s="220"/>
      <c r="F381" s="373" t="s">
        <v>7585</v>
      </c>
      <c r="G381" s="373" t="s">
        <v>7586</v>
      </c>
      <c r="H381" s="373" t="s">
        <v>7577</v>
      </c>
      <c r="I381" s="187" t="s">
        <v>7587</v>
      </c>
      <c r="J381" s="220" t="s">
        <v>3329</v>
      </c>
      <c r="K381" s="220" t="s">
        <v>5720</v>
      </c>
      <c r="L381" s="220" t="s">
        <v>6560</v>
      </c>
      <c r="M381" s="339" t="s">
        <v>6561</v>
      </c>
      <c r="N381" s="220" t="s">
        <v>617</v>
      </c>
      <c r="O381" s="220" t="s">
        <v>7506</v>
      </c>
      <c r="P381" s="220">
        <v>28</v>
      </c>
      <c r="Q381" s="220" t="s">
        <v>21</v>
      </c>
      <c r="R381" s="220">
        <v>23</v>
      </c>
      <c r="S381" s="220">
        <v>24</v>
      </c>
      <c r="T381" s="339" t="s">
        <v>4819</v>
      </c>
      <c r="U381" s="220" t="s">
        <v>4838</v>
      </c>
      <c r="V381" s="220" t="s">
        <v>7154</v>
      </c>
      <c r="W381" s="220" t="s">
        <v>765</v>
      </c>
      <c r="X381" s="220">
        <v>9</v>
      </c>
      <c r="Y381" s="220">
        <v>5</v>
      </c>
      <c r="Z381" s="220">
        <v>1</v>
      </c>
      <c r="AA381" s="220">
        <v>14</v>
      </c>
      <c r="AB381" s="220">
        <v>13</v>
      </c>
      <c r="AC381" s="220" t="s">
        <v>7154</v>
      </c>
      <c r="AD381" s="220" t="s">
        <v>48</v>
      </c>
      <c r="AE381" s="220" t="s">
        <v>2348</v>
      </c>
      <c r="AF381" s="220" t="s">
        <v>2348</v>
      </c>
      <c r="AG381" s="220" t="s">
        <v>6795</v>
      </c>
      <c r="AH381" s="220" t="s">
        <v>3649</v>
      </c>
      <c r="AI381" s="220">
        <v>55</v>
      </c>
      <c r="AJ381" s="220">
        <v>56</v>
      </c>
      <c r="AK381" s="187" t="s">
        <v>7154</v>
      </c>
      <c r="AL381" s="220" t="s">
        <v>37</v>
      </c>
      <c r="AM381" s="220">
        <v>55</v>
      </c>
      <c r="AN381" s="220">
        <v>56</v>
      </c>
      <c r="AO381" s="187" t="s">
        <v>7154</v>
      </c>
      <c r="AP381" s="187" t="s">
        <v>5427</v>
      </c>
      <c r="AQ381" s="220">
        <v>55</v>
      </c>
      <c r="AR381" s="220">
        <v>56</v>
      </c>
      <c r="AS381" s="220" t="s">
        <v>1306</v>
      </c>
      <c r="AT381" s="220"/>
    </row>
    <row r="382" spans="1:46" x14ac:dyDescent="0.3">
      <c r="A382" s="220">
        <v>381</v>
      </c>
      <c r="B382" s="220" t="s">
        <v>1139</v>
      </c>
      <c r="C382" s="333"/>
      <c r="D382" s="220" t="s">
        <v>7501</v>
      </c>
      <c r="E382" s="220"/>
      <c r="F382" s="373" t="s">
        <v>7588</v>
      </c>
      <c r="G382" s="373" t="s">
        <v>7589</v>
      </c>
      <c r="H382" s="373" t="s">
        <v>98</v>
      </c>
      <c r="I382" s="373" t="s">
        <v>98</v>
      </c>
      <c r="J382" s="220" t="s">
        <v>3329</v>
      </c>
      <c r="K382" s="220" t="s">
        <v>5720</v>
      </c>
      <c r="L382" s="220" t="s">
        <v>6560</v>
      </c>
      <c r="M382" s="339" t="s">
        <v>6561</v>
      </c>
      <c r="N382" s="220" t="s">
        <v>617</v>
      </c>
      <c r="O382" s="220" t="s">
        <v>7506</v>
      </c>
      <c r="P382" s="220">
        <v>29</v>
      </c>
      <c r="Q382" s="220" t="s">
        <v>21</v>
      </c>
      <c r="R382" s="220">
        <v>25</v>
      </c>
      <c r="S382" s="220">
        <v>26</v>
      </c>
      <c r="T382" s="339" t="s">
        <v>4819</v>
      </c>
      <c r="U382" s="220" t="s">
        <v>4838</v>
      </c>
      <c r="V382" s="220" t="s">
        <v>7154</v>
      </c>
      <c r="W382" s="220" t="s">
        <v>768</v>
      </c>
      <c r="X382" s="220">
        <v>9</v>
      </c>
      <c r="Y382" s="220">
        <v>5</v>
      </c>
      <c r="Z382" s="220">
        <v>1</v>
      </c>
      <c r="AA382" s="220">
        <v>14</v>
      </c>
      <c r="AB382" s="220">
        <v>13</v>
      </c>
      <c r="AC382" s="220" t="s">
        <v>7154</v>
      </c>
      <c r="AD382" s="220" t="s">
        <v>48</v>
      </c>
      <c r="AE382" s="220" t="s">
        <v>2348</v>
      </c>
      <c r="AF382" s="220" t="s">
        <v>2348</v>
      </c>
      <c r="AG382" s="220" t="s">
        <v>6795</v>
      </c>
      <c r="AH382" s="220" t="s">
        <v>3649</v>
      </c>
      <c r="AI382" s="220">
        <v>57</v>
      </c>
      <c r="AJ382" s="220">
        <v>58</v>
      </c>
      <c r="AK382" s="187" t="s">
        <v>7154</v>
      </c>
      <c r="AL382" s="220" t="s">
        <v>37</v>
      </c>
      <c r="AM382" s="220">
        <v>57</v>
      </c>
      <c r="AN382" s="220">
        <v>58</v>
      </c>
      <c r="AO382" s="187" t="s">
        <v>7154</v>
      </c>
      <c r="AP382" s="187" t="s">
        <v>5427</v>
      </c>
      <c r="AQ382" s="220">
        <v>57</v>
      </c>
      <c r="AR382" s="220">
        <v>58</v>
      </c>
      <c r="AS382" s="220" t="s">
        <v>1306</v>
      </c>
      <c r="AT382" s="220"/>
    </row>
    <row r="383" spans="1:46" x14ac:dyDescent="0.3">
      <c r="A383" s="220">
        <v>382</v>
      </c>
      <c r="B383" s="220" t="s">
        <v>1139</v>
      </c>
      <c r="C383" s="333"/>
      <c r="D383" s="220" t="s">
        <v>7501</v>
      </c>
      <c r="E383" s="220"/>
      <c r="F383" s="373" t="s">
        <v>7590</v>
      </c>
      <c r="G383" s="373" t="s">
        <v>7591</v>
      </c>
      <c r="H383" s="373" t="s">
        <v>7592</v>
      </c>
      <c r="I383" s="220" t="s">
        <v>7593</v>
      </c>
      <c r="J383" s="220" t="s">
        <v>3329</v>
      </c>
      <c r="K383" s="220" t="s">
        <v>5720</v>
      </c>
      <c r="L383" s="220" t="s">
        <v>6560</v>
      </c>
      <c r="M383" s="339" t="s">
        <v>6561</v>
      </c>
      <c r="N383" s="220" t="s">
        <v>617</v>
      </c>
      <c r="O383" s="220" t="s">
        <v>7506</v>
      </c>
      <c r="P383" s="220">
        <v>30</v>
      </c>
      <c r="Q383" s="220" t="s">
        <v>21</v>
      </c>
      <c r="R383" s="220">
        <v>27</v>
      </c>
      <c r="S383" s="220">
        <v>28</v>
      </c>
      <c r="T383" s="339" t="s">
        <v>4819</v>
      </c>
      <c r="U383" s="220" t="s">
        <v>6562</v>
      </c>
      <c r="V383" s="220" t="s">
        <v>7154</v>
      </c>
      <c r="W383" s="220" t="s">
        <v>770</v>
      </c>
      <c r="X383" s="220">
        <v>9</v>
      </c>
      <c r="Y383" s="220">
        <v>5</v>
      </c>
      <c r="Z383" s="220">
        <v>1</v>
      </c>
      <c r="AA383" s="220">
        <v>14</v>
      </c>
      <c r="AB383" s="220">
        <v>13</v>
      </c>
      <c r="AC383" s="220" t="s">
        <v>7154</v>
      </c>
      <c r="AD383" s="220" t="s">
        <v>48</v>
      </c>
      <c r="AE383" s="220" t="s">
        <v>2348</v>
      </c>
      <c r="AF383" s="220" t="s">
        <v>2348</v>
      </c>
      <c r="AG383" s="220" t="s">
        <v>6795</v>
      </c>
      <c r="AH383" s="220" t="s">
        <v>3649</v>
      </c>
      <c r="AI383" s="220">
        <v>59</v>
      </c>
      <c r="AJ383" s="220">
        <v>60</v>
      </c>
      <c r="AK383" s="187" t="s">
        <v>7154</v>
      </c>
      <c r="AL383" s="220" t="s">
        <v>37</v>
      </c>
      <c r="AM383" s="220">
        <v>59</v>
      </c>
      <c r="AN383" s="220">
        <v>60</v>
      </c>
      <c r="AO383" s="187" t="s">
        <v>7154</v>
      </c>
      <c r="AP383" s="187" t="s">
        <v>5427</v>
      </c>
      <c r="AQ383" s="220">
        <v>59</v>
      </c>
      <c r="AR383" s="220">
        <v>60</v>
      </c>
      <c r="AS383" s="220" t="s">
        <v>1306</v>
      </c>
      <c r="AT383" s="220"/>
    </row>
    <row r="384" spans="1:46" x14ac:dyDescent="0.3">
      <c r="A384" s="220">
        <v>383</v>
      </c>
      <c r="B384" s="220" t="s">
        <v>1139</v>
      </c>
      <c r="C384" s="333"/>
      <c r="D384" s="220" t="s">
        <v>7501</v>
      </c>
      <c r="E384" s="220"/>
      <c r="F384" s="220" t="s">
        <v>7229</v>
      </c>
      <c r="G384" s="220" t="s">
        <v>7229</v>
      </c>
      <c r="H384" s="220" t="s">
        <v>7229</v>
      </c>
      <c r="I384" s="220" t="s">
        <v>7594</v>
      </c>
      <c r="J384" s="220" t="s">
        <v>3329</v>
      </c>
      <c r="K384" s="220" t="s">
        <v>5720</v>
      </c>
      <c r="L384" s="220" t="s">
        <v>6560</v>
      </c>
      <c r="M384" s="339" t="s">
        <v>6561</v>
      </c>
      <c r="N384" s="220" t="s">
        <v>617</v>
      </c>
      <c r="O384" s="220" t="s">
        <v>7506</v>
      </c>
      <c r="P384" s="220">
        <v>31</v>
      </c>
      <c r="Q384" s="220" t="s">
        <v>21</v>
      </c>
      <c r="R384" s="220">
        <v>29</v>
      </c>
      <c r="S384" s="220">
        <v>30</v>
      </c>
      <c r="T384" s="339" t="s">
        <v>4819</v>
      </c>
      <c r="U384" s="220" t="s">
        <v>5724</v>
      </c>
      <c r="V384" s="220" t="s">
        <v>7154</v>
      </c>
      <c r="W384" s="220" t="s">
        <v>772</v>
      </c>
      <c r="X384" s="220">
        <v>9</v>
      </c>
      <c r="Y384" s="220">
        <v>5</v>
      </c>
      <c r="Z384" s="220">
        <v>1</v>
      </c>
      <c r="AA384" s="220">
        <v>14</v>
      </c>
      <c r="AB384" s="220">
        <v>13</v>
      </c>
      <c r="AC384" s="220" t="s">
        <v>7154</v>
      </c>
      <c r="AD384" s="220" t="s">
        <v>48</v>
      </c>
      <c r="AE384" s="220" t="s">
        <v>2348</v>
      </c>
      <c r="AF384" s="220" t="s">
        <v>2348</v>
      </c>
      <c r="AG384" s="220" t="s">
        <v>6795</v>
      </c>
      <c r="AH384" s="220" t="s">
        <v>3649</v>
      </c>
      <c r="AI384" s="220">
        <v>61</v>
      </c>
      <c r="AJ384" s="220">
        <v>62</v>
      </c>
      <c r="AK384" s="187" t="s">
        <v>7154</v>
      </c>
      <c r="AL384" s="220" t="s">
        <v>37</v>
      </c>
      <c r="AM384" s="220">
        <v>61</v>
      </c>
      <c r="AN384" s="220">
        <v>62</v>
      </c>
      <c r="AO384" s="187" t="s">
        <v>7154</v>
      </c>
      <c r="AP384" s="187" t="s">
        <v>5427</v>
      </c>
      <c r="AQ384" s="220">
        <v>61</v>
      </c>
      <c r="AR384" s="220">
        <v>62</v>
      </c>
      <c r="AS384" s="220" t="s">
        <v>1306</v>
      </c>
      <c r="AT384" s="220"/>
    </row>
    <row r="385" spans="1:119" x14ac:dyDescent="0.3">
      <c r="A385" s="220">
        <v>384</v>
      </c>
      <c r="B385" s="220" t="s">
        <v>1139</v>
      </c>
      <c r="C385" s="333"/>
      <c r="D385" s="220" t="s">
        <v>7501</v>
      </c>
      <c r="E385" s="337"/>
      <c r="F385" s="220" t="s">
        <v>7229</v>
      </c>
      <c r="G385" s="220" t="s">
        <v>7229</v>
      </c>
      <c r="H385" s="220" t="s">
        <v>7229</v>
      </c>
      <c r="I385" s="220" t="s">
        <v>7595</v>
      </c>
      <c r="J385" s="220" t="s">
        <v>3329</v>
      </c>
      <c r="K385" s="220" t="s">
        <v>5720</v>
      </c>
      <c r="L385" s="220" t="s">
        <v>6560</v>
      </c>
      <c r="M385" s="339" t="s">
        <v>6561</v>
      </c>
      <c r="N385" s="220" t="s">
        <v>617</v>
      </c>
      <c r="O385" s="220" t="s">
        <v>7506</v>
      </c>
      <c r="P385" s="220">
        <v>32</v>
      </c>
      <c r="Q385" s="220" t="s">
        <v>21</v>
      </c>
      <c r="R385" s="220">
        <v>31</v>
      </c>
      <c r="S385" s="220">
        <v>32</v>
      </c>
      <c r="T385" s="339" t="s">
        <v>4819</v>
      </c>
      <c r="U385" s="220" t="s">
        <v>5724</v>
      </c>
      <c r="V385" s="220" t="s">
        <v>7154</v>
      </c>
      <c r="W385" s="220" t="s">
        <v>773</v>
      </c>
      <c r="X385" s="220">
        <v>9</v>
      </c>
      <c r="Y385" s="220">
        <v>5</v>
      </c>
      <c r="Z385" s="220">
        <v>1</v>
      </c>
      <c r="AA385" s="220">
        <v>14</v>
      </c>
      <c r="AB385" s="220">
        <v>13</v>
      </c>
      <c r="AC385" s="220" t="s">
        <v>7154</v>
      </c>
      <c r="AD385" s="220" t="s">
        <v>2774</v>
      </c>
      <c r="AE385" s="220">
        <v>1</v>
      </c>
      <c r="AF385" s="220">
        <v>3</v>
      </c>
      <c r="AG385" s="220" t="s">
        <v>6795</v>
      </c>
      <c r="AH385" s="220" t="s">
        <v>3649</v>
      </c>
      <c r="AI385" s="220">
        <v>63</v>
      </c>
      <c r="AJ385" s="220">
        <v>64</v>
      </c>
      <c r="AK385" s="187" t="s">
        <v>7154</v>
      </c>
      <c r="AL385" s="220" t="s">
        <v>37</v>
      </c>
      <c r="AM385" s="220">
        <v>63</v>
      </c>
      <c r="AN385" s="220">
        <v>64</v>
      </c>
      <c r="AO385" s="187" t="s">
        <v>7154</v>
      </c>
      <c r="AP385" s="187" t="s">
        <v>5427</v>
      </c>
      <c r="AQ385" s="220">
        <v>63</v>
      </c>
      <c r="AR385" s="220">
        <v>64</v>
      </c>
      <c r="AS385" s="220" t="s">
        <v>1306</v>
      </c>
      <c r="AT385" s="220"/>
    </row>
    <row r="386" spans="1:119" s="330" customFormat="1" x14ac:dyDescent="0.3">
      <c r="A386" s="218">
        <v>385</v>
      </c>
      <c r="B386" s="218" t="s">
        <v>1139</v>
      </c>
      <c r="C386" s="327">
        <v>13</v>
      </c>
      <c r="D386" s="218" t="s">
        <v>7596</v>
      </c>
      <c r="E386" s="218"/>
      <c r="F386" s="370" t="s">
        <v>7597</v>
      </c>
      <c r="G386" s="370" t="s">
        <v>7598</v>
      </c>
      <c r="H386" s="370" t="s">
        <v>7592</v>
      </c>
      <c r="I386" s="218" t="s">
        <v>7599</v>
      </c>
      <c r="J386" s="218" t="s">
        <v>3329</v>
      </c>
      <c r="K386" s="218" t="s">
        <v>5720</v>
      </c>
      <c r="L386" s="218" t="s">
        <v>6560</v>
      </c>
      <c r="M386" s="371" t="s">
        <v>6561</v>
      </c>
      <c r="N386" s="218" t="s">
        <v>617</v>
      </c>
      <c r="O386" s="218" t="s">
        <v>7600</v>
      </c>
      <c r="P386" s="218">
        <v>1</v>
      </c>
      <c r="Q386" s="218" t="s">
        <v>20</v>
      </c>
      <c r="R386" s="218">
        <v>1</v>
      </c>
      <c r="S386" s="218">
        <v>2</v>
      </c>
      <c r="T386" s="371" t="s">
        <v>4819</v>
      </c>
      <c r="U386" s="218" t="s">
        <v>4838</v>
      </c>
      <c r="V386" s="218" t="s">
        <v>7154</v>
      </c>
      <c r="W386" s="218" t="s">
        <v>1051</v>
      </c>
      <c r="X386" s="218">
        <v>9</v>
      </c>
      <c r="Y386" s="218">
        <v>5</v>
      </c>
      <c r="Z386" s="218">
        <v>1</v>
      </c>
      <c r="AA386" s="218">
        <v>14</v>
      </c>
      <c r="AB386" s="218">
        <v>13</v>
      </c>
      <c r="AC386" s="218" t="s">
        <v>7154</v>
      </c>
      <c r="AD386" s="218" t="s">
        <v>2780</v>
      </c>
      <c r="AE386" s="218">
        <v>1</v>
      </c>
      <c r="AF386" s="218">
        <v>3</v>
      </c>
      <c r="AG386" s="218" t="s">
        <v>6795</v>
      </c>
      <c r="AH386" s="371" t="s">
        <v>3746</v>
      </c>
      <c r="AI386" s="371">
        <v>1</v>
      </c>
      <c r="AJ386" s="371">
        <v>2</v>
      </c>
      <c r="AK386" s="371" t="s">
        <v>7154</v>
      </c>
      <c r="AL386" s="371" t="s">
        <v>1530</v>
      </c>
      <c r="AM386" s="371">
        <v>1</v>
      </c>
      <c r="AN386" s="371">
        <v>2</v>
      </c>
      <c r="AO386" s="371" t="s">
        <v>7601</v>
      </c>
      <c r="AP386" s="371" t="s">
        <v>7602</v>
      </c>
      <c r="AQ386" s="218">
        <v>1</v>
      </c>
      <c r="AR386" s="218">
        <v>2</v>
      </c>
      <c r="AS386" s="218" t="s">
        <v>1306</v>
      </c>
      <c r="AT386" s="218"/>
      <c r="AU386" s="236"/>
      <c r="AV386" s="236"/>
      <c r="AW386" s="236"/>
      <c r="AX386" s="236"/>
      <c r="AY386" s="236"/>
      <c r="AZ386" s="236"/>
      <c r="BA386" s="236"/>
      <c r="BB386" s="236"/>
      <c r="BC386" s="236"/>
      <c r="BD386" s="236"/>
      <c r="BE386" s="236"/>
      <c r="BF386" s="236"/>
      <c r="BG386" s="236"/>
      <c r="BH386" s="236"/>
      <c r="BI386" s="236"/>
      <c r="BJ386" s="236"/>
      <c r="BK386" s="236"/>
      <c r="BL386" s="236"/>
      <c r="BM386" s="236"/>
      <c r="BN386" s="236"/>
      <c r="BO386" s="236"/>
      <c r="BP386" s="236"/>
      <c r="BQ386" s="236"/>
      <c r="BR386" s="236"/>
      <c r="BS386" s="236"/>
      <c r="BT386" s="236"/>
      <c r="BU386" s="236"/>
      <c r="BV386" s="236"/>
      <c r="BW386" s="236"/>
      <c r="BX386" s="236"/>
      <c r="BY386" s="236"/>
      <c r="BZ386" s="236"/>
      <c r="CA386" s="236"/>
      <c r="CB386" s="236"/>
      <c r="CC386" s="236"/>
      <c r="CD386" s="236"/>
      <c r="CE386" s="236"/>
      <c r="CF386" s="236"/>
      <c r="CG386" s="236"/>
      <c r="CH386" s="236"/>
      <c r="CI386" s="236"/>
      <c r="CJ386" s="236"/>
      <c r="CK386" s="236"/>
      <c r="CL386" s="236"/>
      <c r="CM386" s="236"/>
      <c r="CN386" s="236"/>
      <c r="CO386" s="236"/>
      <c r="CP386" s="236"/>
      <c r="CQ386" s="236"/>
      <c r="CR386" s="236"/>
      <c r="CS386" s="236"/>
      <c r="CT386" s="236"/>
      <c r="CU386" s="236"/>
      <c r="CV386" s="236"/>
      <c r="CW386" s="236"/>
      <c r="CX386" s="236"/>
      <c r="CY386" s="236"/>
      <c r="CZ386" s="236"/>
      <c r="DA386" s="236"/>
      <c r="DB386" s="236"/>
      <c r="DC386" s="236"/>
      <c r="DD386" s="236"/>
      <c r="DE386" s="236"/>
      <c r="DF386" s="236"/>
      <c r="DG386" s="236"/>
      <c r="DH386" s="236"/>
      <c r="DI386" s="236"/>
      <c r="DJ386" s="236"/>
      <c r="DK386" s="236"/>
      <c r="DL386" s="236"/>
      <c r="DM386" s="236"/>
      <c r="DN386" s="236"/>
      <c r="DO386" s="236"/>
    </row>
    <row r="387" spans="1:119" s="330" customFormat="1" x14ac:dyDescent="0.3">
      <c r="A387" s="218">
        <v>386</v>
      </c>
      <c r="B387" s="218" t="s">
        <v>1139</v>
      </c>
      <c r="C387" s="327"/>
      <c r="D387" s="218" t="s">
        <v>7596</v>
      </c>
      <c r="E387" s="218"/>
      <c r="F387" s="370" t="s">
        <v>7603</v>
      </c>
      <c r="G387" s="370" t="s">
        <v>7604</v>
      </c>
      <c r="H387" s="370" t="s">
        <v>7592</v>
      </c>
      <c r="I387" s="218" t="s">
        <v>7605</v>
      </c>
      <c r="J387" s="218" t="s">
        <v>3329</v>
      </c>
      <c r="K387" s="218" t="s">
        <v>5720</v>
      </c>
      <c r="L387" s="218" t="s">
        <v>6560</v>
      </c>
      <c r="M387" s="371" t="s">
        <v>6561</v>
      </c>
      <c r="N387" s="218" t="s">
        <v>617</v>
      </c>
      <c r="O387" s="218" t="s">
        <v>7600</v>
      </c>
      <c r="P387" s="218">
        <v>2</v>
      </c>
      <c r="Q387" s="218" t="s">
        <v>20</v>
      </c>
      <c r="R387" s="218">
        <v>3</v>
      </c>
      <c r="S387" s="218">
        <v>4</v>
      </c>
      <c r="T387" s="371" t="s">
        <v>4819</v>
      </c>
      <c r="U387" s="218" t="s">
        <v>4838</v>
      </c>
      <c r="V387" s="218" t="s">
        <v>7154</v>
      </c>
      <c r="W387" s="218" t="s">
        <v>1056</v>
      </c>
      <c r="X387" s="218">
        <v>9</v>
      </c>
      <c r="Y387" s="218">
        <v>5</v>
      </c>
      <c r="Z387" s="218">
        <v>1</v>
      </c>
      <c r="AA387" s="218">
        <v>14</v>
      </c>
      <c r="AB387" s="218">
        <v>13</v>
      </c>
      <c r="AC387" s="218" t="s">
        <v>7154</v>
      </c>
      <c r="AD387" s="218" t="s">
        <v>48</v>
      </c>
      <c r="AE387" s="218" t="s">
        <v>2348</v>
      </c>
      <c r="AF387" s="218"/>
      <c r="AG387" s="218" t="s">
        <v>6795</v>
      </c>
      <c r="AH387" s="371" t="s">
        <v>3746</v>
      </c>
      <c r="AI387" s="371">
        <v>3</v>
      </c>
      <c r="AJ387" s="371">
        <v>4</v>
      </c>
      <c r="AK387" s="371" t="s">
        <v>7154</v>
      </c>
      <c r="AL387" s="371" t="s">
        <v>1530</v>
      </c>
      <c r="AM387" s="371">
        <v>3</v>
      </c>
      <c r="AN387" s="371">
        <v>4</v>
      </c>
      <c r="AO387" s="371" t="s">
        <v>7601</v>
      </c>
      <c r="AP387" s="371" t="s">
        <v>7602</v>
      </c>
      <c r="AQ387" s="218">
        <v>3</v>
      </c>
      <c r="AR387" s="218">
        <v>4</v>
      </c>
      <c r="AS387" s="218" t="s">
        <v>1306</v>
      </c>
      <c r="AT387" s="218"/>
      <c r="AU387" s="236"/>
      <c r="AV387" s="236"/>
      <c r="AW387" s="236"/>
      <c r="AX387" s="236"/>
      <c r="AY387" s="236"/>
      <c r="AZ387" s="236"/>
      <c r="BA387" s="236"/>
      <c r="BB387" s="236"/>
      <c r="BC387" s="236"/>
      <c r="BD387" s="236"/>
      <c r="BE387" s="236"/>
      <c r="BF387" s="236"/>
      <c r="BG387" s="236"/>
      <c r="BH387" s="236"/>
      <c r="BI387" s="236"/>
      <c r="BJ387" s="236"/>
      <c r="BK387" s="236"/>
      <c r="BL387" s="236"/>
      <c r="BM387" s="236"/>
      <c r="BN387" s="236"/>
      <c r="BO387" s="236"/>
      <c r="BP387" s="236"/>
      <c r="BQ387" s="236"/>
      <c r="BR387" s="236"/>
      <c r="BS387" s="236"/>
      <c r="BT387" s="236"/>
      <c r="BU387" s="236"/>
      <c r="BV387" s="236"/>
      <c r="BW387" s="236"/>
      <c r="BX387" s="236"/>
      <c r="BY387" s="236"/>
      <c r="BZ387" s="236"/>
      <c r="CA387" s="236"/>
      <c r="CB387" s="236"/>
      <c r="CC387" s="236"/>
      <c r="CD387" s="236"/>
      <c r="CE387" s="236"/>
      <c r="CF387" s="236"/>
      <c r="CG387" s="236"/>
      <c r="CH387" s="236"/>
      <c r="CI387" s="236"/>
      <c r="CJ387" s="236"/>
      <c r="CK387" s="236"/>
      <c r="CL387" s="236"/>
      <c r="CM387" s="236"/>
      <c r="CN387" s="236"/>
      <c r="CO387" s="236"/>
      <c r="CP387" s="236"/>
      <c r="CQ387" s="236"/>
      <c r="CR387" s="236"/>
      <c r="CS387" s="236"/>
      <c r="CT387" s="236"/>
      <c r="CU387" s="236"/>
      <c r="CV387" s="236"/>
      <c r="CW387" s="236"/>
      <c r="CX387" s="236"/>
      <c r="CY387" s="236"/>
      <c r="CZ387" s="236"/>
      <c r="DA387" s="236"/>
      <c r="DB387" s="236"/>
      <c r="DC387" s="236"/>
      <c r="DD387" s="236"/>
      <c r="DE387" s="236"/>
      <c r="DF387" s="236"/>
      <c r="DG387" s="236"/>
      <c r="DH387" s="236"/>
      <c r="DI387" s="236"/>
      <c r="DJ387" s="236"/>
      <c r="DK387" s="236"/>
      <c r="DL387" s="236"/>
      <c r="DM387" s="236"/>
      <c r="DN387" s="236"/>
      <c r="DO387" s="236"/>
    </row>
    <row r="388" spans="1:119" s="330" customFormat="1" x14ac:dyDescent="0.3">
      <c r="A388" s="218">
        <v>387</v>
      </c>
      <c r="B388" s="218" t="s">
        <v>1139</v>
      </c>
      <c r="C388" s="327"/>
      <c r="D388" s="218" t="s">
        <v>7596</v>
      </c>
      <c r="E388" s="218"/>
      <c r="F388" s="370" t="s">
        <v>7606</v>
      </c>
      <c r="G388" s="370" t="s">
        <v>7607</v>
      </c>
      <c r="H388" s="370" t="s">
        <v>7592</v>
      </c>
      <c r="I388" s="218" t="s">
        <v>7608</v>
      </c>
      <c r="J388" s="218" t="s">
        <v>3329</v>
      </c>
      <c r="K388" s="218" t="s">
        <v>5720</v>
      </c>
      <c r="L388" s="218" t="s">
        <v>6560</v>
      </c>
      <c r="M388" s="371" t="s">
        <v>6561</v>
      </c>
      <c r="N388" s="218" t="s">
        <v>617</v>
      </c>
      <c r="O388" s="218" t="s">
        <v>7600</v>
      </c>
      <c r="P388" s="218">
        <v>3</v>
      </c>
      <c r="Q388" s="218" t="s">
        <v>20</v>
      </c>
      <c r="R388" s="218">
        <v>5</v>
      </c>
      <c r="S388" s="218">
        <v>6</v>
      </c>
      <c r="T388" s="371" t="s">
        <v>4819</v>
      </c>
      <c r="U388" s="218" t="s">
        <v>4838</v>
      </c>
      <c r="V388" s="218" t="s">
        <v>7154</v>
      </c>
      <c r="W388" s="218" t="s">
        <v>1058</v>
      </c>
      <c r="X388" s="218">
        <v>9</v>
      </c>
      <c r="Y388" s="218">
        <v>5</v>
      </c>
      <c r="Z388" s="218">
        <v>1</v>
      </c>
      <c r="AA388" s="218">
        <v>14</v>
      </c>
      <c r="AB388" s="218">
        <v>13</v>
      </c>
      <c r="AC388" s="218" t="s">
        <v>7154</v>
      </c>
      <c r="AD388" s="218" t="s">
        <v>48</v>
      </c>
      <c r="AE388" s="218" t="s">
        <v>2348</v>
      </c>
      <c r="AF388" s="218"/>
      <c r="AG388" s="218" t="s">
        <v>6795</v>
      </c>
      <c r="AH388" s="371" t="s">
        <v>3746</v>
      </c>
      <c r="AI388" s="371">
        <v>5</v>
      </c>
      <c r="AJ388" s="371">
        <v>6</v>
      </c>
      <c r="AK388" s="371" t="s">
        <v>7154</v>
      </c>
      <c r="AL388" s="371" t="s">
        <v>1530</v>
      </c>
      <c r="AM388" s="371">
        <v>5</v>
      </c>
      <c r="AN388" s="371">
        <v>6</v>
      </c>
      <c r="AO388" s="371" t="s">
        <v>7601</v>
      </c>
      <c r="AP388" s="371" t="s">
        <v>7602</v>
      </c>
      <c r="AQ388" s="218">
        <v>5</v>
      </c>
      <c r="AR388" s="218">
        <v>6</v>
      </c>
      <c r="AS388" s="218" t="s">
        <v>1306</v>
      </c>
      <c r="AT388" s="218"/>
      <c r="AU388" s="236"/>
      <c r="AV388" s="236"/>
      <c r="AW388" s="236"/>
      <c r="AX388" s="236"/>
      <c r="AY388" s="236"/>
      <c r="AZ388" s="236"/>
      <c r="BA388" s="236"/>
      <c r="BB388" s="236"/>
      <c r="BC388" s="236"/>
      <c r="BD388" s="236"/>
      <c r="BE388" s="236"/>
      <c r="BF388" s="236"/>
      <c r="BG388" s="236"/>
      <c r="BH388" s="236"/>
      <c r="BI388" s="236"/>
      <c r="BJ388" s="236"/>
      <c r="BK388" s="236"/>
      <c r="BL388" s="236"/>
      <c r="BM388" s="236"/>
      <c r="BN388" s="236"/>
      <c r="BO388" s="236"/>
      <c r="BP388" s="236"/>
      <c r="BQ388" s="236"/>
      <c r="BR388" s="236"/>
      <c r="BS388" s="236"/>
      <c r="BT388" s="236"/>
      <c r="BU388" s="236"/>
      <c r="BV388" s="236"/>
      <c r="BW388" s="236"/>
      <c r="BX388" s="236"/>
      <c r="BY388" s="236"/>
      <c r="BZ388" s="236"/>
      <c r="CA388" s="236"/>
      <c r="CB388" s="236"/>
      <c r="CC388" s="236"/>
      <c r="CD388" s="236"/>
      <c r="CE388" s="236"/>
      <c r="CF388" s="236"/>
      <c r="CG388" s="236"/>
      <c r="CH388" s="236"/>
      <c r="CI388" s="236"/>
      <c r="CJ388" s="236"/>
      <c r="CK388" s="236"/>
      <c r="CL388" s="236"/>
      <c r="CM388" s="236"/>
      <c r="CN388" s="236"/>
      <c r="CO388" s="236"/>
      <c r="CP388" s="236"/>
      <c r="CQ388" s="236"/>
      <c r="CR388" s="236"/>
      <c r="CS388" s="236"/>
      <c r="CT388" s="236"/>
      <c r="CU388" s="236"/>
      <c r="CV388" s="236"/>
      <c r="CW388" s="236"/>
      <c r="CX388" s="236"/>
      <c r="CY388" s="236"/>
      <c r="CZ388" s="236"/>
      <c r="DA388" s="236"/>
      <c r="DB388" s="236"/>
      <c r="DC388" s="236"/>
      <c r="DD388" s="236"/>
      <c r="DE388" s="236"/>
      <c r="DF388" s="236"/>
      <c r="DG388" s="236"/>
      <c r="DH388" s="236"/>
      <c r="DI388" s="236"/>
      <c r="DJ388" s="236"/>
      <c r="DK388" s="236"/>
      <c r="DL388" s="236"/>
      <c r="DM388" s="236"/>
      <c r="DN388" s="236"/>
      <c r="DO388" s="236"/>
    </row>
    <row r="389" spans="1:119" s="330" customFormat="1" x14ac:dyDescent="0.3">
      <c r="A389" s="218">
        <v>388</v>
      </c>
      <c r="B389" s="218" t="s">
        <v>1139</v>
      </c>
      <c r="C389" s="327"/>
      <c r="D389" s="218" t="s">
        <v>7596</v>
      </c>
      <c r="E389" s="218"/>
      <c r="F389" s="370" t="s">
        <v>7609</v>
      </c>
      <c r="G389" s="370" t="s">
        <v>7610</v>
      </c>
      <c r="H389" s="370" t="s">
        <v>7592</v>
      </c>
      <c r="I389" s="218" t="s">
        <v>7611</v>
      </c>
      <c r="J389" s="218" t="s">
        <v>3329</v>
      </c>
      <c r="K389" s="218" t="s">
        <v>5720</v>
      </c>
      <c r="L389" s="218" t="s">
        <v>6560</v>
      </c>
      <c r="M389" s="371" t="s">
        <v>6561</v>
      </c>
      <c r="N389" s="218" t="s">
        <v>617</v>
      </c>
      <c r="O389" s="218" t="s">
        <v>7600</v>
      </c>
      <c r="P389" s="218">
        <v>4</v>
      </c>
      <c r="Q389" s="218" t="s">
        <v>20</v>
      </c>
      <c r="R389" s="218">
        <v>7</v>
      </c>
      <c r="S389" s="218">
        <v>8</v>
      </c>
      <c r="T389" s="371" t="s">
        <v>4819</v>
      </c>
      <c r="U389" s="218" t="s">
        <v>4838</v>
      </c>
      <c r="V389" s="218" t="s">
        <v>7154</v>
      </c>
      <c r="W389" s="218" t="s">
        <v>1060</v>
      </c>
      <c r="X389" s="218">
        <v>9</v>
      </c>
      <c r="Y389" s="218">
        <v>5</v>
      </c>
      <c r="Z389" s="218">
        <v>1</v>
      </c>
      <c r="AA389" s="218">
        <v>14</v>
      </c>
      <c r="AB389" s="218">
        <v>13</v>
      </c>
      <c r="AC389" s="218" t="s">
        <v>7154</v>
      </c>
      <c r="AD389" s="218" t="s">
        <v>48</v>
      </c>
      <c r="AE389" s="218" t="s">
        <v>2348</v>
      </c>
      <c r="AF389" s="218"/>
      <c r="AG389" s="218" t="s">
        <v>6795</v>
      </c>
      <c r="AH389" s="371" t="s">
        <v>3746</v>
      </c>
      <c r="AI389" s="371">
        <v>7</v>
      </c>
      <c r="AJ389" s="371">
        <v>8</v>
      </c>
      <c r="AK389" s="371" t="s">
        <v>7154</v>
      </c>
      <c r="AL389" s="371" t="s">
        <v>1530</v>
      </c>
      <c r="AM389" s="371">
        <v>7</v>
      </c>
      <c r="AN389" s="371">
        <v>8</v>
      </c>
      <c r="AO389" s="371" t="s">
        <v>7601</v>
      </c>
      <c r="AP389" s="371" t="s">
        <v>7602</v>
      </c>
      <c r="AQ389" s="218">
        <v>7</v>
      </c>
      <c r="AR389" s="218">
        <v>8</v>
      </c>
      <c r="AS389" s="218" t="s">
        <v>1306</v>
      </c>
      <c r="AT389" s="218"/>
      <c r="AU389" s="236"/>
      <c r="AV389" s="236"/>
      <c r="AW389" s="236"/>
      <c r="AX389" s="236"/>
      <c r="AY389" s="236"/>
      <c r="AZ389" s="236"/>
      <c r="BA389" s="236"/>
      <c r="BB389" s="236"/>
      <c r="BC389" s="236"/>
      <c r="BD389" s="236"/>
      <c r="BE389" s="236"/>
      <c r="BF389" s="236"/>
      <c r="BG389" s="236"/>
      <c r="BH389" s="236"/>
      <c r="BI389" s="236"/>
      <c r="BJ389" s="236"/>
      <c r="BK389" s="236"/>
      <c r="BL389" s="236"/>
      <c r="BM389" s="236"/>
      <c r="BN389" s="236"/>
      <c r="BO389" s="236"/>
      <c r="BP389" s="236"/>
      <c r="BQ389" s="236"/>
      <c r="BR389" s="236"/>
      <c r="BS389" s="236"/>
      <c r="BT389" s="236"/>
      <c r="BU389" s="236"/>
      <c r="BV389" s="236"/>
      <c r="BW389" s="236"/>
      <c r="BX389" s="236"/>
      <c r="BY389" s="236"/>
      <c r="BZ389" s="236"/>
      <c r="CA389" s="236"/>
      <c r="CB389" s="236"/>
      <c r="CC389" s="236"/>
      <c r="CD389" s="236"/>
      <c r="CE389" s="236"/>
      <c r="CF389" s="236"/>
      <c r="CG389" s="236"/>
      <c r="CH389" s="236"/>
      <c r="CI389" s="236"/>
      <c r="CJ389" s="236"/>
      <c r="CK389" s="236"/>
      <c r="CL389" s="236"/>
      <c r="CM389" s="236"/>
      <c r="CN389" s="236"/>
      <c r="CO389" s="236"/>
      <c r="CP389" s="236"/>
      <c r="CQ389" s="236"/>
      <c r="CR389" s="236"/>
      <c r="CS389" s="236"/>
      <c r="CT389" s="236"/>
      <c r="CU389" s="236"/>
      <c r="CV389" s="236"/>
      <c r="CW389" s="236"/>
      <c r="CX389" s="236"/>
      <c r="CY389" s="236"/>
      <c r="CZ389" s="236"/>
      <c r="DA389" s="236"/>
      <c r="DB389" s="236"/>
      <c r="DC389" s="236"/>
      <c r="DD389" s="236"/>
      <c r="DE389" s="236"/>
      <c r="DF389" s="236"/>
      <c r="DG389" s="236"/>
      <c r="DH389" s="236"/>
      <c r="DI389" s="236"/>
      <c r="DJ389" s="236"/>
      <c r="DK389" s="236"/>
      <c r="DL389" s="236"/>
      <c r="DM389" s="236"/>
      <c r="DN389" s="236"/>
      <c r="DO389" s="236"/>
    </row>
    <row r="390" spans="1:119" s="330" customFormat="1" x14ac:dyDescent="0.3">
      <c r="A390" s="218">
        <v>389</v>
      </c>
      <c r="B390" s="218" t="s">
        <v>1139</v>
      </c>
      <c r="C390" s="327"/>
      <c r="D390" s="218" t="s">
        <v>7596</v>
      </c>
      <c r="E390" s="218"/>
      <c r="F390" s="370" t="s">
        <v>7612</v>
      </c>
      <c r="G390" s="370" t="s">
        <v>7613</v>
      </c>
      <c r="H390" s="370" t="s">
        <v>7614</v>
      </c>
      <c r="I390" s="218" t="s">
        <v>6946</v>
      </c>
      <c r="J390" s="218" t="s">
        <v>3329</v>
      </c>
      <c r="K390" s="218" t="s">
        <v>5720</v>
      </c>
      <c r="L390" s="218" t="s">
        <v>6560</v>
      </c>
      <c r="M390" s="371" t="s">
        <v>6561</v>
      </c>
      <c r="N390" s="218" t="s">
        <v>617</v>
      </c>
      <c r="O390" s="218" t="s">
        <v>7600</v>
      </c>
      <c r="P390" s="218">
        <v>5</v>
      </c>
      <c r="Q390" s="218" t="s">
        <v>20</v>
      </c>
      <c r="R390" s="218">
        <v>9</v>
      </c>
      <c r="S390" s="218">
        <v>10</v>
      </c>
      <c r="T390" s="371" t="s">
        <v>4819</v>
      </c>
      <c r="U390" s="218" t="s">
        <v>4838</v>
      </c>
      <c r="V390" s="218" t="s">
        <v>7154</v>
      </c>
      <c r="W390" s="218" t="s">
        <v>1063</v>
      </c>
      <c r="X390" s="218">
        <v>9</v>
      </c>
      <c r="Y390" s="218">
        <v>5</v>
      </c>
      <c r="Z390" s="218">
        <v>1</v>
      </c>
      <c r="AA390" s="218">
        <v>14</v>
      </c>
      <c r="AB390" s="218">
        <v>13</v>
      </c>
      <c r="AC390" s="218" t="s">
        <v>7154</v>
      </c>
      <c r="AD390" s="218" t="s">
        <v>48</v>
      </c>
      <c r="AE390" s="218" t="s">
        <v>2348</v>
      </c>
      <c r="AF390" s="218"/>
      <c r="AG390" s="218" t="s">
        <v>6795</v>
      </c>
      <c r="AH390" s="371" t="s">
        <v>3746</v>
      </c>
      <c r="AI390" s="371">
        <v>9</v>
      </c>
      <c r="AJ390" s="371">
        <v>10</v>
      </c>
      <c r="AK390" s="371" t="s">
        <v>7154</v>
      </c>
      <c r="AL390" s="371" t="s">
        <v>1530</v>
      </c>
      <c r="AM390" s="371">
        <v>9</v>
      </c>
      <c r="AN390" s="371">
        <v>10</v>
      </c>
      <c r="AO390" s="371" t="s">
        <v>7601</v>
      </c>
      <c r="AP390" s="371" t="s">
        <v>7602</v>
      </c>
      <c r="AQ390" s="218">
        <v>9</v>
      </c>
      <c r="AR390" s="218">
        <v>10</v>
      </c>
      <c r="AS390" s="218" t="s">
        <v>1306</v>
      </c>
      <c r="AT390" s="218"/>
      <c r="AU390" s="236"/>
      <c r="AV390" s="236"/>
      <c r="AW390" s="236"/>
      <c r="AX390" s="236"/>
      <c r="AY390" s="236"/>
      <c r="AZ390" s="236"/>
      <c r="BA390" s="236"/>
      <c r="BB390" s="236"/>
      <c r="BC390" s="236"/>
      <c r="BD390" s="236"/>
      <c r="BE390" s="236"/>
      <c r="BF390" s="236"/>
      <c r="BG390" s="236"/>
      <c r="BH390" s="236"/>
      <c r="BI390" s="236"/>
      <c r="BJ390" s="236"/>
      <c r="BK390" s="236"/>
      <c r="BL390" s="236"/>
      <c r="BM390" s="236"/>
      <c r="BN390" s="236"/>
      <c r="BO390" s="236"/>
      <c r="BP390" s="236"/>
      <c r="BQ390" s="236"/>
      <c r="BR390" s="236"/>
      <c r="BS390" s="236"/>
      <c r="BT390" s="236"/>
      <c r="BU390" s="236"/>
      <c r="BV390" s="236"/>
      <c r="BW390" s="236"/>
      <c r="BX390" s="236"/>
      <c r="BY390" s="236"/>
      <c r="BZ390" s="236"/>
      <c r="CA390" s="236"/>
      <c r="CB390" s="236"/>
      <c r="CC390" s="236"/>
      <c r="CD390" s="236"/>
      <c r="CE390" s="236"/>
      <c r="CF390" s="236"/>
      <c r="CG390" s="236"/>
      <c r="CH390" s="236"/>
      <c r="CI390" s="236"/>
      <c r="CJ390" s="236"/>
      <c r="CK390" s="236"/>
      <c r="CL390" s="236"/>
      <c r="CM390" s="236"/>
      <c r="CN390" s="236"/>
      <c r="CO390" s="236"/>
      <c r="CP390" s="236"/>
      <c r="CQ390" s="236"/>
      <c r="CR390" s="236"/>
      <c r="CS390" s="236"/>
      <c r="CT390" s="236"/>
      <c r="CU390" s="236"/>
      <c r="CV390" s="236"/>
      <c r="CW390" s="236"/>
      <c r="CX390" s="236"/>
      <c r="CY390" s="236"/>
      <c r="CZ390" s="236"/>
      <c r="DA390" s="236"/>
      <c r="DB390" s="236"/>
      <c r="DC390" s="236"/>
      <c r="DD390" s="236"/>
      <c r="DE390" s="236"/>
      <c r="DF390" s="236"/>
      <c r="DG390" s="236"/>
      <c r="DH390" s="236"/>
      <c r="DI390" s="236"/>
      <c r="DJ390" s="236"/>
      <c r="DK390" s="236"/>
      <c r="DL390" s="236"/>
      <c r="DM390" s="236"/>
      <c r="DN390" s="236"/>
      <c r="DO390" s="236"/>
    </row>
    <row r="391" spans="1:119" s="330" customFormat="1" x14ac:dyDescent="0.3">
      <c r="A391" s="218">
        <v>390</v>
      </c>
      <c r="B391" s="218" t="s">
        <v>1139</v>
      </c>
      <c r="C391" s="327"/>
      <c r="D391" s="218" t="s">
        <v>7596</v>
      </c>
      <c r="E391" s="218"/>
      <c r="F391" s="370" t="s">
        <v>7615</v>
      </c>
      <c r="G391" s="370" t="s">
        <v>7616</v>
      </c>
      <c r="H391" s="370" t="s">
        <v>7614</v>
      </c>
      <c r="I391" s="218" t="s">
        <v>6965</v>
      </c>
      <c r="J391" s="218" t="s">
        <v>3329</v>
      </c>
      <c r="K391" s="218" t="s">
        <v>5720</v>
      </c>
      <c r="L391" s="218" t="s">
        <v>6560</v>
      </c>
      <c r="M391" s="371" t="s">
        <v>6561</v>
      </c>
      <c r="N391" s="218" t="s">
        <v>617</v>
      </c>
      <c r="O391" s="218" t="s">
        <v>7600</v>
      </c>
      <c r="P391" s="218">
        <v>6</v>
      </c>
      <c r="Q391" s="218" t="s">
        <v>20</v>
      </c>
      <c r="R391" s="218">
        <v>11</v>
      </c>
      <c r="S391" s="218">
        <v>12</v>
      </c>
      <c r="T391" s="371" t="s">
        <v>4819</v>
      </c>
      <c r="U391" s="218" t="s">
        <v>4838</v>
      </c>
      <c r="V391" s="218" t="s">
        <v>7154</v>
      </c>
      <c r="W391" s="218" t="s">
        <v>1066</v>
      </c>
      <c r="X391" s="218">
        <v>9</v>
      </c>
      <c r="Y391" s="218">
        <v>5</v>
      </c>
      <c r="Z391" s="218">
        <v>1</v>
      </c>
      <c r="AA391" s="218">
        <v>14</v>
      </c>
      <c r="AB391" s="218">
        <v>13</v>
      </c>
      <c r="AC391" s="218" t="s">
        <v>7154</v>
      </c>
      <c r="AD391" s="218" t="s">
        <v>48</v>
      </c>
      <c r="AE391" s="218" t="s">
        <v>2348</v>
      </c>
      <c r="AF391" s="218"/>
      <c r="AG391" s="218" t="s">
        <v>6795</v>
      </c>
      <c r="AH391" s="371" t="s">
        <v>3746</v>
      </c>
      <c r="AI391" s="371">
        <v>11</v>
      </c>
      <c r="AJ391" s="371">
        <v>12</v>
      </c>
      <c r="AK391" s="371" t="s">
        <v>7154</v>
      </c>
      <c r="AL391" s="371" t="s">
        <v>1530</v>
      </c>
      <c r="AM391" s="371">
        <v>11</v>
      </c>
      <c r="AN391" s="371">
        <v>12</v>
      </c>
      <c r="AO391" s="371" t="s">
        <v>7601</v>
      </c>
      <c r="AP391" s="371" t="s">
        <v>7602</v>
      </c>
      <c r="AQ391" s="218">
        <v>11</v>
      </c>
      <c r="AR391" s="218">
        <v>12</v>
      </c>
      <c r="AS391" s="218" t="s">
        <v>1306</v>
      </c>
      <c r="AT391" s="218"/>
      <c r="AU391" s="236"/>
      <c r="AV391" s="236"/>
      <c r="AW391" s="236"/>
      <c r="AX391" s="236"/>
      <c r="AY391" s="236"/>
      <c r="AZ391" s="236"/>
      <c r="BA391" s="236"/>
      <c r="BB391" s="236"/>
      <c r="BC391" s="236"/>
      <c r="BD391" s="236"/>
      <c r="BE391" s="236"/>
      <c r="BF391" s="236"/>
      <c r="BG391" s="236"/>
      <c r="BH391" s="236"/>
      <c r="BI391" s="236"/>
      <c r="BJ391" s="236"/>
      <c r="BK391" s="236"/>
      <c r="BL391" s="236"/>
      <c r="BM391" s="236"/>
      <c r="BN391" s="236"/>
      <c r="BO391" s="236"/>
      <c r="BP391" s="236"/>
      <c r="BQ391" s="236"/>
      <c r="BR391" s="236"/>
      <c r="BS391" s="236"/>
      <c r="BT391" s="236"/>
      <c r="BU391" s="236"/>
      <c r="BV391" s="236"/>
      <c r="BW391" s="236"/>
      <c r="BX391" s="236"/>
      <c r="BY391" s="236"/>
      <c r="BZ391" s="236"/>
      <c r="CA391" s="236"/>
      <c r="CB391" s="236"/>
      <c r="CC391" s="236"/>
      <c r="CD391" s="236"/>
      <c r="CE391" s="236"/>
      <c r="CF391" s="236"/>
      <c r="CG391" s="236"/>
      <c r="CH391" s="236"/>
      <c r="CI391" s="236"/>
      <c r="CJ391" s="236"/>
      <c r="CK391" s="236"/>
      <c r="CL391" s="236"/>
      <c r="CM391" s="236"/>
      <c r="CN391" s="236"/>
      <c r="CO391" s="236"/>
      <c r="CP391" s="236"/>
      <c r="CQ391" s="236"/>
      <c r="CR391" s="236"/>
      <c r="CS391" s="236"/>
      <c r="CT391" s="236"/>
      <c r="CU391" s="236"/>
      <c r="CV391" s="236"/>
      <c r="CW391" s="236"/>
      <c r="CX391" s="236"/>
      <c r="CY391" s="236"/>
      <c r="CZ391" s="236"/>
      <c r="DA391" s="236"/>
      <c r="DB391" s="236"/>
      <c r="DC391" s="236"/>
      <c r="DD391" s="236"/>
      <c r="DE391" s="236"/>
      <c r="DF391" s="236"/>
      <c r="DG391" s="236"/>
      <c r="DH391" s="236"/>
      <c r="DI391" s="236"/>
      <c r="DJ391" s="236"/>
      <c r="DK391" s="236"/>
      <c r="DL391" s="236"/>
      <c r="DM391" s="236"/>
      <c r="DN391" s="236"/>
      <c r="DO391" s="236"/>
    </row>
    <row r="392" spans="1:119" s="330" customFormat="1" x14ac:dyDescent="0.3">
      <c r="A392" s="218">
        <v>391</v>
      </c>
      <c r="B392" s="218" t="s">
        <v>1139</v>
      </c>
      <c r="C392" s="327"/>
      <c r="D392" s="218" t="s">
        <v>7596</v>
      </c>
      <c r="E392" s="218"/>
      <c r="F392" s="370" t="s">
        <v>7617</v>
      </c>
      <c r="G392" s="370" t="s">
        <v>7618</v>
      </c>
      <c r="H392" s="370" t="s">
        <v>7614</v>
      </c>
      <c r="I392" s="218" t="s">
        <v>7599</v>
      </c>
      <c r="J392" s="218" t="s">
        <v>3329</v>
      </c>
      <c r="K392" s="218" t="s">
        <v>5720</v>
      </c>
      <c r="L392" s="218" t="s">
        <v>6560</v>
      </c>
      <c r="M392" s="371" t="s">
        <v>6561</v>
      </c>
      <c r="N392" s="218" t="s">
        <v>617</v>
      </c>
      <c r="O392" s="218" t="s">
        <v>7600</v>
      </c>
      <c r="P392" s="218">
        <v>7</v>
      </c>
      <c r="Q392" s="218" t="s">
        <v>20</v>
      </c>
      <c r="R392" s="218">
        <v>13</v>
      </c>
      <c r="S392" s="218">
        <v>14</v>
      </c>
      <c r="T392" s="371" t="s">
        <v>4819</v>
      </c>
      <c r="U392" s="218" t="s">
        <v>4838</v>
      </c>
      <c r="V392" s="218" t="s">
        <v>7154</v>
      </c>
      <c r="W392" s="218" t="s">
        <v>1069</v>
      </c>
      <c r="X392" s="218">
        <v>9</v>
      </c>
      <c r="Y392" s="218">
        <v>5</v>
      </c>
      <c r="Z392" s="218" t="s">
        <v>124</v>
      </c>
      <c r="AA392" s="218">
        <v>14</v>
      </c>
      <c r="AB392" s="218">
        <v>13</v>
      </c>
      <c r="AC392" s="218" t="s">
        <v>7154</v>
      </c>
      <c r="AD392" s="218" t="s">
        <v>48</v>
      </c>
      <c r="AE392" s="218" t="s">
        <v>2348</v>
      </c>
      <c r="AF392" s="218"/>
      <c r="AG392" s="218" t="s">
        <v>6795</v>
      </c>
      <c r="AH392" s="371" t="s">
        <v>3746</v>
      </c>
      <c r="AI392" s="371">
        <v>13</v>
      </c>
      <c r="AJ392" s="371">
        <v>14</v>
      </c>
      <c r="AK392" s="371" t="s">
        <v>7154</v>
      </c>
      <c r="AL392" s="371" t="s">
        <v>1530</v>
      </c>
      <c r="AM392" s="371">
        <v>13</v>
      </c>
      <c r="AN392" s="371">
        <v>14</v>
      </c>
      <c r="AO392" s="371" t="s">
        <v>7601</v>
      </c>
      <c r="AP392" s="371" t="s">
        <v>7602</v>
      </c>
      <c r="AQ392" s="218">
        <v>13</v>
      </c>
      <c r="AR392" s="218">
        <v>14</v>
      </c>
      <c r="AS392" s="218" t="s">
        <v>1306</v>
      </c>
      <c r="AT392" s="218"/>
      <c r="AU392" s="236"/>
      <c r="AV392" s="236"/>
      <c r="AW392" s="236"/>
      <c r="AX392" s="236"/>
      <c r="AY392" s="236"/>
      <c r="AZ392" s="236"/>
      <c r="BA392" s="236"/>
      <c r="BB392" s="236"/>
      <c r="BC392" s="236"/>
      <c r="BD392" s="236"/>
      <c r="BE392" s="236"/>
      <c r="BF392" s="236"/>
      <c r="BG392" s="236"/>
      <c r="BH392" s="236"/>
      <c r="BI392" s="236"/>
      <c r="BJ392" s="236"/>
      <c r="BK392" s="236"/>
      <c r="BL392" s="236"/>
      <c r="BM392" s="236"/>
      <c r="BN392" s="236"/>
      <c r="BO392" s="236"/>
      <c r="BP392" s="236"/>
      <c r="BQ392" s="236"/>
      <c r="BR392" s="236"/>
      <c r="BS392" s="236"/>
      <c r="BT392" s="236"/>
      <c r="BU392" s="236"/>
      <c r="BV392" s="236"/>
      <c r="BW392" s="236"/>
      <c r="BX392" s="236"/>
      <c r="BY392" s="236"/>
      <c r="BZ392" s="236"/>
      <c r="CA392" s="236"/>
      <c r="CB392" s="236"/>
      <c r="CC392" s="236"/>
      <c r="CD392" s="236"/>
      <c r="CE392" s="236"/>
      <c r="CF392" s="236"/>
      <c r="CG392" s="236"/>
      <c r="CH392" s="236"/>
      <c r="CI392" s="236"/>
      <c r="CJ392" s="236"/>
      <c r="CK392" s="236"/>
      <c r="CL392" s="236"/>
      <c r="CM392" s="236"/>
      <c r="CN392" s="236"/>
      <c r="CO392" s="236"/>
      <c r="CP392" s="236"/>
      <c r="CQ392" s="236"/>
      <c r="CR392" s="236"/>
      <c r="CS392" s="236"/>
      <c r="CT392" s="236"/>
      <c r="CU392" s="236"/>
      <c r="CV392" s="236"/>
      <c r="CW392" s="236"/>
      <c r="CX392" s="236"/>
      <c r="CY392" s="236"/>
      <c r="CZ392" s="236"/>
      <c r="DA392" s="236"/>
      <c r="DB392" s="236"/>
      <c r="DC392" s="236"/>
      <c r="DD392" s="236"/>
      <c r="DE392" s="236"/>
      <c r="DF392" s="236"/>
      <c r="DG392" s="236"/>
      <c r="DH392" s="236"/>
      <c r="DI392" s="236"/>
      <c r="DJ392" s="236"/>
      <c r="DK392" s="236"/>
      <c r="DL392" s="236"/>
      <c r="DM392" s="236"/>
      <c r="DN392" s="236"/>
      <c r="DO392" s="236"/>
    </row>
    <row r="393" spans="1:119" s="330" customFormat="1" x14ac:dyDescent="0.3">
      <c r="A393" s="218">
        <v>392</v>
      </c>
      <c r="B393" s="218" t="s">
        <v>1139</v>
      </c>
      <c r="C393" s="327"/>
      <c r="D393" s="218" t="s">
        <v>7596</v>
      </c>
      <c r="E393" s="218"/>
      <c r="F393" s="370" t="s">
        <v>7619</v>
      </c>
      <c r="G393" s="370" t="s">
        <v>7620</v>
      </c>
      <c r="H393" s="370" t="s">
        <v>7614</v>
      </c>
      <c r="I393" s="218" t="s">
        <v>7605</v>
      </c>
      <c r="J393" s="218" t="s">
        <v>3329</v>
      </c>
      <c r="K393" s="218" t="s">
        <v>5720</v>
      </c>
      <c r="L393" s="218" t="s">
        <v>6560</v>
      </c>
      <c r="M393" s="371" t="s">
        <v>6561</v>
      </c>
      <c r="N393" s="218" t="s">
        <v>617</v>
      </c>
      <c r="O393" s="218" t="s">
        <v>7600</v>
      </c>
      <c r="P393" s="218">
        <v>8</v>
      </c>
      <c r="Q393" s="218" t="s">
        <v>20</v>
      </c>
      <c r="R393" s="218">
        <v>15</v>
      </c>
      <c r="S393" s="218">
        <v>16</v>
      </c>
      <c r="T393" s="371" t="s">
        <v>4819</v>
      </c>
      <c r="U393" s="218" t="s">
        <v>4838</v>
      </c>
      <c r="V393" s="218" t="s">
        <v>7154</v>
      </c>
      <c r="W393" s="218" t="s">
        <v>1072</v>
      </c>
      <c r="X393" s="218">
        <v>9</v>
      </c>
      <c r="Y393" s="218">
        <v>5</v>
      </c>
      <c r="Z393" s="218">
        <v>1</v>
      </c>
      <c r="AA393" s="218">
        <v>14</v>
      </c>
      <c r="AB393" s="218">
        <v>13</v>
      </c>
      <c r="AC393" s="218" t="s">
        <v>7154</v>
      </c>
      <c r="AD393" s="218" t="s">
        <v>48</v>
      </c>
      <c r="AE393" s="218" t="s">
        <v>2348</v>
      </c>
      <c r="AF393" s="218"/>
      <c r="AG393" s="218" t="s">
        <v>6795</v>
      </c>
      <c r="AH393" s="371" t="s">
        <v>3746</v>
      </c>
      <c r="AI393" s="371">
        <v>15</v>
      </c>
      <c r="AJ393" s="371">
        <v>16</v>
      </c>
      <c r="AK393" s="371" t="s">
        <v>7154</v>
      </c>
      <c r="AL393" s="371" t="s">
        <v>1530</v>
      </c>
      <c r="AM393" s="371">
        <v>15</v>
      </c>
      <c r="AN393" s="371">
        <v>16</v>
      </c>
      <c r="AO393" s="371" t="s">
        <v>7601</v>
      </c>
      <c r="AP393" s="371" t="s">
        <v>7602</v>
      </c>
      <c r="AQ393" s="218">
        <v>15</v>
      </c>
      <c r="AR393" s="218">
        <v>16</v>
      </c>
      <c r="AS393" s="218" t="s">
        <v>1306</v>
      </c>
      <c r="AT393" s="218"/>
      <c r="AU393" s="236"/>
      <c r="AV393" s="236"/>
      <c r="AW393" s="236"/>
      <c r="AX393" s="236"/>
      <c r="AY393" s="236"/>
      <c r="AZ393" s="236"/>
      <c r="BA393" s="236"/>
      <c r="BB393" s="236"/>
      <c r="BC393" s="236"/>
      <c r="BD393" s="236"/>
      <c r="BE393" s="236"/>
      <c r="BF393" s="236"/>
      <c r="BG393" s="236"/>
      <c r="BH393" s="236"/>
      <c r="BI393" s="236"/>
      <c r="BJ393" s="236"/>
      <c r="BK393" s="236"/>
      <c r="BL393" s="236"/>
      <c r="BM393" s="236"/>
      <c r="BN393" s="236"/>
      <c r="BO393" s="236"/>
      <c r="BP393" s="236"/>
      <c r="BQ393" s="236"/>
      <c r="BR393" s="236"/>
      <c r="BS393" s="236"/>
      <c r="BT393" s="236"/>
      <c r="BU393" s="236"/>
      <c r="BV393" s="236"/>
      <c r="BW393" s="236"/>
      <c r="BX393" s="236"/>
      <c r="BY393" s="236"/>
      <c r="BZ393" s="236"/>
      <c r="CA393" s="236"/>
      <c r="CB393" s="236"/>
      <c r="CC393" s="236"/>
      <c r="CD393" s="236"/>
      <c r="CE393" s="236"/>
      <c r="CF393" s="236"/>
      <c r="CG393" s="236"/>
      <c r="CH393" s="236"/>
      <c r="CI393" s="236"/>
      <c r="CJ393" s="236"/>
      <c r="CK393" s="236"/>
      <c r="CL393" s="236"/>
      <c r="CM393" s="236"/>
      <c r="CN393" s="236"/>
      <c r="CO393" s="236"/>
      <c r="CP393" s="236"/>
      <c r="CQ393" s="236"/>
      <c r="CR393" s="236"/>
      <c r="CS393" s="236"/>
      <c r="CT393" s="236"/>
      <c r="CU393" s="236"/>
      <c r="CV393" s="236"/>
      <c r="CW393" s="236"/>
      <c r="CX393" s="236"/>
      <c r="CY393" s="236"/>
      <c r="CZ393" s="236"/>
      <c r="DA393" s="236"/>
      <c r="DB393" s="236"/>
      <c r="DC393" s="236"/>
      <c r="DD393" s="236"/>
      <c r="DE393" s="236"/>
      <c r="DF393" s="236"/>
      <c r="DG393" s="236"/>
      <c r="DH393" s="236"/>
      <c r="DI393" s="236"/>
      <c r="DJ393" s="236"/>
      <c r="DK393" s="236"/>
      <c r="DL393" s="236"/>
      <c r="DM393" s="236"/>
      <c r="DN393" s="236"/>
      <c r="DO393" s="236"/>
    </row>
    <row r="394" spans="1:119" s="330" customFormat="1" x14ac:dyDescent="0.3">
      <c r="A394" s="218">
        <v>393</v>
      </c>
      <c r="B394" s="218" t="s">
        <v>1139</v>
      </c>
      <c r="C394" s="327"/>
      <c r="D394" s="218" t="s">
        <v>7596</v>
      </c>
      <c r="E394" s="218"/>
      <c r="F394" s="370" t="s">
        <v>7621</v>
      </c>
      <c r="G394" s="370" t="s">
        <v>7622</v>
      </c>
      <c r="H394" s="370" t="s">
        <v>7614</v>
      </c>
      <c r="I394" s="218" t="s">
        <v>6952</v>
      </c>
      <c r="J394" s="218" t="s">
        <v>3329</v>
      </c>
      <c r="K394" s="218" t="s">
        <v>5720</v>
      </c>
      <c r="L394" s="218" t="s">
        <v>6560</v>
      </c>
      <c r="M394" s="371" t="s">
        <v>6561</v>
      </c>
      <c r="N394" s="218" t="s">
        <v>617</v>
      </c>
      <c r="O394" s="218" t="s">
        <v>7600</v>
      </c>
      <c r="P394" s="218">
        <v>9</v>
      </c>
      <c r="Q394" s="218" t="s">
        <v>20</v>
      </c>
      <c r="R394" s="218">
        <v>17</v>
      </c>
      <c r="S394" s="218">
        <v>18</v>
      </c>
      <c r="T394" s="371" t="s">
        <v>4819</v>
      </c>
      <c r="U394" s="218" t="s">
        <v>4838</v>
      </c>
      <c r="V394" s="218" t="s">
        <v>7154</v>
      </c>
      <c r="W394" s="218" t="s">
        <v>1075</v>
      </c>
      <c r="X394" s="218">
        <v>9</v>
      </c>
      <c r="Y394" s="218">
        <v>5</v>
      </c>
      <c r="Z394" s="218">
        <v>1</v>
      </c>
      <c r="AA394" s="218">
        <v>14</v>
      </c>
      <c r="AB394" s="218">
        <v>13</v>
      </c>
      <c r="AC394" s="218" t="s">
        <v>7154</v>
      </c>
      <c r="AD394" s="218" t="s">
        <v>48</v>
      </c>
      <c r="AE394" s="218" t="s">
        <v>2348</v>
      </c>
      <c r="AF394" s="218"/>
      <c r="AG394" s="218" t="s">
        <v>6795</v>
      </c>
      <c r="AH394" s="371" t="s">
        <v>3746</v>
      </c>
      <c r="AI394" s="371">
        <v>17</v>
      </c>
      <c r="AJ394" s="371">
        <v>18</v>
      </c>
      <c r="AK394" s="371" t="s">
        <v>7154</v>
      </c>
      <c r="AL394" s="371" t="s">
        <v>1530</v>
      </c>
      <c r="AM394" s="371">
        <v>17</v>
      </c>
      <c r="AN394" s="371">
        <v>18</v>
      </c>
      <c r="AO394" s="371" t="s">
        <v>7601</v>
      </c>
      <c r="AP394" s="371" t="s">
        <v>7602</v>
      </c>
      <c r="AQ394" s="218">
        <v>17</v>
      </c>
      <c r="AR394" s="218">
        <v>18</v>
      </c>
      <c r="AS394" s="218" t="s">
        <v>1306</v>
      </c>
      <c r="AT394" s="218"/>
      <c r="AU394" s="236"/>
      <c r="AV394" s="236"/>
      <c r="AW394" s="236"/>
      <c r="AX394" s="236"/>
      <c r="AY394" s="236"/>
      <c r="AZ394" s="236"/>
      <c r="BA394" s="236"/>
      <c r="BB394" s="236"/>
      <c r="BC394" s="236"/>
      <c r="BD394" s="236"/>
      <c r="BE394" s="236"/>
      <c r="BF394" s="236"/>
      <c r="BG394" s="236"/>
      <c r="BH394" s="236"/>
      <c r="BI394" s="236"/>
      <c r="BJ394" s="236"/>
      <c r="BK394" s="236"/>
      <c r="BL394" s="236"/>
      <c r="BM394" s="236"/>
      <c r="BN394" s="236"/>
      <c r="BO394" s="236"/>
      <c r="BP394" s="236"/>
      <c r="BQ394" s="236"/>
      <c r="BR394" s="236"/>
      <c r="BS394" s="236"/>
      <c r="BT394" s="236"/>
      <c r="BU394" s="236"/>
      <c r="BV394" s="236"/>
      <c r="BW394" s="236"/>
      <c r="BX394" s="236"/>
      <c r="BY394" s="236"/>
      <c r="BZ394" s="236"/>
      <c r="CA394" s="236"/>
      <c r="CB394" s="236"/>
      <c r="CC394" s="236"/>
      <c r="CD394" s="236"/>
      <c r="CE394" s="236"/>
      <c r="CF394" s="236"/>
      <c r="CG394" s="236"/>
      <c r="CH394" s="236"/>
      <c r="CI394" s="236"/>
      <c r="CJ394" s="236"/>
      <c r="CK394" s="236"/>
      <c r="CL394" s="236"/>
      <c r="CM394" s="236"/>
      <c r="CN394" s="236"/>
      <c r="CO394" s="236"/>
      <c r="CP394" s="236"/>
      <c r="CQ394" s="236"/>
      <c r="CR394" s="236"/>
      <c r="CS394" s="236"/>
      <c r="CT394" s="236"/>
      <c r="CU394" s="236"/>
      <c r="CV394" s="236"/>
      <c r="CW394" s="236"/>
      <c r="CX394" s="236"/>
      <c r="CY394" s="236"/>
      <c r="CZ394" s="236"/>
      <c r="DA394" s="236"/>
      <c r="DB394" s="236"/>
      <c r="DC394" s="236"/>
      <c r="DD394" s="236"/>
      <c r="DE394" s="236"/>
      <c r="DF394" s="236"/>
      <c r="DG394" s="236"/>
      <c r="DH394" s="236"/>
      <c r="DI394" s="236"/>
      <c r="DJ394" s="236"/>
      <c r="DK394" s="236"/>
      <c r="DL394" s="236"/>
      <c r="DM394" s="236"/>
      <c r="DN394" s="236"/>
      <c r="DO394" s="236"/>
    </row>
    <row r="395" spans="1:119" s="330" customFormat="1" x14ac:dyDescent="0.3">
      <c r="A395" s="218">
        <v>394</v>
      </c>
      <c r="B395" s="218" t="s">
        <v>1139</v>
      </c>
      <c r="C395" s="327"/>
      <c r="D395" s="218" t="s">
        <v>7596</v>
      </c>
      <c r="E395" s="218"/>
      <c r="F395" s="370" t="s">
        <v>98</v>
      </c>
      <c r="G395" s="370" t="s">
        <v>98</v>
      </c>
      <c r="H395" s="370" t="s">
        <v>98</v>
      </c>
      <c r="I395" s="370" t="s">
        <v>98</v>
      </c>
      <c r="J395" s="218" t="s">
        <v>3329</v>
      </c>
      <c r="K395" s="218" t="s">
        <v>5720</v>
      </c>
      <c r="L395" s="218" t="s">
        <v>6560</v>
      </c>
      <c r="M395" s="371" t="s">
        <v>6561</v>
      </c>
      <c r="N395" s="218" t="s">
        <v>617</v>
      </c>
      <c r="O395" s="218" t="s">
        <v>7600</v>
      </c>
      <c r="P395" s="218">
        <v>10</v>
      </c>
      <c r="Q395" s="218" t="s">
        <v>20</v>
      </c>
      <c r="R395" s="218">
        <v>19</v>
      </c>
      <c r="S395" s="218">
        <v>20</v>
      </c>
      <c r="T395" s="371" t="s">
        <v>4819</v>
      </c>
      <c r="U395" s="218" t="s">
        <v>4838</v>
      </c>
      <c r="V395" s="218" t="s">
        <v>7154</v>
      </c>
      <c r="W395" s="218" t="s">
        <v>1078</v>
      </c>
      <c r="X395" s="218">
        <v>9</v>
      </c>
      <c r="Y395" s="218">
        <v>5</v>
      </c>
      <c r="Z395" s="218">
        <v>1</v>
      </c>
      <c r="AA395" s="218">
        <v>14</v>
      </c>
      <c r="AB395" s="218">
        <v>13</v>
      </c>
      <c r="AC395" s="218" t="s">
        <v>7154</v>
      </c>
      <c r="AD395" s="218" t="s">
        <v>48</v>
      </c>
      <c r="AE395" s="218" t="s">
        <v>2348</v>
      </c>
      <c r="AF395" s="218"/>
      <c r="AG395" s="218" t="s">
        <v>6795</v>
      </c>
      <c r="AH395" s="371" t="s">
        <v>3746</v>
      </c>
      <c r="AI395" s="371">
        <v>19</v>
      </c>
      <c r="AJ395" s="371">
        <v>20</v>
      </c>
      <c r="AK395" s="371" t="s">
        <v>7154</v>
      </c>
      <c r="AL395" s="371" t="s">
        <v>1530</v>
      </c>
      <c r="AM395" s="371">
        <v>19</v>
      </c>
      <c r="AN395" s="371">
        <v>20</v>
      </c>
      <c r="AO395" s="371" t="s">
        <v>7601</v>
      </c>
      <c r="AP395" s="371" t="s">
        <v>7602</v>
      </c>
      <c r="AQ395" s="218">
        <v>19</v>
      </c>
      <c r="AR395" s="218">
        <v>20</v>
      </c>
      <c r="AS395" s="218" t="s">
        <v>1306</v>
      </c>
      <c r="AT395" s="218"/>
      <c r="AU395" s="236"/>
      <c r="AV395" s="236"/>
      <c r="AW395" s="236"/>
      <c r="AX395" s="236"/>
      <c r="AY395" s="236"/>
      <c r="AZ395" s="236"/>
      <c r="BA395" s="236"/>
      <c r="BB395" s="236"/>
      <c r="BC395" s="236"/>
      <c r="BD395" s="236"/>
      <c r="BE395" s="236"/>
      <c r="BF395" s="236"/>
      <c r="BG395" s="236"/>
      <c r="BH395" s="236"/>
      <c r="BI395" s="236"/>
      <c r="BJ395" s="236"/>
      <c r="BK395" s="236"/>
      <c r="BL395" s="236"/>
      <c r="BM395" s="236"/>
      <c r="BN395" s="236"/>
      <c r="BO395" s="236"/>
      <c r="BP395" s="236"/>
      <c r="BQ395" s="236"/>
      <c r="BR395" s="236"/>
      <c r="BS395" s="236"/>
      <c r="BT395" s="236"/>
      <c r="BU395" s="236"/>
      <c r="BV395" s="236"/>
      <c r="BW395" s="236"/>
      <c r="BX395" s="236"/>
      <c r="BY395" s="236"/>
      <c r="BZ395" s="236"/>
      <c r="CA395" s="236"/>
      <c r="CB395" s="236"/>
      <c r="CC395" s="236"/>
      <c r="CD395" s="236"/>
      <c r="CE395" s="236"/>
      <c r="CF395" s="236"/>
      <c r="CG395" s="236"/>
      <c r="CH395" s="236"/>
      <c r="CI395" s="236"/>
      <c r="CJ395" s="236"/>
      <c r="CK395" s="236"/>
      <c r="CL395" s="236"/>
      <c r="CM395" s="236"/>
      <c r="CN395" s="236"/>
      <c r="CO395" s="236"/>
      <c r="CP395" s="236"/>
      <c r="CQ395" s="236"/>
      <c r="CR395" s="236"/>
      <c r="CS395" s="236"/>
      <c r="CT395" s="236"/>
      <c r="CU395" s="236"/>
      <c r="CV395" s="236"/>
      <c r="CW395" s="236"/>
      <c r="CX395" s="236"/>
      <c r="CY395" s="236"/>
      <c r="CZ395" s="236"/>
      <c r="DA395" s="236"/>
      <c r="DB395" s="236"/>
      <c r="DC395" s="236"/>
      <c r="DD395" s="236"/>
      <c r="DE395" s="236"/>
      <c r="DF395" s="236"/>
      <c r="DG395" s="236"/>
      <c r="DH395" s="236"/>
      <c r="DI395" s="236"/>
      <c r="DJ395" s="236"/>
      <c r="DK395" s="236"/>
      <c r="DL395" s="236"/>
      <c r="DM395" s="236"/>
      <c r="DN395" s="236"/>
      <c r="DO395" s="236"/>
    </row>
    <row r="396" spans="1:119" s="330" customFormat="1" x14ac:dyDescent="0.3">
      <c r="A396" s="218">
        <v>395</v>
      </c>
      <c r="B396" s="218" t="s">
        <v>1139</v>
      </c>
      <c r="C396" s="327"/>
      <c r="D396" s="218" t="s">
        <v>7596</v>
      </c>
      <c r="E396" s="218"/>
      <c r="F396" s="370" t="s">
        <v>7623</v>
      </c>
      <c r="G396" s="370" t="s">
        <v>7624</v>
      </c>
      <c r="H396" s="370" t="s">
        <v>7625</v>
      </c>
      <c r="I396" s="218" t="s">
        <v>7593</v>
      </c>
      <c r="J396" s="218" t="s">
        <v>3329</v>
      </c>
      <c r="K396" s="218" t="s">
        <v>5720</v>
      </c>
      <c r="L396" s="218" t="s">
        <v>6560</v>
      </c>
      <c r="M396" s="371" t="s">
        <v>6561</v>
      </c>
      <c r="N396" s="218" t="s">
        <v>617</v>
      </c>
      <c r="O396" s="218" t="s">
        <v>7600</v>
      </c>
      <c r="P396" s="218">
        <v>11</v>
      </c>
      <c r="Q396" s="218" t="s">
        <v>20</v>
      </c>
      <c r="R396" s="218">
        <v>21</v>
      </c>
      <c r="S396" s="218">
        <v>22</v>
      </c>
      <c r="T396" s="371" t="s">
        <v>4819</v>
      </c>
      <c r="U396" s="218" t="s">
        <v>4838</v>
      </c>
      <c r="V396" s="218" t="s">
        <v>7154</v>
      </c>
      <c r="W396" s="218" t="s">
        <v>1081</v>
      </c>
      <c r="X396" s="218">
        <v>9</v>
      </c>
      <c r="Y396" s="218">
        <v>5</v>
      </c>
      <c r="Z396" s="218">
        <v>1</v>
      </c>
      <c r="AA396" s="218">
        <v>14</v>
      </c>
      <c r="AB396" s="218">
        <v>13</v>
      </c>
      <c r="AC396" s="218" t="s">
        <v>7154</v>
      </c>
      <c r="AD396" s="218" t="s">
        <v>48</v>
      </c>
      <c r="AE396" s="218" t="s">
        <v>2348</v>
      </c>
      <c r="AF396" s="218"/>
      <c r="AG396" s="218" t="s">
        <v>6795</v>
      </c>
      <c r="AH396" s="371" t="s">
        <v>3746</v>
      </c>
      <c r="AI396" s="371">
        <v>21</v>
      </c>
      <c r="AJ396" s="371">
        <v>22</v>
      </c>
      <c r="AK396" s="371" t="s">
        <v>7154</v>
      </c>
      <c r="AL396" s="371" t="s">
        <v>1530</v>
      </c>
      <c r="AM396" s="371">
        <v>21</v>
      </c>
      <c r="AN396" s="371">
        <v>22</v>
      </c>
      <c r="AO396" s="371" t="s">
        <v>7601</v>
      </c>
      <c r="AP396" s="371" t="s">
        <v>7602</v>
      </c>
      <c r="AQ396" s="218">
        <v>21</v>
      </c>
      <c r="AR396" s="218">
        <v>22</v>
      </c>
      <c r="AS396" s="218" t="s">
        <v>1306</v>
      </c>
      <c r="AT396" s="218"/>
      <c r="AU396" s="236"/>
      <c r="AV396" s="236"/>
      <c r="AW396" s="236"/>
      <c r="AX396" s="236"/>
      <c r="AY396" s="236"/>
      <c r="AZ396" s="236"/>
      <c r="BA396" s="236"/>
      <c r="BB396" s="236"/>
      <c r="BC396" s="236"/>
      <c r="BD396" s="236"/>
      <c r="BE396" s="236"/>
      <c r="BF396" s="236"/>
      <c r="BG396" s="236"/>
      <c r="BH396" s="236"/>
      <c r="BI396" s="236"/>
      <c r="BJ396" s="236"/>
      <c r="BK396" s="236"/>
      <c r="BL396" s="236"/>
      <c r="BM396" s="236"/>
      <c r="BN396" s="236"/>
      <c r="BO396" s="236"/>
      <c r="BP396" s="236"/>
      <c r="BQ396" s="236"/>
      <c r="BR396" s="236"/>
      <c r="BS396" s="236"/>
      <c r="BT396" s="236"/>
      <c r="BU396" s="236"/>
      <c r="BV396" s="236"/>
      <c r="BW396" s="236"/>
      <c r="BX396" s="236"/>
      <c r="BY396" s="236"/>
      <c r="BZ396" s="236"/>
      <c r="CA396" s="236"/>
      <c r="CB396" s="236"/>
      <c r="CC396" s="236"/>
      <c r="CD396" s="236"/>
      <c r="CE396" s="236"/>
      <c r="CF396" s="236"/>
      <c r="CG396" s="236"/>
      <c r="CH396" s="236"/>
      <c r="CI396" s="236"/>
      <c r="CJ396" s="236"/>
      <c r="CK396" s="236"/>
      <c r="CL396" s="236"/>
      <c r="CM396" s="236"/>
      <c r="CN396" s="236"/>
      <c r="CO396" s="236"/>
      <c r="CP396" s="236"/>
      <c r="CQ396" s="236"/>
      <c r="CR396" s="236"/>
      <c r="CS396" s="236"/>
      <c r="CT396" s="236"/>
      <c r="CU396" s="236"/>
      <c r="CV396" s="236"/>
      <c r="CW396" s="236"/>
      <c r="CX396" s="236"/>
      <c r="CY396" s="236"/>
      <c r="CZ396" s="236"/>
      <c r="DA396" s="236"/>
      <c r="DB396" s="236"/>
      <c r="DC396" s="236"/>
      <c r="DD396" s="236"/>
      <c r="DE396" s="236"/>
      <c r="DF396" s="236"/>
      <c r="DG396" s="236"/>
      <c r="DH396" s="236"/>
      <c r="DI396" s="236"/>
      <c r="DJ396" s="236"/>
      <c r="DK396" s="236"/>
      <c r="DL396" s="236"/>
      <c r="DM396" s="236"/>
      <c r="DN396" s="236"/>
      <c r="DO396" s="236"/>
    </row>
    <row r="397" spans="1:119" s="330" customFormat="1" x14ac:dyDescent="0.3">
      <c r="A397" s="218">
        <v>396</v>
      </c>
      <c r="B397" s="218" t="s">
        <v>1139</v>
      </c>
      <c r="C397" s="327"/>
      <c r="D397" s="218" t="s">
        <v>7596</v>
      </c>
      <c r="E397" s="218"/>
      <c r="F397" s="370" t="s">
        <v>7626</v>
      </c>
      <c r="G397" s="370" t="s">
        <v>7627</v>
      </c>
      <c r="H397" s="370" t="s">
        <v>7625</v>
      </c>
      <c r="I397" s="218" t="s">
        <v>7599</v>
      </c>
      <c r="J397" s="218" t="s">
        <v>3329</v>
      </c>
      <c r="K397" s="218" t="s">
        <v>5720</v>
      </c>
      <c r="L397" s="218" t="s">
        <v>6560</v>
      </c>
      <c r="M397" s="371" t="s">
        <v>6561</v>
      </c>
      <c r="N397" s="218" t="s">
        <v>617</v>
      </c>
      <c r="O397" s="218" t="s">
        <v>7600</v>
      </c>
      <c r="P397" s="218">
        <v>12</v>
      </c>
      <c r="Q397" s="218" t="s">
        <v>20</v>
      </c>
      <c r="R397" s="218">
        <v>23</v>
      </c>
      <c r="S397" s="218">
        <v>24</v>
      </c>
      <c r="T397" s="371" t="s">
        <v>4819</v>
      </c>
      <c r="U397" s="218" t="s">
        <v>4838</v>
      </c>
      <c r="V397" s="218" t="s">
        <v>7154</v>
      </c>
      <c r="W397" s="218" t="s">
        <v>1084</v>
      </c>
      <c r="X397" s="218">
        <v>9</v>
      </c>
      <c r="Y397" s="218">
        <v>5</v>
      </c>
      <c r="Z397" s="218">
        <v>1</v>
      </c>
      <c r="AA397" s="218">
        <v>14</v>
      </c>
      <c r="AB397" s="218">
        <v>13</v>
      </c>
      <c r="AC397" s="218" t="s">
        <v>7154</v>
      </c>
      <c r="AD397" s="218" t="s">
        <v>48</v>
      </c>
      <c r="AE397" s="218" t="s">
        <v>2348</v>
      </c>
      <c r="AF397" s="218"/>
      <c r="AG397" s="218" t="s">
        <v>6795</v>
      </c>
      <c r="AH397" s="371" t="s">
        <v>3746</v>
      </c>
      <c r="AI397" s="371">
        <v>23</v>
      </c>
      <c r="AJ397" s="371">
        <v>24</v>
      </c>
      <c r="AK397" s="371" t="s">
        <v>7154</v>
      </c>
      <c r="AL397" s="371" t="s">
        <v>1530</v>
      </c>
      <c r="AM397" s="371">
        <v>23</v>
      </c>
      <c r="AN397" s="371">
        <v>24</v>
      </c>
      <c r="AO397" s="371" t="s">
        <v>7601</v>
      </c>
      <c r="AP397" s="371" t="s">
        <v>7602</v>
      </c>
      <c r="AQ397" s="218">
        <v>23</v>
      </c>
      <c r="AR397" s="218">
        <v>24</v>
      </c>
      <c r="AS397" s="218" t="s">
        <v>1306</v>
      </c>
      <c r="AT397" s="218"/>
      <c r="AU397" s="236"/>
      <c r="AV397" s="236"/>
      <c r="AW397" s="236"/>
      <c r="AX397" s="236"/>
      <c r="AY397" s="236"/>
      <c r="AZ397" s="236"/>
      <c r="BA397" s="236"/>
      <c r="BB397" s="236"/>
      <c r="BC397" s="236"/>
      <c r="BD397" s="236"/>
      <c r="BE397" s="236"/>
      <c r="BF397" s="236"/>
      <c r="BG397" s="236"/>
      <c r="BH397" s="236"/>
      <c r="BI397" s="236"/>
      <c r="BJ397" s="236"/>
      <c r="BK397" s="236"/>
      <c r="BL397" s="236"/>
      <c r="BM397" s="236"/>
      <c r="BN397" s="236"/>
      <c r="BO397" s="236"/>
      <c r="BP397" s="236"/>
      <c r="BQ397" s="236"/>
      <c r="BR397" s="236"/>
      <c r="BS397" s="236"/>
      <c r="BT397" s="236"/>
      <c r="BU397" s="236"/>
      <c r="BV397" s="236"/>
      <c r="BW397" s="236"/>
      <c r="BX397" s="236"/>
      <c r="BY397" s="236"/>
      <c r="BZ397" s="236"/>
      <c r="CA397" s="236"/>
      <c r="CB397" s="236"/>
      <c r="CC397" s="236"/>
      <c r="CD397" s="236"/>
      <c r="CE397" s="236"/>
      <c r="CF397" s="236"/>
      <c r="CG397" s="236"/>
      <c r="CH397" s="236"/>
      <c r="CI397" s="236"/>
      <c r="CJ397" s="236"/>
      <c r="CK397" s="236"/>
      <c r="CL397" s="236"/>
      <c r="CM397" s="236"/>
      <c r="CN397" s="236"/>
      <c r="CO397" s="236"/>
      <c r="CP397" s="236"/>
      <c r="CQ397" s="236"/>
      <c r="CR397" s="236"/>
      <c r="CS397" s="236"/>
      <c r="CT397" s="236"/>
      <c r="CU397" s="236"/>
      <c r="CV397" s="236"/>
      <c r="CW397" s="236"/>
      <c r="CX397" s="236"/>
      <c r="CY397" s="236"/>
      <c r="CZ397" s="236"/>
      <c r="DA397" s="236"/>
      <c r="DB397" s="236"/>
      <c r="DC397" s="236"/>
      <c r="DD397" s="236"/>
      <c r="DE397" s="236"/>
      <c r="DF397" s="236"/>
      <c r="DG397" s="236"/>
      <c r="DH397" s="236"/>
      <c r="DI397" s="236"/>
      <c r="DJ397" s="236"/>
      <c r="DK397" s="236"/>
      <c r="DL397" s="236"/>
      <c r="DM397" s="236"/>
      <c r="DN397" s="236"/>
      <c r="DO397" s="236"/>
    </row>
    <row r="398" spans="1:119" s="330" customFormat="1" x14ac:dyDescent="0.3">
      <c r="A398" s="218">
        <v>397</v>
      </c>
      <c r="B398" s="218" t="s">
        <v>1139</v>
      </c>
      <c r="C398" s="327"/>
      <c r="D398" s="218" t="s">
        <v>7596</v>
      </c>
      <c r="E398" s="218"/>
      <c r="F398" s="370" t="s">
        <v>7628</v>
      </c>
      <c r="G398" s="370" t="s">
        <v>7629</v>
      </c>
      <c r="H398" s="370" t="s">
        <v>7625</v>
      </c>
      <c r="I398" s="218" t="s">
        <v>7605</v>
      </c>
      <c r="J398" s="218" t="s">
        <v>3329</v>
      </c>
      <c r="K398" s="218" t="s">
        <v>5720</v>
      </c>
      <c r="L398" s="218" t="s">
        <v>6560</v>
      </c>
      <c r="M398" s="371" t="s">
        <v>6561</v>
      </c>
      <c r="N398" s="218" t="s">
        <v>617</v>
      </c>
      <c r="O398" s="218" t="s">
        <v>7600</v>
      </c>
      <c r="P398" s="218">
        <v>13</v>
      </c>
      <c r="Q398" s="218" t="s">
        <v>20</v>
      </c>
      <c r="R398" s="218">
        <v>25</v>
      </c>
      <c r="S398" s="218">
        <v>26</v>
      </c>
      <c r="T398" s="371" t="s">
        <v>4819</v>
      </c>
      <c r="U398" s="218" t="s">
        <v>4838</v>
      </c>
      <c r="V398" s="218" t="s">
        <v>7154</v>
      </c>
      <c r="W398" s="218" t="s">
        <v>1086</v>
      </c>
      <c r="X398" s="218">
        <v>9</v>
      </c>
      <c r="Y398" s="218">
        <v>5</v>
      </c>
      <c r="Z398" s="218">
        <v>1</v>
      </c>
      <c r="AA398" s="218">
        <v>14</v>
      </c>
      <c r="AB398" s="218">
        <v>13</v>
      </c>
      <c r="AC398" s="218" t="s">
        <v>7154</v>
      </c>
      <c r="AD398" s="218" t="s">
        <v>48</v>
      </c>
      <c r="AE398" s="218" t="s">
        <v>2348</v>
      </c>
      <c r="AF398" s="218"/>
      <c r="AG398" s="218" t="s">
        <v>6795</v>
      </c>
      <c r="AH398" s="371" t="s">
        <v>3746</v>
      </c>
      <c r="AI398" s="371">
        <v>25</v>
      </c>
      <c r="AJ398" s="371">
        <v>26</v>
      </c>
      <c r="AK398" s="371" t="s">
        <v>7154</v>
      </c>
      <c r="AL398" s="371" t="s">
        <v>1530</v>
      </c>
      <c r="AM398" s="371">
        <v>25</v>
      </c>
      <c r="AN398" s="371">
        <v>26</v>
      </c>
      <c r="AO398" s="371" t="s">
        <v>7601</v>
      </c>
      <c r="AP398" s="371" t="s">
        <v>7602</v>
      </c>
      <c r="AQ398" s="218">
        <v>25</v>
      </c>
      <c r="AR398" s="218">
        <v>26</v>
      </c>
      <c r="AS398" s="218" t="s">
        <v>1306</v>
      </c>
      <c r="AT398" s="218"/>
      <c r="AU398" s="236"/>
      <c r="AV398" s="236"/>
      <c r="AW398" s="236"/>
      <c r="AX398" s="236"/>
      <c r="AY398" s="236"/>
      <c r="AZ398" s="236"/>
      <c r="BA398" s="236"/>
      <c r="BB398" s="236"/>
      <c r="BC398" s="236"/>
      <c r="BD398" s="236"/>
      <c r="BE398" s="236"/>
      <c r="BF398" s="236"/>
      <c r="BG398" s="236"/>
      <c r="BH398" s="236"/>
      <c r="BI398" s="236"/>
      <c r="BJ398" s="236"/>
      <c r="BK398" s="236"/>
      <c r="BL398" s="236"/>
      <c r="BM398" s="236"/>
      <c r="BN398" s="236"/>
      <c r="BO398" s="236"/>
      <c r="BP398" s="236"/>
      <c r="BQ398" s="236"/>
      <c r="BR398" s="236"/>
      <c r="BS398" s="236"/>
      <c r="BT398" s="236"/>
      <c r="BU398" s="236"/>
      <c r="BV398" s="236"/>
      <c r="BW398" s="236"/>
      <c r="BX398" s="236"/>
      <c r="BY398" s="236"/>
      <c r="BZ398" s="236"/>
      <c r="CA398" s="236"/>
      <c r="CB398" s="236"/>
      <c r="CC398" s="236"/>
      <c r="CD398" s="236"/>
      <c r="CE398" s="236"/>
      <c r="CF398" s="236"/>
      <c r="CG398" s="236"/>
      <c r="CH398" s="236"/>
      <c r="CI398" s="236"/>
      <c r="CJ398" s="236"/>
      <c r="CK398" s="236"/>
      <c r="CL398" s="236"/>
      <c r="CM398" s="236"/>
      <c r="CN398" s="236"/>
      <c r="CO398" s="236"/>
      <c r="CP398" s="236"/>
      <c r="CQ398" s="236"/>
      <c r="CR398" s="236"/>
      <c r="CS398" s="236"/>
      <c r="CT398" s="236"/>
      <c r="CU398" s="236"/>
      <c r="CV398" s="236"/>
      <c r="CW398" s="236"/>
      <c r="CX398" s="236"/>
      <c r="CY398" s="236"/>
      <c r="CZ398" s="236"/>
      <c r="DA398" s="236"/>
      <c r="DB398" s="236"/>
      <c r="DC398" s="236"/>
      <c r="DD398" s="236"/>
      <c r="DE398" s="236"/>
      <c r="DF398" s="236"/>
      <c r="DG398" s="236"/>
      <c r="DH398" s="236"/>
      <c r="DI398" s="236"/>
      <c r="DJ398" s="236"/>
      <c r="DK398" s="236"/>
      <c r="DL398" s="236"/>
      <c r="DM398" s="236"/>
      <c r="DN398" s="236"/>
      <c r="DO398" s="236"/>
    </row>
    <row r="399" spans="1:119" s="330" customFormat="1" x14ac:dyDescent="0.3">
      <c r="A399" s="218">
        <v>398</v>
      </c>
      <c r="B399" s="218" t="s">
        <v>1139</v>
      </c>
      <c r="C399" s="327"/>
      <c r="D399" s="218" t="s">
        <v>7596</v>
      </c>
      <c r="E399" s="218"/>
      <c r="F399" s="370" t="s">
        <v>7630</v>
      </c>
      <c r="G399" s="370" t="s">
        <v>7631</v>
      </c>
      <c r="H399" s="370" t="s">
        <v>7625</v>
      </c>
      <c r="I399" s="218" t="s">
        <v>7608</v>
      </c>
      <c r="J399" s="218" t="s">
        <v>3329</v>
      </c>
      <c r="K399" s="218" t="s">
        <v>5720</v>
      </c>
      <c r="L399" s="218" t="s">
        <v>6560</v>
      </c>
      <c r="M399" s="371" t="s">
        <v>6561</v>
      </c>
      <c r="N399" s="218" t="s">
        <v>617</v>
      </c>
      <c r="O399" s="218" t="s">
        <v>7600</v>
      </c>
      <c r="P399" s="218">
        <v>14</v>
      </c>
      <c r="Q399" s="218" t="s">
        <v>20</v>
      </c>
      <c r="R399" s="218">
        <v>27</v>
      </c>
      <c r="S399" s="218">
        <v>28</v>
      </c>
      <c r="T399" s="371" t="s">
        <v>4819</v>
      </c>
      <c r="U399" s="218" t="s">
        <v>4838</v>
      </c>
      <c r="V399" s="218" t="s">
        <v>7154</v>
      </c>
      <c r="W399" s="218" t="s">
        <v>1089</v>
      </c>
      <c r="X399" s="218">
        <v>9</v>
      </c>
      <c r="Y399" s="218">
        <v>5</v>
      </c>
      <c r="Z399" s="218">
        <v>1</v>
      </c>
      <c r="AA399" s="218">
        <v>14</v>
      </c>
      <c r="AB399" s="218">
        <v>13</v>
      </c>
      <c r="AC399" s="218" t="s">
        <v>7154</v>
      </c>
      <c r="AD399" s="218" t="s">
        <v>48</v>
      </c>
      <c r="AE399" s="218" t="s">
        <v>2348</v>
      </c>
      <c r="AF399" s="218"/>
      <c r="AG399" s="218" t="s">
        <v>6795</v>
      </c>
      <c r="AH399" s="371" t="s">
        <v>3746</v>
      </c>
      <c r="AI399" s="371">
        <v>27</v>
      </c>
      <c r="AJ399" s="371">
        <v>28</v>
      </c>
      <c r="AK399" s="371" t="s">
        <v>7154</v>
      </c>
      <c r="AL399" s="371" t="s">
        <v>1530</v>
      </c>
      <c r="AM399" s="371">
        <v>27</v>
      </c>
      <c r="AN399" s="371">
        <v>28</v>
      </c>
      <c r="AO399" s="371" t="s">
        <v>7601</v>
      </c>
      <c r="AP399" s="371" t="s">
        <v>7602</v>
      </c>
      <c r="AQ399" s="218">
        <v>27</v>
      </c>
      <c r="AR399" s="218">
        <v>28</v>
      </c>
      <c r="AS399" s="218" t="s">
        <v>1306</v>
      </c>
      <c r="AT399" s="218"/>
      <c r="AU399" s="236"/>
      <c r="AV399" s="236"/>
      <c r="AW399" s="236"/>
      <c r="AX399" s="236"/>
      <c r="AY399" s="236"/>
      <c r="AZ399" s="236"/>
      <c r="BA399" s="236"/>
      <c r="BB399" s="236"/>
      <c r="BC399" s="236"/>
      <c r="BD399" s="236"/>
      <c r="BE399" s="236"/>
      <c r="BF399" s="236"/>
      <c r="BG399" s="236"/>
      <c r="BH399" s="236"/>
      <c r="BI399" s="236"/>
      <c r="BJ399" s="236"/>
      <c r="BK399" s="236"/>
      <c r="BL399" s="236"/>
      <c r="BM399" s="236"/>
      <c r="BN399" s="236"/>
      <c r="BO399" s="236"/>
      <c r="BP399" s="236"/>
      <c r="BQ399" s="236"/>
      <c r="BR399" s="236"/>
      <c r="BS399" s="236"/>
      <c r="BT399" s="236"/>
      <c r="BU399" s="236"/>
      <c r="BV399" s="236"/>
      <c r="BW399" s="236"/>
      <c r="BX399" s="236"/>
      <c r="BY399" s="236"/>
      <c r="BZ399" s="236"/>
      <c r="CA399" s="236"/>
      <c r="CB399" s="236"/>
      <c r="CC399" s="236"/>
      <c r="CD399" s="236"/>
      <c r="CE399" s="236"/>
      <c r="CF399" s="236"/>
      <c r="CG399" s="236"/>
      <c r="CH399" s="236"/>
      <c r="CI399" s="236"/>
      <c r="CJ399" s="236"/>
      <c r="CK399" s="236"/>
      <c r="CL399" s="236"/>
      <c r="CM399" s="236"/>
      <c r="CN399" s="236"/>
      <c r="CO399" s="236"/>
      <c r="CP399" s="236"/>
      <c r="CQ399" s="236"/>
      <c r="CR399" s="236"/>
      <c r="CS399" s="236"/>
      <c r="CT399" s="236"/>
      <c r="CU399" s="236"/>
      <c r="CV399" s="236"/>
      <c r="CW399" s="236"/>
      <c r="CX399" s="236"/>
      <c r="CY399" s="236"/>
      <c r="CZ399" s="236"/>
      <c r="DA399" s="236"/>
      <c r="DB399" s="236"/>
      <c r="DC399" s="236"/>
      <c r="DD399" s="236"/>
      <c r="DE399" s="236"/>
      <c r="DF399" s="236"/>
      <c r="DG399" s="236"/>
      <c r="DH399" s="236"/>
      <c r="DI399" s="236"/>
      <c r="DJ399" s="236"/>
      <c r="DK399" s="236"/>
      <c r="DL399" s="236"/>
      <c r="DM399" s="236"/>
      <c r="DN399" s="236"/>
      <c r="DO399" s="236"/>
    </row>
    <row r="400" spans="1:119" s="330" customFormat="1" x14ac:dyDescent="0.3">
      <c r="A400" s="218">
        <v>399</v>
      </c>
      <c r="B400" s="218" t="s">
        <v>1139</v>
      </c>
      <c r="C400" s="327"/>
      <c r="D400" s="218" t="s">
        <v>7596</v>
      </c>
      <c r="E400" s="218"/>
      <c r="F400" s="370" t="s">
        <v>7632</v>
      </c>
      <c r="G400" s="370" t="s">
        <v>7633</v>
      </c>
      <c r="H400" s="370" t="s">
        <v>7625</v>
      </c>
      <c r="I400" s="218" t="s">
        <v>7611</v>
      </c>
      <c r="J400" s="218" t="s">
        <v>3329</v>
      </c>
      <c r="K400" s="218" t="s">
        <v>5720</v>
      </c>
      <c r="L400" s="218" t="s">
        <v>6560</v>
      </c>
      <c r="M400" s="371" t="s">
        <v>6561</v>
      </c>
      <c r="N400" s="218" t="s">
        <v>617</v>
      </c>
      <c r="O400" s="218" t="s">
        <v>7600</v>
      </c>
      <c r="P400" s="218">
        <v>15</v>
      </c>
      <c r="Q400" s="218" t="s">
        <v>20</v>
      </c>
      <c r="R400" s="218">
        <v>29</v>
      </c>
      <c r="S400" s="218">
        <v>30</v>
      </c>
      <c r="T400" s="371" t="s">
        <v>4819</v>
      </c>
      <c r="U400" s="218" t="s">
        <v>4838</v>
      </c>
      <c r="V400" s="218" t="s">
        <v>7154</v>
      </c>
      <c r="W400" s="218" t="s">
        <v>1092</v>
      </c>
      <c r="X400" s="218">
        <v>9</v>
      </c>
      <c r="Y400" s="218">
        <v>5</v>
      </c>
      <c r="Z400" s="218">
        <v>1</v>
      </c>
      <c r="AA400" s="218">
        <v>14</v>
      </c>
      <c r="AB400" s="218">
        <v>13</v>
      </c>
      <c r="AC400" s="218" t="s">
        <v>7154</v>
      </c>
      <c r="AD400" s="218" t="s">
        <v>48</v>
      </c>
      <c r="AE400" s="218" t="s">
        <v>2348</v>
      </c>
      <c r="AF400" s="218"/>
      <c r="AG400" s="218" t="s">
        <v>6795</v>
      </c>
      <c r="AH400" s="371" t="s">
        <v>3746</v>
      </c>
      <c r="AI400" s="371">
        <v>29</v>
      </c>
      <c r="AJ400" s="371">
        <v>30</v>
      </c>
      <c r="AK400" s="371" t="s">
        <v>7154</v>
      </c>
      <c r="AL400" s="371" t="s">
        <v>1530</v>
      </c>
      <c r="AM400" s="371">
        <v>29</v>
      </c>
      <c r="AN400" s="371">
        <v>30</v>
      </c>
      <c r="AO400" s="371" t="s">
        <v>7601</v>
      </c>
      <c r="AP400" s="371" t="s">
        <v>7602</v>
      </c>
      <c r="AQ400" s="218">
        <v>29</v>
      </c>
      <c r="AR400" s="218">
        <v>30</v>
      </c>
      <c r="AS400" s="218" t="s">
        <v>1306</v>
      </c>
      <c r="AT400" s="218"/>
      <c r="AU400" s="236"/>
      <c r="AV400" s="236"/>
      <c r="AW400" s="236"/>
      <c r="AX400" s="236"/>
      <c r="AY400" s="236"/>
      <c r="AZ400" s="236"/>
      <c r="BA400" s="236"/>
      <c r="BB400" s="236"/>
      <c r="BC400" s="236"/>
      <c r="BD400" s="236"/>
      <c r="BE400" s="236"/>
      <c r="BF400" s="236"/>
      <c r="BG400" s="236"/>
      <c r="BH400" s="236"/>
      <c r="BI400" s="236"/>
      <c r="BJ400" s="236"/>
      <c r="BK400" s="236"/>
      <c r="BL400" s="236"/>
      <c r="BM400" s="236"/>
      <c r="BN400" s="236"/>
      <c r="BO400" s="236"/>
      <c r="BP400" s="236"/>
      <c r="BQ400" s="236"/>
      <c r="BR400" s="236"/>
      <c r="BS400" s="236"/>
      <c r="BT400" s="236"/>
      <c r="BU400" s="236"/>
      <c r="BV400" s="236"/>
      <c r="BW400" s="236"/>
      <c r="BX400" s="236"/>
      <c r="BY400" s="236"/>
      <c r="BZ400" s="236"/>
      <c r="CA400" s="236"/>
      <c r="CB400" s="236"/>
      <c r="CC400" s="236"/>
      <c r="CD400" s="236"/>
      <c r="CE400" s="236"/>
      <c r="CF400" s="236"/>
      <c r="CG400" s="236"/>
      <c r="CH400" s="236"/>
      <c r="CI400" s="236"/>
      <c r="CJ400" s="236"/>
      <c r="CK400" s="236"/>
      <c r="CL400" s="236"/>
      <c r="CM400" s="236"/>
      <c r="CN400" s="236"/>
      <c r="CO400" s="236"/>
      <c r="CP400" s="236"/>
      <c r="CQ400" s="236"/>
      <c r="CR400" s="236"/>
      <c r="CS400" s="236"/>
      <c r="CT400" s="236"/>
      <c r="CU400" s="236"/>
      <c r="CV400" s="236"/>
      <c r="CW400" s="236"/>
      <c r="CX400" s="236"/>
      <c r="CY400" s="236"/>
      <c r="CZ400" s="236"/>
      <c r="DA400" s="236"/>
      <c r="DB400" s="236"/>
      <c r="DC400" s="236"/>
      <c r="DD400" s="236"/>
      <c r="DE400" s="236"/>
      <c r="DF400" s="236"/>
      <c r="DG400" s="236"/>
      <c r="DH400" s="236"/>
      <c r="DI400" s="236"/>
      <c r="DJ400" s="236"/>
      <c r="DK400" s="236"/>
      <c r="DL400" s="236"/>
      <c r="DM400" s="236"/>
      <c r="DN400" s="236"/>
      <c r="DO400" s="236"/>
    </row>
    <row r="401" spans="1:119" s="330" customFormat="1" x14ac:dyDescent="0.3">
      <c r="A401" s="218">
        <v>400</v>
      </c>
      <c r="B401" s="218" t="s">
        <v>1139</v>
      </c>
      <c r="C401" s="327"/>
      <c r="D401" s="218" t="s">
        <v>7596</v>
      </c>
      <c r="E401" s="218"/>
      <c r="F401" s="370" t="s">
        <v>7634</v>
      </c>
      <c r="G401" s="370" t="s">
        <v>7635</v>
      </c>
      <c r="H401" s="370" t="s">
        <v>7636</v>
      </c>
      <c r="I401" s="218" t="s">
        <v>7637</v>
      </c>
      <c r="J401" s="218" t="s">
        <v>3329</v>
      </c>
      <c r="K401" s="218" t="s">
        <v>5720</v>
      </c>
      <c r="L401" s="218" t="s">
        <v>6560</v>
      </c>
      <c r="M401" s="371" t="s">
        <v>6561</v>
      </c>
      <c r="N401" s="218" t="s">
        <v>617</v>
      </c>
      <c r="O401" s="218" t="s">
        <v>7600</v>
      </c>
      <c r="P401" s="218">
        <v>16</v>
      </c>
      <c r="Q401" s="218" t="s">
        <v>20</v>
      </c>
      <c r="R401" s="218">
        <v>31</v>
      </c>
      <c r="S401" s="218">
        <v>32</v>
      </c>
      <c r="T401" s="371" t="s">
        <v>4819</v>
      </c>
      <c r="U401" s="218" t="s">
        <v>4838</v>
      </c>
      <c r="V401" s="218" t="s">
        <v>7154</v>
      </c>
      <c r="W401" s="218" t="s">
        <v>1095</v>
      </c>
      <c r="X401" s="218">
        <v>9</v>
      </c>
      <c r="Y401" s="218">
        <v>5</v>
      </c>
      <c r="Z401" s="218">
        <v>1</v>
      </c>
      <c r="AA401" s="218">
        <v>14</v>
      </c>
      <c r="AB401" s="218">
        <v>13</v>
      </c>
      <c r="AC401" s="218" t="s">
        <v>7154</v>
      </c>
      <c r="AD401" s="218" t="s">
        <v>48</v>
      </c>
      <c r="AE401" s="218" t="s">
        <v>2348</v>
      </c>
      <c r="AF401" s="218"/>
      <c r="AG401" s="218" t="s">
        <v>6795</v>
      </c>
      <c r="AH401" s="371" t="s">
        <v>3746</v>
      </c>
      <c r="AI401" s="371">
        <v>31</v>
      </c>
      <c r="AJ401" s="371">
        <v>32</v>
      </c>
      <c r="AK401" s="371" t="s">
        <v>7154</v>
      </c>
      <c r="AL401" s="371" t="s">
        <v>1530</v>
      </c>
      <c r="AM401" s="371">
        <v>31</v>
      </c>
      <c r="AN401" s="371">
        <v>32</v>
      </c>
      <c r="AO401" s="371" t="s">
        <v>7601</v>
      </c>
      <c r="AP401" s="371" t="s">
        <v>7602</v>
      </c>
      <c r="AQ401" s="218">
        <v>31</v>
      </c>
      <c r="AR401" s="218">
        <v>32</v>
      </c>
      <c r="AS401" s="218" t="s">
        <v>1306</v>
      </c>
      <c r="AT401" s="218"/>
      <c r="AU401" s="236"/>
      <c r="AV401" s="236"/>
      <c r="AW401" s="236"/>
      <c r="AX401" s="236"/>
      <c r="AY401" s="236"/>
      <c r="AZ401" s="236"/>
      <c r="BA401" s="236"/>
      <c r="BB401" s="236"/>
      <c r="BC401" s="236"/>
      <c r="BD401" s="236"/>
      <c r="BE401" s="236"/>
      <c r="BF401" s="236"/>
      <c r="BG401" s="236"/>
      <c r="BH401" s="236"/>
      <c r="BI401" s="236"/>
      <c r="BJ401" s="236"/>
      <c r="BK401" s="236"/>
      <c r="BL401" s="236"/>
      <c r="BM401" s="236"/>
      <c r="BN401" s="236"/>
      <c r="BO401" s="236"/>
      <c r="BP401" s="236"/>
      <c r="BQ401" s="236"/>
      <c r="BR401" s="236"/>
      <c r="BS401" s="236"/>
      <c r="BT401" s="236"/>
      <c r="BU401" s="236"/>
      <c r="BV401" s="236"/>
      <c r="BW401" s="236"/>
      <c r="BX401" s="236"/>
      <c r="BY401" s="236"/>
      <c r="BZ401" s="236"/>
      <c r="CA401" s="236"/>
      <c r="CB401" s="236"/>
      <c r="CC401" s="236"/>
      <c r="CD401" s="236"/>
      <c r="CE401" s="236"/>
      <c r="CF401" s="236"/>
      <c r="CG401" s="236"/>
      <c r="CH401" s="236"/>
      <c r="CI401" s="236"/>
      <c r="CJ401" s="236"/>
      <c r="CK401" s="236"/>
      <c r="CL401" s="236"/>
      <c r="CM401" s="236"/>
      <c r="CN401" s="236"/>
      <c r="CO401" s="236"/>
      <c r="CP401" s="236"/>
      <c r="CQ401" s="236"/>
      <c r="CR401" s="236"/>
      <c r="CS401" s="236"/>
      <c r="CT401" s="236"/>
      <c r="CU401" s="236"/>
      <c r="CV401" s="236"/>
      <c r="CW401" s="236"/>
      <c r="CX401" s="236"/>
      <c r="CY401" s="236"/>
      <c r="CZ401" s="236"/>
      <c r="DA401" s="236"/>
      <c r="DB401" s="236"/>
      <c r="DC401" s="236"/>
      <c r="DD401" s="236"/>
      <c r="DE401" s="236"/>
      <c r="DF401" s="236"/>
      <c r="DG401" s="236"/>
      <c r="DH401" s="236"/>
      <c r="DI401" s="236"/>
      <c r="DJ401" s="236"/>
      <c r="DK401" s="236"/>
      <c r="DL401" s="236"/>
      <c r="DM401" s="236"/>
      <c r="DN401" s="236"/>
      <c r="DO401" s="236"/>
    </row>
    <row r="402" spans="1:119" s="330" customFormat="1" x14ac:dyDescent="0.3">
      <c r="A402" s="218">
        <v>401</v>
      </c>
      <c r="B402" s="218" t="s">
        <v>1139</v>
      </c>
      <c r="C402" s="327"/>
      <c r="D402" s="218" t="s">
        <v>7596</v>
      </c>
      <c r="E402" s="218"/>
      <c r="F402" s="370" t="s">
        <v>7638</v>
      </c>
      <c r="G402" s="370" t="s">
        <v>7639</v>
      </c>
      <c r="H402" s="370" t="s">
        <v>7636</v>
      </c>
      <c r="I402" s="218" t="s">
        <v>7640</v>
      </c>
      <c r="J402" s="218" t="s">
        <v>3329</v>
      </c>
      <c r="K402" s="218" t="s">
        <v>5720</v>
      </c>
      <c r="L402" s="218" t="s">
        <v>6560</v>
      </c>
      <c r="M402" s="371" t="s">
        <v>6561</v>
      </c>
      <c r="N402" s="218" t="s">
        <v>617</v>
      </c>
      <c r="O402" s="218" t="s">
        <v>7600</v>
      </c>
      <c r="P402" s="218">
        <v>17</v>
      </c>
      <c r="Q402" s="218" t="s">
        <v>21</v>
      </c>
      <c r="R402" s="218">
        <v>1</v>
      </c>
      <c r="S402" s="218">
        <v>2</v>
      </c>
      <c r="T402" s="371" t="s">
        <v>4819</v>
      </c>
      <c r="U402" s="218" t="s">
        <v>4838</v>
      </c>
      <c r="V402" s="218" t="s">
        <v>7154</v>
      </c>
      <c r="W402" s="218" t="s">
        <v>1097</v>
      </c>
      <c r="X402" s="218">
        <v>9</v>
      </c>
      <c r="Y402" s="218">
        <v>5</v>
      </c>
      <c r="Z402" s="218">
        <v>1</v>
      </c>
      <c r="AA402" s="218">
        <v>14</v>
      </c>
      <c r="AB402" s="218">
        <v>13</v>
      </c>
      <c r="AC402" s="218" t="s">
        <v>7154</v>
      </c>
      <c r="AD402" s="218" t="s">
        <v>48</v>
      </c>
      <c r="AE402" s="218" t="s">
        <v>2348</v>
      </c>
      <c r="AF402" s="218"/>
      <c r="AG402" s="218" t="s">
        <v>6795</v>
      </c>
      <c r="AH402" s="371" t="s">
        <v>3746</v>
      </c>
      <c r="AI402" s="371">
        <v>33</v>
      </c>
      <c r="AJ402" s="371">
        <v>34</v>
      </c>
      <c r="AK402" s="371" t="s">
        <v>7154</v>
      </c>
      <c r="AL402" s="371" t="s">
        <v>1530</v>
      </c>
      <c r="AM402" s="371">
        <v>33</v>
      </c>
      <c r="AN402" s="371">
        <v>34</v>
      </c>
      <c r="AO402" s="371" t="s">
        <v>7601</v>
      </c>
      <c r="AP402" s="371" t="s">
        <v>7602</v>
      </c>
      <c r="AQ402" s="218">
        <v>33</v>
      </c>
      <c r="AR402" s="218">
        <v>34</v>
      </c>
      <c r="AS402" s="218" t="s">
        <v>1306</v>
      </c>
      <c r="AT402" s="218"/>
      <c r="AU402" s="236"/>
      <c r="AV402" s="236"/>
      <c r="AW402" s="236"/>
      <c r="AX402" s="236"/>
      <c r="AY402" s="236"/>
      <c r="AZ402" s="236"/>
      <c r="BA402" s="236"/>
      <c r="BB402" s="236"/>
      <c r="BC402" s="236"/>
      <c r="BD402" s="236"/>
      <c r="BE402" s="236"/>
      <c r="BF402" s="236"/>
      <c r="BG402" s="236"/>
      <c r="BH402" s="236"/>
      <c r="BI402" s="236"/>
      <c r="BJ402" s="236"/>
      <c r="BK402" s="236"/>
      <c r="BL402" s="236"/>
      <c r="BM402" s="236"/>
      <c r="BN402" s="236"/>
      <c r="BO402" s="236"/>
      <c r="BP402" s="236"/>
      <c r="BQ402" s="236"/>
      <c r="BR402" s="236"/>
      <c r="BS402" s="236"/>
      <c r="BT402" s="236"/>
      <c r="BU402" s="236"/>
      <c r="BV402" s="236"/>
      <c r="BW402" s="236"/>
      <c r="BX402" s="236"/>
      <c r="BY402" s="236"/>
      <c r="BZ402" s="236"/>
      <c r="CA402" s="236"/>
      <c r="CB402" s="236"/>
      <c r="CC402" s="236"/>
      <c r="CD402" s="236"/>
      <c r="CE402" s="236"/>
      <c r="CF402" s="236"/>
      <c r="CG402" s="236"/>
      <c r="CH402" s="236"/>
      <c r="CI402" s="236"/>
      <c r="CJ402" s="236"/>
      <c r="CK402" s="236"/>
      <c r="CL402" s="236"/>
      <c r="CM402" s="236"/>
      <c r="CN402" s="236"/>
      <c r="CO402" s="236"/>
      <c r="CP402" s="236"/>
      <c r="CQ402" s="236"/>
      <c r="CR402" s="236"/>
      <c r="CS402" s="236"/>
      <c r="CT402" s="236"/>
      <c r="CU402" s="236"/>
      <c r="CV402" s="236"/>
      <c r="CW402" s="236"/>
      <c r="CX402" s="236"/>
      <c r="CY402" s="236"/>
      <c r="CZ402" s="236"/>
      <c r="DA402" s="236"/>
      <c r="DB402" s="236"/>
      <c r="DC402" s="236"/>
      <c r="DD402" s="236"/>
      <c r="DE402" s="236"/>
      <c r="DF402" s="236"/>
      <c r="DG402" s="236"/>
      <c r="DH402" s="236"/>
      <c r="DI402" s="236"/>
      <c r="DJ402" s="236"/>
      <c r="DK402" s="236"/>
      <c r="DL402" s="236"/>
      <c r="DM402" s="236"/>
      <c r="DN402" s="236"/>
      <c r="DO402" s="236"/>
    </row>
    <row r="403" spans="1:119" s="330" customFormat="1" x14ac:dyDescent="0.3">
      <c r="A403" s="218">
        <v>402</v>
      </c>
      <c r="B403" s="218" t="s">
        <v>1139</v>
      </c>
      <c r="C403" s="327"/>
      <c r="D403" s="218" t="s">
        <v>7596</v>
      </c>
      <c r="E403" s="218"/>
      <c r="F403" s="370" t="s">
        <v>7641</v>
      </c>
      <c r="G403" s="370" t="s">
        <v>7642</v>
      </c>
      <c r="H403" s="370" t="s">
        <v>7636</v>
      </c>
      <c r="I403" s="218" t="s">
        <v>7643</v>
      </c>
      <c r="J403" s="218" t="s">
        <v>3329</v>
      </c>
      <c r="K403" s="218" t="s">
        <v>5720</v>
      </c>
      <c r="L403" s="218" t="s">
        <v>6560</v>
      </c>
      <c r="M403" s="371" t="s">
        <v>6561</v>
      </c>
      <c r="N403" s="218" t="s">
        <v>617</v>
      </c>
      <c r="O403" s="218" t="s">
        <v>7600</v>
      </c>
      <c r="P403" s="218">
        <v>18</v>
      </c>
      <c r="Q403" s="218" t="s">
        <v>21</v>
      </c>
      <c r="R403" s="218">
        <v>3</v>
      </c>
      <c r="S403" s="218">
        <v>4</v>
      </c>
      <c r="T403" s="371" t="s">
        <v>4819</v>
      </c>
      <c r="U403" s="218" t="s">
        <v>4838</v>
      </c>
      <c r="V403" s="218" t="s">
        <v>7154</v>
      </c>
      <c r="W403" s="218" t="s">
        <v>1100</v>
      </c>
      <c r="X403" s="218">
        <v>9</v>
      </c>
      <c r="Y403" s="218">
        <v>5</v>
      </c>
      <c r="Z403" s="218">
        <v>1</v>
      </c>
      <c r="AA403" s="218">
        <v>14</v>
      </c>
      <c r="AB403" s="218">
        <v>13</v>
      </c>
      <c r="AC403" s="218" t="s">
        <v>7154</v>
      </c>
      <c r="AD403" s="218" t="s">
        <v>48</v>
      </c>
      <c r="AE403" s="218" t="s">
        <v>2348</v>
      </c>
      <c r="AF403" s="218"/>
      <c r="AG403" s="218" t="s">
        <v>6795</v>
      </c>
      <c r="AH403" s="371" t="s">
        <v>3746</v>
      </c>
      <c r="AI403" s="371">
        <v>35</v>
      </c>
      <c r="AJ403" s="371">
        <v>36</v>
      </c>
      <c r="AK403" s="371" t="s">
        <v>7154</v>
      </c>
      <c r="AL403" s="371" t="s">
        <v>1530</v>
      </c>
      <c r="AM403" s="371">
        <v>35</v>
      </c>
      <c r="AN403" s="371">
        <v>36</v>
      </c>
      <c r="AO403" s="371" t="s">
        <v>7601</v>
      </c>
      <c r="AP403" s="371" t="s">
        <v>7602</v>
      </c>
      <c r="AQ403" s="218">
        <v>35</v>
      </c>
      <c r="AR403" s="218">
        <v>36</v>
      </c>
      <c r="AS403" s="218" t="s">
        <v>1306</v>
      </c>
      <c r="AT403" s="218"/>
      <c r="AU403" s="236"/>
      <c r="AV403" s="236"/>
      <c r="AW403" s="236"/>
      <c r="AX403" s="236"/>
      <c r="AY403" s="236"/>
      <c r="AZ403" s="236"/>
      <c r="BA403" s="236"/>
      <c r="BB403" s="236"/>
      <c r="BC403" s="236"/>
      <c r="BD403" s="236"/>
      <c r="BE403" s="236"/>
      <c r="BF403" s="236"/>
      <c r="BG403" s="236"/>
      <c r="BH403" s="236"/>
      <c r="BI403" s="236"/>
      <c r="BJ403" s="236"/>
      <c r="BK403" s="236"/>
      <c r="BL403" s="236"/>
      <c r="BM403" s="236"/>
      <c r="BN403" s="236"/>
      <c r="BO403" s="236"/>
      <c r="BP403" s="236"/>
      <c r="BQ403" s="236"/>
      <c r="BR403" s="236"/>
      <c r="BS403" s="236"/>
      <c r="BT403" s="236"/>
      <c r="BU403" s="236"/>
      <c r="BV403" s="236"/>
      <c r="BW403" s="236"/>
      <c r="BX403" s="236"/>
      <c r="BY403" s="236"/>
      <c r="BZ403" s="236"/>
      <c r="CA403" s="236"/>
      <c r="CB403" s="236"/>
      <c r="CC403" s="236"/>
      <c r="CD403" s="236"/>
      <c r="CE403" s="236"/>
      <c r="CF403" s="236"/>
      <c r="CG403" s="236"/>
      <c r="CH403" s="236"/>
      <c r="CI403" s="236"/>
      <c r="CJ403" s="236"/>
      <c r="CK403" s="236"/>
      <c r="CL403" s="236"/>
      <c r="CM403" s="236"/>
      <c r="CN403" s="236"/>
      <c r="CO403" s="236"/>
      <c r="CP403" s="236"/>
      <c r="CQ403" s="236"/>
      <c r="CR403" s="236"/>
      <c r="CS403" s="236"/>
      <c r="CT403" s="236"/>
      <c r="CU403" s="236"/>
      <c r="CV403" s="236"/>
      <c r="CW403" s="236"/>
      <c r="CX403" s="236"/>
      <c r="CY403" s="236"/>
      <c r="CZ403" s="236"/>
      <c r="DA403" s="236"/>
      <c r="DB403" s="236"/>
      <c r="DC403" s="236"/>
      <c r="DD403" s="236"/>
      <c r="DE403" s="236"/>
      <c r="DF403" s="236"/>
      <c r="DG403" s="236"/>
      <c r="DH403" s="236"/>
      <c r="DI403" s="236"/>
      <c r="DJ403" s="236"/>
      <c r="DK403" s="236"/>
      <c r="DL403" s="236"/>
      <c r="DM403" s="236"/>
      <c r="DN403" s="236"/>
      <c r="DO403" s="236"/>
    </row>
    <row r="404" spans="1:119" s="330" customFormat="1" x14ac:dyDescent="0.3">
      <c r="A404" s="218">
        <v>403</v>
      </c>
      <c r="B404" s="218" t="s">
        <v>1139</v>
      </c>
      <c r="C404" s="327"/>
      <c r="D404" s="218" t="s">
        <v>7596</v>
      </c>
      <c r="E404" s="218"/>
      <c r="F404" s="370" t="s">
        <v>7644</v>
      </c>
      <c r="G404" s="370" t="s">
        <v>7645</v>
      </c>
      <c r="H404" s="370" t="s">
        <v>7636</v>
      </c>
      <c r="I404" s="218" t="s">
        <v>7646</v>
      </c>
      <c r="J404" s="218" t="s">
        <v>3329</v>
      </c>
      <c r="K404" s="218" t="s">
        <v>5720</v>
      </c>
      <c r="L404" s="218" t="s">
        <v>6560</v>
      </c>
      <c r="M404" s="371" t="s">
        <v>6561</v>
      </c>
      <c r="N404" s="218" t="s">
        <v>617</v>
      </c>
      <c r="O404" s="218" t="s">
        <v>7600</v>
      </c>
      <c r="P404" s="218">
        <v>19</v>
      </c>
      <c r="Q404" s="218" t="s">
        <v>21</v>
      </c>
      <c r="R404" s="218">
        <v>5</v>
      </c>
      <c r="S404" s="218">
        <v>6</v>
      </c>
      <c r="T404" s="371" t="s">
        <v>4819</v>
      </c>
      <c r="U404" s="218" t="s">
        <v>4838</v>
      </c>
      <c r="V404" s="218" t="s">
        <v>7154</v>
      </c>
      <c r="W404" s="218" t="s">
        <v>1103</v>
      </c>
      <c r="X404" s="218">
        <v>9</v>
      </c>
      <c r="Y404" s="218">
        <v>5</v>
      </c>
      <c r="Z404" s="218">
        <v>1</v>
      </c>
      <c r="AA404" s="218">
        <v>14</v>
      </c>
      <c r="AB404" s="218">
        <v>13</v>
      </c>
      <c r="AC404" s="218" t="s">
        <v>7154</v>
      </c>
      <c r="AD404" s="218" t="s">
        <v>48</v>
      </c>
      <c r="AE404" s="218" t="s">
        <v>2348</v>
      </c>
      <c r="AF404" s="218"/>
      <c r="AG404" s="218" t="s">
        <v>6795</v>
      </c>
      <c r="AH404" s="371" t="s">
        <v>3746</v>
      </c>
      <c r="AI404" s="371">
        <v>37</v>
      </c>
      <c r="AJ404" s="371">
        <v>38</v>
      </c>
      <c r="AK404" s="371" t="s">
        <v>7154</v>
      </c>
      <c r="AL404" s="371" t="s">
        <v>1530</v>
      </c>
      <c r="AM404" s="371">
        <v>37</v>
      </c>
      <c r="AN404" s="371">
        <v>38</v>
      </c>
      <c r="AO404" s="371" t="s">
        <v>7601</v>
      </c>
      <c r="AP404" s="371" t="s">
        <v>7602</v>
      </c>
      <c r="AQ404" s="218">
        <v>37</v>
      </c>
      <c r="AR404" s="218">
        <v>38</v>
      </c>
      <c r="AS404" s="218" t="s">
        <v>1306</v>
      </c>
      <c r="AT404" s="218"/>
      <c r="AU404" s="236"/>
      <c r="AV404" s="236"/>
      <c r="AW404" s="236"/>
      <c r="AX404" s="236"/>
      <c r="AY404" s="236"/>
      <c r="AZ404" s="236"/>
      <c r="BA404" s="236"/>
      <c r="BB404" s="236"/>
      <c r="BC404" s="236"/>
      <c r="BD404" s="236"/>
      <c r="BE404" s="236"/>
      <c r="BF404" s="236"/>
      <c r="BG404" s="236"/>
      <c r="BH404" s="236"/>
      <c r="BI404" s="236"/>
      <c r="BJ404" s="236"/>
      <c r="BK404" s="236"/>
      <c r="BL404" s="236"/>
      <c r="BM404" s="236"/>
      <c r="BN404" s="236"/>
      <c r="BO404" s="236"/>
      <c r="BP404" s="236"/>
      <c r="BQ404" s="236"/>
      <c r="BR404" s="236"/>
      <c r="BS404" s="236"/>
      <c r="BT404" s="236"/>
      <c r="BU404" s="236"/>
      <c r="BV404" s="236"/>
      <c r="BW404" s="236"/>
      <c r="BX404" s="236"/>
      <c r="BY404" s="236"/>
      <c r="BZ404" s="236"/>
      <c r="CA404" s="236"/>
      <c r="CB404" s="236"/>
      <c r="CC404" s="236"/>
      <c r="CD404" s="236"/>
      <c r="CE404" s="236"/>
      <c r="CF404" s="236"/>
      <c r="CG404" s="236"/>
      <c r="CH404" s="236"/>
      <c r="CI404" s="236"/>
      <c r="CJ404" s="236"/>
      <c r="CK404" s="236"/>
      <c r="CL404" s="236"/>
      <c r="CM404" s="236"/>
      <c r="CN404" s="236"/>
      <c r="CO404" s="236"/>
      <c r="CP404" s="236"/>
      <c r="CQ404" s="236"/>
      <c r="CR404" s="236"/>
      <c r="CS404" s="236"/>
      <c r="CT404" s="236"/>
      <c r="CU404" s="236"/>
      <c r="CV404" s="236"/>
      <c r="CW404" s="236"/>
      <c r="CX404" s="236"/>
      <c r="CY404" s="236"/>
      <c r="CZ404" s="236"/>
      <c r="DA404" s="236"/>
      <c r="DB404" s="236"/>
      <c r="DC404" s="236"/>
      <c r="DD404" s="236"/>
      <c r="DE404" s="236"/>
      <c r="DF404" s="236"/>
      <c r="DG404" s="236"/>
      <c r="DH404" s="236"/>
      <c r="DI404" s="236"/>
      <c r="DJ404" s="236"/>
      <c r="DK404" s="236"/>
      <c r="DL404" s="236"/>
      <c r="DM404" s="236"/>
      <c r="DN404" s="236"/>
      <c r="DO404" s="236"/>
    </row>
    <row r="405" spans="1:119" s="330" customFormat="1" x14ac:dyDescent="0.3">
      <c r="A405" s="218">
        <v>404</v>
      </c>
      <c r="B405" s="218" t="s">
        <v>1139</v>
      </c>
      <c r="C405" s="327"/>
      <c r="D405" s="218" t="s">
        <v>7596</v>
      </c>
      <c r="E405" s="218"/>
      <c r="F405" s="370" t="s">
        <v>7647</v>
      </c>
      <c r="G405" s="370" t="s">
        <v>7648</v>
      </c>
      <c r="H405" s="370" t="s">
        <v>7636</v>
      </c>
      <c r="I405" s="218" t="s">
        <v>7649</v>
      </c>
      <c r="J405" s="218" t="s">
        <v>3329</v>
      </c>
      <c r="K405" s="218" t="s">
        <v>5720</v>
      </c>
      <c r="L405" s="218" t="s">
        <v>6560</v>
      </c>
      <c r="M405" s="371" t="s">
        <v>6561</v>
      </c>
      <c r="N405" s="218" t="s">
        <v>617</v>
      </c>
      <c r="O405" s="218" t="s">
        <v>7600</v>
      </c>
      <c r="P405" s="218">
        <v>20</v>
      </c>
      <c r="Q405" s="218" t="s">
        <v>21</v>
      </c>
      <c r="R405" s="218">
        <v>7</v>
      </c>
      <c r="S405" s="218">
        <v>8</v>
      </c>
      <c r="T405" s="371" t="s">
        <v>4819</v>
      </c>
      <c r="U405" s="218" t="s">
        <v>4838</v>
      </c>
      <c r="V405" s="218" t="s">
        <v>7154</v>
      </c>
      <c r="W405" s="218" t="s">
        <v>1106</v>
      </c>
      <c r="X405" s="218">
        <v>9</v>
      </c>
      <c r="Y405" s="218">
        <v>5</v>
      </c>
      <c r="Z405" s="218">
        <v>1</v>
      </c>
      <c r="AA405" s="218">
        <v>14</v>
      </c>
      <c r="AB405" s="218">
        <v>13</v>
      </c>
      <c r="AC405" s="218" t="s">
        <v>7154</v>
      </c>
      <c r="AD405" s="218" t="s">
        <v>48</v>
      </c>
      <c r="AE405" s="218" t="s">
        <v>2348</v>
      </c>
      <c r="AF405" s="218"/>
      <c r="AG405" s="218" t="s">
        <v>6795</v>
      </c>
      <c r="AH405" s="371" t="s">
        <v>3746</v>
      </c>
      <c r="AI405" s="371">
        <v>39</v>
      </c>
      <c r="AJ405" s="371">
        <v>40</v>
      </c>
      <c r="AK405" s="371" t="s">
        <v>7154</v>
      </c>
      <c r="AL405" s="371" t="s">
        <v>1530</v>
      </c>
      <c r="AM405" s="371">
        <v>39</v>
      </c>
      <c r="AN405" s="371">
        <v>40</v>
      </c>
      <c r="AO405" s="371" t="s">
        <v>7601</v>
      </c>
      <c r="AP405" s="371" t="s">
        <v>7602</v>
      </c>
      <c r="AQ405" s="218">
        <v>39</v>
      </c>
      <c r="AR405" s="218">
        <v>40</v>
      </c>
      <c r="AS405" s="218" t="s">
        <v>1306</v>
      </c>
      <c r="AT405" s="218"/>
      <c r="AU405" s="236"/>
      <c r="AV405" s="236"/>
      <c r="AW405" s="236"/>
      <c r="AX405" s="236"/>
      <c r="AY405" s="236"/>
      <c r="AZ405" s="236"/>
      <c r="BA405" s="236"/>
      <c r="BB405" s="236"/>
      <c r="BC405" s="236"/>
      <c r="BD405" s="236"/>
      <c r="BE405" s="236"/>
      <c r="BF405" s="236"/>
      <c r="BG405" s="236"/>
      <c r="BH405" s="236"/>
      <c r="BI405" s="236"/>
      <c r="BJ405" s="236"/>
      <c r="BK405" s="236"/>
      <c r="BL405" s="236"/>
      <c r="BM405" s="236"/>
      <c r="BN405" s="236"/>
      <c r="BO405" s="236"/>
      <c r="BP405" s="236"/>
      <c r="BQ405" s="236"/>
      <c r="BR405" s="236"/>
      <c r="BS405" s="236"/>
      <c r="BT405" s="236"/>
      <c r="BU405" s="236"/>
      <c r="BV405" s="236"/>
      <c r="BW405" s="236"/>
      <c r="BX405" s="236"/>
      <c r="BY405" s="236"/>
      <c r="BZ405" s="236"/>
      <c r="CA405" s="236"/>
      <c r="CB405" s="236"/>
      <c r="CC405" s="236"/>
      <c r="CD405" s="236"/>
      <c r="CE405" s="236"/>
      <c r="CF405" s="236"/>
      <c r="CG405" s="236"/>
      <c r="CH405" s="236"/>
      <c r="CI405" s="236"/>
      <c r="CJ405" s="236"/>
      <c r="CK405" s="236"/>
      <c r="CL405" s="236"/>
      <c r="CM405" s="236"/>
      <c r="CN405" s="236"/>
      <c r="CO405" s="236"/>
      <c r="CP405" s="236"/>
      <c r="CQ405" s="236"/>
      <c r="CR405" s="236"/>
      <c r="CS405" s="236"/>
      <c r="CT405" s="236"/>
      <c r="CU405" s="236"/>
      <c r="CV405" s="236"/>
      <c r="CW405" s="236"/>
      <c r="CX405" s="236"/>
      <c r="CY405" s="236"/>
      <c r="CZ405" s="236"/>
      <c r="DA405" s="236"/>
      <c r="DB405" s="236"/>
      <c r="DC405" s="236"/>
      <c r="DD405" s="236"/>
      <c r="DE405" s="236"/>
      <c r="DF405" s="236"/>
      <c r="DG405" s="236"/>
      <c r="DH405" s="236"/>
      <c r="DI405" s="236"/>
      <c r="DJ405" s="236"/>
      <c r="DK405" s="236"/>
      <c r="DL405" s="236"/>
      <c r="DM405" s="236"/>
      <c r="DN405" s="236"/>
      <c r="DO405" s="236"/>
    </row>
    <row r="406" spans="1:119" s="330" customFormat="1" x14ac:dyDescent="0.3">
      <c r="A406" s="218">
        <v>405</v>
      </c>
      <c r="B406" s="218" t="s">
        <v>1139</v>
      </c>
      <c r="C406" s="327"/>
      <c r="D406" s="218" t="s">
        <v>7596</v>
      </c>
      <c r="E406" s="218"/>
      <c r="F406" s="370" t="s">
        <v>7650</v>
      </c>
      <c r="G406" s="370" t="s">
        <v>7651</v>
      </c>
      <c r="H406" s="370" t="s">
        <v>7652</v>
      </c>
      <c r="I406" s="218" t="s">
        <v>7637</v>
      </c>
      <c r="J406" s="218" t="s">
        <v>3329</v>
      </c>
      <c r="K406" s="218" t="s">
        <v>5720</v>
      </c>
      <c r="L406" s="218" t="s">
        <v>6560</v>
      </c>
      <c r="M406" s="371" t="s">
        <v>6561</v>
      </c>
      <c r="N406" s="218" t="s">
        <v>617</v>
      </c>
      <c r="O406" s="218" t="s">
        <v>7600</v>
      </c>
      <c r="P406" s="218">
        <v>21</v>
      </c>
      <c r="Q406" s="218" t="s">
        <v>21</v>
      </c>
      <c r="R406" s="218">
        <v>9</v>
      </c>
      <c r="S406" s="218">
        <v>10</v>
      </c>
      <c r="T406" s="371" t="s">
        <v>4819</v>
      </c>
      <c r="U406" s="218" t="s">
        <v>4838</v>
      </c>
      <c r="V406" s="218" t="s">
        <v>7154</v>
      </c>
      <c r="W406" s="218" t="s">
        <v>1109</v>
      </c>
      <c r="X406" s="218">
        <v>9</v>
      </c>
      <c r="Y406" s="218">
        <v>5</v>
      </c>
      <c r="Z406" s="218">
        <v>1</v>
      </c>
      <c r="AA406" s="218">
        <v>14</v>
      </c>
      <c r="AB406" s="218">
        <v>13</v>
      </c>
      <c r="AC406" s="218" t="s">
        <v>7154</v>
      </c>
      <c r="AD406" s="218" t="s">
        <v>48</v>
      </c>
      <c r="AE406" s="218" t="s">
        <v>2348</v>
      </c>
      <c r="AF406" s="218"/>
      <c r="AG406" s="218" t="s">
        <v>6795</v>
      </c>
      <c r="AH406" s="371" t="s">
        <v>3746</v>
      </c>
      <c r="AI406" s="371">
        <v>41</v>
      </c>
      <c r="AJ406" s="371">
        <v>42</v>
      </c>
      <c r="AK406" s="371" t="s">
        <v>7154</v>
      </c>
      <c r="AL406" s="371" t="s">
        <v>1530</v>
      </c>
      <c r="AM406" s="371">
        <v>41</v>
      </c>
      <c r="AN406" s="371">
        <v>42</v>
      </c>
      <c r="AO406" s="371" t="s">
        <v>7601</v>
      </c>
      <c r="AP406" s="371" t="s">
        <v>7602</v>
      </c>
      <c r="AQ406" s="218">
        <v>41</v>
      </c>
      <c r="AR406" s="218">
        <v>42</v>
      </c>
      <c r="AS406" s="218" t="s">
        <v>1306</v>
      </c>
      <c r="AT406" s="218"/>
      <c r="AU406" s="236"/>
      <c r="AV406" s="236"/>
      <c r="AW406" s="236"/>
      <c r="AX406" s="236"/>
      <c r="AY406" s="236"/>
      <c r="AZ406" s="236"/>
      <c r="BA406" s="236"/>
      <c r="BB406" s="236"/>
      <c r="BC406" s="236"/>
      <c r="BD406" s="236"/>
      <c r="BE406" s="236"/>
      <c r="BF406" s="236"/>
      <c r="BG406" s="236"/>
      <c r="BH406" s="236"/>
      <c r="BI406" s="236"/>
      <c r="BJ406" s="236"/>
      <c r="BK406" s="236"/>
      <c r="BL406" s="236"/>
      <c r="BM406" s="236"/>
      <c r="BN406" s="236"/>
      <c r="BO406" s="236"/>
      <c r="BP406" s="236"/>
      <c r="BQ406" s="236"/>
      <c r="BR406" s="236"/>
      <c r="BS406" s="236"/>
      <c r="BT406" s="236"/>
      <c r="BU406" s="236"/>
      <c r="BV406" s="236"/>
      <c r="BW406" s="236"/>
      <c r="BX406" s="236"/>
      <c r="BY406" s="236"/>
      <c r="BZ406" s="236"/>
      <c r="CA406" s="236"/>
      <c r="CB406" s="236"/>
      <c r="CC406" s="236"/>
      <c r="CD406" s="236"/>
      <c r="CE406" s="236"/>
      <c r="CF406" s="236"/>
      <c r="CG406" s="236"/>
      <c r="CH406" s="236"/>
      <c r="CI406" s="236"/>
      <c r="CJ406" s="236"/>
      <c r="CK406" s="236"/>
      <c r="CL406" s="236"/>
      <c r="CM406" s="236"/>
      <c r="CN406" s="236"/>
      <c r="CO406" s="236"/>
      <c r="CP406" s="236"/>
      <c r="CQ406" s="236"/>
      <c r="CR406" s="236"/>
      <c r="CS406" s="236"/>
      <c r="CT406" s="236"/>
      <c r="CU406" s="236"/>
      <c r="CV406" s="236"/>
      <c r="CW406" s="236"/>
      <c r="CX406" s="236"/>
      <c r="CY406" s="236"/>
      <c r="CZ406" s="236"/>
      <c r="DA406" s="236"/>
      <c r="DB406" s="236"/>
      <c r="DC406" s="236"/>
      <c r="DD406" s="236"/>
      <c r="DE406" s="236"/>
      <c r="DF406" s="236"/>
      <c r="DG406" s="236"/>
      <c r="DH406" s="236"/>
      <c r="DI406" s="236"/>
      <c r="DJ406" s="236"/>
      <c r="DK406" s="236"/>
      <c r="DL406" s="236"/>
      <c r="DM406" s="236"/>
      <c r="DN406" s="236"/>
      <c r="DO406" s="236"/>
    </row>
    <row r="407" spans="1:119" s="330" customFormat="1" x14ac:dyDescent="0.3">
      <c r="A407" s="218">
        <v>406</v>
      </c>
      <c r="B407" s="218" t="s">
        <v>1139</v>
      </c>
      <c r="C407" s="327"/>
      <c r="D407" s="218" t="s">
        <v>7596</v>
      </c>
      <c r="E407" s="218"/>
      <c r="F407" s="370" t="s">
        <v>7653</v>
      </c>
      <c r="G407" s="370" t="s">
        <v>7654</v>
      </c>
      <c r="H407" s="370" t="s">
        <v>7652</v>
      </c>
      <c r="I407" s="218" t="s">
        <v>7640</v>
      </c>
      <c r="J407" s="218" t="s">
        <v>3329</v>
      </c>
      <c r="K407" s="218" t="s">
        <v>5720</v>
      </c>
      <c r="L407" s="218" t="s">
        <v>6560</v>
      </c>
      <c r="M407" s="371" t="s">
        <v>6561</v>
      </c>
      <c r="N407" s="218" t="s">
        <v>617</v>
      </c>
      <c r="O407" s="218" t="s">
        <v>7600</v>
      </c>
      <c r="P407" s="218">
        <v>22</v>
      </c>
      <c r="Q407" s="218" t="s">
        <v>21</v>
      </c>
      <c r="R407" s="218">
        <v>11</v>
      </c>
      <c r="S407" s="218">
        <v>12</v>
      </c>
      <c r="T407" s="371" t="s">
        <v>4819</v>
      </c>
      <c r="U407" s="218" t="s">
        <v>4838</v>
      </c>
      <c r="V407" s="218" t="s">
        <v>7154</v>
      </c>
      <c r="W407" s="218" t="s">
        <v>1112</v>
      </c>
      <c r="X407" s="218">
        <v>9</v>
      </c>
      <c r="Y407" s="218">
        <v>5</v>
      </c>
      <c r="Z407" s="218">
        <v>1</v>
      </c>
      <c r="AA407" s="218">
        <v>14</v>
      </c>
      <c r="AB407" s="218">
        <v>13</v>
      </c>
      <c r="AC407" s="218" t="s">
        <v>7154</v>
      </c>
      <c r="AD407" s="218" t="s">
        <v>48</v>
      </c>
      <c r="AE407" s="218" t="s">
        <v>2348</v>
      </c>
      <c r="AF407" s="218"/>
      <c r="AG407" s="218" t="s">
        <v>6795</v>
      </c>
      <c r="AH407" s="371" t="s">
        <v>3746</v>
      </c>
      <c r="AI407" s="371">
        <v>43</v>
      </c>
      <c r="AJ407" s="371">
        <v>44</v>
      </c>
      <c r="AK407" s="371" t="s">
        <v>7154</v>
      </c>
      <c r="AL407" s="371" t="s">
        <v>1530</v>
      </c>
      <c r="AM407" s="371">
        <v>43</v>
      </c>
      <c r="AN407" s="371">
        <v>44</v>
      </c>
      <c r="AO407" s="371" t="s">
        <v>7601</v>
      </c>
      <c r="AP407" s="371" t="s">
        <v>7602</v>
      </c>
      <c r="AQ407" s="218">
        <v>43</v>
      </c>
      <c r="AR407" s="218">
        <v>44</v>
      </c>
      <c r="AS407" s="218" t="s">
        <v>1306</v>
      </c>
      <c r="AT407" s="218"/>
      <c r="AU407" s="236"/>
      <c r="AV407" s="236"/>
      <c r="AW407" s="236"/>
      <c r="AX407" s="236"/>
      <c r="AY407" s="236"/>
      <c r="AZ407" s="236"/>
      <c r="BA407" s="236"/>
      <c r="BB407" s="236"/>
      <c r="BC407" s="236"/>
      <c r="BD407" s="236"/>
      <c r="BE407" s="236"/>
      <c r="BF407" s="236"/>
      <c r="BG407" s="236"/>
      <c r="BH407" s="236"/>
      <c r="BI407" s="236"/>
      <c r="BJ407" s="236"/>
      <c r="BK407" s="236"/>
      <c r="BL407" s="236"/>
      <c r="BM407" s="236"/>
      <c r="BN407" s="236"/>
      <c r="BO407" s="236"/>
      <c r="BP407" s="236"/>
      <c r="BQ407" s="236"/>
      <c r="BR407" s="236"/>
      <c r="BS407" s="236"/>
      <c r="BT407" s="236"/>
      <c r="BU407" s="236"/>
      <c r="BV407" s="236"/>
      <c r="BW407" s="236"/>
      <c r="BX407" s="236"/>
      <c r="BY407" s="236"/>
      <c r="BZ407" s="236"/>
      <c r="CA407" s="236"/>
      <c r="CB407" s="236"/>
      <c r="CC407" s="236"/>
      <c r="CD407" s="236"/>
      <c r="CE407" s="236"/>
      <c r="CF407" s="236"/>
      <c r="CG407" s="236"/>
      <c r="CH407" s="236"/>
      <c r="CI407" s="236"/>
      <c r="CJ407" s="236"/>
      <c r="CK407" s="236"/>
      <c r="CL407" s="236"/>
      <c r="CM407" s="236"/>
      <c r="CN407" s="236"/>
      <c r="CO407" s="236"/>
      <c r="CP407" s="236"/>
      <c r="CQ407" s="236"/>
      <c r="CR407" s="236"/>
      <c r="CS407" s="236"/>
      <c r="CT407" s="236"/>
      <c r="CU407" s="236"/>
      <c r="CV407" s="236"/>
      <c r="CW407" s="236"/>
      <c r="CX407" s="236"/>
      <c r="CY407" s="236"/>
      <c r="CZ407" s="236"/>
      <c r="DA407" s="236"/>
      <c r="DB407" s="236"/>
      <c r="DC407" s="236"/>
      <c r="DD407" s="236"/>
      <c r="DE407" s="236"/>
      <c r="DF407" s="236"/>
      <c r="DG407" s="236"/>
      <c r="DH407" s="236"/>
      <c r="DI407" s="236"/>
      <c r="DJ407" s="236"/>
      <c r="DK407" s="236"/>
      <c r="DL407" s="236"/>
      <c r="DM407" s="236"/>
      <c r="DN407" s="236"/>
      <c r="DO407" s="236"/>
    </row>
    <row r="408" spans="1:119" s="330" customFormat="1" x14ac:dyDescent="0.3">
      <c r="A408" s="218">
        <v>407</v>
      </c>
      <c r="B408" s="218" t="s">
        <v>1139</v>
      </c>
      <c r="C408" s="327"/>
      <c r="D408" s="218" t="s">
        <v>7596</v>
      </c>
      <c r="E408" s="370"/>
      <c r="F408" s="370" t="s">
        <v>7655</v>
      </c>
      <c r="G408" s="370" t="s">
        <v>7656</v>
      </c>
      <c r="H408" s="370" t="s">
        <v>7652</v>
      </c>
      <c r="I408" s="218" t="s">
        <v>7643</v>
      </c>
      <c r="J408" s="218" t="s">
        <v>3329</v>
      </c>
      <c r="K408" s="218" t="s">
        <v>5720</v>
      </c>
      <c r="L408" s="218" t="s">
        <v>6560</v>
      </c>
      <c r="M408" s="371" t="s">
        <v>6561</v>
      </c>
      <c r="N408" s="218" t="s">
        <v>617</v>
      </c>
      <c r="O408" s="218" t="s">
        <v>7600</v>
      </c>
      <c r="P408" s="218">
        <v>23</v>
      </c>
      <c r="Q408" s="218" t="s">
        <v>21</v>
      </c>
      <c r="R408" s="218">
        <v>13</v>
      </c>
      <c r="S408" s="218">
        <v>14</v>
      </c>
      <c r="T408" s="371" t="s">
        <v>4819</v>
      </c>
      <c r="U408" s="218" t="s">
        <v>4838</v>
      </c>
      <c r="V408" s="218" t="s">
        <v>7154</v>
      </c>
      <c r="W408" s="218" t="s">
        <v>1115</v>
      </c>
      <c r="X408" s="218">
        <v>9</v>
      </c>
      <c r="Y408" s="218">
        <v>5</v>
      </c>
      <c r="Z408" s="218">
        <v>1</v>
      </c>
      <c r="AA408" s="218">
        <v>14</v>
      </c>
      <c r="AB408" s="218">
        <v>13</v>
      </c>
      <c r="AC408" s="218" t="s">
        <v>7154</v>
      </c>
      <c r="AD408" s="218" t="s">
        <v>48</v>
      </c>
      <c r="AE408" s="218" t="s">
        <v>2348</v>
      </c>
      <c r="AF408" s="218"/>
      <c r="AG408" s="218" t="s">
        <v>6795</v>
      </c>
      <c r="AH408" s="371" t="s">
        <v>3746</v>
      </c>
      <c r="AI408" s="371">
        <v>45</v>
      </c>
      <c r="AJ408" s="371">
        <v>46</v>
      </c>
      <c r="AK408" s="371" t="s">
        <v>7154</v>
      </c>
      <c r="AL408" s="371" t="s">
        <v>1530</v>
      </c>
      <c r="AM408" s="371">
        <v>45</v>
      </c>
      <c r="AN408" s="371">
        <v>46</v>
      </c>
      <c r="AO408" s="371" t="s">
        <v>7601</v>
      </c>
      <c r="AP408" s="371" t="s">
        <v>7602</v>
      </c>
      <c r="AQ408" s="218">
        <v>45</v>
      </c>
      <c r="AR408" s="218">
        <v>46</v>
      </c>
      <c r="AS408" s="218" t="s">
        <v>1306</v>
      </c>
      <c r="AT408" s="218"/>
      <c r="AU408" s="236"/>
      <c r="AV408" s="236"/>
      <c r="AW408" s="236"/>
      <c r="AX408" s="236"/>
      <c r="AY408" s="236"/>
      <c r="AZ408" s="236"/>
      <c r="BA408" s="236"/>
      <c r="BB408" s="236"/>
      <c r="BC408" s="236"/>
      <c r="BD408" s="236"/>
      <c r="BE408" s="236"/>
      <c r="BF408" s="236"/>
      <c r="BG408" s="236"/>
      <c r="BH408" s="236"/>
      <c r="BI408" s="236"/>
      <c r="BJ408" s="236"/>
      <c r="BK408" s="236"/>
      <c r="BL408" s="236"/>
      <c r="BM408" s="236"/>
      <c r="BN408" s="236"/>
      <c r="BO408" s="236"/>
      <c r="BP408" s="236"/>
      <c r="BQ408" s="236"/>
      <c r="BR408" s="236"/>
      <c r="BS408" s="236"/>
      <c r="BT408" s="236"/>
      <c r="BU408" s="236"/>
      <c r="BV408" s="236"/>
      <c r="BW408" s="236"/>
      <c r="BX408" s="236"/>
      <c r="BY408" s="236"/>
      <c r="BZ408" s="236"/>
      <c r="CA408" s="236"/>
      <c r="CB408" s="236"/>
      <c r="CC408" s="236"/>
      <c r="CD408" s="236"/>
      <c r="CE408" s="236"/>
      <c r="CF408" s="236"/>
      <c r="CG408" s="236"/>
      <c r="CH408" s="236"/>
      <c r="CI408" s="236"/>
      <c r="CJ408" s="236"/>
      <c r="CK408" s="236"/>
      <c r="CL408" s="236"/>
      <c r="CM408" s="236"/>
      <c r="CN408" s="236"/>
      <c r="CO408" s="236"/>
      <c r="CP408" s="236"/>
      <c r="CQ408" s="236"/>
      <c r="CR408" s="236"/>
      <c r="CS408" s="236"/>
      <c r="CT408" s="236"/>
      <c r="CU408" s="236"/>
      <c r="CV408" s="236"/>
      <c r="CW408" s="236"/>
      <c r="CX408" s="236"/>
      <c r="CY408" s="236"/>
      <c r="CZ408" s="236"/>
      <c r="DA408" s="236"/>
      <c r="DB408" s="236"/>
      <c r="DC408" s="236"/>
      <c r="DD408" s="236"/>
      <c r="DE408" s="236"/>
      <c r="DF408" s="236"/>
      <c r="DG408" s="236"/>
      <c r="DH408" s="236"/>
      <c r="DI408" s="236"/>
      <c r="DJ408" s="236"/>
      <c r="DK408" s="236"/>
      <c r="DL408" s="236"/>
      <c r="DM408" s="236"/>
      <c r="DN408" s="236"/>
      <c r="DO408" s="236"/>
    </row>
    <row r="409" spans="1:119" s="330" customFormat="1" x14ac:dyDescent="0.3">
      <c r="A409" s="218">
        <v>408</v>
      </c>
      <c r="B409" s="218" t="s">
        <v>1139</v>
      </c>
      <c r="C409" s="327"/>
      <c r="D409" s="218" t="s">
        <v>7596</v>
      </c>
      <c r="E409" s="370"/>
      <c r="F409" s="370" t="s">
        <v>7657</v>
      </c>
      <c r="G409" s="370" t="s">
        <v>7658</v>
      </c>
      <c r="H409" s="370" t="s">
        <v>7652</v>
      </c>
      <c r="I409" s="218" t="s">
        <v>7646</v>
      </c>
      <c r="J409" s="218" t="s">
        <v>3329</v>
      </c>
      <c r="K409" s="218" t="s">
        <v>5720</v>
      </c>
      <c r="L409" s="218" t="s">
        <v>6560</v>
      </c>
      <c r="M409" s="371" t="s">
        <v>6561</v>
      </c>
      <c r="N409" s="218" t="s">
        <v>617</v>
      </c>
      <c r="O409" s="218" t="s">
        <v>7600</v>
      </c>
      <c r="P409" s="218">
        <v>24</v>
      </c>
      <c r="Q409" s="218" t="s">
        <v>21</v>
      </c>
      <c r="R409" s="218">
        <v>15</v>
      </c>
      <c r="S409" s="218">
        <v>16</v>
      </c>
      <c r="T409" s="371" t="s">
        <v>4819</v>
      </c>
      <c r="U409" s="218" t="s">
        <v>4838</v>
      </c>
      <c r="V409" s="218" t="s">
        <v>7154</v>
      </c>
      <c r="W409" s="218" t="s">
        <v>1118</v>
      </c>
      <c r="X409" s="218">
        <v>9</v>
      </c>
      <c r="Y409" s="218">
        <v>5</v>
      </c>
      <c r="Z409" s="218">
        <v>1</v>
      </c>
      <c r="AA409" s="218">
        <v>14</v>
      </c>
      <c r="AB409" s="218">
        <v>13</v>
      </c>
      <c r="AC409" s="218" t="s">
        <v>7154</v>
      </c>
      <c r="AD409" s="218" t="s">
        <v>48</v>
      </c>
      <c r="AE409" s="218" t="s">
        <v>2348</v>
      </c>
      <c r="AF409" s="218"/>
      <c r="AG409" s="218" t="s">
        <v>6795</v>
      </c>
      <c r="AH409" s="371" t="s">
        <v>3746</v>
      </c>
      <c r="AI409" s="371">
        <v>47</v>
      </c>
      <c r="AJ409" s="371">
        <v>48</v>
      </c>
      <c r="AK409" s="371" t="s">
        <v>7154</v>
      </c>
      <c r="AL409" s="371" t="s">
        <v>1530</v>
      </c>
      <c r="AM409" s="371">
        <v>47</v>
      </c>
      <c r="AN409" s="371">
        <v>48</v>
      </c>
      <c r="AO409" s="371" t="s">
        <v>7601</v>
      </c>
      <c r="AP409" s="371" t="s">
        <v>7602</v>
      </c>
      <c r="AQ409" s="218">
        <v>47</v>
      </c>
      <c r="AR409" s="218">
        <v>48</v>
      </c>
      <c r="AS409" s="218" t="s">
        <v>1306</v>
      </c>
      <c r="AT409" s="218"/>
      <c r="AU409" s="236"/>
      <c r="AV409" s="236"/>
      <c r="AW409" s="236"/>
      <c r="AX409" s="236"/>
      <c r="AY409" s="236"/>
      <c r="AZ409" s="236"/>
      <c r="BA409" s="236"/>
      <c r="BB409" s="236"/>
      <c r="BC409" s="236"/>
      <c r="BD409" s="236"/>
      <c r="BE409" s="236"/>
      <c r="BF409" s="236"/>
      <c r="BG409" s="236"/>
      <c r="BH409" s="236"/>
      <c r="BI409" s="236"/>
      <c r="BJ409" s="236"/>
      <c r="BK409" s="236"/>
      <c r="BL409" s="236"/>
      <c r="BM409" s="236"/>
      <c r="BN409" s="236"/>
      <c r="BO409" s="236"/>
      <c r="BP409" s="236"/>
      <c r="BQ409" s="236"/>
      <c r="BR409" s="236"/>
      <c r="BS409" s="236"/>
      <c r="BT409" s="236"/>
      <c r="BU409" s="236"/>
      <c r="BV409" s="236"/>
      <c r="BW409" s="236"/>
      <c r="BX409" s="236"/>
      <c r="BY409" s="236"/>
      <c r="BZ409" s="236"/>
      <c r="CA409" s="236"/>
      <c r="CB409" s="236"/>
      <c r="CC409" s="236"/>
      <c r="CD409" s="236"/>
      <c r="CE409" s="236"/>
      <c r="CF409" s="236"/>
      <c r="CG409" s="236"/>
      <c r="CH409" s="236"/>
      <c r="CI409" s="236"/>
      <c r="CJ409" s="236"/>
      <c r="CK409" s="236"/>
      <c r="CL409" s="236"/>
      <c r="CM409" s="236"/>
      <c r="CN409" s="236"/>
      <c r="CO409" s="236"/>
      <c r="CP409" s="236"/>
      <c r="CQ409" s="236"/>
      <c r="CR409" s="236"/>
      <c r="CS409" s="236"/>
      <c r="CT409" s="236"/>
      <c r="CU409" s="236"/>
      <c r="CV409" s="236"/>
      <c r="CW409" s="236"/>
      <c r="CX409" s="236"/>
      <c r="CY409" s="236"/>
      <c r="CZ409" s="236"/>
      <c r="DA409" s="236"/>
      <c r="DB409" s="236"/>
      <c r="DC409" s="236"/>
      <c r="DD409" s="236"/>
      <c r="DE409" s="236"/>
      <c r="DF409" s="236"/>
      <c r="DG409" s="236"/>
      <c r="DH409" s="236"/>
      <c r="DI409" s="236"/>
      <c r="DJ409" s="236"/>
      <c r="DK409" s="236"/>
      <c r="DL409" s="236"/>
      <c r="DM409" s="236"/>
      <c r="DN409" s="236"/>
      <c r="DO409" s="236"/>
    </row>
    <row r="410" spans="1:119" s="330" customFormat="1" x14ac:dyDescent="0.3">
      <c r="A410" s="218">
        <v>409</v>
      </c>
      <c r="B410" s="218" t="s">
        <v>1139</v>
      </c>
      <c r="C410" s="327"/>
      <c r="D410" s="218" t="s">
        <v>7596</v>
      </c>
      <c r="E410" s="370"/>
      <c r="F410" s="370" t="s">
        <v>7659</v>
      </c>
      <c r="G410" s="370" t="s">
        <v>7660</v>
      </c>
      <c r="H410" s="370" t="s">
        <v>7652</v>
      </c>
      <c r="I410" s="218" t="s">
        <v>7649</v>
      </c>
      <c r="J410" s="218" t="s">
        <v>3329</v>
      </c>
      <c r="K410" s="218" t="s">
        <v>5720</v>
      </c>
      <c r="L410" s="218" t="s">
        <v>6560</v>
      </c>
      <c r="M410" s="371" t="s">
        <v>6561</v>
      </c>
      <c r="N410" s="218" t="s">
        <v>617</v>
      </c>
      <c r="O410" s="218" t="s">
        <v>7600</v>
      </c>
      <c r="P410" s="218">
        <v>25</v>
      </c>
      <c r="Q410" s="218" t="s">
        <v>21</v>
      </c>
      <c r="R410" s="218">
        <v>17</v>
      </c>
      <c r="S410" s="218">
        <v>18</v>
      </c>
      <c r="T410" s="371" t="s">
        <v>4819</v>
      </c>
      <c r="U410" s="218" t="s">
        <v>4838</v>
      </c>
      <c r="V410" s="218" t="s">
        <v>7154</v>
      </c>
      <c r="W410" s="218" t="s">
        <v>1121</v>
      </c>
      <c r="X410" s="218">
        <v>9</v>
      </c>
      <c r="Y410" s="218">
        <v>5</v>
      </c>
      <c r="Z410" s="218">
        <v>1</v>
      </c>
      <c r="AA410" s="218">
        <v>14</v>
      </c>
      <c r="AB410" s="218">
        <v>13</v>
      </c>
      <c r="AC410" s="218" t="s">
        <v>7154</v>
      </c>
      <c r="AD410" s="218" t="s">
        <v>48</v>
      </c>
      <c r="AE410" s="218" t="s">
        <v>2348</v>
      </c>
      <c r="AF410" s="218"/>
      <c r="AG410" s="218" t="s">
        <v>6795</v>
      </c>
      <c r="AH410" s="371" t="s">
        <v>3746</v>
      </c>
      <c r="AI410" s="371">
        <v>49</v>
      </c>
      <c r="AJ410" s="371">
        <v>50</v>
      </c>
      <c r="AK410" s="371" t="s">
        <v>7154</v>
      </c>
      <c r="AL410" s="371" t="s">
        <v>1530</v>
      </c>
      <c r="AM410" s="371">
        <v>49</v>
      </c>
      <c r="AN410" s="371">
        <v>50</v>
      </c>
      <c r="AO410" s="371" t="s">
        <v>7601</v>
      </c>
      <c r="AP410" s="371" t="s">
        <v>7602</v>
      </c>
      <c r="AQ410" s="218">
        <v>49</v>
      </c>
      <c r="AR410" s="218">
        <v>50</v>
      </c>
      <c r="AS410" s="218" t="s">
        <v>1306</v>
      </c>
      <c r="AT410" s="218"/>
      <c r="AU410" s="236"/>
      <c r="AV410" s="236"/>
      <c r="AW410" s="236"/>
      <c r="AX410" s="236"/>
      <c r="AY410" s="236"/>
      <c r="AZ410" s="236"/>
      <c r="BA410" s="236"/>
      <c r="BB410" s="236"/>
      <c r="BC410" s="236"/>
      <c r="BD410" s="236"/>
      <c r="BE410" s="236"/>
      <c r="BF410" s="236"/>
      <c r="BG410" s="236"/>
      <c r="BH410" s="236"/>
      <c r="BI410" s="236"/>
      <c r="BJ410" s="236"/>
      <c r="BK410" s="236"/>
      <c r="BL410" s="236"/>
      <c r="BM410" s="236"/>
      <c r="BN410" s="236"/>
      <c r="BO410" s="236"/>
      <c r="BP410" s="236"/>
      <c r="BQ410" s="236"/>
      <c r="BR410" s="236"/>
      <c r="BS410" s="236"/>
      <c r="BT410" s="236"/>
      <c r="BU410" s="236"/>
      <c r="BV410" s="236"/>
      <c r="BW410" s="236"/>
      <c r="BX410" s="236"/>
      <c r="BY410" s="236"/>
      <c r="BZ410" s="236"/>
      <c r="CA410" s="236"/>
      <c r="CB410" s="236"/>
      <c r="CC410" s="236"/>
      <c r="CD410" s="236"/>
      <c r="CE410" s="236"/>
      <c r="CF410" s="236"/>
      <c r="CG410" s="236"/>
      <c r="CH410" s="236"/>
      <c r="CI410" s="236"/>
      <c r="CJ410" s="236"/>
      <c r="CK410" s="236"/>
      <c r="CL410" s="236"/>
      <c r="CM410" s="236"/>
      <c r="CN410" s="236"/>
      <c r="CO410" s="236"/>
      <c r="CP410" s="236"/>
      <c r="CQ410" s="236"/>
      <c r="CR410" s="236"/>
      <c r="CS410" s="236"/>
      <c r="CT410" s="236"/>
      <c r="CU410" s="236"/>
      <c r="CV410" s="236"/>
      <c r="CW410" s="236"/>
      <c r="CX410" s="236"/>
      <c r="CY410" s="236"/>
      <c r="CZ410" s="236"/>
      <c r="DA410" s="236"/>
      <c r="DB410" s="236"/>
      <c r="DC410" s="236"/>
      <c r="DD410" s="236"/>
      <c r="DE410" s="236"/>
      <c r="DF410" s="236"/>
      <c r="DG410" s="236"/>
      <c r="DH410" s="236"/>
      <c r="DI410" s="236"/>
      <c r="DJ410" s="236"/>
      <c r="DK410" s="236"/>
      <c r="DL410" s="236"/>
      <c r="DM410" s="236"/>
      <c r="DN410" s="236"/>
      <c r="DO410" s="236"/>
    </row>
    <row r="411" spans="1:119" s="330" customFormat="1" x14ac:dyDescent="0.3">
      <c r="A411" s="218">
        <v>410</v>
      </c>
      <c r="B411" s="218" t="s">
        <v>1139</v>
      </c>
      <c r="C411" s="327"/>
      <c r="D411" s="218" t="s">
        <v>7596</v>
      </c>
      <c r="E411" s="218"/>
      <c r="F411" s="370" t="s">
        <v>7661</v>
      </c>
      <c r="G411" s="370" t="s">
        <v>7662</v>
      </c>
      <c r="H411" s="370" t="s">
        <v>7663</v>
      </c>
      <c r="I411" s="218" t="s">
        <v>7637</v>
      </c>
      <c r="J411" s="218" t="s">
        <v>3329</v>
      </c>
      <c r="K411" s="218" t="s">
        <v>5720</v>
      </c>
      <c r="L411" s="218" t="s">
        <v>6560</v>
      </c>
      <c r="M411" s="371" t="s">
        <v>6561</v>
      </c>
      <c r="N411" s="218" t="s">
        <v>617</v>
      </c>
      <c r="O411" s="218" t="s">
        <v>7600</v>
      </c>
      <c r="P411" s="218">
        <v>26</v>
      </c>
      <c r="Q411" s="218" t="s">
        <v>21</v>
      </c>
      <c r="R411" s="218">
        <v>19</v>
      </c>
      <c r="S411" s="218">
        <v>20</v>
      </c>
      <c r="T411" s="371" t="s">
        <v>4819</v>
      </c>
      <c r="U411" s="218" t="s">
        <v>7352</v>
      </c>
      <c r="V411" s="218" t="s">
        <v>7154</v>
      </c>
      <c r="W411" s="218" t="s">
        <v>1124</v>
      </c>
      <c r="X411" s="218">
        <v>9</v>
      </c>
      <c r="Y411" s="218">
        <v>5</v>
      </c>
      <c r="Z411" s="218">
        <v>1</v>
      </c>
      <c r="AA411" s="218">
        <v>14</v>
      </c>
      <c r="AB411" s="218">
        <v>13</v>
      </c>
      <c r="AC411" s="218" t="s">
        <v>7154</v>
      </c>
      <c r="AD411" s="218" t="s">
        <v>48</v>
      </c>
      <c r="AE411" s="218" t="s">
        <v>2348</v>
      </c>
      <c r="AF411" s="218"/>
      <c r="AG411" s="218" t="s">
        <v>6795</v>
      </c>
      <c r="AH411" s="371" t="s">
        <v>3746</v>
      </c>
      <c r="AI411" s="371">
        <v>51</v>
      </c>
      <c r="AJ411" s="371">
        <v>52</v>
      </c>
      <c r="AK411" s="371" t="s">
        <v>7154</v>
      </c>
      <c r="AL411" s="371" t="s">
        <v>1530</v>
      </c>
      <c r="AM411" s="371">
        <v>51</v>
      </c>
      <c r="AN411" s="371">
        <v>52</v>
      </c>
      <c r="AO411" s="371" t="s">
        <v>7601</v>
      </c>
      <c r="AP411" s="371" t="s">
        <v>7602</v>
      </c>
      <c r="AQ411" s="218">
        <v>51</v>
      </c>
      <c r="AR411" s="218">
        <v>52</v>
      </c>
      <c r="AS411" s="218" t="s">
        <v>1306</v>
      </c>
      <c r="AT411" s="218"/>
      <c r="AU411" s="236"/>
      <c r="AV411" s="236"/>
      <c r="AW411" s="236"/>
      <c r="AX411" s="236"/>
      <c r="AY411" s="236"/>
      <c r="AZ411" s="236"/>
      <c r="BA411" s="236"/>
      <c r="BB411" s="236"/>
      <c r="BC411" s="236"/>
      <c r="BD411" s="236"/>
      <c r="BE411" s="236"/>
      <c r="BF411" s="236"/>
      <c r="BG411" s="236"/>
      <c r="BH411" s="236"/>
      <c r="BI411" s="236"/>
      <c r="BJ411" s="236"/>
      <c r="BK411" s="236"/>
      <c r="BL411" s="236"/>
      <c r="BM411" s="236"/>
      <c r="BN411" s="236"/>
      <c r="BO411" s="236"/>
      <c r="BP411" s="236"/>
      <c r="BQ411" s="236"/>
      <c r="BR411" s="236"/>
      <c r="BS411" s="236"/>
      <c r="BT411" s="236"/>
      <c r="BU411" s="236"/>
      <c r="BV411" s="236"/>
      <c r="BW411" s="236"/>
      <c r="BX411" s="236"/>
      <c r="BY411" s="236"/>
      <c r="BZ411" s="236"/>
      <c r="CA411" s="236"/>
      <c r="CB411" s="236"/>
      <c r="CC411" s="236"/>
      <c r="CD411" s="236"/>
      <c r="CE411" s="236"/>
      <c r="CF411" s="236"/>
      <c r="CG411" s="236"/>
      <c r="CH411" s="236"/>
      <c r="CI411" s="236"/>
      <c r="CJ411" s="236"/>
      <c r="CK411" s="236"/>
      <c r="CL411" s="236"/>
      <c r="CM411" s="236"/>
      <c r="CN411" s="236"/>
      <c r="CO411" s="236"/>
      <c r="CP411" s="236"/>
      <c r="CQ411" s="236"/>
      <c r="CR411" s="236"/>
      <c r="CS411" s="236"/>
      <c r="CT411" s="236"/>
      <c r="CU411" s="236"/>
      <c r="CV411" s="236"/>
      <c r="CW411" s="236"/>
      <c r="CX411" s="236"/>
      <c r="CY411" s="236"/>
      <c r="CZ411" s="236"/>
      <c r="DA411" s="236"/>
      <c r="DB411" s="236"/>
      <c r="DC411" s="236"/>
      <c r="DD411" s="236"/>
      <c r="DE411" s="236"/>
      <c r="DF411" s="236"/>
      <c r="DG411" s="236"/>
      <c r="DH411" s="236"/>
      <c r="DI411" s="236"/>
      <c r="DJ411" s="236"/>
      <c r="DK411" s="236"/>
      <c r="DL411" s="236"/>
      <c r="DM411" s="236"/>
      <c r="DN411" s="236"/>
      <c r="DO411" s="236"/>
    </row>
    <row r="412" spans="1:119" s="330" customFormat="1" x14ac:dyDescent="0.3">
      <c r="A412" s="218">
        <v>411</v>
      </c>
      <c r="B412" s="218" t="s">
        <v>1139</v>
      </c>
      <c r="C412" s="327"/>
      <c r="D412" s="218" t="s">
        <v>7596</v>
      </c>
      <c r="E412" s="218"/>
      <c r="F412" s="370" t="s">
        <v>7664</v>
      </c>
      <c r="G412" s="370" t="s">
        <v>7665</v>
      </c>
      <c r="H412" s="370" t="s">
        <v>7663</v>
      </c>
      <c r="I412" s="218" t="s">
        <v>7640</v>
      </c>
      <c r="J412" s="218" t="s">
        <v>3329</v>
      </c>
      <c r="K412" s="218" t="s">
        <v>5720</v>
      </c>
      <c r="L412" s="218" t="s">
        <v>6560</v>
      </c>
      <c r="M412" s="371" t="s">
        <v>6561</v>
      </c>
      <c r="N412" s="218" t="s">
        <v>617</v>
      </c>
      <c r="O412" s="218" t="s">
        <v>7600</v>
      </c>
      <c r="P412" s="218">
        <v>27</v>
      </c>
      <c r="Q412" s="218" t="s">
        <v>21</v>
      </c>
      <c r="R412" s="218">
        <v>21</v>
      </c>
      <c r="S412" s="218">
        <v>22</v>
      </c>
      <c r="T412" s="371" t="s">
        <v>4819</v>
      </c>
      <c r="U412" s="218" t="s">
        <v>7352</v>
      </c>
      <c r="V412" s="218" t="s">
        <v>7154</v>
      </c>
      <c r="W412" s="218" t="s">
        <v>1126</v>
      </c>
      <c r="X412" s="218">
        <v>9</v>
      </c>
      <c r="Y412" s="218">
        <v>5</v>
      </c>
      <c r="Z412" s="218">
        <v>1</v>
      </c>
      <c r="AA412" s="218">
        <v>14</v>
      </c>
      <c r="AB412" s="218">
        <v>13</v>
      </c>
      <c r="AC412" s="218" t="s">
        <v>7154</v>
      </c>
      <c r="AD412" s="218" t="s">
        <v>48</v>
      </c>
      <c r="AE412" s="218" t="s">
        <v>2348</v>
      </c>
      <c r="AF412" s="218"/>
      <c r="AG412" s="218" t="s">
        <v>6795</v>
      </c>
      <c r="AH412" s="371" t="s">
        <v>3746</v>
      </c>
      <c r="AI412" s="371">
        <v>53</v>
      </c>
      <c r="AJ412" s="371">
        <v>54</v>
      </c>
      <c r="AK412" s="371" t="s">
        <v>7154</v>
      </c>
      <c r="AL412" s="371" t="s">
        <v>1530</v>
      </c>
      <c r="AM412" s="371">
        <v>53</v>
      </c>
      <c r="AN412" s="371">
        <v>54</v>
      </c>
      <c r="AO412" s="371" t="s">
        <v>7601</v>
      </c>
      <c r="AP412" s="371" t="s">
        <v>7602</v>
      </c>
      <c r="AQ412" s="218">
        <v>53</v>
      </c>
      <c r="AR412" s="218">
        <v>54</v>
      </c>
      <c r="AS412" s="218" t="s">
        <v>1306</v>
      </c>
      <c r="AT412" s="218"/>
      <c r="AU412" s="236"/>
      <c r="AV412" s="236"/>
      <c r="AW412" s="236"/>
      <c r="AX412" s="236"/>
      <c r="AY412" s="236"/>
      <c r="AZ412" s="236"/>
      <c r="BA412" s="236"/>
      <c r="BB412" s="236"/>
      <c r="BC412" s="236"/>
      <c r="BD412" s="236"/>
      <c r="BE412" s="236"/>
      <c r="BF412" s="236"/>
      <c r="BG412" s="236"/>
      <c r="BH412" s="236"/>
      <c r="BI412" s="236"/>
      <c r="BJ412" s="236"/>
      <c r="BK412" s="236"/>
      <c r="BL412" s="236"/>
      <c r="BM412" s="236"/>
      <c r="BN412" s="236"/>
      <c r="BO412" s="236"/>
      <c r="BP412" s="236"/>
      <c r="BQ412" s="236"/>
      <c r="BR412" s="236"/>
      <c r="BS412" s="236"/>
      <c r="BT412" s="236"/>
      <c r="BU412" s="236"/>
      <c r="BV412" s="236"/>
      <c r="BW412" s="236"/>
      <c r="BX412" s="236"/>
      <c r="BY412" s="236"/>
      <c r="BZ412" s="236"/>
      <c r="CA412" s="236"/>
      <c r="CB412" s="236"/>
      <c r="CC412" s="236"/>
      <c r="CD412" s="236"/>
      <c r="CE412" s="236"/>
      <c r="CF412" s="236"/>
      <c r="CG412" s="236"/>
      <c r="CH412" s="236"/>
      <c r="CI412" s="236"/>
      <c r="CJ412" s="236"/>
      <c r="CK412" s="236"/>
      <c r="CL412" s="236"/>
      <c r="CM412" s="236"/>
      <c r="CN412" s="236"/>
      <c r="CO412" s="236"/>
      <c r="CP412" s="236"/>
      <c r="CQ412" s="236"/>
      <c r="CR412" s="236"/>
      <c r="CS412" s="236"/>
      <c r="CT412" s="236"/>
      <c r="CU412" s="236"/>
      <c r="CV412" s="236"/>
      <c r="CW412" s="236"/>
      <c r="CX412" s="236"/>
      <c r="CY412" s="236"/>
      <c r="CZ412" s="236"/>
      <c r="DA412" s="236"/>
      <c r="DB412" s="236"/>
      <c r="DC412" s="236"/>
      <c r="DD412" s="236"/>
      <c r="DE412" s="236"/>
      <c r="DF412" s="236"/>
      <c r="DG412" s="236"/>
      <c r="DH412" s="236"/>
      <c r="DI412" s="236"/>
      <c r="DJ412" s="236"/>
      <c r="DK412" s="236"/>
      <c r="DL412" s="236"/>
      <c r="DM412" s="236"/>
      <c r="DN412" s="236"/>
      <c r="DO412" s="236"/>
    </row>
    <row r="413" spans="1:119" s="330" customFormat="1" x14ac:dyDescent="0.3">
      <c r="A413" s="218">
        <v>412</v>
      </c>
      <c r="B413" s="218" t="s">
        <v>1139</v>
      </c>
      <c r="C413" s="327"/>
      <c r="D413" s="218" t="s">
        <v>7596</v>
      </c>
      <c r="E413" s="218"/>
      <c r="F413" s="370" t="s">
        <v>7666</v>
      </c>
      <c r="G413" s="370" t="s">
        <v>7667</v>
      </c>
      <c r="H413" s="370" t="s">
        <v>7663</v>
      </c>
      <c r="I413" s="218" t="s">
        <v>7643</v>
      </c>
      <c r="J413" s="218" t="s">
        <v>3329</v>
      </c>
      <c r="K413" s="218" t="s">
        <v>5720</v>
      </c>
      <c r="L413" s="218" t="s">
        <v>6560</v>
      </c>
      <c r="M413" s="371" t="s">
        <v>6561</v>
      </c>
      <c r="N413" s="218" t="s">
        <v>617</v>
      </c>
      <c r="O413" s="218" t="s">
        <v>7600</v>
      </c>
      <c r="P413" s="218">
        <v>28</v>
      </c>
      <c r="Q413" s="218" t="s">
        <v>21</v>
      </c>
      <c r="R413" s="218">
        <v>23</v>
      </c>
      <c r="S413" s="218">
        <v>24</v>
      </c>
      <c r="T413" s="371" t="s">
        <v>4819</v>
      </c>
      <c r="U413" s="218" t="s">
        <v>7352</v>
      </c>
      <c r="V413" s="218" t="s">
        <v>7154</v>
      </c>
      <c r="W413" s="218" t="s">
        <v>1129</v>
      </c>
      <c r="X413" s="218">
        <v>9</v>
      </c>
      <c r="Y413" s="218">
        <v>5</v>
      </c>
      <c r="Z413" s="218">
        <v>1</v>
      </c>
      <c r="AA413" s="218">
        <v>14</v>
      </c>
      <c r="AB413" s="218">
        <v>13</v>
      </c>
      <c r="AC413" s="218" t="s">
        <v>7154</v>
      </c>
      <c r="AD413" s="218" t="s">
        <v>48</v>
      </c>
      <c r="AE413" s="218" t="s">
        <v>2348</v>
      </c>
      <c r="AF413" s="218"/>
      <c r="AG413" s="218" t="s">
        <v>6795</v>
      </c>
      <c r="AH413" s="371" t="s">
        <v>3746</v>
      </c>
      <c r="AI413" s="371">
        <v>55</v>
      </c>
      <c r="AJ413" s="371">
        <v>56</v>
      </c>
      <c r="AK413" s="371" t="s">
        <v>7154</v>
      </c>
      <c r="AL413" s="371" t="s">
        <v>1530</v>
      </c>
      <c r="AM413" s="371">
        <v>55</v>
      </c>
      <c r="AN413" s="371">
        <v>56</v>
      </c>
      <c r="AO413" s="371" t="s">
        <v>7601</v>
      </c>
      <c r="AP413" s="371" t="s">
        <v>7602</v>
      </c>
      <c r="AQ413" s="218">
        <v>55</v>
      </c>
      <c r="AR413" s="218">
        <v>56</v>
      </c>
      <c r="AS413" s="218" t="s">
        <v>1306</v>
      </c>
      <c r="AT413" s="218"/>
      <c r="AU413" s="236"/>
      <c r="AV413" s="236"/>
      <c r="AW413" s="236"/>
      <c r="AX413" s="236"/>
      <c r="AY413" s="236"/>
      <c r="AZ413" s="236"/>
      <c r="BA413" s="236"/>
      <c r="BB413" s="236"/>
      <c r="BC413" s="236"/>
      <c r="BD413" s="236"/>
      <c r="BE413" s="236"/>
      <c r="BF413" s="236"/>
      <c r="BG413" s="236"/>
      <c r="BH413" s="236"/>
      <c r="BI413" s="236"/>
      <c r="BJ413" s="236"/>
      <c r="BK413" s="236"/>
      <c r="BL413" s="236"/>
      <c r="BM413" s="236"/>
      <c r="BN413" s="236"/>
      <c r="BO413" s="236"/>
      <c r="BP413" s="236"/>
      <c r="BQ413" s="236"/>
      <c r="BR413" s="236"/>
      <c r="BS413" s="236"/>
      <c r="BT413" s="236"/>
      <c r="BU413" s="236"/>
      <c r="BV413" s="236"/>
      <c r="BW413" s="236"/>
      <c r="BX413" s="236"/>
      <c r="BY413" s="236"/>
      <c r="BZ413" s="236"/>
      <c r="CA413" s="236"/>
      <c r="CB413" s="236"/>
      <c r="CC413" s="236"/>
      <c r="CD413" s="236"/>
      <c r="CE413" s="236"/>
      <c r="CF413" s="236"/>
      <c r="CG413" s="236"/>
      <c r="CH413" s="236"/>
      <c r="CI413" s="236"/>
      <c r="CJ413" s="236"/>
      <c r="CK413" s="236"/>
      <c r="CL413" s="236"/>
      <c r="CM413" s="236"/>
      <c r="CN413" s="236"/>
      <c r="CO413" s="236"/>
      <c r="CP413" s="236"/>
      <c r="CQ413" s="236"/>
      <c r="CR413" s="236"/>
      <c r="CS413" s="236"/>
      <c r="CT413" s="236"/>
      <c r="CU413" s="236"/>
      <c r="CV413" s="236"/>
      <c r="CW413" s="236"/>
      <c r="CX413" s="236"/>
      <c r="CY413" s="236"/>
      <c r="CZ413" s="236"/>
      <c r="DA413" s="236"/>
      <c r="DB413" s="236"/>
      <c r="DC413" s="236"/>
      <c r="DD413" s="236"/>
      <c r="DE413" s="236"/>
      <c r="DF413" s="236"/>
      <c r="DG413" s="236"/>
      <c r="DH413" s="236"/>
      <c r="DI413" s="236"/>
      <c r="DJ413" s="236"/>
      <c r="DK413" s="236"/>
      <c r="DL413" s="236"/>
      <c r="DM413" s="236"/>
      <c r="DN413" s="236"/>
      <c r="DO413" s="236"/>
    </row>
    <row r="414" spans="1:119" s="330" customFormat="1" x14ac:dyDescent="0.3">
      <c r="A414" s="218">
        <v>413</v>
      </c>
      <c r="B414" s="218" t="s">
        <v>1139</v>
      </c>
      <c r="C414" s="327"/>
      <c r="D414" s="218" t="s">
        <v>7596</v>
      </c>
      <c r="E414" s="218"/>
      <c r="F414" s="370" t="s">
        <v>7668</v>
      </c>
      <c r="G414" s="370" t="s">
        <v>7669</v>
      </c>
      <c r="H414" s="370" t="s">
        <v>7663</v>
      </c>
      <c r="I414" s="218" t="s">
        <v>7646</v>
      </c>
      <c r="J414" s="218" t="s">
        <v>3329</v>
      </c>
      <c r="K414" s="218" t="s">
        <v>5720</v>
      </c>
      <c r="L414" s="218" t="s">
        <v>6560</v>
      </c>
      <c r="M414" s="371" t="s">
        <v>6561</v>
      </c>
      <c r="N414" s="218" t="s">
        <v>617</v>
      </c>
      <c r="O414" s="218" t="s">
        <v>7600</v>
      </c>
      <c r="P414" s="218">
        <v>29</v>
      </c>
      <c r="Q414" s="218" t="s">
        <v>21</v>
      </c>
      <c r="R414" s="218">
        <v>25</v>
      </c>
      <c r="S414" s="218">
        <v>26</v>
      </c>
      <c r="T414" s="371" t="s">
        <v>4819</v>
      </c>
      <c r="U414" s="218" t="s">
        <v>7352</v>
      </c>
      <c r="V414" s="218" t="s">
        <v>7154</v>
      </c>
      <c r="W414" s="218" t="s">
        <v>1131</v>
      </c>
      <c r="X414" s="218">
        <v>9</v>
      </c>
      <c r="Y414" s="218">
        <v>5</v>
      </c>
      <c r="Z414" s="218">
        <v>1</v>
      </c>
      <c r="AA414" s="218">
        <v>14</v>
      </c>
      <c r="AB414" s="218">
        <v>13</v>
      </c>
      <c r="AC414" s="218" t="s">
        <v>7154</v>
      </c>
      <c r="AD414" s="218" t="s">
        <v>48</v>
      </c>
      <c r="AE414" s="218" t="s">
        <v>2348</v>
      </c>
      <c r="AF414" s="218"/>
      <c r="AG414" s="218" t="s">
        <v>6795</v>
      </c>
      <c r="AH414" s="371" t="s">
        <v>3746</v>
      </c>
      <c r="AI414" s="371">
        <v>57</v>
      </c>
      <c r="AJ414" s="371">
        <v>58</v>
      </c>
      <c r="AK414" s="371" t="s">
        <v>7154</v>
      </c>
      <c r="AL414" s="371" t="s">
        <v>1530</v>
      </c>
      <c r="AM414" s="371">
        <v>57</v>
      </c>
      <c r="AN414" s="371">
        <v>58</v>
      </c>
      <c r="AO414" s="371" t="s">
        <v>7601</v>
      </c>
      <c r="AP414" s="371" t="s">
        <v>7602</v>
      </c>
      <c r="AQ414" s="218">
        <v>57</v>
      </c>
      <c r="AR414" s="218">
        <v>58</v>
      </c>
      <c r="AS414" s="218" t="s">
        <v>1306</v>
      </c>
      <c r="AT414" s="218"/>
      <c r="AU414" s="236"/>
      <c r="AV414" s="236"/>
      <c r="AW414" s="236"/>
      <c r="AX414" s="236"/>
      <c r="AY414" s="236"/>
      <c r="AZ414" s="236"/>
      <c r="BA414" s="236"/>
      <c r="BB414" s="236"/>
      <c r="BC414" s="236"/>
      <c r="BD414" s="236"/>
      <c r="BE414" s="236"/>
      <c r="BF414" s="236"/>
      <c r="BG414" s="236"/>
      <c r="BH414" s="236"/>
      <c r="BI414" s="236"/>
      <c r="BJ414" s="236"/>
      <c r="BK414" s="236"/>
      <c r="BL414" s="236"/>
      <c r="BM414" s="236"/>
      <c r="BN414" s="236"/>
      <c r="BO414" s="236"/>
      <c r="BP414" s="236"/>
      <c r="BQ414" s="236"/>
      <c r="BR414" s="236"/>
      <c r="BS414" s="236"/>
      <c r="BT414" s="236"/>
      <c r="BU414" s="236"/>
      <c r="BV414" s="236"/>
      <c r="BW414" s="236"/>
      <c r="BX414" s="236"/>
      <c r="BY414" s="236"/>
      <c r="BZ414" s="236"/>
      <c r="CA414" s="236"/>
      <c r="CB414" s="236"/>
      <c r="CC414" s="236"/>
      <c r="CD414" s="236"/>
      <c r="CE414" s="236"/>
      <c r="CF414" s="236"/>
      <c r="CG414" s="236"/>
      <c r="CH414" s="236"/>
      <c r="CI414" s="236"/>
      <c r="CJ414" s="236"/>
      <c r="CK414" s="236"/>
      <c r="CL414" s="236"/>
      <c r="CM414" s="236"/>
      <c r="CN414" s="236"/>
      <c r="CO414" s="236"/>
      <c r="CP414" s="236"/>
      <c r="CQ414" s="236"/>
      <c r="CR414" s="236"/>
      <c r="CS414" s="236"/>
      <c r="CT414" s="236"/>
      <c r="CU414" s="236"/>
      <c r="CV414" s="236"/>
      <c r="CW414" s="236"/>
      <c r="CX414" s="236"/>
      <c r="CY414" s="236"/>
      <c r="CZ414" s="236"/>
      <c r="DA414" s="236"/>
      <c r="DB414" s="236"/>
      <c r="DC414" s="236"/>
      <c r="DD414" s="236"/>
      <c r="DE414" s="236"/>
      <c r="DF414" s="236"/>
      <c r="DG414" s="236"/>
      <c r="DH414" s="236"/>
      <c r="DI414" s="236"/>
      <c r="DJ414" s="236"/>
      <c r="DK414" s="236"/>
      <c r="DL414" s="236"/>
      <c r="DM414" s="236"/>
      <c r="DN414" s="236"/>
      <c r="DO414" s="236"/>
    </row>
    <row r="415" spans="1:119" s="330" customFormat="1" x14ac:dyDescent="0.3">
      <c r="A415" s="218">
        <v>414</v>
      </c>
      <c r="B415" s="218" t="s">
        <v>1139</v>
      </c>
      <c r="C415" s="327"/>
      <c r="D415" s="218" t="s">
        <v>7596</v>
      </c>
      <c r="E415" s="218"/>
      <c r="F415" s="370" t="s">
        <v>7670</v>
      </c>
      <c r="G415" s="370" t="s">
        <v>7671</v>
      </c>
      <c r="H415" s="370" t="s">
        <v>7663</v>
      </c>
      <c r="I415" s="218" t="s">
        <v>7649</v>
      </c>
      <c r="J415" s="218" t="s">
        <v>3329</v>
      </c>
      <c r="K415" s="218" t="s">
        <v>5720</v>
      </c>
      <c r="L415" s="218" t="s">
        <v>6560</v>
      </c>
      <c r="M415" s="371" t="s">
        <v>6561</v>
      </c>
      <c r="N415" s="218" t="s">
        <v>617</v>
      </c>
      <c r="O415" s="218" t="s">
        <v>7600</v>
      </c>
      <c r="P415" s="218">
        <v>30</v>
      </c>
      <c r="Q415" s="218" t="s">
        <v>21</v>
      </c>
      <c r="R415" s="218">
        <v>27</v>
      </c>
      <c r="S415" s="218">
        <v>28</v>
      </c>
      <c r="T415" s="371" t="s">
        <v>4819</v>
      </c>
      <c r="U415" s="218" t="s">
        <v>7352</v>
      </c>
      <c r="V415" s="218" t="s">
        <v>7154</v>
      </c>
      <c r="W415" s="218" t="s">
        <v>1133</v>
      </c>
      <c r="X415" s="218">
        <v>9</v>
      </c>
      <c r="Y415" s="218">
        <v>5</v>
      </c>
      <c r="Z415" s="218">
        <v>1</v>
      </c>
      <c r="AA415" s="218">
        <v>14</v>
      </c>
      <c r="AB415" s="218">
        <v>13</v>
      </c>
      <c r="AC415" s="218" t="s">
        <v>7154</v>
      </c>
      <c r="AD415" s="218" t="s">
        <v>48</v>
      </c>
      <c r="AE415" s="218" t="s">
        <v>2348</v>
      </c>
      <c r="AF415" s="218"/>
      <c r="AG415" s="218" t="s">
        <v>6795</v>
      </c>
      <c r="AH415" s="371" t="s">
        <v>3746</v>
      </c>
      <c r="AI415" s="371">
        <v>59</v>
      </c>
      <c r="AJ415" s="371">
        <v>60</v>
      </c>
      <c r="AK415" s="371" t="s">
        <v>7154</v>
      </c>
      <c r="AL415" s="371" t="s">
        <v>1530</v>
      </c>
      <c r="AM415" s="371">
        <v>59</v>
      </c>
      <c r="AN415" s="371">
        <v>60</v>
      </c>
      <c r="AO415" s="371" t="s">
        <v>7601</v>
      </c>
      <c r="AP415" s="371" t="s">
        <v>7602</v>
      </c>
      <c r="AQ415" s="218">
        <v>59</v>
      </c>
      <c r="AR415" s="218">
        <v>60</v>
      </c>
      <c r="AS415" s="218" t="s">
        <v>1306</v>
      </c>
      <c r="AT415" s="218"/>
      <c r="AU415" s="236"/>
      <c r="AV415" s="236"/>
      <c r="AW415" s="236"/>
      <c r="AX415" s="236"/>
      <c r="AY415" s="236"/>
      <c r="AZ415" s="236"/>
      <c r="BA415" s="236"/>
      <c r="BB415" s="236"/>
      <c r="BC415" s="236"/>
      <c r="BD415" s="236"/>
      <c r="BE415" s="236"/>
      <c r="BF415" s="236"/>
      <c r="BG415" s="236"/>
      <c r="BH415" s="236"/>
      <c r="BI415" s="236"/>
      <c r="BJ415" s="236"/>
      <c r="BK415" s="236"/>
      <c r="BL415" s="236"/>
      <c r="BM415" s="236"/>
      <c r="BN415" s="236"/>
      <c r="BO415" s="236"/>
      <c r="BP415" s="236"/>
      <c r="BQ415" s="236"/>
      <c r="BR415" s="236"/>
      <c r="BS415" s="236"/>
      <c r="BT415" s="236"/>
      <c r="BU415" s="236"/>
      <c r="BV415" s="236"/>
      <c r="BW415" s="236"/>
      <c r="BX415" s="236"/>
      <c r="BY415" s="236"/>
      <c r="BZ415" s="236"/>
      <c r="CA415" s="236"/>
      <c r="CB415" s="236"/>
      <c r="CC415" s="236"/>
      <c r="CD415" s="236"/>
      <c r="CE415" s="236"/>
      <c r="CF415" s="236"/>
      <c r="CG415" s="236"/>
      <c r="CH415" s="236"/>
      <c r="CI415" s="236"/>
      <c r="CJ415" s="236"/>
      <c r="CK415" s="236"/>
      <c r="CL415" s="236"/>
      <c r="CM415" s="236"/>
      <c r="CN415" s="236"/>
      <c r="CO415" s="236"/>
      <c r="CP415" s="236"/>
      <c r="CQ415" s="236"/>
      <c r="CR415" s="236"/>
      <c r="CS415" s="236"/>
      <c r="CT415" s="236"/>
      <c r="CU415" s="236"/>
      <c r="CV415" s="236"/>
      <c r="CW415" s="236"/>
      <c r="CX415" s="236"/>
      <c r="CY415" s="236"/>
      <c r="CZ415" s="236"/>
      <c r="DA415" s="236"/>
      <c r="DB415" s="236"/>
      <c r="DC415" s="236"/>
      <c r="DD415" s="236"/>
      <c r="DE415" s="236"/>
      <c r="DF415" s="236"/>
      <c r="DG415" s="236"/>
      <c r="DH415" s="236"/>
      <c r="DI415" s="236"/>
      <c r="DJ415" s="236"/>
      <c r="DK415" s="236"/>
      <c r="DL415" s="236"/>
      <c r="DM415" s="236"/>
      <c r="DN415" s="236"/>
      <c r="DO415" s="236"/>
    </row>
    <row r="416" spans="1:119" s="330" customFormat="1" x14ac:dyDescent="0.3">
      <c r="A416" s="218">
        <v>415</v>
      </c>
      <c r="B416" s="218" t="s">
        <v>1139</v>
      </c>
      <c r="C416" s="327"/>
      <c r="D416" s="218" t="s">
        <v>7596</v>
      </c>
      <c r="E416" s="218"/>
      <c r="F416" s="384" t="s">
        <v>7672</v>
      </c>
      <c r="G416" s="384" t="s">
        <v>7673</v>
      </c>
      <c r="H416" s="384" t="s">
        <v>7674</v>
      </c>
      <c r="I416" s="218" t="s">
        <v>7675</v>
      </c>
      <c r="J416" s="218" t="s">
        <v>3329</v>
      </c>
      <c r="K416" s="218" t="s">
        <v>5720</v>
      </c>
      <c r="L416" s="218" t="s">
        <v>6560</v>
      </c>
      <c r="M416" s="371" t="s">
        <v>6561</v>
      </c>
      <c r="N416" s="218" t="s">
        <v>617</v>
      </c>
      <c r="O416" s="218" t="s">
        <v>7600</v>
      </c>
      <c r="P416" s="218">
        <v>31</v>
      </c>
      <c r="Q416" s="218" t="s">
        <v>21</v>
      </c>
      <c r="R416" s="218">
        <v>29</v>
      </c>
      <c r="S416" s="218">
        <v>30</v>
      </c>
      <c r="T416" s="371" t="s">
        <v>4819</v>
      </c>
      <c r="U416" s="218" t="s">
        <v>5724</v>
      </c>
      <c r="V416" s="218" t="s">
        <v>7154</v>
      </c>
      <c r="W416" s="218" t="s">
        <v>1135</v>
      </c>
      <c r="X416" s="218">
        <v>9</v>
      </c>
      <c r="Y416" s="218">
        <v>5</v>
      </c>
      <c r="Z416" s="218">
        <v>1</v>
      </c>
      <c r="AA416" s="218">
        <v>14</v>
      </c>
      <c r="AB416" s="218">
        <v>13</v>
      </c>
      <c r="AC416" s="218" t="s">
        <v>7154</v>
      </c>
      <c r="AD416" s="218" t="s">
        <v>48</v>
      </c>
      <c r="AE416" s="218" t="s">
        <v>2348</v>
      </c>
      <c r="AF416" s="218"/>
      <c r="AG416" s="218" t="s">
        <v>6795</v>
      </c>
      <c r="AH416" s="371" t="s">
        <v>3746</v>
      </c>
      <c r="AI416" s="371">
        <v>61</v>
      </c>
      <c r="AJ416" s="371">
        <v>62</v>
      </c>
      <c r="AK416" s="371" t="s">
        <v>7154</v>
      </c>
      <c r="AL416" s="371" t="s">
        <v>1530</v>
      </c>
      <c r="AM416" s="371">
        <v>61</v>
      </c>
      <c r="AN416" s="371">
        <v>62</v>
      </c>
      <c r="AO416" s="371" t="s">
        <v>7601</v>
      </c>
      <c r="AP416" s="371" t="s">
        <v>7602</v>
      </c>
      <c r="AQ416" s="218">
        <v>61</v>
      </c>
      <c r="AR416" s="218">
        <v>62</v>
      </c>
      <c r="AS416" s="218" t="s">
        <v>1306</v>
      </c>
      <c r="AT416" s="218" t="s">
        <v>4643</v>
      </c>
      <c r="AU416" s="236"/>
      <c r="AV416" s="236"/>
      <c r="AW416" s="236"/>
      <c r="AX416" s="236"/>
      <c r="AY416" s="236"/>
      <c r="AZ416" s="236"/>
      <c r="BA416" s="236"/>
      <c r="BB416" s="236"/>
      <c r="BC416" s="236"/>
      <c r="BD416" s="236"/>
      <c r="BE416" s="236"/>
      <c r="BF416" s="236"/>
      <c r="BG416" s="236"/>
      <c r="BH416" s="236"/>
      <c r="BI416" s="236"/>
      <c r="BJ416" s="236"/>
      <c r="BK416" s="236"/>
      <c r="BL416" s="236"/>
      <c r="BM416" s="236"/>
      <c r="BN416" s="236"/>
      <c r="BO416" s="236"/>
      <c r="BP416" s="236"/>
      <c r="BQ416" s="236"/>
      <c r="BR416" s="236"/>
      <c r="BS416" s="236"/>
      <c r="BT416" s="236"/>
      <c r="BU416" s="236"/>
      <c r="BV416" s="236"/>
      <c r="BW416" s="236"/>
      <c r="BX416" s="236"/>
      <c r="BY416" s="236"/>
      <c r="BZ416" s="236"/>
      <c r="CA416" s="236"/>
      <c r="CB416" s="236"/>
      <c r="CC416" s="236"/>
      <c r="CD416" s="236"/>
      <c r="CE416" s="236"/>
      <c r="CF416" s="236"/>
      <c r="CG416" s="236"/>
      <c r="CH416" s="236"/>
      <c r="CI416" s="236"/>
      <c r="CJ416" s="236"/>
      <c r="CK416" s="236"/>
      <c r="CL416" s="236"/>
      <c r="CM416" s="236"/>
      <c r="CN416" s="236"/>
      <c r="CO416" s="236"/>
      <c r="CP416" s="236"/>
      <c r="CQ416" s="236"/>
      <c r="CR416" s="236"/>
      <c r="CS416" s="236"/>
      <c r="CT416" s="236"/>
      <c r="CU416" s="236"/>
      <c r="CV416" s="236"/>
      <c r="CW416" s="236"/>
      <c r="CX416" s="236"/>
      <c r="CY416" s="236"/>
      <c r="CZ416" s="236"/>
      <c r="DA416" s="236"/>
      <c r="DB416" s="236"/>
      <c r="DC416" s="236"/>
      <c r="DD416" s="236"/>
      <c r="DE416" s="236"/>
      <c r="DF416" s="236"/>
      <c r="DG416" s="236"/>
      <c r="DH416" s="236"/>
      <c r="DI416" s="236"/>
      <c r="DJ416" s="236"/>
      <c r="DK416" s="236"/>
      <c r="DL416" s="236"/>
      <c r="DM416" s="236"/>
      <c r="DN416" s="236"/>
      <c r="DO416" s="236"/>
    </row>
    <row r="417" spans="1:119" s="330" customFormat="1" x14ac:dyDescent="0.3">
      <c r="A417" s="218">
        <v>416</v>
      </c>
      <c r="B417" s="218" t="s">
        <v>1139</v>
      </c>
      <c r="C417" s="327"/>
      <c r="D417" s="218" t="s">
        <v>7596</v>
      </c>
      <c r="E417" s="218"/>
      <c r="F417" s="384" t="s">
        <v>7676</v>
      </c>
      <c r="G417" s="384" t="s">
        <v>7677</v>
      </c>
      <c r="H417" s="384" t="s">
        <v>7678</v>
      </c>
      <c r="I417" s="218" t="s">
        <v>7675</v>
      </c>
      <c r="J417" s="218" t="s">
        <v>3329</v>
      </c>
      <c r="K417" s="218" t="s">
        <v>5720</v>
      </c>
      <c r="L417" s="218" t="s">
        <v>6560</v>
      </c>
      <c r="M417" s="371" t="s">
        <v>6561</v>
      </c>
      <c r="N417" s="218" t="s">
        <v>617</v>
      </c>
      <c r="O417" s="218" t="s">
        <v>7600</v>
      </c>
      <c r="P417" s="218">
        <v>32</v>
      </c>
      <c r="Q417" s="218" t="s">
        <v>21</v>
      </c>
      <c r="R417" s="218">
        <v>31</v>
      </c>
      <c r="S417" s="218">
        <v>32</v>
      </c>
      <c r="T417" s="371" t="s">
        <v>4819</v>
      </c>
      <c r="U417" s="218" t="s">
        <v>5724</v>
      </c>
      <c r="V417" s="218" t="s">
        <v>7154</v>
      </c>
      <c r="W417" s="218" t="s">
        <v>1138</v>
      </c>
      <c r="X417" s="218">
        <v>9</v>
      </c>
      <c r="Y417" s="218">
        <v>5</v>
      </c>
      <c r="Z417" s="218">
        <v>1</v>
      </c>
      <c r="AA417" s="218">
        <v>14</v>
      </c>
      <c r="AB417" s="218">
        <v>13</v>
      </c>
      <c r="AC417" s="218" t="s">
        <v>7154</v>
      </c>
      <c r="AD417" s="218" t="s">
        <v>2854</v>
      </c>
      <c r="AE417" s="218">
        <v>1</v>
      </c>
      <c r="AF417" s="218">
        <v>3</v>
      </c>
      <c r="AG417" s="218" t="s">
        <v>6795</v>
      </c>
      <c r="AH417" s="371" t="s">
        <v>3746</v>
      </c>
      <c r="AI417" s="371">
        <v>63</v>
      </c>
      <c r="AJ417" s="371">
        <v>64</v>
      </c>
      <c r="AK417" s="371" t="s">
        <v>7154</v>
      </c>
      <c r="AL417" s="371" t="s">
        <v>1530</v>
      </c>
      <c r="AM417" s="371">
        <v>63</v>
      </c>
      <c r="AN417" s="371">
        <v>64</v>
      </c>
      <c r="AO417" s="371" t="s">
        <v>7601</v>
      </c>
      <c r="AP417" s="371" t="s">
        <v>7602</v>
      </c>
      <c r="AQ417" s="218">
        <v>63</v>
      </c>
      <c r="AR417" s="218">
        <v>64</v>
      </c>
      <c r="AS417" s="218" t="s">
        <v>1306</v>
      </c>
      <c r="AT417" s="218" t="s">
        <v>4643</v>
      </c>
      <c r="AU417" s="236"/>
      <c r="AV417" s="236"/>
      <c r="AW417" s="236"/>
      <c r="AX417" s="236"/>
      <c r="AY417" s="236"/>
      <c r="AZ417" s="236"/>
      <c r="BA417" s="236"/>
      <c r="BB417" s="236"/>
      <c r="BC417" s="236"/>
      <c r="BD417" s="236"/>
      <c r="BE417" s="236"/>
      <c r="BF417" s="236"/>
      <c r="BG417" s="236"/>
      <c r="BH417" s="236"/>
      <c r="BI417" s="236"/>
      <c r="BJ417" s="236"/>
      <c r="BK417" s="236"/>
      <c r="BL417" s="236"/>
      <c r="BM417" s="236"/>
      <c r="BN417" s="236"/>
      <c r="BO417" s="236"/>
      <c r="BP417" s="236"/>
      <c r="BQ417" s="236"/>
      <c r="BR417" s="236"/>
      <c r="BS417" s="236"/>
      <c r="BT417" s="236"/>
      <c r="BU417" s="236"/>
      <c r="BV417" s="236"/>
      <c r="BW417" s="236"/>
      <c r="BX417" s="236"/>
      <c r="BY417" s="236"/>
      <c r="BZ417" s="236"/>
      <c r="CA417" s="236"/>
      <c r="CB417" s="236"/>
      <c r="CC417" s="236"/>
      <c r="CD417" s="236"/>
      <c r="CE417" s="236"/>
      <c r="CF417" s="236"/>
      <c r="CG417" s="236"/>
      <c r="CH417" s="236"/>
      <c r="CI417" s="236"/>
      <c r="CJ417" s="236"/>
      <c r="CK417" s="236"/>
      <c r="CL417" s="236"/>
      <c r="CM417" s="236"/>
      <c r="CN417" s="236"/>
      <c r="CO417" s="236"/>
      <c r="CP417" s="236"/>
      <c r="CQ417" s="236"/>
      <c r="CR417" s="236"/>
      <c r="CS417" s="236"/>
      <c r="CT417" s="236"/>
      <c r="CU417" s="236"/>
      <c r="CV417" s="236"/>
      <c r="CW417" s="236"/>
      <c r="CX417" s="236"/>
      <c r="CY417" s="236"/>
      <c r="CZ417" s="236"/>
      <c r="DA417" s="236"/>
      <c r="DB417" s="236"/>
      <c r="DC417" s="236"/>
      <c r="DD417" s="236"/>
      <c r="DE417" s="236"/>
      <c r="DF417" s="236"/>
      <c r="DG417" s="236"/>
      <c r="DH417" s="236"/>
      <c r="DI417" s="236"/>
      <c r="DJ417" s="236"/>
      <c r="DK417" s="236"/>
      <c r="DL417" s="236"/>
      <c r="DM417" s="236"/>
      <c r="DN417" s="236"/>
      <c r="DO417" s="236"/>
    </row>
    <row r="418" spans="1:119" x14ac:dyDescent="0.3">
      <c r="A418" s="220">
        <v>417</v>
      </c>
      <c r="B418" s="220" t="s">
        <v>1139</v>
      </c>
      <c r="C418" s="333">
        <v>14</v>
      </c>
      <c r="D418" s="220" t="s">
        <v>7679</v>
      </c>
      <c r="E418" s="220"/>
      <c r="F418" s="373" t="s">
        <v>7680</v>
      </c>
      <c r="G418" s="373" t="s">
        <v>7681</v>
      </c>
      <c r="H418" s="373" t="s">
        <v>7682</v>
      </c>
      <c r="I418" s="220" t="s">
        <v>7637</v>
      </c>
      <c r="J418" s="220" t="s">
        <v>3329</v>
      </c>
      <c r="K418" s="220" t="s">
        <v>5720</v>
      </c>
      <c r="L418" s="220" t="s">
        <v>6560</v>
      </c>
      <c r="M418" s="339" t="s">
        <v>6561</v>
      </c>
      <c r="N418" s="220" t="s">
        <v>617</v>
      </c>
      <c r="O418" s="220" t="s">
        <v>7683</v>
      </c>
      <c r="P418" s="220">
        <v>1</v>
      </c>
      <c r="Q418" s="220" t="s">
        <v>20</v>
      </c>
      <c r="R418" s="220">
        <v>1</v>
      </c>
      <c r="S418" s="220">
        <v>2</v>
      </c>
      <c r="T418" s="339" t="s">
        <v>4819</v>
      </c>
      <c r="U418" s="220" t="s">
        <v>7352</v>
      </c>
      <c r="V418" s="220" t="s">
        <v>7601</v>
      </c>
      <c r="W418" s="220" t="s">
        <v>779</v>
      </c>
      <c r="X418" s="220">
        <v>9</v>
      </c>
      <c r="Y418" s="220">
        <v>5</v>
      </c>
      <c r="Z418" s="220">
        <v>1</v>
      </c>
      <c r="AA418" s="220">
        <v>14</v>
      </c>
      <c r="AB418" s="220">
        <v>13</v>
      </c>
      <c r="AC418" s="220" t="s">
        <v>7154</v>
      </c>
      <c r="AD418" s="220" t="s">
        <v>3058</v>
      </c>
      <c r="AE418" s="220">
        <v>1</v>
      </c>
      <c r="AF418" s="220">
        <v>3</v>
      </c>
      <c r="AG418" s="220" t="s">
        <v>6795</v>
      </c>
      <c r="AH418" s="220" t="s">
        <v>3831</v>
      </c>
      <c r="AI418" s="220">
        <v>1</v>
      </c>
      <c r="AJ418" s="220">
        <v>2</v>
      </c>
      <c r="AK418" s="339" t="s">
        <v>7601</v>
      </c>
      <c r="AL418" s="339" t="s">
        <v>3549</v>
      </c>
      <c r="AM418" s="339">
        <v>1</v>
      </c>
      <c r="AN418" s="339">
        <v>2</v>
      </c>
      <c r="AO418" s="339" t="s">
        <v>7601</v>
      </c>
      <c r="AP418" s="339" t="s">
        <v>7684</v>
      </c>
      <c r="AQ418" s="220">
        <v>1</v>
      </c>
      <c r="AR418" s="220">
        <v>2</v>
      </c>
      <c r="AS418" s="220" t="s">
        <v>1306</v>
      </c>
      <c r="AT418" s="220"/>
    </row>
    <row r="419" spans="1:119" x14ac:dyDescent="0.3">
      <c r="A419" s="220">
        <v>418</v>
      </c>
      <c r="B419" s="220" t="s">
        <v>1139</v>
      </c>
      <c r="C419" s="333"/>
      <c r="D419" s="220" t="s">
        <v>7679</v>
      </c>
      <c r="E419" s="220"/>
      <c r="F419" s="373" t="s">
        <v>7685</v>
      </c>
      <c r="G419" s="373" t="s">
        <v>7686</v>
      </c>
      <c r="H419" s="373" t="s">
        <v>7682</v>
      </c>
      <c r="I419" s="220" t="s">
        <v>7640</v>
      </c>
      <c r="J419" s="220" t="s">
        <v>3329</v>
      </c>
      <c r="K419" s="220" t="s">
        <v>5720</v>
      </c>
      <c r="L419" s="220" t="s">
        <v>6560</v>
      </c>
      <c r="M419" s="339" t="s">
        <v>6561</v>
      </c>
      <c r="N419" s="220" t="s">
        <v>617</v>
      </c>
      <c r="O419" s="220" t="s">
        <v>7683</v>
      </c>
      <c r="P419" s="220">
        <v>2</v>
      </c>
      <c r="Q419" s="220" t="s">
        <v>20</v>
      </c>
      <c r="R419" s="220">
        <v>3</v>
      </c>
      <c r="S419" s="220">
        <v>4</v>
      </c>
      <c r="T419" s="339" t="s">
        <v>4819</v>
      </c>
      <c r="U419" s="220" t="s">
        <v>4838</v>
      </c>
      <c r="V419" s="220" t="s">
        <v>7601</v>
      </c>
      <c r="W419" s="220" t="s">
        <v>783</v>
      </c>
      <c r="X419" s="220">
        <v>9</v>
      </c>
      <c r="Y419" s="220">
        <v>5</v>
      </c>
      <c r="Z419" s="220">
        <v>1</v>
      </c>
      <c r="AA419" s="220">
        <v>14</v>
      </c>
      <c r="AB419" s="220">
        <v>13</v>
      </c>
      <c r="AC419" s="220" t="s">
        <v>7154</v>
      </c>
      <c r="AD419" s="220" t="s">
        <v>48</v>
      </c>
      <c r="AE419" s="220" t="s">
        <v>2348</v>
      </c>
      <c r="AF419" s="220"/>
      <c r="AG419" s="220" t="s">
        <v>6795</v>
      </c>
      <c r="AH419" s="220" t="s">
        <v>3831</v>
      </c>
      <c r="AI419" s="220">
        <v>3</v>
      </c>
      <c r="AJ419" s="220">
        <v>4</v>
      </c>
      <c r="AK419" s="339" t="s">
        <v>7601</v>
      </c>
      <c r="AL419" s="339" t="s">
        <v>3549</v>
      </c>
      <c r="AM419" s="339">
        <v>3</v>
      </c>
      <c r="AN419" s="339">
        <v>4</v>
      </c>
      <c r="AO419" s="339" t="s">
        <v>7601</v>
      </c>
      <c r="AP419" s="339" t="s">
        <v>7684</v>
      </c>
      <c r="AQ419" s="220">
        <v>3</v>
      </c>
      <c r="AR419" s="220">
        <v>4</v>
      </c>
      <c r="AS419" s="220" t="s">
        <v>1306</v>
      </c>
      <c r="AT419" s="220"/>
    </row>
    <row r="420" spans="1:119" x14ac:dyDescent="0.3">
      <c r="A420" s="220">
        <v>419</v>
      </c>
      <c r="B420" s="220" t="s">
        <v>1139</v>
      </c>
      <c r="C420" s="333"/>
      <c r="D420" s="220" t="s">
        <v>7679</v>
      </c>
      <c r="E420" s="220"/>
      <c r="F420" s="373" t="s">
        <v>7687</v>
      </c>
      <c r="G420" s="373" t="s">
        <v>7688</v>
      </c>
      <c r="H420" s="373" t="s">
        <v>7682</v>
      </c>
      <c r="I420" s="220" t="s">
        <v>7643</v>
      </c>
      <c r="J420" s="220" t="s">
        <v>3329</v>
      </c>
      <c r="K420" s="220" t="s">
        <v>5720</v>
      </c>
      <c r="L420" s="220" t="s">
        <v>6560</v>
      </c>
      <c r="M420" s="339" t="s">
        <v>6561</v>
      </c>
      <c r="N420" s="220" t="s">
        <v>617</v>
      </c>
      <c r="O420" s="220" t="s">
        <v>7683</v>
      </c>
      <c r="P420" s="220">
        <v>3</v>
      </c>
      <c r="Q420" s="220" t="s">
        <v>20</v>
      </c>
      <c r="R420" s="220">
        <v>5</v>
      </c>
      <c r="S420" s="220">
        <v>6</v>
      </c>
      <c r="T420" s="339" t="s">
        <v>4819</v>
      </c>
      <c r="U420" s="220" t="s">
        <v>4838</v>
      </c>
      <c r="V420" s="220" t="s">
        <v>7601</v>
      </c>
      <c r="W420" s="220" t="s">
        <v>786</v>
      </c>
      <c r="X420" s="220">
        <v>9</v>
      </c>
      <c r="Y420" s="220">
        <v>5</v>
      </c>
      <c r="Z420" s="220">
        <v>1</v>
      </c>
      <c r="AA420" s="220">
        <v>14</v>
      </c>
      <c r="AB420" s="220">
        <v>13</v>
      </c>
      <c r="AC420" s="220" t="s">
        <v>7154</v>
      </c>
      <c r="AD420" s="220" t="s">
        <v>48</v>
      </c>
      <c r="AE420" s="220" t="s">
        <v>2348</v>
      </c>
      <c r="AF420" s="220"/>
      <c r="AG420" s="220" t="s">
        <v>6795</v>
      </c>
      <c r="AH420" s="220" t="s">
        <v>3831</v>
      </c>
      <c r="AI420" s="220">
        <v>5</v>
      </c>
      <c r="AJ420" s="220">
        <v>6</v>
      </c>
      <c r="AK420" s="339" t="s">
        <v>7601</v>
      </c>
      <c r="AL420" s="339" t="s">
        <v>3549</v>
      </c>
      <c r="AM420" s="339">
        <v>5</v>
      </c>
      <c r="AN420" s="339">
        <v>6</v>
      </c>
      <c r="AO420" s="339" t="s">
        <v>7601</v>
      </c>
      <c r="AP420" s="339" t="s">
        <v>7684</v>
      </c>
      <c r="AQ420" s="220">
        <v>5</v>
      </c>
      <c r="AR420" s="220">
        <v>6</v>
      </c>
      <c r="AS420" s="220" t="s">
        <v>1306</v>
      </c>
      <c r="AT420" s="220"/>
    </row>
    <row r="421" spans="1:119" x14ac:dyDescent="0.3">
      <c r="A421" s="220">
        <v>420</v>
      </c>
      <c r="B421" s="220" t="s">
        <v>1139</v>
      </c>
      <c r="C421" s="333"/>
      <c r="D421" s="220" t="s">
        <v>7679</v>
      </c>
      <c r="E421" s="220"/>
      <c r="F421" s="373" t="s">
        <v>7689</v>
      </c>
      <c r="G421" s="373" t="s">
        <v>7690</v>
      </c>
      <c r="H421" s="373" t="s">
        <v>7682</v>
      </c>
      <c r="I421" s="220" t="s">
        <v>7646</v>
      </c>
      <c r="J421" s="220" t="s">
        <v>3329</v>
      </c>
      <c r="K421" s="220" t="s">
        <v>5720</v>
      </c>
      <c r="L421" s="220" t="s">
        <v>6560</v>
      </c>
      <c r="M421" s="339" t="s">
        <v>6561</v>
      </c>
      <c r="N421" s="220" t="s">
        <v>617</v>
      </c>
      <c r="O421" s="220" t="s">
        <v>7683</v>
      </c>
      <c r="P421" s="220">
        <v>4</v>
      </c>
      <c r="Q421" s="220" t="s">
        <v>20</v>
      </c>
      <c r="R421" s="220">
        <v>7</v>
      </c>
      <c r="S421" s="220">
        <v>8</v>
      </c>
      <c r="T421" s="339" t="s">
        <v>4819</v>
      </c>
      <c r="U421" s="220" t="s">
        <v>4838</v>
      </c>
      <c r="V421" s="220" t="s">
        <v>7601</v>
      </c>
      <c r="W421" s="220" t="s">
        <v>789</v>
      </c>
      <c r="X421" s="220">
        <v>9</v>
      </c>
      <c r="Y421" s="220">
        <v>5</v>
      </c>
      <c r="Z421" s="220">
        <v>1</v>
      </c>
      <c r="AA421" s="220">
        <v>14</v>
      </c>
      <c r="AB421" s="220">
        <v>13</v>
      </c>
      <c r="AC421" s="220" t="s">
        <v>7154</v>
      </c>
      <c r="AD421" s="220" t="s">
        <v>48</v>
      </c>
      <c r="AE421" s="220" t="s">
        <v>2348</v>
      </c>
      <c r="AF421" s="220"/>
      <c r="AG421" s="220" t="s">
        <v>6795</v>
      </c>
      <c r="AH421" s="220" t="s">
        <v>3831</v>
      </c>
      <c r="AI421" s="220">
        <v>7</v>
      </c>
      <c r="AJ421" s="220">
        <v>8</v>
      </c>
      <c r="AK421" s="339" t="s">
        <v>7601</v>
      </c>
      <c r="AL421" s="339" t="s">
        <v>3549</v>
      </c>
      <c r="AM421" s="339">
        <v>7</v>
      </c>
      <c r="AN421" s="339">
        <v>8</v>
      </c>
      <c r="AO421" s="339" t="s">
        <v>7601</v>
      </c>
      <c r="AP421" s="339" t="s">
        <v>7684</v>
      </c>
      <c r="AQ421" s="220">
        <v>7</v>
      </c>
      <c r="AR421" s="220">
        <v>8</v>
      </c>
      <c r="AS421" s="220" t="s">
        <v>1306</v>
      </c>
      <c r="AT421" s="220"/>
    </row>
    <row r="422" spans="1:119" x14ac:dyDescent="0.3">
      <c r="A422" s="220">
        <v>421</v>
      </c>
      <c r="B422" s="220" t="s">
        <v>1139</v>
      </c>
      <c r="C422" s="333"/>
      <c r="D422" s="220" t="s">
        <v>7679</v>
      </c>
      <c r="E422" s="220"/>
      <c r="F422" s="373" t="s">
        <v>7691</v>
      </c>
      <c r="G422" s="373" t="s">
        <v>7692</v>
      </c>
      <c r="H422" s="373" t="s">
        <v>7682</v>
      </c>
      <c r="I422" s="220" t="s">
        <v>7649</v>
      </c>
      <c r="J422" s="220" t="s">
        <v>3329</v>
      </c>
      <c r="K422" s="220" t="s">
        <v>5720</v>
      </c>
      <c r="L422" s="220" t="s">
        <v>6560</v>
      </c>
      <c r="M422" s="339" t="s">
        <v>6561</v>
      </c>
      <c r="N422" s="220" t="s">
        <v>617</v>
      </c>
      <c r="O422" s="220" t="s">
        <v>7683</v>
      </c>
      <c r="P422" s="220">
        <v>5</v>
      </c>
      <c r="Q422" s="220" t="s">
        <v>20</v>
      </c>
      <c r="R422" s="220">
        <v>9</v>
      </c>
      <c r="S422" s="220">
        <v>10</v>
      </c>
      <c r="T422" s="339" t="s">
        <v>4819</v>
      </c>
      <c r="U422" s="220" t="s">
        <v>4838</v>
      </c>
      <c r="V422" s="220" t="s">
        <v>7601</v>
      </c>
      <c r="W422" s="220" t="s">
        <v>792</v>
      </c>
      <c r="X422" s="220">
        <v>9</v>
      </c>
      <c r="Y422" s="220">
        <v>5</v>
      </c>
      <c r="Z422" s="220">
        <v>1</v>
      </c>
      <c r="AA422" s="220">
        <v>14</v>
      </c>
      <c r="AB422" s="220">
        <v>13</v>
      </c>
      <c r="AC422" s="220" t="s">
        <v>7154</v>
      </c>
      <c r="AD422" s="220" t="s">
        <v>48</v>
      </c>
      <c r="AE422" s="220" t="s">
        <v>2348</v>
      </c>
      <c r="AF422" s="220"/>
      <c r="AG422" s="220" t="s">
        <v>6795</v>
      </c>
      <c r="AH422" s="220" t="s">
        <v>3831</v>
      </c>
      <c r="AI422" s="220">
        <v>9</v>
      </c>
      <c r="AJ422" s="220">
        <v>10</v>
      </c>
      <c r="AK422" s="339" t="s">
        <v>7601</v>
      </c>
      <c r="AL422" s="339" t="s">
        <v>3549</v>
      </c>
      <c r="AM422" s="339">
        <v>9</v>
      </c>
      <c r="AN422" s="339">
        <v>10</v>
      </c>
      <c r="AO422" s="339" t="s">
        <v>7601</v>
      </c>
      <c r="AP422" s="339" t="s">
        <v>7684</v>
      </c>
      <c r="AQ422" s="220">
        <v>9</v>
      </c>
      <c r="AR422" s="220">
        <v>10</v>
      </c>
      <c r="AS422" s="220" t="s">
        <v>1306</v>
      </c>
      <c r="AT422" s="220"/>
    </row>
    <row r="423" spans="1:119" x14ac:dyDescent="0.3">
      <c r="A423" s="220">
        <v>422</v>
      </c>
      <c r="B423" s="220" t="s">
        <v>1139</v>
      </c>
      <c r="C423" s="333"/>
      <c r="D423" s="220" t="s">
        <v>7679</v>
      </c>
      <c r="E423" s="220"/>
      <c r="F423" s="373" t="s">
        <v>6961</v>
      </c>
      <c r="G423" s="373" t="s">
        <v>7693</v>
      </c>
      <c r="H423" s="373" t="s">
        <v>7694</v>
      </c>
      <c r="I423" s="220" t="s">
        <v>6946</v>
      </c>
      <c r="J423" s="220" t="s">
        <v>3329</v>
      </c>
      <c r="K423" s="220" t="s">
        <v>5720</v>
      </c>
      <c r="L423" s="220" t="s">
        <v>6560</v>
      </c>
      <c r="M423" s="339" t="s">
        <v>6561</v>
      </c>
      <c r="N423" s="220" t="s">
        <v>617</v>
      </c>
      <c r="O423" s="220" t="s">
        <v>7683</v>
      </c>
      <c r="P423" s="220">
        <v>6</v>
      </c>
      <c r="Q423" s="220" t="s">
        <v>20</v>
      </c>
      <c r="R423" s="220">
        <v>11</v>
      </c>
      <c r="S423" s="220">
        <v>12</v>
      </c>
      <c r="T423" s="339" t="s">
        <v>4819</v>
      </c>
      <c r="U423" s="220" t="s">
        <v>4838</v>
      </c>
      <c r="V423" s="220" t="s">
        <v>7601</v>
      </c>
      <c r="W423" s="220" t="s">
        <v>795</v>
      </c>
      <c r="X423" s="220">
        <v>9</v>
      </c>
      <c r="Y423" s="220">
        <v>5</v>
      </c>
      <c r="Z423" s="220">
        <v>1</v>
      </c>
      <c r="AA423" s="220">
        <v>14</v>
      </c>
      <c r="AB423" s="220">
        <v>13</v>
      </c>
      <c r="AC423" s="220" t="s">
        <v>7154</v>
      </c>
      <c r="AD423" s="220" t="s">
        <v>48</v>
      </c>
      <c r="AE423" s="220" t="s">
        <v>2348</v>
      </c>
      <c r="AF423" s="220"/>
      <c r="AG423" s="220" t="s">
        <v>6795</v>
      </c>
      <c r="AH423" s="220" t="s">
        <v>3831</v>
      </c>
      <c r="AI423" s="220">
        <v>11</v>
      </c>
      <c r="AJ423" s="220">
        <v>12</v>
      </c>
      <c r="AK423" s="339" t="s">
        <v>7601</v>
      </c>
      <c r="AL423" s="339" t="s">
        <v>3549</v>
      </c>
      <c r="AM423" s="339">
        <v>11</v>
      </c>
      <c r="AN423" s="339">
        <v>12</v>
      </c>
      <c r="AO423" s="339" t="s">
        <v>7601</v>
      </c>
      <c r="AP423" s="339" t="s">
        <v>7684</v>
      </c>
      <c r="AQ423" s="220">
        <v>11</v>
      </c>
      <c r="AR423" s="220">
        <v>12</v>
      </c>
      <c r="AS423" s="220" t="s">
        <v>1306</v>
      </c>
      <c r="AT423" s="220"/>
    </row>
    <row r="424" spans="1:119" x14ac:dyDescent="0.3">
      <c r="A424" s="220">
        <v>423</v>
      </c>
      <c r="B424" s="220" t="s">
        <v>1139</v>
      </c>
      <c r="C424" s="333"/>
      <c r="D424" s="220" t="s">
        <v>7679</v>
      </c>
      <c r="E424" s="220"/>
      <c r="F424" s="373" t="s">
        <v>6963</v>
      </c>
      <c r="G424" s="373" t="s">
        <v>7695</v>
      </c>
      <c r="H424" s="373" t="s">
        <v>7694</v>
      </c>
      <c r="I424" s="220" t="s">
        <v>6965</v>
      </c>
      <c r="J424" s="220" t="s">
        <v>3329</v>
      </c>
      <c r="K424" s="220" t="s">
        <v>5720</v>
      </c>
      <c r="L424" s="220" t="s">
        <v>6560</v>
      </c>
      <c r="M424" s="339" t="s">
        <v>6561</v>
      </c>
      <c r="N424" s="220" t="s">
        <v>617</v>
      </c>
      <c r="O424" s="220" t="s">
        <v>7683</v>
      </c>
      <c r="P424" s="220">
        <v>7</v>
      </c>
      <c r="Q424" s="220" t="s">
        <v>20</v>
      </c>
      <c r="R424" s="220">
        <v>13</v>
      </c>
      <c r="S424" s="220">
        <v>14</v>
      </c>
      <c r="T424" s="339" t="s">
        <v>4819</v>
      </c>
      <c r="U424" s="220" t="s">
        <v>4838</v>
      </c>
      <c r="V424" s="220" t="s">
        <v>7601</v>
      </c>
      <c r="W424" s="220" t="s">
        <v>798</v>
      </c>
      <c r="X424" s="220">
        <v>9</v>
      </c>
      <c r="Y424" s="220">
        <v>5</v>
      </c>
      <c r="Z424" s="220">
        <v>1</v>
      </c>
      <c r="AA424" s="220">
        <v>14</v>
      </c>
      <c r="AB424" s="220">
        <v>13</v>
      </c>
      <c r="AC424" s="220" t="s">
        <v>7154</v>
      </c>
      <c r="AD424" s="220" t="s">
        <v>48</v>
      </c>
      <c r="AE424" s="220" t="s">
        <v>2348</v>
      </c>
      <c r="AF424" s="220"/>
      <c r="AG424" s="220" t="s">
        <v>6795</v>
      </c>
      <c r="AH424" s="220" t="s">
        <v>3831</v>
      </c>
      <c r="AI424" s="220">
        <v>13</v>
      </c>
      <c r="AJ424" s="220">
        <v>14</v>
      </c>
      <c r="AK424" s="339" t="s">
        <v>7601</v>
      </c>
      <c r="AL424" s="339" t="s">
        <v>3549</v>
      </c>
      <c r="AM424" s="339">
        <v>13</v>
      </c>
      <c r="AN424" s="339">
        <v>14</v>
      </c>
      <c r="AO424" s="339" t="s">
        <v>7601</v>
      </c>
      <c r="AP424" s="339" t="s">
        <v>7684</v>
      </c>
      <c r="AQ424" s="220">
        <v>13</v>
      </c>
      <c r="AR424" s="220">
        <v>14</v>
      </c>
      <c r="AS424" s="220" t="s">
        <v>1306</v>
      </c>
      <c r="AT424" s="220"/>
    </row>
    <row r="425" spans="1:119" x14ac:dyDescent="0.3">
      <c r="A425" s="220">
        <v>424</v>
      </c>
      <c r="B425" s="220" t="s">
        <v>1139</v>
      </c>
      <c r="C425" s="333"/>
      <c r="D425" s="220" t="s">
        <v>7679</v>
      </c>
      <c r="E425" s="220"/>
      <c r="F425" s="373" t="s">
        <v>6968</v>
      </c>
      <c r="G425" s="373" t="s">
        <v>7696</v>
      </c>
      <c r="H425" s="373" t="s">
        <v>7694</v>
      </c>
      <c r="I425" s="220" t="s">
        <v>7599</v>
      </c>
      <c r="J425" s="220" t="s">
        <v>3329</v>
      </c>
      <c r="K425" s="220" t="s">
        <v>5720</v>
      </c>
      <c r="L425" s="220" t="s">
        <v>6560</v>
      </c>
      <c r="M425" s="339" t="s">
        <v>6561</v>
      </c>
      <c r="N425" s="220" t="s">
        <v>617</v>
      </c>
      <c r="O425" s="220" t="s">
        <v>7683</v>
      </c>
      <c r="P425" s="220">
        <v>8</v>
      </c>
      <c r="Q425" s="220" t="s">
        <v>20</v>
      </c>
      <c r="R425" s="220">
        <v>15</v>
      </c>
      <c r="S425" s="220">
        <v>16</v>
      </c>
      <c r="T425" s="339" t="s">
        <v>4819</v>
      </c>
      <c r="U425" s="220" t="s">
        <v>4838</v>
      </c>
      <c r="V425" s="220" t="s">
        <v>7601</v>
      </c>
      <c r="W425" s="220" t="s">
        <v>801</v>
      </c>
      <c r="X425" s="220">
        <v>9</v>
      </c>
      <c r="Y425" s="220">
        <v>5</v>
      </c>
      <c r="Z425" s="220">
        <v>1</v>
      </c>
      <c r="AA425" s="220">
        <v>14</v>
      </c>
      <c r="AB425" s="220">
        <v>13</v>
      </c>
      <c r="AC425" s="220" t="s">
        <v>7154</v>
      </c>
      <c r="AD425" s="220" t="s">
        <v>48</v>
      </c>
      <c r="AE425" s="220" t="s">
        <v>2348</v>
      </c>
      <c r="AF425" s="220"/>
      <c r="AG425" s="220" t="s">
        <v>6795</v>
      </c>
      <c r="AH425" s="220" t="s">
        <v>3831</v>
      </c>
      <c r="AI425" s="220">
        <v>15</v>
      </c>
      <c r="AJ425" s="220">
        <v>16</v>
      </c>
      <c r="AK425" s="339" t="s">
        <v>7601</v>
      </c>
      <c r="AL425" s="339" t="s">
        <v>3549</v>
      </c>
      <c r="AM425" s="339">
        <v>15</v>
      </c>
      <c r="AN425" s="339">
        <v>16</v>
      </c>
      <c r="AO425" s="339" t="s">
        <v>7601</v>
      </c>
      <c r="AP425" s="339" t="s">
        <v>7684</v>
      </c>
      <c r="AQ425" s="220">
        <v>15</v>
      </c>
      <c r="AR425" s="220">
        <v>16</v>
      </c>
      <c r="AS425" s="220" t="s">
        <v>1306</v>
      </c>
      <c r="AT425" s="220"/>
    </row>
    <row r="426" spans="1:119" x14ac:dyDescent="0.3">
      <c r="A426" s="220">
        <v>425</v>
      </c>
      <c r="B426" s="220" t="s">
        <v>1139</v>
      </c>
      <c r="C426" s="333"/>
      <c r="D426" s="220" t="s">
        <v>7679</v>
      </c>
      <c r="E426" s="220"/>
      <c r="F426" s="373" t="s">
        <v>6958</v>
      </c>
      <c r="G426" s="373" t="s">
        <v>7697</v>
      </c>
      <c r="H426" s="373" t="s">
        <v>7694</v>
      </c>
      <c r="I426" s="220" t="s">
        <v>7605</v>
      </c>
      <c r="J426" s="220" t="s">
        <v>3329</v>
      </c>
      <c r="K426" s="220" t="s">
        <v>5720</v>
      </c>
      <c r="L426" s="220" t="s">
        <v>6560</v>
      </c>
      <c r="M426" s="339" t="s">
        <v>6561</v>
      </c>
      <c r="N426" s="220" t="s">
        <v>617</v>
      </c>
      <c r="O426" s="220" t="s">
        <v>7683</v>
      </c>
      <c r="P426" s="220">
        <v>9</v>
      </c>
      <c r="Q426" s="220" t="s">
        <v>20</v>
      </c>
      <c r="R426" s="220">
        <v>17</v>
      </c>
      <c r="S426" s="220">
        <v>18</v>
      </c>
      <c r="T426" s="339" t="s">
        <v>4819</v>
      </c>
      <c r="U426" s="220" t="s">
        <v>4838</v>
      </c>
      <c r="V426" s="220" t="s">
        <v>7601</v>
      </c>
      <c r="W426" s="220" t="s">
        <v>804</v>
      </c>
      <c r="X426" s="220">
        <v>9</v>
      </c>
      <c r="Y426" s="220">
        <v>5</v>
      </c>
      <c r="Z426" s="220">
        <v>1</v>
      </c>
      <c r="AA426" s="220">
        <v>14</v>
      </c>
      <c r="AB426" s="220">
        <v>13</v>
      </c>
      <c r="AC426" s="220" t="s">
        <v>7154</v>
      </c>
      <c r="AD426" s="220" t="s">
        <v>48</v>
      </c>
      <c r="AE426" s="220" t="s">
        <v>2348</v>
      </c>
      <c r="AF426" s="220"/>
      <c r="AG426" s="220" t="s">
        <v>6795</v>
      </c>
      <c r="AH426" s="220" t="s">
        <v>3831</v>
      </c>
      <c r="AI426" s="220">
        <v>17</v>
      </c>
      <c r="AJ426" s="220">
        <v>18</v>
      </c>
      <c r="AK426" s="339" t="s">
        <v>7601</v>
      </c>
      <c r="AL426" s="339" t="s">
        <v>3549</v>
      </c>
      <c r="AM426" s="339">
        <v>17</v>
      </c>
      <c r="AN426" s="339">
        <v>18</v>
      </c>
      <c r="AO426" s="339" t="s">
        <v>7601</v>
      </c>
      <c r="AP426" s="339" t="s">
        <v>7684</v>
      </c>
      <c r="AQ426" s="220">
        <v>17</v>
      </c>
      <c r="AR426" s="220">
        <v>18</v>
      </c>
      <c r="AS426" s="220" t="s">
        <v>1306</v>
      </c>
      <c r="AT426" s="220"/>
    </row>
    <row r="427" spans="1:119" x14ac:dyDescent="0.3">
      <c r="A427" s="220">
        <v>426</v>
      </c>
      <c r="B427" s="220" t="s">
        <v>1139</v>
      </c>
      <c r="C427" s="333"/>
      <c r="D427" s="220" t="s">
        <v>7679</v>
      </c>
      <c r="E427" s="220"/>
      <c r="F427" s="373" t="s">
        <v>6966</v>
      </c>
      <c r="G427" s="373" t="s">
        <v>7698</v>
      </c>
      <c r="H427" s="373" t="s">
        <v>7694</v>
      </c>
      <c r="I427" s="220" t="s">
        <v>6952</v>
      </c>
      <c r="J427" s="220" t="s">
        <v>3329</v>
      </c>
      <c r="K427" s="220" t="s">
        <v>5720</v>
      </c>
      <c r="L427" s="220" t="s">
        <v>6560</v>
      </c>
      <c r="M427" s="339" t="s">
        <v>6561</v>
      </c>
      <c r="N427" s="220" t="s">
        <v>617</v>
      </c>
      <c r="O427" s="220" t="s">
        <v>7683</v>
      </c>
      <c r="P427" s="220">
        <v>10</v>
      </c>
      <c r="Q427" s="220" t="s">
        <v>20</v>
      </c>
      <c r="R427" s="220">
        <v>19</v>
      </c>
      <c r="S427" s="220">
        <v>20</v>
      </c>
      <c r="T427" s="339" t="s">
        <v>4819</v>
      </c>
      <c r="U427" s="220" t="s">
        <v>4838</v>
      </c>
      <c r="V427" s="220" t="s">
        <v>7601</v>
      </c>
      <c r="W427" s="220" t="s">
        <v>807</v>
      </c>
      <c r="X427" s="220">
        <v>9</v>
      </c>
      <c r="Y427" s="220">
        <v>5</v>
      </c>
      <c r="Z427" s="220">
        <v>1</v>
      </c>
      <c r="AA427" s="220">
        <v>14</v>
      </c>
      <c r="AB427" s="220">
        <v>13</v>
      </c>
      <c r="AC427" s="220" t="s">
        <v>7154</v>
      </c>
      <c r="AD427" s="220" t="s">
        <v>48</v>
      </c>
      <c r="AE427" s="220" t="s">
        <v>2348</v>
      </c>
      <c r="AF427" s="220"/>
      <c r="AG427" s="220" t="s">
        <v>6795</v>
      </c>
      <c r="AH427" s="220" t="s">
        <v>3831</v>
      </c>
      <c r="AI427" s="220">
        <v>19</v>
      </c>
      <c r="AJ427" s="220">
        <v>20</v>
      </c>
      <c r="AK427" s="339" t="s">
        <v>7601</v>
      </c>
      <c r="AL427" s="339" t="s">
        <v>3549</v>
      </c>
      <c r="AM427" s="339">
        <v>19</v>
      </c>
      <c r="AN427" s="339">
        <v>20</v>
      </c>
      <c r="AO427" s="339" t="s">
        <v>7601</v>
      </c>
      <c r="AP427" s="339" t="s">
        <v>7684</v>
      </c>
      <c r="AQ427" s="220">
        <v>19</v>
      </c>
      <c r="AR427" s="220">
        <v>20</v>
      </c>
      <c r="AS427" s="220" t="s">
        <v>1306</v>
      </c>
      <c r="AT427" s="220"/>
    </row>
    <row r="428" spans="1:119" x14ac:dyDescent="0.3">
      <c r="A428" s="220">
        <v>427</v>
      </c>
      <c r="B428" s="220" t="s">
        <v>1139</v>
      </c>
      <c r="C428" s="333"/>
      <c r="D428" s="220" t="s">
        <v>7679</v>
      </c>
      <c r="E428" s="220"/>
      <c r="F428" s="373" t="s">
        <v>7699</v>
      </c>
      <c r="G428" s="373" t="s">
        <v>7700</v>
      </c>
      <c r="H428" s="373" t="s">
        <v>7694</v>
      </c>
      <c r="I428" s="220" t="s">
        <v>7701</v>
      </c>
      <c r="J428" s="220" t="s">
        <v>3329</v>
      </c>
      <c r="K428" s="220" t="s">
        <v>5720</v>
      </c>
      <c r="L428" s="220" t="s">
        <v>6560</v>
      </c>
      <c r="M428" s="339" t="s">
        <v>6561</v>
      </c>
      <c r="N428" s="220" t="s">
        <v>617</v>
      </c>
      <c r="O428" s="220" t="s">
        <v>7683</v>
      </c>
      <c r="P428" s="220">
        <v>11</v>
      </c>
      <c r="Q428" s="220" t="s">
        <v>20</v>
      </c>
      <c r="R428" s="220">
        <v>21</v>
      </c>
      <c r="S428" s="220">
        <v>22</v>
      </c>
      <c r="T428" s="339" t="s">
        <v>4819</v>
      </c>
      <c r="U428" s="220" t="s">
        <v>4838</v>
      </c>
      <c r="V428" s="220" t="s">
        <v>7601</v>
      </c>
      <c r="W428" s="220" t="s">
        <v>810</v>
      </c>
      <c r="X428" s="220">
        <v>9</v>
      </c>
      <c r="Y428" s="220">
        <v>5</v>
      </c>
      <c r="Z428" s="220">
        <v>1</v>
      </c>
      <c r="AA428" s="220">
        <v>14</v>
      </c>
      <c r="AB428" s="220">
        <v>13</v>
      </c>
      <c r="AC428" s="220" t="s">
        <v>7154</v>
      </c>
      <c r="AD428" s="220" t="s">
        <v>48</v>
      </c>
      <c r="AE428" s="220" t="s">
        <v>2348</v>
      </c>
      <c r="AF428" s="220"/>
      <c r="AG428" s="220" t="s">
        <v>6795</v>
      </c>
      <c r="AH428" s="220" t="s">
        <v>3831</v>
      </c>
      <c r="AI428" s="220">
        <v>21</v>
      </c>
      <c r="AJ428" s="220">
        <v>22</v>
      </c>
      <c r="AK428" s="339" t="s">
        <v>7601</v>
      </c>
      <c r="AL428" s="339" t="s">
        <v>3549</v>
      </c>
      <c r="AM428" s="339">
        <v>21</v>
      </c>
      <c r="AN428" s="339">
        <v>22</v>
      </c>
      <c r="AO428" s="339" t="s">
        <v>7601</v>
      </c>
      <c r="AP428" s="339" t="s">
        <v>7684</v>
      </c>
      <c r="AQ428" s="220">
        <v>21</v>
      </c>
      <c r="AR428" s="220">
        <v>22</v>
      </c>
      <c r="AS428" s="220" t="s">
        <v>1306</v>
      </c>
      <c r="AT428" s="220"/>
    </row>
    <row r="429" spans="1:119" x14ac:dyDescent="0.3">
      <c r="A429" s="220">
        <v>428</v>
      </c>
      <c r="B429" s="220" t="s">
        <v>1139</v>
      </c>
      <c r="C429" s="333"/>
      <c r="D429" s="220" t="s">
        <v>7679</v>
      </c>
      <c r="E429" s="220"/>
      <c r="F429" s="373" t="s">
        <v>7702</v>
      </c>
      <c r="G429" s="373" t="s">
        <v>7703</v>
      </c>
      <c r="H429" s="373" t="s">
        <v>7704</v>
      </c>
      <c r="I429" s="220" t="s">
        <v>6883</v>
      </c>
      <c r="J429" s="220" t="s">
        <v>3329</v>
      </c>
      <c r="K429" s="220" t="s">
        <v>5720</v>
      </c>
      <c r="L429" s="220" t="s">
        <v>6560</v>
      </c>
      <c r="M429" s="339" t="s">
        <v>6561</v>
      </c>
      <c r="N429" s="220" t="s">
        <v>617</v>
      </c>
      <c r="O429" s="220" t="s">
        <v>7683</v>
      </c>
      <c r="P429" s="220">
        <v>12</v>
      </c>
      <c r="Q429" s="220" t="s">
        <v>20</v>
      </c>
      <c r="R429" s="220">
        <v>23</v>
      </c>
      <c r="S429" s="220">
        <v>24</v>
      </c>
      <c r="T429" s="339" t="s">
        <v>4819</v>
      </c>
      <c r="U429" s="220" t="s">
        <v>4838</v>
      </c>
      <c r="V429" s="220" t="s">
        <v>7601</v>
      </c>
      <c r="W429" s="220" t="s">
        <v>811</v>
      </c>
      <c r="X429" s="220">
        <v>9</v>
      </c>
      <c r="Y429" s="220">
        <v>5</v>
      </c>
      <c r="Z429" s="220">
        <v>1</v>
      </c>
      <c r="AA429" s="220">
        <v>14</v>
      </c>
      <c r="AB429" s="220">
        <v>13</v>
      </c>
      <c r="AC429" s="220" t="s">
        <v>7154</v>
      </c>
      <c r="AD429" s="220" t="s">
        <v>48</v>
      </c>
      <c r="AE429" s="220" t="s">
        <v>2348</v>
      </c>
      <c r="AF429" s="220"/>
      <c r="AG429" s="220" t="s">
        <v>6795</v>
      </c>
      <c r="AH429" s="220" t="s">
        <v>3831</v>
      </c>
      <c r="AI429" s="220">
        <v>23</v>
      </c>
      <c r="AJ429" s="220">
        <v>24</v>
      </c>
      <c r="AK429" s="339" t="s">
        <v>7601</v>
      </c>
      <c r="AL429" s="339" t="s">
        <v>3549</v>
      </c>
      <c r="AM429" s="339">
        <v>23</v>
      </c>
      <c r="AN429" s="339">
        <v>24</v>
      </c>
      <c r="AO429" s="339" t="s">
        <v>7601</v>
      </c>
      <c r="AP429" s="339" t="s">
        <v>7684</v>
      </c>
      <c r="AQ429" s="220">
        <v>23</v>
      </c>
      <c r="AR429" s="220">
        <v>24</v>
      </c>
      <c r="AS429" s="220" t="s">
        <v>1306</v>
      </c>
      <c r="AT429" s="220"/>
    </row>
    <row r="430" spans="1:119" x14ac:dyDescent="0.3">
      <c r="A430" s="220">
        <v>429</v>
      </c>
      <c r="B430" s="220" t="s">
        <v>1139</v>
      </c>
      <c r="C430" s="333"/>
      <c r="D430" s="220" t="s">
        <v>7679</v>
      </c>
      <c r="E430" s="220"/>
      <c r="F430" s="373" t="s">
        <v>7705</v>
      </c>
      <c r="G430" s="373" t="s">
        <v>7706</v>
      </c>
      <c r="H430" s="373" t="s">
        <v>7704</v>
      </c>
      <c r="I430" s="220" t="s">
        <v>6886</v>
      </c>
      <c r="J430" s="220" t="s">
        <v>3329</v>
      </c>
      <c r="K430" s="220" t="s">
        <v>5720</v>
      </c>
      <c r="L430" s="220" t="s">
        <v>6560</v>
      </c>
      <c r="M430" s="339" t="s">
        <v>6561</v>
      </c>
      <c r="N430" s="220" t="s">
        <v>617</v>
      </c>
      <c r="O430" s="220" t="s">
        <v>7683</v>
      </c>
      <c r="P430" s="220">
        <v>13</v>
      </c>
      <c r="Q430" s="220" t="s">
        <v>20</v>
      </c>
      <c r="R430" s="220">
        <v>25</v>
      </c>
      <c r="S430" s="220">
        <v>26</v>
      </c>
      <c r="T430" s="339" t="s">
        <v>4819</v>
      </c>
      <c r="U430" s="220" t="s">
        <v>4838</v>
      </c>
      <c r="V430" s="220" t="s">
        <v>7601</v>
      </c>
      <c r="W430" s="220" t="s">
        <v>813</v>
      </c>
      <c r="X430" s="220">
        <v>9</v>
      </c>
      <c r="Y430" s="220">
        <v>5</v>
      </c>
      <c r="Z430" s="220">
        <v>1</v>
      </c>
      <c r="AA430" s="220">
        <v>14</v>
      </c>
      <c r="AB430" s="220">
        <v>13</v>
      </c>
      <c r="AC430" s="220" t="s">
        <v>7154</v>
      </c>
      <c r="AD430" s="220" t="s">
        <v>48</v>
      </c>
      <c r="AE430" s="220" t="s">
        <v>2348</v>
      </c>
      <c r="AF430" s="220"/>
      <c r="AG430" s="220" t="s">
        <v>6795</v>
      </c>
      <c r="AH430" s="220" t="s">
        <v>3831</v>
      </c>
      <c r="AI430" s="220">
        <v>25</v>
      </c>
      <c r="AJ430" s="220">
        <v>26</v>
      </c>
      <c r="AK430" s="339" t="s">
        <v>7601</v>
      </c>
      <c r="AL430" s="339" t="s">
        <v>3549</v>
      </c>
      <c r="AM430" s="339">
        <v>25</v>
      </c>
      <c r="AN430" s="339">
        <v>26</v>
      </c>
      <c r="AO430" s="339" t="s">
        <v>7601</v>
      </c>
      <c r="AP430" s="339" t="s">
        <v>7684</v>
      </c>
      <c r="AQ430" s="220">
        <v>25</v>
      </c>
      <c r="AR430" s="220">
        <v>26</v>
      </c>
      <c r="AS430" s="220" t="s">
        <v>1306</v>
      </c>
      <c r="AT430" s="220"/>
    </row>
    <row r="431" spans="1:119" x14ac:dyDescent="0.3">
      <c r="A431" s="220">
        <v>430</v>
      </c>
      <c r="B431" s="220" t="s">
        <v>1139</v>
      </c>
      <c r="C431" s="333"/>
      <c r="D431" s="220" t="s">
        <v>7679</v>
      </c>
      <c r="E431" s="220"/>
      <c r="F431" s="373" t="s">
        <v>7707</v>
      </c>
      <c r="G431" s="373" t="s">
        <v>7708</v>
      </c>
      <c r="H431" s="373" t="s">
        <v>7704</v>
      </c>
      <c r="I431" s="220" t="s">
        <v>6880</v>
      </c>
      <c r="J431" s="220" t="s">
        <v>3329</v>
      </c>
      <c r="K431" s="220" t="s">
        <v>5720</v>
      </c>
      <c r="L431" s="220" t="s">
        <v>6560</v>
      </c>
      <c r="M431" s="339" t="s">
        <v>6561</v>
      </c>
      <c r="N431" s="220" t="s">
        <v>617</v>
      </c>
      <c r="O431" s="220" t="s">
        <v>7683</v>
      </c>
      <c r="P431" s="220">
        <v>14</v>
      </c>
      <c r="Q431" s="220" t="s">
        <v>20</v>
      </c>
      <c r="R431" s="220">
        <v>27</v>
      </c>
      <c r="S431" s="220">
        <v>28</v>
      </c>
      <c r="T431" s="339" t="s">
        <v>4819</v>
      </c>
      <c r="U431" s="220" t="s">
        <v>4838</v>
      </c>
      <c r="V431" s="220" t="s">
        <v>7601</v>
      </c>
      <c r="W431" s="220" t="s">
        <v>816</v>
      </c>
      <c r="X431" s="220">
        <v>9</v>
      </c>
      <c r="Y431" s="220">
        <v>5</v>
      </c>
      <c r="Z431" s="220">
        <v>1</v>
      </c>
      <c r="AA431" s="220">
        <v>14</v>
      </c>
      <c r="AB431" s="220">
        <v>13</v>
      </c>
      <c r="AC431" s="220" t="s">
        <v>7154</v>
      </c>
      <c r="AD431" s="220" t="s">
        <v>48</v>
      </c>
      <c r="AE431" s="220" t="s">
        <v>2348</v>
      </c>
      <c r="AF431" s="220"/>
      <c r="AG431" s="220" t="s">
        <v>6795</v>
      </c>
      <c r="AH431" s="220" t="s">
        <v>3831</v>
      </c>
      <c r="AI431" s="220">
        <v>27</v>
      </c>
      <c r="AJ431" s="220">
        <v>28</v>
      </c>
      <c r="AK431" s="339" t="s">
        <v>7601</v>
      </c>
      <c r="AL431" s="339" t="s">
        <v>3549</v>
      </c>
      <c r="AM431" s="339">
        <v>27</v>
      </c>
      <c r="AN431" s="339">
        <v>28</v>
      </c>
      <c r="AO431" s="339" t="s">
        <v>7601</v>
      </c>
      <c r="AP431" s="339" t="s">
        <v>7684</v>
      </c>
      <c r="AQ431" s="220">
        <v>27</v>
      </c>
      <c r="AR431" s="220">
        <v>28</v>
      </c>
      <c r="AS431" s="220" t="s">
        <v>1306</v>
      </c>
      <c r="AT431" s="220"/>
    </row>
    <row r="432" spans="1:119" x14ac:dyDescent="0.3">
      <c r="A432" s="220">
        <v>431</v>
      </c>
      <c r="B432" s="220" t="s">
        <v>1139</v>
      </c>
      <c r="C432" s="333"/>
      <c r="D432" s="220" t="s">
        <v>7679</v>
      </c>
      <c r="E432" s="220"/>
      <c r="F432" s="373" t="s">
        <v>7709</v>
      </c>
      <c r="G432" s="373" t="s">
        <v>7710</v>
      </c>
      <c r="H432" s="373" t="s">
        <v>7704</v>
      </c>
      <c r="I432" s="220" t="s">
        <v>6889</v>
      </c>
      <c r="J432" s="220" t="s">
        <v>3329</v>
      </c>
      <c r="K432" s="220" t="s">
        <v>5720</v>
      </c>
      <c r="L432" s="220" t="s">
        <v>6560</v>
      </c>
      <c r="M432" s="339" t="s">
        <v>6561</v>
      </c>
      <c r="N432" s="220" t="s">
        <v>617</v>
      </c>
      <c r="O432" s="220" t="s">
        <v>7683</v>
      </c>
      <c r="P432" s="220">
        <v>15</v>
      </c>
      <c r="Q432" s="220" t="s">
        <v>20</v>
      </c>
      <c r="R432" s="220">
        <v>29</v>
      </c>
      <c r="S432" s="220">
        <v>30</v>
      </c>
      <c r="T432" s="339" t="s">
        <v>4819</v>
      </c>
      <c r="U432" s="220" t="s">
        <v>4838</v>
      </c>
      <c r="V432" s="220" t="s">
        <v>7601</v>
      </c>
      <c r="W432" s="220" t="s">
        <v>818</v>
      </c>
      <c r="X432" s="220">
        <v>9</v>
      </c>
      <c r="Y432" s="220">
        <v>5</v>
      </c>
      <c r="Z432" s="220">
        <v>1</v>
      </c>
      <c r="AA432" s="220">
        <v>14</v>
      </c>
      <c r="AB432" s="220">
        <v>13</v>
      </c>
      <c r="AC432" s="220" t="s">
        <v>7154</v>
      </c>
      <c r="AD432" s="220" t="s">
        <v>48</v>
      </c>
      <c r="AE432" s="220" t="s">
        <v>2348</v>
      </c>
      <c r="AF432" s="220"/>
      <c r="AG432" s="220" t="s">
        <v>6795</v>
      </c>
      <c r="AH432" s="220" t="s">
        <v>3831</v>
      </c>
      <c r="AI432" s="220">
        <v>29</v>
      </c>
      <c r="AJ432" s="220">
        <v>30</v>
      </c>
      <c r="AK432" s="339" t="s">
        <v>7601</v>
      </c>
      <c r="AL432" s="339" t="s">
        <v>3549</v>
      </c>
      <c r="AM432" s="339">
        <v>29</v>
      </c>
      <c r="AN432" s="339">
        <v>30</v>
      </c>
      <c r="AO432" s="339" t="s">
        <v>7601</v>
      </c>
      <c r="AP432" s="339" t="s">
        <v>7684</v>
      </c>
      <c r="AQ432" s="220">
        <v>29</v>
      </c>
      <c r="AR432" s="220">
        <v>30</v>
      </c>
      <c r="AS432" s="220" t="s">
        <v>1306</v>
      </c>
      <c r="AT432" s="220"/>
    </row>
    <row r="433" spans="1:46" x14ac:dyDescent="0.3">
      <c r="A433" s="220">
        <v>432</v>
      </c>
      <c r="B433" s="220" t="s">
        <v>1139</v>
      </c>
      <c r="C433" s="333"/>
      <c r="D433" s="220" t="s">
        <v>7679</v>
      </c>
      <c r="E433" s="220"/>
      <c r="F433" s="373" t="s">
        <v>7711</v>
      </c>
      <c r="G433" s="373" t="s">
        <v>7712</v>
      </c>
      <c r="H433" s="373" t="s">
        <v>7704</v>
      </c>
      <c r="I433" s="220" t="s">
        <v>7713</v>
      </c>
      <c r="J433" s="220" t="s">
        <v>3329</v>
      </c>
      <c r="K433" s="220" t="s">
        <v>5720</v>
      </c>
      <c r="L433" s="220" t="s">
        <v>6560</v>
      </c>
      <c r="M433" s="339" t="s">
        <v>6561</v>
      </c>
      <c r="N433" s="220" t="s">
        <v>617</v>
      </c>
      <c r="O433" s="220" t="s">
        <v>7683</v>
      </c>
      <c r="P433" s="220">
        <v>16</v>
      </c>
      <c r="Q433" s="220" t="s">
        <v>20</v>
      </c>
      <c r="R433" s="220">
        <v>31</v>
      </c>
      <c r="S433" s="220">
        <v>32</v>
      </c>
      <c r="T433" s="339" t="s">
        <v>4819</v>
      </c>
      <c r="U433" s="220" t="s">
        <v>4838</v>
      </c>
      <c r="V433" s="220" t="s">
        <v>7601</v>
      </c>
      <c r="W433" s="220" t="s">
        <v>820</v>
      </c>
      <c r="X433" s="220">
        <v>9</v>
      </c>
      <c r="Y433" s="220">
        <v>5</v>
      </c>
      <c r="Z433" s="220">
        <v>1</v>
      </c>
      <c r="AA433" s="220">
        <v>14</v>
      </c>
      <c r="AB433" s="220">
        <v>13</v>
      </c>
      <c r="AC433" s="220" t="s">
        <v>7154</v>
      </c>
      <c r="AD433" s="220" t="s">
        <v>48</v>
      </c>
      <c r="AE433" s="220" t="s">
        <v>2348</v>
      </c>
      <c r="AF433" s="220"/>
      <c r="AG433" s="220" t="s">
        <v>6795</v>
      </c>
      <c r="AH433" s="220" t="s">
        <v>3831</v>
      </c>
      <c r="AI433" s="220">
        <v>31</v>
      </c>
      <c r="AJ433" s="220">
        <v>32</v>
      </c>
      <c r="AK433" s="339" t="s">
        <v>7601</v>
      </c>
      <c r="AL433" s="339" t="s">
        <v>3549</v>
      </c>
      <c r="AM433" s="339">
        <v>31</v>
      </c>
      <c r="AN433" s="339">
        <v>32</v>
      </c>
      <c r="AO433" s="339" t="s">
        <v>7601</v>
      </c>
      <c r="AP433" s="339" t="s">
        <v>7684</v>
      </c>
      <c r="AQ433" s="220">
        <v>31</v>
      </c>
      <c r="AR433" s="220">
        <v>32</v>
      </c>
      <c r="AS433" s="220" t="s">
        <v>1306</v>
      </c>
      <c r="AT433" s="220"/>
    </row>
    <row r="434" spans="1:46" x14ac:dyDescent="0.3">
      <c r="A434" s="220">
        <v>433</v>
      </c>
      <c r="B434" s="220" t="s">
        <v>1139</v>
      </c>
      <c r="C434" s="333"/>
      <c r="D434" s="220" t="s">
        <v>7679</v>
      </c>
      <c r="E434" s="220"/>
      <c r="F434" s="373" t="s">
        <v>7714</v>
      </c>
      <c r="G434" s="373" t="s">
        <v>7715</v>
      </c>
      <c r="H434" s="373" t="s">
        <v>7716</v>
      </c>
      <c r="I434" s="220" t="s">
        <v>7717</v>
      </c>
      <c r="J434" s="220" t="s">
        <v>3329</v>
      </c>
      <c r="K434" s="220" t="s">
        <v>5720</v>
      </c>
      <c r="L434" s="220" t="s">
        <v>6560</v>
      </c>
      <c r="M434" s="339" t="s">
        <v>6561</v>
      </c>
      <c r="N434" s="220" t="s">
        <v>617</v>
      </c>
      <c r="O434" s="220" t="s">
        <v>7683</v>
      </c>
      <c r="P434" s="220">
        <v>17</v>
      </c>
      <c r="Q434" s="220" t="s">
        <v>21</v>
      </c>
      <c r="R434" s="220">
        <v>1</v>
      </c>
      <c r="S434" s="220">
        <v>2</v>
      </c>
      <c r="T434" s="339" t="s">
        <v>4819</v>
      </c>
      <c r="U434" s="220" t="s">
        <v>4838</v>
      </c>
      <c r="V434" s="220" t="s">
        <v>7601</v>
      </c>
      <c r="W434" s="220" t="s">
        <v>824</v>
      </c>
      <c r="X434" s="220">
        <v>9</v>
      </c>
      <c r="Y434" s="220">
        <v>5</v>
      </c>
      <c r="Z434" s="220">
        <v>1</v>
      </c>
      <c r="AA434" s="220">
        <v>14</v>
      </c>
      <c r="AB434" s="220">
        <v>13</v>
      </c>
      <c r="AC434" s="220" t="s">
        <v>7154</v>
      </c>
      <c r="AD434" s="220" t="s">
        <v>48</v>
      </c>
      <c r="AE434" s="220" t="s">
        <v>2348</v>
      </c>
      <c r="AF434" s="220"/>
      <c r="AG434" s="220" t="s">
        <v>6795</v>
      </c>
      <c r="AH434" s="220" t="s">
        <v>3831</v>
      </c>
      <c r="AI434" s="220">
        <v>33</v>
      </c>
      <c r="AJ434" s="220">
        <v>34</v>
      </c>
      <c r="AK434" s="339" t="s">
        <v>7601</v>
      </c>
      <c r="AL434" s="339" t="s">
        <v>3549</v>
      </c>
      <c r="AM434" s="339">
        <v>33</v>
      </c>
      <c r="AN434" s="339">
        <v>34</v>
      </c>
      <c r="AO434" s="339" t="s">
        <v>7601</v>
      </c>
      <c r="AP434" s="339" t="s">
        <v>7684</v>
      </c>
      <c r="AQ434" s="220">
        <v>33</v>
      </c>
      <c r="AR434" s="220">
        <v>34</v>
      </c>
      <c r="AS434" s="220" t="s">
        <v>1306</v>
      </c>
      <c r="AT434" s="220"/>
    </row>
    <row r="435" spans="1:46" x14ac:dyDescent="0.3">
      <c r="A435" s="220">
        <v>434</v>
      </c>
      <c r="B435" s="220" t="s">
        <v>1139</v>
      </c>
      <c r="C435" s="333"/>
      <c r="D435" s="220" t="s">
        <v>7679</v>
      </c>
      <c r="E435" s="220"/>
      <c r="F435" s="373" t="s">
        <v>7718</v>
      </c>
      <c r="G435" s="373" t="s">
        <v>7719</v>
      </c>
      <c r="H435" s="373" t="s">
        <v>7716</v>
      </c>
      <c r="I435" s="220" t="s">
        <v>7720</v>
      </c>
      <c r="J435" s="220" t="s">
        <v>3329</v>
      </c>
      <c r="K435" s="220" t="s">
        <v>5720</v>
      </c>
      <c r="L435" s="220" t="s">
        <v>6560</v>
      </c>
      <c r="M435" s="339" t="s">
        <v>6561</v>
      </c>
      <c r="N435" s="220" t="s">
        <v>617</v>
      </c>
      <c r="O435" s="220" t="s">
        <v>7683</v>
      </c>
      <c r="P435" s="220">
        <v>18</v>
      </c>
      <c r="Q435" s="220" t="s">
        <v>21</v>
      </c>
      <c r="R435" s="220">
        <v>3</v>
      </c>
      <c r="S435" s="220">
        <v>4</v>
      </c>
      <c r="T435" s="339" t="s">
        <v>4819</v>
      </c>
      <c r="U435" s="220" t="s">
        <v>4838</v>
      </c>
      <c r="V435" s="220" t="s">
        <v>7601</v>
      </c>
      <c r="W435" s="220" t="s">
        <v>826</v>
      </c>
      <c r="X435" s="220">
        <v>9</v>
      </c>
      <c r="Y435" s="220">
        <v>5</v>
      </c>
      <c r="Z435" s="220">
        <v>1</v>
      </c>
      <c r="AA435" s="220">
        <v>14</v>
      </c>
      <c r="AB435" s="220">
        <v>13</v>
      </c>
      <c r="AC435" s="220" t="s">
        <v>7154</v>
      </c>
      <c r="AD435" s="220" t="s">
        <v>48</v>
      </c>
      <c r="AE435" s="220" t="s">
        <v>2348</v>
      </c>
      <c r="AF435" s="220"/>
      <c r="AG435" s="220" t="s">
        <v>6795</v>
      </c>
      <c r="AH435" s="220" t="s">
        <v>3831</v>
      </c>
      <c r="AI435" s="220">
        <v>35</v>
      </c>
      <c r="AJ435" s="220">
        <v>36</v>
      </c>
      <c r="AK435" s="339" t="s">
        <v>7601</v>
      </c>
      <c r="AL435" s="339" t="s">
        <v>3549</v>
      </c>
      <c r="AM435" s="339">
        <v>35</v>
      </c>
      <c r="AN435" s="339">
        <v>36</v>
      </c>
      <c r="AO435" s="339" t="s">
        <v>7601</v>
      </c>
      <c r="AP435" s="339" t="s">
        <v>7684</v>
      </c>
      <c r="AQ435" s="220">
        <v>35</v>
      </c>
      <c r="AR435" s="220">
        <v>36</v>
      </c>
      <c r="AS435" s="220" t="s">
        <v>1306</v>
      </c>
      <c r="AT435" s="220"/>
    </row>
    <row r="436" spans="1:46" x14ac:dyDescent="0.3">
      <c r="A436" s="220">
        <v>435</v>
      </c>
      <c r="B436" s="220" t="s">
        <v>1139</v>
      </c>
      <c r="C436" s="333"/>
      <c r="D436" s="220" t="s">
        <v>7679</v>
      </c>
      <c r="E436" s="220"/>
      <c r="F436" s="373" t="s">
        <v>7721</v>
      </c>
      <c r="G436" s="373" t="s">
        <v>7722</v>
      </c>
      <c r="H436" s="373" t="s">
        <v>7716</v>
      </c>
      <c r="I436" s="220" t="s">
        <v>7723</v>
      </c>
      <c r="J436" s="220" t="s">
        <v>3329</v>
      </c>
      <c r="K436" s="220" t="s">
        <v>5720</v>
      </c>
      <c r="L436" s="220" t="s">
        <v>6560</v>
      </c>
      <c r="M436" s="339" t="s">
        <v>6561</v>
      </c>
      <c r="N436" s="220" t="s">
        <v>617</v>
      </c>
      <c r="O436" s="220" t="s">
        <v>7683</v>
      </c>
      <c r="P436" s="220">
        <v>19</v>
      </c>
      <c r="Q436" s="220" t="s">
        <v>21</v>
      </c>
      <c r="R436" s="220">
        <v>5</v>
      </c>
      <c r="S436" s="220">
        <v>6</v>
      </c>
      <c r="T436" s="339" t="s">
        <v>4819</v>
      </c>
      <c r="U436" s="220" t="s">
        <v>4838</v>
      </c>
      <c r="V436" s="220" t="s">
        <v>7601</v>
      </c>
      <c r="W436" s="220" t="s">
        <v>828</v>
      </c>
      <c r="X436" s="220">
        <v>9</v>
      </c>
      <c r="Y436" s="220">
        <v>5</v>
      </c>
      <c r="Z436" s="220">
        <v>1</v>
      </c>
      <c r="AA436" s="220">
        <v>14</v>
      </c>
      <c r="AB436" s="220">
        <v>13</v>
      </c>
      <c r="AC436" s="220" t="s">
        <v>7154</v>
      </c>
      <c r="AD436" s="220" t="s">
        <v>48</v>
      </c>
      <c r="AE436" s="220" t="s">
        <v>2348</v>
      </c>
      <c r="AF436" s="220"/>
      <c r="AG436" s="220" t="s">
        <v>6795</v>
      </c>
      <c r="AH436" s="220" t="s">
        <v>3831</v>
      </c>
      <c r="AI436" s="220">
        <v>37</v>
      </c>
      <c r="AJ436" s="220">
        <v>38</v>
      </c>
      <c r="AK436" s="339" t="s">
        <v>7601</v>
      </c>
      <c r="AL436" s="339" t="s">
        <v>3549</v>
      </c>
      <c r="AM436" s="339">
        <v>37</v>
      </c>
      <c r="AN436" s="339">
        <v>38</v>
      </c>
      <c r="AO436" s="339" t="s">
        <v>7601</v>
      </c>
      <c r="AP436" s="339" t="s">
        <v>7684</v>
      </c>
      <c r="AQ436" s="220">
        <v>37</v>
      </c>
      <c r="AR436" s="220">
        <v>38</v>
      </c>
      <c r="AS436" s="220" t="s">
        <v>1306</v>
      </c>
      <c r="AT436" s="220"/>
    </row>
    <row r="437" spans="1:46" x14ac:dyDescent="0.3">
      <c r="A437" s="220">
        <v>436</v>
      </c>
      <c r="B437" s="220" t="s">
        <v>1139</v>
      </c>
      <c r="C437" s="333"/>
      <c r="D437" s="220" t="s">
        <v>7679</v>
      </c>
      <c r="E437" s="220"/>
      <c r="F437" s="373" t="s">
        <v>7724</v>
      </c>
      <c r="G437" s="373" t="s">
        <v>7725</v>
      </c>
      <c r="H437" s="373" t="s">
        <v>7716</v>
      </c>
      <c r="I437" s="220" t="s">
        <v>7726</v>
      </c>
      <c r="J437" s="220" t="s">
        <v>3329</v>
      </c>
      <c r="K437" s="220" t="s">
        <v>5720</v>
      </c>
      <c r="L437" s="220" t="s">
        <v>6560</v>
      </c>
      <c r="M437" s="339" t="s">
        <v>6561</v>
      </c>
      <c r="N437" s="220" t="s">
        <v>617</v>
      </c>
      <c r="O437" s="220" t="s">
        <v>7683</v>
      </c>
      <c r="P437" s="220">
        <v>20</v>
      </c>
      <c r="Q437" s="220" t="s">
        <v>21</v>
      </c>
      <c r="R437" s="220">
        <v>7</v>
      </c>
      <c r="S437" s="220">
        <v>8</v>
      </c>
      <c r="T437" s="339" t="s">
        <v>4819</v>
      </c>
      <c r="U437" s="220" t="s">
        <v>4838</v>
      </c>
      <c r="V437" s="220" t="s">
        <v>7601</v>
      </c>
      <c r="W437" s="220" t="s">
        <v>829</v>
      </c>
      <c r="X437" s="220">
        <v>9</v>
      </c>
      <c r="Y437" s="220">
        <v>5</v>
      </c>
      <c r="Z437" s="220">
        <v>1</v>
      </c>
      <c r="AA437" s="220">
        <v>14</v>
      </c>
      <c r="AB437" s="220">
        <v>13</v>
      </c>
      <c r="AC437" s="220" t="s">
        <v>7154</v>
      </c>
      <c r="AD437" s="220" t="s">
        <v>48</v>
      </c>
      <c r="AE437" s="220" t="s">
        <v>2348</v>
      </c>
      <c r="AF437" s="220"/>
      <c r="AG437" s="220" t="s">
        <v>6795</v>
      </c>
      <c r="AH437" s="220" t="s">
        <v>3831</v>
      </c>
      <c r="AI437" s="220">
        <v>39</v>
      </c>
      <c r="AJ437" s="220">
        <v>40</v>
      </c>
      <c r="AK437" s="339" t="s">
        <v>7601</v>
      </c>
      <c r="AL437" s="339" t="s">
        <v>3549</v>
      </c>
      <c r="AM437" s="339">
        <v>39</v>
      </c>
      <c r="AN437" s="339">
        <v>40</v>
      </c>
      <c r="AO437" s="339" t="s">
        <v>7601</v>
      </c>
      <c r="AP437" s="339" t="s">
        <v>7684</v>
      </c>
      <c r="AQ437" s="220">
        <v>39</v>
      </c>
      <c r="AR437" s="220">
        <v>40</v>
      </c>
      <c r="AS437" s="220" t="s">
        <v>1306</v>
      </c>
      <c r="AT437" s="220"/>
    </row>
    <row r="438" spans="1:46" x14ac:dyDescent="0.3">
      <c r="A438" s="220">
        <v>437</v>
      </c>
      <c r="B438" s="220" t="s">
        <v>1139</v>
      </c>
      <c r="C438" s="333"/>
      <c r="D438" s="220" t="s">
        <v>7679</v>
      </c>
      <c r="E438" s="220"/>
      <c r="F438" s="373" t="s">
        <v>7727</v>
      </c>
      <c r="G438" s="373" t="s">
        <v>7728</v>
      </c>
      <c r="H438" s="373" t="s">
        <v>7716</v>
      </c>
      <c r="I438" s="220" t="s">
        <v>7729</v>
      </c>
      <c r="J438" s="220" t="s">
        <v>3329</v>
      </c>
      <c r="K438" s="220" t="s">
        <v>5720</v>
      </c>
      <c r="L438" s="220" t="s">
        <v>6560</v>
      </c>
      <c r="M438" s="339" t="s">
        <v>6561</v>
      </c>
      <c r="N438" s="220" t="s">
        <v>617</v>
      </c>
      <c r="O438" s="220" t="s">
        <v>7683</v>
      </c>
      <c r="P438" s="220">
        <v>21</v>
      </c>
      <c r="Q438" s="220" t="s">
        <v>21</v>
      </c>
      <c r="R438" s="220">
        <v>9</v>
      </c>
      <c r="S438" s="220">
        <v>10</v>
      </c>
      <c r="T438" s="339" t="s">
        <v>4819</v>
      </c>
      <c r="U438" s="220" t="s">
        <v>4838</v>
      </c>
      <c r="V438" s="220" t="s">
        <v>7601</v>
      </c>
      <c r="W438" s="220" t="s">
        <v>830</v>
      </c>
      <c r="X438" s="220">
        <v>9</v>
      </c>
      <c r="Y438" s="220">
        <v>5</v>
      </c>
      <c r="Z438" s="220">
        <v>1</v>
      </c>
      <c r="AA438" s="220">
        <v>14</v>
      </c>
      <c r="AB438" s="220">
        <v>13</v>
      </c>
      <c r="AC438" s="220" t="s">
        <v>7154</v>
      </c>
      <c r="AD438" s="220" t="s">
        <v>48</v>
      </c>
      <c r="AE438" s="220" t="s">
        <v>2348</v>
      </c>
      <c r="AF438" s="220"/>
      <c r="AG438" s="220" t="s">
        <v>6795</v>
      </c>
      <c r="AH438" s="220" t="s">
        <v>3831</v>
      </c>
      <c r="AI438" s="220">
        <v>41</v>
      </c>
      <c r="AJ438" s="220">
        <v>42</v>
      </c>
      <c r="AK438" s="339" t="s">
        <v>7601</v>
      </c>
      <c r="AL438" s="339" t="s">
        <v>3549</v>
      </c>
      <c r="AM438" s="339">
        <v>41</v>
      </c>
      <c r="AN438" s="339">
        <v>42</v>
      </c>
      <c r="AO438" s="339" t="s">
        <v>7601</v>
      </c>
      <c r="AP438" s="339" t="s">
        <v>7684</v>
      </c>
      <c r="AQ438" s="220">
        <v>41</v>
      </c>
      <c r="AR438" s="220">
        <v>42</v>
      </c>
      <c r="AS438" s="220" t="s">
        <v>1306</v>
      </c>
      <c r="AT438" s="220"/>
    </row>
    <row r="439" spans="1:46" x14ac:dyDescent="0.3">
      <c r="A439" s="220">
        <v>438</v>
      </c>
      <c r="B439" s="220" t="s">
        <v>1139</v>
      </c>
      <c r="C439" s="333"/>
      <c r="D439" s="220" t="s">
        <v>7679</v>
      </c>
      <c r="E439" s="220"/>
      <c r="F439" s="373" t="s">
        <v>7730</v>
      </c>
      <c r="G439" s="373" t="s">
        <v>7731</v>
      </c>
      <c r="H439" s="373" t="s">
        <v>7732</v>
      </c>
      <c r="I439" s="220" t="s">
        <v>7080</v>
      </c>
      <c r="J439" s="220" t="s">
        <v>3329</v>
      </c>
      <c r="K439" s="220" t="s">
        <v>5720</v>
      </c>
      <c r="L439" s="220" t="s">
        <v>6560</v>
      </c>
      <c r="M439" s="339" t="s">
        <v>6561</v>
      </c>
      <c r="N439" s="220" t="s">
        <v>617</v>
      </c>
      <c r="O439" s="220" t="s">
        <v>7683</v>
      </c>
      <c r="P439" s="220">
        <v>22</v>
      </c>
      <c r="Q439" s="220" t="s">
        <v>21</v>
      </c>
      <c r="R439" s="220">
        <v>11</v>
      </c>
      <c r="S439" s="220">
        <v>12</v>
      </c>
      <c r="T439" s="339" t="s">
        <v>4819</v>
      </c>
      <c r="U439" s="220" t="s">
        <v>4838</v>
      </c>
      <c r="V439" s="220" t="s">
        <v>7601</v>
      </c>
      <c r="W439" s="220" t="s">
        <v>831</v>
      </c>
      <c r="X439" s="220">
        <v>9</v>
      </c>
      <c r="Y439" s="220">
        <v>5</v>
      </c>
      <c r="Z439" s="220">
        <v>1</v>
      </c>
      <c r="AA439" s="220">
        <v>14</v>
      </c>
      <c r="AB439" s="220">
        <v>13</v>
      </c>
      <c r="AC439" s="220" t="s">
        <v>7154</v>
      </c>
      <c r="AD439" s="220" t="s">
        <v>48</v>
      </c>
      <c r="AE439" s="220" t="s">
        <v>2348</v>
      </c>
      <c r="AF439" s="220"/>
      <c r="AG439" s="220" t="s">
        <v>6795</v>
      </c>
      <c r="AH439" s="220" t="s">
        <v>3831</v>
      </c>
      <c r="AI439" s="220">
        <v>43</v>
      </c>
      <c r="AJ439" s="220">
        <v>44</v>
      </c>
      <c r="AK439" s="339" t="s">
        <v>7601</v>
      </c>
      <c r="AL439" s="339" t="s">
        <v>3549</v>
      </c>
      <c r="AM439" s="339">
        <v>43</v>
      </c>
      <c r="AN439" s="339">
        <v>44</v>
      </c>
      <c r="AO439" s="339" t="s">
        <v>7601</v>
      </c>
      <c r="AP439" s="339" t="s">
        <v>7684</v>
      </c>
      <c r="AQ439" s="220">
        <v>43</v>
      </c>
      <c r="AR439" s="220">
        <v>44</v>
      </c>
      <c r="AS439" s="220" t="s">
        <v>1306</v>
      </c>
      <c r="AT439" s="220"/>
    </row>
    <row r="440" spans="1:46" x14ac:dyDescent="0.3">
      <c r="A440" s="220">
        <v>439</v>
      </c>
      <c r="B440" s="220" t="s">
        <v>1139</v>
      </c>
      <c r="C440" s="333"/>
      <c r="D440" s="220" t="s">
        <v>7679</v>
      </c>
      <c r="E440" s="220"/>
      <c r="F440" s="373" t="s">
        <v>7733</v>
      </c>
      <c r="G440" s="373" t="s">
        <v>7734</v>
      </c>
      <c r="H440" s="373" t="s">
        <v>7732</v>
      </c>
      <c r="I440" s="220" t="s">
        <v>7083</v>
      </c>
      <c r="J440" s="220" t="s">
        <v>3329</v>
      </c>
      <c r="K440" s="220" t="s">
        <v>5720</v>
      </c>
      <c r="L440" s="220" t="s">
        <v>6560</v>
      </c>
      <c r="M440" s="339" t="s">
        <v>6561</v>
      </c>
      <c r="N440" s="220" t="s">
        <v>617</v>
      </c>
      <c r="O440" s="220" t="s">
        <v>7683</v>
      </c>
      <c r="P440" s="220">
        <v>23</v>
      </c>
      <c r="Q440" s="220" t="s">
        <v>21</v>
      </c>
      <c r="R440" s="220">
        <v>13</v>
      </c>
      <c r="S440" s="220">
        <v>14</v>
      </c>
      <c r="T440" s="339" t="s">
        <v>4819</v>
      </c>
      <c r="U440" s="220" t="s">
        <v>4838</v>
      </c>
      <c r="V440" s="220" t="s">
        <v>7601</v>
      </c>
      <c r="W440" s="220" t="s">
        <v>832</v>
      </c>
      <c r="X440" s="220">
        <v>9</v>
      </c>
      <c r="Y440" s="220">
        <v>5</v>
      </c>
      <c r="Z440" s="220">
        <v>1</v>
      </c>
      <c r="AA440" s="220">
        <v>14</v>
      </c>
      <c r="AB440" s="220">
        <v>13</v>
      </c>
      <c r="AC440" s="220" t="s">
        <v>7154</v>
      </c>
      <c r="AD440" s="220" t="s">
        <v>48</v>
      </c>
      <c r="AE440" s="220" t="s">
        <v>2348</v>
      </c>
      <c r="AF440" s="220"/>
      <c r="AG440" s="220" t="s">
        <v>6795</v>
      </c>
      <c r="AH440" s="220" t="s">
        <v>3831</v>
      </c>
      <c r="AI440" s="220">
        <v>45</v>
      </c>
      <c r="AJ440" s="220">
        <v>46</v>
      </c>
      <c r="AK440" s="339" t="s">
        <v>7601</v>
      </c>
      <c r="AL440" s="339" t="s">
        <v>3549</v>
      </c>
      <c r="AM440" s="339">
        <v>45</v>
      </c>
      <c r="AN440" s="339">
        <v>46</v>
      </c>
      <c r="AO440" s="339" t="s">
        <v>7601</v>
      </c>
      <c r="AP440" s="339" t="s">
        <v>7684</v>
      </c>
      <c r="AQ440" s="220">
        <v>45</v>
      </c>
      <c r="AR440" s="220">
        <v>46</v>
      </c>
      <c r="AS440" s="220" t="s">
        <v>1306</v>
      </c>
      <c r="AT440" s="220"/>
    </row>
    <row r="441" spans="1:46" x14ac:dyDescent="0.3">
      <c r="A441" s="220">
        <v>440</v>
      </c>
      <c r="B441" s="220" t="s">
        <v>1139</v>
      </c>
      <c r="C441" s="333"/>
      <c r="D441" s="220" t="s">
        <v>7679</v>
      </c>
      <c r="E441" s="220"/>
      <c r="F441" s="373" t="s">
        <v>7735</v>
      </c>
      <c r="G441" s="373" t="s">
        <v>7736</v>
      </c>
      <c r="H441" s="373" t="s">
        <v>7732</v>
      </c>
      <c r="I441" s="220" t="s">
        <v>7077</v>
      </c>
      <c r="J441" s="220" t="s">
        <v>3329</v>
      </c>
      <c r="K441" s="220" t="s">
        <v>5720</v>
      </c>
      <c r="L441" s="220" t="s">
        <v>6560</v>
      </c>
      <c r="M441" s="339" t="s">
        <v>6561</v>
      </c>
      <c r="N441" s="220" t="s">
        <v>617</v>
      </c>
      <c r="O441" s="220" t="s">
        <v>7683</v>
      </c>
      <c r="P441" s="220">
        <v>24</v>
      </c>
      <c r="Q441" s="220" t="s">
        <v>21</v>
      </c>
      <c r="R441" s="220">
        <v>15</v>
      </c>
      <c r="S441" s="220">
        <v>16</v>
      </c>
      <c r="T441" s="339" t="s">
        <v>4819</v>
      </c>
      <c r="U441" s="220" t="s">
        <v>4838</v>
      </c>
      <c r="V441" s="220" t="s">
        <v>7601</v>
      </c>
      <c r="W441" s="220" t="s">
        <v>833</v>
      </c>
      <c r="X441" s="220">
        <v>9</v>
      </c>
      <c r="Y441" s="220">
        <v>5</v>
      </c>
      <c r="Z441" s="220">
        <v>1</v>
      </c>
      <c r="AA441" s="220">
        <v>14</v>
      </c>
      <c r="AB441" s="220">
        <v>13</v>
      </c>
      <c r="AC441" s="220" t="s">
        <v>7154</v>
      </c>
      <c r="AD441" s="220" t="s">
        <v>48</v>
      </c>
      <c r="AE441" s="220" t="s">
        <v>2348</v>
      </c>
      <c r="AF441" s="220"/>
      <c r="AG441" s="220" t="s">
        <v>6795</v>
      </c>
      <c r="AH441" s="220" t="s">
        <v>3831</v>
      </c>
      <c r="AI441" s="220">
        <v>47</v>
      </c>
      <c r="AJ441" s="220">
        <v>48</v>
      </c>
      <c r="AK441" s="339" t="s">
        <v>7601</v>
      </c>
      <c r="AL441" s="339" t="s">
        <v>3549</v>
      </c>
      <c r="AM441" s="339">
        <v>47</v>
      </c>
      <c r="AN441" s="339">
        <v>48</v>
      </c>
      <c r="AO441" s="339" t="s">
        <v>7601</v>
      </c>
      <c r="AP441" s="339" t="s">
        <v>7684</v>
      </c>
      <c r="AQ441" s="220">
        <v>47</v>
      </c>
      <c r="AR441" s="220">
        <v>48</v>
      </c>
      <c r="AS441" s="220" t="s">
        <v>1306</v>
      </c>
      <c r="AT441" s="220"/>
    </row>
    <row r="442" spans="1:46" x14ac:dyDescent="0.3">
      <c r="A442" s="220">
        <v>441</v>
      </c>
      <c r="B442" s="220" t="s">
        <v>1139</v>
      </c>
      <c r="C442" s="333"/>
      <c r="D442" s="220" t="s">
        <v>7679</v>
      </c>
      <c r="E442" s="220"/>
      <c r="F442" s="373" t="s">
        <v>7737</v>
      </c>
      <c r="G442" s="373" t="s">
        <v>7738</v>
      </c>
      <c r="H442" s="373" t="s">
        <v>7732</v>
      </c>
      <c r="I442" s="220" t="s">
        <v>7086</v>
      </c>
      <c r="J442" s="220" t="s">
        <v>3329</v>
      </c>
      <c r="K442" s="220" t="s">
        <v>5720</v>
      </c>
      <c r="L442" s="220" t="s">
        <v>6560</v>
      </c>
      <c r="M442" s="339" t="s">
        <v>6561</v>
      </c>
      <c r="N442" s="220" t="s">
        <v>617</v>
      </c>
      <c r="O442" s="220" t="s">
        <v>7683</v>
      </c>
      <c r="P442" s="220">
        <v>25</v>
      </c>
      <c r="Q442" s="220" t="s">
        <v>21</v>
      </c>
      <c r="R442" s="220">
        <v>17</v>
      </c>
      <c r="S442" s="220">
        <v>18</v>
      </c>
      <c r="T442" s="339" t="s">
        <v>4819</v>
      </c>
      <c r="U442" s="220" t="s">
        <v>4838</v>
      </c>
      <c r="V442" s="220" t="s">
        <v>7601</v>
      </c>
      <c r="W442" s="220" t="s">
        <v>834</v>
      </c>
      <c r="X442" s="220">
        <v>9</v>
      </c>
      <c r="Y442" s="220">
        <v>5</v>
      </c>
      <c r="Z442" s="220">
        <v>1</v>
      </c>
      <c r="AA442" s="220">
        <v>14</v>
      </c>
      <c r="AB442" s="220">
        <v>13</v>
      </c>
      <c r="AC442" s="220" t="s">
        <v>7154</v>
      </c>
      <c r="AD442" s="220" t="s">
        <v>48</v>
      </c>
      <c r="AE442" s="220" t="s">
        <v>2348</v>
      </c>
      <c r="AF442" s="220"/>
      <c r="AG442" s="220" t="s">
        <v>6795</v>
      </c>
      <c r="AH442" s="220" t="s">
        <v>3831</v>
      </c>
      <c r="AI442" s="220">
        <v>49</v>
      </c>
      <c r="AJ442" s="220">
        <v>50</v>
      </c>
      <c r="AK442" s="339" t="s">
        <v>7601</v>
      </c>
      <c r="AL442" s="339" t="s">
        <v>3549</v>
      </c>
      <c r="AM442" s="339">
        <v>49</v>
      </c>
      <c r="AN442" s="339">
        <v>50</v>
      </c>
      <c r="AO442" s="339" t="s">
        <v>7601</v>
      </c>
      <c r="AP442" s="339" t="s">
        <v>7684</v>
      </c>
      <c r="AQ442" s="220">
        <v>49</v>
      </c>
      <c r="AR442" s="220">
        <v>50</v>
      </c>
      <c r="AS442" s="220" t="s">
        <v>1306</v>
      </c>
      <c r="AT442" s="220"/>
    </row>
    <row r="443" spans="1:46" x14ac:dyDescent="0.3">
      <c r="A443" s="220">
        <v>442</v>
      </c>
      <c r="B443" s="220" t="s">
        <v>1139</v>
      </c>
      <c r="C443" s="333"/>
      <c r="D443" s="220" t="s">
        <v>7679</v>
      </c>
      <c r="E443" s="220"/>
      <c r="F443" s="373" t="s">
        <v>7739</v>
      </c>
      <c r="G443" s="373" t="s">
        <v>7740</v>
      </c>
      <c r="H443" s="373" t="s">
        <v>7732</v>
      </c>
      <c r="I443" s="220" t="s">
        <v>7741</v>
      </c>
      <c r="J443" s="220" t="s">
        <v>3329</v>
      </c>
      <c r="K443" s="220" t="s">
        <v>5720</v>
      </c>
      <c r="L443" s="220" t="s">
        <v>6560</v>
      </c>
      <c r="M443" s="339" t="s">
        <v>6561</v>
      </c>
      <c r="N443" s="220" t="s">
        <v>617</v>
      </c>
      <c r="O443" s="220" t="s">
        <v>7683</v>
      </c>
      <c r="P443" s="220">
        <v>26</v>
      </c>
      <c r="Q443" s="220" t="s">
        <v>21</v>
      </c>
      <c r="R443" s="220">
        <v>19</v>
      </c>
      <c r="S443" s="220">
        <v>20</v>
      </c>
      <c r="T443" s="339" t="s">
        <v>4819</v>
      </c>
      <c r="U443" s="220" t="s">
        <v>4838</v>
      </c>
      <c r="V443" s="220" t="s">
        <v>7601</v>
      </c>
      <c r="W443" s="220" t="s">
        <v>835</v>
      </c>
      <c r="X443" s="220">
        <v>9</v>
      </c>
      <c r="Y443" s="220">
        <v>5</v>
      </c>
      <c r="Z443" s="220">
        <v>1</v>
      </c>
      <c r="AA443" s="220">
        <v>14</v>
      </c>
      <c r="AB443" s="220">
        <v>13</v>
      </c>
      <c r="AC443" s="220" t="s">
        <v>7154</v>
      </c>
      <c r="AD443" s="220" t="s">
        <v>48</v>
      </c>
      <c r="AE443" s="220" t="s">
        <v>2348</v>
      </c>
      <c r="AF443" s="220"/>
      <c r="AG443" s="220" t="s">
        <v>6795</v>
      </c>
      <c r="AH443" s="220" t="s">
        <v>3831</v>
      </c>
      <c r="AI443" s="220">
        <v>51</v>
      </c>
      <c r="AJ443" s="220">
        <v>52</v>
      </c>
      <c r="AK443" s="339" t="s">
        <v>7601</v>
      </c>
      <c r="AL443" s="339" t="s">
        <v>3549</v>
      </c>
      <c r="AM443" s="339">
        <v>51</v>
      </c>
      <c r="AN443" s="339">
        <v>52</v>
      </c>
      <c r="AO443" s="339" t="s">
        <v>7601</v>
      </c>
      <c r="AP443" s="339" t="s">
        <v>7684</v>
      </c>
      <c r="AQ443" s="220">
        <v>51</v>
      </c>
      <c r="AR443" s="220">
        <v>52</v>
      </c>
      <c r="AS443" s="220" t="s">
        <v>1306</v>
      </c>
      <c r="AT443" s="220"/>
    </row>
    <row r="444" spans="1:46" x14ac:dyDescent="0.3">
      <c r="A444" s="220">
        <v>443</v>
      </c>
      <c r="B444" s="220" t="s">
        <v>1139</v>
      </c>
      <c r="C444" s="333"/>
      <c r="D444" s="220" t="s">
        <v>7679</v>
      </c>
      <c r="E444" s="220"/>
      <c r="F444" s="373" t="s">
        <v>7742</v>
      </c>
      <c r="G444" s="373" t="s">
        <v>7743</v>
      </c>
      <c r="H444" s="373" t="s">
        <v>7744</v>
      </c>
      <c r="I444" s="220" t="s">
        <v>7080</v>
      </c>
      <c r="J444" s="220" t="s">
        <v>3329</v>
      </c>
      <c r="K444" s="220" t="s">
        <v>5720</v>
      </c>
      <c r="L444" s="220" t="s">
        <v>6560</v>
      </c>
      <c r="M444" s="339" t="s">
        <v>6561</v>
      </c>
      <c r="N444" s="220" t="s">
        <v>617</v>
      </c>
      <c r="O444" s="220" t="s">
        <v>7683</v>
      </c>
      <c r="P444" s="220">
        <v>27</v>
      </c>
      <c r="Q444" s="220" t="s">
        <v>21</v>
      </c>
      <c r="R444" s="220">
        <v>21</v>
      </c>
      <c r="S444" s="220">
        <v>22</v>
      </c>
      <c r="T444" s="339" t="s">
        <v>4819</v>
      </c>
      <c r="U444" s="220" t="s">
        <v>4838</v>
      </c>
      <c r="V444" s="220" t="s">
        <v>7601</v>
      </c>
      <c r="W444" s="220" t="s">
        <v>837</v>
      </c>
      <c r="X444" s="220">
        <v>9</v>
      </c>
      <c r="Y444" s="220">
        <v>5</v>
      </c>
      <c r="Z444" s="220">
        <v>1</v>
      </c>
      <c r="AA444" s="220">
        <v>14</v>
      </c>
      <c r="AB444" s="220">
        <v>13</v>
      </c>
      <c r="AC444" s="220" t="s">
        <v>7154</v>
      </c>
      <c r="AD444" s="220" t="s">
        <v>48</v>
      </c>
      <c r="AE444" s="220" t="s">
        <v>2348</v>
      </c>
      <c r="AF444" s="220"/>
      <c r="AG444" s="220" t="s">
        <v>6795</v>
      </c>
      <c r="AH444" s="220" t="s">
        <v>3831</v>
      </c>
      <c r="AI444" s="220">
        <v>53</v>
      </c>
      <c r="AJ444" s="220">
        <v>54</v>
      </c>
      <c r="AK444" s="339" t="s">
        <v>7601</v>
      </c>
      <c r="AL444" s="339" t="s">
        <v>3549</v>
      </c>
      <c r="AM444" s="339">
        <v>53</v>
      </c>
      <c r="AN444" s="339">
        <v>54</v>
      </c>
      <c r="AO444" s="339" t="s">
        <v>7601</v>
      </c>
      <c r="AP444" s="339" t="s">
        <v>7684</v>
      </c>
      <c r="AQ444" s="220">
        <v>53</v>
      </c>
      <c r="AR444" s="220">
        <v>54</v>
      </c>
      <c r="AS444" s="220" t="s">
        <v>1306</v>
      </c>
      <c r="AT444" s="220"/>
    </row>
    <row r="445" spans="1:46" x14ac:dyDescent="0.3">
      <c r="A445" s="220">
        <v>444</v>
      </c>
      <c r="B445" s="220" t="s">
        <v>1139</v>
      </c>
      <c r="C445" s="333"/>
      <c r="D445" s="220" t="s">
        <v>7679</v>
      </c>
      <c r="E445" s="220"/>
      <c r="F445" s="373" t="s">
        <v>7745</v>
      </c>
      <c r="G445" s="373" t="s">
        <v>7746</v>
      </c>
      <c r="H445" s="373" t="s">
        <v>7744</v>
      </c>
      <c r="I445" s="220" t="s">
        <v>7083</v>
      </c>
      <c r="J445" s="220" t="s">
        <v>3329</v>
      </c>
      <c r="K445" s="220" t="s">
        <v>5720</v>
      </c>
      <c r="L445" s="220" t="s">
        <v>6560</v>
      </c>
      <c r="M445" s="339" t="s">
        <v>6561</v>
      </c>
      <c r="N445" s="220" t="s">
        <v>617</v>
      </c>
      <c r="O445" s="220" t="s">
        <v>7683</v>
      </c>
      <c r="P445" s="220">
        <v>28</v>
      </c>
      <c r="Q445" s="220" t="s">
        <v>21</v>
      </c>
      <c r="R445" s="220">
        <v>23</v>
      </c>
      <c r="S445" s="220">
        <v>24</v>
      </c>
      <c r="T445" s="339" t="s">
        <v>4819</v>
      </c>
      <c r="U445" s="220" t="s">
        <v>4838</v>
      </c>
      <c r="V445" s="220" t="s">
        <v>7601</v>
      </c>
      <c r="W445" s="220" t="s">
        <v>839</v>
      </c>
      <c r="X445" s="220">
        <v>9</v>
      </c>
      <c r="Y445" s="220">
        <v>5</v>
      </c>
      <c r="Z445" s="220">
        <v>1</v>
      </c>
      <c r="AA445" s="220">
        <v>14</v>
      </c>
      <c r="AB445" s="220">
        <v>13</v>
      </c>
      <c r="AC445" s="220" t="s">
        <v>7154</v>
      </c>
      <c r="AD445" s="220" t="s">
        <v>48</v>
      </c>
      <c r="AE445" s="220" t="s">
        <v>2348</v>
      </c>
      <c r="AF445" s="220"/>
      <c r="AG445" s="220" t="s">
        <v>6795</v>
      </c>
      <c r="AH445" s="220" t="s">
        <v>3831</v>
      </c>
      <c r="AI445" s="220">
        <v>55</v>
      </c>
      <c r="AJ445" s="220">
        <v>56</v>
      </c>
      <c r="AK445" s="339" t="s">
        <v>7601</v>
      </c>
      <c r="AL445" s="339" t="s">
        <v>3549</v>
      </c>
      <c r="AM445" s="339">
        <v>55</v>
      </c>
      <c r="AN445" s="339">
        <v>56</v>
      </c>
      <c r="AO445" s="339" t="s">
        <v>7601</v>
      </c>
      <c r="AP445" s="339" t="s">
        <v>7684</v>
      </c>
      <c r="AQ445" s="220">
        <v>55</v>
      </c>
      <c r="AR445" s="220">
        <v>56</v>
      </c>
      <c r="AS445" s="220" t="s">
        <v>1306</v>
      </c>
      <c r="AT445" s="220"/>
    </row>
    <row r="446" spans="1:46" x14ac:dyDescent="0.3">
      <c r="A446" s="220">
        <v>445</v>
      </c>
      <c r="B446" s="220" t="s">
        <v>1139</v>
      </c>
      <c r="C446" s="333"/>
      <c r="D446" s="220" t="s">
        <v>7679</v>
      </c>
      <c r="E446" s="220"/>
      <c r="F446" s="373" t="s">
        <v>7747</v>
      </c>
      <c r="G446" s="373" t="s">
        <v>7748</v>
      </c>
      <c r="H446" s="373" t="s">
        <v>7744</v>
      </c>
      <c r="I446" s="220" t="s">
        <v>7077</v>
      </c>
      <c r="J446" s="220" t="s">
        <v>3329</v>
      </c>
      <c r="K446" s="220" t="s">
        <v>5720</v>
      </c>
      <c r="L446" s="220" t="s">
        <v>6560</v>
      </c>
      <c r="M446" s="339" t="s">
        <v>6561</v>
      </c>
      <c r="N446" s="220" t="s">
        <v>617</v>
      </c>
      <c r="O446" s="220" t="s">
        <v>7683</v>
      </c>
      <c r="P446" s="220">
        <v>29</v>
      </c>
      <c r="Q446" s="220" t="s">
        <v>21</v>
      </c>
      <c r="R446" s="220">
        <v>25</v>
      </c>
      <c r="S446" s="220">
        <v>26</v>
      </c>
      <c r="T446" s="339" t="s">
        <v>4819</v>
      </c>
      <c r="U446" s="220" t="s">
        <v>4838</v>
      </c>
      <c r="V446" s="220" t="s">
        <v>7601</v>
      </c>
      <c r="W446" s="220" t="s">
        <v>841</v>
      </c>
      <c r="X446" s="220">
        <v>9</v>
      </c>
      <c r="Y446" s="220">
        <v>5</v>
      </c>
      <c r="Z446" s="220">
        <v>1</v>
      </c>
      <c r="AA446" s="220">
        <v>14</v>
      </c>
      <c r="AB446" s="220">
        <v>13</v>
      </c>
      <c r="AC446" s="220" t="s">
        <v>7154</v>
      </c>
      <c r="AD446" s="220" t="s">
        <v>48</v>
      </c>
      <c r="AE446" s="220" t="s">
        <v>2348</v>
      </c>
      <c r="AF446" s="220"/>
      <c r="AG446" s="220" t="s">
        <v>6795</v>
      </c>
      <c r="AH446" s="220" t="s">
        <v>3831</v>
      </c>
      <c r="AI446" s="220">
        <v>57</v>
      </c>
      <c r="AJ446" s="220">
        <v>58</v>
      </c>
      <c r="AK446" s="339" t="s">
        <v>7601</v>
      </c>
      <c r="AL446" s="339" t="s">
        <v>3549</v>
      </c>
      <c r="AM446" s="339">
        <v>57</v>
      </c>
      <c r="AN446" s="339">
        <v>58</v>
      </c>
      <c r="AO446" s="339" t="s">
        <v>7601</v>
      </c>
      <c r="AP446" s="339" t="s">
        <v>7684</v>
      </c>
      <c r="AQ446" s="220">
        <v>57</v>
      </c>
      <c r="AR446" s="220">
        <v>58</v>
      </c>
      <c r="AS446" s="220" t="s">
        <v>1306</v>
      </c>
      <c r="AT446" s="220"/>
    </row>
    <row r="447" spans="1:46" x14ac:dyDescent="0.3">
      <c r="A447" s="220">
        <v>446</v>
      </c>
      <c r="B447" s="220" t="s">
        <v>1139</v>
      </c>
      <c r="C447" s="333"/>
      <c r="D447" s="220" t="s">
        <v>7679</v>
      </c>
      <c r="E447" s="220"/>
      <c r="F447" s="373" t="s">
        <v>7749</v>
      </c>
      <c r="G447" s="373" t="s">
        <v>7750</v>
      </c>
      <c r="H447" s="373" t="s">
        <v>7744</v>
      </c>
      <c r="I447" s="220" t="s">
        <v>7086</v>
      </c>
      <c r="J447" s="220" t="s">
        <v>3329</v>
      </c>
      <c r="K447" s="220" t="s">
        <v>5720</v>
      </c>
      <c r="L447" s="220" t="s">
        <v>6560</v>
      </c>
      <c r="M447" s="339" t="s">
        <v>6561</v>
      </c>
      <c r="N447" s="220" t="s">
        <v>617</v>
      </c>
      <c r="O447" s="220" t="s">
        <v>7683</v>
      </c>
      <c r="P447" s="220">
        <v>30</v>
      </c>
      <c r="Q447" s="220" t="s">
        <v>21</v>
      </c>
      <c r="R447" s="220">
        <v>27</v>
      </c>
      <c r="S447" s="220">
        <v>28</v>
      </c>
      <c r="T447" s="339" t="s">
        <v>4819</v>
      </c>
      <c r="U447" s="220" t="s">
        <v>4838</v>
      </c>
      <c r="V447" s="220" t="s">
        <v>7601</v>
      </c>
      <c r="W447" s="220" t="s">
        <v>843</v>
      </c>
      <c r="X447" s="220">
        <v>9</v>
      </c>
      <c r="Y447" s="220">
        <v>5</v>
      </c>
      <c r="Z447" s="220">
        <v>1</v>
      </c>
      <c r="AA447" s="220">
        <v>14</v>
      </c>
      <c r="AB447" s="220">
        <v>13</v>
      </c>
      <c r="AC447" s="220" t="s">
        <v>7154</v>
      </c>
      <c r="AD447" s="220" t="s">
        <v>48</v>
      </c>
      <c r="AE447" s="220" t="s">
        <v>2348</v>
      </c>
      <c r="AF447" s="220"/>
      <c r="AG447" s="220" t="s">
        <v>6795</v>
      </c>
      <c r="AH447" s="220" t="s">
        <v>3831</v>
      </c>
      <c r="AI447" s="220">
        <v>59</v>
      </c>
      <c r="AJ447" s="220">
        <v>60</v>
      </c>
      <c r="AK447" s="339" t="s">
        <v>7601</v>
      </c>
      <c r="AL447" s="339" t="s">
        <v>3549</v>
      </c>
      <c r="AM447" s="339">
        <v>59</v>
      </c>
      <c r="AN447" s="339">
        <v>60</v>
      </c>
      <c r="AO447" s="339" t="s">
        <v>7601</v>
      </c>
      <c r="AP447" s="339" t="s">
        <v>7684</v>
      </c>
      <c r="AQ447" s="220">
        <v>59</v>
      </c>
      <c r="AR447" s="220">
        <v>60</v>
      </c>
      <c r="AS447" s="220" t="s">
        <v>1306</v>
      </c>
      <c r="AT447" s="220"/>
    </row>
    <row r="448" spans="1:46" x14ac:dyDescent="0.3">
      <c r="A448" s="220">
        <v>447</v>
      </c>
      <c r="B448" s="220" t="s">
        <v>1139</v>
      </c>
      <c r="C448" s="333"/>
      <c r="D448" s="220" t="s">
        <v>7679</v>
      </c>
      <c r="E448" s="337"/>
      <c r="F448" s="373" t="s">
        <v>7751</v>
      </c>
      <c r="G448" s="373" t="s">
        <v>7752</v>
      </c>
      <c r="H448" s="373" t="s">
        <v>7744</v>
      </c>
      <c r="I448" s="220" t="s">
        <v>7741</v>
      </c>
      <c r="J448" s="220" t="s">
        <v>3329</v>
      </c>
      <c r="K448" s="220" t="s">
        <v>5720</v>
      </c>
      <c r="L448" s="220" t="s">
        <v>6560</v>
      </c>
      <c r="M448" s="339" t="s">
        <v>6561</v>
      </c>
      <c r="N448" s="220" t="s">
        <v>617</v>
      </c>
      <c r="O448" s="220" t="s">
        <v>7683</v>
      </c>
      <c r="P448" s="220">
        <v>31</v>
      </c>
      <c r="Q448" s="220" t="s">
        <v>21</v>
      </c>
      <c r="R448" s="220">
        <v>29</v>
      </c>
      <c r="S448" s="220">
        <v>30</v>
      </c>
      <c r="T448" s="339" t="s">
        <v>4819</v>
      </c>
      <c r="U448" s="220" t="s">
        <v>4838</v>
      </c>
      <c r="V448" s="220" t="s">
        <v>7601</v>
      </c>
      <c r="W448" s="220" t="s">
        <v>844</v>
      </c>
      <c r="X448" s="220">
        <v>9</v>
      </c>
      <c r="Y448" s="220">
        <v>5</v>
      </c>
      <c r="Z448" s="220">
        <v>1</v>
      </c>
      <c r="AA448" s="220">
        <v>14</v>
      </c>
      <c r="AB448" s="220">
        <v>13</v>
      </c>
      <c r="AC448" s="220" t="s">
        <v>7154</v>
      </c>
      <c r="AD448" s="220" t="s">
        <v>3135</v>
      </c>
      <c r="AE448" s="220">
        <v>1</v>
      </c>
      <c r="AF448" s="220">
        <v>3</v>
      </c>
      <c r="AG448" s="220" t="s">
        <v>6795</v>
      </c>
      <c r="AH448" s="220" t="s">
        <v>3831</v>
      </c>
      <c r="AI448" s="220">
        <v>61</v>
      </c>
      <c r="AJ448" s="220">
        <v>62</v>
      </c>
      <c r="AK448" s="339" t="s">
        <v>7601</v>
      </c>
      <c r="AL448" s="339" t="s">
        <v>3549</v>
      </c>
      <c r="AM448" s="339">
        <v>61</v>
      </c>
      <c r="AN448" s="339">
        <v>62</v>
      </c>
      <c r="AO448" s="339" t="s">
        <v>7601</v>
      </c>
      <c r="AP448" s="339" t="s">
        <v>7684</v>
      </c>
      <c r="AQ448" s="220">
        <v>61</v>
      </c>
      <c r="AR448" s="220">
        <v>62</v>
      </c>
      <c r="AS448" s="220" t="s">
        <v>1306</v>
      </c>
      <c r="AT448" s="220"/>
    </row>
    <row r="449" spans="1:119" x14ac:dyDescent="0.3">
      <c r="A449" s="220" t="s">
        <v>7753</v>
      </c>
      <c r="B449" s="220" t="s">
        <v>1139</v>
      </c>
      <c r="C449" s="333"/>
      <c r="D449" s="220" t="s">
        <v>7679</v>
      </c>
      <c r="E449" s="220"/>
      <c r="F449" s="220" t="s">
        <v>7754</v>
      </c>
      <c r="G449" s="220" t="s">
        <v>7754</v>
      </c>
      <c r="H449" s="220" t="s">
        <v>7755</v>
      </c>
      <c r="I449" s="220" t="s">
        <v>7756</v>
      </c>
      <c r="J449" s="220" t="s">
        <v>3213</v>
      </c>
      <c r="K449" s="220" t="s">
        <v>5720</v>
      </c>
      <c r="L449" s="220" t="s">
        <v>6560</v>
      </c>
      <c r="M449" s="339" t="s">
        <v>6561</v>
      </c>
      <c r="N449" s="220" t="s">
        <v>617</v>
      </c>
      <c r="O449" s="220" t="s">
        <v>7683</v>
      </c>
      <c r="P449" s="220">
        <v>32</v>
      </c>
      <c r="Q449" s="220" t="s">
        <v>21</v>
      </c>
      <c r="R449" s="220">
        <v>31</v>
      </c>
      <c r="S449" s="220">
        <v>32</v>
      </c>
      <c r="T449" s="339" t="s">
        <v>4819</v>
      </c>
      <c r="U449" s="220" t="s">
        <v>6562</v>
      </c>
      <c r="V449" s="220" t="s">
        <v>6563</v>
      </c>
      <c r="W449" s="220" t="s">
        <v>7757</v>
      </c>
      <c r="X449" s="220">
        <v>9</v>
      </c>
      <c r="Y449" s="220">
        <v>5</v>
      </c>
      <c r="Z449" s="220">
        <v>1</v>
      </c>
      <c r="AA449" s="220">
        <v>14</v>
      </c>
      <c r="AB449" s="220">
        <v>13</v>
      </c>
      <c r="AC449" s="220" t="s">
        <v>6563</v>
      </c>
      <c r="AD449" s="220" t="s">
        <v>48</v>
      </c>
      <c r="AE449" s="220">
        <v>1</v>
      </c>
      <c r="AF449" s="220">
        <v>3</v>
      </c>
      <c r="AG449" s="220" t="s">
        <v>7758</v>
      </c>
      <c r="AH449" s="220" t="s">
        <v>6660</v>
      </c>
      <c r="AI449" s="220">
        <v>21</v>
      </c>
      <c r="AJ449" s="220">
        <v>22</v>
      </c>
      <c r="AK449" s="220" t="s">
        <v>48</v>
      </c>
      <c r="AL449" s="339" t="s">
        <v>48</v>
      </c>
      <c r="AM449" s="339" t="s">
        <v>48</v>
      </c>
      <c r="AN449" s="339" t="s">
        <v>48</v>
      </c>
      <c r="AO449" s="339" t="s">
        <v>48</v>
      </c>
      <c r="AP449" s="339" t="s">
        <v>48</v>
      </c>
      <c r="AQ449" s="220" t="s">
        <v>48</v>
      </c>
      <c r="AR449" s="220" t="s">
        <v>48</v>
      </c>
      <c r="AS449" s="220" t="s">
        <v>5336</v>
      </c>
      <c r="AT449" s="220"/>
    </row>
    <row r="450" spans="1:119" s="330" customFormat="1" x14ac:dyDescent="0.3">
      <c r="A450" s="218">
        <v>449</v>
      </c>
      <c r="B450" s="218" t="s">
        <v>5453</v>
      </c>
      <c r="C450" s="218">
        <v>15</v>
      </c>
      <c r="D450" s="218" t="s">
        <v>7759</v>
      </c>
      <c r="E450" s="218"/>
      <c r="F450" s="370" t="s">
        <v>7245</v>
      </c>
      <c r="G450" s="370" t="s">
        <v>7760</v>
      </c>
      <c r="H450" s="370" t="s">
        <v>7760</v>
      </c>
      <c r="I450" s="218" t="s">
        <v>7761</v>
      </c>
      <c r="J450" s="218" t="s">
        <v>3244</v>
      </c>
      <c r="K450" s="218" t="s">
        <v>5720</v>
      </c>
      <c r="L450" s="218" t="s">
        <v>6560</v>
      </c>
      <c r="M450" s="371" t="s">
        <v>6561</v>
      </c>
      <c r="N450" s="218" t="s">
        <v>617</v>
      </c>
      <c r="O450" s="218" t="s">
        <v>7762</v>
      </c>
      <c r="P450" s="218">
        <v>1</v>
      </c>
      <c r="Q450" s="218" t="s">
        <v>20</v>
      </c>
      <c r="R450" s="218">
        <v>1</v>
      </c>
      <c r="S450" s="218">
        <v>2</v>
      </c>
      <c r="T450" s="371" t="s">
        <v>4819</v>
      </c>
      <c r="U450" s="218" t="s">
        <v>7763</v>
      </c>
      <c r="V450" s="218" t="s">
        <v>7448</v>
      </c>
      <c r="W450" s="218" t="s">
        <v>801</v>
      </c>
      <c r="X450" s="218">
        <v>9</v>
      </c>
      <c r="Y450" s="218">
        <v>5</v>
      </c>
      <c r="Z450" s="218">
        <v>1</v>
      </c>
      <c r="AA450" s="218">
        <v>14</v>
      </c>
      <c r="AB450" s="218">
        <v>13</v>
      </c>
      <c r="AC450" s="218" t="s">
        <v>6563</v>
      </c>
      <c r="AD450" s="218" t="s">
        <v>7764</v>
      </c>
      <c r="AE450" s="218">
        <v>1</v>
      </c>
      <c r="AF450" s="218">
        <v>3</v>
      </c>
      <c r="AG450" s="218" t="s">
        <v>6564</v>
      </c>
      <c r="AH450" s="371" t="s">
        <v>7765</v>
      </c>
      <c r="AI450" s="371">
        <v>1</v>
      </c>
      <c r="AJ450" s="371">
        <v>2</v>
      </c>
      <c r="AK450" s="218" t="s">
        <v>48</v>
      </c>
      <c r="AL450" s="371" t="s">
        <v>48</v>
      </c>
      <c r="AM450" s="371" t="s">
        <v>48</v>
      </c>
      <c r="AN450" s="371" t="s">
        <v>48</v>
      </c>
      <c r="AO450" s="371" t="s">
        <v>48</v>
      </c>
      <c r="AP450" s="371" t="s">
        <v>48</v>
      </c>
      <c r="AQ450" s="218" t="s">
        <v>48</v>
      </c>
      <c r="AR450" s="218" t="s">
        <v>48</v>
      </c>
      <c r="AS450" s="218" t="s">
        <v>5484</v>
      </c>
      <c r="AT450" s="218"/>
      <c r="AU450" s="236"/>
      <c r="AV450" s="236"/>
      <c r="AW450" s="236"/>
      <c r="AX450" s="236"/>
      <c r="AY450" s="236"/>
      <c r="AZ450" s="236"/>
      <c r="BA450" s="236"/>
      <c r="BB450" s="236"/>
      <c r="BC450" s="236"/>
      <c r="BD450" s="236"/>
      <c r="BE450" s="236"/>
      <c r="BF450" s="236"/>
      <c r="BG450" s="236"/>
      <c r="BH450" s="236"/>
      <c r="BI450" s="236"/>
      <c r="BJ450" s="236"/>
      <c r="BK450" s="236"/>
      <c r="BL450" s="236"/>
      <c r="BM450" s="236"/>
      <c r="BN450" s="236"/>
      <c r="BO450" s="236"/>
      <c r="BP450" s="236"/>
      <c r="BQ450" s="236"/>
      <c r="BR450" s="236"/>
      <c r="BS450" s="236"/>
      <c r="BT450" s="236"/>
      <c r="BU450" s="236"/>
      <c r="BV450" s="236"/>
      <c r="BW450" s="236"/>
      <c r="BX450" s="236"/>
      <c r="BY450" s="236"/>
      <c r="BZ450" s="236"/>
      <c r="CA450" s="236"/>
      <c r="CB450" s="236"/>
      <c r="CC450" s="236"/>
      <c r="CD450" s="236"/>
      <c r="CE450" s="236"/>
      <c r="CF450" s="236"/>
      <c r="CG450" s="236"/>
      <c r="CH450" s="236"/>
      <c r="CI450" s="236"/>
      <c r="CJ450" s="236"/>
      <c r="CK450" s="236"/>
      <c r="CL450" s="236"/>
      <c r="CM450" s="236"/>
      <c r="CN450" s="236"/>
      <c r="CO450" s="236"/>
      <c r="CP450" s="236"/>
      <c r="CQ450" s="236"/>
      <c r="CR450" s="236"/>
      <c r="CS450" s="236"/>
      <c r="CT450" s="236"/>
      <c r="CU450" s="236"/>
      <c r="CV450" s="236"/>
      <c r="CW450" s="236"/>
      <c r="CX450" s="236"/>
      <c r="CY450" s="236"/>
      <c r="CZ450" s="236"/>
      <c r="DA450" s="236"/>
      <c r="DB450" s="236"/>
      <c r="DC450" s="236"/>
      <c r="DD450" s="236"/>
      <c r="DE450" s="236"/>
      <c r="DF450" s="236"/>
      <c r="DG450" s="236"/>
      <c r="DH450" s="236"/>
      <c r="DI450" s="236"/>
      <c r="DJ450" s="236"/>
      <c r="DK450" s="236"/>
      <c r="DL450" s="236"/>
      <c r="DM450" s="236"/>
      <c r="DN450" s="236"/>
      <c r="DO450" s="236"/>
    </row>
    <row r="451" spans="1:119" s="330" customFormat="1" x14ac:dyDescent="0.3">
      <c r="A451" s="218">
        <v>450</v>
      </c>
      <c r="B451" s="218" t="s">
        <v>5453</v>
      </c>
      <c r="C451" s="218"/>
      <c r="D451" s="218" t="s">
        <v>7759</v>
      </c>
      <c r="E451" s="218"/>
      <c r="F451" s="370" t="s">
        <v>7263</v>
      </c>
      <c r="G451" s="370" t="s">
        <v>7766</v>
      </c>
      <c r="H451" s="370" t="s">
        <v>7766</v>
      </c>
      <c r="I451" s="218" t="s">
        <v>7767</v>
      </c>
      <c r="J451" s="218" t="s">
        <v>3244</v>
      </c>
      <c r="K451" s="218" t="s">
        <v>5720</v>
      </c>
      <c r="L451" s="218" t="s">
        <v>6560</v>
      </c>
      <c r="M451" s="371" t="s">
        <v>6561</v>
      </c>
      <c r="N451" s="218" t="s">
        <v>617</v>
      </c>
      <c r="O451" s="218" t="s">
        <v>7762</v>
      </c>
      <c r="P451" s="218">
        <v>2</v>
      </c>
      <c r="Q451" s="218" t="s">
        <v>20</v>
      </c>
      <c r="R451" s="218">
        <v>3</v>
      </c>
      <c r="S451" s="218">
        <v>4</v>
      </c>
      <c r="T451" s="371" t="s">
        <v>4819</v>
      </c>
      <c r="U451" s="218" t="s">
        <v>7763</v>
      </c>
      <c r="V451" s="218" t="s">
        <v>7448</v>
      </c>
      <c r="W451" s="218" t="s">
        <v>804</v>
      </c>
      <c r="X451" s="218">
        <v>9</v>
      </c>
      <c r="Y451" s="218">
        <v>5</v>
      </c>
      <c r="Z451" s="218">
        <v>1</v>
      </c>
      <c r="AA451" s="218">
        <v>14</v>
      </c>
      <c r="AB451" s="218">
        <v>13</v>
      </c>
      <c r="AC451" s="218" t="s">
        <v>6563</v>
      </c>
      <c r="AD451" s="218" t="s">
        <v>48</v>
      </c>
      <c r="AE451" s="218" t="s">
        <v>2348</v>
      </c>
      <c r="AF451" s="218" t="s">
        <v>2348</v>
      </c>
      <c r="AG451" s="218" t="s">
        <v>6564</v>
      </c>
      <c r="AH451" s="371" t="s">
        <v>7765</v>
      </c>
      <c r="AI451" s="371">
        <v>3</v>
      </c>
      <c r="AJ451" s="371">
        <v>4</v>
      </c>
      <c r="AK451" s="218" t="s">
        <v>48</v>
      </c>
      <c r="AL451" s="371" t="s">
        <v>48</v>
      </c>
      <c r="AM451" s="371" t="s">
        <v>48</v>
      </c>
      <c r="AN451" s="371" t="s">
        <v>48</v>
      </c>
      <c r="AO451" s="371" t="s">
        <v>48</v>
      </c>
      <c r="AP451" s="371" t="s">
        <v>48</v>
      </c>
      <c r="AQ451" s="218" t="s">
        <v>48</v>
      </c>
      <c r="AR451" s="218" t="s">
        <v>48</v>
      </c>
      <c r="AS451" s="218" t="s">
        <v>5484</v>
      </c>
      <c r="AT451" s="218"/>
      <c r="AU451" s="236"/>
      <c r="AV451" s="236"/>
      <c r="AW451" s="236"/>
      <c r="AX451" s="236"/>
      <c r="AY451" s="236"/>
      <c r="AZ451" s="236"/>
      <c r="BA451" s="236"/>
      <c r="BB451" s="236"/>
      <c r="BC451" s="236"/>
      <c r="BD451" s="236"/>
      <c r="BE451" s="236"/>
      <c r="BF451" s="236"/>
      <c r="BG451" s="236"/>
      <c r="BH451" s="236"/>
      <c r="BI451" s="236"/>
      <c r="BJ451" s="236"/>
      <c r="BK451" s="236"/>
      <c r="BL451" s="236"/>
      <c r="BM451" s="236"/>
      <c r="BN451" s="236"/>
      <c r="BO451" s="236"/>
      <c r="BP451" s="236"/>
      <c r="BQ451" s="236"/>
      <c r="BR451" s="236"/>
      <c r="BS451" s="236"/>
      <c r="BT451" s="236"/>
      <c r="BU451" s="236"/>
      <c r="BV451" s="236"/>
      <c r="BW451" s="236"/>
      <c r="BX451" s="236"/>
      <c r="BY451" s="236"/>
      <c r="BZ451" s="236"/>
      <c r="CA451" s="236"/>
      <c r="CB451" s="236"/>
      <c r="CC451" s="236"/>
      <c r="CD451" s="236"/>
      <c r="CE451" s="236"/>
      <c r="CF451" s="236"/>
      <c r="CG451" s="236"/>
      <c r="CH451" s="236"/>
      <c r="CI451" s="236"/>
      <c r="CJ451" s="236"/>
      <c r="CK451" s="236"/>
      <c r="CL451" s="236"/>
      <c r="CM451" s="236"/>
      <c r="CN451" s="236"/>
      <c r="CO451" s="236"/>
      <c r="CP451" s="236"/>
      <c r="CQ451" s="236"/>
      <c r="CR451" s="236"/>
      <c r="CS451" s="236"/>
      <c r="CT451" s="236"/>
      <c r="CU451" s="236"/>
      <c r="CV451" s="236"/>
      <c r="CW451" s="236"/>
      <c r="CX451" s="236"/>
      <c r="CY451" s="236"/>
      <c r="CZ451" s="236"/>
      <c r="DA451" s="236"/>
      <c r="DB451" s="236"/>
      <c r="DC451" s="236"/>
      <c r="DD451" s="236"/>
      <c r="DE451" s="236"/>
      <c r="DF451" s="236"/>
      <c r="DG451" s="236"/>
      <c r="DH451" s="236"/>
      <c r="DI451" s="236"/>
      <c r="DJ451" s="236"/>
      <c r="DK451" s="236"/>
      <c r="DL451" s="236"/>
      <c r="DM451" s="236"/>
      <c r="DN451" s="236"/>
      <c r="DO451" s="236"/>
    </row>
    <row r="452" spans="1:119" s="330" customFormat="1" x14ac:dyDescent="0.3">
      <c r="A452" s="218">
        <v>451</v>
      </c>
      <c r="B452" s="218" t="s">
        <v>5453</v>
      </c>
      <c r="C452" s="218"/>
      <c r="D452" s="218" t="s">
        <v>7759</v>
      </c>
      <c r="E452" s="218"/>
      <c r="F452" s="370" t="s">
        <v>7768</v>
      </c>
      <c r="G452" s="370" t="s">
        <v>7768</v>
      </c>
      <c r="H452" s="370" t="s">
        <v>7768</v>
      </c>
      <c r="I452" s="218" t="s">
        <v>7767</v>
      </c>
      <c r="J452" s="218" t="s">
        <v>3244</v>
      </c>
      <c r="K452" s="218" t="s">
        <v>5720</v>
      </c>
      <c r="L452" s="218" t="s">
        <v>6560</v>
      </c>
      <c r="M452" s="371" t="s">
        <v>6561</v>
      </c>
      <c r="N452" s="218" t="s">
        <v>617</v>
      </c>
      <c r="O452" s="218" t="s">
        <v>7762</v>
      </c>
      <c r="P452" s="218">
        <v>3</v>
      </c>
      <c r="Q452" s="218" t="s">
        <v>20</v>
      </c>
      <c r="R452" s="218">
        <v>5</v>
      </c>
      <c r="S452" s="218">
        <v>6</v>
      </c>
      <c r="T452" s="371" t="s">
        <v>4819</v>
      </c>
      <c r="U452" s="218" t="s">
        <v>7763</v>
      </c>
      <c r="V452" s="218" t="s">
        <v>7448</v>
      </c>
      <c r="W452" s="218" t="s">
        <v>807</v>
      </c>
      <c r="X452" s="218">
        <v>9</v>
      </c>
      <c r="Y452" s="218">
        <v>5</v>
      </c>
      <c r="Z452" s="218">
        <v>1</v>
      </c>
      <c r="AA452" s="218">
        <v>14</v>
      </c>
      <c r="AB452" s="218">
        <v>13</v>
      </c>
      <c r="AC452" s="218" t="s">
        <v>6563</v>
      </c>
      <c r="AD452" s="218" t="s">
        <v>48</v>
      </c>
      <c r="AE452" s="218" t="s">
        <v>2348</v>
      </c>
      <c r="AF452" s="218" t="s">
        <v>2348</v>
      </c>
      <c r="AG452" s="218" t="s">
        <v>6564</v>
      </c>
      <c r="AH452" s="371" t="s">
        <v>7765</v>
      </c>
      <c r="AI452" s="371">
        <v>5</v>
      </c>
      <c r="AJ452" s="371">
        <v>6</v>
      </c>
      <c r="AK452" s="218" t="s">
        <v>48</v>
      </c>
      <c r="AL452" s="371" t="s">
        <v>48</v>
      </c>
      <c r="AM452" s="371" t="s">
        <v>48</v>
      </c>
      <c r="AN452" s="371" t="s">
        <v>48</v>
      </c>
      <c r="AO452" s="371" t="s">
        <v>48</v>
      </c>
      <c r="AP452" s="371" t="s">
        <v>48</v>
      </c>
      <c r="AQ452" s="218" t="s">
        <v>48</v>
      </c>
      <c r="AR452" s="218" t="s">
        <v>48</v>
      </c>
      <c r="AS452" s="218" t="s">
        <v>5484</v>
      </c>
      <c r="AT452" s="218"/>
      <c r="AU452" s="236"/>
      <c r="AV452" s="236"/>
      <c r="AW452" s="236"/>
      <c r="AX452" s="236"/>
      <c r="AY452" s="236"/>
      <c r="AZ452" s="236"/>
      <c r="BA452" s="236"/>
      <c r="BB452" s="236"/>
      <c r="BC452" s="236"/>
      <c r="BD452" s="236"/>
      <c r="BE452" s="236"/>
      <c r="BF452" s="236"/>
      <c r="BG452" s="236"/>
      <c r="BH452" s="236"/>
      <c r="BI452" s="236"/>
      <c r="BJ452" s="236"/>
      <c r="BK452" s="236"/>
      <c r="BL452" s="236"/>
      <c r="BM452" s="236"/>
      <c r="BN452" s="236"/>
      <c r="BO452" s="236"/>
      <c r="BP452" s="236"/>
      <c r="BQ452" s="236"/>
      <c r="BR452" s="236"/>
      <c r="BS452" s="236"/>
      <c r="BT452" s="236"/>
      <c r="BU452" s="236"/>
      <c r="BV452" s="236"/>
      <c r="BW452" s="236"/>
      <c r="BX452" s="236"/>
      <c r="BY452" s="236"/>
      <c r="BZ452" s="236"/>
      <c r="CA452" s="236"/>
      <c r="CB452" s="236"/>
      <c r="CC452" s="236"/>
      <c r="CD452" s="236"/>
      <c r="CE452" s="236"/>
      <c r="CF452" s="236"/>
      <c r="CG452" s="236"/>
      <c r="CH452" s="236"/>
      <c r="CI452" s="236"/>
      <c r="CJ452" s="236"/>
      <c r="CK452" s="236"/>
      <c r="CL452" s="236"/>
      <c r="CM452" s="236"/>
      <c r="CN452" s="236"/>
      <c r="CO452" s="236"/>
      <c r="CP452" s="236"/>
      <c r="CQ452" s="236"/>
      <c r="CR452" s="236"/>
      <c r="CS452" s="236"/>
      <c r="CT452" s="236"/>
      <c r="CU452" s="236"/>
      <c r="CV452" s="236"/>
      <c r="CW452" s="236"/>
      <c r="CX452" s="236"/>
      <c r="CY452" s="236"/>
      <c r="CZ452" s="236"/>
      <c r="DA452" s="236"/>
      <c r="DB452" s="236"/>
      <c r="DC452" s="236"/>
      <c r="DD452" s="236"/>
      <c r="DE452" s="236"/>
      <c r="DF452" s="236"/>
      <c r="DG452" s="236"/>
      <c r="DH452" s="236"/>
      <c r="DI452" s="236"/>
      <c r="DJ452" s="236"/>
      <c r="DK452" s="236"/>
      <c r="DL452" s="236"/>
      <c r="DM452" s="236"/>
      <c r="DN452" s="236"/>
      <c r="DO452" s="236"/>
    </row>
    <row r="453" spans="1:119" s="330" customFormat="1" x14ac:dyDescent="0.3">
      <c r="A453" s="218">
        <v>452</v>
      </c>
      <c r="B453" s="218" t="s">
        <v>5453</v>
      </c>
      <c r="C453" s="218"/>
      <c r="D453" s="218" t="s">
        <v>7759</v>
      </c>
      <c r="E453" s="218"/>
      <c r="F453" s="370" t="s">
        <v>5992</v>
      </c>
      <c r="G453" s="370" t="s">
        <v>7769</v>
      </c>
      <c r="H453" s="370" t="s">
        <v>7769</v>
      </c>
      <c r="I453" s="218" t="s">
        <v>7770</v>
      </c>
      <c r="J453" s="218" t="s">
        <v>3244</v>
      </c>
      <c r="K453" s="218" t="s">
        <v>5720</v>
      </c>
      <c r="L453" s="218" t="s">
        <v>6560</v>
      </c>
      <c r="M453" s="371" t="s">
        <v>6561</v>
      </c>
      <c r="N453" s="218" t="s">
        <v>617</v>
      </c>
      <c r="O453" s="218" t="s">
        <v>7762</v>
      </c>
      <c r="P453" s="218">
        <v>4</v>
      </c>
      <c r="Q453" s="218" t="s">
        <v>20</v>
      </c>
      <c r="R453" s="218">
        <v>7</v>
      </c>
      <c r="S453" s="218">
        <v>8</v>
      </c>
      <c r="T453" s="371" t="s">
        <v>4819</v>
      </c>
      <c r="U453" s="218" t="s">
        <v>7763</v>
      </c>
      <c r="V453" s="218" t="s">
        <v>7448</v>
      </c>
      <c r="W453" s="218" t="s">
        <v>810</v>
      </c>
      <c r="X453" s="218">
        <v>9</v>
      </c>
      <c r="Y453" s="218">
        <v>5</v>
      </c>
      <c r="Z453" s="218">
        <v>1</v>
      </c>
      <c r="AA453" s="218">
        <v>14</v>
      </c>
      <c r="AB453" s="218">
        <v>13</v>
      </c>
      <c r="AC453" s="218" t="s">
        <v>6563</v>
      </c>
      <c r="AD453" s="218" t="s">
        <v>48</v>
      </c>
      <c r="AE453" s="218" t="s">
        <v>2348</v>
      </c>
      <c r="AF453" s="218" t="s">
        <v>2348</v>
      </c>
      <c r="AG453" s="218" t="s">
        <v>6564</v>
      </c>
      <c r="AH453" s="371" t="s">
        <v>7765</v>
      </c>
      <c r="AI453" s="371">
        <v>7</v>
      </c>
      <c r="AJ453" s="371">
        <v>8</v>
      </c>
      <c r="AK453" s="218" t="s">
        <v>48</v>
      </c>
      <c r="AL453" s="371" t="s">
        <v>48</v>
      </c>
      <c r="AM453" s="371" t="s">
        <v>48</v>
      </c>
      <c r="AN453" s="371" t="s">
        <v>48</v>
      </c>
      <c r="AO453" s="371" t="s">
        <v>48</v>
      </c>
      <c r="AP453" s="371" t="s">
        <v>48</v>
      </c>
      <c r="AQ453" s="218" t="s">
        <v>48</v>
      </c>
      <c r="AR453" s="218" t="s">
        <v>48</v>
      </c>
      <c r="AS453" s="218" t="s">
        <v>5484</v>
      </c>
      <c r="AT453" s="218"/>
      <c r="AU453" s="236"/>
      <c r="AV453" s="236"/>
      <c r="AW453" s="236"/>
      <c r="AX453" s="236"/>
      <c r="AY453" s="236"/>
      <c r="AZ453" s="236"/>
      <c r="BA453" s="236"/>
      <c r="BB453" s="236"/>
      <c r="BC453" s="236"/>
      <c r="BD453" s="236"/>
      <c r="BE453" s="236"/>
      <c r="BF453" s="236"/>
      <c r="BG453" s="236"/>
      <c r="BH453" s="236"/>
      <c r="BI453" s="236"/>
      <c r="BJ453" s="236"/>
      <c r="BK453" s="236"/>
      <c r="BL453" s="236"/>
      <c r="BM453" s="236"/>
      <c r="BN453" s="236"/>
      <c r="BO453" s="236"/>
      <c r="BP453" s="236"/>
      <c r="BQ453" s="236"/>
      <c r="BR453" s="236"/>
      <c r="BS453" s="236"/>
      <c r="BT453" s="236"/>
      <c r="BU453" s="236"/>
      <c r="BV453" s="236"/>
      <c r="BW453" s="236"/>
      <c r="BX453" s="236"/>
      <c r="BY453" s="236"/>
      <c r="BZ453" s="236"/>
      <c r="CA453" s="236"/>
      <c r="CB453" s="236"/>
      <c r="CC453" s="236"/>
      <c r="CD453" s="236"/>
      <c r="CE453" s="236"/>
      <c r="CF453" s="236"/>
      <c r="CG453" s="236"/>
      <c r="CH453" s="236"/>
      <c r="CI453" s="236"/>
      <c r="CJ453" s="236"/>
      <c r="CK453" s="236"/>
      <c r="CL453" s="236"/>
      <c r="CM453" s="236"/>
      <c r="CN453" s="236"/>
      <c r="CO453" s="236"/>
      <c r="CP453" s="236"/>
      <c r="CQ453" s="236"/>
      <c r="CR453" s="236"/>
      <c r="CS453" s="236"/>
      <c r="CT453" s="236"/>
      <c r="CU453" s="236"/>
      <c r="CV453" s="236"/>
      <c r="CW453" s="236"/>
      <c r="CX453" s="236"/>
      <c r="CY453" s="236"/>
      <c r="CZ453" s="236"/>
      <c r="DA453" s="236"/>
      <c r="DB453" s="236"/>
      <c r="DC453" s="236"/>
      <c r="DD453" s="236"/>
      <c r="DE453" s="236"/>
      <c r="DF453" s="236"/>
      <c r="DG453" s="236"/>
      <c r="DH453" s="236"/>
      <c r="DI453" s="236"/>
      <c r="DJ453" s="236"/>
      <c r="DK453" s="236"/>
      <c r="DL453" s="236"/>
      <c r="DM453" s="236"/>
      <c r="DN453" s="236"/>
      <c r="DO453" s="236"/>
    </row>
    <row r="454" spans="1:119" s="330" customFormat="1" x14ac:dyDescent="0.3">
      <c r="A454" s="218">
        <v>453</v>
      </c>
      <c r="B454" s="218" t="s">
        <v>5453</v>
      </c>
      <c r="C454" s="218"/>
      <c r="D454" s="218" t="s">
        <v>7759</v>
      </c>
      <c r="E454" s="218"/>
      <c r="F454" s="370" t="s">
        <v>6356</v>
      </c>
      <c r="G454" s="370" t="s">
        <v>7771</v>
      </c>
      <c r="H454" s="370" t="s">
        <v>7771</v>
      </c>
      <c r="I454" s="218" t="s">
        <v>7770</v>
      </c>
      <c r="J454" s="218" t="s">
        <v>3244</v>
      </c>
      <c r="K454" s="218" t="s">
        <v>5720</v>
      </c>
      <c r="L454" s="218" t="s">
        <v>6560</v>
      </c>
      <c r="M454" s="371" t="s">
        <v>6561</v>
      </c>
      <c r="N454" s="218" t="s">
        <v>617</v>
      </c>
      <c r="O454" s="218" t="s">
        <v>7762</v>
      </c>
      <c r="P454" s="218">
        <v>5</v>
      </c>
      <c r="Q454" s="218" t="s">
        <v>20</v>
      </c>
      <c r="R454" s="218">
        <v>9</v>
      </c>
      <c r="S454" s="218">
        <v>10</v>
      </c>
      <c r="T454" s="371" t="s">
        <v>4819</v>
      </c>
      <c r="U454" s="218" t="s">
        <v>7763</v>
      </c>
      <c r="V454" s="218" t="s">
        <v>7448</v>
      </c>
      <c r="W454" s="218" t="s">
        <v>811</v>
      </c>
      <c r="X454" s="218">
        <v>9</v>
      </c>
      <c r="Y454" s="218">
        <v>5</v>
      </c>
      <c r="Z454" s="218">
        <v>1</v>
      </c>
      <c r="AA454" s="218">
        <v>14</v>
      </c>
      <c r="AB454" s="218">
        <v>13</v>
      </c>
      <c r="AC454" s="218" t="s">
        <v>6563</v>
      </c>
      <c r="AD454" s="218" t="s">
        <v>48</v>
      </c>
      <c r="AE454" s="218" t="s">
        <v>2348</v>
      </c>
      <c r="AF454" s="218" t="s">
        <v>2348</v>
      </c>
      <c r="AG454" s="218" t="s">
        <v>6564</v>
      </c>
      <c r="AH454" s="371" t="s">
        <v>7765</v>
      </c>
      <c r="AI454" s="371">
        <v>9</v>
      </c>
      <c r="AJ454" s="371">
        <v>10</v>
      </c>
      <c r="AK454" s="218" t="s">
        <v>48</v>
      </c>
      <c r="AL454" s="371" t="s">
        <v>48</v>
      </c>
      <c r="AM454" s="371" t="s">
        <v>48</v>
      </c>
      <c r="AN454" s="371" t="s">
        <v>48</v>
      </c>
      <c r="AO454" s="371" t="s">
        <v>48</v>
      </c>
      <c r="AP454" s="371" t="s">
        <v>48</v>
      </c>
      <c r="AQ454" s="218" t="s">
        <v>48</v>
      </c>
      <c r="AR454" s="218" t="s">
        <v>48</v>
      </c>
      <c r="AS454" s="218" t="s">
        <v>5484</v>
      </c>
      <c r="AT454" s="218"/>
      <c r="AU454" s="236"/>
      <c r="AV454" s="236"/>
      <c r="AW454" s="236"/>
      <c r="AX454" s="236"/>
      <c r="AY454" s="236"/>
      <c r="AZ454" s="236"/>
      <c r="BA454" s="236"/>
      <c r="BB454" s="236"/>
      <c r="BC454" s="236"/>
      <c r="BD454" s="236"/>
      <c r="BE454" s="236"/>
      <c r="BF454" s="236"/>
      <c r="BG454" s="236"/>
      <c r="BH454" s="236"/>
      <c r="BI454" s="236"/>
      <c r="BJ454" s="236"/>
      <c r="BK454" s="236"/>
      <c r="BL454" s="236"/>
      <c r="BM454" s="236"/>
      <c r="BN454" s="236"/>
      <c r="BO454" s="236"/>
      <c r="BP454" s="236"/>
      <c r="BQ454" s="236"/>
      <c r="BR454" s="236"/>
      <c r="BS454" s="236"/>
      <c r="BT454" s="236"/>
      <c r="BU454" s="236"/>
      <c r="BV454" s="236"/>
      <c r="BW454" s="236"/>
      <c r="BX454" s="236"/>
      <c r="BY454" s="236"/>
      <c r="BZ454" s="236"/>
      <c r="CA454" s="236"/>
      <c r="CB454" s="236"/>
      <c r="CC454" s="236"/>
      <c r="CD454" s="236"/>
      <c r="CE454" s="236"/>
      <c r="CF454" s="236"/>
      <c r="CG454" s="236"/>
      <c r="CH454" s="236"/>
      <c r="CI454" s="236"/>
      <c r="CJ454" s="236"/>
      <c r="CK454" s="236"/>
      <c r="CL454" s="236"/>
      <c r="CM454" s="236"/>
      <c r="CN454" s="236"/>
      <c r="CO454" s="236"/>
      <c r="CP454" s="236"/>
      <c r="CQ454" s="236"/>
      <c r="CR454" s="236"/>
      <c r="CS454" s="236"/>
      <c r="CT454" s="236"/>
      <c r="CU454" s="236"/>
      <c r="CV454" s="236"/>
      <c r="CW454" s="236"/>
      <c r="CX454" s="236"/>
      <c r="CY454" s="236"/>
      <c r="CZ454" s="236"/>
      <c r="DA454" s="236"/>
      <c r="DB454" s="236"/>
      <c r="DC454" s="236"/>
      <c r="DD454" s="236"/>
      <c r="DE454" s="236"/>
      <c r="DF454" s="236"/>
      <c r="DG454" s="236"/>
      <c r="DH454" s="236"/>
      <c r="DI454" s="236"/>
      <c r="DJ454" s="236"/>
      <c r="DK454" s="236"/>
      <c r="DL454" s="236"/>
      <c r="DM454" s="236"/>
      <c r="DN454" s="236"/>
      <c r="DO454" s="236"/>
    </row>
    <row r="455" spans="1:119" s="330" customFormat="1" x14ac:dyDescent="0.3">
      <c r="A455" s="218">
        <v>454</v>
      </c>
      <c r="B455" s="218" t="s">
        <v>5453</v>
      </c>
      <c r="C455" s="218"/>
      <c r="D455" s="218" t="s">
        <v>7759</v>
      </c>
      <c r="E455" s="218"/>
      <c r="F455" s="370" t="s">
        <v>6048</v>
      </c>
      <c r="G455" s="370" t="s">
        <v>7772</v>
      </c>
      <c r="H455" s="370" t="s">
        <v>7772</v>
      </c>
      <c r="I455" s="218" t="s">
        <v>7773</v>
      </c>
      <c r="J455" s="218" t="s">
        <v>3244</v>
      </c>
      <c r="K455" s="218" t="s">
        <v>5720</v>
      </c>
      <c r="L455" s="218" t="s">
        <v>6560</v>
      </c>
      <c r="M455" s="371" t="s">
        <v>6561</v>
      </c>
      <c r="N455" s="218" t="s">
        <v>617</v>
      </c>
      <c r="O455" s="218" t="s">
        <v>7762</v>
      </c>
      <c r="P455" s="218">
        <v>6</v>
      </c>
      <c r="Q455" s="218" t="s">
        <v>20</v>
      </c>
      <c r="R455" s="218">
        <v>11</v>
      </c>
      <c r="S455" s="218">
        <v>12</v>
      </c>
      <c r="T455" s="371" t="s">
        <v>4819</v>
      </c>
      <c r="U455" s="218" t="s">
        <v>7763</v>
      </c>
      <c r="V455" s="218" t="s">
        <v>7448</v>
      </c>
      <c r="W455" s="218" t="s">
        <v>813</v>
      </c>
      <c r="X455" s="218">
        <v>9</v>
      </c>
      <c r="Y455" s="218">
        <v>5</v>
      </c>
      <c r="Z455" s="218">
        <v>1</v>
      </c>
      <c r="AA455" s="218">
        <v>14</v>
      </c>
      <c r="AB455" s="218">
        <v>13</v>
      </c>
      <c r="AC455" s="218" t="s">
        <v>6563</v>
      </c>
      <c r="AD455" s="218" t="s">
        <v>48</v>
      </c>
      <c r="AE455" s="218" t="s">
        <v>2348</v>
      </c>
      <c r="AF455" s="218" t="s">
        <v>2348</v>
      </c>
      <c r="AG455" s="218" t="s">
        <v>6564</v>
      </c>
      <c r="AH455" s="371" t="s">
        <v>7765</v>
      </c>
      <c r="AI455" s="371">
        <v>11</v>
      </c>
      <c r="AJ455" s="371">
        <v>12</v>
      </c>
      <c r="AK455" s="218" t="s">
        <v>48</v>
      </c>
      <c r="AL455" s="371" t="s">
        <v>48</v>
      </c>
      <c r="AM455" s="218" t="s">
        <v>48</v>
      </c>
      <c r="AN455" s="218" t="s">
        <v>48</v>
      </c>
      <c r="AO455" s="371" t="s">
        <v>48</v>
      </c>
      <c r="AP455" s="371" t="s">
        <v>48</v>
      </c>
      <c r="AQ455" s="218" t="s">
        <v>48</v>
      </c>
      <c r="AR455" s="218" t="s">
        <v>48</v>
      </c>
      <c r="AS455" s="218" t="s">
        <v>5484</v>
      </c>
      <c r="AT455" s="218"/>
      <c r="AU455" s="236"/>
      <c r="AV455" s="236"/>
      <c r="AW455" s="236"/>
      <c r="AX455" s="236"/>
      <c r="AY455" s="236"/>
      <c r="AZ455" s="236"/>
      <c r="BA455" s="236"/>
      <c r="BB455" s="236"/>
      <c r="BC455" s="236"/>
      <c r="BD455" s="236"/>
      <c r="BE455" s="236"/>
      <c r="BF455" s="236"/>
      <c r="BG455" s="236"/>
      <c r="BH455" s="236"/>
      <c r="BI455" s="236"/>
      <c r="BJ455" s="236"/>
      <c r="BK455" s="236"/>
      <c r="BL455" s="236"/>
      <c r="BM455" s="236"/>
      <c r="BN455" s="236"/>
      <c r="BO455" s="236"/>
      <c r="BP455" s="236"/>
      <c r="BQ455" s="236"/>
      <c r="BR455" s="236"/>
      <c r="BS455" s="236"/>
      <c r="BT455" s="236"/>
      <c r="BU455" s="236"/>
      <c r="BV455" s="236"/>
      <c r="BW455" s="236"/>
      <c r="BX455" s="236"/>
      <c r="BY455" s="236"/>
      <c r="BZ455" s="236"/>
      <c r="CA455" s="236"/>
      <c r="CB455" s="236"/>
      <c r="CC455" s="236"/>
      <c r="CD455" s="236"/>
      <c r="CE455" s="236"/>
      <c r="CF455" s="236"/>
      <c r="CG455" s="236"/>
      <c r="CH455" s="236"/>
      <c r="CI455" s="236"/>
      <c r="CJ455" s="236"/>
      <c r="CK455" s="236"/>
      <c r="CL455" s="236"/>
      <c r="CM455" s="236"/>
      <c r="CN455" s="236"/>
      <c r="CO455" s="236"/>
      <c r="CP455" s="236"/>
      <c r="CQ455" s="236"/>
      <c r="CR455" s="236"/>
      <c r="CS455" s="236"/>
      <c r="CT455" s="236"/>
      <c r="CU455" s="236"/>
      <c r="CV455" s="236"/>
      <c r="CW455" s="236"/>
      <c r="CX455" s="236"/>
      <c r="CY455" s="236"/>
      <c r="CZ455" s="236"/>
      <c r="DA455" s="236"/>
      <c r="DB455" s="236"/>
      <c r="DC455" s="236"/>
      <c r="DD455" s="236"/>
      <c r="DE455" s="236"/>
      <c r="DF455" s="236"/>
      <c r="DG455" s="236"/>
      <c r="DH455" s="236"/>
      <c r="DI455" s="236"/>
      <c r="DJ455" s="236"/>
      <c r="DK455" s="236"/>
      <c r="DL455" s="236"/>
      <c r="DM455" s="236"/>
      <c r="DN455" s="236"/>
      <c r="DO455" s="236"/>
    </row>
    <row r="456" spans="1:119" s="330" customFormat="1" x14ac:dyDescent="0.3">
      <c r="A456" s="218">
        <v>455</v>
      </c>
      <c r="B456" s="218" t="s">
        <v>5453</v>
      </c>
      <c r="C456" s="218"/>
      <c r="D456" s="218" t="s">
        <v>7759</v>
      </c>
      <c r="E456" s="218"/>
      <c r="F456" s="370" t="s">
        <v>6364</v>
      </c>
      <c r="G456" s="370" t="s">
        <v>7774</v>
      </c>
      <c r="H456" s="370" t="s">
        <v>7774</v>
      </c>
      <c r="I456" s="218" t="s">
        <v>7773</v>
      </c>
      <c r="J456" s="218" t="s">
        <v>3244</v>
      </c>
      <c r="K456" s="218" t="s">
        <v>5720</v>
      </c>
      <c r="L456" s="218" t="s">
        <v>6560</v>
      </c>
      <c r="M456" s="371" t="s">
        <v>6561</v>
      </c>
      <c r="N456" s="218" t="s">
        <v>617</v>
      </c>
      <c r="O456" s="218" t="s">
        <v>7762</v>
      </c>
      <c r="P456" s="218">
        <v>7</v>
      </c>
      <c r="Q456" s="218" t="s">
        <v>20</v>
      </c>
      <c r="R456" s="218">
        <v>13</v>
      </c>
      <c r="S456" s="218">
        <v>14</v>
      </c>
      <c r="T456" s="371" t="s">
        <v>4819</v>
      </c>
      <c r="U456" s="218" t="s">
        <v>7763</v>
      </c>
      <c r="V456" s="218" t="s">
        <v>7448</v>
      </c>
      <c r="W456" s="218" t="s">
        <v>816</v>
      </c>
      <c r="X456" s="218">
        <v>9</v>
      </c>
      <c r="Y456" s="218">
        <v>5</v>
      </c>
      <c r="Z456" s="218">
        <v>1</v>
      </c>
      <c r="AA456" s="218">
        <v>14</v>
      </c>
      <c r="AB456" s="218">
        <v>13</v>
      </c>
      <c r="AC456" s="218" t="s">
        <v>6563</v>
      </c>
      <c r="AD456" s="218" t="s">
        <v>48</v>
      </c>
      <c r="AE456" s="218" t="s">
        <v>2348</v>
      </c>
      <c r="AF456" s="218" t="s">
        <v>2348</v>
      </c>
      <c r="AG456" s="218" t="s">
        <v>6564</v>
      </c>
      <c r="AH456" s="371" t="s">
        <v>7765</v>
      </c>
      <c r="AI456" s="371">
        <v>13</v>
      </c>
      <c r="AJ456" s="371">
        <v>14</v>
      </c>
      <c r="AK456" s="218" t="s">
        <v>48</v>
      </c>
      <c r="AL456" s="371" t="s">
        <v>48</v>
      </c>
      <c r="AM456" s="218" t="s">
        <v>48</v>
      </c>
      <c r="AN456" s="218" t="s">
        <v>48</v>
      </c>
      <c r="AO456" s="371" t="s">
        <v>48</v>
      </c>
      <c r="AP456" s="371" t="s">
        <v>48</v>
      </c>
      <c r="AQ456" s="218" t="s">
        <v>48</v>
      </c>
      <c r="AR456" s="218" t="s">
        <v>48</v>
      </c>
      <c r="AS456" s="218" t="s">
        <v>5484</v>
      </c>
      <c r="AT456" s="218"/>
      <c r="AU456" s="236"/>
      <c r="AV456" s="236"/>
      <c r="AW456" s="236"/>
      <c r="AX456" s="236"/>
      <c r="AY456" s="236"/>
      <c r="AZ456" s="236"/>
      <c r="BA456" s="236"/>
      <c r="BB456" s="236"/>
      <c r="BC456" s="236"/>
      <c r="BD456" s="236"/>
      <c r="BE456" s="236"/>
      <c r="BF456" s="236"/>
      <c r="BG456" s="236"/>
      <c r="BH456" s="236"/>
      <c r="BI456" s="236"/>
      <c r="BJ456" s="236"/>
      <c r="BK456" s="236"/>
      <c r="BL456" s="236"/>
      <c r="BM456" s="236"/>
      <c r="BN456" s="236"/>
      <c r="BO456" s="236"/>
      <c r="BP456" s="236"/>
      <c r="BQ456" s="236"/>
      <c r="BR456" s="236"/>
      <c r="BS456" s="236"/>
      <c r="BT456" s="236"/>
      <c r="BU456" s="236"/>
      <c r="BV456" s="236"/>
      <c r="BW456" s="236"/>
      <c r="BX456" s="236"/>
      <c r="BY456" s="236"/>
      <c r="BZ456" s="236"/>
      <c r="CA456" s="236"/>
      <c r="CB456" s="236"/>
      <c r="CC456" s="236"/>
      <c r="CD456" s="236"/>
      <c r="CE456" s="236"/>
      <c r="CF456" s="236"/>
      <c r="CG456" s="236"/>
      <c r="CH456" s="236"/>
      <c r="CI456" s="236"/>
      <c r="CJ456" s="236"/>
      <c r="CK456" s="236"/>
      <c r="CL456" s="236"/>
      <c r="CM456" s="236"/>
      <c r="CN456" s="236"/>
      <c r="CO456" s="236"/>
      <c r="CP456" s="236"/>
      <c r="CQ456" s="236"/>
      <c r="CR456" s="236"/>
      <c r="CS456" s="236"/>
      <c r="CT456" s="236"/>
      <c r="CU456" s="236"/>
      <c r="CV456" s="236"/>
      <c r="CW456" s="236"/>
      <c r="CX456" s="236"/>
      <c r="CY456" s="236"/>
      <c r="CZ456" s="236"/>
      <c r="DA456" s="236"/>
      <c r="DB456" s="236"/>
      <c r="DC456" s="236"/>
      <c r="DD456" s="236"/>
      <c r="DE456" s="236"/>
      <c r="DF456" s="236"/>
      <c r="DG456" s="236"/>
      <c r="DH456" s="236"/>
      <c r="DI456" s="236"/>
      <c r="DJ456" s="236"/>
      <c r="DK456" s="236"/>
      <c r="DL456" s="236"/>
      <c r="DM456" s="236"/>
      <c r="DN456" s="236"/>
      <c r="DO456" s="236"/>
    </row>
    <row r="457" spans="1:119" s="330" customFormat="1" x14ac:dyDescent="0.3">
      <c r="A457" s="218">
        <v>456</v>
      </c>
      <c r="B457" s="218" t="s">
        <v>5453</v>
      </c>
      <c r="C457" s="218"/>
      <c r="D457" s="218" t="s">
        <v>7759</v>
      </c>
      <c r="E457" s="218"/>
      <c r="F457" s="370" t="s">
        <v>6054</v>
      </c>
      <c r="G457" s="370" t="s">
        <v>7775</v>
      </c>
      <c r="H457" s="370" t="s">
        <v>7775</v>
      </c>
      <c r="I457" s="218" t="s">
        <v>7776</v>
      </c>
      <c r="J457" s="218" t="s">
        <v>3244</v>
      </c>
      <c r="K457" s="218" t="s">
        <v>5720</v>
      </c>
      <c r="L457" s="218" t="s">
        <v>6560</v>
      </c>
      <c r="M457" s="371" t="s">
        <v>6561</v>
      </c>
      <c r="N457" s="218" t="s">
        <v>617</v>
      </c>
      <c r="O457" s="218" t="s">
        <v>7762</v>
      </c>
      <c r="P457" s="218">
        <v>8</v>
      </c>
      <c r="Q457" s="218" t="s">
        <v>20</v>
      </c>
      <c r="R457" s="218">
        <v>15</v>
      </c>
      <c r="S457" s="218">
        <v>16</v>
      </c>
      <c r="T457" s="371" t="s">
        <v>4819</v>
      </c>
      <c r="U457" s="218" t="s">
        <v>7763</v>
      </c>
      <c r="V457" s="218" t="s">
        <v>7448</v>
      </c>
      <c r="W457" s="218" t="s">
        <v>818</v>
      </c>
      <c r="X457" s="218">
        <v>9</v>
      </c>
      <c r="Y457" s="218">
        <v>5</v>
      </c>
      <c r="Z457" s="218">
        <v>1</v>
      </c>
      <c r="AA457" s="218">
        <v>14</v>
      </c>
      <c r="AB457" s="218">
        <v>13</v>
      </c>
      <c r="AC457" s="218" t="s">
        <v>6563</v>
      </c>
      <c r="AD457" s="218" t="s">
        <v>48</v>
      </c>
      <c r="AE457" s="218" t="s">
        <v>2348</v>
      </c>
      <c r="AF457" s="218" t="s">
        <v>2348</v>
      </c>
      <c r="AG457" s="218" t="s">
        <v>6564</v>
      </c>
      <c r="AH457" s="371" t="s">
        <v>7765</v>
      </c>
      <c r="AI457" s="371">
        <v>15</v>
      </c>
      <c r="AJ457" s="371">
        <v>16</v>
      </c>
      <c r="AK457" s="218" t="s">
        <v>48</v>
      </c>
      <c r="AL457" s="371" t="s">
        <v>48</v>
      </c>
      <c r="AM457" s="218" t="s">
        <v>48</v>
      </c>
      <c r="AN457" s="218" t="s">
        <v>48</v>
      </c>
      <c r="AO457" s="371" t="s">
        <v>48</v>
      </c>
      <c r="AP457" s="371" t="s">
        <v>48</v>
      </c>
      <c r="AQ457" s="218" t="s">
        <v>48</v>
      </c>
      <c r="AR457" s="218" t="s">
        <v>48</v>
      </c>
      <c r="AS457" s="218" t="s">
        <v>5484</v>
      </c>
      <c r="AT457" s="218"/>
      <c r="AU457" s="236"/>
      <c r="AV457" s="236"/>
      <c r="AW457" s="236"/>
      <c r="AX457" s="236"/>
      <c r="AY457" s="236"/>
      <c r="AZ457" s="236"/>
      <c r="BA457" s="236"/>
      <c r="BB457" s="236"/>
      <c r="BC457" s="236"/>
      <c r="BD457" s="236"/>
      <c r="BE457" s="236"/>
      <c r="BF457" s="236"/>
      <c r="BG457" s="236"/>
      <c r="BH457" s="236"/>
      <c r="BI457" s="236"/>
      <c r="BJ457" s="236"/>
      <c r="BK457" s="236"/>
      <c r="BL457" s="236"/>
      <c r="BM457" s="236"/>
      <c r="BN457" s="236"/>
      <c r="BO457" s="236"/>
      <c r="BP457" s="236"/>
      <c r="BQ457" s="236"/>
      <c r="BR457" s="236"/>
      <c r="BS457" s="236"/>
      <c r="BT457" s="236"/>
      <c r="BU457" s="236"/>
      <c r="BV457" s="236"/>
      <c r="BW457" s="236"/>
      <c r="BX457" s="236"/>
      <c r="BY457" s="236"/>
      <c r="BZ457" s="236"/>
      <c r="CA457" s="236"/>
      <c r="CB457" s="236"/>
      <c r="CC457" s="236"/>
      <c r="CD457" s="236"/>
      <c r="CE457" s="236"/>
      <c r="CF457" s="236"/>
      <c r="CG457" s="236"/>
      <c r="CH457" s="236"/>
      <c r="CI457" s="236"/>
      <c r="CJ457" s="236"/>
      <c r="CK457" s="236"/>
      <c r="CL457" s="236"/>
      <c r="CM457" s="236"/>
      <c r="CN457" s="236"/>
      <c r="CO457" s="236"/>
      <c r="CP457" s="236"/>
      <c r="CQ457" s="236"/>
      <c r="CR457" s="236"/>
      <c r="CS457" s="236"/>
      <c r="CT457" s="236"/>
      <c r="CU457" s="236"/>
      <c r="CV457" s="236"/>
      <c r="CW457" s="236"/>
      <c r="CX457" s="236"/>
      <c r="CY457" s="236"/>
      <c r="CZ457" s="236"/>
      <c r="DA457" s="236"/>
      <c r="DB457" s="236"/>
      <c r="DC457" s="236"/>
      <c r="DD457" s="236"/>
      <c r="DE457" s="236"/>
      <c r="DF457" s="236"/>
      <c r="DG457" s="236"/>
      <c r="DH457" s="236"/>
      <c r="DI457" s="236"/>
      <c r="DJ457" s="236"/>
      <c r="DK457" s="236"/>
      <c r="DL457" s="236"/>
      <c r="DM457" s="236"/>
      <c r="DN457" s="236"/>
      <c r="DO457" s="236"/>
    </row>
    <row r="458" spans="1:119" s="330" customFormat="1" x14ac:dyDescent="0.3">
      <c r="A458" s="218">
        <v>457</v>
      </c>
      <c r="B458" s="218" t="s">
        <v>5453</v>
      </c>
      <c r="C458" s="218"/>
      <c r="D458" s="218" t="s">
        <v>7759</v>
      </c>
      <c r="E458" s="218"/>
      <c r="F458" s="370" t="s">
        <v>6051</v>
      </c>
      <c r="G458" s="370" t="s">
        <v>7777</v>
      </c>
      <c r="H458" s="370" t="s">
        <v>7777</v>
      </c>
      <c r="I458" s="218" t="s">
        <v>7776</v>
      </c>
      <c r="J458" s="218" t="s">
        <v>3244</v>
      </c>
      <c r="K458" s="218" t="s">
        <v>5720</v>
      </c>
      <c r="L458" s="218" t="s">
        <v>6560</v>
      </c>
      <c r="M458" s="371" t="s">
        <v>6561</v>
      </c>
      <c r="N458" s="218" t="s">
        <v>617</v>
      </c>
      <c r="O458" s="218" t="s">
        <v>7762</v>
      </c>
      <c r="P458" s="218">
        <v>9</v>
      </c>
      <c r="Q458" s="218" t="s">
        <v>20</v>
      </c>
      <c r="R458" s="218">
        <v>17</v>
      </c>
      <c r="S458" s="218">
        <v>18</v>
      </c>
      <c r="T458" s="371" t="s">
        <v>4819</v>
      </c>
      <c r="U458" s="218" t="s">
        <v>7763</v>
      </c>
      <c r="V458" s="218" t="s">
        <v>7448</v>
      </c>
      <c r="W458" s="218" t="s">
        <v>820</v>
      </c>
      <c r="X458" s="218">
        <v>9</v>
      </c>
      <c r="Y458" s="218">
        <v>5</v>
      </c>
      <c r="Z458" s="218">
        <v>1</v>
      </c>
      <c r="AA458" s="218">
        <v>14</v>
      </c>
      <c r="AB458" s="218">
        <v>13</v>
      </c>
      <c r="AC458" s="218" t="s">
        <v>6563</v>
      </c>
      <c r="AD458" s="218" t="s">
        <v>48</v>
      </c>
      <c r="AE458" s="218" t="s">
        <v>2348</v>
      </c>
      <c r="AF458" s="218" t="s">
        <v>2348</v>
      </c>
      <c r="AG458" s="218" t="s">
        <v>6564</v>
      </c>
      <c r="AH458" s="371" t="s">
        <v>7765</v>
      </c>
      <c r="AI458" s="371">
        <v>17</v>
      </c>
      <c r="AJ458" s="371">
        <v>18</v>
      </c>
      <c r="AK458" s="218" t="s">
        <v>48</v>
      </c>
      <c r="AL458" s="371" t="s">
        <v>48</v>
      </c>
      <c r="AM458" s="218" t="s">
        <v>48</v>
      </c>
      <c r="AN458" s="218" t="s">
        <v>48</v>
      </c>
      <c r="AO458" s="371" t="s">
        <v>48</v>
      </c>
      <c r="AP458" s="371" t="s">
        <v>48</v>
      </c>
      <c r="AQ458" s="218" t="s">
        <v>48</v>
      </c>
      <c r="AR458" s="218" t="s">
        <v>48</v>
      </c>
      <c r="AS458" s="218" t="s">
        <v>5484</v>
      </c>
      <c r="AT458" s="218"/>
      <c r="AU458" s="236"/>
      <c r="AV458" s="236"/>
      <c r="AW458" s="236"/>
      <c r="AX458" s="236"/>
      <c r="AY458" s="236"/>
      <c r="AZ458" s="236"/>
      <c r="BA458" s="236"/>
      <c r="BB458" s="236"/>
      <c r="BC458" s="236"/>
      <c r="BD458" s="236"/>
      <c r="BE458" s="236"/>
      <c r="BF458" s="236"/>
      <c r="BG458" s="236"/>
      <c r="BH458" s="236"/>
      <c r="BI458" s="236"/>
      <c r="BJ458" s="236"/>
      <c r="BK458" s="236"/>
      <c r="BL458" s="236"/>
      <c r="BM458" s="236"/>
      <c r="BN458" s="236"/>
      <c r="BO458" s="236"/>
      <c r="BP458" s="236"/>
      <c r="BQ458" s="236"/>
      <c r="BR458" s="236"/>
      <c r="BS458" s="236"/>
      <c r="BT458" s="236"/>
      <c r="BU458" s="236"/>
      <c r="BV458" s="236"/>
      <c r="BW458" s="236"/>
      <c r="BX458" s="236"/>
      <c r="BY458" s="236"/>
      <c r="BZ458" s="236"/>
      <c r="CA458" s="236"/>
      <c r="CB458" s="236"/>
      <c r="CC458" s="236"/>
      <c r="CD458" s="236"/>
      <c r="CE458" s="236"/>
      <c r="CF458" s="236"/>
      <c r="CG458" s="236"/>
      <c r="CH458" s="236"/>
      <c r="CI458" s="236"/>
      <c r="CJ458" s="236"/>
      <c r="CK458" s="236"/>
      <c r="CL458" s="236"/>
      <c r="CM458" s="236"/>
      <c r="CN458" s="236"/>
      <c r="CO458" s="236"/>
      <c r="CP458" s="236"/>
      <c r="CQ458" s="236"/>
      <c r="CR458" s="236"/>
      <c r="CS458" s="236"/>
      <c r="CT458" s="236"/>
      <c r="CU458" s="236"/>
      <c r="CV458" s="236"/>
      <c r="CW458" s="236"/>
      <c r="CX458" s="236"/>
      <c r="CY458" s="236"/>
      <c r="CZ458" s="236"/>
      <c r="DA458" s="236"/>
      <c r="DB458" s="236"/>
      <c r="DC458" s="236"/>
      <c r="DD458" s="236"/>
      <c r="DE458" s="236"/>
      <c r="DF458" s="236"/>
      <c r="DG458" s="236"/>
      <c r="DH458" s="236"/>
      <c r="DI458" s="236"/>
      <c r="DJ458" s="236"/>
      <c r="DK458" s="236"/>
      <c r="DL458" s="236"/>
      <c r="DM458" s="236"/>
      <c r="DN458" s="236"/>
      <c r="DO458" s="236"/>
    </row>
    <row r="459" spans="1:119" s="330" customFormat="1" x14ac:dyDescent="0.3">
      <c r="A459" s="218">
        <v>458</v>
      </c>
      <c r="B459" s="218" t="s">
        <v>5453</v>
      </c>
      <c r="C459" s="218"/>
      <c r="D459" s="218" t="s">
        <v>7759</v>
      </c>
      <c r="E459" s="218"/>
      <c r="F459" s="370" t="s">
        <v>7778</v>
      </c>
      <c r="G459" s="370" t="s">
        <v>7778</v>
      </c>
      <c r="H459" s="370" t="s">
        <v>7778</v>
      </c>
      <c r="I459" s="218" t="s">
        <v>7779</v>
      </c>
      <c r="J459" s="218" t="s">
        <v>3244</v>
      </c>
      <c r="K459" s="218" t="s">
        <v>5720</v>
      </c>
      <c r="L459" s="218" t="s">
        <v>6560</v>
      </c>
      <c r="M459" s="371" t="s">
        <v>6561</v>
      </c>
      <c r="N459" s="218" t="s">
        <v>617</v>
      </c>
      <c r="O459" s="218" t="s">
        <v>7762</v>
      </c>
      <c r="P459" s="218">
        <v>10</v>
      </c>
      <c r="Q459" s="218" t="s">
        <v>20</v>
      </c>
      <c r="R459" s="218">
        <v>19</v>
      </c>
      <c r="S459" s="218">
        <v>20</v>
      </c>
      <c r="T459" s="371" t="s">
        <v>4819</v>
      </c>
      <c r="U459" s="218" t="s">
        <v>7763</v>
      </c>
      <c r="V459" s="218" t="s">
        <v>7448</v>
      </c>
      <c r="W459" s="218" t="s">
        <v>824</v>
      </c>
      <c r="X459" s="218">
        <v>9</v>
      </c>
      <c r="Y459" s="218">
        <v>5</v>
      </c>
      <c r="Z459" s="218">
        <v>1</v>
      </c>
      <c r="AA459" s="218">
        <v>14</v>
      </c>
      <c r="AB459" s="218">
        <v>13</v>
      </c>
      <c r="AC459" s="218" t="s">
        <v>6563</v>
      </c>
      <c r="AD459" s="218" t="s">
        <v>48</v>
      </c>
      <c r="AE459" s="218" t="s">
        <v>2348</v>
      </c>
      <c r="AF459" s="218" t="s">
        <v>2348</v>
      </c>
      <c r="AG459" s="218" t="s">
        <v>6564</v>
      </c>
      <c r="AH459" s="371" t="s">
        <v>7765</v>
      </c>
      <c r="AI459" s="371">
        <v>19</v>
      </c>
      <c r="AJ459" s="371">
        <v>20</v>
      </c>
      <c r="AK459" s="218" t="s">
        <v>48</v>
      </c>
      <c r="AL459" s="371" t="s">
        <v>48</v>
      </c>
      <c r="AM459" s="218" t="s">
        <v>48</v>
      </c>
      <c r="AN459" s="218" t="s">
        <v>48</v>
      </c>
      <c r="AO459" s="371" t="s">
        <v>48</v>
      </c>
      <c r="AP459" s="371" t="s">
        <v>48</v>
      </c>
      <c r="AQ459" s="218" t="s">
        <v>48</v>
      </c>
      <c r="AR459" s="218" t="s">
        <v>48</v>
      </c>
      <c r="AS459" s="218" t="s">
        <v>5484</v>
      </c>
      <c r="AT459" s="218"/>
      <c r="AU459" s="236"/>
      <c r="AV459" s="236"/>
      <c r="AW459" s="236"/>
      <c r="AX459" s="236"/>
      <c r="AY459" s="236"/>
      <c r="AZ459" s="236"/>
      <c r="BA459" s="236"/>
      <c r="BB459" s="236"/>
      <c r="BC459" s="236"/>
      <c r="BD459" s="236"/>
      <c r="BE459" s="236"/>
      <c r="BF459" s="236"/>
      <c r="BG459" s="236"/>
      <c r="BH459" s="236"/>
      <c r="BI459" s="236"/>
      <c r="BJ459" s="236"/>
      <c r="BK459" s="236"/>
      <c r="BL459" s="236"/>
      <c r="BM459" s="236"/>
      <c r="BN459" s="236"/>
      <c r="BO459" s="236"/>
      <c r="BP459" s="236"/>
      <c r="BQ459" s="236"/>
      <c r="BR459" s="236"/>
      <c r="BS459" s="236"/>
      <c r="BT459" s="236"/>
      <c r="BU459" s="236"/>
      <c r="BV459" s="236"/>
      <c r="BW459" s="236"/>
      <c r="BX459" s="236"/>
      <c r="BY459" s="236"/>
      <c r="BZ459" s="236"/>
      <c r="CA459" s="236"/>
      <c r="CB459" s="236"/>
      <c r="CC459" s="236"/>
      <c r="CD459" s="236"/>
      <c r="CE459" s="236"/>
      <c r="CF459" s="236"/>
      <c r="CG459" s="236"/>
      <c r="CH459" s="236"/>
      <c r="CI459" s="236"/>
      <c r="CJ459" s="236"/>
      <c r="CK459" s="236"/>
      <c r="CL459" s="236"/>
      <c r="CM459" s="236"/>
      <c r="CN459" s="236"/>
      <c r="CO459" s="236"/>
      <c r="CP459" s="236"/>
      <c r="CQ459" s="236"/>
      <c r="CR459" s="236"/>
      <c r="CS459" s="236"/>
      <c r="CT459" s="236"/>
      <c r="CU459" s="236"/>
      <c r="CV459" s="236"/>
      <c r="CW459" s="236"/>
      <c r="CX459" s="236"/>
      <c r="CY459" s="236"/>
      <c r="CZ459" s="236"/>
      <c r="DA459" s="236"/>
      <c r="DB459" s="236"/>
      <c r="DC459" s="236"/>
      <c r="DD459" s="236"/>
      <c r="DE459" s="236"/>
      <c r="DF459" s="236"/>
      <c r="DG459" s="236"/>
      <c r="DH459" s="236"/>
      <c r="DI459" s="236"/>
      <c r="DJ459" s="236"/>
      <c r="DK459" s="236"/>
      <c r="DL459" s="236"/>
      <c r="DM459" s="236"/>
      <c r="DN459" s="236"/>
      <c r="DO459" s="236"/>
    </row>
    <row r="460" spans="1:119" s="330" customFormat="1" x14ac:dyDescent="0.3">
      <c r="A460" s="218">
        <v>459</v>
      </c>
      <c r="B460" s="218" t="s">
        <v>5453</v>
      </c>
      <c r="C460" s="218"/>
      <c r="D460" s="218" t="s">
        <v>7759</v>
      </c>
      <c r="E460" s="218"/>
      <c r="F460" s="370" t="s">
        <v>7467</v>
      </c>
      <c r="G460" s="370" t="s">
        <v>7780</v>
      </c>
      <c r="H460" s="370" t="s">
        <v>7780</v>
      </c>
      <c r="I460" s="218" t="s">
        <v>7781</v>
      </c>
      <c r="J460" s="218" t="s">
        <v>3244</v>
      </c>
      <c r="K460" s="218" t="s">
        <v>5720</v>
      </c>
      <c r="L460" s="218" t="s">
        <v>6560</v>
      </c>
      <c r="M460" s="371" t="s">
        <v>6561</v>
      </c>
      <c r="N460" s="218" t="s">
        <v>617</v>
      </c>
      <c r="O460" s="218" t="s">
        <v>7762</v>
      </c>
      <c r="P460" s="218">
        <v>11</v>
      </c>
      <c r="Q460" s="218" t="s">
        <v>20</v>
      </c>
      <c r="R460" s="218">
        <v>21</v>
      </c>
      <c r="S460" s="218">
        <v>22</v>
      </c>
      <c r="T460" s="371" t="s">
        <v>4819</v>
      </c>
      <c r="U460" s="218" t="s">
        <v>7763</v>
      </c>
      <c r="V460" s="218" t="s">
        <v>7448</v>
      </c>
      <c r="W460" s="218" t="s">
        <v>826</v>
      </c>
      <c r="X460" s="218">
        <v>9</v>
      </c>
      <c r="Y460" s="218">
        <v>5</v>
      </c>
      <c r="Z460" s="218">
        <v>1</v>
      </c>
      <c r="AA460" s="218">
        <v>14</v>
      </c>
      <c r="AB460" s="218">
        <v>13</v>
      </c>
      <c r="AC460" s="218" t="s">
        <v>6563</v>
      </c>
      <c r="AD460" s="218" t="s">
        <v>48</v>
      </c>
      <c r="AE460" s="218" t="s">
        <v>2348</v>
      </c>
      <c r="AF460" s="218" t="s">
        <v>2348</v>
      </c>
      <c r="AG460" s="218" t="s">
        <v>6564</v>
      </c>
      <c r="AH460" s="371" t="s">
        <v>7765</v>
      </c>
      <c r="AI460" s="371">
        <v>21</v>
      </c>
      <c r="AJ460" s="371">
        <v>22</v>
      </c>
      <c r="AK460" s="218" t="s">
        <v>48</v>
      </c>
      <c r="AL460" s="371" t="s">
        <v>48</v>
      </c>
      <c r="AM460" s="218" t="s">
        <v>48</v>
      </c>
      <c r="AN460" s="218" t="s">
        <v>48</v>
      </c>
      <c r="AO460" s="371" t="s">
        <v>48</v>
      </c>
      <c r="AP460" s="371" t="s">
        <v>48</v>
      </c>
      <c r="AQ460" s="218" t="s">
        <v>48</v>
      </c>
      <c r="AR460" s="218" t="s">
        <v>48</v>
      </c>
      <c r="AS460" s="218" t="s">
        <v>5484</v>
      </c>
      <c r="AT460" s="218"/>
      <c r="AU460" s="236"/>
      <c r="AV460" s="236"/>
      <c r="AW460" s="236"/>
      <c r="AX460" s="236"/>
      <c r="AY460" s="236"/>
      <c r="AZ460" s="236"/>
      <c r="BA460" s="236"/>
      <c r="BB460" s="236"/>
      <c r="BC460" s="236"/>
      <c r="BD460" s="236"/>
      <c r="BE460" s="236"/>
      <c r="BF460" s="236"/>
      <c r="BG460" s="236"/>
      <c r="BH460" s="236"/>
      <c r="BI460" s="236"/>
      <c r="BJ460" s="236"/>
      <c r="BK460" s="236"/>
      <c r="BL460" s="236"/>
      <c r="BM460" s="236"/>
      <c r="BN460" s="236"/>
      <c r="BO460" s="236"/>
      <c r="BP460" s="236"/>
      <c r="BQ460" s="236"/>
      <c r="BR460" s="236"/>
      <c r="BS460" s="236"/>
      <c r="BT460" s="236"/>
      <c r="BU460" s="236"/>
      <c r="BV460" s="236"/>
      <c r="BW460" s="236"/>
      <c r="BX460" s="236"/>
      <c r="BY460" s="236"/>
      <c r="BZ460" s="236"/>
      <c r="CA460" s="236"/>
      <c r="CB460" s="236"/>
      <c r="CC460" s="236"/>
      <c r="CD460" s="236"/>
      <c r="CE460" s="236"/>
      <c r="CF460" s="236"/>
      <c r="CG460" s="236"/>
      <c r="CH460" s="236"/>
      <c r="CI460" s="236"/>
      <c r="CJ460" s="236"/>
      <c r="CK460" s="236"/>
      <c r="CL460" s="236"/>
      <c r="CM460" s="236"/>
      <c r="CN460" s="236"/>
      <c r="CO460" s="236"/>
      <c r="CP460" s="236"/>
      <c r="CQ460" s="236"/>
      <c r="CR460" s="236"/>
      <c r="CS460" s="236"/>
      <c r="CT460" s="236"/>
      <c r="CU460" s="236"/>
      <c r="CV460" s="236"/>
      <c r="CW460" s="236"/>
      <c r="CX460" s="236"/>
      <c r="CY460" s="236"/>
      <c r="CZ460" s="236"/>
      <c r="DA460" s="236"/>
      <c r="DB460" s="236"/>
      <c r="DC460" s="236"/>
      <c r="DD460" s="236"/>
      <c r="DE460" s="236"/>
      <c r="DF460" s="236"/>
      <c r="DG460" s="236"/>
      <c r="DH460" s="236"/>
      <c r="DI460" s="236"/>
      <c r="DJ460" s="236"/>
      <c r="DK460" s="236"/>
      <c r="DL460" s="236"/>
      <c r="DM460" s="236"/>
      <c r="DN460" s="236"/>
      <c r="DO460" s="236"/>
    </row>
    <row r="461" spans="1:119" s="330" customFormat="1" x14ac:dyDescent="0.3">
      <c r="A461" s="218">
        <v>460</v>
      </c>
      <c r="B461" s="218" t="s">
        <v>5453</v>
      </c>
      <c r="C461" s="218"/>
      <c r="D461" s="218" t="s">
        <v>7759</v>
      </c>
      <c r="E461" s="218"/>
      <c r="F461" s="370" t="s">
        <v>7471</v>
      </c>
      <c r="G461" s="370" t="s">
        <v>7782</v>
      </c>
      <c r="H461" s="370" t="s">
        <v>7782</v>
      </c>
      <c r="I461" s="218" t="s">
        <v>7783</v>
      </c>
      <c r="J461" s="218" t="s">
        <v>3244</v>
      </c>
      <c r="K461" s="218" t="s">
        <v>5720</v>
      </c>
      <c r="L461" s="218" t="s">
        <v>6560</v>
      </c>
      <c r="M461" s="371" t="s">
        <v>6561</v>
      </c>
      <c r="N461" s="218" t="s">
        <v>617</v>
      </c>
      <c r="O461" s="218" t="s">
        <v>7762</v>
      </c>
      <c r="P461" s="218">
        <v>12</v>
      </c>
      <c r="Q461" s="218" t="s">
        <v>20</v>
      </c>
      <c r="R461" s="218">
        <v>23</v>
      </c>
      <c r="S461" s="218">
        <v>24</v>
      </c>
      <c r="T461" s="371" t="s">
        <v>4819</v>
      </c>
      <c r="U461" s="218" t="s">
        <v>7763</v>
      </c>
      <c r="V461" s="218" t="s">
        <v>7448</v>
      </c>
      <c r="W461" s="218" t="s">
        <v>828</v>
      </c>
      <c r="X461" s="218">
        <v>9</v>
      </c>
      <c r="Y461" s="218">
        <v>5</v>
      </c>
      <c r="Z461" s="218">
        <v>1</v>
      </c>
      <c r="AA461" s="218">
        <v>14</v>
      </c>
      <c r="AB461" s="218">
        <v>13</v>
      </c>
      <c r="AC461" s="218" t="s">
        <v>6563</v>
      </c>
      <c r="AD461" s="218" t="s">
        <v>48</v>
      </c>
      <c r="AE461" s="218" t="s">
        <v>2348</v>
      </c>
      <c r="AF461" s="218" t="s">
        <v>2348</v>
      </c>
      <c r="AG461" s="218" t="s">
        <v>6564</v>
      </c>
      <c r="AH461" s="371" t="s">
        <v>7765</v>
      </c>
      <c r="AI461" s="371">
        <v>23</v>
      </c>
      <c r="AJ461" s="371">
        <v>24</v>
      </c>
      <c r="AK461" s="218" t="s">
        <v>48</v>
      </c>
      <c r="AL461" s="371" t="s">
        <v>48</v>
      </c>
      <c r="AM461" s="218" t="s">
        <v>48</v>
      </c>
      <c r="AN461" s="218" t="s">
        <v>48</v>
      </c>
      <c r="AO461" s="371" t="s">
        <v>48</v>
      </c>
      <c r="AP461" s="371" t="s">
        <v>48</v>
      </c>
      <c r="AQ461" s="218" t="s">
        <v>48</v>
      </c>
      <c r="AR461" s="218" t="s">
        <v>48</v>
      </c>
      <c r="AS461" s="218" t="s">
        <v>5484</v>
      </c>
      <c r="AT461" s="218"/>
      <c r="AU461" s="236"/>
      <c r="AV461" s="236"/>
      <c r="AW461" s="236"/>
      <c r="AX461" s="236"/>
      <c r="AY461" s="236"/>
      <c r="AZ461" s="236"/>
      <c r="BA461" s="236"/>
      <c r="BB461" s="236"/>
      <c r="BC461" s="236"/>
      <c r="BD461" s="236"/>
      <c r="BE461" s="236"/>
      <c r="BF461" s="236"/>
      <c r="BG461" s="236"/>
      <c r="BH461" s="236"/>
      <c r="BI461" s="236"/>
      <c r="BJ461" s="236"/>
      <c r="BK461" s="236"/>
      <c r="BL461" s="236"/>
      <c r="BM461" s="236"/>
      <c r="BN461" s="236"/>
      <c r="BO461" s="236"/>
      <c r="BP461" s="236"/>
      <c r="BQ461" s="236"/>
      <c r="BR461" s="236"/>
      <c r="BS461" s="236"/>
      <c r="BT461" s="236"/>
      <c r="BU461" s="236"/>
      <c r="BV461" s="236"/>
      <c r="BW461" s="236"/>
      <c r="BX461" s="236"/>
      <c r="BY461" s="236"/>
      <c r="BZ461" s="236"/>
      <c r="CA461" s="236"/>
      <c r="CB461" s="236"/>
      <c r="CC461" s="236"/>
      <c r="CD461" s="236"/>
      <c r="CE461" s="236"/>
      <c r="CF461" s="236"/>
      <c r="CG461" s="236"/>
      <c r="CH461" s="236"/>
      <c r="CI461" s="236"/>
      <c r="CJ461" s="236"/>
      <c r="CK461" s="236"/>
      <c r="CL461" s="236"/>
      <c r="CM461" s="236"/>
      <c r="CN461" s="236"/>
      <c r="CO461" s="236"/>
      <c r="CP461" s="236"/>
      <c r="CQ461" s="236"/>
      <c r="CR461" s="236"/>
      <c r="CS461" s="236"/>
      <c r="CT461" s="236"/>
      <c r="CU461" s="236"/>
      <c r="CV461" s="236"/>
      <c r="CW461" s="236"/>
      <c r="CX461" s="236"/>
      <c r="CY461" s="236"/>
      <c r="CZ461" s="236"/>
      <c r="DA461" s="236"/>
      <c r="DB461" s="236"/>
      <c r="DC461" s="236"/>
      <c r="DD461" s="236"/>
      <c r="DE461" s="236"/>
      <c r="DF461" s="236"/>
      <c r="DG461" s="236"/>
      <c r="DH461" s="236"/>
      <c r="DI461" s="236"/>
      <c r="DJ461" s="236"/>
      <c r="DK461" s="236"/>
      <c r="DL461" s="236"/>
      <c r="DM461" s="236"/>
      <c r="DN461" s="236"/>
      <c r="DO461" s="236"/>
    </row>
    <row r="462" spans="1:119" s="330" customFormat="1" x14ac:dyDescent="0.3">
      <c r="A462" s="218">
        <v>461</v>
      </c>
      <c r="B462" s="218" t="s">
        <v>5453</v>
      </c>
      <c r="C462" s="218"/>
      <c r="D462" s="218" t="s">
        <v>7759</v>
      </c>
      <c r="E462" s="218"/>
      <c r="F462" s="370" t="s">
        <v>7474</v>
      </c>
      <c r="G462" s="370" t="s">
        <v>7784</v>
      </c>
      <c r="H462" s="370" t="s">
        <v>7784</v>
      </c>
      <c r="I462" s="218" t="s">
        <v>7785</v>
      </c>
      <c r="J462" s="218" t="s">
        <v>3244</v>
      </c>
      <c r="K462" s="218" t="s">
        <v>5720</v>
      </c>
      <c r="L462" s="218" t="s">
        <v>6560</v>
      </c>
      <c r="M462" s="371" t="s">
        <v>6561</v>
      </c>
      <c r="N462" s="218" t="s">
        <v>617</v>
      </c>
      <c r="O462" s="218" t="s">
        <v>7762</v>
      </c>
      <c r="P462" s="218">
        <v>13</v>
      </c>
      <c r="Q462" s="218" t="s">
        <v>20</v>
      </c>
      <c r="R462" s="218">
        <v>25</v>
      </c>
      <c r="S462" s="218">
        <v>26</v>
      </c>
      <c r="T462" s="371" t="s">
        <v>4819</v>
      </c>
      <c r="U462" s="218" t="s">
        <v>7763</v>
      </c>
      <c r="V462" s="218" t="s">
        <v>7448</v>
      </c>
      <c r="W462" s="218" t="s">
        <v>829</v>
      </c>
      <c r="X462" s="218">
        <v>9</v>
      </c>
      <c r="Y462" s="218">
        <v>5</v>
      </c>
      <c r="Z462" s="218">
        <v>1</v>
      </c>
      <c r="AA462" s="218">
        <v>14</v>
      </c>
      <c r="AB462" s="218">
        <v>13</v>
      </c>
      <c r="AC462" s="218" t="s">
        <v>6563</v>
      </c>
      <c r="AD462" s="218" t="s">
        <v>48</v>
      </c>
      <c r="AE462" s="218" t="s">
        <v>2348</v>
      </c>
      <c r="AF462" s="218" t="s">
        <v>2348</v>
      </c>
      <c r="AG462" s="218" t="s">
        <v>6564</v>
      </c>
      <c r="AH462" s="371" t="s">
        <v>7765</v>
      </c>
      <c r="AI462" s="371">
        <v>25</v>
      </c>
      <c r="AJ462" s="371">
        <v>26</v>
      </c>
      <c r="AK462" s="218" t="s">
        <v>48</v>
      </c>
      <c r="AL462" s="371" t="s">
        <v>48</v>
      </c>
      <c r="AM462" s="218" t="s">
        <v>48</v>
      </c>
      <c r="AN462" s="218" t="s">
        <v>48</v>
      </c>
      <c r="AO462" s="371" t="s">
        <v>48</v>
      </c>
      <c r="AP462" s="371" t="s">
        <v>48</v>
      </c>
      <c r="AQ462" s="218" t="s">
        <v>48</v>
      </c>
      <c r="AR462" s="218" t="s">
        <v>48</v>
      </c>
      <c r="AS462" s="218" t="s">
        <v>5484</v>
      </c>
      <c r="AT462" s="218"/>
      <c r="AU462" s="236"/>
      <c r="AV462" s="236"/>
      <c r="AW462" s="236"/>
      <c r="AX462" s="236"/>
      <c r="AY462" s="236"/>
      <c r="AZ462" s="236"/>
      <c r="BA462" s="236"/>
      <c r="BB462" s="236"/>
      <c r="BC462" s="236"/>
      <c r="BD462" s="236"/>
      <c r="BE462" s="236"/>
      <c r="BF462" s="236"/>
      <c r="BG462" s="236"/>
      <c r="BH462" s="236"/>
      <c r="BI462" s="236"/>
      <c r="BJ462" s="236"/>
      <c r="BK462" s="236"/>
      <c r="BL462" s="236"/>
      <c r="BM462" s="236"/>
      <c r="BN462" s="236"/>
      <c r="BO462" s="236"/>
      <c r="BP462" s="236"/>
      <c r="BQ462" s="236"/>
      <c r="BR462" s="236"/>
      <c r="BS462" s="236"/>
      <c r="BT462" s="236"/>
      <c r="BU462" s="236"/>
      <c r="BV462" s="236"/>
      <c r="BW462" s="236"/>
      <c r="BX462" s="236"/>
      <c r="BY462" s="236"/>
      <c r="BZ462" s="236"/>
      <c r="CA462" s="236"/>
      <c r="CB462" s="236"/>
      <c r="CC462" s="236"/>
      <c r="CD462" s="236"/>
      <c r="CE462" s="236"/>
      <c r="CF462" s="236"/>
      <c r="CG462" s="236"/>
      <c r="CH462" s="236"/>
      <c r="CI462" s="236"/>
      <c r="CJ462" s="236"/>
      <c r="CK462" s="236"/>
      <c r="CL462" s="236"/>
      <c r="CM462" s="236"/>
      <c r="CN462" s="236"/>
      <c r="CO462" s="236"/>
      <c r="CP462" s="236"/>
      <c r="CQ462" s="236"/>
      <c r="CR462" s="236"/>
      <c r="CS462" s="236"/>
      <c r="CT462" s="236"/>
      <c r="CU462" s="236"/>
      <c r="CV462" s="236"/>
      <c r="CW462" s="236"/>
      <c r="CX462" s="236"/>
      <c r="CY462" s="236"/>
      <c r="CZ462" s="236"/>
      <c r="DA462" s="236"/>
      <c r="DB462" s="236"/>
      <c r="DC462" s="236"/>
      <c r="DD462" s="236"/>
      <c r="DE462" s="236"/>
      <c r="DF462" s="236"/>
      <c r="DG462" s="236"/>
      <c r="DH462" s="236"/>
      <c r="DI462" s="236"/>
      <c r="DJ462" s="236"/>
      <c r="DK462" s="236"/>
      <c r="DL462" s="236"/>
      <c r="DM462" s="236"/>
      <c r="DN462" s="236"/>
      <c r="DO462" s="236"/>
    </row>
    <row r="463" spans="1:119" s="330" customFormat="1" x14ac:dyDescent="0.3">
      <c r="A463" s="218">
        <v>462</v>
      </c>
      <c r="B463" s="218" t="s">
        <v>5453</v>
      </c>
      <c r="C463" s="218"/>
      <c r="D463" s="218" t="s">
        <v>7759</v>
      </c>
      <c r="E463" s="218"/>
      <c r="F463" s="370" t="s">
        <v>7477</v>
      </c>
      <c r="G463" s="370" t="s">
        <v>7786</v>
      </c>
      <c r="H463" s="370" t="s">
        <v>7786</v>
      </c>
      <c r="I463" s="218" t="s">
        <v>7787</v>
      </c>
      <c r="J463" s="218" t="s">
        <v>3244</v>
      </c>
      <c r="K463" s="218" t="s">
        <v>5720</v>
      </c>
      <c r="L463" s="218" t="s">
        <v>6560</v>
      </c>
      <c r="M463" s="371" t="s">
        <v>6561</v>
      </c>
      <c r="N463" s="218" t="s">
        <v>617</v>
      </c>
      <c r="O463" s="218" t="s">
        <v>7762</v>
      </c>
      <c r="P463" s="218">
        <v>14</v>
      </c>
      <c r="Q463" s="218" t="s">
        <v>20</v>
      </c>
      <c r="R463" s="218">
        <v>27</v>
      </c>
      <c r="S463" s="218">
        <v>28</v>
      </c>
      <c r="T463" s="371" t="s">
        <v>4819</v>
      </c>
      <c r="U463" s="218" t="s">
        <v>7763</v>
      </c>
      <c r="V463" s="218" t="s">
        <v>7448</v>
      </c>
      <c r="W463" s="218" t="s">
        <v>830</v>
      </c>
      <c r="X463" s="218">
        <v>9</v>
      </c>
      <c r="Y463" s="218">
        <v>5</v>
      </c>
      <c r="Z463" s="218">
        <v>1</v>
      </c>
      <c r="AA463" s="218">
        <v>14</v>
      </c>
      <c r="AB463" s="218">
        <v>13</v>
      </c>
      <c r="AC463" s="218" t="s">
        <v>6563</v>
      </c>
      <c r="AD463" s="218" t="s">
        <v>48</v>
      </c>
      <c r="AE463" s="218" t="s">
        <v>2348</v>
      </c>
      <c r="AF463" s="218" t="s">
        <v>2348</v>
      </c>
      <c r="AG463" s="218" t="s">
        <v>6564</v>
      </c>
      <c r="AH463" s="371" t="s">
        <v>7765</v>
      </c>
      <c r="AI463" s="371">
        <v>27</v>
      </c>
      <c r="AJ463" s="371">
        <v>28</v>
      </c>
      <c r="AK463" s="218" t="s">
        <v>48</v>
      </c>
      <c r="AL463" s="371" t="s">
        <v>48</v>
      </c>
      <c r="AM463" s="218" t="s">
        <v>48</v>
      </c>
      <c r="AN463" s="218" t="s">
        <v>48</v>
      </c>
      <c r="AO463" s="371" t="s">
        <v>48</v>
      </c>
      <c r="AP463" s="371" t="s">
        <v>48</v>
      </c>
      <c r="AQ463" s="218" t="s">
        <v>48</v>
      </c>
      <c r="AR463" s="218" t="s">
        <v>48</v>
      </c>
      <c r="AS463" s="218" t="s">
        <v>5484</v>
      </c>
      <c r="AT463" s="218"/>
      <c r="AU463" s="236"/>
      <c r="AV463" s="236"/>
      <c r="AW463" s="236"/>
      <c r="AX463" s="236"/>
      <c r="AY463" s="236"/>
      <c r="AZ463" s="236"/>
      <c r="BA463" s="236"/>
      <c r="BB463" s="236"/>
      <c r="BC463" s="236"/>
      <c r="BD463" s="236"/>
      <c r="BE463" s="236"/>
      <c r="BF463" s="236"/>
      <c r="BG463" s="236"/>
      <c r="BH463" s="236"/>
      <c r="BI463" s="236"/>
      <c r="BJ463" s="236"/>
      <c r="BK463" s="236"/>
      <c r="BL463" s="236"/>
      <c r="BM463" s="236"/>
      <c r="BN463" s="236"/>
      <c r="BO463" s="236"/>
      <c r="BP463" s="236"/>
      <c r="BQ463" s="236"/>
      <c r="BR463" s="236"/>
      <c r="BS463" s="236"/>
      <c r="BT463" s="236"/>
      <c r="BU463" s="236"/>
      <c r="BV463" s="236"/>
      <c r="BW463" s="236"/>
      <c r="BX463" s="236"/>
      <c r="BY463" s="236"/>
      <c r="BZ463" s="236"/>
      <c r="CA463" s="236"/>
      <c r="CB463" s="236"/>
      <c r="CC463" s="236"/>
      <c r="CD463" s="236"/>
      <c r="CE463" s="236"/>
      <c r="CF463" s="236"/>
      <c r="CG463" s="236"/>
      <c r="CH463" s="236"/>
      <c r="CI463" s="236"/>
      <c r="CJ463" s="236"/>
      <c r="CK463" s="236"/>
      <c r="CL463" s="236"/>
      <c r="CM463" s="236"/>
      <c r="CN463" s="236"/>
      <c r="CO463" s="236"/>
      <c r="CP463" s="236"/>
      <c r="CQ463" s="236"/>
      <c r="CR463" s="236"/>
      <c r="CS463" s="236"/>
      <c r="CT463" s="236"/>
      <c r="CU463" s="236"/>
      <c r="CV463" s="236"/>
      <c r="CW463" s="236"/>
      <c r="CX463" s="236"/>
      <c r="CY463" s="236"/>
      <c r="CZ463" s="236"/>
      <c r="DA463" s="236"/>
      <c r="DB463" s="236"/>
      <c r="DC463" s="236"/>
      <c r="DD463" s="236"/>
      <c r="DE463" s="236"/>
      <c r="DF463" s="236"/>
      <c r="DG463" s="236"/>
      <c r="DH463" s="236"/>
      <c r="DI463" s="236"/>
      <c r="DJ463" s="236"/>
      <c r="DK463" s="236"/>
      <c r="DL463" s="236"/>
      <c r="DM463" s="236"/>
      <c r="DN463" s="236"/>
      <c r="DO463" s="236"/>
    </row>
    <row r="464" spans="1:119" s="330" customFormat="1" x14ac:dyDescent="0.3">
      <c r="A464" s="218">
        <v>463</v>
      </c>
      <c r="B464" s="218" t="s">
        <v>5453</v>
      </c>
      <c r="C464" s="218"/>
      <c r="D464" s="218" t="s">
        <v>7759</v>
      </c>
      <c r="E464" s="218"/>
      <c r="F464" s="370" t="s">
        <v>7480</v>
      </c>
      <c r="G464" s="370" t="s">
        <v>7788</v>
      </c>
      <c r="H464" s="370" t="s">
        <v>7788</v>
      </c>
      <c r="I464" s="370" t="s">
        <v>7789</v>
      </c>
      <c r="J464" s="370" t="s">
        <v>3244</v>
      </c>
      <c r="K464" s="370" t="s">
        <v>5720</v>
      </c>
      <c r="L464" s="370" t="s">
        <v>6560</v>
      </c>
      <c r="M464" s="370" t="s">
        <v>6561</v>
      </c>
      <c r="N464" s="370" t="s">
        <v>617</v>
      </c>
      <c r="O464" s="370" t="s">
        <v>7762</v>
      </c>
      <c r="P464" s="370">
        <v>15</v>
      </c>
      <c r="Q464" s="370" t="s">
        <v>20</v>
      </c>
      <c r="R464" s="370">
        <v>29</v>
      </c>
      <c r="S464" s="370">
        <v>30</v>
      </c>
      <c r="T464" s="370" t="s">
        <v>4819</v>
      </c>
      <c r="U464" s="370" t="s">
        <v>7763</v>
      </c>
      <c r="V464" s="370" t="s">
        <v>7448</v>
      </c>
      <c r="W464" s="218" t="s">
        <v>831</v>
      </c>
      <c r="X464" s="370">
        <v>9</v>
      </c>
      <c r="Y464" s="370">
        <v>5</v>
      </c>
      <c r="Z464" s="370">
        <v>1</v>
      </c>
      <c r="AA464" s="370">
        <v>14</v>
      </c>
      <c r="AB464" s="370">
        <v>13</v>
      </c>
      <c r="AC464" s="370" t="s">
        <v>6563</v>
      </c>
      <c r="AD464" s="370" t="s">
        <v>48</v>
      </c>
      <c r="AE464" s="370" t="s">
        <v>2348</v>
      </c>
      <c r="AF464" s="370" t="s">
        <v>2348</v>
      </c>
      <c r="AG464" s="370" t="s">
        <v>6564</v>
      </c>
      <c r="AH464" s="370" t="s">
        <v>7765</v>
      </c>
      <c r="AI464" s="370">
        <v>29</v>
      </c>
      <c r="AJ464" s="370">
        <v>30</v>
      </c>
      <c r="AK464" s="370" t="s">
        <v>48</v>
      </c>
      <c r="AL464" s="370" t="s">
        <v>48</v>
      </c>
      <c r="AM464" s="370" t="s">
        <v>48</v>
      </c>
      <c r="AN464" s="370" t="s">
        <v>48</v>
      </c>
      <c r="AO464" s="370" t="s">
        <v>48</v>
      </c>
      <c r="AP464" s="370" t="s">
        <v>48</v>
      </c>
      <c r="AQ464" s="370" t="s">
        <v>48</v>
      </c>
      <c r="AR464" s="370" t="s">
        <v>48</v>
      </c>
      <c r="AS464" s="370" t="s">
        <v>5484</v>
      </c>
      <c r="AT464" s="370"/>
      <c r="AU464" s="236"/>
      <c r="AV464" s="236"/>
      <c r="AW464" s="236"/>
      <c r="AX464" s="236"/>
      <c r="AY464" s="236"/>
      <c r="AZ464" s="236"/>
      <c r="BA464" s="236"/>
      <c r="BB464" s="236"/>
      <c r="BC464" s="236"/>
      <c r="BD464" s="236"/>
      <c r="BE464" s="236"/>
      <c r="BF464" s="236"/>
      <c r="BG464" s="236"/>
      <c r="BH464" s="236"/>
      <c r="BI464" s="236"/>
      <c r="BJ464" s="236"/>
      <c r="BK464" s="236"/>
      <c r="BL464" s="236"/>
      <c r="BM464" s="236"/>
      <c r="BN464" s="236"/>
      <c r="BO464" s="236"/>
      <c r="BP464" s="236"/>
      <c r="BQ464" s="236"/>
      <c r="BR464" s="236"/>
      <c r="BS464" s="236"/>
      <c r="BT464" s="236"/>
      <c r="BU464" s="236"/>
      <c r="BV464" s="236"/>
      <c r="BW464" s="236"/>
      <c r="BX464" s="236"/>
      <c r="BY464" s="236"/>
      <c r="BZ464" s="236"/>
      <c r="CA464" s="236"/>
      <c r="CB464" s="236"/>
      <c r="CC464" s="236"/>
      <c r="CD464" s="236"/>
      <c r="CE464" s="236"/>
      <c r="CF464" s="236"/>
      <c r="CG464" s="236"/>
      <c r="CH464" s="236"/>
      <c r="CI464" s="236"/>
      <c r="CJ464" s="236"/>
      <c r="CK464" s="236"/>
      <c r="CL464" s="236"/>
      <c r="CM464" s="236"/>
      <c r="CN464" s="236"/>
      <c r="CO464" s="236"/>
      <c r="CP464" s="236"/>
      <c r="CQ464" s="236"/>
      <c r="CR464" s="236"/>
      <c r="CS464" s="236"/>
      <c r="CT464" s="236"/>
      <c r="CU464" s="236"/>
      <c r="CV464" s="236"/>
      <c r="CW464" s="236"/>
      <c r="CX464" s="236"/>
      <c r="CY464" s="236"/>
      <c r="CZ464" s="236"/>
      <c r="DA464" s="236"/>
      <c r="DB464" s="236"/>
      <c r="DC464" s="236"/>
      <c r="DD464" s="236"/>
      <c r="DE464" s="236"/>
      <c r="DF464" s="236"/>
      <c r="DG464" s="236"/>
      <c r="DH464" s="236"/>
      <c r="DI464" s="236"/>
      <c r="DJ464" s="236"/>
      <c r="DK464" s="236"/>
      <c r="DL464" s="236"/>
      <c r="DM464" s="236"/>
      <c r="DN464" s="236"/>
      <c r="DO464" s="236"/>
    </row>
    <row r="465" spans="1:119" s="330" customFormat="1" x14ac:dyDescent="0.3">
      <c r="A465" s="218">
        <v>464</v>
      </c>
      <c r="B465" s="218" t="s">
        <v>5453</v>
      </c>
      <c r="C465" s="218"/>
      <c r="D465" s="218" t="s">
        <v>7759</v>
      </c>
      <c r="E465" s="218"/>
      <c r="F465" s="370" t="s">
        <v>7483</v>
      </c>
      <c r="G465" s="370" t="s">
        <v>7790</v>
      </c>
      <c r="H465" s="370" t="s">
        <v>7790</v>
      </c>
      <c r="I465" s="370" t="s">
        <v>7791</v>
      </c>
      <c r="J465" s="370" t="s">
        <v>3244</v>
      </c>
      <c r="K465" s="370" t="s">
        <v>5720</v>
      </c>
      <c r="L465" s="370" t="s">
        <v>6560</v>
      </c>
      <c r="M465" s="370" t="s">
        <v>6561</v>
      </c>
      <c r="N465" s="370" t="s">
        <v>617</v>
      </c>
      <c r="O465" s="370" t="s">
        <v>7762</v>
      </c>
      <c r="P465" s="370">
        <v>16</v>
      </c>
      <c r="Q465" s="370" t="s">
        <v>20</v>
      </c>
      <c r="R465" s="370">
        <v>31</v>
      </c>
      <c r="S465" s="370">
        <v>32</v>
      </c>
      <c r="T465" s="370" t="s">
        <v>4819</v>
      </c>
      <c r="U465" s="370" t="s">
        <v>7763</v>
      </c>
      <c r="V465" s="370" t="s">
        <v>7448</v>
      </c>
      <c r="W465" s="218" t="s">
        <v>832</v>
      </c>
      <c r="X465" s="370">
        <v>9</v>
      </c>
      <c r="Y465" s="370">
        <v>5</v>
      </c>
      <c r="Z465" s="370">
        <v>1</v>
      </c>
      <c r="AA465" s="370">
        <v>14</v>
      </c>
      <c r="AB465" s="370">
        <v>13</v>
      </c>
      <c r="AC465" s="370" t="s">
        <v>6563</v>
      </c>
      <c r="AD465" s="370" t="s">
        <v>48</v>
      </c>
      <c r="AE465" s="370" t="s">
        <v>2348</v>
      </c>
      <c r="AF465" s="370" t="s">
        <v>2348</v>
      </c>
      <c r="AG465" s="370" t="s">
        <v>6564</v>
      </c>
      <c r="AH465" s="370" t="s">
        <v>7765</v>
      </c>
      <c r="AI465" s="370">
        <v>31</v>
      </c>
      <c r="AJ465" s="370">
        <v>32</v>
      </c>
      <c r="AK465" s="370" t="s">
        <v>48</v>
      </c>
      <c r="AL465" s="370" t="s">
        <v>48</v>
      </c>
      <c r="AM465" s="370" t="s">
        <v>48</v>
      </c>
      <c r="AN465" s="370" t="s">
        <v>48</v>
      </c>
      <c r="AO465" s="370" t="s">
        <v>48</v>
      </c>
      <c r="AP465" s="370" t="s">
        <v>48</v>
      </c>
      <c r="AQ465" s="370" t="s">
        <v>48</v>
      </c>
      <c r="AR465" s="370" t="s">
        <v>48</v>
      </c>
      <c r="AS465" s="370" t="s">
        <v>5484</v>
      </c>
      <c r="AT465" s="370"/>
      <c r="AU465" s="236"/>
      <c r="AV465" s="236"/>
      <c r="AW465" s="236"/>
      <c r="AX465" s="236"/>
      <c r="AY465" s="236"/>
      <c r="AZ465" s="236"/>
      <c r="BA465" s="236"/>
      <c r="BB465" s="236"/>
      <c r="BC465" s="236"/>
      <c r="BD465" s="236"/>
      <c r="BE465" s="236"/>
      <c r="BF465" s="236"/>
      <c r="BG465" s="236"/>
      <c r="BH465" s="236"/>
      <c r="BI465" s="236"/>
      <c r="BJ465" s="236"/>
      <c r="BK465" s="236"/>
      <c r="BL465" s="236"/>
      <c r="BM465" s="236"/>
      <c r="BN465" s="236"/>
      <c r="BO465" s="236"/>
      <c r="BP465" s="236"/>
      <c r="BQ465" s="236"/>
      <c r="BR465" s="236"/>
      <c r="BS465" s="236"/>
      <c r="BT465" s="236"/>
      <c r="BU465" s="236"/>
      <c r="BV465" s="236"/>
      <c r="BW465" s="236"/>
      <c r="BX465" s="236"/>
      <c r="BY465" s="236"/>
      <c r="BZ465" s="236"/>
      <c r="CA465" s="236"/>
      <c r="CB465" s="236"/>
      <c r="CC465" s="236"/>
      <c r="CD465" s="236"/>
      <c r="CE465" s="236"/>
      <c r="CF465" s="236"/>
      <c r="CG465" s="236"/>
      <c r="CH465" s="236"/>
      <c r="CI465" s="236"/>
      <c r="CJ465" s="236"/>
      <c r="CK465" s="236"/>
      <c r="CL465" s="236"/>
      <c r="CM465" s="236"/>
      <c r="CN465" s="236"/>
      <c r="CO465" s="236"/>
      <c r="CP465" s="236"/>
      <c r="CQ465" s="236"/>
      <c r="CR465" s="236"/>
      <c r="CS465" s="236"/>
      <c r="CT465" s="236"/>
      <c r="CU465" s="236"/>
      <c r="CV465" s="236"/>
      <c r="CW465" s="236"/>
      <c r="CX465" s="236"/>
      <c r="CY465" s="236"/>
      <c r="CZ465" s="236"/>
      <c r="DA465" s="236"/>
      <c r="DB465" s="236"/>
      <c r="DC465" s="236"/>
      <c r="DD465" s="236"/>
      <c r="DE465" s="236"/>
      <c r="DF465" s="236"/>
      <c r="DG465" s="236"/>
      <c r="DH465" s="236"/>
      <c r="DI465" s="236"/>
      <c r="DJ465" s="236"/>
      <c r="DK465" s="236"/>
      <c r="DL465" s="236"/>
      <c r="DM465" s="236"/>
      <c r="DN465" s="236"/>
      <c r="DO465" s="236"/>
    </row>
    <row r="466" spans="1:119" s="330" customFormat="1" x14ac:dyDescent="0.3">
      <c r="A466" s="218">
        <v>465</v>
      </c>
      <c r="B466" s="218" t="s">
        <v>5453</v>
      </c>
      <c r="C466" s="218"/>
      <c r="D466" s="218" t="s">
        <v>7759</v>
      </c>
      <c r="E466" s="218"/>
      <c r="F466" s="370" t="s">
        <v>7486</v>
      </c>
      <c r="G466" s="370" t="s">
        <v>7792</v>
      </c>
      <c r="H466" s="370" t="s">
        <v>7792</v>
      </c>
      <c r="I466" s="370" t="s">
        <v>7793</v>
      </c>
      <c r="J466" s="370" t="s">
        <v>3244</v>
      </c>
      <c r="K466" s="370" t="s">
        <v>5720</v>
      </c>
      <c r="L466" s="370" t="s">
        <v>6560</v>
      </c>
      <c r="M466" s="370" t="s">
        <v>6561</v>
      </c>
      <c r="N466" s="370" t="s">
        <v>617</v>
      </c>
      <c r="O466" s="370" t="s">
        <v>7762</v>
      </c>
      <c r="P466" s="370">
        <v>17</v>
      </c>
      <c r="Q466" s="370" t="s">
        <v>21</v>
      </c>
      <c r="R466" s="370">
        <v>1</v>
      </c>
      <c r="S466" s="370">
        <v>2</v>
      </c>
      <c r="T466" s="370" t="s">
        <v>4819</v>
      </c>
      <c r="U466" s="370" t="s">
        <v>7763</v>
      </c>
      <c r="V466" s="370" t="s">
        <v>7448</v>
      </c>
      <c r="W466" s="218" t="s">
        <v>833</v>
      </c>
      <c r="X466" s="370">
        <v>9</v>
      </c>
      <c r="Y466" s="370">
        <v>5</v>
      </c>
      <c r="Z466" s="370">
        <v>1</v>
      </c>
      <c r="AA466" s="370">
        <v>14</v>
      </c>
      <c r="AB466" s="370">
        <v>13</v>
      </c>
      <c r="AC466" s="370" t="s">
        <v>6563</v>
      </c>
      <c r="AD466" s="370" t="s">
        <v>48</v>
      </c>
      <c r="AE466" s="370" t="s">
        <v>2348</v>
      </c>
      <c r="AF466" s="370" t="s">
        <v>2348</v>
      </c>
      <c r="AG466" s="370" t="s">
        <v>6564</v>
      </c>
      <c r="AH466" s="370" t="s">
        <v>7765</v>
      </c>
      <c r="AI466" s="370">
        <v>33</v>
      </c>
      <c r="AJ466" s="370">
        <v>34</v>
      </c>
      <c r="AK466" s="370" t="s">
        <v>48</v>
      </c>
      <c r="AL466" s="370" t="s">
        <v>48</v>
      </c>
      <c r="AM466" s="370" t="s">
        <v>48</v>
      </c>
      <c r="AN466" s="370" t="s">
        <v>48</v>
      </c>
      <c r="AO466" s="370" t="s">
        <v>48</v>
      </c>
      <c r="AP466" s="370" t="s">
        <v>48</v>
      </c>
      <c r="AQ466" s="370" t="s">
        <v>48</v>
      </c>
      <c r="AR466" s="370" t="s">
        <v>48</v>
      </c>
      <c r="AS466" s="370" t="s">
        <v>5484</v>
      </c>
      <c r="AT466" s="370"/>
      <c r="AU466" s="236"/>
      <c r="AV466" s="236"/>
      <c r="AW466" s="236"/>
      <c r="AX466" s="236"/>
      <c r="AY466" s="236"/>
      <c r="AZ466" s="236"/>
      <c r="BA466" s="236"/>
      <c r="BB466" s="236"/>
      <c r="BC466" s="236"/>
      <c r="BD466" s="236"/>
      <c r="BE466" s="236"/>
      <c r="BF466" s="236"/>
      <c r="BG466" s="236"/>
      <c r="BH466" s="236"/>
      <c r="BI466" s="236"/>
      <c r="BJ466" s="236"/>
      <c r="BK466" s="236"/>
      <c r="BL466" s="236"/>
      <c r="BM466" s="236"/>
      <c r="BN466" s="236"/>
      <c r="BO466" s="236"/>
      <c r="BP466" s="236"/>
      <c r="BQ466" s="236"/>
      <c r="BR466" s="236"/>
      <c r="BS466" s="236"/>
      <c r="BT466" s="236"/>
      <c r="BU466" s="236"/>
      <c r="BV466" s="236"/>
      <c r="BW466" s="236"/>
      <c r="BX466" s="236"/>
      <c r="BY466" s="236"/>
      <c r="BZ466" s="236"/>
      <c r="CA466" s="236"/>
      <c r="CB466" s="236"/>
      <c r="CC466" s="236"/>
      <c r="CD466" s="236"/>
      <c r="CE466" s="236"/>
      <c r="CF466" s="236"/>
      <c r="CG466" s="236"/>
      <c r="CH466" s="236"/>
      <c r="CI466" s="236"/>
      <c r="CJ466" s="236"/>
      <c r="CK466" s="236"/>
      <c r="CL466" s="236"/>
      <c r="CM466" s="236"/>
      <c r="CN466" s="236"/>
      <c r="CO466" s="236"/>
      <c r="CP466" s="236"/>
      <c r="CQ466" s="236"/>
      <c r="CR466" s="236"/>
      <c r="CS466" s="236"/>
      <c r="CT466" s="236"/>
      <c r="CU466" s="236"/>
      <c r="CV466" s="236"/>
      <c r="CW466" s="236"/>
      <c r="CX466" s="236"/>
      <c r="CY466" s="236"/>
      <c r="CZ466" s="236"/>
      <c r="DA466" s="236"/>
      <c r="DB466" s="236"/>
      <c r="DC466" s="236"/>
      <c r="DD466" s="236"/>
      <c r="DE466" s="236"/>
      <c r="DF466" s="236"/>
      <c r="DG466" s="236"/>
      <c r="DH466" s="236"/>
      <c r="DI466" s="236"/>
      <c r="DJ466" s="236"/>
      <c r="DK466" s="236"/>
      <c r="DL466" s="236"/>
      <c r="DM466" s="236"/>
      <c r="DN466" s="236"/>
      <c r="DO466" s="236"/>
    </row>
    <row r="467" spans="1:119" s="330" customFormat="1" x14ac:dyDescent="0.3">
      <c r="A467" s="218">
        <v>466</v>
      </c>
      <c r="B467" s="218" t="s">
        <v>5453</v>
      </c>
      <c r="C467" s="218"/>
      <c r="D467" s="218" t="s">
        <v>7759</v>
      </c>
      <c r="E467" s="218"/>
      <c r="F467" s="370" t="s">
        <v>7489</v>
      </c>
      <c r="G467" s="370" t="s">
        <v>7794</v>
      </c>
      <c r="H467" s="370" t="s">
        <v>7794</v>
      </c>
      <c r="I467" s="370" t="s">
        <v>7795</v>
      </c>
      <c r="J467" s="370" t="s">
        <v>3244</v>
      </c>
      <c r="K467" s="370" t="s">
        <v>5720</v>
      </c>
      <c r="L467" s="370" t="s">
        <v>6560</v>
      </c>
      <c r="M467" s="370" t="s">
        <v>6561</v>
      </c>
      <c r="N467" s="370" t="s">
        <v>617</v>
      </c>
      <c r="O467" s="370" t="s">
        <v>7762</v>
      </c>
      <c r="P467" s="370">
        <v>18</v>
      </c>
      <c r="Q467" s="370" t="s">
        <v>21</v>
      </c>
      <c r="R467" s="370">
        <v>3</v>
      </c>
      <c r="S467" s="370">
        <v>4</v>
      </c>
      <c r="T467" s="370" t="s">
        <v>4819</v>
      </c>
      <c r="U467" s="370" t="s">
        <v>7763</v>
      </c>
      <c r="V467" s="370" t="s">
        <v>7448</v>
      </c>
      <c r="W467" s="218" t="s">
        <v>834</v>
      </c>
      <c r="X467" s="370">
        <v>9</v>
      </c>
      <c r="Y467" s="370">
        <v>5</v>
      </c>
      <c r="Z467" s="370">
        <v>1</v>
      </c>
      <c r="AA467" s="370">
        <v>14</v>
      </c>
      <c r="AB467" s="370">
        <v>13</v>
      </c>
      <c r="AC467" s="370" t="s">
        <v>6563</v>
      </c>
      <c r="AD467" s="370" t="s">
        <v>48</v>
      </c>
      <c r="AE467" s="370" t="s">
        <v>2348</v>
      </c>
      <c r="AF467" s="370" t="s">
        <v>2348</v>
      </c>
      <c r="AG467" s="370" t="s">
        <v>6564</v>
      </c>
      <c r="AH467" s="370" t="s">
        <v>7765</v>
      </c>
      <c r="AI467" s="370">
        <v>35</v>
      </c>
      <c r="AJ467" s="370">
        <v>36</v>
      </c>
      <c r="AK467" s="370" t="s">
        <v>48</v>
      </c>
      <c r="AL467" s="370" t="s">
        <v>48</v>
      </c>
      <c r="AM467" s="370" t="s">
        <v>48</v>
      </c>
      <c r="AN467" s="370" t="s">
        <v>48</v>
      </c>
      <c r="AO467" s="370" t="s">
        <v>48</v>
      </c>
      <c r="AP467" s="370" t="s">
        <v>48</v>
      </c>
      <c r="AQ467" s="370" t="s">
        <v>48</v>
      </c>
      <c r="AR467" s="370" t="s">
        <v>48</v>
      </c>
      <c r="AS467" s="370" t="s">
        <v>5484</v>
      </c>
      <c r="AT467" s="370"/>
      <c r="AU467" s="236"/>
      <c r="AV467" s="236"/>
      <c r="AW467" s="236"/>
      <c r="AX467" s="236"/>
      <c r="AY467" s="236"/>
      <c r="AZ467" s="236"/>
      <c r="BA467" s="236"/>
      <c r="BB467" s="236"/>
      <c r="BC467" s="236"/>
      <c r="BD467" s="236"/>
      <c r="BE467" s="236"/>
      <c r="BF467" s="236"/>
      <c r="BG467" s="236"/>
      <c r="BH467" s="236"/>
      <c r="BI467" s="236"/>
      <c r="BJ467" s="236"/>
      <c r="BK467" s="236"/>
      <c r="BL467" s="236"/>
      <c r="BM467" s="236"/>
      <c r="BN467" s="236"/>
      <c r="BO467" s="236"/>
      <c r="BP467" s="236"/>
      <c r="BQ467" s="236"/>
      <c r="BR467" s="236"/>
      <c r="BS467" s="236"/>
      <c r="BT467" s="236"/>
      <c r="BU467" s="236"/>
      <c r="BV467" s="236"/>
      <c r="BW467" s="236"/>
      <c r="BX467" s="236"/>
      <c r="BY467" s="236"/>
      <c r="BZ467" s="236"/>
      <c r="CA467" s="236"/>
      <c r="CB467" s="236"/>
      <c r="CC467" s="236"/>
      <c r="CD467" s="236"/>
      <c r="CE467" s="236"/>
      <c r="CF467" s="236"/>
      <c r="CG467" s="236"/>
      <c r="CH467" s="236"/>
      <c r="CI467" s="236"/>
      <c r="CJ467" s="236"/>
      <c r="CK467" s="236"/>
      <c r="CL467" s="236"/>
      <c r="CM467" s="236"/>
      <c r="CN467" s="236"/>
      <c r="CO467" s="236"/>
      <c r="CP467" s="236"/>
      <c r="CQ467" s="236"/>
      <c r="CR467" s="236"/>
      <c r="CS467" s="236"/>
      <c r="CT467" s="236"/>
      <c r="CU467" s="236"/>
      <c r="CV467" s="236"/>
      <c r="CW467" s="236"/>
      <c r="CX467" s="236"/>
      <c r="CY467" s="236"/>
      <c r="CZ467" s="236"/>
      <c r="DA467" s="236"/>
      <c r="DB467" s="236"/>
      <c r="DC467" s="236"/>
      <c r="DD467" s="236"/>
      <c r="DE467" s="236"/>
      <c r="DF467" s="236"/>
      <c r="DG467" s="236"/>
      <c r="DH467" s="236"/>
      <c r="DI467" s="236"/>
      <c r="DJ467" s="236"/>
      <c r="DK467" s="236"/>
      <c r="DL467" s="236"/>
      <c r="DM467" s="236"/>
      <c r="DN467" s="236"/>
      <c r="DO467" s="236"/>
    </row>
    <row r="468" spans="1:119" s="330" customFormat="1" x14ac:dyDescent="0.3">
      <c r="A468" s="218">
        <v>467</v>
      </c>
      <c r="B468" s="218" t="s">
        <v>5453</v>
      </c>
      <c r="C468" s="218"/>
      <c r="D468" s="218" t="s">
        <v>7759</v>
      </c>
      <c r="E468" s="218"/>
      <c r="F468" s="370" t="s">
        <v>7492</v>
      </c>
      <c r="G468" s="370" t="s">
        <v>7796</v>
      </c>
      <c r="H468" s="370" t="s">
        <v>7796</v>
      </c>
      <c r="I468" s="370" t="s">
        <v>7797</v>
      </c>
      <c r="J468" s="370" t="s">
        <v>3244</v>
      </c>
      <c r="K468" s="370" t="s">
        <v>5720</v>
      </c>
      <c r="L468" s="370" t="s">
        <v>6560</v>
      </c>
      <c r="M468" s="370" t="s">
        <v>6561</v>
      </c>
      <c r="N468" s="370" t="s">
        <v>617</v>
      </c>
      <c r="O468" s="370" t="s">
        <v>7762</v>
      </c>
      <c r="P468" s="370">
        <v>19</v>
      </c>
      <c r="Q468" s="370" t="s">
        <v>21</v>
      </c>
      <c r="R468" s="370">
        <v>5</v>
      </c>
      <c r="S468" s="370">
        <v>6</v>
      </c>
      <c r="T468" s="370" t="s">
        <v>4819</v>
      </c>
      <c r="U468" s="370" t="s">
        <v>7763</v>
      </c>
      <c r="V468" s="370" t="s">
        <v>7448</v>
      </c>
      <c r="W468" s="218" t="s">
        <v>835</v>
      </c>
      <c r="X468" s="370">
        <v>9</v>
      </c>
      <c r="Y468" s="370">
        <v>5</v>
      </c>
      <c r="Z468" s="370">
        <v>1</v>
      </c>
      <c r="AA468" s="370">
        <v>14</v>
      </c>
      <c r="AB468" s="370">
        <v>13</v>
      </c>
      <c r="AC468" s="370" t="s">
        <v>6563</v>
      </c>
      <c r="AD468" s="370" t="s">
        <v>48</v>
      </c>
      <c r="AE468" s="370" t="s">
        <v>2348</v>
      </c>
      <c r="AF468" s="370" t="s">
        <v>2348</v>
      </c>
      <c r="AG468" s="370" t="s">
        <v>6564</v>
      </c>
      <c r="AH468" s="370" t="s">
        <v>7765</v>
      </c>
      <c r="AI468" s="370">
        <v>37</v>
      </c>
      <c r="AJ468" s="370">
        <v>38</v>
      </c>
      <c r="AK468" s="370" t="s">
        <v>48</v>
      </c>
      <c r="AL468" s="370" t="s">
        <v>48</v>
      </c>
      <c r="AM468" s="370" t="s">
        <v>48</v>
      </c>
      <c r="AN468" s="370" t="s">
        <v>48</v>
      </c>
      <c r="AO468" s="370" t="s">
        <v>48</v>
      </c>
      <c r="AP468" s="370" t="s">
        <v>48</v>
      </c>
      <c r="AQ468" s="370" t="s">
        <v>48</v>
      </c>
      <c r="AR468" s="370" t="s">
        <v>48</v>
      </c>
      <c r="AS468" s="370" t="s">
        <v>5484</v>
      </c>
      <c r="AT468" s="370"/>
      <c r="AU468" s="236"/>
      <c r="AV468" s="236"/>
      <c r="AW468" s="236"/>
      <c r="AX468" s="236"/>
      <c r="AY468" s="236"/>
      <c r="AZ468" s="236"/>
      <c r="BA468" s="236"/>
      <c r="BB468" s="236"/>
      <c r="BC468" s="236"/>
      <c r="BD468" s="236"/>
      <c r="BE468" s="236"/>
      <c r="BF468" s="236"/>
      <c r="BG468" s="236"/>
      <c r="BH468" s="236"/>
      <c r="BI468" s="236"/>
      <c r="BJ468" s="236"/>
      <c r="BK468" s="236"/>
      <c r="BL468" s="236"/>
      <c r="BM468" s="236"/>
      <c r="BN468" s="236"/>
      <c r="BO468" s="236"/>
      <c r="BP468" s="236"/>
      <c r="BQ468" s="236"/>
      <c r="BR468" s="236"/>
      <c r="BS468" s="236"/>
      <c r="BT468" s="236"/>
      <c r="BU468" s="236"/>
      <c r="BV468" s="236"/>
      <c r="BW468" s="236"/>
      <c r="BX468" s="236"/>
      <c r="BY468" s="236"/>
      <c r="BZ468" s="236"/>
      <c r="CA468" s="236"/>
      <c r="CB468" s="236"/>
      <c r="CC468" s="236"/>
      <c r="CD468" s="236"/>
      <c r="CE468" s="236"/>
      <c r="CF468" s="236"/>
      <c r="CG468" s="236"/>
      <c r="CH468" s="236"/>
      <c r="CI468" s="236"/>
      <c r="CJ468" s="236"/>
      <c r="CK468" s="236"/>
      <c r="CL468" s="236"/>
      <c r="CM468" s="236"/>
      <c r="CN468" s="236"/>
      <c r="CO468" s="236"/>
      <c r="CP468" s="236"/>
      <c r="CQ468" s="236"/>
      <c r="CR468" s="236"/>
      <c r="CS468" s="236"/>
      <c r="CT468" s="236"/>
      <c r="CU468" s="236"/>
      <c r="CV468" s="236"/>
      <c r="CW468" s="236"/>
      <c r="CX468" s="236"/>
      <c r="CY468" s="236"/>
      <c r="CZ468" s="236"/>
      <c r="DA468" s="236"/>
      <c r="DB468" s="236"/>
      <c r="DC468" s="236"/>
      <c r="DD468" s="236"/>
      <c r="DE468" s="236"/>
      <c r="DF468" s="236"/>
      <c r="DG468" s="236"/>
      <c r="DH468" s="236"/>
      <c r="DI468" s="236"/>
      <c r="DJ468" s="236"/>
      <c r="DK468" s="236"/>
      <c r="DL468" s="236"/>
      <c r="DM468" s="236"/>
      <c r="DN468" s="236"/>
      <c r="DO468" s="236"/>
    </row>
    <row r="469" spans="1:119" s="330" customFormat="1" x14ac:dyDescent="0.3">
      <c r="A469" s="218">
        <v>468</v>
      </c>
      <c r="B469" s="218" t="s">
        <v>5453</v>
      </c>
      <c r="C469" s="218"/>
      <c r="D469" s="218" t="s">
        <v>7759</v>
      </c>
      <c r="E469" s="218"/>
      <c r="F469" s="370" t="s">
        <v>7495</v>
      </c>
      <c r="G469" s="370" t="s">
        <v>7798</v>
      </c>
      <c r="H469" s="370" t="s">
        <v>7798</v>
      </c>
      <c r="I469" s="370" t="s">
        <v>7799</v>
      </c>
      <c r="J469" s="370" t="s">
        <v>3244</v>
      </c>
      <c r="K469" s="370" t="s">
        <v>5720</v>
      </c>
      <c r="L469" s="370" t="s">
        <v>6560</v>
      </c>
      <c r="M469" s="370" t="s">
        <v>6561</v>
      </c>
      <c r="N469" s="370" t="s">
        <v>617</v>
      </c>
      <c r="O469" s="370" t="s">
        <v>7762</v>
      </c>
      <c r="P469" s="370">
        <v>20</v>
      </c>
      <c r="Q469" s="370" t="s">
        <v>21</v>
      </c>
      <c r="R469" s="370">
        <v>7</v>
      </c>
      <c r="S469" s="370">
        <v>8</v>
      </c>
      <c r="T469" s="370" t="s">
        <v>4819</v>
      </c>
      <c r="U469" s="370" t="s">
        <v>7763</v>
      </c>
      <c r="V469" s="370" t="s">
        <v>7448</v>
      </c>
      <c r="W469" s="370" t="s">
        <v>837</v>
      </c>
      <c r="X469" s="370">
        <v>9</v>
      </c>
      <c r="Y469" s="370">
        <v>5</v>
      </c>
      <c r="Z469" s="370">
        <v>1</v>
      </c>
      <c r="AA469" s="370">
        <v>14</v>
      </c>
      <c r="AB469" s="370">
        <v>13</v>
      </c>
      <c r="AC469" s="370" t="s">
        <v>6563</v>
      </c>
      <c r="AD469" s="370" t="s">
        <v>48</v>
      </c>
      <c r="AE469" s="370" t="s">
        <v>2348</v>
      </c>
      <c r="AF469" s="370" t="s">
        <v>2348</v>
      </c>
      <c r="AG469" s="370" t="s">
        <v>6564</v>
      </c>
      <c r="AH469" s="370" t="s">
        <v>7765</v>
      </c>
      <c r="AI469" s="370">
        <v>39</v>
      </c>
      <c r="AJ469" s="370">
        <v>40</v>
      </c>
      <c r="AK469" s="370" t="s">
        <v>48</v>
      </c>
      <c r="AL469" s="370" t="s">
        <v>48</v>
      </c>
      <c r="AM469" s="370" t="s">
        <v>48</v>
      </c>
      <c r="AN469" s="370" t="s">
        <v>48</v>
      </c>
      <c r="AO469" s="370" t="s">
        <v>48</v>
      </c>
      <c r="AP469" s="370" t="s">
        <v>48</v>
      </c>
      <c r="AQ469" s="370" t="s">
        <v>48</v>
      </c>
      <c r="AR469" s="370" t="s">
        <v>48</v>
      </c>
      <c r="AS469" s="370" t="s">
        <v>5484</v>
      </c>
      <c r="AT469" s="370"/>
      <c r="AU469" s="236"/>
      <c r="AV469" s="236"/>
      <c r="AW469" s="236"/>
      <c r="AX469" s="236"/>
      <c r="AY469" s="236"/>
      <c r="AZ469" s="236"/>
      <c r="BA469" s="236"/>
      <c r="BB469" s="236"/>
      <c r="BC469" s="236"/>
      <c r="BD469" s="236"/>
      <c r="BE469" s="236"/>
      <c r="BF469" s="236"/>
      <c r="BG469" s="236"/>
      <c r="BH469" s="236"/>
      <c r="BI469" s="236"/>
      <c r="BJ469" s="236"/>
      <c r="BK469" s="236"/>
      <c r="BL469" s="236"/>
      <c r="BM469" s="236"/>
      <c r="BN469" s="236"/>
      <c r="BO469" s="236"/>
      <c r="BP469" s="236"/>
      <c r="BQ469" s="236"/>
      <c r="BR469" s="236"/>
      <c r="BS469" s="236"/>
      <c r="BT469" s="236"/>
      <c r="BU469" s="236"/>
      <c r="BV469" s="236"/>
      <c r="BW469" s="236"/>
      <c r="BX469" s="236"/>
      <c r="BY469" s="236"/>
      <c r="BZ469" s="236"/>
      <c r="CA469" s="236"/>
      <c r="CB469" s="236"/>
      <c r="CC469" s="236"/>
      <c r="CD469" s="236"/>
      <c r="CE469" s="236"/>
      <c r="CF469" s="236"/>
      <c r="CG469" s="236"/>
      <c r="CH469" s="236"/>
      <c r="CI469" s="236"/>
      <c r="CJ469" s="236"/>
      <c r="CK469" s="236"/>
      <c r="CL469" s="236"/>
      <c r="CM469" s="236"/>
      <c r="CN469" s="236"/>
      <c r="CO469" s="236"/>
      <c r="CP469" s="236"/>
      <c r="CQ469" s="236"/>
      <c r="CR469" s="236"/>
      <c r="CS469" s="236"/>
      <c r="CT469" s="236"/>
      <c r="CU469" s="236"/>
      <c r="CV469" s="236"/>
      <c r="CW469" s="236"/>
      <c r="CX469" s="236"/>
      <c r="CY469" s="236"/>
      <c r="CZ469" s="236"/>
      <c r="DA469" s="236"/>
      <c r="DB469" s="236"/>
      <c r="DC469" s="236"/>
      <c r="DD469" s="236"/>
      <c r="DE469" s="236"/>
      <c r="DF469" s="236"/>
      <c r="DG469" s="236"/>
      <c r="DH469" s="236"/>
      <c r="DI469" s="236"/>
      <c r="DJ469" s="236"/>
      <c r="DK469" s="236"/>
      <c r="DL469" s="236"/>
      <c r="DM469" s="236"/>
      <c r="DN469" s="236"/>
      <c r="DO469" s="236"/>
    </row>
    <row r="470" spans="1:119" s="330" customFormat="1" x14ac:dyDescent="0.3">
      <c r="A470" s="218">
        <v>469</v>
      </c>
      <c r="B470" s="218" t="s">
        <v>5453</v>
      </c>
      <c r="C470" s="218"/>
      <c r="D470" s="218" t="s">
        <v>7759</v>
      </c>
      <c r="E470" s="218"/>
      <c r="F470" s="370" t="s">
        <v>7498</v>
      </c>
      <c r="G470" s="370" t="s">
        <v>7800</v>
      </c>
      <c r="H470" s="370" t="s">
        <v>7800</v>
      </c>
      <c r="I470" s="370" t="s">
        <v>7801</v>
      </c>
      <c r="J470" s="370" t="s">
        <v>3244</v>
      </c>
      <c r="K470" s="370" t="s">
        <v>5720</v>
      </c>
      <c r="L470" s="370" t="s">
        <v>6560</v>
      </c>
      <c r="M470" s="370" t="s">
        <v>6561</v>
      </c>
      <c r="N470" s="370" t="s">
        <v>617</v>
      </c>
      <c r="O470" s="370" t="s">
        <v>7762</v>
      </c>
      <c r="P470" s="370">
        <v>21</v>
      </c>
      <c r="Q470" s="370" t="s">
        <v>21</v>
      </c>
      <c r="R470" s="370">
        <v>9</v>
      </c>
      <c r="S470" s="370">
        <v>10</v>
      </c>
      <c r="T470" s="370" t="s">
        <v>4819</v>
      </c>
      <c r="U470" s="370" t="s">
        <v>7763</v>
      </c>
      <c r="V470" s="370" t="s">
        <v>7448</v>
      </c>
      <c r="W470" s="370" t="s">
        <v>839</v>
      </c>
      <c r="X470" s="370">
        <v>9</v>
      </c>
      <c r="Y470" s="370">
        <v>5</v>
      </c>
      <c r="Z470" s="370">
        <v>1</v>
      </c>
      <c r="AA470" s="370">
        <v>14</v>
      </c>
      <c r="AB470" s="370">
        <v>13</v>
      </c>
      <c r="AC470" s="370" t="s">
        <v>6563</v>
      </c>
      <c r="AD470" s="370" t="s">
        <v>48</v>
      </c>
      <c r="AE470" s="370" t="s">
        <v>2348</v>
      </c>
      <c r="AF470" s="370" t="s">
        <v>2348</v>
      </c>
      <c r="AG470" s="370" t="s">
        <v>6564</v>
      </c>
      <c r="AH470" s="370" t="s">
        <v>7765</v>
      </c>
      <c r="AI470" s="370">
        <v>41</v>
      </c>
      <c r="AJ470" s="370">
        <v>42</v>
      </c>
      <c r="AK470" s="370" t="s">
        <v>48</v>
      </c>
      <c r="AL470" s="370" t="s">
        <v>48</v>
      </c>
      <c r="AM470" s="370" t="s">
        <v>48</v>
      </c>
      <c r="AN470" s="370" t="s">
        <v>48</v>
      </c>
      <c r="AO470" s="370" t="s">
        <v>48</v>
      </c>
      <c r="AP470" s="370" t="s">
        <v>48</v>
      </c>
      <c r="AQ470" s="370" t="s">
        <v>48</v>
      </c>
      <c r="AR470" s="370" t="s">
        <v>48</v>
      </c>
      <c r="AS470" s="370" t="s">
        <v>5484</v>
      </c>
      <c r="AT470" s="370"/>
      <c r="AU470" s="236"/>
      <c r="AV470" s="236"/>
      <c r="AW470" s="236"/>
      <c r="AX470" s="236"/>
      <c r="AY470" s="236"/>
      <c r="AZ470" s="236"/>
      <c r="BA470" s="236"/>
      <c r="BB470" s="236"/>
      <c r="BC470" s="236"/>
      <c r="BD470" s="236"/>
      <c r="BE470" s="236"/>
      <c r="BF470" s="236"/>
      <c r="BG470" s="236"/>
      <c r="BH470" s="236"/>
      <c r="BI470" s="236"/>
      <c r="BJ470" s="236"/>
      <c r="BK470" s="236"/>
      <c r="BL470" s="236"/>
      <c r="BM470" s="236"/>
      <c r="BN470" s="236"/>
      <c r="BO470" s="236"/>
      <c r="BP470" s="236"/>
      <c r="BQ470" s="236"/>
      <c r="BR470" s="236"/>
      <c r="BS470" s="236"/>
      <c r="BT470" s="236"/>
      <c r="BU470" s="236"/>
      <c r="BV470" s="236"/>
      <c r="BW470" s="236"/>
      <c r="BX470" s="236"/>
      <c r="BY470" s="236"/>
      <c r="BZ470" s="236"/>
      <c r="CA470" s="236"/>
      <c r="CB470" s="236"/>
      <c r="CC470" s="236"/>
      <c r="CD470" s="236"/>
      <c r="CE470" s="236"/>
      <c r="CF470" s="236"/>
      <c r="CG470" s="236"/>
      <c r="CH470" s="236"/>
      <c r="CI470" s="236"/>
      <c r="CJ470" s="236"/>
      <c r="CK470" s="236"/>
      <c r="CL470" s="236"/>
      <c r="CM470" s="236"/>
      <c r="CN470" s="236"/>
      <c r="CO470" s="236"/>
      <c r="CP470" s="236"/>
      <c r="CQ470" s="236"/>
      <c r="CR470" s="236"/>
      <c r="CS470" s="236"/>
      <c r="CT470" s="236"/>
      <c r="CU470" s="236"/>
      <c r="CV470" s="236"/>
      <c r="CW470" s="236"/>
      <c r="CX470" s="236"/>
      <c r="CY470" s="236"/>
      <c r="CZ470" s="236"/>
      <c r="DA470" s="236"/>
      <c r="DB470" s="236"/>
      <c r="DC470" s="236"/>
      <c r="DD470" s="236"/>
      <c r="DE470" s="236"/>
      <c r="DF470" s="236"/>
      <c r="DG470" s="236"/>
      <c r="DH470" s="236"/>
      <c r="DI470" s="236"/>
      <c r="DJ470" s="236"/>
      <c r="DK470" s="236"/>
      <c r="DL470" s="236"/>
      <c r="DM470" s="236"/>
      <c r="DN470" s="236"/>
      <c r="DO470" s="236"/>
    </row>
    <row r="471" spans="1:119" s="357" customFormat="1" x14ac:dyDescent="0.3">
      <c r="A471" s="218">
        <v>470</v>
      </c>
      <c r="B471" s="218" t="s">
        <v>5453</v>
      </c>
      <c r="C471" s="218"/>
      <c r="D471" s="218" t="s">
        <v>7759</v>
      </c>
      <c r="E471" s="218"/>
      <c r="F471" s="370" t="s">
        <v>7229</v>
      </c>
      <c r="G471" s="370" t="s">
        <v>7229</v>
      </c>
      <c r="H471" s="370" t="s">
        <v>7229</v>
      </c>
      <c r="I471" s="370" t="s">
        <v>7802</v>
      </c>
      <c r="J471" s="370" t="s">
        <v>3244</v>
      </c>
      <c r="K471" s="370" t="s">
        <v>5720</v>
      </c>
      <c r="L471" s="370" t="s">
        <v>6560</v>
      </c>
      <c r="M471" s="370" t="s">
        <v>6561</v>
      </c>
      <c r="N471" s="370" t="s">
        <v>617</v>
      </c>
      <c r="O471" s="370" t="s">
        <v>7762</v>
      </c>
      <c r="P471" s="370">
        <v>22</v>
      </c>
      <c r="Q471" s="370" t="s">
        <v>21</v>
      </c>
      <c r="R471" s="370">
        <v>11</v>
      </c>
      <c r="S471" s="370">
        <v>12</v>
      </c>
      <c r="T471" s="370" t="s">
        <v>4819</v>
      </c>
      <c r="U471" s="370" t="s">
        <v>7763</v>
      </c>
      <c r="V471" s="370" t="s">
        <v>7448</v>
      </c>
      <c r="W471" s="370" t="s">
        <v>841</v>
      </c>
      <c r="X471" s="370">
        <v>9</v>
      </c>
      <c r="Y471" s="370">
        <v>5</v>
      </c>
      <c r="Z471" s="370">
        <v>1</v>
      </c>
      <c r="AA471" s="370">
        <v>14</v>
      </c>
      <c r="AB471" s="370">
        <v>13</v>
      </c>
      <c r="AC471" s="370" t="s">
        <v>6563</v>
      </c>
      <c r="AD471" s="370" t="s">
        <v>48</v>
      </c>
      <c r="AE471" s="370" t="s">
        <v>2348</v>
      </c>
      <c r="AF471" s="370" t="s">
        <v>2348</v>
      </c>
      <c r="AG471" s="370" t="s">
        <v>6564</v>
      </c>
      <c r="AH471" s="370" t="s">
        <v>7765</v>
      </c>
      <c r="AI471" s="370">
        <v>43</v>
      </c>
      <c r="AJ471" s="370">
        <v>44</v>
      </c>
      <c r="AK471" s="370" t="s">
        <v>48</v>
      </c>
      <c r="AL471" s="370" t="s">
        <v>48</v>
      </c>
      <c r="AM471" s="370" t="s">
        <v>48</v>
      </c>
      <c r="AN471" s="370" t="s">
        <v>48</v>
      </c>
      <c r="AO471" s="370" t="s">
        <v>48</v>
      </c>
      <c r="AP471" s="370" t="s">
        <v>48</v>
      </c>
      <c r="AQ471" s="370" t="s">
        <v>48</v>
      </c>
      <c r="AR471" s="370" t="s">
        <v>48</v>
      </c>
      <c r="AS471" s="370" t="s">
        <v>5484</v>
      </c>
      <c r="AT471" s="370"/>
    </row>
    <row r="472" spans="1:119" s="357" customFormat="1" x14ac:dyDescent="0.3">
      <c r="A472" s="218">
        <v>471</v>
      </c>
      <c r="B472" s="218" t="s">
        <v>5453</v>
      </c>
      <c r="C472" s="218"/>
      <c r="D472" s="218" t="s">
        <v>7759</v>
      </c>
      <c r="E472" s="218"/>
      <c r="F472" s="370" t="s">
        <v>7229</v>
      </c>
      <c r="G472" s="370" t="s">
        <v>7229</v>
      </c>
      <c r="H472" s="370" t="s">
        <v>7229</v>
      </c>
      <c r="I472" s="370" t="s">
        <v>7803</v>
      </c>
      <c r="J472" s="370" t="s">
        <v>3244</v>
      </c>
      <c r="K472" s="370" t="s">
        <v>5720</v>
      </c>
      <c r="L472" s="370" t="s">
        <v>6560</v>
      </c>
      <c r="M472" s="370" t="s">
        <v>6561</v>
      </c>
      <c r="N472" s="370" t="s">
        <v>617</v>
      </c>
      <c r="O472" s="370" t="s">
        <v>7762</v>
      </c>
      <c r="P472" s="370">
        <v>23</v>
      </c>
      <c r="Q472" s="370" t="s">
        <v>21</v>
      </c>
      <c r="R472" s="370">
        <v>13</v>
      </c>
      <c r="S472" s="370">
        <v>14</v>
      </c>
      <c r="T472" s="370" t="s">
        <v>4819</v>
      </c>
      <c r="U472" s="370" t="s">
        <v>7763</v>
      </c>
      <c r="V472" s="370" t="s">
        <v>7448</v>
      </c>
      <c r="W472" s="370" t="s">
        <v>843</v>
      </c>
      <c r="X472" s="370">
        <v>9</v>
      </c>
      <c r="Y472" s="370">
        <v>5</v>
      </c>
      <c r="Z472" s="370">
        <v>1</v>
      </c>
      <c r="AA472" s="370">
        <v>14</v>
      </c>
      <c r="AB472" s="370">
        <v>13</v>
      </c>
      <c r="AC472" s="370" t="s">
        <v>6563</v>
      </c>
      <c r="AD472" s="370" t="s">
        <v>48</v>
      </c>
      <c r="AE472" s="370" t="s">
        <v>2348</v>
      </c>
      <c r="AF472" s="370" t="s">
        <v>2348</v>
      </c>
      <c r="AG472" s="370" t="s">
        <v>6564</v>
      </c>
      <c r="AH472" s="370" t="s">
        <v>7765</v>
      </c>
      <c r="AI472" s="370">
        <v>45</v>
      </c>
      <c r="AJ472" s="370">
        <v>46</v>
      </c>
      <c r="AK472" s="370" t="s">
        <v>48</v>
      </c>
      <c r="AL472" s="370" t="s">
        <v>48</v>
      </c>
      <c r="AM472" s="370" t="s">
        <v>48</v>
      </c>
      <c r="AN472" s="370" t="s">
        <v>48</v>
      </c>
      <c r="AO472" s="370" t="s">
        <v>48</v>
      </c>
      <c r="AP472" s="370" t="s">
        <v>48</v>
      </c>
      <c r="AQ472" s="370" t="s">
        <v>48</v>
      </c>
      <c r="AR472" s="370" t="s">
        <v>48</v>
      </c>
      <c r="AS472" s="370" t="s">
        <v>5484</v>
      </c>
      <c r="AT472" s="370"/>
    </row>
    <row r="473" spans="1:119" s="330" customFormat="1" x14ac:dyDescent="0.3">
      <c r="A473" s="218">
        <v>472</v>
      </c>
      <c r="B473" s="218" t="s">
        <v>5453</v>
      </c>
      <c r="C473" s="218"/>
      <c r="D473" s="218" t="s">
        <v>7759</v>
      </c>
      <c r="E473" s="218"/>
      <c r="F473" s="370" t="s">
        <v>98</v>
      </c>
      <c r="G473" s="370" t="s">
        <v>98</v>
      </c>
      <c r="H473" s="370" t="s">
        <v>98</v>
      </c>
      <c r="I473" s="370" t="s">
        <v>98</v>
      </c>
      <c r="J473" s="370" t="s">
        <v>3244</v>
      </c>
      <c r="K473" s="370" t="s">
        <v>5720</v>
      </c>
      <c r="L473" s="370" t="s">
        <v>6560</v>
      </c>
      <c r="M473" s="370" t="s">
        <v>6561</v>
      </c>
      <c r="N473" s="370" t="s">
        <v>617</v>
      </c>
      <c r="O473" s="370" t="s">
        <v>7762</v>
      </c>
      <c r="P473" s="370">
        <v>24</v>
      </c>
      <c r="Q473" s="370" t="s">
        <v>21</v>
      </c>
      <c r="R473" s="370">
        <v>15</v>
      </c>
      <c r="S473" s="370">
        <v>16</v>
      </c>
      <c r="T473" s="370" t="s">
        <v>4819</v>
      </c>
      <c r="U473" s="370" t="s">
        <v>7763</v>
      </c>
      <c r="V473" s="370" t="s">
        <v>7448</v>
      </c>
      <c r="W473" s="218" t="s">
        <v>844</v>
      </c>
      <c r="X473" s="370">
        <v>9</v>
      </c>
      <c r="Y473" s="370">
        <v>5</v>
      </c>
      <c r="Z473" s="370">
        <v>1</v>
      </c>
      <c r="AA473" s="370">
        <v>14</v>
      </c>
      <c r="AB473" s="370">
        <v>13</v>
      </c>
      <c r="AC473" s="370" t="s">
        <v>6563</v>
      </c>
      <c r="AD473" s="370" t="s">
        <v>7804</v>
      </c>
      <c r="AE473" s="370">
        <v>1</v>
      </c>
      <c r="AF473" s="370">
        <v>3</v>
      </c>
      <c r="AG473" s="370" t="s">
        <v>6564</v>
      </c>
      <c r="AH473" s="370" t="s">
        <v>7765</v>
      </c>
      <c r="AI473" s="370">
        <v>47</v>
      </c>
      <c r="AJ473" s="370">
        <v>48</v>
      </c>
      <c r="AK473" s="370" t="s">
        <v>48</v>
      </c>
      <c r="AL473" s="370" t="s">
        <v>48</v>
      </c>
      <c r="AM473" s="370" t="s">
        <v>48</v>
      </c>
      <c r="AN473" s="370" t="s">
        <v>48</v>
      </c>
      <c r="AO473" s="370" t="s">
        <v>48</v>
      </c>
      <c r="AP473" s="370" t="s">
        <v>48</v>
      </c>
      <c r="AQ473" s="370" t="s">
        <v>48</v>
      </c>
      <c r="AR473" s="370" t="s">
        <v>48</v>
      </c>
      <c r="AS473" s="370" t="s">
        <v>5484</v>
      </c>
      <c r="AT473" s="370"/>
      <c r="AU473" s="236"/>
      <c r="AV473" s="236"/>
      <c r="AW473" s="236"/>
      <c r="AX473" s="236"/>
      <c r="AY473" s="236"/>
      <c r="AZ473" s="236"/>
      <c r="BA473" s="236"/>
      <c r="BB473" s="236"/>
      <c r="BC473" s="236"/>
      <c r="BD473" s="236"/>
      <c r="BE473" s="236"/>
      <c r="BF473" s="236"/>
      <c r="BG473" s="236"/>
      <c r="BH473" s="236"/>
      <c r="BI473" s="236"/>
      <c r="BJ473" s="236"/>
      <c r="BK473" s="236"/>
      <c r="BL473" s="236"/>
      <c r="BM473" s="236"/>
      <c r="BN473" s="236"/>
      <c r="BO473" s="236"/>
      <c r="BP473" s="236"/>
      <c r="BQ473" s="236"/>
      <c r="BR473" s="236"/>
      <c r="BS473" s="236"/>
      <c r="BT473" s="236"/>
      <c r="BU473" s="236"/>
      <c r="BV473" s="236"/>
      <c r="BW473" s="236"/>
      <c r="BX473" s="236"/>
      <c r="BY473" s="236"/>
      <c r="BZ473" s="236"/>
      <c r="CA473" s="236"/>
      <c r="CB473" s="236"/>
      <c r="CC473" s="236"/>
      <c r="CD473" s="236"/>
      <c r="CE473" s="236"/>
      <c r="CF473" s="236"/>
      <c r="CG473" s="236"/>
      <c r="CH473" s="236"/>
      <c r="CI473" s="236"/>
      <c r="CJ473" s="236"/>
      <c r="CK473" s="236"/>
      <c r="CL473" s="236"/>
      <c r="CM473" s="236"/>
      <c r="CN473" s="236"/>
      <c r="CO473" s="236"/>
      <c r="CP473" s="236"/>
      <c r="CQ473" s="236"/>
      <c r="CR473" s="236"/>
      <c r="CS473" s="236"/>
      <c r="CT473" s="236"/>
      <c r="CU473" s="236"/>
      <c r="CV473" s="236"/>
      <c r="CW473" s="236"/>
      <c r="CX473" s="236"/>
      <c r="CY473" s="236"/>
      <c r="CZ473" s="236"/>
      <c r="DA473" s="236"/>
      <c r="DB473" s="236"/>
      <c r="DC473" s="236"/>
      <c r="DD473" s="236"/>
      <c r="DE473" s="236"/>
      <c r="DF473" s="236"/>
      <c r="DG473" s="236"/>
      <c r="DH473" s="236"/>
      <c r="DI473" s="236"/>
      <c r="DJ473" s="236"/>
      <c r="DK473" s="236"/>
      <c r="DL473" s="236"/>
      <c r="DM473" s="236"/>
      <c r="DN473" s="236"/>
      <c r="DO473" s="236"/>
    </row>
    <row r="474" spans="1:119" s="330" customFormat="1" x14ac:dyDescent="0.3">
      <c r="A474" s="218">
        <v>473</v>
      </c>
      <c r="B474" s="218" t="s">
        <v>5453</v>
      </c>
      <c r="C474" s="218"/>
      <c r="D474" s="218" t="s">
        <v>7759</v>
      </c>
      <c r="E474" s="218"/>
      <c r="F474" s="385" t="s">
        <v>7636</v>
      </c>
      <c r="G474" s="385" t="s">
        <v>7636</v>
      </c>
      <c r="H474" s="385" t="s">
        <v>7636</v>
      </c>
      <c r="I474" s="385" t="s">
        <v>7805</v>
      </c>
      <c r="J474" s="370" t="s">
        <v>3213</v>
      </c>
      <c r="K474" s="370" t="s">
        <v>5720</v>
      </c>
      <c r="L474" s="370" t="s">
        <v>6560</v>
      </c>
      <c r="M474" s="370" t="s">
        <v>6561</v>
      </c>
      <c r="N474" s="370" t="s">
        <v>617</v>
      </c>
      <c r="O474" s="370" t="s">
        <v>7762</v>
      </c>
      <c r="P474" s="370">
        <v>25</v>
      </c>
      <c r="Q474" s="370" t="s">
        <v>21</v>
      </c>
      <c r="R474" s="370">
        <v>17</v>
      </c>
      <c r="S474" s="370">
        <v>18</v>
      </c>
      <c r="T474" s="370" t="s">
        <v>4819</v>
      </c>
      <c r="U474" s="370" t="s">
        <v>4838</v>
      </c>
      <c r="V474" s="370" t="s">
        <v>7448</v>
      </c>
      <c r="W474" s="218" t="s">
        <v>845</v>
      </c>
      <c r="X474" s="370">
        <v>9</v>
      </c>
      <c r="Y474" s="370">
        <v>5</v>
      </c>
      <c r="Z474" s="370">
        <v>1</v>
      </c>
      <c r="AA474" s="370">
        <v>14</v>
      </c>
      <c r="AB474" s="370">
        <v>13</v>
      </c>
      <c r="AC474" s="370" t="s">
        <v>6563</v>
      </c>
      <c r="AD474" s="370" t="s">
        <v>48</v>
      </c>
      <c r="AE474" s="370" t="s">
        <v>48</v>
      </c>
      <c r="AF474" s="370" t="s">
        <v>48</v>
      </c>
      <c r="AG474" s="370" t="s">
        <v>6564</v>
      </c>
      <c r="AH474" s="370" t="s">
        <v>7806</v>
      </c>
      <c r="AI474" s="370">
        <v>1</v>
      </c>
      <c r="AJ474" s="370">
        <v>2</v>
      </c>
      <c r="AK474" s="370" t="s">
        <v>48</v>
      </c>
      <c r="AL474" s="370" t="s">
        <v>48</v>
      </c>
      <c r="AM474" s="370" t="s">
        <v>48</v>
      </c>
      <c r="AN474" s="370" t="s">
        <v>48</v>
      </c>
      <c r="AO474" s="370" t="s">
        <v>48</v>
      </c>
      <c r="AP474" s="370" t="s">
        <v>48</v>
      </c>
      <c r="AQ474" s="370" t="s">
        <v>48</v>
      </c>
      <c r="AR474" s="370" t="s">
        <v>48</v>
      </c>
      <c r="AS474" s="370" t="s">
        <v>1325</v>
      </c>
      <c r="AT474" s="370"/>
      <c r="AU474" s="236"/>
      <c r="AV474" s="236"/>
      <c r="AW474" s="236"/>
      <c r="AX474" s="236"/>
      <c r="AY474" s="236"/>
      <c r="AZ474" s="236"/>
      <c r="BA474" s="236"/>
      <c r="BB474" s="236"/>
      <c r="BC474" s="236"/>
      <c r="BD474" s="236"/>
      <c r="BE474" s="236"/>
      <c r="BF474" s="236"/>
      <c r="BG474" s="236"/>
      <c r="BH474" s="236"/>
      <c r="BI474" s="236"/>
      <c r="BJ474" s="236"/>
      <c r="BK474" s="236"/>
      <c r="BL474" s="236"/>
      <c r="BM474" s="236"/>
      <c r="BN474" s="236"/>
      <c r="BO474" s="236"/>
      <c r="BP474" s="236"/>
      <c r="BQ474" s="236"/>
      <c r="BR474" s="236"/>
      <c r="BS474" s="236"/>
      <c r="BT474" s="236"/>
      <c r="BU474" s="236"/>
      <c r="BV474" s="236"/>
      <c r="BW474" s="236"/>
      <c r="BX474" s="236"/>
      <c r="BY474" s="236"/>
      <c r="BZ474" s="236"/>
      <c r="CA474" s="236"/>
      <c r="CB474" s="236"/>
      <c r="CC474" s="236"/>
      <c r="CD474" s="236"/>
      <c r="CE474" s="236"/>
      <c r="CF474" s="236"/>
      <c r="CG474" s="236"/>
      <c r="CH474" s="236"/>
      <c r="CI474" s="236"/>
      <c r="CJ474" s="236"/>
      <c r="CK474" s="236"/>
      <c r="CL474" s="236"/>
      <c r="CM474" s="236"/>
      <c r="CN474" s="236"/>
      <c r="CO474" s="236"/>
      <c r="CP474" s="236"/>
      <c r="CQ474" s="236"/>
      <c r="CR474" s="236"/>
      <c r="CS474" s="236"/>
      <c r="CT474" s="236"/>
      <c r="CU474" s="236"/>
      <c r="CV474" s="236"/>
      <c r="CW474" s="236"/>
      <c r="CX474" s="236"/>
      <c r="CY474" s="236"/>
      <c r="CZ474" s="236"/>
      <c r="DA474" s="236"/>
      <c r="DB474" s="236"/>
      <c r="DC474" s="236"/>
      <c r="DD474" s="236"/>
      <c r="DE474" s="236"/>
      <c r="DF474" s="236"/>
      <c r="DG474" s="236"/>
      <c r="DH474" s="236"/>
      <c r="DI474" s="236"/>
      <c r="DJ474" s="236"/>
      <c r="DK474" s="236"/>
      <c r="DL474" s="236"/>
      <c r="DM474" s="236"/>
      <c r="DN474" s="236"/>
      <c r="DO474" s="236"/>
    </row>
    <row r="475" spans="1:119" s="330" customFormat="1" x14ac:dyDescent="0.3">
      <c r="A475" s="218">
        <v>474</v>
      </c>
      <c r="B475" s="218" t="s">
        <v>5453</v>
      </c>
      <c r="C475" s="218"/>
      <c r="D475" s="218" t="s">
        <v>7759</v>
      </c>
      <c r="E475" s="218"/>
      <c r="F475" s="385" t="s">
        <v>7663</v>
      </c>
      <c r="G475" s="385" t="s">
        <v>7663</v>
      </c>
      <c r="H475" s="385" t="s">
        <v>7663</v>
      </c>
      <c r="I475" s="385" t="s">
        <v>7807</v>
      </c>
      <c r="J475" s="370" t="s">
        <v>3213</v>
      </c>
      <c r="K475" s="370" t="s">
        <v>5720</v>
      </c>
      <c r="L475" s="370" t="s">
        <v>6560</v>
      </c>
      <c r="M475" s="370" t="s">
        <v>6561</v>
      </c>
      <c r="N475" s="370" t="s">
        <v>617</v>
      </c>
      <c r="O475" s="370" t="s">
        <v>7762</v>
      </c>
      <c r="P475" s="370">
        <v>26</v>
      </c>
      <c r="Q475" s="370" t="s">
        <v>21</v>
      </c>
      <c r="R475" s="370">
        <v>19</v>
      </c>
      <c r="S475" s="370">
        <v>20</v>
      </c>
      <c r="T475" s="370" t="s">
        <v>4819</v>
      </c>
      <c r="U475" s="370" t="s">
        <v>4838</v>
      </c>
      <c r="V475" s="370" t="s">
        <v>7448</v>
      </c>
      <c r="W475" s="218" t="s">
        <v>851</v>
      </c>
      <c r="X475" s="370">
        <v>9</v>
      </c>
      <c r="Y475" s="370">
        <v>5</v>
      </c>
      <c r="Z475" s="370">
        <v>1</v>
      </c>
      <c r="AA475" s="370">
        <v>14</v>
      </c>
      <c r="AB475" s="370">
        <v>13</v>
      </c>
      <c r="AC475" s="370" t="s">
        <v>6563</v>
      </c>
      <c r="AD475" s="370" t="s">
        <v>48</v>
      </c>
      <c r="AE475" s="370" t="s">
        <v>48</v>
      </c>
      <c r="AF475" s="370" t="s">
        <v>48</v>
      </c>
      <c r="AG475" s="370" t="s">
        <v>6564</v>
      </c>
      <c r="AH475" s="370" t="s">
        <v>7806</v>
      </c>
      <c r="AI475" s="370">
        <v>3</v>
      </c>
      <c r="AJ475" s="370">
        <v>4</v>
      </c>
      <c r="AK475" s="370" t="s">
        <v>48</v>
      </c>
      <c r="AL475" s="370" t="s">
        <v>48</v>
      </c>
      <c r="AM475" s="370" t="s">
        <v>48</v>
      </c>
      <c r="AN475" s="370" t="s">
        <v>48</v>
      </c>
      <c r="AO475" s="370" t="s">
        <v>48</v>
      </c>
      <c r="AP475" s="370" t="s">
        <v>48</v>
      </c>
      <c r="AQ475" s="370" t="s">
        <v>48</v>
      </c>
      <c r="AR475" s="370" t="s">
        <v>48</v>
      </c>
      <c r="AS475" s="370" t="s">
        <v>1325</v>
      </c>
      <c r="AT475" s="370"/>
      <c r="AU475" s="236"/>
      <c r="AV475" s="236"/>
      <c r="AW475" s="236"/>
      <c r="AX475" s="236"/>
      <c r="AY475" s="236"/>
      <c r="AZ475" s="236"/>
      <c r="BA475" s="236"/>
      <c r="BB475" s="236"/>
      <c r="BC475" s="236"/>
      <c r="BD475" s="236"/>
      <c r="BE475" s="236"/>
      <c r="BF475" s="236"/>
      <c r="BG475" s="236"/>
      <c r="BH475" s="236"/>
      <c r="BI475" s="236"/>
      <c r="BJ475" s="236"/>
      <c r="BK475" s="236"/>
      <c r="BL475" s="236"/>
      <c r="BM475" s="236"/>
      <c r="BN475" s="236"/>
      <c r="BO475" s="236"/>
      <c r="BP475" s="236"/>
      <c r="BQ475" s="236"/>
      <c r="BR475" s="236"/>
      <c r="BS475" s="236"/>
      <c r="BT475" s="236"/>
      <c r="BU475" s="236"/>
      <c r="BV475" s="236"/>
      <c r="BW475" s="236"/>
      <c r="BX475" s="236"/>
      <c r="BY475" s="236"/>
      <c r="BZ475" s="236"/>
      <c r="CA475" s="236"/>
      <c r="CB475" s="236"/>
      <c r="CC475" s="236"/>
      <c r="CD475" s="236"/>
      <c r="CE475" s="236"/>
      <c r="CF475" s="236"/>
      <c r="CG475" s="236"/>
      <c r="CH475" s="236"/>
      <c r="CI475" s="236"/>
      <c r="CJ475" s="236"/>
      <c r="CK475" s="236"/>
      <c r="CL475" s="236"/>
      <c r="CM475" s="236"/>
      <c r="CN475" s="236"/>
      <c r="CO475" s="236"/>
      <c r="CP475" s="236"/>
      <c r="CQ475" s="236"/>
      <c r="CR475" s="236"/>
      <c r="CS475" s="236"/>
      <c r="CT475" s="236"/>
      <c r="CU475" s="236"/>
      <c r="CV475" s="236"/>
      <c r="CW475" s="236"/>
      <c r="CX475" s="236"/>
      <c r="CY475" s="236"/>
      <c r="CZ475" s="236"/>
      <c r="DA475" s="236"/>
      <c r="DB475" s="236"/>
      <c r="DC475" s="236"/>
      <c r="DD475" s="236"/>
      <c r="DE475" s="236"/>
      <c r="DF475" s="236"/>
      <c r="DG475" s="236"/>
      <c r="DH475" s="236"/>
      <c r="DI475" s="236"/>
      <c r="DJ475" s="236"/>
      <c r="DK475" s="236"/>
      <c r="DL475" s="236"/>
      <c r="DM475" s="236"/>
      <c r="DN475" s="236"/>
      <c r="DO475" s="236"/>
    </row>
    <row r="476" spans="1:119" s="330" customFormat="1" x14ac:dyDescent="0.3">
      <c r="A476" s="218">
        <v>475</v>
      </c>
      <c r="B476" s="218" t="s">
        <v>5453</v>
      </c>
      <c r="C476" s="218"/>
      <c r="D476" s="218" t="s">
        <v>7759</v>
      </c>
      <c r="E476" s="218"/>
      <c r="F476" s="386" t="s">
        <v>7676</v>
      </c>
      <c r="G476" s="386" t="s">
        <v>7808</v>
      </c>
      <c r="H476" s="386" t="s">
        <v>7676</v>
      </c>
      <c r="I476" s="370" t="s">
        <v>7809</v>
      </c>
      <c r="J476" s="370" t="s">
        <v>3213</v>
      </c>
      <c r="K476" s="370" t="s">
        <v>5720</v>
      </c>
      <c r="L476" s="370" t="s">
        <v>6560</v>
      </c>
      <c r="M476" s="370" t="s">
        <v>6561</v>
      </c>
      <c r="N476" s="370" t="s">
        <v>617</v>
      </c>
      <c r="O476" s="370" t="s">
        <v>7762</v>
      </c>
      <c r="P476" s="370">
        <v>27</v>
      </c>
      <c r="Q476" s="370" t="s">
        <v>21</v>
      </c>
      <c r="R476" s="370">
        <v>21</v>
      </c>
      <c r="S476" s="370">
        <v>22</v>
      </c>
      <c r="T476" s="370" t="s">
        <v>4819</v>
      </c>
      <c r="U476" s="370" t="s">
        <v>4838</v>
      </c>
      <c r="V476" s="370" t="s">
        <v>7448</v>
      </c>
      <c r="W476" s="218" t="s">
        <v>855</v>
      </c>
      <c r="X476" s="370">
        <v>9</v>
      </c>
      <c r="Y476" s="370">
        <v>5</v>
      </c>
      <c r="Z476" s="370">
        <v>1</v>
      </c>
      <c r="AA476" s="370">
        <v>14</v>
      </c>
      <c r="AB476" s="370">
        <v>13</v>
      </c>
      <c r="AC476" s="370" t="s">
        <v>6563</v>
      </c>
      <c r="AD476" s="370" t="s">
        <v>48</v>
      </c>
      <c r="AE476" s="370" t="s">
        <v>48</v>
      </c>
      <c r="AF476" s="370" t="s">
        <v>48</v>
      </c>
      <c r="AG476" s="370" t="s">
        <v>6564</v>
      </c>
      <c r="AH476" s="370" t="s">
        <v>7806</v>
      </c>
      <c r="AI476" s="370">
        <v>5</v>
      </c>
      <c r="AJ476" s="370">
        <v>6</v>
      </c>
      <c r="AK476" s="370" t="s">
        <v>48</v>
      </c>
      <c r="AL476" s="370" t="s">
        <v>48</v>
      </c>
      <c r="AM476" s="370" t="s">
        <v>48</v>
      </c>
      <c r="AN476" s="370" t="s">
        <v>48</v>
      </c>
      <c r="AO476" s="370" t="s">
        <v>48</v>
      </c>
      <c r="AP476" s="370" t="s">
        <v>48</v>
      </c>
      <c r="AQ476" s="370" t="s">
        <v>48</v>
      </c>
      <c r="AR476" s="370" t="s">
        <v>48</v>
      </c>
      <c r="AS476" s="370" t="s">
        <v>1325</v>
      </c>
      <c r="AT476" s="370"/>
      <c r="AU476" s="236"/>
      <c r="AV476" s="236"/>
      <c r="AW476" s="236"/>
      <c r="AX476" s="236"/>
      <c r="AY476" s="236"/>
      <c r="AZ476" s="236"/>
      <c r="BA476" s="236"/>
      <c r="BB476" s="236"/>
      <c r="BC476" s="236"/>
      <c r="BD476" s="236"/>
      <c r="BE476" s="236"/>
      <c r="BF476" s="236"/>
      <c r="BG476" s="236"/>
      <c r="BH476" s="236"/>
      <c r="BI476" s="236"/>
      <c r="BJ476" s="236"/>
      <c r="BK476" s="236"/>
      <c r="BL476" s="236"/>
      <c r="BM476" s="236"/>
      <c r="BN476" s="236"/>
      <c r="BO476" s="236"/>
      <c r="BP476" s="236"/>
      <c r="BQ476" s="236"/>
      <c r="BR476" s="236"/>
      <c r="BS476" s="236"/>
      <c r="BT476" s="236"/>
      <c r="BU476" s="236"/>
      <c r="BV476" s="236"/>
      <c r="BW476" s="236"/>
      <c r="BX476" s="236"/>
      <c r="BY476" s="236"/>
      <c r="BZ476" s="236"/>
      <c r="CA476" s="236"/>
      <c r="CB476" s="236"/>
      <c r="CC476" s="236"/>
      <c r="CD476" s="236"/>
      <c r="CE476" s="236"/>
      <c r="CF476" s="236"/>
      <c r="CG476" s="236"/>
      <c r="CH476" s="236"/>
      <c r="CI476" s="236"/>
      <c r="CJ476" s="236"/>
      <c r="CK476" s="236"/>
      <c r="CL476" s="236"/>
      <c r="CM476" s="236"/>
      <c r="CN476" s="236"/>
      <c r="CO476" s="236"/>
      <c r="CP476" s="236"/>
      <c r="CQ476" s="236"/>
      <c r="CR476" s="236"/>
      <c r="CS476" s="236"/>
      <c r="CT476" s="236"/>
      <c r="CU476" s="236"/>
      <c r="CV476" s="236"/>
      <c r="CW476" s="236"/>
      <c r="CX476" s="236"/>
      <c r="CY476" s="236"/>
      <c r="CZ476" s="236"/>
      <c r="DA476" s="236"/>
      <c r="DB476" s="236"/>
      <c r="DC476" s="236"/>
      <c r="DD476" s="236"/>
      <c r="DE476" s="236"/>
      <c r="DF476" s="236"/>
      <c r="DG476" s="236"/>
      <c r="DH476" s="236"/>
      <c r="DI476" s="236"/>
      <c r="DJ476" s="236"/>
      <c r="DK476" s="236"/>
      <c r="DL476" s="236"/>
      <c r="DM476" s="236"/>
      <c r="DN476" s="236"/>
      <c r="DO476" s="236"/>
    </row>
    <row r="477" spans="1:119" s="330" customFormat="1" x14ac:dyDescent="0.3">
      <c r="A477" s="218">
        <v>476</v>
      </c>
      <c r="B477" s="218" t="s">
        <v>5453</v>
      </c>
      <c r="C477" s="218"/>
      <c r="D477" s="218" t="s">
        <v>7759</v>
      </c>
      <c r="E477" s="218"/>
      <c r="F477" s="386" t="s">
        <v>7676</v>
      </c>
      <c r="G477" s="386" t="s">
        <v>7810</v>
      </c>
      <c r="H477" s="386" t="s">
        <v>7676</v>
      </c>
      <c r="I477" s="370" t="s">
        <v>7809</v>
      </c>
      <c r="J477" s="370" t="s">
        <v>3213</v>
      </c>
      <c r="K477" s="370" t="s">
        <v>5720</v>
      </c>
      <c r="L477" s="370" t="s">
        <v>6560</v>
      </c>
      <c r="M477" s="370" t="s">
        <v>6561</v>
      </c>
      <c r="N477" s="370" t="s">
        <v>617</v>
      </c>
      <c r="O477" s="370" t="s">
        <v>7762</v>
      </c>
      <c r="P477" s="370">
        <v>28</v>
      </c>
      <c r="Q477" s="370" t="s">
        <v>21</v>
      </c>
      <c r="R477" s="370">
        <v>23</v>
      </c>
      <c r="S477" s="370">
        <v>24</v>
      </c>
      <c r="T477" s="370" t="s">
        <v>4819</v>
      </c>
      <c r="U477" s="370" t="s">
        <v>4838</v>
      </c>
      <c r="V477" s="370" t="s">
        <v>7448</v>
      </c>
      <c r="W477" s="218" t="s">
        <v>858</v>
      </c>
      <c r="X477" s="370">
        <v>9</v>
      </c>
      <c r="Y477" s="370">
        <v>5</v>
      </c>
      <c r="Z477" s="370">
        <v>1</v>
      </c>
      <c r="AA477" s="370">
        <v>14</v>
      </c>
      <c r="AB477" s="370">
        <v>13</v>
      </c>
      <c r="AC477" s="370" t="s">
        <v>6563</v>
      </c>
      <c r="AD477" s="370" t="s">
        <v>48</v>
      </c>
      <c r="AE477" s="370" t="s">
        <v>48</v>
      </c>
      <c r="AF477" s="370" t="s">
        <v>48</v>
      </c>
      <c r="AG477" s="370" t="s">
        <v>6564</v>
      </c>
      <c r="AH477" s="370" t="s">
        <v>7806</v>
      </c>
      <c r="AI477" s="370">
        <v>7</v>
      </c>
      <c r="AJ477" s="370">
        <v>8</v>
      </c>
      <c r="AK477" s="370" t="s">
        <v>48</v>
      </c>
      <c r="AL477" s="370" t="s">
        <v>48</v>
      </c>
      <c r="AM477" s="370" t="s">
        <v>48</v>
      </c>
      <c r="AN477" s="370" t="s">
        <v>48</v>
      </c>
      <c r="AO477" s="370" t="s">
        <v>48</v>
      </c>
      <c r="AP477" s="370" t="s">
        <v>48</v>
      </c>
      <c r="AQ477" s="370" t="s">
        <v>48</v>
      </c>
      <c r="AR477" s="370" t="s">
        <v>48</v>
      </c>
      <c r="AS477" s="370" t="s">
        <v>1325</v>
      </c>
      <c r="AT477" s="370"/>
      <c r="AU477" s="236"/>
      <c r="AV477" s="236"/>
      <c r="AW477" s="236"/>
      <c r="AX477" s="236"/>
      <c r="AY477" s="236"/>
      <c r="AZ477" s="236"/>
      <c r="BA477" s="236"/>
      <c r="BB477" s="236"/>
      <c r="BC477" s="236"/>
      <c r="BD477" s="236"/>
      <c r="BE477" s="236"/>
      <c r="BF477" s="236"/>
      <c r="BG477" s="236"/>
      <c r="BH477" s="236"/>
      <c r="BI477" s="236"/>
      <c r="BJ477" s="236"/>
      <c r="BK477" s="236"/>
      <c r="BL477" s="236"/>
      <c r="BM477" s="236"/>
      <c r="BN477" s="236"/>
      <c r="BO477" s="236"/>
      <c r="BP477" s="236"/>
      <c r="BQ477" s="236"/>
      <c r="BR477" s="236"/>
      <c r="BS477" s="236"/>
      <c r="BT477" s="236"/>
      <c r="BU477" s="236"/>
      <c r="BV477" s="236"/>
      <c r="BW477" s="236"/>
      <c r="BX477" s="236"/>
      <c r="BY477" s="236"/>
      <c r="BZ477" s="236"/>
      <c r="CA477" s="236"/>
      <c r="CB477" s="236"/>
      <c r="CC477" s="236"/>
      <c r="CD477" s="236"/>
      <c r="CE477" s="236"/>
      <c r="CF477" s="236"/>
      <c r="CG477" s="236"/>
      <c r="CH477" s="236"/>
      <c r="CI477" s="236"/>
      <c r="CJ477" s="236"/>
      <c r="CK477" s="236"/>
      <c r="CL477" s="236"/>
      <c r="CM477" s="236"/>
      <c r="CN477" s="236"/>
      <c r="CO477" s="236"/>
      <c r="CP477" s="236"/>
      <c r="CQ477" s="236"/>
      <c r="CR477" s="236"/>
      <c r="CS477" s="236"/>
      <c r="CT477" s="236"/>
      <c r="CU477" s="236"/>
      <c r="CV477" s="236"/>
      <c r="CW477" s="236"/>
      <c r="CX477" s="236"/>
      <c r="CY477" s="236"/>
      <c r="CZ477" s="236"/>
      <c r="DA477" s="236"/>
      <c r="DB477" s="236"/>
      <c r="DC477" s="236"/>
      <c r="DD477" s="236"/>
      <c r="DE477" s="236"/>
      <c r="DF477" s="236"/>
      <c r="DG477" s="236"/>
      <c r="DH477" s="236"/>
      <c r="DI477" s="236"/>
      <c r="DJ477" s="236"/>
      <c r="DK477" s="236"/>
      <c r="DL477" s="236"/>
      <c r="DM477" s="236"/>
      <c r="DN477" s="236"/>
      <c r="DO477" s="236"/>
    </row>
    <row r="478" spans="1:119" s="330" customFormat="1" x14ac:dyDescent="0.3">
      <c r="A478" s="218">
        <v>477</v>
      </c>
      <c r="B478" s="218" t="s">
        <v>5453</v>
      </c>
      <c r="C478" s="218"/>
      <c r="D478" s="218" t="s">
        <v>7759</v>
      </c>
      <c r="E478" s="218"/>
      <c r="F478" s="386" t="s">
        <v>7672</v>
      </c>
      <c r="G478" s="386" t="s">
        <v>7811</v>
      </c>
      <c r="H478" s="386" t="s">
        <v>7672</v>
      </c>
      <c r="I478" s="370" t="s">
        <v>7809</v>
      </c>
      <c r="J478" s="370" t="s">
        <v>3213</v>
      </c>
      <c r="K478" s="370" t="s">
        <v>5720</v>
      </c>
      <c r="L478" s="370" t="s">
        <v>6560</v>
      </c>
      <c r="M478" s="370" t="s">
        <v>6561</v>
      </c>
      <c r="N478" s="370" t="s">
        <v>617</v>
      </c>
      <c r="O478" s="370" t="s">
        <v>7762</v>
      </c>
      <c r="P478" s="370">
        <v>29</v>
      </c>
      <c r="Q478" s="370" t="s">
        <v>21</v>
      </c>
      <c r="R478" s="370">
        <v>25</v>
      </c>
      <c r="S478" s="370">
        <v>26</v>
      </c>
      <c r="T478" s="370" t="s">
        <v>4819</v>
      </c>
      <c r="U478" s="370" t="s">
        <v>4838</v>
      </c>
      <c r="V478" s="370" t="s">
        <v>7448</v>
      </c>
      <c r="W478" s="218" t="s">
        <v>861</v>
      </c>
      <c r="X478" s="370">
        <v>9</v>
      </c>
      <c r="Y478" s="370">
        <v>5</v>
      </c>
      <c r="Z478" s="370">
        <v>1</v>
      </c>
      <c r="AA478" s="370">
        <v>14</v>
      </c>
      <c r="AB478" s="370">
        <v>13</v>
      </c>
      <c r="AC478" s="370" t="s">
        <v>6563</v>
      </c>
      <c r="AD478" s="370" t="s">
        <v>48</v>
      </c>
      <c r="AE478" s="370" t="s">
        <v>48</v>
      </c>
      <c r="AF478" s="370" t="s">
        <v>48</v>
      </c>
      <c r="AG478" s="370" t="s">
        <v>6564</v>
      </c>
      <c r="AH478" s="370" t="s">
        <v>7806</v>
      </c>
      <c r="AI478" s="370">
        <v>9</v>
      </c>
      <c r="AJ478" s="370">
        <v>10</v>
      </c>
      <c r="AK478" s="370" t="s">
        <v>48</v>
      </c>
      <c r="AL478" s="370" t="s">
        <v>48</v>
      </c>
      <c r="AM478" s="370" t="s">
        <v>48</v>
      </c>
      <c r="AN478" s="370" t="s">
        <v>48</v>
      </c>
      <c r="AO478" s="370" t="s">
        <v>48</v>
      </c>
      <c r="AP478" s="370" t="s">
        <v>48</v>
      </c>
      <c r="AQ478" s="370" t="s">
        <v>48</v>
      </c>
      <c r="AR478" s="370" t="s">
        <v>48</v>
      </c>
      <c r="AS478" s="370" t="s">
        <v>1325</v>
      </c>
      <c r="AT478" s="218" t="s">
        <v>4643</v>
      </c>
      <c r="AU478" s="236"/>
      <c r="AV478" s="236"/>
      <c r="AW478" s="236"/>
      <c r="AX478" s="236"/>
      <c r="AY478" s="236"/>
      <c r="AZ478" s="236"/>
      <c r="BA478" s="236"/>
      <c r="BB478" s="236"/>
      <c r="BC478" s="236"/>
      <c r="BD478" s="236"/>
      <c r="BE478" s="236"/>
      <c r="BF478" s="236"/>
      <c r="BG478" s="236"/>
      <c r="BH478" s="236"/>
      <c r="BI478" s="236"/>
      <c r="BJ478" s="236"/>
      <c r="BK478" s="236"/>
      <c r="BL478" s="236"/>
      <c r="BM478" s="236"/>
      <c r="BN478" s="236"/>
      <c r="BO478" s="236"/>
      <c r="BP478" s="236"/>
      <c r="BQ478" s="236"/>
      <c r="BR478" s="236"/>
      <c r="BS478" s="236"/>
      <c r="BT478" s="236"/>
      <c r="BU478" s="236"/>
      <c r="BV478" s="236"/>
      <c r="BW478" s="236"/>
      <c r="BX478" s="236"/>
      <c r="BY478" s="236"/>
      <c r="BZ478" s="236"/>
      <c r="CA478" s="236"/>
      <c r="CB478" s="236"/>
      <c r="CC478" s="236"/>
      <c r="CD478" s="236"/>
      <c r="CE478" s="236"/>
      <c r="CF478" s="236"/>
      <c r="CG478" s="236"/>
      <c r="CH478" s="236"/>
      <c r="CI478" s="236"/>
      <c r="CJ478" s="236"/>
      <c r="CK478" s="236"/>
      <c r="CL478" s="236"/>
      <c r="CM478" s="236"/>
      <c r="CN478" s="236"/>
      <c r="CO478" s="236"/>
      <c r="CP478" s="236"/>
      <c r="CQ478" s="236"/>
      <c r="CR478" s="236"/>
      <c r="CS478" s="236"/>
      <c r="CT478" s="236"/>
      <c r="CU478" s="236"/>
      <c r="CV478" s="236"/>
      <c r="CW478" s="236"/>
      <c r="CX478" s="236"/>
      <c r="CY478" s="236"/>
      <c r="CZ478" s="236"/>
      <c r="DA478" s="236"/>
      <c r="DB478" s="236"/>
      <c r="DC478" s="236"/>
      <c r="DD478" s="236"/>
      <c r="DE478" s="236"/>
      <c r="DF478" s="236"/>
      <c r="DG478" s="236"/>
      <c r="DH478" s="236"/>
      <c r="DI478" s="236"/>
      <c r="DJ478" s="236"/>
      <c r="DK478" s="236"/>
      <c r="DL478" s="236"/>
      <c r="DM478" s="236"/>
      <c r="DN478" s="236"/>
      <c r="DO478" s="236"/>
    </row>
    <row r="479" spans="1:119" s="330" customFormat="1" x14ac:dyDescent="0.3">
      <c r="A479" s="218">
        <v>478</v>
      </c>
      <c r="B479" s="218" t="s">
        <v>5453</v>
      </c>
      <c r="C479" s="218"/>
      <c r="D479" s="218" t="s">
        <v>7759</v>
      </c>
      <c r="E479" s="218"/>
      <c r="F479" s="386" t="s">
        <v>7672</v>
      </c>
      <c r="G479" s="386" t="s">
        <v>7812</v>
      </c>
      <c r="H479" s="386" t="s">
        <v>7672</v>
      </c>
      <c r="I479" s="370" t="s">
        <v>7809</v>
      </c>
      <c r="J479" s="370" t="s">
        <v>3213</v>
      </c>
      <c r="K479" s="370" t="s">
        <v>5720</v>
      </c>
      <c r="L479" s="370" t="s">
        <v>6560</v>
      </c>
      <c r="M479" s="370" t="s">
        <v>6561</v>
      </c>
      <c r="N479" s="370" t="s">
        <v>617</v>
      </c>
      <c r="O479" s="370" t="s">
        <v>7762</v>
      </c>
      <c r="P479" s="370">
        <v>30</v>
      </c>
      <c r="Q479" s="370" t="s">
        <v>21</v>
      </c>
      <c r="R479" s="370">
        <v>27</v>
      </c>
      <c r="S479" s="370">
        <v>28</v>
      </c>
      <c r="T479" s="370" t="s">
        <v>4819</v>
      </c>
      <c r="U479" s="370" t="s">
        <v>3068</v>
      </c>
      <c r="V479" s="370" t="s">
        <v>7448</v>
      </c>
      <c r="W479" s="218" t="s">
        <v>865</v>
      </c>
      <c r="X479" s="370">
        <v>9</v>
      </c>
      <c r="Y479" s="370">
        <v>5</v>
      </c>
      <c r="Z479" s="370">
        <v>1</v>
      </c>
      <c r="AA479" s="370">
        <v>14</v>
      </c>
      <c r="AB479" s="370">
        <v>13</v>
      </c>
      <c r="AC479" s="370" t="s">
        <v>6563</v>
      </c>
      <c r="AD479" s="370" t="s">
        <v>7813</v>
      </c>
      <c r="AE479" s="370">
        <v>1</v>
      </c>
      <c r="AF479" s="370">
        <v>3</v>
      </c>
      <c r="AG479" s="370" t="s">
        <v>6564</v>
      </c>
      <c r="AH479" s="370" t="s">
        <v>7806</v>
      </c>
      <c r="AI479" s="370">
        <v>11</v>
      </c>
      <c r="AJ479" s="370">
        <v>12</v>
      </c>
      <c r="AK479" s="370" t="s">
        <v>48</v>
      </c>
      <c r="AL479" s="370" t="s">
        <v>48</v>
      </c>
      <c r="AM479" s="370" t="s">
        <v>48</v>
      </c>
      <c r="AN479" s="370" t="s">
        <v>48</v>
      </c>
      <c r="AO479" s="370" t="s">
        <v>48</v>
      </c>
      <c r="AP479" s="370" t="s">
        <v>48</v>
      </c>
      <c r="AQ479" s="370" t="s">
        <v>48</v>
      </c>
      <c r="AR479" s="370" t="s">
        <v>48</v>
      </c>
      <c r="AS479" s="370" t="s">
        <v>7814</v>
      </c>
      <c r="AT479" s="218" t="s">
        <v>4643</v>
      </c>
      <c r="AU479" s="236"/>
      <c r="AV479" s="236"/>
      <c r="AW479" s="236"/>
      <c r="AX479" s="236"/>
      <c r="AY479" s="236"/>
      <c r="AZ479" s="236"/>
      <c r="BA479" s="236"/>
      <c r="BB479" s="236"/>
      <c r="BC479" s="236"/>
      <c r="BD479" s="236"/>
      <c r="BE479" s="236"/>
      <c r="BF479" s="236"/>
      <c r="BG479" s="236"/>
      <c r="BH479" s="236"/>
      <c r="BI479" s="236"/>
      <c r="BJ479" s="236"/>
      <c r="BK479" s="236"/>
      <c r="BL479" s="236"/>
      <c r="BM479" s="236"/>
      <c r="BN479" s="236"/>
      <c r="BO479" s="236"/>
      <c r="BP479" s="236"/>
      <c r="BQ479" s="236"/>
      <c r="BR479" s="236"/>
      <c r="BS479" s="236"/>
      <c r="BT479" s="236"/>
      <c r="BU479" s="236"/>
      <c r="BV479" s="236"/>
      <c r="BW479" s="236"/>
      <c r="BX479" s="236"/>
      <c r="BY479" s="236"/>
      <c r="BZ479" s="236"/>
      <c r="CA479" s="236"/>
      <c r="CB479" s="236"/>
      <c r="CC479" s="236"/>
      <c r="CD479" s="236"/>
      <c r="CE479" s="236"/>
      <c r="CF479" s="236"/>
      <c r="CG479" s="236"/>
      <c r="CH479" s="236"/>
      <c r="CI479" s="236"/>
      <c r="CJ479" s="236"/>
      <c r="CK479" s="236"/>
      <c r="CL479" s="236"/>
      <c r="CM479" s="236"/>
      <c r="CN479" s="236"/>
      <c r="CO479" s="236"/>
      <c r="CP479" s="236"/>
      <c r="CQ479" s="236"/>
      <c r="CR479" s="236"/>
      <c r="CS479" s="236"/>
      <c r="CT479" s="236"/>
      <c r="CU479" s="236"/>
      <c r="CV479" s="236"/>
      <c r="CW479" s="236"/>
      <c r="CX479" s="236"/>
      <c r="CY479" s="236"/>
      <c r="CZ479" s="236"/>
      <c r="DA479" s="236"/>
      <c r="DB479" s="236"/>
      <c r="DC479" s="236"/>
      <c r="DD479" s="236"/>
      <c r="DE479" s="236"/>
      <c r="DF479" s="236"/>
      <c r="DG479" s="236"/>
      <c r="DH479" s="236"/>
      <c r="DI479" s="236"/>
      <c r="DJ479" s="236"/>
      <c r="DK479" s="236"/>
      <c r="DL479" s="236"/>
      <c r="DM479" s="236"/>
      <c r="DN479" s="236"/>
      <c r="DO479" s="236"/>
    </row>
    <row r="480" spans="1:119" s="330" customFormat="1" x14ac:dyDescent="0.3">
      <c r="A480" s="218">
        <v>479</v>
      </c>
      <c r="B480" s="218" t="s">
        <v>5453</v>
      </c>
      <c r="C480" s="218"/>
      <c r="D480" s="218" t="s">
        <v>7759</v>
      </c>
      <c r="E480" s="218"/>
      <c r="F480" s="386" t="s">
        <v>98</v>
      </c>
      <c r="G480" s="386" t="s">
        <v>98</v>
      </c>
      <c r="H480" s="386" t="s">
        <v>98</v>
      </c>
      <c r="I480" s="386" t="s">
        <v>98</v>
      </c>
      <c r="J480" s="370" t="s">
        <v>3213</v>
      </c>
      <c r="K480" s="370" t="s">
        <v>5720</v>
      </c>
      <c r="L480" s="370" t="s">
        <v>6560</v>
      </c>
      <c r="M480" s="370" t="s">
        <v>6561</v>
      </c>
      <c r="N480" s="370" t="s">
        <v>617</v>
      </c>
      <c r="O480" s="370" t="s">
        <v>7762</v>
      </c>
      <c r="P480" s="370">
        <v>31</v>
      </c>
      <c r="Q480" s="370" t="s">
        <v>21</v>
      </c>
      <c r="R480" s="370">
        <v>29</v>
      </c>
      <c r="S480" s="370">
        <v>30</v>
      </c>
      <c r="T480" s="370" t="s">
        <v>4819</v>
      </c>
      <c r="U480" s="370" t="s">
        <v>3068</v>
      </c>
      <c r="V480" s="370" t="s">
        <v>7448</v>
      </c>
      <c r="W480" s="218" t="s">
        <v>867</v>
      </c>
      <c r="X480" s="370">
        <v>9</v>
      </c>
      <c r="Y480" s="370">
        <v>5</v>
      </c>
      <c r="Z480" s="370">
        <v>1</v>
      </c>
      <c r="AA480" s="370">
        <v>14</v>
      </c>
      <c r="AB480" s="370">
        <v>13</v>
      </c>
      <c r="AC480" s="370" t="s">
        <v>6563</v>
      </c>
      <c r="AD480" s="370" t="s">
        <v>48</v>
      </c>
      <c r="AE480" s="370" t="s">
        <v>2348</v>
      </c>
      <c r="AF480" s="370" t="s">
        <v>2348</v>
      </c>
      <c r="AG480" s="370" t="s">
        <v>6564</v>
      </c>
      <c r="AH480" s="370" t="s">
        <v>7806</v>
      </c>
      <c r="AI480" s="370">
        <v>13</v>
      </c>
      <c r="AJ480" s="370">
        <v>14</v>
      </c>
      <c r="AK480" s="370" t="s">
        <v>48</v>
      </c>
      <c r="AL480" s="370" t="s">
        <v>48</v>
      </c>
      <c r="AM480" s="370" t="s">
        <v>48</v>
      </c>
      <c r="AN480" s="370" t="s">
        <v>48</v>
      </c>
      <c r="AO480" s="370" t="s">
        <v>48</v>
      </c>
      <c r="AP480" s="370" t="s">
        <v>48</v>
      </c>
      <c r="AQ480" s="370" t="s">
        <v>48</v>
      </c>
      <c r="AR480" s="370" t="s">
        <v>48</v>
      </c>
      <c r="AS480" s="370" t="s">
        <v>7814</v>
      </c>
      <c r="AT480" s="218" t="s">
        <v>4643</v>
      </c>
      <c r="AU480" s="236"/>
      <c r="AV480" s="236"/>
      <c r="AW480" s="236"/>
      <c r="AX480" s="236"/>
      <c r="AY480" s="236"/>
      <c r="AZ480" s="236"/>
      <c r="BA480" s="236"/>
      <c r="BB480" s="236"/>
      <c r="BC480" s="236"/>
      <c r="BD480" s="236"/>
      <c r="BE480" s="236"/>
      <c r="BF480" s="236"/>
      <c r="BG480" s="236"/>
      <c r="BH480" s="236"/>
      <c r="BI480" s="236"/>
      <c r="BJ480" s="236"/>
      <c r="BK480" s="236"/>
      <c r="BL480" s="236"/>
      <c r="BM480" s="236"/>
      <c r="BN480" s="236"/>
      <c r="BO480" s="236"/>
      <c r="BP480" s="236"/>
      <c r="BQ480" s="236"/>
      <c r="BR480" s="236"/>
      <c r="BS480" s="236"/>
      <c r="BT480" s="236"/>
      <c r="BU480" s="236"/>
      <c r="BV480" s="236"/>
      <c r="BW480" s="236"/>
      <c r="BX480" s="236"/>
      <c r="BY480" s="236"/>
      <c r="BZ480" s="236"/>
      <c r="CA480" s="236"/>
      <c r="CB480" s="236"/>
      <c r="CC480" s="236"/>
      <c r="CD480" s="236"/>
      <c r="CE480" s="236"/>
      <c r="CF480" s="236"/>
      <c r="CG480" s="236"/>
      <c r="CH480" s="236"/>
      <c r="CI480" s="236"/>
      <c r="CJ480" s="236"/>
      <c r="CK480" s="236"/>
      <c r="CL480" s="236"/>
      <c r="CM480" s="236"/>
      <c r="CN480" s="236"/>
      <c r="CO480" s="236"/>
      <c r="CP480" s="236"/>
      <c r="CQ480" s="236"/>
      <c r="CR480" s="236"/>
      <c r="CS480" s="236"/>
      <c r="CT480" s="236"/>
      <c r="CU480" s="236"/>
      <c r="CV480" s="236"/>
      <c r="CW480" s="236"/>
      <c r="CX480" s="236"/>
      <c r="CY480" s="236"/>
      <c r="CZ480" s="236"/>
      <c r="DA480" s="236"/>
      <c r="DB480" s="236"/>
      <c r="DC480" s="236"/>
      <c r="DD480" s="236"/>
      <c r="DE480" s="236"/>
      <c r="DF480" s="236"/>
      <c r="DG480" s="236"/>
      <c r="DH480" s="236"/>
      <c r="DI480" s="236"/>
      <c r="DJ480" s="236"/>
      <c r="DK480" s="236"/>
      <c r="DL480" s="236"/>
      <c r="DM480" s="236"/>
      <c r="DN480" s="236"/>
      <c r="DO480" s="236"/>
    </row>
    <row r="481" spans="1:119" s="330" customFormat="1" x14ac:dyDescent="0.3">
      <c r="A481" s="218">
        <v>480</v>
      </c>
      <c r="B481" s="218" t="s">
        <v>5453</v>
      </c>
      <c r="C481" s="218"/>
      <c r="D481" s="218" t="s">
        <v>7759</v>
      </c>
      <c r="E481" s="218"/>
      <c r="F481" s="386" t="s">
        <v>98</v>
      </c>
      <c r="G481" s="386" t="s">
        <v>98</v>
      </c>
      <c r="H481" s="386" t="s">
        <v>98</v>
      </c>
      <c r="I481" s="386" t="s">
        <v>98</v>
      </c>
      <c r="J481" s="370" t="s">
        <v>3213</v>
      </c>
      <c r="K481" s="370" t="s">
        <v>5720</v>
      </c>
      <c r="L481" s="370" t="s">
        <v>6560</v>
      </c>
      <c r="M481" s="370" t="s">
        <v>6561</v>
      </c>
      <c r="N481" s="370" t="s">
        <v>617</v>
      </c>
      <c r="O481" s="370" t="s">
        <v>7762</v>
      </c>
      <c r="P481" s="370">
        <v>32</v>
      </c>
      <c r="Q481" s="370" t="s">
        <v>21</v>
      </c>
      <c r="R481" s="370">
        <v>31</v>
      </c>
      <c r="S481" s="370">
        <v>32</v>
      </c>
      <c r="T481" s="370" t="s">
        <v>4819</v>
      </c>
      <c r="U481" s="370" t="s">
        <v>3068</v>
      </c>
      <c r="V481" s="370" t="s">
        <v>7448</v>
      </c>
      <c r="W481" s="218" t="s">
        <v>869</v>
      </c>
      <c r="X481" s="370">
        <v>9</v>
      </c>
      <c r="Y481" s="370">
        <v>5</v>
      </c>
      <c r="Z481" s="370">
        <v>1</v>
      </c>
      <c r="AA481" s="370">
        <v>14</v>
      </c>
      <c r="AB481" s="370">
        <v>13</v>
      </c>
      <c r="AC481" s="370" t="s">
        <v>6563</v>
      </c>
      <c r="AD481" s="370"/>
      <c r="AE481" s="370" t="s">
        <v>2348</v>
      </c>
      <c r="AF481" s="370" t="s">
        <v>2348</v>
      </c>
      <c r="AG481" s="370" t="s">
        <v>6564</v>
      </c>
      <c r="AH481" s="370" t="s">
        <v>7806</v>
      </c>
      <c r="AI481" s="370">
        <v>15</v>
      </c>
      <c r="AJ481" s="370">
        <v>16</v>
      </c>
      <c r="AK481" s="370" t="s">
        <v>48</v>
      </c>
      <c r="AL481" s="370" t="s">
        <v>48</v>
      </c>
      <c r="AM481" s="370" t="s">
        <v>48</v>
      </c>
      <c r="AN481" s="370" t="s">
        <v>48</v>
      </c>
      <c r="AO481" s="370" t="s">
        <v>48</v>
      </c>
      <c r="AP481" s="370" t="s">
        <v>48</v>
      </c>
      <c r="AQ481" s="370" t="s">
        <v>48</v>
      </c>
      <c r="AR481" s="370" t="s">
        <v>48</v>
      </c>
      <c r="AS481" s="370" t="s">
        <v>7814</v>
      </c>
      <c r="AT481" s="218" t="s">
        <v>4643</v>
      </c>
      <c r="AU481" s="236"/>
      <c r="AV481" s="236"/>
      <c r="AW481" s="236"/>
      <c r="AX481" s="236"/>
      <c r="AY481" s="236"/>
      <c r="AZ481" s="236"/>
      <c r="BA481" s="236"/>
      <c r="BB481" s="236"/>
      <c r="BC481" s="236"/>
      <c r="BD481" s="236"/>
      <c r="BE481" s="236"/>
      <c r="BF481" s="236"/>
      <c r="BG481" s="236"/>
      <c r="BH481" s="236"/>
      <c r="BI481" s="236"/>
      <c r="BJ481" s="236"/>
      <c r="BK481" s="236"/>
      <c r="BL481" s="236"/>
      <c r="BM481" s="236"/>
      <c r="BN481" s="236"/>
      <c r="BO481" s="236"/>
      <c r="BP481" s="236"/>
      <c r="BQ481" s="236"/>
      <c r="BR481" s="236"/>
      <c r="BS481" s="236"/>
      <c r="BT481" s="236"/>
      <c r="BU481" s="236"/>
      <c r="BV481" s="236"/>
      <c r="BW481" s="236"/>
      <c r="BX481" s="236"/>
      <c r="BY481" s="236"/>
      <c r="BZ481" s="236"/>
      <c r="CA481" s="236"/>
      <c r="CB481" s="236"/>
      <c r="CC481" s="236"/>
      <c r="CD481" s="236"/>
      <c r="CE481" s="236"/>
      <c r="CF481" s="236"/>
      <c r="CG481" s="236"/>
      <c r="CH481" s="236"/>
      <c r="CI481" s="236"/>
      <c r="CJ481" s="236"/>
      <c r="CK481" s="236"/>
      <c r="CL481" s="236"/>
      <c r="CM481" s="236"/>
      <c r="CN481" s="236"/>
      <c r="CO481" s="236"/>
      <c r="CP481" s="236"/>
      <c r="CQ481" s="236"/>
      <c r="CR481" s="236"/>
      <c r="CS481" s="236"/>
      <c r="CT481" s="236"/>
      <c r="CU481" s="236"/>
      <c r="CV481" s="236"/>
      <c r="CW481" s="236"/>
      <c r="CX481" s="236"/>
      <c r="CY481" s="236"/>
      <c r="CZ481" s="236"/>
      <c r="DA481" s="236"/>
      <c r="DB481" s="236"/>
      <c r="DC481" s="236"/>
      <c r="DD481" s="236"/>
      <c r="DE481" s="236"/>
      <c r="DF481" s="236"/>
      <c r="DG481" s="236"/>
      <c r="DH481" s="236"/>
      <c r="DI481" s="236"/>
      <c r="DJ481" s="236"/>
      <c r="DK481" s="236"/>
      <c r="DL481" s="236"/>
      <c r="DM481" s="236"/>
      <c r="DN481" s="236"/>
      <c r="DO481" s="236"/>
    </row>
    <row r="482" spans="1:119" x14ac:dyDescent="0.3">
      <c r="A482" s="220">
        <v>481</v>
      </c>
      <c r="B482" s="220" t="s">
        <v>1260</v>
      </c>
      <c r="C482" s="333">
        <v>16</v>
      </c>
      <c r="D482" s="220" t="s">
        <v>7815</v>
      </c>
      <c r="E482" s="220"/>
      <c r="F482" s="387" t="s">
        <v>7816</v>
      </c>
      <c r="G482" s="387" t="s">
        <v>7816</v>
      </c>
      <c r="H482" s="220" t="s">
        <v>7817</v>
      </c>
      <c r="I482" s="220" t="s">
        <v>7818</v>
      </c>
      <c r="J482" s="220" t="s">
        <v>3213</v>
      </c>
      <c r="K482" s="220" t="s">
        <v>5720</v>
      </c>
      <c r="L482" s="220" t="s">
        <v>6560</v>
      </c>
      <c r="M482" s="339" t="s">
        <v>6561</v>
      </c>
      <c r="N482" s="220" t="s">
        <v>617</v>
      </c>
      <c r="O482" s="220" t="s">
        <v>1304</v>
      </c>
      <c r="P482" s="220">
        <v>1</v>
      </c>
      <c r="Q482" s="220" t="s">
        <v>20</v>
      </c>
      <c r="R482" s="220">
        <v>1</v>
      </c>
      <c r="S482" s="220">
        <v>2</v>
      </c>
      <c r="T482" s="339" t="s">
        <v>4819</v>
      </c>
      <c r="U482" s="220" t="s">
        <v>4838</v>
      </c>
      <c r="V482" s="220" t="s">
        <v>7448</v>
      </c>
      <c r="W482" s="220" t="s">
        <v>871</v>
      </c>
      <c r="X482" s="220">
        <v>9</v>
      </c>
      <c r="Y482" s="220">
        <v>5</v>
      </c>
      <c r="Z482" s="220">
        <v>1</v>
      </c>
      <c r="AA482" s="220">
        <v>14</v>
      </c>
      <c r="AB482" s="220">
        <v>13</v>
      </c>
      <c r="AC482" s="220" t="s">
        <v>7448</v>
      </c>
      <c r="AD482" s="220" t="s">
        <v>48</v>
      </c>
      <c r="AE482" s="220" t="s">
        <v>48</v>
      </c>
      <c r="AF482" s="220" t="s">
        <v>48</v>
      </c>
      <c r="AG482" s="220" t="s">
        <v>6564</v>
      </c>
      <c r="AH482" s="220" t="s">
        <v>7819</v>
      </c>
      <c r="AI482" s="220">
        <v>7</v>
      </c>
      <c r="AJ482" s="220">
        <v>8</v>
      </c>
      <c r="AK482" s="220" t="s">
        <v>48</v>
      </c>
      <c r="AL482" s="220" t="s">
        <v>48</v>
      </c>
      <c r="AM482" s="220" t="s">
        <v>48</v>
      </c>
      <c r="AN482" s="220" t="s">
        <v>48</v>
      </c>
      <c r="AO482" s="220" t="s">
        <v>48</v>
      </c>
      <c r="AP482" s="220" t="s">
        <v>48</v>
      </c>
      <c r="AQ482" s="220" t="s">
        <v>48</v>
      </c>
      <c r="AR482" s="220" t="s">
        <v>48</v>
      </c>
      <c r="AS482" s="220" t="s">
        <v>1512</v>
      </c>
      <c r="AT482" s="220"/>
    </row>
    <row r="483" spans="1:119" x14ac:dyDescent="0.3">
      <c r="A483" s="220">
        <v>482</v>
      </c>
      <c r="B483" s="220" t="s">
        <v>1260</v>
      </c>
      <c r="C483" s="333"/>
      <c r="D483" s="220" t="s">
        <v>7815</v>
      </c>
      <c r="E483" s="220"/>
      <c r="F483" s="387" t="s">
        <v>7820</v>
      </c>
      <c r="G483" s="387" t="s">
        <v>7820</v>
      </c>
      <c r="H483" s="220" t="s">
        <v>7821</v>
      </c>
      <c r="I483" s="220" t="s">
        <v>7818</v>
      </c>
      <c r="J483" s="220" t="s">
        <v>3213</v>
      </c>
      <c r="K483" s="220" t="s">
        <v>5720</v>
      </c>
      <c r="L483" s="220" t="s">
        <v>6560</v>
      </c>
      <c r="M483" s="339" t="s">
        <v>6561</v>
      </c>
      <c r="N483" s="220" t="s">
        <v>617</v>
      </c>
      <c r="O483" s="220" t="s">
        <v>1304</v>
      </c>
      <c r="P483" s="220">
        <v>2</v>
      </c>
      <c r="Q483" s="220" t="s">
        <v>20</v>
      </c>
      <c r="R483" s="220">
        <v>3</v>
      </c>
      <c r="S483" s="220">
        <v>4</v>
      </c>
      <c r="T483" s="339" t="s">
        <v>4819</v>
      </c>
      <c r="U483" s="220" t="s">
        <v>4838</v>
      </c>
      <c r="V483" s="220" t="s">
        <v>7448</v>
      </c>
      <c r="W483" s="220" t="s">
        <v>873</v>
      </c>
      <c r="X483" s="220">
        <v>9</v>
      </c>
      <c r="Y483" s="220">
        <v>5</v>
      </c>
      <c r="Z483" s="220">
        <v>1</v>
      </c>
      <c r="AA483" s="220">
        <v>14</v>
      </c>
      <c r="AB483" s="220">
        <v>13</v>
      </c>
      <c r="AC483" s="220" t="s">
        <v>7448</v>
      </c>
      <c r="AD483" s="220" t="s">
        <v>48</v>
      </c>
      <c r="AE483" s="220" t="s">
        <v>48</v>
      </c>
      <c r="AF483" s="220" t="s">
        <v>48</v>
      </c>
      <c r="AG483" s="220" t="s">
        <v>6564</v>
      </c>
      <c r="AH483" s="220" t="s">
        <v>7819</v>
      </c>
      <c r="AI483" s="220">
        <v>15</v>
      </c>
      <c r="AJ483" s="220">
        <v>16</v>
      </c>
      <c r="AK483" s="220" t="s">
        <v>48</v>
      </c>
      <c r="AL483" s="220" t="s">
        <v>48</v>
      </c>
      <c r="AM483" s="220" t="s">
        <v>48</v>
      </c>
      <c r="AN483" s="220" t="s">
        <v>48</v>
      </c>
      <c r="AO483" s="220" t="s">
        <v>48</v>
      </c>
      <c r="AP483" s="220" t="s">
        <v>48</v>
      </c>
      <c r="AQ483" s="220" t="s">
        <v>48</v>
      </c>
      <c r="AR483" s="220" t="s">
        <v>48</v>
      </c>
      <c r="AS483" s="220" t="s">
        <v>1512</v>
      </c>
      <c r="AT483" s="220"/>
    </row>
    <row r="484" spans="1:119" x14ac:dyDescent="0.3">
      <c r="A484" s="220">
        <v>483</v>
      </c>
      <c r="B484" s="220" t="s">
        <v>1260</v>
      </c>
      <c r="C484" s="333"/>
      <c r="D484" s="220" t="s">
        <v>7815</v>
      </c>
      <c r="E484" s="220"/>
      <c r="F484" s="220" t="s">
        <v>7822</v>
      </c>
      <c r="G484" s="220" t="s">
        <v>7822</v>
      </c>
      <c r="H484" s="220" t="s">
        <v>7823</v>
      </c>
      <c r="I484" s="220" t="s">
        <v>7824</v>
      </c>
      <c r="J484" s="220" t="s">
        <v>3213</v>
      </c>
      <c r="K484" s="220" t="s">
        <v>5720</v>
      </c>
      <c r="L484" s="220" t="s">
        <v>6560</v>
      </c>
      <c r="M484" s="339" t="s">
        <v>6561</v>
      </c>
      <c r="N484" s="220" t="s">
        <v>617</v>
      </c>
      <c r="O484" s="220" t="s">
        <v>1304</v>
      </c>
      <c r="P484" s="220">
        <v>3</v>
      </c>
      <c r="Q484" s="220" t="s">
        <v>20</v>
      </c>
      <c r="R484" s="220">
        <v>5</v>
      </c>
      <c r="S484" s="220">
        <v>6</v>
      </c>
      <c r="T484" s="339" t="s">
        <v>4819</v>
      </c>
      <c r="U484" s="220" t="s">
        <v>7825</v>
      </c>
      <c r="V484" s="220" t="s">
        <v>7448</v>
      </c>
      <c r="W484" s="220" t="s">
        <v>876</v>
      </c>
      <c r="X484" s="220">
        <v>9</v>
      </c>
      <c r="Y484" s="220">
        <v>5</v>
      </c>
      <c r="Z484" s="220">
        <v>1</v>
      </c>
      <c r="AA484" s="220">
        <v>14</v>
      </c>
      <c r="AB484" s="220">
        <v>13</v>
      </c>
      <c r="AC484" s="220" t="s">
        <v>7448</v>
      </c>
      <c r="AD484" s="220"/>
      <c r="AE484" s="220" t="s">
        <v>4826</v>
      </c>
      <c r="AF484" s="220" t="s">
        <v>4826</v>
      </c>
      <c r="AG484" s="220" t="s">
        <v>6564</v>
      </c>
      <c r="AH484" s="220" t="s">
        <v>7826</v>
      </c>
      <c r="AI484" s="220">
        <v>1</v>
      </c>
      <c r="AJ484" s="220">
        <v>2</v>
      </c>
      <c r="AK484" s="220" t="s">
        <v>48</v>
      </c>
      <c r="AL484" s="220" t="s">
        <v>48</v>
      </c>
      <c r="AM484" s="220" t="s">
        <v>48</v>
      </c>
      <c r="AN484" s="220" t="s">
        <v>48</v>
      </c>
      <c r="AO484" s="220" t="s">
        <v>48</v>
      </c>
      <c r="AP484" s="220" t="s">
        <v>48</v>
      </c>
      <c r="AQ484" s="220" t="s">
        <v>48</v>
      </c>
      <c r="AR484" s="220" t="s">
        <v>48</v>
      </c>
      <c r="AS484" s="220" t="s">
        <v>7827</v>
      </c>
      <c r="AT484" s="220"/>
    </row>
    <row r="485" spans="1:119" x14ac:dyDescent="0.3">
      <c r="A485" s="220">
        <v>484</v>
      </c>
      <c r="B485" s="220" t="s">
        <v>1260</v>
      </c>
      <c r="C485" s="333"/>
      <c r="D485" s="220" t="s">
        <v>7815</v>
      </c>
      <c r="E485" s="220"/>
      <c r="F485" s="220" t="s">
        <v>7828</v>
      </c>
      <c r="G485" s="220" t="s">
        <v>7828</v>
      </c>
      <c r="H485" s="220" t="s">
        <v>7829</v>
      </c>
      <c r="I485" s="220" t="s">
        <v>7824</v>
      </c>
      <c r="J485" s="220" t="s">
        <v>3213</v>
      </c>
      <c r="K485" s="220" t="s">
        <v>5720</v>
      </c>
      <c r="L485" s="220" t="s">
        <v>6560</v>
      </c>
      <c r="M485" s="339" t="s">
        <v>6561</v>
      </c>
      <c r="N485" s="220" t="s">
        <v>617</v>
      </c>
      <c r="O485" s="220" t="s">
        <v>1304</v>
      </c>
      <c r="P485" s="220">
        <v>4</v>
      </c>
      <c r="Q485" s="220" t="s">
        <v>20</v>
      </c>
      <c r="R485" s="220">
        <v>7</v>
      </c>
      <c r="S485" s="220">
        <v>8</v>
      </c>
      <c r="T485" s="339" t="s">
        <v>4819</v>
      </c>
      <c r="U485" s="220" t="s">
        <v>7825</v>
      </c>
      <c r="V485" s="220" t="s">
        <v>7448</v>
      </c>
      <c r="W485" s="220" t="s">
        <v>879</v>
      </c>
      <c r="X485" s="220">
        <v>9</v>
      </c>
      <c r="Y485" s="220">
        <v>5</v>
      </c>
      <c r="Z485" s="220">
        <v>1</v>
      </c>
      <c r="AA485" s="220">
        <v>14</v>
      </c>
      <c r="AB485" s="220">
        <v>13</v>
      </c>
      <c r="AC485" s="220" t="s">
        <v>7448</v>
      </c>
      <c r="AD485" s="220" t="s">
        <v>7830</v>
      </c>
      <c r="AE485" s="220" t="s">
        <v>4826</v>
      </c>
      <c r="AF485" s="220" t="s">
        <v>4826</v>
      </c>
      <c r="AG485" s="220" t="s">
        <v>6564</v>
      </c>
      <c r="AH485" s="220" t="s">
        <v>7826</v>
      </c>
      <c r="AI485" s="220">
        <v>15</v>
      </c>
      <c r="AJ485" s="220">
        <v>16</v>
      </c>
      <c r="AK485" s="220" t="s">
        <v>48</v>
      </c>
      <c r="AL485" s="220" t="s">
        <v>48</v>
      </c>
      <c r="AM485" s="220" t="s">
        <v>48</v>
      </c>
      <c r="AN485" s="220" t="s">
        <v>48</v>
      </c>
      <c r="AO485" s="220" t="s">
        <v>48</v>
      </c>
      <c r="AP485" s="220" t="s">
        <v>48</v>
      </c>
      <c r="AQ485" s="220" t="s">
        <v>48</v>
      </c>
      <c r="AR485" s="220" t="s">
        <v>48</v>
      </c>
      <c r="AS485" s="220" t="s">
        <v>7827</v>
      </c>
      <c r="AT485" s="220"/>
    </row>
    <row r="486" spans="1:119" x14ac:dyDescent="0.3">
      <c r="A486" s="220">
        <v>485</v>
      </c>
      <c r="B486" s="220" t="s">
        <v>1260</v>
      </c>
      <c r="C486" s="333"/>
      <c r="D486" s="220" t="s">
        <v>7815</v>
      </c>
      <c r="E486" s="220"/>
      <c r="F486" s="220" t="s">
        <v>7831</v>
      </c>
      <c r="G486" s="220" t="s">
        <v>7831</v>
      </c>
      <c r="H486" s="220" t="s">
        <v>7832</v>
      </c>
      <c r="I486" s="220" t="s">
        <v>7833</v>
      </c>
      <c r="J486" s="220" t="s">
        <v>3213</v>
      </c>
      <c r="K486" s="220" t="s">
        <v>5720</v>
      </c>
      <c r="L486" s="220" t="s">
        <v>6560</v>
      </c>
      <c r="M486" s="339" t="s">
        <v>6561</v>
      </c>
      <c r="N486" s="220" t="s">
        <v>617</v>
      </c>
      <c r="O486" s="220" t="s">
        <v>1304</v>
      </c>
      <c r="P486" s="220">
        <v>5</v>
      </c>
      <c r="Q486" s="220" t="s">
        <v>20</v>
      </c>
      <c r="R486" s="220">
        <v>9</v>
      </c>
      <c r="S486" s="220">
        <v>10</v>
      </c>
      <c r="T486" s="339" t="s">
        <v>4819</v>
      </c>
      <c r="U486" s="220" t="s">
        <v>7825</v>
      </c>
      <c r="V486" s="220" t="s">
        <v>7448</v>
      </c>
      <c r="W486" s="220" t="s">
        <v>882</v>
      </c>
      <c r="X486" s="220">
        <v>9</v>
      </c>
      <c r="Y486" s="220">
        <v>5</v>
      </c>
      <c r="Z486" s="220">
        <v>1</v>
      </c>
      <c r="AA486" s="220">
        <v>14</v>
      </c>
      <c r="AB486" s="220">
        <v>13</v>
      </c>
      <c r="AC486" s="220" t="s">
        <v>7448</v>
      </c>
      <c r="AD486" s="220" t="s">
        <v>7830</v>
      </c>
      <c r="AE486" s="220" t="s">
        <v>4826</v>
      </c>
      <c r="AF486" s="220" t="s">
        <v>4826</v>
      </c>
      <c r="AG486" s="220" t="s">
        <v>6564</v>
      </c>
      <c r="AH486" s="220" t="s">
        <v>7826</v>
      </c>
      <c r="AI486" s="220">
        <v>7</v>
      </c>
      <c r="AJ486" s="220">
        <v>8</v>
      </c>
      <c r="AK486" s="220" t="s">
        <v>48</v>
      </c>
      <c r="AL486" s="220" t="s">
        <v>48</v>
      </c>
      <c r="AM486" s="220" t="s">
        <v>48</v>
      </c>
      <c r="AN486" s="220" t="s">
        <v>48</v>
      </c>
      <c r="AO486" s="220" t="s">
        <v>48</v>
      </c>
      <c r="AP486" s="220" t="s">
        <v>48</v>
      </c>
      <c r="AQ486" s="220" t="s">
        <v>48</v>
      </c>
      <c r="AR486" s="220" t="s">
        <v>48</v>
      </c>
      <c r="AS486" s="220" t="s">
        <v>7827</v>
      </c>
      <c r="AT486" s="220"/>
    </row>
    <row r="487" spans="1:119" x14ac:dyDescent="0.3">
      <c r="A487" s="220">
        <v>486</v>
      </c>
      <c r="B487" s="220" t="s">
        <v>1260</v>
      </c>
      <c r="C487" s="333"/>
      <c r="D487" s="220" t="s">
        <v>7815</v>
      </c>
      <c r="E487" s="220"/>
      <c r="F487" s="220"/>
      <c r="G487" s="220" t="s">
        <v>7831</v>
      </c>
      <c r="H487" s="220" t="s">
        <v>7832</v>
      </c>
      <c r="I487" s="220" t="s">
        <v>7834</v>
      </c>
      <c r="J487" s="220" t="s">
        <v>3213</v>
      </c>
      <c r="K487" s="220" t="s">
        <v>5720</v>
      </c>
      <c r="L487" s="220" t="s">
        <v>6560</v>
      </c>
      <c r="M487" s="339" t="s">
        <v>6561</v>
      </c>
      <c r="N487" s="220" t="s">
        <v>617</v>
      </c>
      <c r="O487" s="220" t="s">
        <v>1304</v>
      </c>
      <c r="P487" s="220">
        <v>6</v>
      </c>
      <c r="Q487" s="220" t="s">
        <v>20</v>
      </c>
      <c r="R487" s="220">
        <v>11</v>
      </c>
      <c r="S487" s="220">
        <v>12</v>
      </c>
      <c r="T487" s="339" t="s">
        <v>4819</v>
      </c>
      <c r="U487" s="220" t="s">
        <v>7825</v>
      </c>
      <c r="V487" s="220" t="s">
        <v>7448</v>
      </c>
      <c r="W487" s="220" t="s">
        <v>885</v>
      </c>
      <c r="X487" s="220">
        <v>9</v>
      </c>
      <c r="Y487" s="220">
        <v>5</v>
      </c>
      <c r="Z487" s="220">
        <v>1</v>
      </c>
      <c r="AA487" s="220">
        <v>14</v>
      </c>
      <c r="AB487" s="220">
        <v>13</v>
      </c>
      <c r="AC487" s="220" t="s">
        <v>7448</v>
      </c>
      <c r="AD487" s="220" t="s">
        <v>7830</v>
      </c>
      <c r="AE487" s="220" t="s">
        <v>4826</v>
      </c>
      <c r="AF487" s="220" t="s">
        <v>4826</v>
      </c>
      <c r="AG487" s="220" t="s">
        <v>6564</v>
      </c>
      <c r="AH487" s="220" t="s">
        <v>7826</v>
      </c>
      <c r="AI487" s="220">
        <v>3</v>
      </c>
      <c r="AJ487" s="220">
        <v>4</v>
      </c>
      <c r="AK487" s="220" t="s">
        <v>48</v>
      </c>
      <c r="AL487" s="220" t="s">
        <v>48</v>
      </c>
      <c r="AM487" s="220" t="s">
        <v>48</v>
      </c>
      <c r="AN487" s="220" t="s">
        <v>48</v>
      </c>
      <c r="AO487" s="220" t="s">
        <v>48</v>
      </c>
      <c r="AP487" s="220" t="s">
        <v>48</v>
      </c>
      <c r="AQ487" s="220" t="s">
        <v>48</v>
      </c>
      <c r="AR487" s="220" t="s">
        <v>48</v>
      </c>
      <c r="AS487" s="220" t="s">
        <v>7827</v>
      </c>
      <c r="AT487" s="220"/>
    </row>
    <row r="488" spans="1:119" s="389" customFormat="1" x14ac:dyDescent="0.3">
      <c r="A488" s="223">
        <v>487</v>
      </c>
      <c r="B488" s="223" t="s">
        <v>1260</v>
      </c>
      <c r="C488" s="333"/>
      <c r="D488" s="223" t="s">
        <v>7815</v>
      </c>
      <c r="E488" s="223"/>
      <c r="F488" s="223" t="s">
        <v>7835</v>
      </c>
      <c r="G488" s="223" t="s">
        <v>7835</v>
      </c>
      <c r="H488" s="223" t="s">
        <v>7836</v>
      </c>
      <c r="I488" s="223" t="s">
        <v>7837</v>
      </c>
      <c r="J488" s="223" t="s">
        <v>3213</v>
      </c>
      <c r="K488" s="223" t="s">
        <v>5720</v>
      </c>
      <c r="L488" s="223" t="s">
        <v>6560</v>
      </c>
      <c r="M488" s="388" t="s">
        <v>6561</v>
      </c>
      <c r="N488" s="223" t="s">
        <v>617</v>
      </c>
      <c r="O488" s="223" t="s">
        <v>1304</v>
      </c>
      <c r="P488" s="223">
        <v>7</v>
      </c>
      <c r="Q488" s="223" t="s">
        <v>20</v>
      </c>
      <c r="R488" s="223">
        <v>13</v>
      </c>
      <c r="S488" s="223">
        <v>14</v>
      </c>
      <c r="T488" s="388" t="s">
        <v>4819</v>
      </c>
      <c r="U488" s="223" t="s">
        <v>7825</v>
      </c>
      <c r="V488" s="223" t="s">
        <v>7448</v>
      </c>
      <c r="W488" s="223" t="s">
        <v>886</v>
      </c>
      <c r="X488" s="223">
        <v>9</v>
      </c>
      <c r="Y488" s="223">
        <v>5</v>
      </c>
      <c r="Z488" s="223">
        <v>1</v>
      </c>
      <c r="AA488" s="223">
        <v>14</v>
      </c>
      <c r="AB488" s="223">
        <v>13</v>
      </c>
      <c r="AC488" s="223" t="s">
        <v>7448</v>
      </c>
      <c r="AD488" s="223" t="s">
        <v>7830</v>
      </c>
      <c r="AE488" s="223" t="s">
        <v>4826</v>
      </c>
      <c r="AF488" s="223" t="s">
        <v>4826</v>
      </c>
      <c r="AG488" s="223" t="s">
        <v>6564</v>
      </c>
      <c r="AH488" s="223" t="s">
        <v>7826</v>
      </c>
      <c r="AI488" s="223">
        <v>9</v>
      </c>
      <c r="AJ488" s="223">
        <v>10</v>
      </c>
      <c r="AK488" s="223" t="s">
        <v>48</v>
      </c>
      <c r="AL488" s="223" t="s">
        <v>48</v>
      </c>
      <c r="AM488" s="223" t="s">
        <v>48</v>
      </c>
      <c r="AN488" s="223" t="s">
        <v>48</v>
      </c>
      <c r="AO488" s="223" t="s">
        <v>48</v>
      </c>
      <c r="AP488" s="223" t="s">
        <v>48</v>
      </c>
      <c r="AQ488" s="223" t="s">
        <v>48</v>
      </c>
      <c r="AR488" s="223" t="s">
        <v>48</v>
      </c>
      <c r="AS488" s="223" t="s">
        <v>7827</v>
      </c>
      <c r="AT488" s="223"/>
    </row>
    <row r="489" spans="1:119" s="389" customFormat="1" x14ac:dyDescent="0.3">
      <c r="A489" s="223">
        <v>488</v>
      </c>
      <c r="B489" s="223" t="s">
        <v>1260</v>
      </c>
      <c r="C489" s="333"/>
      <c r="D489" s="223" t="s">
        <v>7815</v>
      </c>
      <c r="E489" s="223"/>
      <c r="F489" s="223" t="s">
        <v>7838</v>
      </c>
      <c r="G489" s="223" t="s">
        <v>7838</v>
      </c>
      <c r="H489" s="223" t="s">
        <v>7839</v>
      </c>
      <c r="I489" s="223" t="s">
        <v>7840</v>
      </c>
      <c r="J489" s="223" t="s">
        <v>3213</v>
      </c>
      <c r="K489" s="223" t="s">
        <v>5720</v>
      </c>
      <c r="L489" s="223" t="s">
        <v>6560</v>
      </c>
      <c r="M489" s="388" t="s">
        <v>6561</v>
      </c>
      <c r="N489" s="223" t="s">
        <v>617</v>
      </c>
      <c r="O489" s="223" t="s">
        <v>1304</v>
      </c>
      <c r="P489" s="223">
        <v>8</v>
      </c>
      <c r="Q489" s="223" t="s">
        <v>20</v>
      </c>
      <c r="R489" s="223">
        <v>15</v>
      </c>
      <c r="S489" s="223">
        <v>16</v>
      </c>
      <c r="T489" s="388" t="s">
        <v>4819</v>
      </c>
      <c r="U489" s="223" t="s">
        <v>7825</v>
      </c>
      <c r="V489" s="223" t="s">
        <v>7448</v>
      </c>
      <c r="W489" s="223" t="s">
        <v>889</v>
      </c>
      <c r="X489" s="223">
        <v>9</v>
      </c>
      <c r="Y489" s="223">
        <v>5</v>
      </c>
      <c r="Z489" s="223">
        <v>1</v>
      </c>
      <c r="AA489" s="223">
        <v>14</v>
      </c>
      <c r="AB489" s="223">
        <v>13</v>
      </c>
      <c r="AC489" s="223" t="s">
        <v>7448</v>
      </c>
      <c r="AD489" s="223" t="s">
        <v>7830</v>
      </c>
      <c r="AE489" s="223" t="s">
        <v>4826</v>
      </c>
      <c r="AF489" s="223" t="s">
        <v>4826</v>
      </c>
      <c r="AG489" s="223" t="s">
        <v>6564</v>
      </c>
      <c r="AH489" s="223" t="s">
        <v>7826</v>
      </c>
      <c r="AI489" s="223">
        <v>11</v>
      </c>
      <c r="AJ489" s="223">
        <v>12</v>
      </c>
      <c r="AK489" s="223" t="s">
        <v>48</v>
      </c>
      <c r="AL489" s="223" t="s">
        <v>48</v>
      </c>
      <c r="AM489" s="223" t="s">
        <v>48</v>
      </c>
      <c r="AN489" s="223" t="s">
        <v>48</v>
      </c>
      <c r="AO489" s="223" t="s">
        <v>48</v>
      </c>
      <c r="AP489" s="223" t="s">
        <v>48</v>
      </c>
      <c r="AQ489" s="223" t="s">
        <v>48</v>
      </c>
      <c r="AR489" s="223" t="s">
        <v>48</v>
      </c>
      <c r="AS489" s="223" t="s">
        <v>7827</v>
      </c>
      <c r="AT489" s="223"/>
    </row>
    <row r="490" spans="1:119" x14ac:dyDescent="0.3">
      <c r="A490" s="220">
        <v>489</v>
      </c>
      <c r="B490" s="220" t="s">
        <v>1260</v>
      </c>
      <c r="C490" s="333"/>
      <c r="D490" s="220" t="s">
        <v>7815</v>
      </c>
      <c r="E490" s="220"/>
      <c r="F490" s="220" t="s">
        <v>7841</v>
      </c>
      <c r="G490" s="220" t="s">
        <v>7841</v>
      </c>
      <c r="H490" s="220" t="s">
        <v>7842</v>
      </c>
      <c r="I490" s="220" t="s">
        <v>7824</v>
      </c>
      <c r="J490" s="220" t="s">
        <v>3213</v>
      </c>
      <c r="K490" s="220" t="s">
        <v>5720</v>
      </c>
      <c r="L490" s="220" t="s">
        <v>6560</v>
      </c>
      <c r="M490" s="339" t="s">
        <v>6561</v>
      </c>
      <c r="N490" s="220" t="s">
        <v>617</v>
      </c>
      <c r="O490" s="220" t="s">
        <v>1304</v>
      </c>
      <c r="P490" s="220">
        <v>9</v>
      </c>
      <c r="Q490" s="220" t="s">
        <v>20</v>
      </c>
      <c r="R490" s="220">
        <v>17</v>
      </c>
      <c r="S490" s="220">
        <v>18</v>
      </c>
      <c r="T490" s="339" t="s">
        <v>4819</v>
      </c>
      <c r="U490" s="220" t="s">
        <v>7825</v>
      </c>
      <c r="V490" s="220" t="s">
        <v>7448</v>
      </c>
      <c r="W490" s="220" t="s">
        <v>891</v>
      </c>
      <c r="X490" s="220">
        <v>9</v>
      </c>
      <c r="Y490" s="220">
        <v>5</v>
      </c>
      <c r="Z490" s="220">
        <v>1</v>
      </c>
      <c r="AA490" s="220">
        <v>14</v>
      </c>
      <c r="AB490" s="220">
        <v>13</v>
      </c>
      <c r="AC490" s="220" t="s">
        <v>7448</v>
      </c>
      <c r="AD490" s="220" t="s">
        <v>7830</v>
      </c>
      <c r="AE490" s="220" t="s">
        <v>4826</v>
      </c>
      <c r="AF490" s="220" t="s">
        <v>4826</v>
      </c>
      <c r="AG490" s="220" t="s">
        <v>6564</v>
      </c>
      <c r="AH490" s="220" t="s">
        <v>7826</v>
      </c>
      <c r="AI490" s="220">
        <v>5</v>
      </c>
      <c r="AJ490" s="220">
        <v>6</v>
      </c>
      <c r="AK490" s="220" t="s">
        <v>48</v>
      </c>
      <c r="AL490" s="220" t="s">
        <v>48</v>
      </c>
      <c r="AM490" s="220" t="s">
        <v>48</v>
      </c>
      <c r="AN490" s="220" t="s">
        <v>48</v>
      </c>
      <c r="AO490" s="220" t="s">
        <v>48</v>
      </c>
      <c r="AP490" s="220" t="s">
        <v>48</v>
      </c>
      <c r="AQ490" s="220" t="s">
        <v>48</v>
      </c>
      <c r="AR490" s="220" t="s">
        <v>48</v>
      </c>
      <c r="AS490" s="220" t="s">
        <v>7827</v>
      </c>
      <c r="AT490" s="220"/>
    </row>
    <row r="491" spans="1:119" x14ac:dyDescent="0.3">
      <c r="A491" s="220">
        <v>490</v>
      </c>
      <c r="B491" s="220" t="s">
        <v>1260</v>
      </c>
      <c r="C491" s="333"/>
      <c r="D491" s="220" t="s">
        <v>7815</v>
      </c>
      <c r="E491" s="220"/>
      <c r="F491" s="220" t="s">
        <v>7843</v>
      </c>
      <c r="G491" s="220" t="s">
        <v>7843</v>
      </c>
      <c r="H491" s="220" t="s">
        <v>7844</v>
      </c>
      <c r="I491" s="220" t="s">
        <v>7845</v>
      </c>
      <c r="J491" s="220" t="s">
        <v>3213</v>
      </c>
      <c r="K491" s="220" t="s">
        <v>5720</v>
      </c>
      <c r="L491" s="220" t="s">
        <v>6560</v>
      </c>
      <c r="M491" s="339" t="s">
        <v>6561</v>
      </c>
      <c r="N491" s="220" t="s">
        <v>617</v>
      </c>
      <c r="O491" s="220" t="s">
        <v>1304</v>
      </c>
      <c r="P491" s="220">
        <v>10</v>
      </c>
      <c r="Q491" s="220" t="s">
        <v>20</v>
      </c>
      <c r="R491" s="220">
        <v>19</v>
      </c>
      <c r="S491" s="220">
        <v>20</v>
      </c>
      <c r="T491" s="339" t="s">
        <v>4819</v>
      </c>
      <c r="U491" s="220" t="s">
        <v>7825</v>
      </c>
      <c r="V491" s="220" t="s">
        <v>7448</v>
      </c>
      <c r="W491" s="220" t="s">
        <v>894</v>
      </c>
      <c r="X491" s="220">
        <v>9</v>
      </c>
      <c r="Y491" s="220">
        <v>5</v>
      </c>
      <c r="Z491" s="220">
        <v>1</v>
      </c>
      <c r="AA491" s="220">
        <v>14</v>
      </c>
      <c r="AB491" s="220">
        <v>13</v>
      </c>
      <c r="AC491" s="220" t="s">
        <v>7448</v>
      </c>
      <c r="AD491" s="220" t="s">
        <v>7830</v>
      </c>
      <c r="AE491" s="220" t="s">
        <v>4826</v>
      </c>
      <c r="AF491" s="220" t="s">
        <v>4826</v>
      </c>
      <c r="AG491" s="220" t="s">
        <v>6564</v>
      </c>
      <c r="AH491" s="220" t="s">
        <v>7826</v>
      </c>
      <c r="AI491" s="220">
        <v>13</v>
      </c>
      <c r="AJ491" s="220">
        <v>14</v>
      </c>
      <c r="AK491" s="220" t="s">
        <v>48</v>
      </c>
      <c r="AL491" s="220" t="s">
        <v>48</v>
      </c>
      <c r="AM491" s="220" t="s">
        <v>48</v>
      </c>
      <c r="AN491" s="220" t="s">
        <v>48</v>
      </c>
      <c r="AO491" s="220" t="s">
        <v>48</v>
      </c>
      <c r="AP491" s="220" t="s">
        <v>48</v>
      </c>
      <c r="AQ491" s="220" t="s">
        <v>48</v>
      </c>
      <c r="AR491" s="220" t="s">
        <v>48</v>
      </c>
      <c r="AS491" s="220" t="s">
        <v>7827</v>
      </c>
      <c r="AT491" s="220"/>
    </row>
    <row r="492" spans="1:119" x14ac:dyDescent="0.3">
      <c r="A492" s="220">
        <v>491</v>
      </c>
      <c r="B492" s="220" t="s">
        <v>1260</v>
      </c>
      <c r="C492" s="333"/>
      <c r="D492" s="220" t="s">
        <v>7815</v>
      </c>
      <c r="E492" s="220"/>
      <c r="F492" s="220" t="s">
        <v>7846</v>
      </c>
      <c r="G492" s="220" t="s">
        <v>7846</v>
      </c>
      <c r="H492" s="220" t="s">
        <v>7847</v>
      </c>
      <c r="I492" s="220" t="s">
        <v>7848</v>
      </c>
      <c r="J492" s="220" t="s">
        <v>3213</v>
      </c>
      <c r="K492" s="220" t="s">
        <v>5720</v>
      </c>
      <c r="L492" s="220" t="s">
        <v>6560</v>
      </c>
      <c r="M492" s="339" t="s">
        <v>6561</v>
      </c>
      <c r="N492" s="220" t="s">
        <v>617</v>
      </c>
      <c r="O492" s="220" t="s">
        <v>1304</v>
      </c>
      <c r="P492" s="220">
        <v>11</v>
      </c>
      <c r="Q492" s="220" t="s">
        <v>20</v>
      </c>
      <c r="R492" s="220">
        <v>21</v>
      </c>
      <c r="S492" s="220">
        <v>22</v>
      </c>
      <c r="T492" s="339" t="s">
        <v>4819</v>
      </c>
      <c r="U492" s="220" t="s">
        <v>7825</v>
      </c>
      <c r="V492" s="220" t="s">
        <v>7448</v>
      </c>
      <c r="W492" s="220" t="s">
        <v>896</v>
      </c>
      <c r="X492" s="220">
        <v>9</v>
      </c>
      <c r="Y492" s="220">
        <v>5</v>
      </c>
      <c r="Z492" s="220">
        <v>1</v>
      </c>
      <c r="AA492" s="220">
        <v>14</v>
      </c>
      <c r="AB492" s="220">
        <v>13</v>
      </c>
      <c r="AC492" s="220" t="s">
        <v>7448</v>
      </c>
      <c r="AD492" s="220" t="s">
        <v>7830</v>
      </c>
      <c r="AE492" s="220" t="s">
        <v>4826</v>
      </c>
      <c r="AF492" s="220" t="s">
        <v>4826</v>
      </c>
      <c r="AG492" s="220" t="s">
        <v>6564</v>
      </c>
      <c r="AH492" s="220" t="s">
        <v>7819</v>
      </c>
      <c r="AI492" s="220">
        <v>1</v>
      </c>
      <c r="AJ492" s="220">
        <v>2</v>
      </c>
      <c r="AK492" s="220" t="s">
        <v>48</v>
      </c>
      <c r="AL492" s="220" t="s">
        <v>48</v>
      </c>
      <c r="AM492" s="220" t="s">
        <v>48</v>
      </c>
      <c r="AN492" s="220" t="s">
        <v>48</v>
      </c>
      <c r="AO492" s="220" t="s">
        <v>48</v>
      </c>
      <c r="AP492" s="220" t="s">
        <v>48</v>
      </c>
      <c r="AQ492" s="220" t="s">
        <v>48</v>
      </c>
      <c r="AR492" s="220" t="s">
        <v>48</v>
      </c>
      <c r="AS492" s="220" t="s">
        <v>7827</v>
      </c>
      <c r="AT492" s="220"/>
    </row>
    <row r="493" spans="1:119" x14ac:dyDescent="0.3">
      <c r="A493" s="220">
        <v>492</v>
      </c>
      <c r="B493" s="220" t="s">
        <v>1260</v>
      </c>
      <c r="C493" s="333"/>
      <c r="D493" s="220" t="s">
        <v>7815</v>
      </c>
      <c r="E493" s="220"/>
      <c r="F493" s="220" t="s">
        <v>7849</v>
      </c>
      <c r="G493" s="220" t="s">
        <v>7849</v>
      </c>
      <c r="H493" s="220" t="s">
        <v>7850</v>
      </c>
      <c r="I493" s="220" t="s">
        <v>7851</v>
      </c>
      <c r="J493" s="220" t="s">
        <v>3213</v>
      </c>
      <c r="K493" s="220" t="s">
        <v>5720</v>
      </c>
      <c r="L493" s="220" t="s">
        <v>6560</v>
      </c>
      <c r="M493" s="339" t="s">
        <v>6561</v>
      </c>
      <c r="N493" s="220" t="s">
        <v>617</v>
      </c>
      <c r="O493" s="220" t="s">
        <v>1304</v>
      </c>
      <c r="P493" s="220">
        <v>12</v>
      </c>
      <c r="Q493" s="220" t="s">
        <v>20</v>
      </c>
      <c r="R493" s="220">
        <v>23</v>
      </c>
      <c r="S493" s="220">
        <v>24</v>
      </c>
      <c r="T493" s="339" t="s">
        <v>4819</v>
      </c>
      <c r="U493" s="220" t="s">
        <v>7825</v>
      </c>
      <c r="V493" s="220" t="s">
        <v>7448</v>
      </c>
      <c r="W493" s="220" t="s">
        <v>899</v>
      </c>
      <c r="X493" s="220">
        <v>9</v>
      </c>
      <c r="Y493" s="220">
        <v>5</v>
      </c>
      <c r="Z493" s="220">
        <v>1</v>
      </c>
      <c r="AA493" s="220">
        <v>14</v>
      </c>
      <c r="AB493" s="220">
        <v>13</v>
      </c>
      <c r="AC493" s="220" t="s">
        <v>7448</v>
      </c>
      <c r="AD493" s="220" t="s">
        <v>7830</v>
      </c>
      <c r="AE493" s="220" t="s">
        <v>4826</v>
      </c>
      <c r="AF493" s="220" t="s">
        <v>4826</v>
      </c>
      <c r="AG493" s="220" t="s">
        <v>6564</v>
      </c>
      <c r="AH493" s="220" t="s">
        <v>7819</v>
      </c>
      <c r="AI493" s="220">
        <v>3</v>
      </c>
      <c r="AJ493" s="220">
        <v>4</v>
      </c>
      <c r="AK493" s="220" t="s">
        <v>48</v>
      </c>
      <c r="AL493" s="220" t="s">
        <v>48</v>
      </c>
      <c r="AM493" s="220" t="s">
        <v>48</v>
      </c>
      <c r="AN493" s="220" t="s">
        <v>48</v>
      </c>
      <c r="AO493" s="220" t="s">
        <v>48</v>
      </c>
      <c r="AP493" s="220" t="s">
        <v>48</v>
      </c>
      <c r="AQ493" s="220" t="s">
        <v>48</v>
      </c>
      <c r="AR493" s="220" t="s">
        <v>48</v>
      </c>
      <c r="AS493" s="220" t="s">
        <v>7827</v>
      </c>
      <c r="AT493" s="220"/>
    </row>
    <row r="494" spans="1:119" x14ac:dyDescent="0.3">
      <c r="A494" s="220">
        <v>493</v>
      </c>
      <c r="B494" s="220" t="s">
        <v>1260</v>
      </c>
      <c r="C494" s="333"/>
      <c r="D494" s="220" t="s">
        <v>7815</v>
      </c>
      <c r="E494" s="220"/>
      <c r="F494" s="220" t="s">
        <v>7852</v>
      </c>
      <c r="G494" s="220" t="s">
        <v>7852</v>
      </c>
      <c r="H494" s="220" t="s">
        <v>7853</v>
      </c>
      <c r="I494" s="220" t="s">
        <v>5751</v>
      </c>
      <c r="J494" s="220" t="s">
        <v>3213</v>
      </c>
      <c r="K494" s="220" t="s">
        <v>5720</v>
      </c>
      <c r="L494" s="220" t="s">
        <v>6560</v>
      </c>
      <c r="M494" s="339" t="s">
        <v>6561</v>
      </c>
      <c r="N494" s="220" t="s">
        <v>617</v>
      </c>
      <c r="O494" s="220" t="s">
        <v>1304</v>
      </c>
      <c r="P494" s="220">
        <v>13</v>
      </c>
      <c r="Q494" s="220" t="s">
        <v>20</v>
      </c>
      <c r="R494" s="220">
        <v>25</v>
      </c>
      <c r="S494" s="220">
        <v>26</v>
      </c>
      <c r="T494" s="339" t="s">
        <v>4819</v>
      </c>
      <c r="U494" s="220" t="s">
        <v>7825</v>
      </c>
      <c r="V494" s="220" t="s">
        <v>7448</v>
      </c>
      <c r="W494" s="220" t="s">
        <v>901</v>
      </c>
      <c r="X494" s="220">
        <v>9</v>
      </c>
      <c r="Y494" s="220">
        <v>5</v>
      </c>
      <c r="Z494" s="220">
        <v>1</v>
      </c>
      <c r="AA494" s="220">
        <v>14</v>
      </c>
      <c r="AB494" s="220">
        <v>13</v>
      </c>
      <c r="AC494" s="220" t="s">
        <v>7448</v>
      </c>
      <c r="AD494" s="220" t="s">
        <v>7830</v>
      </c>
      <c r="AE494" s="220" t="s">
        <v>4826</v>
      </c>
      <c r="AF494" s="220" t="s">
        <v>4826</v>
      </c>
      <c r="AG494" s="220" t="s">
        <v>6564</v>
      </c>
      <c r="AH494" s="220" t="s">
        <v>7819</v>
      </c>
      <c r="AI494" s="220">
        <v>5</v>
      </c>
      <c r="AJ494" s="220">
        <v>6</v>
      </c>
      <c r="AK494" s="220" t="s">
        <v>48</v>
      </c>
      <c r="AL494" s="220" t="s">
        <v>48</v>
      </c>
      <c r="AM494" s="220" t="s">
        <v>48</v>
      </c>
      <c r="AN494" s="220" t="s">
        <v>48</v>
      </c>
      <c r="AO494" s="220" t="s">
        <v>48</v>
      </c>
      <c r="AP494" s="220" t="s">
        <v>48</v>
      </c>
      <c r="AQ494" s="220" t="s">
        <v>48</v>
      </c>
      <c r="AR494" s="220" t="s">
        <v>48</v>
      </c>
      <c r="AS494" s="220" t="s">
        <v>7827</v>
      </c>
      <c r="AT494" s="220"/>
    </row>
    <row r="495" spans="1:119" x14ac:dyDescent="0.3">
      <c r="A495" s="220">
        <v>494</v>
      </c>
      <c r="B495" s="220" t="s">
        <v>1260</v>
      </c>
      <c r="C495" s="333"/>
      <c r="D495" s="220" t="s">
        <v>7815</v>
      </c>
      <c r="E495" s="220"/>
      <c r="F495" s="220" t="s">
        <v>98</v>
      </c>
      <c r="G495" s="220" t="s">
        <v>98</v>
      </c>
      <c r="H495" s="220" t="s">
        <v>98</v>
      </c>
      <c r="I495" s="220" t="s">
        <v>98</v>
      </c>
      <c r="J495" s="220" t="s">
        <v>3213</v>
      </c>
      <c r="K495" s="220" t="s">
        <v>5720</v>
      </c>
      <c r="L495" s="220" t="s">
        <v>6560</v>
      </c>
      <c r="M495" s="339" t="s">
        <v>6561</v>
      </c>
      <c r="N495" s="220" t="s">
        <v>617</v>
      </c>
      <c r="O495" s="220" t="s">
        <v>1304</v>
      </c>
      <c r="P495" s="220">
        <v>14</v>
      </c>
      <c r="Q495" s="220" t="s">
        <v>20</v>
      </c>
      <c r="R495" s="220">
        <v>27</v>
      </c>
      <c r="S495" s="220">
        <v>28</v>
      </c>
      <c r="T495" s="339" t="s">
        <v>4819</v>
      </c>
      <c r="U495" s="220" t="s">
        <v>7825</v>
      </c>
      <c r="V495" s="220" t="s">
        <v>7448</v>
      </c>
      <c r="W495" s="220" t="s">
        <v>904</v>
      </c>
      <c r="X495" s="220">
        <v>9</v>
      </c>
      <c r="Y495" s="220">
        <v>5</v>
      </c>
      <c r="Z495" s="220">
        <v>1</v>
      </c>
      <c r="AA495" s="220">
        <v>14</v>
      </c>
      <c r="AB495" s="220">
        <v>13</v>
      </c>
      <c r="AC495" s="220" t="s">
        <v>7448</v>
      </c>
      <c r="AD495" s="220" t="s">
        <v>7830</v>
      </c>
      <c r="AE495" s="220" t="s">
        <v>4826</v>
      </c>
      <c r="AF495" s="220" t="s">
        <v>4826</v>
      </c>
      <c r="AG495" s="220" t="s">
        <v>6564</v>
      </c>
      <c r="AH495" s="220" t="s">
        <v>7819</v>
      </c>
      <c r="AI495" s="220">
        <v>17</v>
      </c>
      <c r="AJ495" s="220">
        <v>18</v>
      </c>
      <c r="AK495" s="220" t="s">
        <v>48</v>
      </c>
      <c r="AL495" s="220" t="s">
        <v>48</v>
      </c>
      <c r="AM495" s="220" t="s">
        <v>48</v>
      </c>
      <c r="AN495" s="220" t="s">
        <v>48</v>
      </c>
      <c r="AO495" s="220" t="s">
        <v>48</v>
      </c>
      <c r="AP495" s="220" t="s">
        <v>48</v>
      </c>
      <c r="AQ495" s="220" t="s">
        <v>48</v>
      </c>
      <c r="AR495" s="220" t="s">
        <v>48</v>
      </c>
      <c r="AS495" s="220" t="s">
        <v>7827</v>
      </c>
      <c r="AT495" s="220"/>
    </row>
    <row r="496" spans="1:119" x14ac:dyDescent="0.3">
      <c r="A496" s="220">
        <v>495</v>
      </c>
      <c r="B496" s="220" t="s">
        <v>1260</v>
      </c>
      <c r="C496" s="333"/>
      <c r="D496" s="220" t="s">
        <v>7815</v>
      </c>
      <c r="E496" s="220"/>
      <c r="F496" s="220" t="s">
        <v>7854</v>
      </c>
      <c r="G496" s="220" t="s">
        <v>7854</v>
      </c>
      <c r="H496" s="220" t="s">
        <v>7855</v>
      </c>
      <c r="I496" s="220" t="s">
        <v>7824</v>
      </c>
      <c r="J496" s="220" t="s">
        <v>3213</v>
      </c>
      <c r="K496" s="220" t="s">
        <v>5720</v>
      </c>
      <c r="L496" s="220" t="s">
        <v>6560</v>
      </c>
      <c r="M496" s="339" t="s">
        <v>6561</v>
      </c>
      <c r="N496" s="220" t="s">
        <v>617</v>
      </c>
      <c r="O496" s="220" t="s">
        <v>1304</v>
      </c>
      <c r="P496" s="220">
        <v>15</v>
      </c>
      <c r="Q496" s="220" t="s">
        <v>20</v>
      </c>
      <c r="R496" s="220">
        <v>29</v>
      </c>
      <c r="S496" s="220">
        <v>30</v>
      </c>
      <c r="T496" s="339" t="s">
        <v>4819</v>
      </c>
      <c r="U496" s="220" t="s">
        <v>7825</v>
      </c>
      <c r="V496" s="220" t="s">
        <v>7448</v>
      </c>
      <c r="W496" s="220" t="s">
        <v>906</v>
      </c>
      <c r="X496" s="220">
        <v>9</v>
      </c>
      <c r="Y496" s="220">
        <v>5</v>
      </c>
      <c r="Z496" s="220">
        <v>1</v>
      </c>
      <c r="AA496" s="220">
        <v>14</v>
      </c>
      <c r="AB496" s="220">
        <v>13</v>
      </c>
      <c r="AC496" s="220" t="s">
        <v>7448</v>
      </c>
      <c r="AD496" s="220" t="s">
        <v>7830</v>
      </c>
      <c r="AE496" s="220" t="s">
        <v>4826</v>
      </c>
      <c r="AF496" s="220" t="s">
        <v>4826</v>
      </c>
      <c r="AG496" s="220" t="s">
        <v>6564</v>
      </c>
      <c r="AH496" s="220" t="s">
        <v>7819</v>
      </c>
      <c r="AI496" s="220">
        <v>9</v>
      </c>
      <c r="AJ496" s="220">
        <v>10</v>
      </c>
      <c r="AK496" s="220" t="s">
        <v>48</v>
      </c>
      <c r="AL496" s="220" t="s">
        <v>48</v>
      </c>
      <c r="AM496" s="220" t="s">
        <v>48</v>
      </c>
      <c r="AN496" s="220" t="s">
        <v>48</v>
      </c>
      <c r="AO496" s="220" t="s">
        <v>48</v>
      </c>
      <c r="AP496" s="220" t="s">
        <v>48</v>
      </c>
      <c r="AQ496" s="220" t="s">
        <v>48</v>
      </c>
      <c r="AR496" s="220" t="s">
        <v>48</v>
      </c>
      <c r="AS496" s="220" t="s">
        <v>7827</v>
      </c>
      <c r="AT496" s="220"/>
    </row>
    <row r="497" spans="1:119" x14ac:dyDescent="0.3">
      <c r="A497" s="220">
        <v>496</v>
      </c>
      <c r="B497" s="220" t="s">
        <v>1260</v>
      </c>
      <c r="C497" s="333"/>
      <c r="D497" s="220" t="s">
        <v>7815</v>
      </c>
      <c r="E497" s="220"/>
      <c r="F497" s="220" t="s">
        <v>7856</v>
      </c>
      <c r="G497" s="220" t="s">
        <v>7856</v>
      </c>
      <c r="H497" s="220" t="s">
        <v>7279</v>
      </c>
      <c r="I497" s="220" t="s">
        <v>7857</v>
      </c>
      <c r="J497" s="220" t="s">
        <v>3213</v>
      </c>
      <c r="K497" s="220" t="s">
        <v>5720</v>
      </c>
      <c r="L497" s="220" t="s">
        <v>6560</v>
      </c>
      <c r="M497" s="339" t="s">
        <v>6561</v>
      </c>
      <c r="N497" s="220" t="s">
        <v>617</v>
      </c>
      <c r="O497" s="220" t="s">
        <v>1304</v>
      </c>
      <c r="P497" s="220">
        <v>16</v>
      </c>
      <c r="Q497" s="220" t="s">
        <v>20</v>
      </c>
      <c r="R497" s="220">
        <v>31</v>
      </c>
      <c r="S497" s="220">
        <v>32</v>
      </c>
      <c r="T497" s="339" t="s">
        <v>4819</v>
      </c>
      <c r="U497" s="220" t="s">
        <v>7825</v>
      </c>
      <c r="V497" s="220" t="s">
        <v>7448</v>
      </c>
      <c r="W497" s="220" t="s">
        <v>909</v>
      </c>
      <c r="X497" s="220">
        <v>9</v>
      </c>
      <c r="Y497" s="220">
        <v>5</v>
      </c>
      <c r="Z497" s="220">
        <v>1</v>
      </c>
      <c r="AA497" s="220">
        <v>14</v>
      </c>
      <c r="AB497" s="220">
        <v>13</v>
      </c>
      <c r="AC497" s="220" t="s">
        <v>7448</v>
      </c>
      <c r="AD497" s="220" t="s">
        <v>7830</v>
      </c>
      <c r="AE497" s="220" t="s">
        <v>4826</v>
      </c>
      <c r="AF497" s="220" t="s">
        <v>4826</v>
      </c>
      <c r="AG497" s="220" t="s">
        <v>6564</v>
      </c>
      <c r="AH497" s="220" t="s">
        <v>7819</v>
      </c>
      <c r="AI497" s="220">
        <v>11</v>
      </c>
      <c r="AJ497" s="220">
        <v>12</v>
      </c>
      <c r="AK497" s="220" t="s">
        <v>48</v>
      </c>
      <c r="AL497" s="220" t="s">
        <v>48</v>
      </c>
      <c r="AM497" s="220" t="s">
        <v>48</v>
      </c>
      <c r="AN497" s="220" t="s">
        <v>48</v>
      </c>
      <c r="AO497" s="220" t="s">
        <v>48</v>
      </c>
      <c r="AP497" s="220" t="s">
        <v>48</v>
      </c>
      <c r="AQ497" s="220" t="s">
        <v>48</v>
      </c>
      <c r="AR497" s="220" t="s">
        <v>48</v>
      </c>
      <c r="AS497" s="220" t="s">
        <v>7827</v>
      </c>
      <c r="AT497" s="220"/>
    </row>
    <row r="498" spans="1:119" x14ac:dyDescent="0.3">
      <c r="A498" s="220">
        <v>497</v>
      </c>
      <c r="B498" s="220" t="s">
        <v>1260</v>
      </c>
      <c r="C498" s="333"/>
      <c r="D498" s="220" t="s">
        <v>7815</v>
      </c>
      <c r="E498" s="220"/>
      <c r="F498" s="220" t="s">
        <v>7858</v>
      </c>
      <c r="G498" s="220" t="s">
        <v>7858</v>
      </c>
      <c r="H498" s="220" t="s">
        <v>7859</v>
      </c>
      <c r="I498" s="220" t="s">
        <v>5766</v>
      </c>
      <c r="J498" s="220" t="s">
        <v>3213</v>
      </c>
      <c r="K498" s="220" t="s">
        <v>5720</v>
      </c>
      <c r="L498" s="220" t="s">
        <v>6560</v>
      </c>
      <c r="M498" s="339" t="s">
        <v>6561</v>
      </c>
      <c r="N498" s="220" t="s">
        <v>617</v>
      </c>
      <c r="O498" s="220" t="s">
        <v>1304</v>
      </c>
      <c r="P498" s="220">
        <v>17</v>
      </c>
      <c r="Q498" s="220" t="s">
        <v>21</v>
      </c>
      <c r="R498" s="220">
        <v>1</v>
      </c>
      <c r="S498" s="220">
        <v>2</v>
      </c>
      <c r="T498" s="339" t="s">
        <v>4819</v>
      </c>
      <c r="U498" s="220" t="s">
        <v>7825</v>
      </c>
      <c r="V498" s="220" t="s">
        <v>7448</v>
      </c>
      <c r="W498" s="220" t="s">
        <v>911</v>
      </c>
      <c r="X498" s="220">
        <v>9</v>
      </c>
      <c r="Y498" s="220">
        <v>5</v>
      </c>
      <c r="Z498" s="220">
        <v>1</v>
      </c>
      <c r="AA498" s="220">
        <v>14</v>
      </c>
      <c r="AB498" s="220">
        <v>13</v>
      </c>
      <c r="AC498" s="220" t="s">
        <v>7448</v>
      </c>
      <c r="AD498" s="220" t="s">
        <v>7830</v>
      </c>
      <c r="AE498" s="220" t="s">
        <v>4826</v>
      </c>
      <c r="AF498" s="220" t="s">
        <v>4826</v>
      </c>
      <c r="AG498" s="220" t="s">
        <v>6564</v>
      </c>
      <c r="AH498" s="220" t="s">
        <v>7819</v>
      </c>
      <c r="AI498" s="220">
        <v>13</v>
      </c>
      <c r="AJ498" s="220">
        <v>14</v>
      </c>
      <c r="AK498" s="220" t="s">
        <v>48</v>
      </c>
      <c r="AL498" s="220" t="s">
        <v>48</v>
      </c>
      <c r="AM498" s="220" t="s">
        <v>48</v>
      </c>
      <c r="AN498" s="220" t="s">
        <v>48</v>
      </c>
      <c r="AO498" s="220" t="s">
        <v>48</v>
      </c>
      <c r="AP498" s="220" t="s">
        <v>48</v>
      </c>
      <c r="AQ498" s="220" t="s">
        <v>48</v>
      </c>
      <c r="AR498" s="220" t="s">
        <v>48</v>
      </c>
      <c r="AS498" s="220" t="s">
        <v>7827</v>
      </c>
      <c r="AT498" s="220"/>
    </row>
    <row r="499" spans="1:119" x14ac:dyDescent="0.3">
      <c r="A499" s="220">
        <v>498</v>
      </c>
      <c r="B499" s="220" t="s">
        <v>1260</v>
      </c>
      <c r="C499" s="333"/>
      <c r="D499" s="220" t="s">
        <v>7815</v>
      </c>
      <c r="E499" s="220"/>
      <c r="F499" s="220" t="s">
        <v>7860</v>
      </c>
      <c r="G499" s="220" t="s">
        <v>7860</v>
      </c>
      <c r="H499" s="220" t="s">
        <v>7861</v>
      </c>
      <c r="I499" s="220" t="s">
        <v>5997</v>
      </c>
      <c r="J499" s="220" t="s">
        <v>3213</v>
      </c>
      <c r="K499" s="220" t="s">
        <v>5720</v>
      </c>
      <c r="L499" s="220" t="s">
        <v>6560</v>
      </c>
      <c r="M499" s="339" t="s">
        <v>6561</v>
      </c>
      <c r="N499" s="220" t="s">
        <v>617</v>
      </c>
      <c r="O499" s="220" t="s">
        <v>1304</v>
      </c>
      <c r="P499" s="220">
        <v>18</v>
      </c>
      <c r="Q499" s="220" t="s">
        <v>21</v>
      </c>
      <c r="R499" s="220">
        <v>3</v>
      </c>
      <c r="S499" s="220">
        <v>4</v>
      </c>
      <c r="T499" s="339" t="s">
        <v>4819</v>
      </c>
      <c r="U499" s="220" t="s">
        <v>7862</v>
      </c>
      <c r="V499" s="220" t="s">
        <v>7448</v>
      </c>
      <c r="W499" s="220" t="s">
        <v>914</v>
      </c>
      <c r="X499" s="220">
        <v>9</v>
      </c>
      <c r="Y499" s="220">
        <v>5</v>
      </c>
      <c r="Z499" s="220">
        <v>1</v>
      </c>
      <c r="AA499" s="220">
        <v>14</v>
      </c>
      <c r="AB499" s="220">
        <v>13</v>
      </c>
      <c r="AC499" s="220" t="s">
        <v>7448</v>
      </c>
      <c r="AD499" s="220" t="s">
        <v>7863</v>
      </c>
      <c r="AE499" s="220">
        <v>1</v>
      </c>
      <c r="AF499" s="220">
        <v>3</v>
      </c>
      <c r="AG499" s="220" t="s">
        <v>6564</v>
      </c>
      <c r="AH499" s="220" t="s">
        <v>7864</v>
      </c>
      <c r="AI499" s="220">
        <v>1</v>
      </c>
      <c r="AJ499" s="220">
        <v>2</v>
      </c>
      <c r="AK499" s="220" t="s">
        <v>48</v>
      </c>
      <c r="AL499" s="220" t="s">
        <v>48</v>
      </c>
      <c r="AM499" s="220" t="s">
        <v>48</v>
      </c>
      <c r="AN499" s="220" t="s">
        <v>48</v>
      </c>
      <c r="AO499" s="220" t="s">
        <v>48</v>
      </c>
      <c r="AP499" s="220" t="s">
        <v>48</v>
      </c>
      <c r="AQ499" s="220" t="s">
        <v>48</v>
      </c>
      <c r="AR499" s="220" t="s">
        <v>48</v>
      </c>
      <c r="AS499" s="220" t="s">
        <v>7827</v>
      </c>
      <c r="AT499" s="220"/>
    </row>
    <row r="500" spans="1:119" x14ac:dyDescent="0.3">
      <c r="A500" s="220">
        <v>499</v>
      </c>
      <c r="B500" s="220" t="s">
        <v>1260</v>
      </c>
      <c r="C500" s="333"/>
      <c r="D500" s="220" t="s">
        <v>7815</v>
      </c>
      <c r="E500" s="220"/>
      <c r="F500" s="220" t="s">
        <v>7865</v>
      </c>
      <c r="G500" s="220" t="s">
        <v>7865</v>
      </c>
      <c r="H500" s="220" t="s">
        <v>7866</v>
      </c>
      <c r="I500" s="220" t="s">
        <v>6423</v>
      </c>
      <c r="J500" s="220" t="s">
        <v>3213</v>
      </c>
      <c r="K500" s="220" t="s">
        <v>5720</v>
      </c>
      <c r="L500" s="220" t="s">
        <v>6560</v>
      </c>
      <c r="M500" s="339" t="s">
        <v>6561</v>
      </c>
      <c r="N500" s="220" t="s">
        <v>617</v>
      </c>
      <c r="O500" s="220" t="s">
        <v>1304</v>
      </c>
      <c r="P500" s="220">
        <v>19</v>
      </c>
      <c r="Q500" s="220" t="s">
        <v>21</v>
      </c>
      <c r="R500" s="220">
        <v>5</v>
      </c>
      <c r="S500" s="220">
        <v>6</v>
      </c>
      <c r="T500" s="339" t="s">
        <v>4819</v>
      </c>
      <c r="U500" s="220" t="s">
        <v>7862</v>
      </c>
      <c r="V500" s="220" t="s">
        <v>7448</v>
      </c>
      <c r="W500" s="220" t="s">
        <v>916</v>
      </c>
      <c r="X500" s="220">
        <v>9</v>
      </c>
      <c r="Y500" s="220">
        <v>5</v>
      </c>
      <c r="Z500" s="220">
        <v>1</v>
      </c>
      <c r="AA500" s="220">
        <v>14</v>
      </c>
      <c r="AB500" s="220">
        <v>13</v>
      </c>
      <c r="AC500" s="220" t="s">
        <v>7448</v>
      </c>
      <c r="AD500" s="220" t="s">
        <v>7830</v>
      </c>
      <c r="AE500" s="220" t="s">
        <v>2348</v>
      </c>
      <c r="AF500" s="220" t="s">
        <v>4826</v>
      </c>
      <c r="AG500" s="220" t="s">
        <v>6564</v>
      </c>
      <c r="AH500" s="220" t="s">
        <v>7864</v>
      </c>
      <c r="AI500" s="220">
        <v>3</v>
      </c>
      <c r="AJ500" s="220">
        <v>4</v>
      </c>
      <c r="AK500" s="220" t="s">
        <v>48</v>
      </c>
      <c r="AL500" s="220" t="s">
        <v>48</v>
      </c>
      <c r="AM500" s="220" t="s">
        <v>48</v>
      </c>
      <c r="AN500" s="220" t="s">
        <v>48</v>
      </c>
      <c r="AO500" s="220" t="s">
        <v>48</v>
      </c>
      <c r="AP500" s="220" t="s">
        <v>48</v>
      </c>
      <c r="AQ500" s="220" t="s">
        <v>48</v>
      </c>
      <c r="AR500" s="220" t="s">
        <v>48</v>
      </c>
      <c r="AS500" s="220" t="s">
        <v>7827</v>
      </c>
      <c r="AT500" s="220" t="s">
        <v>7867</v>
      </c>
    </row>
    <row r="501" spans="1:119" x14ac:dyDescent="0.3">
      <c r="A501" s="220">
        <v>500</v>
      </c>
      <c r="B501" s="220" t="s">
        <v>1260</v>
      </c>
      <c r="C501" s="333"/>
      <c r="D501" s="220" t="s">
        <v>7815</v>
      </c>
      <c r="E501" s="220"/>
      <c r="F501" s="220" t="s">
        <v>7868</v>
      </c>
      <c r="G501" s="220" t="s">
        <v>7868</v>
      </c>
      <c r="H501" s="220" t="s">
        <v>7869</v>
      </c>
      <c r="I501" s="220" t="s">
        <v>7870</v>
      </c>
      <c r="J501" s="220" t="s">
        <v>3213</v>
      </c>
      <c r="K501" s="220" t="s">
        <v>5720</v>
      </c>
      <c r="L501" s="220" t="s">
        <v>6560</v>
      </c>
      <c r="M501" s="339" t="s">
        <v>6561</v>
      </c>
      <c r="N501" s="220" t="s">
        <v>617</v>
      </c>
      <c r="O501" s="220" t="s">
        <v>1304</v>
      </c>
      <c r="P501" s="220">
        <v>20</v>
      </c>
      <c r="Q501" s="220" t="s">
        <v>21</v>
      </c>
      <c r="R501" s="220">
        <v>7</v>
      </c>
      <c r="S501" s="220">
        <v>8</v>
      </c>
      <c r="T501" s="339" t="s">
        <v>4819</v>
      </c>
      <c r="U501" s="220" t="s">
        <v>7862</v>
      </c>
      <c r="V501" s="220" t="s">
        <v>7448</v>
      </c>
      <c r="W501" s="220" t="s">
        <v>919</v>
      </c>
      <c r="X501" s="220">
        <v>9</v>
      </c>
      <c r="Y501" s="220">
        <v>5</v>
      </c>
      <c r="Z501" s="220">
        <v>1</v>
      </c>
      <c r="AA501" s="220">
        <v>14</v>
      </c>
      <c r="AB501" s="220">
        <v>13</v>
      </c>
      <c r="AC501" s="220" t="s">
        <v>7448</v>
      </c>
      <c r="AD501" s="220" t="s">
        <v>7830</v>
      </c>
      <c r="AE501" s="220" t="s">
        <v>2348</v>
      </c>
      <c r="AF501" s="220" t="s">
        <v>4826</v>
      </c>
      <c r="AG501" s="220" t="s">
        <v>6564</v>
      </c>
      <c r="AH501" s="220" t="s">
        <v>7864</v>
      </c>
      <c r="AI501" s="220">
        <v>5</v>
      </c>
      <c r="AJ501" s="220">
        <v>6</v>
      </c>
      <c r="AK501" s="220" t="s">
        <v>48</v>
      </c>
      <c r="AL501" s="220" t="s">
        <v>48</v>
      </c>
      <c r="AM501" s="220" t="s">
        <v>48</v>
      </c>
      <c r="AN501" s="220" t="s">
        <v>48</v>
      </c>
      <c r="AO501" s="220" t="s">
        <v>48</v>
      </c>
      <c r="AP501" s="220" t="s">
        <v>48</v>
      </c>
      <c r="AQ501" s="220" t="s">
        <v>48</v>
      </c>
      <c r="AR501" s="220" t="s">
        <v>48</v>
      </c>
      <c r="AS501" s="220" t="s">
        <v>7827</v>
      </c>
      <c r="AT501" s="220" t="s">
        <v>7871</v>
      </c>
    </row>
    <row r="502" spans="1:119" x14ac:dyDescent="0.3">
      <c r="A502" s="220">
        <v>501</v>
      </c>
      <c r="B502" s="220" t="s">
        <v>1260</v>
      </c>
      <c r="C502" s="333"/>
      <c r="D502" s="220" t="s">
        <v>7815</v>
      </c>
      <c r="E502" s="220"/>
      <c r="F502" s="220" t="s">
        <v>7872</v>
      </c>
      <c r="G502" s="220" t="s">
        <v>7872</v>
      </c>
      <c r="H502" s="220" t="s">
        <v>7873</v>
      </c>
      <c r="I502" s="220" t="s">
        <v>6068</v>
      </c>
      <c r="J502" s="220" t="s">
        <v>3213</v>
      </c>
      <c r="K502" s="220" t="s">
        <v>5720</v>
      </c>
      <c r="L502" s="220" t="s">
        <v>6560</v>
      </c>
      <c r="M502" s="339" t="s">
        <v>6561</v>
      </c>
      <c r="N502" s="220" t="s">
        <v>617</v>
      </c>
      <c r="O502" s="220" t="s">
        <v>1304</v>
      </c>
      <c r="P502" s="220">
        <v>21</v>
      </c>
      <c r="Q502" s="220" t="s">
        <v>21</v>
      </c>
      <c r="R502" s="220">
        <v>9</v>
      </c>
      <c r="S502" s="220">
        <v>10</v>
      </c>
      <c r="T502" s="339" t="s">
        <v>4819</v>
      </c>
      <c r="U502" s="220" t="s">
        <v>7862</v>
      </c>
      <c r="V502" s="220" t="s">
        <v>7448</v>
      </c>
      <c r="W502" s="220" t="s">
        <v>922</v>
      </c>
      <c r="X502" s="220">
        <v>9</v>
      </c>
      <c r="Y502" s="220">
        <v>5</v>
      </c>
      <c r="Z502" s="220">
        <v>1</v>
      </c>
      <c r="AA502" s="220">
        <v>14</v>
      </c>
      <c r="AB502" s="220">
        <v>13</v>
      </c>
      <c r="AC502" s="220" t="s">
        <v>7448</v>
      </c>
      <c r="AD502" s="220" t="s">
        <v>7830</v>
      </c>
      <c r="AE502" s="220" t="s">
        <v>2348</v>
      </c>
      <c r="AF502" s="220" t="s">
        <v>4826</v>
      </c>
      <c r="AG502" s="220" t="s">
        <v>6564</v>
      </c>
      <c r="AH502" s="220" t="s">
        <v>7864</v>
      </c>
      <c r="AI502" s="220">
        <v>7</v>
      </c>
      <c r="AJ502" s="220">
        <v>8</v>
      </c>
      <c r="AK502" s="220" t="s">
        <v>48</v>
      </c>
      <c r="AL502" s="220" t="s">
        <v>48</v>
      </c>
      <c r="AM502" s="220" t="s">
        <v>48</v>
      </c>
      <c r="AN502" s="220" t="s">
        <v>48</v>
      </c>
      <c r="AO502" s="220" t="s">
        <v>48</v>
      </c>
      <c r="AP502" s="220" t="s">
        <v>48</v>
      </c>
      <c r="AQ502" s="220" t="s">
        <v>48</v>
      </c>
      <c r="AR502" s="220" t="s">
        <v>48</v>
      </c>
      <c r="AS502" s="220" t="s">
        <v>7827</v>
      </c>
      <c r="AT502" s="220" t="s">
        <v>7871</v>
      </c>
    </row>
    <row r="503" spans="1:119" x14ac:dyDescent="0.3">
      <c r="A503" s="220">
        <v>502</v>
      </c>
      <c r="B503" s="220" t="s">
        <v>1260</v>
      </c>
      <c r="C503" s="333"/>
      <c r="D503" s="220" t="s">
        <v>7815</v>
      </c>
      <c r="E503" s="220"/>
      <c r="F503" s="220" t="s">
        <v>7874</v>
      </c>
      <c r="G503" s="220" t="s">
        <v>7874</v>
      </c>
      <c r="H503" s="220" t="s">
        <v>7875</v>
      </c>
      <c r="I503" s="220" t="s">
        <v>7876</v>
      </c>
      <c r="J503" s="220" t="s">
        <v>3213</v>
      </c>
      <c r="K503" s="220" t="s">
        <v>5720</v>
      </c>
      <c r="L503" s="220" t="s">
        <v>6560</v>
      </c>
      <c r="M503" s="339" t="s">
        <v>6561</v>
      </c>
      <c r="N503" s="220" t="s">
        <v>617</v>
      </c>
      <c r="O503" s="220" t="s">
        <v>1304</v>
      </c>
      <c r="P503" s="220">
        <v>22</v>
      </c>
      <c r="Q503" s="220" t="s">
        <v>21</v>
      </c>
      <c r="R503" s="220">
        <v>11</v>
      </c>
      <c r="S503" s="220">
        <v>12</v>
      </c>
      <c r="T503" s="339" t="s">
        <v>4819</v>
      </c>
      <c r="U503" s="220" t="s">
        <v>7862</v>
      </c>
      <c r="V503" s="220" t="s">
        <v>7448</v>
      </c>
      <c r="W503" s="220" t="s">
        <v>925</v>
      </c>
      <c r="X503" s="220">
        <v>9</v>
      </c>
      <c r="Y503" s="220">
        <v>5</v>
      </c>
      <c r="Z503" s="220">
        <v>1</v>
      </c>
      <c r="AA503" s="220">
        <v>14</v>
      </c>
      <c r="AB503" s="220">
        <v>13</v>
      </c>
      <c r="AC503" s="220" t="s">
        <v>7448</v>
      </c>
      <c r="AD503" s="220" t="s">
        <v>7830</v>
      </c>
      <c r="AE503" s="220" t="s">
        <v>2348</v>
      </c>
      <c r="AF503" s="220" t="s">
        <v>4826</v>
      </c>
      <c r="AG503" s="220" t="s">
        <v>6564</v>
      </c>
      <c r="AH503" s="220" t="s">
        <v>7864</v>
      </c>
      <c r="AI503" s="220">
        <v>9</v>
      </c>
      <c r="AJ503" s="220">
        <v>10</v>
      </c>
      <c r="AK503" s="220" t="s">
        <v>48</v>
      </c>
      <c r="AL503" s="220" t="s">
        <v>48</v>
      </c>
      <c r="AM503" s="220" t="s">
        <v>48</v>
      </c>
      <c r="AN503" s="220" t="s">
        <v>48</v>
      </c>
      <c r="AO503" s="220" t="s">
        <v>48</v>
      </c>
      <c r="AP503" s="220" t="s">
        <v>48</v>
      </c>
      <c r="AQ503" s="220" t="s">
        <v>48</v>
      </c>
      <c r="AR503" s="220" t="s">
        <v>48</v>
      </c>
      <c r="AS503" s="220" t="s">
        <v>7827</v>
      </c>
      <c r="AT503" s="220" t="s">
        <v>7871</v>
      </c>
    </row>
    <row r="504" spans="1:119" x14ac:dyDescent="0.3">
      <c r="A504" s="220">
        <v>503</v>
      </c>
      <c r="B504" s="220" t="s">
        <v>1260</v>
      </c>
      <c r="C504" s="333"/>
      <c r="D504" s="220" t="s">
        <v>7815</v>
      </c>
      <c r="E504" s="220"/>
      <c r="F504" s="220" t="s">
        <v>7877</v>
      </c>
      <c r="G504" s="220" t="s">
        <v>7877</v>
      </c>
      <c r="H504" s="220" t="s">
        <v>7875</v>
      </c>
      <c r="I504" s="220" t="s">
        <v>7876</v>
      </c>
      <c r="J504" s="220" t="s">
        <v>3213</v>
      </c>
      <c r="K504" s="220" t="s">
        <v>5720</v>
      </c>
      <c r="L504" s="220" t="s">
        <v>6560</v>
      </c>
      <c r="M504" s="339" t="s">
        <v>6561</v>
      </c>
      <c r="N504" s="220" t="s">
        <v>617</v>
      </c>
      <c r="O504" s="220" t="s">
        <v>1304</v>
      </c>
      <c r="P504" s="220">
        <v>23</v>
      </c>
      <c r="Q504" s="220" t="s">
        <v>21</v>
      </c>
      <c r="R504" s="220">
        <v>13</v>
      </c>
      <c r="S504" s="220">
        <v>14</v>
      </c>
      <c r="T504" s="339" t="s">
        <v>4819</v>
      </c>
      <c r="U504" s="220" t="s">
        <v>7862</v>
      </c>
      <c r="V504" s="220" t="s">
        <v>7448</v>
      </c>
      <c r="W504" s="220" t="s">
        <v>926</v>
      </c>
      <c r="X504" s="220">
        <v>9</v>
      </c>
      <c r="Y504" s="220">
        <v>5</v>
      </c>
      <c r="Z504" s="220">
        <v>1</v>
      </c>
      <c r="AA504" s="220">
        <v>14</v>
      </c>
      <c r="AB504" s="220">
        <v>13</v>
      </c>
      <c r="AC504" s="220" t="s">
        <v>7448</v>
      </c>
      <c r="AD504" s="220" t="s">
        <v>7830</v>
      </c>
      <c r="AE504" s="220" t="s">
        <v>2348</v>
      </c>
      <c r="AF504" s="220" t="s">
        <v>4826</v>
      </c>
      <c r="AG504" s="220" t="s">
        <v>6564</v>
      </c>
      <c r="AH504" s="220" t="s">
        <v>7864</v>
      </c>
      <c r="AI504" s="220">
        <v>11</v>
      </c>
      <c r="AJ504" s="220">
        <v>12</v>
      </c>
      <c r="AK504" s="220" t="s">
        <v>48</v>
      </c>
      <c r="AL504" s="220" t="s">
        <v>48</v>
      </c>
      <c r="AM504" s="220" t="s">
        <v>48</v>
      </c>
      <c r="AN504" s="220" t="s">
        <v>48</v>
      </c>
      <c r="AO504" s="220" t="s">
        <v>48</v>
      </c>
      <c r="AP504" s="220" t="s">
        <v>48</v>
      </c>
      <c r="AQ504" s="220" t="s">
        <v>48</v>
      </c>
      <c r="AR504" s="220" t="s">
        <v>48</v>
      </c>
      <c r="AS504" s="220" t="s">
        <v>7827</v>
      </c>
      <c r="AT504" s="220" t="s">
        <v>7871</v>
      </c>
    </row>
    <row r="505" spans="1:119" x14ac:dyDescent="0.3">
      <c r="A505" s="220">
        <v>504</v>
      </c>
      <c r="B505" s="220" t="s">
        <v>1260</v>
      </c>
      <c r="C505" s="333"/>
      <c r="D505" s="220" t="s">
        <v>7815</v>
      </c>
      <c r="E505" s="220"/>
      <c r="F505" s="220" t="s">
        <v>7878</v>
      </c>
      <c r="G505" s="220" t="s">
        <v>7878</v>
      </c>
      <c r="H505" s="220" t="s">
        <v>7879</v>
      </c>
      <c r="I505" s="220" t="s">
        <v>7880</v>
      </c>
      <c r="J505" s="220" t="s">
        <v>3213</v>
      </c>
      <c r="K505" s="220" t="s">
        <v>5720</v>
      </c>
      <c r="L505" s="220" t="s">
        <v>6560</v>
      </c>
      <c r="M505" s="339" t="s">
        <v>6561</v>
      </c>
      <c r="N505" s="220" t="s">
        <v>617</v>
      </c>
      <c r="O505" s="220" t="s">
        <v>1304</v>
      </c>
      <c r="P505" s="220">
        <v>24</v>
      </c>
      <c r="Q505" s="220" t="s">
        <v>21</v>
      </c>
      <c r="R505" s="220">
        <v>15</v>
      </c>
      <c r="S505" s="220">
        <v>16</v>
      </c>
      <c r="T505" s="339" t="s">
        <v>4819</v>
      </c>
      <c r="U505" s="220" t="s">
        <v>7862</v>
      </c>
      <c r="V505" s="220" t="s">
        <v>7448</v>
      </c>
      <c r="W505" s="220" t="s">
        <v>927</v>
      </c>
      <c r="X505" s="220">
        <v>9</v>
      </c>
      <c r="Y505" s="220">
        <v>5</v>
      </c>
      <c r="Z505" s="220">
        <v>1</v>
      </c>
      <c r="AA505" s="220">
        <v>14</v>
      </c>
      <c r="AB505" s="220">
        <v>13</v>
      </c>
      <c r="AC505" s="220" t="s">
        <v>7448</v>
      </c>
      <c r="AD505" s="220" t="s">
        <v>7830</v>
      </c>
      <c r="AE505" s="220" t="s">
        <v>2348</v>
      </c>
      <c r="AF505" s="220" t="s">
        <v>4826</v>
      </c>
      <c r="AG505" s="220" t="s">
        <v>6564</v>
      </c>
      <c r="AH505" s="220" t="s">
        <v>7881</v>
      </c>
      <c r="AI505" s="220">
        <v>1</v>
      </c>
      <c r="AJ505" s="220">
        <v>2</v>
      </c>
      <c r="AK505" s="220" t="s">
        <v>48</v>
      </c>
      <c r="AL505" s="220" t="s">
        <v>48</v>
      </c>
      <c r="AM505" s="220" t="s">
        <v>48</v>
      </c>
      <c r="AN505" s="220" t="s">
        <v>48</v>
      </c>
      <c r="AO505" s="220" t="s">
        <v>48</v>
      </c>
      <c r="AP505" s="220" t="s">
        <v>48</v>
      </c>
      <c r="AQ505" s="220" t="s">
        <v>48</v>
      </c>
      <c r="AR505" s="220" t="s">
        <v>48</v>
      </c>
      <c r="AS505" s="220" t="s">
        <v>7827</v>
      </c>
      <c r="AT505" s="220" t="s">
        <v>7871</v>
      </c>
    </row>
    <row r="506" spans="1:119" x14ac:dyDescent="0.3">
      <c r="A506" s="220">
        <v>505</v>
      </c>
      <c r="B506" s="220" t="s">
        <v>1260</v>
      </c>
      <c r="C506" s="333"/>
      <c r="D506" s="220" t="s">
        <v>7815</v>
      </c>
      <c r="E506" s="220"/>
      <c r="F506" s="220" t="s">
        <v>7882</v>
      </c>
      <c r="G506" s="220" t="s">
        <v>7882</v>
      </c>
      <c r="H506" s="220" t="s">
        <v>7879</v>
      </c>
      <c r="I506" s="220" t="s">
        <v>7880</v>
      </c>
      <c r="J506" s="220" t="s">
        <v>3213</v>
      </c>
      <c r="K506" s="220" t="s">
        <v>5720</v>
      </c>
      <c r="L506" s="220" t="s">
        <v>6560</v>
      </c>
      <c r="M506" s="339" t="s">
        <v>6561</v>
      </c>
      <c r="N506" s="220" t="s">
        <v>617</v>
      </c>
      <c r="O506" s="220" t="s">
        <v>1304</v>
      </c>
      <c r="P506" s="220">
        <v>25</v>
      </c>
      <c r="Q506" s="220" t="s">
        <v>21</v>
      </c>
      <c r="R506" s="220">
        <v>17</v>
      </c>
      <c r="S506" s="220">
        <v>18</v>
      </c>
      <c r="T506" s="339" t="s">
        <v>4819</v>
      </c>
      <c r="U506" s="220" t="s">
        <v>7862</v>
      </c>
      <c r="V506" s="220" t="s">
        <v>7448</v>
      </c>
      <c r="W506" s="220" t="s">
        <v>928</v>
      </c>
      <c r="X506" s="220">
        <v>9</v>
      </c>
      <c r="Y506" s="220">
        <v>5</v>
      </c>
      <c r="Z506" s="220">
        <v>1</v>
      </c>
      <c r="AA506" s="220">
        <v>14</v>
      </c>
      <c r="AB506" s="220">
        <v>13</v>
      </c>
      <c r="AC506" s="220" t="s">
        <v>7448</v>
      </c>
      <c r="AD506" s="220" t="s">
        <v>7830</v>
      </c>
      <c r="AE506" s="220" t="s">
        <v>2348</v>
      </c>
      <c r="AF506" s="220" t="s">
        <v>4826</v>
      </c>
      <c r="AG506" s="220" t="s">
        <v>6564</v>
      </c>
      <c r="AH506" s="220" t="s">
        <v>7881</v>
      </c>
      <c r="AI506" s="220">
        <v>3</v>
      </c>
      <c r="AJ506" s="220">
        <v>4</v>
      </c>
      <c r="AK506" s="220" t="s">
        <v>48</v>
      </c>
      <c r="AL506" s="220" t="s">
        <v>48</v>
      </c>
      <c r="AM506" s="220" t="s">
        <v>48</v>
      </c>
      <c r="AN506" s="220" t="s">
        <v>48</v>
      </c>
      <c r="AO506" s="220" t="s">
        <v>48</v>
      </c>
      <c r="AP506" s="220" t="s">
        <v>48</v>
      </c>
      <c r="AQ506" s="220" t="s">
        <v>48</v>
      </c>
      <c r="AR506" s="220" t="s">
        <v>48</v>
      </c>
      <c r="AS506" s="220" t="s">
        <v>7827</v>
      </c>
      <c r="AT506" s="220" t="s">
        <v>7871</v>
      </c>
    </row>
    <row r="507" spans="1:119" x14ac:dyDescent="0.3">
      <c r="A507" s="220">
        <v>506</v>
      </c>
      <c r="B507" s="220" t="s">
        <v>1260</v>
      </c>
      <c r="C507" s="333"/>
      <c r="D507" s="220" t="s">
        <v>7815</v>
      </c>
      <c r="E507" s="220"/>
      <c r="F507" s="220" t="s">
        <v>7883</v>
      </c>
      <c r="G507" s="220" t="s">
        <v>7883</v>
      </c>
      <c r="H507" s="220" t="s">
        <v>7884</v>
      </c>
      <c r="I507" s="220" t="s">
        <v>7885</v>
      </c>
      <c r="J507" s="220" t="s">
        <v>3213</v>
      </c>
      <c r="K507" s="220" t="s">
        <v>5720</v>
      </c>
      <c r="L507" s="220" t="s">
        <v>6560</v>
      </c>
      <c r="M507" s="339" t="s">
        <v>6561</v>
      </c>
      <c r="N507" s="220" t="s">
        <v>617</v>
      </c>
      <c r="O507" s="220" t="s">
        <v>1304</v>
      </c>
      <c r="P507" s="220">
        <v>26</v>
      </c>
      <c r="Q507" s="220" t="s">
        <v>21</v>
      </c>
      <c r="R507" s="220">
        <v>19</v>
      </c>
      <c r="S507" s="220">
        <v>20</v>
      </c>
      <c r="T507" s="339" t="s">
        <v>4819</v>
      </c>
      <c r="U507" s="220" t="s">
        <v>7862</v>
      </c>
      <c r="V507" s="220" t="s">
        <v>7448</v>
      </c>
      <c r="W507" s="220" t="s">
        <v>1144</v>
      </c>
      <c r="X507" s="220">
        <v>9</v>
      </c>
      <c r="Y507" s="220">
        <v>5</v>
      </c>
      <c r="Z507" s="220">
        <v>1</v>
      </c>
      <c r="AA507" s="220">
        <v>14</v>
      </c>
      <c r="AB507" s="220">
        <v>13</v>
      </c>
      <c r="AC507" s="220" t="s">
        <v>7448</v>
      </c>
      <c r="AD507" s="220" t="s">
        <v>7830</v>
      </c>
      <c r="AE507" s="220" t="s">
        <v>2348</v>
      </c>
      <c r="AF507" s="220" t="s">
        <v>4826</v>
      </c>
      <c r="AG507" s="220" t="s">
        <v>6564</v>
      </c>
      <c r="AH507" s="220" t="s">
        <v>7881</v>
      </c>
      <c r="AI507" s="220">
        <v>5</v>
      </c>
      <c r="AJ507" s="220">
        <v>6</v>
      </c>
      <c r="AK507" s="220" t="s">
        <v>48</v>
      </c>
      <c r="AL507" s="220" t="s">
        <v>48</v>
      </c>
      <c r="AM507" s="220" t="s">
        <v>48</v>
      </c>
      <c r="AN507" s="220" t="s">
        <v>48</v>
      </c>
      <c r="AO507" s="220" t="s">
        <v>48</v>
      </c>
      <c r="AP507" s="220" t="s">
        <v>48</v>
      </c>
      <c r="AQ507" s="220" t="s">
        <v>48</v>
      </c>
      <c r="AR507" s="220" t="s">
        <v>48</v>
      </c>
      <c r="AS507" s="220" t="s">
        <v>7827</v>
      </c>
      <c r="AT507" s="220" t="s">
        <v>7871</v>
      </c>
    </row>
    <row r="508" spans="1:119" x14ac:dyDescent="0.3">
      <c r="A508" s="220">
        <v>507</v>
      </c>
      <c r="B508" s="220" t="s">
        <v>1260</v>
      </c>
      <c r="C508" s="333"/>
      <c r="D508" s="220" t="s">
        <v>7815</v>
      </c>
      <c r="E508" s="220"/>
      <c r="F508" s="220" t="s">
        <v>7886</v>
      </c>
      <c r="G508" s="220" t="s">
        <v>7886</v>
      </c>
      <c r="H508" s="220" t="s">
        <v>7884</v>
      </c>
      <c r="I508" s="220" t="s">
        <v>7885</v>
      </c>
      <c r="J508" s="220" t="s">
        <v>3213</v>
      </c>
      <c r="K508" s="220" t="s">
        <v>5720</v>
      </c>
      <c r="L508" s="220" t="s">
        <v>6560</v>
      </c>
      <c r="M508" s="339" t="s">
        <v>6561</v>
      </c>
      <c r="N508" s="220" t="s">
        <v>617</v>
      </c>
      <c r="O508" s="220" t="s">
        <v>1304</v>
      </c>
      <c r="P508" s="220">
        <v>27</v>
      </c>
      <c r="Q508" s="220" t="s">
        <v>21</v>
      </c>
      <c r="R508" s="220">
        <v>21</v>
      </c>
      <c r="S508" s="220">
        <v>22</v>
      </c>
      <c r="T508" s="339" t="s">
        <v>4819</v>
      </c>
      <c r="U508" s="220" t="s">
        <v>7862</v>
      </c>
      <c r="V508" s="220" t="s">
        <v>7448</v>
      </c>
      <c r="W508" s="220" t="s">
        <v>1148</v>
      </c>
      <c r="X508" s="220">
        <v>9</v>
      </c>
      <c r="Y508" s="220">
        <v>5</v>
      </c>
      <c r="Z508" s="220">
        <v>1</v>
      </c>
      <c r="AA508" s="220">
        <v>14</v>
      </c>
      <c r="AB508" s="220">
        <v>13</v>
      </c>
      <c r="AC508" s="220" t="s">
        <v>7448</v>
      </c>
      <c r="AD508" s="220" t="s">
        <v>7830</v>
      </c>
      <c r="AE508" s="220" t="s">
        <v>2348</v>
      </c>
      <c r="AF508" s="220" t="s">
        <v>4826</v>
      </c>
      <c r="AG508" s="220" t="s">
        <v>6564</v>
      </c>
      <c r="AH508" s="220" t="s">
        <v>7881</v>
      </c>
      <c r="AI508" s="220">
        <v>7</v>
      </c>
      <c r="AJ508" s="220">
        <v>8</v>
      </c>
      <c r="AK508" s="220" t="s">
        <v>48</v>
      </c>
      <c r="AL508" s="220" t="s">
        <v>48</v>
      </c>
      <c r="AM508" s="220" t="s">
        <v>48</v>
      </c>
      <c r="AN508" s="220" t="s">
        <v>48</v>
      </c>
      <c r="AO508" s="220" t="s">
        <v>48</v>
      </c>
      <c r="AP508" s="220" t="s">
        <v>48</v>
      </c>
      <c r="AQ508" s="220" t="s">
        <v>48</v>
      </c>
      <c r="AR508" s="220" t="s">
        <v>48</v>
      </c>
      <c r="AS508" s="220" t="s">
        <v>7827</v>
      </c>
      <c r="AT508" s="220" t="s">
        <v>7871</v>
      </c>
    </row>
    <row r="509" spans="1:119" x14ac:dyDescent="0.3">
      <c r="A509" s="220">
        <v>508</v>
      </c>
      <c r="B509" s="220" t="s">
        <v>1260</v>
      </c>
      <c r="C509" s="333"/>
      <c r="D509" s="220" t="s">
        <v>7815</v>
      </c>
      <c r="E509" s="220"/>
      <c r="F509" s="220" t="s">
        <v>7887</v>
      </c>
      <c r="G509" s="220" t="s">
        <v>7887</v>
      </c>
      <c r="H509" s="220" t="s">
        <v>7888</v>
      </c>
      <c r="I509" s="220" t="s">
        <v>7889</v>
      </c>
      <c r="J509" s="220" t="s">
        <v>3213</v>
      </c>
      <c r="K509" s="220" t="s">
        <v>5720</v>
      </c>
      <c r="L509" s="220" t="s">
        <v>6560</v>
      </c>
      <c r="M509" s="339" t="s">
        <v>6561</v>
      </c>
      <c r="N509" s="220" t="s">
        <v>617</v>
      </c>
      <c r="O509" s="220" t="s">
        <v>1304</v>
      </c>
      <c r="P509" s="220">
        <v>28</v>
      </c>
      <c r="Q509" s="220" t="s">
        <v>21</v>
      </c>
      <c r="R509" s="220">
        <v>23</v>
      </c>
      <c r="S509" s="220">
        <v>24</v>
      </c>
      <c r="T509" s="339" t="s">
        <v>4819</v>
      </c>
      <c r="U509" s="220" t="s">
        <v>7862</v>
      </c>
      <c r="V509" s="220" t="s">
        <v>7448</v>
      </c>
      <c r="W509" s="220" t="s">
        <v>1150</v>
      </c>
      <c r="X509" s="220">
        <v>9</v>
      </c>
      <c r="Y509" s="220">
        <v>5</v>
      </c>
      <c r="Z509" s="220">
        <v>1</v>
      </c>
      <c r="AA509" s="220">
        <v>14</v>
      </c>
      <c r="AB509" s="220">
        <v>13</v>
      </c>
      <c r="AC509" s="220" t="s">
        <v>7448</v>
      </c>
      <c r="AD509" s="220" t="s">
        <v>7830</v>
      </c>
      <c r="AE509" s="220" t="s">
        <v>2348</v>
      </c>
      <c r="AF509" s="220" t="s">
        <v>4826</v>
      </c>
      <c r="AG509" s="220" t="s">
        <v>6564</v>
      </c>
      <c r="AH509" s="220" t="s">
        <v>7881</v>
      </c>
      <c r="AI509" s="220">
        <v>9</v>
      </c>
      <c r="AJ509" s="220">
        <v>10</v>
      </c>
      <c r="AK509" s="220" t="s">
        <v>48</v>
      </c>
      <c r="AL509" s="220" t="s">
        <v>48</v>
      </c>
      <c r="AM509" s="220" t="s">
        <v>48</v>
      </c>
      <c r="AN509" s="220" t="s">
        <v>48</v>
      </c>
      <c r="AO509" s="220" t="s">
        <v>48</v>
      </c>
      <c r="AP509" s="220" t="s">
        <v>48</v>
      </c>
      <c r="AQ509" s="220" t="s">
        <v>48</v>
      </c>
      <c r="AR509" s="220" t="s">
        <v>48</v>
      </c>
      <c r="AS509" s="220" t="s">
        <v>7827</v>
      </c>
      <c r="AT509" s="220" t="s">
        <v>7871</v>
      </c>
    </row>
    <row r="510" spans="1:119" x14ac:dyDescent="0.3">
      <c r="A510" s="220">
        <v>509</v>
      </c>
      <c r="B510" s="220" t="s">
        <v>1260</v>
      </c>
      <c r="C510" s="333"/>
      <c r="D510" s="220" t="s">
        <v>7815</v>
      </c>
      <c r="E510" s="220"/>
      <c r="F510" s="220" t="s">
        <v>7890</v>
      </c>
      <c r="G510" s="220" t="s">
        <v>7890</v>
      </c>
      <c r="H510" s="220" t="s">
        <v>7888</v>
      </c>
      <c r="I510" s="220" t="s">
        <v>7889</v>
      </c>
      <c r="J510" s="220" t="s">
        <v>3213</v>
      </c>
      <c r="K510" s="220" t="s">
        <v>5720</v>
      </c>
      <c r="L510" s="220" t="s">
        <v>6560</v>
      </c>
      <c r="M510" s="339" t="s">
        <v>6561</v>
      </c>
      <c r="N510" s="220" t="s">
        <v>617</v>
      </c>
      <c r="O510" s="220" t="s">
        <v>1304</v>
      </c>
      <c r="P510" s="220">
        <v>29</v>
      </c>
      <c r="Q510" s="220" t="s">
        <v>21</v>
      </c>
      <c r="R510" s="220">
        <v>25</v>
      </c>
      <c r="S510" s="220">
        <v>26</v>
      </c>
      <c r="T510" s="339" t="s">
        <v>4819</v>
      </c>
      <c r="U510" s="220" t="s">
        <v>7862</v>
      </c>
      <c r="V510" s="220" t="s">
        <v>7448</v>
      </c>
      <c r="W510" s="220" t="s">
        <v>1152</v>
      </c>
      <c r="X510" s="220">
        <v>9</v>
      </c>
      <c r="Y510" s="220">
        <v>5</v>
      </c>
      <c r="Z510" s="220">
        <v>1</v>
      </c>
      <c r="AA510" s="220">
        <v>14</v>
      </c>
      <c r="AB510" s="220">
        <v>13</v>
      </c>
      <c r="AC510" s="220" t="s">
        <v>7448</v>
      </c>
      <c r="AD510" s="220" t="s">
        <v>7830</v>
      </c>
      <c r="AE510" s="220" t="s">
        <v>2348</v>
      </c>
      <c r="AF510" s="220" t="s">
        <v>4826</v>
      </c>
      <c r="AG510" s="220" t="s">
        <v>6564</v>
      </c>
      <c r="AH510" s="339" t="s">
        <v>7881</v>
      </c>
      <c r="AI510" s="220">
        <v>11</v>
      </c>
      <c r="AJ510" s="220">
        <v>12</v>
      </c>
      <c r="AK510" s="220" t="s">
        <v>48</v>
      </c>
      <c r="AL510" s="220" t="s">
        <v>48</v>
      </c>
      <c r="AM510" s="220" t="s">
        <v>48</v>
      </c>
      <c r="AN510" s="220" t="s">
        <v>48</v>
      </c>
      <c r="AO510" s="220" t="s">
        <v>48</v>
      </c>
      <c r="AP510" s="220" t="s">
        <v>48</v>
      </c>
      <c r="AQ510" s="220" t="s">
        <v>48</v>
      </c>
      <c r="AR510" s="220" t="s">
        <v>48</v>
      </c>
      <c r="AS510" s="220" t="s">
        <v>7827</v>
      </c>
      <c r="AT510" s="220" t="s">
        <v>7871</v>
      </c>
    </row>
    <row r="511" spans="1:119" s="383" customFormat="1" x14ac:dyDescent="0.3">
      <c r="A511" s="220">
        <v>510</v>
      </c>
      <c r="B511" s="220" t="s">
        <v>1260</v>
      </c>
      <c r="C511" s="333"/>
      <c r="D511" s="220" t="s">
        <v>7815</v>
      </c>
      <c r="E511" s="220"/>
      <c r="F511" s="220" t="s">
        <v>7891</v>
      </c>
      <c r="G511" s="220" t="s">
        <v>7891</v>
      </c>
      <c r="H511" s="220" t="s">
        <v>7892</v>
      </c>
      <c r="I511" s="220" t="s">
        <v>7893</v>
      </c>
      <c r="J511" s="220" t="s">
        <v>3213</v>
      </c>
      <c r="K511" s="220" t="s">
        <v>5720</v>
      </c>
      <c r="L511" s="220" t="s">
        <v>6560</v>
      </c>
      <c r="M511" s="339" t="s">
        <v>6561</v>
      </c>
      <c r="N511" s="220" t="s">
        <v>617</v>
      </c>
      <c r="O511" s="220" t="s">
        <v>1304</v>
      </c>
      <c r="P511" s="220">
        <v>30</v>
      </c>
      <c r="Q511" s="220" t="s">
        <v>21</v>
      </c>
      <c r="R511" s="220">
        <v>27</v>
      </c>
      <c r="S511" s="220">
        <v>28</v>
      </c>
      <c r="T511" s="339" t="s">
        <v>4819</v>
      </c>
      <c r="U511" s="220" t="s">
        <v>7862</v>
      </c>
      <c r="V511" s="220" t="s">
        <v>7448</v>
      </c>
      <c r="W511" s="220" t="s">
        <v>1154</v>
      </c>
      <c r="X511" s="220">
        <v>9</v>
      </c>
      <c r="Y511" s="220">
        <v>5</v>
      </c>
      <c r="Z511" s="220">
        <v>1</v>
      </c>
      <c r="AA511" s="220">
        <v>14</v>
      </c>
      <c r="AB511" s="220">
        <v>13</v>
      </c>
      <c r="AC511" s="220" t="s">
        <v>7448</v>
      </c>
      <c r="AD511" s="220"/>
      <c r="AE511" s="220" t="s">
        <v>2348</v>
      </c>
      <c r="AF511" s="220" t="s">
        <v>4826</v>
      </c>
      <c r="AG511" s="220" t="s">
        <v>6564</v>
      </c>
      <c r="AH511" s="220" t="s">
        <v>7819</v>
      </c>
      <c r="AI511" s="220">
        <v>19</v>
      </c>
      <c r="AJ511" s="220">
        <v>20</v>
      </c>
      <c r="AK511" s="220" t="s">
        <v>48</v>
      </c>
      <c r="AL511" s="220" t="s">
        <v>48</v>
      </c>
      <c r="AM511" s="220" t="s">
        <v>48</v>
      </c>
      <c r="AN511" s="220" t="s">
        <v>48</v>
      </c>
      <c r="AO511" s="220" t="s">
        <v>48</v>
      </c>
      <c r="AP511" s="220" t="s">
        <v>48</v>
      </c>
      <c r="AQ511" s="220" t="s">
        <v>48</v>
      </c>
      <c r="AR511" s="220" t="s">
        <v>48</v>
      </c>
      <c r="AS511" s="220" t="s">
        <v>7827</v>
      </c>
      <c r="AT511" s="220" t="s">
        <v>7871</v>
      </c>
      <c r="AU511" s="338"/>
      <c r="AV511" s="338"/>
      <c r="AW511" s="338"/>
      <c r="AX511" s="338"/>
      <c r="AY511" s="338"/>
      <c r="AZ511" s="338"/>
      <c r="BA511" s="338"/>
      <c r="BB511" s="338"/>
      <c r="BC511" s="338"/>
      <c r="BD511" s="338"/>
      <c r="BE511" s="338"/>
      <c r="BF511" s="338"/>
      <c r="BG511" s="338"/>
      <c r="BH511" s="338"/>
      <c r="BI511" s="338"/>
      <c r="BJ511" s="338"/>
      <c r="BK511" s="338"/>
      <c r="BL511" s="338"/>
      <c r="BM511" s="338"/>
      <c r="BN511" s="338"/>
      <c r="BO511" s="338"/>
      <c r="BP511" s="338"/>
      <c r="BQ511" s="338"/>
      <c r="BR511" s="338"/>
      <c r="BS511" s="338"/>
      <c r="BT511" s="338"/>
      <c r="BU511" s="338"/>
      <c r="BV511" s="338"/>
      <c r="BW511" s="338"/>
      <c r="BX511" s="338"/>
      <c r="BY511" s="338"/>
      <c r="BZ511" s="338"/>
      <c r="CA511" s="338"/>
      <c r="CB511" s="338"/>
      <c r="CC511" s="338"/>
      <c r="CD511" s="338"/>
      <c r="CE511" s="338"/>
      <c r="CF511" s="338"/>
      <c r="CG511" s="338"/>
      <c r="CH511" s="338"/>
      <c r="CI511" s="338"/>
      <c r="CJ511" s="338"/>
      <c r="CK511" s="338"/>
      <c r="CL511" s="338"/>
      <c r="CM511" s="338"/>
      <c r="CN511" s="338"/>
      <c r="CO511" s="338"/>
      <c r="CP511" s="338"/>
      <c r="CQ511" s="338"/>
      <c r="CR511" s="338"/>
      <c r="CS511" s="338"/>
      <c r="CT511" s="338"/>
      <c r="CU511" s="338"/>
      <c r="CV511" s="338"/>
      <c r="CW511" s="338"/>
      <c r="CX511" s="338"/>
      <c r="CY511" s="338"/>
      <c r="CZ511" s="338"/>
      <c r="DA511" s="338"/>
      <c r="DB511" s="338"/>
      <c r="DC511" s="338"/>
      <c r="DD511" s="338"/>
      <c r="DE511" s="338"/>
      <c r="DF511" s="338"/>
      <c r="DG511" s="338"/>
      <c r="DH511" s="338"/>
      <c r="DI511" s="338"/>
      <c r="DJ511" s="338"/>
      <c r="DK511" s="338"/>
      <c r="DL511" s="338"/>
      <c r="DM511" s="338"/>
      <c r="DN511" s="338"/>
      <c r="DO511" s="338"/>
    </row>
    <row r="512" spans="1:119" s="383" customFormat="1" x14ac:dyDescent="0.3">
      <c r="A512" s="220">
        <v>511</v>
      </c>
      <c r="B512" s="220" t="s">
        <v>1260</v>
      </c>
      <c r="C512" s="333"/>
      <c r="D512" s="220" t="s">
        <v>7815</v>
      </c>
      <c r="E512" s="220"/>
      <c r="F512" s="220" t="s">
        <v>7894</v>
      </c>
      <c r="G512" s="220" t="s">
        <v>7894</v>
      </c>
      <c r="H512" s="220" t="s">
        <v>7895</v>
      </c>
      <c r="I512" s="220" t="s">
        <v>7896</v>
      </c>
      <c r="J512" s="220" t="s">
        <v>3213</v>
      </c>
      <c r="K512" s="220" t="s">
        <v>5720</v>
      </c>
      <c r="L512" s="220" t="s">
        <v>6560</v>
      </c>
      <c r="M512" s="339" t="s">
        <v>6561</v>
      </c>
      <c r="N512" s="220" t="s">
        <v>617</v>
      </c>
      <c r="O512" s="220" t="s">
        <v>1304</v>
      </c>
      <c r="P512" s="220">
        <v>31</v>
      </c>
      <c r="Q512" s="220" t="s">
        <v>21</v>
      </c>
      <c r="R512" s="220">
        <v>29</v>
      </c>
      <c r="S512" s="220">
        <v>30</v>
      </c>
      <c r="T512" s="339" t="s">
        <v>4819</v>
      </c>
      <c r="U512" s="220" t="s">
        <v>7862</v>
      </c>
      <c r="V512" s="220" t="s">
        <v>7448</v>
      </c>
      <c r="W512" s="220" t="s">
        <v>1156</v>
      </c>
      <c r="X512" s="220">
        <v>9</v>
      </c>
      <c r="Y512" s="220">
        <v>5</v>
      </c>
      <c r="Z512" s="220">
        <v>1</v>
      </c>
      <c r="AA512" s="220">
        <v>14</v>
      </c>
      <c r="AB512" s="220">
        <v>13</v>
      </c>
      <c r="AC512" s="220" t="s">
        <v>7448</v>
      </c>
      <c r="AD512" s="220" t="s">
        <v>7897</v>
      </c>
      <c r="AE512" s="220">
        <v>1</v>
      </c>
      <c r="AF512" s="220">
        <v>3</v>
      </c>
      <c r="AG512" s="220" t="s">
        <v>6564</v>
      </c>
      <c r="AH512" s="220" t="s">
        <v>7826</v>
      </c>
      <c r="AI512" s="220">
        <v>17</v>
      </c>
      <c r="AJ512" s="220">
        <v>18</v>
      </c>
      <c r="AK512" s="220" t="s">
        <v>48</v>
      </c>
      <c r="AL512" s="220" t="s">
        <v>48</v>
      </c>
      <c r="AM512" s="220" t="s">
        <v>48</v>
      </c>
      <c r="AN512" s="220" t="s">
        <v>48</v>
      </c>
      <c r="AO512" s="220" t="s">
        <v>48</v>
      </c>
      <c r="AP512" s="220" t="s">
        <v>48</v>
      </c>
      <c r="AQ512" s="220" t="s">
        <v>48</v>
      </c>
      <c r="AR512" s="220" t="s">
        <v>48</v>
      </c>
      <c r="AS512" s="220" t="s">
        <v>7827</v>
      </c>
      <c r="AT512" s="220"/>
      <c r="AU512" s="338"/>
      <c r="AV512" s="338"/>
      <c r="AW512" s="338"/>
      <c r="AX512" s="338"/>
      <c r="AY512" s="338"/>
      <c r="AZ512" s="338"/>
      <c r="BA512" s="338"/>
      <c r="BB512" s="338"/>
      <c r="BC512" s="338"/>
      <c r="BD512" s="338"/>
      <c r="BE512" s="338"/>
      <c r="BF512" s="338"/>
      <c r="BG512" s="338"/>
      <c r="BH512" s="338"/>
      <c r="BI512" s="338"/>
      <c r="BJ512" s="338"/>
      <c r="BK512" s="338"/>
      <c r="BL512" s="338"/>
      <c r="BM512" s="338"/>
      <c r="BN512" s="338"/>
      <c r="BO512" s="338"/>
      <c r="BP512" s="338"/>
      <c r="BQ512" s="338"/>
      <c r="BR512" s="338"/>
      <c r="BS512" s="338"/>
      <c r="BT512" s="338"/>
      <c r="BU512" s="338"/>
      <c r="BV512" s="338"/>
      <c r="BW512" s="338"/>
      <c r="BX512" s="338"/>
      <c r="BY512" s="338"/>
      <c r="BZ512" s="338"/>
      <c r="CA512" s="338"/>
      <c r="CB512" s="338"/>
      <c r="CC512" s="338"/>
      <c r="CD512" s="338"/>
      <c r="CE512" s="338"/>
      <c r="CF512" s="338"/>
      <c r="CG512" s="338"/>
      <c r="CH512" s="338"/>
      <c r="CI512" s="338"/>
      <c r="CJ512" s="338"/>
      <c r="CK512" s="338"/>
      <c r="CL512" s="338"/>
      <c r="CM512" s="338"/>
      <c r="CN512" s="338"/>
      <c r="CO512" s="338"/>
      <c r="CP512" s="338"/>
      <c r="CQ512" s="338"/>
      <c r="CR512" s="338"/>
      <c r="CS512" s="338"/>
      <c r="CT512" s="338"/>
      <c r="CU512" s="338"/>
      <c r="CV512" s="338"/>
      <c r="CW512" s="338"/>
      <c r="CX512" s="338"/>
      <c r="CY512" s="338"/>
      <c r="CZ512" s="338"/>
      <c r="DA512" s="338"/>
      <c r="DB512" s="338"/>
      <c r="DC512" s="338"/>
      <c r="DD512" s="338"/>
      <c r="DE512" s="338"/>
      <c r="DF512" s="338"/>
      <c r="DG512" s="338"/>
      <c r="DH512" s="338"/>
      <c r="DI512" s="338"/>
      <c r="DJ512" s="338"/>
      <c r="DK512" s="338"/>
      <c r="DL512" s="338"/>
      <c r="DM512" s="338"/>
      <c r="DN512" s="338"/>
      <c r="DO512" s="338"/>
    </row>
    <row r="513" spans="1:119" x14ac:dyDescent="0.3">
      <c r="A513" s="220">
        <v>512</v>
      </c>
      <c r="B513" s="220" t="s">
        <v>1260</v>
      </c>
      <c r="C513" s="333"/>
      <c r="D513" s="220" t="s">
        <v>7815</v>
      </c>
      <c r="E513" s="220"/>
      <c r="F513" s="220" t="s">
        <v>98</v>
      </c>
      <c r="G513" s="220" t="s">
        <v>98</v>
      </c>
      <c r="H513" s="220" t="s">
        <v>98</v>
      </c>
      <c r="I513" s="220" t="s">
        <v>98</v>
      </c>
      <c r="J513" s="220" t="s">
        <v>3213</v>
      </c>
      <c r="K513" s="220" t="s">
        <v>5720</v>
      </c>
      <c r="L513" s="220" t="s">
        <v>6560</v>
      </c>
      <c r="M513" s="339" t="s">
        <v>6561</v>
      </c>
      <c r="N513" s="220" t="s">
        <v>617</v>
      </c>
      <c r="O513" s="220" t="s">
        <v>1304</v>
      </c>
      <c r="P513" s="220">
        <v>32</v>
      </c>
      <c r="Q513" s="220" t="s">
        <v>21</v>
      </c>
      <c r="R513" s="220">
        <v>31</v>
      </c>
      <c r="S513" s="220">
        <v>32</v>
      </c>
      <c r="T513" s="339" t="s">
        <v>4819</v>
      </c>
      <c r="U513" s="220" t="s">
        <v>7862</v>
      </c>
      <c r="V513" s="220" t="s">
        <v>7448</v>
      </c>
      <c r="W513" s="220" t="s">
        <v>1158</v>
      </c>
      <c r="X513" s="220">
        <v>9</v>
      </c>
      <c r="Y513" s="220">
        <v>5</v>
      </c>
      <c r="Z513" s="220">
        <v>1</v>
      </c>
      <c r="AA513" s="220">
        <v>14</v>
      </c>
      <c r="AB513" s="220">
        <v>13</v>
      </c>
      <c r="AC513" s="220" t="s">
        <v>7448</v>
      </c>
      <c r="AD513" s="220" t="s">
        <v>7898</v>
      </c>
      <c r="AE513" s="220">
        <v>1</v>
      </c>
      <c r="AF513" s="220">
        <v>3</v>
      </c>
      <c r="AG513" s="220" t="s">
        <v>6564</v>
      </c>
      <c r="AH513" s="220" t="s">
        <v>7881</v>
      </c>
      <c r="AI513" s="220">
        <v>13</v>
      </c>
      <c r="AJ513" s="220">
        <v>14</v>
      </c>
      <c r="AK513" s="220" t="s">
        <v>48</v>
      </c>
      <c r="AL513" s="220" t="s">
        <v>48</v>
      </c>
      <c r="AM513" s="220" t="s">
        <v>48</v>
      </c>
      <c r="AN513" s="220" t="s">
        <v>48</v>
      </c>
      <c r="AO513" s="220" t="s">
        <v>48</v>
      </c>
      <c r="AP513" s="220" t="s">
        <v>48</v>
      </c>
      <c r="AQ513" s="220" t="s">
        <v>48</v>
      </c>
      <c r="AR513" s="220" t="s">
        <v>48</v>
      </c>
      <c r="AS513" s="220" t="s">
        <v>7827</v>
      </c>
      <c r="AT513" s="220"/>
    </row>
    <row r="514" spans="1:119" s="330" customFormat="1" x14ac:dyDescent="0.3">
      <c r="A514" s="218">
        <v>513</v>
      </c>
      <c r="B514" s="218" t="s">
        <v>1260</v>
      </c>
      <c r="C514" s="327">
        <v>17</v>
      </c>
      <c r="D514" s="218" t="s">
        <v>7899</v>
      </c>
      <c r="E514" s="218"/>
      <c r="F514" s="370" t="s">
        <v>7900</v>
      </c>
      <c r="G514" s="370" t="s">
        <v>7901</v>
      </c>
      <c r="H514" s="370" t="s">
        <v>7614</v>
      </c>
      <c r="I514" s="218" t="s">
        <v>7902</v>
      </c>
      <c r="J514" s="218" t="s">
        <v>3329</v>
      </c>
      <c r="K514" s="218" t="s">
        <v>5720</v>
      </c>
      <c r="L514" s="218" t="s">
        <v>6560</v>
      </c>
      <c r="M514" s="371" t="s">
        <v>6561</v>
      </c>
      <c r="N514" s="218" t="s">
        <v>617</v>
      </c>
      <c r="O514" s="218" t="s">
        <v>1322</v>
      </c>
      <c r="P514" s="218">
        <v>1</v>
      </c>
      <c r="Q514" s="218" t="s">
        <v>20</v>
      </c>
      <c r="R514" s="218">
        <v>1</v>
      </c>
      <c r="S514" s="218">
        <v>2</v>
      </c>
      <c r="T514" s="371" t="s">
        <v>4819</v>
      </c>
      <c r="U514" s="218" t="s">
        <v>4838</v>
      </c>
      <c r="V514" s="218" t="s">
        <v>7903</v>
      </c>
      <c r="W514" s="218" t="s">
        <v>621</v>
      </c>
      <c r="X514" s="218">
        <v>9</v>
      </c>
      <c r="Y514" s="218">
        <v>5</v>
      </c>
      <c r="Z514" s="218">
        <v>1</v>
      </c>
      <c r="AA514" s="218">
        <v>14</v>
      </c>
      <c r="AB514" s="218">
        <v>13</v>
      </c>
      <c r="AC514" s="218" t="s">
        <v>48</v>
      </c>
      <c r="AD514" s="218" t="s">
        <v>48</v>
      </c>
      <c r="AE514" s="218" t="s">
        <v>48</v>
      </c>
      <c r="AF514" s="218" t="s">
        <v>48</v>
      </c>
      <c r="AG514" s="218" t="s">
        <v>6122</v>
      </c>
      <c r="AH514" s="371" t="s">
        <v>5602</v>
      </c>
      <c r="AI514" s="371">
        <v>1</v>
      </c>
      <c r="AJ514" s="371">
        <v>2</v>
      </c>
      <c r="AK514" s="371" t="s">
        <v>7904</v>
      </c>
      <c r="AL514" s="371" t="s">
        <v>36</v>
      </c>
      <c r="AM514" s="371">
        <v>1</v>
      </c>
      <c r="AN514" s="371">
        <v>2</v>
      </c>
      <c r="AO514" s="371" t="s">
        <v>7904</v>
      </c>
      <c r="AP514" s="371" t="s">
        <v>5602</v>
      </c>
      <c r="AQ514" s="371">
        <v>1</v>
      </c>
      <c r="AR514" s="371">
        <v>2</v>
      </c>
      <c r="AS514" s="218" t="s">
        <v>4028</v>
      </c>
      <c r="AT514" s="218"/>
      <c r="AU514" s="236"/>
      <c r="AV514" s="236"/>
      <c r="AW514" s="236"/>
      <c r="AX514" s="236"/>
      <c r="AY514" s="236"/>
      <c r="AZ514" s="236"/>
      <c r="BA514" s="236"/>
      <c r="BB514" s="236"/>
      <c r="BC514" s="236"/>
      <c r="BD514" s="236"/>
      <c r="BE514" s="236"/>
      <c r="BF514" s="236"/>
      <c r="BG514" s="236"/>
      <c r="BH514" s="236"/>
      <c r="BI514" s="236"/>
      <c r="BJ514" s="236"/>
      <c r="BK514" s="236"/>
      <c r="BL514" s="236"/>
      <c r="BM514" s="236"/>
      <c r="BN514" s="236"/>
      <c r="BO514" s="236"/>
      <c r="BP514" s="236"/>
      <c r="BQ514" s="236"/>
      <c r="BR514" s="236"/>
      <c r="BS514" s="236"/>
      <c r="BT514" s="236"/>
      <c r="BU514" s="236"/>
      <c r="BV514" s="236"/>
      <c r="BW514" s="236"/>
      <c r="BX514" s="236"/>
      <c r="BY514" s="236"/>
      <c r="BZ514" s="236"/>
      <c r="CA514" s="236"/>
      <c r="CB514" s="236"/>
      <c r="CC514" s="236"/>
      <c r="CD514" s="236"/>
      <c r="CE514" s="236"/>
      <c r="CF514" s="236"/>
      <c r="CG514" s="236"/>
      <c r="CH514" s="236"/>
      <c r="CI514" s="236"/>
      <c r="CJ514" s="236"/>
      <c r="CK514" s="236"/>
      <c r="CL514" s="236"/>
      <c r="CM514" s="236"/>
      <c r="CN514" s="236"/>
      <c r="CO514" s="236"/>
      <c r="CP514" s="236"/>
      <c r="CQ514" s="236"/>
      <c r="CR514" s="236"/>
      <c r="CS514" s="236"/>
      <c r="CT514" s="236"/>
      <c r="CU514" s="236"/>
      <c r="CV514" s="236"/>
      <c r="CW514" s="236"/>
      <c r="CX514" s="236"/>
      <c r="CY514" s="236"/>
      <c r="CZ514" s="236"/>
      <c r="DA514" s="236"/>
      <c r="DB514" s="236"/>
      <c r="DC514" s="236"/>
      <c r="DD514" s="236"/>
      <c r="DE514" s="236"/>
      <c r="DF514" s="236"/>
      <c r="DG514" s="236"/>
      <c r="DH514" s="236"/>
      <c r="DI514" s="236"/>
      <c r="DJ514" s="236"/>
      <c r="DK514" s="236"/>
      <c r="DL514" s="236"/>
      <c r="DM514" s="236"/>
      <c r="DN514" s="236"/>
      <c r="DO514" s="236"/>
    </row>
    <row r="515" spans="1:119" s="330" customFormat="1" x14ac:dyDescent="0.3">
      <c r="A515" s="218">
        <v>514</v>
      </c>
      <c r="B515" s="218" t="s">
        <v>1260</v>
      </c>
      <c r="C515" s="327"/>
      <c r="D515" s="218" t="s">
        <v>7899</v>
      </c>
      <c r="E515" s="218"/>
      <c r="F515" s="370" t="s">
        <v>7905</v>
      </c>
      <c r="G515" s="370" t="s">
        <v>7906</v>
      </c>
      <c r="H515" s="370" t="s">
        <v>7614</v>
      </c>
      <c r="I515" s="218" t="s">
        <v>7902</v>
      </c>
      <c r="J515" s="218" t="s">
        <v>3329</v>
      </c>
      <c r="K515" s="218" t="s">
        <v>5720</v>
      </c>
      <c r="L515" s="218" t="s">
        <v>6560</v>
      </c>
      <c r="M515" s="371" t="s">
        <v>6561</v>
      </c>
      <c r="N515" s="218" t="s">
        <v>617</v>
      </c>
      <c r="O515" s="218" t="s">
        <v>1322</v>
      </c>
      <c r="P515" s="218">
        <v>2</v>
      </c>
      <c r="Q515" s="218" t="s">
        <v>20</v>
      </c>
      <c r="R515" s="218">
        <v>3</v>
      </c>
      <c r="S515" s="218">
        <v>4</v>
      </c>
      <c r="T515" s="371" t="s">
        <v>4819</v>
      </c>
      <c r="U515" s="218" t="s">
        <v>4838</v>
      </c>
      <c r="V515" s="218" t="s">
        <v>7903</v>
      </c>
      <c r="W515" s="218" t="s">
        <v>625</v>
      </c>
      <c r="X515" s="218">
        <v>9</v>
      </c>
      <c r="Y515" s="218">
        <v>5</v>
      </c>
      <c r="Z515" s="218">
        <v>1</v>
      </c>
      <c r="AA515" s="218">
        <v>14</v>
      </c>
      <c r="AB515" s="218">
        <v>13</v>
      </c>
      <c r="AC515" s="218" t="s">
        <v>48</v>
      </c>
      <c r="AD515" s="218" t="s">
        <v>48</v>
      </c>
      <c r="AE515" s="218" t="s">
        <v>48</v>
      </c>
      <c r="AF515" s="218" t="s">
        <v>48</v>
      </c>
      <c r="AG515" s="218" t="s">
        <v>6122</v>
      </c>
      <c r="AH515" s="371" t="s">
        <v>5602</v>
      </c>
      <c r="AI515" s="371">
        <v>3</v>
      </c>
      <c r="AJ515" s="371">
        <v>4</v>
      </c>
      <c r="AK515" s="371" t="s">
        <v>7904</v>
      </c>
      <c r="AL515" s="371" t="s">
        <v>36</v>
      </c>
      <c r="AM515" s="371">
        <v>3</v>
      </c>
      <c r="AN515" s="371">
        <v>4</v>
      </c>
      <c r="AO515" s="371" t="s">
        <v>7904</v>
      </c>
      <c r="AP515" s="371" t="s">
        <v>5602</v>
      </c>
      <c r="AQ515" s="371">
        <v>3</v>
      </c>
      <c r="AR515" s="371">
        <v>4</v>
      </c>
      <c r="AS515" s="218" t="s">
        <v>4028</v>
      </c>
      <c r="AT515" s="218"/>
      <c r="AU515" s="236"/>
      <c r="AV515" s="236"/>
      <c r="AW515" s="236"/>
      <c r="AX515" s="236"/>
      <c r="AY515" s="236"/>
      <c r="AZ515" s="236"/>
      <c r="BA515" s="236"/>
      <c r="BB515" s="236"/>
      <c r="BC515" s="236"/>
      <c r="BD515" s="236"/>
      <c r="BE515" s="236"/>
      <c r="BF515" s="236"/>
      <c r="BG515" s="236"/>
      <c r="BH515" s="236"/>
      <c r="BI515" s="236"/>
      <c r="BJ515" s="236"/>
      <c r="BK515" s="236"/>
      <c r="BL515" s="236"/>
      <c r="BM515" s="236"/>
      <c r="BN515" s="236"/>
      <c r="BO515" s="236"/>
      <c r="BP515" s="236"/>
      <c r="BQ515" s="236"/>
      <c r="BR515" s="236"/>
      <c r="BS515" s="236"/>
      <c r="BT515" s="236"/>
      <c r="BU515" s="236"/>
      <c r="BV515" s="236"/>
      <c r="BW515" s="236"/>
      <c r="BX515" s="236"/>
      <c r="BY515" s="236"/>
      <c r="BZ515" s="236"/>
      <c r="CA515" s="236"/>
      <c r="CB515" s="236"/>
      <c r="CC515" s="236"/>
      <c r="CD515" s="236"/>
      <c r="CE515" s="236"/>
      <c r="CF515" s="236"/>
      <c r="CG515" s="236"/>
      <c r="CH515" s="236"/>
      <c r="CI515" s="236"/>
      <c r="CJ515" s="236"/>
      <c r="CK515" s="236"/>
      <c r="CL515" s="236"/>
      <c r="CM515" s="236"/>
      <c r="CN515" s="236"/>
      <c r="CO515" s="236"/>
      <c r="CP515" s="236"/>
      <c r="CQ515" s="236"/>
      <c r="CR515" s="236"/>
      <c r="CS515" s="236"/>
      <c r="CT515" s="236"/>
      <c r="CU515" s="236"/>
      <c r="CV515" s="236"/>
      <c r="CW515" s="236"/>
      <c r="CX515" s="236"/>
      <c r="CY515" s="236"/>
      <c r="CZ515" s="236"/>
      <c r="DA515" s="236"/>
      <c r="DB515" s="236"/>
      <c r="DC515" s="236"/>
      <c r="DD515" s="236"/>
      <c r="DE515" s="236"/>
      <c r="DF515" s="236"/>
      <c r="DG515" s="236"/>
      <c r="DH515" s="236"/>
      <c r="DI515" s="236"/>
      <c r="DJ515" s="236"/>
      <c r="DK515" s="236"/>
      <c r="DL515" s="236"/>
      <c r="DM515" s="236"/>
      <c r="DN515" s="236"/>
      <c r="DO515" s="236"/>
    </row>
    <row r="516" spans="1:119" s="330" customFormat="1" x14ac:dyDescent="0.3">
      <c r="A516" s="218">
        <v>515</v>
      </c>
      <c r="B516" s="218" t="s">
        <v>1260</v>
      </c>
      <c r="C516" s="327"/>
      <c r="D516" s="218" t="s">
        <v>7899</v>
      </c>
      <c r="E516" s="218"/>
      <c r="F516" s="370" t="s">
        <v>7907</v>
      </c>
      <c r="G516" s="370" t="s">
        <v>7908</v>
      </c>
      <c r="H516" s="370" t="s">
        <v>7614</v>
      </c>
      <c r="I516" s="218" t="s">
        <v>7902</v>
      </c>
      <c r="J516" s="218" t="s">
        <v>3329</v>
      </c>
      <c r="K516" s="218" t="s">
        <v>5720</v>
      </c>
      <c r="L516" s="218" t="s">
        <v>6560</v>
      </c>
      <c r="M516" s="371" t="s">
        <v>6561</v>
      </c>
      <c r="N516" s="218" t="s">
        <v>617</v>
      </c>
      <c r="O516" s="218" t="s">
        <v>1322</v>
      </c>
      <c r="P516" s="218">
        <v>3</v>
      </c>
      <c r="Q516" s="218" t="s">
        <v>20</v>
      </c>
      <c r="R516" s="218">
        <v>5</v>
      </c>
      <c r="S516" s="218">
        <v>6</v>
      </c>
      <c r="T516" s="371" t="s">
        <v>4819</v>
      </c>
      <c r="U516" s="218" t="s">
        <v>4838</v>
      </c>
      <c r="V516" s="218" t="s">
        <v>7903</v>
      </c>
      <c r="W516" s="218" t="s">
        <v>628</v>
      </c>
      <c r="X516" s="218">
        <v>9</v>
      </c>
      <c r="Y516" s="218">
        <v>5</v>
      </c>
      <c r="Z516" s="218">
        <v>1</v>
      </c>
      <c r="AA516" s="218">
        <v>14</v>
      </c>
      <c r="AB516" s="218">
        <v>13</v>
      </c>
      <c r="AC516" s="218" t="s">
        <v>48</v>
      </c>
      <c r="AD516" s="218" t="s">
        <v>48</v>
      </c>
      <c r="AE516" s="218" t="s">
        <v>48</v>
      </c>
      <c r="AF516" s="218" t="s">
        <v>48</v>
      </c>
      <c r="AG516" s="218" t="s">
        <v>6122</v>
      </c>
      <c r="AH516" s="371" t="s">
        <v>5602</v>
      </c>
      <c r="AI516" s="371">
        <v>5</v>
      </c>
      <c r="AJ516" s="371">
        <v>6</v>
      </c>
      <c r="AK516" s="371" t="s">
        <v>7904</v>
      </c>
      <c r="AL516" s="371" t="s">
        <v>36</v>
      </c>
      <c r="AM516" s="371">
        <v>5</v>
      </c>
      <c r="AN516" s="371">
        <v>6</v>
      </c>
      <c r="AO516" s="371" t="s">
        <v>7904</v>
      </c>
      <c r="AP516" s="371" t="s">
        <v>5602</v>
      </c>
      <c r="AQ516" s="371">
        <v>5</v>
      </c>
      <c r="AR516" s="371">
        <v>6</v>
      </c>
      <c r="AS516" s="218" t="s">
        <v>4028</v>
      </c>
      <c r="AT516" s="218"/>
      <c r="AU516" s="236"/>
      <c r="AV516" s="236"/>
      <c r="AW516" s="236"/>
      <c r="AX516" s="236"/>
      <c r="AY516" s="236"/>
      <c r="AZ516" s="236"/>
      <c r="BA516" s="236"/>
      <c r="BB516" s="236"/>
      <c r="BC516" s="236"/>
      <c r="BD516" s="236"/>
      <c r="BE516" s="236"/>
      <c r="BF516" s="236"/>
      <c r="BG516" s="236"/>
      <c r="BH516" s="236"/>
      <c r="BI516" s="236"/>
      <c r="BJ516" s="236"/>
      <c r="BK516" s="236"/>
      <c r="BL516" s="236"/>
      <c r="BM516" s="236"/>
      <c r="BN516" s="236"/>
      <c r="BO516" s="236"/>
      <c r="BP516" s="236"/>
      <c r="BQ516" s="236"/>
      <c r="BR516" s="236"/>
      <c r="BS516" s="236"/>
      <c r="BT516" s="236"/>
      <c r="BU516" s="236"/>
      <c r="BV516" s="236"/>
      <c r="BW516" s="236"/>
      <c r="BX516" s="236"/>
      <c r="BY516" s="236"/>
      <c r="BZ516" s="236"/>
      <c r="CA516" s="236"/>
      <c r="CB516" s="236"/>
      <c r="CC516" s="236"/>
      <c r="CD516" s="236"/>
      <c r="CE516" s="236"/>
      <c r="CF516" s="236"/>
      <c r="CG516" s="236"/>
      <c r="CH516" s="236"/>
      <c r="CI516" s="236"/>
      <c r="CJ516" s="236"/>
      <c r="CK516" s="236"/>
      <c r="CL516" s="236"/>
      <c r="CM516" s="236"/>
      <c r="CN516" s="236"/>
      <c r="CO516" s="236"/>
      <c r="CP516" s="236"/>
      <c r="CQ516" s="236"/>
      <c r="CR516" s="236"/>
      <c r="CS516" s="236"/>
      <c r="CT516" s="236"/>
      <c r="CU516" s="236"/>
      <c r="CV516" s="236"/>
      <c r="CW516" s="236"/>
      <c r="CX516" s="236"/>
      <c r="CY516" s="236"/>
      <c r="CZ516" s="236"/>
      <c r="DA516" s="236"/>
      <c r="DB516" s="236"/>
      <c r="DC516" s="236"/>
      <c r="DD516" s="236"/>
      <c r="DE516" s="236"/>
      <c r="DF516" s="236"/>
      <c r="DG516" s="236"/>
      <c r="DH516" s="236"/>
      <c r="DI516" s="236"/>
      <c r="DJ516" s="236"/>
      <c r="DK516" s="236"/>
      <c r="DL516" s="236"/>
      <c r="DM516" s="236"/>
      <c r="DN516" s="236"/>
      <c r="DO516" s="236"/>
    </row>
    <row r="517" spans="1:119" s="330" customFormat="1" x14ac:dyDescent="0.3">
      <c r="A517" s="218">
        <v>516</v>
      </c>
      <c r="B517" s="218" t="s">
        <v>1260</v>
      </c>
      <c r="C517" s="327"/>
      <c r="D517" s="218" t="s">
        <v>7899</v>
      </c>
      <c r="E517" s="218"/>
      <c r="F517" s="370" t="s">
        <v>7909</v>
      </c>
      <c r="G517" s="370" t="s">
        <v>7910</v>
      </c>
      <c r="H517" s="370" t="s">
        <v>6960</v>
      </c>
      <c r="I517" s="218" t="s">
        <v>7902</v>
      </c>
      <c r="J517" s="218" t="s">
        <v>3329</v>
      </c>
      <c r="K517" s="218" t="s">
        <v>5720</v>
      </c>
      <c r="L517" s="218" t="s">
        <v>6560</v>
      </c>
      <c r="M517" s="371" t="s">
        <v>6561</v>
      </c>
      <c r="N517" s="218" t="s">
        <v>617</v>
      </c>
      <c r="O517" s="218" t="s">
        <v>1322</v>
      </c>
      <c r="P517" s="218">
        <v>4</v>
      </c>
      <c r="Q517" s="218" t="s">
        <v>20</v>
      </c>
      <c r="R517" s="218">
        <v>7</v>
      </c>
      <c r="S517" s="218">
        <v>8</v>
      </c>
      <c r="T517" s="371" t="s">
        <v>4819</v>
      </c>
      <c r="U517" s="218" t="s">
        <v>4838</v>
      </c>
      <c r="V517" s="218" t="s">
        <v>7903</v>
      </c>
      <c r="W517" s="218" t="s">
        <v>631</v>
      </c>
      <c r="X517" s="218">
        <v>9</v>
      </c>
      <c r="Y517" s="218">
        <v>5</v>
      </c>
      <c r="Z517" s="218">
        <v>1</v>
      </c>
      <c r="AA517" s="218">
        <v>14</v>
      </c>
      <c r="AB517" s="218">
        <v>13</v>
      </c>
      <c r="AC517" s="218" t="s">
        <v>48</v>
      </c>
      <c r="AD517" s="218" t="s">
        <v>48</v>
      </c>
      <c r="AE517" s="218" t="s">
        <v>48</v>
      </c>
      <c r="AF517" s="218" t="s">
        <v>48</v>
      </c>
      <c r="AG517" s="218" t="s">
        <v>6122</v>
      </c>
      <c r="AH517" s="371" t="s">
        <v>5602</v>
      </c>
      <c r="AI517" s="371">
        <v>7</v>
      </c>
      <c r="AJ517" s="371">
        <v>8</v>
      </c>
      <c r="AK517" s="371" t="s">
        <v>7904</v>
      </c>
      <c r="AL517" s="371" t="s">
        <v>36</v>
      </c>
      <c r="AM517" s="371">
        <v>7</v>
      </c>
      <c r="AN517" s="371">
        <v>8</v>
      </c>
      <c r="AO517" s="371" t="s">
        <v>7904</v>
      </c>
      <c r="AP517" s="371" t="s">
        <v>5602</v>
      </c>
      <c r="AQ517" s="371">
        <v>7</v>
      </c>
      <c r="AR517" s="371">
        <v>8</v>
      </c>
      <c r="AS517" s="218" t="s">
        <v>4028</v>
      </c>
      <c r="AT517" s="218"/>
      <c r="AU517" s="236"/>
      <c r="AV517" s="236"/>
      <c r="AW517" s="236"/>
      <c r="AX517" s="236"/>
      <c r="AY517" s="236"/>
      <c r="AZ517" s="236"/>
      <c r="BA517" s="236"/>
      <c r="BB517" s="236"/>
      <c r="BC517" s="236"/>
      <c r="BD517" s="236"/>
      <c r="BE517" s="236"/>
      <c r="BF517" s="236"/>
      <c r="BG517" s="236"/>
      <c r="BH517" s="236"/>
      <c r="BI517" s="236"/>
      <c r="BJ517" s="236"/>
      <c r="BK517" s="236"/>
      <c r="BL517" s="236"/>
      <c r="BM517" s="236"/>
      <c r="BN517" s="236"/>
      <c r="BO517" s="236"/>
      <c r="BP517" s="236"/>
      <c r="BQ517" s="236"/>
      <c r="BR517" s="236"/>
      <c r="BS517" s="236"/>
      <c r="BT517" s="236"/>
      <c r="BU517" s="236"/>
      <c r="BV517" s="236"/>
      <c r="BW517" s="236"/>
      <c r="BX517" s="236"/>
      <c r="BY517" s="236"/>
      <c r="BZ517" s="236"/>
      <c r="CA517" s="236"/>
      <c r="CB517" s="236"/>
      <c r="CC517" s="236"/>
      <c r="CD517" s="236"/>
      <c r="CE517" s="236"/>
      <c r="CF517" s="236"/>
      <c r="CG517" s="236"/>
      <c r="CH517" s="236"/>
      <c r="CI517" s="236"/>
      <c r="CJ517" s="236"/>
      <c r="CK517" s="236"/>
      <c r="CL517" s="236"/>
      <c r="CM517" s="236"/>
      <c r="CN517" s="236"/>
      <c r="CO517" s="236"/>
      <c r="CP517" s="236"/>
      <c r="CQ517" s="236"/>
      <c r="CR517" s="236"/>
      <c r="CS517" s="236"/>
      <c r="CT517" s="236"/>
      <c r="CU517" s="236"/>
      <c r="CV517" s="236"/>
      <c r="CW517" s="236"/>
      <c r="CX517" s="236"/>
      <c r="CY517" s="236"/>
      <c r="CZ517" s="236"/>
      <c r="DA517" s="236"/>
      <c r="DB517" s="236"/>
      <c r="DC517" s="236"/>
      <c r="DD517" s="236"/>
      <c r="DE517" s="236"/>
      <c r="DF517" s="236"/>
      <c r="DG517" s="236"/>
      <c r="DH517" s="236"/>
      <c r="DI517" s="236"/>
      <c r="DJ517" s="236"/>
      <c r="DK517" s="236"/>
      <c r="DL517" s="236"/>
      <c r="DM517" s="236"/>
      <c r="DN517" s="236"/>
      <c r="DO517" s="236"/>
    </row>
    <row r="518" spans="1:119" s="330" customFormat="1" x14ac:dyDescent="0.3">
      <c r="A518" s="218">
        <v>517</v>
      </c>
      <c r="B518" s="218" t="s">
        <v>1260</v>
      </c>
      <c r="C518" s="327"/>
      <c r="D518" s="218" t="s">
        <v>7899</v>
      </c>
      <c r="E518" s="218"/>
      <c r="F518" s="370" t="s">
        <v>7911</v>
      </c>
      <c r="G518" s="370" t="s">
        <v>7912</v>
      </c>
      <c r="H518" s="370" t="s">
        <v>7694</v>
      </c>
      <c r="I518" s="218" t="s">
        <v>7913</v>
      </c>
      <c r="J518" s="218" t="s">
        <v>3329</v>
      </c>
      <c r="K518" s="218" t="s">
        <v>5720</v>
      </c>
      <c r="L518" s="218" t="s">
        <v>6560</v>
      </c>
      <c r="M518" s="371" t="s">
        <v>6561</v>
      </c>
      <c r="N518" s="218" t="s">
        <v>617</v>
      </c>
      <c r="O518" s="218" t="s">
        <v>1322</v>
      </c>
      <c r="P518" s="218">
        <v>5</v>
      </c>
      <c r="Q518" s="218" t="s">
        <v>20</v>
      </c>
      <c r="R518" s="218">
        <v>9</v>
      </c>
      <c r="S518" s="218">
        <v>10</v>
      </c>
      <c r="T518" s="371" t="s">
        <v>4819</v>
      </c>
      <c r="U518" s="218" t="s">
        <v>4838</v>
      </c>
      <c r="V518" s="218" t="s">
        <v>7903</v>
      </c>
      <c r="W518" s="218" t="s">
        <v>633</v>
      </c>
      <c r="X518" s="218">
        <v>9</v>
      </c>
      <c r="Y518" s="218">
        <v>5</v>
      </c>
      <c r="Z518" s="218">
        <v>1</v>
      </c>
      <c r="AA518" s="218">
        <v>14</v>
      </c>
      <c r="AB518" s="218">
        <v>13</v>
      </c>
      <c r="AC518" s="218" t="s">
        <v>48</v>
      </c>
      <c r="AD518" s="218" t="s">
        <v>48</v>
      </c>
      <c r="AE518" s="218" t="s">
        <v>48</v>
      </c>
      <c r="AF518" s="218" t="s">
        <v>48</v>
      </c>
      <c r="AG518" s="218" t="s">
        <v>6122</v>
      </c>
      <c r="AH518" s="371" t="s">
        <v>5602</v>
      </c>
      <c r="AI518" s="371">
        <v>9</v>
      </c>
      <c r="AJ518" s="371">
        <v>10</v>
      </c>
      <c r="AK518" s="371" t="s">
        <v>7904</v>
      </c>
      <c r="AL518" s="371" t="s">
        <v>36</v>
      </c>
      <c r="AM518" s="371">
        <v>9</v>
      </c>
      <c r="AN518" s="371">
        <v>10</v>
      </c>
      <c r="AO518" s="371" t="s">
        <v>7904</v>
      </c>
      <c r="AP518" s="371" t="s">
        <v>5602</v>
      </c>
      <c r="AQ518" s="371">
        <v>9</v>
      </c>
      <c r="AR518" s="371">
        <v>10</v>
      </c>
      <c r="AS518" s="218" t="s">
        <v>4028</v>
      </c>
      <c r="AT518" s="218"/>
      <c r="AU518" s="236"/>
      <c r="AV518" s="236"/>
      <c r="AW518" s="236"/>
      <c r="AX518" s="236"/>
      <c r="AY518" s="236"/>
      <c r="AZ518" s="236"/>
      <c r="BA518" s="236"/>
      <c r="BB518" s="236"/>
      <c r="BC518" s="236"/>
      <c r="BD518" s="236"/>
      <c r="BE518" s="236"/>
      <c r="BF518" s="236"/>
      <c r="BG518" s="236"/>
      <c r="BH518" s="236"/>
      <c r="BI518" s="236"/>
      <c r="BJ518" s="236"/>
      <c r="BK518" s="236"/>
      <c r="BL518" s="236"/>
      <c r="BM518" s="236"/>
      <c r="BN518" s="236"/>
      <c r="BO518" s="236"/>
      <c r="BP518" s="236"/>
      <c r="BQ518" s="236"/>
      <c r="BR518" s="236"/>
      <c r="BS518" s="236"/>
      <c r="BT518" s="236"/>
      <c r="BU518" s="236"/>
      <c r="BV518" s="236"/>
      <c r="BW518" s="236"/>
      <c r="BX518" s="236"/>
      <c r="BY518" s="236"/>
      <c r="BZ518" s="236"/>
      <c r="CA518" s="236"/>
      <c r="CB518" s="236"/>
      <c r="CC518" s="236"/>
      <c r="CD518" s="236"/>
      <c r="CE518" s="236"/>
      <c r="CF518" s="236"/>
      <c r="CG518" s="236"/>
      <c r="CH518" s="236"/>
      <c r="CI518" s="236"/>
      <c r="CJ518" s="236"/>
      <c r="CK518" s="236"/>
      <c r="CL518" s="236"/>
      <c r="CM518" s="236"/>
      <c r="CN518" s="236"/>
      <c r="CO518" s="236"/>
      <c r="CP518" s="236"/>
      <c r="CQ518" s="236"/>
      <c r="CR518" s="236"/>
      <c r="CS518" s="236"/>
      <c r="CT518" s="236"/>
      <c r="CU518" s="236"/>
      <c r="CV518" s="236"/>
      <c r="CW518" s="236"/>
      <c r="CX518" s="236"/>
      <c r="CY518" s="236"/>
      <c r="CZ518" s="236"/>
      <c r="DA518" s="236"/>
      <c r="DB518" s="236"/>
      <c r="DC518" s="236"/>
      <c r="DD518" s="236"/>
      <c r="DE518" s="236"/>
      <c r="DF518" s="236"/>
      <c r="DG518" s="236"/>
      <c r="DH518" s="236"/>
      <c r="DI518" s="236"/>
      <c r="DJ518" s="236"/>
      <c r="DK518" s="236"/>
      <c r="DL518" s="236"/>
      <c r="DM518" s="236"/>
      <c r="DN518" s="236"/>
      <c r="DO518" s="236"/>
    </row>
    <row r="519" spans="1:119" s="330" customFormat="1" x14ac:dyDescent="0.3">
      <c r="A519" s="218">
        <v>518</v>
      </c>
      <c r="B519" s="218" t="s">
        <v>1260</v>
      </c>
      <c r="C519" s="327"/>
      <c r="D519" s="218" t="s">
        <v>7899</v>
      </c>
      <c r="E519" s="218"/>
      <c r="F519" s="370" t="s">
        <v>7914</v>
      </c>
      <c r="G519" s="370" t="s">
        <v>7915</v>
      </c>
      <c r="H519" s="370" t="s">
        <v>7694</v>
      </c>
      <c r="I519" s="218" t="s">
        <v>7913</v>
      </c>
      <c r="J519" s="218" t="s">
        <v>3329</v>
      </c>
      <c r="K519" s="218" t="s">
        <v>5720</v>
      </c>
      <c r="L519" s="218" t="s">
        <v>6560</v>
      </c>
      <c r="M519" s="371" t="s">
        <v>6561</v>
      </c>
      <c r="N519" s="218" t="s">
        <v>617</v>
      </c>
      <c r="O519" s="218" t="s">
        <v>1322</v>
      </c>
      <c r="P519" s="218">
        <v>6</v>
      </c>
      <c r="Q519" s="218" t="s">
        <v>20</v>
      </c>
      <c r="R519" s="218">
        <v>11</v>
      </c>
      <c r="S519" s="218">
        <v>12</v>
      </c>
      <c r="T519" s="371" t="s">
        <v>4819</v>
      </c>
      <c r="U519" s="218" t="s">
        <v>4838</v>
      </c>
      <c r="V519" s="218" t="s">
        <v>7903</v>
      </c>
      <c r="W519" s="218" t="s">
        <v>636</v>
      </c>
      <c r="X519" s="218">
        <v>9</v>
      </c>
      <c r="Y519" s="218">
        <v>5</v>
      </c>
      <c r="Z519" s="218">
        <v>1</v>
      </c>
      <c r="AA519" s="218">
        <v>14</v>
      </c>
      <c r="AB519" s="218">
        <v>13</v>
      </c>
      <c r="AC519" s="218" t="s">
        <v>48</v>
      </c>
      <c r="AD519" s="218" t="s">
        <v>48</v>
      </c>
      <c r="AE519" s="218" t="s">
        <v>48</v>
      </c>
      <c r="AF519" s="218" t="s">
        <v>48</v>
      </c>
      <c r="AG519" s="218" t="s">
        <v>6122</v>
      </c>
      <c r="AH519" s="371" t="s">
        <v>5602</v>
      </c>
      <c r="AI519" s="371">
        <v>11</v>
      </c>
      <c r="AJ519" s="371">
        <v>12</v>
      </c>
      <c r="AK519" s="371" t="s">
        <v>7904</v>
      </c>
      <c r="AL519" s="371" t="s">
        <v>36</v>
      </c>
      <c r="AM519" s="371">
        <v>11</v>
      </c>
      <c r="AN519" s="371">
        <v>12</v>
      </c>
      <c r="AO519" s="371" t="s">
        <v>7904</v>
      </c>
      <c r="AP519" s="371" t="s">
        <v>5602</v>
      </c>
      <c r="AQ519" s="371">
        <v>11</v>
      </c>
      <c r="AR519" s="371">
        <v>12</v>
      </c>
      <c r="AS519" s="218" t="s">
        <v>4028</v>
      </c>
      <c r="AT519" s="218"/>
      <c r="AU519" s="236"/>
      <c r="AV519" s="236"/>
      <c r="AW519" s="236"/>
      <c r="AX519" s="236"/>
      <c r="AY519" s="236"/>
      <c r="AZ519" s="236"/>
      <c r="BA519" s="236"/>
      <c r="BB519" s="236"/>
      <c r="BC519" s="236"/>
      <c r="BD519" s="236"/>
      <c r="BE519" s="236"/>
      <c r="BF519" s="236"/>
      <c r="BG519" s="236"/>
      <c r="BH519" s="236"/>
      <c r="BI519" s="236"/>
      <c r="BJ519" s="236"/>
      <c r="BK519" s="236"/>
      <c r="BL519" s="236"/>
      <c r="BM519" s="236"/>
      <c r="BN519" s="236"/>
      <c r="BO519" s="236"/>
      <c r="BP519" s="236"/>
      <c r="BQ519" s="236"/>
      <c r="BR519" s="236"/>
      <c r="BS519" s="236"/>
      <c r="BT519" s="236"/>
      <c r="BU519" s="236"/>
      <c r="BV519" s="236"/>
      <c r="BW519" s="236"/>
      <c r="BX519" s="236"/>
      <c r="BY519" s="236"/>
      <c r="BZ519" s="236"/>
      <c r="CA519" s="236"/>
      <c r="CB519" s="236"/>
      <c r="CC519" s="236"/>
      <c r="CD519" s="236"/>
      <c r="CE519" s="236"/>
      <c r="CF519" s="236"/>
      <c r="CG519" s="236"/>
      <c r="CH519" s="236"/>
      <c r="CI519" s="236"/>
      <c r="CJ519" s="236"/>
      <c r="CK519" s="236"/>
      <c r="CL519" s="236"/>
      <c r="CM519" s="236"/>
      <c r="CN519" s="236"/>
      <c r="CO519" s="236"/>
      <c r="CP519" s="236"/>
      <c r="CQ519" s="236"/>
      <c r="CR519" s="236"/>
      <c r="CS519" s="236"/>
      <c r="CT519" s="236"/>
      <c r="CU519" s="236"/>
      <c r="CV519" s="236"/>
      <c r="CW519" s="236"/>
      <c r="CX519" s="236"/>
      <c r="CY519" s="236"/>
      <c r="CZ519" s="236"/>
      <c r="DA519" s="236"/>
      <c r="DB519" s="236"/>
      <c r="DC519" s="236"/>
      <c r="DD519" s="236"/>
      <c r="DE519" s="236"/>
      <c r="DF519" s="236"/>
      <c r="DG519" s="236"/>
      <c r="DH519" s="236"/>
      <c r="DI519" s="236"/>
      <c r="DJ519" s="236"/>
      <c r="DK519" s="236"/>
      <c r="DL519" s="236"/>
      <c r="DM519" s="236"/>
      <c r="DN519" s="236"/>
      <c r="DO519" s="236"/>
    </row>
    <row r="520" spans="1:119" s="330" customFormat="1" x14ac:dyDescent="0.3">
      <c r="A520" s="218">
        <v>519</v>
      </c>
      <c r="B520" s="218" t="s">
        <v>1260</v>
      </c>
      <c r="C520" s="327"/>
      <c r="D520" s="218" t="s">
        <v>7899</v>
      </c>
      <c r="E520" s="218"/>
      <c r="F520" s="370" t="s">
        <v>7916</v>
      </c>
      <c r="G520" s="370" t="s">
        <v>7917</v>
      </c>
      <c r="H520" s="370" t="s">
        <v>6943</v>
      </c>
      <c r="I520" s="218" t="s">
        <v>7902</v>
      </c>
      <c r="J520" s="218" t="s">
        <v>3329</v>
      </c>
      <c r="K520" s="218" t="s">
        <v>5720</v>
      </c>
      <c r="L520" s="218" t="s">
        <v>6560</v>
      </c>
      <c r="M520" s="371" t="s">
        <v>6561</v>
      </c>
      <c r="N520" s="218" t="s">
        <v>617</v>
      </c>
      <c r="O520" s="218" t="s">
        <v>1322</v>
      </c>
      <c r="P520" s="218">
        <v>7</v>
      </c>
      <c r="Q520" s="218" t="s">
        <v>20</v>
      </c>
      <c r="R520" s="218">
        <v>13</v>
      </c>
      <c r="S520" s="218">
        <v>14</v>
      </c>
      <c r="T520" s="371" t="s">
        <v>4819</v>
      </c>
      <c r="U520" s="218" t="s">
        <v>4838</v>
      </c>
      <c r="V520" s="218" t="s">
        <v>7903</v>
      </c>
      <c r="W520" s="218" t="s">
        <v>639</v>
      </c>
      <c r="X520" s="218">
        <v>9</v>
      </c>
      <c r="Y520" s="218">
        <v>5</v>
      </c>
      <c r="Z520" s="218">
        <v>1</v>
      </c>
      <c r="AA520" s="218">
        <v>14</v>
      </c>
      <c r="AB520" s="218">
        <v>13</v>
      </c>
      <c r="AC520" s="218" t="s">
        <v>48</v>
      </c>
      <c r="AD520" s="218" t="s">
        <v>48</v>
      </c>
      <c r="AE520" s="218" t="s">
        <v>48</v>
      </c>
      <c r="AF520" s="218" t="s">
        <v>48</v>
      </c>
      <c r="AG520" s="218" t="s">
        <v>6122</v>
      </c>
      <c r="AH520" s="371" t="s">
        <v>5602</v>
      </c>
      <c r="AI520" s="371">
        <v>13</v>
      </c>
      <c r="AJ520" s="371">
        <v>14</v>
      </c>
      <c r="AK520" s="371" t="s">
        <v>7904</v>
      </c>
      <c r="AL520" s="371" t="s">
        <v>36</v>
      </c>
      <c r="AM520" s="371">
        <v>13</v>
      </c>
      <c r="AN520" s="371">
        <v>14</v>
      </c>
      <c r="AO520" s="371" t="s">
        <v>7904</v>
      </c>
      <c r="AP520" s="371" t="s">
        <v>5602</v>
      </c>
      <c r="AQ520" s="371">
        <v>13</v>
      </c>
      <c r="AR520" s="371">
        <v>14</v>
      </c>
      <c r="AS520" s="218" t="s">
        <v>4028</v>
      </c>
      <c r="AT520" s="218"/>
      <c r="AU520" s="236"/>
      <c r="AV520" s="236"/>
      <c r="AW520" s="236"/>
      <c r="AX520" s="236"/>
      <c r="AY520" s="236"/>
      <c r="AZ520" s="236"/>
      <c r="BA520" s="236"/>
      <c r="BB520" s="236"/>
      <c r="BC520" s="236"/>
      <c r="BD520" s="236"/>
      <c r="BE520" s="236"/>
      <c r="BF520" s="236"/>
      <c r="BG520" s="236"/>
      <c r="BH520" s="236"/>
      <c r="BI520" s="236"/>
      <c r="BJ520" s="236"/>
      <c r="BK520" s="236"/>
      <c r="BL520" s="236"/>
      <c r="BM520" s="236"/>
      <c r="BN520" s="236"/>
      <c r="BO520" s="236"/>
      <c r="BP520" s="236"/>
      <c r="BQ520" s="236"/>
      <c r="BR520" s="236"/>
      <c r="BS520" s="236"/>
      <c r="BT520" s="236"/>
      <c r="BU520" s="236"/>
      <c r="BV520" s="236"/>
      <c r="BW520" s="236"/>
      <c r="BX520" s="236"/>
      <c r="BY520" s="236"/>
      <c r="BZ520" s="236"/>
      <c r="CA520" s="236"/>
      <c r="CB520" s="236"/>
      <c r="CC520" s="236"/>
      <c r="CD520" s="236"/>
      <c r="CE520" s="236"/>
      <c r="CF520" s="236"/>
      <c r="CG520" s="236"/>
      <c r="CH520" s="236"/>
      <c r="CI520" s="236"/>
      <c r="CJ520" s="236"/>
      <c r="CK520" s="236"/>
      <c r="CL520" s="236"/>
      <c r="CM520" s="236"/>
      <c r="CN520" s="236"/>
      <c r="CO520" s="236"/>
      <c r="CP520" s="236"/>
      <c r="CQ520" s="236"/>
      <c r="CR520" s="236"/>
      <c r="CS520" s="236"/>
      <c r="CT520" s="236"/>
      <c r="CU520" s="236"/>
      <c r="CV520" s="236"/>
      <c r="CW520" s="236"/>
      <c r="CX520" s="236"/>
      <c r="CY520" s="236"/>
      <c r="CZ520" s="236"/>
      <c r="DA520" s="236"/>
      <c r="DB520" s="236"/>
      <c r="DC520" s="236"/>
      <c r="DD520" s="236"/>
      <c r="DE520" s="236"/>
      <c r="DF520" s="236"/>
      <c r="DG520" s="236"/>
      <c r="DH520" s="236"/>
      <c r="DI520" s="236"/>
      <c r="DJ520" s="236"/>
      <c r="DK520" s="236"/>
      <c r="DL520" s="236"/>
      <c r="DM520" s="236"/>
      <c r="DN520" s="236"/>
      <c r="DO520" s="236"/>
    </row>
    <row r="521" spans="1:119" s="330" customFormat="1" x14ac:dyDescent="0.3">
      <c r="A521" s="218">
        <v>520</v>
      </c>
      <c r="B521" s="218" t="s">
        <v>1260</v>
      </c>
      <c r="C521" s="327"/>
      <c r="D521" s="218" t="s">
        <v>7899</v>
      </c>
      <c r="E521" s="218"/>
      <c r="F521" s="370" t="s">
        <v>7918</v>
      </c>
      <c r="G521" s="370" t="s">
        <v>7919</v>
      </c>
      <c r="H521" s="370" t="s">
        <v>6972</v>
      </c>
      <c r="I521" s="218" t="s">
        <v>7902</v>
      </c>
      <c r="J521" s="218" t="s">
        <v>3329</v>
      </c>
      <c r="K521" s="218" t="s">
        <v>5720</v>
      </c>
      <c r="L521" s="218" t="s">
        <v>6560</v>
      </c>
      <c r="M521" s="371" t="s">
        <v>6561</v>
      </c>
      <c r="N521" s="218" t="s">
        <v>617</v>
      </c>
      <c r="O521" s="218" t="s">
        <v>1322</v>
      </c>
      <c r="P521" s="218">
        <v>8</v>
      </c>
      <c r="Q521" s="218" t="s">
        <v>20</v>
      </c>
      <c r="R521" s="218">
        <v>15</v>
      </c>
      <c r="S521" s="218">
        <v>16</v>
      </c>
      <c r="T521" s="371" t="s">
        <v>4819</v>
      </c>
      <c r="U521" s="218" t="s">
        <v>4838</v>
      </c>
      <c r="V521" s="218" t="s">
        <v>7903</v>
      </c>
      <c r="W521" s="218" t="s">
        <v>642</v>
      </c>
      <c r="X521" s="218">
        <v>9</v>
      </c>
      <c r="Y521" s="218">
        <v>5</v>
      </c>
      <c r="Z521" s="218">
        <v>1</v>
      </c>
      <c r="AA521" s="218">
        <v>14</v>
      </c>
      <c r="AB521" s="218">
        <v>13</v>
      </c>
      <c r="AC521" s="218" t="s">
        <v>48</v>
      </c>
      <c r="AD521" s="218" t="s">
        <v>48</v>
      </c>
      <c r="AE521" s="218" t="s">
        <v>48</v>
      </c>
      <c r="AF521" s="218" t="s">
        <v>48</v>
      </c>
      <c r="AG521" s="218" t="s">
        <v>6122</v>
      </c>
      <c r="AH521" s="371" t="s">
        <v>5602</v>
      </c>
      <c r="AI521" s="371">
        <v>15</v>
      </c>
      <c r="AJ521" s="371">
        <v>16</v>
      </c>
      <c r="AK521" s="371" t="s">
        <v>7904</v>
      </c>
      <c r="AL521" s="371" t="s">
        <v>36</v>
      </c>
      <c r="AM521" s="371">
        <v>15</v>
      </c>
      <c r="AN521" s="371">
        <v>16</v>
      </c>
      <c r="AO521" s="371" t="s">
        <v>7904</v>
      </c>
      <c r="AP521" s="371" t="s">
        <v>5602</v>
      </c>
      <c r="AQ521" s="371">
        <v>15</v>
      </c>
      <c r="AR521" s="371">
        <v>16</v>
      </c>
      <c r="AS521" s="218" t="s">
        <v>4028</v>
      </c>
      <c r="AT521" s="218"/>
      <c r="AU521" s="236"/>
      <c r="AV521" s="236"/>
      <c r="AW521" s="236"/>
      <c r="AX521" s="236"/>
      <c r="AY521" s="236"/>
      <c r="AZ521" s="236"/>
      <c r="BA521" s="236"/>
      <c r="BB521" s="236"/>
      <c r="BC521" s="236"/>
      <c r="BD521" s="236"/>
      <c r="BE521" s="236"/>
      <c r="BF521" s="236"/>
      <c r="BG521" s="236"/>
      <c r="BH521" s="236"/>
      <c r="BI521" s="236"/>
      <c r="BJ521" s="236"/>
      <c r="BK521" s="236"/>
      <c r="BL521" s="236"/>
      <c r="BM521" s="236"/>
      <c r="BN521" s="236"/>
      <c r="BO521" s="236"/>
      <c r="BP521" s="236"/>
      <c r="BQ521" s="236"/>
      <c r="BR521" s="236"/>
      <c r="BS521" s="236"/>
      <c r="BT521" s="236"/>
      <c r="BU521" s="236"/>
      <c r="BV521" s="236"/>
      <c r="BW521" s="236"/>
      <c r="BX521" s="236"/>
      <c r="BY521" s="236"/>
      <c r="BZ521" s="236"/>
      <c r="CA521" s="236"/>
      <c r="CB521" s="236"/>
      <c r="CC521" s="236"/>
      <c r="CD521" s="236"/>
      <c r="CE521" s="236"/>
      <c r="CF521" s="236"/>
      <c r="CG521" s="236"/>
      <c r="CH521" s="236"/>
      <c r="CI521" s="236"/>
      <c r="CJ521" s="236"/>
      <c r="CK521" s="236"/>
      <c r="CL521" s="236"/>
      <c r="CM521" s="236"/>
      <c r="CN521" s="236"/>
      <c r="CO521" s="236"/>
      <c r="CP521" s="236"/>
      <c r="CQ521" s="236"/>
      <c r="CR521" s="236"/>
      <c r="CS521" s="236"/>
      <c r="CT521" s="236"/>
      <c r="CU521" s="236"/>
      <c r="CV521" s="236"/>
      <c r="CW521" s="236"/>
      <c r="CX521" s="236"/>
      <c r="CY521" s="236"/>
      <c r="CZ521" s="236"/>
      <c r="DA521" s="236"/>
      <c r="DB521" s="236"/>
      <c r="DC521" s="236"/>
      <c r="DD521" s="236"/>
      <c r="DE521" s="236"/>
      <c r="DF521" s="236"/>
      <c r="DG521" s="236"/>
      <c r="DH521" s="236"/>
      <c r="DI521" s="236"/>
      <c r="DJ521" s="236"/>
      <c r="DK521" s="236"/>
      <c r="DL521" s="236"/>
      <c r="DM521" s="236"/>
      <c r="DN521" s="236"/>
      <c r="DO521" s="236"/>
    </row>
    <row r="522" spans="1:119" s="330" customFormat="1" x14ac:dyDescent="0.3">
      <c r="A522" s="218">
        <v>521</v>
      </c>
      <c r="B522" s="218" t="s">
        <v>1260</v>
      </c>
      <c r="C522" s="327"/>
      <c r="D522" s="218" t="s">
        <v>7899</v>
      </c>
      <c r="E522" s="218"/>
      <c r="F522" s="370" t="s">
        <v>7920</v>
      </c>
      <c r="G522" s="370" t="s">
        <v>7921</v>
      </c>
      <c r="H522" s="370" t="s">
        <v>7014</v>
      </c>
      <c r="I522" s="218" t="s">
        <v>7913</v>
      </c>
      <c r="J522" s="218" t="s">
        <v>3329</v>
      </c>
      <c r="K522" s="218" t="s">
        <v>5720</v>
      </c>
      <c r="L522" s="218" t="s">
        <v>6560</v>
      </c>
      <c r="M522" s="371" t="s">
        <v>6561</v>
      </c>
      <c r="N522" s="218" t="s">
        <v>617</v>
      </c>
      <c r="O522" s="218" t="s">
        <v>1322</v>
      </c>
      <c r="P522" s="218">
        <v>9</v>
      </c>
      <c r="Q522" s="218" t="s">
        <v>20</v>
      </c>
      <c r="R522" s="218">
        <v>17</v>
      </c>
      <c r="S522" s="218">
        <v>18</v>
      </c>
      <c r="T522" s="371" t="s">
        <v>4819</v>
      </c>
      <c r="U522" s="218" t="s">
        <v>4838</v>
      </c>
      <c r="V522" s="218" t="s">
        <v>7903</v>
      </c>
      <c r="W522" s="218" t="s">
        <v>646</v>
      </c>
      <c r="X522" s="218">
        <v>9</v>
      </c>
      <c r="Y522" s="218">
        <v>5</v>
      </c>
      <c r="Z522" s="218">
        <v>1</v>
      </c>
      <c r="AA522" s="218">
        <v>14</v>
      </c>
      <c r="AB522" s="218">
        <v>13</v>
      </c>
      <c r="AC522" s="218" t="s">
        <v>48</v>
      </c>
      <c r="AD522" s="218" t="s">
        <v>48</v>
      </c>
      <c r="AE522" s="218" t="s">
        <v>48</v>
      </c>
      <c r="AF522" s="218" t="s">
        <v>48</v>
      </c>
      <c r="AG522" s="218" t="s">
        <v>6122</v>
      </c>
      <c r="AH522" s="371" t="s">
        <v>5602</v>
      </c>
      <c r="AI522" s="371">
        <v>17</v>
      </c>
      <c r="AJ522" s="371">
        <v>18</v>
      </c>
      <c r="AK522" s="371" t="s">
        <v>7904</v>
      </c>
      <c r="AL522" s="371" t="s">
        <v>36</v>
      </c>
      <c r="AM522" s="371">
        <v>17</v>
      </c>
      <c r="AN522" s="371">
        <v>18</v>
      </c>
      <c r="AO522" s="371" t="s">
        <v>7904</v>
      </c>
      <c r="AP522" s="371" t="s">
        <v>5602</v>
      </c>
      <c r="AQ522" s="371">
        <v>17</v>
      </c>
      <c r="AR522" s="371">
        <v>18</v>
      </c>
      <c r="AS522" s="218" t="s">
        <v>4028</v>
      </c>
      <c r="AT522" s="218"/>
      <c r="AU522" s="236"/>
      <c r="AV522" s="236"/>
      <c r="AW522" s="236"/>
      <c r="AX522" s="236"/>
      <c r="AY522" s="236"/>
      <c r="AZ522" s="236"/>
      <c r="BA522" s="236"/>
      <c r="BB522" s="236"/>
      <c r="BC522" s="236"/>
      <c r="BD522" s="236"/>
      <c r="BE522" s="236"/>
      <c r="BF522" s="236"/>
      <c r="BG522" s="236"/>
      <c r="BH522" s="236"/>
      <c r="BI522" s="236"/>
      <c r="BJ522" s="236"/>
      <c r="BK522" s="236"/>
      <c r="BL522" s="236"/>
      <c r="BM522" s="236"/>
      <c r="BN522" s="236"/>
      <c r="BO522" s="236"/>
      <c r="BP522" s="236"/>
      <c r="BQ522" s="236"/>
      <c r="BR522" s="236"/>
      <c r="BS522" s="236"/>
      <c r="BT522" s="236"/>
      <c r="BU522" s="236"/>
      <c r="BV522" s="236"/>
      <c r="BW522" s="236"/>
      <c r="BX522" s="236"/>
      <c r="BY522" s="236"/>
      <c r="BZ522" s="236"/>
      <c r="CA522" s="236"/>
      <c r="CB522" s="236"/>
      <c r="CC522" s="236"/>
      <c r="CD522" s="236"/>
      <c r="CE522" s="236"/>
      <c r="CF522" s="236"/>
      <c r="CG522" s="236"/>
      <c r="CH522" s="236"/>
      <c r="CI522" s="236"/>
      <c r="CJ522" s="236"/>
      <c r="CK522" s="236"/>
      <c r="CL522" s="236"/>
      <c r="CM522" s="236"/>
      <c r="CN522" s="236"/>
      <c r="CO522" s="236"/>
      <c r="CP522" s="236"/>
      <c r="CQ522" s="236"/>
      <c r="CR522" s="236"/>
      <c r="CS522" s="236"/>
      <c r="CT522" s="236"/>
      <c r="CU522" s="236"/>
      <c r="CV522" s="236"/>
      <c r="CW522" s="236"/>
      <c r="CX522" s="236"/>
      <c r="CY522" s="236"/>
      <c r="CZ522" s="236"/>
      <c r="DA522" s="236"/>
      <c r="DB522" s="236"/>
      <c r="DC522" s="236"/>
      <c r="DD522" s="236"/>
      <c r="DE522" s="236"/>
      <c r="DF522" s="236"/>
      <c r="DG522" s="236"/>
      <c r="DH522" s="236"/>
      <c r="DI522" s="236"/>
      <c r="DJ522" s="236"/>
      <c r="DK522" s="236"/>
      <c r="DL522" s="236"/>
      <c r="DM522" s="236"/>
      <c r="DN522" s="236"/>
      <c r="DO522" s="236"/>
    </row>
    <row r="523" spans="1:119" s="330" customFormat="1" x14ac:dyDescent="0.3">
      <c r="A523" s="218">
        <v>522</v>
      </c>
      <c r="B523" s="218" t="s">
        <v>1260</v>
      </c>
      <c r="C523" s="327"/>
      <c r="D523" s="218" t="s">
        <v>7899</v>
      </c>
      <c r="E523" s="218"/>
      <c r="F523" s="370" t="s">
        <v>7922</v>
      </c>
      <c r="G523" s="370" t="s">
        <v>7923</v>
      </c>
      <c r="H523" s="370" t="s">
        <v>7036</v>
      </c>
      <c r="I523" s="218" t="s">
        <v>7924</v>
      </c>
      <c r="J523" s="218" t="s">
        <v>3329</v>
      </c>
      <c r="K523" s="218" t="s">
        <v>5720</v>
      </c>
      <c r="L523" s="218" t="s">
        <v>6560</v>
      </c>
      <c r="M523" s="371" t="s">
        <v>6561</v>
      </c>
      <c r="N523" s="218" t="s">
        <v>617</v>
      </c>
      <c r="O523" s="218" t="s">
        <v>1322</v>
      </c>
      <c r="P523" s="218">
        <v>10</v>
      </c>
      <c r="Q523" s="218" t="s">
        <v>20</v>
      </c>
      <c r="R523" s="218">
        <v>19</v>
      </c>
      <c r="S523" s="218">
        <v>20</v>
      </c>
      <c r="T523" s="371" t="s">
        <v>4819</v>
      </c>
      <c r="U523" s="218" t="s">
        <v>4838</v>
      </c>
      <c r="V523" s="218" t="s">
        <v>7903</v>
      </c>
      <c r="W523" s="218" t="s">
        <v>650</v>
      </c>
      <c r="X523" s="218">
        <v>9</v>
      </c>
      <c r="Y523" s="218">
        <v>5</v>
      </c>
      <c r="Z523" s="218">
        <v>1</v>
      </c>
      <c r="AA523" s="218">
        <v>14</v>
      </c>
      <c r="AB523" s="218">
        <v>13</v>
      </c>
      <c r="AC523" s="218" t="s">
        <v>48</v>
      </c>
      <c r="AD523" s="218" t="s">
        <v>48</v>
      </c>
      <c r="AE523" s="218" t="s">
        <v>48</v>
      </c>
      <c r="AF523" s="218" t="s">
        <v>48</v>
      </c>
      <c r="AG523" s="218" t="s">
        <v>6122</v>
      </c>
      <c r="AH523" s="371" t="s">
        <v>5602</v>
      </c>
      <c r="AI523" s="371">
        <v>19</v>
      </c>
      <c r="AJ523" s="371">
        <v>20</v>
      </c>
      <c r="AK523" s="371" t="s">
        <v>7904</v>
      </c>
      <c r="AL523" s="371" t="s">
        <v>36</v>
      </c>
      <c r="AM523" s="371">
        <v>19</v>
      </c>
      <c r="AN523" s="371">
        <v>20</v>
      </c>
      <c r="AO523" s="371" t="s">
        <v>7904</v>
      </c>
      <c r="AP523" s="371" t="s">
        <v>5602</v>
      </c>
      <c r="AQ523" s="371">
        <v>19</v>
      </c>
      <c r="AR523" s="371">
        <v>20</v>
      </c>
      <c r="AS523" s="218" t="s">
        <v>4028</v>
      </c>
      <c r="AT523" s="218"/>
      <c r="AU523" s="236"/>
      <c r="AV523" s="236"/>
      <c r="AW523" s="236"/>
      <c r="AX523" s="236"/>
      <c r="AY523" s="236"/>
      <c r="AZ523" s="236"/>
      <c r="BA523" s="236"/>
      <c r="BB523" s="236"/>
      <c r="BC523" s="236"/>
      <c r="BD523" s="236"/>
      <c r="BE523" s="236"/>
      <c r="BF523" s="236"/>
      <c r="BG523" s="236"/>
      <c r="BH523" s="236"/>
      <c r="BI523" s="236"/>
      <c r="BJ523" s="236"/>
      <c r="BK523" s="236"/>
      <c r="BL523" s="236"/>
      <c r="BM523" s="236"/>
      <c r="BN523" s="236"/>
      <c r="BO523" s="236"/>
      <c r="BP523" s="236"/>
      <c r="BQ523" s="236"/>
      <c r="BR523" s="236"/>
      <c r="BS523" s="236"/>
      <c r="BT523" s="236"/>
      <c r="BU523" s="236"/>
      <c r="BV523" s="236"/>
      <c r="BW523" s="236"/>
      <c r="BX523" s="236"/>
      <c r="BY523" s="236"/>
      <c r="BZ523" s="236"/>
      <c r="CA523" s="236"/>
      <c r="CB523" s="236"/>
      <c r="CC523" s="236"/>
      <c r="CD523" s="236"/>
      <c r="CE523" s="236"/>
      <c r="CF523" s="236"/>
      <c r="CG523" s="236"/>
      <c r="CH523" s="236"/>
      <c r="CI523" s="236"/>
      <c r="CJ523" s="236"/>
      <c r="CK523" s="236"/>
      <c r="CL523" s="236"/>
      <c r="CM523" s="236"/>
      <c r="CN523" s="236"/>
      <c r="CO523" s="236"/>
      <c r="CP523" s="236"/>
      <c r="CQ523" s="236"/>
      <c r="CR523" s="236"/>
      <c r="CS523" s="236"/>
      <c r="CT523" s="236"/>
      <c r="CU523" s="236"/>
      <c r="CV523" s="236"/>
      <c r="CW523" s="236"/>
      <c r="CX523" s="236"/>
      <c r="CY523" s="236"/>
      <c r="CZ523" s="236"/>
      <c r="DA523" s="236"/>
      <c r="DB523" s="236"/>
      <c r="DC523" s="236"/>
      <c r="DD523" s="236"/>
      <c r="DE523" s="236"/>
      <c r="DF523" s="236"/>
      <c r="DG523" s="236"/>
      <c r="DH523" s="236"/>
      <c r="DI523" s="236"/>
      <c r="DJ523" s="236"/>
      <c r="DK523" s="236"/>
      <c r="DL523" s="236"/>
      <c r="DM523" s="236"/>
      <c r="DN523" s="236"/>
      <c r="DO523" s="236"/>
    </row>
    <row r="524" spans="1:119" s="330" customFormat="1" x14ac:dyDescent="0.3">
      <c r="A524" s="218">
        <v>523</v>
      </c>
      <c r="B524" s="218" t="s">
        <v>1260</v>
      </c>
      <c r="C524" s="327"/>
      <c r="D524" s="218" t="s">
        <v>7899</v>
      </c>
      <c r="E524" s="218"/>
      <c r="F524" s="370" t="s">
        <v>7925</v>
      </c>
      <c r="G524" s="370" t="s">
        <v>7926</v>
      </c>
      <c r="H524" s="370" t="s">
        <v>7927</v>
      </c>
      <c r="I524" s="178" t="s">
        <v>7928</v>
      </c>
      <c r="J524" s="218" t="s">
        <v>3329</v>
      </c>
      <c r="K524" s="218" t="s">
        <v>5720</v>
      </c>
      <c r="L524" s="218" t="s">
        <v>6560</v>
      </c>
      <c r="M524" s="371" t="s">
        <v>6561</v>
      </c>
      <c r="N524" s="218" t="s">
        <v>617</v>
      </c>
      <c r="O524" s="218" t="s">
        <v>1322</v>
      </c>
      <c r="P524" s="218">
        <v>11</v>
      </c>
      <c r="Q524" s="218" t="s">
        <v>20</v>
      </c>
      <c r="R524" s="218">
        <v>21</v>
      </c>
      <c r="S524" s="218">
        <v>22</v>
      </c>
      <c r="T524" s="371" t="s">
        <v>4819</v>
      </c>
      <c r="U524" s="218" t="s">
        <v>4838</v>
      </c>
      <c r="V524" s="218" t="s">
        <v>7903</v>
      </c>
      <c r="W524" s="218" t="s">
        <v>653</v>
      </c>
      <c r="X524" s="218">
        <v>9</v>
      </c>
      <c r="Y524" s="218">
        <v>5</v>
      </c>
      <c r="Z524" s="218">
        <v>1</v>
      </c>
      <c r="AA524" s="218">
        <v>14</v>
      </c>
      <c r="AB524" s="218">
        <v>13</v>
      </c>
      <c r="AC524" s="218" t="s">
        <v>48</v>
      </c>
      <c r="AD524" s="218" t="s">
        <v>48</v>
      </c>
      <c r="AE524" s="218" t="s">
        <v>48</v>
      </c>
      <c r="AF524" s="218" t="s">
        <v>48</v>
      </c>
      <c r="AG524" s="218" t="s">
        <v>6122</v>
      </c>
      <c r="AH524" s="371" t="s">
        <v>5602</v>
      </c>
      <c r="AI524" s="371">
        <v>21</v>
      </c>
      <c r="AJ524" s="371">
        <v>22</v>
      </c>
      <c r="AK524" s="371" t="s">
        <v>7904</v>
      </c>
      <c r="AL524" s="371" t="s">
        <v>36</v>
      </c>
      <c r="AM524" s="371">
        <v>21</v>
      </c>
      <c r="AN524" s="371">
        <v>22</v>
      </c>
      <c r="AO524" s="371" t="s">
        <v>7904</v>
      </c>
      <c r="AP524" s="371" t="s">
        <v>5602</v>
      </c>
      <c r="AQ524" s="371">
        <v>21</v>
      </c>
      <c r="AR524" s="371">
        <v>22</v>
      </c>
      <c r="AS524" s="218" t="s">
        <v>4028</v>
      </c>
      <c r="AT524" s="218"/>
      <c r="AU524" s="236"/>
      <c r="AV524" s="236"/>
      <c r="AW524" s="236"/>
      <c r="AX524" s="236"/>
      <c r="AY524" s="236"/>
      <c r="AZ524" s="236"/>
      <c r="BA524" s="236"/>
      <c r="BB524" s="236"/>
      <c r="BC524" s="236"/>
      <c r="BD524" s="236"/>
      <c r="BE524" s="236"/>
      <c r="BF524" s="236"/>
      <c r="BG524" s="236"/>
      <c r="BH524" s="236"/>
      <c r="BI524" s="236"/>
      <c r="BJ524" s="236"/>
      <c r="BK524" s="236"/>
      <c r="BL524" s="236"/>
      <c r="BM524" s="236"/>
      <c r="BN524" s="236"/>
      <c r="BO524" s="236"/>
      <c r="BP524" s="236"/>
      <c r="BQ524" s="236"/>
      <c r="BR524" s="236"/>
      <c r="BS524" s="236"/>
      <c r="BT524" s="236"/>
      <c r="BU524" s="236"/>
      <c r="BV524" s="236"/>
      <c r="BW524" s="236"/>
      <c r="BX524" s="236"/>
      <c r="BY524" s="236"/>
      <c r="BZ524" s="236"/>
      <c r="CA524" s="236"/>
      <c r="CB524" s="236"/>
      <c r="CC524" s="236"/>
      <c r="CD524" s="236"/>
      <c r="CE524" s="236"/>
      <c r="CF524" s="236"/>
      <c r="CG524" s="236"/>
      <c r="CH524" s="236"/>
      <c r="CI524" s="236"/>
      <c r="CJ524" s="236"/>
      <c r="CK524" s="236"/>
      <c r="CL524" s="236"/>
      <c r="CM524" s="236"/>
      <c r="CN524" s="236"/>
      <c r="CO524" s="236"/>
      <c r="CP524" s="236"/>
      <c r="CQ524" s="236"/>
      <c r="CR524" s="236"/>
      <c r="CS524" s="236"/>
      <c r="CT524" s="236"/>
      <c r="CU524" s="236"/>
      <c r="CV524" s="236"/>
      <c r="CW524" s="236"/>
      <c r="CX524" s="236"/>
      <c r="CY524" s="236"/>
      <c r="CZ524" s="236"/>
      <c r="DA524" s="236"/>
      <c r="DB524" s="236"/>
      <c r="DC524" s="236"/>
      <c r="DD524" s="236"/>
      <c r="DE524" s="236"/>
      <c r="DF524" s="236"/>
      <c r="DG524" s="236"/>
      <c r="DH524" s="236"/>
      <c r="DI524" s="236"/>
      <c r="DJ524" s="236"/>
      <c r="DK524" s="236"/>
      <c r="DL524" s="236"/>
      <c r="DM524" s="236"/>
      <c r="DN524" s="236"/>
      <c r="DO524" s="236"/>
    </row>
    <row r="525" spans="1:119" s="330" customFormat="1" x14ac:dyDescent="0.3">
      <c r="A525" s="218">
        <v>524</v>
      </c>
      <c r="B525" s="218" t="s">
        <v>1260</v>
      </c>
      <c r="C525" s="327"/>
      <c r="D525" s="218" t="s">
        <v>7899</v>
      </c>
      <c r="E525" s="218"/>
      <c r="F525" s="370" t="s">
        <v>7925</v>
      </c>
      <c r="G525" s="370" t="s">
        <v>7929</v>
      </c>
      <c r="H525" s="370" t="s">
        <v>7930</v>
      </c>
      <c r="I525" s="178" t="s">
        <v>7931</v>
      </c>
      <c r="J525" s="218" t="s">
        <v>3329</v>
      </c>
      <c r="K525" s="218" t="s">
        <v>5720</v>
      </c>
      <c r="L525" s="218" t="s">
        <v>6560</v>
      </c>
      <c r="M525" s="371" t="s">
        <v>6561</v>
      </c>
      <c r="N525" s="218" t="s">
        <v>617</v>
      </c>
      <c r="O525" s="218" t="s">
        <v>1322</v>
      </c>
      <c r="P525" s="218">
        <v>12</v>
      </c>
      <c r="Q525" s="218" t="s">
        <v>20</v>
      </c>
      <c r="R525" s="218">
        <v>23</v>
      </c>
      <c r="S525" s="218">
        <v>24</v>
      </c>
      <c r="T525" s="371" t="s">
        <v>4819</v>
      </c>
      <c r="U525" s="218" t="s">
        <v>4838</v>
      </c>
      <c r="V525" s="218" t="s">
        <v>7903</v>
      </c>
      <c r="W525" s="218" t="s">
        <v>656</v>
      </c>
      <c r="X525" s="218">
        <v>9</v>
      </c>
      <c r="Y525" s="218">
        <v>5</v>
      </c>
      <c r="Z525" s="218">
        <v>1</v>
      </c>
      <c r="AA525" s="218">
        <v>14</v>
      </c>
      <c r="AB525" s="218">
        <v>13</v>
      </c>
      <c r="AC525" s="218" t="s">
        <v>48</v>
      </c>
      <c r="AD525" s="218" t="s">
        <v>48</v>
      </c>
      <c r="AE525" s="218" t="s">
        <v>48</v>
      </c>
      <c r="AF525" s="218" t="s">
        <v>48</v>
      </c>
      <c r="AG525" s="218" t="s">
        <v>6122</v>
      </c>
      <c r="AH525" s="371" t="s">
        <v>5602</v>
      </c>
      <c r="AI525" s="371">
        <v>23</v>
      </c>
      <c r="AJ525" s="371">
        <v>24</v>
      </c>
      <c r="AK525" s="371" t="s">
        <v>7904</v>
      </c>
      <c r="AL525" s="371" t="s">
        <v>36</v>
      </c>
      <c r="AM525" s="371">
        <v>23</v>
      </c>
      <c r="AN525" s="371">
        <v>24</v>
      </c>
      <c r="AO525" s="371" t="s">
        <v>7904</v>
      </c>
      <c r="AP525" s="371" t="s">
        <v>5602</v>
      </c>
      <c r="AQ525" s="371">
        <v>23</v>
      </c>
      <c r="AR525" s="371">
        <v>24</v>
      </c>
      <c r="AS525" s="218" t="s">
        <v>4028</v>
      </c>
      <c r="AT525" s="218"/>
      <c r="AU525" s="236"/>
      <c r="AV525" s="236"/>
      <c r="AW525" s="236"/>
      <c r="AX525" s="236"/>
      <c r="AY525" s="236"/>
      <c r="AZ525" s="236"/>
      <c r="BA525" s="236"/>
      <c r="BB525" s="236"/>
      <c r="BC525" s="236"/>
      <c r="BD525" s="236"/>
      <c r="BE525" s="236"/>
      <c r="BF525" s="236"/>
      <c r="BG525" s="236"/>
      <c r="BH525" s="236"/>
      <c r="BI525" s="236"/>
      <c r="BJ525" s="236"/>
      <c r="BK525" s="236"/>
      <c r="BL525" s="236"/>
      <c r="BM525" s="236"/>
      <c r="BN525" s="236"/>
      <c r="BO525" s="236"/>
      <c r="BP525" s="236"/>
      <c r="BQ525" s="236"/>
      <c r="BR525" s="236"/>
      <c r="BS525" s="236"/>
      <c r="BT525" s="236"/>
      <c r="BU525" s="236"/>
      <c r="BV525" s="236"/>
      <c r="BW525" s="236"/>
      <c r="BX525" s="236"/>
      <c r="BY525" s="236"/>
      <c r="BZ525" s="236"/>
      <c r="CA525" s="236"/>
      <c r="CB525" s="236"/>
      <c r="CC525" s="236"/>
      <c r="CD525" s="236"/>
      <c r="CE525" s="236"/>
      <c r="CF525" s="236"/>
      <c r="CG525" s="236"/>
      <c r="CH525" s="236"/>
      <c r="CI525" s="236"/>
      <c r="CJ525" s="236"/>
      <c r="CK525" s="236"/>
      <c r="CL525" s="236"/>
      <c r="CM525" s="236"/>
      <c r="CN525" s="236"/>
      <c r="CO525" s="236"/>
      <c r="CP525" s="236"/>
      <c r="CQ525" s="236"/>
      <c r="CR525" s="236"/>
      <c r="CS525" s="236"/>
      <c r="CT525" s="236"/>
      <c r="CU525" s="236"/>
      <c r="CV525" s="236"/>
      <c r="CW525" s="236"/>
      <c r="CX525" s="236"/>
      <c r="CY525" s="236"/>
      <c r="CZ525" s="236"/>
      <c r="DA525" s="236"/>
      <c r="DB525" s="236"/>
      <c r="DC525" s="236"/>
      <c r="DD525" s="236"/>
      <c r="DE525" s="236"/>
      <c r="DF525" s="236"/>
      <c r="DG525" s="236"/>
      <c r="DH525" s="236"/>
      <c r="DI525" s="236"/>
      <c r="DJ525" s="236"/>
      <c r="DK525" s="236"/>
      <c r="DL525" s="236"/>
      <c r="DM525" s="236"/>
      <c r="DN525" s="236"/>
      <c r="DO525" s="236"/>
    </row>
    <row r="526" spans="1:119" s="330" customFormat="1" x14ac:dyDescent="0.3">
      <c r="A526" s="218">
        <v>525</v>
      </c>
      <c r="B526" s="218" t="s">
        <v>1260</v>
      </c>
      <c r="C526" s="327"/>
      <c r="D526" s="218" t="s">
        <v>7899</v>
      </c>
      <c r="E526" s="218"/>
      <c r="F526" s="370" t="s">
        <v>7932</v>
      </c>
      <c r="G526" s="370" t="s">
        <v>7933</v>
      </c>
      <c r="H526" s="370" t="s">
        <v>7934</v>
      </c>
      <c r="I526" s="218" t="s">
        <v>7935</v>
      </c>
      <c r="J526" s="218" t="s">
        <v>3329</v>
      </c>
      <c r="K526" s="218" t="s">
        <v>5720</v>
      </c>
      <c r="L526" s="218" t="s">
        <v>6560</v>
      </c>
      <c r="M526" s="371" t="s">
        <v>6561</v>
      </c>
      <c r="N526" s="218" t="s">
        <v>617</v>
      </c>
      <c r="O526" s="218" t="s">
        <v>1322</v>
      </c>
      <c r="P526" s="218">
        <v>13</v>
      </c>
      <c r="Q526" s="218" t="s">
        <v>20</v>
      </c>
      <c r="R526" s="218">
        <v>25</v>
      </c>
      <c r="S526" s="218">
        <v>26</v>
      </c>
      <c r="T526" s="371" t="s">
        <v>4819</v>
      </c>
      <c r="U526" s="218" t="s">
        <v>4838</v>
      </c>
      <c r="V526" s="218" t="s">
        <v>7903</v>
      </c>
      <c r="W526" s="218" t="s">
        <v>659</v>
      </c>
      <c r="X526" s="218">
        <v>9</v>
      </c>
      <c r="Y526" s="218">
        <v>5</v>
      </c>
      <c r="Z526" s="218">
        <v>1</v>
      </c>
      <c r="AA526" s="218">
        <v>14</v>
      </c>
      <c r="AB526" s="218">
        <v>13</v>
      </c>
      <c r="AC526" s="218" t="s">
        <v>48</v>
      </c>
      <c r="AD526" s="218" t="s">
        <v>48</v>
      </c>
      <c r="AE526" s="218" t="s">
        <v>48</v>
      </c>
      <c r="AF526" s="218" t="s">
        <v>48</v>
      </c>
      <c r="AG526" s="218" t="s">
        <v>6122</v>
      </c>
      <c r="AH526" s="371" t="s">
        <v>5602</v>
      </c>
      <c r="AI526" s="371">
        <v>25</v>
      </c>
      <c r="AJ526" s="371">
        <v>26</v>
      </c>
      <c r="AK526" s="371" t="s">
        <v>7904</v>
      </c>
      <c r="AL526" s="371" t="s">
        <v>36</v>
      </c>
      <c r="AM526" s="371">
        <v>25</v>
      </c>
      <c r="AN526" s="371">
        <v>26</v>
      </c>
      <c r="AO526" s="371" t="s">
        <v>7904</v>
      </c>
      <c r="AP526" s="371" t="s">
        <v>5602</v>
      </c>
      <c r="AQ526" s="371">
        <v>25</v>
      </c>
      <c r="AR526" s="371">
        <v>26</v>
      </c>
      <c r="AS526" s="218" t="s">
        <v>4028</v>
      </c>
      <c r="AT526" s="218"/>
      <c r="AU526" s="236"/>
      <c r="AV526" s="236"/>
      <c r="AW526" s="236"/>
      <c r="AX526" s="236"/>
      <c r="AY526" s="236"/>
      <c r="AZ526" s="236"/>
      <c r="BA526" s="236"/>
      <c r="BB526" s="236"/>
      <c r="BC526" s="236"/>
      <c r="BD526" s="236"/>
      <c r="BE526" s="236"/>
      <c r="BF526" s="236"/>
      <c r="BG526" s="236"/>
      <c r="BH526" s="236"/>
      <c r="BI526" s="236"/>
      <c r="BJ526" s="236"/>
      <c r="BK526" s="236"/>
      <c r="BL526" s="236"/>
      <c r="BM526" s="236"/>
      <c r="BN526" s="236"/>
      <c r="BO526" s="236"/>
      <c r="BP526" s="236"/>
      <c r="BQ526" s="236"/>
      <c r="BR526" s="236"/>
      <c r="BS526" s="236"/>
      <c r="BT526" s="236"/>
      <c r="BU526" s="236"/>
      <c r="BV526" s="236"/>
      <c r="BW526" s="236"/>
      <c r="BX526" s="236"/>
      <c r="BY526" s="236"/>
      <c r="BZ526" s="236"/>
      <c r="CA526" s="236"/>
      <c r="CB526" s="236"/>
      <c r="CC526" s="236"/>
      <c r="CD526" s="236"/>
      <c r="CE526" s="236"/>
      <c r="CF526" s="236"/>
      <c r="CG526" s="236"/>
      <c r="CH526" s="236"/>
      <c r="CI526" s="236"/>
      <c r="CJ526" s="236"/>
      <c r="CK526" s="236"/>
      <c r="CL526" s="236"/>
      <c r="CM526" s="236"/>
      <c r="CN526" s="236"/>
      <c r="CO526" s="236"/>
      <c r="CP526" s="236"/>
      <c r="CQ526" s="236"/>
      <c r="CR526" s="236"/>
      <c r="CS526" s="236"/>
      <c r="CT526" s="236"/>
      <c r="CU526" s="236"/>
      <c r="CV526" s="236"/>
      <c r="CW526" s="236"/>
      <c r="CX526" s="236"/>
      <c r="CY526" s="236"/>
      <c r="CZ526" s="236"/>
      <c r="DA526" s="236"/>
      <c r="DB526" s="236"/>
      <c r="DC526" s="236"/>
      <c r="DD526" s="236"/>
      <c r="DE526" s="236"/>
      <c r="DF526" s="236"/>
      <c r="DG526" s="236"/>
      <c r="DH526" s="236"/>
      <c r="DI526" s="236"/>
      <c r="DJ526" s="236"/>
      <c r="DK526" s="236"/>
      <c r="DL526" s="236"/>
      <c r="DM526" s="236"/>
      <c r="DN526" s="236"/>
      <c r="DO526" s="236"/>
    </row>
    <row r="527" spans="1:119" s="330" customFormat="1" x14ac:dyDescent="0.3">
      <c r="A527" s="218">
        <v>526</v>
      </c>
      <c r="B527" s="218" t="s">
        <v>1260</v>
      </c>
      <c r="C527" s="327"/>
      <c r="D527" s="218" t="s">
        <v>7899</v>
      </c>
      <c r="E527" s="218"/>
      <c r="F527" s="370" t="s">
        <v>7932</v>
      </c>
      <c r="G527" s="370" t="s">
        <v>7936</v>
      </c>
      <c r="H527" s="370" t="s">
        <v>7937</v>
      </c>
      <c r="I527" s="218" t="s">
        <v>7935</v>
      </c>
      <c r="J527" s="218" t="s">
        <v>3329</v>
      </c>
      <c r="K527" s="218" t="s">
        <v>5720</v>
      </c>
      <c r="L527" s="218" t="s">
        <v>6560</v>
      </c>
      <c r="M527" s="371" t="s">
        <v>6561</v>
      </c>
      <c r="N527" s="218" t="s">
        <v>617</v>
      </c>
      <c r="O527" s="218" t="s">
        <v>1322</v>
      </c>
      <c r="P527" s="218">
        <v>14</v>
      </c>
      <c r="Q527" s="218" t="s">
        <v>20</v>
      </c>
      <c r="R527" s="218">
        <v>27</v>
      </c>
      <c r="S527" s="218">
        <v>28</v>
      </c>
      <c r="T527" s="371" t="s">
        <v>4819</v>
      </c>
      <c r="U527" s="218" t="s">
        <v>4838</v>
      </c>
      <c r="V527" s="218" t="s">
        <v>7903</v>
      </c>
      <c r="W527" s="218" t="s">
        <v>662</v>
      </c>
      <c r="X527" s="218">
        <v>9</v>
      </c>
      <c r="Y527" s="218">
        <v>5</v>
      </c>
      <c r="Z527" s="218">
        <v>1</v>
      </c>
      <c r="AA527" s="218">
        <v>14</v>
      </c>
      <c r="AB527" s="218">
        <v>13</v>
      </c>
      <c r="AC527" s="218" t="s">
        <v>48</v>
      </c>
      <c r="AD527" s="218" t="s">
        <v>48</v>
      </c>
      <c r="AE527" s="218" t="s">
        <v>48</v>
      </c>
      <c r="AF527" s="218" t="s">
        <v>48</v>
      </c>
      <c r="AG527" s="218" t="s">
        <v>6122</v>
      </c>
      <c r="AH527" s="371" t="s">
        <v>5602</v>
      </c>
      <c r="AI527" s="371">
        <v>27</v>
      </c>
      <c r="AJ527" s="371">
        <v>28</v>
      </c>
      <c r="AK527" s="371" t="s">
        <v>7904</v>
      </c>
      <c r="AL527" s="371" t="s">
        <v>36</v>
      </c>
      <c r="AM527" s="371">
        <v>27</v>
      </c>
      <c r="AN527" s="371">
        <v>28</v>
      </c>
      <c r="AO527" s="371" t="s">
        <v>7904</v>
      </c>
      <c r="AP527" s="371" t="s">
        <v>5602</v>
      </c>
      <c r="AQ527" s="371">
        <v>27</v>
      </c>
      <c r="AR527" s="371">
        <v>28</v>
      </c>
      <c r="AS527" s="218" t="s">
        <v>4028</v>
      </c>
      <c r="AT527" s="218"/>
      <c r="AU527" s="236"/>
      <c r="AV527" s="236"/>
      <c r="AW527" s="236"/>
      <c r="AX527" s="236"/>
      <c r="AY527" s="236"/>
      <c r="AZ527" s="236"/>
      <c r="BA527" s="236"/>
      <c r="BB527" s="236"/>
      <c r="BC527" s="236"/>
      <c r="BD527" s="236"/>
      <c r="BE527" s="236"/>
      <c r="BF527" s="236"/>
      <c r="BG527" s="236"/>
      <c r="BH527" s="236"/>
      <c r="BI527" s="236"/>
      <c r="BJ527" s="236"/>
      <c r="BK527" s="236"/>
      <c r="BL527" s="236"/>
      <c r="BM527" s="236"/>
      <c r="BN527" s="236"/>
      <c r="BO527" s="236"/>
      <c r="BP527" s="236"/>
      <c r="BQ527" s="236"/>
      <c r="BR527" s="236"/>
      <c r="BS527" s="236"/>
      <c r="BT527" s="236"/>
      <c r="BU527" s="236"/>
      <c r="BV527" s="236"/>
      <c r="BW527" s="236"/>
      <c r="BX527" s="236"/>
      <c r="BY527" s="236"/>
      <c r="BZ527" s="236"/>
      <c r="CA527" s="236"/>
      <c r="CB527" s="236"/>
      <c r="CC527" s="236"/>
      <c r="CD527" s="236"/>
      <c r="CE527" s="236"/>
      <c r="CF527" s="236"/>
      <c r="CG527" s="236"/>
      <c r="CH527" s="236"/>
      <c r="CI527" s="236"/>
      <c r="CJ527" s="236"/>
      <c r="CK527" s="236"/>
      <c r="CL527" s="236"/>
      <c r="CM527" s="236"/>
      <c r="CN527" s="236"/>
      <c r="CO527" s="236"/>
      <c r="CP527" s="236"/>
      <c r="CQ527" s="236"/>
      <c r="CR527" s="236"/>
      <c r="CS527" s="236"/>
      <c r="CT527" s="236"/>
      <c r="CU527" s="236"/>
      <c r="CV527" s="236"/>
      <c r="CW527" s="236"/>
      <c r="CX527" s="236"/>
      <c r="CY527" s="236"/>
      <c r="CZ527" s="236"/>
      <c r="DA527" s="236"/>
      <c r="DB527" s="236"/>
      <c r="DC527" s="236"/>
      <c r="DD527" s="236"/>
      <c r="DE527" s="236"/>
      <c r="DF527" s="236"/>
      <c r="DG527" s="236"/>
      <c r="DH527" s="236"/>
      <c r="DI527" s="236"/>
      <c r="DJ527" s="236"/>
      <c r="DK527" s="236"/>
      <c r="DL527" s="236"/>
      <c r="DM527" s="236"/>
      <c r="DN527" s="236"/>
      <c r="DO527" s="236"/>
    </row>
    <row r="528" spans="1:119" s="330" customFormat="1" x14ac:dyDescent="0.3">
      <c r="A528" s="218">
        <v>527</v>
      </c>
      <c r="B528" s="218" t="s">
        <v>1260</v>
      </c>
      <c r="C528" s="327"/>
      <c r="D528" s="218" t="s">
        <v>7899</v>
      </c>
      <c r="E528" s="218"/>
      <c r="F528" s="370" t="s">
        <v>7938</v>
      </c>
      <c r="G528" s="370" t="s">
        <v>7939</v>
      </c>
      <c r="H528" s="370" t="s">
        <v>7940</v>
      </c>
      <c r="I528" s="218" t="s">
        <v>7941</v>
      </c>
      <c r="J528" s="218" t="s">
        <v>3329</v>
      </c>
      <c r="K528" s="218" t="s">
        <v>5720</v>
      </c>
      <c r="L528" s="218" t="s">
        <v>6560</v>
      </c>
      <c r="M528" s="371" t="s">
        <v>6561</v>
      </c>
      <c r="N528" s="218" t="s">
        <v>617</v>
      </c>
      <c r="O528" s="218" t="s">
        <v>1322</v>
      </c>
      <c r="P528" s="218">
        <v>15</v>
      </c>
      <c r="Q528" s="218" t="s">
        <v>20</v>
      </c>
      <c r="R528" s="218">
        <v>29</v>
      </c>
      <c r="S528" s="218">
        <v>30</v>
      </c>
      <c r="T528" s="371" t="s">
        <v>4819</v>
      </c>
      <c r="U528" s="218" t="s">
        <v>4838</v>
      </c>
      <c r="V528" s="218" t="s">
        <v>7903</v>
      </c>
      <c r="W528" s="218" t="s">
        <v>665</v>
      </c>
      <c r="X528" s="218">
        <v>9</v>
      </c>
      <c r="Y528" s="218">
        <v>5</v>
      </c>
      <c r="Z528" s="218">
        <v>1</v>
      </c>
      <c r="AA528" s="218">
        <v>14</v>
      </c>
      <c r="AB528" s="218">
        <v>13</v>
      </c>
      <c r="AC528" s="218" t="s">
        <v>48</v>
      </c>
      <c r="AD528" s="218" t="s">
        <v>48</v>
      </c>
      <c r="AE528" s="218" t="s">
        <v>48</v>
      </c>
      <c r="AF528" s="218" t="s">
        <v>48</v>
      </c>
      <c r="AG528" s="218" t="s">
        <v>6122</v>
      </c>
      <c r="AH528" s="371" t="s">
        <v>5602</v>
      </c>
      <c r="AI528" s="371">
        <v>29</v>
      </c>
      <c r="AJ528" s="371">
        <v>30</v>
      </c>
      <c r="AK528" s="371" t="s">
        <v>7904</v>
      </c>
      <c r="AL528" s="371" t="s">
        <v>36</v>
      </c>
      <c r="AM528" s="371">
        <v>29</v>
      </c>
      <c r="AN528" s="371">
        <v>30</v>
      </c>
      <c r="AO528" s="371" t="s">
        <v>7904</v>
      </c>
      <c r="AP528" s="371" t="s">
        <v>5602</v>
      </c>
      <c r="AQ528" s="371">
        <v>29</v>
      </c>
      <c r="AR528" s="371">
        <v>30</v>
      </c>
      <c r="AS528" s="218" t="s">
        <v>4028</v>
      </c>
      <c r="AT528" s="218"/>
      <c r="AU528" s="236"/>
      <c r="AV528" s="236"/>
      <c r="AW528" s="236"/>
      <c r="AX528" s="236"/>
      <c r="AY528" s="236"/>
      <c r="AZ528" s="236"/>
      <c r="BA528" s="236"/>
      <c r="BB528" s="236"/>
      <c r="BC528" s="236"/>
      <c r="BD528" s="236"/>
      <c r="BE528" s="236"/>
      <c r="BF528" s="236"/>
      <c r="BG528" s="236"/>
      <c r="BH528" s="236"/>
      <c r="BI528" s="236"/>
      <c r="BJ528" s="236"/>
      <c r="BK528" s="236"/>
      <c r="BL528" s="236"/>
      <c r="BM528" s="236"/>
      <c r="BN528" s="236"/>
      <c r="BO528" s="236"/>
      <c r="BP528" s="236"/>
      <c r="BQ528" s="236"/>
      <c r="BR528" s="236"/>
      <c r="BS528" s="236"/>
      <c r="BT528" s="236"/>
      <c r="BU528" s="236"/>
      <c r="BV528" s="236"/>
      <c r="BW528" s="236"/>
      <c r="BX528" s="236"/>
      <c r="BY528" s="236"/>
      <c r="BZ528" s="236"/>
      <c r="CA528" s="236"/>
      <c r="CB528" s="236"/>
      <c r="CC528" s="236"/>
      <c r="CD528" s="236"/>
      <c r="CE528" s="236"/>
      <c r="CF528" s="236"/>
      <c r="CG528" s="236"/>
      <c r="CH528" s="236"/>
      <c r="CI528" s="236"/>
      <c r="CJ528" s="236"/>
      <c r="CK528" s="236"/>
      <c r="CL528" s="236"/>
      <c r="CM528" s="236"/>
      <c r="CN528" s="236"/>
      <c r="CO528" s="236"/>
      <c r="CP528" s="236"/>
      <c r="CQ528" s="236"/>
      <c r="CR528" s="236"/>
      <c r="CS528" s="236"/>
      <c r="CT528" s="236"/>
      <c r="CU528" s="236"/>
      <c r="CV528" s="236"/>
      <c r="CW528" s="236"/>
      <c r="CX528" s="236"/>
      <c r="CY528" s="236"/>
      <c r="CZ528" s="236"/>
      <c r="DA528" s="236"/>
      <c r="DB528" s="236"/>
      <c r="DC528" s="236"/>
      <c r="DD528" s="236"/>
      <c r="DE528" s="236"/>
      <c r="DF528" s="236"/>
      <c r="DG528" s="236"/>
      <c r="DH528" s="236"/>
      <c r="DI528" s="236"/>
      <c r="DJ528" s="236"/>
      <c r="DK528" s="236"/>
      <c r="DL528" s="236"/>
      <c r="DM528" s="236"/>
      <c r="DN528" s="236"/>
      <c r="DO528" s="236"/>
    </row>
    <row r="529" spans="1:119" s="330" customFormat="1" x14ac:dyDescent="0.3">
      <c r="A529" s="218">
        <v>528</v>
      </c>
      <c r="B529" s="218" t="s">
        <v>1260</v>
      </c>
      <c r="C529" s="327"/>
      <c r="D529" s="218" t="s">
        <v>7899</v>
      </c>
      <c r="E529" s="218"/>
      <c r="F529" s="370" t="s">
        <v>7938</v>
      </c>
      <c r="G529" s="370" t="s">
        <v>7942</v>
      </c>
      <c r="H529" s="370" t="s">
        <v>7943</v>
      </c>
      <c r="I529" s="218" t="s">
        <v>7941</v>
      </c>
      <c r="J529" s="218" t="s">
        <v>3329</v>
      </c>
      <c r="K529" s="218" t="s">
        <v>5720</v>
      </c>
      <c r="L529" s="218" t="s">
        <v>6560</v>
      </c>
      <c r="M529" s="371" t="s">
        <v>6561</v>
      </c>
      <c r="N529" s="218" t="s">
        <v>617</v>
      </c>
      <c r="O529" s="218" t="s">
        <v>1322</v>
      </c>
      <c r="P529" s="218">
        <v>16</v>
      </c>
      <c r="Q529" s="218" t="s">
        <v>20</v>
      </c>
      <c r="R529" s="218">
        <v>31</v>
      </c>
      <c r="S529" s="218">
        <v>32</v>
      </c>
      <c r="T529" s="371" t="s">
        <v>4819</v>
      </c>
      <c r="U529" s="218" t="s">
        <v>4838</v>
      </c>
      <c r="V529" s="218" t="s">
        <v>7903</v>
      </c>
      <c r="W529" s="218" t="s">
        <v>668</v>
      </c>
      <c r="X529" s="218">
        <v>9</v>
      </c>
      <c r="Y529" s="218">
        <v>5</v>
      </c>
      <c r="Z529" s="218">
        <v>1</v>
      </c>
      <c r="AA529" s="218">
        <v>14</v>
      </c>
      <c r="AB529" s="218">
        <v>13</v>
      </c>
      <c r="AC529" s="218" t="s">
        <v>48</v>
      </c>
      <c r="AD529" s="218" t="s">
        <v>48</v>
      </c>
      <c r="AE529" s="218" t="s">
        <v>48</v>
      </c>
      <c r="AF529" s="218" t="s">
        <v>48</v>
      </c>
      <c r="AG529" s="218" t="s">
        <v>6122</v>
      </c>
      <c r="AH529" s="371" t="s">
        <v>5602</v>
      </c>
      <c r="AI529" s="371">
        <v>31</v>
      </c>
      <c r="AJ529" s="371">
        <v>32</v>
      </c>
      <c r="AK529" s="371" t="s">
        <v>7904</v>
      </c>
      <c r="AL529" s="371" t="s">
        <v>36</v>
      </c>
      <c r="AM529" s="371">
        <v>31</v>
      </c>
      <c r="AN529" s="371">
        <v>32</v>
      </c>
      <c r="AO529" s="371" t="s">
        <v>7904</v>
      </c>
      <c r="AP529" s="371" t="s">
        <v>5602</v>
      </c>
      <c r="AQ529" s="371">
        <v>31</v>
      </c>
      <c r="AR529" s="371">
        <v>32</v>
      </c>
      <c r="AS529" s="218" t="s">
        <v>4028</v>
      </c>
      <c r="AT529" s="218"/>
      <c r="AU529" s="236"/>
      <c r="AV529" s="236"/>
      <c r="AW529" s="236"/>
      <c r="AX529" s="236"/>
      <c r="AY529" s="236"/>
      <c r="AZ529" s="236"/>
      <c r="BA529" s="236"/>
      <c r="BB529" s="236"/>
      <c r="BC529" s="236"/>
      <c r="BD529" s="236"/>
      <c r="BE529" s="236"/>
      <c r="BF529" s="236"/>
      <c r="BG529" s="236"/>
      <c r="BH529" s="236"/>
      <c r="BI529" s="236"/>
      <c r="BJ529" s="236"/>
      <c r="BK529" s="236"/>
      <c r="BL529" s="236"/>
      <c r="BM529" s="236"/>
      <c r="BN529" s="236"/>
      <c r="BO529" s="236"/>
      <c r="BP529" s="236"/>
      <c r="BQ529" s="236"/>
      <c r="BR529" s="236"/>
      <c r="BS529" s="236"/>
      <c r="BT529" s="236"/>
      <c r="BU529" s="236"/>
      <c r="BV529" s="236"/>
      <c r="BW529" s="236"/>
      <c r="BX529" s="236"/>
      <c r="BY529" s="236"/>
      <c r="BZ529" s="236"/>
      <c r="CA529" s="236"/>
      <c r="CB529" s="236"/>
      <c r="CC529" s="236"/>
      <c r="CD529" s="236"/>
      <c r="CE529" s="236"/>
      <c r="CF529" s="236"/>
      <c r="CG529" s="236"/>
      <c r="CH529" s="236"/>
      <c r="CI529" s="236"/>
      <c r="CJ529" s="236"/>
      <c r="CK529" s="236"/>
      <c r="CL529" s="236"/>
      <c r="CM529" s="236"/>
      <c r="CN529" s="236"/>
      <c r="CO529" s="236"/>
      <c r="CP529" s="236"/>
      <c r="CQ529" s="236"/>
      <c r="CR529" s="236"/>
      <c r="CS529" s="236"/>
      <c r="CT529" s="236"/>
      <c r="CU529" s="236"/>
      <c r="CV529" s="236"/>
      <c r="CW529" s="236"/>
      <c r="CX529" s="236"/>
      <c r="CY529" s="236"/>
      <c r="CZ529" s="236"/>
      <c r="DA529" s="236"/>
      <c r="DB529" s="236"/>
      <c r="DC529" s="236"/>
      <c r="DD529" s="236"/>
      <c r="DE529" s="236"/>
      <c r="DF529" s="236"/>
      <c r="DG529" s="236"/>
      <c r="DH529" s="236"/>
      <c r="DI529" s="236"/>
      <c r="DJ529" s="236"/>
      <c r="DK529" s="236"/>
      <c r="DL529" s="236"/>
      <c r="DM529" s="236"/>
      <c r="DN529" s="236"/>
      <c r="DO529" s="236"/>
    </row>
    <row r="530" spans="1:119" s="330" customFormat="1" x14ac:dyDescent="0.3">
      <c r="A530" s="218">
        <v>529</v>
      </c>
      <c r="B530" s="218" t="s">
        <v>1260</v>
      </c>
      <c r="C530" s="327"/>
      <c r="D530" s="218" t="s">
        <v>7899</v>
      </c>
      <c r="E530" s="218"/>
      <c r="F530" s="370" t="s">
        <v>7944</v>
      </c>
      <c r="G530" s="370" t="s">
        <v>7945</v>
      </c>
      <c r="H530" s="370" t="s">
        <v>7946</v>
      </c>
      <c r="I530" s="218" t="s">
        <v>7947</v>
      </c>
      <c r="J530" s="218" t="s">
        <v>3329</v>
      </c>
      <c r="K530" s="218" t="s">
        <v>5720</v>
      </c>
      <c r="L530" s="218" t="s">
        <v>6560</v>
      </c>
      <c r="M530" s="371" t="s">
        <v>6561</v>
      </c>
      <c r="N530" s="218" t="s">
        <v>617</v>
      </c>
      <c r="O530" s="218" t="s">
        <v>1322</v>
      </c>
      <c r="P530" s="218">
        <v>17</v>
      </c>
      <c r="Q530" s="218" t="s">
        <v>21</v>
      </c>
      <c r="R530" s="218">
        <v>1</v>
      </c>
      <c r="S530" s="218">
        <v>2</v>
      </c>
      <c r="T530" s="371" t="s">
        <v>4819</v>
      </c>
      <c r="U530" s="218" t="s">
        <v>4838</v>
      </c>
      <c r="V530" s="218" t="s">
        <v>7903</v>
      </c>
      <c r="W530" s="218" t="s">
        <v>669</v>
      </c>
      <c r="X530" s="218">
        <v>9</v>
      </c>
      <c r="Y530" s="218">
        <v>5</v>
      </c>
      <c r="Z530" s="218">
        <v>1</v>
      </c>
      <c r="AA530" s="218">
        <v>14</v>
      </c>
      <c r="AB530" s="218">
        <v>13</v>
      </c>
      <c r="AC530" s="218" t="s">
        <v>48</v>
      </c>
      <c r="AD530" s="218" t="s">
        <v>48</v>
      </c>
      <c r="AE530" s="218" t="s">
        <v>48</v>
      </c>
      <c r="AF530" s="218" t="s">
        <v>48</v>
      </c>
      <c r="AG530" s="218" t="s">
        <v>6122</v>
      </c>
      <c r="AH530" s="371" t="s">
        <v>5602</v>
      </c>
      <c r="AI530" s="371">
        <v>33</v>
      </c>
      <c r="AJ530" s="371">
        <v>34</v>
      </c>
      <c r="AK530" s="371" t="s">
        <v>7904</v>
      </c>
      <c r="AL530" s="371" t="s">
        <v>36</v>
      </c>
      <c r="AM530" s="371">
        <v>33</v>
      </c>
      <c r="AN530" s="371">
        <v>34</v>
      </c>
      <c r="AO530" s="371" t="s">
        <v>7904</v>
      </c>
      <c r="AP530" s="371" t="s">
        <v>5602</v>
      </c>
      <c r="AQ530" s="371">
        <v>33</v>
      </c>
      <c r="AR530" s="371">
        <v>34</v>
      </c>
      <c r="AS530" s="218" t="s">
        <v>4028</v>
      </c>
      <c r="AT530" s="218"/>
      <c r="AU530" s="236"/>
      <c r="AV530" s="236"/>
      <c r="AW530" s="236"/>
      <c r="AX530" s="236"/>
      <c r="AY530" s="236"/>
      <c r="AZ530" s="236"/>
      <c r="BA530" s="236"/>
      <c r="BB530" s="236"/>
      <c r="BC530" s="236"/>
      <c r="BD530" s="236"/>
      <c r="BE530" s="236"/>
      <c r="BF530" s="236"/>
      <c r="BG530" s="236"/>
      <c r="BH530" s="236"/>
      <c r="BI530" s="236"/>
      <c r="BJ530" s="236"/>
      <c r="BK530" s="236"/>
      <c r="BL530" s="236"/>
      <c r="BM530" s="236"/>
      <c r="BN530" s="236"/>
      <c r="BO530" s="236"/>
      <c r="BP530" s="236"/>
      <c r="BQ530" s="236"/>
      <c r="BR530" s="236"/>
      <c r="BS530" s="236"/>
      <c r="BT530" s="236"/>
      <c r="BU530" s="236"/>
      <c r="BV530" s="236"/>
      <c r="BW530" s="236"/>
      <c r="BX530" s="236"/>
      <c r="BY530" s="236"/>
      <c r="BZ530" s="236"/>
      <c r="CA530" s="236"/>
      <c r="CB530" s="236"/>
      <c r="CC530" s="236"/>
      <c r="CD530" s="236"/>
      <c r="CE530" s="236"/>
      <c r="CF530" s="236"/>
      <c r="CG530" s="236"/>
      <c r="CH530" s="236"/>
      <c r="CI530" s="236"/>
      <c r="CJ530" s="236"/>
      <c r="CK530" s="236"/>
      <c r="CL530" s="236"/>
      <c r="CM530" s="236"/>
      <c r="CN530" s="236"/>
      <c r="CO530" s="236"/>
      <c r="CP530" s="236"/>
      <c r="CQ530" s="236"/>
      <c r="CR530" s="236"/>
      <c r="CS530" s="236"/>
      <c r="CT530" s="236"/>
      <c r="CU530" s="236"/>
      <c r="CV530" s="236"/>
      <c r="CW530" s="236"/>
      <c r="CX530" s="236"/>
      <c r="CY530" s="236"/>
      <c r="CZ530" s="236"/>
      <c r="DA530" s="236"/>
      <c r="DB530" s="236"/>
      <c r="DC530" s="236"/>
      <c r="DD530" s="236"/>
      <c r="DE530" s="236"/>
      <c r="DF530" s="236"/>
      <c r="DG530" s="236"/>
      <c r="DH530" s="236"/>
      <c r="DI530" s="236"/>
      <c r="DJ530" s="236"/>
      <c r="DK530" s="236"/>
      <c r="DL530" s="236"/>
      <c r="DM530" s="236"/>
      <c r="DN530" s="236"/>
      <c r="DO530" s="236"/>
    </row>
    <row r="531" spans="1:119" s="330" customFormat="1" x14ac:dyDescent="0.3">
      <c r="A531" s="218">
        <v>530</v>
      </c>
      <c r="B531" s="218" t="s">
        <v>1260</v>
      </c>
      <c r="C531" s="327"/>
      <c r="D531" s="218" t="s">
        <v>7899</v>
      </c>
      <c r="E531" s="218"/>
      <c r="F531" s="370" t="s">
        <v>7944</v>
      </c>
      <c r="G531" s="370" t="s">
        <v>7948</v>
      </c>
      <c r="H531" s="370" t="s">
        <v>7949</v>
      </c>
      <c r="I531" s="218" t="s">
        <v>7947</v>
      </c>
      <c r="J531" s="218" t="s">
        <v>3329</v>
      </c>
      <c r="K531" s="218" t="s">
        <v>5720</v>
      </c>
      <c r="L531" s="218" t="s">
        <v>6560</v>
      </c>
      <c r="M531" s="371" t="s">
        <v>6561</v>
      </c>
      <c r="N531" s="218" t="s">
        <v>617</v>
      </c>
      <c r="O531" s="218" t="s">
        <v>1322</v>
      </c>
      <c r="P531" s="218">
        <v>18</v>
      </c>
      <c r="Q531" s="218" t="s">
        <v>21</v>
      </c>
      <c r="R531" s="218">
        <v>3</v>
      </c>
      <c r="S531" s="218">
        <v>4</v>
      </c>
      <c r="T531" s="371" t="s">
        <v>4819</v>
      </c>
      <c r="U531" s="218" t="s">
        <v>4838</v>
      </c>
      <c r="V531" s="218" t="s">
        <v>7903</v>
      </c>
      <c r="W531" s="218" t="s">
        <v>670</v>
      </c>
      <c r="X531" s="218">
        <v>9</v>
      </c>
      <c r="Y531" s="218">
        <v>5</v>
      </c>
      <c r="Z531" s="218">
        <v>1</v>
      </c>
      <c r="AA531" s="218">
        <v>14</v>
      </c>
      <c r="AB531" s="218">
        <v>13</v>
      </c>
      <c r="AC531" s="218" t="s">
        <v>48</v>
      </c>
      <c r="AD531" s="218" t="s">
        <v>48</v>
      </c>
      <c r="AE531" s="218" t="s">
        <v>48</v>
      </c>
      <c r="AF531" s="218" t="s">
        <v>48</v>
      </c>
      <c r="AG531" s="218" t="s">
        <v>6122</v>
      </c>
      <c r="AH531" s="371" t="s">
        <v>5602</v>
      </c>
      <c r="AI531" s="371">
        <v>35</v>
      </c>
      <c r="AJ531" s="371">
        <v>36</v>
      </c>
      <c r="AK531" s="371" t="s">
        <v>7904</v>
      </c>
      <c r="AL531" s="371" t="s">
        <v>36</v>
      </c>
      <c r="AM531" s="371">
        <v>35</v>
      </c>
      <c r="AN531" s="371">
        <v>36</v>
      </c>
      <c r="AO531" s="371" t="s">
        <v>7904</v>
      </c>
      <c r="AP531" s="371" t="s">
        <v>5602</v>
      </c>
      <c r="AQ531" s="371">
        <v>35</v>
      </c>
      <c r="AR531" s="371">
        <v>36</v>
      </c>
      <c r="AS531" s="218" t="s">
        <v>4028</v>
      </c>
      <c r="AT531" s="218"/>
      <c r="AU531" s="236"/>
      <c r="AV531" s="236"/>
      <c r="AW531" s="236"/>
      <c r="AX531" s="236"/>
      <c r="AY531" s="236"/>
      <c r="AZ531" s="236"/>
      <c r="BA531" s="236"/>
      <c r="BB531" s="236"/>
      <c r="BC531" s="236"/>
      <c r="BD531" s="236"/>
      <c r="BE531" s="236"/>
      <c r="BF531" s="236"/>
      <c r="BG531" s="236"/>
      <c r="BH531" s="236"/>
      <c r="BI531" s="236"/>
      <c r="BJ531" s="236"/>
      <c r="BK531" s="236"/>
      <c r="BL531" s="236"/>
      <c r="BM531" s="236"/>
      <c r="BN531" s="236"/>
      <c r="BO531" s="236"/>
      <c r="BP531" s="236"/>
      <c r="BQ531" s="236"/>
      <c r="BR531" s="236"/>
      <c r="BS531" s="236"/>
      <c r="BT531" s="236"/>
      <c r="BU531" s="236"/>
      <c r="BV531" s="236"/>
      <c r="BW531" s="236"/>
      <c r="BX531" s="236"/>
      <c r="BY531" s="236"/>
      <c r="BZ531" s="236"/>
      <c r="CA531" s="236"/>
      <c r="CB531" s="236"/>
      <c r="CC531" s="236"/>
      <c r="CD531" s="236"/>
      <c r="CE531" s="236"/>
      <c r="CF531" s="236"/>
      <c r="CG531" s="236"/>
      <c r="CH531" s="236"/>
      <c r="CI531" s="236"/>
      <c r="CJ531" s="236"/>
      <c r="CK531" s="236"/>
      <c r="CL531" s="236"/>
      <c r="CM531" s="236"/>
      <c r="CN531" s="236"/>
      <c r="CO531" s="236"/>
      <c r="CP531" s="236"/>
      <c r="CQ531" s="236"/>
      <c r="CR531" s="236"/>
      <c r="CS531" s="236"/>
      <c r="CT531" s="236"/>
      <c r="CU531" s="236"/>
      <c r="CV531" s="236"/>
      <c r="CW531" s="236"/>
      <c r="CX531" s="236"/>
      <c r="CY531" s="236"/>
      <c r="CZ531" s="236"/>
      <c r="DA531" s="236"/>
      <c r="DB531" s="236"/>
      <c r="DC531" s="236"/>
      <c r="DD531" s="236"/>
      <c r="DE531" s="236"/>
      <c r="DF531" s="236"/>
      <c r="DG531" s="236"/>
      <c r="DH531" s="236"/>
      <c r="DI531" s="236"/>
      <c r="DJ531" s="236"/>
      <c r="DK531" s="236"/>
      <c r="DL531" s="236"/>
      <c r="DM531" s="236"/>
      <c r="DN531" s="236"/>
      <c r="DO531" s="236"/>
    </row>
    <row r="532" spans="1:119" s="330" customFormat="1" x14ac:dyDescent="0.3">
      <c r="A532" s="218">
        <v>531</v>
      </c>
      <c r="B532" s="218" t="s">
        <v>1260</v>
      </c>
      <c r="C532" s="327"/>
      <c r="D532" s="218" t="s">
        <v>7899</v>
      </c>
      <c r="E532" s="218"/>
      <c r="F532" s="370" t="s">
        <v>7925</v>
      </c>
      <c r="G532" s="370" t="s">
        <v>7950</v>
      </c>
      <c r="H532" s="370" t="s">
        <v>7951</v>
      </c>
      <c r="I532" s="218" t="s">
        <v>7952</v>
      </c>
      <c r="J532" s="218" t="s">
        <v>3329</v>
      </c>
      <c r="K532" s="218" t="s">
        <v>5720</v>
      </c>
      <c r="L532" s="218" t="s">
        <v>6560</v>
      </c>
      <c r="M532" s="371" t="s">
        <v>6561</v>
      </c>
      <c r="N532" s="218" t="s">
        <v>617</v>
      </c>
      <c r="O532" s="218" t="s">
        <v>1322</v>
      </c>
      <c r="P532" s="218">
        <v>19</v>
      </c>
      <c r="Q532" s="218" t="s">
        <v>21</v>
      </c>
      <c r="R532" s="218">
        <v>5</v>
      </c>
      <c r="S532" s="218">
        <v>6</v>
      </c>
      <c r="T532" s="371" t="s">
        <v>4819</v>
      </c>
      <c r="U532" s="218" t="s">
        <v>4838</v>
      </c>
      <c r="V532" s="218" t="s">
        <v>7903</v>
      </c>
      <c r="W532" s="218" t="s">
        <v>671</v>
      </c>
      <c r="X532" s="218">
        <v>9</v>
      </c>
      <c r="Y532" s="218">
        <v>5</v>
      </c>
      <c r="Z532" s="218">
        <v>1</v>
      </c>
      <c r="AA532" s="218">
        <v>14</v>
      </c>
      <c r="AB532" s="218">
        <v>13</v>
      </c>
      <c r="AC532" s="218" t="s">
        <v>48</v>
      </c>
      <c r="AD532" s="218" t="s">
        <v>48</v>
      </c>
      <c r="AE532" s="218" t="s">
        <v>48</v>
      </c>
      <c r="AF532" s="218" t="s">
        <v>48</v>
      </c>
      <c r="AG532" s="218" t="s">
        <v>6122</v>
      </c>
      <c r="AH532" s="371" t="s">
        <v>5602</v>
      </c>
      <c r="AI532" s="371">
        <v>37</v>
      </c>
      <c r="AJ532" s="371">
        <v>38</v>
      </c>
      <c r="AK532" s="371" t="s">
        <v>7904</v>
      </c>
      <c r="AL532" s="371" t="s">
        <v>36</v>
      </c>
      <c r="AM532" s="371">
        <v>37</v>
      </c>
      <c r="AN532" s="371">
        <v>38</v>
      </c>
      <c r="AO532" s="371" t="s">
        <v>7904</v>
      </c>
      <c r="AP532" s="371" t="s">
        <v>5602</v>
      </c>
      <c r="AQ532" s="371">
        <v>37</v>
      </c>
      <c r="AR532" s="371">
        <v>38</v>
      </c>
      <c r="AS532" s="218" t="s">
        <v>4028</v>
      </c>
      <c r="AT532" s="218"/>
      <c r="AU532" s="236"/>
      <c r="AV532" s="236"/>
      <c r="AW532" s="236"/>
      <c r="AX532" s="236"/>
      <c r="AY532" s="236"/>
      <c r="AZ532" s="236"/>
      <c r="BA532" s="236"/>
      <c r="BB532" s="236"/>
      <c r="BC532" s="236"/>
      <c r="BD532" s="236"/>
      <c r="BE532" s="236"/>
      <c r="BF532" s="236"/>
      <c r="BG532" s="236"/>
      <c r="BH532" s="236"/>
      <c r="BI532" s="236"/>
      <c r="BJ532" s="236"/>
      <c r="BK532" s="236"/>
      <c r="BL532" s="236"/>
      <c r="BM532" s="236"/>
      <c r="BN532" s="236"/>
      <c r="BO532" s="236"/>
      <c r="BP532" s="236"/>
      <c r="BQ532" s="236"/>
      <c r="BR532" s="236"/>
      <c r="BS532" s="236"/>
      <c r="BT532" s="236"/>
      <c r="BU532" s="236"/>
      <c r="BV532" s="236"/>
      <c r="BW532" s="236"/>
      <c r="BX532" s="236"/>
      <c r="BY532" s="236"/>
      <c r="BZ532" s="236"/>
      <c r="CA532" s="236"/>
      <c r="CB532" s="236"/>
      <c r="CC532" s="236"/>
      <c r="CD532" s="236"/>
      <c r="CE532" s="236"/>
      <c r="CF532" s="236"/>
      <c r="CG532" s="236"/>
      <c r="CH532" s="236"/>
      <c r="CI532" s="236"/>
      <c r="CJ532" s="236"/>
      <c r="CK532" s="236"/>
      <c r="CL532" s="236"/>
      <c r="CM532" s="236"/>
      <c r="CN532" s="236"/>
      <c r="CO532" s="236"/>
      <c r="CP532" s="236"/>
      <c r="CQ532" s="236"/>
      <c r="CR532" s="236"/>
      <c r="CS532" s="236"/>
      <c r="CT532" s="236"/>
      <c r="CU532" s="236"/>
      <c r="CV532" s="236"/>
      <c r="CW532" s="236"/>
      <c r="CX532" s="236"/>
      <c r="CY532" s="236"/>
      <c r="CZ532" s="236"/>
      <c r="DA532" s="236"/>
      <c r="DB532" s="236"/>
      <c r="DC532" s="236"/>
      <c r="DD532" s="236"/>
      <c r="DE532" s="236"/>
      <c r="DF532" s="236"/>
      <c r="DG532" s="236"/>
      <c r="DH532" s="236"/>
      <c r="DI532" s="236"/>
      <c r="DJ532" s="236"/>
      <c r="DK532" s="236"/>
      <c r="DL532" s="236"/>
      <c r="DM532" s="236"/>
      <c r="DN532" s="236"/>
      <c r="DO532" s="236"/>
    </row>
    <row r="533" spans="1:119" s="330" customFormat="1" x14ac:dyDescent="0.3">
      <c r="A533" s="218">
        <v>532</v>
      </c>
      <c r="B533" s="218" t="s">
        <v>1260</v>
      </c>
      <c r="C533" s="327"/>
      <c r="D533" s="218" t="s">
        <v>7899</v>
      </c>
      <c r="E533" s="218"/>
      <c r="F533" s="370" t="s">
        <v>7925</v>
      </c>
      <c r="G533" s="370" t="s">
        <v>7953</v>
      </c>
      <c r="H533" s="370" t="s">
        <v>7954</v>
      </c>
      <c r="I533" s="218" t="s">
        <v>7952</v>
      </c>
      <c r="J533" s="218" t="s">
        <v>3329</v>
      </c>
      <c r="K533" s="218" t="s">
        <v>5720</v>
      </c>
      <c r="L533" s="218" t="s">
        <v>6560</v>
      </c>
      <c r="M533" s="371" t="s">
        <v>6561</v>
      </c>
      <c r="N533" s="218" t="s">
        <v>617</v>
      </c>
      <c r="O533" s="218" t="s">
        <v>1322</v>
      </c>
      <c r="P533" s="218">
        <v>20</v>
      </c>
      <c r="Q533" s="218" t="s">
        <v>21</v>
      </c>
      <c r="R533" s="218">
        <v>7</v>
      </c>
      <c r="S533" s="218">
        <v>8</v>
      </c>
      <c r="T533" s="371" t="s">
        <v>4819</v>
      </c>
      <c r="U533" s="218" t="s">
        <v>4838</v>
      </c>
      <c r="V533" s="218" t="s">
        <v>7903</v>
      </c>
      <c r="W533" s="218" t="s">
        <v>672</v>
      </c>
      <c r="X533" s="218">
        <v>9</v>
      </c>
      <c r="Y533" s="218">
        <v>5</v>
      </c>
      <c r="Z533" s="218">
        <v>1</v>
      </c>
      <c r="AA533" s="218">
        <v>14</v>
      </c>
      <c r="AB533" s="218">
        <v>13</v>
      </c>
      <c r="AC533" s="218" t="s">
        <v>48</v>
      </c>
      <c r="AD533" s="218" t="s">
        <v>48</v>
      </c>
      <c r="AE533" s="218" t="s">
        <v>48</v>
      </c>
      <c r="AF533" s="218" t="s">
        <v>48</v>
      </c>
      <c r="AG533" s="218" t="s">
        <v>6122</v>
      </c>
      <c r="AH533" s="371" t="s">
        <v>5602</v>
      </c>
      <c r="AI533" s="371">
        <v>39</v>
      </c>
      <c r="AJ533" s="371">
        <v>40</v>
      </c>
      <c r="AK533" s="371" t="s">
        <v>7904</v>
      </c>
      <c r="AL533" s="371" t="s">
        <v>36</v>
      </c>
      <c r="AM533" s="371">
        <v>39</v>
      </c>
      <c r="AN533" s="371">
        <v>40</v>
      </c>
      <c r="AO533" s="371" t="s">
        <v>7904</v>
      </c>
      <c r="AP533" s="371" t="s">
        <v>5602</v>
      </c>
      <c r="AQ533" s="371">
        <v>39</v>
      </c>
      <c r="AR533" s="371">
        <v>40</v>
      </c>
      <c r="AS533" s="218" t="s">
        <v>4028</v>
      </c>
      <c r="AT533" s="218"/>
      <c r="AU533" s="236"/>
      <c r="AV533" s="236"/>
      <c r="AW533" s="236"/>
      <c r="AX533" s="236"/>
      <c r="AY533" s="236"/>
      <c r="AZ533" s="236"/>
      <c r="BA533" s="236"/>
      <c r="BB533" s="236"/>
      <c r="BC533" s="236"/>
      <c r="BD533" s="236"/>
      <c r="BE533" s="236"/>
      <c r="BF533" s="236"/>
      <c r="BG533" s="236"/>
      <c r="BH533" s="236"/>
      <c r="BI533" s="236"/>
      <c r="BJ533" s="236"/>
      <c r="BK533" s="236"/>
      <c r="BL533" s="236"/>
      <c r="BM533" s="236"/>
      <c r="BN533" s="236"/>
      <c r="BO533" s="236"/>
      <c r="BP533" s="236"/>
      <c r="BQ533" s="236"/>
      <c r="BR533" s="236"/>
      <c r="BS533" s="236"/>
      <c r="BT533" s="236"/>
      <c r="BU533" s="236"/>
      <c r="BV533" s="236"/>
      <c r="BW533" s="236"/>
      <c r="BX533" s="236"/>
      <c r="BY533" s="236"/>
      <c r="BZ533" s="236"/>
      <c r="CA533" s="236"/>
      <c r="CB533" s="236"/>
      <c r="CC533" s="236"/>
      <c r="CD533" s="236"/>
      <c r="CE533" s="236"/>
      <c r="CF533" s="236"/>
      <c r="CG533" s="236"/>
      <c r="CH533" s="236"/>
      <c r="CI533" s="236"/>
      <c r="CJ533" s="236"/>
      <c r="CK533" s="236"/>
      <c r="CL533" s="236"/>
      <c r="CM533" s="236"/>
      <c r="CN533" s="236"/>
      <c r="CO533" s="236"/>
      <c r="CP533" s="236"/>
      <c r="CQ533" s="236"/>
      <c r="CR533" s="236"/>
      <c r="CS533" s="236"/>
      <c r="CT533" s="236"/>
      <c r="CU533" s="236"/>
      <c r="CV533" s="236"/>
      <c r="CW533" s="236"/>
      <c r="CX533" s="236"/>
      <c r="CY533" s="236"/>
      <c r="CZ533" s="236"/>
      <c r="DA533" s="236"/>
      <c r="DB533" s="236"/>
      <c r="DC533" s="236"/>
      <c r="DD533" s="236"/>
      <c r="DE533" s="236"/>
      <c r="DF533" s="236"/>
      <c r="DG533" s="236"/>
      <c r="DH533" s="236"/>
      <c r="DI533" s="236"/>
      <c r="DJ533" s="236"/>
      <c r="DK533" s="236"/>
      <c r="DL533" s="236"/>
      <c r="DM533" s="236"/>
      <c r="DN533" s="236"/>
      <c r="DO533" s="236"/>
    </row>
    <row r="534" spans="1:119" s="330" customFormat="1" x14ac:dyDescent="0.3">
      <c r="A534" s="218">
        <v>533</v>
      </c>
      <c r="B534" s="218" t="s">
        <v>1260</v>
      </c>
      <c r="C534" s="327"/>
      <c r="D534" s="218" t="s">
        <v>7899</v>
      </c>
      <c r="E534" s="218"/>
      <c r="F534" s="370" t="s">
        <v>7925</v>
      </c>
      <c r="G534" s="370" t="s">
        <v>7955</v>
      </c>
      <c r="H534" s="370" t="s">
        <v>7956</v>
      </c>
      <c r="I534" s="218" t="s">
        <v>7957</v>
      </c>
      <c r="J534" s="218" t="s">
        <v>3329</v>
      </c>
      <c r="K534" s="218" t="s">
        <v>5720</v>
      </c>
      <c r="L534" s="218" t="s">
        <v>6560</v>
      </c>
      <c r="M534" s="371" t="s">
        <v>6561</v>
      </c>
      <c r="N534" s="218" t="s">
        <v>617</v>
      </c>
      <c r="O534" s="218" t="s">
        <v>1322</v>
      </c>
      <c r="P534" s="218">
        <v>21</v>
      </c>
      <c r="Q534" s="218" t="s">
        <v>21</v>
      </c>
      <c r="R534" s="218">
        <v>9</v>
      </c>
      <c r="S534" s="218">
        <v>10</v>
      </c>
      <c r="T534" s="371" t="s">
        <v>4819</v>
      </c>
      <c r="U534" s="218" t="s">
        <v>4838</v>
      </c>
      <c r="V534" s="218" t="s">
        <v>7903</v>
      </c>
      <c r="W534" s="218" t="s">
        <v>673</v>
      </c>
      <c r="X534" s="218">
        <v>9</v>
      </c>
      <c r="Y534" s="218">
        <v>5</v>
      </c>
      <c r="Z534" s="218">
        <v>1</v>
      </c>
      <c r="AA534" s="218">
        <v>14</v>
      </c>
      <c r="AB534" s="218">
        <v>13</v>
      </c>
      <c r="AC534" s="218" t="s">
        <v>48</v>
      </c>
      <c r="AD534" s="218" t="s">
        <v>48</v>
      </c>
      <c r="AE534" s="218" t="s">
        <v>48</v>
      </c>
      <c r="AF534" s="218" t="s">
        <v>48</v>
      </c>
      <c r="AG534" s="218" t="s">
        <v>6122</v>
      </c>
      <c r="AH534" s="371" t="s">
        <v>5602</v>
      </c>
      <c r="AI534" s="371">
        <v>41</v>
      </c>
      <c r="AJ534" s="371">
        <v>42</v>
      </c>
      <c r="AK534" s="371" t="s">
        <v>7904</v>
      </c>
      <c r="AL534" s="371" t="s">
        <v>36</v>
      </c>
      <c r="AM534" s="371">
        <v>41</v>
      </c>
      <c r="AN534" s="371">
        <v>42</v>
      </c>
      <c r="AO534" s="371" t="s">
        <v>7904</v>
      </c>
      <c r="AP534" s="371" t="s">
        <v>5602</v>
      </c>
      <c r="AQ534" s="371">
        <v>41</v>
      </c>
      <c r="AR534" s="371">
        <v>42</v>
      </c>
      <c r="AS534" s="218" t="s">
        <v>4028</v>
      </c>
      <c r="AT534" s="218"/>
      <c r="AU534" s="236"/>
      <c r="AV534" s="236"/>
      <c r="AW534" s="236"/>
      <c r="AX534" s="236"/>
      <c r="AY534" s="236"/>
      <c r="AZ534" s="236"/>
      <c r="BA534" s="236"/>
      <c r="BB534" s="236"/>
      <c r="BC534" s="236"/>
      <c r="BD534" s="236"/>
      <c r="BE534" s="236"/>
      <c r="BF534" s="236"/>
      <c r="BG534" s="236"/>
      <c r="BH534" s="236"/>
      <c r="BI534" s="236"/>
      <c r="BJ534" s="236"/>
      <c r="BK534" s="236"/>
      <c r="BL534" s="236"/>
      <c r="BM534" s="236"/>
      <c r="BN534" s="236"/>
      <c r="BO534" s="236"/>
      <c r="BP534" s="236"/>
      <c r="BQ534" s="236"/>
      <c r="BR534" s="236"/>
      <c r="BS534" s="236"/>
      <c r="BT534" s="236"/>
      <c r="BU534" s="236"/>
      <c r="BV534" s="236"/>
      <c r="BW534" s="236"/>
      <c r="BX534" s="236"/>
      <c r="BY534" s="236"/>
      <c r="BZ534" s="236"/>
      <c r="CA534" s="236"/>
      <c r="CB534" s="236"/>
      <c r="CC534" s="236"/>
      <c r="CD534" s="236"/>
      <c r="CE534" s="236"/>
      <c r="CF534" s="236"/>
      <c r="CG534" s="236"/>
      <c r="CH534" s="236"/>
      <c r="CI534" s="236"/>
      <c r="CJ534" s="236"/>
      <c r="CK534" s="236"/>
      <c r="CL534" s="236"/>
      <c r="CM534" s="236"/>
      <c r="CN534" s="236"/>
      <c r="CO534" s="236"/>
      <c r="CP534" s="236"/>
      <c r="CQ534" s="236"/>
      <c r="CR534" s="236"/>
      <c r="CS534" s="236"/>
      <c r="CT534" s="236"/>
      <c r="CU534" s="236"/>
      <c r="CV534" s="236"/>
      <c r="CW534" s="236"/>
      <c r="CX534" s="236"/>
      <c r="CY534" s="236"/>
      <c r="CZ534" s="236"/>
      <c r="DA534" s="236"/>
      <c r="DB534" s="236"/>
      <c r="DC534" s="236"/>
      <c r="DD534" s="236"/>
      <c r="DE534" s="236"/>
      <c r="DF534" s="236"/>
      <c r="DG534" s="236"/>
      <c r="DH534" s="236"/>
      <c r="DI534" s="236"/>
      <c r="DJ534" s="236"/>
      <c r="DK534" s="236"/>
      <c r="DL534" s="236"/>
      <c r="DM534" s="236"/>
      <c r="DN534" s="236"/>
      <c r="DO534" s="236"/>
    </row>
    <row r="535" spans="1:119" s="330" customFormat="1" x14ac:dyDescent="0.3">
      <c r="A535" s="218">
        <v>534</v>
      </c>
      <c r="B535" s="218" t="s">
        <v>1260</v>
      </c>
      <c r="C535" s="327"/>
      <c r="D535" s="218" t="s">
        <v>7899</v>
      </c>
      <c r="E535" s="218"/>
      <c r="F535" s="370" t="s">
        <v>7925</v>
      </c>
      <c r="G535" s="370" t="s">
        <v>7958</v>
      </c>
      <c r="H535" s="370" t="s">
        <v>7959</v>
      </c>
      <c r="I535" s="218" t="s">
        <v>7957</v>
      </c>
      <c r="J535" s="218" t="s">
        <v>3329</v>
      </c>
      <c r="K535" s="218" t="s">
        <v>5720</v>
      </c>
      <c r="L535" s="218" t="s">
        <v>6560</v>
      </c>
      <c r="M535" s="371" t="s">
        <v>6561</v>
      </c>
      <c r="N535" s="218" t="s">
        <v>617</v>
      </c>
      <c r="O535" s="218" t="s">
        <v>1322</v>
      </c>
      <c r="P535" s="218">
        <v>22</v>
      </c>
      <c r="Q535" s="218" t="s">
        <v>21</v>
      </c>
      <c r="R535" s="218">
        <v>11</v>
      </c>
      <c r="S535" s="218">
        <v>12</v>
      </c>
      <c r="T535" s="371" t="s">
        <v>4819</v>
      </c>
      <c r="U535" s="218" t="s">
        <v>4838</v>
      </c>
      <c r="V535" s="218" t="s">
        <v>7903</v>
      </c>
      <c r="W535" s="218" t="s">
        <v>674</v>
      </c>
      <c r="X535" s="218">
        <v>9</v>
      </c>
      <c r="Y535" s="218">
        <v>5</v>
      </c>
      <c r="Z535" s="218">
        <v>1</v>
      </c>
      <c r="AA535" s="218">
        <v>14</v>
      </c>
      <c r="AB535" s="218">
        <v>13</v>
      </c>
      <c r="AC535" s="218" t="s">
        <v>48</v>
      </c>
      <c r="AD535" s="218" t="s">
        <v>48</v>
      </c>
      <c r="AE535" s="218" t="s">
        <v>48</v>
      </c>
      <c r="AF535" s="218" t="s">
        <v>48</v>
      </c>
      <c r="AG535" s="218" t="s">
        <v>6122</v>
      </c>
      <c r="AH535" s="371" t="s">
        <v>5602</v>
      </c>
      <c r="AI535" s="371">
        <v>43</v>
      </c>
      <c r="AJ535" s="371">
        <v>44</v>
      </c>
      <c r="AK535" s="371" t="s">
        <v>7904</v>
      </c>
      <c r="AL535" s="371" t="s">
        <v>36</v>
      </c>
      <c r="AM535" s="371">
        <v>43</v>
      </c>
      <c r="AN535" s="371">
        <v>44</v>
      </c>
      <c r="AO535" s="371" t="s">
        <v>7904</v>
      </c>
      <c r="AP535" s="371" t="s">
        <v>5602</v>
      </c>
      <c r="AQ535" s="371">
        <v>43</v>
      </c>
      <c r="AR535" s="371">
        <v>44</v>
      </c>
      <c r="AS535" s="218" t="s">
        <v>4028</v>
      </c>
      <c r="AT535" s="218"/>
      <c r="AU535" s="236"/>
      <c r="AV535" s="236"/>
      <c r="AW535" s="236"/>
      <c r="AX535" s="236"/>
      <c r="AY535" s="236"/>
      <c r="AZ535" s="236"/>
      <c r="BA535" s="236"/>
      <c r="BB535" s="236"/>
      <c r="BC535" s="236"/>
      <c r="BD535" s="236"/>
      <c r="BE535" s="236"/>
      <c r="BF535" s="236"/>
      <c r="BG535" s="236"/>
      <c r="BH535" s="236"/>
      <c r="BI535" s="236"/>
      <c r="BJ535" s="236"/>
      <c r="BK535" s="236"/>
      <c r="BL535" s="236"/>
      <c r="BM535" s="236"/>
      <c r="BN535" s="236"/>
      <c r="BO535" s="236"/>
      <c r="BP535" s="236"/>
      <c r="BQ535" s="236"/>
      <c r="BR535" s="236"/>
      <c r="BS535" s="236"/>
      <c r="BT535" s="236"/>
      <c r="BU535" s="236"/>
      <c r="BV535" s="236"/>
      <c r="BW535" s="236"/>
      <c r="BX535" s="236"/>
      <c r="BY535" s="236"/>
      <c r="BZ535" s="236"/>
      <c r="CA535" s="236"/>
      <c r="CB535" s="236"/>
      <c r="CC535" s="236"/>
      <c r="CD535" s="236"/>
      <c r="CE535" s="236"/>
      <c r="CF535" s="236"/>
      <c r="CG535" s="236"/>
      <c r="CH535" s="236"/>
      <c r="CI535" s="236"/>
      <c r="CJ535" s="236"/>
      <c r="CK535" s="236"/>
      <c r="CL535" s="236"/>
      <c r="CM535" s="236"/>
      <c r="CN535" s="236"/>
      <c r="CO535" s="236"/>
      <c r="CP535" s="236"/>
      <c r="CQ535" s="236"/>
      <c r="CR535" s="236"/>
      <c r="CS535" s="236"/>
      <c r="CT535" s="236"/>
      <c r="CU535" s="236"/>
      <c r="CV535" s="236"/>
      <c r="CW535" s="236"/>
      <c r="CX535" s="236"/>
      <c r="CY535" s="236"/>
      <c r="CZ535" s="236"/>
      <c r="DA535" s="236"/>
      <c r="DB535" s="236"/>
      <c r="DC535" s="236"/>
      <c r="DD535" s="236"/>
      <c r="DE535" s="236"/>
      <c r="DF535" s="236"/>
      <c r="DG535" s="236"/>
      <c r="DH535" s="236"/>
      <c r="DI535" s="236"/>
      <c r="DJ535" s="236"/>
      <c r="DK535" s="236"/>
      <c r="DL535" s="236"/>
      <c r="DM535" s="236"/>
      <c r="DN535" s="236"/>
      <c r="DO535" s="236"/>
    </row>
    <row r="536" spans="1:119" s="330" customFormat="1" x14ac:dyDescent="0.3">
      <c r="A536" s="218">
        <v>535</v>
      </c>
      <c r="B536" s="218" t="s">
        <v>1260</v>
      </c>
      <c r="C536" s="327"/>
      <c r="D536" s="218" t="s">
        <v>7899</v>
      </c>
      <c r="E536" s="370"/>
      <c r="F536" s="370" t="s">
        <v>7925</v>
      </c>
      <c r="G536" s="370" t="s">
        <v>7960</v>
      </c>
      <c r="H536" s="370" t="s">
        <v>7961</v>
      </c>
      <c r="I536" s="218" t="s">
        <v>7962</v>
      </c>
      <c r="J536" s="218" t="s">
        <v>3329</v>
      </c>
      <c r="K536" s="218" t="s">
        <v>5720</v>
      </c>
      <c r="L536" s="218" t="s">
        <v>6560</v>
      </c>
      <c r="M536" s="371" t="s">
        <v>6561</v>
      </c>
      <c r="N536" s="218" t="s">
        <v>617</v>
      </c>
      <c r="O536" s="218" t="s">
        <v>1322</v>
      </c>
      <c r="P536" s="218">
        <v>23</v>
      </c>
      <c r="Q536" s="218" t="s">
        <v>21</v>
      </c>
      <c r="R536" s="218">
        <v>13</v>
      </c>
      <c r="S536" s="218">
        <v>14</v>
      </c>
      <c r="T536" s="371" t="s">
        <v>4819</v>
      </c>
      <c r="U536" s="218" t="s">
        <v>4838</v>
      </c>
      <c r="V536" s="218" t="s">
        <v>7903</v>
      </c>
      <c r="W536" s="218" t="s">
        <v>675</v>
      </c>
      <c r="X536" s="218">
        <v>9</v>
      </c>
      <c r="Y536" s="218">
        <v>5</v>
      </c>
      <c r="Z536" s="218">
        <v>1</v>
      </c>
      <c r="AA536" s="218">
        <v>14</v>
      </c>
      <c r="AB536" s="218">
        <v>13</v>
      </c>
      <c r="AC536" s="218" t="s">
        <v>48</v>
      </c>
      <c r="AD536" s="218" t="s">
        <v>48</v>
      </c>
      <c r="AE536" s="218" t="s">
        <v>48</v>
      </c>
      <c r="AF536" s="218" t="s">
        <v>48</v>
      </c>
      <c r="AG536" s="218" t="s">
        <v>6122</v>
      </c>
      <c r="AH536" s="371" t="s">
        <v>5602</v>
      </c>
      <c r="AI536" s="371">
        <v>45</v>
      </c>
      <c r="AJ536" s="371">
        <v>46</v>
      </c>
      <c r="AK536" s="371" t="s">
        <v>7904</v>
      </c>
      <c r="AL536" s="371" t="s">
        <v>36</v>
      </c>
      <c r="AM536" s="371">
        <v>45</v>
      </c>
      <c r="AN536" s="371">
        <v>46</v>
      </c>
      <c r="AO536" s="371" t="s">
        <v>7904</v>
      </c>
      <c r="AP536" s="371" t="s">
        <v>5602</v>
      </c>
      <c r="AQ536" s="371">
        <v>45</v>
      </c>
      <c r="AR536" s="371">
        <v>46</v>
      </c>
      <c r="AS536" s="218" t="s">
        <v>4028</v>
      </c>
      <c r="AT536" s="218"/>
      <c r="AU536" s="236"/>
      <c r="AV536" s="236"/>
      <c r="AW536" s="236"/>
      <c r="AX536" s="236"/>
      <c r="AY536" s="236"/>
      <c r="AZ536" s="236"/>
      <c r="BA536" s="236"/>
      <c r="BB536" s="236"/>
      <c r="BC536" s="236"/>
      <c r="BD536" s="236"/>
      <c r="BE536" s="236"/>
      <c r="BF536" s="236"/>
      <c r="BG536" s="236"/>
      <c r="BH536" s="236"/>
      <c r="BI536" s="236"/>
      <c r="BJ536" s="236"/>
      <c r="BK536" s="236"/>
      <c r="BL536" s="236"/>
      <c r="BM536" s="236"/>
      <c r="BN536" s="236"/>
      <c r="BO536" s="236"/>
      <c r="BP536" s="236"/>
      <c r="BQ536" s="236"/>
      <c r="BR536" s="236"/>
      <c r="BS536" s="236"/>
      <c r="BT536" s="236"/>
      <c r="BU536" s="236"/>
      <c r="BV536" s="236"/>
      <c r="BW536" s="236"/>
      <c r="BX536" s="236"/>
      <c r="BY536" s="236"/>
      <c r="BZ536" s="236"/>
      <c r="CA536" s="236"/>
      <c r="CB536" s="236"/>
      <c r="CC536" s="236"/>
      <c r="CD536" s="236"/>
      <c r="CE536" s="236"/>
      <c r="CF536" s="236"/>
      <c r="CG536" s="236"/>
      <c r="CH536" s="236"/>
      <c r="CI536" s="236"/>
      <c r="CJ536" s="236"/>
      <c r="CK536" s="236"/>
      <c r="CL536" s="236"/>
      <c r="CM536" s="236"/>
      <c r="CN536" s="236"/>
      <c r="CO536" s="236"/>
      <c r="CP536" s="236"/>
      <c r="CQ536" s="236"/>
      <c r="CR536" s="236"/>
      <c r="CS536" s="236"/>
      <c r="CT536" s="236"/>
      <c r="CU536" s="236"/>
      <c r="CV536" s="236"/>
      <c r="CW536" s="236"/>
      <c r="CX536" s="236"/>
      <c r="CY536" s="236"/>
      <c r="CZ536" s="236"/>
      <c r="DA536" s="236"/>
      <c r="DB536" s="236"/>
      <c r="DC536" s="236"/>
      <c r="DD536" s="236"/>
      <c r="DE536" s="236"/>
      <c r="DF536" s="236"/>
      <c r="DG536" s="236"/>
      <c r="DH536" s="236"/>
      <c r="DI536" s="236"/>
      <c r="DJ536" s="236"/>
      <c r="DK536" s="236"/>
      <c r="DL536" s="236"/>
      <c r="DM536" s="236"/>
      <c r="DN536" s="236"/>
      <c r="DO536" s="236"/>
    </row>
    <row r="537" spans="1:119" s="330" customFormat="1" x14ac:dyDescent="0.3">
      <c r="A537" s="218">
        <v>536</v>
      </c>
      <c r="B537" s="218" t="s">
        <v>1260</v>
      </c>
      <c r="C537" s="327"/>
      <c r="D537" s="218" t="s">
        <v>7899</v>
      </c>
      <c r="E537" s="370"/>
      <c r="F537" s="370" t="s">
        <v>7925</v>
      </c>
      <c r="G537" s="370" t="s">
        <v>7963</v>
      </c>
      <c r="H537" s="370" t="s">
        <v>7964</v>
      </c>
      <c r="I537" s="218" t="s">
        <v>7962</v>
      </c>
      <c r="J537" s="218" t="s">
        <v>3329</v>
      </c>
      <c r="K537" s="218" t="s">
        <v>5720</v>
      </c>
      <c r="L537" s="218" t="s">
        <v>6560</v>
      </c>
      <c r="M537" s="371" t="s">
        <v>6561</v>
      </c>
      <c r="N537" s="218" t="s">
        <v>617</v>
      </c>
      <c r="O537" s="218" t="s">
        <v>1322</v>
      </c>
      <c r="P537" s="218">
        <v>24</v>
      </c>
      <c r="Q537" s="218" t="s">
        <v>21</v>
      </c>
      <c r="R537" s="218">
        <v>15</v>
      </c>
      <c r="S537" s="218">
        <v>16</v>
      </c>
      <c r="T537" s="371" t="s">
        <v>4819</v>
      </c>
      <c r="U537" s="218" t="s">
        <v>4838</v>
      </c>
      <c r="V537" s="218" t="s">
        <v>7903</v>
      </c>
      <c r="W537" s="218" t="s">
        <v>676</v>
      </c>
      <c r="X537" s="218">
        <v>9</v>
      </c>
      <c r="Y537" s="218">
        <v>5</v>
      </c>
      <c r="Z537" s="218">
        <v>1</v>
      </c>
      <c r="AA537" s="218">
        <v>14</v>
      </c>
      <c r="AB537" s="218">
        <v>13</v>
      </c>
      <c r="AC537" s="218" t="s">
        <v>48</v>
      </c>
      <c r="AD537" s="218" t="s">
        <v>48</v>
      </c>
      <c r="AE537" s="218" t="s">
        <v>48</v>
      </c>
      <c r="AF537" s="218" t="s">
        <v>48</v>
      </c>
      <c r="AG537" s="218" t="s">
        <v>6122</v>
      </c>
      <c r="AH537" s="371" t="s">
        <v>5602</v>
      </c>
      <c r="AI537" s="371">
        <v>47</v>
      </c>
      <c r="AJ537" s="371">
        <v>48</v>
      </c>
      <c r="AK537" s="371" t="s">
        <v>7904</v>
      </c>
      <c r="AL537" s="371" t="s">
        <v>36</v>
      </c>
      <c r="AM537" s="371">
        <v>47</v>
      </c>
      <c r="AN537" s="371">
        <v>48</v>
      </c>
      <c r="AO537" s="371" t="s">
        <v>7904</v>
      </c>
      <c r="AP537" s="371" t="s">
        <v>5602</v>
      </c>
      <c r="AQ537" s="371">
        <v>47</v>
      </c>
      <c r="AR537" s="371">
        <v>48</v>
      </c>
      <c r="AS537" s="218" t="s">
        <v>4028</v>
      </c>
      <c r="AT537" s="218"/>
      <c r="AU537" s="236"/>
      <c r="AV537" s="236"/>
      <c r="AW537" s="236"/>
      <c r="AX537" s="236"/>
      <c r="AY537" s="236"/>
      <c r="AZ537" s="236"/>
      <c r="BA537" s="236"/>
      <c r="BB537" s="236"/>
      <c r="BC537" s="236"/>
      <c r="BD537" s="236"/>
      <c r="BE537" s="236"/>
      <c r="BF537" s="236"/>
      <c r="BG537" s="236"/>
      <c r="BH537" s="236"/>
      <c r="BI537" s="236"/>
      <c r="BJ537" s="236"/>
      <c r="BK537" s="236"/>
      <c r="BL537" s="236"/>
      <c r="BM537" s="236"/>
      <c r="BN537" s="236"/>
      <c r="BO537" s="236"/>
      <c r="BP537" s="236"/>
      <c r="BQ537" s="236"/>
      <c r="BR537" s="236"/>
      <c r="BS537" s="236"/>
      <c r="BT537" s="236"/>
      <c r="BU537" s="236"/>
      <c r="BV537" s="236"/>
      <c r="BW537" s="236"/>
      <c r="BX537" s="236"/>
      <c r="BY537" s="236"/>
      <c r="BZ537" s="236"/>
      <c r="CA537" s="236"/>
      <c r="CB537" s="236"/>
      <c r="CC537" s="236"/>
      <c r="CD537" s="236"/>
      <c r="CE537" s="236"/>
      <c r="CF537" s="236"/>
      <c r="CG537" s="236"/>
      <c r="CH537" s="236"/>
      <c r="CI537" s="236"/>
      <c r="CJ537" s="236"/>
      <c r="CK537" s="236"/>
      <c r="CL537" s="236"/>
      <c r="CM537" s="236"/>
      <c r="CN537" s="236"/>
      <c r="CO537" s="236"/>
      <c r="CP537" s="236"/>
      <c r="CQ537" s="236"/>
      <c r="CR537" s="236"/>
      <c r="CS537" s="236"/>
      <c r="CT537" s="236"/>
      <c r="CU537" s="236"/>
      <c r="CV537" s="236"/>
      <c r="CW537" s="236"/>
      <c r="CX537" s="236"/>
      <c r="CY537" s="236"/>
      <c r="CZ537" s="236"/>
      <c r="DA537" s="236"/>
      <c r="DB537" s="236"/>
      <c r="DC537" s="236"/>
      <c r="DD537" s="236"/>
      <c r="DE537" s="236"/>
      <c r="DF537" s="236"/>
      <c r="DG537" s="236"/>
      <c r="DH537" s="236"/>
      <c r="DI537" s="236"/>
      <c r="DJ537" s="236"/>
      <c r="DK537" s="236"/>
      <c r="DL537" s="236"/>
      <c r="DM537" s="236"/>
      <c r="DN537" s="236"/>
      <c r="DO537" s="236"/>
    </row>
    <row r="538" spans="1:119" s="330" customFormat="1" x14ac:dyDescent="0.3">
      <c r="A538" s="218">
        <v>537</v>
      </c>
      <c r="B538" s="218" t="s">
        <v>1260</v>
      </c>
      <c r="C538" s="327"/>
      <c r="D538" s="218" t="s">
        <v>7899</v>
      </c>
      <c r="E538" s="370"/>
      <c r="F538" s="370" t="s">
        <v>7925</v>
      </c>
      <c r="G538" s="370" t="s">
        <v>7965</v>
      </c>
      <c r="H538" s="370" t="s">
        <v>7966</v>
      </c>
      <c r="I538" s="218" t="s">
        <v>7967</v>
      </c>
      <c r="J538" s="218" t="s">
        <v>3329</v>
      </c>
      <c r="K538" s="218" t="s">
        <v>5720</v>
      </c>
      <c r="L538" s="218" t="s">
        <v>6560</v>
      </c>
      <c r="M538" s="371" t="s">
        <v>6561</v>
      </c>
      <c r="N538" s="218" t="s">
        <v>617</v>
      </c>
      <c r="O538" s="218" t="s">
        <v>1322</v>
      </c>
      <c r="P538" s="218">
        <v>25</v>
      </c>
      <c r="Q538" s="218" t="s">
        <v>21</v>
      </c>
      <c r="R538" s="218">
        <v>17</v>
      </c>
      <c r="S538" s="218">
        <v>18</v>
      </c>
      <c r="T538" s="371" t="s">
        <v>4819</v>
      </c>
      <c r="U538" s="218" t="s">
        <v>4838</v>
      </c>
      <c r="V538" s="218" t="s">
        <v>7903</v>
      </c>
      <c r="W538" s="218" t="s">
        <v>677</v>
      </c>
      <c r="X538" s="218">
        <v>9</v>
      </c>
      <c r="Y538" s="218">
        <v>5</v>
      </c>
      <c r="Z538" s="218">
        <v>1</v>
      </c>
      <c r="AA538" s="218">
        <v>14</v>
      </c>
      <c r="AB538" s="218">
        <v>13</v>
      </c>
      <c r="AC538" s="218" t="s">
        <v>48</v>
      </c>
      <c r="AD538" s="218" t="s">
        <v>48</v>
      </c>
      <c r="AE538" s="218" t="s">
        <v>48</v>
      </c>
      <c r="AF538" s="218" t="s">
        <v>48</v>
      </c>
      <c r="AG538" s="218" t="s">
        <v>6122</v>
      </c>
      <c r="AH538" s="371" t="s">
        <v>5602</v>
      </c>
      <c r="AI538" s="371">
        <v>49</v>
      </c>
      <c r="AJ538" s="371">
        <v>50</v>
      </c>
      <c r="AK538" s="371" t="s">
        <v>7904</v>
      </c>
      <c r="AL538" s="371" t="s">
        <v>36</v>
      </c>
      <c r="AM538" s="371">
        <v>49</v>
      </c>
      <c r="AN538" s="371">
        <v>50</v>
      </c>
      <c r="AO538" s="371" t="s">
        <v>7904</v>
      </c>
      <c r="AP538" s="371" t="s">
        <v>5602</v>
      </c>
      <c r="AQ538" s="371">
        <v>49</v>
      </c>
      <c r="AR538" s="371">
        <v>50</v>
      </c>
      <c r="AS538" s="218" t="s">
        <v>4028</v>
      </c>
      <c r="AT538" s="218"/>
      <c r="AU538" s="236"/>
      <c r="AV538" s="236"/>
      <c r="AW538" s="236"/>
      <c r="AX538" s="236"/>
      <c r="AY538" s="236"/>
      <c r="AZ538" s="236"/>
      <c r="BA538" s="236"/>
      <c r="BB538" s="236"/>
      <c r="BC538" s="236"/>
      <c r="BD538" s="236"/>
      <c r="BE538" s="236"/>
      <c r="BF538" s="236"/>
      <c r="BG538" s="236"/>
      <c r="BH538" s="236"/>
      <c r="BI538" s="236"/>
      <c r="BJ538" s="236"/>
      <c r="BK538" s="236"/>
      <c r="BL538" s="236"/>
      <c r="BM538" s="236"/>
      <c r="BN538" s="236"/>
      <c r="BO538" s="236"/>
      <c r="BP538" s="236"/>
      <c r="BQ538" s="236"/>
      <c r="BR538" s="236"/>
      <c r="BS538" s="236"/>
      <c r="BT538" s="236"/>
      <c r="BU538" s="236"/>
      <c r="BV538" s="236"/>
      <c r="BW538" s="236"/>
      <c r="BX538" s="236"/>
      <c r="BY538" s="236"/>
      <c r="BZ538" s="236"/>
      <c r="CA538" s="236"/>
      <c r="CB538" s="236"/>
      <c r="CC538" s="236"/>
      <c r="CD538" s="236"/>
      <c r="CE538" s="236"/>
      <c r="CF538" s="236"/>
      <c r="CG538" s="236"/>
      <c r="CH538" s="236"/>
      <c r="CI538" s="236"/>
      <c r="CJ538" s="236"/>
      <c r="CK538" s="236"/>
      <c r="CL538" s="236"/>
      <c r="CM538" s="236"/>
      <c r="CN538" s="236"/>
      <c r="CO538" s="236"/>
      <c r="CP538" s="236"/>
      <c r="CQ538" s="236"/>
      <c r="CR538" s="236"/>
      <c r="CS538" s="236"/>
      <c r="CT538" s="236"/>
      <c r="CU538" s="236"/>
      <c r="CV538" s="236"/>
      <c r="CW538" s="236"/>
      <c r="CX538" s="236"/>
      <c r="CY538" s="236"/>
      <c r="CZ538" s="236"/>
      <c r="DA538" s="236"/>
      <c r="DB538" s="236"/>
      <c r="DC538" s="236"/>
      <c r="DD538" s="236"/>
      <c r="DE538" s="236"/>
      <c r="DF538" s="236"/>
      <c r="DG538" s="236"/>
      <c r="DH538" s="236"/>
      <c r="DI538" s="236"/>
      <c r="DJ538" s="236"/>
      <c r="DK538" s="236"/>
      <c r="DL538" s="236"/>
      <c r="DM538" s="236"/>
      <c r="DN538" s="236"/>
      <c r="DO538" s="236"/>
    </row>
    <row r="539" spans="1:119" s="330" customFormat="1" x14ac:dyDescent="0.3">
      <c r="A539" s="218">
        <v>538</v>
      </c>
      <c r="B539" s="218" t="s">
        <v>1260</v>
      </c>
      <c r="C539" s="327"/>
      <c r="D539" s="218" t="s">
        <v>7899</v>
      </c>
      <c r="E539" s="218"/>
      <c r="F539" s="370" t="s">
        <v>7925</v>
      </c>
      <c r="G539" s="370" t="s">
        <v>7968</v>
      </c>
      <c r="H539" s="370" t="s">
        <v>7969</v>
      </c>
      <c r="I539" s="218" t="s">
        <v>7967</v>
      </c>
      <c r="J539" s="218" t="s">
        <v>3329</v>
      </c>
      <c r="K539" s="218" t="s">
        <v>5720</v>
      </c>
      <c r="L539" s="218" t="s">
        <v>6560</v>
      </c>
      <c r="M539" s="371" t="s">
        <v>6561</v>
      </c>
      <c r="N539" s="218" t="s">
        <v>617</v>
      </c>
      <c r="O539" s="218" t="s">
        <v>1322</v>
      </c>
      <c r="P539" s="218">
        <v>26</v>
      </c>
      <c r="Q539" s="218" t="s">
        <v>21</v>
      </c>
      <c r="R539" s="218">
        <v>19</v>
      </c>
      <c r="S539" s="218">
        <v>20</v>
      </c>
      <c r="T539" s="371" t="s">
        <v>4819</v>
      </c>
      <c r="U539" s="218" t="s">
        <v>4838</v>
      </c>
      <c r="V539" s="218" t="s">
        <v>7903</v>
      </c>
      <c r="W539" s="218" t="s">
        <v>680</v>
      </c>
      <c r="X539" s="218">
        <v>9</v>
      </c>
      <c r="Y539" s="218">
        <v>5</v>
      </c>
      <c r="Z539" s="218">
        <v>1</v>
      </c>
      <c r="AA539" s="218">
        <v>14</v>
      </c>
      <c r="AB539" s="218">
        <v>13</v>
      </c>
      <c r="AC539" s="218" t="s">
        <v>48</v>
      </c>
      <c r="AD539" s="218" t="s">
        <v>48</v>
      </c>
      <c r="AE539" s="218" t="s">
        <v>48</v>
      </c>
      <c r="AF539" s="218" t="s">
        <v>48</v>
      </c>
      <c r="AG539" s="218" t="s">
        <v>6122</v>
      </c>
      <c r="AH539" s="371" t="s">
        <v>5602</v>
      </c>
      <c r="AI539" s="371">
        <v>51</v>
      </c>
      <c r="AJ539" s="371">
        <v>52</v>
      </c>
      <c r="AK539" s="371" t="s">
        <v>7904</v>
      </c>
      <c r="AL539" s="371" t="s">
        <v>36</v>
      </c>
      <c r="AM539" s="371">
        <v>51</v>
      </c>
      <c r="AN539" s="371">
        <v>52</v>
      </c>
      <c r="AO539" s="371" t="s">
        <v>7904</v>
      </c>
      <c r="AP539" s="371" t="s">
        <v>5602</v>
      </c>
      <c r="AQ539" s="371">
        <v>51</v>
      </c>
      <c r="AR539" s="371">
        <v>52</v>
      </c>
      <c r="AS539" s="218" t="s">
        <v>4028</v>
      </c>
      <c r="AT539" s="218"/>
      <c r="AU539" s="236"/>
      <c r="AV539" s="236"/>
      <c r="AW539" s="236"/>
      <c r="AX539" s="236"/>
      <c r="AY539" s="236"/>
      <c r="AZ539" s="236"/>
      <c r="BA539" s="236"/>
      <c r="BB539" s="236"/>
      <c r="BC539" s="236"/>
      <c r="BD539" s="236"/>
      <c r="BE539" s="236"/>
      <c r="BF539" s="236"/>
      <c r="BG539" s="236"/>
      <c r="BH539" s="236"/>
      <c r="BI539" s="236"/>
      <c r="BJ539" s="236"/>
      <c r="BK539" s="236"/>
      <c r="BL539" s="236"/>
      <c r="BM539" s="236"/>
      <c r="BN539" s="236"/>
      <c r="BO539" s="236"/>
      <c r="BP539" s="236"/>
      <c r="BQ539" s="236"/>
      <c r="BR539" s="236"/>
      <c r="BS539" s="236"/>
      <c r="BT539" s="236"/>
      <c r="BU539" s="236"/>
      <c r="BV539" s="236"/>
      <c r="BW539" s="236"/>
      <c r="BX539" s="236"/>
      <c r="BY539" s="236"/>
      <c r="BZ539" s="236"/>
      <c r="CA539" s="236"/>
      <c r="CB539" s="236"/>
      <c r="CC539" s="236"/>
      <c r="CD539" s="236"/>
      <c r="CE539" s="236"/>
      <c r="CF539" s="236"/>
      <c r="CG539" s="236"/>
      <c r="CH539" s="236"/>
      <c r="CI539" s="236"/>
      <c r="CJ539" s="236"/>
      <c r="CK539" s="236"/>
      <c r="CL539" s="236"/>
      <c r="CM539" s="236"/>
      <c r="CN539" s="236"/>
      <c r="CO539" s="236"/>
      <c r="CP539" s="236"/>
      <c r="CQ539" s="236"/>
      <c r="CR539" s="236"/>
      <c r="CS539" s="236"/>
      <c r="CT539" s="236"/>
      <c r="CU539" s="236"/>
      <c r="CV539" s="236"/>
      <c r="CW539" s="236"/>
      <c r="CX539" s="236"/>
      <c r="CY539" s="236"/>
      <c r="CZ539" s="236"/>
      <c r="DA539" s="236"/>
      <c r="DB539" s="236"/>
      <c r="DC539" s="236"/>
      <c r="DD539" s="236"/>
      <c r="DE539" s="236"/>
      <c r="DF539" s="236"/>
      <c r="DG539" s="236"/>
      <c r="DH539" s="236"/>
      <c r="DI539" s="236"/>
      <c r="DJ539" s="236"/>
      <c r="DK539" s="236"/>
      <c r="DL539" s="236"/>
      <c r="DM539" s="236"/>
      <c r="DN539" s="236"/>
      <c r="DO539" s="236"/>
    </row>
    <row r="540" spans="1:119" s="330" customFormat="1" x14ac:dyDescent="0.3">
      <c r="A540" s="218">
        <v>539</v>
      </c>
      <c r="B540" s="218" t="s">
        <v>1260</v>
      </c>
      <c r="C540" s="327"/>
      <c r="D540" s="218" t="s">
        <v>7899</v>
      </c>
      <c r="E540" s="218"/>
      <c r="F540" s="370" t="s">
        <v>7925</v>
      </c>
      <c r="G540" s="370" t="s">
        <v>7970</v>
      </c>
      <c r="H540" s="370" t="s">
        <v>7971</v>
      </c>
      <c r="I540" s="218" t="s">
        <v>7972</v>
      </c>
      <c r="J540" s="218" t="s">
        <v>3329</v>
      </c>
      <c r="K540" s="218" t="s">
        <v>5720</v>
      </c>
      <c r="L540" s="218" t="s">
        <v>6560</v>
      </c>
      <c r="M540" s="371" t="s">
        <v>6561</v>
      </c>
      <c r="N540" s="218" t="s">
        <v>617</v>
      </c>
      <c r="O540" s="218" t="s">
        <v>1322</v>
      </c>
      <c r="P540" s="218">
        <v>27</v>
      </c>
      <c r="Q540" s="218" t="s">
        <v>21</v>
      </c>
      <c r="R540" s="218">
        <v>21</v>
      </c>
      <c r="S540" s="218">
        <v>22</v>
      </c>
      <c r="T540" s="371" t="s">
        <v>4819</v>
      </c>
      <c r="U540" s="218" t="s">
        <v>4838</v>
      </c>
      <c r="V540" s="218" t="s">
        <v>7903</v>
      </c>
      <c r="W540" s="218" t="s">
        <v>682</v>
      </c>
      <c r="X540" s="218">
        <v>9</v>
      </c>
      <c r="Y540" s="218">
        <v>5</v>
      </c>
      <c r="Z540" s="218">
        <v>1</v>
      </c>
      <c r="AA540" s="218">
        <v>14</v>
      </c>
      <c r="AB540" s="218">
        <v>13</v>
      </c>
      <c r="AC540" s="218" t="s">
        <v>48</v>
      </c>
      <c r="AD540" s="218" t="s">
        <v>48</v>
      </c>
      <c r="AE540" s="218" t="s">
        <v>48</v>
      </c>
      <c r="AF540" s="218" t="s">
        <v>48</v>
      </c>
      <c r="AG540" s="218" t="s">
        <v>6122</v>
      </c>
      <c r="AH540" s="371" t="s">
        <v>5602</v>
      </c>
      <c r="AI540" s="371">
        <v>53</v>
      </c>
      <c r="AJ540" s="371">
        <v>54</v>
      </c>
      <c r="AK540" s="371" t="s">
        <v>7904</v>
      </c>
      <c r="AL540" s="371" t="s">
        <v>36</v>
      </c>
      <c r="AM540" s="371">
        <v>53</v>
      </c>
      <c r="AN540" s="371">
        <v>54</v>
      </c>
      <c r="AO540" s="371" t="s">
        <v>7904</v>
      </c>
      <c r="AP540" s="371" t="s">
        <v>5602</v>
      </c>
      <c r="AQ540" s="371">
        <v>53</v>
      </c>
      <c r="AR540" s="371">
        <v>54</v>
      </c>
      <c r="AS540" s="218" t="s">
        <v>4028</v>
      </c>
      <c r="AT540" s="218"/>
      <c r="AU540" s="236"/>
      <c r="AV540" s="236"/>
      <c r="AW540" s="236"/>
      <c r="AX540" s="236"/>
      <c r="AY540" s="236"/>
      <c r="AZ540" s="236"/>
      <c r="BA540" s="236"/>
      <c r="BB540" s="236"/>
      <c r="BC540" s="236"/>
      <c r="BD540" s="236"/>
      <c r="BE540" s="236"/>
      <c r="BF540" s="236"/>
      <c r="BG540" s="236"/>
      <c r="BH540" s="236"/>
      <c r="BI540" s="236"/>
      <c r="BJ540" s="236"/>
      <c r="BK540" s="236"/>
      <c r="BL540" s="236"/>
      <c r="BM540" s="236"/>
      <c r="BN540" s="236"/>
      <c r="BO540" s="236"/>
      <c r="BP540" s="236"/>
      <c r="BQ540" s="236"/>
      <c r="BR540" s="236"/>
      <c r="BS540" s="236"/>
      <c r="BT540" s="236"/>
      <c r="BU540" s="236"/>
      <c r="BV540" s="236"/>
      <c r="BW540" s="236"/>
      <c r="BX540" s="236"/>
      <c r="BY540" s="236"/>
      <c r="BZ540" s="236"/>
      <c r="CA540" s="236"/>
      <c r="CB540" s="236"/>
      <c r="CC540" s="236"/>
      <c r="CD540" s="236"/>
      <c r="CE540" s="236"/>
      <c r="CF540" s="236"/>
      <c r="CG540" s="236"/>
      <c r="CH540" s="236"/>
      <c r="CI540" s="236"/>
      <c r="CJ540" s="236"/>
      <c r="CK540" s="236"/>
      <c r="CL540" s="236"/>
      <c r="CM540" s="236"/>
      <c r="CN540" s="236"/>
      <c r="CO540" s="236"/>
      <c r="CP540" s="236"/>
      <c r="CQ540" s="236"/>
      <c r="CR540" s="236"/>
      <c r="CS540" s="236"/>
      <c r="CT540" s="236"/>
      <c r="CU540" s="236"/>
      <c r="CV540" s="236"/>
      <c r="CW540" s="236"/>
      <c r="CX540" s="236"/>
      <c r="CY540" s="236"/>
      <c r="CZ540" s="236"/>
      <c r="DA540" s="236"/>
      <c r="DB540" s="236"/>
      <c r="DC540" s="236"/>
      <c r="DD540" s="236"/>
      <c r="DE540" s="236"/>
      <c r="DF540" s="236"/>
      <c r="DG540" s="236"/>
      <c r="DH540" s="236"/>
      <c r="DI540" s="236"/>
      <c r="DJ540" s="236"/>
      <c r="DK540" s="236"/>
      <c r="DL540" s="236"/>
      <c r="DM540" s="236"/>
      <c r="DN540" s="236"/>
      <c r="DO540" s="236"/>
    </row>
    <row r="541" spans="1:119" s="330" customFormat="1" x14ac:dyDescent="0.3">
      <c r="A541" s="218">
        <v>540</v>
      </c>
      <c r="B541" s="218" t="s">
        <v>1260</v>
      </c>
      <c r="C541" s="327"/>
      <c r="D541" s="218" t="s">
        <v>7899</v>
      </c>
      <c r="E541" s="218"/>
      <c r="F541" s="370" t="s">
        <v>7925</v>
      </c>
      <c r="G541" s="370" t="s">
        <v>7973</v>
      </c>
      <c r="H541" s="370" t="s">
        <v>7974</v>
      </c>
      <c r="I541" s="218" t="s">
        <v>7972</v>
      </c>
      <c r="J541" s="218" t="s">
        <v>3329</v>
      </c>
      <c r="K541" s="218" t="s">
        <v>5720</v>
      </c>
      <c r="L541" s="218" t="s">
        <v>6560</v>
      </c>
      <c r="M541" s="371" t="s">
        <v>6561</v>
      </c>
      <c r="N541" s="218" t="s">
        <v>617</v>
      </c>
      <c r="O541" s="218" t="s">
        <v>1322</v>
      </c>
      <c r="P541" s="218">
        <v>28</v>
      </c>
      <c r="Q541" s="218" t="s">
        <v>21</v>
      </c>
      <c r="R541" s="218">
        <v>23</v>
      </c>
      <c r="S541" s="218">
        <v>24</v>
      </c>
      <c r="T541" s="371" t="s">
        <v>4819</v>
      </c>
      <c r="U541" s="218" t="s">
        <v>4838</v>
      </c>
      <c r="V541" s="218" t="s">
        <v>7903</v>
      </c>
      <c r="W541" s="218" t="s">
        <v>686</v>
      </c>
      <c r="X541" s="218">
        <v>9</v>
      </c>
      <c r="Y541" s="218">
        <v>5</v>
      </c>
      <c r="Z541" s="218">
        <v>1</v>
      </c>
      <c r="AA541" s="218">
        <v>14</v>
      </c>
      <c r="AB541" s="218">
        <v>13</v>
      </c>
      <c r="AC541" s="218" t="s">
        <v>48</v>
      </c>
      <c r="AD541" s="218" t="s">
        <v>48</v>
      </c>
      <c r="AE541" s="218" t="s">
        <v>48</v>
      </c>
      <c r="AF541" s="218" t="s">
        <v>48</v>
      </c>
      <c r="AG541" s="218" t="s">
        <v>6122</v>
      </c>
      <c r="AH541" s="371" t="s">
        <v>5602</v>
      </c>
      <c r="AI541" s="371">
        <v>55</v>
      </c>
      <c r="AJ541" s="371">
        <v>56</v>
      </c>
      <c r="AK541" s="371" t="s">
        <v>7904</v>
      </c>
      <c r="AL541" s="371" t="s">
        <v>36</v>
      </c>
      <c r="AM541" s="371">
        <v>55</v>
      </c>
      <c r="AN541" s="371">
        <v>56</v>
      </c>
      <c r="AO541" s="371" t="s">
        <v>7904</v>
      </c>
      <c r="AP541" s="371" t="s">
        <v>5602</v>
      </c>
      <c r="AQ541" s="371">
        <v>55</v>
      </c>
      <c r="AR541" s="371">
        <v>56</v>
      </c>
      <c r="AS541" s="218" t="s">
        <v>4028</v>
      </c>
      <c r="AT541" s="218"/>
      <c r="AU541" s="236"/>
      <c r="AV541" s="236"/>
      <c r="AW541" s="236"/>
      <c r="AX541" s="236"/>
      <c r="AY541" s="236"/>
      <c r="AZ541" s="236"/>
      <c r="BA541" s="236"/>
      <c r="BB541" s="236"/>
      <c r="BC541" s="236"/>
      <c r="BD541" s="236"/>
      <c r="BE541" s="236"/>
      <c r="BF541" s="236"/>
      <c r="BG541" s="236"/>
      <c r="BH541" s="236"/>
      <c r="BI541" s="236"/>
      <c r="BJ541" s="236"/>
      <c r="BK541" s="236"/>
      <c r="BL541" s="236"/>
      <c r="BM541" s="236"/>
      <c r="BN541" s="236"/>
      <c r="BO541" s="236"/>
      <c r="BP541" s="236"/>
      <c r="BQ541" s="236"/>
      <c r="BR541" s="236"/>
      <c r="BS541" s="236"/>
      <c r="BT541" s="236"/>
      <c r="BU541" s="236"/>
      <c r="BV541" s="236"/>
      <c r="BW541" s="236"/>
      <c r="BX541" s="236"/>
      <c r="BY541" s="236"/>
      <c r="BZ541" s="236"/>
      <c r="CA541" s="236"/>
      <c r="CB541" s="236"/>
      <c r="CC541" s="236"/>
      <c r="CD541" s="236"/>
      <c r="CE541" s="236"/>
      <c r="CF541" s="236"/>
      <c r="CG541" s="236"/>
      <c r="CH541" s="236"/>
      <c r="CI541" s="236"/>
      <c r="CJ541" s="236"/>
      <c r="CK541" s="236"/>
      <c r="CL541" s="236"/>
      <c r="CM541" s="236"/>
      <c r="CN541" s="236"/>
      <c r="CO541" s="236"/>
      <c r="CP541" s="236"/>
      <c r="CQ541" s="236"/>
      <c r="CR541" s="236"/>
      <c r="CS541" s="236"/>
      <c r="CT541" s="236"/>
      <c r="CU541" s="236"/>
      <c r="CV541" s="236"/>
      <c r="CW541" s="236"/>
      <c r="CX541" s="236"/>
      <c r="CY541" s="236"/>
      <c r="CZ541" s="236"/>
      <c r="DA541" s="236"/>
      <c r="DB541" s="236"/>
      <c r="DC541" s="236"/>
      <c r="DD541" s="236"/>
      <c r="DE541" s="236"/>
      <c r="DF541" s="236"/>
      <c r="DG541" s="236"/>
      <c r="DH541" s="236"/>
      <c r="DI541" s="236"/>
      <c r="DJ541" s="236"/>
      <c r="DK541" s="236"/>
      <c r="DL541" s="236"/>
      <c r="DM541" s="236"/>
      <c r="DN541" s="236"/>
      <c r="DO541" s="236"/>
    </row>
    <row r="542" spans="1:119" s="330" customFormat="1" x14ac:dyDescent="0.3">
      <c r="A542" s="218">
        <v>541</v>
      </c>
      <c r="B542" s="218" t="s">
        <v>1260</v>
      </c>
      <c r="C542" s="327"/>
      <c r="D542" s="218" t="s">
        <v>7899</v>
      </c>
      <c r="E542" s="218"/>
      <c r="F542" s="370" t="s">
        <v>7932</v>
      </c>
      <c r="G542" s="370" t="s">
        <v>7975</v>
      </c>
      <c r="H542" s="370" t="s">
        <v>7976</v>
      </c>
      <c r="I542" s="218" t="s">
        <v>7977</v>
      </c>
      <c r="J542" s="218" t="s">
        <v>3329</v>
      </c>
      <c r="K542" s="218" t="s">
        <v>5720</v>
      </c>
      <c r="L542" s="218" t="s">
        <v>6560</v>
      </c>
      <c r="M542" s="371" t="s">
        <v>6561</v>
      </c>
      <c r="N542" s="218" t="s">
        <v>617</v>
      </c>
      <c r="O542" s="218" t="s">
        <v>1322</v>
      </c>
      <c r="P542" s="218">
        <v>29</v>
      </c>
      <c r="Q542" s="218" t="s">
        <v>21</v>
      </c>
      <c r="R542" s="218">
        <v>25</v>
      </c>
      <c r="S542" s="218">
        <v>26</v>
      </c>
      <c r="T542" s="371" t="s">
        <v>4819</v>
      </c>
      <c r="U542" s="218" t="s">
        <v>4838</v>
      </c>
      <c r="V542" s="218" t="s">
        <v>7903</v>
      </c>
      <c r="W542" s="218" t="s">
        <v>687</v>
      </c>
      <c r="X542" s="218">
        <v>9</v>
      </c>
      <c r="Y542" s="218">
        <v>5</v>
      </c>
      <c r="Z542" s="218">
        <v>1</v>
      </c>
      <c r="AA542" s="218">
        <v>14</v>
      </c>
      <c r="AB542" s="218">
        <v>13</v>
      </c>
      <c r="AC542" s="218" t="s">
        <v>48</v>
      </c>
      <c r="AD542" s="218" t="s">
        <v>48</v>
      </c>
      <c r="AE542" s="218" t="s">
        <v>48</v>
      </c>
      <c r="AF542" s="218" t="s">
        <v>48</v>
      </c>
      <c r="AG542" s="218" t="s">
        <v>6122</v>
      </c>
      <c r="AH542" s="371" t="s">
        <v>5602</v>
      </c>
      <c r="AI542" s="371">
        <v>57</v>
      </c>
      <c r="AJ542" s="371">
        <v>58</v>
      </c>
      <c r="AK542" s="371" t="s">
        <v>7904</v>
      </c>
      <c r="AL542" s="371" t="s">
        <v>36</v>
      </c>
      <c r="AM542" s="371">
        <v>57</v>
      </c>
      <c r="AN542" s="371">
        <v>58</v>
      </c>
      <c r="AO542" s="371" t="s">
        <v>7904</v>
      </c>
      <c r="AP542" s="371" t="s">
        <v>5602</v>
      </c>
      <c r="AQ542" s="371">
        <v>57</v>
      </c>
      <c r="AR542" s="371">
        <v>58</v>
      </c>
      <c r="AS542" s="218" t="s">
        <v>4028</v>
      </c>
      <c r="AT542" s="218"/>
      <c r="AU542" s="236"/>
      <c r="AV542" s="236"/>
      <c r="AW542" s="236"/>
      <c r="AX542" s="236"/>
      <c r="AY542" s="236"/>
      <c r="AZ542" s="236"/>
      <c r="BA542" s="236"/>
      <c r="BB542" s="236"/>
      <c r="BC542" s="236"/>
      <c r="BD542" s="236"/>
      <c r="BE542" s="236"/>
      <c r="BF542" s="236"/>
      <c r="BG542" s="236"/>
      <c r="BH542" s="236"/>
      <c r="BI542" s="236"/>
      <c r="BJ542" s="236"/>
      <c r="BK542" s="236"/>
      <c r="BL542" s="236"/>
      <c r="BM542" s="236"/>
      <c r="BN542" s="236"/>
      <c r="BO542" s="236"/>
      <c r="BP542" s="236"/>
      <c r="BQ542" s="236"/>
      <c r="BR542" s="236"/>
      <c r="BS542" s="236"/>
      <c r="BT542" s="236"/>
      <c r="BU542" s="236"/>
      <c r="BV542" s="236"/>
      <c r="BW542" s="236"/>
      <c r="BX542" s="236"/>
      <c r="BY542" s="236"/>
      <c r="BZ542" s="236"/>
      <c r="CA542" s="236"/>
      <c r="CB542" s="236"/>
      <c r="CC542" s="236"/>
      <c r="CD542" s="236"/>
      <c r="CE542" s="236"/>
      <c r="CF542" s="236"/>
      <c r="CG542" s="236"/>
      <c r="CH542" s="236"/>
      <c r="CI542" s="236"/>
      <c r="CJ542" s="236"/>
      <c r="CK542" s="236"/>
      <c r="CL542" s="236"/>
      <c r="CM542" s="236"/>
      <c r="CN542" s="236"/>
      <c r="CO542" s="236"/>
      <c r="CP542" s="236"/>
      <c r="CQ542" s="236"/>
      <c r="CR542" s="236"/>
      <c r="CS542" s="236"/>
      <c r="CT542" s="236"/>
      <c r="CU542" s="236"/>
      <c r="CV542" s="236"/>
      <c r="CW542" s="236"/>
      <c r="CX542" s="236"/>
      <c r="CY542" s="236"/>
      <c r="CZ542" s="236"/>
      <c r="DA542" s="236"/>
      <c r="DB542" s="236"/>
      <c r="DC542" s="236"/>
      <c r="DD542" s="236"/>
      <c r="DE542" s="236"/>
      <c r="DF542" s="236"/>
      <c r="DG542" s="236"/>
      <c r="DH542" s="236"/>
      <c r="DI542" s="236"/>
      <c r="DJ542" s="236"/>
      <c r="DK542" s="236"/>
      <c r="DL542" s="236"/>
      <c r="DM542" s="236"/>
      <c r="DN542" s="236"/>
      <c r="DO542" s="236"/>
    </row>
    <row r="543" spans="1:119" s="330" customFormat="1" x14ac:dyDescent="0.3">
      <c r="A543" s="218">
        <v>542</v>
      </c>
      <c r="B543" s="218" t="s">
        <v>1260</v>
      </c>
      <c r="C543" s="327"/>
      <c r="D543" s="218" t="s">
        <v>7899</v>
      </c>
      <c r="E543" s="218"/>
      <c r="F543" s="370" t="s">
        <v>7932</v>
      </c>
      <c r="G543" s="370" t="s">
        <v>7978</v>
      </c>
      <c r="H543" s="370" t="s">
        <v>7979</v>
      </c>
      <c r="I543" s="218" t="s">
        <v>7977</v>
      </c>
      <c r="J543" s="218" t="s">
        <v>3329</v>
      </c>
      <c r="K543" s="218" t="s">
        <v>5720</v>
      </c>
      <c r="L543" s="218" t="s">
        <v>6560</v>
      </c>
      <c r="M543" s="371" t="s">
        <v>6561</v>
      </c>
      <c r="N543" s="218" t="s">
        <v>617</v>
      </c>
      <c r="O543" s="218" t="s">
        <v>1322</v>
      </c>
      <c r="P543" s="218">
        <v>30</v>
      </c>
      <c r="Q543" s="218" t="s">
        <v>21</v>
      </c>
      <c r="R543" s="218">
        <v>27</v>
      </c>
      <c r="S543" s="218">
        <v>28</v>
      </c>
      <c r="T543" s="371" t="s">
        <v>4819</v>
      </c>
      <c r="U543" s="218" t="s">
        <v>4838</v>
      </c>
      <c r="V543" s="218" t="s">
        <v>7903</v>
      </c>
      <c r="W543" s="218" t="s">
        <v>688</v>
      </c>
      <c r="X543" s="218">
        <v>9</v>
      </c>
      <c r="Y543" s="218">
        <v>5</v>
      </c>
      <c r="Z543" s="218">
        <v>1</v>
      </c>
      <c r="AA543" s="218">
        <v>14</v>
      </c>
      <c r="AB543" s="218">
        <v>13</v>
      </c>
      <c r="AC543" s="218" t="s">
        <v>48</v>
      </c>
      <c r="AD543" s="218" t="s">
        <v>48</v>
      </c>
      <c r="AE543" s="218" t="s">
        <v>48</v>
      </c>
      <c r="AF543" s="218" t="s">
        <v>48</v>
      </c>
      <c r="AG543" s="218" t="s">
        <v>6122</v>
      </c>
      <c r="AH543" s="371" t="s">
        <v>5602</v>
      </c>
      <c r="AI543" s="371">
        <v>59</v>
      </c>
      <c r="AJ543" s="371">
        <v>60</v>
      </c>
      <c r="AK543" s="371" t="s">
        <v>7904</v>
      </c>
      <c r="AL543" s="371" t="s">
        <v>36</v>
      </c>
      <c r="AM543" s="371">
        <v>59</v>
      </c>
      <c r="AN543" s="371">
        <v>60</v>
      </c>
      <c r="AO543" s="371" t="s">
        <v>7904</v>
      </c>
      <c r="AP543" s="371" t="s">
        <v>5602</v>
      </c>
      <c r="AQ543" s="371">
        <v>59</v>
      </c>
      <c r="AR543" s="371">
        <v>60</v>
      </c>
      <c r="AS543" s="218" t="s">
        <v>4028</v>
      </c>
      <c r="AT543" s="218"/>
      <c r="AU543" s="236"/>
      <c r="AV543" s="236"/>
      <c r="AW543" s="236"/>
      <c r="AX543" s="236"/>
      <c r="AY543" s="236"/>
      <c r="AZ543" s="236"/>
      <c r="BA543" s="236"/>
      <c r="BB543" s="236"/>
      <c r="BC543" s="236"/>
      <c r="BD543" s="236"/>
      <c r="BE543" s="236"/>
      <c r="BF543" s="236"/>
      <c r="BG543" s="236"/>
      <c r="BH543" s="236"/>
      <c r="BI543" s="236"/>
      <c r="BJ543" s="236"/>
      <c r="BK543" s="236"/>
      <c r="BL543" s="236"/>
      <c r="BM543" s="236"/>
      <c r="BN543" s="236"/>
      <c r="BO543" s="236"/>
      <c r="BP543" s="236"/>
      <c r="BQ543" s="236"/>
      <c r="BR543" s="236"/>
      <c r="BS543" s="236"/>
      <c r="BT543" s="236"/>
      <c r="BU543" s="236"/>
      <c r="BV543" s="236"/>
      <c r="BW543" s="236"/>
      <c r="BX543" s="236"/>
      <c r="BY543" s="236"/>
      <c r="BZ543" s="236"/>
      <c r="CA543" s="236"/>
      <c r="CB543" s="236"/>
      <c r="CC543" s="236"/>
      <c r="CD543" s="236"/>
      <c r="CE543" s="236"/>
      <c r="CF543" s="236"/>
      <c r="CG543" s="236"/>
      <c r="CH543" s="236"/>
      <c r="CI543" s="236"/>
      <c r="CJ543" s="236"/>
      <c r="CK543" s="236"/>
      <c r="CL543" s="236"/>
      <c r="CM543" s="236"/>
      <c r="CN543" s="236"/>
      <c r="CO543" s="236"/>
      <c r="CP543" s="236"/>
      <c r="CQ543" s="236"/>
      <c r="CR543" s="236"/>
      <c r="CS543" s="236"/>
      <c r="CT543" s="236"/>
      <c r="CU543" s="236"/>
      <c r="CV543" s="236"/>
      <c r="CW543" s="236"/>
      <c r="CX543" s="236"/>
      <c r="CY543" s="236"/>
      <c r="CZ543" s="236"/>
      <c r="DA543" s="236"/>
      <c r="DB543" s="236"/>
      <c r="DC543" s="236"/>
      <c r="DD543" s="236"/>
      <c r="DE543" s="236"/>
      <c r="DF543" s="236"/>
      <c r="DG543" s="236"/>
      <c r="DH543" s="236"/>
      <c r="DI543" s="236"/>
      <c r="DJ543" s="236"/>
      <c r="DK543" s="236"/>
      <c r="DL543" s="236"/>
      <c r="DM543" s="236"/>
      <c r="DN543" s="236"/>
      <c r="DO543" s="236"/>
    </row>
    <row r="544" spans="1:119" s="330" customFormat="1" x14ac:dyDescent="0.3">
      <c r="A544" s="218">
        <v>543</v>
      </c>
      <c r="B544" s="218" t="s">
        <v>1260</v>
      </c>
      <c r="C544" s="327"/>
      <c r="D544" s="218" t="s">
        <v>7899</v>
      </c>
      <c r="E544" s="218"/>
      <c r="F544" s="218" t="s">
        <v>98</v>
      </c>
      <c r="G544" s="218" t="s">
        <v>98</v>
      </c>
      <c r="H544" s="218" t="s">
        <v>98</v>
      </c>
      <c r="I544" s="218" t="s">
        <v>98</v>
      </c>
      <c r="J544" s="218" t="s">
        <v>3329</v>
      </c>
      <c r="K544" s="218" t="s">
        <v>5720</v>
      </c>
      <c r="L544" s="218" t="s">
        <v>6560</v>
      </c>
      <c r="M544" s="371" t="s">
        <v>6561</v>
      </c>
      <c r="N544" s="218" t="s">
        <v>617</v>
      </c>
      <c r="O544" s="218" t="s">
        <v>1322</v>
      </c>
      <c r="P544" s="218">
        <v>31</v>
      </c>
      <c r="Q544" s="218" t="s">
        <v>21</v>
      </c>
      <c r="R544" s="218">
        <v>29</v>
      </c>
      <c r="S544" s="218">
        <v>30</v>
      </c>
      <c r="T544" s="371" t="s">
        <v>4819</v>
      </c>
      <c r="U544" s="218" t="s">
        <v>4838</v>
      </c>
      <c r="V544" s="218" t="s">
        <v>7903</v>
      </c>
      <c r="W544" s="218" t="s">
        <v>689</v>
      </c>
      <c r="X544" s="218">
        <v>9</v>
      </c>
      <c r="Y544" s="218">
        <v>5</v>
      </c>
      <c r="Z544" s="218">
        <v>1</v>
      </c>
      <c r="AA544" s="218">
        <v>14</v>
      </c>
      <c r="AB544" s="218">
        <v>13</v>
      </c>
      <c r="AC544" s="218" t="s">
        <v>48</v>
      </c>
      <c r="AD544" s="218" t="s">
        <v>48</v>
      </c>
      <c r="AE544" s="218" t="s">
        <v>48</v>
      </c>
      <c r="AF544" s="218" t="s">
        <v>48</v>
      </c>
      <c r="AG544" s="218" t="s">
        <v>6122</v>
      </c>
      <c r="AH544" s="371" t="s">
        <v>5602</v>
      </c>
      <c r="AI544" s="371">
        <v>61</v>
      </c>
      <c r="AJ544" s="371">
        <v>62</v>
      </c>
      <c r="AK544" s="371" t="s">
        <v>7904</v>
      </c>
      <c r="AL544" s="371" t="s">
        <v>36</v>
      </c>
      <c r="AM544" s="371">
        <v>61</v>
      </c>
      <c r="AN544" s="371">
        <v>62</v>
      </c>
      <c r="AO544" s="371" t="s">
        <v>7904</v>
      </c>
      <c r="AP544" s="371" t="s">
        <v>5602</v>
      </c>
      <c r="AQ544" s="371">
        <v>61</v>
      </c>
      <c r="AR544" s="371">
        <v>62</v>
      </c>
      <c r="AS544" s="218" t="s">
        <v>4028</v>
      </c>
      <c r="AT544" s="218"/>
      <c r="AU544" s="236"/>
      <c r="AV544" s="236"/>
      <c r="AW544" s="236"/>
      <c r="AX544" s="236"/>
      <c r="AY544" s="236"/>
      <c r="AZ544" s="236"/>
      <c r="BA544" s="236"/>
      <c r="BB544" s="236"/>
      <c r="BC544" s="236"/>
      <c r="BD544" s="236"/>
      <c r="BE544" s="236"/>
      <c r="BF544" s="236"/>
      <c r="BG544" s="236"/>
      <c r="BH544" s="236"/>
      <c r="BI544" s="236"/>
      <c r="BJ544" s="236"/>
      <c r="BK544" s="236"/>
      <c r="BL544" s="236"/>
      <c r="BM544" s="236"/>
      <c r="BN544" s="236"/>
      <c r="BO544" s="236"/>
      <c r="BP544" s="236"/>
      <c r="BQ544" s="236"/>
      <c r="BR544" s="236"/>
      <c r="BS544" s="236"/>
      <c r="BT544" s="236"/>
      <c r="BU544" s="236"/>
      <c r="BV544" s="236"/>
      <c r="BW544" s="236"/>
      <c r="BX544" s="236"/>
      <c r="BY544" s="236"/>
      <c r="BZ544" s="236"/>
      <c r="CA544" s="236"/>
      <c r="CB544" s="236"/>
      <c r="CC544" s="236"/>
      <c r="CD544" s="236"/>
      <c r="CE544" s="236"/>
      <c r="CF544" s="236"/>
      <c r="CG544" s="236"/>
      <c r="CH544" s="236"/>
      <c r="CI544" s="236"/>
      <c r="CJ544" s="236"/>
      <c r="CK544" s="236"/>
      <c r="CL544" s="236"/>
      <c r="CM544" s="236"/>
      <c r="CN544" s="236"/>
      <c r="CO544" s="236"/>
      <c r="CP544" s="236"/>
      <c r="CQ544" s="236"/>
      <c r="CR544" s="236"/>
      <c r="CS544" s="236"/>
      <c r="CT544" s="236"/>
      <c r="CU544" s="236"/>
      <c r="CV544" s="236"/>
      <c r="CW544" s="236"/>
      <c r="CX544" s="236"/>
      <c r="CY544" s="236"/>
      <c r="CZ544" s="236"/>
      <c r="DA544" s="236"/>
      <c r="DB544" s="236"/>
      <c r="DC544" s="236"/>
      <c r="DD544" s="236"/>
      <c r="DE544" s="236"/>
      <c r="DF544" s="236"/>
      <c r="DG544" s="236"/>
      <c r="DH544" s="236"/>
      <c r="DI544" s="236"/>
      <c r="DJ544" s="236"/>
      <c r="DK544" s="236"/>
      <c r="DL544" s="236"/>
      <c r="DM544" s="236"/>
      <c r="DN544" s="236"/>
      <c r="DO544" s="236"/>
    </row>
    <row r="545" spans="1:119" s="330" customFormat="1" x14ac:dyDescent="0.3">
      <c r="A545" s="218">
        <v>544</v>
      </c>
      <c r="B545" s="218" t="s">
        <v>1260</v>
      </c>
      <c r="C545" s="327"/>
      <c r="D545" s="218" t="s">
        <v>7899</v>
      </c>
      <c r="E545" s="218"/>
      <c r="F545" s="218" t="s">
        <v>98</v>
      </c>
      <c r="G545" s="218" t="s">
        <v>98</v>
      </c>
      <c r="H545" s="218" t="s">
        <v>98</v>
      </c>
      <c r="I545" s="218" t="s">
        <v>98</v>
      </c>
      <c r="J545" s="218" t="s">
        <v>3329</v>
      </c>
      <c r="K545" s="218" t="s">
        <v>5720</v>
      </c>
      <c r="L545" s="218" t="s">
        <v>6560</v>
      </c>
      <c r="M545" s="371" t="s">
        <v>6561</v>
      </c>
      <c r="N545" s="218" t="s">
        <v>617</v>
      </c>
      <c r="O545" s="218" t="s">
        <v>1322</v>
      </c>
      <c r="P545" s="218">
        <v>32</v>
      </c>
      <c r="Q545" s="218" t="s">
        <v>21</v>
      </c>
      <c r="R545" s="218">
        <v>31</v>
      </c>
      <c r="S545" s="218">
        <v>32</v>
      </c>
      <c r="T545" s="371" t="s">
        <v>4819</v>
      </c>
      <c r="U545" s="218" t="s">
        <v>4838</v>
      </c>
      <c r="V545" s="218" t="s">
        <v>7903</v>
      </c>
      <c r="W545" s="218" t="s">
        <v>690</v>
      </c>
      <c r="X545" s="218">
        <v>9</v>
      </c>
      <c r="Y545" s="218">
        <v>5</v>
      </c>
      <c r="Z545" s="218">
        <v>1</v>
      </c>
      <c r="AA545" s="218">
        <v>14</v>
      </c>
      <c r="AB545" s="218">
        <v>13</v>
      </c>
      <c r="AC545" s="218" t="s">
        <v>48</v>
      </c>
      <c r="AD545" s="218" t="s">
        <v>48</v>
      </c>
      <c r="AE545" s="218" t="s">
        <v>48</v>
      </c>
      <c r="AF545" s="218" t="s">
        <v>48</v>
      </c>
      <c r="AG545" s="218" t="s">
        <v>6122</v>
      </c>
      <c r="AH545" s="371" t="s">
        <v>5602</v>
      </c>
      <c r="AI545" s="371">
        <v>63</v>
      </c>
      <c r="AJ545" s="371">
        <v>64</v>
      </c>
      <c r="AK545" s="371" t="s">
        <v>7904</v>
      </c>
      <c r="AL545" s="371" t="s">
        <v>36</v>
      </c>
      <c r="AM545" s="371">
        <v>63</v>
      </c>
      <c r="AN545" s="371">
        <v>64</v>
      </c>
      <c r="AO545" s="371" t="s">
        <v>7904</v>
      </c>
      <c r="AP545" s="371" t="s">
        <v>5602</v>
      </c>
      <c r="AQ545" s="371">
        <v>63</v>
      </c>
      <c r="AR545" s="371">
        <v>64</v>
      </c>
      <c r="AS545" s="218" t="s">
        <v>4028</v>
      </c>
      <c r="AT545" s="218"/>
      <c r="AU545" s="236"/>
      <c r="AV545" s="236"/>
      <c r="AW545" s="236"/>
      <c r="AX545" s="236"/>
      <c r="AY545" s="236"/>
      <c r="AZ545" s="236"/>
      <c r="BA545" s="236"/>
      <c r="BB545" s="236"/>
      <c r="BC545" s="236"/>
      <c r="BD545" s="236"/>
      <c r="BE545" s="236"/>
      <c r="BF545" s="236"/>
      <c r="BG545" s="236"/>
      <c r="BH545" s="236"/>
      <c r="BI545" s="236"/>
      <c r="BJ545" s="236"/>
      <c r="BK545" s="236"/>
      <c r="BL545" s="236"/>
      <c r="BM545" s="236"/>
      <c r="BN545" s="236"/>
      <c r="BO545" s="236"/>
      <c r="BP545" s="236"/>
      <c r="BQ545" s="236"/>
      <c r="BR545" s="236"/>
      <c r="BS545" s="236"/>
      <c r="BT545" s="236"/>
      <c r="BU545" s="236"/>
      <c r="BV545" s="236"/>
      <c r="BW545" s="236"/>
      <c r="BX545" s="236"/>
      <c r="BY545" s="236"/>
      <c r="BZ545" s="236"/>
      <c r="CA545" s="236"/>
      <c r="CB545" s="236"/>
      <c r="CC545" s="236"/>
      <c r="CD545" s="236"/>
      <c r="CE545" s="236"/>
      <c r="CF545" s="236"/>
      <c r="CG545" s="236"/>
      <c r="CH545" s="236"/>
      <c r="CI545" s="236"/>
      <c r="CJ545" s="236"/>
      <c r="CK545" s="236"/>
      <c r="CL545" s="236"/>
      <c r="CM545" s="236"/>
      <c r="CN545" s="236"/>
      <c r="CO545" s="236"/>
      <c r="CP545" s="236"/>
      <c r="CQ545" s="236"/>
      <c r="CR545" s="236"/>
      <c r="CS545" s="236"/>
      <c r="CT545" s="236"/>
      <c r="CU545" s="236"/>
      <c r="CV545" s="236"/>
      <c r="CW545" s="236"/>
      <c r="CX545" s="236"/>
      <c r="CY545" s="236"/>
      <c r="CZ545" s="236"/>
      <c r="DA545" s="236"/>
      <c r="DB545" s="236"/>
      <c r="DC545" s="236"/>
      <c r="DD545" s="236"/>
      <c r="DE545" s="236"/>
      <c r="DF545" s="236"/>
      <c r="DG545" s="236"/>
      <c r="DH545" s="236"/>
      <c r="DI545" s="236"/>
      <c r="DJ545" s="236"/>
      <c r="DK545" s="236"/>
      <c r="DL545" s="236"/>
      <c r="DM545" s="236"/>
      <c r="DN545" s="236"/>
      <c r="DO545" s="236"/>
    </row>
    <row r="546" spans="1:119" s="389" customFormat="1" x14ac:dyDescent="0.3">
      <c r="A546" s="223">
        <v>545</v>
      </c>
      <c r="B546" s="223" t="s">
        <v>1260</v>
      </c>
      <c r="C546" s="333">
        <v>18</v>
      </c>
      <c r="D546" s="223" t="s">
        <v>7980</v>
      </c>
      <c r="E546" s="223"/>
      <c r="F546" s="223" t="s">
        <v>7925</v>
      </c>
      <c r="G546" s="223" t="s">
        <v>7981</v>
      </c>
      <c r="H546" s="223" t="s">
        <v>7982</v>
      </c>
      <c r="I546" s="223" t="s">
        <v>7983</v>
      </c>
      <c r="J546" s="223" t="s">
        <v>3329</v>
      </c>
      <c r="K546" s="223" t="s">
        <v>5720</v>
      </c>
      <c r="L546" s="223" t="s">
        <v>6560</v>
      </c>
      <c r="M546" s="388" t="s">
        <v>6561</v>
      </c>
      <c r="N546" s="223" t="s">
        <v>617</v>
      </c>
      <c r="O546" s="223" t="s">
        <v>1388</v>
      </c>
      <c r="P546" s="223">
        <v>1</v>
      </c>
      <c r="Q546" s="223" t="s">
        <v>20</v>
      </c>
      <c r="R546" s="223">
        <v>1</v>
      </c>
      <c r="S546" s="223">
        <v>2</v>
      </c>
      <c r="T546" s="388" t="s">
        <v>4819</v>
      </c>
      <c r="U546" s="223" t="s">
        <v>4838</v>
      </c>
      <c r="V546" s="223" t="s">
        <v>7903</v>
      </c>
      <c r="W546" s="223" t="s">
        <v>695</v>
      </c>
      <c r="X546" s="223">
        <v>9</v>
      </c>
      <c r="Y546" s="223">
        <v>5</v>
      </c>
      <c r="Z546" s="223">
        <v>1</v>
      </c>
      <c r="AA546" s="223">
        <v>14</v>
      </c>
      <c r="AB546" s="223">
        <v>13</v>
      </c>
      <c r="AC546" s="223" t="s">
        <v>48</v>
      </c>
      <c r="AD546" s="223" t="s">
        <v>48</v>
      </c>
      <c r="AE546" s="223" t="s">
        <v>48</v>
      </c>
      <c r="AF546" s="223" t="s">
        <v>48</v>
      </c>
      <c r="AG546" s="223" t="s">
        <v>6122</v>
      </c>
      <c r="AH546" s="388" t="s">
        <v>5657</v>
      </c>
      <c r="AI546" s="388">
        <v>1</v>
      </c>
      <c r="AJ546" s="388">
        <v>2</v>
      </c>
      <c r="AK546" s="388" t="s">
        <v>7984</v>
      </c>
      <c r="AL546" s="388" t="s">
        <v>37</v>
      </c>
      <c r="AM546" s="388">
        <v>1</v>
      </c>
      <c r="AN546" s="388">
        <v>2</v>
      </c>
      <c r="AO546" s="388" t="s">
        <v>7904</v>
      </c>
      <c r="AP546" s="388" t="s">
        <v>5657</v>
      </c>
      <c r="AQ546" s="388">
        <v>1</v>
      </c>
      <c r="AR546" s="388">
        <v>2</v>
      </c>
      <c r="AS546" s="223" t="s">
        <v>4028</v>
      </c>
      <c r="AT546" s="223"/>
    </row>
    <row r="547" spans="1:119" x14ac:dyDescent="0.3">
      <c r="A547" s="220">
        <v>546</v>
      </c>
      <c r="B547" s="220" t="s">
        <v>1260</v>
      </c>
      <c r="C547" s="333"/>
      <c r="D547" s="220" t="s">
        <v>7980</v>
      </c>
      <c r="E547" s="220"/>
      <c r="F547" s="220" t="s">
        <v>7925</v>
      </c>
      <c r="G547" s="220" t="s">
        <v>7985</v>
      </c>
      <c r="H547" s="220" t="s">
        <v>7986</v>
      </c>
      <c r="I547" s="220" t="s">
        <v>7983</v>
      </c>
      <c r="J547" s="220" t="s">
        <v>3329</v>
      </c>
      <c r="K547" s="220" t="s">
        <v>5720</v>
      </c>
      <c r="L547" s="220" t="s">
        <v>6560</v>
      </c>
      <c r="M547" s="339" t="s">
        <v>6561</v>
      </c>
      <c r="N547" s="220" t="s">
        <v>617</v>
      </c>
      <c r="O547" s="220" t="s">
        <v>1388</v>
      </c>
      <c r="P547" s="220">
        <v>2</v>
      </c>
      <c r="Q547" s="220" t="s">
        <v>20</v>
      </c>
      <c r="R547" s="220">
        <v>3</v>
      </c>
      <c r="S547" s="220">
        <v>4</v>
      </c>
      <c r="T547" s="339" t="s">
        <v>4819</v>
      </c>
      <c r="U547" s="220" t="s">
        <v>4838</v>
      </c>
      <c r="V547" s="220" t="s">
        <v>7903</v>
      </c>
      <c r="W547" s="220" t="s">
        <v>698</v>
      </c>
      <c r="X547" s="220">
        <v>9</v>
      </c>
      <c r="Y547" s="220">
        <v>5</v>
      </c>
      <c r="Z547" s="220">
        <v>1</v>
      </c>
      <c r="AA547" s="220">
        <v>14</v>
      </c>
      <c r="AB547" s="220">
        <v>13</v>
      </c>
      <c r="AC547" s="220" t="s">
        <v>48</v>
      </c>
      <c r="AD547" s="220" t="s">
        <v>48</v>
      </c>
      <c r="AE547" s="220" t="s">
        <v>48</v>
      </c>
      <c r="AF547" s="220" t="s">
        <v>48</v>
      </c>
      <c r="AG547" s="220" t="s">
        <v>6122</v>
      </c>
      <c r="AH547" s="339" t="s">
        <v>5657</v>
      </c>
      <c r="AI547" s="339">
        <v>3</v>
      </c>
      <c r="AJ547" s="339">
        <v>4</v>
      </c>
      <c r="AK547" s="339" t="s">
        <v>7984</v>
      </c>
      <c r="AL547" s="339" t="s">
        <v>37</v>
      </c>
      <c r="AM547" s="339">
        <v>3</v>
      </c>
      <c r="AN547" s="339">
        <v>4</v>
      </c>
      <c r="AO547" s="339" t="s">
        <v>7904</v>
      </c>
      <c r="AP547" s="339" t="s">
        <v>5657</v>
      </c>
      <c r="AQ547" s="339">
        <v>3</v>
      </c>
      <c r="AR547" s="339">
        <v>4</v>
      </c>
      <c r="AS547" s="220" t="s">
        <v>4028</v>
      </c>
      <c r="AT547" s="220"/>
    </row>
    <row r="548" spans="1:119" x14ac:dyDescent="0.3">
      <c r="A548" s="220">
        <v>547</v>
      </c>
      <c r="B548" s="220" t="s">
        <v>1260</v>
      </c>
      <c r="C548" s="333"/>
      <c r="D548" s="220" t="s">
        <v>7980</v>
      </c>
      <c r="E548" s="220"/>
      <c r="F548" s="220" t="s">
        <v>7987</v>
      </c>
      <c r="G548" s="220" t="s">
        <v>7988</v>
      </c>
      <c r="H548" s="220" t="s">
        <v>7989</v>
      </c>
      <c r="I548" s="220" t="s">
        <v>7990</v>
      </c>
      <c r="J548" s="220" t="s">
        <v>3329</v>
      </c>
      <c r="K548" s="220" t="s">
        <v>5720</v>
      </c>
      <c r="L548" s="220" t="s">
        <v>6560</v>
      </c>
      <c r="M548" s="339" t="s">
        <v>6561</v>
      </c>
      <c r="N548" s="220" t="s">
        <v>617</v>
      </c>
      <c r="O548" s="220" t="s">
        <v>1388</v>
      </c>
      <c r="P548" s="220">
        <v>3</v>
      </c>
      <c r="Q548" s="220" t="s">
        <v>20</v>
      </c>
      <c r="R548" s="220">
        <v>5</v>
      </c>
      <c r="S548" s="220">
        <v>6</v>
      </c>
      <c r="T548" s="339" t="s">
        <v>4819</v>
      </c>
      <c r="U548" s="220" t="s">
        <v>4838</v>
      </c>
      <c r="V548" s="220" t="s">
        <v>7903</v>
      </c>
      <c r="W548" s="220" t="s">
        <v>702</v>
      </c>
      <c r="X548" s="220">
        <v>9</v>
      </c>
      <c r="Y548" s="220">
        <v>5</v>
      </c>
      <c r="Z548" s="220">
        <v>1</v>
      </c>
      <c r="AA548" s="220">
        <v>14</v>
      </c>
      <c r="AB548" s="220">
        <v>13</v>
      </c>
      <c r="AC548" s="220" t="s">
        <v>48</v>
      </c>
      <c r="AD548" s="220" t="s">
        <v>48</v>
      </c>
      <c r="AE548" s="220" t="s">
        <v>48</v>
      </c>
      <c r="AF548" s="220" t="s">
        <v>48</v>
      </c>
      <c r="AG548" s="220" t="s">
        <v>6122</v>
      </c>
      <c r="AH548" s="339" t="s">
        <v>5657</v>
      </c>
      <c r="AI548" s="339">
        <v>5</v>
      </c>
      <c r="AJ548" s="339">
        <v>6</v>
      </c>
      <c r="AK548" s="339" t="s">
        <v>7984</v>
      </c>
      <c r="AL548" s="339" t="s">
        <v>37</v>
      </c>
      <c r="AM548" s="339">
        <v>5</v>
      </c>
      <c r="AN548" s="339">
        <v>6</v>
      </c>
      <c r="AO548" s="339" t="s">
        <v>7904</v>
      </c>
      <c r="AP548" s="339" t="s">
        <v>5657</v>
      </c>
      <c r="AQ548" s="339">
        <v>5</v>
      </c>
      <c r="AR548" s="339">
        <v>6</v>
      </c>
      <c r="AS548" s="220" t="s">
        <v>4028</v>
      </c>
      <c r="AT548" s="220"/>
    </row>
    <row r="549" spans="1:119" x14ac:dyDescent="0.3">
      <c r="A549" s="220">
        <v>548</v>
      </c>
      <c r="B549" s="220" t="s">
        <v>1260</v>
      </c>
      <c r="C549" s="333"/>
      <c r="D549" s="220" t="s">
        <v>7980</v>
      </c>
      <c r="E549" s="220"/>
      <c r="F549" s="220" t="s">
        <v>7987</v>
      </c>
      <c r="G549" s="220" t="s">
        <v>7991</v>
      </c>
      <c r="H549" s="220" t="s">
        <v>7992</v>
      </c>
      <c r="I549" s="220" t="s">
        <v>7990</v>
      </c>
      <c r="J549" s="220" t="s">
        <v>3329</v>
      </c>
      <c r="K549" s="220" t="s">
        <v>5720</v>
      </c>
      <c r="L549" s="220" t="s">
        <v>6560</v>
      </c>
      <c r="M549" s="339" t="s">
        <v>6561</v>
      </c>
      <c r="N549" s="220" t="s">
        <v>617</v>
      </c>
      <c r="O549" s="220" t="s">
        <v>1388</v>
      </c>
      <c r="P549" s="220">
        <v>4</v>
      </c>
      <c r="Q549" s="220" t="s">
        <v>20</v>
      </c>
      <c r="R549" s="220">
        <v>7</v>
      </c>
      <c r="S549" s="220">
        <v>8</v>
      </c>
      <c r="T549" s="339" t="s">
        <v>4819</v>
      </c>
      <c r="U549" s="220" t="s">
        <v>4838</v>
      </c>
      <c r="V549" s="220" t="s">
        <v>7903</v>
      </c>
      <c r="W549" s="220" t="s">
        <v>704</v>
      </c>
      <c r="X549" s="220">
        <v>9</v>
      </c>
      <c r="Y549" s="220">
        <v>5</v>
      </c>
      <c r="Z549" s="220">
        <v>1</v>
      </c>
      <c r="AA549" s="220">
        <v>14</v>
      </c>
      <c r="AB549" s="220">
        <v>13</v>
      </c>
      <c r="AC549" s="220" t="s">
        <v>48</v>
      </c>
      <c r="AD549" s="220" t="s">
        <v>48</v>
      </c>
      <c r="AE549" s="220" t="s">
        <v>48</v>
      </c>
      <c r="AF549" s="220" t="s">
        <v>48</v>
      </c>
      <c r="AG549" s="220" t="s">
        <v>6122</v>
      </c>
      <c r="AH549" s="339" t="s">
        <v>5657</v>
      </c>
      <c r="AI549" s="339">
        <v>7</v>
      </c>
      <c r="AJ549" s="339">
        <v>8</v>
      </c>
      <c r="AK549" s="339" t="s">
        <v>7984</v>
      </c>
      <c r="AL549" s="339" t="s">
        <v>37</v>
      </c>
      <c r="AM549" s="339">
        <v>7</v>
      </c>
      <c r="AN549" s="339">
        <v>8</v>
      </c>
      <c r="AO549" s="339" t="s">
        <v>7904</v>
      </c>
      <c r="AP549" s="339" t="s">
        <v>5657</v>
      </c>
      <c r="AQ549" s="339">
        <v>7</v>
      </c>
      <c r="AR549" s="339">
        <v>8</v>
      </c>
      <c r="AS549" s="220" t="s">
        <v>4028</v>
      </c>
      <c r="AT549" s="220"/>
    </row>
    <row r="550" spans="1:119" x14ac:dyDescent="0.3">
      <c r="A550" s="220">
        <v>549</v>
      </c>
      <c r="B550" s="220" t="s">
        <v>1260</v>
      </c>
      <c r="C550" s="333"/>
      <c r="D550" s="220" t="s">
        <v>7980</v>
      </c>
      <c r="E550" s="220"/>
      <c r="F550" s="220" t="s">
        <v>7993</v>
      </c>
      <c r="G550" s="220" t="s">
        <v>7994</v>
      </c>
      <c r="H550" s="220" t="s">
        <v>7704</v>
      </c>
      <c r="I550" s="220" t="s">
        <v>7913</v>
      </c>
      <c r="J550" s="220" t="s">
        <v>3329</v>
      </c>
      <c r="K550" s="220" t="s">
        <v>5720</v>
      </c>
      <c r="L550" s="220" t="s">
        <v>6560</v>
      </c>
      <c r="M550" s="339" t="s">
        <v>6561</v>
      </c>
      <c r="N550" s="220" t="s">
        <v>617</v>
      </c>
      <c r="O550" s="220" t="s">
        <v>1388</v>
      </c>
      <c r="P550" s="220">
        <v>5</v>
      </c>
      <c r="Q550" s="220" t="s">
        <v>20</v>
      </c>
      <c r="R550" s="220">
        <v>9</v>
      </c>
      <c r="S550" s="220">
        <v>10</v>
      </c>
      <c r="T550" s="339" t="s">
        <v>4819</v>
      </c>
      <c r="U550" s="220" t="s">
        <v>4838</v>
      </c>
      <c r="V550" s="220" t="s">
        <v>7903</v>
      </c>
      <c r="W550" s="220" t="s">
        <v>706</v>
      </c>
      <c r="X550" s="220">
        <v>9</v>
      </c>
      <c r="Y550" s="220">
        <v>5</v>
      </c>
      <c r="Z550" s="220">
        <v>1</v>
      </c>
      <c r="AA550" s="220">
        <v>14</v>
      </c>
      <c r="AB550" s="220">
        <v>13</v>
      </c>
      <c r="AC550" s="220" t="s">
        <v>48</v>
      </c>
      <c r="AD550" s="220" t="s">
        <v>48</v>
      </c>
      <c r="AE550" s="220" t="s">
        <v>48</v>
      </c>
      <c r="AF550" s="220" t="s">
        <v>48</v>
      </c>
      <c r="AG550" s="220" t="s">
        <v>6122</v>
      </c>
      <c r="AH550" s="339" t="s">
        <v>5657</v>
      </c>
      <c r="AI550" s="339">
        <v>9</v>
      </c>
      <c r="AJ550" s="339">
        <v>10</v>
      </c>
      <c r="AK550" s="339" t="s">
        <v>7984</v>
      </c>
      <c r="AL550" s="339" t="s">
        <v>37</v>
      </c>
      <c r="AM550" s="339">
        <v>9</v>
      </c>
      <c r="AN550" s="339">
        <v>10</v>
      </c>
      <c r="AO550" s="339" t="s">
        <v>7904</v>
      </c>
      <c r="AP550" s="339" t="s">
        <v>5657</v>
      </c>
      <c r="AQ550" s="339">
        <v>9</v>
      </c>
      <c r="AR550" s="339">
        <v>10</v>
      </c>
      <c r="AS550" s="220" t="s">
        <v>4028</v>
      </c>
      <c r="AT550" s="220"/>
    </row>
    <row r="551" spans="1:119" x14ac:dyDescent="0.3">
      <c r="A551" s="220">
        <v>550</v>
      </c>
      <c r="B551" s="220" t="s">
        <v>1260</v>
      </c>
      <c r="C551" s="333"/>
      <c r="D551" s="220" t="s">
        <v>7980</v>
      </c>
      <c r="E551" s="220"/>
      <c r="F551" s="220" t="s">
        <v>7993</v>
      </c>
      <c r="G551" s="220" t="s">
        <v>7995</v>
      </c>
      <c r="H551" s="220" t="s">
        <v>7704</v>
      </c>
      <c r="I551" s="220" t="s">
        <v>7913</v>
      </c>
      <c r="J551" s="220" t="s">
        <v>3329</v>
      </c>
      <c r="K551" s="220" t="s">
        <v>5720</v>
      </c>
      <c r="L551" s="220" t="s">
        <v>6560</v>
      </c>
      <c r="M551" s="339" t="s">
        <v>6561</v>
      </c>
      <c r="N551" s="220" t="s">
        <v>617</v>
      </c>
      <c r="O551" s="220" t="s">
        <v>1388</v>
      </c>
      <c r="P551" s="220">
        <v>6</v>
      </c>
      <c r="Q551" s="220" t="s">
        <v>20</v>
      </c>
      <c r="R551" s="220">
        <v>11</v>
      </c>
      <c r="S551" s="220">
        <v>12</v>
      </c>
      <c r="T551" s="339" t="s">
        <v>4819</v>
      </c>
      <c r="U551" s="220" t="s">
        <v>4838</v>
      </c>
      <c r="V551" s="220" t="s">
        <v>7903</v>
      </c>
      <c r="W551" s="220" t="s">
        <v>707</v>
      </c>
      <c r="X551" s="220">
        <v>9</v>
      </c>
      <c r="Y551" s="220">
        <v>5</v>
      </c>
      <c r="Z551" s="220">
        <v>1</v>
      </c>
      <c r="AA551" s="220">
        <v>14</v>
      </c>
      <c r="AB551" s="220">
        <v>13</v>
      </c>
      <c r="AC551" s="220" t="s">
        <v>48</v>
      </c>
      <c r="AD551" s="220" t="s">
        <v>48</v>
      </c>
      <c r="AE551" s="220" t="s">
        <v>48</v>
      </c>
      <c r="AF551" s="220" t="s">
        <v>48</v>
      </c>
      <c r="AG551" s="220" t="s">
        <v>6122</v>
      </c>
      <c r="AH551" s="339" t="s">
        <v>5657</v>
      </c>
      <c r="AI551" s="339">
        <v>11</v>
      </c>
      <c r="AJ551" s="339">
        <v>12</v>
      </c>
      <c r="AK551" s="339" t="s">
        <v>7984</v>
      </c>
      <c r="AL551" s="339" t="s">
        <v>37</v>
      </c>
      <c r="AM551" s="339">
        <v>11</v>
      </c>
      <c r="AN551" s="339">
        <v>12</v>
      </c>
      <c r="AO551" s="339" t="s">
        <v>7904</v>
      </c>
      <c r="AP551" s="339" t="s">
        <v>5657</v>
      </c>
      <c r="AQ551" s="339">
        <v>11</v>
      </c>
      <c r="AR551" s="339">
        <v>12</v>
      </c>
      <c r="AS551" s="220" t="s">
        <v>4028</v>
      </c>
      <c r="AT551" s="220"/>
    </row>
    <row r="552" spans="1:119" x14ac:dyDescent="0.3">
      <c r="A552" s="220">
        <v>551</v>
      </c>
      <c r="B552" s="220" t="s">
        <v>1260</v>
      </c>
      <c r="C552" s="333"/>
      <c r="D552" s="220" t="s">
        <v>7980</v>
      </c>
      <c r="E552" s="220"/>
      <c r="F552" s="220" t="s">
        <v>7996</v>
      </c>
      <c r="G552" s="220" t="s">
        <v>7997</v>
      </c>
      <c r="H552" s="220" t="s">
        <v>7998</v>
      </c>
      <c r="I552" s="220" t="s">
        <v>7999</v>
      </c>
      <c r="J552" s="220" t="s">
        <v>3329</v>
      </c>
      <c r="K552" s="220" t="s">
        <v>5720</v>
      </c>
      <c r="L552" s="220" t="s">
        <v>6560</v>
      </c>
      <c r="M552" s="339" t="s">
        <v>6561</v>
      </c>
      <c r="N552" s="220" t="s">
        <v>617</v>
      </c>
      <c r="O552" s="220" t="s">
        <v>1388</v>
      </c>
      <c r="P552" s="220">
        <v>7</v>
      </c>
      <c r="Q552" s="220" t="s">
        <v>20</v>
      </c>
      <c r="R552" s="220">
        <v>13</v>
      </c>
      <c r="S552" s="220">
        <v>14</v>
      </c>
      <c r="T552" s="339" t="s">
        <v>4819</v>
      </c>
      <c r="U552" s="220" t="s">
        <v>4838</v>
      </c>
      <c r="V552" s="220" t="s">
        <v>7903</v>
      </c>
      <c r="W552" s="220" t="s">
        <v>710</v>
      </c>
      <c r="X552" s="220">
        <v>9</v>
      </c>
      <c r="Y552" s="220">
        <v>5</v>
      </c>
      <c r="Z552" s="220">
        <v>1</v>
      </c>
      <c r="AA552" s="220">
        <v>14</v>
      </c>
      <c r="AB552" s="220">
        <v>13</v>
      </c>
      <c r="AC552" s="220" t="s">
        <v>48</v>
      </c>
      <c r="AD552" s="220" t="s">
        <v>48</v>
      </c>
      <c r="AE552" s="220" t="s">
        <v>48</v>
      </c>
      <c r="AF552" s="220" t="s">
        <v>48</v>
      </c>
      <c r="AG552" s="220" t="s">
        <v>6122</v>
      </c>
      <c r="AH552" s="339" t="s">
        <v>5657</v>
      </c>
      <c r="AI552" s="339">
        <v>13</v>
      </c>
      <c r="AJ552" s="339">
        <v>14</v>
      </c>
      <c r="AK552" s="339" t="s">
        <v>7984</v>
      </c>
      <c r="AL552" s="339" t="s">
        <v>37</v>
      </c>
      <c r="AM552" s="339">
        <v>13</v>
      </c>
      <c r="AN552" s="339">
        <v>14</v>
      </c>
      <c r="AO552" s="339" t="s">
        <v>7904</v>
      </c>
      <c r="AP552" s="339" t="s">
        <v>5657</v>
      </c>
      <c r="AQ552" s="339">
        <v>13</v>
      </c>
      <c r="AR552" s="339">
        <v>14</v>
      </c>
      <c r="AS552" s="220" t="s">
        <v>4028</v>
      </c>
      <c r="AT552" s="220"/>
    </row>
    <row r="553" spans="1:119" x14ac:dyDescent="0.3">
      <c r="A553" s="220">
        <v>552</v>
      </c>
      <c r="B553" s="220" t="s">
        <v>1260</v>
      </c>
      <c r="C553" s="333"/>
      <c r="D553" s="220" t="s">
        <v>7980</v>
      </c>
      <c r="E553" s="220"/>
      <c r="F553" s="220" t="s">
        <v>7996</v>
      </c>
      <c r="G553" s="220" t="s">
        <v>8000</v>
      </c>
      <c r="H553" s="220" t="s">
        <v>8001</v>
      </c>
      <c r="I553" s="220" t="s">
        <v>7999</v>
      </c>
      <c r="J553" s="220" t="s">
        <v>3329</v>
      </c>
      <c r="K553" s="220" t="s">
        <v>5720</v>
      </c>
      <c r="L553" s="220" t="s">
        <v>6560</v>
      </c>
      <c r="M553" s="339" t="s">
        <v>6561</v>
      </c>
      <c r="N553" s="220" t="s">
        <v>617</v>
      </c>
      <c r="O553" s="220" t="s">
        <v>1388</v>
      </c>
      <c r="P553" s="220">
        <v>8</v>
      </c>
      <c r="Q553" s="220" t="s">
        <v>20</v>
      </c>
      <c r="R553" s="220">
        <v>15</v>
      </c>
      <c r="S553" s="220">
        <v>16</v>
      </c>
      <c r="T553" s="339" t="s">
        <v>4819</v>
      </c>
      <c r="U553" s="220" t="s">
        <v>4838</v>
      </c>
      <c r="V553" s="220" t="s">
        <v>7903</v>
      </c>
      <c r="W553" s="220" t="s">
        <v>713</v>
      </c>
      <c r="X553" s="220">
        <v>9</v>
      </c>
      <c r="Y553" s="220">
        <v>5</v>
      </c>
      <c r="Z553" s="220">
        <v>1</v>
      </c>
      <c r="AA553" s="220">
        <v>14</v>
      </c>
      <c r="AB553" s="220">
        <v>13</v>
      </c>
      <c r="AC553" s="220" t="s">
        <v>48</v>
      </c>
      <c r="AD553" s="220" t="s">
        <v>48</v>
      </c>
      <c r="AE553" s="220" t="s">
        <v>48</v>
      </c>
      <c r="AF553" s="220" t="s">
        <v>48</v>
      </c>
      <c r="AG553" s="220" t="s">
        <v>6122</v>
      </c>
      <c r="AH553" s="339" t="s">
        <v>5657</v>
      </c>
      <c r="AI553" s="339">
        <v>15</v>
      </c>
      <c r="AJ553" s="339">
        <v>16</v>
      </c>
      <c r="AK553" s="339" t="s">
        <v>7984</v>
      </c>
      <c r="AL553" s="339" t="s">
        <v>37</v>
      </c>
      <c r="AM553" s="339">
        <v>15</v>
      </c>
      <c r="AN553" s="339">
        <v>16</v>
      </c>
      <c r="AO553" s="339" t="s">
        <v>7904</v>
      </c>
      <c r="AP553" s="339" t="s">
        <v>5657</v>
      </c>
      <c r="AQ553" s="339">
        <v>15</v>
      </c>
      <c r="AR553" s="339">
        <v>16</v>
      </c>
      <c r="AS553" s="220" t="s">
        <v>4028</v>
      </c>
      <c r="AT553" s="220"/>
    </row>
    <row r="554" spans="1:119" x14ac:dyDescent="0.3">
      <c r="A554" s="220">
        <v>553</v>
      </c>
      <c r="B554" s="220" t="s">
        <v>1260</v>
      </c>
      <c r="C554" s="333"/>
      <c r="D554" s="220" t="s">
        <v>7980</v>
      </c>
      <c r="E554" s="220"/>
      <c r="F554" s="220" t="s">
        <v>8002</v>
      </c>
      <c r="G554" s="220" t="s">
        <v>8003</v>
      </c>
      <c r="H554" s="220" t="s">
        <v>8004</v>
      </c>
      <c r="I554" s="220" t="s">
        <v>7999</v>
      </c>
      <c r="J554" s="220" t="s">
        <v>3329</v>
      </c>
      <c r="K554" s="220" t="s">
        <v>5720</v>
      </c>
      <c r="L554" s="220" t="s">
        <v>6560</v>
      </c>
      <c r="M554" s="339" t="s">
        <v>6561</v>
      </c>
      <c r="N554" s="220" t="s">
        <v>617</v>
      </c>
      <c r="O554" s="220" t="s">
        <v>1388</v>
      </c>
      <c r="P554" s="220">
        <v>9</v>
      </c>
      <c r="Q554" s="220" t="s">
        <v>20</v>
      </c>
      <c r="R554" s="220">
        <v>17</v>
      </c>
      <c r="S554" s="220">
        <v>18</v>
      </c>
      <c r="T554" s="339" t="s">
        <v>4819</v>
      </c>
      <c r="U554" s="220" t="s">
        <v>4838</v>
      </c>
      <c r="V554" s="220" t="s">
        <v>7903</v>
      </c>
      <c r="W554" s="220" t="s">
        <v>716</v>
      </c>
      <c r="X554" s="220">
        <v>9</v>
      </c>
      <c r="Y554" s="220">
        <v>5</v>
      </c>
      <c r="Z554" s="220">
        <v>1</v>
      </c>
      <c r="AA554" s="220">
        <v>14</v>
      </c>
      <c r="AB554" s="220">
        <v>13</v>
      </c>
      <c r="AC554" s="220" t="s">
        <v>48</v>
      </c>
      <c r="AD554" s="220" t="s">
        <v>48</v>
      </c>
      <c r="AE554" s="220" t="s">
        <v>48</v>
      </c>
      <c r="AF554" s="220" t="s">
        <v>48</v>
      </c>
      <c r="AG554" s="220" t="s">
        <v>6122</v>
      </c>
      <c r="AH554" s="339" t="s">
        <v>5657</v>
      </c>
      <c r="AI554" s="339">
        <v>17</v>
      </c>
      <c r="AJ554" s="339">
        <v>18</v>
      </c>
      <c r="AK554" s="339" t="s">
        <v>7984</v>
      </c>
      <c r="AL554" s="339" t="s">
        <v>37</v>
      </c>
      <c r="AM554" s="339">
        <v>17</v>
      </c>
      <c r="AN554" s="339">
        <v>18</v>
      </c>
      <c r="AO554" s="339" t="s">
        <v>7904</v>
      </c>
      <c r="AP554" s="339" t="s">
        <v>5657</v>
      </c>
      <c r="AQ554" s="339">
        <v>17</v>
      </c>
      <c r="AR554" s="339">
        <v>18</v>
      </c>
      <c r="AS554" s="220" t="s">
        <v>4028</v>
      </c>
      <c r="AT554" s="220"/>
    </row>
    <row r="555" spans="1:119" x14ac:dyDescent="0.3">
      <c r="A555" s="220">
        <v>554</v>
      </c>
      <c r="B555" s="220" t="s">
        <v>1260</v>
      </c>
      <c r="C555" s="333"/>
      <c r="D555" s="220" t="s">
        <v>7980</v>
      </c>
      <c r="E555" s="220"/>
      <c r="F555" s="220" t="s">
        <v>8002</v>
      </c>
      <c r="G555" s="220" t="s">
        <v>8005</v>
      </c>
      <c r="H555" s="220" t="s">
        <v>8006</v>
      </c>
      <c r="I555" s="220" t="s">
        <v>7999</v>
      </c>
      <c r="J555" s="220" t="s">
        <v>3329</v>
      </c>
      <c r="K555" s="220" t="s">
        <v>5720</v>
      </c>
      <c r="L555" s="220" t="s">
        <v>6560</v>
      </c>
      <c r="M555" s="339" t="s">
        <v>6561</v>
      </c>
      <c r="N555" s="220" t="s">
        <v>617</v>
      </c>
      <c r="O555" s="220" t="s">
        <v>1388</v>
      </c>
      <c r="P555" s="220">
        <v>10</v>
      </c>
      <c r="Q555" s="220" t="s">
        <v>20</v>
      </c>
      <c r="R555" s="220">
        <v>19</v>
      </c>
      <c r="S555" s="220">
        <v>20</v>
      </c>
      <c r="T555" s="339" t="s">
        <v>4819</v>
      </c>
      <c r="U555" s="220" t="s">
        <v>4838</v>
      </c>
      <c r="V555" s="220" t="s">
        <v>7903</v>
      </c>
      <c r="W555" s="220" t="s">
        <v>719</v>
      </c>
      <c r="X555" s="220">
        <v>9</v>
      </c>
      <c r="Y555" s="220">
        <v>5</v>
      </c>
      <c r="Z555" s="220">
        <v>1</v>
      </c>
      <c r="AA555" s="220">
        <v>14</v>
      </c>
      <c r="AB555" s="220">
        <v>13</v>
      </c>
      <c r="AC555" s="220" t="s">
        <v>48</v>
      </c>
      <c r="AD555" s="220" t="s">
        <v>48</v>
      </c>
      <c r="AE555" s="220" t="s">
        <v>48</v>
      </c>
      <c r="AF555" s="220" t="s">
        <v>48</v>
      </c>
      <c r="AG555" s="220" t="s">
        <v>6122</v>
      </c>
      <c r="AH555" s="339" t="s">
        <v>5657</v>
      </c>
      <c r="AI555" s="339">
        <v>19</v>
      </c>
      <c r="AJ555" s="339">
        <v>20</v>
      </c>
      <c r="AK555" s="339" t="s">
        <v>7984</v>
      </c>
      <c r="AL555" s="339" t="s">
        <v>37</v>
      </c>
      <c r="AM555" s="339">
        <v>19</v>
      </c>
      <c r="AN555" s="339">
        <v>20</v>
      </c>
      <c r="AO555" s="339" t="s">
        <v>7904</v>
      </c>
      <c r="AP555" s="339" t="s">
        <v>5657</v>
      </c>
      <c r="AQ555" s="339">
        <v>19</v>
      </c>
      <c r="AR555" s="339">
        <v>20</v>
      </c>
      <c r="AS555" s="220" t="s">
        <v>4028</v>
      </c>
      <c r="AT555" s="220"/>
    </row>
    <row r="556" spans="1:119" x14ac:dyDescent="0.3">
      <c r="A556" s="220">
        <v>555</v>
      </c>
      <c r="B556" s="220" t="s">
        <v>1260</v>
      </c>
      <c r="C556" s="333"/>
      <c r="D556" s="220" t="s">
        <v>7980</v>
      </c>
      <c r="E556" s="220"/>
      <c r="F556" s="220" t="s">
        <v>8007</v>
      </c>
      <c r="G556" s="220" t="s">
        <v>8008</v>
      </c>
      <c r="H556" s="220" t="s">
        <v>8009</v>
      </c>
      <c r="I556" s="220" t="s">
        <v>8010</v>
      </c>
      <c r="J556" s="220" t="s">
        <v>3329</v>
      </c>
      <c r="K556" s="220" t="s">
        <v>5720</v>
      </c>
      <c r="L556" s="220" t="s">
        <v>6560</v>
      </c>
      <c r="M556" s="339" t="s">
        <v>6561</v>
      </c>
      <c r="N556" s="220" t="s">
        <v>617</v>
      </c>
      <c r="O556" s="220" t="s">
        <v>1388</v>
      </c>
      <c r="P556" s="220">
        <v>11</v>
      </c>
      <c r="Q556" s="220" t="s">
        <v>20</v>
      </c>
      <c r="R556" s="220">
        <v>21</v>
      </c>
      <c r="S556" s="220">
        <v>22</v>
      </c>
      <c r="T556" s="339" t="s">
        <v>4819</v>
      </c>
      <c r="U556" s="220" t="s">
        <v>4838</v>
      </c>
      <c r="V556" s="220" t="s">
        <v>7903</v>
      </c>
      <c r="W556" s="220" t="s">
        <v>721</v>
      </c>
      <c r="X556" s="220">
        <v>9</v>
      </c>
      <c r="Y556" s="220">
        <v>5</v>
      </c>
      <c r="Z556" s="220">
        <v>1</v>
      </c>
      <c r="AA556" s="220">
        <v>14</v>
      </c>
      <c r="AB556" s="220">
        <v>13</v>
      </c>
      <c r="AC556" s="220" t="s">
        <v>48</v>
      </c>
      <c r="AD556" s="220" t="s">
        <v>48</v>
      </c>
      <c r="AE556" s="220" t="s">
        <v>48</v>
      </c>
      <c r="AF556" s="220" t="s">
        <v>48</v>
      </c>
      <c r="AG556" s="220" t="s">
        <v>6122</v>
      </c>
      <c r="AH556" s="339" t="s">
        <v>5657</v>
      </c>
      <c r="AI556" s="339">
        <v>21</v>
      </c>
      <c r="AJ556" s="339">
        <v>22</v>
      </c>
      <c r="AK556" s="339" t="s">
        <v>7984</v>
      </c>
      <c r="AL556" s="339" t="s">
        <v>37</v>
      </c>
      <c r="AM556" s="339">
        <v>21</v>
      </c>
      <c r="AN556" s="339">
        <v>22</v>
      </c>
      <c r="AO556" s="339" t="s">
        <v>7904</v>
      </c>
      <c r="AP556" s="339" t="s">
        <v>5657</v>
      </c>
      <c r="AQ556" s="339">
        <v>21</v>
      </c>
      <c r="AR556" s="339">
        <v>22</v>
      </c>
      <c r="AS556" s="220" t="s">
        <v>4028</v>
      </c>
      <c r="AT556" s="220"/>
    </row>
    <row r="557" spans="1:119" x14ac:dyDescent="0.3">
      <c r="A557" s="220">
        <v>556</v>
      </c>
      <c r="B557" s="220" t="s">
        <v>1260</v>
      </c>
      <c r="C557" s="333"/>
      <c r="D557" s="220" t="s">
        <v>7980</v>
      </c>
      <c r="E557" s="220"/>
      <c r="F557" s="220" t="s">
        <v>8007</v>
      </c>
      <c r="G557" s="220" t="s">
        <v>8011</v>
      </c>
      <c r="H557" s="220" t="s">
        <v>8012</v>
      </c>
      <c r="I557" s="220" t="s">
        <v>8010</v>
      </c>
      <c r="J557" s="220" t="s">
        <v>3329</v>
      </c>
      <c r="K557" s="220" t="s">
        <v>5720</v>
      </c>
      <c r="L557" s="220" t="s">
        <v>6560</v>
      </c>
      <c r="M557" s="339" t="s">
        <v>6561</v>
      </c>
      <c r="N557" s="220" t="s">
        <v>617</v>
      </c>
      <c r="O557" s="220" t="s">
        <v>1388</v>
      </c>
      <c r="P557" s="220">
        <v>12</v>
      </c>
      <c r="Q557" s="220" t="s">
        <v>20</v>
      </c>
      <c r="R557" s="220">
        <v>23</v>
      </c>
      <c r="S557" s="220">
        <v>24</v>
      </c>
      <c r="T557" s="339" t="s">
        <v>4819</v>
      </c>
      <c r="U557" s="220" t="s">
        <v>4838</v>
      </c>
      <c r="V557" s="220" t="s">
        <v>7903</v>
      </c>
      <c r="W557" s="220" t="s">
        <v>723</v>
      </c>
      <c r="X557" s="220">
        <v>9</v>
      </c>
      <c r="Y557" s="220">
        <v>5</v>
      </c>
      <c r="Z557" s="220">
        <v>1</v>
      </c>
      <c r="AA557" s="220">
        <v>14</v>
      </c>
      <c r="AB557" s="220">
        <v>13</v>
      </c>
      <c r="AC557" s="220" t="s">
        <v>48</v>
      </c>
      <c r="AD557" s="220" t="s">
        <v>48</v>
      </c>
      <c r="AE557" s="220" t="s">
        <v>48</v>
      </c>
      <c r="AF557" s="220" t="s">
        <v>48</v>
      </c>
      <c r="AG557" s="220" t="s">
        <v>6122</v>
      </c>
      <c r="AH557" s="339" t="s">
        <v>5657</v>
      </c>
      <c r="AI557" s="339">
        <v>23</v>
      </c>
      <c r="AJ557" s="339">
        <v>24</v>
      </c>
      <c r="AK557" s="339" t="s">
        <v>7984</v>
      </c>
      <c r="AL557" s="339" t="s">
        <v>37</v>
      </c>
      <c r="AM557" s="339">
        <v>23</v>
      </c>
      <c r="AN557" s="339">
        <v>24</v>
      </c>
      <c r="AO557" s="339" t="s">
        <v>7904</v>
      </c>
      <c r="AP557" s="339" t="s">
        <v>5657</v>
      </c>
      <c r="AQ557" s="339">
        <v>23</v>
      </c>
      <c r="AR557" s="339">
        <v>24</v>
      </c>
      <c r="AS557" s="220" t="s">
        <v>4028</v>
      </c>
      <c r="AT557" s="220"/>
    </row>
    <row r="558" spans="1:119" x14ac:dyDescent="0.3">
      <c r="A558" s="220">
        <v>557</v>
      </c>
      <c r="B558" s="220" t="s">
        <v>1260</v>
      </c>
      <c r="C558" s="333"/>
      <c r="D558" s="220" t="s">
        <v>7980</v>
      </c>
      <c r="E558" s="220"/>
      <c r="F558" s="220" t="s">
        <v>7993</v>
      </c>
      <c r="G558" s="220" t="s">
        <v>8013</v>
      </c>
      <c r="H558" s="220" t="s">
        <v>8014</v>
      </c>
      <c r="I558" s="220" t="s">
        <v>7990</v>
      </c>
      <c r="J558" s="220" t="s">
        <v>3329</v>
      </c>
      <c r="K558" s="220" t="s">
        <v>5720</v>
      </c>
      <c r="L558" s="220" t="s">
        <v>6560</v>
      </c>
      <c r="M558" s="339" t="s">
        <v>6561</v>
      </c>
      <c r="N558" s="220" t="s">
        <v>617</v>
      </c>
      <c r="O558" s="220" t="s">
        <v>1388</v>
      </c>
      <c r="P558" s="220">
        <v>13</v>
      </c>
      <c r="Q558" s="220" t="s">
        <v>20</v>
      </c>
      <c r="R558" s="220">
        <v>25</v>
      </c>
      <c r="S558" s="220">
        <v>26</v>
      </c>
      <c r="T558" s="339" t="s">
        <v>4819</v>
      </c>
      <c r="U558" s="220" t="s">
        <v>4838</v>
      </c>
      <c r="V558" s="220" t="s">
        <v>7903</v>
      </c>
      <c r="W558" s="220" t="s">
        <v>725</v>
      </c>
      <c r="X558" s="220">
        <v>9</v>
      </c>
      <c r="Y558" s="220">
        <v>5</v>
      </c>
      <c r="Z558" s="220">
        <v>1</v>
      </c>
      <c r="AA558" s="220">
        <v>14</v>
      </c>
      <c r="AB558" s="220">
        <v>13</v>
      </c>
      <c r="AC558" s="220" t="s">
        <v>48</v>
      </c>
      <c r="AD558" s="220" t="s">
        <v>48</v>
      </c>
      <c r="AE558" s="220" t="s">
        <v>48</v>
      </c>
      <c r="AF558" s="220" t="s">
        <v>48</v>
      </c>
      <c r="AG558" s="220" t="s">
        <v>6122</v>
      </c>
      <c r="AH558" s="339" t="s">
        <v>5657</v>
      </c>
      <c r="AI558" s="339">
        <v>25</v>
      </c>
      <c r="AJ558" s="339">
        <v>26</v>
      </c>
      <c r="AK558" s="339" t="s">
        <v>7984</v>
      </c>
      <c r="AL558" s="339" t="s">
        <v>37</v>
      </c>
      <c r="AM558" s="339">
        <v>25</v>
      </c>
      <c r="AN558" s="339">
        <v>26</v>
      </c>
      <c r="AO558" s="339" t="s">
        <v>7904</v>
      </c>
      <c r="AP558" s="339" t="s">
        <v>5657</v>
      </c>
      <c r="AQ558" s="339">
        <v>25</v>
      </c>
      <c r="AR558" s="339">
        <v>26</v>
      </c>
      <c r="AS558" s="220" t="s">
        <v>4028</v>
      </c>
      <c r="AT558" s="220"/>
    </row>
    <row r="559" spans="1:119" x14ac:dyDescent="0.3">
      <c r="A559" s="220">
        <v>558</v>
      </c>
      <c r="B559" s="220" t="s">
        <v>1260</v>
      </c>
      <c r="C559" s="333"/>
      <c r="D559" s="220" t="s">
        <v>7980</v>
      </c>
      <c r="E559" s="220"/>
      <c r="F559" s="220" t="s">
        <v>7993</v>
      </c>
      <c r="G559" s="220" t="s">
        <v>8015</v>
      </c>
      <c r="H559" s="220" t="s">
        <v>8016</v>
      </c>
      <c r="I559" s="220" t="s">
        <v>7990</v>
      </c>
      <c r="J559" s="220" t="s">
        <v>3329</v>
      </c>
      <c r="K559" s="220" t="s">
        <v>5720</v>
      </c>
      <c r="L559" s="220" t="s">
        <v>6560</v>
      </c>
      <c r="M559" s="339" t="s">
        <v>6561</v>
      </c>
      <c r="N559" s="220" t="s">
        <v>617</v>
      </c>
      <c r="O559" s="220" t="s">
        <v>1388</v>
      </c>
      <c r="P559" s="220">
        <v>14</v>
      </c>
      <c r="Q559" s="220" t="s">
        <v>20</v>
      </c>
      <c r="R559" s="220">
        <v>27</v>
      </c>
      <c r="S559" s="220">
        <v>28</v>
      </c>
      <c r="T559" s="339" t="s">
        <v>4819</v>
      </c>
      <c r="U559" s="220" t="s">
        <v>4838</v>
      </c>
      <c r="V559" s="220" t="s">
        <v>7903</v>
      </c>
      <c r="W559" s="220" t="s">
        <v>727</v>
      </c>
      <c r="X559" s="220">
        <v>9</v>
      </c>
      <c r="Y559" s="220">
        <v>5</v>
      </c>
      <c r="Z559" s="220">
        <v>1</v>
      </c>
      <c r="AA559" s="220">
        <v>14</v>
      </c>
      <c r="AB559" s="220">
        <v>13</v>
      </c>
      <c r="AC559" s="220" t="s">
        <v>48</v>
      </c>
      <c r="AD559" s="220" t="s">
        <v>48</v>
      </c>
      <c r="AE559" s="220" t="s">
        <v>48</v>
      </c>
      <c r="AF559" s="220" t="s">
        <v>48</v>
      </c>
      <c r="AG559" s="220" t="s">
        <v>6122</v>
      </c>
      <c r="AH559" s="339" t="s">
        <v>5657</v>
      </c>
      <c r="AI559" s="339">
        <v>27</v>
      </c>
      <c r="AJ559" s="339">
        <v>28</v>
      </c>
      <c r="AK559" s="339" t="s">
        <v>7984</v>
      </c>
      <c r="AL559" s="339" t="s">
        <v>37</v>
      </c>
      <c r="AM559" s="339">
        <v>27</v>
      </c>
      <c r="AN559" s="339">
        <v>28</v>
      </c>
      <c r="AO559" s="339" t="s">
        <v>7904</v>
      </c>
      <c r="AP559" s="339" t="s">
        <v>5657</v>
      </c>
      <c r="AQ559" s="339">
        <v>27</v>
      </c>
      <c r="AR559" s="339">
        <v>28</v>
      </c>
      <c r="AS559" s="220" t="s">
        <v>4028</v>
      </c>
      <c r="AT559" s="220"/>
    </row>
    <row r="560" spans="1:119" x14ac:dyDescent="0.3">
      <c r="A560" s="220">
        <v>559</v>
      </c>
      <c r="B560" s="220" t="s">
        <v>1260</v>
      </c>
      <c r="C560" s="333"/>
      <c r="D560" s="220" t="s">
        <v>7980</v>
      </c>
      <c r="E560" s="220"/>
      <c r="F560" s="220" t="s">
        <v>8017</v>
      </c>
      <c r="G560" s="220" t="s">
        <v>8018</v>
      </c>
      <c r="H560" s="220" t="s">
        <v>8019</v>
      </c>
      <c r="I560" s="220" t="s">
        <v>7913</v>
      </c>
      <c r="J560" s="220" t="s">
        <v>3329</v>
      </c>
      <c r="K560" s="220" t="s">
        <v>5720</v>
      </c>
      <c r="L560" s="220" t="s">
        <v>6560</v>
      </c>
      <c r="M560" s="339" t="s">
        <v>6561</v>
      </c>
      <c r="N560" s="220" t="s">
        <v>617</v>
      </c>
      <c r="O560" s="220" t="s">
        <v>1388</v>
      </c>
      <c r="P560" s="220">
        <v>15</v>
      </c>
      <c r="Q560" s="220" t="s">
        <v>20</v>
      </c>
      <c r="R560" s="220">
        <v>29</v>
      </c>
      <c r="S560" s="220">
        <v>30</v>
      </c>
      <c r="T560" s="339" t="s">
        <v>4819</v>
      </c>
      <c r="U560" s="220" t="s">
        <v>4838</v>
      </c>
      <c r="V560" s="220" t="s">
        <v>7903</v>
      </c>
      <c r="W560" s="220" t="s">
        <v>730</v>
      </c>
      <c r="X560" s="220">
        <v>9</v>
      </c>
      <c r="Y560" s="220">
        <v>5</v>
      </c>
      <c r="Z560" s="220">
        <v>1</v>
      </c>
      <c r="AA560" s="220">
        <v>14</v>
      </c>
      <c r="AB560" s="220">
        <v>13</v>
      </c>
      <c r="AC560" s="220" t="s">
        <v>48</v>
      </c>
      <c r="AD560" s="220" t="s">
        <v>48</v>
      </c>
      <c r="AE560" s="220" t="s">
        <v>48</v>
      </c>
      <c r="AF560" s="220" t="s">
        <v>48</v>
      </c>
      <c r="AG560" s="220" t="s">
        <v>6122</v>
      </c>
      <c r="AH560" s="339" t="s">
        <v>5657</v>
      </c>
      <c r="AI560" s="339">
        <v>29</v>
      </c>
      <c r="AJ560" s="339">
        <v>30</v>
      </c>
      <c r="AK560" s="339" t="s">
        <v>7984</v>
      </c>
      <c r="AL560" s="339" t="s">
        <v>37</v>
      </c>
      <c r="AM560" s="339">
        <v>29</v>
      </c>
      <c r="AN560" s="339">
        <v>30</v>
      </c>
      <c r="AO560" s="339" t="s">
        <v>7904</v>
      </c>
      <c r="AP560" s="339" t="s">
        <v>5657</v>
      </c>
      <c r="AQ560" s="339">
        <v>29</v>
      </c>
      <c r="AR560" s="339">
        <v>30</v>
      </c>
      <c r="AS560" s="220" t="s">
        <v>4028</v>
      </c>
      <c r="AT560" s="220"/>
    </row>
    <row r="561" spans="1:46" x14ac:dyDescent="0.3">
      <c r="A561" s="220">
        <v>560</v>
      </c>
      <c r="B561" s="220" t="s">
        <v>1260</v>
      </c>
      <c r="C561" s="333"/>
      <c r="D561" s="220" t="s">
        <v>7980</v>
      </c>
      <c r="E561" s="220"/>
      <c r="F561" s="220" t="s">
        <v>8017</v>
      </c>
      <c r="G561" s="220" t="s">
        <v>8020</v>
      </c>
      <c r="H561" s="220" t="s">
        <v>8021</v>
      </c>
      <c r="I561" s="220" t="s">
        <v>7913</v>
      </c>
      <c r="J561" s="220" t="s">
        <v>3329</v>
      </c>
      <c r="K561" s="220" t="s">
        <v>5720</v>
      </c>
      <c r="L561" s="220" t="s">
        <v>6560</v>
      </c>
      <c r="M561" s="339" t="s">
        <v>6561</v>
      </c>
      <c r="N561" s="220" t="s">
        <v>617</v>
      </c>
      <c r="O561" s="220" t="s">
        <v>1388</v>
      </c>
      <c r="P561" s="220">
        <v>16</v>
      </c>
      <c r="Q561" s="220" t="s">
        <v>20</v>
      </c>
      <c r="R561" s="220">
        <v>31</v>
      </c>
      <c r="S561" s="220">
        <v>32</v>
      </c>
      <c r="T561" s="339" t="s">
        <v>4819</v>
      </c>
      <c r="U561" s="220" t="s">
        <v>4838</v>
      </c>
      <c r="V561" s="220" t="s">
        <v>7903</v>
      </c>
      <c r="W561" s="220" t="s">
        <v>732</v>
      </c>
      <c r="X561" s="220">
        <v>9</v>
      </c>
      <c r="Y561" s="220">
        <v>5</v>
      </c>
      <c r="Z561" s="220">
        <v>1</v>
      </c>
      <c r="AA561" s="220">
        <v>14</v>
      </c>
      <c r="AB561" s="220">
        <v>13</v>
      </c>
      <c r="AC561" s="220" t="s">
        <v>48</v>
      </c>
      <c r="AD561" s="220" t="s">
        <v>48</v>
      </c>
      <c r="AE561" s="220" t="s">
        <v>48</v>
      </c>
      <c r="AF561" s="220" t="s">
        <v>48</v>
      </c>
      <c r="AG561" s="220" t="s">
        <v>6122</v>
      </c>
      <c r="AH561" s="339" t="s">
        <v>5657</v>
      </c>
      <c r="AI561" s="339">
        <v>31</v>
      </c>
      <c r="AJ561" s="339">
        <v>32</v>
      </c>
      <c r="AK561" s="339" t="s">
        <v>7984</v>
      </c>
      <c r="AL561" s="339" t="s">
        <v>37</v>
      </c>
      <c r="AM561" s="339">
        <v>31</v>
      </c>
      <c r="AN561" s="339">
        <v>32</v>
      </c>
      <c r="AO561" s="339" t="s">
        <v>7904</v>
      </c>
      <c r="AP561" s="339" t="s">
        <v>5657</v>
      </c>
      <c r="AQ561" s="339">
        <v>31</v>
      </c>
      <c r="AR561" s="339">
        <v>32</v>
      </c>
      <c r="AS561" s="220" t="s">
        <v>4028</v>
      </c>
      <c r="AT561" s="220"/>
    </row>
    <row r="562" spans="1:46" x14ac:dyDescent="0.3">
      <c r="A562" s="220">
        <v>561</v>
      </c>
      <c r="B562" s="220" t="s">
        <v>1260</v>
      </c>
      <c r="C562" s="333"/>
      <c r="D562" s="220" t="s">
        <v>7980</v>
      </c>
      <c r="E562" s="220"/>
      <c r="F562" s="220" t="s">
        <v>8022</v>
      </c>
      <c r="G562" s="220" t="s">
        <v>8023</v>
      </c>
      <c r="H562" s="220" t="s">
        <v>8024</v>
      </c>
      <c r="I562" s="220" t="s">
        <v>8025</v>
      </c>
      <c r="J562" s="220" t="s">
        <v>3329</v>
      </c>
      <c r="K562" s="220" t="s">
        <v>5720</v>
      </c>
      <c r="L562" s="220" t="s">
        <v>6560</v>
      </c>
      <c r="M562" s="339" t="s">
        <v>6561</v>
      </c>
      <c r="N562" s="220" t="s">
        <v>617</v>
      </c>
      <c r="O562" s="220" t="s">
        <v>1388</v>
      </c>
      <c r="P562" s="220">
        <v>17</v>
      </c>
      <c r="Q562" s="220" t="s">
        <v>21</v>
      </c>
      <c r="R562" s="220">
        <v>1</v>
      </c>
      <c r="S562" s="220">
        <v>2</v>
      </c>
      <c r="T562" s="339" t="s">
        <v>4819</v>
      </c>
      <c r="U562" s="220" t="s">
        <v>4838</v>
      </c>
      <c r="V562" s="220" t="s">
        <v>7903</v>
      </c>
      <c r="W562" s="220" t="s">
        <v>735</v>
      </c>
      <c r="X562" s="220">
        <v>9</v>
      </c>
      <c r="Y562" s="220">
        <v>5</v>
      </c>
      <c r="Z562" s="220">
        <v>1</v>
      </c>
      <c r="AA562" s="220">
        <v>14</v>
      </c>
      <c r="AB562" s="220">
        <v>13</v>
      </c>
      <c r="AC562" s="220" t="s">
        <v>48</v>
      </c>
      <c r="AD562" s="220" t="s">
        <v>48</v>
      </c>
      <c r="AE562" s="220" t="s">
        <v>48</v>
      </c>
      <c r="AF562" s="220" t="s">
        <v>48</v>
      </c>
      <c r="AG562" s="220" t="s">
        <v>6122</v>
      </c>
      <c r="AH562" s="339" t="s">
        <v>5657</v>
      </c>
      <c r="AI562" s="339">
        <v>33</v>
      </c>
      <c r="AJ562" s="339">
        <v>34</v>
      </c>
      <c r="AK562" s="339" t="s">
        <v>7984</v>
      </c>
      <c r="AL562" s="339" t="s">
        <v>37</v>
      </c>
      <c r="AM562" s="339">
        <v>33</v>
      </c>
      <c r="AN562" s="339">
        <v>34</v>
      </c>
      <c r="AO562" s="339" t="s">
        <v>7904</v>
      </c>
      <c r="AP562" s="339" t="s">
        <v>5657</v>
      </c>
      <c r="AQ562" s="339">
        <v>33</v>
      </c>
      <c r="AR562" s="339">
        <v>34</v>
      </c>
      <c r="AS562" s="220" t="s">
        <v>4028</v>
      </c>
      <c r="AT562" s="220"/>
    </row>
    <row r="563" spans="1:46" x14ac:dyDescent="0.3">
      <c r="A563" s="220">
        <v>562</v>
      </c>
      <c r="B563" s="220" t="s">
        <v>1260</v>
      </c>
      <c r="C563" s="333"/>
      <c r="D563" s="220" t="s">
        <v>7980</v>
      </c>
      <c r="E563" s="220"/>
      <c r="F563" s="220" t="s">
        <v>8022</v>
      </c>
      <c r="G563" s="220" t="s">
        <v>8026</v>
      </c>
      <c r="H563" s="220" t="s">
        <v>8027</v>
      </c>
      <c r="I563" s="220" t="s">
        <v>8025</v>
      </c>
      <c r="J563" s="220" t="s">
        <v>3329</v>
      </c>
      <c r="K563" s="220" t="s">
        <v>5720</v>
      </c>
      <c r="L563" s="220" t="s">
        <v>6560</v>
      </c>
      <c r="M563" s="339" t="s">
        <v>6561</v>
      </c>
      <c r="N563" s="220" t="s">
        <v>617</v>
      </c>
      <c r="O563" s="220" t="s">
        <v>1388</v>
      </c>
      <c r="P563" s="220">
        <v>18</v>
      </c>
      <c r="Q563" s="220" t="s">
        <v>21</v>
      </c>
      <c r="R563" s="220">
        <v>3</v>
      </c>
      <c r="S563" s="220">
        <v>4</v>
      </c>
      <c r="T563" s="339" t="s">
        <v>4819</v>
      </c>
      <c r="U563" s="220" t="s">
        <v>4838</v>
      </c>
      <c r="V563" s="220" t="s">
        <v>7903</v>
      </c>
      <c r="W563" s="220" t="s">
        <v>737</v>
      </c>
      <c r="X563" s="220">
        <v>9</v>
      </c>
      <c r="Y563" s="220">
        <v>5</v>
      </c>
      <c r="Z563" s="220">
        <v>1</v>
      </c>
      <c r="AA563" s="220">
        <v>14</v>
      </c>
      <c r="AB563" s="220">
        <v>13</v>
      </c>
      <c r="AC563" s="220" t="s">
        <v>48</v>
      </c>
      <c r="AD563" s="220" t="s">
        <v>48</v>
      </c>
      <c r="AE563" s="220" t="s">
        <v>48</v>
      </c>
      <c r="AF563" s="220" t="s">
        <v>48</v>
      </c>
      <c r="AG563" s="220" t="s">
        <v>6122</v>
      </c>
      <c r="AH563" s="339" t="s">
        <v>5657</v>
      </c>
      <c r="AI563" s="339">
        <v>35</v>
      </c>
      <c r="AJ563" s="339">
        <v>36</v>
      </c>
      <c r="AK563" s="339" t="s">
        <v>7984</v>
      </c>
      <c r="AL563" s="339" t="s">
        <v>37</v>
      </c>
      <c r="AM563" s="339">
        <v>35</v>
      </c>
      <c r="AN563" s="339">
        <v>36</v>
      </c>
      <c r="AO563" s="339" t="s">
        <v>7904</v>
      </c>
      <c r="AP563" s="339" t="s">
        <v>5657</v>
      </c>
      <c r="AQ563" s="339">
        <v>35</v>
      </c>
      <c r="AR563" s="339">
        <v>36</v>
      </c>
      <c r="AS563" s="220" t="s">
        <v>4028</v>
      </c>
      <c r="AT563" s="220"/>
    </row>
    <row r="564" spans="1:46" x14ac:dyDescent="0.3">
      <c r="A564" s="220">
        <v>563</v>
      </c>
      <c r="B564" s="220" t="s">
        <v>1260</v>
      </c>
      <c r="C564" s="333"/>
      <c r="D564" s="220" t="s">
        <v>7980</v>
      </c>
      <c r="E564" s="220"/>
      <c r="F564" s="220" t="s">
        <v>8028</v>
      </c>
      <c r="G564" s="220" t="s">
        <v>8029</v>
      </c>
      <c r="H564" s="220" t="s">
        <v>8030</v>
      </c>
      <c r="I564" s="220" t="s">
        <v>8031</v>
      </c>
      <c r="J564" s="220" t="s">
        <v>3329</v>
      </c>
      <c r="K564" s="220" t="s">
        <v>5720</v>
      </c>
      <c r="L564" s="220" t="s">
        <v>6560</v>
      </c>
      <c r="M564" s="339" t="s">
        <v>6561</v>
      </c>
      <c r="N564" s="220" t="s">
        <v>617</v>
      </c>
      <c r="O564" s="220" t="s">
        <v>1388</v>
      </c>
      <c r="P564" s="220">
        <v>19</v>
      </c>
      <c r="Q564" s="220" t="s">
        <v>21</v>
      </c>
      <c r="R564" s="220">
        <v>5</v>
      </c>
      <c r="S564" s="220">
        <v>6</v>
      </c>
      <c r="T564" s="339" t="s">
        <v>4819</v>
      </c>
      <c r="U564" s="220" t="s">
        <v>4838</v>
      </c>
      <c r="V564" s="220" t="s">
        <v>7903</v>
      </c>
      <c r="W564" s="220" t="s">
        <v>740</v>
      </c>
      <c r="X564" s="220">
        <v>9</v>
      </c>
      <c r="Y564" s="220">
        <v>5</v>
      </c>
      <c r="Z564" s="220">
        <v>1</v>
      </c>
      <c r="AA564" s="220">
        <v>14</v>
      </c>
      <c r="AB564" s="220">
        <v>13</v>
      </c>
      <c r="AC564" s="220" t="s">
        <v>48</v>
      </c>
      <c r="AD564" s="220" t="s">
        <v>48</v>
      </c>
      <c r="AE564" s="220" t="s">
        <v>48</v>
      </c>
      <c r="AF564" s="220" t="s">
        <v>48</v>
      </c>
      <c r="AG564" s="220" t="s">
        <v>6122</v>
      </c>
      <c r="AH564" s="339" t="s">
        <v>5657</v>
      </c>
      <c r="AI564" s="339">
        <v>37</v>
      </c>
      <c r="AJ564" s="339">
        <v>38</v>
      </c>
      <c r="AK564" s="339" t="s">
        <v>7984</v>
      </c>
      <c r="AL564" s="339" t="s">
        <v>37</v>
      </c>
      <c r="AM564" s="339">
        <v>37</v>
      </c>
      <c r="AN564" s="339">
        <v>38</v>
      </c>
      <c r="AO564" s="339" t="s">
        <v>7904</v>
      </c>
      <c r="AP564" s="339" t="s">
        <v>5657</v>
      </c>
      <c r="AQ564" s="339">
        <v>37</v>
      </c>
      <c r="AR564" s="339">
        <v>38</v>
      </c>
      <c r="AS564" s="220" t="s">
        <v>4028</v>
      </c>
      <c r="AT564" s="220"/>
    </row>
    <row r="565" spans="1:46" x14ac:dyDescent="0.3">
      <c r="A565" s="220">
        <v>564</v>
      </c>
      <c r="B565" s="220" t="s">
        <v>1260</v>
      </c>
      <c r="C565" s="333"/>
      <c r="D565" s="220" t="s">
        <v>7980</v>
      </c>
      <c r="E565" s="220"/>
      <c r="F565" s="220" t="s">
        <v>8028</v>
      </c>
      <c r="G565" s="220" t="s">
        <v>8032</v>
      </c>
      <c r="H565" s="220" t="s">
        <v>8033</v>
      </c>
      <c r="I565" s="220" t="s">
        <v>8031</v>
      </c>
      <c r="J565" s="220" t="s">
        <v>3329</v>
      </c>
      <c r="K565" s="220" t="s">
        <v>5720</v>
      </c>
      <c r="L565" s="220" t="s">
        <v>6560</v>
      </c>
      <c r="M565" s="339" t="s">
        <v>6561</v>
      </c>
      <c r="N565" s="220" t="s">
        <v>617</v>
      </c>
      <c r="O565" s="220" t="s">
        <v>1388</v>
      </c>
      <c r="P565" s="220">
        <v>20</v>
      </c>
      <c r="Q565" s="220" t="s">
        <v>21</v>
      </c>
      <c r="R565" s="220">
        <v>7</v>
      </c>
      <c r="S565" s="220">
        <v>8</v>
      </c>
      <c r="T565" s="339" t="s">
        <v>4819</v>
      </c>
      <c r="U565" s="220" t="s">
        <v>4838</v>
      </c>
      <c r="V565" s="220" t="s">
        <v>7903</v>
      </c>
      <c r="W565" s="220" t="s">
        <v>742</v>
      </c>
      <c r="X565" s="220">
        <v>9</v>
      </c>
      <c r="Y565" s="220">
        <v>5</v>
      </c>
      <c r="Z565" s="220">
        <v>1</v>
      </c>
      <c r="AA565" s="220">
        <v>14</v>
      </c>
      <c r="AB565" s="220">
        <v>13</v>
      </c>
      <c r="AC565" s="220" t="s">
        <v>48</v>
      </c>
      <c r="AD565" s="220" t="s">
        <v>48</v>
      </c>
      <c r="AE565" s="220" t="s">
        <v>48</v>
      </c>
      <c r="AF565" s="220" t="s">
        <v>48</v>
      </c>
      <c r="AG565" s="220" t="s">
        <v>6122</v>
      </c>
      <c r="AH565" s="339" t="s">
        <v>5657</v>
      </c>
      <c r="AI565" s="339">
        <v>39</v>
      </c>
      <c r="AJ565" s="339">
        <v>40</v>
      </c>
      <c r="AK565" s="339" t="s">
        <v>7984</v>
      </c>
      <c r="AL565" s="339" t="s">
        <v>37</v>
      </c>
      <c r="AM565" s="339">
        <v>39</v>
      </c>
      <c r="AN565" s="339">
        <v>40</v>
      </c>
      <c r="AO565" s="339" t="s">
        <v>7904</v>
      </c>
      <c r="AP565" s="339" t="s">
        <v>5657</v>
      </c>
      <c r="AQ565" s="339">
        <v>39</v>
      </c>
      <c r="AR565" s="339">
        <v>40</v>
      </c>
      <c r="AS565" s="220" t="s">
        <v>4028</v>
      </c>
      <c r="AT565" s="220"/>
    </row>
    <row r="566" spans="1:46" x14ac:dyDescent="0.3">
      <c r="A566" s="220">
        <v>565</v>
      </c>
      <c r="B566" s="220" t="s">
        <v>1260</v>
      </c>
      <c r="C566" s="333"/>
      <c r="D566" s="220" t="s">
        <v>7980</v>
      </c>
      <c r="E566" s="220"/>
      <c r="F566" s="220" t="s">
        <v>8028</v>
      </c>
      <c r="G566" s="220" t="s">
        <v>8034</v>
      </c>
      <c r="H566" s="220" t="s">
        <v>8035</v>
      </c>
      <c r="I566" s="187" t="s">
        <v>8036</v>
      </c>
      <c r="J566" s="220" t="s">
        <v>3329</v>
      </c>
      <c r="K566" s="220" t="s">
        <v>5720</v>
      </c>
      <c r="L566" s="220" t="s">
        <v>6560</v>
      </c>
      <c r="M566" s="339" t="s">
        <v>6561</v>
      </c>
      <c r="N566" s="220" t="s">
        <v>617</v>
      </c>
      <c r="O566" s="220" t="s">
        <v>1388</v>
      </c>
      <c r="P566" s="220">
        <v>21</v>
      </c>
      <c r="Q566" s="220" t="s">
        <v>21</v>
      </c>
      <c r="R566" s="220">
        <v>9</v>
      </c>
      <c r="S566" s="220">
        <v>10</v>
      </c>
      <c r="T566" s="339" t="s">
        <v>4819</v>
      </c>
      <c r="U566" s="220" t="s">
        <v>4838</v>
      </c>
      <c r="V566" s="220" t="s">
        <v>7903</v>
      </c>
      <c r="W566" s="220" t="s">
        <v>745</v>
      </c>
      <c r="X566" s="220">
        <v>9</v>
      </c>
      <c r="Y566" s="220">
        <v>5</v>
      </c>
      <c r="Z566" s="220">
        <v>1</v>
      </c>
      <c r="AA566" s="220">
        <v>14</v>
      </c>
      <c r="AB566" s="220">
        <v>13</v>
      </c>
      <c r="AC566" s="220" t="s">
        <v>48</v>
      </c>
      <c r="AD566" s="220" t="s">
        <v>48</v>
      </c>
      <c r="AE566" s="220" t="s">
        <v>48</v>
      </c>
      <c r="AF566" s="220" t="s">
        <v>48</v>
      </c>
      <c r="AG566" s="220" t="s">
        <v>6122</v>
      </c>
      <c r="AH566" s="339" t="s">
        <v>5657</v>
      </c>
      <c r="AI566" s="339">
        <v>41</v>
      </c>
      <c r="AJ566" s="339">
        <v>42</v>
      </c>
      <c r="AK566" s="339" t="s">
        <v>7984</v>
      </c>
      <c r="AL566" s="339" t="s">
        <v>37</v>
      </c>
      <c r="AM566" s="339">
        <v>41</v>
      </c>
      <c r="AN566" s="339">
        <v>42</v>
      </c>
      <c r="AO566" s="339" t="s">
        <v>7904</v>
      </c>
      <c r="AP566" s="339" t="s">
        <v>5657</v>
      </c>
      <c r="AQ566" s="339">
        <v>41</v>
      </c>
      <c r="AR566" s="339">
        <v>42</v>
      </c>
      <c r="AS566" s="220" t="s">
        <v>4028</v>
      </c>
      <c r="AT566" s="220"/>
    </row>
    <row r="567" spans="1:46" x14ac:dyDescent="0.3">
      <c r="A567" s="220">
        <v>566</v>
      </c>
      <c r="B567" s="220" t="s">
        <v>1260</v>
      </c>
      <c r="C567" s="333"/>
      <c r="D567" s="220" t="s">
        <v>7980</v>
      </c>
      <c r="E567" s="220"/>
      <c r="F567" s="220" t="s">
        <v>8028</v>
      </c>
      <c r="G567" s="220" t="s">
        <v>8037</v>
      </c>
      <c r="H567" s="220" t="s">
        <v>8038</v>
      </c>
      <c r="I567" s="187" t="s">
        <v>8039</v>
      </c>
      <c r="J567" s="220" t="s">
        <v>3329</v>
      </c>
      <c r="K567" s="220" t="s">
        <v>5720</v>
      </c>
      <c r="L567" s="220" t="s">
        <v>6560</v>
      </c>
      <c r="M567" s="339" t="s">
        <v>6561</v>
      </c>
      <c r="N567" s="220" t="s">
        <v>617</v>
      </c>
      <c r="O567" s="220" t="s">
        <v>1388</v>
      </c>
      <c r="P567" s="220">
        <v>22</v>
      </c>
      <c r="Q567" s="220" t="s">
        <v>21</v>
      </c>
      <c r="R567" s="220">
        <v>11</v>
      </c>
      <c r="S567" s="220">
        <v>12</v>
      </c>
      <c r="T567" s="339" t="s">
        <v>4819</v>
      </c>
      <c r="U567" s="220" t="s">
        <v>4838</v>
      </c>
      <c r="V567" s="220" t="s">
        <v>7903</v>
      </c>
      <c r="W567" s="220" t="s">
        <v>747</v>
      </c>
      <c r="X567" s="220">
        <v>9</v>
      </c>
      <c r="Y567" s="220">
        <v>5</v>
      </c>
      <c r="Z567" s="220">
        <v>1</v>
      </c>
      <c r="AA567" s="220">
        <v>14</v>
      </c>
      <c r="AB567" s="220">
        <v>13</v>
      </c>
      <c r="AC567" s="220" t="s">
        <v>48</v>
      </c>
      <c r="AD567" s="220" t="s">
        <v>48</v>
      </c>
      <c r="AE567" s="220" t="s">
        <v>48</v>
      </c>
      <c r="AF567" s="220" t="s">
        <v>48</v>
      </c>
      <c r="AG567" s="220" t="s">
        <v>6122</v>
      </c>
      <c r="AH567" s="339" t="s">
        <v>5657</v>
      </c>
      <c r="AI567" s="339">
        <v>43</v>
      </c>
      <c r="AJ567" s="339">
        <v>44</v>
      </c>
      <c r="AK567" s="339" t="s">
        <v>7984</v>
      </c>
      <c r="AL567" s="339" t="s">
        <v>37</v>
      </c>
      <c r="AM567" s="339">
        <v>43</v>
      </c>
      <c r="AN567" s="339">
        <v>44</v>
      </c>
      <c r="AO567" s="339" t="s">
        <v>7904</v>
      </c>
      <c r="AP567" s="339" t="s">
        <v>5657</v>
      </c>
      <c r="AQ567" s="339">
        <v>43</v>
      </c>
      <c r="AR567" s="339">
        <v>44</v>
      </c>
      <c r="AS567" s="220" t="s">
        <v>4028</v>
      </c>
      <c r="AT567" s="220"/>
    </row>
    <row r="568" spans="1:46" x14ac:dyDescent="0.3">
      <c r="A568" s="220">
        <v>567</v>
      </c>
      <c r="B568" s="220" t="s">
        <v>1260</v>
      </c>
      <c r="C568" s="333"/>
      <c r="D568" s="220" t="s">
        <v>7980</v>
      </c>
      <c r="E568" s="220"/>
      <c r="F568" s="220" t="s">
        <v>8028</v>
      </c>
      <c r="G568" s="220" t="s">
        <v>8040</v>
      </c>
      <c r="H568" s="220" t="s">
        <v>8041</v>
      </c>
      <c r="I568" s="220" t="s">
        <v>8042</v>
      </c>
      <c r="J568" s="220" t="s">
        <v>3329</v>
      </c>
      <c r="K568" s="220" t="s">
        <v>5720</v>
      </c>
      <c r="L568" s="220" t="s">
        <v>6560</v>
      </c>
      <c r="M568" s="339" t="s">
        <v>6561</v>
      </c>
      <c r="N568" s="220" t="s">
        <v>617</v>
      </c>
      <c r="O568" s="220" t="s">
        <v>1388</v>
      </c>
      <c r="P568" s="220">
        <v>23</v>
      </c>
      <c r="Q568" s="220" t="s">
        <v>21</v>
      </c>
      <c r="R568" s="220">
        <v>13</v>
      </c>
      <c r="S568" s="220">
        <v>14</v>
      </c>
      <c r="T568" s="339" t="s">
        <v>4819</v>
      </c>
      <c r="U568" s="220" t="s">
        <v>4838</v>
      </c>
      <c r="V568" s="220" t="s">
        <v>7903</v>
      </c>
      <c r="W568" s="220" t="s">
        <v>750</v>
      </c>
      <c r="X568" s="220">
        <v>9</v>
      </c>
      <c r="Y568" s="220">
        <v>5</v>
      </c>
      <c r="Z568" s="220">
        <v>1</v>
      </c>
      <c r="AA568" s="220">
        <v>14</v>
      </c>
      <c r="AB568" s="220">
        <v>13</v>
      </c>
      <c r="AC568" s="220" t="s">
        <v>48</v>
      </c>
      <c r="AD568" s="220" t="s">
        <v>48</v>
      </c>
      <c r="AE568" s="220" t="s">
        <v>48</v>
      </c>
      <c r="AF568" s="220" t="s">
        <v>48</v>
      </c>
      <c r="AG568" s="220" t="s">
        <v>6122</v>
      </c>
      <c r="AH568" s="339" t="s">
        <v>5657</v>
      </c>
      <c r="AI568" s="339">
        <v>45</v>
      </c>
      <c r="AJ568" s="339">
        <v>46</v>
      </c>
      <c r="AK568" s="339" t="s">
        <v>7984</v>
      </c>
      <c r="AL568" s="339" t="s">
        <v>37</v>
      </c>
      <c r="AM568" s="339">
        <v>45</v>
      </c>
      <c r="AN568" s="339">
        <v>46</v>
      </c>
      <c r="AO568" s="339" t="s">
        <v>7904</v>
      </c>
      <c r="AP568" s="339" t="s">
        <v>5657</v>
      </c>
      <c r="AQ568" s="339">
        <v>45</v>
      </c>
      <c r="AR568" s="339">
        <v>46</v>
      </c>
      <c r="AS568" s="220" t="s">
        <v>4028</v>
      </c>
      <c r="AT568" s="220"/>
    </row>
    <row r="569" spans="1:46" x14ac:dyDescent="0.3">
      <c r="A569" s="220">
        <v>568</v>
      </c>
      <c r="B569" s="220" t="s">
        <v>1260</v>
      </c>
      <c r="C569" s="333"/>
      <c r="D569" s="220" t="s">
        <v>7980</v>
      </c>
      <c r="E569" s="220"/>
      <c r="F569" s="220" t="s">
        <v>8028</v>
      </c>
      <c r="G569" s="220" t="s">
        <v>8043</v>
      </c>
      <c r="H569" s="220" t="s">
        <v>8044</v>
      </c>
      <c r="I569" s="220" t="s">
        <v>8042</v>
      </c>
      <c r="J569" s="220" t="s">
        <v>3329</v>
      </c>
      <c r="K569" s="220" t="s">
        <v>5720</v>
      </c>
      <c r="L569" s="220" t="s">
        <v>6560</v>
      </c>
      <c r="M569" s="339" t="s">
        <v>6561</v>
      </c>
      <c r="N569" s="220" t="s">
        <v>617</v>
      </c>
      <c r="O569" s="220" t="s">
        <v>1388</v>
      </c>
      <c r="P569" s="220">
        <v>24</v>
      </c>
      <c r="Q569" s="220" t="s">
        <v>21</v>
      </c>
      <c r="R569" s="220">
        <v>15</v>
      </c>
      <c r="S569" s="220">
        <v>16</v>
      </c>
      <c r="T569" s="339" t="s">
        <v>4819</v>
      </c>
      <c r="U569" s="220" t="s">
        <v>4838</v>
      </c>
      <c r="V569" s="220" t="s">
        <v>7903</v>
      </c>
      <c r="W569" s="220" t="s">
        <v>753</v>
      </c>
      <c r="X569" s="220">
        <v>9</v>
      </c>
      <c r="Y569" s="220">
        <v>5</v>
      </c>
      <c r="Z569" s="220">
        <v>1</v>
      </c>
      <c r="AA569" s="220">
        <v>14</v>
      </c>
      <c r="AB569" s="220">
        <v>13</v>
      </c>
      <c r="AC569" s="220" t="s">
        <v>48</v>
      </c>
      <c r="AD569" s="220" t="s">
        <v>48</v>
      </c>
      <c r="AE569" s="220" t="s">
        <v>48</v>
      </c>
      <c r="AF569" s="220" t="s">
        <v>48</v>
      </c>
      <c r="AG569" s="220" t="s">
        <v>6122</v>
      </c>
      <c r="AH569" s="339" t="s">
        <v>5657</v>
      </c>
      <c r="AI569" s="339">
        <v>47</v>
      </c>
      <c r="AJ569" s="339">
        <v>48</v>
      </c>
      <c r="AK569" s="339" t="s">
        <v>7984</v>
      </c>
      <c r="AL569" s="339" t="s">
        <v>37</v>
      </c>
      <c r="AM569" s="339">
        <v>47</v>
      </c>
      <c r="AN569" s="339">
        <v>48</v>
      </c>
      <c r="AO569" s="339" t="s">
        <v>7904</v>
      </c>
      <c r="AP569" s="339" t="s">
        <v>5657</v>
      </c>
      <c r="AQ569" s="339">
        <v>47</v>
      </c>
      <c r="AR569" s="339">
        <v>48</v>
      </c>
      <c r="AS569" s="220" t="s">
        <v>4028</v>
      </c>
      <c r="AT569" s="220"/>
    </row>
    <row r="570" spans="1:46" x14ac:dyDescent="0.3">
      <c r="A570" s="220">
        <v>569</v>
      </c>
      <c r="B570" s="220" t="s">
        <v>1260</v>
      </c>
      <c r="C570" s="333"/>
      <c r="D570" s="220" t="s">
        <v>7980</v>
      </c>
      <c r="E570" s="220"/>
      <c r="F570" s="220" t="s">
        <v>8045</v>
      </c>
      <c r="G570" s="220" t="s">
        <v>8046</v>
      </c>
      <c r="H570" s="220" t="s">
        <v>8047</v>
      </c>
      <c r="I570" s="220" t="s">
        <v>8048</v>
      </c>
      <c r="J570" s="220" t="s">
        <v>3329</v>
      </c>
      <c r="K570" s="220" t="s">
        <v>5720</v>
      </c>
      <c r="L570" s="220" t="s">
        <v>6560</v>
      </c>
      <c r="M570" s="339" t="s">
        <v>6561</v>
      </c>
      <c r="N570" s="220" t="s">
        <v>617</v>
      </c>
      <c r="O570" s="220" t="s">
        <v>1388</v>
      </c>
      <c r="P570" s="220">
        <v>25</v>
      </c>
      <c r="Q570" s="220" t="s">
        <v>21</v>
      </c>
      <c r="R570" s="220">
        <v>17</v>
      </c>
      <c r="S570" s="220">
        <v>18</v>
      </c>
      <c r="T570" s="339" t="s">
        <v>4819</v>
      </c>
      <c r="U570" s="220" t="s">
        <v>4838</v>
      </c>
      <c r="V570" s="220" t="s">
        <v>7903</v>
      </c>
      <c r="W570" s="220" t="s">
        <v>756</v>
      </c>
      <c r="X570" s="220">
        <v>9</v>
      </c>
      <c r="Y570" s="220">
        <v>5</v>
      </c>
      <c r="Z570" s="220">
        <v>1</v>
      </c>
      <c r="AA570" s="220">
        <v>14</v>
      </c>
      <c r="AB570" s="220">
        <v>13</v>
      </c>
      <c r="AC570" s="220" t="s">
        <v>48</v>
      </c>
      <c r="AD570" s="220" t="s">
        <v>48</v>
      </c>
      <c r="AE570" s="220" t="s">
        <v>48</v>
      </c>
      <c r="AF570" s="220" t="s">
        <v>48</v>
      </c>
      <c r="AG570" s="220" t="s">
        <v>6122</v>
      </c>
      <c r="AH570" s="339" t="s">
        <v>5657</v>
      </c>
      <c r="AI570" s="339">
        <v>49</v>
      </c>
      <c r="AJ570" s="339">
        <v>50</v>
      </c>
      <c r="AK570" s="339" t="s">
        <v>7984</v>
      </c>
      <c r="AL570" s="339" t="s">
        <v>37</v>
      </c>
      <c r="AM570" s="339">
        <v>49</v>
      </c>
      <c r="AN570" s="339">
        <v>50</v>
      </c>
      <c r="AO570" s="339" t="s">
        <v>7904</v>
      </c>
      <c r="AP570" s="339" t="s">
        <v>5657</v>
      </c>
      <c r="AQ570" s="339">
        <v>49</v>
      </c>
      <c r="AR570" s="339">
        <v>50</v>
      </c>
      <c r="AS570" s="220" t="s">
        <v>4028</v>
      </c>
      <c r="AT570" s="220"/>
    </row>
    <row r="571" spans="1:46" x14ac:dyDescent="0.3">
      <c r="A571" s="220">
        <v>570</v>
      </c>
      <c r="B571" s="220" t="s">
        <v>1260</v>
      </c>
      <c r="C571" s="333"/>
      <c r="D571" s="220" t="s">
        <v>7980</v>
      </c>
      <c r="E571" s="220"/>
      <c r="F571" s="220" t="s">
        <v>8045</v>
      </c>
      <c r="G571" s="220" t="s">
        <v>8049</v>
      </c>
      <c r="H571" s="220" t="s">
        <v>8050</v>
      </c>
      <c r="I571" s="220" t="s">
        <v>8048</v>
      </c>
      <c r="J571" s="220" t="s">
        <v>3329</v>
      </c>
      <c r="K571" s="220" t="s">
        <v>5720</v>
      </c>
      <c r="L571" s="220" t="s">
        <v>6560</v>
      </c>
      <c r="M571" s="339" t="s">
        <v>6561</v>
      </c>
      <c r="N571" s="220" t="s">
        <v>617</v>
      </c>
      <c r="O571" s="220" t="s">
        <v>1388</v>
      </c>
      <c r="P571" s="220">
        <v>26</v>
      </c>
      <c r="Q571" s="220" t="s">
        <v>21</v>
      </c>
      <c r="R571" s="220">
        <v>19</v>
      </c>
      <c r="S571" s="220">
        <v>20</v>
      </c>
      <c r="T571" s="339" t="s">
        <v>4819</v>
      </c>
      <c r="U571" s="220" t="s">
        <v>4838</v>
      </c>
      <c r="V571" s="220" t="s">
        <v>7903</v>
      </c>
      <c r="W571" s="220" t="s">
        <v>759</v>
      </c>
      <c r="X571" s="220">
        <v>9</v>
      </c>
      <c r="Y571" s="220">
        <v>5</v>
      </c>
      <c r="Z571" s="220">
        <v>1</v>
      </c>
      <c r="AA571" s="220">
        <v>14</v>
      </c>
      <c r="AB571" s="220">
        <v>13</v>
      </c>
      <c r="AC571" s="220" t="s">
        <v>48</v>
      </c>
      <c r="AD571" s="220" t="s">
        <v>48</v>
      </c>
      <c r="AE571" s="220" t="s">
        <v>48</v>
      </c>
      <c r="AF571" s="220" t="s">
        <v>48</v>
      </c>
      <c r="AG571" s="220" t="s">
        <v>6122</v>
      </c>
      <c r="AH571" s="339" t="s">
        <v>5657</v>
      </c>
      <c r="AI571" s="339">
        <v>51</v>
      </c>
      <c r="AJ571" s="339">
        <v>52</v>
      </c>
      <c r="AK571" s="339" t="s">
        <v>7984</v>
      </c>
      <c r="AL571" s="339" t="s">
        <v>37</v>
      </c>
      <c r="AM571" s="339">
        <v>51</v>
      </c>
      <c r="AN571" s="339">
        <v>52</v>
      </c>
      <c r="AO571" s="339" t="s">
        <v>7904</v>
      </c>
      <c r="AP571" s="339" t="s">
        <v>5657</v>
      </c>
      <c r="AQ571" s="339">
        <v>51</v>
      </c>
      <c r="AR571" s="339">
        <v>52</v>
      </c>
      <c r="AS571" s="220" t="s">
        <v>4028</v>
      </c>
      <c r="AT571" s="220"/>
    </row>
    <row r="572" spans="1:46" x14ac:dyDescent="0.3">
      <c r="A572" s="220">
        <v>571</v>
      </c>
      <c r="B572" s="220" t="s">
        <v>1260</v>
      </c>
      <c r="C572" s="333"/>
      <c r="D572" s="220" t="s">
        <v>7980</v>
      </c>
      <c r="E572" s="220"/>
      <c r="F572" s="220" t="s">
        <v>8017</v>
      </c>
      <c r="G572" s="220" t="s">
        <v>8051</v>
      </c>
      <c r="H572" s="220" t="s">
        <v>8052</v>
      </c>
      <c r="I572" s="220" t="s">
        <v>8048</v>
      </c>
      <c r="J572" s="220" t="s">
        <v>3329</v>
      </c>
      <c r="K572" s="220" t="s">
        <v>5720</v>
      </c>
      <c r="L572" s="220" t="s">
        <v>6560</v>
      </c>
      <c r="M572" s="339" t="s">
        <v>6561</v>
      </c>
      <c r="N572" s="220" t="s">
        <v>617</v>
      </c>
      <c r="O572" s="220" t="s">
        <v>1388</v>
      </c>
      <c r="P572" s="220">
        <v>27</v>
      </c>
      <c r="Q572" s="220" t="s">
        <v>21</v>
      </c>
      <c r="R572" s="220">
        <v>21</v>
      </c>
      <c r="S572" s="220">
        <v>22</v>
      </c>
      <c r="T572" s="339" t="s">
        <v>4819</v>
      </c>
      <c r="U572" s="220" t="s">
        <v>4838</v>
      </c>
      <c r="V572" s="220" t="s">
        <v>7903</v>
      </c>
      <c r="W572" s="220" t="s">
        <v>762</v>
      </c>
      <c r="X572" s="220">
        <v>9</v>
      </c>
      <c r="Y572" s="220">
        <v>5</v>
      </c>
      <c r="Z572" s="220">
        <v>1</v>
      </c>
      <c r="AA572" s="220">
        <v>14</v>
      </c>
      <c r="AB572" s="220">
        <v>13</v>
      </c>
      <c r="AC572" s="220" t="s">
        <v>48</v>
      </c>
      <c r="AD572" s="220" t="s">
        <v>48</v>
      </c>
      <c r="AE572" s="220" t="s">
        <v>48</v>
      </c>
      <c r="AF572" s="220" t="s">
        <v>48</v>
      </c>
      <c r="AG572" s="220" t="s">
        <v>6122</v>
      </c>
      <c r="AH572" s="339" t="s">
        <v>5657</v>
      </c>
      <c r="AI572" s="339">
        <v>53</v>
      </c>
      <c r="AJ572" s="339">
        <v>54</v>
      </c>
      <c r="AK572" s="339" t="s">
        <v>7984</v>
      </c>
      <c r="AL572" s="339" t="s">
        <v>37</v>
      </c>
      <c r="AM572" s="339">
        <v>53</v>
      </c>
      <c r="AN572" s="339">
        <v>54</v>
      </c>
      <c r="AO572" s="339" t="s">
        <v>7904</v>
      </c>
      <c r="AP572" s="339" t="s">
        <v>5657</v>
      </c>
      <c r="AQ572" s="339">
        <v>53</v>
      </c>
      <c r="AR572" s="339">
        <v>54</v>
      </c>
      <c r="AS572" s="220" t="s">
        <v>4028</v>
      </c>
      <c r="AT572" s="220"/>
    </row>
    <row r="573" spans="1:46" x14ac:dyDescent="0.3">
      <c r="A573" s="220">
        <v>572</v>
      </c>
      <c r="B573" s="220" t="s">
        <v>1260</v>
      </c>
      <c r="C573" s="333"/>
      <c r="D573" s="220" t="s">
        <v>7980</v>
      </c>
      <c r="E573" s="220"/>
      <c r="F573" s="220" t="s">
        <v>8017</v>
      </c>
      <c r="G573" s="220" t="s">
        <v>8053</v>
      </c>
      <c r="H573" s="220" t="s">
        <v>8054</v>
      </c>
      <c r="I573" s="220" t="s">
        <v>8048</v>
      </c>
      <c r="J573" s="220" t="s">
        <v>3329</v>
      </c>
      <c r="K573" s="220" t="s">
        <v>5720</v>
      </c>
      <c r="L573" s="220" t="s">
        <v>6560</v>
      </c>
      <c r="M573" s="339" t="s">
        <v>6561</v>
      </c>
      <c r="N573" s="220" t="s">
        <v>617</v>
      </c>
      <c r="O573" s="220" t="s">
        <v>1388</v>
      </c>
      <c r="P573" s="220">
        <v>28</v>
      </c>
      <c r="Q573" s="220" t="s">
        <v>21</v>
      </c>
      <c r="R573" s="220">
        <v>23</v>
      </c>
      <c r="S573" s="220">
        <v>24</v>
      </c>
      <c r="T573" s="339" t="s">
        <v>4819</v>
      </c>
      <c r="U573" s="220" t="s">
        <v>4838</v>
      </c>
      <c r="V573" s="220" t="s">
        <v>7903</v>
      </c>
      <c r="W573" s="220" t="s">
        <v>765</v>
      </c>
      <c r="X573" s="220">
        <v>9</v>
      </c>
      <c r="Y573" s="220">
        <v>5</v>
      </c>
      <c r="Z573" s="220">
        <v>1</v>
      </c>
      <c r="AA573" s="220">
        <v>14</v>
      </c>
      <c r="AB573" s="220">
        <v>13</v>
      </c>
      <c r="AC573" s="220" t="s">
        <v>48</v>
      </c>
      <c r="AD573" s="220" t="s">
        <v>48</v>
      </c>
      <c r="AE573" s="220" t="s">
        <v>48</v>
      </c>
      <c r="AF573" s="220" t="s">
        <v>48</v>
      </c>
      <c r="AG573" s="220" t="s">
        <v>6122</v>
      </c>
      <c r="AH573" s="339" t="s">
        <v>5657</v>
      </c>
      <c r="AI573" s="339">
        <v>55</v>
      </c>
      <c r="AJ573" s="339">
        <v>56</v>
      </c>
      <c r="AK573" s="339" t="s">
        <v>7984</v>
      </c>
      <c r="AL573" s="339" t="s">
        <v>37</v>
      </c>
      <c r="AM573" s="339">
        <v>55</v>
      </c>
      <c r="AN573" s="339">
        <v>56</v>
      </c>
      <c r="AO573" s="339" t="s">
        <v>7904</v>
      </c>
      <c r="AP573" s="339" t="s">
        <v>5657</v>
      </c>
      <c r="AQ573" s="339">
        <v>55</v>
      </c>
      <c r="AR573" s="339">
        <v>56</v>
      </c>
      <c r="AS573" s="220" t="s">
        <v>4028</v>
      </c>
      <c r="AT573" s="220"/>
    </row>
    <row r="574" spans="1:46" x14ac:dyDescent="0.3">
      <c r="A574" s="220">
        <v>573</v>
      </c>
      <c r="B574" s="220" t="s">
        <v>1260</v>
      </c>
      <c r="C574" s="333"/>
      <c r="D574" s="220" t="s">
        <v>7980</v>
      </c>
      <c r="E574" s="220"/>
      <c r="F574" s="220" t="s">
        <v>8055</v>
      </c>
      <c r="G574" s="220" t="s">
        <v>8056</v>
      </c>
      <c r="H574" s="220" t="s">
        <v>8057</v>
      </c>
      <c r="I574" s="220" t="s">
        <v>8058</v>
      </c>
      <c r="J574" s="220" t="s">
        <v>3329</v>
      </c>
      <c r="K574" s="220" t="s">
        <v>5720</v>
      </c>
      <c r="L574" s="220" t="s">
        <v>6560</v>
      </c>
      <c r="M574" s="339" t="s">
        <v>6561</v>
      </c>
      <c r="N574" s="220" t="s">
        <v>617</v>
      </c>
      <c r="O574" s="220" t="s">
        <v>1388</v>
      </c>
      <c r="P574" s="220">
        <v>29</v>
      </c>
      <c r="Q574" s="220" t="s">
        <v>21</v>
      </c>
      <c r="R574" s="220">
        <v>25</v>
      </c>
      <c r="S574" s="220">
        <v>26</v>
      </c>
      <c r="T574" s="339" t="s">
        <v>4819</v>
      </c>
      <c r="U574" s="220" t="s">
        <v>4838</v>
      </c>
      <c r="V574" s="220" t="s">
        <v>7903</v>
      </c>
      <c r="W574" s="220" t="s">
        <v>768</v>
      </c>
      <c r="X574" s="220">
        <v>9</v>
      </c>
      <c r="Y574" s="220">
        <v>5</v>
      </c>
      <c r="Z574" s="220">
        <v>1</v>
      </c>
      <c r="AA574" s="220">
        <v>14</v>
      </c>
      <c r="AB574" s="220">
        <v>13</v>
      </c>
      <c r="AC574" s="220" t="s">
        <v>48</v>
      </c>
      <c r="AD574" s="220" t="s">
        <v>48</v>
      </c>
      <c r="AE574" s="220" t="s">
        <v>48</v>
      </c>
      <c r="AF574" s="220" t="s">
        <v>48</v>
      </c>
      <c r="AG574" s="220" t="s">
        <v>6122</v>
      </c>
      <c r="AH574" s="339" t="s">
        <v>5657</v>
      </c>
      <c r="AI574" s="339">
        <v>57</v>
      </c>
      <c r="AJ574" s="339">
        <v>58</v>
      </c>
      <c r="AK574" s="339" t="s">
        <v>7984</v>
      </c>
      <c r="AL574" s="339" t="s">
        <v>37</v>
      </c>
      <c r="AM574" s="339">
        <v>57</v>
      </c>
      <c r="AN574" s="339">
        <v>58</v>
      </c>
      <c r="AO574" s="339" t="s">
        <v>7904</v>
      </c>
      <c r="AP574" s="339" t="s">
        <v>5657</v>
      </c>
      <c r="AQ574" s="339">
        <v>57</v>
      </c>
      <c r="AR574" s="339">
        <v>58</v>
      </c>
      <c r="AS574" s="220" t="s">
        <v>4028</v>
      </c>
      <c r="AT574" s="220"/>
    </row>
    <row r="575" spans="1:46" x14ac:dyDescent="0.3">
      <c r="A575" s="220">
        <v>574</v>
      </c>
      <c r="B575" s="220" t="s">
        <v>1260</v>
      </c>
      <c r="C575" s="333"/>
      <c r="D575" s="220" t="s">
        <v>7980</v>
      </c>
      <c r="E575" s="220"/>
      <c r="F575" s="220" t="s">
        <v>8055</v>
      </c>
      <c r="G575" s="220" t="s">
        <v>8059</v>
      </c>
      <c r="H575" s="220" t="s">
        <v>8060</v>
      </c>
      <c r="I575" s="220" t="s">
        <v>8058</v>
      </c>
      <c r="J575" s="220" t="s">
        <v>3329</v>
      </c>
      <c r="K575" s="220" t="s">
        <v>5720</v>
      </c>
      <c r="L575" s="220" t="s">
        <v>6560</v>
      </c>
      <c r="M575" s="339" t="s">
        <v>6561</v>
      </c>
      <c r="N575" s="220" t="s">
        <v>617</v>
      </c>
      <c r="O575" s="220" t="s">
        <v>1388</v>
      </c>
      <c r="P575" s="220">
        <v>30</v>
      </c>
      <c r="Q575" s="220" t="s">
        <v>21</v>
      </c>
      <c r="R575" s="220">
        <v>27</v>
      </c>
      <c r="S575" s="220">
        <v>28</v>
      </c>
      <c r="T575" s="339" t="s">
        <v>4819</v>
      </c>
      <c r="U575" s="220" t="s">
        <v>4838</v>
      </c>
      <c r="V575" s="220" t="s">
        <v>7903</v>
      </c>
      <c r="W575" s="220" t="s">
        <v>770</v>
      </c>
      <c r="X575" s="220">
        <v>9</v>
      </c>
      <c r="Y575" s="220">
        <v>5</v>
      </c>
      <c r="Z575" s="220">
        <v>1</v>
      </c>
      <c r="AA575" s="220">
        <v>14</v>
      </c>
      <c r="AB575" s="220">
        <v>13</v>
      </c>
      <c r="AC575" s="220" t="s">
        <v>48</v>
      </c>
      <c r="AD575" s="220" t="s">
        <v>48</v>
      </c>
      <c r="AE575" s="220" t="s">
        <v>48</v>
      </c>
      <c r="AF575" s="220" t="s">
        <v>48</v>
      </c>
      <c r="AG575" s="220" t="s">
        <v>6122</v>
      </c>
      <c r="AH575" s="339" t="s">
        <v>5657</v>
      </c>
      <c r="AI575" s="339">
        <v>59</v>
      </c>
      <c r="AJ575" s="339">
        <v>60</v>
      </c>
      <c r="AK575" s="339" t="s">
        <v>7984</v>
      </c>
      <c r="AL575" s="339" t="s">
        <v>37</v>
      </c>
      <c r="AM575" s="339">
        <v>59</v>
      </c>
      <c r="AN575" s="339">
        <v>60</v>
      </c>
      <c r="AO575" s="339" t="s">
        <v>7904</v>
      </c>
      <c r="AP575" s="339" t="s">
        <v>5657</v>
      </c>
      <c r="AQ575" s="339">
        <v>59</v>
      </c>
      <c r="AR575" s="339">
        <v>60</v>
      </c>
      <c r="AS575" s="220" t="s">
        <v>4028</v>
      </c>
      <c r="AT575" s="220"/>
    </row>
    <row r="576" spans="1:46" x14ac:dyDescent="0.3">
      <c r="A576" s="220">
        <v>575</v>
      </c>
      <c r="B576" s="220" t="s">
        <v>1260</v>
      </c>
      <c r="C576" s="333"/>
      <c r="D576" s="220" t="s">
        <v>7980</v>
      </c>
      <c r="E576" s="220"/>
      <c r="F576" s="220" t="s">
        <v>98</v>
      </c>
      <c r="G576" s="220" t="s">
        <v>98</v>
      </c>
      <c r="H576" s="220" t="s">
        <v>98</v>
      </c>
      <c r="I576" s="220" t="s">
        <v>98</v>
      </c>
      <c r="J576" s="220" t="s">
        <v>3329</v>
      </c>
      <c r="K576" s="220" t="s">
        <v>5720</v>
      </c>
      <c r="L576" s="220" t="s">
        <v>6560</v>
      </c>
      <c r="M576" s="339" t="s">
        <v>6561</v>
      </c>
      <c r="N576" s="220" t="s">
        <v>617</v>
      </c>
      <c r="O576" s="220" t="s">
        <v>1388</v>
      </c>
      <c r="P576" s="220">
        <v>31</v>
      </c>
      <c r="Q576" s="220" t="s">
        <v>21</v>
      </c>
      <c r="R576" s="220">
        <v>29</v>
      </c>
      <c r="S576" s="220">
        <v>30</v>
      </c>
      <c r="T576" s="339" t="s">
        <v>4819</v>
      </c>
      <c r="U576" s="220" t="s">
        <v>4838</v>
      </c>
      <c r="V576" s="220" t="s">
        <v>7903</v>
      </c>
      <c r="W576" s="220" t="s">
        <v>772</v>
      </c>
      <c r="X576" s="220">
        <v>9</v>
      </c>
      <c r="Y576" s="220">
        <v>5</v>
      </c>
      <c r="Z576" s="220">
        <v>1</v>
      </c>
      <c r="AA576" s="220">
        <v>14</v>
      </c>
      <c r="AB576" s="220">
        <v>13</v>
      </c>
      <c r="AC576" s="220" t="s">
        <v>48</v>
      </c>
      <c r="AD576" s="220" t="s">
        <v>48</v>
      </c>
      <c r="AE576" s="220" t="s">
        <v>48</v>
      </c>
      <c r="AF576" s="220" t="s">
        <v>48</v>
      </c>
      <c r="AG576" s="220" t="s">
        <v>6122</v>
      </c>
      <c r="AH576" s="339" t="s">
        <v>5657</v>
      </c>
      <c r="AI576" s="339">
        <v>61</v>
      </c>
      <c r="AJ576" s="339">
        <v>62</v>
      </c>
      <c r="AK576" s="339" t="s">
        <v>7984</v>
      </c>
      <c r="AL576" s="339" t="s">
        <v>37</v>
      </c>
      <c r="AM576" s="339">
        <v>61</v>
      </c>
      <c r="AN576" s="339">
        <v>62</v>
      </c>
      <c r="AO576" s="339" t="s">
        <v>7904</v>
      </c>
      <c r="AP576" s="339" t="s">
        <v>5657</v>
      </c>
      <c r="AQ576" s="339">
        <v>61</v>
      </c>
      <c r="AR576" s="339">
        <v>62</v>
      </c>
      <c r="AS576" s="220" t="s">
        <v>4028</v>
      </c>
      <c r="AT576" s="220"/>
    </row>
    <row r="577" spans="1:119" x14ac:dyDescent="0.3">
      <c r="A577" s="220">
        <v>576</v>
      </c>
      <c r="B577" s="220" t="s">
        <v>1260</v>
      </c>
      <c r="C577" s="333"/>
      <c r="D577" s="220" t="s">
        <v>7980</v>
      </c>
      <c r="E577" s="220"/>
      <c r="F577" s="220" t="s">
        <v>98</v>
      </c>
      <c r="G577" s="220" t="s">
        <v>98</v>
      </c>
      <c r="H577" s="220" t="s">
        <v>98</v>
      </c>
      <c r="I577" s="220" t="s">
        <v>98</v>
      </c>
      <c r="J577" s="220" t="s">
        <v>3329</v>
      </c>
      <c r="K577" s="220" t="s">
        <v>5720</v>
      </c>
      <c r="L577" s="220" t="s">
        <v>6560</v>
      </c>
      <c r="M577" s="339" t="s">
        <v>6561</v>
      </c>
      <c r="N577" s="220" t="s">
        <v>617</v>
      </c>
      <c r="O577" s="220" t="s">
        <v>1388</v>
      </c>
      <c r="P577" s="220">
        <v>32</v>
      </c>
      <c r="Q577" s="220" t="s">
        <v>21</v>
      </c>
      <c r="R577" s="220">
        <v>31</v>
      </c>
      <c r="S577" s="220">
        <v>32</v>
      </c>
      <c r="T577" s="339" t="s">
        <v>4819</v>
      </c>
      <c r="U577" s="220" t="s">
        <v>4838</v>
      </c>
      <c r="V577" s="220" t="s">
        <v>7903</v>
      </c>
      <c r="W577" s="220" t="s">
        <v>773</v>
      </c>
      <c r="X577" s="220">
        <v>9</v>
      </c>
      <c r="Y577" s="220">
        <v>5</v>
      </c>
      <c r="Z577" s="220">
        <v>1</v>
      </c>
      <c r="AA577" s="220">
        <v>14</v>
      </c>
      <c r="AB577" s="220">
        <v>13</v>
      </c>
      <c r="AC577" s="220" t="s">
        <v>48</v>
      </c>
      <c r="AD577" s="220" t="s">
        <v>48</v>
      </c>
      <c r="AE577" s="220" t="s">
        <v>48</v>
      </c>
      <c r="AF577" s="220" t="s">
        <v>48</v>
      </c>
      <c r="AG577" s="220" t="s">
        <v>6122</v>
      </c>
      <c r="AH577" s="339" t="s">
        <v>5657</v>
      </c>
      <c r="AI577" s="339">
        <v>63</v>
      </c>
      <c r="AJ577" s="339">
        <v>64</v>
      </c>
      <c r="AK577" s="339" t="s">
        <v>7984</v>
      </c>
      <c r="AL577" s="339" t="s">
        <v>37</v>
      </c>
      <c r="AM577" s="339">
        <v>63</v>
      </c>
      <c r="AN577" s="339">
        <v>64</v>
      </c>
      <c r="AO577" s="339" t="s">
        <v>7904</v>
      </c>
      <c r="AP577" s="339" t="s">
        <v>5657</v>
      </c>
      <c r="AQ577" s="339">
        <v>63</v>
      </c>
      <c r="AR577" s="339">
        <v>64</v>
      </c>
      <c r="AS577" s="220" t="s">
        <v>4028</v>
      </c>
      <c r="AT577" s="220"/>
    </row>
    <row r="578" spans="1:119" s="330" customFormat="1" x14ac:dyDescent="0.3">
      <c r="A578" s="218">
        <v>577</v>
      </c>
      <c r="B578" s="218" t="s">
        <v>1260</v>
      </c>
      <c r="C578" s="327">
        <v>19</v>
      </c>
      <c r="D578" s="218" t="s">
        <v>8061</v>
      </c>
      <c r="E578" s="218"/>
      <c r="F578" s="370" t="s">
        <v>8062</v>
      </c>
      <c r="G578" s="370" t="s">
        <v>8063</v>
      </c>
      <c r="H578" s="370" t="s">
        <v>8064</v>
      </c>
      <c r="I578" s="218" t="s">
        <v>8058</v>
      </c>
      <c r="J578" s="218" t="s">
        <v>3329</v>
      </c>
      <c r="K578" s="218" t="s">
        <v>5720</v>
      </c>
      <c r="L578" s="218" t="s">
        <v>6560</v>
      </c>
      <c r="M578" s="371" t="s">
        <v>6561</v>
      </c>
      <c r="N578" s="218" t="s">
        <v>617</v>
      </c>
      <c r="O578" s="218" t="s">
        <v>1450</v>
      </c>
      <c r="P578" s="218">
        <v>1</v>
      </c>
      <c r="Q578" s="218" t="s">
        <v>20</v>
      </c>
      <c r="R578" s="218">
        <v>1</v>
      </c>
      <c r="S578" s="218">
        <v>2</v>
      </c>
      <c r="T578" s="371" t="s">
        <v>4819</v>
      </c>
      <c r="U578" s="218" t="s">
        <v>4838</v>
      </c>
      <c r="V578" s="218" t="s">
        <v>7903</v>
      </c>
      <c r="W578" s="218" t="s">
        <v>1051</v>
      </c>
      <c r="X578" s="218">
        <v>9</v>
      </c>
      <c r="Y578" s="218">
        <v>5</v>
      </c>
      <c r="Z578" s="218">
        <v>1</v>
      </c>
      <c r="AA578" s="218">
        <v>14</v>
      </c>
      <c r="AB578" s="218">
        <v>13</v>
      </c>
      <c r="AC578" s="218" t="s">
        <v>48</v>
      </c>
      <c r="AD578" s="218" t="s">
        <v>48</v>
      </c>
      <c r="AE578" s="218" t="s">
        <v>48</v>
      </c>
      <c r="AF578" s="218" t="s">
        <v>48</v>
      </c>
      <c r="AG578" s="218" t="s">
        <v>6122</v>
      </c>
      <c r="AH578" s="371" t="s">
        <v>8065</v>
      </c>
      <c r="AI578" s="371">
        <v>1</v>
      </c>
      <c r="AJ578" s="371">
        <v>2</v>
      </c>
      <c r="AK578" s="371" t="s">
        <v>8066</v>
      </c>
      <c r="AL578" s="371" t="s">
        <v>1530</v>
      </c>
      <c r="AM578" s="371">
        <v>1</v>
      </c>
      <c r="AN578" s="371">
        <v>2</v>
      </c>
      <c r="AO578" s="371" t="s">
        <v>8066</v>
      </c>
      <c r="AP578" s="371" t="s">
        <v>8065</v>
      </c>
      <c r="AQ578" s="371">
        <v>1</v>
      </c>
      <c r="AR578" s="371">
        <v>2</v>
      </c>
      <c r="AS578" s="218" t="s">
        <v>4028</v>
      </c>
      <c r="AT578" s="218"/>
      <c r="AU578" s="236"/>
      <c r="AV578" s="236"/>
      <c r="AW578" s="236"/>
      <c r="AX578" s="236"/>
      <c r="AY578" s="236"/>
      <c r="AZ578" s="236"/>
      <c r="BA578" s="236"/>
      <c r="BB578" s="236"/>
      <c r="BC578" s="236"/>
      <c r="BD578" s="236"/>
      <c r="BE578" s="236"/>
      <c r="BF578" s="236"/>
      <c r="BG578" s="236"/>
      <c r="BH578" s="236"/>
      <c r="BI578" s="236"/>
      <c r="BJ578" s="236"/>
      <c r="BK578" s="236"/>
      <c r="BL578" s="236"/>
      <c r="BM578" s="236"/>
      <c r="BN578" s="236"/>
      <c r="BO578" s="236"/>
      <c r="BP578" s="236"/>
      <c r="BQ578" s="236"/>
      <c r="BR578" s="236"/>
      <c r="BS578" s="236"/>
      <c r="BT578" s="236"/>
      <c r="BU578" s="236"/>
      <c r="BV578" s="236"/>
      <c r="BW578" s="236"/>
      <c r="BX578" s="236"/>
      <c r="BY578" s="236"/>
      <c r="BZ578" s="236"/>
      <c r="CA578" s="236"/>
      <c r="CB578" s="236"/>
      <c r="CC578" s="236"/>
      <c r="CD578" s="236"/>
      <c r="CE578" s="236"/>
      <c r="CF578" s="236"/>
      <c r="CG578" s="236"/>
      <c r="CH578" s="236"/>
      <c r="CI578" s="236"/>
      <c r="CJ578" s="236"/>
      <c r="CK578" s="236"/>
      <c r="CL578" s="236"/>
      <c r="CM578" s="236"/>
      <c r="CN578" s="236"/>
      <c r="CO578" s="236"/>
      <c r="CP578" s="236"/>
      <c r="CQ578" s="236"/>
      <c r="CR578" s="236"/>
      <c r="CS578" s="236"/>
      <c r="CT578" s="236"/>
      <c r="CU578" s="236"/>
      <c r="CV578" s="236"/>
      <c r="CW578" s="236"/>
      <c r="CX578" s="236"/>
      <c r="CY578" s="236"/>
      <c r="CZ578" s="236"/>
      <c r="DA578" s="236"/>
      <c r="DB578" s="236"/>
      <c r="DC578" s="236"/>
      <c r="DD578" s="236"/>
      <c r="DE578" s="236"/>
      <c r="DF578" s="236"/>
      <c r="DG578" s="236"/>
      <c r="DH578" s="236"/>
      <c r="DI578" s="236"/>
      <c r="DJ578" s="236"/>
      <c r="DK578" s="236"/>
      <c r="DL578" s="236"/>
      <c r="DM578" s="236"/>
      <c r="DN578" s="236"/>
      <c r="DO578" s="236"/>
    </row>
    <row r="579" spans="1:119" s="330" customFormat="1" x14ac:dyDescent="0.3">
      <c r="A579" s="218">
        <v>578</v>
      </c>
      <c r="B579" s="218" t="s">
        <v>1260</v>
      </c>
      <c r="C579" s="327"/>
      <c r="D579" s="218" t="s">
        <v>8061</v>
      </c>
      <c r="E579" s="218"/>
      <c r="F579" s="370" t="s">
        <v>8062</v>
      </c>
      <c r="G579" s="370" t="s">
        <v>8067</v>
      </c>
      <c r="H579" s="370" t="s">
        <v>8068</v>
      </c>
      <c r="I579" s="218" t="s">
        <v>8058</v>
      </c>
      <c r="J579" s="218" t="s">
        <v>3329</v>
      </c>
      <c r="K579" s="218" t="s">
        <v>5720</v>
      </c>
      <c r="L579" s="218" t="s">
        <v>6560</v>
      </c>
      <c r="M579" s="371" t="s">
        <v>6561</v>
      </c>
      <c r="N579" s="218" t="s">
        <v>617</v>
      </c>
      <c r="O579" s="218" t="s">
        <v>1450</v>
      </c>
      <c r="P579" s="218">
        <v>2</v>
      </c>
      <c r="Q579" s="218" t="s">
        <v>20</v>
      </c>
      <c r="R579" s="218">
        <v>3</v>
      </c>
      <c r="S579" s="218">
        <v>4</v>
      </c>
      <c r="T579" s="371" t="s">
        <v>4819</v>
      </c>
      <c r="U579" s="218" t="s">
        <v>4838</v>
      </c>
      <c r="V579" s="218" t="s">
        <v>7903</v>
      </c>
      <c r="W579" s="218" t="s">
        <v>1056</v>
      </c>
      <c r="X579" s="218">
        <v>9</v>
      </c>
      <c r="Y579" s="218">
        <v>5</v>
      </c>
      <c r="Z579" s="218">
        <v>1</v>
      </c>
      <c r="AA579" s="218">
        <v>14</v>
      </c>
      <c r="AB579" s="218">
        <v>13</v>
      </c>
      <c r="AC579" s="218" t="s">
        <v>48</v>
      </c>
      <c r="AD579" s="218" t="s">
        <v>48</v>
      </c>
      <c r="AE579" s="218" t="s">
        <v>48</v>
      </c>
      <c r="AF579" s="218" t="s">
        <v>48</v>
      </c>
      <c r="AG579" s="218" t="s">
        <v>6122</v>
      </c>
      <c r="AH579" s="371" t="s">
        <v>8065</v>
      </c>
      <c r="AI579" s="371">
        <v>3</v>
      </c>
      <c r="AJ579" s="371">
        <v>4</v>
      </c>
      <c r="AK579" s="371" t="s">
        <v>8066</v>
      </c>
      <c r="AL579" s="371" t="s">
        <v>1530</v>
      </c>
      <c r="AM579" s="371">
        <v>3</v>
      </c>
      <c r="AN579" s="371">
        <v>4</v>
      </c>
      <c r="AO579" s="371" t="s">
        <v>8066</v>
      </c>
      <c r="AP579" s="371" t="s">
        <v>8065</v>
      </c>
      <c r="AQ579" s="371">
        <v>3</v>
      </c>
      <c r="AR579" s="371">
        <v>4</v>
      </c>
      <c r="AS579" s="218" t="s">
        <v>4028</v>
      </c>
      <c r="AT579" s="218"/>
      <c r="AU579" s="236"/>
      <c r="AV579" s="236"/>
      <c r="AW579" s="236"/>
      <c r="AX579" s="236"/>
      <c r="AY579" s="236"/>
      <c r="AZ579" s="236"/>
      <c r="BA579" s="236"/>
      <c r="BB579" s="236"/>
      <c r="BC579" s="236"/>
      <c r="BD579" s="236"/>
      <c r="BE579" s="236"/>
      <c r="BF579" s="236"/>
      <c r="BG579" s="236"/>
      <c r="BH579" s="236"/>
      <c r="BI579" s="236"/>
      <c r="BJ579" s="236"/>
      <c r="BK579" s="236"/>
      <c r="BL579" s="236"/>
      <c r="BM579" s="236"/>
      <c r="BN579" s="236"/>
      <c r="BO579" s="236"/>
      <c r="BP579" s="236"/>
      <c r="BQ579" s="236"/>
      <c r="BR579" s="236"/>
      <c r="BS579" s="236"/>
      <c r="BT579" s="236"/>
      <c r="BU579" s="236"/>
      <c r="BV579" s="236"/>
      <c r="BW579" s="236"/>
      <c r="BX579" s="236"/>
      <c r="BY579" s="236"/>
      <c r="BZ579" s="236"/>
      <c r="CA579" s="236"/>
      <c r="CB579" s="236"/>
      <c r="CC579" s="236"/>
      <c r="CD579" s="236"/>
      <c r="CE579" s="236"/>
      <c r="CF579" s="236"/>
      <c r="CG579" s="236"/>
      <c r="CH579" s="236"/>
      <c r="CI579" s="236"/>
      <c r="CJ579" s="236"/>
      <c r="CK579" s="236"/>
      <c r="CL579" s="236"/>
      <c r="CM579" s="236"/>
      <c r="CN579" s="236"/>
      <c r="CO579" s="236"/>
      <c r="CP579" s="236"/>
      <c r="CQ579" s="236"/>
      <c r="CR579" s="236"/>
      <c r="CS579" s="236"/>
      <c r="CT579" s="236"/>
      <c r="CU579" s="236"/>
      <c r="CV579" s="236"/>
      <c r="CW579" s="236"/>
      <c r="CX579" s="236"/>
      <c r="CY579" s="236"/>
      <c r="CZ579" s="236"/>
      <c r="DA579" s="236"/>
      <c r="DB579" s="236"/>
      <c r="DC579" s="236"/>
      <c r="DD579" s="236"/>
      <c r="DE579" s="236"/>
      <c r="DF579" s="236"/>
      <c r="DG579" s="236"/>
      <c r="DH579" s="236"/>
      <c r="DI579" s="236"/>
      <c r="DJ579" s="236"/>
      <c r="DK579" s="236"/>
      <c r="DL579" s="236"/>
      <c r="DM579" s="236"/>
      <c r="DN579" s="236"/>
      <c r="DO579" s="236"/>
    </row>
    <row r="580" spans="1:119" s="330" customFormat="1" x14ac:dyDescent="0.3">
      <c r="A580" s="218">
        <v>579</v>
      </c>
      <c r="B580" s="218" t="s">
        <v>1260</v>
      </c>
      <c r="C580" s="327"/>
      <c r="D580" s="218" t="s">
        <v>8061</v>
      </c>
      <c r="E580" s="218"/>
      <c r="F580" s="370" t="s">
        <v>7987</v>
      </c>
      <c r="G580" s="370" t="s">
        <v>8069</v>
      </c>
      <c r="H580" s="370" t="s">
        <v>8070</v>
      </c>
      <c r="I580" s="218" t="s">
        <v>8071</v>
      </c>
      <c r="J580" s="218" t="s">
        <v>3329</v>
      </c>
      <c r="K580" s="218" t="s">
        <v>5720</v>
      </c>
      <c r="L580" s="218" t="s">
        <v>6560</v>
      </c>
      <c r="M580" s="371" t="s">
        <v>6561</v>
      </c>
      <c r="N580" s="218" t="s">
        <v>617</v>
      </c>
      <c r="O580" s="218" t="s">
        <v>1450</v>
      </c>
      <c r="P580" s="218">
        <v>3</v>
      </c>
      <c r="Q580" s="218" t="s">
        <v>20</v>
      </c>
      <c r="R580" s="218">
        <v>5</v>
      </c>
      <c r="S580" s="218">
        <v>6</v>
      </c>
      <c r="T580" s="371" t="s">
        <v>4819</v>
      </c>
      <c r="U580" s="218" t="s">
        <v>4838</v>
      </c>
      <c r="V580" s="218" t="s">
        <v>7903</v>
      </c>
      <c r="W580" s="218" t="s">
        <v>1058</v>
      </c>
      <c r="X580" s="218">
        <v>9</v>
      </c>
      <c r="Y580" s="218">
        <v>5</v>
      </c>
      <c r="Z580" s="218">
        <v>1</v>
      </c>
      <c r="AA580" s="218">
        <v>14</v>
      </c>
      <c r="AB580" s="218">
        <v>13</v>
      </c>
      <c r="AC580" s="218" t="s">
        <v>48</v>
      </c>
      <c r="AD580" s="218" t="s">
        <v>48</v>
      </c>
      <c r="AE580" s="218" t="s">
        <v>48</v>
      </c>
      <c r="AF580" s="218" t="s">
        <v>48</v>
      </c>
      <c r="AG580" s="218" t="s">
        <v>6122</v>
      </c>
      <c r="AH580" s="371" t="s">
        <v>8065</v>
      </c>
      <c r="AI580" s="371">
        <v>5</v>
      </c>
      <c r="AJ580" s="371">
        <v>6</v>
      </c>
      <c r="AK580" s="371" t="s">
        <v>8066</v>
      </c>
      <c r="AL580" s="371" t="s">
        <v>1530</v>
      </c>
      <c r="AM580" s="371">
        <v>5</v>
      </c>
      <c r="AN580" s="371">
        <v>6</v>
      </c>
      <c r="AO580" s="371" t="s">
        <v>8066</v>
      </c>
      <c r="AP580" s="371" t="s">
        <v>8065</v>
      </c>
      <c r="AQ580" s="371">
        <v>5</v>
      </c>
      <c r="AR580" s="371">
        <v>6</v>
      </c>
      <c r="AS580" s="218" t="s">
        <v>4028</v>
      </c>
      <c r="AT580" s="218"/>
      <c r="AU580" s="236"/>
      <c r="AV580" s="236"/>
      <c r="AW580" s="236"/>
      <c r="AX580" s="236"/>
      <c r="AY580" s="236"/>
      <c r="AZ580" s="236"/>
      <c r="BA580" s="236"/>
      <c r="BB580" s="236"/>
      <c r="BC580" s="236"/>
      <c r="BD580" s="236"/>
      <c r="BE580" s="236"/>
      <c r="BF580" s="236"/>
      <c r="BG580" s="236"/>
      <c r="BH580" s="236"/>
      <c r="BI580" s="236"/>
      <c r="BJ580" s="236"/>
      <c r="BK580" s="236"/>
      <c r="BL580" s="236"/>
      <c r="BM580" s="236"/>
      <c r="BN580" s="236"/>
      <c r="BO580" s="236"/>
      <c r="BP580" s="236"/>
      <c r="BQ580" s="236"/>
      <c r="BR580" s="236"/>
      <c r="BS580" s="236"/>
      <c r="BT580" s="236"/>
      <c r="BU580" s="236"/>
      <c r="BV580" s="236"/>
      <c r="BW580" s="236"/>
      <c r="BX580" s="236"/>
      <c r="BY580" s="236"/>
      <c r="BZ580" s="236"/>
      <c r="CA580" s="236"/>
      <c r="CB580" s="236"/>
      <c r="CC580" s="236"/>
      <c r="CD580" s="236"/>
      <c r="CE580" s="236"/>
      <c r="CF580" s="236"/>
      <c r="CG580" s="236"/>
      <c r="CH580" s="236"/>
      <c r="CI580" s="236"/>
      <c r="CJ580" s="236"/>
      <c r="CK580" s="236"/>
      <c r="CL580" s="236"/>
      <c r="CM580" s="236"/>
      <c r="CN580" s="236"/>
      <c r="CO580" s="236"/>
      <c r="CP580" s="236"/>
      <c r="CQ580" s="236"/>
      <c r="CR580" s="236"/>
      <c r="CS580" s="236"/>
      <c r="CT580" s="236"/>
      <c r="CU580" s="236"/>
      <c r="CV580" s="236"/>
      <c r="CW580" s="236"/>
      <c r="CX580" s="236"/>
      <c r="CY580" s="236"/>
      <c r="CZ580" s="236"/>
      <c r="DA580" s="236"/>
      <c r="DB580" s="236"/>
      <c r="DC580" s="236"/>
      <c r="DD580" s="236"/>
      <c r="DE580" s="236"/>
      <c r="DF580" s="236"/>
      <c r="DG580" s="236"/>
      <c r="DH580" s="236"/>
      <c r="DI580" s="236"/>
      <c r="DJ580" s="236"/>
      <c r="DK580" s="236"/>
      <c r="DL580" s="236"/>
      <c r="DM580" s="236"/>
      <c r="DN580" s="236"/>
      <c r="DO580" s="236"/>
    </row>
    <row r="581" spans="1:119" s="330" customFormat="1" x14ac:dyDescent="0.3">
      <c r="A581" s="218">
        <v>580</v>
      </c>
      <c r="B581" s="218" t="s">
        <v>1260</v>
      </c>
      <c r="C581" s="327"/>
      <c r="D581" s="218" t="s">
        <v>8061</v>
      </c>
      <c r="E581" s="218"/>
      <c r="F581" s="370" t="s">
        <v>7987</v>
      </c>
      <c r="G581" s="370" t="s">
        <v>8072</v>
      </c>
      <c r="H581" s="370" t="s">
        <v>8073</v>
      </c>
      <c r="I581" s="218" t="s">
        <v>8071</v>
      </c>
      <c r="J581" s="218" t="s">
        <v>3329</v>
      </c>
      <c r="K581" s="218" t="s">
        <v>5720</v>
      </c>
      <c r="L581" s="218" t="s">
        <v>6560</v>
      </c>
      <c r="M581" s="371" t="s">
        <v>6561</v>
      </c>
      <c r="N581" s="218" t="s">
        <v>617</v>
      </c>
      <c r="O581" s="218" t="s">
        <v>1450</v>
      </c>
      <c r="P581" s="218">
        <v>4</v>
      </c>
      <c r="Q581" s="218" t="s">
        <v>20</v>
      </c>
      <c r="R581" s="218">
        <v>7</v>
      </c>
      <c r="S581" s="218">
        <v>8</v>
      </c>
      <c r="T581" s="371" t="s">
        <v>4819</v>
      </c>
      <c r="U581" s="218" t="s">
        <v>4838</v>
      </c>
      <c r="V581" s="218" t="s">
        <v>7903</v>
      </c>
      <c r="W581" s="218" t="s">
        <v>1060</v>
      </c>
      <c r="X581" s="218">
        <v>9</v>
      </c>
      <c r="Y581" s="218">
        <v>5</v>
      </c>
      <c r="Z581" s="218">
        <v>1</v>
      </c>
      <c r="AA581" s="218">
        <v>14</v>
      </c>
      <c r="AB581" s="218">
        <v>13</v>
      </c>
      <c r="AC581" s="218" t="s">
        <v>48</v>
      </c>
      <c r="AD581" s="218" t="s">
        <v>48</v>
      </c>
      <c r="AE581" s="218" t="s">
        <v>48</v>
      </c>
      <c r="AF581" s="218" t="s">
        <v>48</v>
      </c>
      <c r="AG581" s="218" t="s">
        <v>6122</v>
      </c>
      <c r="AH581" s="371" t="s">
        <v>8065</v>
      </c>
      <c r="AI581" s="371">
        <v>7</v>
      </c>
      <c r="AJ581" s="371">
        <v>8</v>
      </c>
      <c r="AK581" s="371" t="s">
        <v>8066</v>
      </c>
      <c r="AL581" s="371" t="s">
        <v>1530</v>
      </c>
      <c r="AM581" s="371">
        <v>7</v>
      </c>
      <c r="AN581" s="371">
        <v>8</v>
      </c>
      <c r="AO581" s="371" t="s">
        <v>8066</v>
      </c>
      <c r="AP581" s="371" t="s">
        <v>8065</v>
      </c>
      <c r="AQ581" s="371">
        <v>7</v>
      </c>
      <c r="AR581" s="371">
        <v>8</v>
      </c>
      <c r="AS581" s="218" t="s">
        <v>4028</v>
      </c>
      <c r="AT581" s="218"/>
      <c r="AU581" s="236"/>
      <c r="AV581" s="236"/>
      <c r="AW581" s="236"/>
      <c r="AX581" s="236"/>
      <c r="AY581" s="236"/>
      <c r="AZ581" s="236"/>
      <c r="BA581" s="236"/>
      <c r="BB581" s="236"/>
      <c r="BC581" s="236"/>
      <c r="BD581" s="236"/>
      <c r="BE581" s="236"/>
      <c r="BF581" s="236"/>
      <c r="BG581" s="236"/>
      <c r="BH581" s="236"/>
      <c r="BI581" s="236"/>
      <c r="BJ581" s="236"/>
      <c r="BK581" s="236"/>
      <c r="BL581" s="236"/>
      <c r="BM581" s="236"/>
      <c r="BN581" s="236"/>
      <c r="BO581" s="236"/>
      <c r="BP581" s="236"/>
      <c r="BQ581" s="236"/>
      <c r="BR581" s="236"/>
      <c r="BS581" s="236"/>
      <c r="BT581" s="236"/>
      <c r="BU581" s="236"/>
      <c r="BV581" s="236"/>
      <c r="BW581" s="236"/>
      <c r="BX581" s="236"/>
      <c r="BY581" s="236"/>
      <c r="BZ581" s="236"/>
      <c r="CA581" s="236"/>
      <c r="CB581" s="236"/>
      <c r="CC581" s="236"/>
      <c r="CD581" s="236"/>
      <c r="CE581" s="236"/>
      <c r="CF581" s="236"/>
      <c r="CG581" s="236"/>
      <c r="CH581" s="236"/>
      <c r="CI581" s="236"/>
      <c r="CJ581" s="236"/>
      <c r="CK581" s="236"/>
      <c r="CL581" s="236"/>
      <c r="CM581" s="236"/>
      <c r="CN581" s="236"/>
      <c r="CO581" s="236"/>
      <c r="CP581" s="236"/>
      <c r="CQ581" s="236"/>
      <c r="CR581" s="236"/>
      <c r="CS581" s="236"/>
      <c r="CT581" s="236"/>
      <c r="CU581" s="236"/>
      <c r="CV581" s="236"/>
      <c r="CW581" s="236"/>
      <c r="CX581" s="236"/>
      <c r="CY581" s="236"/>
      <c r="CZ581" s="236"/>
      <c r="DA581" s="236"/>
      <c r="DB581" s="236"/>
      <c r="DC581" s="236"/>
      <c r="DD581" s="236"/>
      <c r="DE581" s="236"/>
      <c r="DF581" s="236"/>
      <c r="DG581" s="236"/>
      <c r="DH581" s="236"/>
      <c r="DI581" s="236"/>
      <c r="DJ581" s="236"/>
      <c r="DK581" s="236"/>
      <c r="DL581" s="236"/>
      <c r="DM581" s="236"/>
      <c r="DN581" s="236"/>
      <c r="DO581" s="236"/>
    </row>
    <row r="582" spans="1:119" s="330" customFormat="1" x14ac:dyDescent="0.3">
      <c r="A582" s="218">
        <v>581</v>
      </c>
      <c r="B582" s="218" t="s">
        <v>1260</v>
      </c>
      <c r="C582" s="327"/>
      <c r="D582" s="218" t="s">
        <v>8061</v>
      </c>
      <c r="E582" s="218"/>
      <c r="F582" s="370" t="s">
        <v>8074</v>
      </c>
      <c r="G582" s="370" t="s">
        <v>8075</v>
      </c>
      <c r="H582" s="370" t="s">
        <v>8076</v>
      </c>
      <c r="I582" s="218" t="s">
        <v>8058</v>
      </c>
      <c r="J582" s="218" t="s">
        <v>3329</v>
      </c>
      <c r="K582" s="218" t="s">
        <v>5720</v>
      </c>
      <c r="L582" s="218" t="s">
        <v>6560</v>
      </c>
      <c r="M582" s="371" t="s">
        <v>6561</v>
      </c>
      <c r="N582" s="218" t="s">
        <v>617</v>
      </c>
      <c r="O582" s="218" t="s">
        <v>1450</v>
      </c>
      <c r="P582" s="218">
        <v>5</v>
      </c>
      <c r="Q582" s="218" t="s">
        <v>20</v>
      </c>
      <c r="R582" s="218">
        <v>9</v>
      </c>
      <c r="S582" s="218">
        <v>10</v>
      </c>
      <c r="T582" s="371" t="s">
        <v>4819</v>
      </c>
      <c r="U582" s="218" t="s">
        <v>4838</v>
      </c>
      <c r="V582" s="218" t="s">
        <v>7903</v>
      </c>
      <c r="W582" s="218" t="s">
        <v>1063</v>
      </c>
      <c r="X582" s="218">
        <v>9</v>
      </c>
      <c r="Y582" s="218">
        <v>5</v>
      </c>
      <c r="Z582" s="218">
        <v>1</v>
      </c>
      <c r="AA582" s="218">
        <v>14</v>
      </c>
      <c r="AB582" s="218">
        <v>13</v>
      </c>
      <c r="AC582" s="218" t="s">
        <v>48</v>
      </c>
      <c r="AD582" s="218" t="s">
        <v>48</v>
      </c>
      <c r="AE582" s="218" t="s">
        <v>48</v>
      </c>
      <c r="AF582" s="218" t="s">
        <v>48</v>
      </c>
      <c r="AG582" s="218" t="s">
        <v>6122</v>
      </c>
      <c r="AH582" s="371" t="s">
        <v>8065</v>
      </c>
      <c r="AI582" s="371">
        <v>9</v>
      </c>
      <c r="AJ582" s="371">
        <v>10</v>
      </c>
      <c r="AK582" s="371" t="s">
        <v>8066</v>
      </c>
      <c r="AL582" s="371" t="s">
        <v>1530</v>
      </c>
      <c r="AM582" s="371">
        <v>9</v>
      </c>
      <c r="AN582" s="371">
        <v>10</v>
      </c>
      <c r="AO582" s="371" t="s">
        <v>8066</v>
      </c>
      <c r="AP582" s="371" t="s">
        <v>8065</v>
      </c>
      <c r="AQ582" s="371">
        <v>9</v>
      </c>
      <c r="AR582" s="371">
        <v>10</v>
      </c>
      <c r="AS582" s="218" t="s">
        <v>4028</v>
      </c>
      <c r="AT582" s="218"/>
      <c r="AU582" s="236"/>
      <c r="AV582" s="236"/>
      <c r="AW582" s="236"/>
      <c r="AX582" s="236"/>
      <c r="AY582" s="236"/>
      <c r="AZ582" s="236"/>
      <c r="BA582" s="236"/>
      <c r="BB582" s="236"/>
      <c r="BC582" s="236"/>
      <c r="BD582" s="236"/>
      <c r="BE582" s="236"/>
      <c r="BF582" s="236"/>
      <c r="BG582" s="236"/>
      <c r="BH582" s="236"/>
      <c r="BI582" s="236"/>
      <c r="BJ582" s="236"/>
      <c r="BK582" s="236"/>
      <c r="BL582" s="236"/>
      <c r="BM582" s="236"/>
      <c r="BN582" s="236"/>
      <c r="BO582" s="236"/>
      <c r="BP582" s="236"/>
      <c r="BQ582" s="236"/>
      <c r="BR582" s="236"/>
      <c r="BS582" s="236"/>
      <c r="BT582" s="236"/>
      <c r="BU582" s="236"/>
      <c r="BV582" s="236"/>
      <c r="BW582" s="236"/>
      <c r="BX582" s="236"/>
      <c r="BY582" s="236"/>
      <c r="BZ582" s="236"/>
      <c r="CA582" s="236"/>
      <c r="CB582" s="236"/>
      <c r="CC582" s="236"/>
      <c r="CD582" s="236"/>
      <c r="CE582" s="236"/>
      <c r="CF582" s="236"/>
      <c r="CG582" s="236"/>
      <c r="CH582" s="236"/>
      <c r="CI582" s="236"/>
      <c r="CJ582" s="236"/>
      <c r="CK582" s="236"/>
      <c r="CL582" s="236"/>
      <c r="CM582" s="236"/>
      <c r="CN582" s="236"/>
      <c r="CO582" s="236"/>
      <c r="CP582" s="236"/>
      <c r="CQ582" s="236"/>
      <c r="CR582" s="236"/>
      <c r="CS582" s="236"/>
      <c r="CT582" s="236"/>
      <c r="CU582" s="236"/>
      <c r="CV582" s="236"/>
      <c r="CW582" s="236"/>
      <c r="CX582" s="236"/>
      <c r="CY582" s="236"/>
      <c r="CZ582" s="236"/>
      <c r="DA582" s="236"/>
      <c r="DB582" s="236"/>
      <c r="DC582" s="236"/>
      <c r="DD582" s="236"/>
      <c r="DE582" s="236"/>
      <c r="DF582" s="236"/>
      <c r="DG582" s="236"/>
      <c r="DH582" s="236"/>
      <c r="DI582" s="236"/>
      <c r="DJ582" s="236"/>
      <c r="DK582" s="236"/>
      <c r="DL582" s="236"/>
      <c r="DM582" s="236"/>
      <c r="DN582" s="236"/>
      <c r="DO582" s="236"/>
    </row>
    <row r="583" spans="1:119" s="330" customFormat="1" x14ac:dyDescent="0.3">
      <c r="A583" s="218">
        <v>582</v>
      </c>
      <c r="B583" s="218" t="s">
        <v>1260</v>
      </c>
      <c r="C583" s="327"/>
      <c r="D583" s="218" t="s">
        <v>8061</v>
      </c>
      <c r="E583" s="218"/>
      <c r="F583" s="370" t="s">
        <v>8074</v>
      </c>
      <c r="G583" s="370" t="s">
        <v>8077</v>
      </c>
      <c r="H583" s="370" t="s">
        <v>8078</v>
      </c>
      <c r="I583" s="218" t="s">
        <v>8058</v>
      </c>
      <c r="J583" s="218" t="s">
        <v>3329</v>
      </c>
      <c r="K583" s="218" t="s">
        <v>5720</v>
      </c>
      <c r="L583" s="218" t="s">
        <v>6560</v>
      </c>
      <c r="M583" s="371" t="s">
        <v>6561</v>
      </c>
      <c r="N583" s="218" t="s">
        <v>617</v>
      </c>
      <c r="O583" s="218" t="s">
        <v>1450</v>
      </c>
      <c r="P583" s="218">
        <v>6</v>
      </c>
      <c r="Q583" s="218" t="s">
        <v>20</v>
      </c>
      <c r="R583" s="218">
        <v>11</v>
      </c>
      <c r="S583" s="218">
        <v>12</v>
      </c>
      <c r="T583" s="371" t="s">
        <v>4819</v>
      </c>
      <c r="U583" s="218" t="s">
        <v>4838</v>
      </c>
      <c r="V583" s="218" t="s">
        <v>7903</v>
      </c>
      <c r="W583" s="218" t="s">
        <v>1066</v>
      </c>
      <c r="X583" s="218">
        <v>9</v>
      </c>
      <c r="Y583" s="218">
        <v>5</v>
      </c>
      <c r="Z583" s="218">
        <v>1</v>
      </c>
      <c r="AA583" s="218">
        <v>14</v>
      </c>
      <c r="AB583" s="218">
        <v>13</v>
      </c>
      <c r="AC583" s="218" t="s">
        <v>48</v>
      </c>
      <c r="AD583" s="218" t="s">
        <v>48</v>
      </c>
      <c r="AE583" s="218" t="s">
        <v>48</v>
      </c>
      <c r="AF583" s="218" t="s">
        <v>48</v>
      </c>
      <c r="AG583" s="218" t="s">
        <v>6122</v>
      </c>
      <c r="AH583" s="371" t="s">
        <v>8065</v>
      </c>
      <c r="AI583" s="371">
        <v>11</v>
      </c>
      <c r="AJ583" s="371">
        <v>12</v>
      </c>
      <c r="AK583" s="371" t="s">
        <v>8066</v>
      </c>
      <c r="AL583" s="371" t="s">
        <v>1530</v>
      </c>
      <c r="AM583" s="371">
        <v>11</v>
      </c>
      <c r="AN583" s="371">
        <v>12</v>
      </c>
      <c r="AO583" s="371" t="s">
        <v>8066</v>
      </c>
      <c r="AP583" s="371" t="s">
        <v>8065</v>
      </c>
      <c r="AQ583" s="371">
        <v>11</v>
      </c>
      <c r="AR583" s="371">
        <v>12</v>
      </c>
      <c r="AS583" s="218" t="s">
        <v>4028</v>
      </c>
      <c r="AT583" s="218"/>
      <c r="AU583" s="236"/>
      <c r="AV583" s="236"/>
      <c r="AW583" s="236"/>
      <c r="AX583" s="236"/>
      <c r="AY583" s="236"/>
      <c r="AZ583" s="236"/>
      <c r="BA583" s="236"/>
      <c r="BB583" s="236"/>
      <c r="BC583" s="236"/>
      <c r="BD583" s="236"/>
      <c r="BE583" s="236"/>
      <c r="BF583" s="236"/>
      <c r="BG583" s="236"/>
      <c r="BH583" s="236"/>
      <c r="BI583" s="236"/>
      <c r="BJ583" s="236"/>
      <c r="BK583" s="236"/>
      <c r="BL583" s="236"/>
      <c r="BM583" s="236"/>
      <c r="BN583" s="236"/>
      <c r="BO583" s="236"/>
      <c r="BP583" s="236"/>
      <c r="BQ583" s="236"/>
      <c r="BR583" s="236"/>
      <c r="BS583" s="236"/>
      <c r="BT583" s="236"/>
      <c r="BU583" s="236"/>
      <c r="BV583" s="236"/>
      <c r="BW583" s="236"/>
      <c r="BX583" s="236"/>
      <c r="BY583" s="236"/>
      <c r="BZ583" s="236"/>
      <c r="CA583" s="236"/>
      <c r="CB583" s="236"/>
      <c r="CC583" s="236"/>
      <c r="CD583" s="236"/>
      <c r="CE583" s="236"/>
      <c r="CF583" s="236"/>
      <c r="CG583" s="236"/>
      <c r="CH583" s="236"/>
      <c r="CI583" s="236"/>
      <c r="CJ583" s="236"/>
      <c r="CK583" s="236"/>
      <c r="CL583" s="236"/>
      <c r="CM583" s="236"/>
      <c r="CN583" s="236"/>
      <c r="CO583" s="236"/>
      <c r="CP583" s="236"/>
      <c r="CQ583" s="236"/>
      <c r="CR583" s="236"/>
      <c r="CS583" s="236"/>
      <c r="CT583" s="236"/>
      <c r="CU583" s="236"/>
      <c r="CV583" s="236"/>
      <c r="CW583" s="236"/>
      <c r="CX583" s="236"/>
      <c r="CY583" s="236"/>
      <c r="CZ583" s="236"/>
      <c r="DA583" s="236"/>
      <c r="DB583" s="236"/>
      <c r="DC583" s="236"/>
      <c r="DD583" s="236"/>
      <c r="DE583" s="236"/>
      <c r="DF583" s="236"/>
      <c r="DG583" s="236"/>
      <c r="DH583" s="236"/>
      <c r="DI583" s="236"/>
      <c r="DJ583" s="236"/>
      <c r="DK583" s="236"/>
      <c r="DL583" s="236"/>
      <c r="DM583" s="236"/>
      <c r="DN583" s="236"/>
      <c r="DO583" s="236"/>
    </row>
    <row r="584" spans="1:119" s="330" customFormat="1" x14ac:dyDescent="0.3">
      <c r="A584" s="218">
        <v>583</v>
      </c>
      <c r="B584" s="218" t="s">
        <v>1260</v>
      </c>
      <c r="C584" s="327"/>
      <c r="D584" s="218" t="s">
        <v>8061</v>
      </c>
      <c r="E584" s="218"/>
      <c r="F584" s="370" t="s">
        <v>8079</v>
      </c>
      <c r="G584" s="370" t="s">
        <v>8080</v>
      </c>
      <c r="H584" s="370" t="s">
        <v>8081</v>
      </c>
      <c r="I584" s="218" t="s">
        <v>8058</v>
      </c>
      <c r="J584" s="218" t="s">
        <v>3329</v>
      </c>
      <c r="K584" s="218" t="s">
        <v>5720</v>
      </c>
      <c r="L584" s="218" t="s">
        <v>6560</v>
      </c>
      <c r="M584" s="371" t="s">
        <v>6561</v>
      </c>
      <c r="N584" s="218" t="s">
        <v>617</v>
      </c>
      <c r="O584" s="218" t="s">
        <v>1450</v>
      </c>
      <c r="P584" s="218">
        <v>7</v>
      </c>
      <c r="Q584" s="218" t="s">
        <v>20</v>
      </c>
      <c r="R584" s="218">
        <v>13</v>
      </c>
      <c r="S584" s="218">
        <v>14</v>
      </c>
      <c r="T584" s="371" t="s">
        <v>4819</v>
      </c>
      <c r="U584" s="218" t="s">
        <v>4838</v>
      </c>
      <c r="V584" s="218" t="s">
        <v>7903</v>
      </c>
      <c r="W584" s="218" t="s">
        <v>1069</v>
      </c>
      <c r="X584" s="218">
        <v>9</v>
      </c>
      <c r="Y584" s="218">
        <v>5</v>
      </c>
      <c r="Z584" s="218">
        <v>1</v>
      </c>
      <c r="AA584" s="218">
        <v>14</v>
      </c>
      <c r="AB584" s="218">
        <v>13</v>
      </c>
      <c r="AC584" s="218" t="s">
        <v>48</v>
      </c>
      <c r="AD584" s="218" t="s">
        <v>48</v>
      </c>
      <c r="AE584" s="218" t="s">
        <v>48</v>
      </c>
      <c r="AF584" s="218" t="s">
        <v>48</v>
      </c>
      <c r="AG584" s="218" t="s">
        <v>6122</v>
      </c>
      <c r="AH584" s="371" t="s">
        <v>8065</v>
      </c>
      <c r="AI584" s="371">
        <v>13</v>
      </c>
      <c r="AJ584" s="371">
        <v>14</v>
      </c>
      <c r="AK584" s="371" t="s">
        <v>8066</v>
      </c>
      <c r="AL584" s="371" t="s">
        <v>1530</v>
      </c>
      <c r="AM584" s="371">
        <v>13</v>
      </c>
      <c r="AN584" s="371">
        <v>14</v>
      </c>
      <c r="AO584" s="371" t="s">
        <v>8066</v>
      </c>
      <c r="AP584" s="371" t="s">
        <v>8065</v>
      </c>
      <c r="AQ584" s="371">
        <v>13</v>
      </c>
      <c r="AR584" s="371">
        <v>14</v>
      </c>
      <c r="AS584" s="218" t="s">
        <v>4028</v>
      </c>
      <c r="AT584" s="218"/>
      <c r="AU584" s="236"/>
      <c r="AV584" s="236"/>
      <c r="AW584" s="236"/>
      <c r="AX584" s="236"/>
      <c r="AY584" s="236"/>
      <c r="AZ584" s="236"/>
      <c r="BA584" s="236"/>
      <c r="BB584" s="236"/>
      <c r="BC584" s="236"/>
      <c r="BD584" s="236"/>
      <c r="BE584" s="236"/>
      <c r="BF584" s="236"/>
      <c r="BG584" s="236"/>
      <c r="BH584" s="236"/>
      <c r="BI584" s="236"/>
      <c r="BJ584" s="236"/>
      <c r="BK584" s="236"/>
      <c r="BL584" s="236"/>
      <c r="BM584" s="236"/>
      <c r="BN584" s="236"/>
      <c r="BO584" s="236"/>
      <c r="BP584" s="236"/>
      <c r="BQ584" s="236"/>
      <c r="BR584" s="236"/>
      <c r="BS584" s="236"/>
      <c r="BT584" s="236"/>
      <c r="BU584" s="236"/>
      <c r="BV584" s="236"/>
      <c r="BW584" s="236"/>
      <c r="BX584" s="236"/>
      <c r="BY584" s="236"/>
      <c r="BZ584" s="236"/>
      <c r="CA584" s="236"/>
      <c r="CB584" s="236"/>
      <c r="CC584" s="236"/>
      <c r="CD584" s="236"/>
      <c r="CE584" s="236"/>
      <c r="CF584" s="236"/>
      <c r="CG584" s="236"/>
      <c r="CH584" s="236"/>
      <c r="CI584" s="236"/>
      <c r="CJ584" s="236"/>
      <c r="CK584" s="236"/>
      <c r="CL584" s="236"/>
      <c r="CM584" s="236"/>
      <c r="CN584" s="236"/>
      <c r="CO584" s="236"/>
      <c r="CP584" s="236"/>
      <c r="CQ584" s="236"/>
      <c r="CR584" s="236"/>
      <c r="CS584" s="236"/>
      <c r="CT584" s="236"/>
      <c r="CU584" s="236"/>
      <c r="CV584" s="236"/>
      <c r="CW584" s="236"/>
      <c r="CX584" s="236"/>
      <c r="CY584" s="236"/>
      <c r="CZ584" s="236"/>
      <c r="DA584" s="236"/>
      <c r="DB584" s="236"/>
      <c r="DC584" s="236"/>
      <c r="DD584" s="236"/>
      <c r="DE584" s="236"/>
      <c r="DF584" s="236"/>
      <c r="DG584" s="236"/>
      <c r="DH584" s="236"/>
      <c r="DI584" s="236"/>
      <c r="DJ584" s="236"/>
      <c r="DK584" s="236"/>
      <c r="DL584" s="236"/>
      <c r="DM584" s="236"/>
      <c r="DN584" s="236"/>
      <c r="DO584" s="236"/>
    </row>
    <row r="585" spans="1:119" s="330" customFormat="1" x14ac:dyDescent="0.3">
      <c r="A585" s="218">
        <v>584</v>
      </c>
      <c r="B585" s="218" t="s">
        <v>1260</v>
      </c>
      <c r="C585" s="327"/>
      <c r="D585" s="218" t="s">
        <v>8061</v>
      </c>
      <c r="E585" s="218"/>
      <c r="F585" s="370" t="s">
        <v>8079</v>
      </c>
      <c r="G585" s="370" t="s">
        <v>8082</v>
      </c>
      <c r="H585" s="370" t="s">
        <v>8083</v>
      </c>
      <c r="I585" s="218" t="s">
        <v>8058</v>
      </c>
      <c r="J585" s="218" t="s">
        <v>3329</v>
      </c>
      <c r="K585" s="218" t="s">
        <v>5720</v>
      </c>
      <c r="L585" s="218" t="s">
        <v>6560</v>
      </c>
      <c r="M585" s="371" t="s">
        <v>6561</v>
      </c>
      <c r="N585" s="218" t="s">
        <v>617</v>
      </c>
      <c r="O585" s="218" t="s">
        <v>1450</v>
      </c>
      <c r="P585" s="218">
        <v>8</v>
      </c>
      <c r="Q585" s="218" t="s">
        <v>20</v>
      </c>
      <c r="R585" s="218">
        <v>15</v>
      </c>
      <c r="S585" s="218">
        <v>16</v>
      </c>
      <c r="T585" s="371" t="s">
        <v>4819</v>
      </c>
      <c r="U585" s="218" t="s">
        <v>4838</v>
      </c>
      <c r="V585" s="218" t="s">
        <v>7903</v>
      </c>
      <c r="W585" s="218" t="s">
        <v>1072</v>
      </c>
      <c r="X585" s="218">
        <v>9</v>
      </c>
      <c r="Y585" s="218">
        <v>5</v>
      </c>
      <c r="Z585" s="218">
        <v>1</v>
      </c>
      <c r="AA585" s="218">
        <v>14</v>
      </c>
      <c r="AB585" s="218">
        <v>13</v>
      </c>
      <c r="AC585" s="218" t="s">
        <v>48</v>
      </c>
      <c r="AD585" s="218" t="s">
        <v>48</v>
      </c>
      <c r="AE585" s="218" t="s">
        <v>48</v>
      </c>
      <c r="AF585" s="218" t="s">
        <v>48</v>
      </c>
      <c r="AG585" s="218" t="s">
        <v>6122</v>
      </c>
      <c r="AH585" s="371" t="s">
        <v>8065</v>
      </c>
      <c r="AI585" s="371">
        <v>15</v>
      </c>
      <c r="AJ585" s="371">
        <v>16</v>
      </c>
      <c r="AK585" s="371" t="s">
        <v>8066</v>
      </c>
      <c r="AL585" s="371" t="s">
        <v>1530</v>
      </c>
      <c r="AM585" s="371">
        <v>15</v>
      </c>
      <c r="AN585" s="371">
        <v>16</v>
      </c>
      <c r="AO585" s="371" t="s">
        <v>8066</v>
      </c>
      <c r="AP585" s="371" t="s">
        <v>8065</v>
      </c>
      <c r="AQ585" s="371">
        <v>15</v>
      </c>
      <c r="AR585" s="371">
        <v>16</v>
      </c>
      <c r="AS585" s="218" t="s">
        <v>4028</v>
      </c>
      <c r="AT585" s="218"/>
      <c r="AU585" s="236"/>
      <c r="AV585" s="236"/>
      <c r="AW585" s="236"/>
      <c r="AX585" s="236"/>
      <c r="AY585" s="236"/>
      <c r="AZ585" s="236"/>
      <c r="BA585" s="236"/>
      <c r="BB585" s="236"/>
      <c r="BC585" s="236"/>
      <c r="BD585" s="236"/>
      <c r="BE585" s="236"/>
      <c r="BF585" s="236"/>
      <c r="BG585" s="236"/>
      <c r="BH585" s="236"/>
      <c r="BI585" s="236"/>
      <c r="BJ585" s="236"/>
      <c r="BK585" s="236"/>
      <c r="BL585" s="236"/>
      <c r="BM585" s="236"/>
      <c r="BN585" s="236"/>
      <c r="BO585" s="236"/>
      <c r="BP585" s="236"/>
      <c r="BQ585" s="236"/>
      <c r="BR585" s="236"/>
      <c r="BS585" s="236"/>
      <c r="BT585" s="236"/>
      <c r="BU585" s="236"/>
      <c r="BV585" s="236"/>
      <c r="BW585" s="236"/>
      <c r="BX585" s="236"/>
      <c r="BY585" s="236"/>
      <c r="BZ585" s="236"/>
      <c r="CA585" s="236"/>
      <c r="CB585" s="236"/>
      <c r="CC585" s="236"/>
      <c r="CD585" s="236"/>
      <c r="CE585" s="236"/>
      <c r="CF585" s="236"/>
      <c r="CG585" s="236"/>
      <c r="CH585" s="236"/>
      <c r="CI585" s="236"/>
      <c r="CJ585" s="236"/>
      <c r="CK585" s="236"/>
      <c r="CL585" s="236"/>
      <c r="CM585" s="236"/>
      <c r="CN585" s="236"/>
      <c r="CO585" s="236"/>
      <c r="CP585" s="236"/>
      <c r="CQ585" s="236"/>
      <c r="CR585" s="236"/>
      <c r="CS585" s="236"/>
      <c r="CT585" s="236"/>
      <c r="CU585" s="236"/>
      <c r="CV585" s="236"/>
      <c r="CW585" s="236"/>
      <c r="CX585" s="236"/>
      <c r="CY585" s="236"/>
      <c r="CZ585" s="236"/>
      <c r="DA585" s="236"/>
      <c r="DB585" s="236"/>
      <c r="DC585" s="236"/>
      <c r="DD585" s="236"/>
      <c r="DE585" s="236"/>
      <c r="DF585" s="236"/>
      <c r="DG585" s="236"/>
      <c r="DH585" s="236"/>
      <c r="DI585" s="236"/>
      <c r="DJ585" s="236"/>
      <c r="DK585" s="236"/>
      <c r="DL585" s="236"/>
      <c r="DM585" s="236"/>
      <c r="DN585" s="236"/>
      <c r="DO585" s="236"/>
    </row>
    <row r="586" spans="1:119" s="330" customFormat="1" x14ac:dyDescent="0.3">
      <c r="A586" s="218">
        <v>585</v>
      </c>
      <c r="B586" s="218" t="s">
        <v>1260</v>
      </c>
      <c r="C586" s="327"/>
      <c r="D586" s="218" t="s">
        <v>8061</v>
      </c>
      <c r="E586" s="218"/>
      <c r="F586" s="370" t="s">
        <v>7993</v>
      </c>
      <c r="G586" s="370" t="s">
        <v>8084</v>
      </c>
      <c r="H586" s="370" t="s">
        <v>8085</v>
      </c>
      <c r="I586" s="218" t="s">
        <v>8071</v>
      </c>
      <c r="J586" s="218" t="s">
        <v>3329</v>
      </c>
      <c r="K586" s="218" t="s">
        <v>5720</v>
      </c>
      <c r="L586" s="218" t="s">
        <v>6560</v>
      </c>
      <c r="M586" s="371" t="s">
        <v>6561</v>
      </c>
      <c r="N586" s="218" t="s">
        <v>617</v>
      </c>
      <c r="O586" s="218" t="s">
        <v>1450</v>
      </c>
      <c r="P586" s="218">
        <v>9</v>
      </c>
      <c r="Q586" s="218" t="s">
        <v>20</v>
      </c>
      <c r="R586" s="218">
        <v>17</v>
      </c>
      <c r="S586" s="218">
        <v>18</v>
      </c>
      <c r="T586" s="371" t="s">
        <v>4819</v>
      </c>
      <c r="U586" s="218" t="s">
        <v>4838</v>
      </c>
      <c r="V586" s="218" t="s">
        <v>7903</v>
      </c>
      <c r="W586" s="218" t="s">
        <v>1075</v>
      </c>
      <c r="X586" s="218">
        <v>9</v>
      </c>
      <c r="Y586" s="218">
        <v>5</v>
      </c>
      <c r="Z586" s="218">
        <v>1</v>
      </c>
      <c r="AA586" s="218">
        <v>14</v>
      </c>
      <c r="AB586" s="218">
        <v>13</v>
      </c>
      <c r="AC586" s="218" t="s">
        <v>48</v>
      </c>
      <c r="AD586" s="218" t="s">
        <v>48</v>
      </c>
      <c r="AE586" s="218" t="s">
        <v>48</v>
      </c>
      <c r="AF586" s="218" t="s">
        <v>48</v>
      </c>
      <c r="AG586" s="218" t="s">
        <v>6122</v>
      </c>
      <c r="AH586" s="371" t="s">
        <v>8065</v>
      </c>
      <c r="AI586" s="371">
        <v>17</v>
      </c>
      <c r="AJ586" s="371">
        <v>18</v>
      </c>
      <c r="AK586" s="371" t="s">
        <v>8066</v>
      </c>
      <c r="AL586" s="371" t="s">
        <v>1530</v>
      </c>
      <c r="AM586" s="371">
        <v>17</v>
      </c>
      <c r="AN586" s="371">
        <v>18</v>
      </c>
      <c r="AO586" s="371" t="s">
        <v>8066</v>
      </c>
      <c r="AP586" s="371" t="s">
        <v>8065</v>
      </c>
      <c r="AQ586" s="371">
        <v>17</v>
      </c>
      <c r="AR586" s="371">
        <v>18</v>
      </c>
      <c r="AS586" s="218" t="s">
        <v>4028</v>
      </c>
      <c r="AT586" s="218"/>
      <c r="AU586" s="236"/>
      <c r="AV586" s="236"/>
      <c r="AW586" s="236"/>
      <c r="AX586" s="236"/>
      <c r="AY586" s="236"/>
      <c r="AZ586" s="236"/>
      <c r="BA586" s="236"/>
      <c r="BB586" s="236"/>
      <c r="BC586" s="236"/>
      <c r="BD586" s="236"/>
      <c r="BE586" s="236"/>
      <c r="BF586" s="236"/>
      <c r="BG586" s="236"/>
      <c r="BH586" s="236"/>
      <c r="BI586" s="236"/>
      <c r="BJ586" s="236"/>
      <c r="BK586" s="236"/>
      <c r="BL586" s="236"/>
      <c r="BM586" s="236"/>
      <c r="BN586" s="236"/>
      <c r="BO586" s="236"/>
      <c r="BP586" s="236"/>
      <c r="BQ586" s="236"/>
      <c r="BR586" s="236"/>
      <c r="BS586" s="236"/>
      <c r="BT586" s="236"/>
      <c r="BU586" s="236"/>
      <c r="BV586" s="236"/>
      <c r="BW586" s="236"/>
      <c r="BX586" s="236"/>
      <c r="BY586" s="236"/>
      <c r="BZ586" s="236"/>
      <c r="CA586" s="236"/>
      <c r="CB586" s="236"/>
      <c r="CC586" s="236"/>
      <c r="CD586" s="236"/>
      <c r="CE586" s="236"/>
      <c r="CF586" s="236"/>
      <c r="CG586" s="236"/>
      <c r="CH586" s="236"/>
      <c r="CI586" s="236"/>
      <c r="CJ586" s="236"/>
      <c r="CK586" s="236"/>
      <c r="CL586" s="236"/>
      <c r="CM586" s="236"/>
      <c r="CN586" s="236"/>
      <c r="CO586" s="236"/>
      <c r="CP586" s="236"/>
      <c r="CQ586" s="236"/>
      <c r="CR586" s="236"/>
      <c r="CS586" s="236"/>
      <c r="CT586" s="236"/>
      <c r="CU586" s="236"/>
      <c r="CV586" s="236"/>
      <c r="CW586" s="236"/>
      <c r="CX586" s="236"/>
      <c r="CY586" s="236"/>
      <c r="CZ586" s="236"/>
      <c r="DA586" s="236"/>
      <c r="DB586" s="236"/>
      <c r="DC586" s="236"/>
      <c r="DD586" s="236"/>
      <c r="DE586" s="236"/>
      <c r="DF586" s="236"/>
      <c r="DG586" s="236"/>
      <c r="DH586" s="236"/>
      <c r="DI586" s="236"/>
      <c r="DJ586" s="236"/>
      <c r="DK586" s="236"/>
      <c r="DL586" s="236"/>
      <c r="DM586" s="236"/>
      <c r="DN586" s="236"/>
      <c r="DO586" s="236"/>
    </row>
    <row r="587" spans="1:119" s="330" customFormat="1" x14ac:dyDescent="0.3">
      <c r="A587" s="218">
        <v>586</v>
      </c>
      <c r="B587" s="218" t="s">
        <v>1260</v>
      </c>
      <c r="C587" s="327"/>
      <c r="D587" s="218" t="s">
        <v>8061</v>
      </c>
      <c r="E587" s="218"/>
      <c r="F587" s="370" t="s">
        <v>7993</v>
      </c>
      <c r="G587" s="370" t="s">
        <v>8086</v>
      </c>
      <c r="H587" s="370" t="s">
        <v>8087</v>
      </c>
      <c r="I587" s="218" t="s">
        <v>8071</v>
      </c>
      <c r="J587" s="218" t="s">
        <v>3329</v>
      </c>
      <c r="K587" s="218" t="s">
        <v>5720</v>
      </c>
      <c r="L587" s="218" t="s">
        <v>6560</v>
      </c>
      <c r="M587" s="371" t="s">
        <v>6561</v>
      </c>
      <c r="N587" s="218" t="s">
        <v>617</v>
      </c>
      <c r="O587" s="218" t="s">
        <v>1450</v>
      </c>
      <c r="P587" s="218">
        <v>10</v>
      </c>
      <c r="Q587" s="218" t="s">
        <v>20</v>
      </c>
      <c r="R587" s="218">
        <v>19</v>
      </c>
      <c r="S587" s="218">
        <v>20</v>
      </c>
      <c r="T587" s="371" t="s">
        <v>4819</v>
      </c>
      <c r="U587" s="218" t="s">
        <v>4838</v>
      </c>
      <c r="V587" s="218" t="s">
        <v>7903</v>
      </c>
      <c r="W587" s="218" t="s">
        <v>1078</v>
      </c>
      <c r="X587" s="218">
        <v>9</v>
      </c>
      <c r="Y587" s="218">
        <v>5</v>
      </c>
      <c r="Z587" s="218">
        <v>1</v>
      </c>
      <c r="AA587" s="218">
        <v>14</v>
      </c>
      <c r="AB587" s="218">
        <v>13</v>
      </c>
      <c r="AC587" s="218" t="s">
        <v>48</v>
      </c>
      <c r="AD587" s="218" t="s">
        <v>48</v>
      </c>
      <c r="AE587" s="218" t="s">
        <v>48</v>
      </c>
      <c r="AF587" s="218" t="s">
        <v>48</v>
      </c>
      <c r="AG587" s="218" t="s">
        <v>6122</v>
      </c>
      <c r="AH587" s="371" t="s">
        <v>8065</v>
      </c>
      <c r="AI587" s="371">
        <v>19</v>
      </c>
      <c r="AJ587" s="371">
        <v>20</v>
      </c>
      <c r="AK587" s="371" t="s">
        <v>8066</v>
      </c>
      <c r="AL587" s="371" t="s">
        <v>1530</v>
      </c>
      <c r="AM587" s="371">
        <v>19</v>
      </c>
      <c r="AN587" s="371">
        <v>20</v>
      </c>
      <c r="AO587" s="371" t="s">
        <v>8066</v>
      </c>
      <c r="AP587" s="371" t="s">
        <v>8065</v>
      </c>
      <c r="AQ587" s="371">
        <v>19</v>
      </c>
      <c r="AR587" s="371">
        <v>20</v>
      </c>
      <c r="AS587" s="218" t="s">
        <v>4028</v>
      </c>
      <c r="AT587" s="218"/>
      <c r="AU587" s="236"/>
      <c r="AV587" s="236"/>
      <c r="AW587" s="236"/>
      <c r="AX587" s="236"/>
      <c r="AY587" s="236"/>
      <c r="AZ587" s="236"/>
      <c r="BA587" s="236"/>
      <c r="BB587" s="236"/>
      <c r="BC587" s="236"/>
      <c r="BD587" s="236"/>
      <c r="BE587" s="236"/>
      <c r="BF587" s="236"/>
      <c r="BG587" s="236"/>
      <c r="BH587" s="236"/>
      <c r="BI587" s="236"/>
      <c r="BJ587" s="236"/>
      <c r="BK587" s="236"/>
      <c r="BL587" s="236"/>
      <c r="BM587" s="236"/>
      <c r="BN587" s="236"/>
      <c r="BO587" s="236"/>
      <c r="BP587" s="236"/>
      <c r="BQ587" s="236"/>
      <c r="BR587" s="236"/>
      <c r="BS587" s="236"/>
      <c r="BT587" s="236"/>
      <c r="BU587" s="236"/>
      <c r="BV587" s="236"/>
      <c r="BW587" s="236"/>
      <c r="BX587" s="236"/>
      <c r="BY587" s="236"/>
      <c r="BZ587" s="236"/>
      <c r="CA587" s="236"/>
      <c r="CB587" s="236"/>
      <c r="CC587" s="236"/>
      <c r="CD587" s="236"/>
      <c r="CE587" s="236"/>
      <c r="CF587" s="236"/>
      <c r="CG587" s="236"/>
      <c r="CH587" s="236"/>
      <c r="CI587" s="236"/>
      <c r="CJ587" s="236"/>
      <c r="CK587" s="236"/>
      <c r="CL587" s="236"/>
      <c r="CM587" s="236"/>
      <c r="CN587" s="236"/>
      <c r="CO587" s="236"/>
      <c r="CP587" s="236"/>
      <c r="CQ587" s="236"/>
      <c r="CR587" s="236"/>
      <c r="CS587" s="236"/>
      <c r="CT587" s="236"/>
      <c r="CU587" s="236"/>
      <c r="CV587" s="236"/>
      <c r="CW587" s="236"/>
      <c r="CX587" s="236"/>
      <c r="CY587" s="236"/>
      <c r="CZ587" s="236"/>
      <c r="DA587" s="236"/>
      <c r="DB587" s="236"/>
      <c r="DC587" s="236"/>
      <c r="DD587" s="236"/>
      <c r="DE587" s="236"/>
      <c r="DF587" s="236"/>
      <c r="DG587" s="236"/>
      <c r="DH587" s="236"/>
      <c r="DI587" s="236"/>
      <c r="DJ587" s="236"/>
      <c r="DK587" s="236"/>
      <c r="DL587" s="236"/>
      <c r="DM587" s="236"/>
      <c r="DN587" s="236"/>
      <c r="DO587" s="236"/>
    </row>
    <row r="588" spans="1:119" s="330" customFormat="1" x14ac:dyDescent="0.3">
      <c r="A588" s="218">
        <v>587</v>
      </c>
      <c r="B588" s="218" t="s">
        <v>1260</v>
      </c>
      <c r="C588" s="327"/>
      <c r="D588" s="218" t="s">
        <v>8061</v>
      </c>
      <c r="E588" s="218"/>
      <c r="F588" s="370" t="s">
        <v>8088</v>
      </c>
      <c r="G588" s="370" t="s">
        <v>8089</v>
      </c>
      <c r="H588" s="370" t="s">
        <v>8090</v>
      </c>
      <c r="I588" s="218" t="s">
        <v>8091</v>
      </c>
      <c r="J588" s="218" t="s">
        <v>3329</v>
      </c>
      <c r="K588" s="218" t="s">
        <v>5720</v>
      </c>
      <c r="L588" s="218" t="s">
        <v>6560</v>
      </c>
      <c r="M588" s="371" t="s">
        <v>6561</v>
      </c>
      <c r="N588" s="218" t="s">
        <v>617</v>
      </c>
      <c r="O588" s="218" t="s">
        <v>1450</v>
      </c>
      <c r="P588" s="218">
        <v>11</v>
      </c>
      <c r="Q588" s="218" t="s">
        <v>20</v>
      </c>
      <c r="R588" s="218">
        <v>21</v>
      </c>
      <c r="S588" s="218">
        <v>22</v>
      </c>
      <c r="T588" s="371" t="s">
        <v>4819</v>
      </c>
      <c r="U588" s="218" t="s">
        <v>4838</v>
      </c>
      <c r="V588" s="218" t="s">
        <v>7903</v>
      </c>
      <c r="W588" s="218" t="s">
        <v>1081</v>
      </c>
      <c r="X588" s="218">
        <v>9</v>
      </c>
      <c r="Y588" s="218">
        <v>5</v>
      </c>
      <c r="Z588" s="218">
        <v>1</v>
      </c>
      <c r="AA588" s="218">
        <v>14</v>
      </c>
      <c r="AB588" s="218">
        <v>13</v>
      </c>
      <c r="AC588" s="218" t="s">
        <v>48</v>
      </c>
      <c r="AD588" s="218" t="s">
        <v>48</v>
      </c>
      <c r="AE588" s="218" t="s">
        <v>48</v>
      </c>
      <c r="AF588" s="218" t="s">
        <v>48</v>
      </c>
      <c r="AG588" s="218" t="s">
        <v>6122</v>
      </c>
      <c r="AH588" s="371" t="s">
        <v>8065</v>
      </c>
      <c r="AI588" s="371">
        <v>21</v>
      </c>
      <c r="AJ588" s="371">
        <v>22</v>
      </c>
      <c r="AK588" s="371" t="s">
        <v>8066</v>
      </c>
      <c r="AL588" s="371" t="s">
        <v>1530</v>
      </c>
      <c r="AM588" s="371">
        <v>21</v>
      </c>
      <c r="AN588" s="371">
        <v>22</v>
      </c>
      <c r="AO588" s="371" t="s">
        <v>8066</v>
      </c>
      <c r="AP588" s="371" t="s">
        <v>8065</v>
      </c>
      <c r="AQ588" s="371">
        <v>21</v>
      </c>
      <c r="AR588" s="371">
        <v>22</v>
      </c>
      <c r="AS588" s="218" t="s">
        <v>4028</v>
      </c>
      <c r="AT588" s="218"/>
      <c r="AU588" s="236"/>
      <c r="AV588" s="236"/>
      <c r="AW588" s="236"/>
      <c r="AX588" s="236"/>
      <c r="AY588" s="236"/>
      <c r="AZ588" s="236"/>
      <c r="BA588" s="236"/>
      <c r="BB588" s="236"/>
      <c r="BC588" s="236"/>
      <c r="BD588" s="236"/>
      <c r="BE588" s="236"/>
      <c r="BF588" s="236"/>
      <c r="BG588" s="236"/>
      <c r="BH588" s="236"/>
      <c r="BI588" s="236"/>
      <c r="BJ588" s="236"/>
      <c r="BK588" s="236"/>
      <c r="BL588" s="236"/>
      <c r="BM588" s="236"/>
      <c r="BN588" s="236"/>
      <c r="BO588" s="236"/>
      <c r="BP588" s="236"/>
      <c r="BQ588" s="236"/>
      <c r="BR588" s="236"/>
      <c r="BS588" s="236"/>
      <c r="BT588" s="236"/>
      <c r="BU588" s="236"/>
      <c r="BV588" s="236"/>
      <c r="BW588" s="236"/>
      <c r="BX588" s="236"/>
      <c r="BY588" s="236"/>
      <c r="BZ588" s="236"/>
      <c r="CA588" s="236"/>
      <c r="CB588" s="236"/>
      <c r="CC588" s="236"/>
      <c r="CD588" s="236"/>
      <c r="CE588" s="236"/>
      <c r="CF588" s="236"/>
      <c r="CG588" s="236"/>
      <c r="CH588" s="236"/>
      <c r="CI588" s="236"/>
      <c r="CJ588" s="236"/>
      <c r="CK588" s="236"/>
      <c r="CL588" s="236"/>
      <c r="CM588" s="236"/>
      <c r="CN588" s="236"/>
      <c r="CO588" s="236"/>
      <c r="CP588" s="236"/>
      <c r="CQ588" s="236"/>
      <c r="CR588" s="236"/>
      <c r="CS588" s="236"/>
      <c r="CT588" s="236"/>
      <c r="CU588" s="236"/>
      <c r="CV588" s="236"/>
      <c r="CW588" s="236"/>
      <c r="CX588" s="236"/>
      <c r="CY588" s="236"/>
      <c r="CZ588" s="236"/>
      <c r="DA588" s="236"/>
      <c r="DB588" s="236"/>
      <c r="DC588" s="236"/>
      <c r="DD588" s="236"/>
      <c r="DE588" s="236"/>
      <c r="DF588" s="236"/>
      <c r="DG588" s="236"/>
      <c r="DH588" s="236"/>
      <c r="DI588" s="236"/>
      <c r="DJ588" s="236"/>
      <c r="DK588" s="236"/>
      <c r="DL588" s="236"/>
      <c r="DM588" s="236"/>
      <c r="DN588" s="236"/>
      <c r="DO588" s="236"/>
    </row>
    <row r="589" spans="1:119" s="330" customFormat="1" x14ac:dyDescent="0.3">
      <c r="A589" s="218">
        <v>588</v>
      </c>
      <c r="B589" s="218" t="s">
        <v>1260</v>
      </c>
      <c r="C589" s="327"/>
      <c r="D589" s="218" t="s">
        <v>8061</v>
      </c>
      <c r="E589" s="218"/>
      <c r="F589" s="370" t="s">
        <v>8088</v>
      </c>
      <c r="G589" s="370" t="s">
        <v>8092</v>
      </c>
      <c r="H589" s="370" t="s">
        <v>8093</v>
      </c>
      <c r="I589" s="218" t="s">
        <v>8091</v>
      </c>
      <c r="J589" s="218" t="s">
        <v>3329</v>
      </c>
      <c r="K589" s="218" t="s">
        <v>5720</v>
      </c>
      <c r="L589" s="218" t="s">
        <v>6560</v>
      </c>
      <c r="M589" s="371" t="s">
        <v>6561</v>
      </c>
      <c r="N589" s="218" t="s">
        <v>617</v>
      </c>
      <c r="O589" s="218" t="s">
        <v>1450</v>
      </c>
      <c r="P589" s="218">
        <v>12</v>
      </c>
      <c r="Q589" s="218" t="s">
        <v>20</v>
      </c>
      <c r="R589" s="218">
        <v>23</v>
      </c>
      <c r="S589" s="218">
        <v>24</v>
      </c>
      <c r="T589" s="371" t="s">
        <v>4819</v>
      </c>
      <c r="U589" s="218" t="s">
        <v>4838</v>
      </c>
      <c r="V589" s="218" t="s">
        <v>7903</v>
      </c>
      <c r="W589" s="218" t="s">
        <v>1084</v>
      </c>
      <c r="X589" s="218">
        <v>9</v>
      </c>
      <c r="Y589" s="218">
        <v>5</v>
      </c>
      <c r="Z589" s="218">
        <v>1</v>
      </c>
      <c r="AA589" s="218">
        <v>14</v>
      </c>
      <c r="AB589" s="218">
        <v>13</v>
      </c>
      <c r="AC589" s="218" t="s">
        <v>48</v>
      </c>
      <c r="AD589" s="218" t="s">
        <v>48</v>
      </c>
      <c r="AE589" s="218" t="s">
        <v>48</v>
      </c>
      <c r="AF589" s="218" t="s">
        <v>48</v>
      </c>
      <c r="AG589" s="218" t="s">
        <v>6122</v>
      </c>
      <c r="AH589" s="371" t="s">
        <v>8065</v>
      </c>
      <c r="AI589" s="371">
        <v>23</v>
      </c>
      <c r="AJ589" s="371">
        <v>24</v>
      </c>
      <c r="AK589" s="371" t="s">
        <v>8066</v>
      </c>
      <c r="AL589" s="371" t="s">
        <v>1530</v>
      </c>
      <c r="AM589" s="371">
        <v>23</v>
      </c>
      <c r="AN589" s="371">
        <v>24</v>
      </c>
      <c r="AO589" s="371" t="s">
        <v>8066</v>
      </c>
      <c r="AP589" s="371" t="s">
        <v>8065</v>
      </c>
      <c r="AQ589" s="371">
        <v>23</v>
      </c>
      <c r="AR589" s="371">
        <v>24</v>
      </c>
      <c r="AS589" s="218" t="s">
        <v>4028</v>
      </c>
      <c r="AT589" s="218"/>
      <c r="AU589" s="236"/>
      <c r="AV589" s="236"/>
      <c r="AW589" s="236"/>
      <c r="AX589" s="236"/>
      <c r="AY589" s="236"/>
      <c r="AZ589" s="236"/>
      <c r="BA589" s="236"/>
      <c r="BB589" s="236"/>
      <c r="BC589" s="236"/>
      <c r="BD589" s="236"/>
      <c r="BE589" s="236"/>
      <c r="BF589" s="236"/>
      <c r="BG589" s="236"/>
      <c r="BH589" s="236"/>
      <c r="BI589" s="236"/>
      <c r="BJ589" s="236"/>
      <c r="BK589" s="236"/>
      <c r="BL589" s="236"/>
      <c r="BM589" s="236"/>
      <c r="BN589" s="236"/>
      <c r="BO589" s="236"/>
      <c r="BP589" s="236"/>
      <c r="BQ589" s="236"/>
      <c r="BR589" s="236"/>
      <c r="BS589" s="236"/>
      <c r="BT589" s="236"/>
      <c r="BU589" s="236"/>
      <c r="BV589" s="236"/>
      <c r="BW589" s="236"/>
      <c r="BX589" s="236"/>
      <c r="BY589" s="236"/>
      <c r="BZ589" s="236"/>
      <c r="CA589" s="236"/>
      <c r="CB589" s="236"/>
      <c r="CC589" s="236"/>
      <c r="CD589" s="236"/>
      <c r="CE589" s="236"/>
      <c r="CF589" s="236"/>
      <c r="CG589" s="236"/>
      <c r="CH589" s="236"/>
      <c r="CI589" s="236"/>
      <c r="CJ589" s="236"/>
      <c r="CK589" s="236"/>
      <c r="CL589" s="236"/>
      <c r="CM589" s="236"/>
      <c r="CN589" s="236"/>
      <c r="CO589" s="236"/>
      <c r="CP589" s="236"/>
      <c r="CQ589" s="236"/>
      <c r="CR589" s="236"/>
      <c r="CS589" s="236"/>
      <c r="CT589" s="236"/>
      <c r="CU589" s="236"/>
      <c r="CV589" s="236"/>
      <c r="CW589" s="236"/>
      <c r="CX589" s="236"/>
      <c r="CY589" s="236"/>
      <c r="CZ589" s="236"/>
      <c r="DA589" s="236"/>
      <c r="DB589" s="236"/>
      <c r="DC589" s="236"/>
      <c r="DD589" s="236"/>
      <c r="DE589" s="236"/>
      <c r="DF589" s="236"/>
      <c r="DG589" s="236"/>
      <c r="DH589" s="236"/>
      <c r="DI589" s="236"/>
      <c r="DJ589" s="236"/>
      <c r="DK589" s="236"/>
      <c r="DL589" s="236"/>
      <c r="DM589" s="236"/>
      <c r="DN589" s="236"/>
      <c r="DO589" s="236"/>
    </row>
    <row r="590" spans="1:119" s="330" customFormat="1" x14ac:dyDescent="0.3">
      <c r="A590" s="218">
        <v>589</v>
      </c>
      <c r="B590" s="218" t="s">
        <v>1260</v>
      </c>
      <c r="C590" s="327"/>
      <c r="D590" s="218" t="s">
        <v>8061</v>
      </c>
      <c r="E590" s="218"/>
      <c r="F590" s="370" t="s">
        <v>8094</v>
      </c>
      <c r="G590" s="370" t="s">
        <v>8095</v>
      </c>
      <c r="H590" s="370" t="s">
        <v>8096</v>
      </c>
      <c r="I590" s="218" t="s">
        <v>8091</v>
      </c>
      <c r="J590" s="218" t="s">
        <v>3329</v>
      </c>
      <c r="K590" s="218" t="s">
        <v>5720</v>
      </c>
      <c r="L590" s="218" t="s">
        <v>6560</v>
      </c>
      <c r="M590" s="371" t="s">
        <v>6561</v>
      </c>
      <c r="N590" s="218" t="s">
        <v>617</v>
      </c>
      <c r="O590" s="218" t="s">
        <v>1450</v>
      </c>
      <c r="P590" s="218">
        <v>13</v>
      </c>
      <c r="Q590" s="218" t="s">
        <v>20</v>
      </c>
      <c r="R590" s="218">
        <v>25</v>
      </c>
      <c r="S590" s="218">
        <v>26</v>
      </c>
      <c r="T590" s="371" t="s">
        <v>4819</v>
      </c>
      <c r="U590" s="218" t="s">
        <v>4838</v>
      </c>
      <c r="V590" s="218" t="s">
        <v>7903</v>
      </c>
      <c r="W590" s="218" t="s">
        <v>1086</v>
      </c>
      <c r="X590" s="218">
        <v>9</v>
      </c>
      <c r="Y590" s="218">
        <v>5</v>
      </c>
      <c r="Z590" s="218">
        <v>1</v>
      </c>
      <c r="AA590" s="218">
        <v>14</v>
      </c>
      <c r="AB590" s="218">
        <v>13</v>
      </c>
      <c r="AC590" s="218" t="s">
        <v>48</v>
      </c>
      <c r="AD590" s="218" t="s">
        <v>48</v>
      </c>
      <c r="AE590" s="218" t="s">
        <v>48</v>
      </c>
      <c r="AF590" s="218" t="s">
        <v>48</v>
      </c>
      <c r="AG590" s="218" t="s">
        <v>6122</v>
      </c>
      <c r="AH590" s="371" t="s">
        <v>8065</v>
      </c>
      <c r="AI590" s="371">
        <v>25</v>
      </c>
      <c r="AJ590" s="371">
        <v>26</v>
      </c>
      <c r="AK590" s="371" t="s">
        <v>8066</v>
      </c>
      <c r="AL590" s="371" t="s">
        <v>1530</v>
      </c>
      <c r="AM590" s="371">
        <v>25</v>
      </c>
      <c r="AN590" s="371">
        <v>26</v>
      </c>
      <c r="AO590" s="371" t="s">
        <v>8066</v>
      </c>
      <c r="AP590" s="371" t="s">
        <v>8065</v>
      </c>
      <c r="AQ590" s="371">
        <v>25</v>
      </c>
      <c r="AR590" s="371">
        <v>26</v>
      </c>
      <c r="AS590" s="218" t="s">
        <v>4028</v>
      </c>
      <c r="AT590" s="218"/>
      <c r="AU590" s="236"/>
      <c r="AV590" s="236"/>
      <c r="AW590" s="236"/>
      <c r="AX590" s="236"/>
      <c r="AY590" s="236"/>
      <c r="AZ590" s="236"/>
      <c r="BA590" s="236"/>
      <c r="BB590" s="236"/>
      <c r="BC590" s="236"/>
      <c r="BD590" s="236"/>
      <c r="BE590" s="236"/>
      <c r="BF590" s="236"/>
      <c r="BG590" s="236"/>
      <c r="BH590" s="236"/>
      <c r="BI590" s="236"/>
      <c r="BJ590" s="236"/>
      <c r="BK590" s="236"/>
      <c r="BL590" s="236"/>
      <c r="BM590" s="236"/>
      <c r="BN590" s="236"/>
      <c r="BO590" s="236"/>
      <c r="BP590" s="236"/>
      <c r="BQ590" s="236"/>
      <c r="BR590" s="236"/>
      <c r="BS590" s="236"/>
      <c r="BT590" s="236"/>
      <c r="BU590" s="236"/>
      <c r="BV590" s="236"/>
      <c r="BW590" s="236"/>
      <c r="BX590" s="236"/>
      <c r="BY590" s="236"/>
      <c r="BZ590" s="236"/>
      <c r="CA590" s="236"/>
      <c r="CB590" s="236"/>
      <c r="CC590" s="236"/>
      <c r="CD590" s="236"/>
      <c r="CE590" s="236"/>
      <c r="CF590" s="236"/>
      <c r="CG590" s="236"/>
      <c r="CH590" s="236"/>
      <c r="CI590" s="236"/>
      <c r="CJ590" s="236"/>
      <c r="CK590" s="236"/>
      <c r="CL590" s="236"/>
      <c r="CM590" s="236"/>
      <c r="CN590" s="236"/>
      <c r="CO590" s="236"/>
      <c r="CP590" s="236"/>
      <c r="CQ590" s="236"/>
      <c r="CR590" s="236"/>
      <c r="CS590" s="236"/>
      <c r="CT590" s="236"/>
      <c r="CU590" s="236"/>
      <c r="CV590" s="236"/>
      <c r="CW590" s="236"/>
      <c r="CX590" s="236"/>
      <c r="CY590" s="236"/>
      <c r="CZ590" s="236"/>
      <c r="DA590" s="236"/>
      <c r="DB590" s="236"/>
      <c r="DC590" s="236"/>
      <c r="DD590" s="236"/>
      <c r="DE590" s="236"/>
      <c r="DF590" s="236"/>
      <c r="DG590" s="236"/>
      <c r="DH590" s="236"/>
      <c r="DI590" s="236"/>
      <c r="DJ590" s="236"/>
      <c r="DK590" s="236"/>
      <c r="DL590" s="236"/>
      <c r="DM590" s="236"/>
      <c r="DN590" s="236"/>
      <c r="DO590" s="236"/>
    </row>
    <row r="591" spans="1:119" s="330" customFormat="1" x14ac:dyDescent="0.3">
      <c r="A591" s="218">
        <v>590</v>
      </c>
      <c r="B591" s="218" t="s">
        <v>1260</v>
      </c>
      <c r="C591" s="327"/>
      <c r="D591" s="218" t="s">
        <v>8061</v>
      </c>
      <c r="E591" s="218"/>
      <c r="F591" s="370" t="s">
        <v>8094</v>
      </c>
      <c r="G591" s="370" t="s">
        <v>8097</v>
      </c>
      <c r="H591" s="370" t="s">
        <v>8098</v>
      </c>
      <c r="I591" s="218" t="s">
        <v>8091</v>
      </c>
      <c r="J591" s="218" t="s">
        <v>3329</v>
      </c>
      <c r="K591" s="218" t="s">
        <v>5720</v>
      </c>
      <c r="L591" s="218" t="s">
        <v>6560</v>
      </c>
      <c r="M591" s="371" t="s">
        <v>6561</v>
      </c>
      <c r="N591" s="218" t="s">
        <v>617</v>
      </c>
      <c r="O591" s="218" t="s">
        <v>1450</v>
      </c>
      <c r="P591" s="218">
        <v>14</v>
      </c>
      <c r="Q591" s="218" t="s">
        <v>20</v>
      </c>
      <c r="R591" s="218">
        <v>27</v>
      </c>
      <c r="S591" s="218">
        <v>28</v>
      </c>
      <c r="T591" s="371" t="s">
        <v>4819</v>
      </c>
      <c r="U591" s="218" t="s">
        <v>4838</v>
      </c>
      <c r="V591" s="218" t="s">
        <v>7903</v>
      </c>
      <c r="W591" s="218" t="s">
        <v>1089</v>
      </c>
      <c r="X591" s="218">
        <v>9</v>
      </c>
      <c r="Y591" s="218">
        <v>5</v>
      </c>
      <c r="Z591" s="218">
        <v>1</v>
      </c>
      <c r="AA591" s="218">
        <v>14</v>
      </c>
      <c r="AB591" s="218">
        <v>13</v>
      </c>
      <c r="AC591" s="218" t="s">
        <v>48</v>
      </c>
      <c r="AD591" s="218" t="s">
        <v>48</v>
      </c>
      <c r="AE591" s="218" t="s">
        <v>48</v>
      </c>
      <c r="AF591" s="218" t="s">
        <v>48</v>
      </c>
      <c r="AG591" s="218" t="s">
        <v>6122</v>
      </c>
      <c r="AH591" s="371" t="s">
        <v>8065</v>
      </c>
      <c r="AI591" s="371">
        <v>27</v>
      </c>
      <c r="AJ591" s="371">
        <v>28</v>
      </c>
      <c r="AK591" s="371" t="s">
        <v>8066</v>
      </c>
      <c r="AL591" s="371" t="s">
        <v>1530</v>
      </c>
      <c r="AM591" s="371">
        <v>27</v>
      </c>
      <c r="AN591" s="371">
        <v>28</v>
      </c>
      <c r="AO591" s="371" t="s">
        <v>8066</v>
      </c>
      <c r="AP591" s="371" t="s">
        <v>8065</v>
      </c>
      <c r="AQ591" s="371">
        <v>27</v>
      </c>
      <c r="AR591" s="371">
        <v>28</v>
      </c>
      <c r="AS591" s="218" t="s">
        <v>4028</v>
      </c>
      <c r="AT591" s="218"/>
      <c r="AU591" s="236"/>
      <c r="AV591" s="236"/>
      <c r="AW591" s="236"/>
      <c r="AX591" s="236"/>
      <c r="AY591" s="236"/>
      <c r="AZ591" s="236"/>
      <c r="BA591" s="236"/>
      <c r="BB591" s="236"/>
      <c r="BC591" s="236"/>
      <c r="BD591" s="236"/>
      <c r="BE591" s="236"/>
      <c r="BF591" s="236"/>
      <c r="BG591" s="236"/>
      <c r="BH591" s="236"/>
      <c r="BI591" s="236"/>
      <c r="BJ591" s="236"/>
      <c r="BK591" s="236"/>
      <c r="BL591" s="236"/>
      <c r="BM591" s="236"/>
      <c r="BN591" s="236"/>
      <c r="BO591" s="236"/>
      <c r="BP591" s="236"/>
      <c r="BQ591" s="236"/>
      <c r="BR591" s="236"/>
      <c r="BS591" s="236"/>
      <c r="BT591" s="236"/>
      <c r="BU591" s="236"/>
      <c r="BV591" s="236"/>
      <c r="BW591" s="236"/>
      <c r="BX591" s="236"/>
      <c r="BY591" s="236"/>
      <c r="BZ591" s="236"/>
      <c r="CA591" s="236"/>
      <c r="CB591" s="236"/>
      <c r="CC591" s="236"/>
      <c r="CD591" s="236"/>
      <c r="CE591" s="236"/>
      <c r="CF591" s="236"/>
      <c r="CG591" s="236"/>
      <c r="CH591" s="236"/>
      <c r="CI591" s="236"/>
      <c r="CJ591" s="236"/>
      <c r="CK591" s="236"/>
      <c r="CL591" s="236"/>
      <c r="CM591" s="236"/>
      <c r="CN591" s="236"/>
      <c r="CO591" s="236"/>
      <c r="CP591" s="236"/>
      <c r="CQ591" s="236"/>
      <c r="CR591" s="236"/>
      <c r="CS591" s="236"/>
      <c r="CT591" s="236"/>
      <c r="CU591" s="236"/>
      <c r="CV591" s="236"/>
      <c r="CW591" s="236"/>
      <c r="CX591" s="236"/>
      <c r="CY591" s="236"/>
      <c r="CZ591" s="236"/>
      <c r="DA591" s="236"/>
      <c r="DB591" s="236"/>
      <c r="DC591" s="236"/>
      <c r="DD591" s="236"/>
      <c r="DE591" s="236"/>
      <c r="DF591" s="236"/>
      <c r="DG591" s="236"/>
      <c r="DH591" s="236"/>
      <c r="DI591" s="236"/>
      <c r="DJ591" s="236"/>
      <c r="DK591" s="236"/>
      <c r="DL591" s="236"/>
      <c r="DM591" s="236"/>
      <c r="DN591" s="236"/>
      <c r="DO591" s="236"/>
    </row>
    <row r="592" spans="1:119" s="330" customFormat="1" x14ac:dyDescent="0.3">
      <c r="A592" s="218">
        <v>591</v>
      </c>
      <c r="B592" s="218" t="s">
        <v>1260</v>
      </c>
      <c r="C592" s="327"/>
      <c r="D592" s="218" t="s">
        <v>8061</v>
      </c>
      <c r="E592" s="218"/>
      <c r="F592" s="370" t="s">
        <v>8099</v>
      </c>
      <c r="G592" s="370" t="s">
        <v>8100</v>
      </c>
      <c r="H592" s="370" t="s">
        <v>8101</v>
      </c>
      <c r="I592" s="218" t="s">
        <v>8102</v>
      </c>
      <c r="J592" s="218" t="s">
        <v>3329</v>
      </c>
      <c r="K592" s="218" t="s">
        <v>5720</v>
      </c>
      <c r="L592" s="218" t="s">
        <v>6560</v>
      </c>
      <c r="M592" s="371" t="s">
        <v>6561</v>
      </c>
      <c r="N592" s="218" t="s">
        <v>617</v>
      </c>
      <c r="O592" s="218" t="s">
        <v>1450</v>
      </c>
      <c r="P592" s="218">
        <v>15</v>
      </c>
      <c r="Q592" s="218" t="s">
        <v>20</v>
      </c>
      <c r="R592" s="218">
        <v>29</v>
      </c>
      <c r="S592" s="218">
        <v>30</v>
      </c>
      <c r="T592" s="371" t="s">
        <v>4819</v>
      </c>
      <c r="U592" s="218" t="s">
        <v>4838</v>
      </c>
      <c r="V592" s="218" t="s">
        <v>7903</v>
      </c>
      <c r="W592" s="218" t="s">
        <v>1092</v>
      </c>
      <c r="X592" s="218">
        <v>9</v>
      </c>
      <c r="Y592" s="218">
        <v>5</v>
      </c>
      <c r="Z592" s="218">
        <v>1</v>
      </c>
      <c r="AA592" s="218">
        <v>14</v>
      </c>
      <c r="AB592" s="218">
        <v>13</v>
      </c>
      <c r="AC592" s="218" t="s">
        <v>48</v>
      </c>
      <c r="AD592" s="218" t="s">
        <v>48</v>
      </c>
      <c r="AE592" s="218" t="s">
        <v>48</v>
      </c>
      <c r="AF592" s="218" t="s">
        <v>48</v>
      </c>
      <c r="AG592" s="218" t="s">
        <v>6122</v>
      </c>
      <c r="AH592" s="371" t="s">
        <v>8065</v>
      </c>
      <c r="AI592" s="371">
        <v>29</v>
      </c>
      <c r="AJ592" s="371">
        <v>30</v>
      </c>
      <c r="AK592" s="371" t="s">
        <v>8066</v>
      </c>
      <c r="AL592" s="371" t="s">
        <v>1530</v>
      </c>
      <c r="AM592" s="371">
        <v>29</v>
      </c>
      <c r="AN592" s="371">
        <v>30</v>
      </c>
      <c r="AO592" s="371" t="s">
        <v>8066</v>
      </c>
      <c r="AP592" s="371" t="s">
        <v>8065</v>
      </c>
      <c r="AQ592" s="371">
        <v>29</v>
      </c>
      <c r="AR592" s="371">
        <v>30</v>
      </c>
      <c r="AS592" s="218" t="s">
        <v>4028</v>
      </c>
      <c r="AT592" s="218"/>
      <c r="AU592" s="236"/>
      <c r="AV592" s="236"/>
      <c r="AW592" s="236"/>
      <c r="AX592" s="236"/>
      <c r="AY592" s="236"/>
      <c r="AZ592" s="236"/>
      <c r="BA592" s="236"/>
      <c r="BB592" s="236"/>
      <c r="BC592" s="236"/>
      <c r="BD592" s="236"/>
      <c r="BE592" s="236"/>
      <c r="BF592" s="236"/>
      <c r="BG592" s="236"/>
      <c r="BH592" s="236"/>
      <c r="BI592" s="236"/>
      <c r="BJ592" s="236"/>
      <c r="BK592" s="236"/>
      <c r="BL592" s="236"/>
      <c r="BM592" s="236"/>
      <c r="BN592" s="236"/>
      <c r="BO592" s="236"/>
      <c r="BP592" s="236"/>
      <c r="BQ592" s="236"/>
      <c r="BR592" s="236"/>
      <c r="BS592" s="236"/>
      <c r="BT592" s="236"/>
      <c r="BU592" s="236"/>
      <c r="BV592" s="236"/>
      <c r="BW592" s="236"/>
      <c r="BX592" s="236"/>
      <c r="BY592" s="236"/>
      <c r="BZ592" s="236"/>
      <c r="CA592" s="236"/>
      <c r="CB592" s="236"/>
      <c r="CC592" s="236"/>
      <c r="CD592" s="236"/>
      <c r="CE592" s="236"/>
      <c r="CF592" s="236"/>
      <c r="CG592" s="236"/>
      <c r="CH592" s="236"/>
      <c r="CI592" s="236"/>
      <c r="CJ592" s="236"/>
      <c r="CK592" s="236"/>
      <c r="CL592" s="236"/>
      <c r="CM592" s="236"/>
      <c r="CN592" s="236"/>
      <c r="CO592" s="236"/>
      <c r="CP592" s="236"/>
      <c r="CQ592" s="236"/>
      <c r="CR592" s="236"/>
      <c r="CS592" s="236"/>
      <c r="CT592" s="236"/>
      <c r="CU592" s="236"/>
      <c r="CV592" s="236"/>
      <c r="CW592" s="236"/>
      <c r="CX592" s="236"/>
      <c r="CY592" s="236"/>
      <c r="CZ592" s="236"/>
      <c r="DA592" s="236"/>
      <c r="DB592" s="236"/>
      <c r="DC592" s="236"/>
      <c r="DD592" s="236"/>
      <c r="DE592" s="236"/>
      <c r="DF592" s="236"/>
      <c r="DG592" s="236"/>
      <c r="DH592" s="236"/>
      <c r="DI592" s="236"/>
      <c r="DJ592" s="236"/>
      <c r="DK592" s="236"/>
      <c r="DL592" s="236"/>
      <c r="DM592" s="236"/>
      <c r="DN592" s="236"/>
      <c r="DO592" s="236"/>
    </row>
    <row r="593" spans="1:119" s="330" customFormat="1" x14ac:dyDescent="0.3">
      <c r="A593" s="218">
        <v>592</v>
      </c>
      <c r="B593" s="218" t="s">
        <v>1260</v>
      </c>
      <c r="C593" s="327"/>
      <c r="D593" s="218" t="s">
        <v>8061</v>
      </c>
      <c r="E593" s="218"/>
      <c r="F593" s="370" t="s">
        <v>8099</v>
      </c>
      <c r="G593" s="370" t="s">
        <v>8103</v>
      </c>
      <c r="H593" s="370" t="s">
        <v>8104</v>
      </c>
      <c r="I593" s="218" t="s">
        <v>8102</v>
      </c>
      <c r="J593" s="218" t="s">
        <v>3329</v>
      </c>
      <c r="K593" s="218" t="s">
        <v>5720</v>
      </c>
      <c r="L593" s="218" t="s">
        <v>6560</v>
      </c>
      <c r="M593" s="371" t="s">
        <v>6561</v>
      </c>
      <c r="N593" s="218" t="s">
        <v>617</v>
      </c>
      <c r="O593" s="218" t="s">
        <v>1450</v>
      </c>
      <c r="P593" s="218">
        <v>16</v>
      </c>
      <c r="Q593" s="218" t="s">
        <v>20</v>
      </c>
      <c r="R593" s="218">
        <v>31</v>
      </c>
      <c r="S593" s="218">
        <v>32</v>
      </c>
      <c r="T593" s="371" t="s">
        <v>4819</v>
      </c>
      <c r="U593" s="218" t="s">
        <v>4838</v>
      </c>
      <c r="V593" s="218" t="s">
        <v>7903</v>
      </c>
      <c r="W593" s="218" t="s">
        <v>1095</v>
      </c>
      <c r="X593" s="218">
        <v>9</v>
      </c>
      <c r="Y593" s="218">
        <v>5</v>
      </c>
      <c r="Z593" s="218">
        <v>1</v>
      </c>
      <c r="AA593" s="218">
        <v>14</v>
      </c>
      <c r="AB593" s="218">
        <v>13</v>
      </c>
      <c r="AC593" s="218" t="s">
        <v>48</v>
      </c>
      <c r="AD593" s="218" t="s">
        <v>48</v>
      </c>
      <c r="AE593" s="218" t="s">
        <v>48</v>
      </c>
      <c r="AF593" s="218" t="s">
        <v>48</v>
      </c>
      <c r="AG593" s="218" t="s">
        <v>6122</v>
      </c>
      <c r="AH593" s="371" t="s">
        <v>8065</v>
      </c>
      <c r="AI593" s="371">
        <v>31</v>
      </c>
      <c r="AJ593" s="371">
        <v>32</v>
      </c>
      <c r="AK593" s="371" t="s">
        <v>8066</v>
      </c>
      <c r="AL593" s="371" t="s">
        <v>1530</v>
      </c>
      <c r="AM593" s="371">
        <v>31</v>
      </c>
      <c r="AN593" s="371">
        <v>32</v>
      </c>
      <c r="AO593" s="371" t="s">
        <v>8066</v>
      </c>
      <c r="AP593" s="371" t="s">
        <v>8065</v>
      </c>
      <c r="AQ593" s="371">
        <v>31</v>
      </c>
      <c r="AR593" s="371">
        <v>32</v>
      </c>
      <c r="AS593" s="218" t="s">
        <v>4028</v>
      </c>
      <c r="AT593" s="218"/>
      <c r="AU593" s="236"/>
      <c r="AV593" s="236"/>
      <c r="AW593" s="236"/>
      <c r="AX593" s="236"/>
      <c r="AY593" s="236"/>
      <c r="AZ593" s="236"/>
      <c r="BA593" s="236"/>
      <c r="BB593" s="236"/>
      <c r="BC593" s="236"/>
      <c r="BD593" s="236"/>
      <c r="BE593" s="236"/>
      <c r="BF593" s="236"/>
      <c r="BG593" s="236"/>
      <c r="BH593" s="236"/>
      <c r="BI593" s="236"/>
      <c r="BJ593" s="236"/>
      <c r="BK593" s="236"/>
      <c r="BL593" s="236"/>
      <c r="BM593" s="236"/>
      <c r="BN593" s="236"/>
      <c r="BO593" s="236"/>
      <c r="BP593" s="236"/>
      <c r="BQ593" s="236"/>
      <c r="BR593" s="236"/>
      <c r="BS593" s="236"/>
      <c r="BT593" s="236"/>
      <c r="BU593" s="236"/>
      <c r="BV593" s="236"/>
      <c r="BW593" s="236"/>
      <c r="BX593" s="236"/>
      <c r="BY593" s="236"/>
      <c r="BZ593" s="236"/>
      <c r="CA593" s="236"/>
      <c r="CB593" s="236"/>
      <c r="CC593" s="236"/>
      <c r="CD593" s="236"/>
      <c r="CE593" s="236"/>
      <c r="CF593" s="236"/>
      <c r="CG593" s="236"/>
      <c r="CH593" s="236"/>
      <c r="CI593" s="236"/>
      <c r="CJ593" s="236"/>
      <c r="CK593" s="236"/>
      <c r="CL593" s="236"/>
      <c r="CM593" s="236"/>
      <c r="CN593" s="236"/>
      <c r="CO593" s="236"/>
      <c r="CP593" s="236"/>
      <c r="CQ593" s="236"/>
      <c r="CR593" s="236"/>
      <c r="CS593" s="236"/>
      <c r="CT593" s="236"/>
      <c r="CU593" s="236"/>
      <c r="CV593" s="236"/>
      <c r="CW593" s="236"/>
      <c r="CX593" s="236"/>
      <c r="CY593" s="236"/>
      <c r="CZ593" s="236"/>
      <c r="DA593" s="236"/>
      <c r="DB593" s="236"/>
      <c r="DC593" s="236"/>
      <c r="DD593" s="236"/>
      <c r="DE593" s="236"/>
      <c r="DF593" s="236"/>
      <c r="DG593" s="236"/>
      <c r="DH593" s="236"/>
      <c r="DI593" s="236"/>
      <c r="DJ593" s="236"/>
      <c r="DK593" s="236"/>
      <c r="DL593" s="236"/>
      <c r="DM593" s="236"/>
      <c r="DN593" s="236"/>
      <c r="DO593" s="236"/>
    </row>
    <row r="594" spans="1:119" s="330" customFormat="1" x14ac:dyDescent="0.3">
      <c r="A594" s="218">
        <v>593</v>
      </c>
      <c r="B594" s="218" t="s">
        <v>1260</v>
      </c>
      <c r="C594" s="327"/>
      <c r="D594" s="218" t="s">
        <v>8061</v>
      </c>
      <c r="E594" s="218"/>
      <c r="F594" s="218" t="s">
        <v>8105</v>
      </c>
      <c r="G594" s="218" t="s">
        <v>8106</v>
      </c>
      <c r="H594" s="218" t="s">
        <v>8107</v>
      </c>
      <c r="I594" s="218" t="s">
        <v>8102</v>
      </c>
      <c r="J594" s="218" t="s">
        <v>3329</v>
      </c>
      <c r="K594" s="218" t="s">
        <v>5720</v>
      </c>
      <c r="L594" s="218" t="s">
        <v>6560</v>
      </c>
      <c r="M594" s="371" t="s">
        <v>6561</v>
      </c>
      <c r="N594" s="218" t="s">
        <v>617</v>
      </c>
      <c r="O594" s="218" t="s">
        <v>1450</v>
      </c>
      <c r="P594" s="218">
        <v>17</v>
      </c>
      <c r="Q594" s="218" t="s">
        <v>21</v>
      </c>
      <c r="R594" s="218">
        <v>1</v>
      </c>
      <c r="S594" s="218">
        <v>2</v>
      </c>
      <c r="T594" s="371" t="s">
        <v>4819</v>
      </c>
      <c r="U594" s="218" t="s">
        <v>4838</v>
      </c>
      <c r="V594" s="218" t="s">
        <v>7903</v>
      </c>
      <c r="W594" s="218" t="s">
        <v>1097</v>
      </c>
      <c r="X594" s="218">
        <v>9</v>
      </c>
      <c r="Y594" s="218">
        <v>5</v>
      </c>
      <c r="Z594" s="218">
        <v>1</v>
      </c>
      <c r="AA594" s="218">
        <v>14</v>
      </c>
      <c r="AB594" s="218">
        <v>13</v>
      </c>
      <c r="AC594" s="218" t="s">
        <v>48</v>
      </c>
      <c r="AD594" s="218" t="s">
        <v>48</v>
      </c>
      <c r="AE594" s="218" t="s">
        <v>48</v>
      </c>
      <c r="AF594" s="218" t="s">
        <v>48</v>
      </c>
      <c r="AG594" s="218" t="s">
        <v>6122</v>
      </c>
      <c r="AH594" s="371" t="s">
        <v>8065</v>
      </c>
      <c r="AI594" s="371">
        <v>33</v>
      </c>
      <c r="AJ594" s="371">
        <v>34</v>
      </c>
      <c r="AK594" s="371" t="s">
        <v>8066</v>
      </c>
      <c r="AL594" s="371" t="s">
        <v>1530</v>
      </c>
      <c r="AM594" s="371">
        <v>33</v>
      </c>
      <c r="AN594" s="371">
        <v>34</v>
      </c>
      <c r="AO594" s="371" t="s">
        <v>8066</v>
      </c>
      <c r="AP594" s="371" t="s">
        <v>8065</v>
      </c>
      <c r="AQ594" s="371">
        <v>33</v>
      </c>
      <c r="AR594" s="371">
        <v>34</v>
      </c>
      <c r="AS594" s="218" t="s">
        <v>4028</v>
      </c>
      <c r="AT594" s="218"/>
      <c r="AU594" s="236"/>
      <c r="AV594" s="236"/>
      <c r="AW594" s="236"/>
      <c r="AX594" s="236"/>
      <c r="AY594" s="236"/>
      <c r="AZ594" s="236"/>
      <c r="BA594" s="236"/>
      <c r="BB594" s="236"/>
      <c r="BC594" s="236"/>
      <c r="BD594" s="236"/>
      <c r="BE594" s="236"/>
      <c r="BF594" s="236"/>
      <c r="BG594" s="236"/>
      <c r="BH594" s="236"/>
      <c r="BI594" s="236"/>
      <c r="BJ594" s="236"/>
      <c r="BK594" s="236"/>
      <c r="BL594" s="236"/>
      <c r="BM594" s="236"/>
      <c r="BN594" s="236"/>
      <c r="BO594" s="236"/>
      <c r="BP594" s="236"/>
      <c r="BQ594" s="236"/>
      <c r="BR594" s="236"/>
      <c r="BS594" s="236"/>
      <c r="BT594" s="236"/>
      <c r="BU594" s="236"/>
      <c r="BV594" s="236"/>
      <c r="BW594" s="236"/>
      <c r="BX594" s="236"/>
      <c r="BY594" s="236"/>
      <c r="BZ594" s="236"/>
      <c r="CA594" s="236"/>
      <c r="CB594" s="236"/>
      <c r="CC594" s="236"/>
      <c r="CD594" s="236"/>
      <c r="CE594" s="236"/>
      <c r="CF594" s="236"/>
      <c r="CG594" s="236"/>
      <c r="CH594" s="236"/>
      <c r="CI594" s="236"/>
      <c r="CJ594" s="236"/>
      <c r="CK594" s="236"/>
      <c r="CL594" s="236"/>
      <c r="CM594" s="236"/>
      <c r="CN594" s="236"/>
      <c r="CO594" s="236"/>
      <c r="CP594" s="236"/>
      <c r="CQ594" s="236"/>
      <c r="CR594" s="236"/>
      <c r="CS594" s="236"/>
      <c r="CT594" s="236"/>
      <c r="CU594" s="236"/>
      <c r="CV594" s="236"/>
      <c r="CW594" s="236"/>
      <c r="CX594" s="236"/>
      <c r="CY594" s="236"/>
      <c r="CZ594" s="236"/>
      <c r="DA594" s="236"/>
      <c r="DB594" s="236"/>
      <c r="DC594" s="236"/>
      <c r="DD594" s="236"/>
      <c r="DE594" s="236"/>
      <c r="DF594" s="236"/>
      <c r="DG594" s="236"/>
      <c r="DH594" s="236"/>
      <c r="DI594" s="236"/>
      <c r="DJ594" s="236"/>
      <c r="DK594" s="236"/>
      <c r="DL594" s="236"/>
      <c r="DM594" s="236"/>
      <c r="DN594" s="236"/>
      <c r="DO594" s="236"/>
    </row>
    <row r="595" spans="1:119" s="330" customFormat="1" x14ac:dyDescent="0.3">
      <c r="A595" s="218">
        <v>594</v>
      </c>
      <c r="B595" s="218" t="s">
        <v>1260</v>
      </c>
      <c r="C595" s="327"/>
      <c r="D595" s="218" t="s">
        <v>8061</v>
      </c>
      <c r="E595" s="218"/>
      <c r="F595" s="218" t="s">
        <v>8105</v>
      </c>
      <c r="G595" s="370" t="s">
        <v>8108</v>
      </c>
      <c r="H595" s="370" t="s">
        <v>8109</v>
      </c>
      <c r="I595" s="218" t="s">
        <v>8102</v>
      </c>
      <c r="J595" s="218" t="s">
        <v>3329</v>
      </c>
      <c r="K595" s="218" t="s">
        <v>5720</v>
      </c>
      <c r="L595" s="218" t="s">
        <v>6560</v>
      </c>
      <c r="M595" s="371" t="s">
        <v>6561</v>
      </c>
      <c r="N595" s="218" t="s">
        <v>617</v>
      </c>
      <c r="O595" s="218" t="s">
        <v>1450</v>
      </c>
      <c r="P595" s="218">
        <v>18</v>
      </c>
      <c r="Q595" s="218" t="s">
        <v>21</v>
      </c>
      <c r="R595" s="218">
        <v>3</v>
      </c>
      <c r="S595" s="218">
        <v>4</v>
      </c>
      <c r="T595" s="371" t="s">
        <v>4819</v>
      </c>
      <c r="U595" s="218" t="s">
        <v>4838</v>
      </c>
      <c r="V595" s="218" t="s">
        <v>7903</v>
      </c>
      <c r="W595" s="218" t="s">
        <v>1100</v>
      </c>
      <c r="X595" s="218">
        <v>9</v>
      </c>
      <c r="Y595" s="218">
        <v>5</v>
      </c>
      <c r="Z595" s="218">
        <v>1</v>
      </c>
      <c r="AA595" s="218">
        <v>14</v>
      </c>
      <c r="AB595" s="218">
        <v>13</v>
      </c>
      <c r="AC595" s="218" t="s">
        <v>48</v>
      </c>
      <c r="AD595" s="218" t="s">
        <v>48</v>
      </c>
      <c r="AE595" s="218" t="s">
        <v>48</v>
      </c>
      <c r="AF595" s="218" t="s">
        <v>48</v>
      </c>
      <c r="AG595" s="218" t="s">
        <v>6122</v>
      </c>
      <c r="AH595" s="371" t="s">
        <v>8065</v>
      </c>
      <c r="AI595" s="371">
        <v>35</v>
      </c>
      <c r="AJ595" s="371">
        <v>36</v>
      </c>
      <c r="AK595" s="371" t="s">
        <v>8066</v>
      </c>
      <c r="AL595" s="371" t="s">
        <v>1530</v>
      </c>
      <c r="AM595" s="371">
        <v>35</v>
      </c>
      <c r="AN595" s="371">
        <v>36</v>
      </c>
      <c r="AO595" s="371" t="s">
        <v>8066</v>
      </c>
      <c r="AP595" s="371" t="s">
        <v>8065</v>
      </c>
      <c r="AQ595" s="371">
        <v>35</v>
      </c>
      <c r="AR595" s="371">
        <v>36</v>
      </c>
      <c r="AS595" s="218" t="s">
        <v>4028</v>
      </c>
      <c r="AT595" s="218"/>
      <c r="AU595" s="236"/>
      <c r="AV595" s="236"/>
      <c r="AW595" s="236"/>
      <c r="AX595" s="236"/>
      <c r="AY595" s="236"/>
      <c r="AZ595" s="236"/>
      <c r="BA595" s="236"/>
      <c r="BB595" s="236"/>
      <c r="BC595" s="236"/>
      <c r="BD595" s="236"/>
      <c r="BE595" s="236"/>
      <c r="BF595" s="236"/>
      <c r="BG595" s="236"/>
      <c r="BH595" s="236"/>
      <c r="BI595" s="236"/>
      <c r="BJ595" s="236"/>
      <c r="BK595" s="236"/>
      <c r="BL595" s="236"/>
      <c r="BM595" s="236"/>
      <c r="BN595" s="236"/>
      <c r="BO595" s="236"/>
      <c r="BP595" s="236"/>
      <c r="BQ595" s="236"/>
      <c r="BR595" s="236"/>
      <c r="BS595" s="236"/>
      <c r="BT595" s="236"/>
      <c r="BU595" s="236"/>
      <c r="BV595" s="236"/>
      <c r="BW595" s="236"/>
      <c r="BX595" s="236"/>
      <c r="BY595" s="236"/>
      <c r="BZ595" s="236"/>
      <c r="CA595" s="236"/>
      <c r="CB595" s="236"/>
      <c r="CC595" s="236"/>
      <c r="CD595" s="236"/>
      <c r="CE595" s="236"/>
      <c r="CF595" s="236"/>
      <c r="CG595" s="236"/>
      <c r="CH595" s="236"/>
      <c r="CI595" s="236"/>
      <c r="CJ595" s="236"/>
      <c r="CK595" s="236"/>
      <c r="CL595" s="236"/>
      <c r="CM595" s="236"/>
      <c r="CN595" s="236"/>
      <c r="CO595" s="236"/>
      <c r="CP595" s="236"/>
      <c r="CQ595" s="236"/>
      <c r="CR595" s="236"/>
      <c r="CS595" s="236"/>
      <c r="CT595" s="236"/>
      <c r="CU595" s="236"/>
      <c r="CV595" s="236"/>
      <c r="CW595" s="236"/>
      <c r="CX595" s="236"/>
      <c r="CY595" s="236"/>
      <c r="CZ595" s="236"/>
      <c r="DA595" s="236"/>
      <c r="DB595" s="236"/>
      <c r="DC595" s="236"/>
      <c r="DD595" s="236"/>
      <c r="DE595" s="236"/>
      <c r="DF595" s="236"/>
      <c r="DG595" s="236"/>
      <c r="DH595" s="236"/>
      <c r="DI595" s="236"/>
      <c r="DJ595" s="236"/>
      <c r="DK595" s="236"/>
      <c r="DL595" s="236"/>
      <c r="DM595" s="236"/>
      <c r="DN595" s="236"/>
      <c r="DO595" s="236"/>
    </row>
    <row r="596" spans="1:119" s="330" customFormat="1" x14ac:dyDescent="0.3">
      <c r="A596" s="218">
        <v>595</v>
      </c>
      <c r="B596" s="218" t="s">
        <v>1260</v>
      </c>
      <c r="C596" s="327"/>
      <c r="D596" s="218" t="s">
        <v>8061</v>
      </c>
      <c r="E596" s="218"/>
      <c r="F596" s="370" t="s">
        <v>8110</v>
      </c>
      <c r="G596" s="370" t="s">
        <v>8111</v>
      </c>
      <c r="H596" s="370" t="s">
        <v>8112</v>
      </c>
      <c r="I596" s="218" t="s">
        <v>8113</v>
      </c>
      <c r="J596" s="218" t="s">
        <v>3329</v>
      </c>
      <c r="K596" s="218" t="s">
        <v>5720</v>
      </c>
      <c r="L596" s="218" t="s">
        <v>6560</v>
      </c>
      <c r="M596" s="371" t="s">
        <v>6561</v>
      </c>
      <c r="N596" s="218" t="s">
        <v>617</v>
      </c>
      <c r="O596" s="218" t="s">
        <v>1450</v>
      </c>
      <c r="P596" s="218">
        <v>19</v>
      </c>
      <c r="Q596" s="218" t="s">
        <v>21</v>
      </c>
      <c r="R596" s="218">
        <v>5</v>
      </c>
      <c r="S596" s="218">
        <v>6</v>
      </c>
      <c r="T596" s="371" t="s">
        <v>4819</v>
      </c>
      <c r="U596" s="218" t="s">
        <v>4838</v>
      </c>
      <c r="V596" s="218" t="s">
        <v>7903</v>
      </c>
      <c r="W596" s="218" t="s">
        <v>1103</v>
      </c>
      <c r="X596" s="218">
        <v>9</v>
      </c>
      <c r="Y596" s="218">
        <v>5</v>
      </c>
      <c r="Z596" s="218">
        <v>1</v>
      </c>
      <c r="AA596" s="218">
        <v>14</v>
      </c>
      <c r="AB596" s="218">
        <v>13</v>
      </c>
      <c r="AC596" s="218" t="s">
        <v>48</v>
      </c>
      <c r="AD596" s="218" t="s">
        <v>48</v>
      </c>
      <c r="AE596" s="218" t="s">
        <v>48</v>
      </c>
      <c r="AF596" s="218" t="s">
        <v>48</v>
      </c>
      <c r="AG596" s="218" t="s">
        <v>6122</v>
      </c>
      <c r="AH596" s="371" t="s">
        <v>8065</v>
      </c>
      <c r="AI596" s="371">
        <v>37</v>
      </c>
      <c r="AJ596" s="371">
        <v>38</v>
      </c>
      <c r="AK596" s="371" t="s">
        <v>8066</v>
      </c>
      <c r="AL596" s="371" t="s">
        <v>1530</v>
      </c>
      <c r="AM596" s="371">
        <v>37</v>
      </c>
      <c r="AN596" s="371">
        <v>38</v>
      </c>
      <c r="AO596" s="371" t="s">
        <v>8066</v>
      </c>
      <c r="AP596" s="371" t="s">
        <v>8065</v>
      </c>
      <c r="AQ596" s="371">
        <v>37</v>
      </c>
      <c r="AR596" s="371">
        <v>38</v>
      </c>
      <c r="AS596" s="218" t="s">
        <v>4028</v>
      </c>
      <c r="AT596" s="218"/>
      <c r="AU596" s="236"/>
      <c r="AV596" s="236"/>
      <c r="AW596" s="236"/>
      <c r="AX596" s="236"/>
      <c r="AY596" s="236"/>
      <c r="AZ596" s="236"/>
      <c r="BA596" s="236"/>
      <c r="BB596" s="236"/>
      <c r="BC596" s="236"/>
      <c r="BD596" s="236"/>
      <c r="BE596" s="236"/>
      <c r="BF596" s="236"/>
      <c r="BG596" s="236"/>
      <c r="BH596" s="236"/>
      <c r="BI596" s="236"/>
      <c r="BJ596" s="236"/>
      <c r="BK596" s="236"/>
      <c r="BL596" s="236"/>
      <c r="BM596" s="236"/>
      <c r="BN596" s="236"/>
      <c r="BO596" s="236"/>
      <c r="BP596" s="236"/>
      <c r="BQ596" s="236"/>
      <c r="BR596" s="236"/>
      <c r="BS596" s="236"/>
      <c r="BT596" s="236"/>
      <c r="BU596" s="236"/>
      <c r="BV596" s="236"/>
      <c r="BW596" s="236"/>
      <c r="BX596" s="236"/>
      <c r="BY596" s="236"/>
      <c r="BZ596" s="236"/>
      <c r="CA596" s="236"/>
      <c r="CB596" s="236"/>
      <c r="CC596" s="236"/>
      <c r="CD596" s="236"/>
      <c r="CE596" s="236"/>
      <c r="CF596" s="236"/>
      <c r="CG596" s="236"/>
      <c r="CH596" s="236"/>
      <c r="CI596" s="236"/>
      <c r="CJ596" s="236"/>
      <c r="CK596" s="236"/>
      <c r="CL596" s="236"/>
      <c r="CM596" s="236"/>
      <c r="CN596" s="236"/>
      <c r="CO596" s="236"/>
      <c r="CP596" s="236"/>
      <c r="CQ596" s="236"/>
      <c r="CR596" s="236"/>
      <c r="CS596" s="236"/>
      <c r="CT596" s="236"/>
      <c r="CU596" s="236"/>
      <c r="CV596" s="236"/>
      <c r="CW596" s="236"/>
      <c r="CX596" s="236"/>
      <c r="CY596" s="236"/>
      <c r="CZ596" s="236"/>
      <c r="DA596" s="236"/>
      <c r="DB596" s="236"/>
      <c r="DC596" s="236"/>
      <c r="DD596" s="236"/>
      <c r="DE596" s="236"/>
      <c r="DF596" s="236"/>
      <c r="DG596" s="236"/>
      <c r="DH596" s="236"/>
      <c r="DI596" s="236"/>
      <c r="DJ596" s="236"/>
      <c r="DK596" s="236"/>
      <c r="DL596" s="236"/>
      <c r="DM596" s="236"/>
      <c r="DN596" s="236"/>
      <c r="DO596" s="236"/>
    </row>
    <row r="597" spans="1:119" s="330" customFormat="1" x14ac:dyDescent="0.3">
      <c r="A597" s="218">
        <v>596</v>
      </c>
      <c r="B597" s="218" t="s">
        <v>1260</v>
      </c>
      <c r="C597" s="327"/>
      <c r="D597" s="218" t="s">
        <v>8061</v>
      </c>
      <c r="E597" s="218"/>
      <c r="F597" s="370" t="s">
        <v>8110</v>
      </c>
      <c r="G597" s="370" t="s">
        <v>8114</v>
      </c>
      <c r="H597" s="370" t="s">
        <v>8115</v>
      </c>
      <c r="I597" s="218" t="s">
        <v>8113</v>
      </c>
      <c r="J597" s="218" t="s">
        <v>3329</v>
      </c>
      <c r="K597" s="218" t="s">
        <v>5720</v>
      </c>
      <c r="L597" s="218" t="s">
        <v>6560</v>
      </c>
      <c r="M597" s="371" t="s">
        <v>6561</v>
      </c>
      <c r="N597" s="218" t="s">
        <v>617</v>
      </c>
      <c r="O597" s="218" t="s">
        <v>1450</v>
      </c>
      <c r="P597" s="218">
        <v>20</v>
      </c>
      <c r="Q597" s="218" t="s">
        <v>21</v>
      </c>
      <c r="R597" s="218">
        <v>7</v>
      </c>
      <c r="S597" s="218">
        <v>8</v>
      </c>
      <c r="T597" s="371" t="s">
        <v>4819</v>
      </c>
      <c r="U597" s="218" t="s">
        <v>4838</v>
      </c>
      <c r="V597" s="218" t="s">
        <v>7903</v>
      </c>
      <c r="W597" s="218" t="s">
        <v>1106</v>
      </c>
      <c r="X597" s="218">
        <v>9</v>
      </c>
      <c r="Y597" s="218">
        <v>5</v>
      </c>
      <c r="Z597" s="218">
        <v>1</v>
      </c>
      <c r="AA597" s="218">
        <v>14</v>
      </c>
      <c r="AB597" s="218">
        <v>13</v>
      </c>
      <c r="AC597" s="218" t="s">
        <v>48</v>
      </c>
      <c r="AD597" s="218" t="s">
        <v>48</v>
      </c>
      <c r="AE597" s="218" t="s">
        <v>48</v>
      </c>
      <c r="AF597" s="218" t="s">
        <v>48</v>
      </c>
      <c r="AG597" s="218" t="s">
        <v>6122</v>
      </c>
      <c r="AH597" s="371" t="s">
        <v>8065</v>
      </c>
      <c r="AI597" s="371">
        <v>39</v>
      </c>
      <c r="AJ597" s="371">
        <v>40</v>
      </c>
      <c r="AK597" s="371" t="s">
        <v>8066</v>
      </c>
      <c r="AL597" s="371" t="s">
        <v>1530</v>
      </c>
      <c r="AM597" s="371">
        <v>39</v>
      </c>
      <c r="AN597" s="371">
        <v>40</v>
      </c>
      <c r="AO597" s="371" t="s">
        <v>8066</v>
      </c>
      <c r="AP597" s="371" t="s">
        <v>8065</v>
      </c>
      <c r="AQ597" s="371">
        <v>39</v>
      </c>
      <c r="AR597" s="371">
        <v>40</v>
      </c>
      <c r="AS597" s="218" t="s">
        <v>4028</v>
      </c>
      <c r="AT597" s="218"/>
      <c r="AU597" s="236"/>
      <c r="AV597" s="236"/>
      <c r="AW597" s="236"/>
      <c r="AX597" s="236"/>
      <c r="AY597" s="236"/>
      <c r="AZ597" s="236"/>
      <c r="BA597" s="236"/>
      <c r="BB597" s="236"/>
      <c r="BC597" s="236"/>
      <c r="BD597" s="236"/>
      <c r="BE597" s="236"/>
      <c r="BF597" s="236"/>
      <c r="BG597" s="236"/>
      <c r="BH597" s="236"/>
      <c r="BI597" s="236"/>
      <c r="BJ597" s="236"/>
      <c r="BK597" s="236"/>
      <c r="BL597" s="236"/>
      <c r="BM597" s="236"/>
      <c r="BN597" s="236"/>
      <c r="BO597" s="236"/>
      <c r="BP597" s="236"/>
      <c r="BQ597" s="236"/>
      <c r="BR597" s="236"/>
      <c r="BS597" s="236"/>
      <c r="BT597" s="236"/>
      <c r="BU597" s="236"/>
      <c r="BV597" s="236"/>
      <c r="BW597" s="236"/>
      <c r="BX597" s="236"/>
      <c r="BY597" s="236"/>
      <c r="BZ597" s="236"/>
      <c r="CA597" s="236"/>
      <c r="CB597" s="236"/>
      <c r="CC597" s="236"/>
      <c r="CD597" s="236"/>
      <c r="CE597" s="236"/>
      <c r="CF597" s="236"/>
      <c r="CG597" s="236"/>
      <c r="CH597" s="236"/>
      <c r="CI597" s="236"/>
      <c r="CJ597" s="236"/>
      <c r="CK597" s="236"/>
      <c r="CL597" s="236"/>
      <c r="CM597" s="236"/>
      <c r="CN597" s="236"/>
      <c r="CO597" s="236"/>
      <c r="CP597" s="236"/>
      <c r="CQ597" s="236"/>
      <c r="CR597" s="236"/>
      <c r="CS597" s="236"/>
      <c r="CT597" s="236"/>
      <c r="CU597" s="236"/>
      <c r="CV597" s="236"/>
      <c r="CW597" s="236"/>
      <c r="CX597" s="236"/>
      <c r="CY597" s="236"/>
      <c r="CZ597" s="236"/>
      <c r="DA597" s="236"/>
      <c r="DB597" s="236"/>
      <c r="DC597" s="236"/>
      <c r="DD597" s="236"/>
      <c r="DE597" s="236"/>
      <c r="DF597" s="236"/>
      <c r="DG597" s="236"/>
      <c r="DH597" s="236"/>
      <c r="DI597" s="236"/>
      <c r="DJ597" s="236"/>
      <c r="DK597" s="236"/>
      <c r="DL597" s="236"/>
      <c r="DM597" s="236"/>
      <c r="DN597" s="236"/>
      <c r="DO597" s="236"/>
    </row>
    <row r="598" spans="1:119" s="330" customFormat="1" x14ac:dyDescent="0.3">
      <c r="A598" s="218">
        <v>597</v>
      </c>
      <c r="B598" s="218" t="s">
        <v>1260</v>
      </c>
      <c r="C598" s="327"/>
      <c r="D598" s="218" t="s">
        <v>8061</v>
      </c>
      <c r="E598" s="218"/>
      <c r="F598" s="370" t="s">
        <v>8116</v>
      </c>
      <c r="G598" s="370" t="s">
        <v>8117</v>
      </c>
      <c r="H598" s="370" t="s">
        <v>8118</v>
      </c>
      <c r="I598" s="218" t="s">
        <v>8113</v>
      </c>
      <c r="J598" s="218" t="s">
        <v>3329</v>
      </c>
      <c r="K598" s="218" t="s">
        <v>5720</v>
      </c>
      <c r="L598" s="218" t="s">
        <v>6560</v>
      </c>
      <c r="M598" s="371" t="s">
        <v>6561</v>
      </c>
      <c r="N598" s="218" t="s">
        <v>617</v>
      </c>
      <c r="O598" s="218" t="s">
        <v>1450</v>
      </c>
      <c r="P598" s="218">
        <v>21</v>
      </c>
      <c r="Q598" s="218" t="s">
        <v>21</v>
      </c>
      <c r="R598" s="218">
        <v>9</v>
      </c>
      <c r="S598" s="218">
        <v>10</v>
      </c>
      <c r="T598" s="371" t="s">
        <v>4819</v>
      </c>
      <c r="U598" s="218" t="s">
        <v>4838</v>
      </c>
      <c r="V598" s="218" t="s">
        <v>7903</v>
      </c>
      <c r="W598" s="218" t="s">
        <v>1109</v>
      </c>
      <c r="X598" s="218">
        <v>9</v>
      </c>
      <c r="Y598" s="218">
        <v>5</v>
      </c>
      <c r="Z598" s="218">
        <v>1</v>
      </c>
      <c r="AA598" s="218">
        <v>14</v>
      </c>
      <c r="AB598" s="218">
        <v>13</v>
      </c>
      <c r="AC598" s="218" t="s">
        <v>48</v>
      </c>
      <c r="AD598" s="218" t="s">
        <v>48</v>
      </c>
      <c r="AE598" s="218" t="s">
        <v>48</v>
      </c>
      <c r="AF598" s="218" t="s">
        <v>48</v>
      </c>
      <c r="AG598" s="218" t="s">
        <v>6122</v>
      </c>
      <c r="AH598" s="371" t="s">
        <v>8065</v>
      </c>
      <c r="AI598" s="371">
        <v>41</v>
      </c>
      <c r="AJ598" s="371">
        <v>42</v>
      </c>
      <c r="AK598" s="371" t="s">
        <v>8066</v>
      </c>
      <c r="AL598" s="371" t="s">
        <v>1530</v>
      </c>
      <c r="AM598" s="371">
        <v>41</v>
      </c>
      <c r="AN598" s="371">
        <v>42</v>
      </c>
      <c r="AO598" s="371" t="s">
        <v>8066</v>
      </c>
      <c r="AP598" s="371" t="s">
        <v>8065</v>
      </c>
      <c r="AQ598" s="371">
        <v>41</v>
      </c>
      <c r="AR598" s="371">
        <v>42</v>
      </c>
      <c r="AS598" s="218" t="s">
        <v>4028</v>
      </c>
      <c r="AT598" s="218"/>
      <c r="AU598" s="236"/>
      <c r="AV598" s="236"/>
      <c r="AW598" s="236"/>
      <c r="AX598" s="236"/>
      <c r="AY598" s="236"/>
      <c r="AZ598" s="236"/>
      <c r="BA598" s="236"/>
      <c r="BB598" s="236"/>
      <c r="BC598" s="236"/>
      <c r="BD598" s="236"/>
      <c r="BE598" s="236"/>
      <c r="BF598" s="236"/>
      <c r="BG598" s="236"/>
      <c r="BH598" s="236"/>
      <c r="BI598" s="236"/>
      <c r="BJ598" s="236"/>
      <c r="BK598" s="236"/>
      <c r="BL598" s="236"/>
      <c r="BM598" s="236"/>
      <c r="BN598" s="236"/>
      <c r="BO598" s="236"/>
      <c r="BP598" s="236"/>
      <c r="BQ598" s="236"/>
      <c r="BR598" s="236"/>
      <c r="BS598" s="236"/>
      <c r="BT598" s="236"/>
      <c r="BU598" s="236"/>
      <c r="BV598" s="236"/>
      <c r="BW598" s="236"/>
      <c r="BX598" s="236"/>
      <c r="BY598" s="236"/>
      <c r="BZ598" s="236"/>
      <c r="CA598" s="236"/>
      <c r="CB598" s="236"/>
      <c r="CC598" s="236"/>
      <c r="CD598" s="236"/>
      <c r="CE598" s="236"/>
      <c r="CF598" s="236"/>
      <c r="CG598" s="236"/>
      <c r="CH598" s="236"/>
      <c r="CI598" s="236"/>
      <c r="CJ598" s="236"/>
      <c r="CK598" s="236"/>
      <c r="CL598" s="236"/>
      <c r="CM598" s="236"/>
      <c r="CN598" s="236"/>
      <c r="CO598" s="236"/>
      <c r="CP598" s="236"/>
      <c r="CQ598" s="236"/>
      <c r="CR598" s="236"/>
      <c r="CS598" s="236"/>
      <c r="CT598" s="236"/>
      <c r="CU598" s="236"/>
      <c r="CV598" s="236"/>
      <c r="CW598" s="236"/>
      <c r="CX598" s="236"/>
      <c r="CY598" s="236"/>
      <c r="CZ598" s="236"/>
      <c r="DA598" s="236"/>
      <c r="DB598" s="236"/>
      <c r="DC598" s="236"/>
      <c r="DD598" s="236"/>
      <c r="DE598" s="236"/>
      <c r="DF598" s="236"/>
      <c r="DG598" s="236"/>
      <c r="DH598" s="236"/>
      <c r="DI598" s="236"/>
      <c r="DJ598" s="236"/>
      <c r="DK598" s="236"/>
      <c r="DL598" s="236"/>
      <c r="DM598" s="236"/>
      <c r="DN598" s="236"/>
      <c r="DO598" s="236"/>
    </row>
    <row r="599" spans="1:119" s="330" customFormat="1" x14ac:dyDescent="0.3">
      <c r="A599" s="218">
        <v>598</v>
      </c>
      <c r="B599" s="218" t="s">
        <v>1260</v>
      </c>
      <c r="C599" s="327"/>
      <c r="D599" s="218" t="s">
        <v>8061</v>
      </c>
      <c r="E599" s="218"/>
      <c r="F599" s="370" t="s">
        <v>8116</v>
      </c>
      <c r="G599" s="370" t="s">
        <v>8119</v>
      </c>
      <c r="H599" s="370" t="s">
        <v>8120</v>
      </c>
      <c r="I599" s="218" t="s">
        <v>8113</v>
      </c>
      <c r="J599" s="218" t="s">
        <v>3329</v>
      </c>
      <c r="K599" s="218" t="s">
        <v>5720</v>
      </c>
      <c r="L599" s="218" t="s">
        <v>6560</v>
      </c>
      <c r="M599" s="371" t="s">
        <v>6561</v>
      </c>
      <c r="N599" s="218" t="s">
        <v>617</v>
      </c>
      <c r="O599" s="218" t="s">
        <v>1450</v>
      </c>
      <c r="P599" s="218">
        <v>22</v>
      </c>
      <c r="Q599" s="218" t="s">
        <v>21</v>
      </c>
      <c r="R599" s="218">
        <v>11</v>
      </c>
      <c r="S599" s="218">
        <v>12</v>
      </c>
      <c r="T599" s="371" t="s">
        <v>4819</v>
      </c>
      <c r="U599" s="218" t="s">
        <v>4838</v>
      </c>
      <c r="V599" s="218" t="s">
        <v>7903</v>
      </c>
      <c r="W599" s="218" t="s">
        <v>1112</v>
      </c>
      <c r="X599" s="218">
        <v>9</v>
      </c>
      <c r="Y599" s="218">
        <v>5</v>
      </c>
      <c r="Z599" s="218">
        <v>1</v>
      </c>
      <c r="AA599" s="218">
        <v>14</v>
      </c>
      <c r="AB599" s="218">
        <v>13</v>
      </c>
      <c r="AC599" s="218" t="s">
        <v>48</v>
      </c>
      <c r="AD599" s="218" t="s">
        <v>48</v>
      </c>
      <c r="AE599" s="218" t="s">
        <v>48</v>
      </c>
      <c r="AF599" s="218" t="s">
        <v>48</v>
      </c>
      <c r="AG599" s="218" t="s">
        <v>6122</v>
      </c>
      <c r="AH599" s="371" t="s">
        <v>8065</v>
      </c>
      <c r="AI599" s="371">
        <v>43</v>
      </c>
      <c r="AJ599" s="371">
        <v>44</v>
      </c>
      <c r="AK599" s="371" t="s">
        <v>8066</v>
      </c>
      <c r="AL599" s="371" t="s">
        <v>1530</v>
      </c>
      <c r="AM599" s="371">
        <v>43</v>
      </c>
      <c r="AN599" s="371">
        <v>44</v>
      </c>
      <c r="AO599" s="371" t="s">
        <v>8066</v>
      </c>
      <c r="AP599" s="371" t="s">
        <v>8065</v>
      </c>
      <c r="AQ599" s="371">
        <v>43</v>
      </c>
      <c r="AR599" s="371">
        <v>44</v>
      </c>
      <c r="AS599" s="218" t="s">
        <v>4028</v>
      </c>
      <c r="AT599" s="218"/>
      <c r="AU599" s="236"/>
      <c r="AV599" s="236"/>
      <c r="AW599" s="236"/>
      <c r="AX599" s="236"/>
      <c r="AY599" s="236"/>
      <c r="AZ599" s="236"/>
      <c r="BA599" s="236"/>
      <c r="BB599" s="236"/>
      <c r="BC599" s="236"/>
      <c r="BD599" s="236"/>
      <c r="BE599" s="236"/>
      <c r="BF599" s="236"/>
      <c r="BG599" s="236"/>
      <c r="BH599" s="236"/>
      <c r="BI599" s="236"/>
      <c r="BJ599" s="236"/>
      <c r="BK599" s="236"/>
      <c r="BL599" s="236"/>
      <c r="BM599" s="236"/>
      <c r="BN599" s="236"/>
      <c r="BO599" s="236"/>
      <c r="BP599" s="236"/>
      <c r="BQ599" s="236"/>
      <c r="BR599" s="236"/>
      <c r="BS599" s="236"/>
      <c r="BT599" s="236"/>
      <c r="BU599" s="236"/>
      <c r="BV599" s="236"/>
      <c r="BW599" s="236"/>
      <c r="BX599" s="236"/>
      <c r="BY599" s="236"/>
      <c r="BZ599" s="236"/>
      <c r="CA599" s="236"/>
      <c r="CB599" s="236"/>
      <c r="CC599" s="236"/>
      <c r="CD599" s="236"/>
      <c r="CE599" s="236"/>
      <c r="CF599" s="236"/>
      <c r="CG599" s="236"/>
      <c r="CH599" s="236"/>
      <c r="CI599" s="236"/>
      <c r="CJ599" s="236"/>
      <c r="CK599" s="236"/>
      <c r="CL599" s="236"/>
      <c r="CM599" s="236"/>
      <c r="CN599" s="236"/>
      <c r="CO599" s="236"/>
      <c r="CP599" s="236"/>
      <c r="CQ599" s="236"/>
      <c r="CR599" s="236"/>
      <c r="CS599" s="236"/>
      <c r="CT599" s="236"/>
      <c r="CU599" s="236"/>
      <c r="CV599" s="236"/>
      <c r="CW599" s="236"/>
      <c r="CX599" s="236"/>
      <c r="CY599" s="236"/>
      <c r="CZ599" s="236"/>
      <c r="DA599" s="236"/>
      <c r="DB599" s="236"/>
      <c r="DC599" s="236"/>
      <c r="DD599" s="236"/>
      <c r="DE599" s="236"/>
      <c r="DF599" s="236"/>
      <c r="DG599" s="236"/>
      <c r="DH599" s="236"/>
      <c r="DI599" s="236"/>
      <c r="DJ599" s="236"/>
      <c r="DK599" s="236"/>
      <c r="DL599" s="236"/>
      <c r="DM599" s="236"/>
      <c r="DN599" s="236"/>
      <c r="DO599" s="236"/>
    </row>
    <row r="600" spans="1:119" s="330" customFormat="1" x14ac:dyDescent="0.3">
      <c r="A600" s="218">
        <v>599</v>
      </c>
      <c r="B600" s="218" t="s">
        <v>1260</v>
      </c>
      <c r="C600" s="327"/>
      <c r="D600" s="218" t="s">
        <v>8061</v>
      </c>
      <c r="E600" s="370"/>
      <c r="F600" s="370" t="s">
        <v>8088</v>
      </c>
      <c r="G600" s="370" t="s">
        <v>8121</v>
      </c>
      <c r="H600" s="370" t="s">
        <v>8122</v>
      </c>
      <c r="I600" s="218" t="s">
        <v>8058</v>
      </c>
      <c r="J600" s="218" t="s">
        <v>3329</v>
      </c>
      <c r="K600" s="218" t="s">
        <v>5720</v>
      </c>
      <c r="L600" s="218" t="s">
        <v>6560</v>
      </c>
      <c r="M600" s="371" t="s">
        <v>6561</v>
      </c>
      <c r="N600" s="218" t="s">
        <v>617</v>
      </c>
      <c r="O600" s="218" t="s">
        <v>1450</v>
      </c>
      <c r="P600" s="218">
        <v>23</v>
      </c>
      <c r="Q600" s="218" t="s">
        <v>21</v>
      </c>
      <c r="R600" s="218">
        <v>13</v>
      </c>
      <c r="S600" s="218">
        <v>14</v>
      </c>
      <c r="T600" s="371" t="s">
        <v>4819</v>
      </c>
      <c r="U600" s="218" t="s">
        <v>4838</v>
      </c>
      <c r="V600" s="218" t="s">
        <v>7903</v>
      </c>
      <c r="W600" s="218" t="s">
        <v>1115</v>
      </c>
      <c r="X600" s="218">
        <v>9</v>
      </c>
      <c r="Y600" s="218">
        <v>5</v>
      </c>
      <c r="Z600" s="218">
        <v>1</v>
      </c>
      <c r="AA600" s="218">
        <v>14</v>
      </c>
      <c r="AB600" s="218">
        <v>13</v>
      </c>
      <c r="AC600" s="218" t="s">
        <v>48</v>
      </c>
      <c r="AD600" s="218" t="s">
        <v>48</v>
      </c>
      <c r="AE600" s="218" t="s">
        <v>48</v>
      </c>
      <c r="AF600" s="218" t="s">
        <v>48</v>
      </c>
      <c r="AG600" s="218" t="s">
        <v>6122</v>
      </c>
      <c r="AH600" s="371" t="s">
        <v>8065</v>
      </c>
      <c r="AI600" s="371">
        <v>45</v>
      </c>
      <c r="AJ600" s="371">
        <v>46</v>
      </c>
      <c r="AK600" s="371" t="s">
        <v>8066</v>
      </c>
      <c r="AL600" s="371" t="s">
        <v>1530</v>
      </c>
      <c r="AM600" s="371">
        <v>45</v>
      </c>
      <c r="AN600" s="371">
        <v>46</v>
      </c>
      <c r="AO600" s="371" t="s">
        <v>8066</v>
      </c>
      <c r="AP600" s="371" t="s">
        <v>8065</v>
      </c>
      <c r="AQ600" s="371">
        <v>45</v>
      </c>
      <c r="AR600" s="371">
        <v>46</v>
      </c>
      <c r="AS600" s="218" t="s">
        <v>4028</v>
      </c>
      <c r="AT600" s="218"/>
      <c r="AU600" s="236"/>
      <c r="AV600" s="236"/>
      <c r="AW600" s="236"/>
      <c r="AX600" s="236"/>
      <c r="AY600" s="236"/>
      <c r="AZ600" s="236"/>
      <c r="BA600" s="236"/>
      <c r="BB600" s="236"/>
      <c r="BC600" s="236"/>
      <c r="BD600" s="236"/>
      <c r="BE600" s="236"/>
      <c r="BF600" s="236"/>
      <c r="BG600" s="236"/>
      <c r="BH600" s="236"/>
      <c r="BI600" s="236"/>
      <c r="BJ600" s="236"/>
      <c r="BK600" s="236"/>
      <c r="BL600" s="236"/>
      <c r="BM600" s="236"/>
      <c r="BN600" s="236"/>
      <c r="BO600" s="236"/>
      <c r="BP600" s="236"/>
      <c r="BQ600" s="236"/>
      <c r="BR600" s="236"/>
      <c r="BS600" s="236"/>
      <c r="BT600" s="236"/>
      <c r="BU600" s="236"/>
      <c r="BV600" s="236"/>
      <c r="BW600" s="236"/>
      <c r="BX600" s="236"/>
      <c r="BY600" s="236"/>
      <c r="BZ600" s="236"/>
      <c r="CA600" s="236"/>
      <c r="CB600" s="236"/>
      <c r="CC600" s="236"/>
      <c r="CD600" s="236"/>
      <c r="CE600" s="236"/>
      <c r="CF600" s="236"/>
      <c r="CG600" s="236"/>
      <c r="CH600" s="236"/>
      <c r="CI600" s="236"/>
      <c r="CJ600" s="236"/>
      <c r="CK600" s="236"/>
      <c r="CL600" s="236"/>
      <c r="CM600" s="236"/>
      <c r="CN600" s="236"/>
      <c r="CO600" s="236"/>
      <c r="CP600" s="236"/>
      <c r="CQ600" s="236"/>
      <c r="CR600" s="236"/>
      <c r="CS600" s="236"/>
      <c r="CT600" s="236"/>
      <c r="CU600" s="236"/>
      <c r="CV600" s="236"/>
      <c r="CW600" s="236"/>
      <c r="CX600" s="236"/>
      <c r="CY600" s="236"/>
      <c r="CZ600" s="236"/>
      <c r="DA600" s="236"/>
      <c r="DB600" s="236"/>
      <c r="DC600" s="236"/>
      <c r="DD600" s="236"/>
      <c r="DE600" s="236"/>
      <c r="DF600" s="236"/>
      <c r="DG600" s="236"/>
      <c r="DH600" s="236"/>
      <c r="DI600" s="236"/>
      <c r="DJ600" s="236"/>
      <c r="DK600" s="236"/>
      <c r="DL600" s="236"/>
      <c r="DM600" s="236"/>
      <c r="DN600" s="236"/>
      <c r="DO600" s="236"/>
    </row>
    <row r="601" spans="1:119" s="330" customFormat="1" x14ac:dyDescent="0.3">
      <c r="A601" s="218">
        <v>600</v>
      </c>
      <c r="B601" s="218" t="s">
        <v>1260</v>
      </c>
      <c r="C601" s="327"/>
      <c r="D601" s="218" t="s">
        <v>8061</v>
      </c>
      <c r="E601" s="370"/>
      <c r="F601" s="370" t="s">
        <v>8088</v>
      </c>
      <c r="G601" s="370" t="s">
        <v>8123</v>
      </c>
      <c r="H601" s="370" t="s">
        <v>8124</v>
      </c>
      <c r="I601" s="218" t="s">
        <v>8058</v>
      </c>
      <c r="J601" s="218" t="s">
        <v>3329</v>
      </c>
      <c r="K601" s="218" t="s">
        <v>5720</v>
      </c>
      <c r="L601" s="218" t="s">
        <v>6560</v>
      </c>
      <c r="M601" s="371" t="s">
        <v>6561</v>
      </c>
      <c r="N601" s="218" t="s">
        <v>617</v>
      </c>
      <c r="O601" s="218" t="s">
        <v>1450</v>
      </c>
      <c r="P601" s="218">
        <v>24</v>
      </c>
      <c r="Q601" s="218" t="s">
        <v>21</v>
      </c>
      <c r="R601" s="218">
        <v>15</v>
      </c>
      <c r="S601" s="218">
        <v>16</v>
      </c>
      <c r="T601" s="371" t="s">
        <v>4819</v>
      </c>
      <c r="U601" s="218" t="s">
        <v>4838</v>
      </c>
      <c r="V601" s="218" t="s">
        <v>7903</v>
      </c>
      <c r="W601" s="218" t="s">
        <v>1118</v>
      </c>
      <c r="X601" s="218">
        <v>9</v>
      </c>
      <c r="Y601" s="218">
        <v>5</v>
      </c>
      <c r="Z601" s="218">
        <v>1</v>
      </c>
      <c r="AA601" s="218">
        <v>14</v>
      </c>
      <c r="AB601" s="218">
        <v>13</v>
      </c>
      <c r="AC601" s="218" t="s">
        <v>48</v>
      </c>
      <c r="AD601" s="218" t="s">
        <v>48</v>
      </c>
      <c r="AE601" s="218" t="s">
        <v>48</v>
      </c>
      <c r="AF601" s="218" t="s">
        <v>48</v>
      </c>
      <c r="AG601" s="218" t="s">
        <v>6122</v>
      </c>
      <c r="AH601" s="371" t="s">
        <v>8065</v>
      </c>
      <c r="AI601" s="371">
        <v>47</v>
      </c>
      <c r="AJ601" s="371">
        <v>48</v>
      </c>
      <c r="AK601" s="371" t="s">
        <v>8066</v>
      </c>
      <c r="AL601" s="371" t="s">
        <v>1530</v>
      </c>
      <c r="AM601" s="371">
        <v>47</v>
      </c>
      <c r="AN601" s="371">
        <v>48</v>
      </c>
      <c r="AO601" s="371" t="s">
        <v>8066</v>
      </c>
      <c r="AP601" s="371" t="s">
        <v>8065</v>
      </c>
      <c r="AQ601" s="371">
        <v>47</v>
      </c>
      <c r="AR601" s="371">
        <v>48</v>
      </c>
      <c r="AS601" s="218" t="s">
        <v>4028</v>
      </c>
      <c r="AT601" s="218"/>
      <c r="AU601" s="236"/>
      <c r="AV601" s="236"/>
      <c r="AW601" s="236"/>
      <c r="AX601" s="236"/>
      <c r="AY601" s="236"/>
      <c r="AZ601" s="236"/>
      <c r="BA601" s="236"/>
      <c r="BB601" s="236"/>
      <c r="BC601" s="236"/>
      <c r="BD601" s="236"/>
      <c r="BE601" s="236"/>
      <c r="BF601" s="236"/>
      <c r="BG601" s="236"/>
      <c r="BH601" s="236"/>
      <c r="BI601" s="236"/>
      <c r="BJ601" s="236"/>
      <c r="BK601" s="236"/>
      <c r="BL601" s="236"/>
      <c r="BM601" s="236"/>
      <c r="BN601" s="236"/>
      <c r="BO601" s="236"/>
      <c r="BP601" s="236"/>
      <c r="BQ601" s="236"/>
      <c r="BR601" s="236"/>
      <c r="BS601" s="236"/>
      <c r="BT601" s="236"/>
      <c r="BU601" s="236"/>
      <c r="BV601" s="236"/>
      <c r="BW601" s="236"/>
      <c r="BX601" s="236"/>
      <c r="BY601" s="236"/>
      <c r="BZ601" s="236"/>
      <c r="CA601" s="236"/>
      <c r="CB601" s="236"/>
      <c r="CC601" s="236"/>
      <c r="CD601" s="236"/>
      <c r="CE601" s="236"/>
      <c r="CF601" s="236"/>
      <c r="CG601" s="236"/>
      <c r="CH601" s="236"/>
      <c r="CI601" s="236"/>
      <c r="CJ601" s="236"/>
      <c r="CK601" s="236"/>
      <c r="CL601" s="236"/>
      <c r="CM601" s="236"/>
      <c r="CN601" s="236"/>
      <c r="CO601" s="236"/>
      <c r="CP601" s="236"/>
      <c r="CQ601" s="236"/>
      <c r="CR601" s="236"/>
      <c r="CS601" s="236"/>
      <c r="CT601" s="236"/>
      <c r="CU601" s="236"/>
      <c r="CV601" s="236"/>
      <c r="CW601" s="236"/>
      <c r="CX601" s="236"/>
      <c r="CY601" s="236"/>
      <c r="CZ601" s="236"/>
      <c r="DA601" s="236"/>
      <c r="DB601" s="236"/>
      <c r="DC601" s="236"/>
      <c r="DD601" s="236"/>
      <c r="DE601" s="236"/>
      <c r="DF601" s="236"/>
      <c r="DG601" s="236"/>
      <c r="DH601" s="236"/>
      <c r="DI601" s="236"/>
      <c r="DJ601" s="236"/>
      <c r="DK601" s="236"/>
      <c r="DL601" s="236"/>
      <c r="DM601" s="236"/>
      <c r="DN601" s="236"/>
      <c r="DO601" s="236"/>
    </row>
    <row r="602" spans="1:119" s="330" customFormat="1" x14ac:dyDescent="0.3">
      <c r="A602" s="218">
        <v>601</v>
      </c>
      <c r="B602" s="218" t="s">
        <v>1260</v>
      </c>
      <c r="C602" s="327"/>
      <c r="D602" s="218" t="s">
        <v>8061</v>
      </c>
      <c r="E602" s="370"/>
      <c r="F602" s="370" t="s">
        <v>8094</v>
      </c>
      <c r="G602" s="370" t="s">
        <v>8125</v>
      </c>
      <c r="H602" s="370" t="s">
        <v>8126</v>
      </c>
      <c r="I602" s="218" t="s">
        <v>8058</v>
      </c>
      <c r="J602" s="218" t="s">
        <v>3329</v>
      </c>
      <c r="K602" s="218" t="s">
        <v>5720</v>
      </c>
      <c r="L602" s="218" t="s">
        <v>6560</v>
      </c>
      <c r="M602" s="371" t="s">
        <v>6561</v>
      </c>
      <c r="N602" s="218" t="s">
        <v>617</v>
      </c>
      <c r="O602" s="218" t="s">
        <v>1450</v>
      </c>
      <c r="P602" s="218">
        <v>25</v>
      </c>
      <c r="Q602" s="218" t="s">
        <v>21</v>
      </c>
      <c r="R602" s="218">
        <v>17</v>
      </c>
      <c r="S602" s="218">
        <v>18</v>
      </c>
      <c r="T602" s="371" t="s">
        <v>4819</v>
      </c>
      <c r="U602" s="218" t="s">
        <v>4838</v>
      </c>
      <c r="V602" s="218" t="s">
        <v>7903</v>
      </c>
      <c r="W602" s="218" t="s">
        <v>1121</v>
      </c>
      <c r="X602" s="218">
        <v>9</v>
      </c>
      <c r="Y602" s="218">
        <v>5</v>
      </c>
      <c r="Z602" s="218">
        <v>1</v>
      </c>
      <c r="AA602" s="218">
        <v>14</v>
      </c>
      <c r="AB602" s="218">
        <v>13</v>
      </c>
      <c r="AC602" s="218" t="s">
        <v>48</v>
      </c>
      <c r="AD602" s="218" t="s">
        <v>48</v>
      </c>
      <c r="AE602" s="218" t="s">
        <v>48</v>
      </c>
      <c r="AF602" s="218" t="s">
        <v>48</v>
      </c>
      <c r="AG602" s="218" t="s">
        <v>6122</v>
      </c>
      <c r="AH602" s="371" t="s">
        <v>8065</v>
      </c>
      <c r="AI602" s="371">
        <v>49</v>
      </c>
      <c r="AJ602" s="371">
        <v>50</v>
      </c>
      <c r="AK602" s="371" t="s">
        <v>8066</v>
      </c>
      <c r="AL602" s="371" t="s">
        <v>1530</v>
      </c>
      <c r="AM602" s="371">
        <v>49</v>
      </c>
      <c r="AN602" s="371">
        <v>50</v>
      </c>
      <c r="AO602" s="371" t="s">
        <v>8066</v>
      </c>
      <c r="AP602" s="371" t="s">
        <v>8065</v>
      </c>
      <c r="AQ602" s="371">
        <v>49</v>
      </c>
      <c r="AR602" s="371">
        <v>50</v>
      </c>
      <c r="AS602" s="218" t="s">
        <v>4028</v>
      </c>
      <c r="AT602" s="218"/>
      <c r="AU602" s="236"/>
      <c r="AV602" s="236"/>
      <c r="AW602" s="236"/>
      <c r="AX602" s="236"/>
      <c r="AY602" s="236"/>
      <c r="AZ602" s="236"/>
      <c r="BA602" s="236"/>
      <c r="BB602" s="236"/>
      <c r="BC602" s="236"/>
      <c r="BD602" s="236"/>
      <c r="BE602" s="236"/>
      <c r="BF602" s="236"/>
      <c r="BG602" s="236"/>
      <c r="BH602" s="236"/>
      <c r="BI602" s="236"/>
      <c r="BJ602" s="236"/>
      <c r="BK602" s="236"/>
      <c r="BL602" s="236"/>
      <c r="BM602" s="236"/>
      <c r="BN602" s="236"/>
      <c r="BO602" s="236"/>
      <c r="BP602" s="236"/>
      <c r="BQ602" s="236"/>
      <c r="BR602" s="236"/>
      <c r="BS602" s="236"/>
      <c r="BT602" s="236"/>
      <c r="BU602" s="236"/>
      <c r="BV602" s="236"/>
      <c r="BW602" s="236"/>
      <c r="BX602" s="236"/>
      <c r="BY602" s="236"/>
      <c r="BZ602" s="236"/>
      <c r="CA602" s="236"/>
      <c r="CB602" s="236"/>
      <c r="CC602" s="236"/>
      <c r="CD602" s="236"/>
      <c r="CE602" s="236"/>
      <c r="CF602" s="236"/>
      <c r="CG602" s="236"/>
      <c r="CH602" s="236"/>
      <c r="CI602" s="236"/>
      <c r="CJ602" s="236"/>
      <c r="CK602" s="236"/>
      <c r="CL602" s="236"/>
      <c r="CM602" s="236"/>
      <c r="CN602" s="236"/>
      <c r="CO602" s="236"/>
      <c r="CP602" s="236"/>
      <c r="CQ602" s="236"/>
      <c r="CR602" s="236"/>
      <c r="CS602" s="236"/>
      <c r="CT602" s="236"/>
      <c r="CU602" s="236"/>
      <c r="CV602" s="236"/>
      <c r="CW602" s="236"/>
      <c r="CX602" s="236"/>
      <c r="CY602" s="236"/>
      <c r="CZ602" s="236"/>
      <c r="DA602" s="236"/>
      <c r="DB602" s="236"/>
      <c r="DC602" s="236"/>
      <c r="DD602" s="236"/>
      <c r="DE602" s="236"/>
      <c r="DF602" s="236"/>
      <c r="DG602" s="236"/>
      <c r="DH602" s="236"/>
      <c r="DI602" s="236"/>
      <c r="DJ602" s="236"/>
      <c r="DK602" s="236"/>
      <c r="DL602" s="236"/>
      <c r="DM602" s="236"/>
      <c r="DN602" s="236"/>
      <c r="DO602" s="236"/>
    </row>
    <row r="603" spans="1:119" s="330" customFormat="1" x14ac:dyDescent="0.3">
      <c r="A603" s="218">
        <v>602</v>
      </c>
      <c r="B603" s="218" t="s">
        <v>1260</v>
      </c>
      <c r="C603" s="327"/>
      <c r="D603" s="218" t="s">
        <v>8061</v>
      </c>
      <c r="E603" s="218"/>
      <c r="F603" s="370" t="s">
        <v>8094</v>
      </c>
      <c r="G603" s="370" t="s">
        <v>8127</v>
      </c>
      <c r="H603" s="370" t="s">
        <v>8128</v>
      </c>
      <c r="I603" s="218" t="s">
        <v>8058</v>
      </c>
      <c r="J603" s="218" t="s">
        <v>3329</v>
      </c>
      <c r="K603" s="218" t="s">
        <v>5720</v>
      </c>
      <c r="L603" s="218" t="s">
        <v>6560</v>
      </c>
      <c r="M603" s="371" t="s">
        <v>6561</v>
      </c>
      <c r="N603" s="218" t="s">
        <v>617</v>
      </c>
      <c r="O603" s="218" t="s">
        <v>1450</v>
      </c>
      <c r="P603" s="218">
        <v>26</v>
      </c>
      <c r="Q603" s="218" t="s">
        <v>21</v>
      </c>
      <c r="R603" s="218">
        <v>19</v>
      </c>
      <c r="S603" s="218">
        <v>20</v>
      </c>
      <c r="T603" s="371" t="s">
        <v>4819</v>
      </c>
      <c r="U603" s="218" t="s">
        <v>4838</v>
      </c>
      <c r="V603" s="218" t="s">
        <v>7903</v>
      </c>
      <c r="W603" s="218" t="s">
        <v>1124</v>
      </c>
      <c r="X603" s="218">
        <v>9</v>
      </c>
      <c r="Y603" s="218">
        <v>5</v>
      </c>
      <c r="Z603" s="218">
        <v>1</v>
      </c>
      <c r="AA603" s="218">
        <v>14</v>
      </c>
      <c r="AB603" s="218">
        <v>13</v>
      </c>
      <c r="AC603" s="218" t="s">
        <v>48</v>
      </c>
      <c r="AD603" s="218" t="s">
        <v>48</v>
      </c>
      <c r="AE603" s="218" t="s">
        <v>48</v>
      </c>
      <c r="AF603" s="218" t="s">
        <v>48</v>
      </c>
      <c r="AG603" s="218" t="s">
        <v>6122</v>
      </c>
      <c r="AH603" s="371" t="s">
        <v>8065</v>
      </c>
      <c r="AI603" s="371">
        <v>51</v>
      </c>
      <c r="AJ603" s="371">
        <v>52</v>
      </c>
      <c r="AK603" s="371" t="s">
        <v>8066</v>
      </c>
      <c r="AL603" s="371" t="s">
        <v>1530</v>
      </c>
      <c r="AM603" s="371">
        <v>51</v>
      </c>
      <c r="AN603" s="371">
        <v>52</v>
      </c>
      <c r="AO603" s="371" t="s">
        <v>8066</v>
      </c>
      <c r="AP603" s="371" t="s">
        <v>8065</v>
      </c>
      <c r="AQ603" s="371">
        <v>51</v>
      </c>
      <c r="AR603" s="371">
        <v>52</v>
      </c>
      <c r="AS603" s="218" t="s">
        <v>4028</v>
      </c>
      <c r="AT603" s="218"/>
      <c r="AU603" s="236"/>
      <c r="AV603" s="236"/>
      <c r="AW603" s="236"/>
      <c r="AX603" s="236"/>
      <c r="AY603" s="236"/>
      <c r="AZ603" s="236"/>
      <c r="BA603" s="236"/>
      <c r="BB603" s="236"/>
      <c r="BC603" s="236"/>
      <c r="BD603" s="236"/>
      <c r="BE603" s="236"/>
      <c r="BF603" s="236"/>
      <c r="BG603" s="236"/>
      <c r="BH603" s="236"/>
      <c r="BI603" s="236"/>
      <c r="BJ603" s="236"/>
      <c r="BK603" s="236"/>
      <c r="BL603" s="236"/>
      <c r="BM603" s="236"/>
      <c r="BN603" s="236"/>
      <c r="BO603" s="236"/>
      <c r="BP603" s="236"/>
      <c r="BQ603" s="236"/>
      <c r="BR603" s="236"/>
      <c r="BS603" s="236"/>
      <c r="BT603" s="236"/>
      <c r="BU603" s="236"/>
      <c r="BV603" s="236"/>
      <c r="BW603" s="236"/>
      <c r="BX603" s="236"/>
      <c r="BY603" s="236"/>
      <c r="BZ603" s="236"/>
      <c r="CA603" s="236"/>
      <c r="CB603" s="236"/>
      <c r="CC603" s="236"/>
      <c r="CD603" s="236"/>
      <c r="CE603" s="236"/>
      <c r="CF603" s="236"/>
      <c r="CG603" s="236"/>
      <c r="CH603" s="236"/>
      <c r="CI603" s="236"/>
      <c r="CJ603" s="236"/>
      <c r="CK603" s="236"/>
      <c r="CL603" s="236"/>
      <c r="CM603" s="236"/>
      <c r="CN603" s="236"/>
      <c r="CO603" s="236"/>
      <c r="CP603" s="236"/>
      <c r="CQ603" s="236"/>
      <c r="CR603" s="236"/>
      <c r="CS603" s="236"/>
      <c r="CT603" s="236"/>
      <c r="CU603" s="236"/>
      <c r="CV603" s="236"/>
      <c r="CW603" s="236"/>
      <c r="CX603" s="236"/>
      <c r="CY603" s="236"/>
      <c r="CZ603" s="236"/>
      <c r="DA603" s="236"/>
      <c r="DB603" s="236"/>
      <c r="DC603" s="236"/>
      <c r="DD603" s="236"/>
      <c r="DE603" s="236"/>
      <c r="DF603" s="236"/>
      <c r="DG603" s="236"/>
      <c r="DH603" s="236"/>
      <c r="DI603" s="236"/>
      <c r="DJ603" s="236"/>
      <c r="DK603" s="236"/>
      <c r="DL603" s="236"/>
      <c r="DM603" s="236"/>
      <c r="DN603" s="236"/>
      <c r="DO603" s="236"/>
    </row>
    <row r="604" spans="1:119" s="330" customFormat="1" x14ac:dyDescent="0.3">
      <c r="A604" s="218">
        <v>603</v>
      </c>
      <c r="B604" s="218" t="s">
        <v>1260</v>
      </c>
      <c r="C604" s="327"/>
      <c r="D604" s="218" t="s">
        <v>8061</v>
      </c>
      <c r="E604" s="218"/>
      <c r="F604" s="370" t="s">
        <v>8129</v>
      </c>
      <c r="G604" s="370" t="s">
        <v>8130</v>
      </c>
      <c r="H604" s="370" t="s">
        <v>8131</v>
      </c>
      <c r="I604" s="218" t="s">
        <v>8132</v>
      </c>
      <c r="J604" s="218" t="s">
        <v>3329</v>
      </c>
      <c r="K604" s="218" t="s">
        <v>5720</v>
      </c>
      <c r="L604" s="218" t="s">
        <v>6560</v>
      </c>
      <c r="M604" s="371" t="s">
        <v>6561</v>
      </c>
      <c r="N604" s="218" t="s">
        <v>617</v>
      </c>
      <c r="O604" s="218" t="s">
        <v>1450</v>
      </c>
      <c r="P604" s="218">
        <v>27</v>
      </c>
      <c r="Q604" s="218" t="s">
        <v>21</v>
      </c>
      <c r="R604" s="218">
        <v>21</v>
      </c>
      <c r="S604" s="218">
        <v>22</v>
      </c>
      <c r="T604" s="371" t="s">
        <v>4819</v>
      </c>
      <c r="U604" s="218" t="s">
        <v>4838</v>
      </c>
      <c r="V604" s="218" t="s">
        <v>7903</v>
      </c>
      <c r="W604" s="218" t="s">
        <v>1126</v>
      </c>
      <c r="X604" s="218">
        <v>9</v>
      </c>
      <c r="Y604" s="218">
        <v>5</v>
      </c>
      <c r="Z604" s="218">
        <v>1</v>
      </c>
      <c r="AA604" s="218">
        <v>14</v>
      </c>
      <c r="AB604" s="218">
        <v>13</v>
      </c>
      <c r="AC604" s="218" t="s">
        <v>48</v>
      </c>
      <c r="AD604" s="218" t="s">
        <v>48</v>
      </c>
      <c r="AE604" s="218" t="s">
        <v>48</v>
      </c>
      <c r="AF604" s="218" t="s">
        <v>48</v>
      </c>
      <c r="AG604" s="218" t="s">
        <v>6122</v>
      </c>
      <c r="AH604" s="371" t="s">
        <v>8065</v>
      </c>
      <c r="AI604" s="371">
        <v>53</v>
      </c>
      <c r="AJ604" s="371">
        <v>54</v>
      </c>
      <c r="AK604" s="371" t="s">
        <v>8066</v>
      </c>
      <c r="AL604" s="371" t="s">
        <v>1530</v>
      </c>
      <c r="AM604" s="371">
        <v>53</v>
      </c>
      <c r="AN604" s="371">
        <v>54</v>
      </c>
      <c r="AO604" s="371" t="s">
        <v>8066</v>
      </c>
      <c r="AP604" s="371" t="s">
        <v>8065</v>
      </c>
      <c r="AQ604" s="371">
        <v>53</v>
      </c>
      <c r="AR604" s="371">
        <v>54</v>
      </c>
      <c r="AS604" s="218" t="s">
        <v>4028</v>
      </c>
      <c r="AT604" s="218"/>
      <c r="AU604" s="236"/>
      <c r="AV604" s="236"/>
      <c r="AW604" s="236"/>
      <c r="AX604" s="236"/>
      <c r="AY604" s="236"/>
      <c r="AZ604" s="236"/>
      <c r="BA604" s="236"/>
      <c r="BB604" s="236"/>
      <c r="BC604" s="236"/>
      <c r="BD604" s="236"/>
      <c r="BE604" s="236"/>
      <c r="BF604" s="236"/>
      <c r="BG604" s="236"/>
      <c r="BH604" s="236"/>
      <c r="BI604" s="236"/>
      <c r="BJ604" s="236"/>
      <c r="BK604" s="236"/>
      <c r="BL604" s="236"/>
      <c r="BM604" s="236"/>
      <c r="BN604" s="236"/>
      <c r="BO604" s="236"/>
      <c r="BP604" s="236"/>
      <c r="BQ604" s="236"/>
      <c r="BR604" s="236"/>
      <c r="BS604" s="236"/>
      <c r="BT604" s="236"/>
      <c r="BU604" s="236"/>
      <c r="BV604" s="236"/>
      <c r="BW604" s="236"/>
      <c r="BX604" s="236"/>
      <c r="BY604" s="236"/>
      <c r="BZ604" s="236"/>
      <c r="CA604" s="236"/>
      <c r="CB604" s="236"/>
      <c r="CC604" s="236"/>
      <c r="CD604" s="236"/>
      <c r="CE604" s="236"/>
      <c r="CF604" s="236"/>
      <c r="CG604" s="236"/>
      <c r="CH604" s="236"/>
      <c r="CI604" s="236"/>
      <c r="CJ604" s="236"/>
      <c r="CK604" s="236"/>
      <c r="CL604" s="236"/>
      <c r="CM604" s="236"/>
      <c r="CN604" s="236"/>
      <c r="CO604" s="236"/>
      <c r="CP604" s="236"/>
      <c r="CQ604" s="236"/>
      <c r="CR604" s="236"/>
      <c r="CS604" s="236"/>
      <c r="CT604" s="236"/>
      <c r="CU604" s="236"/>
      <c r="CV604" s="236"/>
      <c r="CW604" s="236"/>
      <c r="CX604" s="236"/>
      <c r="CY604" s="236"/>
      <c r="CZ604" s="236"/>
      <c r="DA604" s="236"/>
      <c r="DB604" s="236"/>
      <c r="DC604" s="236"/>
      <c r="DD604" s="236"/>
      <c r="DE604" s="236"/>
      <c r="DF604" s="236"/>
      <c r="DG604" s="236"/>
      <c r="DH604" s="236"/>
      <c r="DI604" s="236"/>
      <c r="DJ604" s="236"/>
      <c r="DK604" s="236"/>
      <c r="DL604" s="236"/>
      <c r="DM604" s="236"/>
      <c r="DN604" s="236"/>
      <c r="DO604" s="236"/>
    </row>
    <row r="605" spans="1:119" s="330" customFormat="1" x14ac:dyDescent="0.3">
      <c r="A605" s="218">
        <v>604</v>
      </c>
      <c r="B605" s="218" t="s">
        <v>1260</v>
      </c>
      <c r="C605" s="327"/>
      <c r="D605" s="218" t="s">
        <v>8061</v>
      </c>
      <c r="E605" s="218"/>
      <c r="F605" s="370" t="s">
        <v>8129</v>
      </c>
      <c r="G605" s="370" t="s">
        <v>8133</v>
      </c>
      <c r="H605" s="370" t="s">
        <v>8134</v>
      </c>
      <c r="I605" s="218" t="s">
        <v>8132</v>
      </c>
      <c r="J605" s="218" t="s">
        <v>3329</v>
      </c>
      <c r="K605" s="218" t="s">
        <v>5720</v>
      </c>
      <c r="L605" s="218" t="s">
        <v>6560</v>
      </c>
      <c r="M605" s="371" t="s">
        <v>6561</v>
      </c>
      <c r="N605" s="218" t="s">
        <v>617</v>
      </c>
      <c r="O605" s="218" t="s">
        <v>1450</v>
      </c>
      <c r="P605" s="218">
        <v>28</v>
      </c>
      <c r="Q605" s="218" t="s">
        <v>21</v>
      </c>
      <c r="R605" s="218">
        <v>23</v>
      </c>
      <c r="S605" s="218">
        <v>24</v>
      </c>
      <c r="T605" s="371" t="s">
        <v>4819</v>
      </c>
      <c r="U605" s="218" t="s">
        <v>4838</v>
      </c>
      <c r="V605" s="218" t="s">
        <v>7903</v>
      </c>
      <c r="W605" s="218" t="s">
        <v>1129</v>
      </c>
      <c r="X605" s="218">
        <v>9</v>
      </c>
      <c r="Y605" s="218">
        <v>5</v>
      </c>
      <c r="Z605" s="218">
        <v>1</v>
      </c>
      <c r="AA605" s="218">
        <v>14</v>
      </c>
      <c r="AB605" s="218">
        <v>13</v>
      </c>
      <c r="AC605" s="218" t="s">
        <v>48</v>
      </c>
      <c r="AD605" s="218" t="s">
        <v>48</v>
      </c>
      <c r="AE605" s="218" t="s">
        <v>48</v>
      </c>
      <c r="AF605" s="218" t="s">
        <v>48</v>
      </c>
      <c r="AG605" s="218" t="s">
        <v>6122</v>
      </c>
      <c r="AH605" s="371" t="s">
        <v>8065</v>
      </c>
      <c r="AI605" s="371">
        <v>55</v>
      </c>
      <c r="AJ605" s="371">
        <v>56</v>
      </c>
      <c r="AK605" s="371" t="s">
        <v>8066</v>
      </c>
      <c r="AL605" s="371" t="s">
        <v>1530</v>
      </c>
      <c r="AM605" s="371">
        <v>55</v>
      </c>
      <c r="AN605" s="371">
        <v>56</v>
      </c>
      <c r="AO605" s="371" t="s">
        <v>8066</v>
      </c>
      <c r="AP605" s="371" t="s">
        <v>8065</v>
      </c>
      <c r="AQ605" s="371">
        <v>55</v>
      </c>
      <c r="AR605" s="371">
        <v>56</v>
      </c>
      <c r="AS605" s="218" t="s">
        <v>4028</v>
      </c>
      <c r="AT605" s="218"/>
      <c r="AU605" s="236"/>
      <c r="AV605" s="236"/>
      <c r="AW605" s="236"/>
      <c r="AX605" s="236"/>
      <c r="AY605" s="236"/>
      <c r="AZ605" s="236"/>
      <c r="BA605" s="236"/>
      <c r="BB605" s="236"/>
      <c r="BC605" s="236"/>
      <c r="BD605" s="236"/>
      <c r="BE605" s="236"/>
      <c r="BF605" s="236"/>
      <c r="BG605" s="236"/>
      <c r="BH605" s="236"/>
      <c r="BI605" s="236"/>
      <c r="BJ605" s="236"/>
      <c r="BK605" s="236"/>
      <c r="BL605" s="236"/>
      <c r="BM605" s="236"/>
      <c r="BN605" s="236"/>
      <c r="BO605" s="236"/>
      <c r="BP605" s="236"/>
      <c r="BQ605" s="236"/>
      <c r="BR605" s="236"/>
      <c r="BS605" s="236"/>
      <c r="BT605" s="236"/>
      <c r="BU605" s="236"/>
      <c r="BV605" s="236"/>
      <c r="BW605" s="236"/>
      <c r="BX605" s="236"/>
      <c r="BY605" s="236"/>
      <c r="BZ605" s="236"/>
      <c r="CA605" s="236"/>
      <c r="CB605" s="236"/>
      <c r="CC605" s="236"/>
      <c r="CD605" s="236"/>
      <c r="CE605" s="236"/>
      <c r="CF605" s="236"/>
      <c r="CG605" s="236"/>
      <c r="CH605" s="236"/>
      <c r="CI605" s="236"/>
      <c r="CJ605" s="236"/>
      <c r="CK605" s="236"/>
      <c r="CL605" s="236"/>
      <c r="CM605" s="236"/>
      <c r="CN605" s="236"/>
      <c r="CO605" s="236"/>
      <c r="CP605" s="236"/>
      <c r="CQ605" s="236"/>
      <c r="CR605" s="236"/>
      <c r="CS605" s="236"/>
      <c r="CT605" s="236"/>
      <c r="CU605" s="236"/>
      <c r="CV605" s="236"/>
      <c r="CW605" s="236"/>
      <c r="CX605" s="236"/>
      <c r="CY605" s="236"/>
      <c r="CZ605" s="236"/>
      <c r="DA605" s="236"/>
      <c r="DB605" s="236"/>
      <c r="DC605" s="236"/>
      <c r="DD605" s="236"/>
      <c r="DE605" s="236"/>
      <c r="DF605" s="236"/>
      <c r="DG605" s="236"/>
      <c r="DH605" s="236"/>
      <c r="DI605" s="236"/>
      <c r="DJ605" s="236"/>
      <c r="DK605" s="236"/>
      <c r="DL605" s="236"/>
      <c r="DM605" s="236"/>
      <c r="DN605" s="236"/>
      <c r="DO605" s="236"/>
    </row>
    <row r="606" spans="1:119" s="330" customFormat="1" x14ac:dyDescent="0.3">
      <c r="A606" s="218">
        <v>605</v>
      </c>
      <c r="B606" s="218" t="s">
        <v>1260</v>
      </c>
      <c r="C606" s="327"/>
      <c r="D606" s="218" t="s">
        <v>8061</v>
      </c>
      <c r="E606" s="218"/>
      <c r="F606" s="370" t="s">
        <v>8135</v>
      </c>
      <c r="G606" s="370" t="s">
        <v>8136</v>
      </c>
      <c r="H606" s="370" t="s">
        <v>8137</v>
      </c>
      <c r="I606" s="218" t="s">
        <v>8132</v>
      </c>
      <c r="J606" s="218" t="s">
        <v>3329</v>
      </c>
      <c r="K606" s="218" t="s">
        <v>5720</v>
      </c>
      <c r="L606" s="218" t="s">
        <v>6560</v>
      </c>
      <c r="M606" s="371" t="s">
        <v>6561</v>
      </c>
      <c r="N606" s="218" t="s">
        <v>617</v>
      </c>
      <c r="O606" s="218" t="s">
        <v>1450</v>
      </c>
      <c r="P606" s="218">
        <v>29</v>
      </c>
      <c r="Q606" s="218" t="s">
        <v>21</v>
      </c>
      <c r="R606" s="218">
        <v>25</v>
      </c>
      <c r="S606" s="218">
        <v>26</v>
      </c>
      <c r="T606" s="371" t="s">
        <v>4819</v>
      </c>
      <c r="U606" s="218" t="s">
        <v>4838</v>
      </c>
      <c r="V606" s="218" t="s">
        <v>7903</v>
      </c>
      <c r="W606" s="218" t="s">
        <v>1131</v>
      </c>
      <c r="X606" s="218">
        <v>9</v>
      </c>
      <c r="Y606" s="218">
        <v>5</v>
      </c>
      <c r="Z606" s="218">
        <v>1</v>
      </c>
      <c r="AA606" s="218">
        <v>14</v>
      </c>
      <c r="AB606" s="218">
        <v>13</v>
      </c>
      <c r="AC606" s="218" t="s">
        <v>48</v>
      </c>
      <c r="AD606" s="218" t="s">
        <v>48</v>
      </c>
      <c r="AE606" s="218" t="s">
        <v>48</v>
      </c>
      <c r="AF606" s="218" t="s">
        <v>48</v>
      </c>
      <c r="AG606" s="218" t="s">
        <v>6122</v>
      </c>
      <c r="AH606" s="371" t="s">
        <v>8065</v>
      </c>
      <c r="AI606" s="371">
        <v>57</v>
      </c>
      <c r="AJ606" s="371">
        <v>58</v>
      </c>
      <c r="AK606" s="371" t="s">
        <v>8066</v>
      </c>
      <c r="AL606" s="371" t="s">
        <v>1530</v>
      </c>
      <c r="AM606" s="371">
        <v>57</v>
      </c>
      <c r="AN606" s="371">
        <v>58</v>
      </c>
      <c r="AO606" s="371" t="s">
        <v>8066</v>
      </c>
      <c r="AP606" s="371" t="s">
        <v>8065</v>
      </c>
      <c r="AQ606" s="371">
        <v>57</v>
      </c>
      <c r="AR606" s="371">
        <v>58</v>
      </c>
      <c r="AS606" s="218" t="s">
        <v>4028</v>
      </c>
      <c r="AT606" s="218"/>
      <c r="AU606" s="236"/>
      <c r="AV606" s="236"/>
      <c r="AW606" s="236"/>
      <c r="AX606" s="236"/>
      <c r="AY606" s="236"/>
      <c r="AZ606" s="236"/>
      <c r="BA606" s="236"/>
      <c r="BB606" s="236"/>
      <c r="BC606" s="236"/>
      <c r="BD606" s="236"/>
      <c r="BE606" s="236"/>
      <c r="BF606" s="236"/>
      <c r="BG606" s="236"/>
      <c r="BH606" s="236"/>
      <c r="BI606" s="236"/>
      <c r="BJ606" s="236"/>
      <c r="BK606" s="236"/>
      <c r="BL606" s="236"/>
      <c r="BM606" s="236"/>
      <c r="BN606" s="236"/>
      <c r="BO606" s="236"/>
      <c r="BP606" s="236"/>
      <c r="BQ606" s="236"/>
      <c r="BR606" s="236"/>
      <c r="BS606" s="236"/>
      <c r="BT606" s="236"/>
      <c r="BU606" s="236"/>
      <c r="BV606" s="236"/>
      <c r="BW606" s="236"/>
      <c r="BX606" s="236"/>
      <c r="BY606" s="236"/>
      <c r="BZ606" s="236"/>
      <c r="CA606" s="236"/>
      <c r="CB606" s="236"/>
      <c r="CC606" s="236"/>
      <c r="CD606" s="236"/>
      <c r="CE606" s="236"/>
      <c r="CF606" s="236"/>
      <c r="CG606" s="236"/>
      <c r="CH606" s="236"/>
      <c r="CI606" s="236"/>
      <c r="CJ606" s="236"/>
      <c r="CK606" s="236"/>
      <c r="CL606" s="236"/>
      <c r="CM606" s="236"/>
      <c r="CN606" s="236"/>
      <c r="CO606" s="236"/>
      <c r="CP606" s="236"/>
      <c r="CQ606" s="236"/>
      <c r="CR606" s="236"/>
      <c r="CS606" s="236"/>
      <c r="CT606" s="236"/>
      <c r="CU606" s="236"/>
      <c r="CV606" s="236"/>
      <c r="CW606" s="236"/>
      <c r="CX606" s="236"/>
      <c r="CY606" s="236"/>
      <c r="CZ606" s="236"/>
      <c r="DA606" s="236"/>
      <c r="DB606" s="236"/>
      <c r="DC606" s="236"/>
      <c r="DD606" s="236"/>
      <c r="DE606" s="236"/>
      <c r="DF606" s="236"/>
      <c r="DG606" s="236"/>
      <c r="DH606" s="236"/>
      <c r="DI606" s="236"/>
      <c r="DJ606" s="236"/>
      <c r="DK606" s="236"/>
      <c r="DL606" s="236"/>
      <c r="DM606" s="236"/>
      <c r="DN606" s="236"/>
      <c r="DO606" s="236"/>
    </row>
    <row r="607" spans="1:119" s="330" customFormat="1" x14ac:dyDescent="0.3">
      <c r="A607" s="218">
        <v>606</v>
      </c>
      <c r="B607" s="218" t="s">
        <v>1260</v>
      </c>
      <c r="C607" s="327"/>
      <c r="D607" s="218" t="s">
        <v>8061</v>
      </c>
      <c r="E607" s="218"/>
      <c r="F607" s="370" t="s">
        <v>8135</v>
      </c>
      <c r="G607" s="370" t="s">
        <v>8138</v>
      </c>
      <c r="H607" s="370" t="s">
        <v>8139</v>
      </c>
      <c r="I607" s="218" t="s">
        <v>8132</v>
      </c>
      <c r="J607" s="218" t="s">
        <v>3329</v>
      </c>
      <c r="K607" s="218" t="s">
        <v>5720</v>
      </c>
      <c r="L607" s="218" t="s">
        <v>6560</v>
      </c>
      <c r="M607" s="371" t="s">
        <v>6561</v>
      </c>
      <c r="N607" s="218" t="s">
        <v>617</v>
      </c>
      <c r="O607" s="218" t="s">
        <v>1450</v>
      </c>
      <c r="P607" s="218">
        <v>30</v>
      </c>
      <c r="Q607" s="218" t="s">
        <v>21</v>
      </c>
      <c r="R607" s="218">
        <v>27</v>
      </c>
      <c r="S607" s="218">
        <v>28</v>
      </c>
      <c r="T607" s="371" t="s">
        <v>4819</v>
      </c>
      <c r="U607" s="218" t="s">
        <v>4838</v>
      </c>
      <c r="V607" s="218" t="s">
        <v>7903</v>
      </c>
      <c r="W607" s="218" t="s">
        <v>1133</v>
      </c>
      <c r="X607" s="218">
        <v>9</v>
      </c>
      <c r="Y607" s="218">
        <v>5</v>
      </c>
      <c r="Z607" s="218">
        <v>1</v>
      </c>
      <c r="AA607" s="218">
        <v>14</v>
      </c>
      <c r="AB607" s="218">
        <v>13</v>
      </c>
      <c r="AC607" s="218" t="s">
        <v>48</v>
      </c>
      <c r="AD607" s="218" t="s">
        <v>48</v>
      </c>
      <c r="AE607" s="218" t="s">
        <v>48</v>
      </c>
      <c r="AF607" s="218" t="s">
        <v>48</v>
      </c>
      <c r="AG607" s="218" t="s">
        <v>6122</v>
      </c>
      <c r="AH607" s="371" t="s">
        <v>8065</v>
      </c>
      <c r="AI607" s="371">
        <v>59</v>
      </c>
      <c r="AJ607" s="371">
        <v>60</v>
      </c>
      <c r="AK607" s="371" t="s">
        <v>8066</v>
      </c>
      <c r="AL607" s="371" t="s">
        <v>1530</v>
      </c>
      <c r="AM607" s="371">
        <v>59</v>
      </c>
      <c r="AN607" s="371">
        <v>60</v>
      </c>
      <c r="AO607" s="371" t="s">
        <v>8066</v>
      </c>
      <c r="AP607" s="371" t="s">
        <v>8065</v>
      </c>
      <c r="AQ607" s="371">
        <v>59</v>
      </c>
      <c r="AR607" s="371">
        <v>60</v>
      </c>
      <c r="AS607" s="218" t="s">
        <v>4028</v>
      </c>
      <c r="AT607" s="218"/>
      <c r="AU607" s="236"/>
      <c r="AV607" s="236"/>
      <c r="AW607" s="236"/>
      <c r="AX607" s="236"/>
      <c r="AY607" s="236"/>
      <c r="AZ607" s="236"/>
      <c r="BA607" s="236"/>
      <c r="BB607" s="236"/>
      <c r="BC607" s="236"/>
      <c r="BD607" s="236"/>
      <c r="BE607" s="236"/>
      <c r="BF607" s="236"/>
      <c r="BG607" s="236"/>
      <c r="BH607" s="236"/>
      <c r="BI607" s="236"/>
      <c r="BJ607" s="236"/>
      <c r="BK607" s="236"/>
      <c r="BL607" s="236"/>
      <c r="BM607" s="236"/>
      <c r="BN607" s="236"/>
      <c r="BO607" s="236"/>
      <c r="BP607" s="236"/>
      <c r="BQ607" s="236"/>
      <c r="BR607" s="236"/>
      <c r="BS607" s="236"/>
      <c r="BT607" s="236"/>
      <c r="BU607" s="236"/>
      <c r="BV607" s="236"/>
      <c r="BW607" s="236"/>
      <c r="BX607" s="236"/>
      <c r="BY607" s="236"/>
      <c r="BZ607" s="236"/>
      <c r="CA607" s="236"/>
      <c r="CB607" s="236"/>
      <c r="CC607" s="236"/>
      <c r="CD607" s="236"/>
      <c r="CE607" s="236"/>
      <c r="CF607" s="236"/>
      <c r="CG607" s="236"/>
      <c r="CH607" s="236"/>
      <c r="CI607" s="236"/>
      <c r="CJ607" s="236"/>
      <c r="CK607" s="236"/>
      <c r="CL607" s="236"/>
      <c r="CM607" s="236"/>
      <c r="CN607" s="236"/>
      <c r="CO607" s="236"/>
      <c r="CP607" s="236"/>
      <c r="CQ607" s="236"/>
      <c r="CR607" s="236"/>
      <c r="CS607" s="236"/>
      <c r="CT607" s="236"/>
      <c r="CU607" s="236"/>
      <c r="CV607" s="236"/>
      <c r="CW607" s="236"/>
      <c r="CX607" s="236"/>
      <c r="CY607" s="236"/>
      <c r="CZ607" s="236"/>
      <c r="DA607" s="236"/>
      <c r="DB607" s="236"/>
      <c r="DC607" s="236"/>
      <c r="DD607" s="236"/>
      <c r="DE607" s="236"/>
      <c r="DF607" s="236"/>
      <c r="DG607" s="236"/>
      <c r="DH607" s="236"/>
      <c r="DI607" s="236"/>
      <c r="DJ607" s="236"/>
      <c r="DK607" s="236"/>
      <c r="DL607" s="236"/>
      <c r="DM607" s="236"/>
      <c r="DN607" s="236"/>
      <c r="DO607" s="236"/>
    </row>
    <row r="608" spans="1:119" s="330" customFormat="1" x14ac:dyDescent="0.3">
      <c r="A608" s="218">
        <v>607</v>
      </c>
      <c r="B608" s="218" t="s">
        <v>1260</v>
      </c>
      <c r="C608" s="327"/>
      <c r="D608" s="218" t="s">
        <v>8061</v>
      </c>
      <c r="E608" s="218"/>
      <c r="F608" s="218" t="s">
        <v>98</v>
      </c>
      <c r="G608" s="218" t="s">
        <v>98</v>
      </c>
      <c r="H608" s="218" t="s">
        <v>98</v>
      </c>
      <c r="I608" s="218" t="s">
        <v>98</v>
      </c>
      <c r="J608" s="218" t="s">
        <v>3329</v>
      </c>
      <c r="K608" s="218" t="s">
        <v>5720</v>
      </c>
      <c r="L608" s="218" t="s">
        <v>6560</v>
      </c>
      <c r="M608" s="371" t="s">
        <v>6561</v>
      </c>
      <c r="N608" s="218" t="s">
        <v>617</v>
      </c>
      <c r="O608" s="218" t="s">
        <v>1450</v>
      </c>
      <c r="P608" s="218">
        <v>31</v>
      </c>
      <c r="Q608" s="218" t="s">
        <v>21</v>
      </c>
      <c r="R608" s="218">
        <v>29</v>
      </c>
      <c r="S608" s="218">
        <v>30</v>
      </c>
      <c r="T608" s="371" t="s">
        <v>4819</v>
      </c>
      <c r="U608" s="218" t="s">
        <v>4838</v>
      </c>
      <c r="V608" s="218" t="s">
        <v>7903</v>
      </c>
      <c r="W608" s="218" t="s">
        <v>1135</v>
      </c>
      <c r="X608" s="218">
        <v>9</v>
      </c>
      <c r="Y608" s="218">
        <v>5</v>
      </c>
      <c r="Z608" s="218">
        <v>1</v>
      </c>
      <c r="AA608" s="218">
        <v>14</v>
      </c>
      <c r="AB608" s="218">
        <v>13</v>
      </c>
      <c r="AC608" s="218" t="s">
        <v>48</v>
      </c>
      <c r="AD608" s="218" t="s">
        <v>48</v>
      </c>
      <c r="AE608" s="218" t="s">
        <v>48</v>
      </c>
      <c r="AF608" s="218" t="s">
        <v>48</v>
      </c>
      <c r="AG608" s="218" t="s">
        <v>6122</v>
      </c>
      <c r="AH608" s="371" t="s">
        <v>8065</v>
      </c>
      <c r="AI608" s="371">
        <v>61</v>
      </c>
      <c r="AJ608" s="371">
        <v>62</v>
      </c>
      <c r="AK608" s="371" t="s">
        <v>8066</v>
      </c>
      <c r="AL608" s="371" t="s">
        <v>1530</v>
      </c>
      <c r="AM608" s="371">
        <v>61</v>
      </c>
      <c r="AN608" s="371">
        <v>62</v>
      </c>
      <c r="AO608" s="371" t="s">
        <v>8066</v>
      </c>
      <c r="AP608" s="371" t="s">
        <v>8065</v>
      </c>
      <c r="AQ608" s="371">
        <v>61</v>
      </c>
      <c r="AR608" s="371">
        <v>62</v>
      </c>
      <c r="AS608" s="218" t="s">
        <v>4028</v>
      </c>
      <c r="AT608" s="218"/>
      <c r="AU608" s="236"/>
      <c r="AV608" s="236"/>
      <c r="AW608" s="236"/>
      <c r="AX608" s="236"/>
      <c r="AY608" s="236"/>
      <c r="AZ608" s="236"/>
      <c r="BA608" s="236"/>
      <c r="BB608" s="236"/>
      <c r="BC608" s="236"/>
      <c r="BD608" s="236"/>
      <c r="BE608" s="236"/>
      <c r="BF608" s="236"/>
      <c r="BG608" s="236"/>
      <c r="BH608" s="236"/>
      <c r="BI608" s="236"/>
      <c r="BJ608" s="236"/>
      <c r="BK608" s="236"/>
      <c r="BL608" s="236"/>
      <c r="BM608" s="236"/>
      <c r="BN608" s="236"/>
      <c r="BO608" s="236"/>
      <c r="BP608" s="236"/>
      <c r="BQ608" s="236"/>
      <c r="BR608" s="236"/>
      <c r="BS608" s="236"/>
      <c r="BT608" s="236"/>
      <c r="BU608" s="236"/>
      <c r="BV608" s="236"/>
      <c r="BW608" s="236"/>
      <c r="BX608" s="236"/>
      <c r="BY608" s="236"/>
      <c r="BZ608" s="236"/>
      <c r="CA608" s="236"/>
      <c r="CB608" s="236"/>
      <c r="CC608" s="236"/>
      <c r="CD608" s="236"/>
      <c r="CE608" s="236"/>
      <c r="CF608" s="236"/>
      <c r="CG608" s="236"/>
      <c r="CH608" s="236"/>
      <c r="CI608" s="236"/>
      <c r="CJ608" s="236"/>
      <c r="CK608" s="236"/>
      <c r="CL608" s="236"/>
      <c r="CM608" s="236"/>
      <c r="CN608" s="236"/>
      <c r="CO608" s="236"/>
      <c r="CP608" s="236"/>
      <c r="CQ608" s="236"/>
      <c r="CR608" s="236"/>
      <c r="CS608" s="236"/>
      <c r="CT608" s="236"/>
      <c r="CU608" s="236"/>
      <c r="CV608" s="236"/>
      <c r="CW608" s="236"/>
      <c r="CX608" s="236"/>
      <c r="CY608" s="236"/>
      <c r="CZ608" s="236"/>
      <c r="DA608" s="236"/>
      <c r="DB608" s="236"/>
      <c r="DC608" s="236"/>
      <c r="DD608" s="236"/>
      <c r="DE608" s="236"/>
      <c r="DF608" s="236"/>
      <c r="DG608" s="236"/>
      <c r="DH608" s="236"/>
      <c r="DI608" s="236"/>
      <c r="DJ608" s="236"/>
      <c r="DK608" s="236"/>
      <c r="DL608" s="236"/>
      <c r="DM608" s="236"/>
      <c r="DN608" s="236"/>
      <c r="DO608" s="236"/>
    </row>
    <row r="609" spans="1:119" s="330" customFormat="1" x14ac:dyDescent="0.3">
      <c r="A609" s="218">
        <v>608</v>
      </c>
      <c r="B609" s="218" t="s">
        <v>1260</v>
      </c>
      <c r="C609" s="327"/>
      <c r="D609" s="218" t="s">
        <v>8061</v>
      </c>
      <c r="E609" s="218"/>
      <c r="F609" s="218" t="s">
        <v>98</v>
      </c>
      <c r="G609" s="218" t="s">
        <v>98</v>
      </c>
      <c r="H609" s="218" t="s">
        <v>98</v>
      </c>
      <c r="I609" s="218" t="s">
        <v>98</v>
      </c>
      <c r="J609" s="218" t="s">
        <v>3329</v>
      </c>
      <c r="K609" s="218" t="s">
        <v>5720</v>
      </c>
      <c r="L609" s="218" t="s">
        <v>6560</v>
      </c>
      <c r="M609" s="371" t="s">
        <v>6561</v>
      </c>
      <c r="N609" s="218" t="s">
        <v>617</v>
      </c>
      <c r="O609" s="218" t="s">
        <v>1450</v>
      </c>
      <c r="P609" s="218">
        <v>32</v>
      </c>
      <c r="Q609" s="218" t="s">
        <v>21</v>
      </c>
      <c r="R609" s="218">
        <v>31</v>
      </c>
      <c r="S609" s="218">
        <v>32</v>
      </c>
      <c r="T609" s="371" t="s">
        <v>4819</v>
      </c>
      <c r="U609" s="218" t="s">
        <v>4838</v>
      </c>
      <c r="V609" s="218" t="s">
        <v>7903</v>
      </c>
      <c r="W609" s="218" t="s">
        <v>1138</v>
      </c>
      <c r="X609" s="218">
        <v>9</v>
      </c>
      <c r="Y609" s="218">
        <v>5</v>
      </c>
      <c r="Z609" s="218">
        <v>1</v>
      </c>
      <c r="AA609" s="218">
        <v>14</v>
      </c>
      <c r="AB609" s="218">
        <v>13</v>
      </c>
      <c r="AC609" s="218" t="s">
        <v>48</v>
      </c>
      <c r="AD609" s="218" t="s">
        <v>48</v>
      </c>
      <c r="AE609" s="218" t="s">
        <v>48</v>
      </c>
      <c r="AF609" s="218" t="s">
        <v>48</v>
      </c>
      <c r="AG609" s="218" t="s">
        <v>6122</v>
      </c>
      <c r="AH609" s="371" t="s">
        <v>8065</v>
      </c>
      <c r="AI609" s="371">
        <v>63</v>
      </c>
      <c r="AJ609" s="371">
        <v>64</v>
      </c>
      <c r="AK609" s="371" t="s">
        <v>8066</v>
      </c>
      <c r="AL609" s="371" t="s">
        <v>1530</v>
      </c>
      <c r="AM609" s="371">
        <v>63</v>
      </c>
      <c r="AN609" s="371">
        <v>64</v>
      </c>
      <c r="AO609" s="371" t="s">
        <v>8066</v>
      </c>
      <c r="AP609" s="371" t="s">
        <v>8065</v>
      </c>
      <c r="AQ609" s="371">
        <v>63</v>
      </c>
      <c r="AR609" s="371">
        <v>64</v>
      </c>
      <c r="AS609" s="218" t="s">
        <v>4028</v>
      </c>
      <c r="AT609" s="218"/>
      <c r="AU609" s="236"/>
      <c r="AV609" s="236"/>
      <c r="AW609" s="236"/>
      <c r="AX609" s="236"/>
      <c r="AY609" s="236"/>
      <c r="AZ609" s="236"/>
      <c r="BA609" s="236"/>
      <c r="BB609" s="236"/>
      <c r="BC609" s="236"/>
      <c r="BD609" s="236"/>
      <c r="BE609" s="236"/>
      <c r="BF609" s="236"/>
      <c r="BG609" s="236"/>
      <c r="BH609" s="236"/>
      <c r="BI609" s="236"/>
      <c r="BJ609" s="236"/>
      <c r="BK609" s="236"/>
      <c r="BL609" s="236"/>
      <c r="BM609" s="236"/>
      <c r="BN609" s="236"/>
      <c r="BO609" s="236"/>
      <c r="BP609" s="236"/>
      <c r="BQ609" s="236"/>
      <c r="BR609" s="236"/>
      <c r="BS609" s="236"/>
      <c r="BT609" s="236"/>
      <c r="BU609" s="236"/>
      <c r="BV609" s="236"/>
      <c r="BW609" s="236"/>
      <c r="BX609" s="236"/>
      <c r="BY609" s="236"/>
      <c r="BZ609" s="236"/>
      <c r="CA609" s="236"/>
      <c r="CB609" s="236"/>
      <c r="CC609" s="236"/>
      <c r="CD609" s="236"/>
      <c r="CE609" s="236"/>
      <c r="CF609" s="236"/>
      <c r="CG609" s="236"/>
      <c r="CH609" s="236"/>
      <c r="CI609" s="236"/>
      <c r="CJ609" s="236"/>
      <c r="CK609" s="236"/>
      <c r="CL609" s="236"/>
      <c r="CM609" s="236"/>
      <c r="CN609" s="236"/>
      <c r="CO609" s="236"/>
      <c r="CP609" s="236"/>
      <c r="CQ609" s="236"/>
      <c r="CR609" s="236"/>
      <c r="CS609" s="236"/>
      <c r="CT609" s="236"/>
      <c r="CU609" s="236"/>
      <c r="CV609" s="236"/>
      <c r="CW609" s="236"/>
      <c r="CX609" s="236"/>
      <c r="CY609" s="236"/>
      <c r="CZ609" s="236"/>
      <c r="DA609" s="236"/>
      <c r="DB609" s="236"/>
      <c r="DC609" s="236"/>
      <c r="DD609" s="236"/>
      <c r="DE609" s="236"/>
      <c r="DF609" s="236"/>
      <c r="DG609" s="236"/>
      <c r="DH609" s="236"/>
      <c r="DI609" s="236"/>
      <c r="DJ609" s="236"/>
      <c r="DK609" s="236"/>
      <c r="DL609" s="236"/>
      <c r="DM609" s="236"/>
      <c r="DN609" s="236"/>
      <c r="DO609" s="236"/>
    </row>
    <row r="610" spans="1:119" x14ac:dyDescent="0.3">
      <c r="A610" s="220">
        <v>609</v>
      </c>
      <c r="B610" s="220" t="s">
        <v>1260</v>
      </c>
      <c r="C610" s="333">
        <v>20</v>
      </c>
      <c r="D610" s="220" t="s">
        <v>8140</v>
      </c>
      <c r="E610" s="220"/>
      <c r="F610" s="220" t="s">
        <v>8141</v>
      </c>
      <c r="G610" s="220" t="s">
        <v>8142</v>
      </c>
      <c r="H610" s="220" t="s">
        <v>8143</v>
      </c>
      <c r="I610" s="220" t="s">
        <v>8144</v>
      </c>
      <c r="J610" s="220" t="s">
        <v>3329</v>
      </c>
      <c r="K610" s="220" t="s">
        <v>5720</v>
      </c>
      <c r="L610" s="220" t="s">
        <v>6560</v>
      </c>
      <c r="M610" s="339" t="s">
        <v>6561</v>
      </c>
      <c r="N610" s="220" t="s">
        <v>617</v>
      </c>
      <c r="O610" s="220" t="s">
        <v>1494</v>
      </c>
      <c r="P610" s="220">
        <v>1</v>
      </c>
      <c r="Q610" s="220" t="s">
        <v>20</v>
      </c>
      <c r="R610" s="220">
        <v>1</v>
      </c>
      <c r="S610" s="220">
        <v>2</v>
      </c>
      <c r="T610" s="339" t="s">
        <v>4819</v>
      </c>
      <c r="U610" s="220" t="s">
        <v>4838</v>
      </c>
      <c r="V610" s="220" t="s">
        <v>8145</v>
      </c>
      <c r="W610" s="220" t="s">
        <v>7449</v>
      </c>
      <c r="X610" s="220">
        <v>9</v>
      </c>
      <c r="Y610" s="220">
        <v>5</v>
      </c>
      <c r="Z610" s="220">
        <v>1</v>
      </c>
      <c r="AA610" s="220">
        <v>14</v>
      </c>
      <c r="AB610" s="220">
        <v>13</v>
      </c>
      <c r="AC610" s="220" t="s">
        <v>48</v>
      </c>
      <c r="AD610" s="220" t="s">
        <v>48</v>
      </c>
      <c r="AE610" s="220" t="s">
        <v>48</v>
      </c>
      <c r="AF610" s="220" t="s">
        <v>48</v>
      </c>
      <c r="AG610" s="339" t="s">
        <v>6122</v>
      </c>
      <c r="AH610" s="339" t="s">
        <v>8146</v>
      </c>
      <c r="AI610" s="220">
        <v>1</v>
      </c>
      <c r="AJ610" s="220">
        <v>2</v>
      </c>
      <c r="AK610" s="339" t="s">
        <v>8147</v>
      </c>
      <c r="AL610" s="339" t="s">
        <v>3549</v>
      </c>
      <c r="AM610" s="339">
        <v>1</v>
      </c>
      <c r="AN610" s="339">
        <v>2</v>
      </c>
      <c r="AO610" s="339" t="s">
        <v>8147</v>
      </c>
      <c r="AP610" s="339" t="s">
        <v>8146</v>
      </c>
      <c r="AQ610" s="339">
        <v>1</v>
      </c>
      <c r="AR610" s="339">
        <v>2</v>
      </c>
      <c r="AS610" s="220" t="s">
        <v>4028</v>
      </c>
      <c r="AT610" s="220"/>
    </row>
    <row r="611" spans="1:119" x14ac:dyDescent="0.3">
      <c r="A611" s="220">
        <v>610</v>
      </c>
      <c r="B611" s="220" t="s">
        <v>1260</v>
      </c>
      <c r="C611" s="333"/>
      <c r="D611" s="220" t="s">
        <v>8140</v>
      </c>
      <c r="E611" s="220"/>
      <c r="F611" s="220" t="s">
        <v>8141</v>
      </c>
      <c r="G611" s="220" t="s">
        <v>8148</v>
      </c>
      <c r="H611" s="220" t="s">
        <v>8149</v>
      </c>
      <c r="I611" s="220" t="s">
        <v>8144</v>
      </c>
      <c r="J611" s="220" t="s">
        <v>3329</v>
      </c>
      <c r="K611" s="220" t="s">
        <v>5720</v>
      </c>
      <c r="L611" s="220" t="s">
        <v>6560</v>
      </c>
      <c r="M611" s="339" t="s">
        <v>6561</v>
      </c>
      <c r="N611" s="220" t="s">
        <v>617</v>
      </c>
      <c r="O611" s="220" t="s">
        <v>1494</v>
      </c>
      <c r="P611" s="220">
        <v>2</v>
      </c>
      <c r="Q611" s="220" t="s">
        <v>20</v>
      </c>
      <c r="R611" s="220">
        <v>3</v>
      </c>
      <c r="S611" s="220">
        <v>4</v>
      </c>
      <c r="T611" s="339" t="s">
        <v>4819</v>
      </c>
      <c r="U611" s="220" t="s">
        <v>4838</v>
      </c>
      <c r="V611" s="220" t="s">
        <v>8145</v>
      </c>
      <c r="W611" s="220" t="s">
        <v>7453</v>
      </c>
      <c r="X611" s="220">
        <v>9</v>
      </c>
      <c r="Y611" s="220">
        <v>5</v>
      </c>
      <c r="Z611" s="220">
        <v>1</v>
      </c>
      <c r="AA611" s="220">
        <v>14</v>
      </c>
      <c r="AB611" s="220">
        <v>13</v>
      </c>
      <c r="AC611" s="220" t="s">
        <v>48</v>
      </c>
      <c r="AD611" s="220" t="s">
        <v>48</v>
      </c>
      <c r="AE611" s="220" t="s">
        <v>48</v>
      </c>
      <c r="AF611" s="220" t="s">
        <v>48</v>
      </c>
      <c r="AG611" s="339" t="s">
        <v>6122</v>
      </c>
      <c r="AH611" s="339" t="s">
        <v>8146</v>
      </c>
      <c r="AI611" s="220">
        <v>3</v>
      </c>
      <c r="AJ611" s="220">
        <v>4</v>
      </c>
      <c r="AK611" s="339" t="s">
        <v>8147</v>
      </c>
      <c r="AL611" s="339" t="s">
        <v>3549</v>
      </c>
      <c r="AM611" s="339">
        <v>3</v>
      </c>
      <c r="AN611" s="339">
        <v>4</v>
      </c>
      <c r="AO611" s="339" t="s">
        <v>8147</v>
      </c>
      <c r="AP611" s="339" t="s">
        <v>8146</v>
      </c>
      <c r="AQ611" s="339">
        <v>3</v>
      </c>
      <c r="AR611" s="339">
        <v>4</v>
      </c>
      <c r="AS611" s="220" t="s">
        <v>4028</v>
      </c>
      <c r="AT611" s="220"/>
    </row>
    <row r="612" spans="1:119" x14ac:dyDescent="0.3">
      <c r="A612" s="220">
        <v>611</v>
      </c>
      <c r="B612" s="220" t="s">
        <v>1260</v>
      </c>
      <c r="C612" s="333"/>
      <c r="D612" s="220" t="s">
        <v>8140</v>
      </c>
      <c r="E612" s="220"/>
      <c r="F612" s="220" t="s">
        <v>8150</v>
      </c>
      <c r="G612" s="220" t="s">
        <v>8151</v>
      </c>
      <c r="H612" s="220" t="s">
        <v>8152</v>
      </c>
      <c r="I612" s="220" t="s">
        <v>8144</v>
      </c>
      <c r="J612" s="220" t="s">
        <v>3329</v>
      </c>
      <c r="K612" s="220" t="s">
        <v>5720</v>
      </c>
      <c r="L612" s="220" t="s">
        <v>6560</v>
      </c>
      <c r="M612" s="339" t="s">
        <v>6561</v>
      </c>
      <c r="N612" s="220" t="s">
        <v>617</v>
      </c>
      <c r="O612" s="220" t="s">
        <v>1494</v>
      </c>
      <c r="P612" s="220">
        <v>3</v>
      </c>
      <c r="Q612" s="220" t="s">
        <v>20</v>
      </c>
      <c r="R612" s="220">
        <v>5</v>
      </c>
      <c r="S612" s="220">
        <v>6</v>
      </c>
      <c r="T612" s="339" t="s">
        <v>4819</v>
      </c>
      <c r="U612" s="220" t="s">
        <v>4838</v>
      </c>
      <c r="V612" s="220" t="s">
        <v>8145</v>
      </c>
      <c r="W612" s="220" t="s">
        <v>7456</v>
      </c>
      <c r="X612" s="220">
        <v>9</v>
      </c>
      <c r="Y612" s="220">
        <v>5</v>
      </c>
      <c r="Z612" s="220">
        <v>1</v>
      </c>
      <c r="AA612" s="220">
        <v>14</v>
      </c>
      <c r="AB612" s="220">
        <v>13</v>
      </c>
      <c r="AC612" s="220" t="s">
        <v>48</v>
      </c>
      <c r="AD612" s="220" t="s">
        <v>48</v>
      </c>
      <c r="AE612" s="220" t="s">
        <v>48</v>
      </c>
      <c r="AF612" s="220" t="s">
        <v>48</v>
      </c>
      <c r="AG612" s="339" t="s">
        <v>6122</v>
      </c>
      <c r="AH612" s="339" t="s">
        <v>8146</v>
      </c>
      <c r="AI612" s="220">
        <v>5</v>
      </c>
      <c r="AJ612" s="220">
        <v>6</v>
      </c>
      <c r="AK612" s="339" t="s">
        <v>8147</v>
      </c>
      <c r="AL612" s="339" t="s">
        <v>3549</v>
      </c>
      <c r="AM612" s="339">
        <v>5</v>
      </c>
      <c r="AN612" s="339">
        <v>6</v>
      </c>
      <c r="AO612" s="339" t="s">
        <v>8147</v>
      </c>
      <c r="AP612" s="339" t="s">
        <v>8146</v>
      </c>
      <c r="AQ612" s="339">
        <v>5</v>
      </c>
      <c r="AR612" s="339">
        <v>6</v>
      </c>
      <c r="AS612" s="220" t="s">
        <v>4028</v>
      </c>
      <c r="AT612" s="220"/>
    </row>
    <row r="613" spans="1:119" x14ac:dyDescent="0.3">
      <c r="A613" s="220">
        <v>612</v>
      </c>
      <c r="B613" s="220" t="s">
        <v>1260</v>
      </c>
      <c r="C613" s="333"/>
      <c r="D613" s="220" t="s">
        <v>8140</v>
      </c>
      <c r="E613" s="220"/>
      <c r="F613" s="220" t="s">
        <v>8150</v>
      </c>
      <c r="G613" s="220" t="s">
        <v>8153</v>
      </c>
      <c r="H613" s="220" t="s">
        <v>8154</v>
      </c>
      <c r="I613" s="220" t="s">
        <v>8144</v>
      </c>
      <c r="J613" s="220" t="s">
        <v>3329</v>
      </c>
      <c r="K613" s="220" t="s">
        <v>5720</v>
      </c>
      <c r="L613" s="220" t="s">
        <v>6560</v>
      </c>
      <c r="M613" s="339" t="s">
        <v>6561</v>
      </c>
      <c r="N613" s="220" t="s">
        <v>617</v>
      </c>
      <c r="O613" s="220" t="s">
        <v>1494</v>
      </c>
      <c r="P613" s="220">
        <v>4</v>
      </c>
      <c r="Q613" s="220" t="s">
        <v>20</v>
      </c>
      <c r="R613" s="220">
        <v>7</v>
      </c>
      <c r="S613" s="220">
        <v>8</v>
      </c>
      <c r="T613" s="339" t="s">
        <v>4819</v>
      </c>
      <c r="U613" s="220" t="s">
        <v>4838</v>
      </c>
      <c r="V613" s="220" t="s">
        <v>8145</v>
      </c>
      <c r="W613" s="220" t="s">
        <v>7459</v>
      </c>
      <c r="X613" s="220">
        <v>9</v>
      </c>
      <c r="Y613" s="220">
        <v>5</v>
      </c>
      <c r="Z613" s="220">
        <v>1</v>
      </c>
      <c r="AA613" s="220">
        <v>14</v>
      </c>
      <c r="AB613" s="220">
        <v>13</v>
      </c>
      <c r="AC613" s="220" t="s">
        <v>48</v>
      </c>
      <c r="AD613" s="220" t="s">
        <v>48</v>
      </c>
      <c r="AE613" s="220" t="s">
        <v>48</v>
      </c>
      <c r="AF613" s="220" t="s">
        <v>48</v>
      </c>
      <c r="AG613" s="339" t="s">
        <v>6122</v>
      </c>
      <c r="AH613" s="339" t="s">
        <v>8146</v>
      </c>
      <c r="AI613" s="220">
        <v>7</v>
      </c>
      <c r="AJ613" s="220">
        <v>8</v>
      </c>
      <c r="AK613" s="339" t="s">
        <v>8147</v>
      </c>
      <c r="AL613" s="339" t="s">
        <v>3549</v>
      </c>
      <c r="AM613" s="339">
        <v>7</v>
      </c>
      <c r="AN613" s="339">
        <v>8</v>
      </c>
      <c r="AO613" s="339" t="s">
        <v>8147</v>
      </c>
      <c r="AP613" s="339" t="s">
        <v>8146</v>
      </c>
      <c r="AQ613" s="339">
        <v>7</v>
      </c>
      <c r="AR613" s="339">
        <v>8</v>
      </c>
      <c r="AS613" s="220" t="s">
        <v>4028</v>
      </c>
      <c r="AT613" s="220"/>
    </row>
    <row r="614" spans="1:119" x14ac:dyDescent="0.3">
      <c r="A614" s="220">
        <v>613</v>
      </c>
      <c r="B614" s="220" t="s">
        <v>1260</v>
      </c>
      <c r="C614" s="333"/>
      <c r="D614" s="220" t="s">
        <v>8140</v>
      </c>
      <c r="E614" s="220"/>
      <c r="F614" s="220" t="s">
        <v>8155</v>
      </c>
      <c r="G614" s="220" t="s">
        <v>8156</v>
      </c>
      <c r="H614" s="220" t="s">
        <v>8157</v>
      </c>
      <c r="I614" s="220" t="s">
        <v>8158</v>
      </c>
      <c r="J614" s="220" t="s">
        <v>3329</v>
      </c>
      <c r="K614" s="220" t="s">
        <v>5720</v>
      </c>
      <c r="L614" s="220" t="s">
        <v>6560</v>
      </c>
      <c r="M614" s="339" t="s">
        <v>6561</v>
      </c>
      <c r="N614" s="220" t="s">
        <v>617</v>
      </c>
      <c r="O614" s="220" t="s">
        <v>1494</v>
      </c>
      <c r="P614" s="220">
        <v>5</v>
      </c>
      <c r="Q614" s="220" t="s">
        <v>20</v>
      </c>
      <c r="R614" s="220">
        <v>9</v>
      </c>
      <c r="S614" s="220">
        <v>10</v>
      </c>
      <c r="T614" s="339" t="s">
        <v>4819</v>
      </c>
      <c r="U614" s="220" t="s">
        <v>4838</v>
      </c>
      <c r="V614" s="220" t="s">
        <v>8145</v>
      </c>
      <c r="W614" s="220" t="s">
        <v>7461</v>
      </c>
      <c r="X614" s="220">
        <v>9</v>
      </c>
      <c r="Y614" s="220">
        <v>5</v>
      </c>
      <c r="Z614" s="220">
        <v>1</v>
      </c>
      <c r="AA614" s="220">
        <v>14</v>
      </c>
      <c r="AB614" s="220">
        <v>13</v>
      </c>
      <c r="AC614" s="220" t="s">
        <v>48</v>
      </c>
      <c r="AD614" s="220" t="s">
        <v>48</v>
      </c>
      <c r="AE614" s="220" t="s">
        <v>48</v>
      </c>
      <c r="AF614" s="220" t="s">
        <v>48</v>
      </c>
      <c r="AG614" s="339" t="s">
        <v>6122</v>
      </c>
      <c r="AH614" s="339" t="s">
        <v>8146</v>
      </c>
      <c r="AI614" s="220">
        <v>9</v>
      </c>
      <c r="AJ614" s="220">
        <v>10</v>
      </c>
      <c r="AK614" s="339" t="s">
        <v>8147</v>
      </c>
      <c r="AL614" s="339" t="s">
        <v>3549</v>
      </c>
      <c r="AM614" s="339">
        <v>9</v>
      </c>
      <c r="AN614" s="339">
        <v>10</v>
      </c>
      <c r="AO614" s="339" t="s">
        <v>8147</v>
      </c>
      <c r="AP614" s="339" t="s">
        <v>8146</v>
      </c>
      <c r="AQ614" s="339">
        <v>9</v>
      </c>
      <c r="AR614" s="339">
        <v>10</v>
      </c>
      <c r="AS614" s="220" t="s">
        <v>4028</v>
      </c>
      <c r="AT614" s="220"/>
    </row>
    <row r="615" spans="1:119" x14ac:dyDescent="0.3">
      <c r="A615" s="220">
        <v>614</v>
      </c>
      <c r="B615" s="220" t="s">
        <v>1260</v>
      </c>
      <c r="C615" s="333"/>
      <c r="D615" s="220" t="s">
        <v>8140</v>
      </c>
      <c r="E615" s="220"/>
      <c r="F615" s="220" t="s">
        <v>8155</v>
      </c>
      <c r="G615" s="220" t="s">
        <v>8159</v>
      </c>
      <c r="H615" s="220" t="s">
        <v>8160</v>
      </c>
      <c r="I615" s="220" t="s">
        <v>8158</v>
      </c>
      <c r="J615" s="220" t="s">
        <v>3329</v>
      </c>
      <c r="K615" s="220" t="s">
        <v>5720</v>
      </c>
      <c r="L615" s="220" t="s">
        <v>6560</v>
      </c>
      <c r="M615" s="339" t="s">
        <v>6561</v>
      </c>
      <c r="N615" s="220" t="s">
        <v>617</v>
      </c>
      <c r="O615" s="220" t="s">
        <v>1494</v>
      </c>
      <c r="P615" s="220">
        <v>6</v>
      </c>
      <c r="Q615" s="220" t="s">
        <v>20</v>
      </c>
      <c r="R615" s="220">
        <v>11</v>
      </c>
      <c r="S615" s="220">
        <v>12</v>
      </c>
      <c r="T615" s="339" t="s">
        <v>4819</v>
      </c>
      <c r="U615" s="220" t="s">
        <v>4838</v>
      </c>
      <c r="V615" s="220" t="s">
        <v>8145</v>
      </c>
      <c r="W615" s="220" t="s">
        <v>7464</v>
      </c>
      <c r="X615" s="220">
        <v>9</v>
      </c>
      <c r="Y615" s="220">
        <v>5</v>
      </c>
      <c r="Z615" s="220">
        <v>1</v>
      </c>
      <c r="AA615" s="220">
        <v>14</v>
      </c>
      <c r="AB615" s="220">
        <v>13</v>
      </c>
      <c r="AC615" s="220" t="s">
        <v>48</v>
      </c>
      <c r="AD615" s="220" t="s">
        <v>48</v>
      </c>
      <c r="AE615" s="220" t="s">
        <v>48</v>
      </c>
      <c r="AF615" s="220" t="s">
        <v>48</v>
      </c>
      <c r="AG615" s="339" t="s">
        <v>6122</v>
      </c>
      <c r="AH615" s="339" t="s">
        <v>8146</v>
      </c>
      <c r="AI615" s="220">
        <v>11</v>
      </c>
      <c r="AJ615" s="220">
        <v>12</v>
      </c>
      <c r="AK615" s="339" t="s">
        <v>8147</v>
      </c>
      <c r="AL615" s="339" t="s">
        <v>3549</v>
      </c>
      <c r="AM615" s="339">
        <v>11</v>
      </c>
      <c r="AN615" s="339">
        <v>12</v>
      </c>
      <c r="AO615" s="339" t="s">
        <v>8147</v>
      </c>
      <c r="AP615" s="339" t="s">
        <v>8146</v>
      </c>
      <c r="AQ615" s="339">
        <v>11</v>
      </c>
      <c r="AR615" s="339">
        <v>12</v>
      </c>
      <c r="AS615" s="220" t="s">
        <v>4028</v>
      </c>
      <c r="AT615" s="220"/>
    </row>
    <row r="616" spans="1:119" x14ac:dyDescent="0.3">
      <c r="A616" s="220">
        <v>615</v>
      </c>
      <c r="B616" s="220" t="s">
        <v>1260</v>
      </c>
      <c r="C616" s="333"/>
      <c r="D616" s="220" t="s">
        <v>8140</v>
      </c>
      <c r="E616" s="220"/>
      <c r="F616" s="220" t="s">
        <v>8161</v>
      </c>
      <c r="G616" s="220" t="s">
        <v>8162</v>
      </c>
      <c r="H616" s="220" t="s">
        <v>8163</v>
      </c>
      <c r="I616" s="220" t="s">
        <v>8158</v>
      </c>
      <c r="J616" s="220" t="s">
        <v>3329</v>
      </c>
      <c r="K616" s="220" t="s">
        <v>5720</v>
      </c>
      <c r="L616" s="220" t="s">
        <v>6560</v>
      </c>
      <c r="M616" s="339" t="s">
        <v>6561</v>
      </c>
      <c r="N616" s="220" t="s">
        <v>617</v>
      </c>
      <c r="O616" s="220" t="s">
        <v>1494</v>
      </c>
      <c r="P616" s="220">
        <v>7</v>
      </c>
      <c r="Q616" s="220" t="s">
        <v>20</v>
      </c>
      <c r="R616" s="220">
        <v>13</v>
      </c>
      <c r="S616" s="220">
        <v>14</v>
      </c>
      <c r="T616" s="339" t="s">
        <v>4819</v>
      </c>
      <c r="U616" s="220" t="s">
        <v>4838</v>
      </c>
      <c r="V616" s="220" t="s">
        <v>8145</v>
      </c>
      <c r="W616" s="220" t="s">
        <v>7466</v>
      </c>
      <c r="X616" s="220">
        <v>9</v>
      </c>
      <c r="Y616" s="220">
        <v>5</v>
      </c>
      <c r="Z616" s="220">
        <v>1</v>
      </c>
      <c r="AA616" s="220">
        <v>14</v>
      </c>
      <c r="AB616" s="220">
        <v>13</v>
      </c>
      <c r="AC616" s="220" t="s">
        <v>48</v>
      </c>
      <c r="AD616" s="220" t="s">
        <v>48</v>
      </c>
      <c r="AE616" s="220" t="s">
        <v>48</v>
      </c>
      <c r="AF616" s="220" t="s">
        <v>48</v>
      </c>
      <c r="AG616" s="339" t="s">
        <v>6122</v>
      </c>
      <c r="AH616" s="339" t="s">
        <v>8146</v>
      </c>
      <c r="AI616" s="220">
        <v>13</v>
      </c>
      <c r="AJ616" s="220">
        <v>14</v>
      </c>
      <c r="AK616" s="339" t="s">
        <v>8147</v>
      </c>
      <c r="AL616" s="339" t="s">
        <v>3549</v>
      </c>
      <c r="AM616" s="339">
        <v>13</v>
      </c>
      <c r="AN616" s="339">
        <v>14</v>
      </c>
      <c r="AO616" s="339" t="s">
        <v>8147</v>
      </c>
      <c r="AP616" s="339" t="s">
        <v>8146</v>
      </c>
      <c r="AQ616" s="339">
        <v>13</v>
      </c>
      <c r="AR616" s="339">
        <v>14</v>
      </c>
      <c r="AS616" s="220" t="s">
        <v>4028</v>
      </c>
      <c r="AT616" s="220"/>
    </row>
    <row r="617" spans="1:119" x14ac:dyDescent="0.3">
      <c r="A617" s="220">
        <v>616</v>
      </c>
      <c r="B617" s="220" t="s">
        <v>1260</v>
      </c>
      <c r="C617" s="333"/>
      <c r="D617" s="220" t="s">
        <v>8140</v>
      </c>
      <c r="E617" s="220"/>
      <c r="F617" s="220" t="s">
        <v>8161</v>
      </c>
      <c r="G617" s="220" t="s">
        <v>8164</v>
      </c>
      <c r="H617" s="220" t="s">
        <v>8165</v>
      </c>
      <c r="I617" s="220" t="s">
        <v>8158</v>
      </c>
      <c r="J617" s="220" t="s">
        <v>3329</v>
      </c>
      <c r="K617" s="220" t="s">
        <v>5720</v>
      </c>
      <c r="L617" s="220" t="s">
        <v>6560</v>
      </c>
      <c r="M617" s="339" t="s">
        <v>6561</v>
      </c>
      <c r="N617" s="220" t="s">
        <v>617</v>
      </c>
      <c r="O617" s="220" t="s">
        <v>1494</v>
      </c>
      <c r="P617" s="220">
        <v>8</v>
      </c>
      <c r="Q617" s="220" t="s">
        <v>20</v>
      </c>
      <c r="R617" s="220">
        <v>15</v>
      </c>
      <c r="S617" s="220">
        <v>16</v>
      </c>
      <c r="T617" s="339" t="s">
        <v>4819</v>
      </c>
      <c r="U617" s="220" t="s">
        <v>4838</v>
      </c>
      <c r="V617" s="220" t="s">
        <v>8145</v>
      </c>
      <c r="W617" s="220" t="s">
        <v>8166</v>
      </c>
      <c r="X617" s="220">
        <v>9</v>
      </c>
      <c r="Y617" s="220">
        <v>5</v>
      </c>
      <c r="Z617" s="220">
        <v>1</v>
      </c>
      <c r="AA617" s="220">
        <v>14</v>
      </c>
      <c r="AB617" s="220">
        <v>13</v>
      </c>
      <c r="AC617" s="220" t="s">
        <v>48</v>
      </c>
      <c r="AD617" s="220" t="s">
        <v>48</v>
      </c>
      <c r="AE617" s="220" t="s">
        <v>48</v>
      </c>
      <c r="AF617" s="220" t="s">
        <v>48</v>
      </c>
      <c r="AG617" s="339" t="s">
        <v>6122</v>
      </c>
      <c r="AH617" s="339" t="s">
        <v>8146</v>
      </c>
      <c r="AI617" s="220">
        <v>15</v>
      </c>
      <c r="AJ617" s="220">
        <v>16</v>
      </c>
      <c r="AK617" s="339" t="s">
        <v>8147</v>
      </c>
      <c r="AL617" s="339" t="s">
        <v>3549</v>
      </c>
      <c r="AM617" s="339">
        <v>15</v>
      </c>
      <c r="AN617" s="339">
        <v>16</v>
      </c>
      <c r="AO617" s="339" t="s">
        <v>8147</v>
      </c>
      <c r="AP617" s="339" t="s">
        <v>8146</v>
      </c>
      <c r="AQ617" s="339">
        <v>15</v>
      </c>
      <c r="AR617" s="339">
        <v>16</v>
      </c>
      <c r="AS617" s="220" t="s">
        <v>4028</v>
      </c>
      <c r="AT617" s="220"/>
    </row>
    <row r="618" spans="1:119" x14ac:dyDescent="0.3">
      <c r="A618" s="220">
        <v>617</v>
      </c>
      <c r="B618" s="220" t="s">
        <v>1260</v>
      </c>
      <c r="C618" s="333"/>
      <c r="D618" s="220" t="s">
        <v>8140</v>
      </c>
      <c r="E618" s="220"/>
      <c r="F618" s="373" t="s">
        <v>8167</v>
      </c>
      <c r="G618" s="373" t="s">
        <v>8168</v>
      </c>
      <c r="H618" s="373" t="s">
        <v>6960</v>
      </c>
      <c r="I618" s="220" t="s">
        <v>7902</v>
      </c>
      <c r="J618" s="220" t="s">
        <v>3329</v>
      </c>
      <c r="K618" s="220" t="s">
        <v>5720</v>
      </c>
      <c r="L618" s="220" t="s">
        <v>6560</v>
      </c>
      <c r="M618" s="339" t="s">
        <v>6561</v>
      </c>
      <c r="N618" s="220" t="s">
        <v>617</v>
      </c>
      <c r="O618" s="220" t="s">
        <v>1494</v>
      </c>
      <c r="P618" s="220">
        <v>9</v>
      </c>
      <c r="Q618" s="220" t="s">
        <v>20</v>
      </c>
      <c r="R618" s="220">
        <v>17</v>
      </c>
      <c r="S618" s="220">
        <v>18</v>
      </c>
      <c r="T618" s="339" t="s">
        <v>4819</v>
      </c>
      <c r="U618" s="220" t="s">
        <v>4838</v>
      </c>
      <c r="V618" s="220" t="s">
        <v>8145</v>
      </c>
      <c r="W618" s="220" t="s">
        <v>8169</v>
      </c>
      <c r="X618" s="220">
        <v>9</v>
      </c>
      <c r="Y618" s="220">
        <v>5</v>
      </c>
      <c r="Z618" s="220">
        <v>1</v>
      </c>
      <c r="AA618" s="220">
        <v>14</v>
      </c>
      <c r="AB618" s="220">
        <v>13</v>
      </c>
      <c r="AC618" s="220" t="s">
        <v>48</v>
      </c>
      <c r="AD618" s="220" t="s">
        <v>48</v>
      </c>
      <c r="AE618" s="220" t="s">
        <v>48</v>
      </c>
      <c r="AF618" s="220" t="s">
        <v>48</v>
      </c>
      <c r="AG618" s="339" t="s">
        <v>6122</v>
      </c>
      <c r="AH618" s="339" t="s">
        <v>8146</v>
      </c>
      <c r="AI618" s="220">
        <v>17</v>
      </c>
      <c r="AJ618" s="220">
        <v>18</v>
      </c>
      <c r="AK618" s="339" t="s">
        <v>8147</v>
      </c>
      <c r="AL618" s="339" t="s">
        <v>3549</v>
      </c>
      <c r="AM618" s="339">
        <v>17</v>
      </c>
      <c r="AN618" s="339">
        <v>18</v>
      </c>
      <c r="AO618" s="339" t="s">
        <v>8147</v>
      </c>
      <c r="AP618" s="339" t="s">
        <v>8146</v>
      </c>
      <c r="AQ618" s="339">
        <v>17</v>
      </c>
      <c r="AR618" s="339">
        <v>18</v>
      </c>
      <c r="AS618" s="220" t="s">
        <v>4028</v>
      </c>
      <c r="AT618" s="220"/>
    </row>
    <row r="619" spans="1:119" x14ac:dyDescent="0.3">
      <c r="A619" s="220">
        <v>618</v>
      </c>
      <c r="B619" s="220" t="s">
        <v>1260</v>
      </c>
      <c r="C619" s="333"/>
      <c r="D619" s="220" t="s">
        <v>8140</v>
      </c>
      <c r="E619" s="220"/>
      <c r="F619" s="373" t="s">
        <v>8170</v>
      </c>
      <c r="G619" s="373" t="s">
        <v>8171</v>
      </c>
      <c r="H619" s="373" t="s">
        <v>6960</v>
      </c>
      <c r="I619" s="220" t="s">
        <v>7902</v>
      </c>
      <c r="J619" s="220" t="s">
        <v>3329</v>
      </c>
      <c r="K619" s="220" t="s">
        <v>5720</v>
      </c>
      <c r="L619" s="220" t="s">
        <v>6560</v>
      </c>
      <c r="M619" s="339" t="s">
        <v>6561</v>
      </c>
      <c r="N619" s="220" t="s">
        <v>617</v>
      </c>
      <c r="O619" s="220" t="s">
        <v>1494</v>
      </c>
      <c r="P619" s="220">
        <v>10</v>
      </c>
      <c r="Q619" s="220" t="s">
        <v>20</v>
      </c>
      <c r="R619" s="220">
        <v>19</v>
      </c>
      <c r="S619" s="220">
        <v>20</v>
      </c>
      <c r="T619" s="339" t="s">
        <v>4819</v>
      </c>
      <c r="U619" s="220" t="s">
        <v>4838</v>
      </c>
      <c r="V619" s="220" t="s">
        <v>8145</v>
      </c>
      <c r="W619" s="220" t="s">
        <v>807</v>
      </c>
      <c r="X619" s="220">
        <v>9</v>
      </c>
      <c r="Y619" s="220">
        <v>5</v>
      </c>
      <c r="Z619" s="220">
        <v>1</v>
      </c>
      <c r="AA619" s="220">
        <v>14</v>
      </c>
      <c r="AB619" s="220">
        <v>13</v>
      </c>
      <c r="AC619" s="220" t="s">
        <v>48</v>
      </c>
      <c r="AD619" s="220" t="s">
        <v>48</v>
      </c>
      <c r="AE619" s="220" t="s">
        <v>48</v>
      </c>
      <c r="AF619" s="220" t="s">
        <v>48</v>
      </c>
      <c r="AG619" s="339" t="s">
        <v>6122</v>
      </c>
      <c r="AH619" s="339" t="s">
        <v>8146</v>
      </c>
      <c r="AI619" s="220">
        <v>19</v>
      </c>
      <c r="AJ619" s="220">
        <v>20</v>
      </c>
      <c r="AK619" s="339" t="s">
        <v>8147</v>
      </c>
      <c r="AL619" s="339" t="s">
        <v>3549</v>
      </c>
      <c r="AM619" s="339">
        <v>19</v>
      </c>
      <c r="AN619" s="339">
        <v>20</v>
      </c>
      <c r="AO619" s="339" t="s">
        <v>8147</v>
      </c>
      <c r="AP619" s="339" t="s">
        <v>8146</v>
      </c>
      <c r="AQ619" s="339">
        <v>19</v>
      </c>
      <c r="AR619" s="339">
        <v>20</v>
      </c>
      <c r="AS619" s="220" t="s">
        <v>4028</v>
      </c>
      <c r="AT619" s="220"/>
    </row>
    <row r="620" spans="1:119" x14ac:dyDescent="0.3">
      <c r="A620" s="220">
        <v>619</v>
      </c>
      <c r="B620" s="220" t="s">
        <v>1260</v>
      </c>
      <c r="C620" s="333"/>
      <c r="D620" s="220" t="s">
        <v>8140</v>
      </c>
      <c r="E620" s="220"/>
      <c r="F620" s="373" t="s">
        <v>8167</v>
      </c>
      <c r="G620" s="373" t="s">
        <v>8172</v>
      </c>
      <c r="H620" s="373" t="s">
        <v>7694</v>
      </c>
      <c r="I620" s="220" t="s">
        <v>7913</v>
      </c>
      <c r="J620" s="220" t="s">
        <v>3329</v>
      </c>
      <c r="K620" s="220" t="s">
        <v>5720</v>
      </c>
      <c r="L620" s="220" t="s">
        <v>6560</v>
      </c>
      <c r="M620" s="339" t="s">
        <v>6561</v>
      </c>
      <c r="N620" s="220" t="s">
        <v>617</v>
      </c>
      <c r="O620" s="220" t="s">
        <v>1494</v>
      </c>
      <c r="P620" s="220">
        <v>11</v>
      </c>
      <c r="Q620" s="220" t="s">
        <v>20</v>
      </c>
      <c r="R620" s="220">
        <v>21</v>
      </c>
      <c r="S620" s="220">
        <v>22</v>
      </c>
      <c r="T620" s="339" t="s">
        <v>4819</v>
      </c>
      <c r="U620" s="220" t="s">
        <v>4838</v>
      </c>
      <c r="V620" s="220" t="s">
        <v>8145</v>
      </c>
      <c r="W620" s="220" t="s">
        <v>810</v>
      </c>
      <c r="X620" s="220">
        <v>9</v>
      </c>
      <c r="Y620" s="220">
        <v>5</v>
      </c>
      <c r="Z620" s="220">
        <v>1</v>
      </c>
      <c r="AA620" s="220">
        <v>14</v>
      </c>
      <c r="AB620" s="220">
        <v>13</v>
      </c>
      <c r="AC620" s="220" t="s">
        <v>48</v>
      </c>
      <c r="AD620" s="220" t="s">
        <v>48</v>
      </c>
      <c r="AE620" s="220" t="s">
        <v>48</v>
      </c>
      <c r="AF620" s="220" t="s">
        <v>48</v>
      </c>
      <c r="AG620" s="339" t="s">
        <v>6122</v>
      </c>
      <c r="AH620" s="339" t="s">
        <v>8146</v>
      </c>
      <c r="AI620" s="220">
        <v>21</v>
      </c>
      <c r="AJ620" s="220">
        <v>22</v>
      </c>
      <c r="AK620" s="339" t="s">
        <v>8147</v>
      </c>
      <c r="AL620" s="339" t="s">
        <v>3549</v>
      </c>
      <c r="AM620" s="339">
        <v>21</v>
      </c>
      <c r="AN620" s="339">
        <v>22</v>
      </c>
      <c r="AO620" s="339" t="s">
        <v>8147</v>
      </c>
      <c r="AP620" s="339" t="s">
        <v>8146</v>
      </c>
      <c r="AQ620" s="339">
        <v>21</v>
      </c>
      <c r="AR620" s="339">
        <v>22</v>
      </c>
      <c r="AS620" s="220" t="s">
        <v>4028</v>
      </c>
      <c r="AT620" s="220"/>
    </row>
    <row r="621" spans="1:119" x14ac:dyDescent="0.3">
      <c r="A621" s="220">
        <v>620</v>
      </c>
      <c r="B621" s="220" t="s">
        <v>1260</v>
      </c>
      <c r="C621" s="333"/>
      <c r="D621" s="220" t="s">
        <v>8140</v>
      </c>
      <c r="E621" s="220"/>
      <c r="F621" s="373" t="s">
        <v>8173</v>
      </c>
      <c r="G621" s="373" t="s">
        <v>8174</v>
      </c>
      <c r="H621" s="373" t="s">
        <v>6943</v>
      </c>
      <c r="I621" s="220" t="s">
        <v>7902</v>
      </c>
      <c r="J621" s="220" t="s">
        <v>3329</v>
      </c>
      <c r="K621" s="220" t="s">
        <v>5720</v>
      </c>
      <c r="L621" s="220" t="s">
        <v>6560</v>
      </c>
      <c r="M621" s="339" t="s">
        <v>6561</v>
      </c>
      <c r="N621" s="220" t="s">
        <v>617</v>
      </c>
      <c r="O621" s="220" t="s">
        <v>1494</v>
      </c>
      <c r="P621" s="220">
        <v>12</v>
      </c>
      <c r="Q621" s="220" t="s">
        <v>20</v>
      </c>
      <c r="R621" s="220">
        <v>23</v>
      </c>
      <c r="S621" s="220">
        <v>24</v>
      </c>
      <c r="T621" s="339" t="s">
        <v>4819</v>
      </c>
      <c r="U621" s="220" t="s">
        <v>4838</v>
      </c>
      <c r="V621" s="220" t="s">
        <v>8145</v>
      </c>
      <c r="W621" s="220" t="s">
        <v>811</v>
      </c>
      <c r="X621" s="220">
        <v>9</v>
      </c>
      <c r="Y621" s="220">
        <v>5</v>
      </c>
      <c r="Z621" s="220">
        <v>1</v>
      </c>
      <c r="AA621" s="220">
        <v>14</v>
      </c>
      <c r="AB621" s="220">
        <v>13</v>
      </c>
      <c r="AC621" s="220" t="s">
        <v>48</v>
      </c>
      <c r="AD621" s="220" t="s">
        <v>48</v>
      </c>
      <c r="AE621" s="220" t="s">
        <v>48</v>
      </c>
      <c r="AF621" s="220" t="s">
        <v>48</v>
      </c>
      <c r="AG621" s="339" t="s">
        <v>6122</v>
      </c>
      <c r="AH621" s="339" t="s">
        <v>8146</v>
      </c>
      <c r="AI621" s="220">
        <v>23</v>
      </c>
      <c r="AJ621" s="220">
        <v>24</v>
      </c>
      <c r="AK621" s="339" t="s">
        <v>8147</v>
      </c>
      <c r="AL621" s="339" t="s">
        <v>3549</v>
      </c>
      <c r="AM621" s="339">
        <v>23</v>
      </c>
      <c r="AN621" s="339">
        <v>24</v>
      </c>
      <c r="AO621" s="339" t="s">
        <v>8147</v>
      </c>
      <c r="AP621" s="339" t="s">
        <v>8146</v>
      </c>
      <c r="AQ621" s="339">
        <v>23</v>
      </c>
      <c r="AR621" s="339">
        <v>24</v>
      </c>
      <c r="AS621" s="220" t="s">
        <v>4028</v>
      </c>
      <c r="AT621" s="220"/>
    </row>
    <row r="622" spans="1:119" x14ac:dyDescent="0.3">
      <c r="A622" s="220">
        <v>621</v>
      </c>
      <c r="B622" s="220" t="s">
        <v>1260</v>
      </c>
      <c r="C622" s="333"/>
      <c r="D622" s="220" t="s">
        <v>8140</v>
      </c>
      <c r="E622" s="220"/>
      <c r="F622" s="373" t="s">
        <v>8175</v>
      </c>
      <c r="G622" s="373" t="s">
        <v>8176</v>
      </c>
      <c r="H622" s="373" t="s">
        <v>6943</v>
      </c>
      <c r="I622" s="220" t="s">
        <v>7902</v>
      </c>
      <c r="J622" s="220" t="s">
        <v>3329</v>
      </c>
      <c r="K622" s="220" t="s">
        <v>5720</v>
      </c>
      <c r="L622" s="220" t="s">
        <v>6560</v>
      </c>
      <c r="M622" s="339" t="s">
        <v>6561</v>
      </c>
      <c r="N622" s="220" t="s">
        <v>617</v>
      </c>
      <c r="O622" s="220" t="s">
        <v>1494</v>
      </c>
      <c r="P622" s="220">
        <v>13</v>
      </c>
      <c r="Q622" s="220" t="s">
        <v>20</v>
      </c>
      <c r="R622" s="220">
        <v>25</v>
      </c>
      <c r="S622" s="220">
        <v>26</v>
      </c>
      <c r="T622" s="339" t="s">
        <v>4819</v>
      </c>
      <c r="U622" s="220" t="s">
        <v>4838</v>
      </c>
      <c r="V622" s="220" t="s">
        <v>8145</v>
      </c>
      <c r="W622" s="220" t="s">
        <v>813</v>
      </c>
      <c r="X622" s="220">
        <v>9</v>
      </c>
      <c r="Y622" s="220">
        <v>5</v>
      </c>
      <c r="Z622" s="220">
        <v>1</v>
      </c>
      <c r="AA622" s="220">
        <v>14</v>
      </c>
      <c r="AB622" s="220">
        <v>13</v>
      </c>
      <c r="AC622" s="220" t="s">
        <v>48</v>
      </c>
      <c r="AD622" s="220" t="s">
        <v>48</v>
      </c>
      <c r="AE622" s="220" t="s">
        <v>48</v>
      </c>
      <c r="AF622" s="220" t="s">
        <v>48</v>
      </c>
      <c r="AG622" s="339" t="s">
        <v>6122</v>
      </c>
      <c r="AH622" s="339" t="s">
        <v>8146</v>
      </c>
      <c r="AI622" s="220">
        <v>25</v>
      </c>
      <c r="AJ622" s="220">
        <v>26</v>
      </c>
      <c r="AK622" s="339" t="s">
        <v>8147</v>
      </c>
      <c r="AL622" s="339" t="s">
        <v>3549</v>
      </c>
      <c r="AM622" s="339">
        <v>25</v>
      </c>
      <c r="AN622" s="339">
        <v>26</v>
      </c>
      <c r="AO622" s="339" t="s">
        <v>8147</v>
      </c>
      <c r="AP622" s="339" t="s">
        <v>8146</v>
      </c>
      <c r="AQ622" s="339">
        <v>25</v>
      </c>
      <c r="AR622" s="339">
        <v>26</v>
      </c>
      <c r="AS622" s="220" t="s">
        <v>4028</v>
      </c>
      <c r="AT622" s="220"/>
    </row>
    <row r="623" spans="1:119" x14ac:dyDescent="0.3">
      <c r="A623" s="220">
        <v>622</v>
      </c>
      <c r="B623" s="220" t="s">
        <v>1260</v>
      </c>
      <c r="C623" s="333"/>
      <c r="D623" s="220" t="s">
        <v>8140</v>
      </c>
      <c r="E623" s="220"/>
      <c r="F623" s="373" t="s">
        <v>8177</v>
      </c>
      <c r="G623" s="373" t="s">
        <v>8178</v>
      </c>
      <c r="H623" s="373" t="s">
        <v>6972</v>
      </c>
      <c r="I623" s="220" t="s">
        <v>7902</v>
      </c>
      <c r="J623" s="220" t="s">
        <v>3329</v>
      </c>
      <c r="K623" s="220" t="s">
        <v>5720</v>
      </c>
      <c r="L623" s="220" t="s">
        <v>6560</v>
      </c>
      <c r="M623" s="339" t="s">
        <v>6561</v>
      </c>
      <c r="N623" s="220" t="s">
        <v>617</v>
      </c>
      <c r="O623" s="220" t="s">
        <v>1494</v>
      </c>
      <c r="P623" s="220">
        <v>14</v>
      </c>
      <c r="Q623" s="220" t="s">
        <v>20</v>
      </c>
      <c r="R623" s="220">
        <v>27</v>
      </c>
      <c r="S623" s="220">
        <v>28</v>
      </c>
      <c r="T623" s="339" t="s">
        <v>4819</v>
      </c>
      <c r="U623" s="220" t="s">
        <v>4838</v>
      </c>
      <c r="V623" s="220" t="s">
        <v>8145</v>
      </c>
      <c r="W623" s="220" t="s">
        <v>816</v>
      </c>
      <c r="X623" s="220">
        <v>9</v>
      </c>
      <c r="Y623" s="220">
        <v>5</v>
      </c>
      <c r="Z623" s="220">
        <v>1</v>
      </c>
      <c r="AA623" s="220">
        <v>14</v>
      </c>
      <c r="AB623" s="220">
        <v>13</v>
      </c>
      <c r="AC623" s="220" t="s">
        <v>48</v>
      </c>
      <c r="AD623" s="220" t="s">
        <v>48</v>
      </c>
      <c r="AE623" s="220" t="s">
        <v>48</v>
      </c>
      <c r="AF623" s="220" t="s">
        <v>48</v>
      </c>
      <c r="AG623" s="339" t="s">
        <v>6122</v>
      </c>
      <c r="AH623" s="339" t="s">
        <v>8146</v>
      </c>
      <c r="AI623" s="220">
        <v>27</v>
      </c>
      <c r="AJ623" s="220">
        <v>28</v>
      </c>
      <c r="AK623" s="339" t="s">
        <v>8147</v>
      </c>
      <c r="AL623" s="339" t="s">
        <v>3549</v>
      </c>
      <c r="AM623" s="339">
        <v>27</v>
      </c>
      <c r="AN623" s="339">
        <v>28</v>
      </c>
      <c r="AO623" s="339" t="s">
        <v>8147</v>
      </c>
      <c r="AP623" s="339" t="s">
        <v>8146</v>
      </c>
      <c r="AQ623" s="339">
        <v>27</v>
      </c>
      <c r="AR623" s="339">
        <v>28</v>
      </c>
      <c r="AS623" s="220" t="s">
        <v>4028</v>
      </c>
      <c r="AT623" s="220"/>
    </row>
    <row r="624" spans="1:119" x14ac:dyDescent="0.3">
      <c r="A624" s="220">
        <v>623</v>
      </c>
      <c r="B624" s="220" t="s">
        <v>1260</v>
      </c>
      <c r="C624" s="333"/>
      <c r="D624" s="220" t="s">
        <v>8140</v>
      </c>
      <c r="E624" s="220"/>
      <c r="F624" s="373" t="s">
        <v>8179</v>
      </c>
      <c r="G624" s="373" t="s">
        <v>8180</v>
      </c>
      <c r="H624" s="373" t="s">
        <v>6972</v>
      </c>
      <c r="I624" s="220" t="s">
        <v>7902</v>
      </c>
      <c r="J624" s="220" t="s">
        <v>3329</v>
      </c>
      <c r="K624" s="220" t="s">
        <v>5720</v>
      </c>
      <c r="L624" s="220" t="s">
        <v>6560</v>
      </c>
      <c r="M624" s="339" t="s">
        <v>6561</v>
      </c>
      <c r="N624" s="220" t="s">
        <v>617</v>
      </c>
      <c r="O624" s="220" t="s">
        <v>1494</v>
      </c>
      <c r="P624" s="220">
        <v>15</v>
      </c>
      <c r="Q624" s="220" t="s">
        <v>20</v>
      </c>
      <c r="R624" s="220">
        <v>29</v>
      </c>
      <c r="S624" s="220">
        <v>30</v>
      </c>
      <c r="T624" s="339" t="s">
        <v>4819</v>
      </c>
      <c r="U624" s="220" t="s">
        <v>4838</v>
      </c>
      <c r="V624" s="220" t="s">
        <v>8145</v>
      </c>
      <c r="W624" s="220" t="s">
        <v>818</v>
      </c>
      <c r="X624" s="220">
        <v>9</v>
      </c>
      <c r="Y624" s="220">
        <v>5</v>
      </c>
      <c r="Z624" s="220">
        <v>1</v>
      </c>
      <c r="AA624" s="220">
        <v>14</v>
      </c>
      <c r="AB624" s="220">
        <v>13</v>
      </c>
      <c r="AC624" s="220" t="s">
        <v>48</v>
      </c>
      <c r="AD624" s="220" t="s">
        <v>48</v>
      </c>
      <c r="AE624" s="220" t="s">
        <v>48</v>
      </c>
      <c r="AF624" s="220" t="s">
        <v>48</v>
      </c>
      <c r="AG624" s="339" t="s">
        <v>6122</v>
      </c>
      <c r="AH624" s="339" t="s">
        <v>8146</v>
      </c>
      <c r="AI624" s="220">
        <v>29</v>
      </c>
      <c r="AJ624" s="220">
        <v>30</v>
      </c>
      <c r="AK624" s="339" t="s">
        <v>8147</v>
      </c>
      <c r="AL624" s="339" t="s">
        <v>3549</v>
      </c>
      <c r="AM624" s="339">
        <v>29</v>
      </c>
      <c r="AN624" s="339">
        <v>30</v>
      </c>
      <c r="AO624" s="339" t="s">
        <v>8147</v>
      </c>
      <c r="AP624" s="339" t="s">
        <v>8146</v>
      </c>
      <c r="AQ624" s="339">
        <v>29</v>
      </c>
      <c r="AR624" s="339">
        <v>30</v>
      </c>
      <c r="AS624" s="220" t="s">
        <v>4028</v>
      </c>
      <c r="AT624" s="220"/>
    </row>
    <row r="625" spans="1:46" x14ac:dyDescent="0.3">
      <c r="A625" s="220">
        <v>624</v>
      </c>
      <c r="B625" s="220" t="s">
        <v>1260</v>
      </c>
      <c r="C625" s="333"/>
      <c r="D625" s="220" t="s">
        <v>8140</v>
      </c>
      <c r="E625" s="220"/>
      <c r="F625" s="373" t="s">
        <v>8173</v>
      </c>
      <c r="G625" s="373" t="s">
        <v>8181</v>
      </c>
      <c r="H625" s="373" t="s">
        <v>7014</v>
      </c>
      <c r="I625" s="220" t="s">
        <v>7913</v>
      </c>
      <c r="J625" s="220" t="s">
        <v>3329</v>
      </c>
      <c r="K625" s="220" t="s">
        <v>5720</v>
      </c>
      <c r="L625" s="220" t="s">
        <v>6560</v>
      </c>
      <c r="M625" s="339" t="s">
        <v>6561</v>
      </c>
      <c r="N625" s="220" t="s">
        <v>617</v>
      </c>
      <c r="O625" s="220" t="s">
        <v>1494</v>
      </c>
      <c r="P625" s="220">
        <v>16</v>
      </c>
      <c r="Q625" s="220" t="s">
        <v>20</v>
      </c>
      <c r="R625" s="220">
        <v>31</v>
      </c>
      <c r="S625" s="220">
        <v>32</v>
      </c>
      <c r="T625" s="339" t="s">
        <v>4819</v>
      </c>
      <c r="U625" s="220" t="s">
        <v>4838</v>
      </c>
      <c r="V625" s="220" t="s">
        <v>8145</v>
      </c>
      <c r="W625" s="220" t="s">
        <v>820</v>
      </c>
      <c r="X625" s="220">
        <v>9</v>
      </c>
      <c r="Y625" s="220">
        <v>5</v>
      </c>
      <c r="Z625" s="220">
        <v>1</v>
      </c>
      <c r="AA625" s="220">
        <v>14</v>
      </c>
      <c r="AB625" s="220">
        <v>13</v>
      </c>
      <c r="AC625" s="220" t="s">
        <v>48</v>
      </c>
      <c r="AD625" s="220" t="s">
        <v>48</v>
      </c>
      <c r="AE625" s="220" t="s">
        <v>48</v>
      </c>
      <c r="AF625" s="220" t="s">
        <v>48</v>
      </c>
      <c r="AG625" s="339" t="s">
        <v>6122</v>
      </c>
      <c r="AH625" s="339" t="s">
        <v>8146</v>
      </c>
      <c r="AI625" s="220">
        <v>31</v>
      </c>
      <c r="AJ625" s="220">
        <v>32</v>
      </c>
      <c r="AK625" s="339" t="s">
        <v>8147</v>
      </c>
      <c r="AL625" s="339" t="s">
        <v>3549</v>
      </c>
      <c r="AM625" s="339">
        <v>31</v>
      </c>
      <c r="AN625" s="339">
        <v>32</v>
      </c>
      <c r="AO625" s="339" t="s">
        <v>8147</v>
      </c>
      <c r="AP625" s="339" t="s">
        <v>8146</v>
      </c>
      <c r="AQ625" s="339">
        <v>31</v>
      </c>
      <c r="AR625" s="339">
        <v>32</v>
      </c>
      <c r="AS625" s="220" t="s">
        <v>4028</v>
      </c>
      <c r="AT625" s="220"/>
    </row>
    <row r="626" spans="1:46" x14ac:dyDescent="0.3">
      <c r="A626" s="220">
        <v>625</v>
      </c>
      <c r="B626" s="220" t="s">
        <v>1260</v>
      </c>
      <c r="C626" s="333"/>
      <c r="D626" s="220" t="s">
        <v>8140</v>
      </c>
      <c r="E626" s="220"/>
      <c r="F626" s="373" t="s">
        <v>8175</v>
      </c>
      <c r="G626" s="373" t="s">
        <v>8182</v>
      </c>
      <c r="H626" s="373" t="s">
        <v>7014</v>
      </c>
      <c r="I626" s="220" t="s">
        <v>7913</v>
      </c>
      <c r="J626" s="220" t="s">
        <v>3329</v>
      </c>
      <c r="K626" s="220" t="s">
        <v>5720</v>
      </c>
      <c r="L626" s="220" t="s">
        <v>6560</v>
      </c>
      <c r="M626" s="339" t="s">
        <v>6561</v>
      </c>
      <c r="N626" s="220" t="s">
        <v>617</v>
      </c>
      <c r="O626" s="220" t="s">
        <v>1494</v>
      </c>
      <c r="P626" s="220">
        <v>17</v>
      </c>
      <c r="Q626" s="220" t="s">
        <v>21</v>
      </c>
      <c r="R626" s="220">
        <v>1</v>
      </c>
      <c r="S626" s="220">
        <v>2</v>
      </c>
      <c r="T626" s="339" t="s">
        <v>4819</v>
      </c>
      <c r="U626" s="220" t="s">
        <v>4838</v>
      </c>
      <c r="V626" s="220" t="s">
        <v>8145</v>
      </c>
      <c r="W626" s="220" t="s">
        <v>824</v>
      </c>
      <c r="X626" s="220">
        <v>9</v>
      </c>
      <c r="Y626" s="220">
        <v>5</v>
      </c>
      <c r="Z626" s="220">
        <v>1</v>
      </c>
      <c r="AA626" s="220">
        <v>14</v>
      </c>
      <c r="AB626" s="220">
        <v>13</v>
      </c>
      <c r="AC626" s="220" t="s">
        <v>48</v>
      </c>
      <c r="AD626" s="220" t="s">
        <v>48</v>
      </c>
      <c r="AE626" s="220" t="s">
        <v>48</v>
      </c>
      <c r="AF626" s="220" t="s">
        <v>48</v>
      </c>
      <c r="AG626" s="339" t="s">
        <v>6122</v>
      </c>
      <c r="AH626" s="339" t="s">
        <v>8146</v>
      </c>
      <c r="AI626" s="220">
        <v>33</v>
      </c>
      <c r="AJ626" s="220">
        <v>34</v>
      </c>
      <c r="AK626" s="339" t="s">
        <v>8147</v>
      </c>
      <c r="AL626" s="339" t="s">
        <v>3549</v>
      </c>
      <c r="AM626" s="339">
        <v>33</v>
      </c>
      <c r="AN626" s="339">
        <v>34</v>
      </c>
      <c r="AO626" s="339" t="s">
        <v>8147</v>
      </c>
      <c r="AP626" s="339" t="s">
        <v>8146</v>
      </c>
      <c r="AQ626" s="339">
        <v>33</v>
      </c>
      <c r="AR626" s="339">
        <v>34</v>
      </c>
      <c r="AS626" s="220" t="s">
        <v>4028</v>
      </c>
      <c r="AT626" s="220"/>
    </row>
    <row r="627" spans="1:46" x14ac:dyDescent="0.3">
      <c r="A627" s="220">
        <v>626</v>
      </c>
      <c r="B627" s="220" t="s">
        <v>1260</v>
      </c>
      <c r="C627" s="333"/>
      <c r="D627" s="220" t="s">
        <v>8140</v>
      </c>
      <c r="E627" s="220"/>
      <c r="F627" s="373" t="s">
        <v>8183</v>
      </c>
      <c r="G627" s="373" t="s">
        <v>8184</v>
      </c>
      <c r="H627" s="373" t="s">
        <v>7036</v>
      </c>
      <c r="I627" s="220" t="s">
        <v>7924</v>
      </c>
      <c r="J627" s="220" t="s">
        <v>3329</v>
      </c>
      <c r="K627" s="220" t="s">
        <v>5720</v>
      </c>
      <c r="L627" s="220" t="s">
        <v>6560</v>
      </c>
      <c r="M627" s="339" t="s">
        <v>6561</v>
      </c>
      <c r="N627" s="220" t="s">
        <v>617</v>
      </c>
      <c r="O627" s="220" t="s">
        <v>1494</v>
      </c>
      <c r="P627" s="220">
        <v>18</v>
      </c>
      <c r="Q627" s="220" t="s">
        <v>21</v>
      </c>
      <c r="R627" s="220">
        <v>3</v>
      </c>
      <c r="S627" s="220">
        <v>4</v>
      </c>
      <c r="T627" s="339" t="s">
        <v>4819</v>
      </c>
      <c r="U627" s="220" t="s">
        <v>4838</v>
      </c>
      <c r="V627" s="220" t="s">
        <v>8145</v>
      </c>
      <c r="W627" s="220" t="s">
        <v>826</v>
      </c>
      <c r="X627" s="220">
        <v>9</v>
      </c>
      <c r="Y627" s="220">
        <v>5</v>
      </c>
      <c r="Z627" s="220">
        <v>1</v>
      </c>
      <c r="AA627" s="220">
        <v>14</v>
      </c>
      <c r="AB627" s="220">
        <v>13</v>
      </c>
      <c r="AC627" s="220" t="s">
        <v>48</v>
      </c>
      <c r="AD627" s="220" t="s">
        <v>48</v>
      </c>
      <c r="AE627" s="220" t="s">
        <v>48</v>
      </c>
      <c r="AF627" s="220" t="s">
        <v>48</v>
      </c>
      <c r="AG627" s="339" t="s">
        <v>6122</v>
      </c>
      <c r="AH627" s="339" t="s">
        <v>8146</v>
      </c>
      <c r="AI627" s="220">
        <v>35</v>
      </c>
      <c r="AJ627" s="220">
        <v>36</v>
      </c>
      <c r="AK627" s="339" t="s">
        <v>8147</v>
      </c>
      <c r="AL627" s="339" t="s">
        <v>3549</v>
      </c>
      <c r="AM627" s="339">
        <v>35</v>
      </c>
      <c r="AN627" s="339">
        <v>36</v>
      </c>
      <c r="AO627" s="339" t="s">
        <v>8147</v>
      </c>
      <c r="AP627" s="339" t="s">
        <v>8146</v>
      </c>
      <c r="AQ627" s="339">
        <v>35</v>
      </c>
      <c r="AR627" s="339">
        <v>36</v>
      </c>
      <c r="AS627" s="220" t="s">
        <v>4028</v>
      </c>
      <c r="AT627" s="220"/>
    </row>
    <row r="628" spans="1:46" x14ac:dyDescent="0.3">
      <c r="A628" s="220">
        <v>627</v>
      </c>
      <c r="B628" s="220" t="s">
        <v>1260</v>
      </c>
      <c r="C628" s="333"/>
      <c r="D628" s="220" t="s">
        <v>8140</v>
      </c>
      <c r="E628" s="220"/>
      <c r="F628" s="373" t="s">
        <v>8185</v>
      </c>
      <c r="G628" s="373" t="s">
        <v>8186</v>
      </c>
      <c r="H628" s="373" t="s">
        <v>7036</v>
      </c>
      <c r="I628" s="220" t="s">
        <v>7924</v>
      </c>
      <c r="J628" s="220" t="s">
        <v>3329</v>
      </c>
      <c r="K628" s="220" t="s">
        <v>5720</v>
      </c>
      <c r="L628" s="220" t="s">
        <v>6560</v>
      </c>
      <c r="M628" s="339" t="s">
        <v>6561</v>
      </c>
      <c r="N628" s="220" t="s">
        <v>617</v>
      </c>
      <c r="O628" s="220" t="s">
        <v>1494</v>
      </c>
      <c r="P628" s="220">
        <v>19</v>
      </c>
      <c r="Q628" s="220" t="s">
        <v>21</v>
      </c>
      <c r="R628" s="220">
        <v>5</v>
      </c>
      <c r="S628" s="220">
        <v>6</v>
      </c>
      <c r="T628" s="339" t="s">
        <v>4819</v>
      </c>
      <c r="U628" s="220" t="s">
        <v>4838</v>
      </c>
      <c r="V628" s="220" t="s">
        <v>8145</v>
      </c>
      <c r="W628" s="220" t="s">
        <v>828</v>
      </c>
      <c r="X628" s="220">
        <v>9</v>
      </c>
      <c r="Y628" s="220">
        <v>5</v>
      </c>
      <c r="Z628" s="220">
        <v>1</v>
      </c>
      <c r="AA628" s="220">
        <v>14</v>
      </c>
      <c r="AB628" s="220">
        <v>13</v>
      </c>
      <c r="AC628" s="220" t="s">
        <v>48</v>
      </c>
      <c r="AD628" s="220" t="s">
        <v>48</v>
      </c>
      <c r="AE628" s="220" t="s">
        <v>48</v>
      </c>
      <c r="AF628" s="220" t="s">
        <v>48</v>
      </c>
      <c r="AG628" s="339" t="s">
        <v>6122</v>
      </c>
      <c r="AH628" s="339" t="s">
        <v>8146</v>
      </c>
      <c r="AI628" s="220">
        <v>37</v>
      </c>
      <c r="AJ628" s="220">
        <v>38</v>
      </c>
      <c r="AK628" s="339" t="s">
        <v>8147</v>
      </c>
      <c r="AL628" s="339" t="s">
        <v>3549</v>
      </c>
      <c r="AM628" s="339">
        <v>37</v>
      </c>
      <c r="AN628" s="339">
        <v>38</v>
      </c>
      <c r="AO628" s="339" t="s">
        <v>8147</v>
      </c>
      <c r="AP628" s="339" t="s">
        <v>8146</v>
      </c>
      <c r="AQ628" s="339">
        <v>37</v>
      </c>
      <c r="AR628" s="339">
        <v>38</v>
      </c>
      <c r="AS628" s="220" t="s">
        <v>4028</v>
      </c>
      <c r="AT628" s="220"/>
    </row>
    <row r="629" spans="1:46" x14ac:dyDescent="0.3">
      <c r="A629" s="220">
        <v>628</v>
      </c>
      <c r="B629" s="220" t="s">
        <v>1260</v>
      </c>
      <c r="C629" s="333"/>
      <c r="D629" s="220" t="s">
        <v>8140</v>
      </c>
      <c r="E629" s="220"/>
      <c r="F629" s="380" t="s">
        <v>6837</v>
      </c>
      <c r="G629" s="380" t="s">
        <v>6837</v>
      </c>
      <c r="H629" s="380" t="s">
        <v>6837</v>
      </c>
      <c r="I629" s="373" t="s">
        <v>8187</v>
      </c>
      <c r="J629" s="220" t="s">
        <v>3329</v>
      </c>
      <c r="K629" s="220" t="s">
        <v>5720</v>
      </c>
      <c r="L629" s="220" t="s">
        <v>6560</v>
      </c>
      <c r="M629" s="339" t="s">
        <v>6561</v>
      </c>
      <c r="N629" s="220" t="s">
        <v>617</v>
      </c>
      <c r="O629" s="220" t="s">
        <v>1494</v>
      </c>
      <c r="P629" s="220">
        <v>20</v>
      </c>
      <c r="Q629" s="220" t="s">
        <v>21</v>
      </c>
      <c r="R629" s="220">
        <v>7</v>
      </c>
      <c r="S629" s="220">
        <v>8</v>
      </c>
      <c r="T629" s="339" t="s">
        <v>4819</v>
      </c>
      <c r="U629" s="220" t="s">
        <v>4838</v>
      </c>
      <c r="V629" s="220" t="s">
        <v>8145</v>
      </c>
      <c r="W629" s="220" t="s">
        <v>829</v>
      </c>
      <c r="X629" s="220">
        <v>9</v>
      </c>
      <c r="Y629" s="220">
        <v>5</v>
      </c>
      <c r="Z629" s="220">
        <v>1</v>
      </c>
      <c r="AA629" s="220">
        <v>14</v>
      </c>
      <c r="AB629" s="220">
        <v>13</v>
      </c>
      <c r="AC629" s="220" t="s">
        <v>48</v>
      </c>
      <c r="AD629" s="220" t="s">
        <v>48</v>
      </c>
      <c r="AE629" s="220" t="s">
        <v>48</v>
      </c>
      <c r="AF629" s="220" t="s">
        <v>48</v>
      </c>
      <c r="AG629" s="339" t="s">
        <v>6122</v>
      </c>
      <c r="AH629" s="339" t="s">
        <v>8146</v>
      </c>
      <c r="AI629" s="220">
        <v>39</v>
      </c>
      <c r="AJ629" s="220">
        <v>40</v>
      </c>
      <c r="AK629" s="339" t="s">
        <v>8147</v>
      </c>
      <c r="AL629" s="339" t="s">
        <v>3549</v>
      </c>
      <c r="AM629" s="339">
        <v>39</v>
      </c>
      <c r="AN629" s="339">
        <v>40</v>
      </c>
      <c r="AO629" s="339" t="s">
        <v>8147</v>
      </c>
      <c r="AP629" s="339" t="s">
        <v>8146</v>
      </c>
      <c r="AQ629" s="339">
        <v>39</v>
      </c>
      <c r="AR629" s="339">
        <v>40</v>
      </c>
      <c r="AS629" s="220" t="s">
        <v>4028</v>
      </c>
      <c r="AT629" s="220"/>
    </row>
    <row r="630" spans="1:46" x14ac:dyDescent="0.3">
      <c r="A630" s="220">
        <v>629</v>
      </c>
      <c r="B630" s="220" t="s">
        <v>1260</v>
      </c>
      <c r="C630" s="333"/>
      <c r="D630" s="220" t="s">
        <v>8140</v>
      </c>
      <c r="E630" s="220"/>
      <c r="F630" s="380" t="s">
        <v>6837</v>
      </c>
      <c r="G630" s="380" t="s">
        <v>6837</v>
      </c>
      <c r="H630" s="380" t="s">
        <v>6837</v>
      </c>
      <c r="I630" s="373" t="s">
        <v>8188</v>
      </c>
      <c r="J630" s="220" t="s">
        <v>3329</v>
      </c>
      <c r="K630" s="220" t="s">
        <v>5720</v>
      </c>
      <c r="L630" s="220" t="s">
        <v>6560</v>
      </c>
      <c r="M630" s="339" t="s">
        <v>6561</v>
      </c>
      <c r="N630" s="220" t="s">
        <v>617</v>
      </c>
      <c r="O630" s="220" t="s">
        <v>1494</v>
      </c>
      <c r="P630" s="220">
        <v>21</v>
      </c>
      <c r="Q630" s="220" t="s">
        <v>21</v>
      </c>
      <c r="R630" s="220">
        <v>9</v>
      </c>
      <c r="S630" s="220">
        <v>10</v>
      </c>
      <c r="T630" s="339" t="s">
        <v>4819</v>
      </c>
      <c r="U630" s="220" t="s">
        <v>4838</v>
      </c>
      <c r="V630" s="220" t="s">
        <v>8145</v>
      </c>
      <c r="W630" s="220" t="s">
        <v>830</v>
      </c>
      <c r="X630" s="220">
        <v>9</v>
      </c>
      <c r="Y630" s="220">
        <v>5</v>
      </c>
      <c r="Z630" s="220">
        <v>1</v>
      </c>
      <c r="AA630" s="220">
        <v>14</v>
      </c>
      <c r="AB630" s="220">
        <v>13</v>
      </c>
      <c r="AC630" s="220" t="s">
        <v>48</v>
      </c>
      <c r="AD630" s="220" t="s">
        <v>48</v>
      </c>
      <c r="AE630" s="220" t="s">
        <v>48</v>
      </c>
      <c r="AF630" s="220" t="s">
        <v>48</v>
      </c>
      <c r="AG630" s="339" t="s">
        <v>6122</v>
      </c>
      <c r="AH630" s="339" t="s">
        <v>8146</v>
      </c>
      <c r="AI630" s="220">
        <v>41</v>
      </c>
      <c r="AJ630" s="220">
        <v>42</v>
      </c>
      <c r="AK630" s="339" t="s">
        <v>8147</v>
      </c>
      <c r="AL630" s="339" t="s">
        <v>3549</v>
      </c>
      <c r="AM630" s="339">
        <v>41</v>
      </c>
      <c r="AN630" s="339">
        <v>42</v>
      </c>
      <c r="AO630" s="339" t="s">
        <v>8147</v>
      </c>
      <c r="AP630" s="339" t="s">
        <v>8146</v>
      </c>
      <c r="AQ630" s="339">
        <v>41</v>
      </c>
      <c r="AR630" s="339">
        <v>42</v>
      </c>
      <c r="AS630" s="220" t="s">
        <v>4028</v>
      </c>
      <c r="AT630" s="220"/>
    </row>
    <row r="631" spans="1:46" x14ac:dyDescent="0.3">
      <c r="A631" s="220">
        <v>630</v>
      </c>
      <c r="B631" s="220" t="s">
        <v>1260</v>
      </c>
      <c r="C631" s="333"/>
      <c r="D631" s="220" t="s">
        <v>8140</v>
      </c>
      <c r="E631" s="220"/>
      <c r="F631" s="380" t="s">
        <v>6929</v>
      </c>
      <c r="G631" s="380" t="s">
        <v>6929</v>
      </c>
      <c r="H631" s="380" t="s">
        <v>6929</v>
      </c>
      <c r="I631" s="373" t="s">
        <v>8187</v>
      </c>
      <c r="J631" s="220" t="s">
        <v>3329</v>
      </c>
      <c r="K631" s="220" t="s">
        <v>5720</v>
      </c>
      <c r="L631" s="220" t="s">
        <v>6560</v>
      </c>
      <c r="M631" s="339" t="s">
        <v>6561</v>
      </c>
      <c r="N631" s="220" t="s">
        <v>617</v>
      </c>
      <c r="O631" s="220" t="s">
        <v>1494</v>
      </c>
      <c r="P631" s="220">
        <v>22</v>
      </c>
      <c r="Q631" s="220" t="s">
        <v>21</v>
      </c>
      <c r="R631" s="220">
        <v>11</v>
      </c>
      <c r="S631" s="220">
        <v>12</v>
      </c>
      <c r="T631" s="339" t="s">
        <v>4819</v>
      </c>
      <c r="U631" s="220" t="s">
        <v>4838</v>
      </c>
      <c r="V631" s="220" t="s">
        <v>8145</v>
      </c>
      <c r="W631" s="220" t="s">
        <v>831</v>
      </c>
      <c r="X631" s="220">
        <v>9</v>
      </c>
      <c r="Y631" s="220">
        <v>5</v>
      </c>
      <c r="Z631" s="220">
        <v>1</v>
      </c>
      <c r="AA631" s="220">
        <v>14</v>
      </c>
      <c r="AB631" s="220">
        <v>13</v>
      </c>
      <c r="AC631" s="220" t="s">
        <v>48</v>
      </c>
      <c r="AD631" s="220" t="s">
        <v>48</v>
      </c>
      <c r="AE631" s="220" t="s">
        <v>48</v>
      </c>
      <c r="AF631" s="220" t="s">
        <v>48</v>
      </c>
      <c r="AG631" s="339" t="s">
        <v>6122</v>
      </c>
      <c r="AH631" s="339" t="s">
        <v>8146</v>
      </c>
      <c r="AI631" s="220">
        <v>43</v>
      </c>
      <c r="AJ631" s="220">
        <v>44</v>
      </c>
      <c r="AK631" s="339" t="s">
        <v>8147</v>
      </c>
      <c r="AL631" s="339" t="s">
        <v>3549</v>
      </c>
      <c r="AM631" s="339">
        <v>43</v>
      </c>
      <c r="AN631" s="339">
        <v>44</v>
      </c>
      <c r="AO631" s="339" t="s">
        <v>8147</v>
      </c>
      <c r="AP631" s="339" t="s">
        <v>8146</v>
      </c>
      <c r="AQ631" s="339">
        <v>43</v>
      </c>
      <c r="AR631" s="339">
        <v>44</v>
      </c>
      <c r="AS631" s="220" t="s">
        <v>4028</v>
      </c>
      <c r="AT631" s="220"/>
    </row>
    <row r="632" spans="1:46" x14ac:dyDescent="0.3">
      <c r="A632" s="220">
        <v>631</v>
      </c>
      <c r="B632" s="220" t="s">
        <v>1260</v>
      </c>
      <c r="C632" s="333"/>
      <c r="D632" s="220" t="s">
        <v>8140</v>
      </c>
      <c r="E632" s="220"/>
      <c r="F632" s="380" t="s">
        <v>6929</v>
      </c>
      <c r="G632" s="380" t="s">
        <v>6929</v>
      </c>
      <c r="H632" s="380" t="s">
        <v>6929</v>
      </c>
      <c r="I632" s="373" t="s">
        <v>8188</v>
      </c>
      <c r="J632" s="220" t="s">
        <v>3329</v>
      </c>
      <c r="K632" s="220" t="s">
        <v>5720</v>
      </c>
      <c r="L632" s="220" t="s">
        <v>6560</v>
      </c>
      <c r="M632" s="339" t="s">
        <v>6561</v>
      </c>
      <c r="N632" s="220" t="s">
        <v>617</v>
      </c>
      <c r="O632" s="220" t="s">
        <v>1494</v>
      </c>
      <c r="P632" s="220">
        <v>23</v>
      </c>
      <c r="Q632" s="220" t="s">
        <v>21</v>
      </c>
      <c r="R632" s="220">
        <v>13</v>
      </c>
      <c r="S632" s="220">
        <v>14</v>
      </c>
      <c r="T632" s="339" t="s">
        <v>4819</v>
      </c>
      <c r="U632" s="220" t="s">
        <v>4838</v>
      </c>
      <c r="V632" s="220" t="s">
        <v>8145</v>
      </c>
      <c r="W632" s="220" t="s">
        <v>832</v>
      </c>
      <c r="X632" s="220">
        <v>9</v>
      </c>
      <c r="Y632" s="220">
        <v>5</v>
      </c>
      <c r="Z632" s="220">
        <v>1</v>
      </c>
      <c r="AA632" s="220">
        <v>14</v>
      </c>
      <c r="AB632" s="220">
        <v>13</v>
      </c>
      <c r="AC632" s="220" t="s">
        <v>48</v>
      </c>
      <c r="AD632" s="220" t="s">
        <v>48</v>
      </c>
      <c r="AE632" s="220" t="s">
        <v>48</v>
      </c>
      <c r="AF632" s="220" t="s">
        <v>48</v>
      </c>
      <c r="AG632" s="339" t="s">
        <v>6122</v>
      </c>
      <c r="AH632" s="339" t="s">
        <v>8146</v>
      </c>
      <c r="AI632" s="220">
        <v>45</v>
      </c>
      <c r="AJ632" s="220">
        <v>46</v>
      </c>
      <c r="AK632" s="339" t="s">
        <v>8147</v>
      </c>
      <c r="AL632" s="339" t="s">
        <v>3549</v>
      </c>
      <c r="AM632" s="339">
        <v>45</v>
      </c>
      <c r="AN632" s="339">
        <v>46</v>
      </c>
      <c r="AO632" s="339" t="s">
        <v>8147</v>
      </c>
      <c r="AP632" s="339" t="s">
        <v>8146</v>
      </c>
      <c r="AQ632" s="339">
        <v>45</v>
      </c>
      <c r="AR632" s="339">
        <v>46</v>
      </c>
      <c r="AS632" s="220" t="s">
        <v>4028</v>
      </c>
      <c r="AT632" s="220"/>
    </row>
    <row r="633" spans="1:46" x14ac:dyDescent="0.3">
      <c r="A633" s="220">
        <v>632</v>
      </c>
      <c r="B633" s="220" t="s">
        <v>1260</v>
      </c>
      <c r="C633" s="333"/>
      <c r="D633" s="220" t="s">
        <v>8140</v>
      </c>
      <c r="E633" s="220"/>
      <c r="F633" s="380" t="s">
        <v>7007</v>
      </c>
      <c r="G633" s="380" t="s">
        <v>7007</v>
      </c>
      <c r="H633" s="380" t="s">
        <v>7007</v>
      </c>
      <c r="I633" s="373" t="s">
        <v>8187</v>
      </c>
      <c r="J633" s="220" t="s">
        <v>3329</v>
      </c>
      <c r="K633" s="220" t="s">
        <v>5720</v>
      </c>
      <c r="L633" s="220" t="s">
        <v>6560</v>
      </c>
      <c r="M633" s="339" t="s">
        <v>6561</v>
      </c>
      <c r="N633" s="220" t="s">
        <v>617</v>
      </c>
      <c r="O633" s="220" t="s">
        <v>1494</v>
      </c>
      <c r="P633" s="220">
        <v>24</v>
      </c>
      <c r="Q633" s="220" t="s">
        <v>21</v>
      </c>
      <c r="R633" s="220">
        <v>15</v>
      </c>
      <c r="S633" s="220">
        <v>16</v>
      </c>
      <c r="T633" s="339" t="s">
        <v>4819</v>
      </c>
      <c r="U633" s="220" t="s">
        <v>4838</v>
      </c>
      <c r="V633" s="220" t="s">
        <v>8145</v>
      </c>
      <c r="W633" s="220" t="s">
        <v>833</v>
      </c>
      <c r="X633" s="220">
        <v>9</v>
      </c>
      <c r="Y633" s="220">
        <v>5</v>
      </c>
      <c r="Z633" s="220">
        <v>1</v>
      </c>
      <c r="AA633" s="220">
        <v>14</v>
      </c>
      <c r="AB633" s="220">
        <v>13</v>
      </c>
      <c r="AC633" s="220" t="s">
        <v>48</v>
      </c>
      <c r="AD633" s="220" t="s">
        <v>48</v>
      </c>
      <c r="AE633" s="220" t="s">
        <v>48</v>
      </c>
      <c r="AF633" s="220" t="s">
        <v>48</v>
      </c>
      <c r="AG633" s="339" t="s">
        <v>6122</v>
      </c>
      <c r="AH633" s="339" t="s">
        <v>8146</v>
      </c>
      <c r="AI633" s="220">
        <v>47</v>
      </c>
      <c r="AJ633" s="220">
        <v>48</v>
      </c>
      <c r="AK633" s="339" t="s">
        <v>8147</v>
      </c>
      <c r="AL633" s="339" t="s">
        <v>3549</v>
      </c>
      <c r="AM633" s="339">
        <v>47</v>
      </c>
      <c r="AN633" s="339">
        <v>48</v>
      </c>
      <c r="AO633" s="339" t="s">
        <v>8147</v>
      </c>
      <c r="AP633" s="339" t="s">
        <v>8146</v>
      </c>
      <c r="AQ633" s="339">
        <v>47</v>
      </c>
      <c r="AR633" s="339">
        <v>48</v>
      </c>
      <c r="AS633" s="220" t="s">
        <v>4028</v>
      </c>
      <c r="AT633" s="220"/>
    </row>
    <row r="634" spans="1:46" x14ac:dyDescent="0.3">
      <c r="A634" s="220">
        <v>633</v>
      </c>
      <c r="B634" s="220" t="s">
        <v>1260</v>
      </c>
      <c r="C634" s="333"/>
      <c r="D634" s="220" t="s">
        <v>8140</v>
      </c>
      <c r="E634" s="220"/>
      <c r="F634" s="380" t="s">
        <v>7007</v>
      </c>
      <c r="G634" s="380" t="s">
        <v>7007</v>
      </c>
      <c r="H634" s="380" t="s">
        <v>7007</v>
      </c>
      <c r="I634" s="373" t="s">
        <v>8188</v>
      </c>
      <c r="J634" s="220" t="s">
        <v>3329</v>
      </c>
      <c r="K634" s="220" t="s">
        <v>5720</v>
      </c>
      <c r="L634" s="220" t="s">
        <v>6560</v>
      </c>
      <c r="M634" s="339" t="s">
        <v>6561</v>
      </c>
      <c r="N634" s="220" t="s">
        <v>617</v>
      </c>
      <c r="O634" s="220" t="s">
        <v>1494</v>
      </c>
      <c r="P634" s="220">
        <v>25</v>
      </c>
      <c r="Q634" s="220" t="s">
        <v>21</v>
      </c>
      <c r="R634" s="220">
        <v>17</v>
      </c>
      <c r="S634" s="220">
        <v>18</v>
      </c>
      <c r="T634" s="339" t="s">
        <v>4819</v>
      </c>
      <c r="U634" s="220" t="s">
        <v>4838</v>
      </c>
      <c r="V634" s="220" t="s">
        <v>8145</v>
      </c>
      <c r="W634" s="220" t="s">
        <v>834</v>
      </c>
      <c r="X634" s="220">
        <v>9</v>
      </c>
      <c r="Y634" s="220">
        <v>5</v>
      </c>
      <c r="Z634" s="220">
        <v>1</v>
      </c>
      <c r="AA634" s="220">
        <v>14</v>
      </c>
      <c r="AB634" s="220">
        <v>13</v>
      </c>
      <c r="AC634" s="220" t="s">
        <v>48</v>
      </c>
      <c r="AD634" s="220" t="s">
        <v>48</v>
      </c>
      <c r="AE634" s="220" t="s">
        <v>48</v>
      </c>
      <c r="AF634" s="220" t="s">
        <v>48</v>
      </c>
      <c r="AG634" s="339" t="s">
        <v>6122</v>
      </c>
      <c r="AH634" s="339" t="s">
        <v>8146</v>
      </c>
      <c r="AI634" s="220">
        <v>49</v>
      </c>
      <c r="AJ634" s="220">
        <v>50</v>
      </c>
      <c r="AK634" s="339" t="s">
        <v>8147</v>
      </c>
      <c r="AL634" s="339" t="s">
        <v>3549</v>
      </c>
      <c r="AM634" s="339">
        <v>49</v>
      </c>
      <c r="AN634" s="339">
        <v>50</v>
      </c>
      <c r="AO634" s="339" t="s">
        <v>8147</v>
      </c>
      <c r="AP634" s="339" t="s">
        <v>8146</v>
      </c>
      <c r="AQ634" s="339">
        <v>49</v>
      </c>
      <c r="AR634" s="339">
        <v>50</v>
      </c>
      <c r="AS634" s="220" t="s">
        <v>4028</v>
      </c>
      <c r="AT634" s="220"/>
    </row>
    <row r="635" spans="1:46" x14ac:dyDescent="0.3">
      <c r="A635" s="220">
        <v>634</v>
      </c>
      <c r="B635" s="220" t="s">
        <v>1260</v>
      </c>
      <c r="C635" s="333"/>
      <c r="D635" s="220" t="s">
        <v>8140</v>
      </c>
      <c r="E635" s="220"/>
      <c r="F635" s="373" t="s">
        <v>98</v>
      </c>
      <c r="G635" s="373" t="s">
        <v>98</v>
      </c>
      <c r="H635" s="373" t="s">
        <v>98</v>
      </c>
      <c r="I635" s="373" t="s">
        <v>98</v>
      </c>
      <c r="J635" s="220" t="s">
        <v>3329</v>
      </c>
      <c r="K635" s="220" t="s">
        <v>5720</v>
      </c>
      <c r="L635" s="220" t="s">
        <v>6560</v>
      </c>
      <c r="M635" s="339" t="s">
        <v>6561</v>
      </c>
      <c r="N635" s="220" t="s">
        <v>617</v>
      </c>
      <c r="O635" s="220" t="s">
        <v>1494</v>
      </c>
      <c r="P635" s="220">
        <v>25</v>
      </c>
      <c r="Q635" s="220" t="s">
        <v>21</v>
      </c>
      <c r="R635" s="220">
        <v>19</v>
      </c>
      <c r="S635" s="220">
        <v>20</v>
      </c>
      <c r="T635" s="339" t="s">
        <v>4819</v>
      </c>
      <c r="U635" s="220" t="s">
        <v>4838</v>
      </c>
      <c r="V635" s="220" t="s">
        <v>8145</v>
      </c>
      <c r="W635" s="220" t="s">
        <v>835</v>
      </c>
      <c r="X635" s="220">
        <v>9</v>
      </c>
      <c r="Y635" s="220">
        <v>5</v>
      </c>
      <c r="Z635" s="220">
        <v>1</v>
      </c>
      <c r="AA635" s="220">
        <v>14</v>
      </c>
      <c r="AB635" s="220">
        <v>13</v>
      </c>
      <c r="AC635" s="220" t="s">
        <v>48</v>
      </c>
      <c r="AD635" s="220" t="s">
        <v>48</v>
      </c>
      <c r="AE635" s="220" t="s">
        <v>48</v>
      </c>
      <c r="AF635" s="220" t="s">
        <v>48</v>
      </c>
      <c r="AG635" s="339" t="s">
        <v>6122</v>
      </c>
      <c r="AH635" s="339" t="s">
        <v>8146</v>
      </c>
      <c r="AI635" s="220">
        <v>51</v>
      </c>
      <c r="AJ635" s="220">
        <v>52</v>
      </c>
      <c r="AK635" s="339" t="s">
        <v>8147</v>
      </c>
      <c r="AL635" s="339" t="s">
        <v>3549</v>
      </c>
      <c r="AM635" s="339">
        <v>51</v>
      </c>
      <c r="AN635" s="339">
        <v>52</v>
      </c>
      <c r="AO635" s="339" t="s">
        <v>8147</v>
      </c>
      <c r="AP635" s="339" t="s">
        <v>8146</v>
      </c>
      <c r="AQ635" s="339">
        <v>51</v>
      </c>
      <c r="AR635" s="339">
        <v>52</v>
      </c>
      <c r="AS635" s="220" t="s">
        <v>4028</v>
      </c>
      <c r="AT635" s="220"/>
    </row>
    <row r="636" spans="1:46" x14ac:dyDescent="0.3">
      <c r="A636" s="220">
        <v>635</v>
      </c>
      <c r="B636" s="220" t="s">
        <v>1260</v>
      </c>
      <c r="C636" s="333"/>
      <c r="D636" s="220" t="s">
        <v>8140</v>
      </c>
      <c r="E636" s="220"/>
      <c r="F636" s="220" t="s">
        <v>98</v>
      </c>
      <c r="G636" s="220" t="s">
        <v>98</v>
      </c>
      <c r="H636" s="220" t="s">
        <v>98</v>
      </c>
      <c r="I636" s="373" t="s">
        <v>98</v>
      </c>
      <c r="J636" s="220" t="s">
        <v>3329</v>
      </c>
      <c r="K636" s="220" t="s">
        <v>5720</v>
      </c>
      <c r="L636" s="220" t="s">
        <v>6560</v>
      </c>
      <c r="M636" s="339" t="s">
        <v>6561</v>
      </c>
      <c r="N636" s="220" t="s">
        <v>617</v>
      </c>
      <c r="O636" s="220" t="s">
        <v>1494</v>
      </c>
      <c r="P636" s="220">
        <v>27</v>
      </c>
      <c r="Q636" s="220" t="s">
        <v>21</v>
      </c>
      <c r="R636" s="220">
        <v>21</v>
      </c>
      <c r="S636" s="220">
        <v>22</v>
      </c>
      <c r="T636" s="339" t="s">
        <v>4819</v>
      </c>
      <c r="U636" s="220" t="s">
        <v>4838</v>
      </c>
      <c r="V636" s="220" t="s">
        <v>8145</v>
      </c>
      <c r="W636" s="220" t="s">
        <v>837</v>
      </c>
      <c r="X636" s="220">
        <v>9</v>
      </c>
      <c r="Y636" s="220">
        <v>5</v>
      </c>
      <c r="Z636" s="220">
        <v>1</v>
      </c>
      <c r="AA636" s="220">
        <v>14</v>
      </c>
      <c r="AB636" s="220">
        <v>13</v>
      </c>
      <c r="AC636" s="220" t="s">
        <v>48</v>
      </c>
      <c r="AD636" s="220" t="s">
        <v>48</v>
      </c>
      <c r="AE636" s="220" t="s">
        <v>48</v>
      </c>
      <c r="AF636" s="220" t="s">
        <v>48</v>
      </c>
      <c r="AG636" s="339" t="s">
        <v>6122</v>
      </c>
      <c r="AH636" s="339" t="s">
        <v>8146</v>
      </c>
      <c r="AI636" s="220">
        <v>53</v>
      </c>
      <c r="AJ636" s="220">
        <v>54</v>
      </c>
      <c r="AK636" s="339" t="s">
        <v>8147</v>
      </c>
      <c r="AL636" s="339" t="s">
        <v>3549</v>
      </c>
      <c r="AM636" s="339">
        <v>53</v>
      </c>
      <c r="AN636" s="339">
        <v>54</v>
      </c>
      <c r="AO636" s="339" t="s">
        <v>8147</v>
      </c>
      <c r="AP636" s="339" t="s">
        <v>8146</v>
      </c>
      <c r="AQ636" s="339">
        <v>53</v>
      </c>
      <c r="AR636" s="339">
        <v>54</v>
      </c>
      <c r="AS636" s="220" t="s">
        <v>4028</v>
      </c>
      <c r="AT636" s="220"/>
    </row>
    <row r="637" spans="1:46" x14ac:dyDescent="0.3">
      <c r="A637" s="220">
        <v>636</v>
      </c>
      <c r="B637" s="220" t="s">
        <v>1260</v>
      </c>
      <c r="C637" s="333"/>
      <c r="D637" s="220" t="s">
        <v>8140</v>
      </c>
      <c r="E637" s="220"/>
      <c r="F637" s="220" t="s">
        <v>98</v>
      </c>
      <c r="G637" s="220" t="s">
        <v>98</v>
      </c>
      <c r="H637" s="220" t="s">
        <v>98</v>
      </c>
      <c r="I637" s="373" t="s">
        <v>98</v>
      </c>
      <c r="J637" s="220" t="s">
        <v>3329</v>
      </c>
      <c r="K637" s="220" t="s">
        <v>5720</v>
      </c>
      <c r="L637" s="220" t="s">
        <v>6560</v>
      </c>
      <c r="M637" s="339" t="s">
        <v>6561</v>
      </c>
      <c r="N637" s="220" t="s">
        <v>617</v>
      </c>
      <c r="O637" s="220" t="s">
        <v>1494</v>
      </c>
      <c r="P637" s="220">
        <v>28</v>
      </c>
      <c r="Q637" s="220" t="s">
        <v>21</v>
      </c>
      <c r="R637" s="220">
        <v>23</v>
      </c>
      <c r="S637" s="220">
        <v>24</v>
      </c>
      <c r="T637" s="339" t="s">
        <v>4819</v>
      </c>
      <c r="U637" s="220" t="s">
        <v>4838</v>
      </c>
      <c r="V637" s="220" t="s">
        <v>8145</v>
      </c>
      <c r="W637" s="220" t="s">
        <v>839</v>
      </c>
      <c r="X637" s="220">
        <v>9</v>
      </c>
      <c r="Y637" s="220">
        <v>5</v>
      </c>
      <c r="Z637" s="220">
        <v>1</v>
      </c>
      <c r="AA637" s="220">
        <v>14</v>
      </c>
      <c r="AB637" s="220">
        <v>13</v>
      </c>
      <c r="AC637" s="220" t="s">
        <v>48</v>
      </c>
      <c r="AD637" s="220" t="s">
        <v>48</v>
      </c>
      <c r="AE637" s="220" t="s">
        <v>48</v>
      </c>
      <c r="AF637" s="220" t="s">
        <v>48</v>
      </c>
      <c r="AG637" s="339" t="s">
        <v>6122</v>
      </c>
      <c r="AH637" s="339" t="s">
        <v>8146</v>
      </c>
      <c r="AI637" s="220">
        <v>55</v>
      </c>
      <c r="AJ637" s="220">
        <v>56</v>
      </c>
      <c r="AK637" s="339" t="s">
        <v>8147</v>
      </c>
      <c r="AL637" s="339" t="s">
        <v>3549</v>
      </c>
      <c r="AM637" s="339">
        <v>55</v>
      </c>
      <c r="AN637" s="339">
        <v>56</v>
      </c>
      <c r="AO637" s="339" t="s">
        <v>8147</v>
      </c>
      <c r="AP637" s="339" t="s">
        <v>8146</v>
      </c>
      <c r="AQ637" s="339">
        <v>55</v>
      </c>
      <c r="AR637" s="339">
        <v>56</v>
      </c>
      <c r="AS637" s="220" t="s">
        <v>4028</v>
      </c>
      <c r="AT637" s="220"/>
    </row>
    <row r="638" spans="1:46" x14ac:dyDescent="0.3">
      <c r="A638" s="220">
        <v>637</v>
      </c>
      <c r="B638" s="220" t="s">
        <v>1260</v>
      </c>
      <c r="C638" s="333"/>
      <c r="D638" s="220" t="s">
        <v>8140</v>
      </c>
      <c r="E638" s="220"/>
      <c r="F638" s="220" t="s">
        <v>98</v>
      </c>
      <c r="G638" s="220" t="s">
        <v>98</v>
      </c>
      <c r="H638" s="220" t="s">
        <v>98</v>
      </c>
      <c r="I638" s="373" t="s">
        <v>98</v>
      </c>
      <c r="J638" s="220" t="s">
        <v>3329</v>
      </c>
      <c r="K638" s="220" t="s">
        <v>5720</v>
      </c>
      <c r="L638" s="220" t="s">
        <v>6560</v>
      </c>
      <c r="M638" s="339" t="s">
        <v>6561</v>
      </c>
      <c r="N638" s="220" t="s">
        <v>617</v>
      </c>
      <c r="O638" s="220" t="s">
        <v>1494</v>
      </c>
      <c r="P638" s="220">
        <v>29</v>
      </c>
      <c r="Q638" s="220" t="s">
        <v>21</v>
      </c>
      <c r="R638" s="220">
        <v>25</v>
      </c>
      <c r="S638" s="220">
        <v>26</v>
      </c>
      <c r="T638" s="339" t="s">
        <v>4819</v>
      </c>
      <c r="U638" s="220" t="s">
        <v>4838</v>
      </c>
      <c r="V638" s="220" t="s">
        <v>8145</v>
      </c>
      <c r="W638" s="220" t="s">
        <v>841</v>
      </c>
      <c r="X638" s="220">
        <v>9</v>
      </c>
      <c r="Y638" s="220">
        <v>5</v>
      </c>
      <c r="Z638" s="220">
        <v>1</v>
      </c>
      <c r="AA638" s="220">
        <v>14</v>
      </c>
      <c r="AB638" s="220">
        <v>13</v>
      </c>
      <c r="AC638" s="220" t="s">
        <v>48</v>
      </c>
      <c r="AD638" s="220" t="s">
        <v>48</v>
      </c>
      <c r="AE638" s="220" t="s">
        <v>48</v>
      </c>
      <c r="AF638" s="220" t="s">
        <v>48</v>
      </c>
      <c r="AG638" s="339" t="s">
        <v>6122</v>
      </c>
      <c r="AH638" s="339" t="s">
        <v>8146</v>
      </c>
      <c r="AI638" s="220">
        <v>57</v>
      </c>
      <c r="AJ638" s="220">
        <v>58</v>
      </c>
      <c r="AK638" s="339" t="s">
        <v>8147</v>
      </c>
      <c r="AL638" s="339" t="s">
        <v>3549</v>
      </c>
      <c r="AM638" s="339">
        <v>57</v>
      </c>
      <c r="AN638" s="339">
        <v>58</v>
      </c>
      <c r="AO638" s="339" t="s">
        <v>8147</v>
      </c>
      <c r="AP638" s="339" t="s">
        <v>8146</v>
      </c>
      <c r="AQ638" s="339">
        <v>57</v>
      </c>
      <c r="AR638" s="339">
        <v>58</v>
      </c>
      <c r="AS638" s="220" t="s">
        <v>4028</v>
      </c>
      <c r="AT638" s="220"/>
    </row>
    <row r="639" spans="1:46" x14ac:dyDescent="0.3">
      <c r="A639" s="220">
        <v>638</v>
      </c>
      <c r="B639" s="220" t="s">
        <v>1260</v>
      </c>
      <c r="C639" s="333"/>
      <c r="D639" s="220" t="s">
        <v>8140</v>
      </c>
      <c r="E639" s="220"/>
      <c r="F639" s="220" t="s">
        <v>98</v>
      </c>
      <c r="G639" s="220" t="s">
        <v>98</v>
      </c>
      <c r="H639" s="220" t="s">
        <v>98</v>
      </c>
      <c r="I639" s="373" t="s">
        <v>98</v>
      </c>
      <c r="J639" s="220" t="s">
        <v>3329</v>
      </c>
      <c r="K639" s="220" t="s">
        <v>5720</v>
      </c>
      <c r="L639" s="220" t="s">
        <v>6560</v>
      </c>
      <c r="M639" s="339" t="s">
        <v>6561</v>
      </c>
      <c r="N639" s="220" t="s">
        <v>617</v>
      </c>
      <c r="O639" s="220" t="s">
        <v>1494</v>
      </c>
      <c r="P639" s="220">
        <v>30</v>
      </c>
      <c r="Q639" s="220" t="s">
        <v>21</v>
      </c>
      <c r="R639" s="220">
        <v>27</v>
      </c>
      <c r="S639" s="220">
        <v>28</v>
      </c>
      <c r="T639" s="339" t="s">
        <v>4819</v>
      </c>
      <c r="U639" s="220" t="s">
        <v>4838</v>
      </c>
      <c r="V639" s="220" t="s">
        <v>8145</v>
      </c>
      <c r="W639" s="220" t="s">
        <v>843</v>
      </c>
      <c r="X639" s="220">
        <v>9</v>
      </c>
      <c r="Y639" s="220">
        <v>5</v>
      </c>
      <c r="Z639" s="220">
        <v>1</v>
      </c>
      <c r="AA639" s="220">
        <v>14</v>
      </c>
      <c r="AB639" s="220">
        <v>13</v>
      </c>
      <c r="AC639" s="220" t="s">
        <v>48</v>
      </c>
      <c r="AD639" s="220" t="s">
        <v>48</v>
      </c>
      <c r="AE639" s="220" t="s">
        <v>48</v>
      </c>
      <c r="AF639" s="220" t="s">
        <v>48</v>
      </c>
      <c r="AG639" s="339" t="s">
        <v>6122</v>
      </c>
      <c r="AH639" s="339" t="s">
        <v>8146</v>
      </c>
      <c r="AI639" s="220">
        <v>59</v>
      </c>
      <c r="AJ639" s="220">
        <v>60</v>
      </c>
      <c r="AK639" s="339" t="s">
        <v>8147</v>
      </c>
      <c r="AL639" s="339" t="s">
        <v>3549</v>
      </c>
      <c r="AM639" s="339">
        <v>59</v>
      </c>
      <c r="AN639" s="339">
        <v>60</v>
      </c>
      <c r="AO639" s="339" t="s">
        <v>8147</v>
      </c>
      <c r="AP639" s="339" t="s">
        <v>8146</v>
      </c>
      <c r="AQ639" s="339">
        <v>59</v>
      </c>
      <c r="AR639" s="339">
        <v>60</v>
      </c>
      <c r="AS639" s="220" t="s">
        <v>4028</v>
      </c>
      <c r="AT639" s="220"/>
    </row>
    <row r="640" spans="1:46" x14ac:dyDescent="0.3">
      <c r="A640" s="220">
        <v>639</v>
      </c>
      <c r="B640" s="220" t="s">
        <v>1260</v>
      </c>
      <c r="C640" s="333"/>
      <c r="D640" s="220" t="s">
        <v>8140</v>
      </c>
      <c r="E640" s="220"/>
      <c r="F640" s="220" t="s">
        <v>98</v>
      </c>
      <c r="G640" s="220" t="s">
        <v>98</v>
      </c>
      <c r="H640" s="220" t="s">
        <v>98</v>
      </c>
      <c r="I640" s="373" t="s">
        <v>98</v>
      </c>
      <c r="J640" s="220" t="s">
        <v>3329</v>
      </c>
      <c r="K640" s="220" t="s">
        <v>5720</v>
      </c>
      <c r="L640" s="220" t="s">
        <v>6560</v>
      </c>
      <c r="M640" s="339" t="s">
        <v>6561</v>
      </c>
      <c r="N640" s="220" t="s">
        <v>617</v>
      </c>
      <c r="O640" s="220" t="s">
        <v>1494</v>
      </c>
      <c r="P640" s="220">
        <v>31</v>
      </c>
      <c r="Q640" s="220" t="s">
        <v>21</v>
      </c>
      <c r="R640" s="220">
        <v>29</v>
      </c>
      <c r="S640" s="220">
        <v>30</v>
      </c>
      <c r="T640" s="339" t="s">
        <v>4819</v>
      </c>
      <c r="U640" s="220" t="s">
        <v>4838</v>
      </c>
      <c r="V640" s="220" t="s">
        <v>8145</v>
      </c>
      <c r="W640" s="220" t="s">
        <v>844</v>
      </c>
      <c r="X640" s="220">
        <v>9</v>
      </c>
      <c r="Y640" s="220">
        <v>5</v>
      </c>
      <c r="Z640" s="220">
        <v>1</v>
      </c>
      <c r="AA640" s="220">
        <v>14</v>
      </c>
      <c r="AB640" s="220">
        <v>13</v>
      </c>
      <c r="AC640" s="220" t="s">
        <v>48</v>
      </c>
      <c r="AD640" s="220" t="s">
        <v>48</v>
      </c>
      <c r="AE640" s="220" t="s">
        <v>48</v>
      </c>
      <c r="AF640" s="220" t="s">
        <v>48</v>
      </c>
      <c r="AG640" s="339" t="s">
        <v>6122</v>
      </c>
      <c r="AH640" s="339" t="s">
        <v>8146</v>
      </c>
      <c r="AI640" s="220">
        <v>61</v>
      </c>
      <c r="AJ640" s="220">
        <v>62</v>
      </c>
      <c r="AK640" s="339" t="s">
        <v>8147</v>
      </c>
      <c r="AL640" s="339" t="s">
        <v>3549</v>
      </c>
      <c r="AM640" s="339">
        <v>61</v>
      </c>
      <c r="AN640" s="339">
        <v>62</v>
      </c>
      <c r="AO640" s="339" t="s">
        <v>8147</v>
      </c>
      <c r="AP640" s="339" t="s">
        <v>8146</v>
      </c>
      <c r="AQ640" s="339">
        <v>61</v>
      </c>
      <c r="AR640" s="339">
        <v>62</v>
      </c>
      <c r="AS640" s="220" t="s">
        <v>4028</v>
      </c>
      <c r="AT640" s="220"/>
    </row>
    <row r="641" spans="1:46" x14ac:dyDescent="0.3">
      <c r="A641" s="220">
        <v>640</v>
      </c>
      <c r="B641" s="220" t="s">
        <v>1260</v>
      </c>
      <c r="C641" s="333"/>
      <c r="D641" s="220" t="s">
        <v>8140</v>
      </c>
      <c r="E641" s="220"/>
      <c r="F641" s="220" t="s">
        <v>98</v>
      </c>
      <c r="G641" s="220" t="s">
        <v>98</v>
      </c>
      <c r="H641" s="220" t="s">
        <v>98</v>
      </c>
      <c r="I641" s="373" t="s">
        <v>98</v>
      </c>
      <c r="J641" s="220" t="s">
        <v>3329</v>
      </c>
      <c r="K641" s="220" t="s">
        <v>5720</v>
      </c>
      <c r="L641" s="220" t="s">
        <v>6560</v>
      </c>
      <c r="M641" s="339" t="s">
        <v>6561</v>
      </c>
      <c r="N641" s="220" t="s">
        <v>617</v>
      </c>
      <c r="O641" s="220" t="s">
        <v>1494</v>
      </c>
      <c r="P641" s="220">
        <v>32</v>
      </c>
      <c r="Q641" s="220" t="s">
        <v>21</v>
      </c>
      <c r="R641" s="220">
        <v>31</v>
      </c>
      <c r="S641" s="220">
        <v>32</v>
      </c>
      <c r="T641" s="339" t="s">
        <v>4819</v>
      </c>
      <c r="U641" s="220" t="s">
        <v>4838</v>
      </c>
      <c r="V641" s="220" t="s">
        <v>8145</v>
      </c>
      <c r="W641" s="220" t="s">
        <v>845</v>
      </c>
      <c r="X641" s="220">
        <v>9</v>
      </c>
      <c r="Y641" s="220">
        <v>5</v>
      </c>
      <c r="Z641" s="220">
        <v>1</v>
      </c>
      <c r="AA641" s="220">
        <v>14</v>
      </c>
      <c r="AB641" s="220">
        <v>13</v>
      </c>
      <c r="AC641" s="220" t="s">
        <v>48</v>
      </c>
      <c r="AD641" s="220" t="s">
        <v>48</v>
      </c>
      <c r="AE641" s="220" t="s">
        <v>48</v>
      </c>
      <c r="AF641" s="220" t="s">
        <v>48</v>
      </c>
      <c r="AG641" s="339" t="s">
        <v>6122</v>
      </c>
      <c r="AH641" s="339" t="s">
        <v>8146</v>
      </c>
      <c r="AI641" s="220">
        <v>63</v>
      </c>
      <c r="AJ641" s="220">
        <v>64</v>
      </c>
      <c r="AK641" s="339" t="s">
        <v>8147</v>
      </c>
      <c r="AL641" s="339" t="s">
        <v>3549</v>
      </c>
      <c r="AM641" s="339">
        <v>63</v>
      </c>
      <c r="AN641" s="339">
        <v>64</v>
      </c>
      <c r="AO641" s="339" t="s">
        <v>8147</v>
      </c>
      <c r="AP641" s="339" t="s">
        <v>8146</v>
      </c>
      <c r="AQ641" s="339">
        <v>63</v>
      </c>
      <c r="AR641" s="339">
        <v>64</v>
      </c>
      <c r="AS641" s="220" t="s">
        <v>4028</v>
      </c>
      <c r="AT641" s="220"/>
    </row>
    <row r="642" spans="1:46" x14ac:dyDescent="0.3">
      <c r="B642" s="236"/>
      <c r="L642" s="391"/>
      <c r="M642" s="391"/>
      <c r="N642" s="391"/>
      <c r="O642" s="391"/>
      <c r="P642" s="391"/>
      <c r="Q642" s="391"/>
      <c r="R642" s="391"/>
      <c r="S642" s="391"/>
      <c r="T642" s="391"/>
    </row>
    <row r="643" spans="1:46" x14ac:dyDescent="0.3">
      <c r="B643" s="236"/>
      <c r="F643" s="338"/>
      <c r="G643" s="338"/>
      <c r="H643" s="338"/>
      <c r="J643" s="338"/>
      <c r="L643" s="391"/>
      <c r="M643" s="391"/>
      <c r="N643" s="391"/>
      <c r="O643" s="391"/>
      <c r="P643" s="391"/>
      <c r="Q643" s="391"/>
      <c r="R643" s="391"/>
      <c r="S643" s="391"/>
      <c r="T643" s="391"/>
    </row>
    <row r="644" spans="1:46" x14ac:dyDescent="0.3">
      <c r="B644" s="236"/>
      <c r="F644" s="338"/>
      <c r="G644" s="338"/>
      <c r="H644" s="338"/>
      <c r="J644" s="338"/>
      <c r="L644" s="391"/>
      <c r="M644" s="391"/>
      <c r="N644" s="391"/>
      <c r="O644" s="391"/>
      <c r="P644" s="391"/>
      <c r="Q644" s="391"/>
      <c r="R644" s="391"/>
      <c r="S644" s="391"/>
      <c r="T644" s="391"/>
    </row>
    <row r="646" spans="1:46" x14ac:dyDescent="0.3">
      <c r="AG646" s="236" t="s">
        <v>124</v>
      </c>
    </row>
    <row r="649" spans="1:46" x14ac:dyDescent="0.3">
      <c r="L649" s="236" t="s">
        <v>124</v>
      </c>
    </row>
  </sheetData>
  <autoFilter ref="A1:DO641" xr:uid="{00000000-0009-0000-0000-000001000000}"/>
  <mergeCells count="19">
    <mergeCell ref="C610:C641"/>
    <mergeCell ref="C386:C417"/>
    <mergeCell ref="C418:C449"/>
    <mergeCell ref="C482:C513"/>
    <mergeCell ref="C514:C545"/>
    <mergeCell ref="C546:C577"/>
    <mergeCell ref="C578:C609"/>
    <mergeCell ref="C194:C225"/>
    <mergeCell ref="C226:C257"/>
    <mergeCell ref="C258:C289"/>
    <mergeCell ref="C290:C321"/>
    <mergeCell ref="C322:C353"/>
    <mergeCell ref="C354:C385"/>
    <mergeCell ref="C2:C33"/>
    <mergeCell ref="C34:C65"/>
    <mergeCell ref="C66:C97"/>
    <mergeCell ref="C98:C129"/>
    <mergeCell ref="C130:C161"/>
    <mergeCell ref="C162:C193"/>
  </mergeCells>
  <pageMargins left="0.7" right="0.7" top="0.75" bottom="0.75" header="0.3" footer="0.3"/>
  <pageSetup paperSize="8" scale="3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5BF6-76E0-47AC-B3C8-58437CABD250}">
  <dimension ref="A1:ET869"/>
  <sheetViews>
    <sheetView topLeftCell="B1" zoomScale="115" zoomScaleNormal="115" zoomScaleSheetLayoutView="70" workbookViewId="0">
      <pane ySplit="1" topLeftCell="A41" activePane="bottomLeft" state="frozen"/>
      <selection activeCell="F58" sqref="F58:H58"/>
      <selection pane="bottomLeft" activeCell="F58" sqref="F58:H58"/>
    </sheetView>
  </sheetViews>
  <sheetFormatPr defaultColWidth="9.109375" defaultRowHeight="13.8" x14ac:dyDescent="0.25"/>
  <cols>
    <col min="1" max="1" width="13" style="410" bestFit="1" customWidth="1"/>
    <col min="2" max="2" width="10.77734375" style="410" bestFit="1" customWidth="1"/>
    <col min="3" max="3" width="15.33203125" style="410" bestFit="1" customWidth="1"/>
    <col min="4" max="4" width="11.33203125" style="410" customWidth="1"/>
    <col min="5" max="5" width="16.33203125" style="410" customWidth="1"/>
    <col min="6" max="6" width="18.77734375" style="411" customWidth="1"/>
    <col min="7" max="7" width="12.109375" style="410" customWidth="1"/>
    <col min="8" max="8" width="38.21875" style="411" customWidth="1"/>
    <col min="9" max="9" width="10.21875" style="411" customWidth="1"/>
    <col min="10" max="10" width="12" style="411" customWidth="1"/>
    <col min="11" max="11" width="12.6640625" style="411" customWidth="1"/>
    <col min="12" max="12" width="10.109375" style="411" customWidth="1"/>
    <col min="13" max="13" width="18.21875" style="411" customWidth="1"/>
    <col min="14" max="14" width="4.21875" style="411" customWidth="1"/>
    <col min="15" max="15" width="2.88671875" style="411" customWidth="1"/>
    <col min="16" max="16" width="2.6640625" style="411" customWidth="1"/>
    <col min="17" max="17" width="3.88671875" style="411" customWidth="1"/>
    <col min="18" max="18" width="18.88671875" style="411" customWidth="1"/>
    <col min="19" max="19" width="15.21875" style="411" customWidth="1"/>
    <col min="20" max="20" width="8.109375" style="411" customWidth="1"/>
    <col min="21" max="21" width="9.77734375" style="411" customWidth="1"/>
    <col min="22" max="22" width="10.33203125" style="411" customWidth="1"/>
    <col min="23" max="23" width="6.33203125" style="411" customWidth="1"/>
    <col min="24" max="24" width="4.88671875" style="411" customWidth="1"/>
    <col min="25" max="25" width="5.21875" style="411" customWidth="1"/>
    <col min="26" max="26" width="14.77734375" style="411" customWidth="1"/>
    <col min="27" max="27" width="14.6640625" style="411" customWidth="1"/>
    <col min="28" max="28" width="11.21875" style="411" customWidth="1"/>
    <col min="29" max="29" width="15.109375" style="411" customWidth="1"/>
    <col min="30" max="30" width="5.88671875" style="411" customWidth="1"/>
    <col min="31" max="31" width="18.77734375" style="411" customWidth="1"/>
    <col min="32" max="32" width="16.77734375" style="411" customWidth="1"/>
    <col min="33" max="33" width="8" style="411" customWidth="1"/>
    <col min="34" max="34" width="6.77734375" style="411" customWidth="1"/>
    <col min="35" max="35" width="9" style="411" customWidth="1"/>
    <col min="36" max="36" width="8.33203125" style="411" customWidth="1"/>
    <col min="37" max="37" width="16.109375" style="411" customWidth="1"/>
    <col min="38" max="38" width="13.88671875" style="411" customWidth="1"/>
    <col min="39" max="39" width="10" style="411" customWidth="1"/>
    <col min="40" max="40" width="9.33203125" style="411" customWidth="1"/>
    <col min="41" max="41" width="12.6640625" style="411" customWidth="1"/>
    <col min="42" max="42" width="8.6640625" style="411" customWidth="1"/>
    <col min="43" max="43" width="11.77734375" style="411" customWidth="1"/>
    <col min="44" max="44" width="14.21875" style="411" customWidth="1"/>
    <col min="45" max="45" width="13" style="411" customWidth="1"/>
    <col min="46" max="46" width="6" style="411" customWidth="1"/>
    <col min="47" max="47" width="6.33203125" style="411" customWidth="1"/>
    <col min="48" max="48" width="20.33203125" style="411" hidden="1" customWidth="1"/>
    <col min="49" max="49" width="14.6640625" style="411" hidden="1" customWidth="1"/>
    <col min="50" max="50" width="11.33203125" style="411" hidden="1" customWidth="1"/>
    <col min="51" max="51" width="12" style="411" hidden="1" customWidth="1"/>
    <col min="52" max="52" width="14.33203125" style="411" customWidth="1"/>
    <col min="53" max="53" width="10.77734375" style="411" bestFit="1" customWidth="1"/>
    <col min="54" max="149" width="9.109375" style="396"/>
    <col min="150" max="150" width="9.109375" style="412"/>
    <col min="151" max="16384" width="9.109375" style="410"/>
  </cols>
  <sheetData>
    <row r="1" spans="1:150" s="398" customFormat="1" x14ac:dyDescent="0.25">
      <c r="A1" s="392" t="s">
        <v>0</v>
      </c>
      <c r="B1" s="393" t="s">
        <v>1</v>
      </c>
      <c r="C1" s="393" t="s">
        <v>2</v>
      </c>
      <c r="D1" s="393" t="s">
        <v>3</v>
      </c>
      <c r="E1" s="393" t="s">
        <v>4</v>
      </c>
      <c r="F1" s="393" t="s">
        <v>5699</v>
      </c>
      <c r="G1" s="393" t="s">
        <v>5700</v>
      </c>
      <c r="H1" s="393" t="s">
        <v>5701</v>
      </c>
      <c r="I1" s="393" t="s">
        <v>7</v>
      </c>
      <c r="J1" s="393" t="s">
        <v>2313</v>
      </c>
      <c r="K1" s="393" t="s">
        <v>8</v>
      </c>
      <c r="L1" s="393" t="s">
        <v>9</v>
      </c>
      <c r="M1" s="393" t="s">
        <v>4271</v>
      </c>
      <c r="N1" s="393" t="s">
        <v>10</v>
      </c>
      <c r="O1" s="393" t="s">
        <v>11</v>
      </c>
      <c r="P1" s="393" t="s">
        <v>12</v>
      </c>
      <c r="Q1" s="393" t="s">
        <v>13</v>
      </c>
      <c r="R1" s="393" t="s">
        <v>14</v>
      </c>
      <c r="S1" s="393" t="s">
        <v>15</v>
      </c>
      <c r="T1" s="393" t="s">
        <v>16</v>
      </c>
      <c r="U1" s="393" t="s">
        <v>17</v>
      </c>
      <c r="V1" s="393" t="s">
        <v>18</v>
      </c>
      <c r="W1" s="393" t="s">
        <v>19</v>
      </c>
      <c r="X1" s="393" t="s">
        <v>20</v>
      </c>
      <c r="Y1" s="393" t="s">
        <v>21</v>
      </c>
      <c r="Z1" s="393" t="s">
        <v>22</v>
      </c>
      <c r="AA1" s="393" t="s">
        <v>23</v>
      </c>
      <c r="AB1" s="393" t="s">
        <v>24</v>
      </c>
      <c r="AC1" s="393" t="s">
        <v>25</v>
      </c>
      <c r="AD1" s="393" t="s">
        <v>26</v>
      </c>
      <c r="AE1" s="393" t="s">
        <v>27</v>
      </c>
      <c r="AF1" s="393" t="s">
        <v>28</v>
      </c>
      <c r="AG1" s="394" t="s">
        <v>29</v>
      </c>
      <c r="AH1" s="394"/>
      <c r="AI1" s="394" t="s">
        <v>30</v>
      </c>
      <c r="AJ1" s="394"/>
      <c r="AK1" s="393" t="s">
        <v>4272</v>
      </c>
      <c r="AL1" s="393" t="s">
        <v>4808</v>
      </c>
      <c r="AM1" s="393" t="s">
        <v>8189</v>
      </c>
      <c r="AN1" s="393" t="s">
        <v>8190</v>
      </c>
      <c r="AO1" s="395" t="s">
        <v>31</v>
      </c>
      <c r="AP1" s="395" t="s">
        <v>32</v>
      </c>
      <c r="AQ1" s="395" t="s">
        <v>33</v>
      </c>
      <c r="AR1" s="393" t="s">
        <v>34</v>
      </c>
      <c r="AS1" s="393" t="s">
        <v>35</v>
      </c>
      <c r="AT1" s="393" t="s">
        <v>36</v>
      </c>
      <c r="AU1" s="393" t="s">
        <v>37</v>
      </c>
      <c r="AV1" s="393" t="s">
        <v>8191</v>
      </c>
      <c r="AW1" s="393" t="s">
        <v>4274</v>
      </c>
      <c r="AX1" s="393" t="s">
        <v>8192</v>
      </c>
      <c r="AY1" s="393" t="s">
        <v>8193</v>
      </c>
      <c r="AZ1" s="393" t="s">
        <v>38</v>
      </c>
      <c r="BA1" s="393" t="s">
        <v>39</v>
      </c>
      <c r="BB1" s="396"/>
      <c r="BC1" s="396"/>
      <c r="BD1" s="396"/>
      <c r="BE1" s="396"/>
      <c r="BF1" s="396"/>
      <c r="BG1" s="396"/>
      <c r="BH1" s="396"/>
      <c r="BI1" s="396"/>
      <c r="BJ1" s="396"/>
      <c r="BK1" s="396"/>
      <c r="BL1" s="396"/>
      <c r="BM1" s="396"/>
      <c r="BN1" s="396"/>
      <c r="BO1" s="396"/>
      <c r="BP1" s="396"/>
      <c r="BQ1" s="396"/>
      <c r="BR1" s="396"/>
      <c r="BS1" s="396"/>
      <c r="BT1" s="396"/>
      <c r="BU1" s="396"/>
      <c r="BV1" s="396"/>
      <c r="BW1" s="396"/>
      <c r="BX1" s="396"/>
      <c r="BY1" s="396"/>
      <c r="BZ1" s="396"/>
      <c r="CA1" s="396"/>
      <c r="CB1" s="396"/>
      <c r="CC1" s="396"/>
      <c r="CD1" s="396"/>
      <c r="CE1" s="396"/>
      <c r="CF1" s="396"/>
      <c r="CG1" s="396"/>
      <c r="CH1" s="396"/>
      <c r="CI1" s="396"/>
      <c r="CJ1" s="396"/>
      <c r="CK1" s="396"/>
      <c r="CL1" s="396"/>
      <c r="CM1" s="396"/>
      <c r="CN1" s="396"/>
      <c r="CO1" s="396"/>
      <c r="CP1" s="396"/>
      <c r="CQ1" s="396"/>
      <c r="CR1" s="396"/>
      <c r="CS1" s="396"/>
      <c r="CT1" s="396"/>
      <c r="CU1" s="396"/>
      <c r="CV1" s="396"/>
      <c r="CW1" s="396"/>
      <c r="CX1" s="396"/>
      <c r="CY1" s="396"/>
      <c r="CZ1" s="396"/>
      <c r="DA1" s="396"/>
      <c r="DB1" s="396"/>
      <c r="DC1" s="396"/>
      <c r="DD1" s="396"/>
      <c r="DE1" s="396"/>
      <c r="DF1" s="396"/>
      <c r="DG1" s="396"/>
      <c r="DH1" s="396"/>
      <c r="DI1" s="396"/>
      <c r="DJ1" s="396"/>
      <c r="DK1" s="396"/>
      <c r="DL1" s="396"/>
      <c r="DM1" s="396"/>
      <c r="DN1" s="396"/>
      <c r="DO1" s="396"/>
      <c r="DP1" s="396"/>
      <c r="DQ1" s="396"/>
      <c r="DR1" s="396"/>
      <c r="DS1" s="396"/>
      <c r="DT1" s="396"/>
      <c r="DU1" s="396"/>
      <c r="DV1" s="396"/>
      <c r="DW1" s="396"/>
      <c r="DX1" s="396"/>
      <c r="DY1" s="396"/>
      <c r="DZ1" s="396"/>
      <c r="EA1" s="396"/>
      <c r="EB1" s="396"/>
      <c r="EC1" s="396"/>
      <c r="ED1" s="396"/>
      <c r="EE1" s="396"/>
      <c r="EF1" s="396"/>
      <c r="EG1" s="396"/>
      <c r="EH1" s="396"/>
      <c r="EI1" s="396"/>
      <c r="EJ1" s="396"/>
      <c r="EK1" s="396"/>
      <c r="EL1" s="396"/>
      <c r="EM1" s="396"/>
      <c r="EN1" s="396"/>
      <c r="EO1" s="396"/>
      <c r="EP1" s="396"/>
      <c r="EQ1" s="396"/>
      <c r="ER1" s="396"/>
      <c r="ES1" s="396"/>
      <c r="ET1" s="397"/>
    </row>
    <row r="2" spans="1:150" s="178" customFormat="1" ht="13.2" x14ac:dyDescent="0.3">
      <c r="A2" s="178">
        <v>1</v>
      </c>
      <c r="B2" s="178" t="s">
        <v>40</v>
      </c>
      <c r="C2" s="179">
        <v>1</v>
      </c>
      <c r="D2" s="178" t="s">
        <v>8194</v>
      </c>
      <c r="E2" s="216" t="s">
        <v>8195</v>
      </c>
      <c r="F2" s="178" t="s">
        <v>8196</v>
      </c>
      <c r="G2" s="181" t="s">
        <v>8197</v>
      </c>
      <c r="H2" s="178" t="s">
        <v>8198</v>
      </c>
      <c r="I2" s="178" t="s">
        <v>3213</v>
      </c>
      <c r="J2" s="178" t="s">
        <v>48</v>
      </c>
      <c r="K2" s="178" t="s">
        <v>5720</v>
      </c>
      <c r="L2" s="178" t="s">
        <v>5753</v>
      </c>
      <c r="M2" s="178" t="s">
        <v>8199</v>
      </c>
      <c r="R2" s="178" t="s">
        <v>8200</v>
      </c>
      <c r="S2" s="183" t="s">
        <v>8201</v>
      </c>
      <c r="T2" s="178" t="s">
        <v>2337</v>
      </c>
      <c r="U2" s="178" t="s">
        <v>2338</v>
      </c>
      <c r="V2" s="178">
        <v>1</v>
      </c>
      <c r="W2" s="178" t="s">
        <v>20</v>
      </c>
      <c r="X2" s="178">
        <v>1</v>
      </c>
      <c r="Y2" s="178">
        <v>2</v>
      </c>
      <c r="AD2" s="178" t="s">
        <v>5720</v>
      </c>
      <c r="AE2" s="178" t="s">
        <v>8202</v>
      </c>
      <c r="AF2" s="178" t="s">
        <v>2341</v>
      </c>
      <c r="AG2" s="178">
        <v>2</v>
      </c>
      <c r="AH2" s="178">
        <v>1</v>
      </c>
      <c r="AI2" s="178">
        <v>12</v>
      </c>
      <c r="AJ2" s="178">
        <v>11</v>
      </c>
      <c r="AK2" s="178" t="s">
        <v>8202</v>
      </c>
      <c r="AL2" s="178" t="s">
        <v>2342</v>
      </c>
      <c r="AM2" s="178">
        <v>1</v>
      </c>
      <c r="AN2" s="178">
        <v>3</v>
      </c>
      <c r="AO2" s="178" t="s">
        <v>8202</v>
      </c>
      <c r="AP2" s="184" t="s">
        <v>56</v>
      </c>
      <c r="AQ2" s="184">
        <v>5</v>
      </c>
      <c r="AR2" s="178" t="s">
        <v>8203</v>
      </c>
      <c r="AS2" s="178" t="s">
        <v>8204</v>
      </c>
      <c r="AT2" s="178">
        <v>1</v>
      </c>
      <c r="AU2" s="178">
        <v>2</v>
      </c>
      <c r="AV2" s="178" t="s">
        <v>2406</v>
      </c>
      <c r="AW2" s="178" t="s">
        <v>2406</v>
      </c>
      <c r="AX2" s="178" t="s">
        <v>2406</v>
      </c>
      <c r="AY2" s="178" t="s">
        <v>2406</v>
      </c>
      <c r="AZ2" s="178" t="s">
        <v>59</v>
      </c>
      <c r="BB2" s="185"/>
      <c r="BC2" s="185"/>
      <c r="BD2" s="185"/>
      <c r="BE2" s="185"/>
      <c r="BF2" s="185"/>
      <c r="BG2" s="185"/>
      <c r="BH2" s="185"/>
      <c r="BI2" s="185"/>
      <c r="BJ2" s="185"/>
      <c r="BK2" s="185"/>
      <c r="BL2" s="185"/>
      <c r="BM2" s="185"/>
      <c r="BN2" s="185"/>
      <c r="BO2" s="185"/>
      <c r="BP2" s="185"/>
      <c r="BQ2" s="185"/>
      <c r="BR2" s="185"/>
      <c r="BS2" s="185"/>
      <c r="BT2" s="185"/>
      <c r="BU2" s="185"/>
      <c r="BV2" s="185"/>
      <c r="BW2" s="185"/>
      <c r="BX2" s="185"/>
      <c r="BY2" s="185"/>
      <c r="BZ2" s="185"/>
      <c r="CA2" s="185"/>
      <c r="CB2" s="185"/>
      <c r="CC2" s="185"/>
      <c r="CD2" s="185"/>
      <c r="CE2" s="185"/>
      <c r="CF2" s="185"/>
      <c r="CG2" s="185"/>
      <c r="CH2" s="185"/>
      <c r="CI2" s="185"/>
      <c r="CJ2" s="185"/>
      <c r="CK2" s="185"/>
      <c r="CL2" s="185"/>
      <c r="CM2" s="185"/>
      <c r="CN2" s="185"/>
      <c r="CO2" s="185"/>
      <c r="CP2" s="185"/>
      <c r="CQ2" s="185"/>
      <c r="CR2" s="185"/>
      <c r="CS2" s="185"/>
      <c r="CT2" s="185"/>
      <c r="CU2" s="185"/>
      <c r="CV2" s="185"/>
      <c r="CW2" s="185"/>
      <c r="CX2" s="185"/>
      <c r="CY2" s="185"/>
      <c r="CZ2" s="185"/>
      <c r="DA2" s="185"/>
      <c r="DB2" s="185"/>
      <c r="DC2" s="185"/>
      <c r="DD2" s="185"/>
      <c r="DE2" s="185"/>
      <c r="DF2" s="185"/>
      <c r="DG2" s="185"/>
      <c r="DH2" s="185"/>
      <c r="DI2" s="185"/>
      <c r="DJ2" s="185"/>
      <c r="DK2" s="185"/>
      <c r="DL2" s="185"/>
      <c r="DM2" s="185"/>
      <c r="DN2" s="185"/>
      <c r="DO2" s="185"/>
      <c r="DP2" s="185"/>
      <c r="DQ2" s="185"/>
      <c r="DR2" s="185"/>
      <c r="DS2" s="185"/>
      <c r="DT2" s="185"/>
      <c r="DU2" s="185"/>
      <c r="DV2" s="185"/>
      <c r="DW2" s="185"/>
      <c r="DX2" s="185"/>
      <c r="DY2" s="185"/>
      <c r="DZ2" s="185"/>
      <c r="EA2" s="185"/>
      <c r="EB2" s="185"/>
      <c r="EC2" s="185"/>
      <c r="ED2" s="185"/>
      <c r="EE2" s="185"/>
      <c r="EF2" s="185"/>
      <c r="EG2" s="185"/>
      <c r="EH2" s="185"/>
      <c r="EI2" s="185"/>
      <c r="EJ2" s="185"/>
      <c r="EK2" s="185"/>
      <c r="EL2" s="185"/>
      <c r="EM2" s="185"/>
      <c r="EN2" s="185"/>
      <c r="EO2" s="185"/>
      <c r="EP2" s="185"/>
      <c r="EQ2" s="185"/>
      <c r="ER2" s="185"/>
      <c r="ES2" s="185"/>
      <c r="ET2" s="399"/>
    </row>
    <row r="3" spans="1:150" s="178" customFormat="1" ht="13.2" x14ac:dyDescent="0.3">
      <c r="A3" s="178">
        <v>2</v>
      </c>
      <c r="B3" s="178" t="s">
        <v>40</v>
      </c>
      <c r="C3" s="179"/>
      <c r="D3" s="178" t="s">
        <v>8194</v>
      </c>
      <c r="E3" s="216" t="s">
        <v>8195</v>
      </c>
      <c r="F3" s="178" t="s">
        <v>8205</v>
      </c>
      <c r="G3" s="181" t="s">
        <v>8206</v>
      </c>
      <c r="H3" s="178" t="s">
        <v>8207</v>
      </c>
      <c r="I3" s="178" t="s">
        <v>3213</v>
      </c>
      <c r="J3" s="178" t="s">
        <v>48</v>
      </c>
      <c r="K3" s="178" t="s">
        <v>5720</v>
      </c>
      <c r="L3" s="178" t="s">
        <v>5753</v>
      </c>
      <c r="M3" s="178" t="s">
        <v>8199</v>
      </c>
      <c r="R3" s="178" t="s">
        <v>8200</v>
      </c>
      <c r="S3" s="183" t="s">
        <v>8201</v>
      </c>
      <c r="T3" s="178" t="s">
        <v>2337</v>
      </c>
      <c r="U3" s="178" t="s">
        <v>2338</v>
      </c>
      <c r="V3" s="178">
        <v>2</v>
      </c>
      <c r="W3" s="178" t="s">
        <v>20</v>
      </c>
      <c r="X3" s="178">
        <v>3</v>
      </c>
      <c r="Y3" s="178">
        <v>4</v>
      </c>
      <c r="AD3" s="178" t="s">
        <v>5720</v>
      </c>
      <c r="AE3" s="178" t="s">
        <v>8202</v>
      </c>
      <c r="AF3" s="178" t="s">
        <v>2341</v>
      </c>
      <c r="AG3" s="178">
        <v>5</v>
      </c>
      <c r="AH3" s="178">
        <v>4</v>
      </c>
      <c r="AI3" s="178">
        <v>9</v>
      </c>
      <c r="AJ3" s="178">
        <v>8</v>
      </c>
      <c r="AK3" s="178" t="s">
        <v>8202</v>
      </c>
      <c r="AL3" s="178" t="s">
        <v>48</v>
      </c>
      <c r="AM3" s="178" t="s">
        <v>2348</v>
      </c>
      <c r="AN3" s="178" t="s">
        <v>2348</v>
      </c>
      <c r="AO3" s="178" t="s">
        <v>8202</v>
      </c>
      <c r="AP3" s="184" t="s">
        <v>56</v>
      </c>
      <c r="AQ3" s="184">
        <v>6</v>
      </c>
      <c r="AR3" s="178" t="s">
        <v>8203</v>
      </c>
      <c r="AS3" s="178" t="s">
        <v>8204</v>
      </c>
      <c r="AT3" s="178">
        <v>3</v>
      </c>
      <c r="AU3" s="178">
        <v>4</v>
      </c>
      <c r="AV3" s="178" t="s">
        <v>2406</v>
      </c>
      <c r="AW3" s="178" t="s">
        <v>2406</v>
      </c>
      <c r="AX3" s="178" t="s">
        <v>2406</v>
      </c>
      <c r="AY3" s="178" t="s">
        <v>2406</v>
      </c>
      <c r="AZ3" s="178" t="s">
        <v>59</v>
      </c>
      <c r="BB3" s="185"/>
      <c r="BC3" s="185"/>
      <c r="BD3" s="185"/>
      <c r="BE3" s="185"/>
      <c r="BF3" s="185"/>
      <c r="BG3" s="185"/>
      <c r="BH3" s="185"/>
      <c r="BI3" s="185"/>
      <c r="BJ3" s="185"/>
      <c r="BK3" s="185"/>
      <c r="BL3" s="185"/>
      <c r="BM3" s="185"/>
      <c r="BN3" s="185"/>
      <c r="BO3" s="185"/>
      <c r="BP3" s="185"/>
      <c r="BQ3" s="185"/>
      <c r="BR3" s="185"/>
      <c r="BS3" s="185"/>
      <c r="BT3" s="185"/>
      <c r="BU3" s="185"/>
      <c r="BV3" s="185"/>
      <c r="BW3" s="185"/>
      <c r="BX3" s="185"/>
      <c r="BY3" s="185"/>
      <c r="BZ3" s="185"/>
      <c r="CA3" s="185"/>
      <c r="CB3" s="185"/>
      <c r="CC3" s="185"/>
      <c r="CD3" s="185"/>
      <c r="CE3" s="185"/>
      <c r="CF3" s="185"/>
      <c r="CG3" s="185"/>
      <c r="CH3" s="185"/>
      <c r="CI3" s="185"/>
      <c r="CJ3" s="185"/>
      <c r="CK3" s="185"/>
      <c r="CL3" s="185"/>
      <c r="CM3" s="185"/>
      <c r="CN3" s="185"/>
      <c r="CO3" s="185"/>
      <c r="CP3" s="185"/>
      <c r="CQ3" s="185"/>
      <c r="CR3" s="185"/>
      <c r="CS3" s="185"/>
      <c r="CT3" s="185"/>
      <c r="CU3" s="185"/>
      <c r="CV3" s="185"/>
      <c r="CW3" s="185"/>
      <c r="CX3" s="185"/>
      <c r="CY3" s="185"/>
      <c r="CZ3" s="185"/>
      <c r="DA3" s="185"/>
      <c r="DB3" s="185"/>
      <c r="DC3" s="185"/>
      <c r="DD3" s="185"/>
      <c r="DE3" s="185"/>
      <c r="DF3" s="185"/>
      <c r="DG3" s="185"/>
      <c r="DH3" s="185"/>
      <c r="DI3" s="185"/>
      <c r="DJ3" s="185"/>
      <c r="DK3" s="185"/>
      <c r="DL3" s="185"/>
      <c r="DM3" s="185"/>
      <c r="DN3" s="185"/>
      <c r="DO3" s="185"/>
      <c r="DP3" s="185"/>
      <c r="DQ3" s="185"/>
      <c r="DR3" s="185"/>
      <c r="DS3" s="185"/>
      <c r="DT3" s="185"/>
      <c r="DU3" s="185"/>
      <c r="DV3" s="185"/>
      <c r="DW3" s="185"/>
      <c r="DX3" s="185"/>
      <c r="DY3" s="185"/>
      <c r="DZ3" s="185"/>
      <c r="EA3" s="185"/>
      <c r="EB3" s="185"/>
      <c r="EC3" s="185"/>
      <c r="ED3" s="185"/>
      <c r="EE3" s="185"/>
      <c r="EF3" s="185"/>
      <c r="EG3" s="185"/>
      <c r="EH3" s="185"/>
      <c r="EI3" s="185"/>
      <c r="EJ3" s="185"/>
      <c r="EK3" s="185"/>
      <c r="EL3" s="185"/>
      <c r="EM3" s="185"/>
      <c r="EN3" s="185"/>
      <c r="EO3" s="185"/>
      <c r="EP3" s="185"/>
      <c r="EQ3" s="185"/>
      <c r="ER3" s="185"/>
      <c r="ES3" s="185"/>
      <c r="ET3" s="399"/>
    </row>
    <row r="4" spans="1:150" s="178" customFormat="1" ht="13.2" x14ac:dyDescent="0.3">
      <c r="A4" s="178">
        <v>3</v>
      </c>
      <c r="B4" s="178" t="s">
        <v>40</v>
      </c>
      <c r="C4" s="179"/>
      <c r="D4" s="178" t="s">
        <v>8194</v>
      </c>
      <c r="E4" s="216" t="s">
        <v>8195</v>
      </c>
      <c r="F4" s="178" t="s">
        <v>8208</v>
      </c>
      <c r="G4" s="181" t="s">
        <v>8209</v>
      </c>
      <c r="H4" s="178" t="s">
        <v>6463</v>
      </c>
      <c r="I4" s="178" t="s">
        <v>3213</v>
      </c>
      <c r="J4" s="178" t="s">
        <v>48</v>
      </c>
      <c r="K4" s="178" t="s">
        <v>5720</v>
      </c>
      <c r="L4" s="178" t="s">
        <v>5753</v>
      </c>
      <c r="M4" s="178" t="s">
        <v>8199</v>
      </c>
      <c r="R4" s="178" t="s">
        <v>8200</v>
      </c>
      <c r="S4" s="183" t="s">
        <v>8201</v>
      </c>
      <c r="T4" s="178" t="s">
        <v>2337</v>
      </c>
      <c r="U4" s="178" t="s">
        <v>2338</v>
      </c>
      <c r="V4" s="178">
        <v>3</v>
      </c>
      <c r="W4" s="178" t="s">
        <v>20</v>
      </c>
      <c r="X4" s="178">
        <v>5</v>
      </c>
      <c r="Y4" s="178">
        <v>6</v>
      </c>
      <c r="AD4" s="178" t="s">
        <v>5720</v>
      </c>
      <c r="AE4" s="178" t="s">
        <v>8202</v>
      </c>
      <c r="AF4" s="178" t="s">
        <v>2351</v>
      </c>
      <c r="AG4" s="178">
        <v>2</v>
      </c>
      <c r="AH4" s="178">
        <v>1</v>
      </c>
      <c r="AI4" s="178">
        <v>12</v>
      </c>
      <c r="AJ4" s="178">
        <v>11</v>
      </c>
      <c r="AK4" s="178" t="s">
        <v>8202</v>
      </c>
      <c r="AL4" s="178" t="s">
        <v>48</v>
      </c>
      <c r="AM4" s="178" t="s">
        <v>2348</v>
      </c>
      <c r="AN4" s="178" t="s">
        <v>2348</v>
      </c>
      <c r="AO4" s="178" t="s">
        <v>8202</v>
      </c>
      <c r="AP4" s="184" t="s">
        <v>56</v>
      </c>
      <c r="AQ4" s="184">
        <v>7</v>
      </c>
      <c r="AR4" s="178" t="s">
        <v>8203</v>
      </c>
      <c r="AS4" s="178" t="s">
        <v>8204</v>
      </c>
      <c r="AT4" s="178">
        <v>5</v>
      </c>
      <c r="AU4" s="178">
        <v>6</v>
      </c>
      <c r="AV4" s="178" t="s">
        <v>2406</v>
      </c>
      <c r="AW4" s="178" t="s">
        <v>2406</v>
      </c>
      <c r="AX4" s="178" t="s">
        <v>2406</v>
      </c>
      <c r="AY4" s="178" t="s">
        <v>2406</v>
      </c>
      <c r="AZ4" s="178" t="s">
        <v>59</v>
      </c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5"/>
      <c r="BN4" s="185"/>
      <c r="BO4" s="185"/>
      <c r="BP4" s="185"/>
      <c r="BQ4" s="185"/>
      <c r="BR4" s="185"/>
      <c r="BS4" s="185"/>
      <c r="BT4" s="185"/>
      <c r="BU4" s="185"/>
      <c r="BV4" s="185"/>
      <c r="BW4" s="185"/>
      <c r="BX4" s="185"/>
      <c r="BY4" s="185"/>
      <c r="BZ4" s="185"/>
      <c r="CA4" s="185"/>
      <c r="CB4" s="185"/>
      <c r="CC4" s="185"/>
      <c r="CD4" s="185"/>
      <c r="CE4" s="185"/>
      <c r="CF4" s="185"/>
      <c r="CG4" s="185"/>
      <c r="CH4" s="185"/>
      <c r="CI4" s="185"/>
      <c r="CJ4" s="185"/>
      <c r="CK4" s="185"/>
      <c r="CL4" s="185"/>
      <c r="CM4" s="185"/>
      <c r="CN4" s="185"/>
      <c r="CO4" s="185"/>
      <c r="CP4" s="185"/>
      <c r="CQ4" s="185"/>
      <c r="CR4" s="185"/>
      <c r="CS4" s="185"/>
      <c r="CT4" s="185"/>
      <c r="CU4" s="185"/>
      <c r="CV4" s="185"/>
      <c r="CW4" s="185"/>
      <c r="CX4" s="185"/>
      <c r="CY4" s="185"/>
      <c r="CZ4" s="185"/>
      <c r="DA4" s="185"/>
      <c r="DB4" s="185"/>
      <c r="DC4" s="185"/>
      <c r="DD4" s="185"/>
      <c r="DE4" s="185"/>
      <c r="DF4" s="185"/>
      <c r="DG4" s="185"/>
      <c r="DH4" s="185"/>
      <c r="DI4" s="185"/>
      <c r="DJ4" s="185"/>
      <c r="DK4" s="185"/>
      <c r="DL4" s="185"/>
      <c r="DM4" s="185"/>
      <c r="DN4" s="185"/>
      <c r="DO4" s="185"/>
      <c r="DP4" s="185"/>
      <c r="DQ4" s="185"/>
      <c r="DR4" s="185"/>
      <c r="DS4" s="185"/>
      <c r="DT4" s="185"/>
      <c r="DU4" s="185"/>
      <c r="DV4" s="185"/>
      <c r="DW4" s="185"/>
      <c r="DX4" s="185"/>
      <c r="DY4" s="185"/>
      <c r="DZ4" s="185"/>
      <c r="EA4" s="185"/>
      <c r="EB4" s="185"/>
      <c r="EC4" s="185"/>
      <c r="ED4" s="185"/>
      <c r="EE4" s="185"/>
      <c r="EF4" s="185"/>
      <c r="EG4" s="185"/>
      <c r="EH4" s="185"/>
      <c r="EI4" s="185"/>
      <c r="EJ4" s="185"/>
      <c r="EK4" s="185"/>
      <c r="EL4" s="185"/>
      <c r="EM4" s="185"/>
      <c r="EN4" s="185"/>
      <c r="EO4" s="185"/>
      <c r="EP4" s="185"/>
      <c r="EQ4" s="185"/>
      <c r="ER4" s="185"/>
      <c r="ES4" s="185"/>
      <c r="ET4" s="399"/>
    </row>
    <row r="5" spans="1:150" s="178" customFormat="1" ht="13.2" x14ac:dyDescent="0.3">
      <c r="A5" s="178">
        <v>4</v>
      </c>
      <c r="B5" s="178" t="s">
        <v>40</v>
      </c>
      <c r="C5" s="179"/>
      <c r="D5" s="178" t="s">
        <v>8194</v>
      </c>
      <c r="E5" s="216" t="s">
        <v>8195</v>
      </c>
      <c r="F5" s="178" t="s">
        <v>8210</v>
      </c>
      <c r="G5" s="181" t="s">
        <v>8211</v>
      </c>
      <c r="H5" s="178" t="s">
        <v>8212</v>
      </c>
      <c r="I5" s="178" t="s">
        <v>3213</v>
      </c>
      <c r="J5" s="178" t="s">
        <v>5731</v>
      </c>
      <c r="K5" s="178" t="s">
        <v>5720</v>
      </c>
      <c r="L5" s="178" t="s">
        <v>5753</v>
      </c>
      <c r="M5" s="178" t="s">
        <v>8199</v>
      </c>
      <c r="R5" s="178" t="s">
        <v>8200</v>
      </c>
      <c r="S5" s="183" t="s">
        <v>8201</v>
      </c>
      <c r="T5" s="178" t="s">
        <v>2337</v>
      </c>
      <c r="U5" s="178" t="s">
        <v>2338</v>
      </c>
      <c r="V5" s="178">
        <v>4</v>
      </c>
      <c r="W5" s="178" t="s">
        <v>20</v>
      </c>
      <c r="X5" s="178">
        <v>7</v>
      </c>
      <c r="Y5" s="178">
        <v>8</v>
      </c>
      <c r="AD5" s="178" t="s">
        <v>5720</v>
      </c>
      <c r="AE5" s="178" t="s">
        <v>8202</v>
      </c>
      <c r="AF5" s="178" t="s">
        <v>2351</v>
      </c>
      <c r="AG5" s="178">
        <v>5</v>
      </c>
      <c r="AH5" s="178">
        <v>4</v>
      </c>
      <c r="AI5" s="178">
        <v>9</v>
      </c>
      <c r="AJ5" s="178">
        <v>8</v>
      </c>
      <c r="AK5" s="178" t="s">
        <v>8202</v>
      </c>
      <c r="AL5" s="178" t="s">
        <v>48</v>
      </c>
      <c r="AM5" s="178" t="s">
        <v>2348</v>
      </c>
      <c r="AN5" s="178" t="s">
        <v>2348</v>
      </c>
      <c r="AO5" s="178" t="s">
        <v>8202</v>
      </c>
      <c r="AP5" s="184" t="s">
        <v>56</v>
      </c>
      <c r="AQ5" s="184">
        <v>8</v>
      </c>
      <c r="AR5" s="178" t="s">
        <v>8203</v>
      </c>
      <c r="AS5" s="178" t="s">
        <v>8204</v>
      </c>
      <c r="AT5" s="178">
        <v>7</v>
      </c>
      <c r="AU5" s="178">
        <v>8</v>
      </c>
      <c r="AV5" s="178" t="s">
        <v>2406</v>
      </c>
      <c r="AW5" s="178" t="s">
        <v>2406</v>
      </c>
      <c r="AX5" s="178" t="s">
        <v>2406</v>
      </c>
      <c r="AY5" s="178" t="s">
        <v>2406</v>
      </c>
      <c r="AZ5" s="178" t="s">
        <v>59</v>
      </c>
      <c r="BB5" s="185"/>
      <c r="BC5" s="185"/>
      <c r="BD5" s="185"/>
      <c r="BE5" s="185"/>
      <c r="BF5" s="185"/>
      <c r="BG5" s="185"/>
      <c r="BH5" s="185"/>
      <c r="BI5" s="185"/>
      <c r="BJ5" s="185"/>
      <c r="BK5" s="185"/>
      <c r="BL5" s="185"/>
      <c r="BM5" s="185"/>
      <c r="BN5" s="185"/>
      <c r="BO5" s="185"/>
      <c r="BP5" s="185"/>
      <c r="BQ5" s="185"/>
      <c r="BR5" s="185"/>
      <c r="BS5" s="185"/>
      <c r="BT5" s="185"/>
      <c r="BU5" s="185"/>
      <c r="BV5" s="185"/>
      <c r="BW5" s="185"/>
      <c r="BX5" s="185"/>
      <c r="BY5" s="185"/>
      <c r="BZ5" s="185"/>
      <c r="CA5" s="185"/>
      <c r="CB5" s="185"/>
      <c r="CC5" s="185"/>
      <c r="CD5" s="185"/>
      <c r="CE5" s="185"/>
      <c r="CF5" s="185"/>
      <c r="CG5" s="185"/>
      <c r="CH5" s="185"/>
      <c r="CI5" s="185"/>
      <c r="CJ5" s="185"/>
      <c r="CK5" s="185"/>
      <c r="CL5" s="185"/>
      <c r="CM5" s="185"/>
      <c r="CN5" s="185"/>
      <c r="CO5" s="185"/>
      <c r="CP5" s="185"/>
      <c r="CQ5" s="185"/>
      <c r="CR5" s="185"/>
      <c r="CS5" s="185"/>
      <c r="CT5" s="185"/>
      <c r="CU5" s="185"/>
      <c r="CV5" s="185"/>
      <c r="CW5" s="185"/>
      <c r="CX5" s="185"/>
      <c r="CY5" s="185"/>
      <c r="CZ5" s="185"/>
      <c r="DA5" s="185"/>
      <c r="DB5" s="185"/>
      <c r="DC5" s="185"/>
      <c r="DD5" s="185"/>
      <c r="DE5" s="185"/>
      <c r="DF5" s="185"/>
      <c r="DG5" s="185"/>
      <c r="DH5" s="185"/>
      <c r="DI5" s="185"/>
      <c r="DJ5" s="185"/>
      <c r="DK5" s="185"/>
      <c r="DL5" s="185"/>
      <c r="DM5" s="185"/>
      <c r="DN5" s="185"/>
      <c r="DO5" s="185"/>
      <c r="DP5" s="185"/>
      <c r="DQ5" s="185"/>
      <c r="DR5" s="185"/>
      <c r="DS5" s="185"/>
      <c r="DT5" s="185"/>
      <c r="DU5" s="185"/>
      <c r="DV5" s="185"/>
      <c r="DW5" s="185"/>
      <c r="DX5" s="185"/>
      <c r="DY5" s="185"/>
      <c r="DZ5" s="185"/>
      <c r="EA5" s="185"/>
      <c r="EB5" s="185"/>
      <c r="EC5" s="185"/>
      <c r="ED5" s="185"/>
      <c r="EE5" s="185"/>
      <c r="EF5" s="185"/>
      <c r="EG5" s="185"/>
      <c r="EH5" s="185"/>
      <c r="EI5" s="185"/>
      <c r="EJ5" s="185"/>
      <c r="EK5" s="185"/>
      <c r="EL5" s="185"/>
      <c r="EM5" s="185"/>
      <c r="EN5" s="185"/>
      <c r="EO5" s="185"/>
      <c r="EP5" s="185"/>
      <c r="EQ5" s="185"/>
      <c r="ER5" s="185"/>
      <c r="ES5" s="185"/>
      <c r="ET5" s="399"/>
    </row>
    <row r="6" spans="1:150" s="178" customFormat="1" ht="13.2" x14ac:dyDescent="0.3">
      <c r="A6" s="178">
        <v>5</v>
      </c>
      <c r="B6" s="178" t="s">
        <v>40</v>
      </c>
      <c r="C6" s="179"/>
      <c r="D6" s="178" t="s">
        <v>8194</v>
      </c>
      <c r="E6" s="216" t="s">
        <v>8195</v>
      </c>
      <c r="F6" s="178" t="s">
        <v>8213</v>
      </c>
      <c r="G6" s="181" t="s">
        <v>8214</v>
      </c>
      <c r="H6" s="178" t="s">
        <v>8215</v>
      </c>
      <c r="I6" s="178" t="s">
        <v>3213</v>
      </c>
      <c r="J6" s="178" t="s">
        <v>48</v>
      </c>
      <c r="K6" s="178" t="s">
        <v>5720</v>
      </c>
      <c r="L6" s="178" t="s">
        <v>5753</v>
      </c>
      <c r="M6" s="178" t="s">
        <v>8199</v>
      </c>
      <c r="R6" s="178" t="s">
        <v>8200</v>
      </c>
      <c r="S6" s="183" t="s">
        <v>8201</v>
      </c>
      <c r="T6" s="178" t="s">
        <v>2337</v>
      </c>
      <c r="U6" s="178" t="s">
        <v>2338</v>
      </c>
      <c r="V6" s="178">
        <v>5</v>
      </c>
      <c r="W6" s="178" t="s">
        <v>20</v>
      </c>
      <c r="X6" s="178">
        <v>9</v>
      </c>
      <c r="Y6" s="178">
        <v>10</v>
      </c>
      <c r="AD6" s="178" t="s">
        <v>5720</v>
      </c>
      <c r="AE6" s="178" t="s">
        <v>8202</v>
      </c>
      <c r="AF6" s="178" t="s">
        <v>2357</v>
      </c>
      <c r="AG6" s="178">
        <v>2</v>
      </c>
      <c r="AH6" s="178">
        <v>1</v>
      </c>
      <c r="AI6" s="178">
        <v>12</v>
      </c>
      <c r="AJ6" s="178">
        <v>11</v>
      </c>
      <c r="AK6" s="178" t="s">
        <v>8202</v>
      </c>
      <c r="AL6" s="178" t="s">
        <v>48</v>
      </c>
      <c r="AM6" s="178" t="s">
        <v>2348</v>
      </c>
      <c r="AN6" s="178" t="s">
        <v>2348</v>
      </c>
      <c r="AO6" s="178" t="s">
        <v>8202</v>
      </c>
      <c r="AP6" s="184" t="s">
        <v>56</v>
      </c>
      <c r="AQ6" s="184">
        <v>9</v>
      </c>
      <c r="AR6" s="178" t="s">
        <v>8203</v>
      </c>
      <c r="AS6" s="178" t="s">
        <v>8204</v>
      </c>
      <c r="AT6" s="178">
        <v>13</v>
      </c>
      <c r="AU6" s="178">
        <v>14</v>
      </c>
      <c r="AV6" s="178" t="s">
        <v>2406</v>
      </c>
      <c r="AW6" s="178" t="s">
        <v>2406</v>
      </c>
      <c r="AX6" s="178" t="s">
        <v>2406</v>
      </c>
      <c r="AY6" s="178" t="s">
        <v>2406</v>
      </c>
      <c r="AZ6" s="178" t="s">
        <v>59</v>
      </c>
      <c r="BB6" s="185"/>
      <c r="BC6" s="185"/>
      <c r="BD6" s="185"/>
      <c r="BE6" s="185"/>
      <c r="BF6" s="185"/>
      <c r="BG6" s="185"/>
      <c r="BH6" s="185"/>
      <c r="BI6" s="185"/>
      <c r="BJ6" s="185"/>
      <c r="BK6" s="185"/>
      <c r="BL6" s="185"/>
      <c r="BM6" s="185"/>
      <c r="BN6" s="185"/>
      <c r="BO6" s="185"/>
      <c r="BP6" s="185"/>
      <c r="BQ6" s="185"/>
      <c r="BR6" s="185"/>
      <c r="BS6" s="185"/>
      <c r="BT6" s="185"/>
      <c r="BU6" s="185"/>
      <c r="BV6" s="185"/>
      <c r="BW6" s="185"/>
      <c r="BX6" s="185"/>
      <c r="BY6" s="185"/>
      <c r="BZ6" s="185"/>
      <c r="CA6" s="185"/>
      <c r="CB6" s="185"/>
      <c r="CC6" s="185"/>
      <c r="CD6" s="185"/>
      <c r="CE6" s="185"/>
      <c r="CF6" s="185"/>
      <c r="CG6" s="185"/>
      <c r="CH6" s="185"/>
      <c r="CI6" s="185"/>
      <c r="CJ6" s="185"/>
      <c r="CK6" s="185"/>
      <c r="CL6" s="185"/>
      <c r="CM6" s="185"/>
      <c r="CN6" s="185"/>
      <c r="CO6" s="185"/>
      <c r="CP6" s="185"/>
      <c r="CQ6" s="185"/>
      <c r="CR6" s="185"/>
      <c r="CS6" s="185"/>
      <c r="CT6" s="185"/>
      <c r="CU6" s="185"/>
      <c r="CV6" s="185"/>
      <c r="CW6" s="185"/>
      <c r="CX6" s="185"/>
      <c r="CY6" s="185"/>
      <c r="CZ6" s="185"/>
      <c r="DA6" s="185"/>
      <c r="DB6" s="185"/>
      <c r="DC6" s="185"/>
      <c r="DD6" s="185"/>
      <c r="DE6" s="185"/>
      <c r="DF6" s="185"/>
      <c r="DG6" s="185"/>
      <c r="DH6" s="185"/>
      <c r="DI6" s="185"/>
      <c r="DJ6" s="185"/>
      <c r="DK6" s="185"/>
      <c r="DL6" s="185"/>
      <c r="DM6" s="185"/>
      <c r="DN6" s="185"/>
      <c r="DO6" s="185"/>
      <c r="DP6" s="185"/>
      <c r="DQ6" s="185"/>
      <c r="DR6" s="185"/>
      <c r="DS6" s="185"/>
      <c r="DT6" s="185"/>
      <c r="DU6" s="185"/>
      <c r="DV6" s="185"/>
      <c r="DW6" s="185"/>
      <c r="DX6" s="185"/>
      <c r="DY6" s="185"/>
      <c r="DZ6" s="185"/>
      <c r="EA6" s="185"/>
      <c r="EB6" s="185"/>
      <c r="EC6" s="185"/>
      <c r="ED6" s="185"/>
      <c r="EE6" s="185"/>
      <c r="EF6" s="185"/>
      <c r="EG6" s="185"/>
      <c r="EH6" s="185"/>
      <c r="EI6" s="185"/>
      <c r="EJ6" s="185"/>
      <c r="EK6" s="185"/>
      <c r="EL6" s="185"/>
      <c r="EM6" s="185"/>
      <c r="EN6" s="185"/>
      <c r="EO6" s="185"/>
      <c r="EP6" s="185"/>
      <c r="EQ6" s="185"/>
      <c r="ER6" s="185"/>
      <c r="ES6" s="185"/>
      <c r="ET6" s="399"/>
    </row>
    <row r="7" spans="1:150" s="178" customFormat="1" ht="13.2" x14ac:dyDescent="0.3">
      <c r="A7" s="178">
        <v>6</v>
      </c>
      <c r="B7" s="178" t="s">
        <v>40</v>
      </c>
      <c r="C7" s="179"/>
      <c r="D7" s="178" t="s">
        <v>8194</v>
      </c>
      <c r="E7" s="216" t="s">
        <v>8195</v>
      </c>
      <c r="F7" s="178" t="s">
        <v>8216</v>
      </c>
      <c r="G7" s="181" t="s">
        <v>8217</v>
      </c>
      <c r="H7" s="178" t="s">
        <v>8218</v>
      </c>
      <c r="I7" s="178" t="s">
        <v>3213</v>
      </c>
      <c r="J7" s="178" t="s">
        <v>5731</v>
      </c>
      <c r="K7" s="178" t="s">
        <v>5720</v>
      </c>
      <c r="L7" s="178" t="s">
        <v>5753</v>
      </c>
      <c r="M7" s="178" t="s">
        <v>8199</v>
      </c>
      <c r="R7" s="178" t="s">
        <v>8200</v>
      </c>
      <c r="S7" s="183" t="s">
        <v>8201</v>
      </c>
      <c r="T7" s="178" t="s">
        <v>2337</v>
      </c>
      <c r="U7" s="178" t="s">
        <v>2338</v>
      </c>
      <c r="V7" s="178">
        <v>6</v>
      </c>
      <c r="W7" s="178" t="s">
        <v>20</v>
      </c>
      <c r="X7" s="178">
        <v>11</v>
      </c>
      <c r="Y7" s="178">
        <v>12</v>
      </c>
      <c r="AD7" s="178" t="s">
        <v>5720</v>
      </c>
      <c r="AE7" s="178" t="s">
        <v>8202</v>
      </c>
      <c r="AF7" s="178" t="s">
        <v>2357</v>
      </c>
      <c r="AG7" s="178">
        <v>5</v>
      </c>
      <c r="AH7" s="178">
        <v>4</v>
      </c>
      <c r="AI7" s="178">
        <v>9</v>
      </c>
      <c r="AJ7" s="178">
        <v>8</v>
      </c>
      <c r="AK7" s="178" t="s">
        <v>8202</v>
      </c>
      <c r="AL7" s="178" t="s">
        <v>48</v>
      </c>
      <c r="AM7" s="178" t="s">
        <v>2348</v>
      </c>
      <c r="AN7" s="178" t="s">
        <v>2348</v>
      </c>
      <c r="AO7" s="178" t="s">
        <v>8202</v>
      </c>
      <c r="AP7" s="184" t="s">
        <v>56</v>
      </c>
      <c r="AQ7" s="184">
        <v>10</v>
      </c>
      <c r="AR7" s="178" t="s">
        <v>8203</v>
      </c>
      <c r="AS7" s="178" t="s">
        <v>8204</v>
      </c>
      <c r="AT7" s="178">
        <v>15</v>
      </c>
      <c r="AU7" s="178">
        <v>16</v>
      </c>
      <c r="AV7" s="178" t="s">
        <v>2406</v>
      </c>
      <c r="AW7" s="178" t="s">
        <v>2406</v>
      </c>
      <c r="AX7" s="178" t="s">
        <v>2406</v>
      </c>
      <c r="AY7" s="178" t="s">
        <v>2406</v>
      </c>
      <c r="AZ7" s="178" t="s">
        <v>59</v>
      </c>
      <c r="BB7" s="185"/>
      <c r="BC7" s="185"/>
      <c r="BD7" s="185"/>
      <c r="BE7" s="185"/>
      <c r="BF7" s="185"/>
      <c r="BG7" s="185"/>
      <c r="BH7" s="185"/>
      <c r="BI7" s="185"/>
      <c r="BJ7" s="185"/>
      <c r="BK7" s="185"/>
      <c r="BL7" s="185"/>
      <c r="BM7" s="185"/>
      <c r="BN7" s="185"/>
      <c r="BO7" s="185"/>
      <c r="BP7" s="185"/>
      <c r="BQ7" s="185"/>
      <c r="BR7" s="185"/>
      <c r="BS7" s="185"/>
      <c r="BT7" s="185"/>
      <c r="BU7" s="185"/>
      <c r="BV7" s="185"/>
      <c r="BW7" s="185"/>
      <c r="BX7" s="185"/>
      <c r="BY7" s="185"/>
      <c r="BZ7" s="185"/>
      <c r="CA7" s="185"/>
      <c r="CB7" s="185"/>
      <c r="CC7" s="185"/>
      <c r="CD7" s="185"/>
      <c r="CE7" s="185"/>
      <c r="CF7" s="185"/>
      <c r="CG7" s="185"/>
      <c r="CH7" s="185"/>
      <c r="CI7" s="185"/>
      <c r="CJ7" s="185"/>
      <c r="CK7" s="185"/>
      <c r="CL7" s="185"/>
      <c r="CM7" s="185"/>
      <c r="CN7" s="185"/>
      <c r="CO7" s="185"/>
      <c r="CP7" s="185"/>
      <c r="CQ7" s="185"/>
      <c r="CR7" s="185"/>
      <c r="CS7" s="185"/>
      <c r="CT7" s="185"/>
      <c r="CU7" s="185"/>
      <c r="CV7" s="185"/>
      <c r="CW7" s="185"/>
      <c r="CX7" s="185"/>
      <c r="CY7" s="185"/>
      <c r="CZ7" s="185"/>
      <c r="DA7" s="185"/>
      <c r="DB7" s="185"/>
      <c r="DC7" s="185"/>
      <c r="DD7" s="185"/>
      <c r="DE7" s="185"/>
      <c r="DF7" s="185"/>
      <c r="DG7" s="185"/>
      <c r="DH7" s="185"/>
      <c r="DI7" s="185"/>
      <c r="DJ7" s="185"/>
      <c r="DK7" s="185"/>
      <c r="DL7" s="185"/>
      <c r="DM7" s="185"/>
      <c r="DN7" s="185"/>
      <c r="DO7" s="185"/>
      <c r="DP7" s="185"/>
      <c r="DQ7" s="185"/>
      <c r="DR7" s="185"/>
      <c r="DS7" s="185"/>
      <c r="DT7" s="185"/>
      <c r="DU7" s="185"/>
      <c r="DV7" s="185"/>
      <c r="DW7" s="185"/>
      <c r="DX7" s="185"/>
      <c r="DY7" s="185"/>
      <c r="DZ7" s="185"/>
      <c r="EA7" s="185"/>
      <c r="EB7" s="185"/>
      <c r="EC7" s="185"/>
      <c r="ED7" s="185"/>
      <c r="EE7" s="185"/>
      <c r="EF7" s="185"/>
      <c r="EG7" s="185"/>
      <c r="EH7" s="185"/>
      <c r="EI7" s="185"/>
      <c r="EJ7" s="185"/>
      <c r="EK7" s="185"/>
      <c r="EL7" s="185"/>
      <c r="EM7" s="185"/>
      <c r="EN7" s="185"/>
      <c r="EO7" s="185"/>
      <c r="EP7" s="185"/>
      <c r="EQ7" s="185"/>
      <c r="ER7" s="185"/>
      <c r="ES7" s="185"/>
      <c r="ET7" s="399"/>
    </row>
    <row r="8" spans="1:150" s="178" customFormat="1" ht="13.2" x14ac:dyDescent="0.3">
      <c r="A8" s="178">
        <v>7</v>
      </c>
      <c r="B8" s="178" t="s">
        <v>40</v>
      </c>
      <c r="C8" s="179"/>
      <c r="D8" s="178" t="s">
        <v>8194</v>
      </c>
      <c r="E8" s="216"/>
      <c r="F8" s="178" t="s">
        <v>8219</v>
      </c>
      <c r="G8" s="181" t="s">
        <v>8220</v>
      </c>
      <c r="H8" s="178" t="s">
        <v>8221</v>
      </c>
      <c r="I8" s="178" t="s">
        <v>3213</v>
      </c>
      <c r="J8" s="178" t="s">
        <v>48</v>
      </c>
      <c r="K8" s="178" t="s">
        <v>5720</v>
      </c>
      <c r="L8" s="178" t="s">
        <v>5753</v>
      </c>
      <c r="M8" s="178" t="s">
        <v>8199</v>
      </c>
      <c r="R8" s="178" t="s">
        <v>8200</v>
      </c>
      <c r="S8" s="183" t="s">
        <v>8201</v>
      </c>
      <c r="T8" s="178" t="s">
        <v>2337</v>
      </c>
      <c r="U8" s="178" t="s">
        <v>2338</v>
      </c>
      <c r="V8" s="178">
        <v>7</v>
      </c>
      <c r="W8" s="178" t="s">
        <v>20</v>
      </c>
      <c r="X8" s="178">
        <v>13</v>
      </c>
      <c r="Y8" s="178">
        <v>14</v>
      </c>
      <c r="AD8" s="178" t="s">
        <v>5720</v>
      </c>
      <c r="AE8" s="178" t="s">
        <v>8202</v>
      </c>
      <c r="AF8" s="178" t="s">
        <v>2372</v>
      </c>
      <c r="AG8" s="178">
        <v>2</v>
      </c>
      <c r="AH8" s="178">
        <v>1</v>
      </c>
      <c r="AI8" s="178">
        <v>12</v>
      </c>
      <c r="AJ8" s="178">
        <v>11</v>
      </c>
      <c r="AK8" s="178" t="s">
        <v>8202</v>
      </c>
      <c r="AL8" s="178" t="s">
        <v>48</v>
      </c>
      <c r="AM8" s="178" t="s">
        <v>2348</v>
      </c>
      <c r="AN8" s="178" t="s">
        <v>2348</v>
      </c>
      <c r="AO8" s="178" t="s">
        <v>8202</v>
      </c>
      <c r="AP8" s="184" t="s">
        <v>56</v>
      </c>
      <c r="AQ8" s="184">
        <v>11</v>
      </c>
      <c r="AR8" s="178" t="s">
        <v>8203</v>
      </c>
      <c r="AS8" s="183" t="s">
        <v>8204</v>
      </c>
      <c r="AT8" s="183">
        <v>11</v>
      </c>
      <c r="AU8" s="183">
        <v>12</v>
      </c>
      <c r="AV8" s="178" t="s">
        <v>2406</v>
      </c>
      <c r="AW8" s="178" t="s">
        <v>2406</v>
      </c>
      <c r="AX8" s="178" t="s">
        <v>2406</v>
      </c>
      <c r="AY8" s="178" t="s">
        <v>2406</v>
      </c>
      <c r="AZ8" s="178" t="s">
        <v>59</v>
      </c>
      <c r="BB8" s="185"/>
      <c r="BC8" s="185"/>
      <c r="BD8" s="185"/>
      <c r="BE8" s="185"/>
      <c r="BF8" s="185"/>
      <c r="BG8" s="185"/>
      <c r="BH8" s="185"/>
      <c r="BI8" s="185"/>
      <c r="BJ8" s="185"/>
      <c r="BK8" s="185"/>
      <c r="BL8" s="185"/>
      <c r="BM8" s="185"/>
      <c r="BN8" s="185"/>
      <c r="BO8" s="185"/>
      <c r="BP8" s="185"/>
      <c r="BQ8" s="185"/>
      <c r="BR8" s="185"/>
      <c r="BS8" s="185"/>
      <c r="BT8" s="185"/>
      <c r="BU8" s="185"/>
      <c r="BV8" s="185"/>
      <c r="BW8" s="185"/>
      <c r="BX8" s="185"/>
      <c r="BY8" s="185"/>
      <c r="BZ8" s="185"/>
      <c r="CA8" s="185"/>
      <c r="CB8" s="185"/>
      <c r="CC8" s="185"/>
      <c r="CD8" s="185"/>
      <c r="CE8" s="185"/>
      <c r="CF8" s="185"/>
      <c r="CG8" s="185"/>
      <c r="CH8" s="185"/>
      <c r="CI8" s="185"/>
      <c r="CJ8" s="185"/>
      <c r="CK8" s="185"/>
      <c r="CL8" s="185"/>
      <c r="CM8" s="185"/>
      <c r="CN8" s="185"/>
      <c r="CO8" s="185"/>
      <c r="CP8" s="185"/>
      <c r="CQ8" s="185"/>
      <c r="CR8" s="185"/>
      <c r="CS8" s="185"/>
      <c r="CT8" s="185"/>
      <c r="CU8" s="185"/>
      <c r="CV8" s="185"/>
      <c r="CW8" s="185"/>
      <c r="CX8" s="185"/>
      <c r="CY8" s="185"/>
      <c r="CZ8" s="185"/>
      <c r="DA8" s="185"/>
      <c r="DB8" s="185"/>
      <c r="DC8" s="185"/>
      <c r="DD8" s="185"/>
      <c r="DE8" s="185"/>
      <c r="DF8" s="185"/>
      <c r="DG8" s="185"/>
      <c r="DH8" s="185"/>
      <c r="DI8" s="185"/>
      <c r="DJ8" s="185"/>
      <c r="DK8" s="185"/>
      <c r="DL8" s="185"/>
      <c r="DM8" s="185"/>
      <c r="DN8" s="185"/>
      <c r="DO8" s="185"/>
      <c r="DP8" s="185"/>
      <c r="DQ8" s="185"/>
      <c r="DR8" s="185"/>
      <c r="DS8" s="185"/>
      <c r="DT8" s="185"/>
      <c r="DU8" s="185"/>
      <c r="DV8" s="185"/>
      <c r="DW8" s="185"/>
      <c r="DX8" s="185"/>
      <c r="DY8" s="185"/>
      <c r="DZ8" s="185"/>
      <c r="EA8" s="185"/>
      <c r="EB8" s="185"/>
      <c r="EC8" s="185"/>
      <c r="ED8" s="185"/>
      <c r="EE8" s="185"/>
      <c r="EF8" s="185"/>
      <c r="EG8" s="185"/>
      <c r="EH8" s="185"/>
      <c r="EI8" s="185"/>
      <c r="EJ8" s="185"/>
      <c r="EK8" s="185"/>
      <c r="EL8" s="185"/>
      <c r="EM8" s="185"/>
      <c r="EN8" s="185"/>
      <c r="EO8" s="185"/>
      <c r="EP8" s="185"/>
      <c r="EQ8" s="185"/>
      <c r="ER8" s="185"/>
      <c r="ES8" s="185"/>
      <c r="ET8" s="399"/>
    </row>
    <row r="9" spans="1:150" s="178" customFormat="1" ht="13.2" x14ac:dyDescent="0.3">
      <c r="A9" s="178">
        <v>8</v>
      </c>
      <c r="B9" s="178" t="s">
        <v>40</v>
      </c>
      <c r="C9" s="179"/>
      <c r="D9" s="178" t="s">
        <v>8194</v>
      </c>
      <c r="E9" s="216" t="s">
        <v>8222</v>
      </c>
      <c r="F9" s="178" t="s">
        <v>8223</v>
      </c>
      <c r="G9" s="181" t="s">
        <v>8224</v>
      </c>
      <c r="H9" s="178" t="s">
        <v>8225</v>
      </c>
      <c r="I9" s="178" t="s">
        <v>3213</v>
      </c>
      <c r="J9" s="178" t="s">
        <v>48</v>
      </c>
      <c r="K9" s="178" t="s">
        <v>5720</v>
      </c>
      <c r="L9" s="178" t="s">
        <v>5753</v>
      </c>
      <c r="M9" s="178" t="s">
        <v>8199</v>
      </c>
      <c r="R9" s="178" t="s">
        <v>8200</v>
      </c>
      <c r="S9" s="183" t="s">
        <v>8201</v>
      </c>
      <c r="T9" s="178" t="s">
        <v>2337</v>
      </c>
      <c r="U9" s="178" t="s">
        <v>2338</v>
      </c>
      <c r="V9" s="178">
        <v>8</v>
      </c>
      <c r="W9" s="178" t="s">
        <v>20</v>
      </c>
      <c r="X9" s="178">
        <v>15</v>
      </c>
      <c r="Y9" s="178">
        <v>16</v>
      </c>
      <c r="AD9" s="178" t="s">
        <v>5720</v>
      </c>
      <c r="AE9" s="178" t="s">
        <v>8202</v>
      </c>
      <c r="AF9" s="178" t="s">
        <v>2372</v>
      </c>
      <c r="AG9" s="178">
        <v>5</v>
      </c>
      <c r="AH9" s="178">
        <v>4</v>
      </c>
      <c r="AI9" s="178">
        <v>9</v>
      </c>
      <c r="AJ9" s="178">
        <v>8</v>
      </c>
      <c r="AK9" s="178" t="s">
        <v>8202</v>
      </c>
      <c r="AL9" s="178" t="s">
        <v>48</v>
      </c>
      <c r="AM9" s="178" t="s">
        <v>2348</v>
      </c>
      <c r="AN9" s="178" t="s">
        <v>2348</v>
      </c>
      <c r="AO9" s="178" t="s">
        <v>8202</v>
      </c>
      <c r="AP9" s="184" t="s">
        <v>56</v>
      </c>
      <c r="AQ9" s="184">
        <v>12</v>
      </c>
      <c r="AR9" s="178" t="s">
        <v>8203</v>
      </c>
      <c r="AS9" s="183" t="s">
        <v>8226</v>
      </c>
      <c r="AT9" s="183">
        <v>1</v>
      </c>
      <c r="AU9" s="183">
        <v>2</v>
      </c>
      <c r="AV9" s="178" t="s">
        <v>2406</v>
      </c>
      <c r="AW9" s="178" t="s">
        <v>2406</v>
      </c>
      <c r="AX9" s="178" t="s">
        <v>2406</v>
      </c>
      <c r="AY9" s="178" t="s">
        <v>2406</v>
      </c>
      <c r="AZ9" s="178" t="s">
        <v>59</v>
      </c>
      <c r="BB9" s="185"/>
      <c r="BC9" s="185"/>
      <c r="BD9" s="185"/>
      <c r="BE9" s="185"/>
      <c r="BF9" s="185"/>
      <c r="BG9" s="185"/>
      <c r="BH9" s="185"/>
      <c r="BI9" s="185"/>
      <c r="BJ9" s="185"/>
      <c r="BK9" s="185"/>
      <c r="BL9" s="185"/>
      <c r="BM9" s="185"/>
      <c r="BN9" s="185"/>
      <c r="BO9" s="185"/>
      <c r="BP9" s="185"/>
      <c r="BQ9" s="185"/>
      <c r="BR9" s="185"/>
      <c r="BS9" s="185"/>
      <c r="BT9" s="185"/>
      <c r="BU9" s="185"/>
      <c r="BV9" s="185"/>
      <c r="BW9" s="185"/>
      <c r="BX9" s="185"/>
      <c r="BY9" s="185"/>
      <c r="BZ9" s="185"/>
      <c r="CA9" s="185"/>
      <c r="CB9" s="185"/>
      <c r="CC9" s="185"/>
      <c r="CD9" s="185"/>
      <c r="CE9" s="185"/>
      <c r="CF9" s="185"/>
      <c r="CG9" s="185"/>
      <c r="CH9" s="185"/>
      <c r="CI9" s="185"/>
      <c r="CJ9" s="185"/>
      <c r="CK9" s="185"/>
      <c r="CL9" s="185"/>
      <c r="CM9" s="185"/>
      <c r="CN9" s="185"/>
      <c r="CO9" s="185"/>
      <c r="CP9" s="185"/>
      <c r="CQ9" s="185"/>
      <c r="CR9" s="185"/>
      <c r="CS9" s="185"/>
      <c r="CT9" s="185"/>
      <c r="CU9" s="185"/>
      <c r="CV9" s="185"/>
      <c r="CW9" s="185"/>
      <c r="CX9" s="185"/>
      <c r="CY9" s="185"/>
      <c r="CZ9" s="185"/>
      <c r="DA9" s="185"/>
      <c r="DB9" s="185"/>
      <c r="DC9" s="185"/>
      <c r="DD9" s="185"/>
      <c r="DE9" s="185"/>
      <c r="DF9" s="185"/>
      <c r="DG9" s="185"/>
      <c r="DH9" s="185"/>
      <c r="DI9" s="185"/>
      <c r="DJ9" s="185"/>
      <c r="DK9" s="185"/>
      <c r="DL9" s="185"/>
      <c r="DM9" s="185"/>
      <c r="DN9" s="185"/>
      <c r="DO9" s="185"/>
      <c r="DP9" s="185"/>
      <c r="DQ9" s="185"/>
      <c r="DR9" s="185"/>
      <c r="DS9" s="185"/>
      <c r="DT9" s="185"/>
      <c r="DU9" s="185"/>
      <c r="DV9" s="185"/>
      <c r="DW9" s="185"/>
      <c r="DX9" s="185"/>
      <c r="DY9" s="185"/>
      <c r="DZ9" s="185"/>
      <c r="EA9" s="185"/>
      <c r="EB9" s="185"/>
      <c r="EC9" s="185"/>
      <c r="ED9" s="185"/>
      <c r="EE9" s="185"/>
      <c r="EF9" s="185"/>
      <c r="EG9" s="185"/>
      <c r="EH9" s="185"/>
      <c r="EI9" s="185"/>
      <c r="EJ9" s="185"/>
      <c r="EK9" s="185"/>
      <c r="EL9" s="185"/>
      <c r="EM9" s="185"/>
      <c r="EN9" s="185"/>
      <c r="EO9" s="185"/>
      <c r="EP9" s="185"/>
      <c r="EQ9" s="185"/>
      <c r="ER9" s="185"/>
      <c r="ES9" s="185"/>
      <c r="ET9" s="399"/>
    </row>
    <row r="10" spans="1:150" s="178" customFormat="1" ht="13.2" x14ac:dyDescent="0.3">
      <c r="A10" s="178">
        <v>9</v>
      </c>
      <c r="B10" s="178" t="s">
        <v>40</v>
      </c>
      <c r="C10" s="179"/>
      <c r="D10" s="178" t="s">
        <v>8194</v>
      </c>
      <c r="E10" s="216" t="s">
        <v>8222</v>
      </c>
      <c r="F10" s="178" t="s">
        <v>8227</v>
      </c>
      <c r="G10" s="181" t="s">
        <v>8228</v>
      </c>
      <c r="H10" s="178" t="s">
        <v>2862</v>
      </c>
      <c r="I10" s="178" t="s">
        <v>3213</v>
      </c>
      <c r="J10" s="178" t="s">
        <v>48</v>
      </c>
      <c r="K10" s="178" t="s">
        <v>5720</v>
      </c>
      <c r="L10" s="178" t="s">
        <v>5753</v>
      </c>
      <c r="M10" s="178" t="s">
        <v>8199</v>
      </c>
      <c r="R10" s="178" t="s">
        <v>8200</v>
      </c>
      <c r="S10" s="183" t="s">
        <v>8201</v>
      </c>
      <c r="T10" s="178" t="s">
        <v>2337</v>
      </c>
      <c r="U10" s="178" t="s">
        <v>2338</v>
      </c>
      <c r="V10" s="178">
        <v>9</v>
      </c>
      <c r="W10" s="178" t="s">
        <v>20</v>
      </c>
      <c r="X10" s="178">
        <v>17</v>
      </c>
      <c r="Y10" s="178">
        <v>18</v>
      </c>
      <c r="AD10" s="178" t="s">
        <v>5720</v>
      </c>
      <c r="AE10" s="178" t="s">
        <v>8202</v>
      </c>
      <c r="AF10" s="178" t="s">
        <v>2380</v>
      </c>
      <c r="AG10" s="178">
        <v>2</v>
      </c>
      <c r="AH10" s="178">
        <v>1</v>
      </c>
      <c r="AI10" s="178">
        <v>12</v>
      </c>
      <c r="AJ10" s="178">
        <v>11</v>
      </c>
      <c r="AK10" s="178" t="s">
        <v>8202</v>
      </c>
      <c r="AL10" s="178" t="s">
        <v>48</v>
      </c>
      <c r="AM10" s="178" t="s">
        <v>2348</v>
      </c>
      <c r="AN10" s="178" t="s">
        <v>2348</v>
      </c>
      <c r="AO10" s="178" t="s">
        <v>8202</v>
      </c>
      <c r="AP10" s="184" t="s">
        <v>56</v>
      </c>
      <c r="AQ10" s="184">
        <v>13</v>
      </c>
      <c r="AR10" s="178" t="s">
        <v>8203</v>
      </c>
      <c r="AS10" s="183" t="s">
        <v>8226</v>
      </c>
      <c r="AT10" s="183">
        <v>3</v>
      </c>
      <c r="AU10" s="183">
        <v>4</v>
      </c>
      <c r="AV10" s="178" t="s">
        <v>2406</v>
      </c>
      <c r="AW10" s="178" t="s">
        <v>2406</v>
      </c>
      <c r="AX10" s="178" t="s">
        <v>2406</v>
      </c>
      <c r="AY10" s="178" t="s">
        <v>2406</v>
      </c>
      <c r="AZ10" s="178" t="s">
        <v>59</v>
      </c>
      <c r="BB10" s="185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5"/>
      <c r="BO10" s="185"/>
      <c r="BP10" s="185"/>
      <c r="BQ10" s="185"/>
      <c r="BR10" s="185"/>
      <c r="BS10" s="185"/>
      <c r="BT10" s="185"/>
      <c r="BU10" s="185"/>
      <c r="BV10" s="185"/>
      <c r="BW10" s="185"/>
      <c r="BX10" s="185"/>
      <c r="BY10" s="185"/>
      <c r="BZ10" s="185"/>
      <c r="CA10" s="185"/>
      <c r="CB10" s="185"/>
      <c r="CC10" s="185"/>
      <c r="CD10" s="185"/>
      <c r="CE10" s="185"/>
      <c r="CF10" s="185"/>
      <c r="CG10" s="185"/>
      <c r="CH10" s="185"/>
      <c r="CI10" s="185"/>
      <c r="CJ10" s="185"/>
      <c r="CK10" s="185"/>
      <c r="CL10" s="185"/>
      <c r="CM10" s="185"/>
      <c r="CN10" s="185"/>
      <c r="CO10" s="185"/>
      <c r="CP10" s="185"/>
      <c r="CQ10" s="185"/>
      <c r="CR10" s="185"/>
      <c r="CS10" s="185"/>
      <c r="CT10" s="185"/>
      <c r="CU10" s="185"/>
      <c r="CV10" s="185"/>
      <c r="CW10" s="185"/>
      <c r="CX10" s="185"/>
      <c r="CY10" s="185"/>
      <c r="CZ10" s="185"/>
      <c r="DA10" s="185"/>
      <c r="DB10" s="185"/>
      <c r="DC10" s="185"/>
      <c r="DD10" s="185"/>
      <c r="DE10" s="185"/>
      <c r="DF10" s="185"/>
      <c r="DG10" s="185"/>
      <c r="DH10" s="185"/>
      <c r="DI10" s="185"/>
      <c r="DJ10" s="185"/>
      <c r="DK10" s="185"/>
      <c r="DL10" s="185"/>
      <c r="DM10" s="185"/>
      <c r="DN10" s="185"/>
      <c r="DO10" s="185"/>
      <c r="DP10" s="185"/>
      <c r="DQ10" s="185"/>
      <c r="DR10" s="185"/>
      <c r="DS10" s="185"/>
      <c r="DT10" s="185"/>
      <c r="DU10" s="185"/>
      <c r="DV10" s="185"/>
      <c r="DW10" s="185"/>
      <c r="DX10" s="185"/>
      <c r="DY10" s="185"/>
      <c r="DZ10" s="185"/>
      <c r="EA10" s="185"/>
      <c r="EB10" s="185"/>
      <c r="EC10" s="185"/>
      <c r="ED10" s="185"/>
      <c r="EE10" s="185"/>
      <c r="EF10" s="185"/>
      <c r="EG10" s="185"/>
      <c r="EH10" s="185"/>
      <c r="EI10" s="185"/>
      <c r="EJ10" s="185"/>
      <c r="EK10" s="185"/>
      <c r="EL10" s="185"/>
      <c r="EM10" s="185"/>
      <c r="EN10" s="185"/>
      <c r="EO10" s="185"/>
      <c r="EP10" s="185"/>
      <c r="EQ10" s="185"/>
      <c r="ER10" s="185"/>
      <c r="ES10" s="185"/>
      <c r="ET10" s="399"/>
    </row>
    <row r="11" spans="1:150" s="178" customFormat="1" ht="13.2" x14ac:dyDescent="0.3">
      <c r="A11" s="178">
        <v>10</v>
      </c>
      <c r="B11" s="178" t="s">
        <v>40</v>
      </c>
      <c r="C11" s="179"/>
      <c r="D11" s="178" t="s">
        <v>8194</v>
      </c>
      <c r="E11" s="216" t="s">
        <v>8222</v>
      </c>
      <c r="F11" s="181" t="s">
        <v>8229</v>
      </c>
      <c r="G11" s="181" t="s">
        <v>8230</v>
      </c>
      <c r="H11" s="178" t="s">
        <v>8231</v>
      </c>
      <c r="I11" s="178" t="s">
        <v>3213</v>
      </c>
      <c r="J11" s="178" t="s">
        <v>5731</v>
      </c>
      <c r="K11" s="178" t="s">
        <v>5720</v>
      </c>
      <c r="L11" s="178" t="s">
        <v>5753</v>
      </c>
      <c r="M11" s="178" t="s">
        <v>8199</v>
      </c>
      <c r="R11" s="178" t="s">
        <v>8200</v>
      </c>
      <c r="S11" s="183" t="s">
        <v>8201</v>
      </c>
      <c r="T11" s="178" t="s">
        <v>2337</v>
      </c>
      <c r="U11" s="178" t="s">
        <v>2338</v>
      </c>
      <c r="V11" s="178">
        <v>10</v>
      </c>
      <c r="W11" s="178" t="s">
        <v>20</v>
      </c>
      <c r="X11" s="178">
        <v>19</v>
      </c>
      <c r="Y11" s="178">
        <v>20</v>
      </c>
      <c r="AD11" s="178" t="s">
        <v>5720</v>
      </c>
      <c r="AE11" s="178" t="s">
        <v>8202</v>
      </c>
      <c r="AF11" s="178" t="s">
        <v>2380</v>
      </c>
      <c r="AG11" s="178">
        <v>5</v>
      </c>
      <c r="AH11" s="178">
        <v>4</v>
      </c>
      <c r="AI11" s="178">
        <v>9</v>
      </c>
      <c r="AJ11" s="178">
        <v>8</v>
      </c>
      <c r="AK11" s="178" t="s">
        <v>8202</v>
      </c>
      <c r="AL11" s="178" t="s">
        <v>48</v>
      </c>
      <c r="AM11" s="178" t="s">
        <v>2348</v>
      </c>
      <c r="AN11" s="178" t="s">
        <v>2348</v>
      </c>
      <c r="AO11" s="178" t="s">
        <v>8202</v>
      </c>
      <c r="AP11" s="184" t="s">
        <v>56</v>
      </c>
      <c r="AQ11" s="184">
        <v>14</v>
      </c>
      <c r="AR11" s="178" t="s">
        <v>8203</v>
      </c>
      <c r="AS11" s="183" t="s">
        <v>8226</v>
      </c>
      <c r="AT11" s="183">
        <v>5</v>
      </c>
      <c r="AU11" s="183">
        <v>6</v>
      </c>
      <c r="AV11" s="178" t="s">
        <v>2406</v>
      </c>
      <c r="AW11" s="178" t="s">
        <v>2406</v>
      </c>
      <c r="AX11" s="178" t="s">
        <v>2406</v>
      </c>
      <c r="AY11" s="178" t="s">
        <v>2406</v>
      </c>
      <c r="AZ11" s="178" t="s">
        <v>59</v>
      </c>
      <c r="BB11" s="185"/>
      <c r="BC11" s="185"/>
      <c r="BD11" s="185"/>
      <c r="BE11" s="185"/>
      <c r="BF11" s="185"/>
      <c r="BG11" s="185"/>
      <c r="BH11" s="185"/>
      <c r="BI11" s="185"/>
      <c r="BJ11" s="185"/>
      <c r="BK11" s="185"/>
      <c r="BL11" s="185"/>
      <c r="BM11" s="185"/>
      <c r="BN11" s="185"/>
      <c r="BO11" s="185"/>
      <c r="BP11" s="185"/>
      <c r="BQ11" s="185"/>
      <c r="BR11" s="185"/>
      <c r="BS11" s="185"/>
      <c r="BT11" s="185"/>
      <c r="BU11" s="185"/>
      <c r="BV11" s="185"/>
      <c r="BW11" s="185"/>
      <c r="BX11" s="185"/>
      <c r="BY11" s="185"/>
      <c r="BZ11" s="185"/>
      <c r="CA11" s="185"/>
      <c r="CB11" s="185"/>
      <c r="CC11" s="185"/>
      <c r="CD11" s="185"/>
      <c r="CE11" s="185"/>
      <c r="CF11" s="185"/>
      <c r="CG11" s="185"/>
      <c r="CH11" s="185"/>
      <c r="CI11" s="185"/>
      <c r="CJ11" s="185"/>
      <c r="CK11" s="185"/>
      <c r="CL11" s="185"/>
      <c r="CM11" s="185"/>
      <c r="CN11" s="185"/>
      <c r="CO11" s="185"/>
      <c r="CP11" s="185"/>
      <c r="CQ11" s="185"/>
      <c r="CR11" s="185"/>
      <c r="CS11" s="185"/>
      <c r="CT11" s="185"/>
      <c r="CU11" s="185"/>
      <c r="CV11" s="185"/>
      <c r="CW11" s="185"/>
      <c r="CX11" s="185"/>
      <c r="CY11" s="185"/>
      <c r="CZ11" s="185"/>
      <c r="DA11" s="185"/>
      <c r="DB11" s="185"/>
      <c r="DC11" s="185"/>
      <c r="DD11" s="185"/>
      <c r="DE11" s="185"/>
      <c r="DF11" s="185"/>
      <c r="DG11" s="185"/>
      <c r="DH11" s="185"/>
      <c r="DI11" s="185"/>
      <c r="DJ11" s="185"/>
      <c r="DK11" s="185"/>
      <c r="DL11" s="185"/>
      <c r="DM11" s="185"/>
      <c r="DN11" s="185"/>
      <c r="DO11" s="185"/>
      <c r="DP11" s="185"/>
      <c r="DQ11" s="185"/>
      <c r="DR11" s="185"/>
      <c r="DS11" s="185"/>
      <c r="DT11" s="185"/>
      <c r="DU11" s="185"/>
      <c r="DV11" s="185"/>
      <c r="DW11" s="185"/>
      <c r="DX11" s="185"/>
      <c r="DY11" s="185"/>
      <c r="DZ11" s="185"/>
      <c r="EA11" s="185"/>
      <c r="EB11" s="185"/>
      <c r="EC11" s="185"/>
      <c r="ED11" s="185"/>
      <c r="EE11" s="185"/>
      <c r="EF11" s="185"/>
      <c r="EG11" s="185"/>
      <c r="EH11" s="185"/>
      <c r="EI11" s="185"/>
      <c r="EJ11" s="185"/>
      <c r="EK11" s="185"/>
      <c r="EL11" s="185"/>
      <c r="EM11" s="185"/>
      <c r="EN11" s="185"/>
      <c r="EO11" s="185"/>
      <c r="EP11" s="185"/>
      <c r="EQ11" s="185"/>
      <c r="ER11" s="185"/>
      <c r="ES11" s="185"/>
      <c r="ET11" s="399"/>
    </row>
    <row r="12" spans="1:150" s="178" customFormat="1" ht="13.2" x14ac:dyDescent="0.3">
      <c r="A12" s="178">
        <v>11</v>
      </c>
      <c r="B12" s="178" t="s">
        <v>40</v>
      </c>
      <c r="C12" s="179"/>
      <c r="D12" s="178" t="s">
        <v>8194</v>
      </c>
      <c r="E12" s="216" t="s">
        <v>8222</v>
      </c>
      <c r="F12" s="181" t="s">
        <v>8232</v>
      </c>
      <c r="G12" s="181" t="s">
        <v>8233</v>
      </c>
      <c r="H12" s="178" t="s">
        <v>6529</v>
      </c>
      <c r="I12" s="178" t="s">
        <v>3213</v>
      </c>
      <c r="J12" s="178" t="s">
        <v>48</v>
      </c>
      <c r="K12" s="178" t="s">
        <v>5720</v>
      </c>
      <c r="L12" s="178" t="s">
        <v>5753</v>
      </c>
      <c r="M12" s="178" t="s">
        <v>8199</v>
      </c>
      <c r="R12" s="178" t="s">
        <v>8200</v>
      </c>
      <c r="S12" s="183" t="s">
        <v>8201</v>
      </c>
      <c r="T12" s="178" t="s">
        <v>2337</v>
      </c>
      <c r="U12" s="178" t="s">
        <v>2338</v>
      </c>
      <c r="V12" s="178">
        <v>11</v>
      </c>
      <c r="W12" s="178" t="s">
        <v>20</v>
      </c>
      <c r="X12" s="178">
        <v>21</v>
      </c>
      <c r="Y12" s="178">
        <v>22</v>
      </c>
      <c r="AD12" s="178" t="s">
        <v>5720</v>
      </c>
      <c r="AE12" s="178" t="s">
        <v>8202</v>
      </c>
      <c r="AF12" s="178" t="s">
        <v>2388</v>
      </c>
      <c r="AG12" s="178">
        <v>2</v>
      </c>
      <c r="AH12" s="178">
        <v>1</v>
      </c>
      <c r="AI12" s="178">
        <v>12</v>
      </c>
      <c r="AJ12" s="178">
        <v>11</v>
      </c>
      <c r="AK12" s="178" t="s">
        <v>8202</v>
      </c>
      <c r="AL12" s="178" t="s">
        <v>48</v>
      </c>
      <c r="AM12" s="178" t="s">
        <v>2348</v>
      </c>
      <c r="AN12" s="178" t="s">
        <v>2348</v>
      </c>
      <c r="AO12" s="178" t="s">
        <v>8202</v>
      </c>
      <c r="AP12" s="184" t="s">
        <v>56</v>
      </c>
      <c r="AQ12" s="184">
        <v>15</v>
      </c>
      <c r="AR12" s="178" t="s">
        <v>8203</v>
      </c>
      <c r="AS12" s="183" t="s">
        <v>8226</v>
      </c>
      <c r="AT12" s="183">
        <v>7</v>
      </c>
      <c r="AU12" s="183">
        <v>8</v>
      </c>
      <c r="AV12" s="178" t="s">
        <v>2406</v>
      </c>
      <c r="AW12" s="178" t="s">
        <v>2406</v>
      </c>
      <c r="AX12" s="178" t="s">
        <v>2406</v>
      </c>
      <c r="AY12" s="178" t="s">
        <v>2406</v>
      </c>
      <c r="AZ12" s="178" t="s">
        <v>59</v>
      </c>
      <c r="BB12" s="185"/>
      <c r="BC12" s="185"/>
      <c r="BD12" s="185"/>
      <c r="BE12" s="185"/>
      <c r="BF12" s="185"/>
      <c r="BG12" s="185"/>
      <c r="BH12" s="185"/>
      <c r="BI12" s="185"/>
      <c r="BJ12" s="185"/>
      <c r="BK12" s="185"/>
      <c r="BL12" s="185"/>
      <c r="BM12" s="185"/>
      <c r="BN12" s="185"/>
      <c r="BO12" s="185"/>
      <c r="BP12" s="185"/>
      <c r="BQ12" s="185"/>
      <c r="BR12" s="185"/>
      <c r="BS12" s="185"/>
      <c r="BT12" s="185"/>
      <c r="BU12" s="185"/>
      <c r="BV12" s="185"/>
      <c r="BW12" s="185"/>
      <c r="BX12" s="185"/>
      <c r="BY12" s="185"/>
      <c r="BZ12" s="185"/>
      <c r="CA12" s="185"/>
      <c r="CB12" s="185"/>
      <c r="CC12" s="185"/>
      <c r="CD12" s="185"/>
      <c r="CE12" s="185"/>
      <c r="CF12" s="185"/>
      <c r="CG12" s="185"/>
      <c r="CH12" s="185"/>
      <c r="CI12" s="185"/>
      <c r="CJ12" s="185"/>
      <c r="CK12" s="185"/>
      <c r="CL12" s="185"/>
      <c r="CM12" s="185"/>
      <c r="CN12" s="185"/>
      <c r="CO12" s="185"/>
      <c r="CP12" s="185"/>
      <c r="CQ12" s="185"/>
      <c r="CR12" s="185"/>
      <c r="CS12" s="185"/>
      <c r="CT12" s="185"/>
      <c r="CU12" s="185"/>
      <c r="CV12" s="185"/>
      <c r="CW12" s="185"/>
      <c r="CX12" s="185"/>
      <c r="CY12" s="185"/>
      <c r="CZ12" s="185"/>
      <c r="DA12" s="185"/>
      <c r="DB12" s="185"/>
      <c r="DC12" s="185"/>
      <c r="DD12" s="185"/>
      <c r="DE12" s="185"/>
      <c r="DF12" s="185"/>
      <c r="DG12" s="185"/>
      <c r="DH12" s="185"/>
      <c r="DI12" s="185"/>
      <c r="DJ12" s="185"/>
      <c r="DK12" s="185"/>
      <c r="DL12" s="185"/>
      <c r="DM12" s="185"/>
      <c r="DN12" s="185"/>
      <c r="DO12" s="185"/>
      <c r="DP12" s="185"/>
      <c r="DQ12" s="185"/>
      <c r="DR12" s="185"/>
      <c r="DS12" s="185"/>
      <c r="DT12" s="185"/>
      <c r="DU12" s="185"/>
      <c r="DV12" s="185"/>
      <c r="DW12" s="185"/>
      <c r="DX12" s="185"/>
      <c r="DY12" s="185"/>
      <c r="DZ12" s="185"/>
      <c r="EA12" s="185"/>
      <c r="EB12" s="185"/>
      <c r="EC12" s="185"/>
      <c r="ED12" s="185"/>
      <c r="EE12" s="185"/>
      <c r="EF12" s="185"/>
      <c r="EG12" s="185"/>
      <c r="EH12" s="185"/>
      <c r="EI12" s="185"/>
      <c r="EJ12" s="185"/>
      <c r="EK12" s="185"/>
      <c r="EL12" s="185"/>
      <c r="EM12" s="185"/>
      <c r="EN12" s="185"/>
      <c r="EO12" s="185"/>
      <c r="EP12" s="185"/>
      <c r="EQ12" s="185"/>
      <c r="ER12" s="185"/>
      <c r="ES12" s="185"/>
      <c r="ET12" s="399"/>
    </row>
    <row r="13" spans="1:150" s="178" customFormat="1" ht="13.2" x14ac:dyDescent="0.3">
      <c r="A13" s="178">
        <v>12</v>
      </c>
      <c r="B13" s="178" t="s">
        <v>40</v>
      </c>
      <c r="C13" s="179"/>
      <c r="D13" s="178" t="s">
        <v>8194</v>
      </c>
      <c r="E13" s="216" t="s">
        <v>8222</v>
      </c>
      <c r="F13" s="181" t="s">
        <v>98</v>
      </c>
      <c r="G13" s="181" t="s">
        <v>98</v>
      </c>
      <c r="H13" s="181" t="s">
        <v>98</v>
      </c>
      <c r="I13" s="178" t="s">
        <v>3213</v>
      </c>
      <c r="J13" s="178" t="s">
        <v>48</v>
      </c>
      <c r="K13" s="178" t="s">
        <v>5720</v>
      </c>
      <c r="L13" s="178" t="s">
        <v>5753</v>
      </c>
      <c r="M13" s="178" t="s">
        <v>8199</v>
      </c>
      <c r="R13" s="178" t="s">
        <v>8200</v>
      </c>
      <c r="S13" s="183" t="s">
        <v>8201</v>
      </c>
      <c r="T13" s="178" t="s">
        <v>2337</v>
      </c>
      <c r="U13" s="178" t="s">
        <v>2338</v>
      </c>
      <c r="V13" s="178">
        <v>12</v>
      </c>
      <c r="W13" s="178" t="s">
        <v>20</v>
      </c>
      <c r="X13" s="178">
        <v>23</v>
      </c>
      <c r="Y13" s="178">
        <v>24</v>
      </c>
      <c r="AD13" s="178" t="s">
        <v>5720</v>
      </c>
      <c r="AE13" s="178" t="s">
        <v>8202</v>
      </c>
      <c r="AF13" s="178" t="s">
        <v>2388</v>
      </c>
      <c r="AG13" s="178">
        <v>5</v>
      </c>
      <c r="AH13" s="178">
        <v>4</v>
      </c>
      <c r="AI13" s="178">
        <v>9</v>
      </c>
      <c r="AJ13" s="178">
        <v>8</v>
      </c>
      <c r="AK13" s="178" t="s">
        <v>8202</v>
      </c>
      <c r="AL13" s="178" t="s">
        <v>48</v>
      </c>
      <c r="AM13" s="178" t="s">
        <v>2348</v>
      </c>
      <c r="AN13" s="178" t="s">
        <v>2348</v>
      </c>
      <c r="AO13" s="178" t="s">
        <v>8202</v>
      </c>
      <c r="AP13" s="184" t="s">
        <v>56</v>
      </c>
      <c r="AQ13" s="184">
        <v>16</v>
      </c>
      <c r="AR13" s="178" t="s">
        <v>8203</v>
      </c>
      <c r="AS13" s="183" t="s">
        <v>8226</v>
      </c>
      <c r="AT13" s="183">
        <v>9</v>
      </c>
      <c r="AU13" s="183">
        <v>10</v>
      </c>
      <c r="AV13" s="178" t="s">
        <v>2406</v>
      </c>
      <c r="AW13" s="178" t="s">
        <v>2406</v>
      </c>
      <c r="AX13" s="178" t="s">
        <v>2406</v>
      </c>
      <c r="AY13" s="178" t="s">
        <v>2406</v>
      </c>
      <c r="AZ13" s="178" t="s">
        <v>59</v>
      </c>
      <c r="BB13" s="185"/>
      <c r="BC13" s="185"/>
      <c r="BD13" s="185"/>
      <c r="BE13" s="185"/>
      <c r="BF13" s="185"/>
      <c r="BG13" s="185"/>
      <c r="BH13" s="185"/>
      <c r="BI13" s="185"/>
      <c r="BJ13" s="185"/>
      <c r="BK13" s="185"/>
      <c r="BL13" s="185"/>
      <c r="BM13" s="185"/>
      <c r="BN13" s="185"/>
      <c r="BO13" s="185"/>
      <c r="BP13" s="185"/>
      <c r="BQ13" s="185"/>
      <c r="BR13" s="185"/>
      <c r="BS13" s="185"/>
      <c r="BT13" s="185"/>
      <c r="BU13" s="185"/>
      <c r="BV13" s="185"/>
      <c r="BW13" s="185"/>
      <c r="BX13" s="185"/>
      <c r="BY13" s="185"/>
      <c r="BZ13" s="185"/>
      <c r="CA13" s="185"/>
      <c r="CB13" s="185"/>
      <c r="CC13" s="185"/>
      <c r="CD13" s="185"/>
      <c r="CE13" s="185"/>
      <c r="CF13" s="185"/>
      <c r="CG13" s="185"/>
      <c r="CH13" s="185"/>
      <c r="CI13" s="185"/>
      <c r="CJ13" s="185"/>
      <c r="CK13" s="185"/>
      <c r="CL13" s="185"/>
      <c r="CM13" s="185"/>
      <c r="CN13" s="185"/>
      <c r="CO13" s="185"/>
      <c r="CP13" s="185"/>
      <c r="CQ13" s="185"/>
      <c r="CR13" s="185"/>
      <c r="CS13" s="185"/>
      <c r="CT13" s="185"/>
      <c r="CU13" s="185"/>
      <c r="CV13" s="185"/>
      <c r="CW13" s="185"/>
      <c r="CX13" s="185"/>
      <c r="CY13" s="185"/>
      <c r="CZ13" s="185"/>
      <c r="DA13" s="185"/>
      <c r="DB13" s="185"/>
      <c r="DC13" s="185"/>
      <c r="DD13" s="185"/>
      <c r="DE13" s="185"/>
      <c r="DF13" s="185"/>
      <c r="DG13" s="185"/>
      <c r="DH13" s="185"/>
      <c r="DI13" s="185"/>
      <c r="DJ13" s="185"/>
      <c r="DK13" s="185"/>
      <c r="DL13" s="185"/>
      <c r="DM13" s="185"/>
      <c r="DN13" s="185"/>
      <c r="DO13" s="185"/>
      <c r="DP13" s="185"/>
      <c r="DQ13" s="185"/>
      <c r="DR13" s="185"/>
      <c r="DS13" s="185"/>
      <c r="DT13" s="185"/>
      <c r="DU13" s="185"/>
      <c r="DV13" s="185"/>
      <c r="DW13" s="185"/>
      <c r="DX13" s="185"/>
      <c r="DY13" s="185"/>
      <c r="DZ13" s="185"/>
      <c r="EA13" s="185"/>
      <c r="EB13" s="185"/>
      <c r="EC13" s="185"/>
      <c r="ED13" s="185"/>
      <c r="EE13" s="185"/>
      <c r="EF13" s="185"/>
      <c r="EG13" s="185"/>
      <c r="EH13" s="185"/>
      <c r="EI13" s="185"/>
      <c r="EJ13" s="185"/>
      <c r="EK13" s="185"/>
      <c r="EL13" s="185"/>
      <c r="EM13" s="185"/>
      <c r="EN13" s="185"/>
      <c r="EO13" s="185"/>
      <c r="EP13" s="185"/>
      <c r="EQ13" s="185"/>
      <c r="ER13" s="185"/>
      <c r="ES13" s="185"/>
      <c r="ET13" s="399"/>
    </row>
    <row r="14" spans="1:150" s="178" customFormat="1" ht="13.2" x14ac:dyDescent="0.3">
      <c r="A14" s="178">
        <v>13</v>
      </c>
      <c r="B14" s="178" t="s">
        <v>40</v>
      </c>
      <c r="C14" s="179"/>
      <c r="D14" s="178" t="s">
        <v>8194</v>
      </c>
      <c r="E14" s="216" t="s">
        <v>8222</v>
      </c>
      <c r="F14" s="181" t="s">
        <v>98</v>
      </c>
      <c r="G14" s="181" t="s">
        <v>98</v>
      </c>
      <c r="H14" s="181" t="s">
        <v>98</v>
      </c>
      <c r="I14" s="178" t="s">
        <v>3213</v>
      </c>
      <c r="J14" s="178" t="s">
        <v>5752</v>
      </c>
      <c r="K14" s="178" t="s">
        <v>5720</v>
      </c>
      <c r="L14" s="178" t="s">
        <v>5753</v>
      </c>
      <c r="R14" s="178" t="s">
        <v>8200</v>
      </c>
      <c r="S14" s="183" t="s">
        <v>8201</v>
      </c>
      <c r="T14" s="178" t="s">
        <v>2337</v>
      </c>
      <c r="U14" s="178" t="s">
        <v>2338</v>
      </c>
      <c r="V14" s="178">
        <v>13</v>
      </c>
      <c r="W14" s="178" t="s">
        <v>20</v>
      </c>
      <c r="X14" s="178">
        <v>25</v>
      </c>
      <c r="Y14" s="178">
        <v>26</v>
      </c>
      <c r="AD14" s="178" t="s">
        <v>5720</v>
      </c>
      <c r="AE14" s="178" t="s">
        <v>8202</v>
      </c>
      <c r="AF14" s="178" t="s">
        <v>2402</v>
      </c>
      <c r="AG14" s="178">
        <v>2</v>
      </c>
      <c r="AH14" s="178">
        <v>1</v>
      </c>
      <c r="AI14" s="178">
        <v>12</v>
      </c>
      <c r="AJ14" s="178">
        <v>11</v>
      </c>
      <c r="AK14" s="178" t="s">
        <v>8202</v>
      </c>
      <c r="AL14" s="178" t="s">
        <v>48</v>
      </c>
      <c r="AM14" s="178" t="s">
        <v>2348</v>
      </c>
      <c r="AN14" s="178" t="s">
        <v>2348</v>
      </c>
      <c r="AO14" s="178" t="s">
        <v>8202</v>
      </c>
      <c r="AP14" s="184" t="s">
        <v>56</v>
      </c>
      <c r="AQ14" s="184">
        <v>17</v>
      </c>
      <c r="AR14" s="178" t="s">
        <v>8203</v>
      </c>
      <c r="AS14" s="183" t="s">
        <v>8226</v>
      </c>
      <c r="AT14" s="183">
        <v>13</v>
      </c>
      <c r="AU14" s="183">
        <v>14</v>
      </c>
      <c r="AV14" s="178" t="s">
        <v>2406</v>
      </c>
      <c r="AW14" s="178" t="s">
        <v>2406</v>
      </c>
      <c r="AX14" s="178" t="s">
        <v>2406</v>
      </c>
      <c r="AY14" s="178" t="s">
        <v>2406</v>
      </c>
      <c r="AZ14" s="178" t="s">
        <v>59</v>
      </c>
      <c r="BB14" s="185"/>
      <c r="BC14" s="185"/>
      <c r="BD14" s="185"/>
      <c r="BE14" s="185"/>
      <c r="BF14" s="185"/>
      <c r="BG14" s="185"/>
      <c r="BH14" s="185"/>
      <c r="BI14" s="185"/>
      <c r="BJ14" s="185"/>
      <c r="BK14" s="185"/>
      <c r="BL14" s="185"/>
      <c r="BM14" s="185"/>
      <c r="BN14" s="185"/>
      <c r="BO14" s="185"/>
      <c r="BP14" s="185"/>
      <c r="BQ14" s="185"/>
      <c r="BR14" s="185"/>
      <c r="BS14" s="185"/>
      <c r="BT14" s="185"/>
      <c r="BU14" s="185"/>
      <c r="BV14" s="185"/>
      <c r="BW14" s="185"/>
      <c r="BX14" s="185"/>
      <c r="BY14" s="185"/>
      <c r="BZ14" s="185"/>
      <c r="CA14" s="185"/>
      <c r="CB14" s="185"/>
      <c r="CC14" s="185"/>
      <c r="CD14" s="185"/>
      <c r="CE14" s="185"/>
      <c r="CF14" s="185"/>
      <c r="CG14" s="185"/>
      <c r="CH14" s="185"/>
      <c r="CI14" s="185"/>
      <c r="CJ14" s="185"/>
      <c r="CK14" s="185"/>
      <c r="CL14" s="185"/>
      <c r="CM14" s="185"/>
      <c r="CN14" s="185"/>
      <c r="CO14" s="185"/>
      <c r="CP14" s="185"/>
      <c r="CQ14" s="185"/>
      <c r="CR14" s="185"/>
      <c r="CS14" s="185"/>
      <c r="CT14" s="185"/>
      <c r="CU14" s="185"/>
      <c r="CV14" s="185"/>
      <c r="CW14" s="185"/>
      <c r="CX14" s="185"/>
      <c r="CY14" s="185"/>
      <c r="CZ14" s="185"/>
      <c r="DA14" s="185"/>
      <c r="DB14" s="185"/>
      <c r="DC14" s="185"/>
      <c r="DD14" s="185"/>
      <c r="DE14" s="185"/>
      <c r="DF14" s="185"/>
      <c r="DG14" s="185"/>
      <c r="DH14" s="185"/>
      <c r="DI14" s="185"/>
      <c r="DJ14" s="185"/>
      <c r="DK14" s="185"/>
      <c r="DL14" s="185"/>
      <c r="DM14" s="185"/>
      <c r="DN14" s="185"/>
      <c r="DO14" s="185"/>
      <c r="DP14" s="185"/>
      <c r="DQ14" s="185"/>
      <c r="DR14" s="185"/>
      <c r="DS14" s="185"/>
      <c r="DT14" s="185"/>
      <c r="DU14" s="185"/>
      <c r="DV14" s="185"/>
      <c r="DW14" s="185"/>
      <c r="DX14" s="185"/>
      <c r="DY14" s="185"/>
      <c r="DZ14" s="185"/>
      <c r="EA14" s="185"/>
      <c r="EB14" s="185"/>
      <c r="EC14" s="185"/>
      <c r="ED14" s="185"/>
      <c r="EE14" s="185"/>
      <c r="EF14" s="185"/>
      <c r="EG14" s="185"/>
      <c r="EH14" s="185"/>
      <c r="EI14" s="185"/>
      <c r="EJ14" s="185"/>
      <c r="EK14" s="185"/>
      <c r="EL14" s="185"/>
      <c r="EM14" s="185"/>
      <c r="EN14" s="185"/>
      <c r="EO14" s="185"/>
      <c r="EP14" s="185"/>
      <c r="EQ14" s="185"/>
      <c r="ER14" s="185"/>
      <c r="ES14" s="185"/>
      <c r="ET14" s="399"/>
    </row>
    <row r="15" spans="1:150" s="178" customFormat="1" ht="13.2" x14ac:dyDescent="0.3">
      <c r="A15" s="178">
        <v>14</v>
      </c>
      <c r="B15" s="178" t="s">
        <v>40</v>
      </c>
      <c r="C15" s="179"/>
      <c r="D15" s="178" t="s">
        <v>8194</v>
      </c>
      <c r="E15" s="216" t="s">
        <v>8234</v>
      </c>
      <c r="F15" s="178" t="s">
        <v>8235</v>
      </c>
      <c r="G15" s="181" t="s">
        <v>8236</v>
      </c>
      <c r="H15" s="178" t="s">
        <v>8237</v>
      </c>
      <c r="I15" s="178" t="s">
        <v>3213</v>
      </c>
      <c r="J15" s="178" t="s">
        <v>48</v>
      </c>
      <c r="K15" s="178" t="s">
        <v>5720</v>
      </c>
      <c r="L15" s="178" t="s">
        <v>5753</v>
      </c>
      <c r="M15" s="178" t="s">
        <v>8199</v>
      </c>
      <c r="R15" s="178" t="s">
        <v>8200</v>
      </c>
      <c r="S15" s="183" t="s">
        <v>8201</v>
      </c>
      <c r="T15" s="178" t="s">
        <v>2337</v>
      </c>
      <c r="U15" s="178" t="s">
        <v>2338</v>
      </c>
      <c r="V15" s="178">
        <v>14</v>
      </c>
      <c r="W15" s="178" t="s">
        <v>20</v>
      </c>
      <c r="X15" s="178">
        <v>27</v>
      </c>
      <c r="Y15" s="178">
        <v>28</v>
      </c>
      <c r="AD15" s="178" t="s">
        <v>5720</v>
      </c>
      <c r="AE15" s="178" t="s">
        <v>8202</v>
      </c>
      <c r="AF15" s="178" t="s">
        <v>2402</v>
      </c>
      <c r="AG15" s="178">
        <v>5</v>
      </c>
      <c r="AH15" s="178">
        <v>4</v>
      </c>
      <c r="AI15" s="178">
        <v>9</v>
      </c>
      <c r="AJ15" s="178">
        <v>8</v>
      </c>
      <c r="AK15" s="178" t="s">
        <v>8202</v>
      </c>
      <c r="AL15" s="178" t="s">
        <v>48</v>
      </c>
      <c r="AM15" s="178" t="s">
        <v>2348</v>
      </c>
      <c r="AN15" s="178" t="s">
        <v>2348</v>
      </c>
      <c r="AO15" s="178" t="s">
        <v>8202</v>
      </c>
      <c r="AP15" s="184" t="s">
        <v>56</v>
      </c>
      <c r="AQ15" s="184">
        <v>18</v>
      </c>
      <c r="AR15" s="178" t="s">
        <v>8203</v>
      </c>
      <c r="AS15" s="183" t="s">
        <v>8226</v>
      </c>
      <c r="AT15" s="178">
        <v>11</v>
      </c>
      <c r="AU15" s="178">
        <v>12</v>
      </c>
      <c r="AV15" s="178" t="s">
        <v>2406</v>
      </c>
      <c r="AW15" s="178" t="s">
        <v>2406</v>
      </c>
      <c r="AX15" s="178" t="s">
        <v>2406</v>
      </c>
      <c r="AY15" s="178" t="s">
        <v>2406</v>
      </c>
      <c r="AZ15" s="178" t="s">
        <v>59</v>
      </c>
      <c r="BB15" s="185"/>
      <c r="BC15" s="185"/>
      <c r="BD15" s="185"/>
      <c r="BE15" s="185"/>
      <c r="BF15" s="185"/>
      <c r="BG15" s="185"/>
      <c r="BH15" s="185"/>
      <c r="BI15" s="185"/>
      <c r="BJ15" s="185"/>
      <c r="BK15" s="185"/>
      <c r="BL15" s="185"/>
      <c r="BM15" s="185"/>
      <c r="BN15" s="185"/>
      <c r="BO15" s="185"/>
      <c r="BP15" s="185"/>
      <c r="BQ15" s="185"/>
      <c r="BR15" s="185"/>
      <c r="BS15" s="185"/>
      <c r="BT15" s="185"/>
      <c r="BU15" s="185"/>
      <c r="BV15" s="185"/>
      <c r="BW15" s="185"/>
      <c r="BX15" s="185"/>
      <c r="BY15" s="185"/>
      <c r="BZ15" s="185"/>
      <c r="CA15" s="185"/>
      <c r="CB15" s="185"/>
      <c r="CC15" s="185"/>
      <c r="CD15" s="185"/>
      <c r="CE15" s="185"/>
      <c r="CF15" s="185"/>
      <c r="CG15" s="185"/>
      <c r="CH15" s="185"/>
      <c r="CI15" s="185"/>
      <c r="CJ15" s="185"/>
      <c r="CK15" s="185"/>
      <c r="CL15" s="185"/>
      <c r="CM15" s="185"/>
      <c r="CN15" s="185"/>
      <c r="CO15" s="185"/>
      <c r="CP15" s="185"/>
      <c r="CQ15" s="185"/>
      <c r="CR15" s="185"/>
      <c r="CS15" s="185"/>
      <c r="CT15" s="185"/>
      <c r="CU15" s="185"/>
      <c r="CV15" s="185"/>
      <c r="CW15" s="185"/>
      <c r="CX15" s="185"/>
      <c r="CY15" s="185"/>
      <c r="CZ15" s="185"/>
      <c r="DA15" s="185"/>
      <c r="DB15" s="185"/>
      <c r="DC15" s="185"/>
      <c r="DD15" s="185"/>
      <c r="DE15" s="185"/>
      <c r="DF15" s="185"/>
      <c r="DG15" s="185"/>
      <c r="DH15" s="185"/>
      <c r="DI15" s="185"/>
      <c r="DJ15" s="185"/>
      <c r="DK15" s="185"/>
      <c r="DL15" s="185"/>
      <c r="DM15" s="185"/>
      <c r="DN15" s="185"/>
      <c r="DO15" s="185"/>
      <c r="DP15" s="185"/>
      <c r="DQ15" s="185"/>
      <c r="DR15" s="185"/>
      <c r="DS15" s="185"/>
      <c r="DT15" s="185"/>
      <c r="DU15" s="185"/>
      <c r="DV15" s="185"/>
      <c r="DW15" s="185"/>
      <c r="DX15" s="185"/>
      <c r="DY15" s="185"/>
      <c r="DZ15" s="185"/>
      <c r="EA15" s="185"/>
      <c r="EB15" s="185"/>
      <c r="EC15" s="185"/>
      <c r="ED15" s="185"/>
      <c r="EE15" s="185"/>
      <c r="EF15" s="185"/>
      <c r="EG15" s="185"/>
      <c r="EH15" s="185"/>
      <c r="EI15" s="185"/>
      <c r="EJ15" s="185"/>
      <c r="EK15" s="185"/>
      <c r="EL15" s="185"/>
      <c r="EM15" s="185"/>
      <c r="EN15" s="185"/>
      <c r="EO15" s="185"/>
      <c r="EP15" s="185"/>
      <c r="EQ15" s="185"/>
      <c r="ER15" s="185"/>
      <c r="ES15" s="185"/>
      <c r="ET15" s="399"/>
    </row>
    <row r="16" spans="1:150" s="178" customFormat="1" ht="13.2" x14ac:dyDescent="0.3">
      <c r="A16" s="178">
        <v>15</v>
      </c>
      <c r="B16" s="178" t="s">
        <v>40</v>
      </c>
      <c r="C16" s="179"/>
      <c r="D16" s="178" t="s">
        <v>8194</v>
      </c>
      <c r="F16" s="400" t="s">
        <v>8238</v>
      </c>
      <c r="G16" s="400" t="s">
        <v>8239</v>
      </c>
      <c r="H16" s="181" t="s">
        <v>8240</v>
      </c>
      <c r="I16" s="178" t="s">
        <v>3213</v>
      </c>
      <c r="K16" s="178" t="s">
        <v>5720</v>
      </c>
      <c r="L16" s="178" t="s">
        <v>5753</v>
      </c>
      <c r="R16" s="178" t="s">
        <v>8200</v>
      </c>
      <c r="S16" s="183" t="s">
        <v>8201</v>
      </c>
      <c r="T16" s="178" t="s">
        <v>2337</v>
      </c>
      <c r="U16" s="178" t="s">
        <v>2338</v>
      </c>
      <c r="V16" s="178">
        <v>15</v>
      </c>
      <c r="W16" s="178" t="s">
        <v>20</v>
      </c>
      <c r="X16" s="178">
        <v>29</v>
      </c>
      <c r="Y16" s="178">
        <v>30</v>
      </c>
      <c r="AD16" s="178" t="s">
        <v>5720</v>
      </c>
      <c r="AE16" s="178" t="s">
        <v>8202</v>
      </c>
      <c r="AF16" s="178" t="s">
        <v>2407</v>
      </c>
      <c r="AG16" s="178">
        <v>2</v>
      </c>
      <c r="AH16" s="178">
        <v>1</v>
      </c>
      <c r="AI16" s="178">
        <v>12</v>
      </c>
      <c r="AJ16" s="178">
        <v>11</v>
      </c>
      <c r="AK16" s="178" t="s">
        <v>8202</v>
      </c>
      <c r="AL16" s="178" t="s">
        <v>48</v>
      </c>
      <c r="AM16" s="178" t="s">
        <v>2348</v>
      </c>
      <c r="AN16" s="178" t="s">
        <v>2348</v>
      </c>
      <c r="AO16" s="178" t="s">
        <v>8202</v>
      </c>
      <c r="AP16" s="184" t="s">
        <v>56</v>
      </c>
      <c r="AQ16" s="184">
        <v>19</v>
      </c>
      <c r="AR16" s="178" t="s">
        <v>8203</v>
      </c>
      <c r="AS16" s="178" t="s">
        <v>8204</v>
      </c>
      <c r="AT16" s="178">
        <v>17</v>
      </c>
      <c r="AU16" s="178">
        <v>18</v>
      </c>
      <c r="AV16" s="178" t="s">
        <v>2406</v>
      </c>
      <c r="AW16" s="178" t="s">
        <v>2406</v>
      </c>
      <c r="AX16" s="178" t="s">
        <v>2406</v>
      </c>
      <c r="AY16" s="178" t="s">
        <v>2406</v>
      </c>
      <c r="AZ16" s="178" t="s">
        <v>59</v>
      </c>
      <c r="BB16" s="185"/>
      <c r="BC16" s="185"/>
      <c r="BD16" s="185"/>
      <c r="BE16" s="185"/>
      <c r="BF16" s="185"/>
      <c r="BG16" s="185"/>
      <c r="BH16" s="185"/>
      <c r="BI16" s="185"/>
      <c r="BJ16" s="185"/>
      <c r="BK16" s="185"/>
      <c r="BL16" s="185"/>
      <c r="BM16" s="185"/>
      <c r="BN16" s="185"/>
      <c r="BO16" s="185"/>
      <c r="BP16" s="185"/>
      <c r="BQ16" s="185"/>
      <c r="BR16" s="185"/>
      <c r="BS16" s="185"/>
      <c r="BT16" s="185"/>
      <c r="BU16" s="185"/>
      <c r="BV16" s="185"/>
      <c r="BW16" s="185"/>
      <c r="BX16" s="185"/>
      <c r="BY16" s="185"/>
      <c r="BZ16" s="185"/>
      <c r="CA16" s="185"/>
      <c r="CB16" s="185"/>
      <c r="CC16" s="185"/>
      <c r="CD16" s="185"/>
      <c r="CE16" s="185"/>
      <c r="CF16" s="185"/>
      <c r="CG16" s="185"/>
      <c r="CH16" s="185"/>
      <c r="CI16" s="185"/>
      <c r="CJ16" s="185"/>
      <c r="CK16" s="185"/>
      <c r="CL16" s="185"/>
      <c r="CM16" s="185"/>
      <c r="CN16" s="185"/>
      <c r="CO16" s="185"/>
      <c r="CP16" s="185"/>
      <c r="CQ16" s="185"/>
      <c r="CR16" s="185"/>
      <c r="CS16" s="185"/>
      <c r="CT16" s="185"/>
      <c r="CU16" s="185"/>
      <c r="CV16" s="185"/>
      <c r="CW16" s="185"/>
      <c r="CX16" s="185"/>
      <c r="CY16" s="185"/>
      <c r="CZ16" s="185"/>
      <c r="DA16" s="185"/>
      <c r="DB16" s="185"/>
      <c r="DC16" s="185"/>
      <c r="DD16" s="185"/>
      <c r="DE16" s="185"/>
      <c r="DF16" s="185"/>
      <c r="DG16" s="185"/>
      <c r="DH16" s="185"/>
      <c r="DI16" s="185"/>
      <c r="DJ16" s="185"/>
      <c r="DK16" s="185"/>
      <c r="DL16" s="185"/>
      <c r="DM16" s="185"/>
      <c r="DN16" s="185"/>
      <c r="DO16" s="185"/>
      <c r="DP16" s="185"/>
      <c r="DQ16" s="185"/>
      <c r="DR16" s="185"/>
      <c r="DS16" s="185"/>
      <c r="DT16" s="185"/>
      <c r="DU16" s="185"/>
      <c r="DV16" s="185"/>
      <c r="DW16" s="185"/>
      <c r="DX16" s="185"/>
      <c r="DY16" s="185"/>
      <c r="DZ16" s="185"/>
      <c r="EA16" s="185"/>
      <c r="EB16" s="185"/>
      <c r="EC16" s="185"/>
      <c r="ED16" s="185"/>
      <c r="EE16" s="185"/>
      <c r="EF16" s="185"/>
      <c r="EG16" s="185"/>
      <c r="EH16" s="185"/>
      <c r="EI16" s="185"/>
      <c r="EJ16" s="185"/>
      <c r="EK16" s="185"/>
      <c r="EL16" s="185"/>
      <c r="EM16" s="185"/>
      <c r="EN16" s="185"/>
      <c r="EO16" s="185"/>
      <c r="EP16" s="185"/>
      <c r="EQ16" s="185"/>
      <c r="ER16" s="185"/>
      <c r="ES16" s="185"/>
      <c r="ET16" s="399"/>
    </row>
    <row r="17" spans="1:150" s="178" customFormat="1" ht="13.2" x14ac:dyDescent="0.3">
      <c r="A17" s="178">
        <v>16</v>
      </c>
      <c r="B17" s="178" t="s">
        <v>40</v>
      </c>
      <c r="C17" s="179"/>
      <c r="D17" s="178" t="s">
        <v>8194</v>
      </c>
      <c r="F17" s="178" t="s">
        <v>8241</v>
      </c>
      <c r="G17" s="178" t="s">
        <v>8241</v>
      </c>
      <c r="H17" s="178" t="s">
        <v>8237</v>
      </c>
      <c r="I17" s="178" t="s">
        <v>3213</v>
      </c>
      <c r="K17" s="178" t="s">
        <v>5720</v>
      </c>
      <c r="L17" s="178" t="s">
        <v>5753</v>
      </c>
      <c r="R17" s="178" t="s">
        <v>8200</v>
      </c>
      <c r="S17" s="183" t="s">
        <v>8201</v>
      </c>
      <c r="T17" s="178" t="s">
        <v>2337</v>
      </c>
      <c r="U17" s="178" t="s">
        <v>2338</v>
      </c>
      <c r="V17" s="178">
        <v>16</v>
      </c>
      <c r="W17" s="178" t="s">
        <v>20</v>
      </c>
      <c r="X17" s="178">
        <v>31</v>
      </c>
      <c r="Y17" s="178">
        <v>32</v>
      </c>
      <c r="AD17" s="178" t="s">
        <v>5720</v>
      </c>
      <c r="AE17" s="178" t="s">
        <v>8202</v>
      </c>
      <c r="AF17" s="178" t="s">
        <v>2407</v>
      </c>
      <c r="AG17" s="178">
        <v>5</v>
      </c>
      <c r="AH17" s="178">
        <v>4</v>
      </c>
      <c r="AI17" s="178">
        <v>9</v>
      </c>
      <c r="AJ17" s="178">
        <v>8</v>
      </c>
      <c r="AK17" s="178" t="s">
        <v>8202</v>
      </c>
      <c r="AL17" s="178" t="s">
        <v>48</v>
      </c>
      <c r="AM17" s="178" t="s">
        <v>2348</v>
      </c>
      <c r="AN17" s="178" t="s">
        <v>2348</v>
      </c>
      <c r="AO17" s="178" t="s">
        <v>8202</v>
      </c>
      <c r="AP17" s="184" t="s">
        <v>56</v>
      </c>
      <c r="AQ17" s="184">
        <v>20</v>
      </c>
      <c r="AR17" s="178" t="s">
        <v>8203</v>
      </c>
      <c r="AS17" s="183" t="s">
        <v>8226</v>
      </c>
      <c r="AT17" s="178">
        <v>15</v>
      </c>
      <c r="AU17" s="178">
        <v>16</v>
      </c>
      <c r="AV17" s="178" t="s">
        <v>2406</v>
      </c>
      <c r="AW17" s="178" t="s">
        <v>2406</v>
      </c>
      <c r="AX17" s="178" t="s">
        <v>2406</v>
      </c>
      <c r="AY17" s="178" t="s">
        <v>2406</v>
      </c>
      <c r="AZ17" s="178" t="s">
        <v>59</v>
      </c>
      <c r="BB17" s="185"/>
      <c r="BC17" s="185"/>
      <c r="BD17" s="185"/>
      <c r="BE17" s="185"/>
      <c r="BF17" s="185"/>
      <c r="BG17" s="185"/>
      <c r="BH17" s="185"/>
      <c r="BI17" s="185"/>
      <c r="BJ17" s="185"/>
      <c r="BK17" s="185"/>
      <c r="BL17" s="185"/>
      <c r="BM17" s="185"/>
      <c r="BN17" s="185"/>
      <c r="BO17" s="185"/>
      <c r="BP17" s="185"/>
      <c r="BQ17" s="185"/>
      <c r="BR17" s="185"/>
      <c r="BS17" s="185"/>
      <c r="BT17" s="185"/>
      <c r="BU17" s="185"/>
      <c r="BV17" s="185"/>
      <c r="BW17" s="185"/>
      <c r="BX17" s="185"/>
      <c r="BY17" s="185"/>
      <c r="BZ17" s="185"/>
      <c r="CA17" s="185"/>
      <c r="CB17" s="185"/>
      <c r="CC17" s="185"/>
      <c r="CD17" s="185"/>
      <c r="CE17" s="185"/>
      <c r="CF17" s="185"/>
      <c r="CG17" s="185"/>
      <c r="CH17" s="185"/>
      <c r="CI17" s="185"/>
      <c r="CJ17" s="185"/>
      <c r="CK17" s="185"/>
      <c r="CL17" s="185"/>
      <c r="CM17" s="185"/>
      <c r="CN17" s="185"/>
      <c r="CO17" s="185"/>
      <c r="CP17" s="185"/>
      <c r="CQ17" s="185"/>
      <c r="CR17" s="185"/>
      <c r="CS17" s="185"/>
      <c r="CT17" s="185"/>
      <c r="CU17" s="185"/>
      <c r="CV17" s="185"/>
      <c r="CW17" s="185"/>
      <c r="CX17" s="185"/>
      <c r="CY17" s="185"/>
      <c r="CZ17" s="185"/>
      <c r="DA17" s="185"/>
      <c r="DB17" s="185"/>
      <c r="DC17" s="185"/>
      <c r="DD17" s="185"/>
      <c r="DE17" s="185"/>
      <c r="DF17" s="185"/>
      <c r="DG17" s="185"/>
      <c r="DH17" s="185"/>
      <c r="DI17" s="185"/>
      <c r="DJ17" s="185"/>
      <c r="DK17" s="185"/>
      <c r="DL17" s="185"/>
      <c r="DM17" s="185"/>
      <c r="DN17" s="185"/>
      <c r="DO17" s="185"/>
      <c r="DP17" s="185"/>
      <c r="DQ17" s="185"/>
      <c r="DR17" s="185"/>
      <c r="DS17" s="185"/>
      <c r="DT17" s="185"/>
      <c r="DU17" s="185"/>
      <c r="DV17" s="185"/>
      <c r="DW17" s="185"/>
      <c r="DX17" s="185"/>
      <c r="DY17" s="185"/>
      <c r="DZ17" s="185"/>
      <c r="EA17" s="185"/>
      <c r="EB17" s="185"/>
      <c r="EC17" s="185"/>
      <c r="ED17" s="185"/>
      <c r="EE17" s="185"/>
      <c r="EF17" s="185"/>
      <c r="EG17" s="185"/>
      <c r="EH17" s="185"/>
      <c r="EI17" s="185"/>
      <c r="EJ17" s="185"/>
      <c r="EK17" s="185"/>
      <c r="EL17" s="185"/>
      <c r="EM17" s="185"/>
      <c r="EN17" s="185"/>
      <c r="EO17" s="185"/>
      <c r="EP17" s="185"/>
      <c r="EQ17" s="185"/>
      <c r="ER17" s="185"/>
      <c r="ES17" s="185"/>
      <c r="ET17" s="399"/>
    </row>
    <row r="18" spans="1:150" s="195" customFormat="1" ht="13.2" x14ac:dyDescent="0.3">
      <c r="A18" s="187">
        <v>17</v>
      </c>
      <c r="B18" s="187" t="s">
        <v>40</v>
      </c>
      <c r="C18" s="188">
        <v>2</v>
      </c>
      <c r="D18" s="187" t="s">
        <v>8242</v>
      </c>
      <c r="E18" s="195" t="s">
        <v>8234</v>
      </c>
      <c r="F18" s="190" t="s">
        <v>8243</v>
      </c>
      <c r="G18" s="190" t="s">
        <v>8244</v>
      </c>
      <c r="H18" s="187" t="s">
        <v>8245</v>
      </c>
      <c r="I18" s="187" t="s">
        <v>3213</v>
      </c>
      <c r="J18" s="187" t="s">
        <v>5731</v>
      </c>
      <c r="K18" s="187" t="s">
        <v>5720</v>
      </c>
      <c r="L18" s="187" t="s">
        <v>5753</v>
      </c>
      <c r="M18" s="187" t="s">
        <v>8199</v>
      </c>
      <c r="N18" s="187"/>
      <c r="O18" s="187"/>
      <c r="P18" s="187"/>
      <c r="Q18" s="187"/>
      <c r="R18" s="187" t="s">
        <v>8200</v>
      </c>
      <c r="S18" s="192" t="s">
        <v>8201</v>
      </c>
      <c r="T18" s="187" t="s">
        <v>2337</v>
      </c>
      <c r="U18" s="187" t="s">
        <v>2411</v>
      </c>
      <c r="V18" s="187">
        <v>1</v>
      </c>
      <c r="W18" s="187" t="s">
        <v>20</v>
      </c>
      <c r="X18" s="187">
        <v>1</v>
      </c>
      <c r="Y18" s="187">
        <v>2</v>
      </c>
      <c r="Z18" s="187"/>
      <c r="AA18" s="187"/>
      <c r="AB18" s="187"/>
      <c r="AC18" s="187"/>
      <c r="AD18" s="187" t="s">
        <v>5720</v>
      </c>
      <c r="AE18" s="187" t="s">
        <v>8202</v>
      </c>
      <c r="AF18" s="187" t="s">
        <v>2412</v>
      </c>
      <c r="AG18" s="187">
        <v>2</v>
      </c>
      <c r="AH18" s="187">
        <v>1</v>
      </c>
      <c r="AI18" s="187">
        <v>12</v>
      </c>
      <c r="AJ18" s="187">
        <v>11</v>
      </c>
      <c r="AK18" s="187" t="s">
        <v>8202</v>
      </c>
      <c r="AL18" s="187" t="s">
        <v>48</v>
      </c>
      <c r="AM18" s="187" t="s">
        <v>2348</v>
      </c>
      <c r="AN18" s="187" t="s">
        <v>2348</v>
      </c>
      <c r="AO18" s="187" t="s">
        <v>8202</v>
      </c>
      <c r="AP18" s="193" t="s">
        <v>108</v>
      </c>
      <c r="AQ18" s="193">
        <v>5</v>
      </c>
      <c r="AR18" s="187" t="s">
        <v>8203</v>
      </c>
      <c r="AS18" s="187" t="s">
        <v>8246</v>
      </c>
      <c r="AT18" s="187">
        <v>1</v>
      </c>
      <c r="AU18" s="187">
        <v>2</v>
      </c>
      <c r="AV18" s="187" t="s">
        <v>2406</v>
      </c>
      <c r="AW18" s="187" t="s">
        <v>2406</v>
      </c>
      <c r="AX18" s="187" t="s">
        <v>2406</v>
      </c>
      <c r="AY18" s="187" t="s">
        <v>2406</v>
      </c>
      <c r="AZ18" s="187" t="s">
        <v>59</v>
      </c>
      <c r="BA18" s="187"/>
      <c r="BB18" s="194"/>
      <c r="BC18" s="194"/>
      <c r="BD18" s="194"/>
      <c r="BE18" s="194"/>
      <c r="BF18" s="194"/>
      <c r="BG18" s="194"/>
      <c r="BH18" s="194"/>
      <c r="BI18" s="194"/>
      <c r="BJ18" s="194"/>
      <c r="BK18" s="194"/>
      <c r="BL18" s="194"/>
      <c r="BM18" s="194"/>
      <c r="BN18" s="194"/>
      <c r="BO18" s="194"/>
      <c r="BP18" s="194"/>
      <c r="BQ18" s="194"/>
      <c r="BR18" s="194"/>
      <c r="BS18" s="194"/>
      <c r="BT18" s="194"/>
      <c r="BU18" s="194"/>
      <c r="BV18" s="194"/>
      <c r="BW18" s="194"/>
      <c r="BX18" s="194"/>
      <c r="BY18" s="194"/>
      <c r="BZ18" s="194"/>
      <c r="CA18" s="194"/>
      <c r="CB18" s="194"/>
      <c r="CC18" s="194"/>
      <c r="CD18" s="194"/>
      <c r="CE18" s="194"/>
      <c r="CF18" s="194"/>
      <c r="CG18" s="194"/>
      <c r="CH18" s="194"/>
      <c r="CI18" s="194"/>
      <c r="CJ18" s="194"/>
      <c r="CK18" s="194"/>
      <c r="CL18" s="194"/>
      <c r="CM18" s="194"/>
      <c r="CN18" s="194"/>
      <c r="CO18" s="194"/>
      <c r="CP18" s="194"/>
      <c r="CQ18" s="194"/>
      <c r="CR18" s="194"/>
      <c r="CS18" s="194"/>
      <c r="CT18" s="194"/>
      <c r="CU18" s="194"/>
      <c r="CV18" s="194"/>
      <c r="CW18" s="194"/>
      <c r="CX18" s="194"/>
      <c r="CY18" s="194"/>
      <c r="CZ18" s="194"/>
      <c r="DA18" s="194"/>
      <c r="DB18" s="194"/>
      <c r="DC18" s="194"/>
      <c r="DD18" s="194"/>
      <c r="DE18" s="194"/>
      <c r="DF18" s="194"/>
      <c r="DG18" s="194"/>
      <c r="DH18" s="194"/>
      <c r="DI18" s="194"/>
      <c r="DJ18" s="194"/>
      <c r="DK18" s="194"/>
      <c r="DL18" s="194"/>
      <c r="DM18" s="194"/>
      <c r="DN18" s="194"/>
      <c r="DO18" s="194"/>
      <c r="DP18" s="194"/>
      <c r="DQ18" s="194"/>
      <c r="DR18" s="194"/>
      <c r="DS18" s="194"/>
      <c r="DT18" s="194"/>
      <c r="DU18" s="194"/>
      <c r="DV18" s="194"/>
      <c r="DW18" s="194"/>
      <c r="DX18" s="194"/>
      <c r="DY18" s="194"/>
      <c r="DZ18" s="194"/>
      <c r="EA18" s="194"/>
      <c r="EB18" s="194"/>
      <c r="EC18" s="194"/>
      <c r="ED18" s="194"/>
      <c r="EE18" s="194"/>
      <c r="EF18" s="194"/>
      <c r="EG18" s="194"/>
      <c r="EH18" s="194"/>
      <c r="EI18" s="194"/>
      <c r="EJ18" s="194"/>
      <c r="EK18" s="194"/>
      <c r="EL18" s="194"/>
      <c r="EM18" s="194"/>
      <c r="EN18" s="194"/>
      <c r="EO18" s="194"/>
      <c r="EP18" s="194"/>
      <c r="EQ18" s="194"/>
      <c r="ER18" s="194"/>
      <c r="ES18" s="194"/>
      <c r="ET18" s="401"/>
    </row>
    <row r="19" spans="1:150" s="195" customFormat="1" ht="13.2" x14ac:dyDescent="0.3">
      <c r="A19" s="187">
        <v>18</v>
      </c>
      <c r="B19" s="187" t="s">
        <v>40</v>
      </c>
      <c r="C19" s="188"/>
      <c r="D19" s="187" t="s">
        <v>8242</v>
      </c>
      <c r="E19" s="195" t="s">
        <v>8234</v>
      </c>
      <c r="F19" s="190" t="s">
        <v>8247</v>
      </c>
      <c r="G19" s="190" t="s">
        <v>8248</v>
      </c>
      <c r="H19" s="187" t="s">
        <v>8249</v>
      </c>
      <c r="I19" s="187" t="s">
        <v>3213</v>
      </c>
      <c r="J19" s="187" t="s">
        <v>48</v>
      </c>
      <c r="K19" s="187" t="s">
        <v>5720</v>
      </c>
      <c r="L19" s="187" t="s">
        <v>5753</v>
      </c>
      <c r="M19" s="187" t="s">
        <v>8199</v>
      </c>
      <c r="R19" s="187" t="s">
        <v>8200</v>
      </c>
      <c r="S19" s="192" t="s">
        <v>8201</v>
      </c>
      <c r="T19" s="195" t="s">
        <v>2337</v>
      </c>
      <c r="U19" s="187" t="s">
        <v>2411</v>
      </c>
      <c r="V19" s="187">
        <v>2</v>
      </c>
      <c r="W19" s="187" t="s">
        <v>20</v>
      </c>
      <c r="X19" s="187">
        <v>3</v>
      </c>
      <c r="Y19" s="187">
        <v>4</v>
      </c>
      <c r="AD19" s="187" t="s">
        <v>5720</v>
      </c>
      <c r="AE19" s="187" t="s">
        <v>8202</v>
      </c>
      <c r="AF19" s="187" t="s">
        <v>2412</v>
      </c>
      <c r="AG19" s="187">
        <v>5</v>
      </c>
      <c r="AH19" s="187">
        <v>4</v>
      </c>
      <c r="AI19" s="187">
        <v>9</v>
      </c>
      <c r="AJ19" s="187">
        <v>8</v>
      </c>
      <c r="AK19" s="187" t="s">
        <v>8202</v>
      </c>
      <c r="AL19" s="187" t="s">
        <v>48</v>
      </c>
      <c r="AM19" s="187" t="s">
        <v>2348</v>
      </c>
      <c r="AN19" s="187" t="s">
        <v>2348</v>
      </c>
      <c r="AO19" s="187" t="s">
        <v>8202</v>
      </c>
      <c r="AP19" s="193" t="s">
        <v>108</v>
      </c>
      <c r="AQ19" s="193">
        <v>6</v>
      </c>
      <c r="AR19" s="187" t="s">
        <v>8203</v>
      </c>
      <c r="AS19" s="187" t="s">
        <v>8246</v>
      </c>
      <c r="AT19" s="187">
        <v>3</v>
      </c>
      <c r="AU19" s="187">
        <v>4</v>
      </c>
      <c r="AV19" s="187" t="s">
        <v>2406</v>
      </c>
      <c r="AW19" s="187" t="s">
        <v>2406</v>
      </c>
      <c r="AX19" s="187" t="s">
        <v>2406</v>
      </c>
      <c r="AY19" s="187" t="s">
        <v>2406</v>
      </c>
      <c r="AZ19" s="187" t="s">
        <v>59</v>
      </c>
      <c r="BA19" s="187"/>
      <c r="BB19" s="194"/>
      <c r="BC19" s="194"/>
      <c r="BD19" s="194"/>
      <c r="BE19" s="194"/>
      <c r="BF19" s="194"/>
      <c r="BG19" s="194"/>
      <c r="BH19" s="194"/>
      <c r="BI19" s="194"/>
      <c r="BJ19" s="194"/>
      <c r="BK19" s="194"/>
      <c r="BL19" s="194"/>
      <c r="BM19" s="194"/>
      <c r="BN19" s="194"/>
      <c r="BO19" s="194"/>
      <c r="BP19" s="194"/>
      <c r="BQ19" s="194"/>
      <c r="BR19" s="194"/>
      <c r="BS19" s="194"/>
      <c r="BT19" s="194"/>
      <c r="BU19" s="194"/>
      <c r="BV19" s="194"/>
      <c r="BW19" s="194"/>
      <c r="BX19" s="194"/>
      <c r="BY19" s="194"/>
      <c r="BZ19" s="194"/>
      <c r="CA19" s="194"/>
      <c r="CB19" s="194"/>
      <c r="CC19" s="194"/>
      <c r="CD19" s="194"/>
      <c r="CE19" s="194"/>
      <c r="CF19" s="194"/>
      <c r="CG19" s="194"/>
      <c r="CH19" s="194"/>
      <c r="CI19" s="194"/>
      <c r="CJ19" s="194"/>
      <c r="CK19" s="194"/>
      <c r="CL19" s="194"/>
      <c r="CM19" s="194"/>
      <c r="CN19" s="194"/>
      <c r="CO19" s="194"/>
      <c r="CP19" s="194"/>
      <c r="CQ19" s="194"/>
      <c r="CR19" s="194"/>
      <c r="CS19" s="194"/>
      <c r="CT19" s="194"/>
      <c r="CU19" s="194"/>
      <c r="CV19" s="194"/>
      <c r="CW19" s="194"/>
      <c r="CX19" s="194"/>
      <c r="CY19" s="194"/>
      <c r="CZ19" s="194"/>
      <c r="DA19" s="194"/>
      <c r="DB19" s="194"/>
      <c r="DC19" s="194"/>
      <c r="DD19" s="194"/>
      <c r="DE19" s="194"/>
      <c r="DF19" s="194"/>
      <c r="DG19" s="194"/>
      <c r="DH19" s="194"/>
      <c r="DI19" s="194"/>
      <c r="DJ19" s="194"/>
      <c r="DK19" s="194"/>
      <c r="DL19" s="194"/>
      <c r="DM19" s="194"/>
      <c r="DN19" s="194"/>
      <c r="DO19" s="194"/>
      <c r="DP19" s="194"/>
      <c r="DQ19" s="194"/>
      <c r="DR19" s="194"/>
      <c r="DS19" s="194"/>
      <c r="DT19" s="194"/>
      <c r="DU19" s="194"/>
      <c r="DV19" s="194"/>
      <c r="DW19" s="194"/>
      <c r="DX19" s="194"/>
      <c r="DY19" s="194"/>
      <c r="DZ19" s="194"/>
      <c r="EA19" s="194"/>
      <c r="EB19" s="194"/>
      <c r="EC19" s="194"/>
      <c r="ED19" s="194"/>
      <c r="EE19" s="194"/>
      <c r="EF19" s="194"/>
      <c r="EG19" s="194"/>
      <c r="EH19" s="194"/>
      <c r="EI19" s="194"/>
      <c r="EJ19" s="194"/>
      <c r="EK19" s="194"/>
      <c r="EL19" s="194"/>
      <c r="EM19" s="194"/>
      <c r="EN19" s="194"/>
      <c r="EO19" s="194"/>
      <c r="EP19" s="194"/>
      <c r="EQ19" s="194"/>
      <c r="ER19" s="194"/>
      <c r="ES19" s="194"/>
      <c r="ET19" s="401"/>
    </row>
    <row r="20" spans="1:150" s="195" customFormat="1" ht="13.2" x14ac:dyDescent="0.3">
      <c r="A20" s="187">
        <v>19</v>
      </c>
      <c r="B20" s="187" t="s">
        <v>40</v>
      </c>
      <c r="C20" s="188"/>
      <c r="D20" s="187" t="s">
        <v>8242</v>
      </c>
      <c r="E20" s="195" t="s">
        <v>8234</v>
      </c>
      <c r="F20" s="190" t="s">
        <v>8250</v>
      </c>
      <c r="G20" s="247" t="s">
        <v>8251</v>
      </c>
      <c r="H20" s="187" t="s">
        <v>8252</v>
      </c>
      <c r="I20" s="187" t="s">
        <v>3213</v>
      </c>
      <c r="J20" s="187">
        <v>0</v>
      </c>
      <c r="K20" s="187" t="s">
        <v>5720</v>
      </c>
      <c r="L20" s="187" t="s">
        <v>8253</v>
      </c>
      <c r="M20" s="187" t="s">
        <v>7862</v>
      </c>
      <c r="N20" s="187"/>
      <c r="O20" s="187"/>
      <c r="P20" s="187"/>
      <c r="Q20" s="187"/>
      <c r="R20" s="187" t="s">
        <v>8200</v>
      </c>
      <c r="S20" s="192" t="s">
        <v>8201</v>
      </c>
      <c r="T20" s="187" t="s">
        <v>2337</v>
      </c>
      <c r="U20" s="187" t="s">
        <v>2411</v>
      </c>
      <c r="V20" s="187">
        <v>3</v>
      </c>
      <c r="W20" s="187" t="s">
        <v>20</v>
      </c>
      <c r="X20" s="187">
        <v>5</v>
      </c>
      <c r="Y20" s="187">
        <v>6</v>
      </c>
      <c r="Z20" s="187"/>
      <c r="AA20" s="187"/>
      <c r="AB20" s="187"/>
      <c r="AC20" s="187"/>
      <c r="AD20" s="187" t="s">
        <v>5720</v>
      </c>
      <c r="AE20" s="187" t="s">
        <v>8202</v>
      </c>
      <c r="AF20" s="187" t="s">
        <v>114</v>
      </c>
      <c r="AG20" s="187">
        <v>1</v>
      </c>
      <c r="AH20" s="187">
        <v>3</v>
      </c>
      <c r="AI20" s="187">
        <v>12</v>
      </c>
      <c r="AJ20" s="187">
        <v>11</v>
      </c>
      <c r="AK20" s="187" t="s">
        <v>8202</v>
      </c>
      <c r="AL20" s="187" t="s">
        <v>48</v>
      </c>
      <c r="AM20" s="187" t="s">
        <v>2348</v>
      </c>
      <c r="AN20" s="187" t="s">
        <v>2348</v>
      </c>
      <c r="AO20" s="187" t="s">
        <v>8202</v>
      </c>
      <c r="AP20" s="193" t="s">
        <v>108</v>
      </c>
      <c r="AQ20" s="193">
        <v>7</v>
      </c>
      <c r="AR20" s="187" t="s">
        <v>8203</v>
      </c>
      <c r="AS20" s="187" t="s">
        <v>8246</v>
      </c>
      <c r="AT20" s="187">
        <v>5</v>
      </c>
      <c r="AU20" s="187">
        <v>6</v>
      </c>
      <c r="AV20" s="187" t="s">
        <v>2406</v>
      </c>
      <c r="AW20" s="187" t="s">
        <v>2406</v>
      </c>
      <c r="AX20" s="187" t="s">
        <v>2406</v>
      </c>
      <c r="AY20" s="187" t="s">
        <v>2406</v>
      </c>
      <c r="AZ20" s="187" t="s">
        <v>137</v>
      </c>
      <c r="BA20" s="187"/>
      <c r="BB20" s="194"/>
      <c r="BC20" s="194"/>
      <c r="BD20" s="194"/>
      <c r="BE20" s="194"/>
      <c r="BF20" s="194"/>
      <c r="BG20" s="194"/>
      <c r="BH20" s="194"/>
      <c r="BI20" s="194"/>
      <c r="BJ20" s="194"/>
      <c r="BK20" s="194"/>
      <c r="BL20" s="194"/>
      <c r="BM20" s="194"/>
      <c r="BN20" s="194"/>
      <c r="BO20" s="194"/>
      <c r="BP20" s="194"/>
      <c r="BQ20" s="194"/>
      <c r="BR20" s="194"/>
      <c r="BS20" s="194"/>
      <c r="BT20" s="194"/>
      <c r="BU20" s="194"/>
      <c r="BV20" s="194"/>
      <c r="BW20" s="194"/>
      <c r="BX20" s="194"/>
      <c r="BY20" s="194"/>
      <c r="BZ20" s="194"/>
      <c r="CA20" s="194"/>
      <c r="CB20" s="194"/>
      <c r="CC20" s="194"/>
      <c r="CD20" s="194"/>
      <c r="CE20" s="194"/>
      <c r="CF20" s="194"/>
      <c r="CG20" s="194"/>
      <c r="CH20" s="194"/>
      <c r="CI20" s="194"/>
      <c r="CJ20" s="194"/>
      <c r="CK20" s="194"/>
      <c r="CL20" s="194"/>
      <c r="CM20" s="194"/>
      <c r="CN20" s="194"/>
      <c r="CO20" s="194"/>
      <c r="CP20" s="194"/>
      <c r="CQ20" s="194"/>
      <c r="CR20" s="194"/>
      <c r="CS20" s="194"/>
      <c r="CT20" s="194"/>
      <c r="CU20" s="194"/>
      <c r="CV20" s="194"/>
      <c r="CW20" s="194"/>
      <c r="CX20" s="194"/>
      <c r="CY20" s="194"/>
      <c r="CZ20" s="194"/>
      <c r="DA20" s="194"/>
      <c r="DB20" s="194"/>
      <c r="DC20" s="194"/>
      <c r="DD20" s="194"/>
      <c r="DE20" s="194"/>
      <c r="DF20" s="194"/>
      <c r="DG20" s="194"/>
      <c r="DH20" s="194"/>
      <c r="DI20" s="194"/>
      <c r="DJ20" s="194"/>
      <c r="DK20" s="194"/>
      <c r="DL20" s="194"/>
      <c r="DM20" s="194"/>
      <c r="DN20" s="194"/>
      <c r="DO20" s="194"/>
      <c r="DP20" s="194"/>
      <c r="DQ20" s="194"/>
      <c r="DR20" s="194"/>
      <c r="DS20" s="194"/>
      <c r="DT20" s="194"/>
      <c r="DU20" s="194"/>
      <c r="DV20" s="194"/>
      <c r="DW20" s="194"/>
      <c r="DX20" s="194"/>
      <c r="DY20" s="194"/>
      <c r="DZ20" s="194"/>
      <c r="EA20" s="194"/>
      <c r="EB20" s="194"/>
      <c r="EC20" s="194"/>
      <c r="ED20" s="194"/>
      <c r="EE20" s="194"/>
      <c r="EF20" s="194"/>
      <c r="EG20" s="194"/>
      <c r="EH20" s="194"/>
      <c r="EI20" s="194"/>
      <c r="EJ20" s="194"/>
      <c r="EK20" s="194"/>
      <c r="EL20" s="194"/>
      <c r="EM20" s="194"/>
      <c r="EN20" s="194"/>
      <c r="EO20" s="194"/>
      <c r="EP20" s="194"/>
      <c r="EQ20" s="194"/>
      <c r="ER20" s="194"/>
      <c r="ES20" s="194"/>
      <c r="ET20" s="401"/>
    </row>
    <row r="21" spans="1:150" s="195" customFormat="1" ht="13.2" x14ac:dyDescent="0.3">
      <c r="A21" s="187">
        <v>20</v>
      </c>
      <c r="B21" s="187" t="s">
        <v>40</v>
      </c>
      <c r="C21" s="188"/>
      <c r="D21" s="187" t="s">
        <v>8242</v>
      </c>
      <c r="E21" s="195" t="s">
        <v>8234</v>
      </c>
      <c r="F21" s="190" t="s">
        <v>8254</v>
      </c>
      <c r="G21" s="190" t="s">
        <v>8255</v>
      </c>
      <c r="H21" s="187" t="s">
        <v>8252</v>
      </c>
      <c r="I21" s="187" t="s">
        <v>3213</v>
      </c>
      <c r="J21" s="187" t="s">
        <v>48</v>
      </c>
      <c r="K21" s="187" t="s">
        <v>5720</v>
      </c>
      <c r="L21" s="187" t="s">
        <v>6087</v>
      </c>
      <c r="M21" s="187" t="s">
        <v>7862</v>
      </c>
      <c r="N21" s="187"/>
      <c r="O21" s="187"/>
      <c r="P21" s="187"/>
      <c r="Q21" s="187"/>
      <c r="R21" s="187" t="s">
        <v>8200</v>
      </c>
      <c r="S21" s="192" t="s">
        <v>8201</v>
      </c>
      <c r="T21" s="187" t="s">
        <v>2337</v>
      </c>
      <c r="U21" s="187" t="s">
        <v>2411</v>
      </c>
      <c r="V21" s="187">
        <v>4</v>
      </c>
      <c r="W21" s="187" t="s">
        <v>20</v>
      </c>
      <c r="X21" s="187">
        <v>7</v>
      </c>
      <c r="Y21" s="187">
        <v>8</v>
      </c>
      <c r="Z21" s="187"/>
      <c r="AA21" s="187"/>
      <c r="AB21" s="187"/>
      <c r="AC21" s="187"/>
      <c r="AD21" s="187" t="s">
        <v>5720</v>
      </c>
      <c r="AE21" s="187" t="s">
        <v>8202</v>
      </c>
      <c r="AF21" s="187" t="s">
        <v>114</v>
      </c>
      <c r="AG21" s="187">
        <v>4</v>
      </c>
      <c r="AH21" s="187">
        <v>6</v>
      </c>
      <c r="AI21" s="187">
        <v>9</v>
      </c>
      <c r="AJ21" s="187">
        <v>8</v>
      </c>
      <c r="AK21" s="187" t="s">
        <v>8202</v>
      </c>
      <c r="AL21" s="187" t="s">
        <v>48</v>
      </c>
      <c r="AM21" s="187" t="s">
        <v>2348</v>
      </c>
      <c r="AN21" s="187" t="s">
        <v>2348</v>
      </c>
      <c r="AO21" s="187" t="s">
        <v>8202</v>
      </c>
      <c r="AP21" s="193" t="s">
        <v>108</v>
      </c>
      <c r="AQ21" s="193">
        <v>8</v>
      </c>
      <c r="AR21" s="187" t="s">
        <v>8203</v>
      </c>
      <c r="AS21" s="187" t="s">
        <v>8246</v>
      </c>
      <c r="AT21" s="187">
        <v>7</v>
      </c>
      <c r="AU21" s="187">
        <v>8</v>
      </c>
      <c r="AV21" s="187" t="s">
        <v>2406</v>
      </c>
      <c r="AW21" s="187" t="s">
        <v>2406</v>
      </c>
      <c r="AX21" s="187" t="s">
        <v>2406</v>
      </c>
      <c r="AY21" s="187" t="s">
        <v>2406</v>
      </c>
      <c r="AZ21" s="187" t="s">
        <v>137</v>
      </c>
      <c r="BA21" s="187"/>
      <c r="BB21" s="194"/>
      <c r="BC21" s="194"/>
      <c r="BD21" s="194"/>
      <c r="BE21" s="194"/>
      <c r="BF21" s="194"/>
      <c r="BG21" s="194"/>
      <c r="BH21" s="194"/>
      <c r="BI21" s="194"/>
      <c r="BJ21" s="194"/>
      <c r="BK21" s="194"/>
      <c r="BL21" s="194"/>
      <c r="BM21" s="194"/>
      <c r="BN21" s="194"/>
      <c r="BO21" s="194"/>
      <c r="BP21" s="194"/>
      <c r="BQ21" s="194"/>
      <c r="BR21" s="194"/>
      <c r="BS21" s="194"/>
      <c r="BT21" s="194"/>
      <c r="BU21" s="194"/>
      <c r="BV21" s="194"/>
      <c r="BW21" s="194"/>
      <c r="BX21" s="194"/>
      <c r="BY21" s="194"/>
      <c r="BZ21" s="194"/>
      <c r="CA21" s="194"/>
      <c r="CB21" s="194"/>
      <c r="CC21" s="194"/>
      <c r="CD21" s="194"/>
      <c r="CE21" s="194"/>
      <c r="CF21" s="194"/>
      <c r="CG21" s="194"/>
      <c r="CH21" s="194"/>
      <c r="CI21" s="194"/>
      <c r="CJ21" s="194"/>
      <c r="CK21" s="194"/>
      <c r="CL21" s="194"/>
      <c r="CM21" s="194"/>
      <c r="CN21" s="194"/>
      <c r="CO21" s="194"/>
      <c r="CP21" s="194"/>
      <c r="CQ21" s="194"/>
      <c r="CR21" s="194"/>
      <c r="CS21" s="194"/>
      <c r="CT21" s="194"/>
      <c r="CU21" s="194"/>
      <c r="CV21" s="194"/>
      <c r="CW21" s="194"/>
      <c r="CX21" s="194"/>
      <c r="CY21" s="194"/>
      <c r="CZ21" s="194"/>
      <c r="DA21" s="194"/>
      <c r="DB21" s="194"/>
      <c r="DC21" s="194"/>
      <c r="DD21" s="194"/>
      <c r="DE21" s="194"/>
      <c r="DF21" s="194"/>
      <c r="DG21" s="194"/>
      <c r="DH21" s="194"/>
      <c r="DI21" s="194"/>
      <c r="DJ21" s="194"/>
      <c r="DK21" s="194"/>
      <c r="DL21" s="194"/>
      <c r="DM21" s="194"/>
      <c r="DN21" s="194"/>
      <c r="DO21" s="194"/>
      <c r="DP21" s="194"/>
      <c r="DQ21" s="194"/>
      <c r="DR21" s="194"/>
      <c r="DS21" s="194"/>
      <c r="DT21" s="194"/>
      <c r="DU21" s="194"/>
      <c r="DV21" s="194"/>
      <c r="DW21" s="194"/>
      <c r="DX21" s="194"/>
      <c r="DY21" s="194"/>
      <c r="DZ21" s="194"/>
      <c r="EA21" s="194"/>
      <c r="EB21" s="194"/>
      <c r="EC21" s="194"/>
      <c r="ED21" s="194"/>
      <c r="EE21" s="194"/>
      <c r="EF21" s="194"/>
      <c r="EG21" s="194"/>
      <c r="EH21" s="194"/>
      <c r="EI21" s="194"/>
      <c r="EJ21" s="194"/>
      <c r="EK21" s="194"/>
      <c r="EL21" s="194"/>
      <c r="EM21" s="194"/>
      <c r="EN21" s="194"/>
      <c r="EO21" s="194"/>
      <c r="EP21" s="194"/>
      <c r="EQ21" s="194"/>
      <c r="ER21" s="194"/>
      <c r="ES21" s="194"/>
      <c r="ET21" s="401"/>
    </row>
    <row r="22" spans="1:150" s="195" customFormat="1" ht="13.2" x14ac:dyDescent="0.3">
      <c r="A22" s="187">
        <v>21</v>
      </c>
      <c r="B22" s="187" t="s">
        <v>40</v>
      </c>
      <c r="C22" s="188"/>
      <c r="D22" s="187" t="s">
        <v>8242</v>
      </c>
      <c r="E22" s="195" t="s">
        <v>8234</v>
      </c>
      <c r="F22" s="190" t="s">
        <v>8256</v>
      </c>
      <c r="G22" s="190" t="s">
        <v>8257</v>
      </c>
      <c r="H22" s="187" t="s">
        <v>8258</v>
      </c>
      <c r="I22" s="187" t="s">
        <v>3213</v>
      </c>
      <c r="J22" s="187" t="s">
        <v>8259</v>
      </c>
      <c r="K22" s="187" t="s">
        <v>5720</v>
      </c>
      <c r="L22" s="187" t="s">
        <v>5753</v>
      </c>
      <c r="M22" s="187" t="s">
        <v>8199</v>
      </c>
      <c r="N22" s="187"/>
      <c r="O22" s="187"/>
      <c r="P22" s="187"/>
      <c r="Q22" s="187"/>
      <c r="R22" s="187" t="s">
        <v>8200</v>
      </c>
      <c r="S22" s="192" t="s">
        <v>8201</v>
      </c>
      <c r="T22" s="187" t="s">
        <v>2337</v>
      </c>
      <c r="U22" s="187" t="s">
        <v>2411</v>
      </c>
      <c r="V22" s="187">
        <v>5</v>
      </c>
      <c r="W22" s="187" t="s">
        <v>20</v>
      </c>
      <c r="X22" s="187">
        <v>9</v>
      </c>
      <c r="Y22" s="187">
        <v>10</v>
      </c>
      <c r="Z22" s="187"/>
      <c r="AA22" s="187"/>
      <c r="AB22" s="187"/>
      <c r="AC22" s="187"/>
      <c r="AD22" s="187" t="s">
        <v>5720</v>
      </c>
      <c r="AE22" s="187" t="s">
        <v>8202</v>
      </c>
      <c r="AF22" s="187" t="s">
        <v>118</v>
      </c>
      <c r="AG22" s="187">
        <v>2</v>
      </c>
      <c r="AH22" s="187">
        <v>1</v>
      </c>
      <c r="AI22" s="187">
        <v>12</v>
      </c>
      <c r="AJ22" s="187">
        <v>11</v>
      </c>
      <c r="AK22" s="187" t="s">
        <v>8202</v>
      </c>
      <c r="AL22" s="187" t="s">
        <v>48</v>
      </c>
      <c r="AM22" s="187" t="s">
        <v>2348</v>
      </c>
      <c r="AN22" s="187" t="s">
        <v>2348</v>
      </c>
      <c r="AO22" s="187" t="s">
        <v>8202</v>
      </c>
      <c r="AP22" s="193" t="s">
        <v>108</v>
      </c>
      <c r="AQ22" s="193">
        <v>9</v>
      </c>
      <c r="AR22" s="187" t="s">
        <v>8203</v>
      </c>
      <c r="AS22" s="187" t="s">
        <v>8246</v>
      </c>
      <c r="AT22" s="187">
        <v>9</v>
      </c>
      <c r="AU22" s="187">
        <v>10</v>
      </c>
      <c r="AV22" s="187" t="s">
        <v>2406</v>
      </c>
      <c r="AW22" s="187" t="s">
        <v>2406</v>
      </c>
      <c r="AX22" s="187" t="s">
        <v>2406</v>
      </c>
      <c r="AY22" s="187" t="s">
        <v>2406</v>
      </c>
      <c r="AZ22" s="187" t="s">
        <v>59</v>
      </c>
      <c r="BA22" s="187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  <c r="BW22" s="194"/>
      <c r="BX22" s="194"/>
      <c r="BY22" s="194"/>
      <c r="BZ22" s="194"/>
      <c r="CA22" s="194"/>
      <c r="CB22" s="194"/>
      <c r="CC22" s="194"/>
      <c r="CD22" s="194"/>
      <c r="CE22" s="194"/>
      <c r="CF22" s="194"/>
      <c r="CG22" s="194"/>
      <c r="CH22" s="194"/>
      <c r="CI22" s="194"/>
      <c r="CJ22" s="194"/>
      <c r="CK22" s="194"/>
      <c r="CL22" s="194"/>
      <c r="CM22" s="194"/>
      <c r="CN22" s="194"/>
      <c r="CO22" s="194"/>
      <c r="CP22" s="194"/>
      <c r="CQ22" s="194"/>
      <c r="CR22" s="194"/>
      <c r="CS22" s="194"/>
      <c r="CT22" s="194"/>
      <c r="CU22" s="194"/>
      <c r="CV22" s="194"/>
      <c r="CW22" s="194"/>
      <c r="CX22" s="194"/>
      <c r="CY22" s="194"/>
      <c r="CZ22" s="194"/>
      <c r="DA22" s="194"/>
      <c r="DB22" s="194"/>
      <c r="DC22" s="194"/>
      <c r="DD22" s="194"/>
      <c r="DE22" s="194"/>
      <c r="DF22" s="194"/>
      <c r="DG22" s="194"/>
      <c r="DH22" s="194"/>
      <c r="DI22" s="194"/>
      <c r="DJ22" s="194"/>
      <c r="DK22" s="194"/>
      <c r="DL22" s="194"/>
      <c r="DM22" s="194"/>
      <c r="DN22" s="194"/>
      <c r="DO22" s="194"/>
      <c r="DP22" s="194"/>
      <c r="DQ22" s="194"/>
      <c r="DR22" s="194"/>
      <c r="DS22" s="194"/>
      <c r="DT22" s="194"/>
      <c r="DU22" s="194"/>
      <c r="DV22" s="194"/>
      <c r="DW22" s="194"/>
      <c r="DX22" s="194"/>
      <c r="DY22" s="194"/>
      <c r="DZ22" s="194"/>
      <c r="EA22" s="194"/>
      <c r="EB22" s="194"/>
      <c r="EC22" s="194"/>
      <c r="ED22" s="194"/>
      <c r="EE22" s="194"/>
      <c r="EF22" s="194"/>
      <c r="EG22" s="194"/>
      <c r="EH22" s="194"/>
      <c r="EI22" s="194"/>
      <c r="EJ22" s="194"/>
      <c r="EK22" s="194"/>
      <c r="EL22" s="194"/>
      <c r="EM22" s="194"/>
      <c r="EN22" s="194"/>
      <c r="EO22" s="194"/>
      <c r="EP22" s="194"/>
      <c r="EQ22" s="194"/>
      <c r="ER22" s="194"/>
      <c r="ES22" s="194"/>
      <c r="ET22" s="401"/>
    </row>
    <row r="23" spans="1:150" s="195" customFormat="1" ht="13.2" x14ac:dyDescent="0.3">
      <c r="A23" s="187">
        <v>22</v>
      </c>
      <c r="B23" s="187" t="s">
        <v>40</v>
      </c>
      <c r="C23" s="188"/>
      <c r="D23" s="187" t="s">
        <v>8242</v>
      </c>
      <c r="E23" s="195" t="s">
        <v>8234</v>
      </c>
      <c r="F23" s="190" t="s">
        <v>8260</v>
      </c>
      <c r="G23" s="190" t="s">
        <v>8261</v>
      </c>
      <c r="H23" s="187" t="s">
        <v>8262</v>
      </c>
      <c r="I23" s="187" t="s">
        <v>3213</v>
      </c>
      <c r="J23" s="187" t="s">
        <v>48</v>
      </c>
      <c r="K23" s="187" t="s">
        <v>5720</v>
      </c>
      <c r="L23" s="187" t="s">
        <v>5753</v>
      </c>
      <c r="M23" s="187" t="s">
        <v>8199</v>
      </c>
      <c r="N23" s="187"/>
      <c r="O23" s="187"/>
      <c r="P23" s="187"/>
      <c r="Q23" s="187"/>
      <c r="R23" s="187" t="s">
        <v>8200</v>
      </c>
      <c r="S23" s="192" t="s">
        <v>8201</v>
      </c>
      <c r="T23" s="187" t="s">
        <v>2337</v>
      </c>
      <c r="U23" s="187" t="s">
        <v>2411</v>
      </c>
      <c r="V23" s="187">
        <v>6</v>
      </c>
      <c r="W23" s="187" t="s">
        <v>20</v>
      </c>
      <c r="X23" s="187">
        <v>11</v>
      </c>
      <c r="Y23" s="187">
        <v>12</v>
      </c>
      <c r="Z23" s="187"/>
      <c r="AA23" s="187"/>
      <c r="AB23" s="187"/>
      <c r="AC23" s="187"/>
      <c r="AD23" s="187" t="s">
        <v>5720</v>
      </c>
      <c r="AE23" s="187" t="s">
        <v>8202</v>
      </c>
      <c r="AF23" s="187" t="s">
        <v>118</v>
      </c>
      <c r="AG23" s="187">
        <v>5</v>
      </c>
      <c r="AH23" s="187">
        <v>4</v>
      </c>
      <c r="AI23" s="187">
        <v>9</v>
      </c>
      <c r="AJ23" s="187">
        <v>8</v>
      </c>
      <c r="AK23" s="187" t="s">
        <v>8202</v>
      </c>
      <c r="AL23" s="187" t="s">
        <v>48</v>
      </c>
      <c r="AM23" s="187" t="s">
        <v>2348</v>
      </c>
      <c r="AN23" s="187" t="s">
        <v>2348</v>
      </c>
      <c r="AO23" s="187" t="s">
        <v>8202</v>
      </c>
      <c r="AP23" s="193" t="s">
        <v>108</v>
      </c>
      <c r="AQ23" s="193">
        <v>10</v>
      </c>
      <c r="AR23" s="187" t="s">
        <v>8203</v>
      </c>
      <c r="AS23" s="187" t="s">
        <v>8246</v>
      </c>
      <c r="AT23" s="187">
        <v>13</v>
      </c>
      <c r="AU23" s="187">
        <v>14</v>
      </c>
      <c r="AV23" s="187" t="s">
        <v>2406</v>
      </c>
      <c r="AW23" s="187" t="s">
        <v>2406</v>
      </c>
      <c r="AX23" s="187" t="s">
        <v>2406</v>
      </c>
      <c r="AY23" s="187" t="s">
        <v>2406</v>
      </c>
      <c r="AZ23" s="187" t="s">
        <v>59</v>
      </c>
      <c r="BA23" s="187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194"/>
      <c r="BR23" s="194"/>
      <c r="BS23" s="194"/>
      <c r="BT23" s="194"/>
      <c r="BU23" s="194"/>
      <c r="BV23" s="194"/>
      <c r="BW23" s="194"/>
      <c r="BX23" s="194"/>
      <c r="BY23" s="194"/>
      <c r="BZ23" s="194"/>
      <c r="CA23" s="194"/>
      <c r="CB23" s="194"/>
      <c r="CC23" s="194"/>
      <c r="CD23" s="194"/>
      <c r="CE23" s="194"/>
      <c r="CF23" s="194"/>
      <c r="CG23" s="194"/>
      <c r="CH23" s="194"/>
      <c r="CI23" s="194"/>
      <c r="CJ23" s="194"/>
      <c r="CK23" s="194"/>
      <c r="CL23" s="194"/>
      <c r="CM23" s="194"/>
      <c r="CN23" s="194"/>
      <c r="CO23" s="194"/>
      <c r="CP23" s="194"/>
      <c r="CQ23" s="194"/>
      <c r="CR23" s="194"/>
      <c r="CS23" s="194"/>
      <c r="CT23" s="194"/>
      <c r="CU23" s="194"/>
      <c r="CV23" s="194"/>
      <c r="CW23" s="194"/>
      <c r="CX23" s="194"/>
      <c r="CY23" s="194"/>
      <c r="CZ23" s="194"/>
      <c r="DA23" s="194"/>
      <c r="DB23" s="194"/>
      <c r="DC23" s="194"/>
      <c r="DD23" s="194"/>
      <c r="DE23" s="194"/>
      <c r="DF23" s="194"/>
      <c r="DG23" s="194"/>
      <c r="DH23" s="194"/>
      <c r="DI23" s="194"/>
      <c r="DJ23" s="194"/>
      <c r="DK23" s="194"/>
      <c r="DL23" s="194"/>
      <c r="DM23" s="194"/>
      <c r="DN23" s="194"/>
      <c r="DO23" s="194"/>
      <c r="DP23" s="194"/>
      <c r="DQ23" s="194"/>
      <c r="DR23" s="194"/>
      <c r="DS23" s="194"/>
      <c r="DT23" s="194"/>
      <c r="DU23" s="194"/>
      <c r="DV23" s="194"/>
      <c r="DW23" s="194"/>
      <c r="DX23" s="194"/>
      <c r="DY23" s="194"/>
      <c r="DZ23" s="194"/>
      <c r="EA23" s="194"/>
      <c r="EB23" s="194"/>
      <c r="EC23" s="194"/>
      <c r="ED23" s="194"/>
      <c r="EE23" s="194"/>
      <c r="EF23" s="194"/>
      <c r="EG23" s="194"/>
      <c r="EH23" s="194"/>
      <c r="EI23" s="194"/>
      <c r="EJ23" s="194"/>
      <c r="EK23" s="194"/>
      <c r="EL23" s="194"/>
      <c r="EM23" s="194"/>
      <c r="EN23" s="194"/>
      <c r="EO23" s="194"/>
      <c r="EP23" s="194"/>
      <c r="EQ23" s="194"/>
      <c r="ER23" s="194"/>
      <c r="ES23" s="194"/>
      <c r="ET23" s="401"/>
    </row>
    <row r="24" spans="1:150" s="195" customFormat="1" ht="13.2" x14ac:dyDescent="0.3">
      <c r="A24" s="187">
        <v>23</v>
      </c>
      <c r="B24" s="187" t="s">
        <v>40</v>
      </c>
      <c r="C24" s="188"/>
      <c r="D24" s="187" t="s">
        <v>8242</v>
      </c>
      <c r="E24" s="195" t="s">
        <v>8234</v>
      </c>
      <c r="F24" s="190" t="s">
        <v>8263</v>
      </c>
      <c r="G24" s="190" t="s">
        <v>8264</v>
      </c>
      <c r="H24" s="187" t="s">
        <v>8265</v>
      </c>
      <c r="I24" s="187" t="s">
        <v>3213</v>
      </c>
      <c r="J24" s="187" t="s">
        <v>48</v>
      </c>
      <c r="K24" s="187" t="s">
        <v>5720</v>
      </c>
      <c r="L24" s="187" t="s">
        <v>5753</v>
      </c>
      <c r="M24" s="187" t="s">
        <v>8199</v>
      </c>
      <c r="R24" s="187" t="s">
        <v>8200</v>
      </c>
      <c r="S24" s="192" t="s">
        <v>8201</v>
      </c>
      <c r="T24" s="195" t="s">
        <v>2337</v>
      </c>
      <c r="U24" s="187" t="s">
        <v>2411</v>
      </c>
      <c r="V24" s="187">
        <v>7</v>
      </c>
      <c r="W24" s="187" t="s">
        <v>20</v>
      </c>
      <c r="X24" s="187">
        <v>13</v>
      </c>
      <c r="Y24" s="187">
        <v>14</v>
      </c>
      <c r="AD24" s="187" t="s">
        <v>5720</v>
      </c>
      <c r="AE24" s="187" t="s">
        <v>8202</v>
      </c>
      <c r="AF24" s="187" t="s">
        <v>123</v>
      </c>
      <c r="AG24" s="187">
        <v>2</v>
      </c>
      <c r="AH24" s="187">
        <v>1</v>
      </c>
      <c r="AI24" s="187">
        <v>12</v>
      </c>
      <c r="AJ24" s="187">
        <v>11</v>
      </c>
      <c r="AK24" s="187" t="s">
        <v>8202</v>
      </c>
      <c r="AL24" s="187" t="s">
        <v>48</v>
      </c>
      <c r="AM24" s="187" t="s">
        <v>2348</v>
      </c>
      <c r="AN24" s="187" t="s">
        <v>2348</v>
      </c>
      <c r="AO24" s="187" t="s">
        <v>8202</v>
      </c>
      <c r="AP24" s="193" t="s">
        <v>108</v>
      </c>
      <c r="AQ24" s="193">
        <v>11</v>
      </c>
      <c r="AR24" s="187" t="s">
        <v>8203</v>
      </c>
      <c r="AS24" s="187" t="s">
        <v>8246</v>
      </c>
      <c r="AT24" s="187">
        <v>15</v>
      </c>
      <c r="AU24" s="187">
        <v>16</v>
      </c>
      <c r="AV24" s="187" t="s">
        <v>2406</v>
      </c>
      <c r="AW24" s="187" t="s">
        <v>2406</v>
      </c>
      <c r="AX24" s="187" t="s">
        <v>2406</v>
      </c>
      <c r="AY24" s="187" t="s">
        <v>2406</v>
      </c>
      <c r="AZ24" s="187" t="s">
        <v>59</v>
      </c>
      <c r="BA24" s="187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  <c r="BX24" s="194"/>
      <c r="BY24" s="194"/>
      <c r="BZ24" s="194"/>
      <c r="CA24" s="194"/>
      <c r="CB24" s="194"/>
      <c r="CC24" s="194"/>
      <c r="CD24" s="194"/>
      <c r="CE24" s="194"/>
      <c r="CF24" s="194"/>
      <c r="CG24" s="194"/>
      <c r="CH24" s="194"/>
      <c r="CI24" s="194"/>
      <c r="CJ24" s="194"/>
      <c r="CK24" s="194"/>
      <c r="CL24" s="194"/>
      <c r="CM24" s="194"/>
      <c r="CN24" s="194"/>
      <c r="CO24" s="194"/>
      <c r="CP24" s="194"/>
      <c r="CQ24" s="194"/>
      <c r="CR24" s="194"/>
      <c r="CS24" s="194"/>
      <c r="CT24" s="194"/>
      <c r="CU24" s="194"/>
      <c r="CV24" s="194"/>
      <c r="CW24" s="194"/>
      <c r="CX24" s="194"/>
      <c r="CY24" s="194"/>
      <c r="CZ24" s="194"/>
      <c r="DA24" s="194"/>
      <c r="DB24" s="194"/>
      <c r="DC24" s="194"/>
      <c r="DD24" s="194"/>
      <c r="DE24" s="194"/>
      <c r="DF24" s="194"/>
      <c r="DG24" s="194"/>
      <c r="DH24" s="194"/>
      <c r="DI24" s="194"/>
      <c r="DJ24" s="194"/>
      <c r="DK24" s="194"/>
      <c r="DL24" s="194"/>
      <c r="DM24" s="194"/>
      <c r="DN24" s="194"/>
      <c r="DO24" s="194"/>
      <c r="DP24" s="194"/>
      <c r="DQ24" s="194"/>
      <c r="DR24" s="194"/>
      <c r="DS24" s="194"/>
      <c r="DT24" s="194"/>
      <c r="DU24" s="194"/>
      <c r="DV24" s="194"/>
      <c r="DW24" s="194"/>
      <c r="DX24" s="194"/>
      <c r="DY24" s="194"/>
      <c r="DZ24" s="194"/>
      <c r="EA24" s="194"/>
      <c r="EB24" s="194"/>
      <c r="EC24" s="194"/>
      <c r="ED24" s="194"/>
      <c r="EE24" s="194"/>
      <c r="EF24" s="194"/>
      <c r="EG24" s="194"/>
      <c r="EH24" s="194"/>
      <c r="EI24" s="194"/>
      <c r="EJ24" s="194"/>
      <c r="EK24" s="194"/>
      <c r="EL24" s="194"/>
      <c r="EM24" s="194"/>
      <c r="EN24" s="194"/>
      <c r="EO24" s="194"/>
      <c r="EP24" s="194"/>
      <c r="EQ24" s="194"/>
      <c r="ER24" s="194"/>
      <c r="ES24" s="194"/>
      <c r="ET24" s="401"/>
    </row>
    <row r="25" spans="1:150" s="195" customFormat="1" ht="13.2" x14ac:dyDescent="0.3">
      <c r="A25" s="187">
        <v>24</v>
      </c>
      <c r="B25" s="187" t="s">
        <v>40</v>
      </c>
      <c r="C25" s="188"/>
      <c r="D25" s="187" t="s">
        <v>8242</v>
      </c>
      <c r="E25" s="195" t="s">
        <v>8266</v>
      </c>
      <c r="F25" s="187" t="s">
        <v>8267</v>
      </c>
      <c r="G25" s="190" t="s">
        <v>8268</v>
      </c>
      <c r="H25" s="187" t="s">
        <v>8269</v>
      </c>
      <c r="I25" s="187" t="s">
        <v>3213</v>
      </c>
      <c r="J25" s="187" t="s">
        <v>5752</v>
      </c>
      <c r="K25" s="187" t="s">
        <v>5720</v>
      </c>
      <c r="L25" s="187" t="s">
        <v>5753</v>
      </c>
      <c r="M25" s="187" t="s">
        <v>8199</v>
      </c>
      <c r="N25" s="187"/>
      <c r="O25" s="187"/>
      <c r="P25" s="187"/>
      <c r="Q25" s="187"/>
      <c r="R25" s="187" t="s">
        <v>8200</v>
      </c>
      <c r="S25" s="192" t="s">
        <v>8201</v>
      </c>
      <c r="T25" s="187" t="s">
        <v>2337</v>
      </c>
      <c r="U25" s="187" t="s">
        <v>2411</v>
      </c>
      <c r="V25" s="187">
        <v>8</v>
      </c>
      <c r="W25" s="187" t="s">
        <v>20</v>
      </c>
      <c r="X25" s="187">
        <v>15</v>
      </c>
      <c r="Y25" s="187">
        <v>16</v>
      </c>
      <c r="Z25" s="187"/>
      <c r="AA25" s="187"/>
      <c r="AB25" s="187"/>
      <c r="AC25" s="187"/>
      <c r="AD25" s="187" t="s">
        <v>5720</v>
      </c>
      <c r="AE25" s="187" t="s">
        <v>8202</v>
      </c>
      <c r="AF25" s="187" t="s">
        <v>123</v>
      </c>
      <c r="AG25" s="187">
        <v>5</v>
      </c>
      <c r="AH25" s="187">
        <v>4</v>
      </c>
      <c r="AI25" s="187">
        <v>9</v>
      </c>
      <c r="AJ25" s="187">
        <v>8</v>
      </c>
      <c r="AK25" s="187" t="s">
        <v>8202</v>
      </c>
      <c r="AL25" s="187" t="s">
        <v>48</v>
      </c>
      <c r="AM25" s="187" t="s">
        <v>2348</v>
      </c>
      <c r="AN25" s="187" t="s">
        <v>2348</v>
      </c>
      <c r="AO25" s="187" t="s">
        <v>8202</v>
      </c>
      <c r="AP25" s="193" t="s">
        <v>108</v>
      </c>
      <c r="AQ25" s="193">
        <v>12</v>
      </c>
      <c r="AR25" s="187" t="s">
        <v>8203</v>
      </c>
      <c r="AS25" s="187" t="s">
        <v>8246</v>
      </c>
      <c r="AT25" s="187">
        <v>17</v>
      </c>
      <c r="AU25" s="187">
        <v>18</v>
      </c>
      <c r="AV25" s="187" t="s">
        <v>2406</v>
      </c>
      <c r="AW25" s="187" t="s">
        <v>2406</v>
      </c>
      <c r="AX25" s="187" t="s">
        <v>2406</v>
      </c>
      <c r="AY25" s="187" t="s">
        <v>2406</v>
      </c>
      <c r="AZ25" s="187" t="s">
        <v>59</v>
      </c>
      <c r="BA25" s="187"/>
      <c r="BB25" s="194"/>
      <c r="BC25" s="194"/>
      <c r="BD25" s="194"/>
      <c r="BE25" s="194"/>
      <c r="BF25" s="194"/>
      <c r="BG25" s="194"/>
      <c r="BH25" s="194"/>
      <c r="BI25" s="194"/>
      <c r="BJ25" s="194"/>
      <c r="BK25" s="194"/>
      <c r="BL25" s="194"/>
      <c r="BM25" s="194"/>
      <c r="BN25" s="194"/>
      <c r="BO25" s="194"/>
      <c r="BP25" s="194"/>
      <c r="BQ25" s="194"/>
      <c r="BR25" s="194"/>
      <c r="BS25" s="194"/>
      <c r="BT25" s="194"/>
      <c r="BU25" s="194"/>
      <c r="BV25" s="194"/>
      <c r="BW25" s="194"/>
      <c r="BX25" s="194"/>
      <c r="BY25" s="194"/>
      <c r="BZ25" s="194"/>
      <c r="CA25" s="194"/>
      <c r="CB25" s="194"/>
      <c r="CC25" s="194"/>
      <c r="CD25" s="194"/>
      <c r="CE25" s="194"/>
      <c r="CF25" s="194"/>
      <c r="CG25" s="194"/>
      <c r="CH25" s="194"/>
      <c r="CI25" s="194"/>
      <c r="CJ25" s="194"/>
      <c r="CK25" s="194"/>
      <c r="CL25" s="194"/>
      <c r="CM25" s="194"/>
      <c r="CN25" s="194"/>
      <c r="CO25" s="194"/>
      <c r="CP25" s="194"/>
      <c r="CQ25" s="194"/>
      <c r="CR25" s="194"/>
      <c r="CS25" s="194"/>
      <c r="CT25" s="194"/>
      <c r="CU25" s="194"/>
      <c r="CV25" s="194"/>
      <c r="CW25" s="194"/>
      <c r="CX25" s="194"/>
      <c r="CY25" s="194"/>
      <c r="CZ25" s="194"/>
      <c r="DA25" s="194"/>
      <c r="DB25" s="194"/>
      <c r="DC25" s="194"/>
      <c r="DD25" s="194"/>
      <c r="DE25" s="194"/>
      <c r="DF25" s="194"/>
      <c r="DG25" s="194"/>
      <c r="DH25" s="194"/>
      <c r="DI25" s="194"/>
      <c r="DJ25" s="194"/>
      <c r="DK25" s="194"/>
      <c r="DL25" s="194"/>
      <c r="DM25" s="194"/>
      <c r="DN25" s="194"/>
      <c r="DO25" s="194"/>
      <c r="DP25" s="194"/>
      <c r="DQ25" s="194"/>
      <c r="DR25" s="194"/>
      <c r="DS25" s="194"/>
      <c r="DT25" s="194"/>
      <c r="DU25" s="194"/>
      <c r="DV25" s="194"/>
      <c r="DW25" s="194"/>
      <c r="DX25" s="194"/>
      <c r="DY25" s="194"/>
      <c r="DZ25" s="194"/>
      <c r="EA25" s="194"/>
      <c r="EB25" s="194"/>
      <c r="EC25" s="194"/>
      <c r="ED25" s="194"/>
      <c r="EE25" s="194"/>
      <c r="EF25" s="194"/>
      <c r="EG25" s="194"/>
      <c r="EH25" s="194"/>
      <c r="EI25" s="194"/>
      <c r="EJ25" s="194"/>
      <c r="EK25" s="194"/>
      <c r="EL25" s="194"/>
      <c r="EM25" s="194"/>
      <c r="EN25" s="194"/>
      <c r="EO25" s="194"/>
      <c r="EP25" s="194"/>
      <c r="EQ25" s="194"/>
      <c r="ER25" s="194"/>
      <c r="ES25" s="194"/>
      <c r="ET25" s="401"/>
    </row>
    <row r="26" spans="1:150" s="195" customFormat="1" ht="13.2" x14ac:dyDescent="0.3">
      <c r="A26" s="187">
        <v>25</v>
      </c>
      <c r="B26" s="187" t="s">
        <v>40</v>
      </c>
      <c r="C26" s="188"/>
      <c r="D26" s="187" t="s">
        <v>8242</v>
      </c>
      <c r="E26" s="195" t="s">
        <v>8266</v>
      </c>
      <c r="F26" s="402" t="s">
        <v>8270</v>
      </c>
      <c r="G26" s="190" t="s">
        <v>8271</v>
      </c>
      <c r="H26" s="187" t="s">
        <v>8272</v>
      </c>
      <c r="I26" s="187" t="s">
        <v>3213</v>
      </c>
      <c r="J26" s="187" t="s">
        <v>48</v>
      </c>
      <c r="K26" s="187" t="s">
        <v>5720</v>
      </c>
      <c r="L26" s="187" t="s">
        <v>6087</v>
      </c>
      <c r="M26" s="187" t="s">
        <v>7862</v>
      </c>
      <c r="N26" s="187"/>
      <c r="O26" s="187"/>
      <c r="P26" s="187"/>
      <c r="Q26" s="187"/>
      <c r="R26" s="187" t="s">
        <v>8200</v>
      </c>
      <c r="S26" s="192" t="s">
        <v>8201</v>
      </c>
      <c r="T26" s="187" t="s">
        <v>2337</v>
      </c>
      <c r="U26" s="187" t="s">
        <v>2411</v>
      </c>
      <c r="V26" s="187">
        <v>9</v>
      </c>
      <c r="W26" s="187" t="s">
        <v>20</v>
      </c>
      <c r="X26" s="187">
        <v>17</v>
      </c>
      <c r="Y26" s="187">
        <v>18</v>
      </c>
      <c r="Z26" s="187"/>
      <c r="AA26" s="187"/>
      <c r="AB26" s="187"/>
      <c r="AC26" s="187"/>
      <c r="AD26" s="187" t="s">
        <v>5720</v>
      </c>
      <c r="AE26" s="187" t="s">
        <v>8202</v>
      </c>
      <c r="AF26" s="187" t="s">
        <v>129</v>
      </c>
      <c r="AG26" s="187">
        <v>1</v>
      </c>
      <c r="AH26" s="187">
        <v>3</v>
      </c>
      <c r="AI26" s="187">
        <v>12</v>
      </c>
      <c r="AJ26" s="187">
        <v>11</v>
      </c>
      <c r="AK26" s="187" t="s">
        <v>8202</v>
      </c>
      <c r="AL26" s="187" t="s">
        <v>48</v>
      </c>
      <c r="AM26" s="187" t="s">
        <v>2348</v>
      </c>
      <c r="AN26" s="187" t="s">
        <v>2348</v>
      </c>
      <c r="AO26" s="187" t="s">
        <v>8202</v>
      </c>
      <c r="AP26" s="193" t="s">
        <v>108</v>
      </c>
      <c r="AQ26" s="193">
        <v>13</v>
      </c>
      <c r="AR26" s="187" t="s">
        <v>8203</v>
      </c>
      <c r="AS26" s="402" t="s">
        <v>8273</v>
      </c>
      <c r="AT26" s="192">
        <v>3</v>
      </c>
      <c r="AU26" s="192">
        <v>4</v>
      </c>
      <c r="AV26" s="187" t="s">
        <v>2406</v>
      </c>
      <c r="AW26" s="187" t="s">
        <v>2406</v>
      </c>
      <c r="AX26" s="187" t="s">
        <v>2406</v>
      </c>
      <c r="AY26" s="187" t="s">
        <v>2406</v>
      </c>
      <c r="AZ26" s="187" t="s">
        <v>137</v>
      </c>
      <c r="BB26" s="194"/>
      <c r="BC26" s="194"/>
      <c r="BD26" s="194"/>
      <c r="BE26" s="194"/>
      <c r="BF26" s="194"/>
      <c r="BG26" s="194"/>
      <c r="BH26" s="194"/>
      <c r="BI26" s="194"/>
      <c r="BJ26" s="194"/>
      <c r="BK26" s="194"/>
      <c r="BL26" s="194"/>
      <c r="BM26" s="194"/>
      <c r="BN26" s="194"/>
      <c r="BO26" s="194"/>
      <c r="BP26" s="194"/>
      <c r="BQ26" s="194"/>
      <c r="BR26" s="194"/>
      <c r="BS26" s="194"/>
      <c r="BT26" s="194"/>
      <c r="BU26" s="194"/>
      <c r="BV26" s="194"/>
      <c r="BW26" s="194"/>
      <c r="BX26" s="194"/>
      <c r="BY26" s="194"/>
      <c r="BZ26" s="194"/>
      <c r="CA26" s="194"/>
      <c r="CB26" s="194"/>
      <c r="CC26" s="194"/>
      <c r="CD26" s="194"/>
      <c r="CE26" s="194"/>
      <c r="CF26" s="194"/>
      <c r="CG26" s="194"/>
      <c r="CH26" s="194"/>
      <c r="CI26" s="194"/>
      <c r="CJ26" s="194"/>
      <c r="CK26" s="194"/>
      <c r="CL26" s="194"/>
      <c r="CM26" s="194"/>
      <c r="CN26" s="194"/>
      <c r="CO26" s="194"/>
      <c r="CP26" s="194"/>
      <c r="CQ26" s="194"/>
      <c r="CR26" s="194"/>
      <c r="CS26" s="194"/>
      <c r="CT26" s="194"/>
      <c r="CU26" s="194"/>
      <c r="CV26" s="194"/>
      <c r="CW26" s="194"/>
      <c r="CX26" s="194"/>
      <c r="CY26" s="194"/>
      <c r="CZ26" s="194"/>
      <c r="DA26" s="194"/>
      <c r="DB26" s="194"/>
      <c r="DC26" s="194"/>
      <c r="DD26" s="194"/>
      <c r="DE26" s="194"/>
      <c r="DF26" s="194"/>
      <c r="DG26" s="194"/>
      <c r="DH26" s="194"/>
      <c r="DI26" s="194"/>
      <c r="DJ26" s="194"/>
      <c r="DK26" s="194"/>
      <c r="DL26" s="194"/>
      <c r="DM26" s="194"/>
      <c r="DN26" s="194"/>
      <c r="DO26" s="194"/>
      <c r="DP26" s="194"/>
      <c r="DQ26" s="194"/>
      <c r="DR26" s="194"/>
      <c r="DS26" s="194"/>
      <c r="DT26" s="194"/>
      <c r="DU26" s="194"/>
      <c r="DV26" s="194"/>
      <c r="DW26" s="194"/>
      <c r="DX26" s="194"/>
      <c r="DY26" s="194"/>
      <c r="DZ26" s="194"/>
      <c r="EA26" s="194"/>
      <c r="EB26" s="194"/>
      <c r="EC26" s="194"/>
      <c r="ED26" s="194"/>
      <c r="EE26" s="194"/>
      <c r="EF26" s="194"/>
      <c r="EG26" s="194"/>
      <c r="EH26" s="194"/>
      <c r="EI26" s="194"/>
      <c r="EJ26" s="194"/>
      <c r="EK26" s="194"/>
      <c r="EL26" s="194"/>
      <c r="EM26" s="194"/>
      <c r="EN26" s="194"/>
      <c r="EO26" s="194"/>
      <c r="EP26" s="194"/>
      <c r="EQ26" s="194"/>
      <c r="ER26" s="194"/>
      <c r="ES26" s="194"/>
      <c r="ET26" s="401"/>
    </row>
    <row r="27" spans="1:150" s="195" customFormat="1" ht="13.2" x14ac:dyDescent="0.3">
      <c r="A27" s="187">
        <v>26</v>
      </c>
      <c r="B27" s="187" t="s">
        <v>40</v>
      </c>
      <c r="C27" s="188"/>
      <c r="D27" s="187" t="s">
        <v>8242</v>
      </c>
      <c r="E27" s="195" t="s">
        <v>8266</v>
      </c>
      <c r="F27" s="190" t="s">
        <v>8274</v>
      </c>
      <c r="G27" s="190" t="s">
        <v>8275</v>
      </c>
      <c r="H27" s="187" t="s">
        <v>8276</v>
      </c>
      <c r="I27" s="187" t="s">
        <v>3213</v>
      </c>
      <c r="J27" s="187" t="s">
        <v>48</v>
      </c>
      <c r="K27" s="187" t="s">
        <v>5720</v>
      </c>
      <c r="L27" s="187" t="s">
        <v>6087</v>
      </c>
      <c r="M27" s="187" t="s">
        <v>7862</v>
      </c>
      <c r="N27" s="187"/>
      <c r="O27" s="187"/>
      <c r="P27" s="187"/>
      <c r="Q27" s="187"/>
      <c r="R27" s="187" t="s">
        <v>8200</v>
      </c>
      <c r="S27" s="192" t="s">
        <v>8201</v>
      </c>
      <c r="T27" s="187" t="s">
        <v>2337</v>
      </c>
      <c r="U27" s="187" t="s">
        <v>2411</v>
      </c>
      <c r="V27" s="187">
        <v>10</v>
      </c>
      <c r="W27" s="187" t="s">
        <v>20</v>
      </c>
      <c r="X27" s="187">
        <v>19</v>
      </c>
      <c r="Y27" s="187">
        <v>20</v>
      </c>
      <c r="Z27" s="187"/>
      <c r="AA27" s="187"/>
      <c r="AB27" s="187"/>
      <c r="AC27" s="187"/>
      <c r="AD27" s="187" t="s">
        <v>5720</v>
      </c>
      <c r="AE27" s="187" t="s">
        <v>8202</v>
      </c>
      <c r="AF27" s="187" t="s">
        <v>129</v>
      </c>
      <c r="AG27" s="187">
        <v>4</v>
      </c>
      <c r="AH27" s="187">
        <v>6</v>
      </c>
      <c r="AI27" s="187">
        <v>9</v>
      </c>
      <c r="AJ27" s="187">
        <v>8</v>
      </c>
      <c r="AK27" s="187" t="s">
        <v>8202</v>
      </c>
      <c r="AL27" s="187" t="s">
        <v>48</v>
      </c>
      <c r="AM27" s="187" t="s">
        <v>2348</v>
      </c>
      <c r="AN27" s="187" t="s">
        <v>2348</v>
      </c>
      <c r="AO27" s="187" t="s">
        <v>8202</v>
      </c>
      <c r="AP27" s="193" t="s">
        <v>108</v>
      </c>
      <c r="AQ27" s="193">
        <v>14</v>
      </c>
      <c r="AR27" s="187" t="s">
        <v>8203</v>
      </c>
      <c r="AS27" s="187" t="s">
        <v>8273</v>
      </c>
      <c r="AT27" s="187">
        <v>7</v>
      </c>
      <c r="AU27" s="187">
        <v>8</v>
      </c>
      <c r="AV27" s="187" t="s">
        <v>2406</v>
      </c>
      <c r="AW27" s="187" t="s">
        <v>2406</v>
      </c>
      <c r="AX27" s="187" t="s">
        <v>2406</v>
      </c>
      <c r="AY27" s="187" t="s">
        <v>2406</v>
      </c>
      <c r="AZ27" s="187" t="s">
        <v>137</v>
      </c>
      <c r="BB27" s="194"/>
      <c r="BC27" s="194"/>
      <c r="BD27" s="194"/>
      <c r="BE27" s="194"/>
      <c r="BF27" s="194"/>
      <c r="BG27" s="194"/>
      <c r="BH27" s="194"/>
      <c r="BI27" s="194"/>
      <c r="BJ27" s="194"/>
      <c r="BK27" s="194"/>
      <c r="BL27" s="194"/>
      <c r="BM27" s="194"/>
      <c r="BN27" s="194"/>
      <c r="BO27" s="194"/>
      <c r="BP27" s="194"/>
      <c r="BQ27" s="194"/>
      <c r="BR27" s="194"/>
      <c r="BS27" s="194"/>
      <c r="BT27" s="194"/>
      <c r="BU27" s="194"/>
      <c r="BV27" s="194"/>
      <c r="BW27" s="194"/>
      <c r="BX27" s="194"/>
      <c r="BY27" s="194"/>
      <c r="BZ27" s="194"/>
      <c r="CA27" s="194"/>
      <c r="CB27" s="194"/>
      <c r="CC27" s="194"/>
      <c r="CD27" s="194"/>
      <c r="CE27" s="194"/>
      <c r="CF27" s="194"/>
      <c r="CG27" s="194"/>
      <c r="CH27" s="194"/>
      <c r="CI27" s="194"/>
      <c r="CJ27" s="194"/>
      <c r="CK27" s="194"/>
      <c r="CL27" s="194"/>
      <c r="CM27" s="194"/>
      <c r="CN27" s="194"/>
      <c r="CO27" s="194"/>
      <c r="CP27" s="194"/>
      <c r="CQ27" s="194"/>
      <c r="CR27" s="194"/>
      <c r="CS27" s="194"/>
      <c r="CT27" s="194"/>
      <c r="CU27" s="194"/>
      <c r="CV27" s="194"/>
      <c r="CW27" s="194"/>
      <c r="CX27" s="194"/>
      <c r="CY27" s="194"/>
      <c r="CZ27" s="194"/>
      <c r="DA27" s="194"/>
      <c r="DB27" s="194"/>
      <c r="DC27" s="194"/>
      <c r="DD27" s="194"/>
      <c r="DE27" s="194"/>
      <c r="DF27" s="194"/>
      <c r="DG27" s="194"/>
      <c r="DH27" s="194"/>
      <c r="DI27" s="194"/>
      <c r="DJ27" s="194"/>
      <c r="DK27" s="194"/>
      <c r="DL27" s="194"/>
      <c r="DM27" s="194"/>
      <c r="DN27" s="194"/>
      <c r="DO27" s="194"/>
      <c r="DP27" s="194"/>
      <c r="DQ27" s="194"/>
      <c r="DR27" s="194"/>
      <c r="DS27" s="194"/>
      <c r="DT27" s="194"/>
      <c r="DU27" s="194"/>
      <c r="DV27" s="194"/>
      <c r="DW27" s="194"/>
      <c r="DX27" s="194"/>
      <c r="DY27" s="194"/>
      <c r="DZ27" s="194"/>
      <c r="EA27" s="194"/>
      <c r="EB27" s="194"/>
      <c r="EC27" s="194"/>
      <c r="ED27" s="194"/>
      <c r="EE27" s="194"/>
      <c r="EF27" s="194"/>
      <c r="EG27" s="194"/>
      <c r="EH27" s="194"/>
      <c r="EI27" s="194"/>
      <c r="EJ27" s="194"/>
      <c r="EK27" s="194"/>
      <c r="EL27" s="194"/>
      <c r="EM27" s="194"/>
      <c r="EN27" s="194"/>
      <c r="EO27" s="194"/>
      <c r="EP27" s="194"/>
      <c r="EQ27" s="194"/>
      <c r="ER27" s="194"/>
      <c r="ES27" s="194"/>
      <c r="ET27" s="401"/>
    </row>
    <row r="28" spans="1:150" s="195" customFormat="1" ht="13.2" x14ac:dyDescent="0.3">
      <c r="A28" s="187">
        <v>27</v>
      </c>
      <c r="B28" s="187" t="s">
        <v>40</v>
      </c>
      <c r="C28" s="188"/>
      <c r="D28" s="187" t="s">
        <v>8242</v>
      </c>
      <c r="E28" s="195" t="s">
        <v>8266</v>
      </c>
      <c r="F28" s="190" t="s">
        <v>8277</v>
      </c>
      <c r="G28" s="190" t="s">
        <v>8278</v>
      </c>
      <c r="H28" s="187" t="s">
        <v>8279</v>
      </c>
      <c r="I28" s="187" t="s">
        <v>3213</v>
      </c>
      <c r="J28" s="187" t="s">
        <v>48</v>
      </c>
      <c r="K28" s="187" t="s">
        <v>5720</v>
      </c>
      <c r="L28" s="187" t="s">
        <v>5753</v>
      </c>
      <c r="M28" s="187" t="s">
        <v>8199</v>
      </c>
      <c r="N28" s="187"/>
      <c r="O28" s="187"/>
      <c r="P28" s="187"/>
      <c r="Q28" s="187"/>
      <c r="R28" s="187" t="s">
        <v>8200</v>
      </c>
      <c r="S28" s="192" t="s">
        <v>8201</v>
      </c>
      <c r="T28" s="187" t="s">
        <v>2337</v>
      </c>
      <c r="U28" s="187" t="s">
        <v>2411</v>
      </c>
      <c r="V28" s="187">
        <v>11</v>
      </c>
      <c r="W28" s="187" t="s">
        <v>20</v>
      </c>
      <c r="X28" s="187">
        <v>21</v>
      </c>
      <c r="Y28" s="187">
        <v>22</v>
      </c>
      <c r="Z28" s="187"/>
      <c r="AA28" s="187"/>
      <c r="AB28" s="187"/>
      <c r="AC28" s="187"/>
      <c r="AD28" s="187" t="s">
        <v>5720</v>
      </c>
      <c r="AE28" s="187" t="s">
        <v>8202</v>
      </c>
      <c r="AF28" s="187" t="s">
        <v>136</v>
      </c>
      <c r="AG28" s="187">
        <v>2</v>
      </c>
      <c r="AH28" s="187">
        <v>1</v>
      </c>
      <c r="AI28" s="187">
        <v>12</v>
      </c>
      <c r="AJ28" s="187">
        <v>11</v>
      </c>
      <c r="AK28" s="187" t="s">
        <v>8202</v>
      </c>
      <c r="AL28" s="187" t="s">
        <v>48</v>
      </c>
      <c r="AM28" s="187" t="s">
        <v>2348</v>
      </c>
      <c r="AN28" s="187" t="s">
        <v>2348</v>
      </c>
      <c r="AO28" s="187" t="s">
        <v>8202</v>
      </c>
      <c r="AP28" s="193" t="s">
        <v>108</v>
      </c>
      <c r="AQ28" s="193">
        <v>15</v>
      </c>
      <c r="AR28" s="187" t="s">
        <v>8203</v>
      </c>
      <c r="AS28" s="187" t="s">
        <v>8273</v>
      </c>
      <c r="AT28" s="187">
        <v>9</v>
      </c>
      <c r="AU28" s="187">
        <v>10</v>
      </c>
      <c r="AV28" s="187" t="s">
        <v>2406</v>
      </c>
      <c r="AW28" s="187" t="s">
        <v>2406</v>
      </c>
      <c r="AX28" s="187" t="s">
        <v>2406</v>
      </c>
      <c r="AY28" s="187" t="s">
        <v>2406</v>
      </c>
      <c r="AZ28" s="187" t="s">
        <v>59</v>
      </c>
      <c r="BB28" s="194"/>
      <c r="BC28" s="194"/>
      <c r="BD28" s="194"/>
      <c r="BE28" s="194"/>
      <c r="BF28" s="194"/>
      <c r="BG28" s="194"/>
      <c r="BH28" s="194"/>
      <c r="BI28" s="194"/>
      <c r="BJ28" s="194"/>
      <c r="BK28" s="194"/>
      <c r="BL28" s="194"/>
      <c r="BM28" s="194"/>
      <c r="BN28" s="194"/>
      <c r="BO28" s="194"/>
      <c r="BP28" s="194"/>
      <c r="BQ28" s="194"/>
      <c r="BR28" s="194"/>
      <c r="BS28" s="194"/>
      <c r="BT28" s="194"/>
      <c r="BU28" s="194"/>
      <c r="BV28" s="194"/>
      <c r="BW28" s="194"/>
      <c r="BX28" s="194"/>
      <c r="BY28" s="194"/>
      <c r="BZ28" s="194"/>
      <c r="CA28" s="194"/>
      <c r="CB28" s="194"/>
      <c r="CC28" s="194"/>
      <c r="CD28" s="194"/>
      <c r="CE28" s="194"/>
      <c r="CF28" s="194"/>
      <c r="CG28" s="194"/>
      <c r="CH28" s="194"/>
      <c r="CI28" s="194"/>
      <c r="CJ28" s="194"/>
      <c r="CK28" s="194"/>
      <c r="CL28" s="194"/>
      <c r="CM28" s="194"/>
      <c r="CN28" s="194"/>
      <c r="CO28" s="194"/>
      <c r="CP28" s="194"/>
      <c r="CQ28" s="194"/>
      <c r="CR28" s="194"/>
      <c r="CS28" s="194"/>
      <c r="CT28" s="194"/>
      <c r="CU28" s="194"/>
      <c r="CV28" s="194"/>
      <c r="CW28" s="194"/>
      <c r="CX28" s="194"/>
      <c r="CY28" s="194"/>
      <c r="CZ28" s="194"/>
      <c r="DA28" s="194"/>
      <c r="DB28" s="194"/>
      <c r="DC28" s="194"/>
      <c r="DD28" s="194"/>
      <c r="DE28" s="194"/>
      <c r="DF28" s="194"/>
      <c r="DG28" s="194"/>
      <c r="DH28" s="194"/>
      <c r="DI28" s="194"/>
      <c r="DJ28" s="194"/>
      <c r="DK28" s="194"/>
      <c r="DL28" s="194"/>
      <c r="DM28" s="194"/>
      <c r="DN28" s="194"/>
      <c r="DO28" s="194"/>
      <c r="DP28" s="194"/>
      <c r="DQ28" s="194"/>
      <c r="DR28" s="194"/>
      <c r="DS28" s="194"/>
      <c r="DT28" s="194"/>
      <c r="DU28" s="194"/>
      <c r="DV28" s="194"/>
      <c r="DW28" s="194"/>
      <c r="DX28" s="194"/>
      <c r="DY28" s="194"/>
      <c r="DZ28" s="194"/>
      <c r="EA28" s="194"/>
      <c r="EB28" s="194"/>
      <c r="EC28" s="194"/>
      <c r="ED28" s="194"/>
      <c r="EE28" s="194"/>
      <c r="EF28" s="194"/>
      <c r="EG28" s="194"/>
      <c r="EH28" s="194"/>
      <c r="EI28" s="194"/>
      <c r="EJ28" s="194"/>
      <c r="EK28" s="194"/>
      <c r="EL28" s="194"/>
      <c r="EM28" s="194"/>
      <c r="EN28" s="194"/>
      <c r="EO28" s="194"/>
      <c r="EP28" s="194"/>
      <c r="EQ28" s="194"/>
      <c r="ER28" s="194"/>
      <c r="ES28" s="194"/>
      <c r="ET28" s="401"/>
    </row>
    <row r="29" spans="1:150" s="195" customFormat="1" ht="13.2" x14ac:dyDescent="0.3">
      <c r="A29" s="187">
        <v>28</v>
      </c>
      <c r="B29" s="187" t="s">
        <v>40</v>
      </c>
      <c r="C29" s="188"/>
      <c r="D29" s="187" t="s">
        <v>8242</v>
      </c>
      <c r="E29" s="195" t="s">
        <v>8266</v>
      </c>
      <c r="F29" s="190" t="s">
        <v>8280</v>
      </c>
      <c r="G29" s="190" t="s">
        <v>8281</v>
      </c>
      <c r="H29" s="187" t="s">
        <v>8282</v>
      </c>
      <c r="I29" s="187" t="s">
        <v>3213</v>
      </c>
      <c r="J29" s="187" t="s">
        <v>5752</v>
      </c>
      <c r="K29" s="187" t="s">
        <v>5720</v>
      </c>
      <c r="L29" s="187" t="s">
        <v>5753</v>
      </c>
      <c r="M29" s="187" t="s">
        <v>8199</v>
      </c>
      <c r="N29" s="187"/>
      <c r="O29" s="187"/>
      <c r="P29" s="187"/>
      <c r="Q29" s="187"/>
      <c r="R29" s="187" t="s">
        <v>8200</v>
      </c>
      <c r="S29" s="192" t="s">
        <v>8201</v>
      </c>
      <c r="T29" s="187" t="s">
        <v>2337</v>
      </c>
      <c r="U29" s="187" t="s">
        <v>2411</v>
      </c>
      <c r="V29" s="187">
        <v>12</v>
      </c>
      <c r="W29" s="187" t="s">
        <v>20</v>
      </c>
      <c r="X29" s="187">
        <v>23</v>
      </c>
      <c r="Y29" s="187">
        <v>24</v>
      </c>
      <c r="Z29" s="187"/>
      <c r="AA29" s="187"/>
      <c r="AB29" s="187"/>
      <c r="AC29" s="187"/>
      <c r="AD29" s="187" t="s">
        <v>5720</v>
      </c>
      <c r="AE29" s="187" t="s">
        <v>8202</v>
      </c>
      <c r="AF29" s="187" t="s">
        <v>136</v>
      </c>
      <c r="AG29" s="187">
        <v>5</v>
      </c>
      <c r="AH29" s="187">
        <v>4</v>
      </c>
      <c r="AI29" s="187">
        <v>9</v>
      </c>
      <c r="AJ29" s="187">
        <v>8</v>
      </c>
      <c r="AK29" s="187" t="s">
        <v>8202</v>
      </c>
      <c r="AL29" s="187" t="s">
        <v>48</v>
      </c>
      <c r="AM29" s="187" t="s">
        <v>2348</v>
      </c>
      <c r="AN29" s="187" t="s">
        <v>2348</v>
      </c>
      <c r="AO29" s="187" t="s">
        <v>8202</v>
      </c>
      <c r="AP29" s="193" t="s">
        <v>108</v>
      </c>
      <c r="AQ29" s="193">
        <v>16</v>
      </c>
      <c r="AR29" s="187" t="s">
        <v>8203</v>
      </c>
      <c r="AS29" s="187" t="s">
        <v>8273</v>
      </c>
      <c r="AT29" s="187">
        <v>11</v>
      </c>
      <c r="AU29" s="187">
        <v>12</v>
      </c>
      <c r="AV29" s="187" t="s">
        <v>2406</v>
      </c>
      <c r="AW29" s="187" t="s">
        <v>2406</v>
      </c>
      <c r="AX29" s="187" t="s">
        <v>2406</v>
      </c>
      <c r="AY29" s="187" t="s">
        <v>2406</v>
      </c>
      <c r="AZ29" s="187" t="s">
        <v>59</v>
      </c>
      <c r="BB29" s="194"/>
      <c r="BC29" s="194"/>
      <c r="BD29" s="194"/>
      <c r="BE29" s="194"/>
      <c r="BF29" s="194"/>
      <c r="BG29" s="194"/>
      <c r="BH29" s="194"/>
      <c r="BI29" s="194"/>
      <c r="BJ29" s="194"/>
      <c r="BK29" s="194"/>
      <c r="BL29" s="194"/>
      <c r="BM29" s="194"/>
      <c r="BN29" s="194"/>
      <c r="BO29" s="194"/>
      <c r="BP29" s="194"/>
      <c r="BQ29" s="194"/>
      <c r="BR29" s="194"/>
      <c r="BS29" s="194"/>
      <c r="BT29" s="194"/>
      <c r="BU29" s="194"/>
      <c r="BV29" s="194"/>
      <c r="BW29" s="194"/>
      <c r="BX29" s="194"/>
      <c r="BY29" s="194"/>
      <c r="BZ29" s="194"/>
      <c r="CA29" s="194"/>
      <c r="CB29" s="194"/>
      <c r="CC29" s="194"/>
      <c r="CD29" s="194"/>
      <c r="CE29" s="194"/>
      <c r="CF29" s="194"/>
      <c r="CG29" s="194"/>
      <c r="CH29" s="194"/>
      <c r="CI29" s="194"/>
      <c r="CJ29" s="194"/>
      <c r="CK29" s="194"/>
      <c r="CL29" s="194"/>
      <c r="CM29" s="194"/>
      <c r="CN29" s="194"/>
      <c r="CO29" s="194"/>
      <c r="CP29" s="194"/>
      <c r="CQ29" s="194"/>
      <c r="CR29" s="194"/>
      <c r="CS29" s="194"/>
      <c r="CT29" s="194"/>
      <c r="CU29" s="194"/>
      <c r="CV29" s="194"/>
      <c r="CW29" s="194"/>
      <c r="CX29" s="194"/>
      <c r="CY29" s="194"/>
      <c r="CZ29" s="194"/>
      <c r="DA29" s="194"/>
      <c r="DB29" s="194"/>
      <c r="DC29" s="194"/>
      <c r="DD29" s="194"/>
      <c r="DE29" s="194"/>
      <c r="DF29" s="194"/>
      <c r="DG29" s="194"/>
      <c r="DH29" s="194"/>
      <c r="DI29" s="194"/>
      <c r="DJ29" s="194"/>
      <c r="DK29" s="194"/>
      <c r="DL29" s="194"/>
      <c r="DM29" s="194"/>
      <c r="DN29" s="194"/>
      <c r="DO29" s="194"/>
      <c r="DP29" s="194"/>
      <c r="DQ29" s="194"/>
      <c r="DR29" s="194"/>
      <c r="DS29" s="194"/>
      <c r="DT29" s="194"/>
      <c r="DU29" s="194"/>
      <c r="DV29" s="194"/>
      <c r="DW29" s="194"/>
      <c r="DX29" s="194"/>
      <c r="DY29" s="194"/>
      <c r="DZ29" s="194"/>
      <c r="EA29" s="194"/>
      <c r="EB29" s="194"/>
      <c r="EC29" s="194"/>
      <c r="ED29" s="194"/>
      <c r="EE29" s="194"/>
      <c r="EF29" s="194"/>
      <c r="EG29" s="194"/>
      <c r="EH29" s="194"/>
      <c r="EI29" s="194"/>
      <c r="EJ29" s="194"/>
      <c r="EK29" s="194"/>
      <c r="EL29" s="194"/>
      <c r="EM29" s="194"/>
      <c r="EN29" s="194"/>
      <c r="EO29" s="194"/>
      <c r="EP29" s="194"/>
      <c r="EQ29" s="194"/>
      <c r="ER29" s="194"/>
      <c r="ES29" s="194"/>
      <c r="ET29" s="401"/>
    </row>
    <row r="30" spans="1:150" s="195" customFormat="1" ht="13.2" x14ac:dyDescent="0.3">
      <c r="A30" s="187">
        <v>29</v>
      </c>
      <c r="B30" s="187" t="s">
        <v>40</v>
      </c>
      <c r="C30" s="188"/>
      <c r="D30" s="187" t="s">
        <v>8242</v>
      </c>
      <c r="E30" s="195" t="s">
        <v>8283</v>
      </c>
      <c r="F30" s="190" t="s">
        <v>8284</v>
      </c>
      <c r="G30" s="190" t="s">
        <v>8285</v>
      </c>
      <c r="H30" s="187" t="s">
        <v>8286</v>
      </c>
      <c r="I30" s="187" t="s">
        <v>3213</v>
      </c>
      <c r="J30" s="187" t="s">
        <v>5752</v>
      </c>
      <c r="K30" s="187" t="s">
        <v>5720</v>
      </c>
      <c r="L30" s="187" t="s">
        <v>5753</v>
      </c>
      <c r="M30" s="187" t="s">
        <v>8199</v>
      </c>
      <c r="N30" s="187"/>
      <c r="O30" s="187"/>
      <c r="P30" s="187"/>
      <c r="Q30" s="187"/>
      <c r="R30" s="187" t="s">
        <v>8200</v>
      </c>
      <c r="S30" s="192" t="s">
        <v>8201</v>
      </c>
      <c r="T30" s="187" t="s">
        <v>2337</v>
      </c>
      <c r="U30" s="187" t="s">
        <v>2411</v>
      </c>
      <c r="V30" s="187">
        <v>13</v>
      </c>
      <c r="W30" s="187" t="s">
        <v>20</v>
      </c>
      <c r="X30" s="187">
        <v>25</v>
      </c>
      <c r="Y30" s="187">
        <v>26</v>
      </c>
      <c r="Z30" s="187"/>
      <c r="AA30" s="187"/>
      <c r="AB30" s="187"/>
      <c r="AC30" s="187"/>
      <c r="AD30" s="187" t="s">
        <v>5720</v>
      </c>
      <c r="AE30" s="187" t="s">
        <v>8202</v>
      </c>
      <c r="AF30" s="187" t="s">
        <v>141</v>
      </c>
      <c r="AG30" s="187">
        <v>2</v>
      </c>
      <c r="AH30" s="187">
        <v>1</v>
      </c>
      <c r="AI30" s="187">
        <v>12</v>
      </c>
      <c r="AJ30" s="187">
        <v>11</v>
      </c>
      <c r="AK30" s="187" t="s">
        <v>8202</v>
      </c>
      <c r="AL30" s="187" t="s">
        <v>48</v>
      </c>
      <c r="AM30" s="187" t="s">
        <v>2348</v>
      </c>
      <c r="AN30" s="187" t="s">
        <v>2348</v>
      </c>
      <c r="AO30" s="187" t="s">
        <v>8202</v>
      </c>
      <c r="AP30" s="193" t="s">
        <v>108</v>
      </c>
      <c r="AQ30" s="193">
        <v>17</v>
      </c>
      <c r="AR30" s="187" t="s">
        <v>8203</v>
      </c>
      <c r="AS30" s="187" t="s">
        <v>8287</v>
      </c>
      <c r="AT30" s="187">
        <v>9</v>
      </c>
      <c r="AU30" s="187">
        <v>10</v>
      </c>
      <c r="AV30" s="187" t="s">
        <v>2406</v>
      </c>
      <c r="AW30" s="187" t="s">
        <v>2406</v>
      </c>
      <c r="AX30" s="187" t="s">
        <v>2406</v>
      </c>
      <c r="AY30" s="187" t="s">
        <v>2406</v>
      </c>
      <c r="AZ30" s="187" t="s">
        <v>59</v>
      </c>
      <c r="BB30" s="194"/>
      <c r="BC30" s="194"/>
      <c r="BD30" s="194"/>
      <c r="BE30" s="194"/>
      <c r="BF30" s="194"/>
      <c r="BG30" s="194"/>
      <c r="BH30" s="194"/>
      <c r="BI30" s="194"/>
      <c r="BJ30" s="194"/>
      <c r="BK30" s="194"/>
      <c r="BL30" s="194"/>
      <c r="BM30" s="194"/>
      <c r="BN30" s="194"/>
      <c r="BO30" s="194"/>
      <c r="BP30" s="194"/>
      <c r="BQ30" s="194"/>
      <c r="BR30" s="194"/>
      <c r="BS30" s="194"/>
      <c r="BT30" s="194"/>
      <c r="BU30" s="194"/>
      <c r="BV30" s="194"/>
      <c r="BW30" s="194"/>
      <c r="BX30" s="194"/>
      <c r="BY30" s="194"/>
      <c r="BZ30" s="194"/>
      <c r="CA30" s="194"/>
      <c r="CB30" s="194"/>
      <c r="CC30" s="194"/>
      <c r="CD30" s="194"/>
      <c r="CE30" s="194"/>
      <c r="CF30" s="194"/>
      <c r="CG30" s="194"/>
      <c r="CH30" s="194"/>
      <c r="CI30" s="194"/>
      <c r="CJ30" s="194"/>
      <c r="CK30" s="194"/>
      <c r="CL30" s="194"/>
      <c r="CM30" s="194"/>
      <c r="CN30" s="194"/>
      <c r="CO30" s="194"/>
      <c r="CP30" s="194"/>
      <c r="CQ30" s="194"/>
      <c r="CR30" s="194"/>
      <c r="CS30" s="194"/>
      <c r="CT30" s="194"/>
      <c r="CU30" s="194"/>
      <c r="CV30" s="194"/>
      <c r="CW30" s="194"/>
      <c r="CX30" s="194"/>
      <c r="CY30" s="194"/>
      <c r="CZ30" s="194"/>
      <c r="DA30" s="194"/>
      <c r="DB30" s="194"/>
      <c r="DC30" s="194"/>
      <c r="DD30" s="194"/>
      <c r="DE30" s="194"/>
      <c r="DF30" s="194"/>
      <c r="DG30" s="194"/>
      <c r="DH30" s="194"/>
      <c r="DI30" s="194"/>
      <c r="DJ30" s="194"/>
      <c r="DK30" s="194"/>
      <c r="DL30" s="194"/>
      <c r="DM30" s="194"/>
      <c r="DN30" s="194"/>
      <c r="DO30" s="194"/>
      <c r="DP30" s="194"/>
      <c r="DQ30" s="194"/>
      <c r="DR30" s="194"/>
      <c r="DS30" s="194"/>
      <c r="DT30" s="194"/>
      <c r="DU30" s="194"/>
      <c r="DV30" s="194"/>
      <c r="DW30" s="194"/>
      <c r="DX30" s="194"/>
      <c r="DY30" s="194"/>
      <c r="DZ30" s="194"/>
      <c r="EA30" s="194"/>
      <c r="EB30" s="194"/>
      <c r="EC30" s="194"/>
      <c r="ED30" s="194"/>
      <c r="EE30" s="194"/>
      <c r="EF30" s="194"/>
      <c r="EG30" s="194"/>
      <c r="EH30" s="194"/>
      <c r="EI30" s="194"/>
      <c r="EJ30" s="194"/>
      <c r="EK30" s="194"/>
      <c r="EL30" s="194"/>
      <c r="EM30" s="194"/>
      <c r="EN30" s="194"/>
      <c r="EO30" s="194"/>
      <c r="EP30" s="194"/>
      <c r="EQ30" s="194"/>
      <c r="ER30" s="194"/>
      <c r="ES30" s="194"/>
      <c r="ET30" s="401"/>
    </row>
    <row r="31" spans="1:150" s="195" customFormat="1" ht="13.2" x14ac:dyDescent="0.3">
      <c r="A31" s="187">
        <v>30</v>
      </c>
      <c r="B31" s="187" t="s">
        <v>40</v>
      </c>
      <c r="C31" s="188"/>
      <c r="D31" s="187" t="s">
        <v>8242</v>
      </c>
      <c r="F31" s="190" t="s">
        <v>8288</v>
      </c>
      <c r="G31" s="190" t="s">
        <v>8289</v>
      </c>
      <c r="H31" s="187" t="s">
        <v>8290</v>
      </c>
      <c r="I31" s="187" t="s">
        <v>3213</v>
      </c>
      <c r="J31" s="187" t="s">
        <v>5752</v>
      </c>
      <c r="K31" s="187" t="s">
        <v>5720</v>
      </c>
      <c r="L31" s="187" t="s">
        <v>5753</v>
      </c>
      <c r="M31" s="187" t="s">
        <v>8199</v>
      </c>
      <c r="N31" s="187"/>
      <c r="O31" s="187"/>
      <c r="P31" s="187"/>
      <c r="Q31" s="187"/>
      <c r="R31" s="187" t="s">
        <v>8200</v>
      </c>
      <c r="S31" s="192" t="s">
        <v>8201</v>
      </c>
      <c r="T31" s="187" t="s">
        <v>2337</v>
      </c>
      <c r="U31" s="187" t="s">
        <v>2411</v>
      </c>
      <c r="V31" s="187">
        <v>14</v>
      </c>
      <c r="W31" s="187" t="s">
        <v>20</v>
      </c>
      <c r="X31" s="187">
        <v>27</v>
      </c>
      <c r="Y31" s="187">
        <v>28</v>
      </c>
      <c r="Z31" s="187"/>
      <c r="AA31" s="187"/>
      <c r="AB31" s="187"/>
      <c r="AC31" s="187"/>
      <c r="AD31" s="187" t="s">
        <v>5720</v>
      </c>
      <c r="AE31" s="187" t="s">
        <v>8202</v>
      </c>
      <c r="AF31" s="187" t="s">
        <v>141</v>
      </c>
      <c r="AG31" s="187">
        <v>5</v>
      </c>
      <c r="AH31" s="187">
        <v>4</v>
      </c>
      <c r="AI31" s="187">
        <v>9</v>
      </c>
      <c r="AJ31" s="187">
        <v>8</v>
      </c>
      <c r="AK31" s="187" t="s">
        <v>8202</v>
      </c>
      <c r="AL31" s="187" t="s">
        <v>48</v>
      </c>
      <c r="AM31" s="187" t="s">
        <v>2348</v>
      </c>
      <c r="AN31" s="187" t="s">
        <v>2348</v>
      </c>
      <c r="AO31" s="187" t="s">
        <v>8202</v>
      </c>
      <c r="AP31" s="193" t="s">
        <v>108</v>
      </c>
      <c r="AQ31" s="193">
        <v>18</v>
      </c>
      <c r="AR31" s="187" t="s">
        <v>8203</v>
      </c>
      <c r="AS31" s="187" t="s">
        <v>8291</v>
      </c>
      <c r="AT31" s="187">
        <v>9</v>
      </c>
      <c r="AU31" s="187">
        <v>10</v>
      </c>
      <c r="AV31" s="187" t="s">
        <v>2406</v>
      </c>
      <c r="AW31" s="187" t="s">
        <v>2406</v>
      </c>
      <c r="AX31" s="187" t="s">
        <v>2406</v>
      </c>
      <c r="AY31" s="187" t="s">
        <v>2406</v>
      </c>
      <c r="AZ31" s="187" t="s">
        <v>59</v>
      </c>
      <c r="BB31" s="194"/>
      <c r="BC31" s="194"/>
      <c r="BD31" s="194"/>
      <c r="BE31" s="194"/>
      <c r="BF31" s="194"/>
      <c r="BG31" s="194"/>
      <c r="BH31" s="194"/>
      <c r="BI31" s="194"/>
      <c r="BJ31" s="194"/>
      <c r="BK31" s="194"/>
      <c r="BL31" s="194"/>
      <c r="BM31" s="194"/>
      <c r="BN31" s="194"/>
      <c r="BO31" s="194"/>
      <c r="BP31" s="194"/>
      <c r="BQ31" s="194"/>
      <c r="BR31" s="194"/>
      <c r="BS31" s="194"/>
      <c r="BT31" s="194"/>
      <c r="BU31" s="194"/>
      <c r="BV31" s="194"/>
      <c r="BW31" s="194"/>
      <c r="BX31" s="194"/>
      <c r="BY31" s="194"/>
      <c r="BZ31" s="194"/>
      <c r="CA31" s="194"/>
      <c r="CB31" s="194"/>
      <c r="CC31" s="194"/>
      <c r="CD31" s="194"/>
      <c r="CE31" s="194"/>
      <c r="CF31" s="194"/>
      <c r="CG31" s="194"/>
      <c r="CH31" s="194"/>
      <c r="CI31" s="194"/>
      <c r="CJ31" s="194"/>
      <c r="CK31" s="194"/>
      <c r="CL31" s="194"/>
      <c r="CM31" s="194"/>
      <c r="CN31" s="194"/>
      <c r="CO31" s="194"/>
      <c r="CP31" s="194"/>
      <c r="CQ31" s="194"/>
      <c r="CR31" s="194"/>
      <c r="CS31" s="194"/>
      <c r="CT31" s="194"/>
      <c r="CU31" s="194"/>
      <c r="CV31" s="194"/>
      <c r="CW31" s="194"/>
      <c r="CX31" s="194"/>
      <c r="CY31" s="194"/>
      <c r="CZ31" s="194"/>
      <c r="DA31" s="194"/>
      <c r="DB31" s="194"/>
      <c r="DC31" s="194"/>
      <c r="DD31" s="194"/>
      <c r="DE31" s="194"/>
      <c r="DF31" s="194"/>
      <c r="DG31" s="194"/>
      <c r="DH31" s="194"/>
      <c r="DI31" s="194"/>
      <c r="DJ31" s="194"/>
      <c r="DK31" s="194"/>
      <c r="DL31" s="194"/>
      <c r="DM31" s="194"/>
      <c r="DN31" s="194"/>
      <c r="DO31" s="194"/>
      <c r="DP31" s="194"/>
      <c r="DQ31" s="194"/>
      <c r="DR31" s="194"/>
      <c r="DS31" s="194"/>
      <c r="DT31" s="194"/>
      <c r="DU31" s="194"/>
      <c r="DV31" s="194"/>
      <c r="DW31" s="194"/>
      <c r="DX31" s="194"/>
      <c r="DY31" s="194"/>
      <c r="DZ31" s="194"/>
      <c r="EA31" s="194"/>
      <c r="EB31" s="194"/>
      <c r="EC31" s="194"/>
      <c r="ED31" s="194"/>
      <c r="EE31" s="194"/>
      <c r="EF31" s="194"/>
      <c r="EG31" s="194"/>
      <c r="EH31" s="194"/>
      <c r="EI31" s="194"/>
      <c r="EJ31" s="194"/>
      <c r="EK31" s="194"/>
      <c r="EL31" s="194"/>
      <c r="EM31" s="194"/>
      <c r="EN31" s="194"/>
      <c r="EO31" s="194"/>
      <c r="EP31" s="194"/>
      <c r="EQ31" s="194"/>
      <c r="ER31" s="194"/>
      <c r="ES31" s="194"/>
      <c r="ET31" s="401"/>
    </row>
    <row r="32" spans="1:150" s="195" customFormat="1" ht="13.2" x14ac:dyDescent="0.3">
      <c r="A32" s="187">
        <v>31</v>
      </c>
      <c r="B32" s="187" t="s">
        <v>40</v>
      </c>
      <c r="C32" s="188"/>
      <c r="D32" s="187" t="s">
        <v>8242</v>
      </c>
      <c r="E32" s="187"/>
      <c r="F32" s="187" t="s">
        <v>8292</v>
      </c>
      <c r="G32" s="187" t="s">
        <v>8292</v>
      </c>
      <c r="H32" s="187" t="s">
        <v>8293</v>
      </c>
      <c r="I32" s="187" t="s">
        <v>3213</v>
      </c>
      <c r="J32" s="187"/>
      <c r="K32" s="187" t="s">
        <v>5720</v>
      </c>
      <c r="L32" s="187" t="s">
        <v>5753</v>
      </c>
      <c r="M32" s="187"/>
      <c r="N32" s="187"/>
      <c r="O32" s="187"/>
      <c r="P32" s="187"/>
      <c r="Q32" s="187"/>
      <c r="R32" s="187" t="s">
        <v>8200</v>
      </c>
      <c r="S32" s="192" t="s">
        <v>8201</v>
      </c>
      <c r="T32" s="187" t="s">
        <v>2337</v>
      </c>
      <c r="U32" s="187" t="s">
        <v>2411</v>
      </c>
      <c r="V32" s="187">
        <v>15</v>
      </c>
      <c r="W32" s="187" t="s">
        <v>20</v>
      </c>
      <c r="X32" s="187">
        <v>29</v>
      </c>
      <c r="Y32" s="187">
        <v>30</v>
      </c>
      <c r="Z32" s="187"/>
      <c r="AA32" s="187"/>
      <c r="AB32" s="187"/>
      <c r="AC32" s="187"/>
      <c r="AD32" s="187" t="s">
        <v>5720</v>
      </c>
      <c r="AE32" s="187" t="s">
        <v>8202</v>
      </c>
      <c r="AF32" s="187" t="s">
        <v>145</v>
      </c>
      <c r="AG32" s="187">
        <v>2</v>
      </c>
      <c r="AH32" s="187">
        <v>1</v>
      </c>
      <c r="AI32" s="187">
        <v>12</v>
      </c>
      <c r="AJ32" s="187">
        <v>11</v>
      </c>
      <c r="AK32" s="187" t="s">
        <v>8202</v>
      </c>
      <c r="AL32" s="187" t="s">
        <v>48</v>
      </c>
      <c r="AM32" s="187" t="s">
        <v>2348</v>
      </c>
      <c r="AN32" s="187" t="s">
        <v>2348</v>
      </c>
      <c r="AO32" s="187" t="s">
        <v>8202</v>
      </c>
      <c r="AP32" s="193" t="s">
        <v>108</v>
      </c>
      <c r="AQ32" s="193">
        <v>19</v>
      </c>
      <c r="AR32" s="187" t="s">
        <v>8203</v>
      </c>
      <c r="AS32" s="187" t="s">
        <v>8246</v>
      </c>
      <c r="AT32" s="187">
        <v>19</v>
      </c>
      <c r="AU32" s="187">
        <v>20</v>
      </c>
      <c r="AV32" s="187" t="s">
        <v>2406</v>
      </c>
      <c r="AW32" s="187" t="s">
        <v>2406</v>
      </c>
      <c r="AX32" s="187" t="s">
        <v>2406</v>
      </c>
      <c r="AY32" s="187" t="s">
        <v>2406</v>
      </c>
      <c r="AZ32" s="187" t="s">
        <v>59</v>
      </c>
      <c r="BA32" s="187"/>
      <c r="BB32" s="194"/>
      <c r="BC32" s="194"/>
      <c r="BD32" s="194"/>
      <c r="BE32" s="194"/>
      <c r="BF32" s="194"/>
      <c r="BG32" s="194"/>
      <c r="BH32" s="194"/>
      <c r="BI32" s="194"/>
      <c r="BJ32" s="194"/>
      <c r="BK32" s="194"/>
      <c r="BL32" s="194"/>
      <c r="BM32" s="194"/>
      <c r="BN32" s="194"/>
      <c r="BO32" s="194"/>
      <c r="BP32" s="194"/>
      <c r="BQ32" s="194"/>
      <c r="BR32" s="194"/>
      <c r="BS32" s="194"/>
      <c r="BT32" s="194"/>
      <c r="BU32" s="194"/>
      <c r="BV32" s="194"/>
      <c r="BW32" s="194"/>
      <c r="BX32" s="194"/>
      <c r="BY32" s="194"/>
      <c r="BZ32" s="194"/>
      <c r="CA32" s="194"/>
      <c r="CB32" s="194"/>
      <c r="CC32" s="194"/>
      <c r="CD32" s="194"/>
      <c r="CE32" s="194"/>
      <c r="CF32" s="194"/>
      <c r="CG32" s="194"/>
      <c r="CH32" s="194"/>
      <c r="CI32" s="194"/>
      <c r="CJ32" s="194"/>
      <c r="CK32" s="194"/>
      <c r="CL32" s="194"/>
      <c r="CM32" s="194"/>
      <c r="CN32" s="194"/>
      <c r="CO32" s="194"/>
      <c r="CP32" s="194"/>
      <c r="CQ32" s="194"/>
      <c r="CR32" s="194"/>
      <c r="CS32" s="194"/>
      <c r="CT32" s="194"/>
      <c r="CU32" s="194"/>
      <c r="CV32" s="194"/>
      <c r="CW32" s="194"/>
      <c r="CX32" s="194"/>
      <c r="CY32" s="194"/>
      <c r="CZ32" s="194"/>
      <c r="DA32" s="194"/>
      <c r="DB32" s="194"/>
      <c r="DC32" s="194"/>
      <c r="DD32" s="194"/>
      <c r="DE32" s="194"/>
      <c r="DF32" s="194"/>
      <c r="DG32" s="194"/>
      <c r="DH32" s="194"/>
      <c r="DI32" s="194"/>
      <c r="DJ32" s="194"/>
      <c r="DK32" s="194"/>
      <c r="DL32" s="194"/>
      <c r="DM32" s="194"/>
      <c r="DN32" s="194"/>
      <c r="DO32" s="194"/>
      <c r="DP32" s="194"/>
      <c r="DQ32" s="194"/>
      <c r="DR32" s="194"/>
      <c r="DS32" s="194"/>
      <c r="DT32" s="194"/>
      <c r="DU32" s="194"/>
      <c r="DV32" s="194"/>
      <c r="DW32" s="194"/>
      <c r="DX32" s="194"/>
      <c r="DY32" s="194"/>
      <c r="DZ32" s="194"/>
      <c r="EA32" s="194"/>
      <c r="EB32" s="194"/>
      <c r="EC32" s="194"/>
      <c r="ED32" s="194"/>
      <c r="EE32" s="194"/>
      <c r="EF32" s="194"/>
      <c r="EG32" s="194"/>
      <c r="EH32" s="194"/>
      <c r="EI32" s="194"/>
      <c r="EJ32" s="194"/>
      <c r="EK32" s="194"/>
      <c r="EL32" s="194"/>
      <c r="EM32" s="194"/>
      <c r="EN32" s="194"/>
      <c r="EO32" s="194"/>
      <c r="EP32" s="194"/>
      <c r="EQ32" s="194"/>
      <c r="ER32" s="194"/>
      <c r="ES32" s="194"/>
      <c r="ET32" s="401"/>
    </row>
    <row r="33" spans="1:150" s="195" customFormat="1" ht="13.2" x14ac:dyDescent="0.3">
      <c r="A33" s="187">
        <v>32</v>
      </c>
      <c r="B33" s="187" t="s">
        <v>40</v>
      </c>
      <c r="C33" s="188"/>
      <c r="D33" s="187" t="s">
        <v>8242</v>
      </c>
      <c r="E33" s="187"/>
      <c r="F33" s="187" t="s">
        <v>2405</v>
      </c>
      <c r="G33" s="187" t="s">
        <v>2405</v>
      </c>
      <c r="H33" s="187" t="s">
        <v>2405</v>
      </c>
      <c r="I33" s="187" t="s">
        <v>3213</v>
      </c>
      <c r="J33" s="187"/>
      <c r="K33" s="187" t="s">
        <v>5720</v>
      </c>
      <c r="L33" s="187" t="s">
        <v>6087</v>
      </c>
      <c r="M33" s="187"/>
      <c r="N33" s="187"/>
      <c r="O33" s="187"/>
      <c r="P33" s="187"/>
      <c r="Q33" s="187"/>
      <c r="R33" s="187" t="s">
        <v>8200</v>
      </c>
      <c r="S33" s="192" t="s">
        <v>8201</v>
      </c>
      <c r="T33" s="187" t="s">
        <v>2337</v>
      </c>
      <c r="U33" s="187" t="s">
        <v>2411</v>
      </c>
      <c r="V33" s="187">
        <v>16</v>
      </c>
      <c r="W33" s="187" t="s">
        <v>20</v>
      </c>
      <c r="X33" s="187">
        <v>31</v>
      </c>
      <c r="Y33" s="187">
        <v>32</v>
      </c>
      <c r="Z33" s="187"/>
      <c r="AA33" s="187"/>
      <c r="AB33" s="187"/>
      <c r="AC33" s="187"/>
      <c r="AD33" s="187" t="s">
        <v>5720</v>
      </c>
      <c r="AE33" s="187" t="s">
        <v>8202</v>
      </c>
      <c r="AF33" s="187" t="s">
        <v>145</v>
      </c>
      <c r="AG33" s="187">
        <v>4</v>
      </c>
      <c r="AH33" s="187">
        <v>6</v>
      </c>
      <c r="AI33" s="187">
        <v>9</v>
      </c>
      <c r="AJ33" s="187">
        <v>8</v>
      </c>
      <c r="AK33" s="187" t="s">
        <v>8202</v>
      </c>
      <c r="AL33" s="187" t="s">
        <v>48</v>
      </c>
      <c r="AM33" s="187" t="s">
        <v>2348</v>
      </c>
      <c r="AN33" s="187" t="s">
        <v>2348</v>
      </c>
      <c r="AO33" s="187" t="s">
        <v>8202</v>
      </c>
      <c r="AP33" s="193" t="s">
        <v>108</v>
      </c>
      <c r="AQ33" s="193">
        <v>20</v>
      </c>
      <c r="AR33" s="187" t="s">
        <v>8203</v>
      </c>
      <c r="AS33" s="187" t="s">
        <v>8273</v>
      </c>
      <c r="AT33" s="187">
        <v>15</v>
      </c>
      <c r="AU33" s="187">
        <v>16</v>
      </c>
      <c r="AV33" s="187" t="s">
        <v>2406</v>
      </c>
      <c r="AW33" s="187" t="s">
        <v>2406</v>
      </c>
      <c r="AX33" s="187" t="s">
        <v>2406</v>
      </c>
      <c r="AY33" s="187" t="s">
        <v>2406</v>
      </c>
      <c r="AZ33" s="187" t="s">
        <v>137</v>
      </c>
      <c r="BA33" s="187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  <c r="BW33" s="194"/>
      <c r="BX33" s="194"/>
      <c r="BY33" s="194"/>
      <c r="BZ33" s="194"/>
      <c r="CA33" s="194"/>
      <c r="CB33" s="194"/>
      <c r="CC33" s="194"/>
      <c r="CD33" s="194"/>
      <c r="CE33" s="194"/>
      <c r="CF33" s="194"/>
      <c r="CG33" s="194"/>
      <c r="CH33" s="194"/>
      <c r="CI33" s="194"/>
      <c r="CJ33" s="194"/>
      <c r="CK33" s="194"/>
      <c r="CL33" s="194"/>
      <c r="CM33" s="194"/>
      <c r="CN33" s="194"/>
      <c r="CO33" s="194"/>
      <c r="CP33" s="194"/>
      <c r="CQ33" s="194"/>
      <c r="CR33" s="194"/>
      <c r="CS33" s="194"/>
      <c r="CT33" s="194"/>
      <c r="CU33" s="194"/>
      <c r="CV33" s="194"/>
      <c r="CW33" s="194"/>
      <c r="CX33" s="194"/>
      <c r="CY33" s="194"/>
      <c r="CZ33" s="194"/>
      <c r="DA33" s="194"/>
      <c r="DB33" s="194"/>
      <c r="DC33" s="194"/>
      <c r="DD33" s="194"/>
      <c r="DE33" s="194"/>
      <c r="DF33" s="194"/>
      <c r="DG33" s="194"/>
      <c r="DH33" s="194"/>
      <c r="DI33" s="194"/>
      <c r="DJ33" s="194"/>
      <c r="DK33" s="194"/>
      <c r="DL33" s="194"/>
      <c r="DM33" s="194"/>
      <c r="DN33" s="194"/>
      <c r="DO33" s="194"/>
      <c r="DP33" s="194"/>
      <c r="DQ33" s="194"/>
      <c r="DR33" s="194"/>
      <c r="DS33" s="194"/>
      <c r="DT33" s="194"/>
      <c r="DU33" s="194"/>
      <c r="DV33" s="194"/>
      <c r="DW33" s="194"/>
      <c r="DX33" s="194"/>
      <c r="DY33" s="194"/>
      <c r="DZ33" s="194"/>
      <c r="EA33" s="194"/>
      <c r="EB33" s="194"/>
      <c r="EC33" s="194"/>
      <c r="ED33" s="194"/>
      <c r="EE33" s="194"/>
      <c r="EF33" s="194"/>
      <c r="EG33" s="194"/>
      <c r="EH33" s="194"/>
      <c r="EI33" s="194"/>
      <c r="EJ33" s="194"/>
      <c r="EK33" s="194"/>
      <c r="EL33" s="194"/>
      <c r="EM33" s="194"/>
      <c r="EN33" s="194"/>
      <c r="EO33" s="194"/>
      <c r="EP33" s="194"/>
      <c r="EQ33" s="194"/>
      <c r="ER33" s="194"/>
      <c r="ES33" s="194"/>
      <c r="ET33" s="401"/>
    </row>
    <row r="34" spans="1:150" s="178" customFormat="1" ht="13.2" x14ac:dyDescent="0.3">
      <c r="A34" s="178">
        <v>33</v>
      </c>
      <c r="B34" s="178" t="s">
        <v>40</v>
      </c>
      <c r="C34" s="179">
        <v>3</v>
      </c>
      <c r="D34" s="178" t="s">
        <v>8294</v>
      </c>
      <c r="E34" s="230"/>
      <c r="F34" s="228" t="s">
        <v>8295</v>
      </c>
      <c r="G34" s="403" t="s">
        <v>8296</v>
      </c>
      <c r="H34" s="228" t="s">
        <v>8290</v>
      </c>
      <c r="I34" s="228" t="s">
        <v>3213</v>
      </c>
      <c r="J34" s="228" t="s">
        <v>5752</v>
      </c>
      <c r="K34" s="228" t="s">
        <v>5720</v>
      </c>
      <c r="L34" s="228" t="s">
        <v>5753</v>
      </c>
      <c r="M34" s="228" t="s">
        <v>8199</v>
      </c>
      <c r="N34" s="228"/>
      <c r="O34" s="228"/>
      <c r="P34" s="228"/>
      <c r="Q34" s="228"/>
      <c r="R34" s="228" t="s">
        <v>8200</v>
      </c>
      <c r="S34" s="232" t="s">
        <v>8201</v>
      </c>
      <c r="T34" s="228" t="s">
        <v>2337</v>
      </c>
      <c r="U34" s="228" t="s">
        <v>2481</v>
      </c>
      <c r="V34" s="228">
        <v>1</v>
      </c>
      <c r="W34" s="228" t="s">
        <v>20</v>
      </c>
      <c r="X34" s="228">
        <v>1</v>
      </c>
      <c r="Y34" s="228">
        <v>2</v>
      </c>
      <c r="Z34" s="228"/>
      <c r="AA34" s="228"/>
      <c r="AB34" s="228"/>
      <c r="AC34" s="228"/>
      <c r="AD34" s="228" t="s">
        <v>5720</v>
      </c>
      <c r="AE34" s="228" t="s">
        <v>8202</v>
      </c>
      <c r="AF34" s="228" t="s">
        <v>151</v>
      </c>
      <c r="AG34" s="228">
        <v>2</v>
      </c>
      <c r="AH34" s="228">
        <v>1</v>
      </c>
      <c r="AI34" s="228">
        <v>12</v>
      </c>
      <c r="AJ34" s="228">
        <v>11</v>
      </c>
      <c r="AK34" s="228" t="s">
        <v>8202</v>
      </c>
      <c r="AL34" s="228" t="s">
        <v>48</v>
      </c>
      <c r="AM34" s="228" t="s">
        <v>2348</v>
      </c>
      <c r="AN34" s="228" t="s">
        <v>2348</v>
      </c>
      <c r="AO34" s="228" t="s">
        <v>8202</v>
      </c>
      <c r="AP34" s="355" t="s">
        <v>152</v>
      </c>
      <c r="AQ34" s="355">
        <v>5</v>
      </c>
      <c r="AR34" s="228" t="s">
        <v>8203</v>
      </c>
      <c r="AS34" s="228" t="s">
        <v>8291</v>
      </c>
      <c r="AT34" s="228">
        <v>11</v>
      </c>
      <c r="AU34" s="228">
        <v>12</v>
      </c>
      <c r="AV34" s="228" t="s">
        <v>2406</v>
      </c>
      <c r="AW34" s="228" t="s">
        <v>2406</v>
      </c>
      <c r="AX34" s="228" t="s">
        <v>2406</v>
      </c>
      <c r="AY34" s="228" t="s">
        <v>2406</v>
      </c>
      <c r="AZ34" s="228" t="s">
        <v>59</v>
      </c>
      <c r="BB34" s="185"/>
      <c r="BC34" s="185"/>
      <c r="BD34" s="185"/>
      <c r="BE34" s="185"/>
      <c r="BF34" s="185"/>
      <c r="BG34" s="185"/>
      <c r="BH34" s="185"/>
      <c r="BI34" s="185"/>
      <c r="BJ34" s="185"/>
      <c r="BK34" s="185"/>
      <c r="BL34" s="185"/>
      <c r="BM34" s="185"/>
      <c r="BN34" s="185"/>
      <c r="BO34" s="185"/>
      <c r="BP34" s="185"/>
      <c r="BQ34" s="185"/>
      <c r="BR34" s="185"/>
      <c r="BS34" s="185"/>
      <c r="BT34" s="185"/>
      <c r="BU34" s="185"/>
      <c r="BV34" s="185"/>
      <c r="BW34" s="185"/>
      <c r="BX34" s="185"/>
      <c r="BY34" s="185"/>
      <c r="BZ34" s="185"/>
      <c r="CA34" s="185"/>
      <c r="CB34" s="185"/>
      <c r="CC34" s="185"/>
      <c r="CD34" s="185"/>
      <c r="CE34" s="185"/>
      <c r="CF34" s="185"/>
      <c r="CG34" s="185"/>
      <c r="CH34" s="185"/>
      <c r="CI34" s="185"/>
      <c r="CJ34" s="185"/>
      <c r="CK34" s="185"/>
      <c r="CL34" s="185"/>
      <c r="CM34" s="185"/>
      <c r="CN34" s="185"/>
      <c r="CO34" s="185"/>
      <c r="CP34" s="185"/>
      <c r="CQ34" s="185"/>
      <c r="CR34" s="185"/>
      <c r="CS34" s="185"/>
      <c r="CT34" s="185"/>
      <c r="CU34" s="185"/>
      <c r="CV34" s="185"/>
      <c r="CW34" s="185"/>
      <c r="CX34" s="185"/>
      <c r="CY34" s="185"/>
      <c r="CZ34" s="185"/>
      <c r="DA34" s="185"/>
      <c r="DB34" s="185"/>
      <c r="DC34" s="185"/>
      <c r="DD34" s="185"/>
      <c r="DE34" s="185"/>
      <c r="DF34" s="185"/>
      <c r="DG34" s="185"/>
      <c r="DH34" s="185"/>
      <c r="DI34" s="185"/>
      <c r="DJ34" s="185"/>
      <c r="DK34" s="185"/>
      <c r="DL34" s="185"/>
      <c r="DM34" s="185"/>
      <c r="DN34" s="185"/>
      <c r="DO34" s="185"/>
      <c r="DP34" s="185"/>
      <c r="DQ34" s="185"/>
      <c r="DR34" s="185"/>
      <c r="DS34" s="185"/>
      <c r="DT34" s="185"/>
      <c r="DU34" s="185"/>
      <c r="DV34" s="185"/>
      <c r="DW34" s="185"/>
      <c r="DX34" s="185"/>
      <c r="DY34" s="185"/>
      <c r="DZ34" s="185"/>
      <c r="EA34" s="185"/>
      <c r="EB34" s="185"/>
      <c r="EC34" s="185"/>
      <c r="ED34" s="185"/>
      <c r="EE34" s="185"/>
      <c r="EF34" s="185"/>
      <c r="EG34" s="185"/>
      <c r="EH34" s="185"/>
      <c r="EI34" s="185"/>
      <c r="EJ34" s="185"/>
      <c r="EK34" s="185"/>
      <c r="EL34" s="185"/>
      <c r="EM34" s="185"/>
      <c r="EN34" s="185"/>
      <c r="EO34" s="185"/>
      <c r="EP34" s="185"/>
      <c r="EQ34" s="185"/>
      <c r="ER34" s="185"/>
      <c r="ES34" s="185"/>
      <c r="ET34" s="399"/>
    </row>
    <row r="35" spans="1:150" s="178" customFormat="1" ht="13.2" x14ac:dyDescent="0.3">
      <c r="A35" s="178">
        <v>34</v>
      </c>
      <c r="B35" s="178" t="s">
        <v>40</v>
      </c>
      <c r="C35" s="179"/>
      <c r="D35" s="178" t="s">
        <v>8294</v>
      </c>
      <c r="E35" s="230"/>
      <c r="F35" s="228" t="s">
        <v>8297</v>
      </c>
      <c r="G35" s="403" t="s">
        <v>8298</v>
      </c>
      <c r="H35" s="228" t="s">
        <v>8299</v>
      </c>
      <c r="I35" s="228" t="s">
        <v>3213</v>
      </c>
      <c r="J35" s="228" t="s">
        <v>5752</v>
      </c>
      <c r="K35" s="228" t="s">
        <v>5720</v>
      </c>
      <c r="L35" s="228" t="s">
        <v>5753</v>
      </c>
      <c r="M35" s="228" t="s">
        <v>8199</v>
      </c>
      <c r="N35" s="228"/>
      <c r="O35" s="228"/>
      <c r="P35" s="228"/>
      <c r="Q35" s="228"/>
      <c r="R35" s="228" t="s">
        <v>8200</v>
      </c>
      <c r="S35" s="232" t="s">
        <v>8201</v>
      </c>
      <c r="T35" s="228" t="s">
        <v>2337</v>
      </c>
      <c r="U35" s="228" t="s">
        <v>2481</v>
      </c>
      <c r="V35" s="228">
        <v>2</v>
      </c>
      <c r="W35" s="228" t="s">
        <v>20</v>
      </c>
      <c r="X35" s="228">
        <v>3</v>
      </c>
      <c r="Y35" s="228">
        <v>4</v>
      </c>
      <c r="Z35" s="228"/>
      <c r="AA35" s="228"/>
      <c r="AB35" s="228"/>
      <c r="AC35" s="228"/>
      <c r="AD35" s="228" t="s">
        <v>5720</v>
      </c>
      <c r="AE35" s="228" t="s">
        <v>8202</v>
      </c>
      <c r="AF35" s="228" t="s">
        <v>151</v>
      </c>
      <c r="AG35" s="228">
        <v>5</v>
      </c>
      <c r="AH35" s="228">
        <v>4</v>
      </c>
      <c r="AI35" s="228">
        <v>9</v>
      </c>
      <c r="AJ35" s="228">
        <v>8</v>
      </c>
      <c r="AK35" s="228" t="s">
        <v>8202</v>
      </c>
      <c r="AL35" s="228" t="s">
        <v>48</v>
      </c>
      <c r="AM35" s="228" t="s">
        <v>2348</v>
      </c>
      <c r="AN35" s="228" t="s">
        <v>2348</v>
      </c>
      <c r="AO35" s="228" t="s">
        <v>8202</v>
      </c>
      <c r="AP35" s="355" t="s">
        <v>152</v>
      </c>
      <c r="AQ35" s="355">
        <v>6</v>
      </c>
      <c r="AR35" s="228" t="s">
        <v>8203</v>
      </c>
      <c r="AS35" s="228" t="s">
        <v>8291</v>
      </c>
      <c r="AT35" s="228">
        <v>13</v>
      </c>
      <c r="AU35" s="228">
        <v>14</v>
      </c>
      <c r="AV35" s="228" t="s">
        <v>2406</v>
      </c>
      <c r="AW35" s="228" t="s">
        <v>2406</v>
      </c>
      <c r="AX35" s="228" t="s">
        <v>2406</v>
      </c>
      <c r="AY35" s="228" t="s">
        <v>2406</v>
      </c>
      <c r="AZ35" s="228" t="s">
        <v>59</v>
      </c>
      <c r="BB35" s="185"/>
      <c r="BC35" s="185"/>
      <c r="BD35" s="185"/>
      <c r="BE35" s="185"/>
      <c r="BF35" s="185"/>
      <c r="BG35" s="185"/>
      <c r="BH35" s="185"/>
      <c r="BI35" s="185"/>
      <c r="BJ35" s="185"/>
      <c r="BK35" s="185"/>
      <c r="BL35" s="185"/>
      <c r="BM35" s="185"/>
      <c r="BN35" s="185"/>
      <c r="BO35" s="185"/>
      <c r="BP35" s="185"/>
      <c r="BQ35" s="185"/>
      <c r="BR35" s="185"/>
      <c r="BS35" s="185"/>
      <c r="BT35" s="185"/>
      <c r="BU35" s="185"/>
      <c r="BV35" s="185"/>
      <c r="BW35" s="185"/>
      <c r="BX35" s="185"/>
      <c r="BY35" s="185"/>
      <c r="BZ35" s="185"/>
      <c r="CA35" s="185"/>
      <c r="CB35" s="185"/>
      <c r="CC35" s="185"/>
      <c r="CD35" s="185"/>
      <c r="CE35" s="185"/>
      <c r="CF35" s="185"/>
      <c r="CG35" s="185"/>
      <c r="CH35" s="185"/>
      <c r="CI35" s="185"/>
      <c r="CJ35" s="185"/>
      <c r="CK35" s="185"/>
      <c r="CL35" s="185"/>
      <c r="CM35" s="185"/>
      <c r="CN35" s="185"/>
      <c r="CO35" s="185"/>
      <c r="CP35" s="185"/>
      <c r="CQ35" s="185"/>
      <c r="CR35" s="185"/>
      <c r="CS35" s="185"/>
      <c r="CT35" s="185"/>
      <c r="CU35" s="185"/>
      <c r="CV35" s="185"/>
      <c r="CW35" s="185"/>
      <c r="CX35" s="185"/>
      <c r="CY35" s="185"/>
      <c r="CZ35" s="185"/>
      <c r="DA35" s="185"/>
      <c r="DB35" s="185"/>
      <c r="DC35" s="185"/>
      <c r="DD35" s="185"/>
      <c r="DE35" s="185"/>
      <c r="DF35" s="185"/>
      <c r="DG35" s="185"/>
      <c r="DH35" s="185"/>
      <c r="DI35" s="185"/>
      <c r="DJ35" s="185"/>
      <c r="DK35" s="185"/>
      <c r="DL35" s="185"/>
      <c r="DM35" s="185"/>
      <c r="DN35" s="185"/>
      <c r="DO35" s="185"/>
      <c r="DP35" s="185"/>
      <c r="DQ35" s="185"/>
      <c r="DR35" s="185"/>
      <c r="DS35" s="185"/>
      <c r="DT35" s="185"/>
      <c r="DU35" s="185"/>
      <c r="DV35" s="185"/>
      <c r="DW35" s="185"/>
      <c r="DX35" s="185"/>
      <c r="DY35" s="185"/>
      <c r="DZ35" s="185"/>
      <c r="EA35" s="185"/>
      <c r="EB35" s="185"/>
      <c r="EC35" s="185"/>
      <c r="ED35" s="185"/>
      <c r="EE35" s="185"/>
      <c r="EF35" s="185"/>
      <c r="EG35" s="185"/>
      <c r="EH35" s="185"/>
      <c r="EI35" s="185"/>
      <c r="EJ35" s="185"/>
      <c r="EK35" s="185"/>
      <c r="EL35" s="185"/>
      <c r="EM35" s="185"/>
      <c r="EN35" s="185"/>
      <c r="EO35" s="185"/>
      <c r="EP35" s="185"/>
      <c r="EQ35" s="185"/>
      <c r="ER35" s="185"/>
      <c r="ES35" s="185"/>
      <c r="ET35" s="399"/>
    </row>
    <row r="36" spans="1:150" s="178" customFormat="1" ht="13.2" x14ac:dyDescent="0.3">
      <c r="A36" s="178">
        <v>35</v>
      </c>
      <c r="B36" s="178" t="s">
        <v>40</v>
      </c>
      <c r="C36" s="179"/>
      <c r="D36" s="178" t="s">
        <v>8294</v>
      </c>
      <c r="E36" s="230"/>
      <c r="F36" s="228" t="s">
        <v>8300</v>
      </c>
      <c r="G36" s="403" t="s">
        <v>8301</v>
      </c>
      <c r="H36" s="228" t="s">
        <v>8299</v>
      </c>
      <c r="I36" s="228" t="s">
        <v>3213</v>
      </c>
      <c r="J36" s="228" t="s">
        <v>5752</v>
      </c>
      <c r="K36" s="228" t="s">
        <v>5720</v>
      </c>
      <c r="L36" s="228" t="s">
        <v>5753</v>
      </c>
      <c r="M36" s="228" t="s">
        <v>8199</v>
      </c>
      <c r="N36" s="228"/>
      <c r="O36" s="228"/>
      <c r="P36" s="228"/>
      <c r="Q36" s="228"/>
      <c r="R36" s="228" t="s">
        <v>8200</v>
      </c>
      <c r="S36" s="232" t="s">
        <v>8201</v>
      </c>
      <c r="T36" s="228" t="s">
        <v>2337</v>
      </c>
      <c r="U36" s="228" t="s">
        <v>2481</v>
      </c>
      <c r="V36" s="228">
        <v>3</v>
      </c>
      <c r="W36" s="228" t="s">
        <v>20</v>
      </c>
      <c r="X36" s="228">
        <v>5</v>
      </c>
      <c r="Y36" s="228">
        <v>6</v>
      </c>
      <c r="Z36" s="228"/>
      <c r="AA36" s="228"/>
      <c r="AB36" s="228"/>
      <c r="AC36" s="228"/>
      <c r="AD36" s="228" t="s">
        <v>5720</v>
      </c>
      <c r="AE36" s="228" t="s">
        <v>8202</v>
      </c>
      <c r="AF36" s="228" t="s">
        <v>157</v>
      </c>
      <c r="AG36" s="228">
        <v>2</v>
      </c>
      <c r="AH36" s="228">
        <v>1</v>
      </c>
      <c r="AI36" s="228">
        <v>12</v>
      </c>
      <c r="AJ36" s="228">
        <v>11</v>
      </c>
      <c r="AK36" s="228" t="s">
        <v>8202</v>
      </c>
      <c r="AL36" s="228" t="s">
        <v>48</v>
      </c>
      <c r="AM36" s="228" t="s">
        <v>2348</v>
      </c>
      <c r="AN36" s="228" t="s">
        <v>2348</v>
      </c>
      <c r="AO36" s="228" t="s">
        <v>8202</v>
      </c>
      <c r="AP36" s="355" t="s">
        <v>152</v>
      </c>
      <c r="AQ36" s="355">
        <v>7</v>
      </c>
      <c r="AR36" s="228" t="s">
        <v>8203</v>
      </c>
      <c r="AS36" s="228" t="s">
        <v>8291</v>
      </c>
      <c r="AT36" s="228">
        <v>15</v>
      </c>
      <c r="AU36" s="228">
        <v>16</v>
      </c>
      <c r="AV36" s="228" t="s">
        <v>2406</v>
      </c>
      <c r="AW36" s="228" t="s">
        <v>2406</v>
      </c>
      <c r="AX36" s="228" t="s">
        <v>2406</v>
      </c>
      <c r="AY36" s="228" t="s">
        <v>2406</v>
      </c>
      <c r="AZ36" s="228" t="s">
        <v>59</v>
      </c>
      <c r="BB36" s="185"/>
      <c r="BC36" s="185"/>
      <c r="BD36" s="185"/>
      <c r="BE36" s="185"/>
      <c r="BF36" s="185"/>
      <c r="BG36" s="185"/>
      <c r="BH36" s="185"/>
      <c r="BI36" s="185"/>
      <c r="BJ36" s="185"/>
      <c r="BK36" s="185"/>
      <c r="BL36" s="185"/>
      <c r="BM36" s="185"/>
      <c r="BN36" s="185"/>
      <c r="BO36" s="185"/>
      <c r="BP36" s="185"/>
      <c r="BQ36" s="185"/>
      <c r="BR36" s="185"/>
      <c r="BS36" s="185"/>
      <c r="BT36" s="185"/>
      <c r="BU36" s="185"/>
      <c r="BV36" s="185"/>
      <c r="BW36" s="185"/>
      <c r="BX36" s="185"/>
      <c r="BY36" s="185"/>
      <c r="BZ36" s="185"/>
      <c r="CA36" s="185"/>
      <c r="CB36" s="185"/>
      <c r="CC36" s="185"/>
      <c r="CD36" s="185"/>
      <c r="CE36" s="185"/>
      <c r="CF36" s="185"/>
      <c r="CG36" s="185"/>
      <c r="CH36" s="185"/>
      <c r="CI36" s="185"/>
      <c r="CJ36" s="185"/>
      <c r="CK36" s="185"/>
      <c r="CL36" s="185"/>
      <c r="CM36" s="185"/>
      <c r="CN36" s="185"/>
      <c r="CO36" s="185"/>
      <c r="CP36" s="185"/>
      <c r="CQ36" s="185"/>
      <c r="CR36" s="185"/>
      <c r="CS36" s="185"/>
      <c r="CT36" s="185"/>
      <c r="CU36" s="185"/>
      <c r="CV36" s="185"/>
      <c r="CW36" s="185"/>
      <c r="CX36" s="185"/>
      <c r="CY36" s="185"/>
      <c r="CZ36" s="185"/>
      <c r="DA36" s="185"/>
      <c r="DB36" s="185"/>
      <c r="DC36" s="185"/>
      <c r="DD36" s="185"/>
      <c r="DE36" s="185"/>
      <c r="DF36" s="185"/>
      <c r="DG36" s="185"/>
      <c r="DH36" s="185"/>
      <c r="DI36" s="185"/>
      <c r="DJ36" s="185"/>
      <c r="DK36" s="185"/>
      <c r="DL36" s="185"/>
      <c r="DM36" s="185"/>
      <c r="DN36" s="185"/>
      <c r="DO36" s="185"/>
      <c r="DP36" s="185"/>
      <c r="DQ36" s="185"/>
      <c r="DR36" s="185"/>
      <c r="DS36" s="185"/>
      <c r="DT36" s="185"/>
      <c r="DU36" s="185"/>
      <c r="DV36" s="185"/>
      <c r="DW36" s="185"/>
      <c r="DX36" s="185"/>
      <c r="DY36" s="185"/>
      <c r="DZ36" s="185"/>
      <c r="EA36" s="185"/>
      <c r="EB36" s="185"/>
      <c r="EC36" s="185"/>
      <c r="ED36" s="185"/>
      <c r="EE36" s="185"/>
      <c r="EF36" s="185"/>
      <c r="EG36" s="185"/>
      <c r="EH36" s="185"/>
      <c r="EI36" s="185"/>
      <c r="EJ36" s="185"/>
      <c r="EK36" s="185"/>
      <c r="EL36" s="185"/>
      <c r="EM36" s="185"/>
      <c r="EN36" s="185"/>
      <c r="EO36" s="185"/>
      <c r="EP36" s="185"/>
      <c r="EQ36" s="185"/>
      <c r="ER36" s="185"/>
      <c r="ES36" s="185"/>
      <c r="ET36" s="399"/>
    </row>
    <row r="37" spans="1:150" s="178" customFormat="1" ht="13.2" x14ac:dyDescent="0.3">
      <c r="A37" s="178">
        <v>36</v>
      </c>
      <c r="B37" s="178" t="s">
        <v>40</v>
      </c>
      <c r="C37" s="179"/>
      <c r="D37" s="178" t="s">
        <v>8294</v>
      </c>
      <c r="E37" s="230" t="s">
        <v>8302</v>
      </c>
      <c r="F37" s="228" t="s">
        <v>8303</v>
      </c>
      <c r="G37" s="403" t="s">
        <v>8304</v>
      </c>
      <c r="H37" s="228" t="s">
        <v>8305</v>
      </c>
      <c r="I37" s="228" t="s">
        <v>3213</v>
      </c>
      <c r="J37" s="228" t="s">
        <v>5752</v>
      </c>
      <c r="K37" s="228" t="s">
        <v>5720</v>
      </c>
      <c r="L37" s="228" t="s">
        <v>5753</v>
      </c>
      <c r="M37" s="228" t="s">
        <v>8199</v>
      </c>
      <c r="N37" s="228"/>
      <c r="O37" s="228"/>
      <c r="P37" s="228"/>
      <c r="Q37" s="228"/>
      <c r="R37" s="228" t="s">
        <v>8200</v>
      </c>
      <c r="S37" s="232" t="s">
        <v>8201</v>
      </c>
      <c r="T37" s="228" t="s">
        <v>2337</v>
      </c>
      <c r="U37" s="228" t="s">
        <v>2481</v>
      </c>
      <c r="V37" s="228">
        <v>4</v>
      </c>
      <c r="W37" s="228" t="s">
        <v>20</v>
      </c>
      <c r="X37" s="228">
        <v>7</v>
      </c>
      <c r="Y37" s="228">
        <v>8</v>
      </c>
      <c r="Z37" s="228"/>
      <c r="AA37" s="228"/>
      <c r="AB37" s="228"/>
      <c r="AC37" s="228"/>
      <c r="AD37" s="228" t="s">
        <v>5720</v>
      </c>
      <c r="AE37" s="228" t="s">
        <v>8202</v>
      </c>
      <c r="AF37" s="228" t="s">
        <v>157</v>
      </c>
      <c r="AG37" s="228">
        <v>5</v>
      </c>
      <c r="AH37" s="228">
        <v>4</v>
      </c>
      <c r="AI37" s="228">
        <v>9</v>
      </c>
      <c r="AJ37" s="228">
        <v>8</v>
      </c>
      <c r="AK37" s="228" t="s">
        <v>8202</v>
      </c>
      <c r="AL37" s="228" t="s">
        <v>48</v>
      </c>
      <c r="AM37" s="228" t="s">
        <v>2348</v>
      </c>
      <c r="AN37" s="228" t="s">
        <v>2348</v>
      </c>
      <c r="AO37" s="228" t="s">
        <v>8202</v>
      </c>
      <c r="AP37" s="355" t="s">
        <v>152</v>
      </c>
      <c r="AQ37" s="355">
        <v>8</v>
      </c>
      <c r="AR37" s="228" t="s">
        <v>8203</v>
      </c>
      <c r="AS37" s="228" t="s">
        <v>8306</v>
      </c>
      <c r="AT37" s="228">
        <v>1</v>
      </c>
      <c r="AU37" s="228">
        <v>2</v>
      </c>
      <c r="AV37" s="228" t="s">
        <v>2406</v>
      </c>
      <c r="AW37" s="228" t="s">
        <v>2406</v>
      </c>
      <c r="AX37" s="228" t="s">
        <v>2406</v>
      </c>
      <c r="AY37" s="228" t="s">
        <v>2406</v>
      </c>
      <c r="AZ37" s="228" t="s">
        <v>59</v>
      </c>
      <c r="BB37" s="185"/>
      <c r="BC37" s="185"/>
      <c r="BD37" s="185"/>
      <c r="BE37" s="185"/>
      <c r="BF37" s="185"/>
      <c r="BG37" s="185"/>
      <c r="BH37" s="185"/>
      <c r="BI37" s="185"/>
      <c r="BJ37" s="185"/>
      <c r="BK37" s="185"/>
      <c r="BL37" s="185"/>
      <c r="BM37" s="185"/>
      <c r="BN37" s="185"/>
      <c r="BO37" s="185"/>
      <c r="BP37" s="185"/>
      <c r="BQ37" s="185"/>
      <c r="BR37" s="185"/>
      <c r="BS37" s="185"/>
      <c r="BT37" s="185"/>
      <c r="BU37" s="185"/>
      <c r="BV37" s="185"/>
      <c r="BW37" s="185"/>
      <c r="BX37" s="185"/>
      <c r="BY37" s="185"/>
      <c r="BZ37" s="185"/>
      <c r="CA37" s="185"/>
      <c r="CB37" s="185"/>
      <c r="CC37" s="185"/>
      <c r="CD37" s="185"/>
      <c r="CE37" s="185"/>
      <c r="CF37" s="185"/>
      <c r="CG37" s="185"/>
      <c r="CH37" s="185"/>
      <c r="CI37" s="185"/>
      <c r="CJ37" s="185"/>
      <c r="CK37" s="185"/>
      <c r="CL37" s="185"/>
      <c r="CM37" s="185"/>
      <c r="CN37" s="185"/>
      <c r="CO37" s="185"/>
      <c r="CP37" s="185"/>
      <c r="CQ37" s="185"/>
      <c r="CR37" s="185"/>
      <c r="CS37" s="185"/>
      <c r="CT37" s="185"/>
      <c r="CU37" s="185"/>
      <c r="CV37" s="185"/>
      <c r="CW37" s="185"/>
      <c r="CX37" s="185"/>
      <c r="CY37" s="185"/>
      <c r="CZ37" s="185"/>
      <c r="DA37" s="185"/>
      <c r="DB37" s="185"/>
      <c r="DC37" s="185"/>
      <c r="DD37" s="185"/>
      <c r="DE37" s="185"/>
      <c r="DF37" s="185"/>
      <c r="DG37" s="185"/>
      <c r="DH37" s="185"/>
      <c r="DI37" s="185"/>
      <c r="DJ37" s="185"/>
      <c r="DK37" s="185"/>
      <c r="DL37" s="185"/>
      <c r="DM37" s="185"/>
      <c r="DN37" s="185"/>
      <c r="DO37" s="185"/>
      <c r="DP37" s="185"/>
      <c r="DQ37" s="185"/>
      <c r="DR37" s="185"/>
      <c r="DS37" s="185"/>
      <c r="DT37" s="185"/>
      <c r="DU37" s="185"/>
      <c r="DV37" s="185"/>
      <c r="DW37" s="185"/>
      <c r="DX37" s="185"/>
      <c r="DY37" s="185"/>
      <c r="DZ37" s="185"/>
      <c r="EA37" s="185"/>
      <c r="EB37" s="185"/>
      <c r="EC37" s="185"/>
      <c r="ED37" s="185"/>
      <c r="EE37" s="185"/>
      <c r="EF37" s="185"/>
      <c r="EG37" s="185"/>
      <c r="EH37" s="185"/>
      <c r="EI37" s="185"/>
      <c r="EJ37" s="185"/>
      <c r="EK37" s="185"/>
      <c r="EL37" s="185"/>
      <c r="EM37" s="185"/>
      <c r="EN37" s="185"/>
      <c r="EO37" s="185"/>
      <c r="EP37" s="185"/>
      <c r="EQ37" s="185"/>
      <c r="ER37" s="185"/>
      <c r="ES37" s="185"/>
      <c r="ET37" s="399"/>
    </row>
    <row r="38" spans="1:150" s="178" customFormat="1" ht="13.2" x14ac:dyDescent="0.3">
      <c r="A38" s="178">
        <v>37</v>
      </c>
      <c r="B38" s="178" t="s">
        <v>40</v>
      </c>
      <c r="C38" s="179"/>
      <c r="D38" s="178" t="s">
        <v>8294</v>
      </c>
      <c r="E38" s="230" t="s">
        <v>8302</v>
      </c>
      <c r="F38" s="228" t="s">
        <v>8307</v>
      </c>
      <c r="G38" s="403" t="s">
        <v>8308</v>
      </c>
      <c r="H38" s="228" t="s">
        <v>8305</v>
      </c>
      <c r="I38" s="228" t="s">
        <v>3213</v>
      </c>
      <c r="J38" s="228" t="s">
        <v>5752</v>
      </c>
      <c r="K38" s="228" t="s">
        <v>5720</v>
      </c>
      <c r="L38" s="228" t="s">
        <v>5753</v>
      </c>
      <c r="M38" s="228" t="s">
        <v>8199</v>
      </c>
      <c r="N38" s="228"/>
      <c r="O38" s="228"/>
      <c r="P38" s="228"/>
      <c r="Q38" s="228"/>
      <c r="R38" s="228" t="s">
        <v>8200</v>
      </c>
      <c r="S38" s="232" t="s">
        <v>8201</v>
      </c>
      <c r="T38" s="228" t="s">
        <v>2337</v>
      </c>
      <c r="U38" s="228" t="s">
        <v>2481</v>
      </c>
      <c r="V38" s="228">
        <v>5</v>
      </c>
      <c r="W38" s="228" t="s">
        <v>20</v>
      </c>
      <c r="X38" s="228">
        <v>9</v>
      </c>
      <c r="Y38" s="228">
        <v>10</v>
      </c>
      <c r="Z38" s="228"/>
      <c r="AA38" s="228"/>
      <c r="AB38" s="228"/>
      <c r="AC38" s="228"/>
      <c r="AD38" s="228" t="s">
        <v>5720</v>
      </c>
      <c r="AE38" s="228" t="s">
        <v>8202</v>
      </c>
      <c r="AF38" s="228" t="s">
        <v>160</v>
      </c>
      <c r="AG38" s="228">
        <v>2</v>
      </c>
      <c r="AH38" s="228">
        <v>1</v>
      </c>
      <c r="AI38" s="228">
        <v>12</v>
      </c>
      <c r="AJ38" s="228">
        <v>11</v>
      </c>
      <c r="AK38" s="228" t="s">
        <v>8202</v>
      </c>
      <c r="AL38" s="228" t="s">
        <v>48</v>
      </c>
      <c r="AM38" s="228" t="s">
        <v>2348</v>
      </c>
      <c r="AN38" s="228" t="s">
        <v>2348</v>
      </c>
      <c r="AO38" s="228" t="s">
        <v>8202</v>
      </c>
      <c r="AP38" s="355" t="s">
        <v>152</v>
      </c>
      <c r="AQ38" s="355">
        <v>9</v>
      </c>
      <c r="AR38" s="228" t="s">
        <v>8203</v>
      </c>
      <c r="AS38" s="228" t="s">
        <v>8306</v>
      </c>
      <c r="AT38" s="228">
        <v>3</v>
      </c>
      <c r="AU38" s="228">
        <v>4</v>
      </c>
      <c r="AV38" s="228" t="s">
        <v>2406</v>
      </c>
      <c r="AW38" s="228" t="s">
        <v>2406</v>
      </c>
      <c r="AX38" s="228" t="s">
        <v>2406</v>
      </c>
      <c r="AY38" s="228" t="s">
        <v>2406</v>
      </c>
      <c r="AZ38" s="228" t="s">
        <v>59</v>
      </c>
      <c r="BB38" s="185"/>
      <c r="BC38" s="185"/>
      <c r="BD38" s="185"/>
      <c r="BE38" s="185"/>
      <c r="BF38" s="185"/>
      <c r="BG38" s="185"/>
      <c r="BH38" s="185"/>
      <c r="BI38" s="185"/>
      <c r="BJ38" s="185"/>
      <c r="BK38" s="185"/>
      <c r="BL38" s="185"/>
      <c r="BM38" s="185"/>
      <c r="BN38" s="185"/>
      <c r="BO38" s="185"/>
      <c r="BP38" s="185"/>
      <c r="BQ38" s="185"/>
      <c r="BR38" s="185"/>
      <c r="BS38" s="185"/>
      <c r="BT38" s="185"/>
      <c r="BU38" s="185"/>
      <c r="BV38" s="185"/>
      <c r="BW38" s="185"/>
      <c r="BX38" s="185"/>
      <c r="BY38" s="185"/>
      <c r="BZ38" s="185"/>
      <c r="CA38" s="185"/>
      <c r="CB38" s="185"/>
      <c r="CC38" s="185"/>
      <c r="CD38" s="185"/>
      <c r="CE38" s="185"/>
      <c r="CF38" s="185"/>
      <c r="CG38" s="185"/>
      <c r="CH38" s="185"/>
      <c r="CI38" s="185"/>
      <c r="CJ38" s="185"/>
      <c r="CK38" s="185"/>
      <c r="CL38" s="185"/>
      <c r="CM38" s="185"/>
      <c r="CN38" s="185"/>
      <c r="CO38" s="185"/>
      <c r="CP38" s="185"/>
      <c r="CQ38" s="185"/>
      <c r="CR38" s="185"/>
      <c r="CS38" s="185"/>
      <c r="CT38" s="185"/>
      <c r="CU38" s="185"/>
      <c r="CV38" s="185"/>
      <c r="CW38" s="185"/>
      <c r="CX38" s="185"/>
      <c r="CY38" s="185"/>
      <c r="CZ38" s="185"/>
      <c r="DA38" s="185"/>
      <c r="DB38" s="185"/>
      <c r="DC38" s="185"/>
      <c r="DD38" s="185"/>
      <c r="DE38" s="185"/>
      <c r="DF38" s="185"/>
      <c r="DG38" s="185"/>
      <c r="DH38" s="185"/>
      <c r="DI38" s="185"/>
      <c r="DJ38" s="185"/>
      <c r="DK38" s="185"/>
      <c r="DL38" s="185"/>
      <c r="DM38" s="185"/>
      <c r="DN38" s="185"/>
      <c r="DO38" s="185"/>
      <c r="DP38" s="185"/>
      <c r="DQ38" s="185"/>
      <c r="DR38" s="185"/>
      <c r="DS38" s="185"/>
      <c r="DT38" s="185"/>
      <c r="DU38" s="185"/>
      <c r="DV38" s="185"/>
      <c r="DW38" s="185"/>
      <c r="DX38" s="185"/>
      <c r="DY38" s="185"/>
      <c r="DZ38" s="185"/>
      <c r="EA38" s="185"/>
      <c r="EB38" s="185"/>
      <c r="EC38" s="185"/>
      <c r="ED38" s="185"/>
      <c r="EE38" s="185"/>
      <c r="EF38" s="185"/>
      <c r="EG38" s="185"/>
      <c r="EH38" s="185"/>
      <c r="EI38" s="185"/>
      <c r="EJ38" s="185"/>
      <c r="EK38" s="185"/>
      <c r="EL38" s="185"/>
      <c r="EM38" s="185"/>
      <c r="EN38" s="185"/>
      <c r="EO38" s="185"/>
      <c r="EP38" s="185"/>
      <c r="EQ38" s="185"/>
      <c r="ER38" s="185"/>
      <c r="ES38" s="185"/>
      <c r="ET38" s="399"/>
    </row>
    <row r="39" spans="1:150" s="178" customFormat="1" ht="13.2" x14ac:dyDescent="0.3">
      <c r="A39" s="178">
        <v>38</v>
      </c>
      <c r="B39" s="178" t="s">
        <v>40</v>
      </c>
      <c r="C39" s="179"/>
      <c r="D39" s="178" t="s">
        <v>8294</v>
      </c>
      <c r="E39" s="230" t="s">
        <v>8309</v>
      </c>
      <c r="F39" s="228" t="s">
        <v>8310</v>
      </c>
      <c r="G39" s="403" t="s">
        <v>8311</v>
      </c>
      <c r="H39" s="228" t="s">
        <v>8312</v>
      </c>
      <c r="I39" s="228" t="s">
        <v>3213</v>
      </c>
      <c r="J39" s="228" t="s">
        <v>5752</v>
      </c>
      <c r="K39" s="228" t="s">
        <v>5720</v>
      </c>
      <c r="L39" s="228" t="s">
        <v>5753</v>
      </c>
      <c r="M39" s="228" t="s">
        <v>8199</v>
      </c>
      <c r="N39" s="228"/>
      <c r="O39" s="228"/>
      <c r="P39" s="228"/>
      <c r="Q39" s="228"/>
      <c r="R39" s="228" t="s">
        <v>8200</v>
      </c>
      <c r="S39" s="232" t="s">
        <v>8201</v>
      </c>
      <c r="T39" s="228" t="s">
        <v>2337</v>
      </c>
      <c r="U39" s="228" t="s">
        <v>2481</v>
      </c>
      <c r="V39" s="228">
        <v>6</v>
      </c>
      <c r="W39" s="228" t="s">
        <v>20</v>
      </c>
      <c r="X39" s="228">
        <v>11</v>
      </c>
      <c r="Y39" s="228">
        <v>12</v>
      </c>
      <c r="Z39" s="228"/>
      <c r="AA39" s="228"/>
      <c r="AB39" s="228"/>
      <c r="AC39" s="228"/>
      <c r="AD39" s="228" t="s">
        <v>5720</v>
      </c>
      <c r="AE39" s="228" t="s">
        <v>8202</v>
      </c>
      <c r="AF39" s="228" t="s">
        <v>160</v>
      </c>
      <c r="AG39" s="228">
        <v>5</v>
      </c>
      <c r="AH39" s="228">
        <v>4</v>
      </c>
      <c r="AI39" s="228">
        <v>9</v>
      </c>
      <c r="AJ39" s="228">
        <v>8</v>
      </c>
      <c r="AK39" s="228" t="s">
        <v>8202</v>
      </c>
      <c r="AL39" s="228" t="s">
        <v>48</v>
      </c>
      <c r="AM39" s="228" t="s">
        <v>2348</v>
      </c>
      <c r="AN39" s="228" t="s">
        <v>2348</v>
      </c>
      <c r="AO39" s="228" t="s">
        <v>8202</v>
      </c>
      <c r="AP39" s="355" t="s">
        <v>152</v>
      </c>
      <c r="AQ39" s="355">
        <v>10</v>
      </c>
      <c r="AR39" s="228" t="s">
        <v>8203</v>
      </c>
      <c r="AS39" s="228" t="s">
        <v>8306</v>
      </c>
      <c r="AT39" s="228">
        <v>5</v>
      </c>
      <c r="AU39" s="228">
        <v>6</v>
      </c>
      <c r="AV39" s="228" t="s">
        <v>2406</v>
      </c>
      <c r="AW39" s="228" t="s">
        <v>2406</v>
      </c>
      <c r="AX39" s="228" t="s">
        <v>2406</v>
      </c>
      <c r="AY39" s="228" t="s">
        <v>2406</v>
      </c>
      <c r="AZ39" s="228" t="s">
        <v>59</v>
      </c>
      <c r="BB39" s="185"/>
      <c r="BC39" s="185"/>
      <c r="BD39" s="185"/>
      <c r="BE39" s="185"/>
      <c r="BF39" s="185"/>
      <c r="BG39" s="185"/>
      <c r="BH39" s="185"/>
      <c r="BI39" s="185"/>
      <c r="BJ39" s="185"/>
      <c r="BK39" s="185"/>
      <c r="BL39" s="185"/>
      <c r="BM39" s="185"/>
      <c r="BN39" s="185"/>
      <c r="BO39" s="185"/>
      <c r="BP39" s="185"/>
      <c r="BQ39" s="185"/>
      <c r="BR39" s="185"/>
      <c r="BS39" s="185"/>
      <c r="BT39" s="185"/>
      <c r="BU39" s="185"/>
      <c r="BV39" s="185"/>
      <c r="BW39" s="185"/>
      <c r="BX39" s="185"/>
      <c r="BY39" s="185"/>
      <c r="BZ39" s="185"/>
      <c r="CA39" s="185"/>
      <c r="CB39" s="185"/>
      <c r="CC39" s="185"/>
      <c r="CD39" s="185"/>
      <c r="CE39" s="185"/>
      <c r="CF39" s="185"/>
      <c r="CG39" s="185"/>
      <c r="CH39" s="185"/>
      <c r="CI39" s="185"/>
      <c r="CJ39" s="185"/>
      <c r="CK39" s="185"/>
      <c r="CL39" s="185"/>
      <c r="CM39" s="185"/>
      <c r="CN39" s="185"/>
      <c r="CO39" s="185"/>
      <c r="CP39" s="185"/>
      <c r="CQ39" s="185"/>
      <c r="CR39" s="185"/>
      <c r="CS39" s="185"/>
      <c r="CT39" s="185"/>
      <c r="CU39" s="185"/>
      <c r="CV39" s="185"/>
      <c r="CW39" s="185"/>
      <c r="CX39" s="185"/>
      <c r="CY39" s="185"/>
      <c r="CZ39" s="185"/>
      <c r="DA39" s="185"/>
      <c r="DB39" s="185"/>
      <c r="DC39" s="185"/>
      <c r="DD39" s="185"/>
      <c r="DE39" s="185"/>
      <c r="DF39" s="185"/>
      <c r="DG39" s="185"/>
      <c r="DH39" s="185"/>
      <c r="DI39" s="185"/>
      <c r="DJ39" s="185"/>
      <c r="DK39" s="185"/>
      <c r="DL39" s="185"/>
      <c r="DM39" s="185"/>
      <c r="DN39" s="185"/>
      <c r="DO39" s="185"/>
      <c r="DP39" s="185"/>
      <c r="DQ39" s="185"/>
      <c r="DR39" s="185"/>
      <c r="DS39" s="185"/>
      <c r="DT39" s="185"/>
      <c r="DU39" s="185"/>
      <c r="DV39" s="185"/>
      <c r="DW39" s="185"/>
      <c r="DX39" s="185"/>
      <c r="DY39" s="185"/>
      <c r="DZ39" s="185"/>
      <c r="EA39" s="185"/>
      <c r="EB39" s="185"/>
      <c r="EC39" s="185"/>
      <c r="ED39" s="185"/>
      <c r="EE39" s="185"/>
      <c r="EF39" s="185"/>
      <c r="EG39" s="185"/>
      <c r="EH39" s="185"/>
      <c r="EI39" s="185"/>
      <c r="EJ39" s="185"/>
      <c r="EK39" s="185"/>
      <c r="EL39" s="185"/>
      <c r="EM39" s="185"/>
      <c r="EN39" s="185"/>
      <c r="EO39" s="185"/>
      <c r="EP39" s="185"/>
      <c r="EQ39" s="185"/>
      <c r="ER39" s="185"/>
      <c r="ES39" s="185"/>
      <c r="ET39" s="399"/>
    </row>
    <row r="40" spans="1:150" s="178" customFormat="1" ht="13.2" x14ac:dyDescent="0.3">
      <c r="A40" s="178">
        <v>39</v>
      </c>
      <c r="B40" s="178" t="s">
        <v>40</v>
      </c>
      <c r="C40" s="179"/>
      <c r="D40" s="178" t="s">
        <v>8294</v>
      </c>
      <c r="E40" s="230" t="s">
        <v>8309</v>
      </c>
      <c r="F40" s="228" t="s">
        <v>8313</v>
      </c>
      <c r="G40" s="403" t="s">
        <v>8314</v>
      </c>
      <c r="H40" s="228" t="s">
        <v>8312</v>
      </c>
      <c r="I40" s="228" t="s">
        <v>3213</v>
      </c>
      <c r="J40" s="228" t="s">
        <v>5752</v>
      </c>
      <c r="K40" s="228" t="s">
        <v>5720</v>
      </c>
      <c r="L40" s="228" t="s">
        <v>5753</v>
      </c>
      <c r="M40" s="228" t="s">
        <v>8199</v>
      </c>
      <c r="N40" s="228"/>
      <c r="O40" s="228"/>
      <c r="P40" s="228"/>
      <c r="Q40" s="228"/>
      <c r="R40" s="228" t="s">
        <v>8200</v>
      </c>
      <c r="S40" s="232" t="s">
        <v>8201</v>
      </c>
      <c r="T40" s="228" t="s">
        <v>2337</v>
      </c>
      <c r="U40" s="228" t="s">
        <v>2481</v>
      </c>
      <c r="V40" s="228">
        <v>7</v>
      </c>
      <c r="W40" s="228" t="s">
        <v>20</v>
      </c>
      <c r="X40" s="228">
        <v>13</v>
      </c>
      <c r="Y40" s="228">
        <v>14</v>
      </c>
      <c r="Z40" s="228"/>
      <c r="AA40" s="228"/>
      <c r="AB40" s="228"/>
      <c r="AC40" s="228"/>
      <c r="AD40" s="228" t="s">
        <v>5720</v>
      </c>
      <c r="AE40" s="228" t="s">
        <v>8202</v>
      </c>
      <c r="AF40" s="228" t="s">
        <v>163</v>
      </c>
      <c r="AG40" s="228">
        <v>2</v>
      </c>
      <c r="AH40" s="228">
        <v>1</v>
      </c>
      <c r="AI40" s="228">
        <v>12</v>
      </c>
      <c r="AJ40" s="228">
        <v>11</v>
      </c>
      <c r="AK40" s="228" t="s">
        <v>8202</v>
      </c>
      <c r="AL40" s="228" t="s">
        <v>48</v>
      </c>
      <c r="AM40" s="228" t="s">
        <v>2348</v>
      </c>
      <c r="AN40" s="228" t="s">
        <v>2348</v>
      </c>
      <c r="AO40" s="228" t="s">
        <v>8202</v>
      </c>
      <c r="AP40" s="355" t="s">
        <v>152</v>
      </c>
      <c r="AQ40" s="355">
        <v>11</v>
      </c>
      <c r="AR40" s="228" t="s">
        <v>8203</v>
      </c>
      <c r="AS40" s="232" t="s">
        <v>8306</v>
      </c>
      <c r="AT40" s="232">
        <v>7</v>
      </c>
      <c r="AU40" s="232">
        <v>8</v>
      </c>
      <c r="AV40" s="228" t="s">
        <v>2406</v>
      </c>
      <c r="AW40" s="228" t="s">
        <v>2406</v>
      </c>
      <c r="AX40" s="228" t="s">
        <v>2406</v>
      </c>
      <c r="AY40" s="228" t="s">
        <v>2406</v>
      </c>
      <c r="AZ40" s="228" t="s">
        <v>59</v>
      </c>
      <c r="BB40" s="185"/>
      <c r="BC40" s="185"/>
      <c r="BD40" s="185"/>
      <c r="BE40" s="185"/>
      <c r="BF40" s="185"/>
      <c r="BG40" s="185"/>
      <c r="BH40" s="185"/>
      <c r="BI40" s="185"/>
      <c r="BJ40" s="185"/>
      <c r="BK40" s="185"/>
      <c r="BL40" s="185"/>
      <c r="BM40" s="185"/>
      <c r="BN40" s="185"/>
      <c r="BO40" s="185"/>
      <c r="BP40" s="185"/>
      <c r="BQ40" s="185"/>
      <c r="BR40" s="185"/>
      <c r="BS40" s="185"/>
      <c r="BT40" s="185"/>
      <c r="BU40" s="185"/>
      <c r="BV40" s="185"/>
      <c r="BW40" s="185"/>
      <c r="BX40" s="185"/>
      <c r="BY40" s="185"/>
      <c r="BZ40" s="185"/>
      <c r="CA40" s="185"/>
      <c r="CB40" s="185"/>
      <c r="CC40" s="185"/>
      <c r="CD40" s="185"/>
      <c r="CE40" s="185"/>
      <c r="CF40" s="185"/>
      <c r="CG40" s="185"/>
      <c r="CH40" s="185"/>
      <c r="CI40" s="185"/>
      <c r="CJ40" s="185"/>
      <c r="CK40" s="185"/>
      <c r="CL40" s="185"/>
      <c r="CM40" s="185"/>
      <c r="CN40" s="185"/>
      <c r="CO40" s="185"/>
      <c r="CP40" s="185"/>
      <c r="CQ40" s="185"/>
      <c r="CR40" s="185"/>
      <c r="CS40" s="185"/>
      <c r="CT40" s="185"/>
      <c r="CU40" s="185"/>
      <c r="CV40" s="185"/>
      <c r="CW40" s="185"/>
      <c r="CX40" s="185"/>
      <c r="CY40" s="185"/>
      <c r="CZ40" s="185"/>
      <c r="DA40" s="185"/>
      <c r="DB40" s="185"/>
      <c r="DC40" s="185"/>
      <c r="DD40" s="185"/>
      <c r="DE40" s="185"/>
      <c r="DF40" s="185"/>
      <c r="DG40" s="185"/>
      <c r="DH40" s="185"/>
      <c r="DI40" s="185"/>
      <c r="DJ40" s="185"/>
      <c r="DK40" s="185"/>
      <c r="DL40" s="185"/>
      <c r="DM40" s="185"/>
      <c r="DN40" s="185"/>
      <c r="DO40" s="185"/>
      <c r="DP40" s="185"/>
      <c r="DQ40" s="185"/>
      <c r="DR40" s="185"/>
      <c r="DS40" s="185"/>
      <c r="DT40" s="185"/>
      <c r="DU40" s="185"/>
      <c r="DV40" s="185"/>
      <c r="DW40" s="185"/>
      <c r="DX40" s="185"/>
      <c r="DY40" s="185"/>
      <c r="DZ40" s="185"/>
      <c r="EA40" s="185"/>
      <c r="EB40" s="185"/>
      <c r="EC40" s="185"/>
      <c r="ED40" s="185"/>
      <c r="EE40" s="185"/>
      <c r="EF40" s="185"/>
      <c r="EG40" s="185"/>
      <c r="EH40" s="185"/>
      <c r="EI40" s="185"/>
      <c r="EJ40" s="185"/>
      <c r="EK40" s="185"/>
      <c r="EL40" s="185"/>
      <c r="EM40" s="185"/>
      <c r="EN40" s="185"/>
      <c r="EO40" s="185"/>
      <c r="EP40" s="185"/>
      <c r="EQ40" s="185"/>
      <c r="ER40" s="185"/>
      <c r="ES40" s="185"/>
      <c r="ET40" s="399"/>
    </row>
    <row r="41" spans="1:150" s="178" customFormat="1" ht="13.2" x14ac:dyDescent="0.3">
      <c r="A41" s="178">
        <v>40</v>
      </c>
      <c r="B41" s="178" t="s">
        <v>40</v>
      </c>
      <c r="C41" s="179"/>
      <c r="D41" s="178" t="s">
        <v>8294</v>
      </c>
      <c r="E41" s="230" t="s">
        <v>8309</v>
      </c>
      <c r="F41" s="228" t="s">
        <v>8315</v>
      </c>
      <c r="G41" s="403" t="s">
        <v>8316</v>
      </c>
      <c r="H41" s="228" t="s">
        <v>8317</v>
      </c>
      <c r="I41" s="228" t="s">
        <v>3213</v>
      </c>
      <c r="J41" s="228" t="s">
        <v>5752</v>
      </c>
      <c r="K41" s="228" t="s">
        <v>5720</v>
      </c>
      <c r="L41" s="228" t="s">
        <v>5753</v>
      </c>
      <c r="M41" s="228" t="s">
        <v>8199</v>
      </c>
      <c r="N41" s="228"/>
      <c r="O41" s="228"/>
      <c r="P41" s="228"/>
      <c r="Q41" s="228"/>
      <c r="R41" s="228" t="s">
        <v>8200</v>
      </c>
      <c r="S41" s="232" t="s">
        <v>8201</v>
      </c>
      <c r="T41" s="228" t="s">
        <v>2337</v>
      </c>
      <c r="U41" s="228" t="s">
        <v>2481</v>
      </c>
      <c r="V41" s="228">
        <v>8</v>
      </c>
      <c r="W41" s="228" t="s">
        <v>20</v>
      </c>
      <c r="X41" s="228">
        <v>15</v>
      </c>
      <c r="Y41" s="228">
        <v>16</v>
      </c>
      <c r="Z41" s="228"/>
      <c r="AA41" s="228"/>
      <c r="AB41" s="228"/>
      <c r="AC41" s="228"/>
      <c r="AD41" s="228" t="s">
        <v>5720</v>
      </c>
      <c r="AE41" s="228" t="s">
        <v>8202</v>
      </c>
      <c r="AF41" s="228" t="s">
        <v>163</v>
      </c>
      <c r="AG41" s="228">
        <v>5</v>
      </c>
      <c r="AH41" s="228">
        <v>4</v>
      </c>
      <c r="AI41" s="228">
        <v>9</v>
      </c>
      <c r="AJ41" s="228">
        <v>8</v>
      </c>
      <c r="AK41" s="228" t="s">
        <v>8202</v>
      </c>
      <c r="AL41" s="228" t="s">
        <v>48</v>
      </c>
      <c r="AM41" s="228" t="s">
        <v>2348</v>
      </c>
      <c r="AN41" s="228" t="s">
        <v>2348</v>
      </c>
      <c r="AO41" s="228" t="s">
        <v>8202</v>
      </c>
      <c r="AP41" s="355" t="s">
        <v>152</v>
      </c>
      <c r="AQ41" s="355">
        <v>12</v>
      </c>
      <c r="AR41" s="228" t="s">
        <v>8203</v>
      </c>
      <c r="AS41" s="232" t="s">
        <v>8306</v>
      </c>
      <c r="AT41" s="232">
        <v>9</v>
      </c>
      <c r="AU41" s="232">
        <v>10</v>
      </c>
      <c r="AV41" s="228" t="s">
        <v>2406</v>
      </c>
      <c r="AW41" s="228" t="s">
        <v>2406</v>
      </c>
      <c r="AX41" s="228" t="s">
        <v>2406</v>
      </c>
      <c r="AY41" s="228" t="s">
        <v>2406</v>
      </c>
      <c r="AZ41" s="228" t="s">
        <v>59</v>
      </c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5"/>
      <c r="BQ41" s="185"/>
      <c r="BR41" s="185"/>
      <c r="BS41" s="185"/>
      <c r="BT41" s="185"/>
      <c r="BU41" s="185"/>
      <c r="BV41" s="185"/>
      <c r="BW41" s="185"/>
      <c r="BX41" s="185"/>
      <c r="BY41" s="185"/>
      <c r="BZ41" s="185"/>
      <c r="CA41" s="185"/>
      <c r="CB41" s="185"/>
      <c r="CC41" s="185"/>
      <c r="CD41" s="185"/>
      <c r="CE41" s="185"/>
      <c r="CF41" s="185"/>
      <c r="CG41" s="185"/>
      <c r="CH41" s="185"/>
      <c r="CI41" s="185"/>
      <c r="CJ41" s="185"/>
      <c r="CK41" s="185"/>
      <c r="CL41" s="185"/>
      <c r="CM41" s="185"/>
      <c r="CN41" s="185"/>
      <c r="CO41" s="185"/>
      <c r="CP41" s="185"/>
      <c r="CQ41" s="185"/>
      <c r="CR41" s="185"/>
      <c r="CS41" s="185"/>
      <c r="CT41" s="185"/>
      <c r="CU41" s="185"/>
      <c r="CV41" s="185"/>
      <c r="CW41" s="185"/>
      <c r="CX41" s="185"/>
      <c r="CY41" s="185"/>
      <c r="CZ41" s="185"/>
      <c r="DA41" s="185"/>
      <c r="DB41" s="185"/>
      <c r="DC41" s="185"/>
      <c r="DD41" s="185"/>
      <c r="DE41" s="185"/>
      <c r="DF41" s="185"/>
      <c r="DG41" s="185"/>
      <c r="DH41" s="185"/>
      <c r="DI41" s="185"/>
      <c r="DJ41" s="185"/>
      <c r="DK41" s="185"/>
      <c r="DL41" s="185"/>
      <c r="DM41" s="185"/>
      <c r="DN41" s="185"/>
      <c r="DO41" s="185"/>
      <c r="DP41" s="185"/>
      <c r="DQ41" s="185"/>
      <c r="DR41" s="185"/>
      <c r="DS41" s="185"/>
      <c r="DT41" s="185"/>
      <c r="DU41" s="185"/>
      <c r="DV41" s="185"/>
      <c r="DW41" s="185"/>
      <c r="DX41" s="185"/>
      <c r="DY41" s="185"/>
      <c r="DZ41" s="185"/>
      <c r="EA41" s="185"/>
      <c r="EB41" s="185"/>
      <c r="EC41" s="185"/>
      <c r="ED41" s="185"/>
      <c r="EE41" s="185"/>
      <c r="EF41" s="185"/>
      <c r="EG41" s="185"/>
      <c r="EH41" s="185"/>
      <c r="EI41" s="185"/>
      <c r="EJ41" s="185"/>
      <c r="EK41" s="185"/>
      <c r="EL41" s="185"/>
      <c r="EM41" s="185"/>
      <c r="EN41" s="185"/>
      <c r="EO41" s="185"/>
      <c r="EP41" s="185"/>
      <c r="EQ41" s="185"/>
      <c r="ER41" s="185"/>
      <c r="ES41" s="185"/>
      <c r="ET41" s="399"/>
    </row>
    <row r="42" spans="1:150" s="178" customFormat="1" ht="13.2" x14ac:dyDescent="0.3">
      <c r="A42" s="178">
        <v>41</v>
      </c>
      <c r="B42" s="178" t="s">
        <v>40</v>
      </c>
      <c r="C42" s="179"/>
      <c r="D42" s="178" t="s">
        <v>8294</v>
      </c>
      <c r="E42" s="230" t="s">
        <v>8309</v>
      </c>
      <c r="F42" s="228" t="s">
        <v>8318</v>
      </c>
      <c r="G42" s="403" t="s">
        <v>8319</v>
      </c>
      <c r="H42" s="228" t="s">
        <v>8317</v>
      </c>
      <c r="I42" s="228" t="s">
        <v>3213</v>
      </c>
      <c r="J42" s="228" t="s">
        <v>5752</v>
      </c>
      <c r="K42" s="228" t="s">
        <v>5720</v>
      </c>
      <c r="L42" s="228" t="s">
        <v>5753</v>
      </c>
      <c r="M42" s="228" t="s">
        <v>8199</v>
      </c>
      <c r="N42" s="228"/>
      <c r="O42" s="228"/>
      <c r="P42" s="228"/>
      <c r="Q42" s="228"/>
      <c r="R42" s="228" t="s">
        <v>8200</v>
      </c>
      <c r="S42" s="232" t="s">
        <v>8201</v>
      </c>
      <c r="T42" s="228" t="s">
        <v>2337</v>
      </c>
      <c r="U42" s="228" t="s">
        <v>2481</v>
      </c>
      <c r="V42" s="228">
        <v>9</v>
      </c>
      <c r="W42" s="228" t="s">
        <v>20</v>
      </c>
      <c r="X42" s="228">
        <v>17</v>
      </c>
      <c r="Y42" s="228">
        <v>18</v>
      </c>
      <c r="Z42" s="228"/>
      <c r="AA42" s="228"/>
      <c r="AB42" s="228"/>
      <c r="AC42" s="228"/>
      <c r="AD42" s="228" t="s">
        <v>5720</v>
      </c>
      <c r="AE42" s="228" t="s">
        <v>8202</v>
      </c>
      <c r="AF42" s="228" t="s">
        <v>168</v>
      </c>
      <c r="AG42" s="228">
        <v>2</v>
      </c>
      <c r="AH42" s="228">
        <v>1</v>
      </c>
      <c r="AI42" s="228">
        <v>12</v>
      </c>
      <c r="AJ42" s="228">
        <v>11</v>
      </c>
      <c r="AK42" s="228" t="s">
        <v>8202</v>
      </c>
      <c r="AL42" s="228" t="s">
        <v>48</v>
      </c>
      <c r="AM42" s="228" t="s">
        <v>2348</v>
      </c>
      <c r="AN42" s="228" t="s">
        <v>2348</v>
      </c>
      <c r="AO42" s="228" t="s">
        <v>8202</v>
      </c>
      <c r="AP42" s="355" t="s">
        <v>152</v>
      </c>
      <c r="AQ42" s="355">
        <v>13</v>
      </c>
      <c r="AR42" s="228" t="s">
        <v>8203</v>
      </c>
      <c r="AS42" s="232" t="s">
        <v>8306</v>
      </c>
      <c r="AT42" s="232">
        <v>11</v>
      </c>
      <c r="AU42" s="232">
        <v>12</v>
      </c>
      <c r="AV42" s="228" t="s">
        <v>2406</v>
      </c>
      <c r="AW42" s="228" t="s">
        <v>2406</v>
      </c>
      <c r="AX42" s="228" t="s">
        <v>2406</v>
      </c>
      <c r="AY42" s="228" t="s">
        <v>2406</v>
      </c>
      <c r="AZ42" s="228" t="s">
        <v>59</v>
      </c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5"/>
      <c r="BQ42" s="185"/>
      <c r="BR42" s="185"/>
      <c r="BS42" s="185"/>
      <c r="BT42" s="185"/>
      <c r="BU42" s="185"/>
      <c r="BV42" s="185"/>
      <c r="BW42" s="185"/>
      <c r="BX42" s="185"/>
      <c r="BY42" s="185"/>
      <c r="BZ42" s="185"/>
      <c r="CA42" s="185"/>
      <c r="CB42" s="185"/>
      <c r="CC42" s="185"/>
      <c r="CD42" s="185"/>
      <c r="CE42" s="185"/>
      <c r="CF42" s="185"/>
      <c r="CG42" s="185"/>
      <c r="CH42" s="185"/>
      <c r="CI42" s="185"/>
      <c r="CJ42" s="185"/>
      <c r="CK42" s="185"/>
      <c r="CL42" s="185"/>
      <c r="CM42" s="185"/>
      <c r="CN42" s="185"/>
      <c r="CO42" s="185"/>
      <c r="CP42" s="185"/>
      <c r="CQ42" s="185"/>
      <c r="CR42" s="185"/>
      <c r="CS42" s="185"/>
      <c r="CT42" s="185"/>
      <c r="CU42" s="185"/>
      <c r="CV42" s="185"/>
      <c r="CW42" s="185"/>
      <c r="CX42" s="185"/>
      <c r="CY42" s="185"/>
      <c r="CZ42" s="185"/>
      <c r="DA42" s="185"/>
      <c r="DB42" s="185"/>
      <c r="DC42" s="185"/>
      <c r="DD42" s="185"/>
      <c r="DE42" s="185"/>
      <c r="DF42" s="185"/>
      <c r="DG42" s="185"/>
      <c r="DH42" s="185"/>
      <c r="DI42" s="185"/>
      <c r="DJ42" s="185"/>
      <c r="DK42" s="185"/>
      <c r="DL42" s="185"/>
      <c r="DM42" s="185"/>
      <c r="DN42" s="185"/>
      <c r="DO42" s="185"/>
      <c r="DP42" s="185"/>
      <c r="DQ42" s="185"/>
      <c r="DR42" s="185"/>
      <c r="DS42" s="185"/>
      <c r="DT42" s="185"/>
      <c r="DU42" s="185"/>
      <c r="DV42" s="185"/>
      <c r="DW42" s="185"/>
      <c r="DX42" s="185"/>
      <c r="DY42" s="185"/>
      <c r="DZ42" s="185"/>
      <c r="EA42" s="185"/>
      <c r="EB42" s="185"/>
      <c r="EC42" s="185"/>
      <c r="ED42" s="185"/>
      <c r="EE42" s="185"/>
      <c r="EF42" s="185"/>
      <c r="EG42" s="185"/>
      <c r="EH42" s="185"/>
      <c r="EI42" s="185"/>
      <c r="EJ42" s="185"/>
      <c r="EK42" s="185"/>
      <c r="EL42" s="185"/>
      <c r="EM42" s="185"/>
      <c r="EN42" s="185"/>
      <c r="EO42" s="185"/>
      <c r="EP42" s="185"/>
      <c r="EQ42" s="185"/>
      <c r="ER42" s="185"/>
      <c r="ES42" s="185"/>
      <c r="ET42" s="399"/>
    </row>
    <row r="43" spans="1:150" s="178" customFormat="1" ht="13.2" x14ac:dyDescent="0.3">
      <c r="A43" s="178">
        <v>42</v>
      </c>
      <c r="B43" s="178" t="s">
        <v>40</v>
      </c>
      <c r="C43" s="179"/>
      <c r="D43" s="178" t="s">
        <v>8294</v>
      </c>
      <c r="E43" s="230" t="s">
        <v>8309</v>
      </c>
      <c r="F43" s="403" t="s">
        <v>8320</v>
      </c>
      <c r="G43" s="403" t="s">
        <v>8321</v>
      </c>
      <c r="H43" s="228" t="s">
        <v>8322</v>
      </c>
      <c r="I43" s="228" t="s">
        <v>3213</v>
      </c>
      <c r="J43" s="228" t="s">
        <v>5752</v>
      </c>
      <c r="K43" s="228" t="s">
        <v>5720</v>
      </c>
      <c r="L43" s="228" t="s">
        <v>5753</v>
      </c>
      <c r="M43" s="228" t="s">
        <v>8199</v>
      </c>
      <c r="N43" s="228"/>
      <c r="O43" s="228"/>
      <c r="P43" s="228"/>
      <c r="Q43" s="228"/>
      <c r="R43" s="228" t="s">
        <v>8200</v>
      </c>
      <c r="S43" s="232" t="s">
        <v>8201</v>
      </c>
      <c r="T43" s="228" t="s">
        <v>2337</v>
      </c>
      <c r="U43" s="228" t="s">
        <v>2481</v>
      </c>
      <c r="V43" s="228">
        <v>10</v>
      </c>
      <c r="W43" s="228" t="s">
        <v>20</v>
      </c>
      <c r="X43" s="228">
        <v>19</v>
      </c>
      <c r="Y43" s="228">
        <v>20</v>
      </c>
      <c r="Z43" s="228"/>
      <c r="AA43" s="228"/>
      <c r="AB43" s="228"/>
      <c r="AC43" s="228"/>
      <c r="AD43" s="228" t="s">
        <v>5720</v>
      </c>
      <c r="AE43" s="228" t="s">
        <v>8202</v>
      </c>
      <c r="AF43" s="228" t="s">
        <v>168</v>
      </c>
      <c r="AG43" s="228">
        <v>5</v>
      </c>
      <c r="AH43" s="228">
        <v>4</v>
      </c>
      <c r="AI43" s="228">
        <v>9</v>
      </c>
      <c r="AJ43" s="228">
        <v>8</v>
      </c>
      <c r="AK43" s="228" t="s">
        <v>8202</v>
      </c>
      <c r="AL43" s="228" t="s">
        <v>48</v>
      </c>
      <c r="AM43" s="228" t="s">
        <v>2348</v>
      </c>
      <c r="AN43" s="228" t="s">
        <v>2348</v>
      </c>
      <c r="AO43" s="228" t="s">
        <v>8202</v>
      </c>
      <c r="AP43" s="355" t="s">
        <v>152</v>
      </c>
      <c r="AQ43" s="355">
        <v>14</v>
      </c>
      <c r="AR43" s="228" t="s">
        <v>8203</v>
      </c>
      <c r="AS43" s="232" t="s">
        <v>8306</v>
      </c>
      <c r="AT43" s="232">
        <v>13</v>
      </c>
      <c r="AU43" s="232">
        <v>14</v>
      </c>
      <c r="AV43" s="228" t="s">
        <v>2406</v>
      </c>
      <c r="AW43" s="228" t="s">
        <v>2406</v>
      </c>
      <c r="AX43" s="228" t="s">
        <v>2406</v>
      </c>
      <c r="AY43" s="228" t="s">
        <v>2406</v>
      </c>
      <c r="AZ43" s="228" t="s">
        <v>59</v>
      </c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5"/>
      <c r="BQ43" s="185"/>
      <c r="BR43" s="185"/>
      <c r="BS43" s="185"/>
      <c r="BT43" s="185"/>
      <c r="BU43" s="185"/>
      <c r="BV43" s="185"/>
      <c r="BW43" s="185"/>
      <c r="BX43" s="185"/>
      <c r="BY43" s="185"/>
      <c r="BZ43" s="185"/>
      <c r="CA43" s="185"/>
      <c r="CB43" s="185"/>
      <c r="CC43" s="185"/>
      <c r="CD43" s="185"/>
      <c r="CE43" s="185"/>
      <c r="CF43" s="185"/>
      <c r="CG43" s="185"/>
      <c r="CH43" s="185"/>
      <c r="CI43" s="185"/>
      <c r="CJ43" s="185"/>
      <c r="CK43" s="185"/>
      <c r="CL43" s="185"/>
      <c r="CM43" s="185"/>
      <c r="CN43" s="185"/>
      <c r="CO43" s="185"/>
      <c r="CP43" s="185"/>
      <c r="CQ43" s="185"/>
      <c r="CR43" s="185"/>
      <c r="CS43" s="185"/>
      <c r="CT43" s="185"/>
      <c r="CU43" s="185"/>
      <c r="CV43" s="185"/>
      <c r="CW43" s="185"/>
      <c r="CX43" s="185"/>
      <c r="CY43" s="185"/>
      <c r="CZ43" s="185"/>
      <c r="DA43" s="185"/>
      <c r="DB43" s="185"/>
      <c r="DC43" s="185"/>
      <c r="DD43" s="185"/>
      <c r="DE43" s="185"/>
      <c r="DF43" s="185"/>
      <c r="DG43" s="185"/>
      <c r="DH43" s="185"/>
      <c r="DI43" s="185"/>
      <c r="DJ43" s="185"/>
      <c r="DK43" s="185"/>
      <c r="DL43" s="185"/>
      <c r="DM43" s="185"/>
      <c r="DN43" s="185"/>
      <c r="DO43" s="185"/>
      <c r="DP43" s="185"/>
      <c r="DQ43" s="185"/>
      <c r="DR43" s="185"/>
      <c r="DS43" s="185"/>
      <c r="DT43" s="185"/>
      <c r="DU43" s="185"/>
      <c r="DV43" s="185"/>
      <c r="DW43" s="185"/>
      <c r="DX43" s="185"/>
      <c r="DY43" s="185"/>
      <c r="DZ43" s="185"/>
      <c r="EA43" s="185"/>
      <c r="EB43" s="185"/>
      <c r="EC43" s="185"/>
      <c r="ED43" s="185"/>
      <c r="EE43" s="185"/>
      <c r="EF43" s="185"/>
      <c r="EG43" s="185"/>
      <c r="EH43" s="185"/>
      <c r="EI43" s="185"/>
      <c r="EJ43" s="185"/>
      <c r="EK43" s="185"/>
      <c r="EL43" s="185"/>
      <c r="EM43" s="185"/>
      <c r="EN43" s="185"/>
      <c r="EO43" s="185"/>
      <c r="EP43" s="185"/>
      <c r="EQ43" s="185"/>
      <c r="ER43" s="185"/>
      <c r="ES43" s="185"/>
      <c r="ET43" s="399"/>
    </row>
    <row r="44" spans="1:150" s="178" customFormat="1" ht="13.2" x14ac:dyDescent="0.3">
      <c r="A44" s="178">
        <v>43</v>
      </c>
      <c r="B44" s="178" t="s">
        <v>40</v>
      </c>
      <c r="C44" s="179"/>
      <c r="D44" s="178" t="s">
        <v>8294</v>
      </c>
      <c r="E44" s="230" t="s">
        <v>8309</v>
      </c>
      <c r="F44" s="403" t="s">
        <v>8323</v>
      </c>
      <c r="G44" s="403" t="s">
        <v>8324</v>
      </c>
      <c r="H44" s="228" t="s">
        <v>8322</v>
      </c>
      <c r="I44" s="228" t="s">
        <v>3213</v>
      </c>
      <c r="J44" s="228" t="s">
        <v>5752</v>
      </c>
      <c r="K44" s="228" t="s">
        <v>5720</v>
      </c>
      <c r="L44" s="228" t="s">
        <v>5753</v>
      </c>
      <c r="M44" s="228" t="s">
        <v>8199</v>
      </c>
      <c r="N44" s="228"/>
      <c r="O44" s="228"/>
      <c r="P44" s="228"/>
      <c r="Q44" s="228"/>
      <c r="R44" s="228" t="s">
        <v>8200</v>
      </c>
      <c r="S44" s="232" t="s">
        <v>8201</v>
      </c>
      <c r="T44" s="228" t="s">
        <v>2337</v>
      </c>
      <c r="U44" s="228" t="s">
        <v>2481</v>
      </c>
      <c r="V44" s="228">
        <v>11</v>
      </c>
      <c r="W44" s="228" t="s">
        <v>20</v>
      </c>
      <c r="X44" s="228">
        <v>21</v>
      </c>
      <c r="Y44" s="228">
        <v>22</v>
      </c>
      <c r="Z44" s="228"/>
      <c r="AA44" s="228"/>
      <c r="AB44" s="228"/>
      <c r="AC44" s="228"/>
      <c r="AD44" s="228" t="s">
        <v>5720</v>
      </c>
      <c r="AE44" s="228" t="s">
        <v>8202</v>
      </c>
      <c r="AF44" s="228" t="s">
        <v>173</v>
      </c>
      <c r="AG44" s="228">
        <v>2</v>
      </c>
      <c r="AH44" s="228">
        <v>1</v>
      </c>
      <c r="AI44" s="228">
        <v>12</v>
      </c>
      <c r="AJ44" s="228">
        <v>11</v>
      </c>
      <c r="AK44" s="228" t="s">
        <v>8202</v>
      </c>
      <c r="AL44" s="228" t="s">
        <v>48</v>
      </c>
      <c r="AM44" s="228" t="s">
        <v>2348</v>
      </c>
      <c r="AN44" s="228" t="s">
        <v>2348</v>
      </c>
      <c r="AO44" s="228" t="s">
        <v>8202</v>
      </c>
      <c r="AP44" s="355" t="s">
        <v>152</v>
      </c>
      <c r="AQ44" s="355">
        <v>15</v>
      </c>
      <c r="AR44" s="228" t="s">
        <v>8203</v>
      </c>
      <c r="AS44" s="232" t="s">
        <v>8306</v>
      </c>
      <c r="AT44" s="232">
        <v>15</v>
      </c>
      <c r="AU44" s="232">
        <v>16</v>
      </c>
      <c r="AV44" s="228" t="s">
        <v>2406</v>
      </c>
      <c r="AW44" s="228" t="s">
        <v>2406</v>
      </c>
      <c r="AX44" s="228" t="s">
        <v>2406</v>
      </c>
      <c r="AY44" s="228" t="s">
        <v>2406</v>
      </c>
      <c r="AZ44" s="228" t="s">
        <v>59</v>
      </c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5"/>
      <c r="BQ44" s="185"/>
      <c r="BR44" s="185"/>
      <c r="BS44" s="185"/>
      <c r="BT44" s="185"/>
      <c r="BU44" s="185"/>
      <c r="BV44" s="185"/>
      <c r="BW44" s="185"/>
      <c r="BX44" s="185"/>
      <c r="BY44" s="185"/>
      <c r="BZ44" s="185"/>
      <c r="CA44" s="185"/>
      <c r="CB44" s="185"/>
      <c r="CC44" s="185"/>
      <c r="CD44" s="185"/>
      <c r="CE44" s="185"/>
      <c r="CF44" s="185"/>
      <c r="CG44" s="185"/>
      <c r="CH44" s="185"/>
      <c r="CI44" s="185"/>
      <c r="CJ44" s="185"/>
      <c r="CK44" s="185"/>
      <c r="CL44" s="185"/>
      <c r="CM44" s="185"/>
      <c r="CN44" s="185"/>
      <c r="CO44" s="185"/>
      <c r="CP44" s="185"/>
      <c r="CQ44" s="185"/>
      <c r="CR44" s="185"/>
      <c r="CS44" s="185"/>
      <c r="CT44" s="185"/>
      <c r="CU44" s="185"/>
      <c r="CV44" s="185"/>
      <c r="CW44" s="185"/>
      <c r="CX44" s="185"/>
      <c r="CY44" s="185"/>
      <c r="CZ44" s="185"/>
      <c r="DA44" s="185"/>
      <c r="DB44" s="185"/>
      <c r="DC44" s="185"/>
      <c r="DD44" s="185"/>
      <c r="DE44" s="185"/>
      <c r="DF44" s="185"/>
      <c r="DG44" s="185"/>
      <c r="DH44" s="185"/>
      <c r="DI44" s="185"/>
      <c r="DJ44" s="185"/>
      <c r="DK44" s="185"/>
      <c r="DL44" s="185"/>
      <c r="DM44" s="185"/>
      <c r="DN44" s="185"/>
      <c r="DO44" s="185"/>
      <c r="DP44" s="185"/>
      <c r="DQ44" s="185"/>
      <c r="DR44" s="185"/>
      <c r="DS44" s="185"/>
      <c r="DT44" s="185"/>
      <c r="DU44" s="185"/>
      <c r="DV44" s="185"/>
      <c r="DW44" s="185"/>
      <c r="DX44" s="185"/>
      <c r="DY44" s="185"/>
      <c r="DZ44" s="185"/>
      <c r="EA44" s="185"/>
      <c r="EB44" s="185"/>
      <c r="EC44" s="185"/>
      <c r="ED44" s="185"/>
      <c r="EE44" s="185"/>
      <c r="EF44" s="185"/>
      <c r="EG44" s="185"/>
      <c r="EH44" s="185"/>
      <c r="EI44" s="185"/>
      <c r="EJ44" s="185"/>
      <c r="EK44" s="185"/>
      <c r="EL44" s="185"/>
      <c r="EM44" s="185"/>
      <c r="EN44" s="185"/>
      <c r="EO44" s="185"/>
      <c r="EP44" s="185"/>
      <c r="EQ44" s="185"/>
      <c r="ER44" s="185"/>
      <c r="ES44" s="185"/>
      <c r="ET44" s="399"/>
    </row>
    <row r="45" spans="1:150" s="178" customFormat="1" ht="13.2" x14ac:dyDescent="0.3">
      <c r="A45" s="178">
        <v>44</v>
      </c>
      <c r="B45" s="178" t="s">
        <v>40</v>
      </c>
      <c r="C45" s="179"/>
      <c r="D45" s="178" t="s">
        <v>8294</v>
      </c>
      <c r="E45" s="230" t="s">
        <v>5915</v>
      </c>
      <c r="F45" s="403" t="s">
        <v>8325</v>
      </c>
      <c r="G45" s="403" t="s">
        <v>8326</v>
      </c>
      <c r="H45" s="228" t="s">
        <v>8327</v>
      </c>
      <c r="I45" s="228" t="s">
        <v>3213</v>
      </c>
      <c r="J45" s="228" t="s">
        <v>48</v>
      </c>
      <c r="K45" s="228" t="s">
        <v>5720</v>
      </c>
      <c r="L45" s="228" t="s">
        <v>6087</v>
      </c>
      <c r="M45" s="228" t="s">
        <v>7862</v>
      </c>
      <c r="N45" s="228"/>
      <c r="O45" s="228"/>
      <c r="P45" s="228"/>
      <c r="Q45" s="228"/>
      <c r="R45" s="228" t="s">
        <v>8200</v>
      </c>
      <c r="S45" s="232" t="s">
        <v>8201</v>
      </c>
      <c r="T45" s="228" t="s">
        <v>2337</v>
      </c>
      <c r="U45" s="228" t="s">
        <v>2481</v>
      </c>
      <c r="V45" s="228">
        <v>12</v>
      </c>
      <c r="W45" s="228" t="s">
        <v>20</v>
      </c>
      <c r="X45" s="228">
        <v>23</v>
      </c>
      <c r="Y45" s="228">
        <v>24</v>
      </c>
      <c r="Z45" s="228"/>
      <c r="AA45" s="228"/>
      <c r="AB45" s="228"/>
      <c r="AC45" s="228"/>
      <c r="AD45" s="228" t="s">
        <v>5720</v>
      </c>
      <c r="AE45" s="228" t="s">
        <v>8202</v>
      </c>
      <c r="AF45" s="228" t="s">
        <v>173</v>
      </c>
      <c r="AG45" s="228">
        <v>4</v>
      </c>
      <c r="AH45" s="228">
        <v>6</v>
      </c>
      <c r="AI45" s="228">
        <v>9</v>
      </c>
      <c r="AJ45" s="228">
        <v>8</v>
      </c>
      <c r="AK45" s="228" t="s">
        <v>8202</v>
      </c>
      <c r="AL45" s="228" t="s">
        <v>48</v>
      </c>
      <c r="AM45" s="228" t="s">
        <v>2348</v>
      </c>
      <c r="AN45" s="228" t="s">
        <v>2348</v>
      </c>
      <c r="AO45" s="228" t="s">
        <v>8202</v>
      </c>
      <c r="AP45" s="355" t="s">
        <v>152</v>
      </c>
      <c r="AQ45" s="355">
        <v>16</v>
      </c>
      <c r="AR45" s="228" t="s">
        <v>8203</v>
      </c>
      <c r="AS45" s="232" t="s">
        <v>5918</v>
      </c>
      <c r="AT45" s="232">
        <v>1</v>
      </c>
      <c r="AU45" s="232">
        <v>2</v>
      </c>
      <c r="AV45" s="228" t="s">
        <v>2406</v>
      </c>
      <c r="AW45" s="228" t="s">
        <v>2406</v>
      </c>
      <c r="AX45" s="228" t="s">
        <v>2406</v>
      </c>
      <c r="AY45" s="228" t="s">
        <v>2406</v>
      </c>
      <c r="AZ45" s="228" t="s">
        <v>137</v>
      </c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5"/>
      <c r="BQ45" s="185"/>
      <c r="BR45" s="185"/>
      <c r="BS45" s="185"/>
      <c r="BT45" s="185"/>
      <c r="BU45" s="185"/>
      <c r="BV45" s="185"/>
      <c r="BW45" s="185"/>
      <c r="BX45" s="185"/>
      <c r="BY45" s="185"/>
      <c r="BZ45" s="185"/>
      <c r="CA45" s="185"/>
      <c r="CB45" s="185"/>
      <c r="CC45" s="185"/>
      <c r="CD45" s="185"/>
      <c r="CE45" s="185"/>
      <c r="CF45" s="185"/>
      <c r="CG45" s="185"/>
      <c r="CH45" s="185"/>
      <c r="CI45" s="185"/>
      <c r="CJ45" s="185"/>
      <c r="CK45" s="185"/>
      <c r="CL45" s="185"/>
      <c r="CM45" s="185"/>
      <c r="CN45" s="185"/>
      <c r="CO45" s="185"/>
      <c r="CP45" s="185"/>
      <c r="CQ45" s="185"/>
      <c r="CR45" s="185"/>
      <c r="CS45" s="185"/>
      <c r="CT45" s="185"/>
      <c r="CU45" s="185"/>
      <c r="CV45" s="185"/>
      <c r="CW45" s="185"/>
      <c r="CX45" s="185"/>
      <c r="CY45" s="185"/>
      <c r="CZ45" s="185"/>
      <c r="DA45" s="185"/>
      <c r="DB45" s="185"/>
      <c r="DC45" s="185"/>
      <c r="DD45" s="185"/>
      <c r="DE45" s="185"/>
      <c r="DF45" s="185"/>
      <c r="DG45" s="185"/>
      <c r="DH45" s="185"/>
      <c r="DI45" s="185"/>
      <c r="DJ45" s="185"/>
      <c r="DK45" s="185"/>
      <c r="DL45" s="185"/>
      <c r="DM45" s="185"/>
      <c r="DN45" s="185"/>
      <c r="DO45" s="185"/>
      <c r="DP45" s="185"/>
      <c r="DQ45" s="185"/>
      <c r="DR45" s="185"/>
      <c r="DS45" s="185"/>
      <c r="DT45" s="185"/>
      <c r="DU45" s="185"/>
      <c r="DV45" s="185"/>
      <c r="DW45" s="185"/>
      <c r="DX45" s="185"/>
      <c r="DY45" s="185"/>
      <c r="DZ45" s="185"/>
      <c r="EA45" s="185"/>
      <c r="EB45" s="185"/>
      <c r="EC45" s="185"/>
      <c r="ED45" s="185"/>
      <c r="EE45" s="185"/>
      <c r="EF45" s="185"/>
      <c r="EG45" s="185"/>
      <c r="EH45" s="185"/>
      <c r="EI45" s="185"/>
      <c r="EJ45" s="185"/>
      <c r="EK45" s="185"/>
      <c r="EL45" s="185"/>
      <c r="EM45" s="185"/>
      <c r="EN45" s="185"/>
      <c r="EO45" s="185"/>
      <c r="EP45" s="185"/>
      <c r="EQ45" s="185"/>
      <c r="ER45" s="185"/>
      <c r="ES45" s="185"/>
      <c r="ET45" s="399"/>
    </row>
    <row r="46" spans="1:150" s="178" customFormat="1" ht="13.2" x14ac:dyDescent="0.3">
      <c r="A46" s="178">
        <v>45</v>
      </c>
      <c r="B46" s="178" t="s">
        <v>40</v>
      </c>
      <c r="C46" s="179"/>
      <c r="D46" s="178" t="s">
        <v>8294</v>
      </c>
      <c r="E46" s="230"/>
      <c r="F46" s="228" t="s">
        <v>2841</v>
      </c>
      <c r="G46" s="228" t="s">
        <v>2841</v>
      </c>
      <c r="H46" s="228" t="s">
        <v>2841</v>
      </c>
      <c r="I46" s="228" t="s">
        <v>3213</v>
      </c>
      <c r="J46" s="228"/>
      <c r="K46" s="228" t="s">
        <v>5720</v>
      </c>
      <c r="L46" s="228" t="s">
        <v>5753</v>
      </c>
      <c r="M46" s="228" t="s">
        <v>8199</v>
      </c>
      <c r="N46" s="228"/>
      <c r="O46" s="228"/>
      <c r="P46" s="228"/>
      <c r="Q46" s="228"/>
      <c r="R46" s="228" t="s">
        <v>8200</v>
      </c>
      <c r="S46" s="232" t="s">
        <v>8201</v>
      </c>
      <c r="T46" s="228" t="s">
        <v>2337</v>
      </c>
      <c r="U46" s="228" t="s">
        <v>2481</v>
      </c>
      <c r="V46" s="228">
        <v>13</v>
      </c>
      <c r="W46" s="228" t="s">
        <v>20</v>
      </c>
      <c r="X46" s="228">
        <v>25</v>
      </c>
      <c r="Y46" s="228">
        <v>26</v>
      </c>
      <c r="Z46" s="228"/>
      <c r="AA46" s="228"/>
      <c r="AB46" s="228"/>
      <c r="AC46" s="228"/>
      <c r="AD46" s="228" t="s">
        <v>5720</v>
      </c>
      <c r="AE46" s="228" t="s">
        <v>8202</v>
      </c>
      <c r="AF46" s="228" t="s">
        <v>178</v>
      </c>
      <c r="AG46" s="228">
        <v>2</v>
      </c>
      <c r="AH46" s="228">
        <v>1</v>
      </c>
      <c r="AI46" s="228">
        <v>12</v>
      </c>
      <c r="AJ46" s="228">
        <v>11</v>
      </c>
      <c r="AK46" s="228" t="s">
        <v>8202</v>
      </c>
      <c r="AL46" s="228" t="s">
        <v>48</v>
      </c>
      <c r="AM46" s="228" t="s">
        <v>2348</v>
      </c>
      <c r="AN46" s="228" t="s">
        <v>2348</v>
      </c>
      <c r="AO46" s="228" t="s">
        <v>8202</v>
      </c>
      <c r="AP46" s="355" t="s">
        <v>152</v>
      </c>
      <c r="AQ46" s="355">
        <v>17</v>
      </c>
      <c r="AR46" s="228" t="s">
        <v>8203</v>
      </c>
      <c r="AS46" s="232" t="s">
        <v>5918</v>
      </c>
      <c r="AT46" s="232">
        <v>15</v>
      </c>
      <c r="AU46" s="232">
        <v>16</v>
      </c>
      <c r="AV46" s="228" t="s">
        <v>2406</v>
      </c>
      <c r="AW46" s="228" t="s">
        <v>2406</v>
      </c>
      <c r="AX46" s="228" t="s">
        <v>2406</v>
      </c>
      <c r="AY46" s="228" t="s">
        <v>2406</v>
      </c>
      <c r="AZ46" s="228" t="s">
        <v>59</v>
      </c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5"/>
      <c r="BQ46" s="185"/>
      <c r="BR46" s="185"/>
      <c r="BS46" s="185"/>
      <c r="BT46" s="185"/>
      <c r="BU46" s="185"/>
      <c r="BV46" s="185"/>
      <c r="BW46" s="185"/>
      <c r="BX46" s="185"/>
      <c r="BY46" s="185"/>
      <c r="BZ46" s="185"/>
      <c r="CA46" s="185"/>
      <c r="CB46" s="185"/>
      <c r="CC46" s="185"/>
      <c r="CD46" s="185"/>
      <c r="CE46" s="185"/>
      <c r="CF46" s="185"/>
      <c r="CG46" s="185"/>
      <c r="CH46" s="185"/>
      <c r="CI46" s="185"/>
      <c r="CJ46" s="185"/>
      <c r="CK46" s="185"/>
      <c r="CL46" s="185"/>
      <c r="CM46" s="185"/>
      <c r="CN46" s="185"/>
      <c r="CO46" s="185"/>
      <c r="CP46" s="185"/>
      <c r="CQ46" s="185"/>
      <c r="CR46" s="185"/>
      <c r="CS46" s="185"/>
      <c r="CT46" s="185"/>
      <c r="CU46" s="185"/>
      <c r="CV46" s="185"/>
      <c r="CW46" s="185"/>
      <c r="CX46" s="185"/>
      <c r="CY46" s="185"/>
      <c r="CZ46" s="185"/>
      <c r="DA46" s="185"/>
      <c r="DB46" s="185"/>
      <c r="DC46" s="185"/>
      <c r="DD46" s="185"/>
      <c r="DE46" s="185"/>
      <c r="DF46" s="185"/>
      <c r="DG46" s="185"/>
      <c r="DH46" s="185"/>
      <c r="DI46" s="185"/>
      <c r="DJ46" s="185"/>
      <c r="DK46" s="185"/>
      <c r="DL46" s="185"/>
      <c r="DM46" s="185"/>
      <c r="DN46" s="185"/>
      <c r="DO46" s="185"/>
      <c r="DP46" s="185"/>
      <c r="DQ46" s="185"/>
      <c r="DR46" s="185"/>
      <c r="DS46" s="185"/>
      <c r="DT46" s="185"/>
      <c r="DU46" s="185"/>
      <c r="DV46" s="185"/>
      <c r="DW46" s="185"/>
      <c r="DX46" s="185"/>
      <c r="DY46" s="185"/>
      <c r="DZ46" s="185"/>
      <c r="EA46" s="185"/>
      <c r="EB46" s="185"/>
      <c r="EC46" s="185"/>
      <c r="ED46" s="185"/>
      <c r="EE46" s="185"/>
      <c r="EF46" s="185"/>
      <c r="EG46" s="185"/>
      <c r="EH46" s="185"/>
      <c r="EI46" s="185"/>
      <c r="EJ46" s="185"/>
      <c r="EK46" s="185"/>
      <c r="EL46" s="185"/>
      <c r="EM46" s="185"/>
      <c r="EN46" s="185"/>
      <c r="EO46" s="185"/>
      <c r="EP46" s="185"/>
      <c r="EQ46" s="185"/>
      <c r="ER46" s="185"/>
      <c r="ES46" s="185"/>
      <c r="ET46" s="399"/>
    </row>
    <row r="47" spans="1:150" s="178" customFormat="1" ht="13.2" x14ac:dyDescent="0.3">
      <c r="A47" s="178">
        <v>46</v>
      </c>
      <c r="B47" s="178" t="s">
        <v>40</v>
      </c>
      <c r="C47" s="179"/>
      <c r="D47" s="178" t="s">
        <v>8294</v>
      </c>
      <c r="E47" s="230"/>
      <c r="F47" s="228" t="s">
        <v>2841</v>
      </c>
      <c r="G47" s="228" t="s">
        <v>2841</v>
      </c>
      <c r="H47" s="228" t="s">
        <v>2841</v>
      </c>
      <c r="I47" s="228" t="s">
        <v>3213</v>
      </c>
      <c r="J47" s="228"/>
      <c r="K47" s="228" t="s">
        <v>5720</v>
      </c>
      <c r="L47" s="228" t="s">
        <v>5753</v>
      </c>
      <c r="M47" s="228" t="s">
        <v>8199</v>
      </c>
      <c r="N47" s="228"/>
      <c r="O47" s="228"/>
      <c r="P47" s="228"/>
      <c r="Q47" s="228"/>
      <c r="R47" s="228" t="s">
        <v>8200</v>
      </c>
      <c r="S47" s="232" t="s">
        <v>8201</v>
      </c>
      <c r="T47" s="228" t="s">
        <v>2337</v>
      </c>
      <c r="U47" s="228" t="s">
        <v>2481</v>
      </c>
      <c r="V47" s="228">
        <v>14</v>
      </c>
      <c r="W47" s="228" t="s">
        <v>20</v>
      </c>
      <c r="X47" s="228">
        <v>27</v>
      </c>
      <c r="Y47" s="228">
        <v>28</v>
      </c>
      <c r="Z47" s="228"/>
      <c r="AA47" s="228"/>
      <c r="AB47" s="228"/>
      <c r="AC47" s="228"/>
      <c r="AD47" s="228" t="s">
        <v>5720</v>
      </c>
      <c r="AE47" s="228" t="s">
        <v>8202</v>
      </c>
      <c r="AF47" s="228" t="s">
        <v>178</v>
      </c>
      <c r="AG47" s="228">
        <v>5</v>
      </c>
      <c r="AH47" s="228">
        <v>4</v>
      </c>
      <c r="AI47" s="228">
        <v>9</v>
      </c>
      <c r="AJ47" s="228">
        <v>8</v>
      </c>
      <c r="AK47" s="228" t="s">
        <v>8202</v>
      </c>
      <c r="AL47" s="228" t="s">
        <v>48</v>
      </c>
      <c r="AM47" s="228" t="s">
        <v>2348</v>
      </c>
      <c r="AN47" s="228" t="s">
        <v>2348</v>
      </c>
      <c r="AO47" s="228" t="s">
        <v>8202</v>
      </c>
      <c r="AP47" s="355" t="s">
        <v>152</v>
      </c>
      <c r="AQ47" s="355">
        <v>18</v>
      </c>
      <c r="AR47" s="228" t="s">
        <v>8203</v>
      </c>
      <c r="AS47" s="232" t="s">
        <v>5918</v>
      </c>
      <c r="AT47" s="228">
        <v>17</v>
      </c>
      <c r="AU47" s="228">
        <v>18</v>
      </c>
      <c r="AV47" s="228" t="s">
        <v>2406</v>
      </c>
      <c r="AW47" s="228" t="s">
        <v>2406</v>
      </c>
      <c r="AX47" s="228" t="s">
        <v>2406</v>
      </c>
      <c r="AY47" s="228" t="s">
        <v>2406</v>
      </c>
      <c r="AZ47" s="228" t="s">
        <v>59</v>
      </c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85"/>
      <c r="BN47" s="185"/>
      <c r="BO47" s="185"/>
      <c r="BP47" s="185"/>
      <c r="BQ47" s="185"/>
      <c r="BR47" s="185"/>
      <c r="BS47" s="185"/>
      <c r="BT47" s="185"/>
      <c r="BU47" s="185"/>
      <c r="BV47" s="185"/>
      <c r="BW47" s="185"/>
      <c r="BX47" s="185"/>
      <c r="BY47" s="185"/>
      <c r="BZ47" s="185"/>
      <c r="CA47" s="185"/>
      <c r="CB47" s="185"/>
      <c r="CC47" s="185"/>
      <c r="CD47" s="185"/>
      <c r="CE47" s="185"/>
      <c r="CF47" s="185"/>
      <c r="CG47" s="185"/>
      <c r="CH47" s="185"/>
      <c r="CI47" s="185"/>
      <c r="CJ47" s="185"/>
      <c r="CK47" s="185"/>
      <c r="CL47" s="185"/>
      <c r="CM47" s="185"/>
      <c r="CN47" s="185"/>
      <c r="CO47" s="185"/>
      <c r="CP47" s="185"/>
      <c r="CQ47" s="185"/>
      <c r="CR47" s="185"/>
      <c r="CS47" s="185"/>
      <c r="CT47" s="185"/>
      <c r="CU47" s="185"/>
      <c r="CV47" s="185"/>
      <c r="CW47" s="185"/>
      <c r="CX47" s="185"/>
      <c r="CY47" s="185"/>
      <c r="CZ47" s="185"/>
      <c r="DA47" s="185"/>
      <c r="DB47" s="185"/>
      <c r="DC47" s="185"/>
      <c r="DD47" s="185"/>
      <c r="DE47" s="185"/>
      <c r="DF47" s="185"/>
      <c r="DG47" s="185"/>
      <c r="DH47" s="185"/>
      <c r="DI47" s="185"/>
      <c r="DJ47" s="185"/>
      <c r="DK47" s="185"/>
      <c r="DL47" s="185"/>
      <c r="DM47" s="185"/>
      <c r="DN47" s="185"/>
      <c r="DO47" s="185"/>
      <c r="DP47" s="185"/>
      <c r="DQ47" s="185"/>
      <c r="DR47" s="185"/>
      <c r="DS47" s="185"/>
      <c r="DT47" s="185"/>
      <c r="DU47" s="185"/>
      <c r="DV47" s="185"/>
      <c r="DW47" s="185"/>
      <c r="DX47" s="185"/>
      <c r="DY47" s="185"/>
      <c r="DZ47" s="185"/>
      <c r="EA47" s="185"/>
      <c r="EB47" s="185"/>
      <c r="EC47" s="185"/>
      <c r="ED47" s="185"/>
      <c r="EE47" s="185"/>
      <c r="EF47" s="185"/>
      <c r="EG47" s="185"/>
      <c r="EH47" s="185"/>
      <c r="EI47" s="185"/>
      <c r="EJ47" s="185"/>
      <c r="EK47" s="185"/>
      <c r="EL47" s="185"/>
      <c r="EM47" s="185"/>
      <c r="EN47" s="185"/>
      <c r="EO47" s="185"/>
      <c r="EP47" s="185"/>
      <c r="EQ47" s="185"/>
      <c r="ER47" s="185"/>
      <c r="ES47" s="185"/>
      <c r="ET47" s="399"/>
    </row>
    <row r="48" spans="1:150" s="178" customFormat="1" ht="13.2" x14ac:dyDescent="0.3">
      <c r="A48" s="178">
        <v>47</v>
      </c>
      <c r="B48" s="178" t="s">
        <v>40</v>
      </c>
      <c r="C48" s="179"/>
      <c r="D48" s="178" t="s">
        <v>8294</v>
      </c>
      <c r="E48" s="228"/>
      <c r="F48" s="228" t="s">
        <v>2841</v>
      </c>
      <c r="G48" s="228" t="s">
        <v>2841</v>
      </c>
      <c r="H48" s="228" t="s">
        <v>2841</v>
      </c>
      <c r="I48" s="228" t="s">
        <v>3213</v>
      </c>
      <c r="J48" s="228"/>
      <c r="K48" s="228" t="s">
        <v>5720</v>
      </c>
      <c r="L48" s="228" t="s">
        <v>5753</v>
      </c>
      <c r="M48" s="228"/>
      <c r="N48" s="228"/>
      <c r="O48" s="228"/>
      <c r="P48" s="228"/>
      <c r="Q48" s="228"/>
      <c r="R48" s="228" t="s">
        <v>8200</v>
      </c>
      <c r="S48" s="232" t="s">
        <v>8201</v>
      </c>
      <c r="T48" s="228" t="s">
        <v>2337</v>
      </c>
      <c r="U48" s="228" t="s">
        <v>2481</v>
      </c>
      <c r="V48" s="228">
        <v>15</v>
      </c>
      <c r="W48" s="228" t="s">
        <v>20</v>
      </c>
      <c r="X48" s="228">
        <v>29</v>
      </c>
      <c r="Y48" s="228">
        <v>30</v>
      </c>
      <c r="Z48" s="228"/>
      <c r="AA48" s="228"/>
      <c r="AB48" s="228"/>
      <c r="AC48" s="228"/>
      <c r="AD48" s="228" t="s">
        <v>5720</v>
      </c>
      <c r="AE48" s="228" t="s">
        <v>8202</v>
      </c>
      <c r="AF48" s="228" t="s">
        <v>180</v>
      </c>
      <c r="AG48" s="228">
        <v>2</v>
      </c>
      <c r="AH48" s="228">
        <v>1</v>
      </c>
      <c r="AI48" s="228">
        <v>12</v>
      </c>
      <c r="AJ48" s="228">
        <v>11</v>
      </c>
      <c r="AK48" s="228" t="s">
        <v>8202</v>
      </c>
      <c r="AL48" s="228" t="s">
        <v>48</v>
      </c>
      <c r="AM48" s="228" t="s">
        <v>2348</v>
      </c>
      <c r="AN48" s="228" t="s">
        <v>2348</v>
      </c>
      <c r="AO48" s="228" t="s">
        <v>8202</v>
      </c>
      <c r="AP48" s="355" t="s">
        <v>152</v>
      </c>
      <c r="AQ48" s="355">
        <v>19</v>
      </c>
      <c r="AR48" s="228" t="s">
        <v>8203</v>
      </c>
      <c r="AS48" s="228" t="s">
        <v>8291</v>
      </c>
      <c r="AT48" s="228">
        <v>17</v>
      </c>
      <c r="AU48" s="228">
        <v>18</v>
      </c>
      <c r="AV48" s="228" t="s">
        <v>2406</v>
      </c>
      <c r="AW48" s="228" t="s">
        <v>2406</v>
      </c>
      <c r="AX48" s="228" t="s">
        <v>2406</v>
      </c>
      <c r="AY48" s="228" t="s">
        <v>2406</v>
      </c>
      <c r="AZ48" s="228" t="s">
        <v>59</v>
      </c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5"/>
      <c r="BN48" s="185"/>
      <c r="BO48" s="185"/>
      <c r="BP48" s="185"/>
      <c r="BQ48" s="185"/>
      <c r="BR48" s="185"/>
      <c r="BS48" s="185"/>
      <c r="BT48" s="185"/>
      <c r="BU48" s="185"/>
      <c r="BV48" s="185"/>
      <c r="BW48" s="185"/>
      <c r="BX48" s="185"/>
      <c r="BY48" s="185"/>
      <c r="BZ48" s="185"/>
      <c r="CA48" s="185"/>
      <c r="CB48" s="185"/>
      <c r="CC48" s="185"/>
      <c r="CD48" s="185"/>
      <c r="CE48" s="185"/>
      <c r="CF48" s="185"/>
      <c r="CG48" s="185"/>
      <c r="CH48" s="185"/>
      <c r="CI48" s="185"/>
      <c r="CJ48" s="185"/>
      <c r="CK48" s="185"/>
      <c r="CL48" s="185"/>
      <c r="CM48" s="185"/>
      <c r="CN48" s="185"/>
      <c r="CO48" s="185"/>
      <c r="CP48" s="185"/>
      <c r="CQ48" s="185"/>
      <c r="CR48" s="185"/>
      <c r="CS48" s="185"/>
      <c r="CT48" s="185"/>
      <c r="CU48" s="185"/>
      <c r="CV48" s="185"/>
      <c r="CW48" s="185"/>
      <c r="CX48" s="185"/>
      <c r="CY48" s="185"/>
      <c r="CZ48" s="185"/>
      <c r="DA48" s="185"/>
      <c r="DB48" s="185"/>
      <c r="DC48" s="185"/>
      <c r="DD48" s="185"/>
      <c r="DE48" s="185"/>
      <c r="DF48" s="185"/>
      <c r="DG48" s="185"/>
      <c r="DH48" s="185"/>
      <c r="DI48" s="185"/>
      <c r="DJ48" s="185"/>
      <c r="DK48" s="185"/>
      <c r="DL48" s="185"/>
      <c r="DM48" s="185"/>
      <c r="DN48" s="185"/>
      <c r="DO48" s="185"/>
      <c r="DP48" s="185"/>
      <c r="DQ48" s="185"/>
      <c r="DR48" s="185"/>
      <c r="DS48" s="185"/>
      <c r="DT48" s="185"/>
      <c r="DU48" s="185"/>
      <c r="DV48" s="185"/>
      <c r="DW48" s="185"/>
      <c r="DX48" s="185"/>
      <c r="DY48" s="185"/>
      <c r="DZ48" s="185"/>
      <c r="EA48" s="185"/>
      <c r="EB48" s="185"/>
      <c r="EC48" s="185"/>
      <c r="ED48" s="185"/>
      <c r="EE48" s="185"/>
      <c r="EF48" s="185"/>
      <c r="EG48" s="185"/>
      <c r="EH48" s="185"/>
      <c r="EI48" s="185"/>
      <c r="EJ48" s="185"/>
      <c r="EK48" s="185"/>
      <c r="EL48" s="185"/>
      <c r="EM48" s="185"/>
      <c r="EN48" s="185"/>
      <c r="EO48" s="185"/>
      <c r="EP48" s="185"/>
      <c r="EQ48" s="185"/>
      <c r="ER48" s="185"/>
      <c r="ES48" s="185"/>
      <c r="ET48" s="399"/>
    </row>
    <row r="49" spans="1:150" s="178" customFormat="1" ht="13.2" x14ac:dyDescent="0.3">
      <c r="A49" s="178">
        <v>48</v>
      </c>
      <c r="B49" s="178" t="s">
        <v>40</v>
      </c>
      <c r="C49" s="179"/>
      <c r="D49" s="178" t="s">
        <v>8294</v>
      </c>
      <c r="E49" s="228"/>
      <c r="F49" s="228" t="s">
        <v>2841</v>
      </c>
      <c r="G49" s="228" t="s">
        <v>2841</v>
      </c>
      <c r="H49" s="228" t="s">
        <v>2841</v>
      </c>
      <c r="I49" s="228" t="s">
        <v>3213</v>
      </c>
      <c r="J49" s="228"/>
      <c r="K49" s="228" t="s">
        <v>5720</v>
      </c>
      <c r="L49" s="228" t="s">
        <v>5753</v>
      </c>
      <c r="M49" s="228"/>
      <c r="N49" s="228"/>
      <c r="O49" s="228"/>
      <c r="P49" s="228"/>
      <c r="Q49" s="228"/>
      <c r="R49" s="228" t="s">
        <v>8200</v>
      </c>
      <c r="S49" s="232" t="s">
        <v>8201</v>
      </c>
      <c r="T49" s="228" t="s">
        <v>2337</v>
      </c>
      <c r="U49" s="228" t="s">
        <v>2481</v>
      </c>
      <c r="V49" s="228">
        <v>16</v>
      </c>
      <c r="W49" s="228" t="s">
        <v>20</v>
      </c>
      <c r="X49" s="228">
        <v>31</v>
      </c>
      <c r="Y49" s="228">
        <v>32</v>
      </c>
      <c r="Z49" s="228"/>
      <c r="AA49" s="228"/>
      <c r="AB49" s="228"/>
      <c r="AC49" s="228"/>
      <c r="AD49" s="228" t="s">
        <v>5720</v>
      </c>
      <c r="AE49" s="228" t="s">
        <v>8202</v>
      </c>
      <c r="AF49" s="228" t="s">
        <v>180</v>
      </c>
      <c r="AG49" s="228">
        <v>5</v>
      </c>
      <c r="AH49" s="228">
        <v>4</v>
      </c>
      <c r="AI49" s="228">
        <v>9</v>
      </c>
      <c r="AJ49" s="228">
        <v>8</v>
      </c>
      <c r="AK49" s="228" t="s">
        <v>8202</v>
      </c>
      <c r="AL49" s="228" t="s">
        <v>48</v>
      </c>
      <c r="AM49" s="228" t="s">
        <v>2348</v>
      </c>
      <c r="AN49" s="228" t="s">
        <v>2348</v>
      </c>
      <c r="AO49" s="228" t="s">
        <v>8202</v>
      </c>
      <c r="AP49" s="355" t="s">
        <v>152</v>
      </c>
      <c r="AQ49" s="355">
        <v>20</v>
      </c>
      <c r="AR49" s="228" t="s">
        <v>8203</v>
      </c>
      <c r="AS49" s="232" t="s">
        <v>8306</v>
      </c>
      <c r="AT49" s="228">
        <v>17</v>
      </c>
      <c r="AU49" s="228">
        <v>18</v>
      </c>
      <c r="AV49" s="228" t="s">
        <v>2406</v>
      </c>
      <c r="AW49" s="228" t="s">
        <v>2406</v>
      </c>
      <c r="AX49" s="228" t="s">
        <v>2406</v>
      </c>
      <c r="AY49" s="228" t="s">
        <v>2406</v>
      </c>
      <c r="AZ49" s="228" t="s">
        <v>59</v>
      </c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5"/>
      <c r="BN49" s="185"/>
      <c r="BO49" s="185"/>
      <c r="BP49" s="185"/>
      <c r="BQ49" s="185"/>
      <c r="BR49" s="185"/>
      <c r="BS49" s="185"/>
      <c r="BT49" s="185"/>
      <c r="BU49" s="185"/>
      <c r="BV49" s="185"/>
      <c r="BW49" s="185"/>
      <c r="BX49" s="185"/>
      <c r="BY49" s="185"/>
      <c r="BZ49" s="185"/>
      <c r="CA49" s="185"/>
      <c r="CB49" s="185"/>
      <c r="CC49" s="185"/>
      <c r="CD49" s="185"/>
      <c r="CE49" s="185"/>
      <c r="CF49" s="185"/>
      <c r="CG49" s="185"/>
      <c r="CH49" s="185"/>
      <c r="CI49" s="185"/>
      <c r="CJ49" s="185"/>
      <c r="CK49" s="185"/>
      <c r="CL49" s="185"/>
      <c r="CM49" s="185"/>
      <c r="CN49" s="185"/>
      <c r="CO49" s="185"/>
      <c r="CP49" s="185"/>
      <c r="CQ49" s="185"/>
      <c r="CR49" s="185"/>
      <c r="CS49" s="185"/>
      <c r="CT49" s="185"/>
      <c r="CU49" s="185"/>
      <c r="CV49" s="185"/>
      <c r="CW49" s="185"/>
      <c r="CX49" s="185"/>
      <c r="CY49" s="185"/>
      <c r="CZ49" s="185"/>
      <c r="DA49" s="185"/>
      <c r="DB49" s="185"/>
      <c r="DC49" s="185"/>
      <c r="DD49" s="185"/>
      <c r="DE49" s="185"/>
      <c r="DF49" s="185"/>
      <c r="DG49" s="185"/>
      <c r="DH49" s="185"/>
      <c r="DI49" s="185"/>
      <c r="DJ49" s="185"/>
      <c r="DK49" s="185"/>
      <c r="DL49" s="185"/>
      <c r="DM49" s="185"/>
      <c r="DN49" s="185"/>
      <c r="DO49" s="185"/>
      <c r="DP49" s="185"/>
      <c r="DQ49" s="185"/>
      <c r="DR49" s="185"/>
      <c r="DS49" s="185"/>
      <c r="DT49" s="185"/>
      <c r="DU49" s="185"/>
      <c r="DV49" s="185"/>
      <c r="DW49" s="185"/>
      <c r="DX49" s="185"/>
      <c r="DY49" s="185"/>
      <c r="DZ49" s="185"/>
      <c r="EA49" s="185"/>
      <c r="EB49" s="185"/>
      <c r="EC49" s="185"/>
      <c r="ED49" s="185"/>
      <c r="EE49" s="185"/>
      <c r="EF49" s="185"/>
      <c r="EG49" s="185"/>
      <c r="EH49" s="185"/>
      <c r="EI49" s="185"/>
      <c r="EJ49" s="185"/>
      <c r="EK49" s="185"/>
      <c r="EL49" s="185"/>
      <c r="EM49" s="185"/>
      <c r="EN49" s="185"/>
      <c r="EO49" s="185"/>
      <c r="EP49" s="185"/>
      <c r="EQ49" s="185"/>
      <c r="ER49" s="185"/>
      <c r="ES49" s="185"/>
      <c r="ET49" s="399"/>
    </row>
    <row r="50" spans="1:150" s="195" customFormat="1" ht="13.2" x14ac:dyDescent="0.3">
      <c r="A50" s="187">
        <v>49</v>
      </c>
      <c r="B50" s="187" t="s">
        <v>40</v>
      </c>
      <c r="C50" s="188">
        <v>4</v>
      </c>
      <c r="D50" s="187" t="s">
        <v>8328</v>
      </c>
      <c r="E50" s="195" t="s">
        <v>5915</v>
      </c>
      <c r="F50" s="190" t="s">
        <v>8329</v>
      </c>
      <c r="G50" s="190" t="s">
        <v>8330</v>
      </c>
      <c r="H50" s="187" t="s">
        <v>8331</v>
      </c>
      <c r="I50" s="187" t="s">
        <v>3213</v>
      </c>
      <c r="J50" s="187" t="s">
        <v>48</v>
      </c>
      <c r="K50" s="187" t="s">
        <v>5720</v>
      </c>
      <c r="L50" s="187" t="s">
        <v>5753</v>
      </c>
      <c r="M50" s="187" t="s">
        <v>8199</v>
      </c>
      <c r="N50" s="187"/>
      <c r="O50" s="187"/>
      <c r="P50" s="187"/>
      <c r="Q50" s="187"/>
      <c r="R50" s="187" t="s">
        <v>8200</v>
      </c>
      <c r="S50" s="192" t="s">
        <v>8201</v>
      </c>
      <c r="T50" s="187" t="s">
        <v>2337</v>
      </c>
      <c r="U50" s="187" t="s">
        <v>2546</v>
      </c>
      <c r="V50" s="187">
        <v>1</v>
      </c>
      <c r="W50" s="187" t="s">
        <v>20</v>
      </c>
      <c r="X50" s="187">
        <v>1</v>
      </c>
      <c r="Y50" s="187">
        <v>2</v>
      </c>
      <c r="Z50" s="187"/>
      <c r="AA50" s="187"/>
      <c r="AB50" s="187"/>
      <c r="AC50" s="187"/>
      <c r="AD50" s="187" t="s">
        <v>5720</v>
      </c>
      <c r="AE50" s="187" t="s">
        <v>8202</v>
      </c>
      <c r="AF50" s="187" t="s">
        <v>186</v>
      </c>
      <c r="AG50" s="187">
        <v>2</v>
      </c>
      <c r="AH50" s="187">
        <v>1</v>
      </c>
      <c r="AI50" s="187">
        <v>12</v>
      </c>
      <c r="AJ50" s="187">
        <v>11</v>
      </c>
      <c r="AK50" s="187" t="s">
        <v>8202</v>
      </c>
      <c r="AL50" s="187" t="s">
        <v>48</v>
      </c>
      <c r="AM50" s="187" t="s">
        <v>2348</v>
      </c>
      <c r="AN50" s="187" t="s">
        <v>2348</v>
      </c>
      <c r="AO50" s="187" t="s">
        <v>8202</v>
      </c>
      <c r="AP50" s="193" t="s">
        <v>187</v>
      </c>
      <c r="AQ50" s="193">
        <v>5</v>
      </c>
      <c r="AR50" s="187" t="s">
        <v>8203</v>
      </c>
      <c r="AS50" s="187" t="s">
        <v>5918</v>
      </c>
      <c r="AT50" s="187">
        <v>9</v>
      </c>
      <c r="AU50" s="187">
        <v>10</v>
      </c>
      <c r="AV50" s="187" t="s">
        <v>2406</v>
      </c>
      <c r="AW50" s="187" t="s">
        <v>2406</v>
      </c>
      <c r="AX50" s="187" t="s">
        <v>2406</v>
      </c>
      <c r="AY50" s="187" t="s">
        <v>2406</v>
      </c>
      <c r="AZ50" s="187" t="s">
        <v>59</v>
      </c>
      <c r="BA50" s="187"/>
      <c r="BB50" s="194"/>
      <c r="BC50" s="194"/>
      <c r="BD50" s="194"/>
      <c r="BE50" s="194"/>
      <c r="BF50" s="194"/>
      <c r="BG50" s="194"/>
      <c r="BH50" s="194"/>
      <c r="BI50" s="194"/>
      <c r="BJ50" s="194"/>
      <c r="BK50" s="194"/>
      <c r="BL50" s="194"/>
      <c r="BM50" s="194"/>
      <c r="BN50" s="194"/>
      <c r="BO50" s="194"/>
      <c r="BP50" s="194"/>
      <c r="BQ50" s="194"/>
      <c r="BR50" s="194"/>
      <c r="BS50" s="194"/>
      <c r="BT50" s="194"/>
      <c r="BU50" s="194"/>
      <c r="BV50" s="194"/>
      <c r="BW50" s="194"/>
      <c r="BX50" s="194"/>
      <c r="BY50" s="194"/>
      <c r="BZ50" s="194"/>
      <c r="CA50" s="194"/>
      <c r="CB50" s="194"/>
      <c r="CC50" s="194"/>
      <c r="CD50" s="194"/>
      <c r="CE50" s="194"/>
      <c r="CF50" s="194"/>
      <c r="CG50" s="194"/>
      <c r="CH50" s="194"/>
      <c r="CI50" s="194"/>
      <c r="CJ50" s="194"/>
      <c r="CK50" s="194"/>
      <c r="CL50" s="194"/>
      <c r="CM50" s="194"/>
      <c r="CN50" s="194"/>
      <c r="CO50" s="194"/>
      <c r="CP50" s="194"/>
      <c r="CQ50" s="194"/>
      <c r="CR50" s="194"/>
      <c r="CS50" s="194"/>
      <c r="CT50" s="194"/>
      <c r="CU50" s="194"/>
      <c r="CV50" s="194"/>
      <c r="CW50" s="194"/>
      <c r="CX50" s="194"/>
      <c r="CY50" s="194"/>
      <c r="CZ50" s="194"/>
      <c r="DA50" s="194"/>
      <c r="DB50" s="194"/>
      <c r="DC50" s="194"/>
      <c r="DD50" s="194"/>
      <c r="DE50" s="194"/>
      <c r="DF50" s="194"/>
      <c r="DG50" s="194"/>
      <c r="DH50" s="194"/>
      <c r="DI50" s="194"/>
      <c r="DJ50" s="194"/>
      <c r="DK50" s="194"/>
      <c r="DL50" s="194"/>
      <c r="DM50" s="194"/>
      <c r="DN50" s="194"/>
      <c r="DO50" s="194"/>
      <c r="DP50" s="194"/>
      <c r="DQ50" s="194"/>
      <c r="DR50" s="194"/>
      <c r="DS50" s="194"/>
      <c r="DT50" s="194"/>
      <c r="DU50" s="194"/>
      <c r="DV50" s="194"/>
      <c r="DW50" s="194"/>
      <c r="DX50" s="194"/>
      <c r="DY50" s="194"/>
      <c r="DZ50" s="194"/>
      <c r="EA50" s="194"/>
      <c r="EB50" s="194"/>
      <c r="EC50" s="194"/>
      <c r="ED50" s="194"/>
      <c r="EE50" s="194"/>
      <c r="EF50" s="194"/>
      <c r="EG50" s="194"/>
      <c r="EH50" s="194"/>
      <c r="EI50" s="194"/>
      <c r="EJ50" s="194"/>
      <c r="EK50" s="194"/>
      <c r="EL50" s="194"/>
      <c r="EM50" s="194"/>
      <c r="EN50" s="194"/>
      <c r="EO50" s="194"/>
      <c r="EP50" s="194"/>
      <c r="EQ50" s="194"/>
      <c r="ER50" s="194"/>
      <c r="ES50" s="194"/>
      <c r="ET50" s="401"/>
    </row>
    <row r="51" spans="1:150" s="195" customFormat="1" ht="13.2" x14ac:dyDescent="0.3">
      <c r="A51" s="187">
        <v>50</v>
      </c>
      <c r="B51" s="187" t="s">
        <v>40</v>
      </c>
      <c r="C51" s="188"/>
      <c r="D51" s="187" t="s">
        <v>8328</v>
      </c>
      <c r="E51" s="195" t="s">
        <v>8332</v>
      </c>
      <c r="F51" s="190" t="s">
        <v>7603</v>
      </c>
      <c r="G51" s="190" t="s">
        <v>8333</v>
      </c>
      <c r="H51" s="187" t="s">
        <v>8334</v>
      </c>
      <c r="I51" s="187" t="s">
        <v>3213</v>
      </c>
      <c r="J51" s="187" t="s">
        <v>5752</v>
      </c>
      <c r="K51" s="187" t="s">
        <v>5720</v>
      </c>
      <c r="L51" s="187" t="s">
        <v>5753</v>
      </c>
      <c r="M51" s="187" t="s">
        <v>8199</v>
      </c>
      <c r="R51" s="187" t="s">
        <v>8200</v>
      </c>
      <c r="S51" s="192" t="s">
        <v>8201</v>
      </c>
      <c r="T51" s="195" t="s">
        <v>2337</v>
      </c>
      <c r="U51" s="187" t="s">
        <v>2546</v>
      </c>
      <c r="V51" s="187">
        <v>2</v>
      </c>
      <c r="W51" s="187" t="s">
        <v>20</v>
      </c>
      <c r="X51" s="187">
        <v>3</v>
      </c>
      <c r="Y51" s="187">
        <v>4</v>
      </c>
      <c r="AD51" s="187" t="s">
        <v>5720</v>
      </c>
      <c r="AE51" s="187" t="s">
        <v>8202</v>
      </c>
      <c r="AF51" s="187" t="s">
        <v>186</v>
      </c>
      <c r="AG51" s="187">
        <v>5</v>
      </c>
      <c r="AH51" s="187">
        <v>4</v>
      </c>
      <c r="AI51" s="187">
        <v>9</v>
      </c>
      <c r="AJ51" s="187">
        <v>8</v>
      </c>
      <c r="AK51" s="187" t="s">
        <v>8202</v>
      </c>
      <c r="AL51" s="187" t="s">
        <v>48</v>
      </c>
      <c r="AM51" s="187" t="s">
        <v>2348</v>
      </c>
      <c r="AN51" s="187" t="s">
        <v>2348</v>
      </c>
      <c r="AO51" s="187" t="s">
        <v>8202</v>
      </c>
      <c r="AP51" s="193" t="s">
        <v>187</v>
      </c>
      <c r="AQ51" s="193">
        <v>6</v>
      </c>
      <c r="AR51" s="187" t="s">
        <v>8203</v>
      </c>
      <c r="AS51" s="187" t="s">
        <v>5918</v>
      </c>
      <c r="AT51" s="187">
        <v>5</v>
      </c>
      <c r="AU51" s="187">
        <v>6</v>
      </c>
      <c r="AV51" s="187" t="s">
        <v>2406</v>
      </c>
      <c r="AW51" s="187" t="s">
        <v>2406</v>
      </c>
      <c r="AX51" s="187" t="s">
        <v>2406</v>
      </c>
      <c r="AY51" s="187" t="s">
        <v>2406</v>
      </c>
      <c r="AZ51" s="187" t="s">
        <v>59</v>
      </c>
      <c r="BA51" s="187"/>
      <c r="BB51" s="194"/>
      <c r="BC51" s="194"/>
      <c r="BD51" s="194"/>
      <c r="BE51" s="194"/>
      <c r="BF51" s="194"/>
      <c r="BG51" s="194"/>
      <c r="BH51" s="194"/>
      <c r="BI51" s="194"/>
      <c r="BJ51" s="194"/>
      <c r="BK51" s="194"/>
      <c r="BL51" s="194"/>
      <c r="BM51" s="194"/>
      <c r="BN51" s="194"/>
      <c r="BO51" s="194"/>
      <c r="BP51" s="194"/>
      <c r="BQ51" s="194"/>
      <c r="BR51" s="194"/>
      <c r="BS51" s="194"/>
      <c r="BT51" s="194"/>
      <c r="BU51" s="194"/>
      <c r="BV51" s="194"/>
      <c r="BW51" s="194"/>
      <c r="BX51" s="194"/>
      <c r="BY51" s="194"/>
      <c r="BZ51" s="194"/>
      <c r="CA51" s="194"/>
      <c r="CB51" s="194"/>
      <c r="CC51" s="194"/>
      <c r="CD51" s="194"/>
      <c r="CE51" s="194"/>
      <c r="CF51" s="194"/>
      <c r="CG51" s="194"/>
      <c r="CH51" s="194"/>
      <c r="CI51" s="194"/>
      <c r="CJ51" s="194"/>
      <c r="CK51" s="194"/>
      <c r="CL51" s="194"/>
      <c r="CM51" s="194"/>
      <c r="CN51" s="194"/>
      <c r="CO51" s="194"/>
      <c r="CP51" s="194"/>
      <c r="CQ51" s="194"/>
      <c r="CR51" s="194"/>
      <c r="CS51" s="194"/>
      <c r="CT51" s="194"/>
      <c r="CU51" s="194"/>
      <c r="CV51" s="194"/>
      <c r="CW51" s="194"/>
      <c r="CX51" s="194"/>
      <c r="CY51" s="194"/>
      <c r="CZ51" s="194"/>
      <c r="DA51" s="194"/>
      <c r="DB51" s="194"/>
      <c r="DC51" s="194"/>
      <c r="DD51" s="194"/>
      <c r="DE51" s="194"/>
      <c r="DF51" s="194"/>
      <c r="DG51" s="194"/>
      <c r="DH51" s="194"/>
      <c r="DI51" s="194"/>
      <c r="DJ51" s="194"/>
      <c r="DK51" s="194"/>
      <c r="DL51" s="194"/>
      <c r="DM51" s="194"/>
      <c r="DN51" s="194"/>
      <c r="DO51" s="194"/>
      <c r="DP51" s="194"/>
      <c r="DQ51" s="194"/>
      <c r="DR51" s="194"/>
      <c r="DS51" s="194"/>
      <c r="DT51" s="194"/>
      <c r="DU51" s="194"/>
      <c r="DV51" s="194"/>
      <c r="DW51" s="194"/>
      <c r="DX51" s="194"/>
      <c r="DY51" s="194"/>
      <c r="DZ51" s="194"/>
      <c r="EA51" s="194"/>
      <c r="EB51" s="194"/>
      <c r="EC51" s="194"/>
      <c r="ED51" s="194"/>
      <c r="EE51" s="194"/>
      <c r="EF51" s="194"/>
      <c r="EG51" s="194"/>
      <c r="EH51" s="194"/>
      <c r="EI51" s="194"/>
      <c r="EJ51" s="194"/>
      <c r="EK51" s="194"/>
      <c r="EL51" s="194"/>
      <c r="EM51" s="194"/>
      <c r="EN51" s="194"/>
      <c r="EO51" s="194"/>
      <c r="EP51" s="194"/>
      <c r="EQ51" s="194"/>
      <c r="ER51" s="194"/>
      <c r="ES51" s="194"/>
      <c r="ET51" s="401"/>
    </row>
    <row r="52" spans="1:150" s="195" customFormat="1" ht="13.2" x14ac:dyDescent="0.3">
      <c r="A52" s="187">
        <v>51</v>
      </c>
      <c r="B52" s="187" t="s">
        <v>40</v>
      </c>
      <c r="C52" s="188"/>
      <c r="D52" s="187" t="s">
        <v>8328</v>
      </c>
      <c r="E52" s="195" t="s">
        <v>8332</v>
      </c>
      <c r="F52" s="190" t="s">
        <v>8335</v>
      </c>
      <c r="G52" s="190" t="s">
        <v>8336</v>
      </c>
      <c r="H52" s="187" t="s">
        <v>8334</v>
      </c>
      <c r="I52" s="187" t="s">
        <v>3213</v>
      </c>
      <c r="J52" s="187" t="s">
        <v>5752</v>
      </c>
      <c r="K52" s="187" t="s">
        <v>5720</v>
      </c>
      <c r="L52" s="187" t="s">
        <v>5753</v>
      </c>
      <c r="M52" s="187" t="s">
        <v>8199</v>
      </c>
      <c r="N52" s="187"/>
      <c r="O52" s="187"/>
      <c r="P52" s="187"/>
      <c r="Q52" s="187"/>
      <c r="R52" s="187" t="s">
        <v>8200</v>
      </c>
      <c r="S52" s="192" t="s">
        <v>8201</v>
      </c>
      <c r="T52" s="187" t="s">
        <v>2337</v>
      </c>
      <c r="U52" s="187" t="s">
        <v>2546</v>
      </c>
      <c r="V52" s="187">
        <v>3</v>
      </c>
      <c r="W52" s="187" t="s">
        <v>20</v>
      </c>
      <c r="X52" s="187">
        <v>5</v>
      </c>
      <c r="Y52" s="187">
        <v>6</v>
      </c>
      <c r="Z52" s="187"/>
      <c r="AA52" s="187"/>
      <c r="AB52" s="187"/>
      <c r="AC52" s="187"/>
      <c r="AD52" s="187" t="s">
        <v>5720</v>
      </c>
      <c r="AE52" s="187" t="s">
        <v>8202</v>
      </c>
      <c r="AF52" s="187" t="s">
        <v>191</v>
      </c>
      <c r="AG52" s="187">
        <v>2</v>
      </c>
      <c r="AH52" s="187">
        <v>1</v>
      </c>
      <c r="AI52" s="187">
        <v>12</v>
      </c>
      <c r="AJ52" s="187">
        <v>11</v>
      </c>
      <c r="AK52" s="187" t="s">
        <v>8202</v>
      </c>
      <c r="AL52" s="187" t="s">
        <v>48</v>
      </c>
      <c r="AM52" s="187" t="s">
        <v>2348</v>
      </c>
      <c r="AN52" s="187" t="s">
        <v>2348</v>
      </c>
      <c r="AO52" s="187" t="s">
        <v>8202</v>
      </c>
      <c r="AP52" s="193" t="s">
        <v>187</v>
      </c>
      <c r="AQ52" s="193">
        <v>7</v>
      </c>
      <c r="AR52" s="187" t="s">
        <v>8203</v>
      </c>
      <c r="AS52" s="187" t="s">
        <v>5918</v>
      </c>
      <c r="AT52" s="187">
        <v>7</v>
      </c>
      <c r="AU52" s="187">
        <v>8</v>
      </c>
      <c r="AV52" s="187" t="s">
        <v>2406</v>
      </c>
      <c r="AW52" s="187" t="s">
        <v>2406</v>
      </c>
      <c r="AX52" s="187" t="s">
        <v>2406</v>
      </c>
      <c r="AY52" s="187" t="s">
        <v>2406</v>
      </c>
      <c r="AZ52" s="187" t="s">
        <v>59</v>
      </c>
      <c r="BA52" s="187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194"/>
      <c r="CA52" s="194"/>
      <c r="CB52" s="194"/>
      <c r="CC52" s="194"/>
      <c r="CD52" s="194"/>
      <c r="CE52" s="194"/>
      <c r="CF52" s="194"/>
      <c r="CG52" s="194"/>
      <c r="CH52" s="194"/>
      <c r="CI52" s="194"/>
      <c r="CJ52" s="194"/>
      <c r="CK52" s="194"/>
      <c r="CL52" s="194"/>
      <c r="CM52" s="194"/>
      <c r="CN52" s="194"/>
      <c r="CO52" s="194"/>
      <c r="CP52" s="194"/>
      <c r="CQ52" s="194"/>
      <c r="CR52" s="194"/>
      <c r="CS52" s="194"/>
      <c r="CT52" s="194"/>
      <c r="CU52" s="194"/>
      <c r="CV52" s="194"/>
      <c r="CW52" s="194"/>
      <c r="CX52" s="194"/>
      <c r="CY52" s="194"/>
      <c r="CZ52" s="194"/>
      <c r="DA52" s="194"/>
      <c r="DB52" s="194"/>
      <c r="DC52" s="194"/>
      <c r="DD52" s="194"/>
      <c r="DE52" s="194"/>
      <c r="DF52" s="194"/>
      <c r="DG52" s="194"/>
      <c r="DH52" s="194"/>
      <c r="DI52" s="194"/>
      <c r="DJ52" s="194"/>
      <c r="DK52" s="194"/>
      <c r="DL52" s="194"/>
      <c r="DM52" s="194"/>
      <c r="DN52" s="194"/>
      <c r="DO52" s="194"/>
      <c r="DP52" s="194"/>
      <c r="DQ52" s="194"/>
      <c r="DR52" s="194"/>
      <c r="DS52" s="194"/>
      <c r="DT52" s="194"/>
      <c r="DU52" s="194"/>
      <c r="DV52" s="194"/>
      <c r="DW52" s="194"/>
      <c r="DX52" s="194"/>
      <c r="DY52" s="194"/>
      <c r="DZ52" s="194"/>
      <c r="EA52" s="194"/>
      <c r="EB52" s="194"/>
      <c r="EC52" s="194"/>
      <c r="ED52" s="194"/>
      <c r="EE52" s="194"/>
      <c r="EF52" s="194"/>
      <c r="EG52" s="194"/>
      <c r="EH52" s="194"/>
      <c r="EI52" s="194"/>
      <c r="EJ52" s="194"/>
      <c r="EK52" s="194"/>
      <c r="EL52" s="194"/>
      <c r="EM52" s="194"/>
      <c r="EN52" s="194"/>
      <c r="EO52" s="194"/>
      <c r="EP52" s="194"/>
      <c r="EQ52" s="194"/>
      <c r="ER52" s="194"/>
      <c r="ES52" s="194"/>
      <c r="ET52" s="401"/>
    </row>
    <row r="53" spans="1:150" s="195" customFormat="1" ht="13.2" x14ac:dyDescent="0.3">
      <c r="A53" s="187">
        <v>52</v>
      </c>
      <c r="B53" s="187" t="s">
        <v>40</v>
      </c>
      <c r="C53" s="188"/>
      <c r="D53" s="187" t="s">
        <v>8328</v>
      </c>
      <c r="F53" s="404" t="s">
        <v>8337</v>
      </c>
      <c r="G53" s="404" t="s">
        <v>8337</v>
      </c>
      <c r="H53" s="190" t="s">
        <v>8338</v>
      </c>
      <c r="I53" s="187" t="s">
        <v>3213</v>
      </c>
      <c r="J53" s="187"/>
      <c r="K53" s="187" t="s">
        <v>5720</v>
      </c>
      <c r="L53" s="187" t="s">
        <v>5753</v>
      </c>
      <c r="M53" s="187"/>
      <c r="N53" s="187"/>
      <c r="O53" s="187"/>
      <c r="P53" s="187"/>
      <c r="Q53" s="187"/>
      <c r="R53" s="187" t="s">
        <v>8200</v>
      </c>
      <c r="S53" s="192" t="s">
        <v>8201</v>
      </c>
      <c r="T53" s="187" t="s">
        <v>2337</v>
      </c>
      <c r="U53" s="187" t="s">
        <v>2546</v>
      </c>
      <c r="V53" s="187">
        <v>4</v>
      </c>
      <c r="W53" s="187" t="s">
        <v>20</v>
      </c>
      <c r="X53" s="187">
        <v>7</v>
      </c>
      <c r="Y53" s="187">
        <v>8</v>
      </c>
      <c r="Z53" s="187"/>
      <c r="AA53" s="187"/>
      <c r="AB53" s="187"/>
      <c r="AC53" s="187"/>
      <c r="AD53" s="187" t="s">
        <v>5720</v>
      </c>
      <c r="AE53" s="187" t="s">
        <v>8202</v>
      </c>
      <c r="AF53" s="187" t="s">
        <v>191</v>
      </c>
      <c r="AG53" s="187">
        <v>5</v>
      </c>
      <c r="AH53" s="187">
        <v>4</v>
      </c>
      <c r="AI53" s="187">
        <v>9</v>
      </c>
      <c r="AJ53" s="187">
        <v>8</v>
      </c>
      <c r="AK53" s="187" t="s">
        <v>8202</v>
      </c>
      <c r="AL53" s="187" t="s">
        <v>48</v>
      </c>
      <c r="AM53" s="187" t="s">
        <v>2348</v>
      </c>
      <c r="AN53" s="187" t="s">
        <v>2348</v>
      </c>
      <c r="AO53" s="187" t="s">
        <v>8202</v>
      </c>
      <c r="AP53" s="193" t="s">
        <v>187</v>
      </c>
      <c r="AQ53" s="193">
        <v>8</v>
      </c>
      <c r="AR53" s="187" t="s">
        <v>8203</v>
      </c>
      <c r="AS53" s="405" t="s">
        <v>8204</v>
      </c>
      <c r="AT53" s="187">
        <v>19</v>
      </c>
      <c r="AU53" s="187">
        <v>20</v>
      </c>
      <c r="AV53" s="187" t="s">
        <v>2406</v>
      </c>
      <c r="AW53" s="187" t="s">
        <v>2406</v>
      </c>
      <c r="AX53" s="187" t="s">
        <v>2406</v>
      </c>
      <c r="AY53" s="187" t="s">
        <v>2406</v>
      </c>
      <c r="AZ53" s="187" t="s">
        <v>59</v>
      </c>
      <c r="BA53" s="353"/>
      <c r="BB53" s="194"/>
      <c r="BC53" s="194"/>
      <c r="BD53" s="194"/>
      <c r="BE53" s="194"/>
      <c r="BF53" s="194"/>
      <c r="BG53" s="194"/>
      <c r="BH53" s="194"/>
      <c r="BI53" s="194"/>
      <c r="BJ53" s="194"/>
      <c r="BK53" s="194"/>
      <c r="BL53" s="194"/>
      <c r="BM53" s="194"/>
      <c r="BN53" s="194"/>
      <c r="BO53" s="194"/>
      <c r="BP53" s="194"/>
      <c r="BQ53" s="194"/>
      <c r="BR53" s="194"/>
      <c r="BS53" s="194"/>
      <c r="BT53" s="194"/>
      <c r="BU53" s="194"/>
      <c r="BV53" s="194"/>
      <c r="BW53" s="194"/>
      <c r="BX53" s="194"/>
      <c r="BY53" s="194"/>
      <c r="BZ53" s="194"/>
      <c r="CA53" s="194"/>
      <c r="CB53" s="194"/>
      <c r="CC53" s="194"/>
      <c r="CD53" s="194"/>
      <c r="CE53" s="194"/>
      <c r="CF53" s="194"/>
      <c r="CG53" s="194"/>
      <c r="CH53" s="194"/>
      <c r="CI53" s="194"/>
      <c r="CJ53" s="194"/>
      <c r="CK53" s="194"/>
      <c r="CL53" s="194"/>
      <c r="CM53" s="194"/>
      <c r="CN53" s="194"/>
      <c r="CO53" s="194"/>
      <c r="CP53" s="194"/>
      <c r="CQ53" s="194"/>
      <c r="CR53" s="194"/>
      <c r="CS53" s="194"/>
      <c r="CT53" s="194"/>
      <c r="CU53" s="194"/>
      <c r="CV53" s="194"/>
      <c r="CW53" s="194"/>
      <c r="CX53" s="194"/>
      <c r="CY53" s="194"/>
      <c r="CZ53" s="194"/>
      <c r="DA53" s="194"/>
      <c r="DB53" s="194"/>
      <c r="DC53" s="194"/>
      <c r="DD53" s="194"/>
      <c r="DE53" s="194"/>
      <c r="DF53" s="194"/>
      <c r="DG53" s="194"/>
      <c r="DH53" s="194"/>
      <c r="DI53" s="194"/>
      <c r="DJ53" s="194"/>
      <c r="DK53" s="194"/>
      <c r="DL53" s="194"/>
      <c r="DM53" s="194"/>
      <c r="DN53" s="194"/>
      <c r="DO53" s="194"/>
      <c r="DP53" s="194"/>
      <c r="DQ53" s="194"/>
      <c r="DR53" s="194"/>
      <c r="DS53" s="194"/>
      <c r="DT53" s="194"/>
      <c r="DU53" s="194"/>
      <c r="DV53" s="194"/>
      <c r="DW53" s="194"/>
      <c r="DX53" s="194"/>
      <c r="DY53" s="194"/>
      <c r="DZ53" s="194"/>
      <c r="EA53" s="194"/>
      <c r="EB53" s="194"/>
      <c r="EC53" s="194"/>
      <c r="ED53" s="194"/>
      <c r="EE53" s="194"/>
      <c r="EF53" s="194"/>
      <c r="EG53" s="194"/>
      <c r="EH53" s="194"/>
      <c r="EI53" s="194"/>
      <c r="EJ53" s="194"/>
      <c r="EK53" s="194"/>
      <c r="EL53" s="194"/>
      <c r="EM53" s="194"/>
      <c r="EN53" s="194"/>
      <c r="EO53" s="194"/>
      <c r="EP53" s="194"/>
      <c r="EQ53" s="194"/>
      <c r="ER53" s="194"/>
      <c r="ES53" s="194"/>
      <c r="ET53" s="401"/>
    </row>
    <row r="54" spans="1:150" s="195" customFormat="1" ht="13.2" x14ac:dyDescent="0.3">
      <c r="A54" s="187">
        <v>53</v>
      </c>
      <c r="B54" s="187" t="s">
        <v>40</v>
      </c>
      <c r="C54" s="188"/>
      <c r="D54" s="187" t="s">
        <v>8328</v>
      </c>
      <c r="F54" s="404" t="s">
        <v>8339</v>
      </c>
      <c r="G54" s="404" t="s">
        <v>8339</v>
      </c>
      <c r="H54" s="190" t="s">
        <v>8340</v>
      </c>
      <c r="I54" s="187" t="s">
        <v>3213</v>
      </c>
      <c r="J54" s="187"/>
      <c r="K54" s="187" t="s">
        <v>5720</v>
      </c>
      <c r="L54" s="187" t="s">
        <v>5753</v>
      </c>
      <c r="M54" s="187"/>
      <c r="N54" s="187"/>
      <c r="O54" s="187"/>
      <c r="P54" s="187"/>
      <c r="Q54" s="187"/>
      <c r="R54" s="187" t="s">
        <v>8200</v>
      </c>
      <c r="S54" s="192" t="s">
        <v>8201</v>
      </c>
      <c r="T54" s="187" t="s">
        <v>2337</v>
      </c>
      <c r="U54" s="187" t="s">
        <v>2546</v>
      </c>
      <c r="V54" s="187">
        <v>5</v>
      </c>
      <c r="W54" s="187" t="s">
        <v>20</v>
      </c>
      <c r="X54" s="187">
        <v>9</v>
      </c>
      <c r="Y54" s="187">
        <v>10</v>
      </c>
      <c r="Z54" s="187"/>
      <c r="AA54" s="187"/>
      <c r="AB54" s="187"/>
      <c r="AC54" s="187"/>
      <c r="AD54" s="187" t="s">
        <v>5720</v>
      </c>
      <c r="AE54" s="187" t="s">
        <v>8202</v>
      </c>
      <c r="AF54" s="187" t="s">
        <v>196</v>
      </c>
      <c r="AG54" s="187">
        <v>2</v>
      </c>
      <c r="AH54" s="187">
        <v>1</v>
      </c>
      <c r="AI54" s="187">
        <v>12</v>
      </c>
      <c r="AJ54" s="187">
        <v>11</v>
      </c>
      <c r="AK54" s="187" t="s">
        <v>8202</v>
      </c>
      <c r="AL54" s="187" t="s">
        <v>48</v>
      </c>
      <c r="AM54" s="187" t="s">
        <v>2348</v>
      </c>
      <c r="AN54" s="187" t="s">
        <v>2348</v>
      </c>
      <c r="AO54" s="187" t="s">
        <v>8202</v>
      </c>
      <c r="AP54" s="193" t="s">
        <v>187</v>
      </c>
      <c r="AQ54" s="193">
        <v>9</v>
      </c>
      <c r="AR54" s="187" t="s">
        <v>8203</v>
      </c>
      <c r="AS54" s="405" t="s">
        <v>8204</v>
      </c>
      <c r="AT54" s="187">
        <v>21</v>
      </c>
      <c r="AU54" s="187">
        <v>22</v>
      </c>
      <c r="AV54" s="187" t="s">
        <v>2406</v>
      </c>
      <c r="AW54" s="187" t="s">
        <v>2406</v>
      </c>
      <c r="AX54" s="187" t="s">
        <v>2406</v>
      </c>
      <c r="AY54" s="187" t="s">
        <v>2406</v>
      </c>
      <c r="AZ54" s="187" t="s">
        <v>59</v>
      </c>
      <c r="BA54" s="353"/>
      <c r="BB54" s="194"/>
      <c r="BC54" s="194"/>
      <c r="BD54" s="194"/>
      <c r="BE54" s="194"/>
      <c r="BF54" s="194"/>
      <c r="BG54" s="194"/>
      <c r="BH54" s="194"/>
      <c r="BI54" s="194"/>
      <c r="BJ54" s="194"/>
      <c r="BK54" s="194"/>
      <c r="BL54" s="194"/>
      <c r="BM54" s="194"/>
      <c r="BN54" s="194"/>
      <c r="BO54" s="194"/>
      <c r="BP54" s="194"/>
      <c r="BQ54" s="194"/>
      <c r="BR54" s="194"/>
      <c r="BS54" s="194"/>
      <c r="BT54" s="194"/>
      <c r="BU54" s="194"/>
      <c r="BV54" s="194"/>
      <c r="BW54" s="194"/>
      <c r="BX54" s="194"/>
      <c r="BY54" s="194"/>
      <c r="BZ54" s="194"/>
      <c r="CA54" s="194"/>
      <c r="CB54" s="194"/>
      <c r="CC54" s="194"/>
      <c r="CD54" s="194"/>
      <c r="CE54" s="194"/>
      <c r="CF54" s="194"/>
      <c r="CG54" s="194"/>
      <c r="CH54" s="194"/>
      <c r="CI54" s="194"/>
      <c r="CJ54" s="194"/>
      <c r="CK54" s="194"/>
      <c r="CL54" s="194"/>
      <c r="CM54" s="194"/>
      <c r="CN54" s="194"/>
      <c r="CO54" s="194"/>
      <c r="CP54" s="194"/>
      <c r="CQ54" s="194"/>
      <c r="CR54" s="194"/>
      <c r="CS54" s="194"/>
      <c r="CT54" s="194"/>
      <c r="CU54" s="194"/>
      <c r="CV54" s="194"/>
      <c r="CW54" s="194"/>
      <c r="CX54" s="194"/>
      <c r="CY54" s="194"/>
      <c r="CZ54" s="194"/>
      <c r="DA54" s="194"/>
      <c r="DB54" s="194"/>
      <c r="DC54" s="194"/>
      <c r="DD54" s="194"/>
      <c r="DE54" s="194"/>
      <c r="DF54" s="194"/>
      <c r="DG54" s="194"/>
      <c r="DH54" s="194"/>
      <c r="DI54" s="194"/>
      <c r="DJ54" s="194"/>
      <c r="DK54" s="194"/>
      <c r="DL54" s="194"/>
      <c r="DM54" s="194"/>
      <c r="DN54" s="194"/>
      <c r="DO54" s="194"/>
      <c r="DP54" s="194"/>
      <c r="DQ54" s="194"/>
      <c r="DR54" s="194"/>
      <c r="DS54" s="194"/>
      <c r="DT54" s="194"/>
      <c r="DU54" s="194"/>
      <c r="DV54" s="194"/>
      <c r="DW54" s="194"/>
      <c r="DX54" s="194"/>
      <c r="DY54" s="194"/>
      <c r="DZ54" s="194"/>
      <c r="EA54" s="194"/>
      <c r="EB54" s="194"/>
      <c r="EC54" s="194"/>
      <c r="ED54" s="194"/>
      <c r="EE54" s="194"/>
      <c r="EF54" s="194"/>
      <c r="EG54" s="194"/>
      <c r="EH54" s="194"/>
      <c r="EI54" s="194"/>
      <c r="EJ54" s="194"/>
      <c r="EK54" s="194"/>
      <c r="EL54" s="194"/>
      <c r="EM54" s="194"/>
      <c r="EN54" s="194"/>
      <c r="EO54" s="194"/>
      <c r="EP54" s="194"/>
      <c r="EQ54" s="194"/>
      <c r="ER54" s="194"/>
      <c r="ES54" s="194"/>
      <c r="ET54" s="401"/>
    </row>
    <row r="55" spans="1:150" s="195" customFormat="1" ht="13.2" x14ac:dyDescent="0.3">
      <c r="A55" s="187">
        <v>54</v>
      </c>
      <c r="B55" s="187" t="s">
        <v>40</v>
      </c>
      <c r="C55" s="188"/>
      <c r="D55" s="187" t="s">
        <v>8328</v>
      </c>
      <c r="F55" s="404" t="s">
        <v>8341</v>
      </c>
      <c r="G55" s="404" t="s">
        <v>8341</v>
      </c>
      <c r="H55" s="190" t="s">
        <v>8342</v>
      </c>
      <c r="I55" s="187" t="s">
        <v>3213</v>
      </c>
      <c r="J55" s="187"/>
      <c r="K55" s="187" t="s">
        <v>5720</v>
      </c>
      <c r="L55" s="187" t="s">
        <v>5753</v>
      </c>
      <c r="M55" s="187"/>
      <c r="N55" s="187"/>
      <c r="O55" s="187"/>
      <c r="P55" s="187"/>
      <c r="Q55" s="187"/>
      <c r="R55" s="187" t="s">
        <v>8200</v>
      </c>
      <c r="S55" s="192" t="s">
        <v>8201</v>
      </c>
      <c r="T55" s="187" t="s">
        <v>2337</v>
      </c>
      <c r="U55" s="187" t="s">
        <v>2546</v>
      </c>
      <c r="V55" s="187">
        <v>6</v>
      </c>
      <c r="W55" s="187" t="s">
        <v>20</v>
      </c>
      <c r="X55" s="187">
        <v>11</v>
      </c>
      <c r="Y55" s="187">
        <v>12</v>
      </c>
      <c r="Z55" s="187"/>
      <c r="AA55" s="187"/>
      <c r="AB55" s="187"/>
      <c r="AC55" s="187"/>
      <c r="AD55" s="187" t="s">
        <v>5720</v>
      </c>
      <c r="AE55" s="187" t="s">
        <v>8202</v>
      </c>
      <c r="AF55" s="187" t="s">
        <v>196</v>
      </c>
      <c r="AG55" s="187">
        <v>5</v>
      </c>
      <c r="AH55" s="187">
        <v>4</v>
      </c>
      <c r="AI55" s="187">
        <v>9</v>
      </c>
      <c r="AJ55" s="187">
        <v>8</v>
      </c>
      <c r="AK55" s="187" t="s">
        <v>8202</v>
      </c>
      <c r="AL55" s="187" t="s">
        <v>48</v>
      </c>
      <c r="AM55" s="187" t="s">
        <v>2348</v>
      </c>
      <c r="AN55" s="187" t="s">
        <v>2348</v>
      </c>
      <c r="AO55" s="187" t="s">
        <v>8202</v>
      </c>
      <c r="AP55" s="193" t="s">
        <v>187</v>
      </c>
      <c r="AQ55" s="193">
        <v>10</v>
      </c>
      <c r="AR55" s="187" t="s">
        <v>8203</v>
      </c>
      <c r="AS55" s="405" t="s">
        <v>8226</v>
      </c>
      <c r="AT55" s="187">
        <v>17</v>
      </c>
      <c r="AU55" s="187">
        <v>18</v>
      </c>
      <c r="AV55" s="187" t="s">
        <v>2406</v>
      </c>
      <c r="AW55" s="187" t="s">
        <v>2406</v>
      </c>
      <c r="AX55" s="187" t="s">
        <v>2406</v>
      </c>
      <c r="AY55" s="187" t="s">
        <v>2406</v>
      </c>
      <c r="AZ55" s="187" t="s">
        <v>59</v>
      </c>
      <c r="BA55" s="353"/>
      <c r="BB55" s="194"/>
      <c r="BC55" s="194"/>
      <c r="BD55" s="194"/>
      <c r="BE55" s="194"/>
      <c r="BF55" s="194"/>
      <c r="BG55" s="194"/>
      <c r="BH55" s="194"/>
      <c r="BI55" s="194"/>
      <c r="BJ55" s="194"/>
      <c r="BK55" s="194"/>
      <c r="BL55" s="194"/>
      <c r="BM55" s="194"/>
      <c r="BN55" s="194"/>
      <c r="BO55" s="194"/>
      <c r="BP55" s="194"/>
      <c r="BQ55" s="194"/>
      <c r="BR55" s="194"/>
      <c r="BS55" s="194"/>
      <c r="BT55" s="194"/>
      <c r="BU55" s="194"/>
      <c r="BV55" s="194"/>
      <c r="BW55" s="194"/>
      <c r="BX55" s="194"/>
      <c r="BY55" s="194"/>
      <c r="BZ55" s="194"/>
      <c r="CA55" s="194"/>
      <c r="CB55" s="194"/>
      <c r="CC55" s="194"/>
      <c r="CD55" s="194"/>
      <c r="CE55" s="194"/>
      <c r="CF55" s="194"/>
      <c r="CG55" s="194"/>
      <c r="CH55" s="194"/>
      <c r="CI55" s="194"/>
      <c r="CJ55" s="194"/>
      <c r="CK55" s="194"/>
      <c r="CL55" s="194"/>
      <c r="CM55" s="194"/>
      <c r="CN55" s="194"/>
      <c r="CO55" s="194"/>
      <c r="CP55" s="194"/>
      <c r="CQ55" s="194"/>
      <c r="CR55" s="194"/>
      <c r="CS55" s="194"/>
      <c r="CT55" s="194"/>
      <c r="CU55" s="194"/>
      <c r="CV55" s="194"/>
      <c r="CW55" s="194"/>
      <c r="CX55" s="194"/>
      <c r="CY55" s="194"/>
      <c r="CZ55" s="194"/>
      <c r="DA55" s="194"/>
      <c r="DB55" s="194"/>
      <c r="DC55" s="194"/>
      <c r="DD55" s="194"/>
      <c r="DE55" s="194"/>
      <c r="DF55" s="194"/>
      <c r="DG55" s="194"/>
      <c r="DH55" s="194"/>
      <c r="DI55" s="194"/>
      <c r="DJ55" s="194"/>
      <c r="DK55" s="194"/>
      <c r="DL55" s="194"/>
      <c r="DM55" s="194"/>
      <c r="DN55" s="194"/>
      <c r="DO55" s="194"/>
      <c r="DP55" s="194"/>
      <c r="DQ55" s="194"/>
      <c r="DR55" s="194"/>
      <c r="DS55" s="194"/>
      <c r="DT55" s="194"/>
      <c r="DU55" s="194"/>
      <c r="DV55" s="194"/>
      <c r="DW55" s="194"/>
      <c r="DX55" s="194"/>
      <c r="DY55" s="194"/>
      <c r="DZ55" s="194"/>
      <c r="EA55" s="194"/>
      <c r="EB55" s="194"/>
      <c r="EC55" s="194"/>
      <c r="ED55" s="194"/>
      <c r="EE55" s="194"/>
      <c r="EF55" s="194"/>
      <c r="EG55" s="194"/>
      <c r="EH55" s="194"/>
      <c r="EI55" s="194"/>
      <c r="EJ55" s="194"/>
      <c r="EK55" s="194"/>
      <c r="EL55" s="194"/>
      <c r="EM55" s="194"/>
      <c r="EN55" s="194"/>
      <c r="EO55" s="194"/>
      <c r="EP55" s="194"/>
      <c r="EQ55" s="194"/>
      <c r="ER55" s="194"/>
      <c r="ES55" s="194"/>
      <c r="ET55" s="401"/>
    </row>
    <row r="56" spans="1:150" s="195" customFormat="1" ht="13.2" x14ac:dyDescent="0.3">
      <c r="A56" s="187">
        <v>55</v>
      </c>
      <c r="B56" s="187" t="s">
        <v>40</v>
      </c>
      <c r="C56" s="188"/>
      <c r="D56" s="187" t="s">
        <v>8328</v>
      </c>
      <c r="F56" s="190" t="s">
        <v>5966</v>
      </c>
      <c r="G56" s="190" t="s">
        <v>5966</v>
      </c>
      <c r="H56" s="190" t="s">
        <v>5967</v>
      </c>
      <c r="I56" s="187" t="s">
        <v>3213</v>
      </c>
      <c r="J56" s="187"/>
      <c r="K56" s="187" t="s">
        <v>5720</v>
      </c>
      <c r="L56" s="187" t="s">
        <v>5753</v>
      </c>
      <c r="M56" s="187"/>
      <c r="R56" s="187" t="s">
        <v>8200</v>
      </c>
      <c r="S56" s="192" t="s">
        <v>8201</v>
      </c>
      <c r="T56" s="195" t="s">
        <v>2337</v>
      </c>
      <c r="U56" s="187" t="s">
        <v>2546</v>
      </c>
      <c r="V56" s="187">
        <v>7</v>
      </c>
      <c r="W56" s="187" t="s">
        <v>20</v>
      </c>
      <c r="X56" s="187">
        <v>13</v>
      </c>
      <c r="Y56" s="187">
        <v>14</v>
      </c>
      <c r="AD56" s="187" t="s">
        <v>5720</v>
      </c>
      <c r="AE56" s="187" t="s">
        <v>8202</v>
      </c>
      <c r="AF56" s="187" t="s">
        <v>199</v>
      </c>
      <c r="AG56" s="187">
        <v>2</v>
      </c>
      <c r="AH56" s="187">
        <v>1</v>
      </c>
      <c r="AI56" s="187">
        <v>12</v>
      </c>
      <c r="AJ56" s="187">
        <v>11</v>
      </c>
      <c r="AK56" s="187" t="s">
        <v>8202</v>
      </c>
      <c r="AL56" s="187" t="s">
        <v>48</v>
      </c>
      <c r="AM56" s="187" t="s">
        <v>2348</v>
      </c>
      <c r="AN56" s="187" t="s">
        <v>2348</v>
      </c>
      <c r="AO56" s="187" t="s">
        <v>8202</v>
      </c>
      <c r="AP56" s="193" t="s">
        <v>187</v>
      </c>
      <c r="AQ56" s="193">
        <v>11</v>
      </c>
      <c r="AR56" s="187" t="s">
        <v>8203</v>
      </c>
      <c r="AS56" s="187" t="s">
        <v>6123</v>
      </c>
      <c r="AT56" s="187">
        <v>1</v>
      </c>
      <c r="AU56" s="187">
        <v>2</v>
      </c>
      <c r="AV56" s="187" t="s">
        <v>2406</v>
      </c>
      <c r="AW56" s="187" t="s">
        <v>2406</v>
      </c>
      <c r="AX56" s="187" t="s">
        <v>2406</v>
      </c>
      <c r="AY56" s="187" t="s">
        <v>2406</v>
      </c>
      <c r="AZ56" s="187" t="s">
        <v>59</v>
      </c>
      <c r="BA56" s="353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194"/>
      <c r="BR56" s="194"/>
      <c r="BS56" s="194"/>
      <c r="BT56" s="194"/>
      <c r="BU56" s="194"/>
      <c r="BV56" s="194"/>
      <c r="BW56" s="194"/>
      <c r="BX56" s="194"/>
      <c r="BY56" s="194"/>
      <c r="BZ56" s="194"/>
      <c r="CA56" s="194"/>
      <c r="CB56" s="194"/>
      <c r="CC56" s="194"/>
      <c r="CD56" s="194"/>
      <c r="CE56" s="194"/>
      <c r="CF56" s="194"/>
      <c r="CG56" s="194"/>
      <c r="CH56" s="194"/>
      <c r="CI56" s="194"/>
      <c r="CJ56" s="194"/>
      <c r="CK56" s="194"/>
      <c r="CL56" s="194"/>
      <c r="CM56" s="194"/>
      <c r="CN56" s="194"/>
      <c r="CO56" s="194"/>
      <c r="CP56" s="194"/>
      <c r="CQ56" s="194"/>
      <c r="CR56" s="194"/>
      <c r="CS56" s="194"/>
      <c r="CT56" s="194"/>
      <c r="CU56" s="194"/>
      <c r="CV56" s="194"/>
      <c r="CW56" s="194"/>
      <c r="CX56" s="194"/>
      <c r="CY56" s="194"/>
      <c r="CZ56" s="194"/>
      <c r="DA56" s="194"/>
      <c r="DB56" s="194"/>
      <c r="DC56" s="194"/>
      <c r="DD56" s="194"/>
      <c r="DE56" s="194"/>
      <c r="DF56" s="194"/>
      <c r="DG56" s="194"/>
      <c r="DH56" s="194"/>
      <c r="DI56" s="194"/>
      <c r="DJ56" s="194"/>
      <c r="DK56" s="194"/>
      <c r="DL56" s="194"/>
      <c r="DM56" s="194"/>
      <c r="DN56" s="194"/>
      <c r="DO56" s="194"/>
      <c r="DP56" s="194"/>
      <c r="DQ56" s="194"/>
      <c r="DR56" s="194"/>
      <c r="DS56" s="194"/>
      <c r="DT56" s="194"/>
      <c r="DU56" s="194"/>
      <c r="DV56" s="194"/>
      <c r="DW56" s="194"/>
      <c r="DX56" s="194"/>
      <c r="DY56" s="194"/>
      <c r="DZ56" s="194"/>
      <c r="EA56" s="194"/>
      <c r="EB56" s="194"/>
      <c r="EC56" s="194"/>
      <c r="ED56" s="194"/>
      <c r="EE56" s="194"/>
      <c r="EF56" s="194"/>
      <c r="EG56" s="194"/>
      <c r="EH56" s="194"/>
      <c r="EI56" s="194"/>
      <c r="EJ56" s="194"/>
      <c r="EK56" s="194"/>
      <c r="EL56" s="194"/>
      <c r="EM56" s="194"/>
      <c r="EN56" s="194"/>
      <c r="EO56" s="194"/>
      <c r="EP56" s="194"/>
      <c r="EQ56" s="194"/>
      <c r="ER56" s="194"/>
      <c r="ES56" s="194"/>
      <c r="ET56" s="401"/>
    </row>
    <row r="57" spans="1:150" s="195" customFormat="1" ht="13.2" x14ac:dyDescent="0.3">
      <c r="A57" s="187">
        <v>56</v>
      </c>
      <c r="B57" s="187" t="s">
        <v>40</v>
      </c>
      <c r="C57" s="188"/>
      <c r="D57" s="187" t="s">
        <v>8328</v>
      </c>
      <c r="F57" s="190" t="s">
        <v>8343</v>
      </c>
      <c r="G57" s="190" t="s">
        <v>8344</v>
      </c>
      <c r="H57" s="190" t="s">
        <v>8345</v>
      </c>
      <c r="I57" s="187" t="s">
        <v>3213</v>
      </c>
      <c r="J57" s="187"/>
      <c r="K57" s="187" t="s">
        <v>5720</v>
      </c>
      <c r="L57" s="187" t="s">
        <v>5753</v>
      </c>
      <c r="M57" s="187"/>
      <c r="N57" s="187"/>
      <c r="O57" s="187"/>
      <c r="P57" s="187"/>
      <c r="Q57" s="187"/>
      <c r="R57" s="187" t="s">
        <v>8200</v>
      </c>
      <c r="S57" s="192" t="s">
        <v>8201</v>
      </c>
      <c r="T57" s="187" t="s">
        <v>2337</v>
      </c>
      <c r="U57" s="187" t="s">
        <v>2546</v>
      </c>
      <c r="V57" s="187">
        <v>8</v>
      </c>
      <c r="W57" s="187" t="s">
        <v>20</v>
      </c>
      <c r="X57" s="187">
        <v>15</v>
      </c>
      <c r="Y57" s="187">
        <v>16</v>
      </c>
      <c r="Z57" s="187"/>
      <c r="AA57" s="187"/>
      <c r="AB57" s="187"/>
      <c r="AC57" s="187"/>
      <c r="AD57" s="187" t="s">
        <v>5720</v>
      </c>
      <c r="AE57" s="187" t="s">
        <v>8202</v>
      </c>
      <c r="AF57" s="187" t="s">
        <v>199</v>
      </c>
      <c r="AG57" s="187">
        <v>5</v>
      </c>
      <c r="AH57" s="187">
        <v>4</v>
      </c>
      <c r="AI57" s="187">
        <v>9</v>
      </c>
      <c r="AJ57" s="187">
        <v>8</v>
      </c>
      <c r="AK57" s="187" t="s">
        <v>8202</v>
      </c>
      <c r="AL57" s="187" t="s">
        <v>48</v>
      </c>
      <c r="AM57" s="187" t="s">
        <v>2348</v>
      </c>
      <c r="AN57" s="187" t="s">
        <v>2348</v>
      </c>
      <c r="AO57" s="187" t="s">
        <v>8202</v>
      </c>
      <c r="AP57" s="193" t="s">
        <v>187</v>
      </c>
      <c r="AQ57" s="193">
        <v>12</v>
      </c>
      <c r="AR57" s="187" t="s">
        <v>8203</v>
      </c>
      <c r="AS57" s="187" t="s">
        <v>6123</v>
      </c>
      <c r="AT57" s="187">
        <v>3</v>
      </c>
      <c r="AU57" s="187">
        <v>4</v>
      </c>
      <c r="AV57" s="187" t="s">
        <v>2406</v>
      </c>
      <c r="AW57" s="187" t="s">
        <v>2406</v>
      </c>
      <c r="AX57" s="187" t="s">
        <v>2406</v>
      </c>
      <c r="AY57" s="187" t="s">
        <v>2406</v>
      </c>
      <c r="AZ57" s="187" t="s">
        <v>59</v>
      </c>
      <c r="BA57" s="353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194"/>
      <c r="BW57" s="194"/>
      <c r="BX57" s="194"/>
      <c r="BY57" s="194"/>
      <c r="BZ57" s="194"/>
      <c r="CA57" s="194"/>
      <c r="CB57" s="194"/>
      <c r="CC57" s="194"/>
      <c r="CD57" s="194"/>
      <c r="CE57" s="194"/>
      <c r="CF57" s="194"/>
      <c r="CG57" s="194"/>
      <c r="CH57" s="194"/>
      <c r="CI57" s="194"/>
      <c r="CJ57" s="194"/>
      <c r="CK57" s="194"/>
      <c r="CL57" s="194"/>
      <c r="CM57" s="194"/>
      <c r="CN57" s="194"/>
      <c r="CO57" s="194"/>
      <c r="CP57" s="194"/>
      <c r="CQ57" s="194"/>
      <c r="CR57" s="194"/>
      <c r="CS57" s="194"/>
      <c r="CT57" s="194"/>
      <c r="CU57" s="194"/>
      <c r="CV57" s="194"/>
      <c r="CW57" s="194"/>
      <c r="CX57" s="194"/>
      <c r="CY57" s="194"/>
      <c r="CZ57" s="194"/>
      <c r="DA57" s="194"/>
      <c r="DB57" s="194"/>
      <c r="DC57" s="194"/>
      <c r="DD57" s="194"/>
      <c r="DE57" s="194"/>
      <c r="DF57" s="194"/>
      <c r="DG57" s="194"/>
      <c r="DH57" s="194"/>
      <c r="DI57" s="194"/>
      <c r="DJ57" s="194"/>
      <c r="DK57" s="194"/>
      <c r="DL57" s="194"/>
      <c r="DM57" s="194"/>
      <c r="DN57" s="194"/>
      <c r="DO57" s="194"/>
      <c r="DP57" s="194"/>
      <c r="DQ57" s="194"/>
      <c r="DR57" s="194"/>
      <c r="DS57" s="194"/>
      <c r="DT57" s="194"/>
      <c r="DU57" s="194"/>
      <c r="DV57" s="194"/>
      <c r="DW57" s="194"/>
      <c r="DX57" s="194"/>
      <c r="DY57" s="194"/>
      <c r="DZ57" s="194"/>
      <c r="EA57" s="194"/>
      <c r="EB57" s="194"/>
      <c r="EC57" s="194"/>
      <c r="ED57" s="194"/>
      <c r="EE57" s="194"/>
      <c r="EF57" s="194"/>
      <c r="EG57" s="194"/>
      <c r="EH57" s="194"/>
      <c r="EI57" s="194"/>
      <c r="EJ57" s="194"/>
      <c r="EK57" s="194"/>
      <c r="EL57" s="194"/>
      <c r="EM57" s="194"/>
      <c r="EN57" s="194"/>
      <c r="EO57" s="194"/>
      <c r="EP57" s="194"/>
      <c r="EQ57" s="194"/>
      <c r="ER57" s="194"/>
      <c r="ES57" s="194"/>
      <c r="ET57" s="401"/>
    </row>
    <row r="58" spans="1:150" s="195" customFormat="1" ht="13.2" x14ac:dyDescent="0.3">
      <c r="A58" s="187">
        <v>57</v>
      </c>
      <c r="B58" s="187" t="s">
        <v>40</v>
      </c>
      <c r="C58" s="188"/>
      <c r="D58" s="187" t="s">
        <v>8328</v>
      </c>
      <c r="F58" s="190" t="s">
        <v>98</v>
      </c>
      <c r="G58" s="190" t="s">
        <v>98</v>
      </c>
      <c r="H58" s="190" t="s">
        <v>98</v>
      </c>
      <c r="I58" s="187" t="s">
        <v>3213</v>
      </c>
      <c r="J58" s="187"/>
      <c r="K58" s="187" t="s">
        <v>5720</v>
      </c>
      <c r="L58" s="187" t="s">
        <v>5753</v>
      </c>
      <c r="M58" s="187"/>
      <c r="N58" s="187"/>
      <c r="O58" s="187"/>
      <c r="P58" s="187"/>
      <c r="Q58" s="187"/>
      <c r="R58" s="187" t="s">
        <v>8200</v>
      </c>
      <c r="S58" s="192" t="s">
        <v>8201</v>
      </c>
      <c r="T58" s="187" t="s">
        <v>2337</v>
      </c>
      <c r="U58" s="187" t="s">
        <v>2546</v>
      </c>
      <c r="V58" s="187">
        <v>9</v>
      </c>
      <c r="W58" s="187" t="s">
        <v>20</v>
      </c>
      <c r="X58" s="187">
        <v>17</v>
      </c>
      <c r="Y58" s="187">
        <v>18</v>
      </c>
      <c r="Z58" s="187"/>
      <c r="AA58" s="187"/>
      <c r="AB58" s="187"/>
      <c r="AC58" s="187"/>
      <c r="AD58" s="187" t="s">
        <v>5720</v>
      </c>
      <c r="AE58" s="187" t="s">
        <v>8202</v>
      </c>
      <c r="AF58" s="187" t="s">
        <v>204</v>
      </c>
      <c r="AG58" s="187">
        <v>2</v>
      </c>
      <c r="AH58" s="187">
        <v>1</v>
      </c>
      <c r="AI58" s="187">
        <v>12</v>
      </c>
      <c r="AJ58" s="187">
        <v>11</v>
      </c>
      <c r="AK58" s="187" t="s">
        <v>8202</v>
      </c>
      <c r="AL58" s="187" t="s">
        <v>48</v>
      </c>
      <c r="AM58" s="187" t="s">
        <v>2348</v>
      </c>
      <c r="AN58" s="187" t="s">
        <v>2348</v>
      </c>
      <c r="AO58" s="187" t="s">
        <v>8202</v>
      </c>
      <c r="AP58" s="193" t="s">
        <v>187</v>
      </c>
      <c r="AQ58" s="193">
        <v>13</v>
      </c>
      <c r="AR58" s="187" t="s">
        <v>8203</v>
      </c>
      <c r="AS58" s="402" t="s">
        <v>6123</v>
      </c>
      <c r="AT58" s="192">
        <v>5</v>
      </c>
      <c r="AU58" s="192">
        <v>6</v>
      </c>
      <c r="AV58" s="187" t="s">
        <v>2406</v>
      </c>
      <c r="AW58" s="187" t="s">
        <v>2406</v>
      </c>
      <c r="AX58" s="187" t="s">
        <v>2406</v>
      </c>
      <c r="AY58" s="187" t="s">
        <v>2406</v>
      </c>
      <c r="AZ58" s="187" t="s">
        <v>59</v>
      </c>
      <c r="BA58" s="406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194"/>
      <c r="BW58" s="194"/>
      <c r="BX58" s="194"/>
      <c r="BY58" s="194"/>
      <c r="BZ58" s="194"/>
      <c r="CA58" s="194"/>
      <c r="CB58" s="194"/>
      <c r="CC58" s="194"/>
      <c r="CD58" s="194"/>
      <c r="CE58" s="194"/>
      <c r="CF58" s="194"/>
      <c r="CG58" s="194"/>
      <c r="CH58" s="194"/>
      <c r="CI58" s="194"/>
      <c r="CJ58" s="194"/>
      <c r="CK58" s="194"/>
      <c r="CL58" s="194"/>
      <c r="CM58" s="194"/>
      <c r="CN58" s="194"/>
      <c r="CO58" s="194"/>
      <c r="CP58" s="194"/>
      <c r="CQ58" s="194"/>
      <c r="CR58" s="194"/>
      <c r="CS58" s="194"/>
      <c r="CT58" s="194"/>
      <c r="CU58" s="194"/>
      <c r="CV58" s="194"/>
      <c r="CW58" s="194"/>
      <c r="CX58" s="194"/>
      <c r="CY58" s="194"/>
      <c r="CZ58" s="194"/>
      <c r="DA58" s="194"/>
      <c r="DB58" s="194"/>
      <c r="DC58" s="194"/>
      <c r="DD58" s="194"/>
      <c r="DE58" s="194"/>
      <c r="DF58" s="194"/>
      <c r="DG58" s="194"/>
      <c r="DH58" s="194"/>
      <c r="DI58" s="194"/>
      <c r="DJ58" s="194"/>
      <c r="DK58" s="194"/>
      <c r="DL58" s="194"/>
      <c r="DM58" s="194"/>
      <c r="DN58" s="194"/>
      <c r="DO58" s="194"/>
      <c r="DP58" s="194"/>
      <c r="DQ58" s="194"/>
      <c r="DR58" s="194"/>
      <c r="DS58" s="194"/>
      <c r="DT58" s="194"/>
      <c r="DU58" s="194"/>
      <c r="DV58" s="194"/>
      <c r="DW58" s="194"/>
      <c r="DX58" s="194"/>
      <c r="DY58" s="194"/>
      <c r="DZ58" s="194"/>
      <c r="EA58" s="194"/>
      <c r="EB58" s="194"/>
      <c r="EC58" s="194"/>
      <c r="ED58" s="194"/>
      <c r="EE58" s="194"/>
      <c r="EF58" s="194"/>
      <c r="EG58" s="194"/>
      <c r="EH58" s="194"/>
      <c r="EI58" s="194"/>
      <c r="EJ58" s="194"/>
      <c r="EK58" s="194"/>
      <c r="EL58" s="194"/>
      <c r="EM58" s="194"/>
      <c r="EN58" s="194"/>
      <c r="EO58" s="194"/>
      <c r="EP58" s="194"/>
      <c r="EQ58" s="194"/>
      <c r="ER58" s="194"/>
      <c r="ES58" s="194"/>
      <c r="ET58" s="401"/>
    </row>
    <row r="59" spans="1:150" s="195" customFormat="1" ht="13.2" x14ac:dyDescent="0.3">
      <c r="A59" s="187">
        <v>58</v>
      </c>
      <c r="B59" s="187" t="s">
        <v>40</v>
      </c>
      <c r="C59" s="188"/>
      <c r="D59" s="187" t="s">
        <v>8328</v>
      </c>
      <c r="F59" s="190" t="s">
        <v>98</v>
      </c>
      <c r="G59" s="190" t="s">
        <v>98</v>
      </c>
      <c r="H59" s="190" t="s">
        <v>98</v>
      </c>
      <c r="I59" s="187" t="s">
        <v>3213</v>
      </c>
      <c r="J59" s="187"/>
      <c r="K59" s="187" t="s">
        <v>5720</v>
      </c>
      <c r="L59" s="187" t="s">
        <v>5753</v>
      </c>
      <c r="M59" s="187"/>
      <c r="N59" s="187"/>
      <c r="O59" s="187"/>
      <c r="P59" s="187"/>
      <c r="Q59" s="187"/>
      <c r="R59" s="187" t="s">
        <v>8200</v>
      </c>
      <c r="S59" s="192" t="s">
        <v>8201</v>
      </c>
      <c r="T59" s="187" t="s">
        <v>2337</v>
      </c>
      <c r="U59" s="187" t="s">
        <v>2546</v>
      </c>
      <c r="V59" s="187">
        <v>10</v>
      </c>
      <c r="W59" s="187" t="s">
        <v>20</v>
      </c>
      <c r="X59" s="187">
        <v>19</v>
      </c>
      <c r="Y59" s="187">
        <v>20</v>
      </c>
      <c r="Z59" s="187"/>
      <c r="AA59" s="187"/>
      <c r="AB59" s="187"/>
      <c r="AC59" s="187"/>
      <c r="AD59" s="187" t="s">
        <v>5720</v>
      </c>
      <c r="AE59" s="187" t="s">
        <v>8202</v>
      </c>
      <c r="AF59" s="187" t="s">
        <v>204</v>
      </c>
      <c r="AG59" s="187">
        <v>5</v>
      </c>
      <c r="AH59" s="187">
        <v>4</v>
      </c>
      <c r="AI59" s="187">
        <v>9</v>
      </c>
      <c r="AJ59" s="187">
        <v>8</v>
      </c>
      <c r="AK59" s="187" t="s">
        <v>8202</v>
      </c>
      <c r="AL59" s="187" t="s">
        <v>48</v>
      </c>
      <c r="AM59" s="187" t="s">
        <v>2348</v>
      </c>
      <c r="AN59" s="187" t="s">
        <v>2348</v>
      </c>
      <c r="AO59" s="187" t="s">
        <v>8202</v>
      </c>
      <c r="AP59" s="193" t="s">
        <v>187</v>
      </c>
      <c r="AQ59" s="193">
        <v>14</v>
      </c>
      <c r="AR59" s="187" t="s">
        <v>8203</v>
      </c>
      <c r="AS59" s="187" t="s">
        <v>6123</v>
      </c>
      <c r="AT59" s="187">
        <v>7</v>
      </c>
      <c r="AU59" s="187">
        <v>8</v>
      </c>
      <c r="AV59" s="187" t="s">
        <v>2406</v>
      </c>
      <c r="AW59" s="187" t="s">
        <v>2406</v>
      </c>
      <c r="AX59" s="187" t="s">
        <v>2406</v>
      </c>
      <c r="AY59" s="187" t="s">
        <v>2406</v>
      </c>
      <c r="AZ59" s="187" t="s">
        <v>59</v>
      </c>
      <c r="BA59" s="406"/>
      <c r="BB59" s="194"/>
      <c r="BC59" s="194"/>
      <c r="BD59" s="194"/>
      <c r="BE59" s="194"/>
      <c r="BF59" s="194"/>
      <c r="BG59" s="194"/>
      <c r="BH59" s="194"/>
      <c r="BI59" s="194"/>
      <c r="BJ59" s="194"/>
      <c r="BK59" s="194"/>
      <c r="BL59" s="194"/>
      <c r="BM59" s="194"/>
      <c r="BN59" s="194"/>
      <c r="BO59" s="194"/>
      <c r="BP59" s="194"/>
      <c r="BQ59" s="194"/>
      <c r="BR59" s="194"/>
      <c r="BS59" s="194"/>
      <c r="BT59" s="194"/>
      <c r="BU59" s="194"/>
      <c r="BV59" s="194"/>
      <c r="BW59" s="194"/>
      <c r="BX59" s="194"/>
      <c r="BY59" s="194"/>
      <c r="BZ59" s="194"/>
      <c r="CA59" s="194"/>
      <c r="CB59" s="194"/>
      <c r="CC59" s="194"/>
      <c r="CD59" s="194"/>
      <c r="CE59" s="194"/>
      <c r="CF59" s="194"/>
      <c r="CG59" s="194"/>
      <c r="CH59" s="194"/>
      <c r="CI59" s="194"/>
      <c r="CJ59" s="194"/>
      <c r="CK59" s="194"/>
      <c r="CL59" s="194"/>
      <c r="CM59" s="194"/>
      <c r="CN59" s="194"/>
      <c r="CO59" s="194"/>
      <c r="CP59" s="194"/>
      <c r="CQ59" s="194"/>
      <c r="CR59" s="194"/>
      <c r="CS59" s="194"/>
      <c r="CT59" s="194"/>
      <c r="CU59" s="194"/>
      <c r="CV59" s="194"/>
      <c r="CW59" s="194"/>
      <c r="CX59" s="194"/>
      <c r="CY59" s="194"/>
      <c r="CZ59" s="194"/>
      <c r="DA59" s="194"/>
      <c r="DB59" s="194"/>
      <c r="DC59" s="194"/>
      <c r="DD59" s="194"/>
      <c r="DE59" s="194"/>
      <c r="DF59" s="194"/>
      <c r="DG59" s="194"/>
      <c r="DH59" s="194"/>
      <c r="DI59" s="194"/>
      <c r="DJ59" s="194"/>
      <c r="DK59" s="194"/>
      <c r="DL59" s="194"/>
      <c r="DM59" s="194"/>
      <c r="DN59" s="194"/>
      <c r="DO59" s="194"/>
      <c r="DP59" s="194"/>
      <c r="DQ59" s="194"/>
      <c r="DR59" s="194"/>
      <c r="DS59" s="194"/>
      <c r="DT59" s="194"/>
      <c r="DU59" s="194"/>
      <c r="DV59" s="194"/>
      <c r="DW59" s="194"/>
      <c r="DX59" s="194"/>
      <c r="DY59" s="194"/>
      <c r="DZ59" s="194"/>
      <c r="EA59" s="194"/>
      <c r="EB59" s="194"/>
      <c r="EC59" s="194"/>
      <c r="ED59" s="194"/>
      <c r="EE59" s="194"/>
      <c r="EF59" s="194"/>
      <c r="EG59" s="194"/>
      <c r="EH59" s="194"/>
      <c r="EI59" s="194"/>
      <c r="EJ59" s="194"/>
      <c r="EK59" s="194"/>
      <c r="EL59" s="194"/>
      <c r="EM59" s="194"/>
      <c r="EN59" s="194"/>
      <c r="EO59" s="194"/>
      <c r="EP59" s="194"/>
      <c r="EQ59" s="194"/>
      <c r="ER59" s="194"/>
      <c r="ES59" s="194"/>
      <c r="ET59" s="401"/>
    </row>
    <row r="60" spans="1:150" s="195" customFormat="1" ht="13.2" x14ac:dyDescent="0.3">
      <c r="A60" s="187">
        <v>59</v>
      </c>
      <c r="B60" s="187" t="s">
        <v>40</v>
      </c>
      <c r="C60" s="188"/>
      <c r="D60" s="187" t="s">
        <v>8328</v>
      </c>
      <c r="F60" s="190" t="s">
        <v>98</v>
      </c>
      <c r="G60" s="190" t="s">
        <v>98</v>
      </c>
      <c r="H60" s="190" t="s">
        <v>98</v>
      </c>
      <c r="I60" s="187" t="s">
        <v>3213</v>
      </c>
      <c r="J60" s="187"/>
      <c r="K60" s="187" t="s">
        <v>5720</v>
      </c>
      <c r="L60" s="187" t="s">
        <v>5753</v>
      </c>
      <c r="M60" s="187"/>
      <c r="N60" s="187"/>
      <c r="O60" s="187"/>
      <c r="P60" s="187"/>
      <c r="Q60" s="187"/>
      <c r="R60" s="187" t="s">
        <v>8200</v>
      </c>
      <c r="S60" s="192" t="s">
        <v>8201</v>
      </c>
      <c r="T60" s="187" t="s">
        <v>2337</v>
      </c>
      <c r="U60" s="187" t="s">
        <v>2546</v>
      </c>
      <c r="V60" s="187">
        <v>11</v>
      </c>
      <c r="W60" s="187" t="s">
        <v>20</v>
      </c>
      <c r="X60" s="187">
        <v>21</v>
      </c>
      <c r="Y60" s="187">
        <v>22</v>
      </c>
      <c r="Z60" s="187"/>
      <c r="AA60" s="187"/>
      <c r="AB60" s="187"/>
      <c r="AC60" s="187"/>
      <c r="AD60" s="187" t="s">
        <v>5720</v>
      </c>
      <c r="AE60" s="187" t="s">
        <v>8202</v>
      </c>
      <c r="AF60" s="187" t="s">
        <v>207</v>
      </c>
      <c r="AG60" s="187">
        <v>2</v>
      </c>
      <c r="AH60" s="187">
        <v>1</v>
      </c>
      <c r="AI60" s="187">
        <v>12</v>
      </c>
      <c r="AJ60" s="187">
        <v>11</v>
      </c>
      <c r="AK60" s="187" t="s">
        <v>8202</v>
      </c>
      <c r="AL60" s="187" t="s">
        <v>48</v>
      </c>
      <c r="AM60" s="187" t="s">
        <v>2348</v>
      </c>
      <c r="AN60" s="187" t="s">
        <v>2348</v>
      </c>
      <c r="AO60" s="187" t="s">
        <v>8202</v>
      </c>
      <c r="AP60" s="193" t="s">
        <v>187</v>
      </c>
      <c r="AQ60" s="193">
        <v>15</v>
      </c>
      <c r="AR60" s="187" t="s">
        <v>8203</v>
      </c>
      <c r="AS60" s="187" t="s">
        <v>6123</v>
      </c>
      <c r="AT60" s="187">
        <v>9</v>
      </c>
      <c r="AU60" s="187">
        <v>10</v>
      </c>
      <c r="AV60" s="187" t="s">
        <v>2406</v>
      </c>
      <c r="AW60" s="187" t="s">
        <v>2406</v>
      </c>
      <c r="AX60" s="187" t="s">
        <v>2406</v>
      </c>
      <c r="AY60" s="187" t="s">
        <v>2406</v>
      </c>
      <c r="AZ60" s="187" t="s">
        <v>59</v>
      </c>
      <c r="BA60" s="406"/>
      <c r="BB60" s="194"/>
      <c r="BC60" s="194"/>
      <c r="BD60" s="194"/>
      <c r="BE60" s="194"/>
      <c r="BF60" s="194"/>
      <c r="BG60" s="194"/>
      <c r="BH60" s="194"/>
      <c r="BI60" s="194"/>
      <c r="BJ60" s="194"/>
      <c r="BK60" s="194"/>
      <c r="BL60" s="194"/>
      <c r="BM60" s="194"/>
      <c r="BN60" s="194"/>
      <c r="BO60" s="194"/>
      <c r="BP60" s="194"/>
      <c r="BQ60" s="194"/>
      <c r="BR60" s="194"/>
      <c r="BS60" s="194"/>
      <c r="BT60" s="194"/>
      <c r="BU60" s="194"/>
      <c r="BV60" s="194"/>
      <c r="BW60" s="194"/>
      <c r="BX60" s="194"/>
      <c r="BY60" s="194"/>
      <c r="BZ60" s="194"/>
      <c r="CA60" s="194"/>
      <c r="CB60" s="194"/>
      <c r="CC60" s="194"/>
      <c r="CD60" s="194"/>
      <c r="CE60" s="194"/>
      <c r="CF60" s="194"/>
      <c r="CG60" s="194"/>
      <c r="CH60" s="194"/>
      <c r="CI60" s="194"/>
      <c r="CJ60" s="194"/>
      <c r="CK60" s="194"/>
      <c r="CL60" s="194"/>
      <c r="CM60" s="194"/>
      <c r="CN60" s="194"/>
      <c r="CO60" s="194"/>
      <c r="CP60" s="194"/>
      <c r="CQ60" s="194"/>
      <c r="CR60" s="194"/>
      <c r="CS60" s="194"/>
      <c r="CT60" s="194"/>
      <c r="CU60" s="194"/>
      <c r="CV60" s="194"/>
      <c r="CW60" s="194"/>
      <c r="CX60" s="194"/>
      <c r="CY60" s="194"/>
      <c r="CZ60" s="194"/>
      <c r="DA60" s="194"/>
      <c r="DB60" s="194"/>
      <c r="DC60" s="194"/>
      <c r="DD60" s="194"/>
      <c r="DE60" s="194"/>
      <c r="DF60" s="194"/>
      <c r="DG60" s="194"/>
      <c r="DH60" s="194"/>
      <c r="DI60" s="194"/>
      <c r="DJ60" s="194"/>
      <c r="DK60" s="194"/>
      <c r="DL60" s="194"/>
      <c r="DM60" s="194"/>
      <c r="DN60" s="194"/>
      <c r="DO60" s="194"/>
      <c r="DP60" s="194"/>
      <c r="DQ60" s="194"/>
      <c r="DR60" s="194"/>
      <c r="DS60" s="194"/>
      <c r="DT60" s="194"/>
      <c r="DU60" s="194"/>
      <c r="DV60" s="194"/>
      <c r="DW60" s="194"/>
      <c r="DX60" s="194"/>
      <c r="DY60" s="194"/>
      <c r="DZ60" s="194"/>
      <c r="EA60" s="194"/>
      <c r="EB60" s="194"/>
      <c r="EC60" s="194"/>
      <c r="ED60" s="194"/>
      <c r="EE60" s="194"/>
      <c r="EF60" s="194"/>
      <c r="EG60" s="194"/>
      <c r="EH60" s="194"/>
      <c r="EI60" s="194"/>
      <c r="EJ60" s="194"/>
      <c r="EK60" s="194"/>
      <c r="EL60" s="194"/>
      <c r="EM60" s="194"/>
      <c r="EN60" s="194"/>
      <c r="EO60" s="194"/>
      <c r="EP60" s="194"/>
      <c r="EQ60" s="194"/>
      <c r="ER60" s="194"/>
      <c r="ES60" s="194"/>
      <c r="ET60" s="401"/>
    </row>
    <row r="61" spans="1:150" s="195" customFormat="1" ht="13.2" x14ac:dyDescent="0.3">
      <c r="A61" s="187">
        <v>60</v>
      </c>
      <c r="B61" s="187" t="s">
        <v>40</v>
      </c>
      <c r="C61" s="188"/>
      <c r="D61" s="187" t="s">
        <v>8328</v>
      </c>
      <c r="F61" s="190" t="s">
        <v>98</v>
      </c>
      <c r="G61" s="190" t="s">
        <v>98</v>
      </c>
      <c r="H61" s="190" t="s">
        <v>98</v>
      </c>
      <c r="I61" s="187" t="s">
        <v>3213</v>
      </c>
      <c r="J61" s="187"/>
      <c r="K61" s="187" t="s">
        <v>5720</v>
      </c>
      <c r="L61" s="187" t="s">
        <v>5753</v>
      </c>
      <c r="M61" s="187"/>
      <c r="N61" s="187"/>
      <c r="O61" s="187"/>
      <c r="P61" s="187"/>
      <c r="Q61" s="187"/>
      <c r="R61" s="187" t="s">
        <v>8200</v>
      </c>
      <c r="S61" s="192" t="s">
        <v>8201</v>
      </c>
      <c r="T61" s="187" t="s">
        <v>2337</v>
      </c>
      <c r="U61" s="187" t="s">
        <v>2546</v>
      </c>
      <c r="V61" s="187">
        <v>12</v>
      </c>
      <c r="W61" s="187" t="s">
        <v>20</v>
      </c>
      <c r="X61" s="187">
        <v>23</v>
      </c>
      <c r="Y61" s="187">
        <v>24</v>
      </c>
      <c r="Z61" s="187"/>
      <c r="AA61" s="187"/>
      <c r="AB61" s="187"/>
      <c r="AC61" s="187"/>
      <c r="AD61" s="187" t="s">
        <v>5720</v>
      </c>
      <c r="AE61" s="187" t="s">
        <v>8202</v>
      </c>
      <c r="AF61" s="187" t="s">
        <v>207</v>
      </c>
      <c r="AG61" s="187">
        <v>5</v>
      </c>
      <c r="AH61" s="187">
        <v>4</v>
      </c>
      <c r="AI61" s="187">
        <v>9</v>
      </c>
      <c r="AJ61" s="187">
        <v>8</v>
      </c>
      <c r="AK61" s="187" t="s">
        <v>8202</v>
      </c>
      <c r="AL61" s="187" t="s">
        <v>48</v>
      </c>
      <c r="AM61" s="187" t="s">
        <v>2348</v>
      </c>
      <c r="AN61" s="187" t="s">
        <v>2348</v>
      </c>
      <c r="AO61" s="187" t="s">
        <v>8202</v>
      </c>
      <c r="AP61" s="193" t="s">
        <v>187</v>
      </c>
      <c r="AQ61" s="193">
        <v>16</v>
      </c>
      <c r="AR61" s="187" t="s">
        <v>8203</v>
      </c>
      <c r="AS61" s="187" t="s">
        <v>6123</v>
      </c>
      <c r="AT61" s="187">
        <v>11</v>
      </c>
      <c r="AU61" s="187">
        <v>12</v>
      </c>
      <c r="AV61" s="187" t="s">
        <v>2406</v>
      </c>
      <c r="AW61" s="187" t="s">
        <v>2406</v>
      </c>
      <c r="AX61" s="187" t="s">
        <v>2406</v>
      </c>
      <c r="AY61" s="187" t="s">
        <v>2406</v>
      </c>
      <c r="AZ61" s="187" t="s">
        <v>59</v>
      </c>
      <c r="BA61" s="406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4"/>
      <c r="BR61" s="194"/>
      <c r="BS61" s="194"/>
      <c r="BT61" s="194"/>
      <c r="BU61" s="194"/>
      <c r="BV61" s="194"/>
      <c r="BW61" s="194"/>
      <c r="BX61" s="194"/>
      <c r="BY61" s="194"/>
      <c r="BZ61" s="194"/>
      <c r="CA61" s="194"/>
      <c r="CB61" s="194"/>
      <c r="CC61" s="194"/>
      <c r="CD61" s="194"/>
      <c r="CE61" s="194"/>
      <c r="CF61" s="194"/>
      <c r="CG61" s="194"/>
      <c r="CH61" s="194"/>
      <c r="CI61" s="194"/>
      <c r="CJ61" s="194"/>
      <c r="CK61" s="194"/>
      <c r="CL61" s="194"/>
      <c r="CM61" s="194"/>
      <c r="CN61" s="194"/>
      <c r="CO61" s="194"/>
      <c r="CP61" s="194"/>
      <c r="CQ61" s="194"/>
      <c r="CR61" s="194"/>
      <c r="CS61" s="194"/>
      <c r="CT61" s="194"/>
      <c r="CU61" s="194"/>
      <c r="CV61" s="194"/>
      <c r="CW61" s="194"/>
      <c r="CX61" s="194"/>
      <c r="CY61" s="194"/>
      <c r="CZ61" s="194"/>
      <c r="DA61" s="194"/>
      <c r="DB61" s="194"/>
      <c r="DC61" s="194"/>
      <c r="DD61" s="194"/>
      <c r="DE61" s="194"/>
      <c r="DF61" s="194"/>
      <c r="DG61" s="194"/>
      <c r="DH61" s="194"/>
      <c r="DI61" s="194"/>
      <c r="DJ61" s="194"/>
      <c r="DK61" s="194"/>
      <c r="DL61" s="194"/>
      <c r="DM61" s="194"/>
      <c r="DN61" s="194"/>
      <c r="DO61" s="194"/>
      <c r="DP61" s="194"/>
      <c r="DQ61" s="194"/>
      <c r="DR61" s="194"/>
      <c r="DS61" s="194"/>
      <c r="DT61" s="194"/>
      <c r="DU61" s="194"/>
      <c r="DV61" s="194"/>
      <c r="DW61" s="194"/>
      <c r="DX61" s="194"/>
      <c r="DY61" s="194"/>
      <c r="DZ61" s="194"/>
      <c r="EA61" s="194"/>
      <c r="EB61" s="194"/>
      <c r="EC61" s="194"/>
      <c r="ED61" s="194"/>
      <c r="EE61" s="194"/>
      <c r="EF61" s="194"/>
      <c r="EG61" s="194"/>
      <c r="EH61" s="194"/>
      <c r="EI61" s="194"/>
      <c r="EJ61" s="194"/>
      <c r="EK61" s="194"/>
      <c r="EL61" s="194"/>
      <c r="EM61" s="194"/>
      <c r="EN61" s="194"/>
      <c r="EO61" s="194"/>
      <c r="EP61" s="194"/>
      <c r="EQ61" s="194"/>
      <c r="ER61" s="194"/>
      <c r="ES61" s="194"/>
      <c r="ET61" s="401"/>
    </row>
    <row r="62" spans="1:150" s="195" customFormat="1" ht="13.2" x14ac:dyDescent="0.3">
      <c r="A62" s="187">
        <v>61</v>
      </c>
      <c r="B62" s="187" t="s">
        <v>40</v>
      </c>
      <c r="C62" s="188"/>
      <c r="D62" s="187" t="s">
        <v>8328</v>
      </c>
      <c r="F62" s="190" t="s">
        <v>98</v>
      </c>
      <c r="G62" s="190" t="s">
        <v>98</v>
      </c>
      <c r="H62" s="190" t="s">
        <v>98</v>
      </c>
      <c r="I62" s="187" t="s">
        <v>3213</v>
      </c>
      <c r="J62" s="187"/>
      <c r="K62" s="187" t="s">
        <v>5720</v>
      </c>
      <c r="L62" s="187" t="s">
        <v>5753</v>
      </c>
      <c r="M62" s="187"/>
      <c r="N62" s="187"/>
      <c r="O62" s="187"/>
      <c r="P62" s="187"/>
      <c r="Q62" s="187"/>
      <c r="R62" s="187" t="s">
        <v>8200</v>
      </c>
      <c r="S62" s="192" t="s">
        <v>8201</v>
      </c>
      <c r="T62" s="187" t="s">
        <v>2337</v>
      </c>
      <c r="U62" s="187" t="s">
        <v>2546</v>
      </c>
      <c r="V62" s="187">
        <v>13</v>
      </c>
      <c r="W62" s="187" t="s">
        <v>20</v>
      </c>
      <c r="X62" s="187">
        <v>25</v>
      </c>
      <c r="Y62" s="187">
        <v>26</v>
      </c>
      <c r="Z62" s="187"/>
      <c r="AA62" s="187"/>
      <c r="AB62" s="187"/>
      <c r="AC62" s="187"/>
      <c r="AD62" s="187" t="s">
        <v>5720</v>
      </c>
      <c r="AE62" s="187" t="s">
        <v>8202</v>
      </c>
      <c r="AF62" s="187" t="s">
        <v>210</v>
      </c>
      <c r="AG62" s="187">
        <v>2</v>
      </c>
      <c r="AH62" s="187">
        <v>1</v>
      </c>
      <c r="AI62" s="187">
        <v>12</v>
      </c>
      <c r="AJ62" s="187">
        <v>11</v>
      </c>
      <c r="AK62" s="187" t="s">
        <v>8202</v>
      </c>
      <c r="AL62" s="187" t="s">
        <v>48</v>
      </c>
      <c r="AM62" s="187" t="s">
        <v>2348</v>
      </c>
      <c r="AN62" s="187" t="s">
        <v>2348</v>
      </c>
      <c r="AO62" s="187" t="s">
        <v>8202</v>
      </c>
      <c r="AP62" s="193" t="s">
        <v>187</v>
      </c>
      <c r="AQ62" s="193">
        <v>17</v>
      </c>
      <c r="AR62" s="187" t="s">
        <v>8203</v>
      </c>
      <c r="AS62" s="187" t="s">
        <v>6123</v>
      </c>
      <c r="AT62" s="187">
        <v>13</v>
      </c>
      <c r="AU62" s="187">
        <v>14</v>
      </c>
      <c r="AV62" s="187" t="s">
        <v>2406</v>
      </c>
      <c r="AW62" s="187" t="s">
        <v>2406</v>
      </c>
      <c r="AX62" s="187" t="s">
        <v>2406</v>
      </c>
      <c r="AY62" s="187" t="s">
        <v>2406</v>
      </c>
      <c r="AZ62" s="187" t="s">
        <v>59</v>
      </c>
      <c r="BA62" s="406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4"/>
      <c r="BO62" s="194"/>
      <c r="BP62" s="194"/>
      <c r="BQ62" s="194"/>
      <c r="BR62" s="194"/>
      <c r="BS62" s="194"/>
      <c r="BT62" s="194"/>
      <c r="BU62" s="194"/>
      <c r="BV62" s="194"/>
      <c r="BW62" s="194"/>
      <c r="BX62" s="194"/>
      <c r="BY62" s="194"/>
      <c r="BZ62" s="194"/>
      <c r="CA62" s="194"/>
      <c r="CB62" s="194"/>
      <c r="CC62" s="194"/>
      <c r="CD62" s="194"/>
      <c r="CE62" s="194"/>
      <c r="CF62" s="194"/>
      <c r="CG62" s="194"/>
      <c r="CH62" s="194"/>
      <c r="CI62" s="194"/>
      <c r="CJ62" s="194"/>
      <c r="CK62" s="194"/>
      <c r="CL62" s="194"/>
      <c r="CM62" s="194"/>
      <c r="CN62" s="194"/>
      <c r="CO62" s="194"/>
      <c r="CP62" s="194"/>
      <c r="CQ62" s="194"/>
      <c r="CR62" s="194"/>
      <c r="CS62" s="194"/>
      <c r="CT62" s="194"/>
      <c r="CU62" s="194"/>
      <c r="CV62" s="194"/>
      <c r="CW62" s="194"/>
      <c r="CX62" s="194"/>
      <c r="CY62" s="194"/>
      <c r="CZ62" s="194"/>
      <c r="DA62" s="194"/>
      <c r="DB62" s="194"/>
      <c r="DC62" s="194"/>
      <c r="DD62" s="194"/>
      <c r="DE62" s="194"/>
      <c r="DF62" s="194"/>
      <c r="DG62" s="194"/>
      <c r="DH62" s="194"/>
      <c r="DI62" s="194"/>
      <c r="DJ62" s="194"/>
      <c r="DK62" s="194"/>
      <c r="DL62" s="194"/>
      <c r="DM62" s="194"/>
      <c r="DN62" s="194"/>
      <c r="DO62" s="194"/>
      <c r="DP62" s="194"/>
      <c r="DQ62" s="194"/>
      <c r="DR62" s="194"/>
      <c r="DS62" s="194"/>
      <c r="DT62" s="194"/>
      <c r="DU62" s="194"/>
      <c r="DV62" s="194"/>
      <c r="DW62" s="194"/>
      <c r="DX62" s="194"/>
      <c r="DY62" s="194"/>
      <c r="DZ62" s="194"/>
      <c r="EA62" s="194"/>
      <c r="EB62" s="194"/>
      <c r="EC62" s="194"/>
      <c r="ED62" s="194"/>
      <c r="EE62" s="194"/>
      <c r="EF62" s="194"/>
      <c r="EG62" s="194"/>
      <c r="EH62" s="194"/>
      <c r="EI62" s="194"/>
      <c r="EJ62" s="194"/>
      <c r="EK62" s="194"/>
      <c r="EL62" s="194"/>
      <c r="EM62" s="194"/>
      <c r="EN62" s="194"/>
      <c r="EO62" s="194"/>
      <c r="EP62" s="194"/>
      <c r="EQ62" s="194"/>
      <c r="ER62" s="194"/>
      <c r="ES62" s="194"/>
      <c r="ET62" s="401"/>
    </row>
    <row r="63" spans="1:150" s="195" customFormat="1" ht="13.2" x14ac:dyDescent="0.3">
      <c r="A63" s="187">
        <v>62</v>
      </c>
      <c r="B63" s="187" t="s">
        <v>40</v>
      </c>
      <c r="C63" s="188"/>
      <c r="D63" s="187" t="s">
        <v>8328</v>
      </c>
      <c r="F63" s="190" t="s">
        <v>98</v>
      </c>
      <c r="G63" s="190" t="s">
        <v>98</v>
      </c>
      <c r="H63" s="190" t="s">
        <v>98</v>
      </c>
      <c r="I63" s="187" t="s">
        <v>3213</v>
      </c>
      <c r="J63" s="187"/>
      <c r="K63" s="187" t="s">
        <v>5720</v>
      </c>
      <c r="L63" s="187" t="s">
        <v>5753</v>
      </c>
      <c r="M63" s="187"/>
      <c r="N63" s="187"/>
      <c r="O63" s="187"/>
      <c r="P63" s="187"/>
      <c r="Q63" s="187"/>
      <c r="R63" s="187" t="s">
        <v>8200</v>
      </c>
      <c r="S63" s="192" t="s">
        <v>8201</v>
      </c>
      <c r="T63" s="187" t="s">
        <v>2337</v>
      </c>
      <c r="U63" s="187" t="s">
        <v>2546</v>
      </c>
      <c r="V63" s="187">
        <v>14</v>
      </c>
      <c r="W63" s="187" t="s">
        <v>20</v>
      </c>
      <c r="X63" s="187">
        <v>27</v>
      </c>
      <c r="Y63" s="187">
        <v>28</v>
      </c>
      <c r="Z63" s="187"/>
      <c r="AA63" s="187"/>
      <c r="AB63" s="187"/>
      <c r="AC63" s="187"/>
      <c r="AD63" s="187" t="s">
        <v>5720</v>
      </c>
      <c r="AE63" s="187" t="s">
        <v>8202</v>
      </c>
      <c r="AF63" s="187" t="s">
        <v>210</v>
      </c>
      <c r="AG63" s="187">
        <v>5</v>
      </c>
      <c r="AH63" s="187">
        <v>4</v>
      </c>
      <c r="AI63" s="187">
        <v>9</v>
      </c>
      <c r="AJ63" s="187">
        <v>8</v>
      </c>
      <c r="AK63" s="187" t="s">
        <v>8202</v>
      </c>
      <c r="AL63" s="187" t="s">
        <v>48</v>
      </c>
      <c r="AM63" s="187" t="s">
        <v>2348</v>
      </c>
      <c r="AN63" s="187" t="s">
        <v>2348</v>
      </c>
      <c r="AO63" s="187" t="s">
        <v>8202</v>
      </c>
      <c r="AP63" s="193" t="s">
        <v>187</v>
      </c>
      <c r="AQ63" s="193">
        <v>18</v>
      </c>
      <c r="AR63" s="187" t="s">
        <v>8203</v>
      </c>
      <c r="AS63" s="187" t="s">
        <v>6123</v>
      </c>
      <c r="AT63" s="187">
        <v>15</v>
      </c>
      <c r="AU63" s="187">
        <v>16</v>
      </c>
      <c r="AV63" s="187" t="s">
        <v>2406</v>
      </c>
      <c r="AW63" s="187" t="s">
        <v>2406</v>
      </c>
      <c r="AX63" s="187" t="s">
        <v>2406</v>
      </c>
      <c r="AY63" s="187" t="s">
        <v>2406</v>
      </c>
      <c r="AZ63" s="187" t="s">
        <v>59</v>
      </c>
      <c r="BA63" s="406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194"/>
      <c r="CA63" s="194"/>
      <c r="CB63" s="194"/>
      <c r="CC63" s="194"/>
      <c r="CD63" s="194"/>
      <c r="CE63" s="194"/>
      <c r="CF63" s="194"/>
      <c r="CG63" s="194"/>
      <c r="CH63" s="194"/>
      <c r="CI63" s="194"/>
      <c r="CJ63" s="194"/>
      <c r="CK63" s="194"/>
      <c r="CL63" s="194"/>
      <c r="CM63" s="194"/>
      <c r="CN63" s="194"/>
      <c r="CO63" s="194"/>
      <c r="CP63" s="194"/>
      <c r="CQ63" s="194"/>
      <c r="CR63" s="194"/>
      <c r="CS63" s="194"/>
      <c r="CT63" s="194"/>
      <c r="CU63" s="194"/>
      <c r="CV63" s="194"/>
      <c r="CW63" s="194"/>
      <c r="CX63" s="194"/>
      <c r="CY63" s="194"/>
      <c r="CZ63" s="194"/>
      <c r="DA63" s="194"/>
      <c r="DB63" s="194"/>
      <c r="DC63" s="194"/>
      <c r="DD63" s="194"/>
      <c r="DE63" s="194"/>
      <c r="DF63" s="194"/>
      <c r="DG63" s="194"/>
      <c r="DH63" s="194"/>
      <c r="DI63" s="194"/>
      <c r="DJ63" s="194"/>
      <c r="DK63" s="194"/>
      <c r="DL63" s="194"/>
      <c r="DM63" s="194"/>
      <c r="DN63" s="194"/>
      <c r="DO63" s="194"/>
      <c r="DP63" s="194"/>
      <c r="DQ63" s="194"/>
      <c r="DR63" s="194"/>
      <c r="DS63" s="194"/>
      <c r="DT63" s="194"/>
      <c r="DU63" s="194"/>
      <c r="DV63" s="194"/>
      <c r="DW63" s="194"/>
      <c r="DX63" s="194"/>
      <c r="DY63" s="194"/>
      <c r="DZ63" s="194"/>
      <c r="EA63" s="194"/>
      <c r="EB63" s="194"/>
      <c r="EC63" s="194"/>
      <c r="ED63" s="194"/>
      <c r="EE63" s="194"/>
      <c r="EF63" s="194"/>
      <c r="EG63" s="194"/>
      <c r="EH63" s="194"/>
      <c r="EI63" s="194"/>
      <c r="EJ63" s="194"/>
      <c r="EK63" s="194"/>
      <c r="EL63" s="194"/>
      <c r="EM63" s="194"/>
      <c r="EN63" s="194"/>
      <c r="EO63" s="194"/>
      <c r="EP63" s="194"/>
      <c r="EQ63" s="194"/>
      <c r="ER63" s="194"/>
      <c r="ES63" s="194"/>
      <c r="ET63" s="401"/>
    </row>
    <row r="64" spans="1:150" s="195" customFormat="1" ht="13.2" x14ac:dyDescent="0.3">
      <c r="A64" s="187">
        <v>63</v>
      </c>
      <c r="B64" s="187" t="s">
        <v>40</v>
      </c>
      <c r="C64" s="188"/>
      <c r="D64" s="187" t="s">
        <v>8328</v>
      </c>
      <c r="E64" s="187"/>
      <c r="F64" s="187" t="s">
        <v>2405</v>
      </c>
      <c r="G64" s="187" t="s">
        <v>2405</v>
      </c>
      <c r="H64" s="187" t="s">
        <v>2405</v>
      </c>
      <c r="I64" s="187" t="s">
        <v>3213</v>
      </c>
      <c r="J64" s="187"/>
      <c r="K64" s="187" t="s">
        <v>5720</v>
      </c>
      <c r="L64" s="187" t="s">
        <v>5753</v>
      </c>
      <c r="M64" s="187"/>
      <c r="N64" s="187"/>
      <c r="O64" s="187"/>
      <c r="P64" s="187"/>
      <c r="Q64" s="187"/>
      <c r="R64" s="187" t="s">
        <v>8200</v>
      </c>
      <c r="S64" s="192" t="s">
        <v>8201</v>
      </c>
      <c r="T64" s="187" t="s">
        <v>2337</v>
      </c>
      <c r="U64" s="187" t="s">
        <v>2546</v>
      </c>
      <c r="V64" s="187">
        <v>15</v>
      </c>
      <c r="W64" s="187" t="s">
        <v>20</v>
      </c>
      <c r="X64" s="187">
        <v>29</v>
      </c>
      <c r="Y64" s="187">
        <v>30</v>
      </c>
      <c r="Z64" s="187"/>
      <c r="AA64" s="187"/>
      <c r="AB64" s="187"/>
      <c r="AC64" s="187"/>
      <c r="AD64" s="187" t="s">
        <v>5720</v>
      </c>
      <c r="AE64" s="187" t="s">
        <v>8202</v>
      </c>
      <c r="AF64" s="187" t="s">
        <v>216</v>
      </c>
      <c r="AG64" s="187">
        <v>2</v>
      </c>
      <c r="AH64" s="187">
        <v>1</v>
      </c>
      <c r="AI64" s="187">
        <v>12</v>
      </c>
      <c r="AJ64" s="187">
        <v>11</v>
      </c>
      <c r="AK64" s="187" t="s">
        <v>8202</v>
      </c>
      <c r="AL64" s="187" t="s">
        <v>48</v>
      </c>
      <c r="AM64" s="187" t="s">
        <v>2348</v>
      </c>
      <c r="AN64" s="187" t="s">
        <v>2348</v>
      </c>
      <c r="AO64" s="187" t="s">
        <v>8202</v>
      </c>
      <c r="AP64" s="193" t="s">
        <v>187</v>
      </c>
      <c r="AQ64" s="193">
        <v>19</v>
      </c>
      <c r="AR64" s="187" t="s">
        <v>8203</v>
      </c>
      <c r="AS64" s="187" t="s">
        <v>6123</v>
      </c>
      <c r="AT64" s="187">
        <v>17</v>
      </c>
      <c r="AU64" s="187">
        <v>18</v>
      </c>
      <c r="AV64" s="187" t="s">
        <v>2406</v>
      </c>
      <c r="AW64" s="187" t="s">
        <v>2406</v>
      </c>
      <c r="AX64" s="187" t="s">
        <v>2406</v>
      </c>
      <c r="AY64" s="187" t="s">
        <v>2406</v>
      </c>
      <c r="AZ64" s="187" t="s">
        <v>59</v>
      </c>
      <c r="BA64" s="353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4"/>
      <c r="BQ64" s="194"/>
      <c r="BR64" s="194"/>
      <c r="BS64" s="194"/>
      <c r="BT64" s="194"/>
      <c r="BU64" s="194"/>
      <c r="BV64" s="194"/>
      <c r="BW64" s="194"/>
      <c r="BX64" s="194"/>
      <c r="BY64" s="194"/>
      <c r="BZ64" s="194"/>
      <c r="CA64" s="194"/>
      <c r="CB64" s="194"/>
      <c r="CC64" s="194"/>
      <c r="CD64" s="194"/>
      <c r="CE64" s="194"/>
      <c r="CF64" s="194"/>
      <c r="CG64" s="194"/>
      <c r="CH64" s="194"/>
      <c r="CI64" s="194"/>
      <c r="CJ64" s="194"/>
      <c r="CK64" s="194"/>
      <c r="CL64" s="194"/>
      <c r="CM64" s="194"/>
      <c r="CN64" s="194"/>
      <c r="CO64" s="194"/>
      <c r="CP64" s="194"/>
      <c r="CQ64" s="194"/>
      <c r="CR64" s="194"/>
      <c r="CS64" s="194"/>
      <c r="CT64" s="194"/>
      <c r="CU64" s="194"/>
      <c r="CV64" s="194"/>
      <c r="CW64" s="194"/>
      <c r="CX64" s="194"/>
      <c r="CY64" s="194"/>
      <c r="CZ64" s="194"/>
      <c r="DA64" s="194"/>
      <c r="DB64" s="194"/>
      <c r="DC64" s="194"/>
      <c r="DD64" s="194"/>
      <c r="DE64" s="194"/>
      <c r="DF64" s="194"/>
      <c r="DG64" s="194"/>
      <c r="DH64" s="194"/>
      <c r="DI64" s="194"/>
      <c r="DJ64" s="194"/>
      <c r="DK64" s="194"/>
      <c r="DL64" s="194"/>
      <c r="DM64" s="194"/>
      <c r="DN64" s="194"/>
      <c r="DO64" s="194"/>
      <c r="DP64" s="194"/>
      <c r="DQ64" s="194"/>
      <c r="DR64" s="194"/>
      <c r="DS64" s="194"/>
      <c r="DT64" s="194"/>
      <c r="DU64" s="194"/>
      <c r="DV64" s="194"/>
      <c r="DW64" s="194"/>
      <c r="DX64" s="194"/>
      <c r="DY64" s="194"/>
      <c r="DZ64" s="194"/>
      <c r="EA64" s="194"/>
      <c r="EB64" s="194"/>
      <c r="EC64" s="194"/>
      <c r="ED64" s="194"/>
      <c r="EE64" s="194"/>
      <c r="EF64" s="194"/>
      <c r="EG64" s="194"/>
      <c r="EH64" s="194"/>
      <c r="EI64" s="194"/>
      <c r="EJ64" s="194"/>
      <c r="EK64" s="194"/>
      <c r="EL64" s="194"/>
      <c r="EM64" s="194"/>
      <c r="EN64" s="194"/>
      <c r="EO64" s="194"/>
      <c r="EP64" s="194"/>
      <c r="EQ64" s="194"/>
      <c r="ER64" s="194"/>
      <c r="ES64" s="194"/>
      <c r="ET64" s="401"/>
    </row>
    <row r="65" spans="1:150" s="195" customFormat="1" ht="13.2" x14ac:dyDescent="0.3">
      <c r="A65" s="187">
        <v>64</v>
      </c>
      <c r="B65" s="187" t="s">
        <v>40</v>
      </c>
      <c r="C65" s="188"/>
      <c r="D65" s="187" t="s">
        <v>8328</v>
      </c>
      <c r="E65" s="187"/>
      <c r="F65" s="187" t="s">
        <v>2405</v>
      </c>
      <c r="G65" s="187" t="s">
        <v>2405</v>
      </c>
      <c r="H65" s="187" t="s">
        <v>2405</v>
      </c>
      <c r="I65" s="187" t="s">
        <v>3213</v>
      </c>
      <c r="J65" s="187"/>
      <c r="K65" s="187" t="s">
        <v>5720</v>
      </c>
      <c r="L65" s="187" t="s">
        <v>5753</v>
      </c>
      <c r="M65" s="187"/>
      <c r="N65" s="187"/>
      <c r="O65" s="187"/>
      <c r="P65" s="187"/>
      <c r="Q65" s="187"/>
      <c r="R65" s="187" t="s">
        <v>8200</v>
      </c>
      <c r="S65" s="192" t="s">
        <v>8201</v>
      </c>
      <c r="T65" s="187" t="s">
        <v>2337</v>
      </c>
      <c r="U65" s="187" t="s">
        <v>2546</v>
      </c>
      <c r="V65" s="187">
        <v>16</v>
      </c>
      <c r="W65" s="187" t="s">
        <v>20</v>
      </c>
      <c r="X65" s="187">
        <v>31</v>
      </c>
      <c r="Y65" s="187">
        <v>32</v>
      </c>
      <c r="Z65" s="187"/>
      <c r="AA65" s="187"/>
      <c r="AB65" s="187"/>
      <c r="AC65" s="187"/>
      <c r="AD65" s="187" t="s">
        <v>5720</v>
      </c>
      <c r="AE65" s="187" t="s">
        <v>8202</v>
      </c>
      <c r="AF65" s="187" t="s">
        <v>216</v>
      </c>
      <c r="AG65" s="187">
        <v>5</v>
      </c>
      <c r="AH65" s="187">
        <v>4</v>
      </c>
      <c r="AI65" s="187">
        <v>9</v>
      </c>
      <c r="AJ65" s="187">
        <v>8</v>
      </c>
      <c r="AK65" s="187" t="s">
        <v>8202</v>
      </c>
      <c r="AL65" s="187" t="s">
        <v>2577</v>
      </c>
      <c r="AM65" s="187">
        <v>1</v>
      </c>
      <c r="AN65" s="187">
        <v>3</v>
      </c>
      <c r="AO65" s="187" t="s">
        <v>8202</v>
      </c>
      <c r="AP65" s="193" t="s">
        <v>187</v>
      </c>
      <c r="AQ65" s="193">
        <v>20</v>
      </c>
      <c r="AR65" s="187" t="s">
        <v>8203</v>
      </c>
      <c r="AS65" s="187" t="s">
        <v>6123</v>
      </c>
      <c r="AT65" s="187">
        <v>19</v>
      </c>
      <c r="AU65" s="187">
        <v>20</v>
      </c>
      <c r="AV65" s="187" t="s">
        <v>2406</v>
      </c>
      <c r="AW65" s="187" t="s">
        <v>2406</v>
      </c>
      <c r="AX65" s="187" t="s">
        <v>2406</v>
      </c>
      <c r="AY65" s="187" t="s">
        <v>2406</v>
      </c>
      <c r="AZ65" s="187" t="s">
        <v>59</v>
      </c>
      <c r="BA65" s="353"/>
      <c r="BB65" s="194"/>
      <c r="BC65" s="194"/>
      <c r="BD65" s="194"/>
      <c r="BE65" s="194"/>
      <c r="BF65" s="194"/>
      <c r="BG65" s="194"/>
      <c r="BH65" s="194"/>
      <c r="BI65" s="194"/>
      <c r="BJ65" s="194"/>
      <c r="BK65" s="194"/>
      <c r="BL65" s="194"/>
      <c r="BM65" s="194"/>
      <c r="BN65" s="194"/>
      <c r="BO65" s="194"/>
      <c r="BP65" s="194"/>
      <c r="BQ65" s="194"/>
      <c r="BR65" s="194"/>
      <c r="BS65" s="194"/>
      <c r="BT65" s="194"/>
      <c r="BU65" s="194"/>
      <c r="BV65" s="194"/>
      <c r="BW65" s="194"/>
      <c r="BX65" s="194"/>
      <c r="BY65" s="194"/>
      <c r="BZ65" s="194"/>
      <c r="CA65" s="194"/>
      <c r="CB65" s="194"/>
      <c r="CC65" s="194"/>
      <c r="CD65" s="194"/>
      <c r="CE65" s="194"/>
      <c r="CF65" s="194"/>
      <c r="CG65" s="194"/>
      <c r="CH65" s="194"/>
      <c r="CI65" s="194"/>
      <c r="CJ65" s="194"/>
      <c r="CK65" s="194"/>
      <c r="CL65" s="194"/>
      <c r="CM65" s="194"/>
      <c r="CN65" s="194"/>
      <c r="CO65" s="194"/>
      <c r="CP65" s="194"/>
      <c r="CQ65" s="194"/>
      <c r="CR65" s="194"/>
      <c r="CS65" s="194"/>
      <c r="CT65" s="194"/>
      <c r="CU65" s="194"/>
      <c r="CV65" s="194"/>
      <c r="CW65" s="194"/>
      <c r="CX65" s="194"/>
      <c r="CY65" s="194"/>
      <c r="CZ65" s="194"/>
      <c r="DA65" s="194"/>
      <c r="DB65" s="194"/>
      <c r="DC65" s="194"/>
      <c r="DD65" s="194"/>
      <c r="DE65" s="194"/>
      <c r="DF65" s="194"/>
      <c r="DG65" s="194"/>
      <c r="DH65" s="194"/>
      <c r="DI65" s="194"/>
      <c r="DJ65" s="194"/>
      <c r="DK65" s="194"/>
      <c r="DL65" s="194"/>
      <c r="DM65" s="194"/>
      <c r="DN65" s="194"/>
      <c r="DO65" s="194"/>
      <c r="DP65" s="194"/>
      <c r="DQ65" s="194"/>
      <c r="DR65" s="194"/>
      <c r="DS65" s="194"/>
      <c r="DT65" s="194"/>
      <c r="DU65" s="194"/>
      <c r="DV65" s="194"/>
      <c r="DW65" s="194"/>
      <c r="DX65" s="194"/>
      <c r="DY65" s="194"/>
      <c r="DZ65" s="194"/>
      <c r="EA65" s="194"/>
      <c r="EB65" s="194"/>
      <c r="EC65" s="194"/>
      <c r="ED65" s="194"/>
      <c r="EE65" s="194"/>
      <c r="EF65" s="194"/>
      <c r="EG65" s="194"/>
      <c r="EH65" s="194"/>
      <c r="EI65" s="194"/>
      <c r="EJ65" s="194"/>
      <c r="EK65" s="194"/>
      <c r="EL65" s="194"/>
      <c r="EM65" s="194"/>
      <c r="EN65" s="194"/>
      <c r="EO65" s="194"/>
      <c r="EP65" s="194"/>
      <c r="EQ65" s="194"/>
      <c r="ER65" s="194"/>
      <c r="ES65" s="194"/>
      <c r="ET65" s="401"/>
    </row>
    <row r="66" spans="1:150" s="178" customFormat="1" ht="13.2" x14ac:dyDescent="0.3">
      <c r="A66" s="178">
        <v>65</v>
      </c>
      <c r="B66" s="178" t="s">
        <v>40</v>
      </c>
      <c r="C66" s="179">
        <v>5</v>
      </c>
      <c r="D66" s="178" t="s">
        <v>8346</v>
      </c>
      <c r="E66" s="216"/>
      <c r="F66" s="181" t="s">
        <v>98</v>
      </c>
      <c r="G66" s="181" t="s">
        <v>98</v>
      </c>
      <c r="H66" s="181" t="s">
        <v>98</v>
      </c>
      <c r="I66" s="178" t="s">
        <v>3213</v>
      </c>
      <c r="K66" s="178" t="s">
        <v>5720</v>
      </c>
      <c r="L66" s="178" t="s">
        <v>6087</v>
      </c>
      <c r="R66" s="178" t="s">
        <v>8200</v>
      </c>
      <c r="S66" s="183" t="s">
        <v>8201</v>
      </c>
      <c r="T66" s="178" t="s">
        <v>2337</v>
      </c>
      <c r="U66" s="178" t="s">
        <v>2612</v>
      </c>
      <c r="V66" s="178">
        <v>1</v>
      </c>
      <c r="W66" s="178" t="s">
        <v>20</v>
      </c>
      <c r="X66" s="178">
        <v>1</v>
      </c>
      <c r="Y66" s="178">
        <v>2</v>
      </c>
      <c r="AD66" s="178" t="s">
        <v>5720</v>
      </c>
      <c r="AE66" s="178" t="s">
        <v>8202</v>
      </c>
      <c r="AF66" s="178" t="s">
        <v>220</v>
      </c>
      <c r="AG66" s="178">
        <v>1</v>
      </c>
      <c r="AH66" s="178">
        <v>3</v>
      </c>
      <c r="AI66" s="178">
        <v>12</v>
      </c>
      <c r="AJ66" s="178">
        <v>11</v>
      </c>
      <c r="AK66" s="178" t="s">
        <v>8202</v>
      </c>
      <c r="AL66" s="178" t="s">
        <v>2581</v>
      </c>
      <c r="AM66" s="178">
        <v>1</v>
      </c>
      <c r="AN66" s="178">
        <v>3</v>
      </c>
      <c r="AO66" s="178" t="s">
        <v>8202</v>
      </c>
      <c r="AP66" s="184" t="s">
        <v>221</v>
      </c>
      <c r="AQ66" s="184">
        <v>5</v>
      </c>
      <c r="AR66" s="178" t="s">
        <v>8203</v>
      </c>
      <c r="AS66" s="178" t="s">
        <v>6125</v>
      </c>
      <c r="AT66" s="178">
        <v>1</v>
      </c>
      <c r="AU66" s="178">
        <v>2</v>
      </c>
      <c r="AV66" s="178" t="s">
        <v>2406</v>
      </c>
      <c r="AW66" s="178" t="s">
        <v>2406</v>
      </c>
      <c r="AX66" s="178" t="s">
        <v>2406</v>
      </c>
      <c r="AY66" s="178" t="s">
        <v>2406</v>
      </c>
      <c r="AZ66" s="178" t="s">
        <v>137</v>
      </c>
      <c r="BB66" s="185"/>
      <c r="BC66" s="185"/>
      <c r="BD66" s="185"/>
      <c r="BE66" s="185"/>
      <c r="BF66" s="185"/>
      <c r="BG66" s="185"/>
      <c r="BH66" s="185"/>
      <c r="BI66" s="185"/>
      <c r="BJ66" s="185"/>
      <c r="BK66" s="185"/>
      <c r="BL66" s="185"/>
      <c r="BM66" s="185"/>
      <c r="BN66" s="185"/>
      <c r="BO66" s="185"/>
      <c r="BP66" s="185"/>
      <c r="BQ66" s="185"/>
      <c r="BR66" s="185"/>
      <c r="BS66" s="185"/>
      <c r="BT66" s="185"/>
      <c r="BU66" s="185"/>
      <c r="BV66" s="185"/>
      <c r="BW66" s="185"/>
      <c r="BX66" s="185"/>
      <c r="BY66" s="185"/>
      <c r="BZ66" s="185"/>
      <c r="CA66" s="185"/>
      <c r="CB66" s="185"/>
      <c r="CC66" s="185"/>
      <c r="CD66" s="185"/>
      <c r="CE66" s="185"/>
      <c r="CF66" s="185"/>
      <c r="CG66" s="185"/>
      <c r="CH66" s="185"/>
      <c r="CI66" s="185"/>
      <c r="CJ66" s="185"/>
      <c r="CK66" s="185"/>
      <c r="CL66" s="185"/>
      <c r="CM66" s="185"/>
      <c r="CN66" s="185"/>
      <c r="CO66" s="185"/>
      <c r="CP66" s="185"/>
      <c r="CQ66" s="185"/>
      <c r="CR66" s="185"/>
      <c r="CS66" s="185"/>
      <c r="CT66" s="185"/>
      <c r="CU66" s="185"/>
      <c r="CV66" s="185"/>
      <c r="CW66" s="185"/>
      <c r="CX66" s="185"/>
      <c r="CY66" s="185"/>
      <c r="CZ66" s="185"/>
      <c r="DA66" s="185"/>
      <c r="DB66" s="185"/>
      <c r="DC66" s="185"/>
      <c r="DD66" s="185"/>
      <c r="DE66" s="185"/>
      <c r="DF66" s="185"/>
      <c r="DG66" s="185"/>
      <c r="DH66" s="185"/>
      <c r="DI66" s="185"/>
      <c r="DJ66" s="185"/>
      <c r="DK66" s="185"/>
      <c r="DL66" s="185"/>
      <c r="DM66" s="185"/>
      <c r="DN66" s="185"/>
      <c r="DO66" s="185"/>
      <c r="DP66" s="185"/>
      <c r="DQ66" s="185"/>
      <c r="DR66" s="185"/>
      <c r="DS66" s="185"/>
      <c r="DT66" s="185"/>
      <c r="DU66" s="185"/>
      <c r="DV66" s="185"/>
      <c r="DW66" s="185"/>
      <c r="DX66" s="185"/>
      <c r="DY66" s="185"/>
      <c r="DZ66" s="185"/>
      <c r="EA66" s="185"/>
      <c r="EB66" s="185"/>
      <c r="EC66" s="185"/>
      <c r="ED66" s="185"/>
      <c r="EE66" s="185"/>
      <c r="EF66" s="185"/>
      <c r="EG66" s="185"/>
      <c r="EH66" s="185"/>
      <c r="EI66" s="185"/>
      <c r="EJ66" s="185"/>
      <c r="EK66" s="185"/>
      <c r="EL66" s="185"/>
      <c r="EM66" s="185"/>
      <c r="EN66" s="185"/>
      <c r="EO66" s="185"/>
      <c r="EP66" s="185"/>
      <c r="EQ66" s="185"/>
      <c r="ER66" s="185"/>
      <c r="ES66" s="185"/>
      <c r="ET66" s="399"/>
    </row>
    <row r="67" spans="1:150" s="178" customFormat="1" ht="13.2" x14ac:dyDescent="0.3">
      <c r="A67" s="178">
        <v>66</v>
      </c>
      <c r="B67" s="178" t="s">
        <v>40</v>
      </c>
      <c r="C67" s="179"/>
      <c r="D67" s="178" t="s">
        <v>8346</v>
      </c>
      <c r="E67" s="216"/>
      <c r="F67" s="181" t="s">
        <v>98</v>
      </c>
      <c r="G67" s="181" t="s">
        <v>98</v>
      </c>
      <c r="H67" s="181" t="s">
        <v>98</v>
      </c>
      <c r="I67" s="178" t="s">
        <v>3213</v>
      </c>
      <c r="K67" s="178" t="s">
        <v>5720</v>
      </c>
      <c r="L67" s="178" t="s">
        <v>6087</v>
      </c>
      <c r="R67" s="178" t="s">
        <v>8200</v>
      </c>
      <c r="S67" s="183" t="s">
        <v>8201</v>
      </c>
      <c r="T67" s="178" t="s">
        <v>2337</v>
      </c>
      <c r="U67" s="178" t="s">
        <v>2612</v>
      </c>
      <c r="V67" s="178">
        <v>2</v>
      </c>
      <c r="W67" s="178" t="s">
        <v>20</v>
      </c>
      <c r="X67" s="178">
        <v>3</v>
      </c>
      <c r="Y67" s="178">
        <v>4</v>
      </c>
      <c r="AD67" s="178" t="s">
        <v>5720</v>
      </c>
      <c r="AE67" s="178" t="s">
        <v>8202</v>
      </c>
      <c r="AF67" s="178" t="s">
        <v>220</v>
      </c>
      <c r="AG67" s="178">
        <v>4</v>
      </c>
      <c r="AH67" s="178">
        <v>6</v>
      </c>
      <c r="AI67" s="178">
        <v>9</v>
      </c>
      <c r="AJ67" s="178">
        <v>8</v>
      </c>
      <c r="AK67" s="178" t="s">
        <v>8202</v>
      </c>
      <c r="AM67" s="178" t="s">
        <v>2348</v>
      </c>
      <c r="AN67" s="178" t="s">
        <v>2348</v>
      </c>
      <c r="AO67" s="178" t="s">
        <v>8202</v>
      </c>
      <c r="AP67" s="184" t="s">
        <v>221</v>
      </c>
      <c r="AQ67" s="184">
        <v>6</v>
      </c>
      <c r="AR67" s="178" t="s">
        <v>8203</v>
      </c>
      <c r="AS67" s="178" t="s">
        <v>6125</v>
      </c>
      <c r="AT67" s="178">
        <v>3</v>
      </c>
      <c r="AU67" s="178">
        <v>4</v>
      </c>
      <c r="AV67" s="178" t="s">
        <v>2406</v>
      </c>
      <c r="AW67" s="178" t="s">
        <v>2406</v>
      </c>
      <c r="AX67" s="178" t="s">
        <v>2406</v>
      </c>
      <c r="AY67" s="178" t="s">
        <v>2406</v>
      </c>
      <c r="AZ67" s="178" t="s">
        <v>137</v>
      </c>
      <c r="BB67" s="185"/>
      <c r="BC67" s="185"/>
      <c r="BD67" s="185"/>
      <c r="BE67" s="185"/>
      <c r="BF67" s="185"/>
      <c r="BG67" s="185"/>
      <c r="BH67" s="185"/>
      <c r="BI67" s="185"/>
      <c r="BJ67" s="185"/>
      <c r="BK67" s="185"/>
      <c r="BL67" s="185"/>
      <c r="BM67" s="185"/>
      <c r="BN67" s="185"/>
      <c r="BO67" s="185"/>
      <c r="BP67" s="185"/>
      <c r="BQ67" s="185"/>
      <c r="BR67" s="185"/>
      <c r="BS67" s="185"/>
      <c r="BT67" s="185"/>
      <c r="BU67" s="185"/>
      <c r="BV67" s="185"/>
      <c r="BW67" s="185"/>
      <c r="BX67" s="185"/>
      <c r="BY67" s="185"/>
      <c r="BZ67" s="185"/>
      <c r="CA67" s="185"/>
      <c r="CB67" s="185"/>
      <c r="CC67" s="185"/>
      <c r="CD67" s="185"/>
      <c r="CE67" s="185"/>
      <c r="CF67" s="185"/>
      <c r="CG67" s="185"/>
      <c r="CH67" s="185"/>
      <c r="CI67" s="185"/>
      <c r="CJ67" s="185"/>
      <c r="CK67" s="185"/>
      <c r="CL67" s="185"/>
      <c r="CM67" s="185"/>
      <c r="CN67" s="185"/>
      <c r="CO67" s="185"/>
      <c r="CP67" s="185"/>
      <c r="CQ67" s="185"/>
      <c r="CR67" s="185"/>
      <c r="CS67" s="185"/>
      <c r="CT67" s="185"/>
      <c r="CU67" s="185"/>
      <c r="CV67" s="185"/>
      <c r="CW67" s="185"/>
      <c r="CX67" s="185"/>
      <c r="CY67" s="185"/>
      <c r="CZ67" s="185"/>
      <c r="DA67" s="185"/>
      <c r="DB67" s="185"/>
      <c r="DC67" s="185"/>
      <c r="DD67" s="185"/>
      <c r="DE67" s="185"/>
      <c r="DF67" s="185"/>
      <c r="DG67" s="185"/>
      <c r="DH67" s="185"/>
      <c r="DI67" s="185"/>
      <c r="DJ67" s="185"/>
      <c r="DK67" s="185"/>
      <c r="DL67" s="185"/>
      <c r="DM67" s="185"/>
      <c r="DN67" s="185"/>
      <c r="DO67" s="185"/>
      <c r="DP67" s="185"/>
      <c r="DQ67" s="185"/>
      <c r="DR67" s="185"/>
      <c r="DS67" s="185"/>
      <c r="DT67" s="185"/>
      <c r="DU67" s="185"/>
      <c r="DV67" s="185"/>
      <c r="DW67" s="185"/>
      <c r="DX67" s="185"/>
      <c r="DY67" s="185"/>
      <c r="DZ67" s="185"/>
      <c r="EA67" s="185"/>
      <c r="EB67" s="185"/>
      <c r="EC67" s="185"/>
      <c r="ED67" s="185"/>
      <c r="EE67" s="185"/>
      <c r="EF67" s="185"/>
      <c r="EG67" s="185"/>
      <c r="EH67" s="185"/>
      <c r="EI67" s="185"/>
      <c r="EJ67" s="185"/>
      <c r="EK67" s="185"/>
      <c r="EL67" s="185"/>
      <c r="EM67" s="185"/>
      <c r="EN67" s="185"/>
      <c r="EO67" s="185"/>
      <c r="EP67" s="185"/>
      <c r="EQ67" s="185"/>
      <c r="ER67" s="185"/>
      <c r="ES67" s="185"/>
      <c r="ET67" s="399"/>
    </row>
    <row r="68" spans="1:150" s="178" customFormat="1" ht="13.2" x14ac:dyDescent="0.3">
      <c r="A68" s="178">
        <v>67</v>
      </c>
      <c r="B68" s="178" t="s">
        <v>40</v>
      </c>
      <c r="C68" s="179"/>
      <c r="D68" s="178" t="s">
        <v>8346</v>
      </c>
      <c r="E68" s="216"/>
      <c r="F68" s="181" t="s">
        <v>98</v>
      </c>
      <c r="G68" s="181" t="s">
        <v>98</v>
      </c>
      <c r="H68" s="181" t="s">
        <v>98</v>
      </c>
      <c r="I68" s="178" t="s">
        <v>3213</v>
      </c>
      <c r="K68" s="178" t="s">
        <v>5720</v>
      </c>
      <c r="L68" s="178" t="s">
        <v>6087</v>
      </c>
      <c r="R68" s="178" t="s">
        <v>8200</v>
      </c>
      <c r="S68" s="183" t="s">
        <v>8201</v>
      </c>
      <c r="T68" s="178" t="s">
        <v>2337</v>
      </c>
      <c r="U68" s="178" t="s">
        <v>2612</v>
      </c>
      <c r="V68" s="178">
        <v>3</v>
      </c>
      <c r="W68" s="178" t="s">
        <v>20</v>
      </c>
      <c r="X68" s="178">
        <v>5</v>
      </c>
      <c r="Y68" s="178">
        <v>6</v>
      </c>
      <c r="AD68" s="178" t="s">
        <v>5720</v>
      </c>
      <c r="AE68" s="178" t="s">
        <v>8202</v>
      </c>
      <c r="AF68" s="178" t="s">
        <v>225</v>
      </c>
      <c r="AG68" s="178">
        <v>1</v>
      </c>
      <c r="AH68" s="178">
        <v>3</v>
      </c>
      <c r="AI68" s="178">
        <v>12</v>
      </c>
      <c r="AJ68" s="178">
        <v>11</v>
      </c>
      <c r="AK68" s="178" t="s">
        <v>8202</v>
      </c>
      <c r="AM68" s="178" t="s">
        <v>2348</v>
      </c>
      <c r="AN68" s="178" t="s">
        <v>2348</v>
      </c>
      <c r="AO68" s="178" t="s">
        <v>8202</v>
      </c>
      <c r="AP68" s="184" t="s">
        <v>221</v>
      </c>
      <c r="AQ68" s="184">
        <v>7</v>
      </c>
      <c r="AR68" s="178" t="s">
        <v>8203</v>
      </c>
      <c r="AS68" s="178" t="s">
        <v>6125</v>
      </c>
      <c r="AT68" s="178">
        <v>5</v>
      </c>
      <c r="AU68" s="178">
        <v>6</v>
      </c>
      <c r="AV68" s="178" t="s">
        <v>2406</v>
      </c>
      <c r="AW68" s="178" t="s">
        <v>2406</v>
      </c>
      <c r="AX68" s="178" t="s">
        <v>2406</v>
      </c>
      <c r="AY68" s="178" t="s">
        <v>2406</v>
      </c>
      <c r="AZ68" s="178" t="s">
        <v>137</v>
      </c>
      <c r="BB68" s="185"/>
      <c r="BC68" s="185"/>
      <c r="BD68" s="185"/>
      <c r="BE68" s="185"/>
      <c r="BF68" s="185"/>
      <c r="BG68" s="185"/>
      <c r="BH68" s="185"/>
      <c r="BI68" s="185"/>
      <c r="BJ68" s="185"/>
      <c r="BK68" s="185"/>
      <c r="BL68" s="185"/>
      <c r="BM68" s="185"/>
      <c r="BN68" s="185"/>
      <c r="BO68" s="185"/>
      <c r="BP68" s="185"/>
      <c r="BQ68" s="185"/>
      <c r="BR68" s="185"/>
      <c r="BS68" s="185"/>
      <c r="BT68" s="185"/>
      <c r="BU68" s="185"/>
      <c r="BV68" s="185"/>
      <c r="BW68" s="185"/>
      <c r="BX68" s="185"/>
      <c r="BY68" s="185"/>
      <c r="BZ68" s="185"/>
      <c r="CA68" s="185"/>
      <c r="CB68" s="185"/>
      <c r="CC68" s="185"/>
      <c r="CD68" s="185"/>
      <c r="CE68" s="185"/>
      <c r="CF68" s="185"/>
      <c r="CG68" s="185"/>
      <c r="CH68" s="185"/>
      <c r="CI68" s="185"/>
      <c r="CJ68" s="185"/>
      <c r="CK68" s="185"/>
      <c r="CL68" s="185"/>
      <c r="CM68" s="185"/>
      <c r="CN68" s="185"/>
      <c r="CO68" s="185"/>
      <c r="CP68" s="185"/>
      <c r="CQ68" s="185"/>
      <c r="CR68" s="185"/>
      <c r="CS68" s="185"/>
      <c r="CT68" s="185"/>
      <c r="CU68" s="185"/>
      <c r="CV68" s="185"/>
      <c r="CW68" s="185"/>
      <c r="CX68" s="185"/>
      <c r="CY68" s="185"/>
      <c r="CZ68" s="185"/>
      <c r="DA68" s="185"/>
      <c r="DB68" s="185"/>
      <c r="DC68" s="185"/>
      <c r="DD68" s="185"/>
      <c r="DE68" s="185"/>
      <c r="DF68" s="185"/>
      <c r="DG68" s="185"/>
      <c r="DH68" s="185"/>
      <c r="DI68" s="185"/>
      <c r="DJ68" s="185"/>
      <c r="DK68" s="185"/>
      <c r="DL68" s="185"/>
      <c r="DM68" s="185"/>
      <c r="DN68" s="185"/>
      <c r="DO68" s="185"/>
      <c r="DP68" s="185"/>
      <c r="DQ68" s="185"/>
      <c r="DR68" s="185"/>
      <c r="DS68" s="185"/>
      <c r="DT68" s="185"/>
      <c r="DU68" s="185"/>
      <c r="DV68" s="185"/>
      <c r="DW68" s="185"/>
      <c r="DX68" s="185"/>
      <c r="DY68" s="185"/>
      <c r="DZ68" s="185"/>
      <c r="EA68" s="185"/>
      <c r="EB68" s="185"/>
      <c r="EC68" s="185"/>
      <c r="ED68" s="185"/>
      <c r="EE68" s="185"/>
      <c r="EF68" s="185"/>
      <c r="EG68" s="185"/>
      <c r="EH68" s="185"/>
      <c r="EI68" s="185"/>
      <c r="EJ68" s="185"/>
      <c r="EK68" s="185"/>
      <c r="EL68" s="185"/>
      <c r="EM68" s="185"/>
      <c r="EN68" s="185"/>
      <c r="EO68" s="185"/>
      <c r="EP68" s="185"/>
      <c r="EQ68" s="185"/>
      <c r="ER68" s="185"/>
      <c r="ES68" s="185"/>
      <c r="ET68" s="399"/>
    </row>
    <row r="69" spans="1:150" s="178" customFormat="1" ht="13.2" x14ac:dyDescent="0.3">
      <c r="A69" s="178">
        <v>68</v>
      </c>
      <c r="B69" s="178" t="s">
        <v>40</v>
      </c>
      <c r="C69" s="179"/>
      <c r="D69" s="178" t="s">
        <v>8346</v>
      </c>
      <c r="E69" s="216"/>
      <c r="F69" s="181" t="s">
        <v>98</v>
      </c>
      <c r="G69" s="181" t="s">
        <v>98</v>
      </c>
      <c r="H69" s="181" t="s">
        <v>98</v>
      </c>
      <c r="I69" s="178" t="s">
        <v>3213</v>
      </c>
      <c r="K69" s="178" t="s">
        <v>5720</v>
      </c>
      <c r="L69" s="178" t="s">
        <v>6087</v>
      </c>
      <c r="R69" s="178" t="s">
        <v>8200</v>
      </c>
      <c r="S69" s="183" t="s">
        <v>8201</v>
      </c>
      <c r="T69" s="178" t="s">
        <v>2337</v>
      </c>
      <c r="U69" s="178" t="s">
        <v>2612</v>
      </c>
      <c r="V69" s="178">
        <v>4</v>
      </c>
      <c r="W69" s="178" t="s">
        <v>20</v>
      </c>
      <c r="X69" s="178">
        <v>7</v>
      </c>
      <c r="Y69" s="178">
        <v>8</v>
      </c>
      <c r="AD69" s="178" t="s">
        <v>5720</v>
      </c>
      <c r="AE69" s="178" t="s">
        <v>8202</v>
      </c>
      <c r="AF69" s="178" t="s">
        <v>225</v>
      </c>
      <c r="AG69" s="178">
        <v>4</v>
      </c>
      <c r="AH69" s="178">
        <v>6</v>
      </c>
      <c r="AI69" s="178">
        <v>9</v>
      </c>
      <c r="AJ69" s="178">
        <v>8</v>
      </c>
      <c r="AK69" s="178" t="s">
        <v>8202</v>
      </c>
      <c r="AM69" s="178" t="s">
        <v>2348</v>
      </c>
      <c r="AN69" s="178" t="s">
        <v>2348</v>
      </c>
      <c r="AO69" s="178" t="s">
        <v>8202</v>
      </c>
      <c r="AP69" s="184" t="s">
        <v>221</v>
      </c>
      <c r="AQ69" s="184">
        <v>8</v>
      </c>
      <c r="AR69" s="178" t="s">
        <v>8203</v>
      </c>
      <c r="AS69" s="178" t="s">
        <v>6125</v>
      </c>
      <c r="AT69" s="178">
        <v>7</v>
      </c>
      <c r="AU69" s="178">
        <v>8</v>
      </c>
      <c r="AV69" s="178" t="s">
        <v>2406</v>
      </c>
      <c r="AW69" s="178" t="s">
        <v>2406</v>
      </c>
      <c r="AX69" s="178" t="s">
        <v>2406</v>
      </c>
      <c r="AY69" s="178" t="s">
        <v>2406</v>
      </c>
      <c r="AZ69" s="178" t="s">
        <v>137</v>
      </c>
      <c r="BB69" s="185"/>
      <c r="BC69" s="185"/>
      <c r="BD69" s="185"/>
      <c r="BE69" s="185"/>
      <c r="BF69" s="185"/>
      <c r="BG69" s="185"/>
      <c r="BH69" s="185"/>
      <c r="BI69" s="185"/>
      <c r="BJ69" s="185"/>
      <c r="BK69" s="185"/>
      <c r="BL69" s="185"/>
      <c r="BM69" s="185"/>
      <c r="BN69" s="185"/>
      <c r="BO69" s="185"/>
      <c r="BP69" s="185"/>
      <c r="BQ69" s="185"/>
      <c r="BR69" s="185"/>
      <c r="BS69" s="185"/>
      <c r="BT69" s="185"/>
      <c r="BU69" s="185"/>
      <c r="BV69" s="185"/>
      <c r="BW69" s="185"/>
      <c r="BX69" s="185"/>
      <c r="BY69" s="185"/>
      <c r="BZ69" s="185"/>
      <c r="CA69" s="185"/>
      <c r="CB69" s="185"/>
      <c r="CC69" s="185"/>
      <c r="CD69" s="185"/>
      <c r="CE69" s="185"/>
      <c r="CF69" s="185"/>
      <c r="CG69" s="185"/>
      <c r="CH69" s="185"/>
      <c r="CI69" s="185"/>
      <c r="CJ69" s="185"/>
      <c r="CK69" s="185"/>
      <c r="CL69" s="185"/>
      <c r="CM69" s="185"/>
      <c r="CN69" s="185"/>
      <c r="CO69" s="185"/>
      <c r="CP69" s="185"/>
      <c r="CQ69" s="185"/>
      <c r="CR69" s="185"/>
      <c r="CS69" s="185"/>
      <c r="CT69" s="185"/>
      <c r="CU69" s="185"/>
      <c r="CV69" s="185"/>
      <c r="CW69" s="185"/>
      <c r="CX69" s="185"/>
      <c r="CY69" s="185"/>
      <c r="CZ69" s="185"/>
      <c r="DA69" s="185"/>
      <c r="DB69" s="185"/>
      <c r="DC69" s="185"/>
      <c r="DD69" s="185"/>
      <c r="DE69" s="185"/>
      <c r="DF69" s="185"/>
      <c r="DG69" s="185"/>
      <c r="DH69" s="185"/>
      <c r="DI69" s="185"/>
      <c r="DJ69" s="185"/>
      <c r="DK69" s="185"/>
      <c r="DL69" s="185"/>
      <c r="DM69" s="185"/>
      <c r="DN69" s="185"/>
      <c r="DO69" s="185"/>
      <c r="DP69" s="185"/>
      <c r="DQ69" s="185"/>
      <c r="DR69" s="185"/>
      <c r="DS69" s="185"/>
      <c r="DT69" s="185"/>
      <c r="DU69" s="185"/>
      <c r="DV69" s="185"/>
      <c r="DW69" s="185"/>
      <c r="DX69" s="185"/>
      <c r="DY69" s="185"/>
      <c r="DZ69" s="185"/>
      <c r="EA69" s="185"/>
      <c r="EB69" s="185"/>
      <c r="EC69" s="185"/>
      <c r="ED69" s="185"/>
      <c r="EE69" s="185"/>
      <c r="EF69" s="185"/>
      <c r="EG69" s="185"/>
      <c r="EH69" s="185"/>
      <c r="EI69" s="185"/>
      <c r="EJ69" s="185"/>
      <c r="EK69" s="185"/>
      <c r="EL69" s="185"/>
      <c r="EM69" s="185"/>
      <c r="EN69" s="185"/>
      <c r="EO69" s="185"/>
      <c r="EP69" s="185"/>
      <c r="EQ69" s="185"/>
      <c r="ER69" s="185"/>
      <c r="ES69" s="185"/>
      <c r="ET69" s="399"/>
    </row>
    <row r="70" spans="1:150" s="178" customFormat="1" ht="13.2" x14ac:dyDescent="0.3">
      <c r="A70" s="178">
        <v>69</v>
      </c>
      <c r="B70" s="178" t="s">
        <v>40</v>
      </c>
      <c r="C70" s="179"/>
      <c r="D70" s="178" t="s">
        <v>8346</v>
      </c>
      <c r="E70" s="216"/>
      <c r="F70" s="181" t="s">
        <v>98</v>
      </c>
      <c r="G70" s="181" t="s">
        <v>98</v>
      </c>
      <c r="H70" s="181" t="s">
        <v>98</v>
      </c>
      <c r="I70" s="178" t="s">
        <v>3213</v>
      </c>
      <c r="K70" s="178" t="s">
        <v>5720</v>
      </c>
      <c r="L70" s="178" t="s">
        <v>6087</v>
      </c>
      <c r="R70" s="178" t="s">
        <v>8200</v>
      </c>
      <c r="S70" s="183" t="s">
        <v>8201</v>
      </c>
      <c r="T70" s="178" t="s">
        <v>2337</v>
      </c>
      <c r="U70" s="178" t="s">
        <v>2612</v>
      </c>
      <c r="V70" s="178">
        <v>5</v>
      </c>
      <c r="W70" s="178" t="s">
        <v>20</v>
      </c>
      <c r="X70" s="178">
        <v>9</v>
      </c>
      <c r="Y70" s="178">
        <v>10</v>
      </c>
      <c r="AD70" s="178" t="s">
        <v>5720</v>
      </c>
      <c r="AE70" s="178" t="s">
        <v>8202</v>
      </c>
      <c r="AF70" s="178" t="s">
        <v>228</v>
      </c>
      <c r="AG70" s="178">
        <v>1</v>
      </c>
      <c r="AH70" s="178">
        <v>3</v>
      </c>
      <c r="AI70" s="178">
        <v>12</v>
      </c>
      <c r="AJ70" s="178">
        <v>11</v>
      </c>
      <c r="AK70" s="178" t="s">
        <v>8202</v>
      </c>
      <c r="AM70" s="178" t="s">
        <v>2348</v>
      </c>
      <c r="AN70" s="178" t="s">
        <v>2348</v>
      </c>
      <c r="AO70" s="178" t="s">
        <v>8202</v>
      </c>
      <c r="AP70" s="184" t="s">
        <v>221</v>
      </c>
      <c r="AQ70" s="184">
        <v>9</v>
      </c>
      <c r="AR70" s="178" t="s">
        <v>8203</v>
      </c>
      <c r="AS70" s="178" t="s">
        <v>6125</v>
      </c>
      <c r="AT70" s="178">
        <v>9</v>
      </c>
      <c r="AU70" s="178">
        <v>10</v>
      </c>
      <c r="AV70" s="178" t="s">
        <v>2406</v>
      </c>
      <c r="AW70" s="178" t="s">
        <v>2406</v>
      </c>
      <c r="AX70" s="178" t="s">
        <v>2406</v>
      </c>
      <c r="AY70" s="178" t="s">
        <v>2406</v>
      </c>
      <c r="AZ70" s="178" t="s">
        <v>137</v>
      </c>
      <c r="BB70" s="185"/>
      <c r="BC70" s="185"/>
      <c r="BD70" s="185"/>
      <c r="BE70" s="185"/>
      <c r="BF70" s="185"/>
      <c r="BG70" s="185"/>
      <c r="BH70" s="185"/>
      <c r="BI70" s="185"/>
      <c r="BJ70" s="185"/>
      <c r="BK70" s="185"/>
      <c r="BL70" s="185"/>
      <c r="BM70" s="185"/>
      <c r="BN70" s="185"/>
      <c r="BO70" s="185"/>
      <c r="BP70" s="185"/>
      <c r="BQ70" s="185"/>
      <c r="BR70" s="185"/>
      <c r="BS70" s="185"/>
      <c r="BT70" s="185"/>
      <c r="BU70" s="185"/>
      <c r="BV70" s="185"/>
      <c r="BW70" s="185"/>
      <c r="BX70" s="185"/>
      <c r="BY70" s="185"/>
      <c r="BZ70" s="185"/>
      <c r="CA70" s="185"/>
      <c r="CB70" s="185"/>
      <c r="CC70" s="185"/>
      <c r="CD70" s="185"/>
      <c r="CE70" s="185"/>
      <c r="CF70" s="185"/>
      <c r="CG70" s="185"/>
      <c r="CH70" s="185"/>
      <c r="CI70" s="185"/>
      <c r="CJ70" s="185"/>
      <c r="CK70" s="185"/>
      <c r="CL70" s="185"/>
      <c r="CM70" s="185"/>
      <c r="CN70" s="185"/>
      <c r="CO70" s="185"/>
      <c r="CP70" s="185"/>
      <c r="CQ70" s="185"/>
      <c r="CR70" s="185"/>
      <c r="CS70" s="185"/>
      <c r="CT70" s="185"/>
      <c r="CU70" s="185"/>
      <c r="CV70" s="185"/>
      <c r="CW70" s="185"/>
      <c r="CX70" s="185"/>
      <c r="CY70" s="185"/>
      <c r="CZ70" s="185"/>
      <c r="DA70" s="185"/>
      <c r="DB70" s="185"/>
      <c r="DC70" s="185"/>
      <c r="DD70" s="185"/>
      <c r="DE70" s="185"/>
      <c r="DF70" s="185"/>
      <c r="DG70" s="185"/>
      <c r="DH70" s="185"/>
      <c r="DI70" s="185"/>
      <c r="DJ70" s="185"/>
      <c r="DK70" s="185"/>
      <c r="DL70" s="185"/>
      <c r="DM70" s="185"/>
      <c r="DN70" s="185"/>
      <c r="DO70" s="185"/>
      <c r="DP70" s="185"/>
      <c r="DQ70" s="185"/>
      <c r="DR70" s="185"/>
      <c r="DS70" s="185"/>
      <c r="DT70" s="185"/>
      <c r="DU70" s="185"/>
      <c r="DV70" s="185"/>
      <c r="DW70" s="185"/>
      <c r="DX70" s="185"/>
      <c r="DY70" s="185"/>
      <c r="DZ70" s="185"/>
      <c r="EA70" s="185"/>
      <c r="EB70" s="185"/>
      <c r="EC70" s="185"/>
      <c r="ED70" s="185"/>
      <c r="EE70" s="185"/>
      <c r="EF70" s="185"/>
      <c r="EG70" s="185"/>
      <c r="EH70" s="185"/>
      <c r="EI70" s="185"/>
      <c r="EJ70" s="185"/>
      <c r="EK70" s="185"/>
      <c r="EL70" s="185"/>
      <c r="EM70" s="185"/>
      <c r="EN70" s="185"/>
      <c r="EO70" s="185"/>
      <c r="EP70" s="185"/>
      <c r="EQ70" s="185"/>
      <c r="ER70" s="185"/>
      <c r="ES70" s="185"/>
      <c r="ET70" s="399"/>
    </row>
    <row r="71" spans="1:150" s="178" customFormat="1" ht="13.2" x14ac:dyDescent="0.3">
      <c r="A71" s="178">
        <v>70</v>
      </c>
      <c r="B71" s="178" t="s">
        <v>40</v>
      </c>
      <c r="C71" s="179"/>
      <c r="D71" s="178" t="s">
        <v>8346</v>
      </c>
      <c r="E71" s="216"/>
      <c r="F71" s="181" t="s">
        <v>98</v>
      </c>
      <c r="G71" s="181" t="s">
        <v>98</v>
      </c>
      <c r="H71" s="181" t="s">
        <v>98</v>
      </c>
      <c r="I71" s="178" t="s">
        <v>3213</v>
      </c>
      <c r="K71" s="178" t="s">
        <v>5720</v>
      </c>
      <c r="L71" s="178" t="s">
        <v>6087</v>
      </c>
      <c r="R71" s="178" t="s">
        <v>8200</v>
      </c>
      <c r="S71" s="183" t="s">
        <v>8201</v>
      </c>
      <c r="T71" s="178" t="s">
        <v>2337</v>
      </c>
      <c r="U71" s="178" t="s">
        <v>2612</v>
      </c>
      <c r="V71" s="178">
        <v>6</v>
      </c>
      <c r="W71" s="178" t="s">
        <v>20</v>
      </c>
      <c r="X71" s="178">
        <v>11</v>
      </c>
      <c r="Y71" s="178">
        <v>12</v>
      </c>
      <c r="AD71" s="178" t="s">
        <v>5720</v>
      </c>
      <c r="AE71" s="178" t="s">
        <v>8202</v>
      </c>
      <c r="AF71" s="178" t="s">
        <v>228</v>
      </c>
      <c r="AG71" s="178">
        <v>4</v>
      </c>
      <c r="AH71" s="178">
        <v>6</v>
      </c>
      <c r="AI71" s="178">
        <v>9</v>
      </c>
      <c r="AJ71" s="178">
        <v>8</v>
      </c>
      <c r="AK71" s="178" t="s">
        <v>8202</v>
      </c>
      <c r="AM71" s="178" t="s">
        <v>2348</v>
      </c>
      <c r="AN71" s="178" t="s">
        <v>2348</v>
      </c>
      <c r="AO71" s="178" t="s">
        <v>8202</v>
      </c>
      <c r="AP71" s="184" t="s">
        <v>221</v>
      </c>
      <c r="AQ71" s="184">
        <v>10</v>
      </c>
      <c r="AR71" s="178" t="s">
        <v>8203</v>
      </c>
      <c r="AS71" s="178" t="s">
        <v>6125</v>
      </c>
      <c r="AT71" s="178">
        <v>11</v>
      </c>
      <c r="AU71" s="178">
        <v>12</v>
      </c>
      <c r="AV71" s="178" t="s">
        <v>2406</v>
      </c>
      <c r="AW71" s="178" t="s">
        <v>2406</v>
      </c>
      <c r="AX71" s="178" t="s">
        <v>2406</v>
      </c>
      <c r="AY71" s="178" t="s">
        <v>2406</v>
      </c>
      <c r="AZ71" s="178" t="s">
        <v>137</v>
      </c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  <c r="BM71" s="185"/>
      <c r="BN71" s="185"/>
      <c r="BO71" s="185"/>
      <c r="BP71" s="185"/>
      <c r="BQ71" s="185"/>
      <c r="BR71" s="185"/>
      <c r="BS71" s="185"/>
      <c r="BT71" s="185"/>
      <c r="BU71" s="185"/>
      <c r="BV71" s="185"/>
      <c r="BW71" s="185"/>
      <c r="BX71" s="185"/>
      <c r="BY71" s="185"/>
      <c r="BZ71" s="185"/>
      <c r="CA71" s="185"/>
      <c r="CB71" s="185"/>
      <c r="CC71" s="185"/>
      <c r="CD71" s="185"/>
      <c r="CE71" s="185"/>
      <c r="CF71" s="185"/>
      <c r="CG71" s="185"/>
      <c r="CH71" s="185"/>
      <c r="CI71" s="185"/>
      <c r="CJ71" s="185"/>
      <c r="CK71" s="185"/>
      <c r="CL71" s="185"/>
      <c r="CM71" s="185"/>
      <c r="CN71" s="185"/>
      <c r="CO71" s="185"/>
      <c r="CP71" s="185"/>
      <c r="CQ71" s="185"/>
      <c r="CR71" s="185"/>
      <c r="CS71" s="185"/>
      <c r="CT71" s="185"/>
      <c r="CU71" s="185"/>
      <c r="CV71" s="185"/>
      <c r="CW71" s="185"/>
      <c r="CX71" s="185"/>
      <c r="CY71" s="185"/>
      <c r="CZ71" s="185"/>
      <c r="DA71" s="185"/>
      <c r="DB71" s="185"/>
      <c r="DC71" s="185"/>
      <c r="DD71" s="185"/>
      <c r="DE71" s="185"/>
      <c r="DF71" s="185"/>
      <c r="DG71" s="185"/>
      <c r="DH71" s="185"/>
      <c r="DI71" s="185"/>
      <c r="DJ71" s="185"/>
      <c r="DK71" s="185"/>
      <c r="DL71" s="185"/>
      <c r="DM71" s="185"/>
      <c r="DN71" s="185"/>
      <c r="DO71" s="185"/>
      <c r="DP71" s="185"/>
      <c r="DQ71" s="185"/>
      <c r="DR71" s="185"/>
      <c r="DS71" s="185"/>
      <c r="DT71" s="185"/>
      <c r="DU71" s="185"/>
      <c r="DV71" s="185"/>
      <c r="DW71" s="185"/>
      <c r="DX71" s="185"/>
      <c r="DY71" s="185"/>
      <c r="DZ71" s="185"/>
      <c r="EA71" s="185"/>
      <c r="EB71" s="185"/>
      <c r="EC71" s="185"/>
      <c r="ED71" s="185"/>
      <c r="EE71" s="185"/>
      <c r="EF71" s="185"/>
      <c r="EG71" s="185"/>
      <c r="EH71" s="185"/>
      <c r="EI71" s="185"/>
      <c r="EJ71" s="185"/>
      <c r="EK71" s="185"/>
      <c r="EL71" s="185"/>
      <c r="EM71" s="185"/>
      <c r="EN71" s="185"/>
      <c r="EO71" s="185"/>
      <c r="EP71" s="185"/>
      <c r="EQ71" s="185"/>
      <c r="ER71" s="185"/>
      <c r="ES71" s="185"/>
      <c r="ET71" s="399"/>
    </row>
    <row r="72" spans="1:150" s="178" customFormat="1" ht="13.2" x14ac:dyDescent="0.3">
      <c r="A72" s="178">
        <v>71</v>
      </c>
      <c r="B72" s="178" t="s">
        <v>40</v>
      </c>
      <c r="C72" s="179"/>
      <c r="D72" s="178" t="s">
        <v>8346</v>
      </c>
      <c r="E72" s="216"/>
      <c r="F72" s="181" t="s">
        <v>98</v>
      </c>
      <c r="G72" s="181" t="s">
        <v>98</v>
      </c>
      <c r="H72" s="181" t="s">
        <v>98</v>
      </c>
      <c r="I72" s="178" t="s">
        <v>3213</v>
      </c>
      <c r="K72" s="178" t="s">
        <v>5720</v>
      </c>
      <c r="L72" s="178" t="s">
        <v>6087</v>
      </c>
      <c r="R72" s="178" t="s">
        <v>8200</v>
      </c>
      <c r="S72" s="183" t="s">
        <v>8201</v>
      </c>
      <c r="T72" s="178" t="s">
        <v>2337</v>
      </c>
      <c r="U72" s="178" t="s">
        <v>2612</v>
      </c>
      <c r="V72" s="178">
        <v>7</v>
      </c>
      <c r="W72" s="178" t="s">
        <v>20</v>
      </c>
      <c r="X72" s="178">
        <v>13</v>
      </c>
      <c r="Y72" s="178">
        <v>14</v>
      </c>
      <c r="AD72" s="178" t="s">
        <v>5720</v>
      </c>
      <c r="AE72" s="178" t="s">
        <v>8202</v>
      </c>
      <c r="AF72" s="178" t="s">
        <v>233</v>
      </c>
      <c r="AG72" s="178">
        <v>1</v>
      </c>
      <c r="AH72" s="178">
        <v>3</v>
      </c>
      <c r="AI72" s="178">
        <v>12</v>
      </c>
      <c r="AJ72" s="178">
        <v>11</v>
      </c>
      <c r="AK72" s="178" t="s">
        <v>8202</v>
      </c>
      <c r="AM72" s="178" t="s">
        <v>2348</v>
      </c>
      <c r="AN72" s="178" t="s">
        <v>2348</v>
      </c>
      <c r="AO72" s="178" t="s">
        <v>8202</v>
      </c>
      <c r="AP72" s="184" t="s">
        <v>221</v>
      </c>
      <c r="AQ72" s="184">
        <v>11</v>
      </c>
      <c r="AR72" s="178" t="s">
        <v>8203</v>
      </c>
      <c r="AS72" s="183" t="s">
        <v>6125</v>
      </c>
      <c r="AT72" s="183">
        <v>13</v>
      </c>
      <c r="AU72" s="183">
        <v>14</v>
      </c>
      <c r="AV72" s="178" t="s">
        <v>2406</v>
      </c>
      <c r="AW72" s="178" t="s">
        <v>2406</v>
      </c>
      <c r="AX72" s="178" t="s">
        <v>2406</v>
      </c>
      <c r="AY72" s="178" t="s">
        <v>2406</v>
      </c>
      <c r="AZ72" s="178" t="s">
        <v>137</v>
      </c>
      <c r="BB72" s="185"/>
      <c r="BC72" s="185"/>
      <c r="BD72" s="185"/>
      <c r="BE72" s="185"/>
      <c r="BF72" s="185"/>
      <c r="BG72" s="185"/>
      <c r="BH72" s="185"/>
      <c r="BI72" s="185"/>
      <c r="BJ72" s="185"/>
      <c r="BK72" s="185"/>
      <c r="BL72" s="185"/>
      <c r="BM72" s="185"/>
      <c r="BN72" s="185"/>
      <c r="BO72" s="185"/>
      <c r="BP72" s="185"/>
      <c r="BQ72" s="185"/>
      <c r="BR72" s="185"/>
      <c r="BS72" s="185"/>
      <c r="BT72" s="185"/>
      <c r="BU72" s="185"/>
      <c r="BV72" s="185"/>
      <c r="BW72" s="185"/>
      <c r="BX72" s="185"/>
      <c r="BY72" s="185"/>
      <c r="BZ72" s="185"/>
      <c r="CA72" s="185"/>
      <c r="CB72" s="185"/>
      <c r="CC72" s="185"/>
      <c r="CD72" s="185"/>
      <c r="CE72" s="185"/>
      <c r="CF72" s="185"/>
      <c r="CG72" s="185"/>
      <c r="CH72" s="185"/>
      <c r="CI72" s="185"/>
      <c r="CJ72" s="185"/>
      <c r="CK72" s="185"/>
      <c r="CL72" s="185"/>
      <c r="CM72" s="185"/>
      <c r="CN72" s="185"/>
      <c r="CO72" s="185"/>
      <c r="CP72" s="185"/>
      <c r="CQ72" s="185"/>
      <c r="CR72" s="185"/>
      <c r="CS72" s="185"/>
      <c r="CT72" s="185"/>
      <c r="CU72" s="185"/>
      <c r="CV72" s="185"/>
      <c r="CW72" s="185"/>
      <c r="CX72" s="185"/>
      <c r="CY72" s="185"/>
      <c r="CZ72" s="185"/>
      <c r="DA72" s="185"/>
      <c r="DB72" s="185"/>
      <c r="DC72" s="185"/>
      <c r="DD72" s="185"/>
      <c r="DE72" s="185"/>
      <c r="DF72" s="185"/>
      <c r="DG72" s="185"/>
      <c r="DH72" s="185"/>
      <c r="DI72" s="185"/>
      <c r="DJ72" s="185"/>
      <c r="DK72" s="185"/>
      <c r="DL72" s="185"/>
      <c r="DM72" s="185"/>
      <c r="DN72" s="185"/>
      <c r="DO72" s="185"/>
      <c r="DP72" s="185"/>
      <c r="DQ72" s="185"/>
      <c r="DR72" s="185"/>
      <c r="DS72" s="185"/>
      <c r="DT72" s="185"/>
      <c r="DU72" s="185"/>
      <c r="DV72" s="185"/>
      <c r="DW72" s="185"/>
      <c r="DX72" s="185"/>
      <c r="DY72" s="185"/>
      <c r="DZ72" s="185"/>
      <c r="EA72" s="185"/>
      <c r="EB72" s="185"/>
      <c r="EC72" s="185"/>
      <c r="ED72" s="185"/>
      <c r="EE72" s="185"/>
      <c r="EF72" s="185"/>
      <c r="EG72" s="185"/>
      <c r="EH72" s="185"/>
      <c r="EI72" s="185"/>
      <c r="EJ72" s="185"/>
      <c r="EK72" s="185"/>
      <c r="EL72" s="185"/>
      <c r="EM72" s="185"/>
      <c r="EN72" s="185"/>
      <c r="EO72" s="185"/>
      <c r="EP72" s="185"/>
      <c r="EQ72" s="185"/>
      <c r="ER72" s="185"/>
      <c r="ES72" s="185"/>
      <c r="ET72" s="399"/>
    </row>
    <row r="73" spans="1:150" s="178" customFormat="1" ht="13.2" x14ac:dyDescent="0.3">
      <c r="A73" s="178">
        <v>72</v>
      </c>
      <c r="B73" s="178" t="s">
        <v>40</v>
      </c>
      <c r="C73" s="179"/>
      <c r="D73" s="178" t="s">
        <v>8346</v>
      </c>
      <c r="E73" s="216"/>
      <c r="F73" s="181" t="s">
        <v>98</v>
      </c>
      <c r="G73" s="181" t="s">
        <v>98</v>
      </c>
      <c r="H73" s="181" t="s">
        <v>98</v>
      </c>
      <c r="I73" s="178" t="s">
        <v>3213</v>
      </c>
      <c r="K73" s="178" t="s">
        <v>5720</v>
      </c>
      <c r="L73" s="178" t="s">
        <v>6087</v>
      </c>
      <c r="R73" s="178" t="s">
        <v>8200</v>
      </c>
      <c r="S73" s="183" t="s">
        <v>8201</v>
      </c>
      <c r="T73" s="178" t="s">
        <v>2337</v>
      </c>
      <c r="U73" s="178" t="s">
        <v>2612</v>
      </c>
      <c r="V73" s="178">
        <v>8</v>
      </c>
      <c r="W73" s="178" t="s">
        <v>20</v>
      </c>
      <c r="X73" s="178">
        <v>15</v>
      </c>
      <c r="Y73" s="178">
        <v>16</v>
      </c>
      <c r="AD73" s="178" t="s">
        <v>5720</v>
      </c>
      <c r="AE73" s="178" t="s">
        <v>8202</v>
      </c>
      <c r="AF73" s="178" t="s">
        <v>233</v>
      </c>
      <c r="AG73" s="178">
        <v>4</v>
      </c>
      <c r="AH73" s="178">
        <v>6</v>
      </c>
      <c r="AI73" s="178">
        <v>9</v>
      </c>
      <c r="AJ73" s="178">
        <v>8</v>
      </c>
      <c r="AK73" s="178" t="s">
        <v>8202</v>
      </c>
      <c r="AM73" s="178" t="s">
        <v>2348</v>
      </c>
      <c r="AN73" s="178" t="s">
        <v>2348</v>
      </c>
      <c r="AO73" s="178" t="s">
        <v>8202</v>
      </c>
      <c r="AP73" s="184" t="s">
        <v>221</v>
      </c>
      <c r="AQ73" s="184">
        <v>12</v>
      </c>
      <c r="AR73" s="178" t="s">
        <v>8203</v>
      </c>
      <c r="AS73" s="183" t="s">
        <v>6125</v>
      </c>
      <c r="AT73" s="183">
        <v>15</v>
      </c>
      <c r="AU73" s="183">
        <v>16</v>
      </c>
      <c r="AV73" s="178" t="s">
        <v>2406</v>
      </c>
      <c r="AW73" s="178" t="s">
        <v>2406</v>
      </c>
      <c r="AX73" s="178" t="s">
        <v>2406</v>
      </c>
      <c r="AY73" s="178" t="s">
        <v>2406</v>
      </c>
      <c r="AZ73" s="178" t="s">
        <v>137</v>
      </c>
      <c r="BB73" s="185"/>
      <c r="BC73" s="185"/>
      <c r="BD73" s="185"/>
      <c r="BE73" s="185"/>
      <c r="BF73" s="185"/>
      <c r="BG73" s="185"/>
      <c r="BH73" s="185"/>
      <c r="BI73" s="185"/>
      <c r="BJ73" s="185"/>
      <c r="BK73" s="185"/>
      <c r="BL73" s="185"/>
      <c r="BM73" s="185"/>
      <c r="BN73" s="185"/>
      <c r="BO73" s="185"/>
      <c r="BP73" s="185"/>
      <c r="BQ73" s="185"/>
      <c r="BR73" s="185"/>
      <c r="BS73" s="185"/>
      <c r="BT73" s="185"/>
      <c r="BU73" s="185"/>
      <c r="BV73" s="185"/>
      <c r="BW73" s="185"/>
      <c r="BX73" s="185"/>
      <c r="BY73" s="185"/>
      <c r="BZ73" s="185"/>
      <c r="CA73" s="185"/>
      <c r="CB73" s="185"/>
      <c r="CC73" s="185"/>
      <c r="CD73" s="185"/>
      <c r="CE73" s="185"/>
      <c r="CF73" s="185"/>
      <c r="CG73" s="185"/>
      <c r="CH73" s="185"/>
      <c r="CI73" s="185"/>
      <c r="CJ73" s="185"/>
      <c r="CK73" s="185"/>
      <c r="CL73" s="185"/>
      <c r="CM73" s="185"/>
      <c r="CN73" s="185"/>
      <c r="CO73" s="185"/>
      <c r="CP73" s="185"/>
      <c r="CQ73" s="185"/>
      <c r="CR73" s="185"/>
      <c r="CS73" s="185"/>
      <c r="CT73" s="185"/>
      <c r="CU73" s="185"/>
      <c r="CV73" s="185"/>
      <c r="CW73" s="185"/>
      <c r="CX73" s="185"/>
      <c r="CY73" s="185"/>
      <c r="CZ73" s="185"/>
      <c r="DA73" s="185"/>
      <c r="DB73" s="185"/>
      <c r="DC73" s="185"/>
      <c r="DD73" s="185"/>
      <c r="DE73" s="185"/>
      <c r="DF73" s="185"/>
      <c r="DG73" s="185"/>
      <c r="DH73" s="185"/>
      <c r="DI73" s="185"/>
      <c r="DJ73" s="185"/>
      <c r="DK73" s="185"/>
      <c r="DL73" s="185"/>
      <c r="DM73" s="185"/>
      <c r="DN73" s="185"/>
      <c r="DO73" s="185"/>
      <c r="DP73" s="185"/>
      <c r="DQ73" s="185"/>
      <c r="DR73" s="185"/>
      <c r="DS73" s="185"/>
      <c r="DT73" s="185"/>
      <c r="DU73" s="185"/>
      <c r="DV73" s="185"/>
      <c r="DW73" s="185"/>
      <c r="DX73" s="185"/>
      <c r="DY73" s="185"/>
      <c r="DZ73" s="185"/>
      <c r="EA73" s="185"/>
      <c r="EB73" s="185"/>
      <c r="EC73" s="185"/>
      <c r="ED73" s="185"/>
      <c r="EE73" s="185"/>
      <c r="EF73" s="185"/>
      <c r="EG73" s="185"/>
      <c r="EH73" s="185"/>
      <c r="EI73" s="185"/>
      <c r="EJ73" s="185"/>
      <c r="EK73" s="185"/>
      <c r="EL73" s="185"/>
      <c r="EM73" s="185"/>
      <c r="EN73" s="185"/>
      <c r="EO73" s="185"/>
      <c r="EP73" s="185"/>
      <c r="EQ73" s="185"/>
      <c r="ER73" s="185"/>
      <c r="ES73" s="185"/>
      <c r="ET73" s="399"/>
    </row>
    <row r="74" spans="1:150" s="178" customFormat="1" ht="13.2" x14ac:dyDescent="0.3">
      <c r="A74" s="178">
        <v>73</v>
      </c>
      <c r="B74" s="178" t="s">
        <v>40</v>
      </c>
      <c r="C74" s="179"/>
      <c r="D74" s="178" t="s">
        <v>8346</v>
      </c>
      <c r="E74" s="216"/>
      <c r="F74" s="181" t="s">
        <v>98</v>
      </c>
      <c r="G74" s="181" t="s">
        <v>98</v>
      </c>
      <c r="H74" s="181" t="s">
        <v>98</v>
      </c>
      <c r="I74" s="178" t="s">
        <v>3213</v>
      </c>
      <c r="K74" s="178" t="s">
        <v>5720</v>
      </c>
      <c r="L74" s="178" t="s">
        <v>6087</v>
      </c>
      <c r="R74" s="178" t="s">
        <v>8200</v>
      </c>
      <c r="S74" s="183" t="s">
        <v>8201</v>
      </c>
      <c r="T74" s="178" t="s">
        <v>2337</v>
      </c>
      <c r="U74" s="178" t="s">
        <v>2612</v>
      </c>
      <c r="V74" s="178">
        <v>9</v>
      </c>
      <c r="W74" s="178" t="s">
        <v>20</v>
      </c>
      <c r="X74" s="178">
        <v>17</v>
      </c>
      <c r="Y74" s="178">
        <v>18</v>
      </c>
      <c r="AD74" s="178" t="s">
        <v>5720</v>
      </c>
      <c r="AE74" s="178" t="s">
        <v>8202</v>
      </c>
      <c r="AF74" s="178" t="s">
        <v>236</v>
      </c>
      <c r="AG74" s="178">
        <v>1</v>
      </c>
      <c r="AH74" s="178">
        <v>3</v>
      </c>
      <c r="AI74" s="178">
        <v>12</v>
      </c>
      <c r="AJ74" s="178">
        <v>11</v>
      </c>
      <c r="AK74" s="178" t="s">
        <v>8202</v>
      </c>
      <c r="AM74" s="178" t="s">
        <v>2348</v>
      </c>
      <c r="AN74" s="178" t="s">
        <v>2348</v>
      </c>
      <c r="AO74" s="178" t="s">
        <v>8202</v>
      </c>
      <c r="AP74" s="184" t="s">
        <v>221</v>
      </c>
      <c r="AQ74" s="184">
        <v>13</v>
      </c>
      <c r="AR74" s="178" t="s">
        <v>8203</v>
      </c>
      <c r="AS74" s="183" t="s">
        <v>6125</v>
      </c>
      <c r="AT74" s="183">
        <v>17</v>
      </c>
      <c r="AU74" s="183">
        <v>18</v>
      </c>
      <c r="AV74" s="178" t="s">
        <v>2406</v>
      </c>
      <c r="AW74" s="178" t="s">
        <v>2406</v>
      </c>
      <c r="AX74" s="178" t="s">
        <v>2406</v>
      </c>
      <c r="AY74" s="178" t="s">
        <v>2406</v>
      </c>
      <c r="AZ74" s="178" t="s">
        <v>137</v>
      </c>
      <c r="BB74" s="185"/>
      <c r="BC74" s="185"/>
      <c r="BD74" s="185"/>
      <c r="BE74" s="185"/>
      <c r="BF74" s="185"/>
      <c r="BG74" s="185"/>
      <c r="BH74" s="185"/>
      <c r="BI74" s="185"/>
      <c r="BJ74" s="185"/>
      <c r="BK74" s="185"/>
      <c r="BL74" s="185"/>
      <c r="BM74" s="185"/>
      <c r="BN74" s="185"/>
      <c r="BO74" s="185"/>
      <c r="BP74" s="185"/>
      <c r="BQ74" s="185"/>
      <c r="BR74" s="185"/>
      <c r="BS74" s="185"/>
      <c r="BT74" s="185"/>
      <c r="BU74" s="185"/>
      <c r="BV74" s="185"/>
      <c r="BW74" s="185"/>
      <c r="BX74" s="185"/>
      <c r="BY74" s="185"/>
      <c r="BZ74" s="185"/>
      <c r="CA74" s="185"/>
      <c r="CB74" s="185"/>
      <c r="CC74" s="185"/>
      <c r="CD74" s="185"/>
      <c r="CE74" s="185"/>
      <c r="CF74" s="185"/>
      <c r="CG74" s="185"/>
      <c r="CH74" s="185"/>
      <c r="CI74" s="185"/>
      <c r="CJ74" s="185"/>
      <c r="CK74" s="185"/>
      <c r="CL74" s="185"/>
      <c r="CM74" s="185"/>
      <c r="CN74" s="185"/>
      <c r="CO74" s="185"/>
      <c r="CP74" s="185"/>
      <c r="CQ74" s="185"/>
      <c r="CR74" s="185"/>
      <c r="CS74" s="185"/>
      <c r="CT74" s="185"/>
      <c r="CU74" s="185"/>
      <c r="CV74" s="185"/>
      <c r="CW74" s="185"/>
      <c r="CX74" s="185"/>
      <c r="CY74" s="185"/>
      <c r="CZ74" s="185"/>
      <c r="DA74" s="185"/>
      <c r="DB74" s="185"/>
      <c r="DC74" s="185"/>
      <c r="DD74" s="185"/>
      <c r="DE74" s="185"/>
      <c r="DF74" s="185"/>
      <c r="DG74" s="185"/>
      <c r="DH74" s="185"/>
      <c r="DI74" s="185"/>
      <c r="DJ74" s="185"/>
      <c r="DK74" s="185"/>
      <c r="DL74" s="185"/>
      <c r="DM74" s="185"/>
      <c r="DN74" s="185"/>
      <c r="DO74" s="185"/>
      <c r="DP74" s="185"/>
      <c r="DQ74" s="185"/>
      <c r="DR74" s="185"/>
      <c r="DS74" s="185"/>
      <c r="DT74" s="185"/>
      <c r="DU74" s="185"/>
      <c r="DV74" s="185"/>
      <c r="DW74" s="185"/>
      <c r="DX74" s="185"/>
      <c r="DY74" s="185"/>
      <c r="DZ74" s="185"/>
      <c r="EA74" s="185"/>
      <c r="EB74" s="185"/>
      <c r="EC74" s="185"/>
      <c r="ED74" s="185"/>
      <c r="EE74" s="185"/>
      <c r="EF74" s="185"/>
      <c r="EG74" s="185"/>
      <c r="EH74" s="185"/>
      <c r="EI74" s="185"/>
      <c r="EJ74" s="185"/>
      <c r="EK74" s="185"/>
      <c r="EL74" s="185"/>
      <c r="EM74" s="185"/>
      <c r="EN74" s="185"/>
      <c r="EO74" s="185"/>
      <c r="EP74" s="185"/>
      <c r="EQ74" s="185"/>
      <c r="ER74" s="185"/>
      <c r="ES74" s="185"/>
      <c r="ET74" s="399"/>
    </row>
    <row r="75" spans="1:150" s="178" customFormat="1" ht="13.2" x14ac:dyDescent="0.3">
      <c r="A75" s="178">
        <v>74</v>
      </c>
      <c r="B75" s="178" t="s">
        <v>40</v>
      </c>
      <c r="C75" s="179"/>
      <c r="D75" s="178" t="s">
        <v>8346</v>
      </c>
      <c r="E75" s="216"/>
      <c r="F75" s="181" t="s">
        <v>98</v>
      </c>
      <c r="G75" s="181" t="s">
        <v>98</v>
      </c>
      <c r="H75" s="181" t="s">
        <v>98</v>
      </c>
      <c r="I75" s="178" t="s">
        <v>3213</v>
      </c>
      <c r="K75" s="178" t="s">
        <v>5720</v>
      </c>
      <c r="L75" s="178" t="s">
        <v>6087</v>
      </c>
      <c r="R75" s="178" t="s">
        <v>8200</v>
      </c>
      <c r="S75" s="183" t="s">
        <v>8201</v>
      </c>
      <c r="T75" s="178" t="s">
        <v>2337</v>
      </c>
      <c r="U75" s="178" t="s">
        <v>2612</v>
      </c>
      <c r="V75" s="178">
        <v>10</v>
      </c>
      <c r="W75" s="178" t="s">
        <v>20</v>
      </c>
      <c r="X75" s="178">
        <v>19</v>
      </c>
      <c r="Y75" s="178">
        <v>20</v>
      </c>
      <c r="AD75" s="178" t="s">
        <v>5720</v>
      </c>
      <c r="AE75" s="178" t="s">
        <v>8202</v>
      </c>
      <c r="AF75" s="178" t="s">
        <v>236</v>
      </c>
      <c r="AG75" s="178">
        <v>4</v>
      </c>
      <c r="AH75" s="178">
        <v>6</v>
      </c>
      <c r="AI75" s="178">
        <v>9</v>
      </c>
      <c r="AJ75" s="178">
        <v>8</v>
      </c>
      <c r="AK75" s="178" t="s">
        <v>8202</v>
      </c>
      <c r="AM75" s="178" t="s">
        <v>2348</v>
      </c>
      <c r="AN75" s="178" t="s">
        <v>2348</v>
      </c>
      <c r="AO75" s="178" t="s">
        <v>8202</v>
      </c>
      <c r="AP75" s="184" t="s">
        <v>221</v>
      </c>
      <c r="AQ75" s="184">
        <v>14</v>
      </c>
      <c r="AR75" s="178" t="s">
        <v>8203</v>
      </c>
      <c r="AS75" s="183" t="s">
        <v>6125</v>
      </c>
      <c r="AT75" s="183">
        <v>19</v>
      </c>
      <c r="AU75" s="183">
        <v>20</v>
      </c>
      <c r="AV75" s="178" t="s">
        <v>2406</v>
      </c>
      <c r="AW75" s="178" t="s">
        <v>2406</v>
      </c>
      <c r="AX75" s="178" t="s">
        <v>2406</v>
      </c>
      <c r="AY75" s="178" t="s">
        <v>2406</v>
      </c>
      <c r="AZ75" s="178" t="s">
        <v>137</v>
      </c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5"/>
      <c r="BM75" s="185"/>
      <c r="BN75" s="185"/>
      <c r="BO75" s="185"/>
      <c r="BP75" s="185"/>
      <c r="BQ75" s="185"/>
      <c r="BR75" s="185"/>
      <c r="BS75" s="185"/>
      <c r="BT75" s="185"/>
      <c r="BU75" s="185"/>
      <c r="BV75" s="185"/>
      <c r="BW75" s="185"/>
      <c r="BX75" s="185"/>
      <c r="BY75" s="185"/>
      <c r="BZ75" s="185"/>
      <c r="CA75" s="185"/>
      <c r="CB75" s="185"/>
      <c r="CC75" s="185"/>
      <c r="CD75" s="185"/>
      <c r="CE75" s="185"/>
      <c r="CF75" s="185"/>
      <c r="CG75" s="185"/>
      <c r="CH75" s="185"/>
      <c r="CI75" s="185"/>
      <c r="CJ75" s="185"/>
      <c r="CK75" s="185"/>
      <c r="CL75" s="185"/>
      <c r="CM75" s="185"/>
      <c r="CN75" s="185"/>
      <c r="CO75" s="185"/>
      <c r="CP75" s="185"/>
      <c r="CQ75" s="185"/>
      <c r="CR75" s="185"/>
      <c r="CS75" s="185"/>
      <c r="CT75" s="185"/>
      <c r="CU75" s="185"/>
      <c r="CV75" s="185"/>
      <c r="CW75" s="185"/>
      <c r="CX75" s="185"/>
      <c r="CY75" s="185"/>
      <c r="CZ75" s="185"/>
      <c r="DA75" s="185"/>
      <c r="DB75" s="185"/>
      <c r="DC75" s="185"/>
      <c r="DD75" s="185"/>
      <c r="DE75" s="185"/>
      <c r="DF75" s="185"/>
      <c r="DG75" s="185"/>
      <c r="DH75" s="185"/>
      <c r="DI75" s="185"/>
      <c r="DJ75" s="185"/>
      <c r="DK75" s="185"/>
      <c r="DL75" s="185"/>
      <c r="DM75" s="185"/>
      <c r="DN75" s="185"/>
      <c r="DO75" s="185"/>
      <c r="DP75" s="185"/>
      <c r="DQ75" s="185"/>
      <c r="DR75" s="185"/>
      <c r="DS75" s="185"/>
      <c r="DT75" s="185"/>
      <c r="DU75" s="185"/>
      <c r="DV75" s="185"/>
      <c r="DW75" s="185"/>
      <c r="DX75" s="185"/>
      <c r="DY75" s="185"/>
      <c r="DZ75" s="185"/>
      <c r="EA75" s="185"/>
      <c r="EB75" s="185"/>
      <c r="EC75" s="185"/>
      <c r="ED75" s="185"/>
      <c r="EE75" s="185"/>
      <c r="EF75" s="185"/>
      <c r="EG75" s="185"/>
      <c r="EH75" s="185"/>
      <c r="EI75" s="185"/>
      <c r="EJ75" s="185"/>
      <c r="EK75" s="185"/>
      <c r="EL75" s="185"/>
      <c r="EM75" s="185"/>
      <c r="EN75" s="185"/>
      <c r="EO75" s="185"/>
      <c r="EP75" s="185"/>
      <c r="EQ75" s="185"/>
      <c r="ER75" s="185"/>
      <c r="ES75" s="185"/>
      <c r="ET75" s="399"/>
    </row>
    <row r="76" spans="1:150" s="178" customFormat="1" ht="13.2" x14ac:dyDescent="0.3">
      <c r="A76" s="178">
        <v>75</v>
      </c>
      <c r="B76" s="178" t="s">
        <v>40</v>
      </c>
      <c r="C76" s="179"/>
      <c r="D76" s="178" t="s">
        <v>8346</v>
      </c>
      <c r="E76" s="216"/>
      <c r="F76" s="181" t="s">
        <v>98</v>
      </c>
      <c r="G76" s="181" t="s">
        <v>98</v>
      </c>
      <c r="H76" s="181" t="s">
        <v>98</v>
      </c>
      <c r="I76" s="178" t="s">
        <v>3213</v>
      </c>
      <c r="K76" s="178" t="s">
        <v>5720</v>
      </c>
      <c r="L76" s="178" t="s">
        <v>6087</v>
      </c>
      <c r="R76" s="178" t="s">
        <v>8200</v>
      </c>
      <c r="S76" s="183" t="s">
        <v>8201</v>
      </c>
      <c r="T76" s="178" t="s">
        <v>2337</v>
      </c>
      <c r="U76" s="178" t="s">
        <v>2612</v>
      </c>
      <c r="V76" s="178">
        <v>11</v>
      </c>
      <c r="W76" s="178" t="s">
        <v>20</v>
      </c>
      <c r="X76" s="178">
        <v>21</v>
      </c>
      <c r="Y76" s="178">
        <v>22</v>
      </c>
      <c r="AD76" s="178" t="s">
        <v>5720</v>
      </c>
      <c r="AE76" s="178" t="s">
        <v>8202</v>
      </c>
      <c r="AF76" s="178" t="s">
        <v>238</v>
      </c>
      <c r="AG76" s="178">
        <v>1</v>
      </c>
      <c r="AH76" s="178">
        <v>3</v>
      </c>
      <c r="AI76" s="178">
        <v>12</v>
      </c>
      <c r="AJ76" s="178">
        <v>11</v>
      </c>
      <c r="AK76" s="178" t="s">
        <v>8202</v>
      </c>
      <c r="AM76" s="178" t="s">
        <v>2348</v>
      </c>
      <c r="AN76" s="178" t="s">
        <v>2348</v>
      </c>
      <c r="AO76" s="178" t="s">
        <v>8202</v>
      </c>
      <c r="AP76" s="184" t="s">
        <v>221</v>
      </c>
      <c r="AQ76" s="184">
        <v>15</v>
      </c>
      <c r="AR76" s="178" t="s">
        <v>8203</v>
      </c>
      <c r="AS76" s="183" t="s">
        <v>6125</v>
      </c>
      <c r="AT76" s="183">
        <v>21</v>
      </c>
      <c r="AU76" s="183">
        <v>22</v>
      </c>
      <c r="AV76" s="178" t="s">
        <v>2406</v>
      </c>
      <c r="AW76" s="178" t="s">
        <v>2406</v>
      </c>
      <c r="AX76" s="178" t="s">
        <v>2406</v>
      </c>
      <c r="AY76" s="178" t="s">
        <v>2406</v>
      </c>
      <c r="AZ76" s="178" t="s">
        <v>137</v>
      </c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  <c r="BM76" s="185"/>
      <c r="BN76" s="185"/>
      <c r="BO76" s="185"/>
      <c r="BP76" s="185"/>
      <c r="BQ76" s="185"/>
      <c r="BR76" s="185"/>
      <c r="BS76" s="185"/>
      <c r="BT76" s="185"/>
      <c r="BU76" s="185"/>
      <c r="BV76" s="185"/>
      <c r="BW76" s="185"/>
      <c r="BX76" s="185"/>
      <c r="BY76" s="185"/>
      <c r="BZ76" s="185"/>
      <c r="CA76" s="185"/>
      <c r="CB76" s="185"/>
      <c r="CC76" s="185"/>
      <c r="CD76" s="185"/>
      <c r="CE76" s="185"/>
      <c r="CF76" s="185"/>
      <c r="CG76" s="185"/>
      <c r="CH76" s="185"/>
      <c r="CI76" s="185"/>
      <c r="CJ76" s="185"/>
      <c r="CK76" s="185"/>
      <c r="CL76" s="185"/>
      <c r="CM76" s="185"/>
      <c r="CN76" s="185"/>
      <c r="CO76" s="185"/>
      <c r="CP76" s="185"/>
      <c r="CQ76" s="185"/>
      <c r="CR76" s="185"/>
      <c r="CS76" s="185"/>
      <c r="CT76" s="185"/>
      <c r="CU76" s="185"/>
      <c r="CV76" s="185"/>
      <c r="CW76" s="185"/>
      <c r="CX76" s="185"/>
      <c r="CY76" s="185"/>
      <c r="CZ76" s="185"/>
      <c r="DA76" s="185"/>
      <c r="DB76" s="185"/>
      <c r="DC76" s="185"/>
      <c r="DD76" s="185"/>
      <c r="DE76" s="185"/>
      <c r="DF76" s="185"/>
      <c r="DG76" s="185"/>
      <c r="DH76" s="185"/>
      <c r="DI76" s="185"/>
      <c r="DJ76" s="185"/>
      <c r="DK76" s="185"/>
      <c r="DL76" s="185"/>
      <c r="DM76" s="185"/>
      <c r="DN76" s="185"/>
      <c r="DO76" s="185"/>
      <c r="DP76" s="185"/>
      <c r="DQ76" s="185"/>
      <c r="DR76" s="185"/>
      <c r="DS76" s="185"/>
      <c r="DT76" s="185"/>
      <c r="DU76" s="185"/>
      <c r="DV76" s="185"/>
      <c r="DW76" s="185"/>
      <c r="DX76" s="185"/>
      <c r="DY76" s="185"/>
      <c r="DZ76" s="185"/>
      <c r="EA76" s="185"/>
      <c r="EB76" s="185"/>
      <c r="EC76" s="185"/>
      <c r="ED76" s="185"/>
      <c r="EE76" s="185"/>
      <c r="EF76" s="185"/>
      <c r="EG76" s="185"/>
      <c r="EH76" s="185"/>
      <c r="EI76" s="185"/>
      <c r="EJ76" s="185"/>
      <c r="EK76" s="185"/>
      <c r="EL76" s="185"/>
      <c r="EM76" s="185"/>
      <c r="EN76" s="185"/>
      <c r="EO76" s="185"/>
      <c r="EP76" s="185"/>
      <c r="EQ76" s="185"/>
      <c r="ER76" s="185"/>
      <c r="ES76" s="185"/>
      <c r="ET76" s="399"/>
    </row>
    <row r="77" spans="1:150" s="178" customFormat="1" ht="13.2" x14ac:dyDescent="0.3">
      <c r="A77" s="178">
        <v>76</v>
      </c>
      <c r="B77" s="178" t="s">
        <v>40</v>
      </c>
      <c r="C77" s="179"/>
      <c r="D77" s="178" t="s">
        <v>8346</v>
      </c>
      <c r="E77" s="216"/>
      <c r="F77" s="181" t="s">
        <v>98</v>
      </c>
      <c r="G77" s="181" t="s">
        <v>98</v>
      </c>
      <c r="H77" s="181" t="s">
        <v>98</v>
      </c>
      <c r="I77" s="178" t="s">
        <v>3213</v>
      </c>
      <c r="K77" s="178" t="s">
        <v>5720</v>
      </c>
      <c r="L77" s="178" t="s">
        <v>6087</v>
      </c>
      <c r="R77" s="178" t="s">
        <v>8200</v>
      </c>
      <c r="S77" s="183" t="s">
        <v>8201</v>
      </c>
      <c r="T77" s="178" t="s">
        <v>2337</v>
      </c>
      <c r="U77" s="178" t="s">
        <v>2612</v>
      </c>
      <c r="V77" s="178">
        <v>12</v>
      </c>
      <c r="W77" s="178" t="s">
        <v>20</v>
      </c>
      <c r="X77" s="178">
        <v>23</v>
      </c>
      <c r="Y77" s="178">
        <v>24</v>
      </c>
      <c r="AD77" s="178" t="s">
        <v>5720</v>
      </c>
      <c r="AE77" s="178" t="s">
        <v>8202</v>
      </c>
      <c r="AF77" s="178" t="s">
        <v>238</v>
      </c>
      <c r="AG77" s="178">
        <v>4</v>
      </c>
      <c r="AH77" s="178">
        <v>6</v>
      </c>
      <c r="AI77" s="178">
        <v>9</v>
      </c>
      <c r="AJ77" s="178">
        <v>8</v>
      </c>
      <c r="AK77" s="178" t="s">
        <v>8202</v>
      </c>
      <c r="AM77" s="178" t="s">
        <v>2348</v>
      </c>
      <c r="AN77" s="178" t="s">
        <v>2348</v>
      </c>
      <c r="AO77" s="178" t="s">
        <v>8202</v>
      </c>
      <c r="AP77" s="184" t="s">
        <v>221</v>
      </c>
      <c r="AQ77" s="184">
        <v>16</v>
      </c>
      <c r="AR77" s="178" t="s">
        <v>8203</v>
      </c>
      <c r="AS77" s="183" t="s">
        <v>6125</v>
      </c>
      <c r="AT77" s="183">
        <v>23</v>
      </c>
      <c r="AU77" s="183">
        <v>24</v>
      </c>
      <c r="AV77" s="178" t="s">
        <v>2406</v>
      </c>
      <c r="AW77" s="178" t="s">
        <v>2406</v>
      </c>
      <c r="AX77" s="178" t="s">
        <v>2406</v>
      </c>
      <c r="AY77" s="178" t="s">
        <v>2406</v>
      </c>
      <c r="AZ77" s="178" t="s">
        <v>137</v>
      </c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  <c r="BM77" s="185"/>
      <c r="BN77" s="185"/>
      <c r="BO77" s="185"/>
      <c r="BP77" s="185"/>
      <c r="BQ77" s="185"/>
      <c r="BR77" s="185"/>
      <c r="BS77" s="185"/>
      <c r="BT77" s="185"/>
      <c r="BU77" s="185"/>
      <c r="BV77" s="185"/>
      <c r="BW77" s="185"/>
      <c r="BX77" s="185"/>
      <c r="BY77" s="185"/>
      <c r="BZ77" s="185"/>
      <c r="CA77" s="185"/>
      <c r="CB77" s="185"/>
      <c r="CC77" s="185"/>
      <c r="CD77" s="185"/>
      <c r="CE77" s="185"/>
      <c r="CF77" s="185"/>
      <c r="CG77" s="185"/>
      <c r="CH77" s="185"/>
      <c r="CI77" s="185"/>
      <c r="CJ77" s="185"/>
      <c r="CK77" s="185"/>
      <c r="CL77" s="185"/>
      <c r="CM77" s="185"/>
      <c r="CN77" s="185"/>
      <c r="CO77" s="185"/>
      <c r="CP77" s="185"/>
      <c r="CQ77" s="185"/>
      <c r="CR77" s="185"/>
      <c r="CS77" s="185"/>
      <c r="CT77" s="185"/>
      <c r="CU77" s="185"/>
      <c r="CV77" s="185"/>
      <c r="CW77" s="185"/>
      <c r="CX77" s="185"/>
      <c r="CY77" s="185"/>
      <c r="CZ77" s="185"/>
      <c r="DA77" s="185"/>
      <c r="DB77" s="185"/>
      <c r="DC77" s="185"/>
      <c r="DD77" s="185"/>
      <c r="DE77" s="185"/>
      <c r="DF77" s="185"/>
      <c r="DG77" s="185"/>
      <c r="DH77" s="185"/>
      <c r="DI77" s="185"/>
      <c r="DJ77" s="185"/>
      <c r="DK77" s="185"/>
      <c r="DL77" s="185"/>
      <c r="DM77" s="185"/>
      <c r="DN77" s="185"/>
      <c r="DO77" s="185"/>
      <c r="DP77" s="185"/>
      <c r="DQ77" s="185"/>
      <c r="DR77" s="185"/>
      <c r="DS77" s="185"/>
      <c r="DT77" s="185"/>
      <c r="DU77" s="185"/>
      <c r="DV77" s="185"/>
      <c r="DW77" s="185"/>
      <c r="DX77" s="185"/>
      <c r="DY77" s="185"/>
      <c r="DZ77" s="185"/>
      <c r="EA77" s="185"/>
      <c r="EB77" s="185"/>
      <c r="EC77" s="185"/>
      <c r="ED77" s="185"/>
      <c r="EE77" s="185"/>
      <c r="EF77" s="185"/>
      <c r="EG77" s="185"/>
      <c r="EH77" s="185"/>
      <c r="EI77" s="185"/>
      <c r="EJ77" s="185"/>
      <c r="EK77" s="185"/>
      <c r="EL77" s="185"/>
      <c r="EM77" s="185"/>
      <c r="EN77" s="185"/>
      <c r="EO77" s="185"/>
      <c r="EP77" s="185"/>
      <c r="EQ77" s="185"/>
      <c r="ER77" s="185"/>
      <c r="ES77" s="185"/>
      <c r="ET77" s="399"/>
    </row>
    <row r="78" spans="1:150" s="178" customFormat="1" ht="13.2" x14ac:dyDescent="0.3">
      <c r="A78" s="178">
        <v>77</v>
      </c>
      <c r="B78" s="178" t="s">
        <v>40</v>
      </c>
      <c r="C78" s="179"/>
      <c r="D78" s="178" t="s">
        <v>8346</v>
      </c>
      <c r="E78" s="216"/>
      <c r="F78" s="181" t="s">
        <v>98</v>
      </c>
      <c r="G78" s="181" t="s">
        <v>98</v>
      </c>
      <c r="H78" s="181" t="s">
        <v>98</v>
      </c>
      <c r="I78" s="178" t="s">
        <v>3213</v>
      </c>
      <c r="K78" s="178" t="s">
        <v>5720</v>
      </c>
      <c r="L78" s="178" t="s">
        <v>6087</v>
      </c>
      <c r="R78" s="178" t="s">
        <v>8200</v>
      </c>
      <c r="S78" s="183" t="s">
        <v>8201</v>
      </c>
      <c r="T78" s="178" t="s">
        <v>2337</v>
      </c>
      <c r="U78" s="178" t="s">
        <v>2612</v>
      </c>
      <c r="V78" s="178">
        <v>13</v>
      </c>
      <c r="W78" s="178" t="s">
        <v>20</v>
      </c>
      <c r="X78" s="178">
        <v>25</v>
      </c>
      <c r="Y78" s="178">
        <v>26</v>
      </c>
      <c r="AD78" s="178" t="s">
        <v>5720</v>
      </c>
      <c r="AE78" s="178" t="s">
        <v>8202</v>
      </c>
      <c r="AF78" s="178" t="s">
        <v>240</v>
      </c>
      <c r="AG78" s="178">
        <v>1</v>
      </c>
      <c r="AH78" s="178">
        <v>3</v>
      </c>
      <c r="AI78" s="178">
        <v>12</v>
      </c>
      <c r="AJ78" s="178">
        <v>11</v>
      </c>
      <c r="AK78" s="178" t="s">
        <v>8202</v>
      </c>
      <c r="AM78" s="178" t="s">
        <v>2348</v>
      </c>
      <c r="AN78" s="178" t="s">
        <v>2348</v>
      </c>
      <c r="AO78" s="178" t="s">
        <v>8202</v>
      </c>
      <c r="AP78" s="184" t="s">
        <v>221</v>
      </c>
      <c r="AQ78" s="184">
        <v>17</v>
      </c>
      <c r="AR78" s="178" t="s">
        <v>8203</v>
      </c>
      <c r="AS78" s="183" t="s">
        <v>6125</v>
      </c>
      <c r="AT78" s="183">
        <v>25</v>
      </c>
      <c r="AU78" s="183">
        <v>26</v>
      </c>
      <c r="AV78" s="178" t="s">
        <v>2406</v>
      </c>
      <c r="AW78" s="178" t="s">
        <v>2406</v>
      </c>
      <c r="AX78" s="178" t="s">
        <v>2406</v>
      </c>
      <c r="AY78" s="178" t="s">
        <v>2406</v>
      </c>
      <c r="AZ78" s="178" t="s">
        <v>137</v>
      </c>
      <c r="BB78" s="185"/>
      <c r="BC78" s="185"/>
      <c r="BD78" s="185"/>
      <c r="BE78" s="185"/>
      <c r="BF78" s="185"/>
      <c r="BG78" s="185"/>
      <c r="BH78" s="185"/>
      <c r="BI78" s="185"/>
      <c r="BJ78" s="185"/>
      <c r="BK78" s="185"/>
      <c r="BL78" s="185"/>
      <c r="BM78" s="185"/>
      <c r="BN78" s="185"/>
      <c r="BO78" s="185"/>
      <c r="BP78" s="185"/>
      <c r="BQ78" s="185"/>
      <c r="BR78" s="185"/>
      <c r="BS78" s="185"/>
      <c r="BT78" s="185"/>
      <c r="BU78" s="185"/>
      <c r="BV78" s="185"/>
      <c r="BW78" s="185"/>
      <c r="BX78" s="185"/>
      <c r="BY78" s="185"/>
      <c r="BZ78" s="185"/>
      <c r="CA78" s="185"/>
      <c r="CB78" s="185"/>
      <c r="CC78" s="185"/>
      <c r="CD78" s="185"/>
      <c r="CE78" s="185"/>
      <c r="CF78" s="185"/>
      <c r="CG78" s="185"/>
      <c r="CH78" s="185"/>
      <c r="CI78" s="185"/>
      <c r="CJ78" s="185"/>
      <c r="CK78" s="185"/>
      <c r="CL78" s="185"/>
      <c r="CM78" s="185"/>
      <c r="CN78" s="185"/>
      <c r="CO78" s="185"/>
      <c r="CP78" s="185"/>
      <c r="CQ78" s="185"/>
      <c r="CR78" s="185"/>
      <c r="CS78" s="185"/>
      <c r="CT78" s="185"/>
      <c r="CU78" s="185"/>
      <c r="CV78" s="185"/>
      <c r="CW78" s="185"/>
      <c r="CX78" s="185"/>
      <c r="CY78" s="185"/>
      <c r="CZ78" s="185"/>
      <c r="DA78" s="185"/>
      <c r="DB78" s="185"/>
      <c r="DC78" s="185"/>
      <c r="DD78" s="185"/>
      <c r="DE78" s="185"/>
      <c r="DF78" s="185"/>
      <c r="DG78" s="185"/>
      <c r="DH78" s="185"/>
      <c r="DI78" s="185"/>
      <c r="DJ78" s="185"/>
      <c r="DK78" s="185"/>
      <c r="DL78" s="185"/>
      <c r="DM78" s="185"/>
      <c r="DN78" s="185"/>
      <c r="DO78" s="185"/>
      <c r="DP78" s="185"/>
      <c r="DQ78" s="185"/>
      <c r="DR78" s="185"/>
      <c r="DS78" s="185"/>
      <c r="DT78" s="185"/>
      <c r="DU78" s="185"/>
      <c r="DV78" s="185"/>
      <c r="DW78" s="185"/>
      <c r="DX78" s="185"/>
      <c r="DY78" s="185"/>
      <c r="DZ78" s="185"/>
      <c r="EA78" s="185"/>
      <c r="EB78" s="185"/>
      <c r="EC78" s="185"/>
      <c r="ED78" s="185"/>
      <c r="EE78" s="185"/>
      <c r="EF78" s="185"/>
      <c r="EG78" s="185"/>
      <c r="EH78" s="185"/>
      <c r="EI78" s="185"/>
      <c r="EJ78" s="185"/>
      <c r="EK78" s="185"/>
      <c r="EL78" s="185"/>
      <c r="EM78" s="185"/>
      <c r="EN78" s="185"/>
      <c r="EO78" s="185"/>
      <c r="EP78" s="185"/>
      <c r="EQ78" s="185"/>
      <c r="ER78" s="185"/>
      <c r="ES78" s="185"/>
      <c r="ET78" s="399"/>
    </row>
    <row r="79" spans="1:150" s="178" customFormat="1" ht="13.2" x14ac:dyDescent="0.3">
      <c r="A79" s="178">
        <v>78</v>
      </c>
      <c r="B79" s="178" t="s">
        <v>40</v>
      </c>
      <c r="C79" s="179"/>
      <c r="D79" s="178" t="s">
        <v>8346</v>
      </c>
      <c r="E79" s="216"/>
      <c r="F79" s="181" t="s">
        <v>98</v>
      </c>
      <c r="G79" s="181" t="s">
        <v>98</v>
      </c>
      <c r="H79" s="181" t="s">
        <v>98</v>
      </c>
      <c r="I79" s="178" t="s">
        <v>3213</v>
      </c>
      <c r="K79" s="178" t="s">
        <v>5720</v>
      </c>
      <c r="L79" s="178" t="s">
        <v>6087</v>
      </c>
      <c r="R79" s="178" t="s">
        <v>8200</v>
      </c>
      <c r="S79" s="183" t="s">
        <v>8201</v>
      </c>
      <c r="T79" s="178" t="s">
        <v>2337</v>
      </c>
      <c r="U79" s="178" t="s">
        <v>2612</v>
      </c>
      <c r="V79" s="178">
        <v>14</v>
      </c>
      <c r="W79" s="178" t="s">
        <v>20</v>
      </c>
      <c r="X79" s="178">
        <v>27</v>
      </c>
      <c r="Y79" s="178">
        <v>28</v>
      </c>
      <c r="AD79" s="178" t="s">
        <v>5720</v>
      </c>
      <c r="AE79" s="178" t="s">
        <v>8202</v>
      </c>
      <c r="AF79" s="178" t="s">
        <v>240</v>
      </c>
      <c r="AG79" s="178">
        <v>4</v>
      </c>
      <c r="AH79" s="178">
        <v>6</v>
      </c>
      <c r="AI79" s="178">
        <v>9</v>
      </c>
      <c r="AJ79" s="178">
        <v>8</v>
      </c>
      <c r="AK79" s="178" t="s">
        <v>8202</v>
      </c>
      <c r="AM79" s="178" t="s">
        <v>2348</v>
      </c>
      <c r="AN79" s="178" t="s">
        <v>2348</v>
      </c>
      <c r="AO79" s="178" t="s">
        <v>8202</v>
      </c>
      <c r="AP79" s="184" t="s">
        <v>221</v>
      </c>
      <c r="AQ79" s="184">
        <v>18</v>
      </c>
      <c r="AR79" s="178" t="s">
        <v>8203</v>
      </c>
      <c r="AS79" s="183" t="s">
        <v>6125</v>
      </c>
      <c r="AT79" s="178">
        <v>27</v>
      </c>
      <c r="AU79" s="178">
        <v>28</v>
      </c>
      <c r="AV79" s="178" t="s">
        <v>2406</v>
      </c>
      <c r="AW79" s="178" t="s">
        <v>2406</v>
      </c>
      <c r="AX79" s="178" t="s">
        <v>2406</v>
      </c>
      <c r="AY79" s="178" t="s">
        <v>2406</v>
      </c>
      <c r="AZ79" s="178" t="s">
        <v>137</v>
      </c>
      <c r="BB79" s="185"/>
      <c r="BC79" s="185"/>
      <c r="BD79" s="185"/>
      <c r="BE79" s="185"/>
      <c r="BF79" s="185"/>
      <c r="BG79" s="185"/>
      <c r="BH79" s="185"/>
      <c r="BI79" s="185"/>
      <c r="BJ79" s="185"/>
      <c r="BK79" s="185"/>
      <c r="BL79" s="185"/>
      <c r="BM79" s="185"/>
      <c r="BN79" s="185"/>
      <c r="BO79" s="185"/>
      <c r="BP79" s="185"/>
      <c r="BQ79" s="185"/>
      <c r="BR79" s="185"/>
      <c r="BS79" s="185"/>
      <c r="BT79" s="185"/>
      <c r="BU79" s="185"/>
      <c r="BV79" s="185"/>
      <c r="BW79" s="185"/>
      <c r="BX79" s="185"/>
      <c r="BY79" s="185"/>
      <c r="BZ79" s="185"/>
      <c r="CA79" s="185"/>
      <c r="CB79" s="185"/>
      <c r="CC79" s="185"/>
      <c r="CD79" s="185"/>
      <c r="CE79" s="185"/>
      <c r="CF79" s="185"/>
      <c r="CG79" s="185"/>
      <c r="CH79" s="185"/>
      <c r="CI79" s="185"/>
      <c r="CJ79" s="185"/>
      <c r="CK79" s="185"/>
      <c r="CL79" s="185"/>
      <c r="CM79" s="185"/>
      <c r="CN79" s="185"/>
      <c r="CO79" s="185"/>
      <c r="CP79" s="185"/>
      <c r="CQ79" s="185"/>
      <c r="CR79" s="185"/>
      <c r="CS79" s="185"/>
      <c r="CT79" s="185"/>
      <c r="CU79" s="185"/>
      <c r="CV79" s="185"/>
      <c r="CW79" s="185"/>
      <c r="CX79" s="185"/>
      <c r="CY79" s="185"/>
      <c r="CZ79" s="185"/>
      <c r="DA79" s="185"/>
      <c r="DB79" s="185"/>
      <c r="DC79" s="185"/>
      <c r="DD79" s="185"/>
      <c r="DE79" s="185"/>
      <c r="DF79" s="185"/>
      <c r="DG79" s="185"/>
      <c r="DH79" s="185"/>
      <c r="DI79" s="185"/>
      <c r="DJ79" s="185"/>
      <c r="DK79" s="185"/>
      <c r="DL79" s="185"/>
      <c r="DM79" s="185"/>
      <c r="DN79" s="185"/>
      <c r="DO79" s="185"/>
      <c r="DP79" s="185"/>
      <c r="DQ79" s="185"/>
      <c r="DR79" s="185"/>
      <c r="DS79" s="185"/>
      <c r="DT79" s="185"/>
      <c r="DU79" s="185"/>
      <c r="DV79" s="185"/>
      <c r="DW79" s="185"/>
      <c r="DX79" s="185"/>
      <c r="DY79" s="185"/>
      <c r="DZ79" s="185"/>
      <c r="EA79" s="185"/>
      <c r="EB79" s="185"/>
      <c r="EC79" s="185"/>
      <c r="ED79" s="185"/>
      <c r="EE79" s="185"/>
      <c r="EF79" s="185"/>
      <c r="EG79" s="185"/>
      <c r="EH79" s="185"/>
      <c r="EI79" s="185"/>
      <c r="EJ79" s="185"/>
      <c r="EK79" s="185"/>
      <c r="EL79" s="185"/>
      <c r="EM79" s="185"/>
      <c r="EN79" s="185"/>
      <c r="EO79" s="185"/>
      <c r="EP79" s="185"/>
      <c r="EQ79" s="185"/>
      <c r="ER79" s="185"/>
      <c r="ES79" s="185"/>
      <c r="ET79" s="399"/>
    </row>
    <row r="80" spans="1:150" s="178" customFormat="1" ht="13.2" x14ac:dyDescent="0.3">
      <c r="A80" s="178">
        <v>79</v>
      </c>
      <c r="B80" s="178" t="s">
        <v>40</v>
      </c>
      <c r="C80" s="179"/>
      <c r="D80" s="178" t="s">
        <v>8346</v>
      </c>
      <c r="F80" s="178" t="s">
        <v>2405</v>
      </c>
      <c r="G80" s="178" t="s">
        <v>2405</v>
      </c>
      <c r="H80" s="178" t="s">
        <v>2405</v>
      </c>
      <c r="I80" s="178" t="s">
        <v>3213</v>
      </c>
      <c r="K80" s="178" t="s">
        <v>5720</v>
      </c>
      <c r="L80" s="178" t="s">
        <v>6087</v>
      </c>
      <c r="R80" s="178" t="s">
        <v>8200</v>
      </c>
      <c r="S80" s="183" t="s">
        <v>8201</v>
      </c>
      <c r="T80" s="178" t="s">
        <v>2337</v>
      </c>
      <c r="U80" s="178" t="s">
        <v>2612</v>
      </c>
      <c r="V80" s="178">
        <v>15</v>
      </c>
      <c r="W80" s="178" t="s">
        <v>20</v>
      </c>
      <c r="X80" s="178">
        <v>29</v>
      </c>
      <c r="Y80" s="178">
        <v>30</v>
      </c>
      <c r="AD80" s="178" t="s">
        <v>5720</v>
      </c>
      <c r="AE80" s="178" t="s">
        <v>8202</v>
      </c>
      <c r="AF80" s="178" t="s">
        <v>241</v>
      </c>
      <c r="AG80" s="178">
        <v>1</v>
      </c>
      <c r="AH80" s="178">
        <v>3</v>
      </c>
      <c r="AI80" s="178">
        <v>12</v>
      </c>
      <c r="AJ80" s="178">
        <v>11</v>
      </c>
      <c r="AK80" s="178" t="s">
        <v>8202</v>
      </c>
      <c r="AM80" s="178" t="s">
        <v>2348</v>
      </c>
      <c r="AN80" s="178" t="s">
        <v>2348</v>
      </c>
      <c r="AO80" s="178" t="s">
        <v>8202</v>
      </c>
      <c r="AP80" s="184" t="s">
        <v>221</v>
      </c>
      <c r="AQ80" s="184">
        <v>19</v>
      </c>
      <c r="AR80" s="178" t="s">
        <v>8203</v>
      </c>
      <c r="AS80" s="178" t="s">
        <v>6125</v>
      </c>
      <c r="AT80" s="178">
        <v>29</v>
      </c>
      <c r="AU80" s="178">
        <v>30</v>
      </c>
      <c r="AV80" s="178" t="s">
        <v>2406</v>
      </c>
      <c r="AW80" s="178" t="s">
        <v>2406</v>
      </c>
      <c r="AX80" s="178" t="s">
        <v>2406</v>
      </c>
      <c r="AY80" s="178" t="s">
        <v>2406</v>
      </c>
      <c r="AZ80" s="178" t="s">
        <v>137</v>
      </c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  <c r="BM80" s="185"/>
      <c r="BN80" s="185"/>
      <c r="BO80" s="185"/>
      <c r="BP80" s="185"/>
      <c r="BQ80" s="185"/>
      <c r="BR80" s="185"/>
      <c r="BS80" s="185"/>
      <c r="BT80" s="185"/>
      <c r="BU80" s="185"/>
      <c r="BV80" s="185"/>
      <c r="BW80" s="185"/>
      <c r="BX80" s="185"/>
      <c r="BY80" s="185"/>
      <c r="BZ80" s="185"/>
      <c r="CA80" s="185"/>
      <c r="CB80" s="185"/>
      <c r="CC80" s="185"/>
      <c r="CD80" s="185"/>
      <c r="CE80" s="185"/>
      <c r="CF80" s="185"/>
      <c r="CG80" s="185"/>
      <c r="CH80" s="185"/>
      <c r="CI80" s="185"/>
      <c r="CJ80" s="185"/>
      <c r="CK80" s="185"/>
      <c r="CL80" s="185"/>
      <c r="CM80" s="185"/>
      <c r="CN80" s="185"/>
      <c r="CO80" s="185"/>
      <c r="CP80" s="185"/>
      <c r="CQ80" s="185"/>
      <c r="CR80" s="185"/>
      <c r="CS80" s="185"/>
      <c r="CT80" s="185"/>
      <c r="CU80" s="185"/>
      <c r="CV80" s="185"/>
      <c r="CW80" s="185"/>
      <c r="CX80" s="185"/>
      <c r="CY80" s="185"/>
      <c r="CZ80" s="185"/>
      <c r="DA80" s="185"/>
      <c r="DB80" s="185"/>
      <c r="DC80" s="185"/>
      <c r="DD80" s="185"/>
      <c r="DE80" s="185"/>
      <c r="DF80" s="185"/>
      <c r="DG80" s="185"/>
      <c r="DH80" s="185"/>
      <c r="DI80" s="185"/>
      <c r="DJ80" s="185"/>
      <c r="DK80" s="185"/>
      <c r="DL80" s="185"/>
      <c r="DM80" s="185"/>
      <c r="DN80" s="185"/>
      <c r="DO80" s="185"/>
      <c r="DP80" s="185"/>
      <c r="DQ80" s="185"/>
      <c r="DR80" s="185"/>
      <c r="DS80" s="185"/>
      <c r="DT80" s="185"/>
      <c r="DU80" s="185"/>
      <c r="DV80" s="185"/>
      <c r="DW80" s="185"/>
      <c r="DX80" s="185"/>
      <c r="DY80" s="185"/>
      <c r="DZ80" s="185"/>
      <c r="EA80" s="185"/>
      <c r="EB80" s="185"/>
      <c r="EC80" s="185"/>
      <c r="ED80" s="185"/>
      <c r="EE80" s="185"/>
      <c r="EF80" s="185"/>
      <c r="EG80" s="185"/>
      <c r="EH80" s="185"/>
      <c r="EI80" s="185"/>
      <c r="EJ80" s="185"/>
      <c r="EK80" s="185"/>
      <c r="EL80" s="185"/>
      <c r="EM80" s="185"/>
      <c r="EN80" s="185"/>
      <c r="EO80" s="185"/>
      <c r="EP80" s="185"/>
      <c r="EQ80" s="185"/>
      <c r="ER80" s="185"/>
      <c r="ES80" s="185"/>
      <c r="ET80" s="399"/>
    </row>
    <row r="81" spans="1:150" s="178" customFormat="1" ht="13.2" x14ac:dyDescent="0.3">
      <c r="A81" s="178">
        <v>80</v>
      </c>
      <c r="B81" s="178" t="s">
        <v>40</v>
      </c>
      <c r="C81" s="179"/>
      <c r="D81" s="178" t="s">
        <v>8346</v>
      </c>
      <c r="F81" s="178" t="s">
        <v>2405</v>
      </c>
      <c r="G81" s="178" t="s">
        <v>2405</v>
      </c>
      <c r="H81" s="178" t="s">
        <v>2405</v>
      </c>
      <c r="I81" s="178" t="s">
        <v>3213</v>
      </c>
      <c r="K81" s="178" t="s">
        <v>5720</v>
      </c>
      <c r="L81" s="178" t="s">
        <v>6087</v>
      </c>
      <c r="R81" s="178" t="s">
        <v>8200</v>
      </c>
      <c r="S81" s="183" t="s">
        <v>8201</v>
      </c>
      <c r="T81" s="178" t="s">
        <v>2337</v>
      </c>
      <c r="U81" s="178" t="s">
        <v>2612</v>
      </c>
      <c r="V81" s="178">
        <v>16</v>
      </c>
      <c r="W81" s="178" t="s">
        <v>20</v>
      </c>
      <c r="X81" s="178">
        <v>31</v>
      </c>
      <c r="Y81" s="178">
        <v>32</v>
      </c>
      <c r="AD81" s="178" t="s">
        <v>5720</v>
      </c>
      <c r="AE81" s="178" t="s">
        <v>8202</v>
      </c>
      <c r="AF81" s="178" t="s">
        <v>241</v>
      </c>
      <c r="AG81" s="178">
        <v>4</v>
      </c>
      <c r="AH81" s="178">
        <v>6</v>
      </c>
      <c r="AI81" s="178">
        <v>9</v>
      </c>
      <c r="AJ81" s="178">
        <v>8</v>
      </c>
      <c r="AK81" s="178" t="s">
        <v>8202</v>
      </c>
      <c r="AM81" s="178" t="s">
        <v>2348</v>
      </c>
      <c r="AN81" s="178" t="s">
        <v>2348</v>
      </c>
      <c r="AO81" s="178" t="s">
        <v>8202</v>
      </c>
      <c r="AP81" s="184" t="s">
        <v>221</v>
      </c>
      <c r="AQ81" s="184">
        <v>20</v>
      </c>
      <c r="AR81" s="178" t="s">
        <v>8203</v>
      </c>
      <c r="AS81" s="183" t="s">
        <v>6125</v>
      </c>
      <c r="AT81" s="178">
        <v>31</v>
      </c>
      <c r="AU81" s="178">
        <v>32</v>
      </c>
      <c r="AV81" s="178" t="s">
        <v>2406</v>
      </c>
      <c r="AW81" s="178" t="s">
        <v>2406</v>
      </c>
      <c r="AX81" s="178" t="s">
        <v>2406</v>
      </c>
      <c r="AY81" s="178" t="s">
        <v>2406</v>
      </c>
      <c r="AZ81" s="178" t="s">
        <v>137</v>
      </c>
      <c r="BB81" s="185"/>
      <c r="BC81" s="185"/>
      <c r="BD81" s="185"/>
      <c r="BE81" s="185"/>
      <c r="BF81" s="185"/>
      <c r="BG81" s="185"/>
      <c r="BH81" s="185"/>
      <c r="BI81" s="185"/>
      <c r="BJ81" s="185"/>
      <c r="BK81" s="185"/>
      <c r="BL81" s="185"/>
      <c r="BM81" s="185"/>
      <c r="BN81" s="185"/>
      <c r="BO81" s="185"/>
      <c r="BP81" s="185"/>
      <c r="BQ81" s="185"/>
      <c r="BR81" s="185"/>
      <c r="BS81" s="185"/>
      <c r="BT81" s="185"/>
      <c r="BU81" s="185"/>
      <c r="BV81" s="185"/>
      <c r="BW81" s="185"/>
      <c r="BX81" s="185"/>
      <c r="BY81" s="185"/>
      <c r="BZ81" s="185"/>
      <c r="CA81" s="185"/>
      <c r="CB81" s="185"/>
      <c r="CC81" s="185"/>
      <c r="CD81" s="185"/>
      <c r="CE81" s="185"/>
      <c r="CF81" s="185"/>
      <c r="CG81" s="185"/>
      <c r="CH81" s="185"/>
      <c r="CI81" s="185"/>
      <c r="CJ81" s="185"/>
      <c r="CK81" s="185"/>
      <c r="CL81" s="185"/>
      <c r="CM81" s="185"/>
      <c r="CN81" s="185"/>
      <c r="CO81" s="185"/>
      <c r="CP81" s="185"/>
      <c r="CQ81" s="185"/>
      <c r="CR81" s="185"/>
      <c r="CS81" s="185"/>
      <c r="CT81" s="185"/>
      <c r="CU81" s="185"/>
      <c r="CV81" s="185"/>
      <c r="CW81" s="185"/>
      <c r="CX81" s="185"/>
      <c r="CY81" s="185"/>
      <c r="CZ81" s="185"/>
      <c r="DA81" s="185"/>
      <c r="DB81" s="185"/>
      <c r="DC81" s="185"/>
      <c r="DD81" s="185"/>
      <c r="DE81" s="185"/>
      <c r="DF81" s="185"/>
      <c r="DG81" s="185"/>
      <c r="DH81" s="185"/>
      <c r="DI81" s="185"/>
      <c r="DJ81" s="185"/>
      <c r="DK81" s="185"/>
      <c r="DL81" s="185"/>
      <c r="DM81" s="185"/>
      <c r="DN81" s="185"/>
      <c r="DO81" s="185"/>
      <c r="DP81" s="185"/>
      <c r="DQ81" s="185"/>
      <c r="DR81" s="185"/>
      <c r="DS81" s="185"/>
      <c r="DT81" s="185"/>
      <c r="DU81" s="185"/>
      <c r="DV81" s="185"/>
      <c r="DW81" s="185"/>
      <c r="DX81" s="185"/>
      <c r="DY81" s="185"/>
      <c r="DZ81" s="185"/>
      <c r="EA81" s="185"/>
      <c r="EB81" s="185"/>
      <c r="EC81" s="185"/>
      <c r="ED81" s="185"/>
      <c r="EE81" s="185"/>
      <c r="EF81" s="185"/>
      <c r="EG81" s="185"/>
      <c r="EH81" s="185"/>
      <c r="EI81" s="185"/>
      <c r="EJ81" s="185"/>
      <c r="EK81" s="185"/>
      <c r="EL81" s="185"/>
      <c r="EM81" s="185"/>
      <c r="EN81" s="185"/>
      <c r="EO81" s="185"/>
      <c r="EP81" s="185"/>
      <c r="EQ81" s="185"/>
      <c r="ER81" s="185"/>
      <c r="ES81" s="185"/>
      <c r="ET81" s="399"/>
    </row>
    <row r="82" spans="1:150" s="195" customFormat="1" ht="13.2" x14ac:dyDescent="0.3">
      <c r="A82" s="187">
        <v>81</v>
      </c>
      <c r="B82" s="187" t="s">
        <v>40</v>
      </c>
      <c r="C82" s="188">
        <v>6</v>
      </c>
      <c r="D82" s="187" t="s">
        <v>8347</v>
      </c>
      <c r="F82" s="190" t="s">
        <v>98</v>
      </c>
      <c r="G82" s="190" t="s">
        <v>98</v>
      </c>
      <c r="H82" s="190" t="s">
        <v>98</v>
      </c>
      <c r="I82" s="187" t="s">
        <v>3213</v>
      </c>
      <c r="J82" s="187"/>
      <c r="K82" s="187" t="s">
        <v>5720</v>
      </c>
      <c r="L82" s="187" t="s">
        <v>5753</v>
      </c>
      <c r="M82" s="187"/>
      <c r="N82" s="187"/>
      <c r="O82" s="187"/>
      <c r="P82" s="187"/>
      <c r="Q82" s="187"/>
      <c r="R82" s="187" t="s">
        <v>8200</v>
      </c>
      <c r="S82" s="192" t="s">
        <v>8201</v>
      </c>
      <c r="T82" s="187" t="s">
        <v>2337</v>
      </c>
      <c r="U82" s="187" t="s">
        <v>2665</v>
      </c>
      <c r="V82" s="187">
        <v>1</v>
      </c>
      <c r="W82" s="187" t="s">
        <v>20</v>
      </c>
      <c r="X82" s="187">
        <v>1</v>
      </c>
      <c r="Y82" s="187">
        <v>2</v>
      </c>
      <c r="Z82" s="187"/>
      <c r="AA82" s="187"/>
      <c r="AB82" s="187"/>
      <c r="AC82" s="187"/>
      <c r="AD82" s="187" t="s">
        <v>5720</v>
      </c>
      <c r="AE82" s="187" t="s">
        <v>8202</v>
      </c>
      <c r="AF82" s="187" t="s">
        <v>244</v>
      </c>
      <c r="AG82" s="187">
        <v>2</v>
      </c>
      <c r="AH82" s="187">
        <v>1</v>
      </c>
      <c r="AI82" s="187">
        <v>12</v>
      </c>
      <c r="AJ82" s="187">
        <v>11</v>
      </c>
      <c r="AK82" s="187" t="s">
        <v>8202</v>
      </c>
      <c r="AL82" s="187"/>
      <c r="AM82" s="187" t="s">
        <v>2348</v>
      </c>
      <c r="AN82" s="187" t="s">
        <v>2348</v>
      </c>
      <c r="AO82" s="187" t="s">
        <v>8202</v>
      </c>
      <c r="AP82" s="193" t="s">
        <v>245</v>
      </c>
      <c r="AQ82" s="193">
        <v>5</v>
      </c>
      <c r="AR82" s="187" t="s">
        <v>8203</v>
      </c>
      <c r="AS82" s="187" t="s">
        <v>6127</v>
      </c>
      <c r="AT82" s="187">
        <v>1</v>
      </c>
      <c r="AU82" s="187">
        <v>2</v>
      </c>
      <c r="AV82" s="187" t="s">
        <v>2406</v>
      </c>
      <c r="AW82" s="187" t="s">
        <v>2406</v>
      </c>
      <c r="AX82" s="187" t="s">
        <v>2406</v>
      </c>
      <c r="AY82" s="187" t="s">
        <v>2406</v>
      </c>
      <c r="AZ82" s="187" t="s">
        <v>59</v>
      </c>
      <c r="BB82" s="194"/>
      <c r="BC82" s="194"/>
      <c r="BD82" s="194"/>
      <c r="BE82" s="194"/>
      <c r="BF82" s="194"/>
      <c r="BG82" s="194"/>
      <c r="BH82" s="194"/>
      <c r="BI82" s="194"/>
      <c r="BJ82" s="194"/>
      <c r="BK82" s="194"/>
      <c r="BL82" s="194"/>
      <c r="BM82" s="194"/>
      <c r="BN82" s="194"/>
      <c r="BO82" s="194"/>
      <c r="BP82" s="194"/>
      <c r="BQ82" s="194"/>
      <c r="BR82" s="194"/>
      <c r="BS82" s="194"/>
      <c r="BT82" s="194"/>
      <c r="BU82" s="194"/>
      <c r="BV82" s="194"/>
      <c r="BW82" s="194"/>
      <c r="BX82" s="194"/>
      <c r="BY82" s="194"/>
      <c r="BZ82" s="194"/>
      <c r="CA82" s="194"/>
      <c r="CB82" s="194"/>
      <c r="CC82" s="194"/>
      <c r="CD82" s="194"/>
      <c r="CE82" s="194"/>
      <c r="CF82" s="194"/>
      <c r="CG82" s="194"/>
      <c r="CH82" s="194"/>
      <c r="CI82" s="194"/>
      <c r="CJ82" s="194"/>
      <c r="CK82" s="194"/>
      <c r="CL82" s="194"/>
      <c r="CM82" s="194"/>
      <c r="CN82" s="194"/>
      <c r="CO82" s="194"/>
      <c r="CP82" s="194"/>
      <c r="CQ82" s="194"/>
      <c r="CR82" s="194"/>
      <c r="CS82" s="194"/>
      <c r="CT82" s="194"/>
      <c r="CU82" s="194"/>
      <c r="CV82" s="194"/>
      <c r="CW82" s="194"/>
      <c r="CX82" s="194"/>
      <c r="CY82" s="194"/>
      <c r="CZ82" s="194"/>
      <c r="DA82" s="194"/>
      <c r="DB82" s="194"/>
      <c r="DC82" s="194"/>
      <c r="DD82" s="194"/>
      <c r="DE82" s="194"/>
      <c r="DF82" s="194"/>
      <c r="DG82" s="194"/>
      <c r="DH82" s="194"/>
      <c r="DI82" s="194"/>
      <c r="DJ82" s="194"/>
      <c r="DK82" s="194"/>
      <c r="DL82" s="194"/>
      <c r="DM82" s="194"/>
      <c r="DN82" s="194"/>
      <c r="DO82" s="194"/>
      <c r="DP82" s="194"/>
      <c r="DQ82" s="194"/>
      <c r="DR82" s="194"/>
      <c r="DS82" s="194"/>
      <c r="DT82" s="194"/>
      <c r="DU82" s="194"/>
      <c r="DV82" s="194"/>
      <c r="DW82" s="194"/>
      <c r="DX82" s="194"/>
      <c r="DY82" s="194"/>
      <c r="DZ82" s="194"/>
      <c r="EA82" s="194"/>
      <c r="EB82" s="194"/>
      <c r="EC82" s="194"/>
      <c r="ED82" s="194"/>
      <c r="EE82" s="194"/>
      <c r="EF82" s="194"/>
      <c r="EG82" s="194"/>
      <c r="EH82" s="194"/>
      <c r="EI82" s="194"/>
      <c r="EJ82" s="194"/>
      <c r="EK82" s="194"/>
      <c r="EL82" s="194"/>
      <c r="EM82" s="194"/>
      <c r="EN82" s="194"/>
      <c r="EO82" s="194"/>
      <c r="EP82" s="194"/>
      <c r="EQ82" s="194"/>
      <c r="ER82" s="194"/>
      <c r="ES82" s="194"/>
      <c r="ET82" s="401"/>
    </row>
    <row r="83" spans="1:150" s="195" customFormat="1" ht="13.2" x14ac:dyDescent="0.3">
      <c r="A83" s="187">
        <v>82</v>
      </c>
      <c r="B83" s="187" t="s">
        <v>40</v>
      </c>
      <c r="C83" s="188"/>
      <c r="D83" s="187" t="s">
        <v>8347</v>
      </c>
      <c r="F83" s="190" t="s">
        <v>98</v>
      </c>
      <c r="G83" s="190" t="s">
        <v>98</v>
      </c>
      <c r="H83" s="190" t="s">
        <v>98</v>
      </c>
      <c r="I83" s="187" t="s">
        <v>3213</v>
      </c>
      <c r="J83" s="187"/>
      <c r="K83" s="187" t="s">
        <v>5720</v>
      </c>
      <c r="L83" s="187" t="s">
        <v>5753</v>
      </c>
      <c r="M83" s="187"/>
      <c r="N83" s="187"/>
      <c r="O83" s="187"/>
      <c r="P83" s="187"/>
      <c r="Q83" s="187"/>
      <c r="R83" s="187" t="s">
        <v>8200</v>
      </c>
      <c r="S83" s="192" t="s">
        <v>8201</v>
      </c>
      <c r="T83" s="187" t="s">
        <v>2337</v>
      </c>
      <c r="U83" s="187" t="s">
        <v>2665</v>
      </c>
      <c r="V83" s="187">
        <v>2</v>
      </c>
      <c r="W83" s="187" t="s">
        <v>20</v>
      </c>
      <c r="X83" s="187">
        <v>3</v>
      </c>
      <c r="Y83" s="187">
        <v>4</v>
      </c>
      <c r="Z83" s="187"/>
      <c r="AA83" s="187"/>
      <c r="AB83" s="187"/>
      <c r="AC83" s="187"/>
      <c r="AD83" s="187" t="s">
        <v>5720</v>
      </c>
      <c r="AE83" s="187" t="s">
        <v>8202</v>
      </c>
      <c r="AF83" s="187" t="s">
        <v>244</v>
      </c>
      <c r="AG83" s="187">
        <v>5</v>
      </c>
      <c r="AH83" s="187">
        <v>4</v>
      </c>
      <c r="AI83" s="187">
        <v>9</v>
      </c>
      <c r="AJ83" s="187">
        <v>8</v>
      </c>
      <c r="AK83" s="187" t="s">
        <v>8202</v>
      </c>
      <c r="AL83" s="187"/>
      <c r="AM83" s="187" t="s">
        <v>2348</v>
      </c>
      <c r="AN83" s="187" t="s">
        <v>2348</v>
      </c>
      <c r="AO83" s="187" t="s">
        <v>8202</v>
      </c>
      <c r="AP83" s="193" t="s">
        <v>245</v>
      </c>
      <c r="AQ83" s="193">
        <v>6</v>
      </c>
      <c r="AR83" s="187" t="s">
        <v>8203</v>
      </c>
      <c r="AS83" s="187" t="s">
        <v>6127</v>
      </c>
      <c r="AT83" s="187">
        <v>3</v>
      </c>
      <c r="AU83" s="187">
        <v>4</v>
      </c>
      <c r="AV83" s="187" t="s">
        <v>2406</v>
      </c>
      <c r="AW83" s="187" t="s">
        <v>2406</v>
      </c>
      <c r="AX83" s="187" t="s">
        <v>2406</v>
      </c>
      <c r="AY83" s="187" t="s">
        <v>2406</v>
      </c>
      <c r="AZ83" s="187" t="s">
        <v>59</v>
      </c>
      <c r="BB83" s="194"/>
      <c r="BC83" s="194"/>
      <c r="BD83" s="194"/>
      <c r="BE83" s="194"/>
      <c r="BF83" s="194"/>
      <c r="BG83" s="194"/>
      <c r="BH83" s="194"/>
      <c r="BI83" s="194"/>
      <c r="BJ83" s="194"/>
      <c r="BK83" s="194"/>
      <c r="BL83" s="194"/>
      <c r="BM83" s="194"/>
      <c r="BN83" s="194"/>
      <c r="BO83" s="194"/>
      <c r="BP83" s="194"/>
      <c r="BQ83" s="194"/>
      <c r="BR83" s="194"/>
      <c r="BS83" s="194"/>
      <c r="BT83" s="194"/>
      <c r="BU83" s="194"/>
      <c r="BV83" s="194"/>
      <c r="BW83" s="194"/>
      <c r="BX83" s="194"/>
      <c r="BY83" s="194"/>
      <c r="BZ83" s="194"/>
      <c r="CA83" s="194"/>
      <c r="CB83" s="194"/>
      <c r="CC83" s="194"/>
      <c r="CD83" s="194"/>
      <c r="CE83" s="194"/>
      <c r="CF83" s="194"/>
      <c r="CG83" s="194"/>
      <c r="CH83" s="194"/>
      <c r="CI83" s="194"/>
      <c r="CJ83" s="194"/>
      <c r="CK83" s="194"/>
      <c r="CL83" s="194"/>
      <c r="CM83" s="194"/>
      <c r="CN83" s="194"/>
      <c r="CO83" s="194"/>
      <c r="CP83" s="194"/>
      <c r="CQ83" s="194"/>
      <c r="CR83" s="194"/>
      <c r="CS83" s="194"/>
      <c r="CT83" s="194"/>
      <c r="CU83" s="194"/>
      <c r="CV83" s="194"/>
      <c r="CW83" s="194"/>
      <c r="CX83" s="194"/>
      <c r="CY83" s="194"/>
      <c r="CZ83" s="194"/>
      <c r="DA83" s="194"/>
      <c r="DB83" s="194"/>
      <c r="DC83" s="194"/>
      <c r="DD83" s="194"/>
      <c r="DE83" s="194"/>
      <c r="DF83" s="194"/>
      <c r="DG83" s="194"/>
      <c r="DH83" s="194"/>
      <c r="DI83" s="194"/>
      <c r="DJ83" s="194"/>
      <c r="DK83" s="194"/>
      <c r="DL83" s="194"/>
      <c r="DM83" s="194"/>
      <c r="DN83" s="194"/>
      <c r="DO83" s="194"/>
      <c r="DP83" s="194"/>
      <c r="DQ83" s="194"/>
      <c r="DR83" s="194"/>
      <c r="DS83" s="194"/>
      <c r="DT83" s="194"/>
      <c r="DU83" s="194"/>
      <c r="DV83" s="194"/>
      <c r="DW83" s="194"/>
      <c r="DX83" s="194"/>
      <c r="DY83" s="194"/>
      <c r="DZ83" s="194"/>
      <c r="EA83" s="194"/>
      <c r="EB83" s="194"/>
      <c r="EC83" s="194"/>
      <c r="ED83" s="194"/>
      <c r="EE83" s="194"/>
      <c r="EF83" s="194"/>
      <c r="EG83" s="194"/>
      <c r="EH83" s="194"/>
      <c r="EI83" s="194"/>
      <c r="EJ83" s="194"/>
      <c r="EK83" s="194"/>
      <c r="EL83" s="194"/>
      <c r="EM83" s="194"/>
      <c r="EN83" s="194"/>
      <c r="EO83" s="194"/>
      <c r="EP83" s="194"/>
      <c r="EQ83" s="194"/>
      <c r="ER83" s="194"/>
      <c r="ES83" s="194"/>
      <c r="ET83" s="401"/>
    </row>
    <row r="84" spans="1:150" s="195" customFormat="1" ht="13.2" x14ac:dyDescent="0.3">
      <c r="A84" s="187">
        <v>83</v>
      </c>
      <c r="B84" s="187" t="s">
        <v>40</v>
      </c>
      <c r="C84" s="188"/>
      <c r="D84" s="187" t="s">
        <v>8347</v>
      </c>
      <c r="F84" s="190" t="s">
        <v>98</v>
      </c>
      <c r="G84" s="190" t="s">
        <v>98</v>
      </c>
      <c r="H84" s="190" t="s">
        <v>98</v>
      </c>
      <c r="I84" s="187" t="s">
        <v>3213</v>
      </c>
      <c r="J84" s="187"/>
      <c r="K84" s="187" t="s">
        <v>5720</v>
      </c>
      <c r="L84" s="187" t="s">
        <v>5753</v>
      </c>
      <c r="M84" s="187"/>
      <c r="N84" s="187"/>
      <c r="O84" s="187"/>
      <c r="P84" s="187"/>
      <c r="Q84" s="187"/>
      <c r="R84" s="187" t="s">
        <v>8200</v>
      </c>
      <c r="S84" s="192" t="s">
        <v>8201</v>
      </c>
      <c r="T84" s="187" t="s">
        <v>2337</v>
      </c>
      <c r="U84" s="187" t="s">
        <v>2665</v>
      </c>
      <c r="V84" s="187">
        <v>3</v>
      </c>
      <c r="W84" s="187" t="s">
        <v>20</v>
      </c>
      <c r="X84" s="187">
        <v>5</v>
      </c>
      <c r="Y84" s="187">
        <v>6</v>
      </c>
      <c r="Z84" s="187"/>
      <c r="AA84" s="187"/>
      <c r="AB84" s="187"/>
      <c r="AC84" s="187"/>
      <c r="AD84" s="187" t="s">
        <v>5720</v>
      </c>
      <c r="AE84" s="187" t="s">
        <v>8202</v>
      </c>
      <c r="AF84" s="187" t="s">
        <v>247</v>
      </c>
      <c r="AG84" s="187">
        <v>2</v>
      </c>
      <c r="AH84" s="187">
        <v>1</v>
      </c>
      <c r="AI84" s="187">
        <v>12</v>
      </c>
      <c r="AJ84" s="187">
        <v>11</v>
      </c>
      <c r="AK84" s="187" t="s">
        <v>8202</v>
      </c>
      <c r="AL84" s="187"/>
      <c r="AM84" s="187" t="s">
        <v>2348</v>
      </c>
      <c r="AN84" s="187" t="s">
        <v>2348</v>
      </c>
      <c r="AO84" s="187" t="s">
        <v>8202</v>
      </c>
      <c r="AP84" s="193" t="s">
        <v>245</v>
      </c>
      <c r="AQ84" s="193">
        <v>7</v>
      </c>
      <c r="AR84" s="187" t="s">
        <v>8203</v>
      </c>
      <c r="AS84" s="187" t="s">
        <v>6127</v>
      </c>
      <c r="AT84" s="187">
        <v>5</v>
      </c>
      <c r="AU84" s="187">
        <v>6</v>
      </c>
      <c r="AV84" s="187" t="s">
        <v>2406</v>
      </c>
      <c r="AW84" s="187" t="s">
        <v>2406</v>
      </c>
      <c r="AX84" s="187" t="s">
        <v>2406</v>
      </c>
      <c r="AY84" s="187" t="s">
        <v>2406</v>
      </c>
      <c r="AZ84" s="187" t="s">
        <v>59</v>
      </c>
      <c r="BB84" s="194"/>
      <c r="BC84" s="194"/>
      <c r="BD84" s="194"/>
      <c r="BE84" s="194"/>
      <c r="BF84" s="194"/>
      <c r="BG84" s="194"/>
      <c r="BH84" s="194"/>
      <c r="BI84" s="194"/>
      <c r="BJ84" s="194"/>
      <c r="BK84" s="194"/>
      <c r="BL84" s="194"/>
      <c r="BM84" s="194"/>
      <c r="BN84" s="194"/>
      <c r="BO84" s="194"/>
      <c r="BP84" s="194"/>
      <c r="BQ84" s="194"/>
      <c r="BR84" s="194"/>
      <c r="BS84" s="194"/>
      <c r="BT84" s="194"/>
      <c r="BU84" s="194"/>
      <c r="BV84" s="194"/>
      <c r="BW84" s="194"/>
      <c r="BX84" s="194"/>
      <c r="BY84" s="194"/>
      <c r="BZ84" s="194"/>
      <c r="CA84" s="194"/>
      <c r="CB84" s="194"/>
      <c r="CC84" s="194"/>
      <c r="CD84" s="194"/>
      <c r="CE84" s="194"/>
      <c r="CF84" s="194"/>
      <c r="CG84" s="194"/>
      <c r="CH84" s="194"/>
      <c r="CI84" s="194"/>
      <c r="CJ84" s="194"/>
      <c r="CK84" s="194"/>
      <c r="CL84" s="194"/>
      <c r="CM84" s="194"/>
      <c r="CN84" s="194"/>
      <c r="CO84" s="194"/>
      <c r="CP84" s="194"/>
      <c r="CQ84" s="194"/>
      <c r="CR84" s="194"/>
      <c r="CS84" s="194"/>
      <c r="CT84" s="194"/>
      <c r="CU84" s="194"/>
      <c r="CV84" s="194"/>
      <c r="CW84" s="194"/>
      <c r="CX84" s="194"/>
      <c r="CY84" s="194"/>
      <c r="CZ84" s="194"/>
      <c r="DA84" s="194"/>
      <c r="DB84" s="194"/>
      <c r="DC84" s="194"/>
      <c r="DD84" s="194"/>
      <c r="DE84" s="194"/>
      <c r="DF84" s="194"/>
      <c r="DG84" s="194"/>
      <c r="DH84" s="194"/>
      <c r="DI84" s="194"/>
      <c r="DJ84" s="194"/>
      <c r="DK84" s="194"/>
      <c r="DL84" s="194"/>
      <c r="DM84" s="194"/>
      <c r="DN84" s="194"/>
      <c r="DO84" s="194"/>
      <c r="DP84" s="194"/>
      <c r="DQ84" s="194"/>
      <c r="DR84" s="194"/>
      <c r="DS84" s="194"/>
      <c r="DT84" s="194"/>
      <c r="DU84" s="194"/>
      <c r="DV84" s="194"/>
      <c r="DW84" s="194"/>
      <c r="DX84" s="194"/>
      <c r="DY84" s="194"/>
      <c r="DZ84" s="194"/>
      <c r="EA84" s="194"/>
      <c r="EB84" s="194"/>
      <c r="EC84" s="194"/>
      <c r="ED84" s="194"/>
      <c r="EE84" s="194"/>
      <c r="EF84" s="194"/>
      <c r="EG84" s="194"/>
      <c r="EH84" s="194"/>
      <c r="EI84" s="194"/>
      <c r="EJ84" s="194"/>
      <c r="EK84" s="194"/>
      <c r="EL84" s="194"/>
      <c r="EM84" s="194"/>
      <c r="EN84" s="194"/>
      <c r="EO84" s="194"/>
      <c r="EP84" s="194"/>
      <c r="EQ84" s="194"/>
      <c r="ER84" s="194"/>
      <c r="ES84" s="194"/>
      <c r="ET84" s="401"/>
    </row>
    <row r="85" spans="1:150" s="195" customFormat="1" ht="13.2" x14ac:dyDescent="0.3">
      <c r="A85" s="187">
        <v>84</v>
      </c>
      <c r="B85" s="187" t="s">
        <v>40</v>
      </c>
      <c r="C85" s="188"/>
      <c r="D85" s="187" t="s">
        <v>8347</v>
      </c>
      <c r="F85" s="190" t="s">
        <v>98</v>
      </c>
      <c r="G85" s="190" t="s">
        <v>98</v>
      </c>
      <c r="H85" s="190" t="s">
        <v>98</v>
      </c>
      <c r="I85" s="187" t="s">
        <v>3213</v>
      </c>
      <c r="J85" s="187"/>
      <c r="K85" s="187" t="s">
        <v>5720</v>
      </c>
      <c r="L85" s="187" t="s">
        <v>5753</v>
      </c>
      <c r="M85" s="187"/>
      <c r="N85" s="187"/>
      <c r="O85" s="187"/>
      <c r="P85" s="187"/>
      <c r="Q85" s="187"/>
      <c r="R85" s="187" t="s">
        <v>8200</v>
      </c>
      <c r="S85" s="192" t="s">
        <v>8201</v>
      </c>
      <c r="T85" s="187" t="s">
        <v>2337</v>
      </c>
      <c r="U85" s="187" t="s">
        <v>2665</v>
      </c>
      <c r="V85" s="187">
        <v>4</v>
      </c>
      <c r="W85" s="187" t="s">
        <v>20</v>
      </c>
      <c r="X85" s="187">
        <v>7</v>
      </c>
      <c r="Y85" s="187">
        <v>8</v>
      </c>
      <c r="Z85" s="187"/>
      <c r="AA85" s="187"/>
      <c r="AB85" s="187"/>
      <c r="AC85" s="187"/>
      <c r="AD85" s="187" t="s">
        <v>5720</v>
      </c>
      <c r="AE85" s="187" t="s">
        <v>8202</v>
      </c>
      <c r="AF85" s="187" t="s">
        <v>247</v>
      </c>
      <c r="AG85" s="187">
        <v>5</v>
      </c>
      <c r="AH85" s="187">
        <v>4</v>
      </c>
      <c r="AI85" s="187">
        <v>9</v>
      </c>
      <c r="AJ85" s="187">
        <v>8</v>
      </c>
      <c r="AK85" s="187" t="s">
        <v>8202</v>
      </c>
      <c r="AL85" s="187"/>
      <c r="AM85" s="187" t="s">
        <v>2348</v>
      </c>
      <c r="AN85" s="187" t="s">
        <v>2348</v>
      </c>
      <c r="AO85" s="187" t="s">
        <v>8202</v>
      </c>
      <c r="AP85" s="193" t="s">
        <v>245</v>
      </c>
      <c r="AQ85" s="193">
        <v>8</v>
      </c>
      <c r="AR85" s="187" t="s">
        <v>8203</v>
      </c>
      <c r="AS85" s="187" t="s">
        <v>6127</v>
      </c>
      <c r="AT85" s="187">
        <v>7</v>
      </c>
      <c r="AU85" s="187">
        <v>8</v>
      </c>
      <c r="AV85" s="187" t="s">
        <v>2406</v>
      </c>
      <c r="AW85" s="187" t="s">
        <v>2406</v>
      </c>
      <c r="AX85" s="187" t="s">
        <v>2406</v>
      </c>
      <c r="AY85" s="187" t="s">
        <v>2406</v>
      </c>
      <c r="AZ85" s="187" t="s">
        <v>59</v>
      </c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4"/>
      <c r="BR85" s="194"/>
      <c r="BS85" s="194"/>
      <c r="BT85" s="194"/>
      <c r="BU85" s="194"/>
      <c r="BV85" s="194"/>
      <c r="BW85" s="194"/>
      <c r="BX85" s="194"/>
      <c r="BY85" s="194"/>
      <c r="BZ85" s="194"/>
      <c r="CA85" s="194"/>
      <c r="CB85" s="194"/>
      <c r="CC85" s="194"/>
      <c r="CD85" s="194"/>
      <c r="CE85" s="194"/>
      <c r="CF85" s="194"/>
      <c r="CG85" s="194"/>
      <c r="CH85" s="194"/>
      <c r="CI85" s="194"/>
      <c r="CJ85" s="194"/>
      <c r="CK85" s="194"/>
      <c r="CL85" s="194"/>
      <c r="CM85" s="194"/>
      <c r="CN85" s="194"/>
      <c r="CO85" s="194"/>
      <c r="CP85" s="194"/>
      <c r="CQ85" s="194"/>
      <c r="CR85" s="194"/>
      <c r="CS85" s="194"/>
      <c r="CT85" s="194"/>
      <c r="CU85" s="194"/>
      <c r="CV85" s="194"/>
      <c r="CW85" s="194"/>
      <c r="CX85" s="194"/>
      <c r="CY85" s="194"/>
      <c r="CZ85" s="194"/>
      <c r="DA85" s="194"/>
      <c r="DB85" s="194"/>
      <c r="DC85" s="194"/>
      <c r="DD85" s="194"/>
      <c r="DE85" s="194"/>
      <c r="DF85" s="194"/>
      <c r="DG85" s="194"/>
      <c r="DH85" s="194"/>
      <c r="DI85" s="194"/>
      <c r="DJ85" s="194"/>
      <c r="DK85" s="194"/>
      <c r="DL85" s="194"/>
      <c r="DM85" s="194"/>
      <c r="DN85" s="194"/>
      <c r="DO85" s="194"/>
      <c r="DP85" s="194"/>
      <c r="DQ85" s="194"/>
      <c r="DR85" s="194"/>
      <c r="DS85" s="194"/>
      <c r="DT85" s="194"/>
      <c r="DU85" s="194"/>
      <c r="DV85" s="194"/>
      <c r="DW85" s="194"/>
      <c r="DX85" s="194"/>
      <c r="DY85" s="194"/>
      <c r="DZ85" s="194"/>
      <c r="EA85" s="194"/>
      <c r="EB85" s="194"/>
      <c r="EC85" s="194"/>
      <c r="ED85" s="194"/>
      <c r="EE85" s="194"/>
      <c r="EF85" s="194"/>
      <c r="EG85" s="194"/>
      <c r="EH85" s="194"/>
      <c r="EI85" s="194"/>
      <c r="EJ85" s="194"/>
      <c r="EK85" s="194"/>
      <c r="EL85" s="194"/>
      <c r="EM85" s="194"/>
      <c r="EN85" s="194"/>
      <c r="EO85" s="194"/>
      <c r="EP85" s="194"/>
      <c r="EQ85" s="194"/>
      <c r="ER85" s="194"/>
      <c r="ES85" s="194"/>
      <c r="ET85" s="401"/>
    </row>
    <row r="86" spans="1:150" s="195" customFormat="1" ht="13.2" x14ac:dyDescent="0.3">
      <c r="A86" s="187">
        <v>85</v>
      </c>
      <c r="B86" s="187" t="s">
        <v>40</v>
      </c>
      <c r="C86" s="188"/>
      <c r="D86" s="187" t="s">
        <v>8347</v>
      </c>
      <c r="F86" s="190" t="s">
        <v>98</v>
      </c>
      <c r="G86" s="190" t="s">
        <v>98</v>
      </c>
      <c r="H86" s="190" t="s">
        <v>98</v>
      </c>
      <c r="I86" s="187" t="s">
        <v>3213</v>
      </c>
      <c r="J86" s="187"/>
      <c r="K86" s="187" t="s">
        <v>5720</v>
      </c>
      <c r="L86" s="187" t="s">
        <v>5753</v>
      </c>
      <c r="M86" s="187"/>
      <c r="N86" s="187"/>
      <c r="O86" s="187"/>
      <c r="P86" s="187"/>
      <c r="Q86" s="187"/>
      <c r="R86" s="187" t="s">
        <v>8200</v>
      </c>
      <c r="S86" s="192" t="s">
        <v>8201</v>
      </c>
      <c r="T86" s="187" t="s">
        <v>2337</v>
      </c>
      <c r="U86" s="187" t="s">
        <v>2665</v>
      </c>
      <c r="V86" s="187">
        <v>5</v>
      </c>
      <c r="W86" s="187" t="s">
        <v>20</v>
      </c>
      <c r="X86" s="187">
        <v>9</v>
      </c>
      <c r="Y86" s="187">
        <v>10</v>
      </c>
      <c r="Z86" s="187"/>
      <c r="AA86" s="187"/>
      <c r="AB86" s="187"/>
      <c r="AC86" s="187"/>
      <c r="AD86" s="187" t="s">
        <v>5720</v>
      </c>
      <c r="AE86" s="187" t="s">
        <v>8202</v>
      </c>
      <c r="AF86" s="187" t="s">
        <v>248</v>
      </c>
      <c r="AG86" s="187">
        <v>2</v>
      </c>
      <c r="AH86" s="187">
        <v>1</v>
      </c>
      <c r="AI86" s="187">
        <v>12</v>
      </c>
      <c r="AJ86" s="187">
        <v>11</v>
      </c>
      <c r="AK86" s="187" t="s">
        <v>8202</v>
      </c>
      <c r="AL86" s="187"/>
      <c r="AM86" s="187" t="s">
        <v>2348</v>
      </c>
      <c r="AN86" s="187" t="s">
        <v>2348</v>
      </c>
      <c r="AO86" s="187" t="s">
        <v>8202</v>
      </c>
      <c r="AP86" s="193" t="s">
        <v>245</v>
      </c>
      <c r="AQ86" s="193">
        <v>9</v>
      </c>
      <c r="AR86" s="187" t="s">
        <v>8203</v>
      </c>
      <c r="AS86" s="187" t="s">
        <v>6127</v>
      </c>
      <c r="AT86" s="187">
        <v>9</v>
      </c>
      <c r="AU86" s="187">
        <v>10</v>
      </c>
      <c r="AV86" s="187" t="s">
        <v>2406</v>
      </c>
      <c r="AW86" s="187" t="s">
        <v>2406</v>
      </c>
      <c r="AX86" s="187" t="s">
        <v>2406</v>
      </c>
      <c r="AY86" s="187" t="s">
        <v>2406</v>
      </c>
      <c r="AZ86" s="187" t="s">
        <v>59</v>
      </c>
      <c r="BB86" s="194"/>
      <c r="BC86" s="194"/>
      <c r="BD86" s="194"/>
      <c r="BE86" s="194"/>
      <c r="BF86" s="194"/>
      <c r="BG86" s="194"/>
      <c r="BH86" s="194"/>
      <c r="BI86" s="194"/>
      <c r="BJ86" s="194"/>
      <c r="BK86" s="194"/>
      <c r="BL86" s="194"/>
      <c r="BM86" s="194"/>
      <c r="BN86" s="194"/>
      <c r="BO86" s="194"/>
      <c r="BP86" s="194"/>
      <c r="BQ86" s="194"/>
      <c r="BR86" s="194"/>
      <c r="BS86" s="194"/>
      <c r="BT86" s="194"/>
      <c r="BU86" s="194"/>
      <c r="BV86" s="194"/>
      <c r="BW86" s="194"/>
      <c r="BX86" s="194"/>
      <c r="BY86" s="194"/>
      <c r="BZ86" s="194"/>
      <c r="CA86" s="194"/>
      <c r="CB86" s="194"/>
      <c r="CC86" s="194"/>
      <c r="CD86" s="194"/>
      <c r="CE86" s="194"/>
      <c r="CF86" s="194"/>
      <c r="CG86" s="194"/>
      <c r="CH86" s="194"/>
      <c r="CI86" s="194"/>
      <c r="CJ86" s="194"/>
      <c r="CK86" s="194"/>
      <c r="CL86" s="194"/>
      <c r="CM86" s="194"/>
      <c r="CN86" s="194"/>
      <c r="CO86" s="194"/>
      <c r="CP86" s="194"/>
      <c r="CQ86" s="194"/>
      <c r="CR86" s="194"/>
      <c r="CS86" s="194"/>
      <c r="CT86" s="194"/>
      <c r="CU86" s="194"/>
      <c r="CV86" s="194"/>
      <c r="CW86" s="194"/>
      <c r="CX86" s="194"/>
      <c r="CY86" s="194"/>
      <c r="CZ86" s="194"/>
      <c r="DA86" s="194"/>
      <c r="DB86" s="194"/>
      <c r="DC86" s="194"/>
      <c r="DD86" s="194"/>
      <c r="DE86" s="194"/>
      <c r="DF86" s="194"/>
      <c r="DG86" s="194"/>
      <c r="DH86" s="194"/>
      <c r="DI86" s="194"/>
      <c r="DJ86" s="194"/>
      <c r="DK86" s="194"/>
      <c r="DL86" s="194"/>
      <c r="DM86" s="194"/>
      <c r="DN86" s="194"/>
      <c r="DO86" s="194"/>
      <c r="DP86" s="194"/>
      <c r="DQ86" s="194"/>
      <c r="DR86" s="194"/>
      <c r="DS86" s="194"/>
      <c r="DT86" s="194"/>
      <c r="DU86" s="194"/>
      <c r="DV86" s="194"/>
      <c r="DW86" s="194"/>
      <c r="DX86" s="194"/>
      <c r="DY86" s="194"/>
      <c r="DZ86" s="194"/>
      <c r="EA86" s="194"/>
      <c r="EB86" s="194"/>
      <c r="EC86" s="194"/>
      <c r="ED86" s="194"/>
      <c r="EE86" s="194"/>
      <c r="EF86" s="194"/>
      <c r="EG86" s="194"/>
      <c r="EH86" s="194"/>
      <c r="EI86" s="194"/>
      <c r="EJ86" s="194"/>
      <c r="EK86" s="194"/>
      <c r="EL86" s="194"/>
      <c r="EM86" s="194"/>
      <c r="EN86" s="194"/>
      <c r="EO86" s="194"/>
      <c r="EP86" s="194"/>
      <c r="EQ86" s="194"/>
      <c r="ER86" s="194"/>
      <c r="ES86" s="194"/>
      <c r="ET86" s="401"/>
    </row>
    <row r="87" spans="1:150" s="195" customFormat="1" ht="13.2" x14ac:dyDescent="0.3">
      <c r="A87" s="187">
        <v>86</v>
      </c>
      <c r="B87" s="187" t="s">
        <v>40</v>
      </c>
      <c r="C87" s="188"/>
      <c r="D87" s="187" t="s">
        <v>8347</v>
      </c>
      <c r="F87" s="190" t="s">
        <v>98</v>
      </c>
      <c r="G87" s="190" t="s">
        <v>98</v>
      </c>
      <c r="H87" s="190" t="s">
        <v>98</v>
      </c>
      <c r="I87" s="187" t="s">
        <v>3213</v>
      </c>
      <c r="J87" s="187"/>
      <c r="K87" s="187" t="s">
        <v>5720</v>
      </c>
      <c r="L87" s="187" t="s">
        <v>5753</v>
      </c>
      <c r="M87" s="187"/>
      <c r="N87" s="187"/>
      <c r="O87" s="187"/>
      <c r="P87" s="187"/>
      <c r="Q87" s="187"/>
      <c r="R87" s="187" t="s">
        <v>8200</v>
      </c>
      <c r="S87" s="192" t="s">
        <v>8201</v>
      </c>
      <c r="T87" s="187" t="s">
        <v>2337</v>
      </c>
      <c r="U87" s="187" t="s">
        <v>2665</v>
      </c>
      <c r="V87" s="187">
        <v>6</v>
      </c>
      <c r="W87" s="187" t="s">
        <v>20</v>
      </c>
      <c r="X87" s="187">
        <v>11</v>
      </c>
      <c r="Y87" s="187">
        <v>12</v>
      </c>
      <c r="Z87" s="187"/>
      <c r="AA87" s="187"/>
      <c r="AB87" s="187"/>
      <c r="AC87" s="187"/>
      <c r="AD87" s="187" t="s">
        <v>5720</v>
      </c>
      <c r="AE87" s="187" t="s">
        <v>8202</v>
      </c>
      <c r="AF87" s="187" t="s">
        <v>248</v>
      </c>
      <c r="AG87" s="187">
        <v>5</v>
      </c>
      <c r="AH87" s="187">
        <v>4</v>
      </c>
      <c r="AI87" s="187">
        <v>9</v>
      </c>
      <c r="AJ87" s="187">
        <v>8</v>
      </c>
      <c r="AK87" s="187" t="s">
        <v>8202</v>
      </c>
      <c r="AL87" s="187"/>
      <c r="AM87" s="187" t="s">
        <v>2348</v>
      </c>
      <c r="AN87" s="187" t="s">
        <v>2348</v>
      </c>
      <c r="AO87" s="187" t="s">
        <v>8202</v>
      </c>
      <c r="AP87" s="193" t="s">
        <v>245</v>
      </c>
      <c r="AQ87" s="193">
        <v>10</v>
      </c>
      <c r="AR87" s="187" t="s">
        <v>8203</v>
      </c>
      <c r="AS87" s="187" t="s">
        <v>6127</v>
      </c>
      <c r="AT87" s="187">
        <v>11</v>
      </c>
      <c r="AU87" s="187">
        <v>12</v>
      </c>
      <c r="AV87" s="187" t="s">
        <v>2406</v>
      </c>
      <c r="AW87" s="187" t="s">
        <v>2406</v>
      </c>
      <c r="AX87" s="187" t="s">
        <v>2406</v>
      </c>
      <c r="AY87" s="187" t="s">
        <v>2406</v>
      </c>
      <c r="AZ87" s="187" t="s">
        <v>59</v>
      </c>
      <c r="BB87" s="194"/>
      <c r="BC87" s="194"/>
      <c r="BD87" s="194"/>
      <c r="BE87" s="194"/>
      <c r="BF87" s="194"/>
      <c r="BG87" s="194"/>
      <c r="BH87" s="194"/>
      <c r="BI87" s="194"/>
      <c r="BJ87" s="194"/>
      <c r="BK87" s="194"/>
      <c r="BL87" s="194"/>
      <c r="BM87" s="194"/>
      <c r="BN87" s="194"/>
      <c r="BO87" s="194"/>
      <c r="BP87" s="194"/>
      <c r="BQ87" s="194"/>
      <c r="BR87" s="194"/>
      <c r="BS87" s="194"/>
      <c r="BT87" s="194"/>
      <c r="BU87" s="194"/>
      <c r="BV87" s="194"/>
      <c r="BW87" s="194"/>
      <c r="BX87" s="194"/>
      <c r="BY87" s="194"/>
      <c r="BZ87" s="194"/>
      <c r="CA87" s="194"/>
      <c r="CB87" s="194"/>
      <c r="CC87" s="194"/>
      <c r="CD87" s="194"/>
      <c r="CE87" s="194"/>
      <c r="CF87" s="194"/>
      <c r="CG87" s="194"/>
      <c r="CH87" s="194"/>
      <c r="CI87" s="194"/>
      <c r="CJ87" s="194"/>
      <c r="CK87" s="194"/>
      <c r="CL87" s="194"/>
      <c r="CM87" s="194"/>
      <c r="CN87" s="194"/>
      <c r="CO87" s="194"/>
      <c r="CP87" s="194"/>
      <c r="CQ87" s="194"/>
      <c r="CR87" s="194"/>
      <c r="CS87" s="194"/>
      <c r="CT87" s="194"/>
      <c r="CU87" s="194"/>
      <c r="CV87" s="194"/>
      <c r="CW87" s="194"/>
      <c r="CX87" s="194"/>
      <c r="CY87" s="194"/>
      <c r="CZ87" s="194"/>
      <c r="DA87" s="194"/>
      <c r="DB87" s="194"/>
      <c r="DC87" s="194"/>
      <c r="DD87" s="194"/>
      <c r="DE87" s="194"/>
      <c r="DF87" s="194"/>
      <c r="DG87" s="194"/>
      <c r="DH87" s="194"/>
      <c r="DI87" s="194"/>
      <c r="DJ87" s="194"/>
      <c r="DK87" s="194"/>
      <c r="DL87" s="194"/>
      <c r="DM87" s="194"/>
      <c r="DN87" s="194"/>
      <c r="DO87" s="194"/>
      <c r="DP87" s="194"/>
      <c r="DQ87" s="194"/>
      <c r="DR87" s="194"/>
      <c r="DS87" s="194"/>
      <c r="DT87" s="194"/>
      <c r="DU87" s="194"/>
      <c r="DV87" s="194"/>
      <c r="DW87" s="194"/>
      <c r="DX87" s="194"/>
      <c r="DY87" s="194"/>
      <c r="DZ87" s="194"/>
      <c r="EA87" s="194"/>
      <c r="EB87" s="194"/>
      <c r="EC87" s="194"/>
      <c r="ED87" s="194"/>
      <c r="EE87" s="194"/>
      <c r="EF87" s="194"/>
      <c r="EG87" s="194"/>
      <c r="EH87" s="194"/>
      <c r="EI87" s="194"/>
      <c r="EJ87" s="194"/>
      <c r="EK87" s="194"/>
      <c r="EL87" s="194"/>
      <c r="EM87" s="194"/>
      <c r="EN87" s="194"/>
      <c r="EO87" s="194"/>
      <c r="EP87" s="194"/>
      <c r="EQ87" s="194"/>
      <c r="ER87" s="194"/>
      <c r="ES87" s="194"/>
      <c r="ET87" s="401"/>
    </row>
    <row r="88" spans="1:150" s="195" customFormat="1" ht="13.2" x14ac:dyDescent="0.3">
      <c r="A88" s="187">
        <v>87</v>
      </c>
      <c r="B88" s="187" t="s">
        <v>40</v>
      </c>
      <c r="C88" s="188"/>
      <c r="D88" s="187" t="s">
        <v>8347</v>
      </c>
      <c r="F88" s="190" t="s">
        <v>98</v>
      </c>
      <c r="G88" s="190" t="s">
        <v>98</v>
      </c>
      <c r="H88" s="190" t="s">
        <v>98</v>
      </c>
      <c r="I88" s="187" t="s">
        <v>3213</v>
      </c>
      <c r="J88" s="187"/>
      <c r="K88" s="187" t="s">
        <v>5720</v>
      </c>
      <c r="L88" s="187" t="s">
        <v>5753</v>
      </c>
      <c r="M88" s="187"/>
      <c r="N88" s="187"/>
      <c r="O88" s="187"/>
      <c r="P88" s="187"/>
      <c r="Q88" s="187"/>
      <c r="R88" s="187" t="s">
        <v>8200</v>
      </c>
      <c r="S88" s="192" t="s">
        <v>8201</v>
      </c>
      <c r="T88" s="187" t="s">
        <v>2337</v>
      </c>
      <c r="U88" s="187" t="s">
        <v>2665</v>
      </c>
      <c r="V88" s="187">
        <v>7</v>
      </c>
      <c r="W88" s="187" t="s">
        <v>20</v>
      </c>
      <c r="X88" s="187">
        <v>13</v>
      </c>
      <c r="Y88" s="187">
        <v>14</v>
      </c>
      <c r="Z88" s="187"/>
      <c r="AA88" s="187"/>
      <c r="AB88" s="187"/>
      <c r="AC88" s="187"/>
      <c r="AD88" s="187" t="s">
        <v>5720</v>
      </c>
      <c r="AE88" s="187" t="s">
        <v>8202</v>
      </c>
      <c r="AF88" s="187" t="s">
        <v>252</v>
      </c>
      <c r="AG88" s="187">
        <v>2</v>
      </c>
      <c r="AH88" s="187">
        <v>1</v>
      </c>
      <c r="AI88" s="187">
        <v>12</v>
      </c>
      <c r="AJ88" s="187">
        <v>11</v>
      </c>
      <c r="AK88" s="187" t="s">
        <v>8202</v>
      </c>
      <c r="AL88" s="187"/>
      <c r="AM88" s="187" t="s">
        <v>2348</v>
      </c>
      <c r="AN88" s="187" t="s">
        <v>2348</v>
      </c>
      <c r="AO88" s="187" t="s">
        <v>8202</v>
      </c>
      <c r="AP88" s="193" t="s">
        <v>245</v>
      </c>
      <c r="AQ88" s="193">
        <v>11</v>
      </c>
      <c r="AR88" s="187" t="s">
        <v>8203</v>
      </c>
      <c r="AS88" s="187" t="s">
        <v>6127</v>
      </c>
      <c r="AT88" s="187">
        <v>13</v>
      </c>
      <c r="AU88" s="187">
        <v>14</v>
      </c>
      <c r="AV88" s="187" t="s">
        <v>2406</v>
      </c>
      <c r="AW88" s="187" t="s">
        <v>2406</v>
      </c>
      <c r="AX88" s="187" t="s">
        <v>2406</v>
      </c>
      <c r="AY88" s="187" t="s">
        <v>2406</v>
      </c>
      <c r="AZ88" s="187" t="s">
        <v>59</v>
      </c>
      <c r="BB88" s="194"/>
      <c r="BC88" s="194"/>
      <c r="BD88" s="194"/>
      <c r="BE88" s="194"/>
      <c r="BF88" s="194"/>
      <c r="BG88" s="194"/>
      <c r="BH88" s="194"/>
      <c r="BI88" s="194"/>
      <c r="BJ88" s="194"/>
      <c r="BK88" s="194"/>
      <c r="BL88" s="194"/>
      <c r="BM88" s="194"/>
      <c r="BN88" s="194"/>
      <c r="BO88" s="194"/>
      <c r="BP88" s="194"/>
      <c r="BQ88" s="194"/>
      <c r="BR88" s="194"/>
      <c r="BS88" s="194"/>
      <c r="BT88" s="194"/>
      <c r="BU88" s="194"/>
      <c r="BV88" s="194"/>
      <c r="BW88" s="194"/>
      <c r="BX88" s="194"/>
      <c r="BY88" s="194"/>
      <c r="BZ88" s="194"/>
      <c r="CA88" s="194"/>
      <c r="CB88" s="194"/>
      <c r="CC88" s="194"/>
      <c r="CD88" s="194"/>
      <c r="CE88" s="194"/>
      <c r="CF88" s="194"/>
      <c r="CG88" s="194"/>
      <c r="CH88" s="194"/>
      <c r="CI88" s="194"/>
      <c r="CJ88" s="194"/>
      <c r="CK88" s="194"/>
      <c r="CL88" s="194"/>
      <c r="CM88" s="194"/>
      <c r="CN88" s="194"/>
      <c r="CO88" s="194"/>
      <c r="CP88" s="194"/>
      <c r="CQ88" s="194"/>
      <c r="CR88" s="194"/>
      <c r="CS88" s="194"/>
      <c r="CT88" s="194"/>
      <c r="CU88" s="194"/>
      <c r="CV88" s="194"/>
      <c r="CW88" s="194"/>
      <c r="CX88" s="194"/>
      <c r="CY88" s="194"/>
      <c r="CZ88" s="194"/>
      <c r="DA88" s="194"/>
      <c r="DB88" s="194"/>
      <c r="DC88" s="194"/>
      <c r="DD88" s="194"/>
      <c r="DE88" s="194"/>
      <c r="DF88" s="194"/>
      <c r="DG88" s="194"/>
      <c r="DH88" s="194"/>
      <c r="DI88" s="194"/>
      <c r="DJ88" s="194"/>
      <c r="DK88" s="194"/>
      <c r="DL88" s="194"/>
      <c r="DM88" s="194"/>
      <c r="DN88" s="194"/>
      <c r="DO88" s="194"/>
      <c r="DP88" s="194"/>
      <c r="DQ88" s="194"/>
      <c r="DR88" s="194"/>
      <c r="DS88" s="194"/>
      <c r="DT88" s="194"/>
      <c r="DU88" s="194"/>
      <c r="DV88" s="194"/>
      <c r="DW88" s="194"/>
      <c r="DX88" s="194"/>
      <c r="DY88" s="194"/>
      <c r="DZ88" s="194"/>
      <c r="EA88" s="194"/>
      <c r="EB88" s="194"/>
      <c r="EC88" s="194"/>
      <c r="ED88" s="194"/>
      <c r="EE88" s="194"/>
      <c r="EF88" s="194"/>
      <c r="EG88" s="194"/>
      <c r="EH88" s="194"/>
      <c r="EI88" s="194"/>
      <c r="EJ88" s="194"/>
      <c r="EK88" s="194"/>
      <c r="EL88" s="194"/>
      <c r="EM88" s="194"/>
      <c r="EN88" s="194"/>
      <c r="EO88" s="194"/>
      <c r="EP88" s="194"/>
      <c r="EQ88" s="194"/>
      <c r="ER88" s="194"/>
      <c r="ES88" s="194"/>
      <c r="ET88" s="401"/>
    </row>
    <row r="89" spans="1:150" s="195" customFormat="1" ht="13.2" x14ac:dyDescent="0.3">
      <c r="A89" s="187">
        <v>88</v>
      </c>
      <c r="B89" s="187" t="s">
        <v>40</v>
      </c>
      <c r="C89" s="188"/>
      <c r="D89" s="187" t="s">
        <v>8347</v>
      </c>
      <c r="F89" s="190" t="s">
        <v>98</v>
      </c>
      <c r="G89" s="190" t="s">
        <v>98</v>
      </c>
      <c r="H89" s="190" t="s">
        <v>98</v>
      </c>
      <c r="I89" s="187" t="s">
        <v>3213</v>
      </c>
      <c r="J89" s="187"/>
      <c r="K89" s="187" t="s">
        <v>5720</v>
      </c>
      <c r="L89" s="187" t="s">
        <v>5753</v>
      </c>
      <c r="M89" s="187"/>
      <c r="N89" s="187"/>
      <c r="O89" s="187"/>
      <c r="P89" s="187"/>
      <c r="Q89" s="187"/>
      <c r="R89" s="187" t="s">
        <v>8200</v>
      </c>
      <c r="S89" s="192" t="s">
        <v>8201</v>
      </c>
      <c r="T89" s="187" t="s">
        <v>2337</v>
      </c>
      <c r="U89" s="187" t="s">
        <v>2665</v>
      </c>
      <c r="V89" s="187">
        <v>8</v>
      </c>
      <c r="W89" s="187" t="s">
        <v>20</v>
      </c>
      <c r="X89" s="187">
        <v>15</v>
      </c>
      <c r="Y89" s="187">
        <v>16</v>
      </c>
      <c r="Z89" s="187"/>
      <c r="AA89" s="187"/>
      <c r="AB89" s="187"/>
      <c r="AC89" s="187"/>
      <c r="AD89" s="187" t="s">
        <v>5720</v>
      </c>
      <c r="AE89" s="187" t="s">
        <v>8202</v>
      </c>
      <c r="AF89" s="187" t="s">
        <v>252</v>
      </c>
      <c r="AG89" s="187">
        <v>5</v>
      </c>
      <c r="AH89" s="187">
        <v>4</v>
      </c>
      <c r="AI89" s="187">
        <v>9</v>
      </c>
      <c r="AJ89" s="187">
        <v>8</v>
      </c>
      <c r="AK89" s="187" t="s">
        <v>8202</v>
      </c>
      <c r="AL89" s="187"/>
      <c r="AM89" s="187" t="s">
        <v>2348</v>
      </c>
      <c r="AN89" s="187" t="s">
        <v>2348</v>
      </c>
      <c r="AO89" s="187" t="s">
        <v>8202</v>
      </c>
      <c r="AP89" s="193" t="s">
        <v>245</v>
      </c>
      <c r="AQ89" s="193">
        <v>12</v>
      </c>
      <c r="AR89" s="187" t="s">
        <v>8203</v>
      </c>
      <c r="AS89" s="187" t="s">
        <v>6127</v>
      </c>
      <c r="AT89" s="187">
        <v>15</v>
      </c>
      <c r="AU89" s="187">
        <v>16</v>
      </c>
      <c r="AV89" s="187" t="s">
        <v>2406</v>
      </c>
      <c r="AW89" s="187" t="s">
        <v>2406</v>
      </c>
      <c r="AX89" s="187" t="s">
        <v>2406</v>
      </c>
      <c r="AY89" s="187" t="s">
        <v>2406</v>
      </c>
      <c r="AZ89" s="187" t="s">
        <v>59</v>
      </c>
      <c r="BB89" s="194"/>
      <c r="BC89" s="194"/>
      <c r="BD89" s="194"/>
      <c r="BE89" s="194"/>
      <c r="BF89" s="194"/>
      <c r="BG89" s="194"/>
      <c r="BH89" s="194"/>
      <c r="BI89" s="194"/>
      <c r="BJ89" s="194"/>
      <c r="BK89" s="194"/>
      <c r="BL89" s="194"/>
      <c r="BM89" s="194"/>
      <c r="BN89" s="194"/>
      <c r="BO89" s="194"/>
      <c r="BP89" s="194"/>
      <c r="BQ89" s="194"/>
      <c r="BR89" s="194"/>
      <c r="BS89" s="194"/>
      <c r="BT89" s="194"/>
      <c r="BU89" s="194"/>
      <c r="BV89" s="194"/>
      <c r="BW89" s="194"/>
      <c r="BX89" s="194"/>
      <c r="BY89" s="194"/>
      <c r="BZ89" s="194"/>
      <c r="CA89" s="194"/>
      <c r="CB89" s="194"/>
      <c r="CC89" s="194"/>
      <c r="CD89" s="194"/>
      <c r="CE89" s="194"/>
      <c r="CF89" s="194"/>
      <c r="CG89" s="194"/>
      <c r="CH89" s="194"/>
      <c r="CI89" s="194"/>
      <c r="CJ89" s="194"/>
      <c r="CK89" s="194"/>
      <c r="CL89" s="194"/>
      <c r="CM89" s="194"/>
      <c r="CN89" s="194"/>
      <c r="CO89" s="194"/>
      <c r="CP89" s="194"/>
      <c r="CQ89" s="194"/>
      <c r="CR89" s="194"/>
      <c r="CS89" s="194"/>
      <c r="CT89" s="194"/>
      <c r="CU89" s="194"/>
      <c r="CV89" s="194"/>
      <c r="CW89" s="194"/>
      <c r="CX89" s="194"/>
      <c r="CY89" s="194"/>
      <c r="CZ89" s="194"/>
      <c r="DA89" s="194"/>
      <c r="DB89" s="194"/>
      <c r="DC89" s="194"/>
      <c r="DD89" s="194"/>
      <c r="DE89" s="194"/>
      <c r="DF89" s="194"/>
      <c r="DG89" s="194"/>
      <c r="DH89" s="194"/>
      <c r="DI89" s="194"/>
      <c r="DJ89" s="194"/>
      <c r="DK89" s="194"/>
      <c r="DL89" s="194"/>
      <c r="DM89" s="194"/>
      <c r="DN89" s="194"/>
      <c r="DO89" s="194"/>
      <c r="DP89" s="194"/>
      <c r="DQ89" s="194"/>
      <c r="DR89" s="194"/>
      <c r="DS89" s="194"/>
      <c r="DT89" s="194"/>
      <c r="DU89" s="194"/>
      <c r="DV89" s="194"/>
      <c r="DW89" s="194"/>
      <c r="DX89" s="194"/>
      <c r="DY89" s="194"/>
      <c r="DZ89" s="194"/>
      <c r="EA89" s="194"/>
      <c r="EB89" s="194"/>
      <c r="EC89" s="194"/>
      <c r="ED89" s="194"/>
      <c r="EE89" s="194"/>
      <c r="EF89" s="194"/>
      <c r="EG89" s="194"/>
      <c r="EH89" s="194"/>
      <c r="EI89" s="194"/>
      <c r="EJ89" s="194"/>
      <c r="EK89" s="194"/>
      <c r="EL89" s="194"/>
      <c r="EM89" s="194"/>
      <c r="EN89" s="194"/>
      <c r="EO89" s="194"/>
      <c r="EP89" s="194"/>
      <c r="EQ89" s="194"/>
      <c r="ER89" s="194"/>
      <c r="ES89" s="194"/>
      <c r="ET89" s="401"/>
    </row>
    <row r="90" spans="1:150" s="195" customFormat="1" ht="13.2" x14ac:dyDescent="0.3">
      <c r="A90" s="187">
        <v>89</v>
      </c>
      <c r="B90" s="187" t="s">
        <v>40</v>
      </c>
      <c r="C90" s="188"/>
      <c r="D90" s="187" t="s">
        <v>8347</v>
      </c>
      <c r="F90" s="190" t="s">
        <v>98</v>
      </c>
      <c r="G90" s="190" t="s">
        <v>98</v>
      </c>
      <c r="H90" s="190" t="s">
        <v>98</v>
      </c>
      <c r="I90" s="187" t="s">
        <v>3213</v>
      </c>
      <c r="J90" s="187"/>
      <c r="K90" s="187" t="s">
        <v>5720</v>
      </c>
      <c r="L90" s="187" t="s">
        <v>5753</v>
      </c>
      <c r="M90" s="187"/>
      <c r="N90" s="187"/>
      <c r="O90" s="187"/>
      <c r="P90" s="187"/>
      <c r="Q90" s="187"/>
      <c r="R90" s="187" t="s">
        <v>8200</v>
      </c>
      <c r="S90" s="192" t="s">
        <v>8201</v>
      </c>
      <c r="T90" s="187" t="s">
        <v>2337</v>
      </c>
      <c r="U90" s="187" t="s">
        <v>2665</v>
      </c>
      <c r="V90" s="187">
        <v>9</v>
      </c>
      <c r="W90" s="187" t="s">
        <v>20</v>
      </c>
      <c r="X90" s="187">
        <v>17</v>
      </c>
      <c r="Y90" s="187">
        <v>18</v>
      </c>
      <c r="Z90" s="187"/>
      <c r="AA90" s="187"/>
      <c r="AB90" s="187"/>
      <c r="AC90" s="187"/>
      <c r="AD90" s="187" t="s">
        <v>5720</v>
      </c>
      <c r="AE90" s="187" t="s">
        <v>8202</v>
      </c>
      <c r="AF90" s="187" t="s">
        <v>258</v>
      </c>
      <c r="AG90" s="187">
        <v>2</v>
      </c>
      <c r="AH90" s="187">
        <v>1</v>
      </c>
      <c r="AI90" s="187">
        <v>12</v>
      </c>
      <c r="AJ90" s="187">
        <v>11</v>
      </c>
      <c r="AK90" s="187" t="s">
        <v>8202</v>
      </c>
      <c r="AL90" s="187"/>
      <c r="AM90" s="187" t="s">
        <v>2348</v>
      </c>
      <c r="AN90" s="187" t="s">
        <v>2348</v>
      </c>
      <c r="AO90" s="187" t="s">
        <v>8202</v>
      </c>
      <c r="AP90" s="193" t="s">
        <v>245</v>
      </c>
      <c r="AQ90" s="193">
        <v>13</v>
      </c>
      <c r="AR90" s="187" t="s">
        <v>8203</v>
      </c>
      <c r="AS90" s="187" t="s">
        <v>6127</v>
      </c>
      <c r="AT90" s="187">
        <v>17</v>
      </c>
      <c r="AU90" s="187">
        <v>18</v>
      </c>
      <c r="AV90" s="187" t="s">
        <v>2406</v>
      </c>
      <c r="AW90" s="187" t="s">
        <v>2406</v>
      </c>
      <c r="AX90" s="187" t="s">
        <v>2406</v>
      </c>
      <c r="AY90" s="187" t="s">
        <v>2406</v>
      </c>
      <c r="AZ90" s="187" t="s">
        <v>59</v>
      </c>
      <c r="BB90" s="194"/>
      <c r="BC90" s="194"/>
      <c r="BD90" s="194"/>
      <c r="BE90" s="194"/>
      <c r="BF90" s="194"/>
      <c r="BG90" s="194"/>
      <c r="BH90" s="194"/>
      <c r="BI90" s="194"/>
      <c r="BJ90" s="194"/>
      <c r="BK90" s="194"/>
      <c r="BL90" s="194"/>
      <c r="BM90" s="194"/>
      <c r="BN90" s="194"/>
      <c r="BO90" s="194"/>
      <c r="BP90" s="194"/>
      <c r="BQ90" s="194"/>
      <c r="BR90" s="194"/>
      <c r="BS90" s="194"/>
      <c r="BT90" s="194"/>
      <c r="BU90" s="194"/>
      <c r="BV90" s="194"/>
      <c r="BW90" s="194"/>
      <c r="BX90" s="194"/>
      <c r="BY90" s="194"/>
      <c r="BZ90" s="194"/>
      <c r="CA90" s="194"/>
      <c r="CB90" s="194"/>
      <c r="CC90" s="194"/>
      <c r="CD90" s="194"/>
      <c r="CE90" s="194"/>
      <c r="CF90" s="194"/>
      <c r="CG90" s="194"/>
      <c r="CH90" s="194"/>
      <c r="CI90" s="194"/>
      <c r="CJ90" s="194"/>
      <c r="CK90" s="194"/>
      <c r="CL90" s="194"/>
      <c r="CM90" s="194"/>
      <c r="CN90" s="194"/>
      <c r="CO90" s="194"/>
      <c r="CP90" s="194"/>
      <c r="CQ90" s="194"/>
      <c r="CR90" s="194"/>
      <c r="CS90" s="194"/>
      <c r="CT90" s="194"/>
      <c r="CU90" s="194"/>
      <c r="CV90" s="194"/>
      <c r="CW90" s="194"/>
      <c r="CX90" s="194"/>
      <c r="CY90" s="194"/>
      <c r="CZ90" s="194"/>
      <c r="DA90" s="194"/>
      <c r="DB90" s="194"/>
      <c r="DC90" s="194"/>
      <c r="DD90" s="194"/>
      <c r="DE90" s="194"/>
      <c r="DF90" s="194"/>
      <c r="DG90" s="194"/>
      <c r="DH90" s="194"/>
      <c r="DI90" s="194"/>
      <c r="DJ90" s="194"/>
      <c r="DK90" s="194"/>
      <c r="DL90" s="194"/>
      <c r="DM90" s="194"/>
      <c r="DN90" s="194"/>
      <c r="DO90" s="194"/>
      <c r="DP90" s="194"/>
      <c r="DQ90" s="194"/>
      <c r="DR90" s="194"/>
      <c r="DS90" s="194"/>
      <c r="DT90" s="194"/>
      <c r="DU90" s="194"/>
      <c r="DV90" s="194"/>
      <c r="DW90" s="194"/>
      <c r="DX90" s="194"/>
      <c r="DY90" s="194"/>
      <c r="DZ90" s="194"/>
      <c r="EA90" s="194"/>
      <c r="EB90" s="194"/>
      <c r="EC90" s="194"/>
      <c r="ED90" s="194"/>
      <c r="EE90" s="194"/>
      <c r="EF90" s="194"/>
      <c r="EG90" s="194"/>
      <c r="EH90" s="194"/>
      <c r="EI90" s="194"/>
      <c r="EJ90" s="194"/>
      <c r="EK90" s="194"/>
      <c r="EL90" s="194"/>
      <c r="EM90" s="194"/>
      <c r="EN90" s="194"/>
      <c r="EO90" s="194"/>
      <c r="EP90" s="194"/>
      <c r="EQ90" s="194"/>
      <c r="ER90" s="194"/>
      <c r="ES90" s="194"/>
      <c r="ET90" s="401"/>
    </row>
    <row r="91" spans="1:150" s="195" customFormat="1" ht="13.2" x14ac:dyDescent="0.3">
      <c r="A91" s="187">
        <v>90</v>
      </c>
      <c r="B91" s="187" t="s">
        <v>40</v>
      </c>
      <c r="C91" s="188"/>
      <c r="D91" s="187" t="s">
        <v>8347</v>
      </c>
      <c r="F91" s="190" t="s">
        <v>98</v>
      </c>
      <c r="G91" s="190" t="s">
        <v>98</v>
      </c>
      <c r="H91" s="190" t="s">
        <v>98</v>
      </c>
      <c r="I91" s="187" t="s">
        <v>3213</v>
      </c>
      <c r="J91" s="187"/>
      <c r="K91" s="187" t="s">
        <v>5720</v>
      </c>
      <c r="L91" s="187" t="s">
        <v>5753</v>
      </c>
      <c r="M91" s="187"/>
      <c r="N91" s="187"/>
      <c r="O91" s="187"/>
      <c r="P91" s="187"/>
      <c r="Q91" s="187"/>
      <c r="R91" s="187" t="s">
        <v>8200</v>
      </c>
      <c r="S91" s="192" t="s">
        <v>8201</v>
      </c>
      <c r="T91" s="187" t="s">
        <v>2337</v>
      </c>
      <c r="U91" s="187" t="s">
        <v>2665</v>
      </c>
      <c r="V91" s="187">
        <v>10</v>
      </c>
      <c r="W91" s="187" t="s">
        <v>20</v>
      </c>
      <c r="X91" s="187">
        <v>19</v>
      </c>
      <c r="Y91" s="187">
        <v>20</v>
      </c>
      <c r="Z91" s="187"/>
      <c r="AA91" s="187"/>
      <c r="AB91" s="187"/>
      <c r="AC91" s="187"/>
      <c r="AD91" s="187" t="s">
        <v>5720</v>
      </c>
      <c r="AE91" s="187" t="s">
        <v>8202</v>
      </c>
      <c r="AF91" s="187" t="s">
        <v>258</v>
      </c>
      <c r="AG91" s="187">
        <v>5</v>
      </c>
      <c r="AH91" s="187">
        <v>4</v>
      </c>
      <c r="AI91" s="187">
        <v>9</v>
      </c>
      <c r="AJ91" s="187">
        <v>8</v>
      </c>
      <c r="AK91" s="187" t="s">
        <v>8202</v>
      </c>
      <c r="AL91" s="187"/>
      <c r="AM91" s="187" t="s">
        <v>2348</v>
      </c>
      <c r="AN91" s="187" t="s">
        <v>2348</v>
      </c>
      <c r="AO91" s="187" t="s">
        <v>8202</v>
      </c>
      <c r="AP91" s="193" t="s">
        <v>245</v>
      </c>
      <c r="AQ91" s="193">
        <v>14</v>
      </c>
      <c r="AR91" s="187" t="s">
        <v>8203</v>
      </c>
      <c r="AS91" s="187" t="s">
        <v>6127</v>
      </c>
      <c r="AT91" s="187">
        <v>19</v>
      </c>
      <c r="AU91" s="187">
        <v>20</v>
      </c>
      <c r="AV91" s="187" t="s">
        <v>2406</v>
      </c>
      <c r="AW91" s="187" t="s">
        <v>2406</v>
      </c>
      <c r="AX91" s="187" t="s">
        <v>2406</v>
      </c>
      <c r="AY91" s="187" t="s">
        <v>2406</v>
      </c>
      <c r="AZ91" s="187" t="s">
        <v>59</v>
      </c>
      <c r="BB91" s="194"/>
      <c r="BC91" s="194"/>
      <c r="BD91" s="194"/>
      <c r="BE91" s="194"/>
      <c r="BF91" s="194"/>
      <c r="BG91" s="194"/>
      <c r="BH91" s="194"/>
      <c r="BI91" s="194"/>
      <c r="BJ91" s="194"/>
      <c r="BK91" s="194"/>
      <c r="BL91" s="194"/>
      <c r="BM91" s="194"/>
      <c r="BN91" s="194"/>
      <c r="BO91" s="194"/>
      <c r="BP91" s="194"/>
      <c r="BQ91" s="194"/>
      <c r="BR91" s="194"/>
      <c r="BS91" s="194"/>
      <c r="BT91" s="194"/>
      <c r="BU91" s="194"/>
      <c r="BV91" s="194"/>
      <c r="BW91" s="194"/>
      <c r="BX91" s="194"/>
      <c r="BY91" s="194"/>
      <c r="BZ91" s="194"/>
      <c r="CA91" s="194"/>
      <c r="CB91" s="194"/>
      <c r="CC91" s="194"/>
      <c r="CD91" s="194"/>
      <c r="CE91" s="194"/>
      <c r="CF91" s="194"/>
      <c r="CG91" s="194"/>
      <c r="CH91" s="194"/>
      <c r="CI91" s="194"/>
      <c r="CJ91" s="194"/>
      <c r="CK91" s="194"/>
      <c r="CL91" s="194"/>
      <c r="CM91" s="194"/>
      <c r="CN91" s="194"/>
      <c r="CO91" s="194"/>
      <c r="CP91" s="194"/>
      <c r="CQ91" s="194"/>
      <c r="CR91" s="194"/>
      <c r="CS91" s="194"/>
      <c r="CT91" s="194"/>
      <c r="CU91" s="194"/>
      <c r="CV91" s="194"/>
      <c r="CW91" s="194"/>
      <c r="CX91" s="194"/>
      <c r="CY91" s="194"/>
      <c r="CZ91" s="194"/>
      <c r="DA91" s="194"/>
      <c r="DB91" s="194"/>
      <c r="DC91" s="194"/>
      <c r="DD91" s="194"/>
      <c r="DE91" s="194"/>
      <c r="DF91" s="194"/>
      <c r="DG91" s="194"/>
      <c r="DH91" s="194"/>
      <c r="DI91" s="194"/>
      <c r="DJ91" s="194"/>
      <c r="DK91" s="194"/>
      <c r="DL91" s="194"/>
      <c r="DM91" s="194"/>
      <c r="DN91" s="194"/>
      <c r="DO91" s="194"/>
      <c r="DP91" s="194"/>
      <c r="DQ91" s="194"/>
      <c r="DR91" s="194"/>
      <c r="DS91" s="194"/>
      <c r="DT91" s="194"/>
      <c r="DU91" s="194"/>
      <c r="DV91" s="194"/>
      <c r="DW91" s="194"/>
      <c r="DX91" s="194"/>
      <c r="DY91" s="194"/>
      <c r="DZ91" s="194"/>
      <c r="EA91" s="194"/>
      <c r="EB91" s="194"/>
      <c r="EC91" s="194"/>
      <c r="ED91" s="194"/>
      <c r="EE91" s="194"/>
      <c r="EF91" s="194"/>
      <c r="EG91" s="194"/>
      <c r="EH91" s="194"/>
      <c r="EI91" s="194"/>
      <c r="EJ91" s="194"/>
      <c r="EK91" s="194"/>
      <c r="EL91" s="194"/>
      <c r="EM91" s="194"/>
      <c r="EN91" s="194"/>
      <c r="EO91" s="194"/>
      <c r="EP91" s="194"/>
      <c r="EQ91" s="194"/>
      <c r="ER91" s="194"/>
      <c r="ES91" s="194"/>
      <c r="ET91" s="401"/>
    </row>
    <row r="92" spans="1:150" s="195" customFormat="1" ht="13.2" x14ac:dyDescent="0.3">
      <c r="A92" s="187">
        <v>91</v>
      </c>
      <c r="B92" s="187" t="s">
        <v>40</v>
      </c>
      <c r="C92" s="188"/>
      <c r="D92" s="187" t="s">
        <v>8347</v>
      </c>
      <c r="F92" s="190" t="s">
        <v>98</v>
      </c>
      <c r="G92" s="190" t="s">
        <v>98</v>
      </c>
      <c r="H92" s="190" t="s">
        <v>98</v>
      </c>
      <c r="I92" s="187" t="s">
        <v>3213</v>
      </c>
      <c r="J92" s="187"/>
      <c r="K92" s="187" t="s">
        <v>5720</v>
      </c>
      <c r="L92" s="187" t="s">
        <v>5753</v>
      </c>
      <c r="M92" s="187"/>
      <c r="N92" s="187"/>
      <c r="O92" s="187"/>
      <c r="P92" s="187"/>
      <c r="Q92" s="187"/>
      <c r="R92" s="187" t="s">
        <v>8200</v>
      </c>
      <c r="S92" s="192" t="s">
        <v>8201</v>
      </c>
      <c r="T92" s="187" t="s">
        <v>2337</v>
      </c>
      <c r="U92" s="187" t="s">
        <v>2665</v>
      </c>
      <c r="V92" s="187">
        <v>11</v>
      </c>
      <c r="W92" s="187" t="s">
        <v>20</v>
      </c>
      <c r="X92" s="187">
        <v>21</v>
      </c>
      <c r="Y92" s="187">
        <v>22</v>
      </c>
      <c r="Z92" s="187"/>
      <c r="AA92" s="187"/>
      <c r="AB92" s="187"/>
      <c r="AC92" s="187"/>
      <c r="AD92" s="187" t="s">
        <v>5720</v>
      </c>
      <c r="AE92" s="187" t="s">
        <v>8202</v>
      </c>
      <c r="AF92" s="187" t="s">
        <v>264</v>
      </c>
      <c r="AG92" s="187">
        <v>2</v>
      </c>
      <c r="AH92" s="187">
        <v>1</v>
      </c>
      <c r="AI92" s="187">
        <v>12</v>
      </c>
      <c r="AJ92" s="187">
        <v>11</v>
      </c>
      <c r="AK92" s="187" t="s">
        <v>8202</v>
      </c>
      <c r="AL92" s="187"/>
      <c r="AM92" s="187" t="s">
        <v>2348</v>
      </c>
      <c r="AN92" s="187" t="s">
        <v>2348</v>
      </c>
      <c r="AO92" s="187" t="s">
        <v>8202</v>
      </c>
      <c r="AP92" s="193" t="s">
        <v>245</v>
      </c>
      <c r="AQ92" s="193">
        <v>15</v>
      </c>
      <c r="AR92" s="187" t="s">
        <v>8203</v>
      </c>
      <c r="AS92" s="187" t="s">
        <v>6127</v>
      </c>
      <c r="AT92" s="187">
        <v>21</v>
      </c>
      <c r="AU92" s="187">
        <v>22</v>
      </c>
      <c r="AV92" s="187" t="s">
        <v>2406</v>
      </c>
      <c r="AW92" s="187" t="s">
        <v>2406</v>
      </c>
      <c r="AX92" s="187" t="s">
        <v>2406</v>
      </c>
      <c r="AY92" s="187" t="s">
        <v>2406</v>
      </c>
      <c r="AZ92" s="187" t="s">
        <v>59</v>
      </c>
      <c r="BB92" s="194"/>
      <c r="BC92" s="194"/>
      <c r="BD92" s="194"/>
      <c r="BE92" s="194"/>
      <c r="BF92" s="194"/>
      <c r="BG92" s="194"/>
      <c r="BH92" s="194"/>
      <c r="BI92" s="194"/>
      <c r="BJ92" s="194"/>
      <c r="BK92" s="194"/>
      <c r="BL92" s="194"/>
      <c r="BM92" s="194"/>
      <c r="BN92" s="194"/>
      <c r="BO92" s="194"/>
      <c r="BP92" s="194"/>
      <c r="BQ92" s="194"/>
      <c r="BR92" s="194"/>
      <c r="BS92" s="194"/>
      <c r="BT92" s="194"/>
      <c r="BU92" s="194"/>
      <c r="BV92" s="194"/>
      <c r="BW92" s="194"/>
      <c r="BX92" s="194"/>
      <c r="BY92" s="194"/>
      <c r="BZ92" s="194"/>
      <c r="CA92" s="194"/>
      <c r="CB92" s="194"/>
      <c r="CC92" s="194"/>
      <c r="CD92" s="194"/>
      <c r="CE92" s="194"/>
      <c r="CF92" s="194"/>
      <c r="CG92" s="194"/>
      <c r="CH92" s="194"/>
      <c r="CI92" s="194"/>
      <c r="CJ92" s="194"/>
      <c r="CK92" s="194"/>
      <c r="CL92" s="194"/>
      <c r="CM92" s="194"/>
      <c r="CN92" s="194"/>
      <c r="CO92" s="194"/>
      <c r="CP92" s="194"/>
      <c r="CQ92" s="194"/>
      <c r="CR92" s="194"/>
      <c r="CS92" s="194"/>
      <c r="CT92" s="194"/>
      <c r="CU92" s="194"/>
      <c r="CV92" s="194"/>
      <c r="CW92" s="194"/>
      <c r="CX92" s="194"/>
      <c r="CY92" s="194"/>
      <c r="CZ92" s="194"/>
      <c r="DA92" s="194"/>
      <c r="DB92" s="194"/>
      <c r="DC92" s="194"/>
      <c r="DD92" s="194"/>
      <c r="DE92" s="194"/>
      <c r="DF92" s="194"/>
      <c r="DG92" s="194"/>
      <c r="DH92" s="194"/>
      <c r="DI92" s="194"/>
      <c r="DJ92" s="194"/>
      <c r="DK92" s="194"/>
      <c r="DL92" s="194"/>
      <c r="DM92" s="194"/>
      <c r="DN92" s="194"/>
      <c r="DO92" s="194"/>
      <c r="DP92" s="194"/>
      <c r="DQ92" s="194"/>
      <c r="DR92" s="194"/>
      <c r="DS92" s="194"/>
      <c r="DT92" s="194"/>
      <c r="DU92" s="194"/>
      <c r="DV92" s="194"/>
      <c r="DW92" s="194"/>
      <c r="DX92" s="194"/>
      <c r="DY92" s="194"/>
      <c r="DZ92" s="194"/>
      <c r="EA92" s="194"/>
      <c r="EB92" s="194"/>
      <c r="EC92" s="194"/>
      <c r="ED92" s="194"/>
      <c r="EE92" s="194"/>
      <c r="EF92" s="194"/>
      <c r="EG92" s="194"/>
      <c r="EH92" s="194"/>
      <c r="EI92" s="194"/>
      <c r="EJ92" s="194"/>
      <c r="EK92" s="194"/>
      <c r="EL92" s="194"/>
      <c r="EM92" s="194"/>
      <c r="EN92" s="194"/>
      <c r="EO92" s="194"/>
      <c r="EP92" s="194"/>
      <c r="EQ92" s="194"/>
      <c r="ER92" s="194"/>
      <c r="ES92" s="194"/>
      <c r="ET92" s="401"/>
    </row>
    <row r="93" spans="1:150" s="195" customFormat="1" ht="13.2" x14ac:dyDescent="0.3">
      <c r="A93" s="187">
        <v>92</v>
      </c>
      <c r="B93" s="187" t="s">
        <v>40</v>
      </c>
      <c r="C93" s="188"/>
      <c r="D93" s="187" t="s">
        <v>8347</v>
      </c>
      <c r="F93" s="190" t="s">
        <v>98</v>
      </c>
      <c r="G93" s="190" t="s">
        <v>98</v>
      </c>
      <c r="H93" s="190" t="s">
        <v>98</v>
      </c>
      <c r="I93" s="187" t="s">
        <v>3213</v>
      </c>
      <c r="J93" s="187"/>
      <c r="K93" s="187" t="s">
        <v>5720</v>
      </c>
      <c r="L93" s="187" t="s">
        <v>5753</v>
      </c>
      <c r="M93" s="187"/>
      <c r="N93" s="187"/>
      <c r="O93" s="187"/>
      <c r="P93" s="187"/>
      <c r="Q93" s="187"/>
      <c r="R93" s="187" t="s">
        <v>8200</v>
      </c>
      <c r="S93" s="192" t="s">
        <v>8201</v>
      </c>
      <c r="T93" s="187" t="s">
        <v>2337</v>
      </c>
      <c r="U93" s="187" t="s">
        <v>2665</v>
      </c>
      <c r="V93" s="187">
        <v>12</v>
      </c>
      <c r="W93" s="187" t="s">
        <v>20</v>
      </c>
      <c r="X93" s="187">
        <v>23</v>
      </c>
      <c r="Y93" s="187">
        <v>24</v>
      </c>
      <c r="Z93" s="187"/>
      <c r="AA93" s="187"/>
      <c r="AB93" s="187"/>
      <c r="AC93" s="187"/>
      <c r="AD93" s="187" t="s">
        <v>5720</v>
      </c>
      <c r="AE93" s="187" t="s">
        <v>8202</v>
      </c>
      <c r="AF93" s="187" t="s">
        <v>264</v>
      </c>
      <c r="AG93" s="187">
        <v>5</v>
      </c>
      <c r="AH93" s="187">
        <v>4</v>
      </c>
      <c r="AI93" s="187">
        <v>9</v>
      </c>
      <c r="AJ93" s="187">
        <v>8</v>
      </c>
      <c r="AK93" s="187" t="s">
        <v>8202</v>
      </c>
      <c r="AL93" s="187"/>
      <c r="AM93" s="187" t="s">
        <v>2348</v>
      </c>
      <c r="AN93" s="187" t="s">
        <v>2348</v>
      </c>
      <c r="AO93" s="187" t="s">
        <v>8202</v>
      </c>
      <c r="AP93" s="193" t="s">
        <v>245</v>
      </c>
      <c r="AQ93" s="193">
        <v>16</v>
      </c>
      <c r="AR93" s="187" t="s">
        <v>8203</v>
      </c>
      <c r="AS93" s="187" t="s">
        <v>6127</v>
      </c>
      <c r="AT93" s="187">
        <v>23</v>
      </c>
      <c r="AU93" s="187">
        <v>24</v>
      </c>
      <c r="AV93" s="187" t="s">
        <v>2406</v>
      </c>
      <c r="AW93" s="187" t="s">
        <v>2406</v>
      </c>
      <c r="AX93" s="187" t="s">
        <v>2406</v>
      </c>
      <c r="AY93" s="187" t="s">
        <v>2406</v>
      </c>
      <c r="AZ93" s="187" t="s">
        <v>59</v>
      </c>
      <c r="BB93" s="194"/>
      <c r="BC93" s="194"/>
      <c r="BD93" s="194"/>
      <c r="BE93" s="194"/>
      <c r="BF93" s="194"/>
      <c r="BG93" s="194"/>
      <c r="BH93" s="194"/>
      <c r="BI93" s="194"/>
      <c r="BJ93" s="194"/>
      <c r="BK93" s="194"/>
      <c r="BL93" s="194"/>
      <c r="BM93" s="194"/>
      <c r="BN93" s="194"/>
      <c r="BO93" s="194"/>
      <c r="BP93" s="194"/>
      <c r="BQ93" s="194"/>
      <c r="BR93" s="194"/>
      <c r="BS93" s="194"/>
      <c r="BT93" s="194"/>
      <c r="BU93" s="194"/>
      <c r="BV93" s="194"/>
      <c r="BW93" s="194"/>
      <c r="BX93" s="194"/>
      <c r="BY93" s="194"/>
      <c r="BZ93" s="194"/>
      <c r="CA93" s="194"/>
      <c r="CB93" s="194"/>
      <c r="CC93" s="194"/>
      <c r="CD93" s="194"/>
      <c r="CE93" s="194"/>
      <c r="CF93" s="194"/>
      <c r="CG93" s="194"/>
      <c r="CH93" s="194"/>
      <c r="CI93" s="194"/>
      <c r="CJ93" s="194"/>
      <c r="CK93" s="194"/>
      <c r="CL93" s="194"/>
      <c r="CM93" s="194"/>
      <c r="CN93" s="194"/>
      <c r="CO93" s="194"/>
      <c r="CP93" s="194"/>
      <c r="CQ93" s="194"/>
      <c r="CR93" s="194"/>
      <c r="CS93" s="194"/>
      <c r="CT93" s="194"/>
      <c r="CU93" s="194"/>
      <c r="CV93" s="194"/>
      <c r="CW93" s="194"/>
      <c r="CX93" s="194"/>
      <c r="CY93" s="194"/>
      <c r="CZ93" s="194"/>
      <c r="DA93" s="194"/>
      <c r="DB93" s="194"/>
      <c r="DC93" s="194"/>
      <c r="DD93" s="194"/>
      <c r="DE93" s="194"/>
      <c r="DF93" s="194"/>
      <c r="DG93" s="194"/>
      <c r="DH93" s="194"/>
      <c r="DI93" s="194"/>
      <c r="DJ93" s="194"/>
      <c r="DK93" s="194"/>
      <c r="DL93" s="194"/>
      <c r="DM93" s="194"/>
      <c r="DN93" s="194"/>
      <c r="DO93" s="194"/>
      <c r="DP93" s="194"/>
      <c r="DQ93" s="194"/>
      <c r="DR93" s="194"/>
      <c r="DS93" s="194"/>
      <c r="DT93" s="194"/>
      <c r="DU93" s="194"/>
      <c r="DV93" s="194"/>
      <c r="DW93" s="194"/>
      <c r="DX93" s="194"/>
      <c r="DY93" s="194"/>
      <c r="DZ93" s="194"/>
      <c r="EA93" s="194"/>
      <c r="EB93" s="194"/>
      <c r="EC93" s="194"/>
      <c r="ED93" s="194"/>
      <c r="EE93" s="194"/>
      <c r="EF93" s="194"/>
      <c r="EG93" s="194"/>
      <c r="EH93" s="194"/>
      <c r="EI93" s="194"/>
      <c r="EJ93" s="194"/>
      <c r="EK93" s="194"/>
      <c r="EL93" s="194"/>
      <c r="EM93" s="194"/>
      <c r="EN93" s="194"/>
      <c r="EO93" s="194"/>
      <c r="EP93" s="194"/>
      <c r="EQ93" s="194"/>
      <c r="ER93" s="194"/>
      <c r="ES93" s="194"/>
      <c r="ET93" s="401"/>
    </row>
    <row r="94" spans="1:150" s="195" customFormat="1" ht="13.2" x14ac:dyDescent="0.3">
      <c r="A94" s="187">
        <v>93</v>
      </c>
      <c r="B94" s="187" t="s">
        <v>40</v>
      </c>
      <c r="C94" s="188"/>
      <c r="D94" s="187" t="s">
        <v>8347</v>
      </c>
      <c r="F94" s="190" t="s">
        <v>98</v>
      </c>
      <c r="G94" s="190" t="s">
        <v>98</v>
      </c>
      <c r="H94" s="190" t="s">
        <v>98</v>
      </c>
      <c r="I94" s="187" t="s">
        <v>3213</v>
      </c>
      <c r="J94" s="187"/>
      <c r="K94" s="187" t="s">
        <v>5720</v>
      </c>
      <c r="L94" s="187" t="s">
        <v>5753</v>
      </c>
      <c r="M94" s="187"/>
      <c r="N94" s="187"/>
      <c r="O94" s="187"/>
      <c r="P94" s="187"/>
      <c r="Q94" s="187"/>
      <c r="R94" s="187" t="s">
        <v>8200</v>
      </c>
      <c r="S94" s="192" t="s">
        <v>8201</v>
      </c>
      <c r="T94" s="187" t="s">
        <v>2337</v>
      </c>
      <c r="U94" s="187" t="s">
        <v>2665</v>
      </c>
      <c r="V94" s="187">
        <v>13</v>
      </c>
      <c r="W94" s="187" t="s">
        <v>20</v>
      </c>
      <c r="X94" s="187">
        <v>25</v>
      </c>
      <c r="Y94" s="187">
        <v>26</v>
      </c>
      <c r="Z94" s="187"/>
      <c r="AA94" s="187"/>
      <c r="AB94" s="187"/>
      <c r="AC94" s="187"/>
      <c r="AD94" s="187" t="s">
        <v>5720</v>
      </c>
      <c r="AE94" s="187" t="s">
        <v>8202</v>
      </c>
      <c r="AF94" s="187" t="s">
        <v>270</v>
      </c>
      <c r="AG94" s="187">
        <v>2</v>
      </c>
      <c r="AH94" s="187">
        <v>1</v>
      </c>
      <c r="AI94" s="187">
        <v>12</v>
      </c>
      <c r="AJ94" s="187">
        <v>11</v>
      </c>
      <c r="AK94" s="187" t="s">
        <v>8202</v>
      </c>
      <c r="AL94" s="187"/>
      <c r="AM94" s="187" t="s">
        <v>2348</v>
      </c>
      <c r="AN94" s="187" t="s">
        <v>2348</v>
      </c>
      <c r="AO94" s="187" t="s">
        <v>8202</v>
      </c>
      <c r="AP94" s="193" t="s">
        <v>245</v>
      </c>
      <c r="AQ94" s="193">
        <v>17</v>
      </c>
      <c r="AR94" s="187" t="s">
        <v>8203</v>
      </c>
      <c r="AS94" s="187" t="s">
        <v>6127</v>
      </c>
      <c r="AT94" s="187">
        <v>25</v>
      </c>
      <c r="AU94" s="187">
        <v>26</v>
      </c>
      <c r="AV94" s="187" t="s">
        <v>2406</v>
      </c>
      <c r="AW94" s="187" t="s">
        <v>2406</v>
      </c>
      <c r="AX94" s="187" t="s">
        <v>2406</v>
      </c>
      <c r="AY94" s="187" t="s">
        <v>2406</v>
      </c>
      <c r="AZ94" s="187" t="s">
        <v>59</v>
      </c>
      <c r="BB94" s="194"/>
      <c r="BC94" s="194"/>
      <c r="BD94" s="194"/>
      <c r="BE94" s="194"/>
      <c r="BF94" s="194"/>
      <c r="BG94" s="194"/>
      <c r="BH94" s="194"/>
      <c r="BI94" s="194"/>
      <c r="BJ94" s="194"/>
      <c r="BK94" s="194"/>
      <c r="BL94" s="194"/>
      <c r="BM94" s="194"/>
      <c r="BN94" s="194"/>
      <c r="BO94" s="194"/>
      <c r="BP94" s="194"/>
      <c r="BQ94" s="194"/>
      <c r="BR94" s="194"/>
      <c r="BS94" s="194"/>
      <c r="BT94" s="194"/>
      <c r="BU94" s="194"/>
      <c r="BV94" s="194"/>
      <c r="BW94" s="194"/>
      <c r="BX94" s="194"/>
      <c r="BY94" s="194"/>
      <c r="BZ94" s="194"/>
      <c r="CA94" s="194"/>
      <c r="CB94" s="194"/>
      <c r="CC94" s="194"/>
      <c r="CD94" s="194"/>
      <c r="CE94" s="194"/>
      <c r="CF94" s="194"/>
      <c r="CG94" s="194"/>
      <c r="CH94" s="194"/>
      <c r="CI94" s="194"/>
      <c r="CJ94" s="194"/>
      <c r="CK94" s="194"/>
      <c r="CL94" s="194"/>
      <c r="CM94" s="194"/>
      <c r="CN94" s="194"/>
      <c r="CO94" s="194"/>
      <c r="CP94" s="194"/>
      <c r="CQ94" s="194"/>
      <c r="CR94" s="194"/>
      <c r="CS94" s="194"/>
      <c r="CT94" s="194"/>
      <c r="CU94" s="194"/>
      <c r="CV94" s="194"/>
      <c r="CW94" s="194"/>
      <c r="CX94" s="194"/>
      <c r="CY94" s="194"/>
      <c r="CZ94" s="194"/>
      <c r="DA94" s="194"/>
      <c r="DB94" s="194"/>
      <c r="DC94" s="194"/>
      <c r="DD94" s="194"/>
      <c r="DE94" s="194"/>
      <c r="DF94" s="194"/>
      <c r="DG94" s="194"/>
      <c r="DH94" s="194"/>
      <c r="DI94" s="194"/>
      <c r="DJ94" s="194"/>
      <c r="DK94" s="194"/>
      <c r="DL94" s="194"/>
      <c r="DM94" s="194"/>
      <c r="DN94" s="194"/>
      <c r="DO94" s="194"/>
      <c r="DP94" s="194"/>
      <c r="DQ94" s="194"/>
      <c r="DR94" s="194"/>
      <c r="DS94" s="194"/>
      <c r="DT94" s="194"/>
      <c r="DU94" s="194"/>
      <c r="DV94" s="194"/>
      <c r="DW94" s="194"/>
      <c r="DX94" s="194"/>
      <c r="DY94" s="194"/>
      <c r="DZ94" s="194"/>
      <c r="EA94" s="194"/>
      <c r="EB94" s="194"/>
      <c r="EC94" s="194"/>
      <c r="ED94" s="194"/>
      <c r="EE94" s="194"/>
      <c r="EF94" s="194"/>
      <c r="EG94" s="194"/>
      <c r="EH94" s="194"/>
      <c r="EI94" s="194"/>
      <c r="EJ94" s="194"/>
      <c r="EK94" s="194"/>
      <c r="EL94" s="194"/>
      <c r="EM94" s="194"/>
      <c r="EN94" s="194"/>
      <c r="EO94" s="194"/>
      <c r="EP94" s="194"/>
      <c r="EQ94" s="194"/>
      <c r="ER94" s="194"/>
      <c r="ES94" s="194"/>
      <c r="ET94" s="401"/>
    </row>
    <row r="95" spans="1:150" s="195" customFormat="1" ht="13.2" x14ac:dyDescent="0.3">
      <c r="A95" s="187">
        <v>94</v>
      </c>
      <c r="B95" s="187" t="s">
        <v>40</v>
      </c>
      <c r="C95" s="188"/>
      <c r="D95" s="187" t="s">
        <v>8347</v>
      </c>
      <c r="F95" s="190" t="s">
        <v>98</v>
      </c>
      <c r="G95" s="190" t="s">
        <v>98</v>
      </c>
      <c r="H95" s="190" t="s">
        <v>98</v>
      </c>
      <c r="I95" s="187" t="s">
        <v>3213</v>
      </c>
      <c r="J95" s="187"/>
      <c r="K95" s="187" t="s">
        <v>5720</v>
      </c>
      <c r="L95" s="187" t="s">
        <v>5753</v>
      </c>
      <c r="M95" s="187"/>
      <c r="N95" s="187"/>
      <c r="O95" s="187"/>
      <c r="P95" s="187"/>
      <c r="Q95" s="187"/>
      <c r="R95" s="187" t="s">
        <v>8200</v>
      </c>
      <c r="S95" s="192" t="s">
        <v>8201</v>
      </c>
      <c r="T95" s="187" t="s">
        <v>2337</v>
      </c>
      <c r="U95" s="187" t="s">
        <v>2665</v>
      </c>
      <c r="V95" s="187">
        <v>14</v>
      </c>
      <c r="W95" s="187" t="s">
        <v>20</v>
      </c>
      <c r="X95" s="187">
        <v>27</v>
      </c>
      <c r="Y95" s="187">
        <v>28</v>
      </c>
      <c r="Z95" s="187"/>
      <c r="AA95" s="187"/>
      <c r="AB95" s="187"/>
      <c r="AC95" s="187"/>
      <c r="AD95" s="187" t="s">
        <v>5720</v>
      </c>
      <c r="AE95" s="187" t="s">
        <v>8202</v>
      </c>
      <c r="AF95" s="187" t="s">
        <v>270</v>
      </c>
      <c r="AG95" s="187">
        <v>5</v>
      </c>
      <c r="AH95" s="187">
        <v>4</v>
      </c>
      <c r="AI95" s="187">
        <v>9</v>
      </c>
      <c r="AJ95" s="187">
        <v>8</v>
      </c>
      <c r="AK95" s="187" t="s">
        <v>8202</v>
      </c>
      <c r="AL95" s="187"/>
      <c r="AM95" s="187" t="s">
        <v>2348</v>
      </c>
      <c r="AN95" s="187" t="s">
        <v>2348</v>
      </c>
      <c r="AO95" s="187" t="s">
        <v>8202</v>
      </c>
      <c r="AP95" s="193" t="s">
        <v>245</v>
      </c>
      <c r="AQ95" s="193">
        <v>18</v>
      </c>
      <c r="AR95" s="187" t="s">
        <v>8203</v>
      </c>
      <c r="AS95" s="187" t="s">
        <v>6127</v>
      </c>
      <c r="AT95" s="187">
        <v>27</v>
      </c>
      <c r="AU95" s="187">
        <v>28</v>
      </c>
      <c r="AV95" s="187" t="s">
        <v>2406</v>
      </c>
      <c r="AW95" s="187" t="s">
        <v>2406</v>
      </c>
      <c r="AX95" s="187" t="s">
        <v>2406</v>
      </c>
      <c r="AY95" s="187" t="s">
        <v>2406</v>
      </c>
      <c r="AZ95" s="187" t="s">
        <v>59</v>
      </c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  <c r="BP95" s="194"/>
      <c r="BQ95" s="194"/>
      <c r="BR95" s="194"/>
      <c r="BS95" s="194"/>
      <c r="BT95" s="194"/>
      <c r="BU95" s="194"/>
      <c r="BV95" s="194"/>
      <c r="BW95" s="194"/>
      <c r="BX95" s="194"/>
      <c r="BY95" s="194"/>
      <c r="BZ95" s="194"/>
      <c r="CA95" s="194"/>
      <c r="CB95" s="194"/>
      <c r="CC95" s="194"/>
      <c r="CD95" s="194"/>
      <c r="CE95" s="194"/>
      <c r="CF95" s="194"/>
      <c r="CG95" s="194"/>
      <c r="CH95" s="194"/>
      <c r="CI95" s="194"/>
      <c r="CJ95" s="194"/>
      <c r="CK95" s="194"/>
      <c r="CL95" s="194"/>
      <c r="CM95" s="194"/>
      <c r="CN95" s="194"/>
      <c r="CO95" s="194"/>
      <c r="CP95" s="194"/>
      <c r="CQ95" s="194"/>
      <c r="CR95" s="194"/>
      <c r="CS95" s="194"/>
      <c r="CT95" s="194"/>
      <c r="CU95" s="194"/>
      <c r="CV95" s="194"/>
      <c r="CW95" s="194"/>
      <c r="CX95" s="194"/>
      <c r="CY95" s="194"/>
      <c r="CZ95" s="194"/>
      <c r="DA95" s="194"/>
      <c r="DB95" s="194"/>
      <c r="DC95" s="194"/>
      <c r="DD95" s="194"/>
      <c r="DE95" s="194"/>
      <c r="DF95" s="194"/>
      <c r="DG95" s="194"/>
      <c r="DH95" s="194"/>
      <c r="DI95" s="194"/>
      <c r="DJ95" s="194"/>
      <c r="DK95" s="194"/>
      <c r="DL95" s="194"/>
      <c r="DM95" s="194"/>
      <c r="DN95" s="194"/>
      <c r="DO95" s="194"/>
      <c r="DP95" s="194"/>
      <c r="DQ95" s="194"/>
      <c r="DR95" s="194"/>
      <c r="DS95" s="194"/>
      <c r="DT95" s="194"/>
      <c r="DU95" s="194"/>
      <c r="DV95" s="194"/>
      <c r="DW95" s="194"/>
      <c r="DX95" s="194"/>
      <c r="DY95" s="194"/>
      <c r="DZ95" s="194"/>
      <c r="EA95" s="194"/>
      <c r="EB95" s="194"/>
      <c r="EC95" s="194"/>
      <c r="ED95" s="194"/>
      <c r="EE95" s="194"/>
      <c r="EF95" s="194"/>
      <c r="EG95" s="194"/>
      <c r="EH95" s="194"/>
      <c r="EI95" s="194"/>
      <c r="EJ95" s="194"/>
      <c r="EK95" s="194"/>
      <c r="EL95" s="194"/>
      <c r="EM95" s="194"/>
      <c r="EN95" s="194"/>
      <c r="EO95" s="194"/>
      <c r="EP95" s="194"/>
      <c r="EQ95" s="194"/>
      <c r="ER95" s="194"/>
      <c r="ES95" s="194"/>
      <c r="ET95" s="401"/>
    </row>
    <row r="96" spans="1:150" s="195" customFormat="1" ht="13.2" x14ac:dyDescent="0.3">
      <c r="A96" s="187">
        <v>95</v>
      </c>
      <c r="B96" s="187" t="s">
        <v>40</v>
      </c>
      <c r="C96" s="188"/>
      <c r="D96" s="187" t="s">
        <v>8347</v>
      </c>
      <c r="F96" s="190" t="s">
        <v>98</v>
      </c>
      <c r="G96" s="190" t="s">
        <v>98</v>
      </c>
      <c r="H96" s="190" t="s">
        <v>98</v>
      </c>
      <c r="I96" s="187" t="s">
        <v>3213</v>
      </c>
      <c r="J96" s="187"/>
      <c r="K96" s="187" t="s">
        <v>5720</v>
      </c>
      <c r="L96" s="187" t="s">
        <v>5753</v>
      </c>
      <c r="M96" s="187"/>
      <c r="N96" s="187"/>
      <c r="O96" s="187"/>
      <c r="P96" s="187"/>
      <c r="Q96" s="187"/>
      <c r="R96" s="187" t="s">
        <v>8200</v>
      </c>
      <c r="S96" s="192" t="s">
        <v>8201</v>
      </c>
      <c r="T96" s="187" t="s">
        <v>2337</v>
      </c>
      <c r="U96" s="187" t="s">
        <v>2665</v>
      </c>
      <c r="V96" s="187">
        <v>15</v>
      </c>
      <c r="W96" s="187" t="s">
        <v>20</v>
      </c>
      <c r="X96" s="187">
        <v>29</v>
      </c>
      <c r="Y96" s="187">
        <v>30</v>
      </c>
      <c r="Z96" s="187"/>
      <c r="AA96" s="187"/>
      <c r="AB96" s="187"/>
      <c r="AC96" s="187"/>
      <c r="AD96" s="187" t="s">
        <v>5720</v>
      </c>
      <c r="AE96" s="187" t="s">
        <v>8202</v>
      </c>
      <c r="AF96" s="187" t="s">
        <v>273</v>
      </c>
      <c r="AG96" s="187">
        <v>2</v>
      </c>
      <c r="AH96" s="187">
        <v>1</v>
      </c>
      <c r="AI96" s="187">
        <v>12</v>
      </c>
      <c r="AJ96" s="187">
        <v>11</v>
      </c>
      <c r="AK96" s="187" t="s">
        <v>8202</v>
      </c>
      <c r="AL96" s="187"/>
      <c r="AM96" s="187" t="s">
        <v>2348</v>
      </c>
      <c r="AN96" s="187" t="s">
        <v>2348</v>
      </c>
      <c r="AO96" s="187" t="s">
        <v>8202</v>
      </c>
      <c r="AP96" s="193" t="s">
        <v>245</v>
      </c>
      <c r="AQ96" s="193">
        <v>19</v>
      </c>
      <c r="AR96" s="187" t="s">
        <v>8203</v>
      </c>
      <c r="AS96" s="187" t="s">
        <v>6127</v>
      </c>
      <c r="AT96" s="187">
        <v>29</v>
      </c>
      <c r="AU96" s="187">
        <v>30</v>
      </c>
      <c r="AV96" s="187" t="s">
        <v>2406</v>
      </c>
      <c r="AW96" s="187" t="s">
        <v>2406</v>
      </c>
      <c r="AX96" s="187" t="s">
        <v>2406</v>
      </c>
      <c r="AY96" s="187" t="s">
        <v>2406</v>
      </c>
      <c r="AZ96" s="187" t="s">
        <v>59</v>
      </c>
      <c r="BA96" s="187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  <c r="BP96" s="194"/>
      <c r="BQ96" s="194"/>
      <c r="BR96" s="194"/>
      <c r="BS96" s="194"/>
      <c r="BT96" s="194"/>
      <c r="BU96" s="194"/>
      <c r="BV96" s="194"/>
      <c r="BW96" s="194"/>
      <c r="BX96" s="194"/>
      <c r="BY96" s="194"/>
      <c r="BZ96" s="194"/>
      <c r="CA96" s="194"/>
      <c r="CB96" s="194"/>
      <c r="CC96" s="194"/>
      <c r="CD96" s="194"/>
      <c r="CE96" s="194"/>
      <c r="CF96" s="194"/>
      <c r="CG96" s="194"/>
      <c r="CH96" s="194"/>
      <c r="CI96" s="194"/>
      <c r="CJ96" s="194"/>
      <c r="CK96" s="194"/>
      <c r="CL96" s="194"/>
      <c r="CM96" s="194"/>
      <c r="CN96" s="194"/>
      <c r="CO96" s="194"/>
      <c r="CP96" s="194"/>
      <c r="CQ96" s="194"/>
      <c r="CR96" s="194"/>
      <c r="CS96" s="194"/>
      <c r="CT96" s="194"/>
      <c r="CU96" s="194"/>
      <c r="CV96" s="194"/>
      <c r="CW96" s="194"/>
      <c r="CX96" s="194"/>
      <c r="CY96" s="194"/>
      <c r="CZ96" s="194"/>
      <c r="DA96" s="194"/>
      <c r="DB96" s="194"/>
      <c r="DC96" s="194"/>
      <c r="DD96" s="194"/>
      <c r="DE96" s="194"/>
      <c r="DF96" s="194"/>
      <c r="DG96" s="194"/>
      <c r="DH96" s="194"/>
      <c r="DI96" s="194"/>
      <c r="DJ96" s="194"/>
      <c r="DK96" s="194"/>
      <c r="DL96" s="194"/>
      <c r="DM96" s="194"/>
      <c r="DN96" s="194"/>
      <c r="DO96" s="194"/>
      <c r="DP96" s="194"/>
      <c r="DQ96" s="194"/>
      <c r="DR96" s="194"/>
      <c r="DS96" s="194"/>
      <c r="DT96" s="194"/>
      <c r="DU96" s="194"/>
      <c r="DV96" s="194"/>
      <c r="DW96" s="194"/>
      <c r="DX96" s="194"/>
      <c r="DY96" s="194"/>
      <c r="DZ96" s="194"/>
      <c r="EA96" s="194"/>
      <c r="EB96" s="194"/>
      <c r="EC96" s="194"/>
      <c r="ED96" s="194"/>
      <c r="EE96" s="194"/>
      <c r="EF96" s="194"/>
      <c r="EG96" s="194"/>
      <c r="EH96" s="194"/>
      <c r="EI96" s="194"/>
      <c r="EJ96" s="194"/>
      <c r="EK96" s="194"/>
      <c r="EL96" s="194"/>
      <c r="EM96" s="194"/>
      <c r="EN96" s="194"/>
      <c r="EO96" s="194"/>
      <c r="EP96" s="194"/>
      <c r="EQ96" s="194"/>
      <c r="ER96" s="194"/>
      <c r="ES96" s="194"/>
      <c r="ET96" s="401"/>
    </row>
    <row r="97" spans="1:150" s="195" customFormat="1" ht="13.2" x14ac:dyDescent="0.3">
      <c r="A97" s="187">
        <v>96</v>
      </c>
      <c r="B97" s="187" t="s">
        <v>40</v>
      </c>
      <c r="C97" s="188"/>
      <c r="D97" s="187" t="s">
        <v>8347</v>
      </c>
      <c r="F97" s="190" t="s">
        <v>98</v>
      </c>
      <c r="G97" s="190" t="s">
        <v>98</v>
      </c>
      <c r="H97" s="190" t="s">
        <v>98</v>
      </c>
      <c r="I97" s="187" t="s">
        <v>3213</v>
      </c>
      <c r="J97" s="187"/>
      <c r="K97" s="187" t="s">
        <v>5720</v>
      </c>
      <c r="L97" s="187" t="s">
        <v>5753</v>
      </c>
      <c r="M97" s="187"/>
      <c r="N97" s="187"/>
      <c r="O97" s="187"/>
      <c r="P97" s="187"/>
      <c r="Q97" s="187"/>
      <c r="R97" s="187" t="s">
        <v>8200</v>
      </c>
      <c r="S97" s="192" t="s">
        <v>8201</v>
      </c>
      <c r="T97" s="187" t="s">
        <v>2337</v>
      </c>
      <c r="U97" s="187" t="s">
        <v>2411</v>
      </c>
      <c r="V97" s="187">
        <v>16</v>
      </c>
      <c r="W97" s="187" t="s">
        <v>20</v>
      </c>
      <c r="X97" s="187">
        <v>31</v>
      </c>
      <c r="Y97" s="187">
        <v>32</v>
      </c>
      <c r="Z97" s="187"/>
      <c r="AA97" s="187"/>
      <c r="AB97" s="187"/>
      <c r="AC97" s="187"/>
      <c r="AD97" s="187" t="s">
        <v>5720</v>
      </c>
      <c r="AE97" s="187" t="s">
        <v>8202</v>
      </c>
      <c r="AF97" s="187" t="s">
        <v>273</v>
      </c>
      <c r="AG97" s="187">
        <v>5</v>
      </c>
      <c r="AH97" s="187">
        <v>4</v>
      </c>
      <c r="AI97" s="187">
        <v>9</v>
      </c>
      <c r="AJ97" s="187">
        <v>8</v>
      </c>
      <c r="AK97" s="187" t="s">
        <v>8202</v>
      </c>
      <c r="AL97" s="187"/>
      <c r="AM97" s="187" t="s">
        <v>2348</v>
      </c>
      <c r="AN97" s="187" t="s">
        <v>2348</v>
      </c>
      <c r="AO97" s="187" t="s">
        <v>8202</v>
      </c>
      <c r="AP97" s="193" t="s">
        <v>245</v>
      </c>
      <c r="AQ97" s="193">
        <v>20</v>
      </c>
      <c r="AR97" s="187" t="s">
        <v>8203</v>
      </c>
      <c r="AS97" s="187" t="s">
        <v>6127</v>
      </c>
      <c r="AT97" s="187">
        <v>31</v>
      </c>
      <c r="AU97" s="187">
        <v>32</v>
      </c>
      <c r="AV97" s="187" t="s">
        <v>2406</v>
      </c>
      <c r="AW97" s="187" t="s">
        <v>2406</v>
      </c>
      <c r="AX97" s="187" t="s">
        <v>2406</v>
      </c>
      <c r="AY97" s="187" t="s">
        <v>2406</v>
      </c>
      <c r="AZ97" s="187" t="s">
        <v>59</v>
      </c>
      <c r="BA97" s="187"/>
      <c r="BB97" s="194"/>
      <c r="BC97" s="194"/>
      <c r="BD97" s="194"/>
      <c r="BE97" s="194"/>
      <c r="BF97" s="194"/>
      <c r="BG97" s="194"/>
      <c r="BH97" s="194"/>
      <c r="BI97" s="194"/>
      <c r="BJ97" s="194"/>
      <c r="BK97" s="194"/>
      <c r="BL97" s="194"/>
      <c r="BM97" s="194"/>
      <c r="BN97" s="194"/>
      <c r="BO97" s="194"/>
      <c r="BP97" s="194"/>
      <c r="BQ97" s="194"/>
      <c r="BR97" s="194"/>
      <c r="BS97" s="194"/>
      <c r="BT97" s="194"/>
      <c r="BU97" s="194"/>
      <c r="BV97" s="194"/>
      <c r="BW97" s="194"/>
      <c r="BX97" s="194"/>
      <c r="BY97" s="194"/>
      <c r="BZ97" s="194"/>
      <c r="CA97" s="194"/>
      <c r="CB97" s="194"/>
      <c r="CC97" s="194"/>
      <c r="CD97" s="194"/>
      <c r="CE97" s="194"/>
      <c r="CF97" s="194"/>
      <c r="CG97" s="194"/>
      <c r="CH97" s="194"/>
      <c r="CI97" s="194"/>
      <c r="CJ97" s="194"/>
      <c r="CK97" s="194"/>
      <c r="CL97" s="194"/>
      <c r="CM97" s="194"/>
      <c r="CN97" s="194"/>
      <c r="CO97" s="194"/>
      <c r="CP97" s="194"/>
      <c r="CQ97" s="194"/>
      <c r="CR97" s="194"/>
      <c r="CS97" s="194"/>
      <c r="CT97" s="194"/>
      <c r="CU97" s="194"/>
      <c r="CV97" s="194"/>
      <c r="CW97" s="194"/>
      <c r="CX97" s="194"/>
      <c r="CY97" s="194"/>
      <c r="CZ97" s="194"/>
      <c r="DA97" s="194"/>
      <c r="DB97" s="194"/>
      <c r="DC97" s="194"/>
      <c r="DD97" s="194"/>
      <c r="DE97" s="194"/>
      <c r="DF97" s="194"/>
      <c r="DG97" s="194"/>
      <c r="DH97" s="194"/>
      <c r="DI97" s="194"/>
      <c r="DJ97" s="194"/>
      <c r="DK97" s="194"/>
      <c r="DL97" s="194"/>
      <c r="DM97" s="194"/>
      <c r="DN97" s="194"/>
      <c r="DO97" s="194"/>
      <c r="DP97" s="194"/>
      <c r="DQ97" s="194"/>
      <c r="DR97" s="194"/>
      <c r="DS97" s="194"/>
      <c r="DT97" s="194"/>
      <c r="DU97" s="194"/>
      <c r="DV97" s="194"/>
      <c r="DW97" s="194"/>
      <c r="DX97" s="194"/>
      <c r="DY97" s="194"/>
      <c r="DZ97" s="194"/>
      <c r="EA97" s="194"/>
      <c r="EB97" s="194"/>
      <c r="EC97" s="194"/>
      <c r="ED97" s="194"/>
      <c r="EE97" s="194"/>
      <c r="EF97" s="194"/>
      <c r="EG97" s="194"/>
      <c r="EH97" s="194"/>
      <c r="EI97" s="194"/>
      <c r="EJ97" s="194"/>
      <c r="EK97" s="194"/>
      <c r="EL97" s="194"/>
      <c r="EM97" s="194"/>
      <c r="EN97" s="194"/>
      <c r="EO97" s="194"/>
      <c r="EP97" s="194"/>
      <c r="EQ97" s="194"/>
      <c r="ER97" s="194"/>
      <c r="ES97" s="194"/>
      <c r="ET97" s="401"/>
    </row>
    <row r="98" spans="1:150" s="178" customFormat="1" ht="13.2" x14ac:dyDescent="0.3">
      <c r="A98" s="178">
        <v>97</v>
      </c>
      <c r="B98" s="178" t="s">
        <v>40</v>
      </c>
      <c r="C98" s="179">
        <v>7</v>
      </c>
      <c r="D98" s="178" t="s">
        <v>8348</v>
      </c>
      <c r="E98" s="216"/>
      <c r="F98" s="181" t="s">
        <v>98</v>
      </c>
      <c r="G98" s="181" t="s">
        <v>98</v>
      </c>
      <c r="H98" s="181" t="s">
        <v>98</v>
      </c>
      <c r="I98" s="178" t="s">
        <v>3213</v>
      </c>
      <c r="K98" s="178" t="s">
        <v>5720</v>
      </c>
      <c r="L98" s="178" t="s">
        <v>5753</v>
      </c>
      <c r="R98" s="178" t="s">
        <v>8200</v>
      </c>
      <c r="S98" s="183" t="s">
        <v>8201</v>
      </c>
      <c r="T98" s="178" t="s">
        <v>2337</v>
      </c>
      <c r="U98" s="178" t="s">
        <v>2723</v>
      </c>
      <c r="V98" s="178">
        <v>1</v>
      </c>
      <c r="W98" s="178" t="s">
        <v>20</v>
      </c>
      <c r="X98" s="178">
        <v>1</v>
      </c>
      <c r="Y98" s="178">
        <v>2</v>
      </c>
      <c r="AD98" s="178" t="s">
        <v>5720</v>
      </c>
      <c r="AE98" s="178" t="s">
        <v>8202</v>
      </c>
      <c r="AF98" s="178" t="s">
        <v>279</v>
      </c>
      <c r="AG98" s="178">
        <v>2</v>
      </c>
      <c r="AH98" s="178">
        <v>1</v>
      </c>
      <c r="AI98" s="178">
        <v>12</v>
      </c>
      <c r="AJ98" s="178">
        <v>11</v>
      </c>
      <c r="AK98" s="178" t="s">
        <v>8202</v>
      </c>
      <c r="AM98" s="178" t="s">
        <v>2348</v>
      </c>
      <c r="AN98" s="178" t="s">
        <v>2348</v>
      </c>
      <c r="AO98" s="178" t="s">
        <v>8202</v>
      </c>
      <c r="AP98" s="184" t="s">
        <v>280</v>
      </c>
      <c r="AQ98" s="184">
        <v>5</v>
      </c>
      <c r="AR98" s="178" t="s">
        <v>8203</v>
      </c>
      <c r="AS98" s="178" t="s">
        <v>6129</v>
      </c>
      <c r="AT98" s="178">
        <v>1</v>
      </c>
      <c r="AU98" s="178">
        <v>2</v>
      </c>
      <c r="AV98" s="178" t="s">
        <v>2406</v>
      </c>
      <c r="AW98" s="178" t="s">
        <v>2406</v>
      </c>
      <c r="AX98" s="178" t="s">
        <v>2406</v>
      </c>
      <c r="AY98" s="178" t="s">
        <v>2406</v>
      </c>
      <c r="AZ98" s="178" t="s">
        <v>59</v>
      </c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  <c r="BM98" s="185"/>
      <c r="BN98" s="185"/>
      <c r="BO98" s="185"/>
      <c r="BP98" s="185"/>
      <c r="BQ98" s="185"/>
      <c r="BR98" s="185"/>
      <c r="BS98" s="185"/>
      <c r="BT98" s="185"/>
      <c r="BU98" s="185"/>
      <c r="BV98" s="185"/>
      <c r="BW98" s="185"/>
      <c r="BX98" s="185"/>
      <c r="BY98" s="185"/>
      <c r="BZ98" s="185"/>
      <c r="CA98" s="185"/>
      <c r="CB98" s="185"/>
      <c r="CC98" s="185"/>
      <c r="CD98" s="185"/>
      <c r="CE98" s="185"/>
      <c r="CF98" s="185"/>
      <c r="CG98" s="185"/>
      <c r="CH98" s="185"/>
      <c r="CI98" s="185"/>
      <c r="CJ98" s="185"/>
      <c r="CK98" s="185"/>
      <c r="CL98" s="185"/>
      <c r="CM98" s="185"/>
      <c r="CN98" s="185"/>
      <c r="CO98" s="185"/>
      <c r="CP98" s="185"/>
      <c r="CQ98" s="185"/>
      <c r="CR98" s="185"/>
      <c r="CS98" s="185"/>
      <c r="CT98" s="185"/>
      <c r="CU98" s="185"/>
      <c r="CV98" s="185"/>
      <c r="CW98" s="185"/>
      <c r="CX98" s="185"/>
      <c r="CY98" s="185"/>
      <c r="CZ98" s="185"/>
      <c r="DA98" s="185"/>
      <c r="DB98" s="185"/>
      <c r="DC98" s="185"/>
      <c r="DD98" s="185"/>
      <c r="DE98" s="185"/>
      <c r="DF98" s="185"/>
      <c r="DG98" s="185"/>
      <c r="DH98" s="185"/>
      <c r="DI98" s="185"/>
      <c r="DJ98" s="185"/>
      <c r="DK98" s="185"/>
      <c r="DL98" s="185"/>
      <c r="DM98" s="185"/>
      <c r="DN98" s="185"/>
      <c r="DO98" s="185"/>
      <c r="DP98" s="185"/>
      <c r="DQ98" s="185"/>
      <c r="DR98" s="185"/>
      <c r="DS98" s="185"/>
      <c r="DT98" s="185"/>
      <c r="DU98" s="185"/>
      <c r="DV98" s="185"/>
      <c r="DW98" s="185"/>
      <c r="DX98" s="185"/>
      <c r="DY98" s="185"/>
      <c r="DZ98" s="185"/>
      <c r="EA98" s="185"/>
      <c r="EB98" s="185"/>
      <c r="EC98" s="185"/>
      <c r="ED98" s="185"/>
      <c r="EE98" s="185"/>
      <c r="EF98" s="185"/>
      <c r="EG98" s="185"/>
      <c r="EH98" s="185"/>
      <c r="EI98" s="185"/>
      <c r="EJ98" s="185"/>
      <c r="EK98" s="185"/>
      <c r="EL98" s="185"/>
      <c r="EM98" s="185"/>
      <c r="EN98" s="185"/>
      <c r="EO98" s="185"/>
      <c r="EP98" s="185"/>
      <c r="EQ98" s="185"/>
      <c r="ER98" s="185"/>
      <c r="ES98" s="185"/>
      <c r="ET98" s="399"/>
    </row>
    <row r="99" spans="1:150" s="178" customFormat="1" ht="13.2" x14ac:dyDescent="0.3">
      <c r="A99" s="178">
        <v>98</v>
      </c>
      <c r="B99" s="178" t="s">
        <v>40</v>
      </c>
      <c r="C99" s="179"/>
      <c r="D99" s="178" t="s">
        <v>8348</v>
      </c>
      <c r="E99" s="216"/>
      <c r="F99" s="181" t="s">
        <v>98</v>
      </c>
      <c r="G99" s="181" t="s">
        <v>98</v>
      </c>
      <c r="H99" s="181" t="s">
        <v>98</v>
      </c>
      <c r="I99" s="178" t="s">
        <v>3213</v>
      </c>
      <c r="K99" s="178" t="s">
        <v>5720</v>
      </c>
      <c r="L99" s="178" t="s">
        <v>5753</v>
      </c>
      <c r="R99" s="178" t="s">
        <v>8200</v>
      </c>
      <c r="S99" s="183" t="s">
        <v>8201</v>
      </c>
      <c r="T99" s="178" t="s">
        <v>2337</v>
      </c>
      <c r="U99" s="178" t="s">
        <v>2723</v>
      </c>
      <c r="V99" s="178">
        <v>2</v>
      </c>
      <c r="W99" s="178" t="s">
        <v>20</v>
      </c>
      <c r="X99" s="178">
        <v>3</v>
      </c>
      <c r="Y99" s="178">
        <v>4</v>
      </c>
      <c r="AD99" s="178" t="s">
        <v>5720</v>
      </c>
      <c r="AE99" s="178" t="s">
        <v>8202</v>
      </c>
      <c r="AF99" s="178" t="s">
        <v>279</v>
      </c>
      <c r="AG99" s="178">
        <v>5</v>
      </c>
      <c r="AH99" s="178">
        <v>4</v>
      </c>
      <c r="AI99" s="178">
        <v>9</v>
      </c>
      <c r="AJ99" s="178">
        <v>8</v>
      </c>
      <c r="AK99" s="178" t="s">
        <v>8202</v>
      </c>
      <c r="AM99" s="178" t="s">
        <v>2348</v>
      </c>
      <c r="AN99" s="178" t="s">
        <v>2348</v>
      </c>
      <c r="AO99" s="178" t="s">
        <v>8202</v>
      </c>
      <c r="AP99" s="184" t="s">
        <v>280</v>
      </c>
      <c r="AQ99" s="184">
        <v>6</v>
      </c>
      <c r="AR99" s="178" t="s">
        <v>8203</v>
      </c>
      <c r="AS99" s="178" t="s">
        <v>6129</v>
      </c>
      <c r="AT99" s="178">
        <v>3</v>
      </c>
      <c r="AU99" s="178">
        <v>4</v>
      </c>
      <c r="AV99" s="178" t="s">
        <v>2406</v>
      </c>
      <c r="AW99" s="178" t="s">
        <v>2406</v>
      </c>
      <c r="AX99" s="178" t="s">
        <v>2406</v>
      </c>
      <c r="AY99" s="178" t="s">
        <v>2406</v>
      </c>
      <c r="AZ99" s="178" t="s">
        <v>59</v>
      </c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  <c r="BM99" s="185"/>
      <c r="BN99" s="185"/>
      <c r="BO99" s="185"/>
      <c r="BP99" s="185"/>
      <c r="BQ99" s="185"/>
      <c r="BR99" s="185"/>
      <c r="BS99" s="185"/>
      <c r="BT99" s="185"/>
      <c r="BU99" s="185"/>
      <c r="BV99" s="185"/>
      <c r="BW99" s="185"/>
      <c r="BX99" s="185"/>
      <c r="BY99" s="185"/>
      <c r="BZ99" s="185"/>
      <c r="CA99" s="185"/>
      <c r="CB99" s="185"/>
      <c r="CC99" s="185"/>
      <c r="CD99" s="185"/>
      <c r="CE99" s="185"/>
      <c r="CF99" s="185"/>
      <c r="CG99" s="185"/>
      <c r="CH99" s="185"/>
      <c r="CI99" s="185"/>
      <c r="CJ99" s="185"/>
      <c r="CK99" s="185"/>
      <c r="CL99" s="185"/>
      <c r="CM99" s="185"/>
      <c r="CN99" s="185"/>
      <c r="CO99" s="185"/>
      <c r="CP99" s="185"/>
      <c r="CQ99" s="185"/>
      <c r="CR99" s="185"/>
      <c r="CS99" s="185"/>
      <c r="CT99" s="185"/>
      <c r="CU99" s="185"/>
      <c r="CV99" s="185"/>
      <c r="CW99" s="185"/>
      <c r="CX99" s="185"/>
      <c r="CY99" s="185"/>
      <c r="CZ99" s="185"/>
      <c r="DA99" s="185"/>
      <c r="DB99" s="185"/>
      <c r="DC99" s="185"/>
      <c r="DD99" s="185"/>
      <c r="DE99" s="185"/>
      <c r="DF99" s="185"/>
      <c r="DG99" s="185"/>
      <c r="DH99" s="185"/>
      <c r="DI99" s="185"/>
      <c r="DJ99" s="185"/>
      <c r="DK99" s="185"/>
      <c r="DL99" s="185"/>
      <c r="DM99" s="185"/>
      <c r="DN99" s="185"/>
      <c r="DO99" s="185"/>
      <c r="DP99" s="185"/>
      <c r="DQ99" s="185"/>
      <c r="DR99" s="185"/>
      <c r="DS99" s="185"/>
      <c r="DT99" s="185"/>
      <c r="DU99" s="185"/>
      <c r="DV99" s="185"/>
      <c r="DW99" s="185"/>
      <c r="DX99" s="185"/>
      <c r="DY99" s="185"/>
      <c r="DZ99" s="185"/>
      <c r="EA99" s="185"/>
      <c r="EB99" s="185"/>
      <c r="EC99" s="185"/>
      <c r="ED99" s="185"/>
      <c r="EE99" s="185"/>
      <c r="EF99" s="185"/>
      <c r="EG99" s="185"/>
      <c r="EH99" s="185"/>
      <c r="EI99" s="185"/>
      <c r="EJ99" s="185"/>
      <c r="EK99" s="185"/>
      <c r="EL99" s="185"/>
      <c r="EM99" s="185"/>
      <c r="EN99" s="185"/>
      <c r="EO99" s="185"/>
      <c r="EP99" s="185"/>
      <c r="EQ99" s="185"/>
      <c r="ER99" s="185"/>
      <c r="ES99" s="185"/>
      <c r="ET99" s="399"/>
    </row>
    <row r="100" spans="1:150" s="178" customFormat="1" ht="13.2" x14ac:dyDescent="0.3">
      <c r="A100" s="178">
        <v>99</v>
      </c>
      <c r="B100" s="178" t="s">
        <v>40</v>
      </c>
      <c r="C100" s="179"/>
      <c r="D100" s="178" t="s">
        <v>8348</v>
      </c>
      <c r="E100" s="216"/>
      <c r="F100" s="181" t="s">
        <v>98</v>
      </c>
      <c r="G100" s="181" t="s">
        <v>98</v>
      </c>
      <c r="H100" s="181" t="s">
        <v>98</v>
      </c>
      <c r="I100" s="178" t="s">
        <v>3213</v>
      </c>
      <c r="K100" s="178" t="s">
        <v>5720</v>
      </c>
      <c r="L100" s="178" t="s">
        <v>5753</v>
      </c>
      <c r="R100" s="178" t="s">
        <v>8200</v>
      </c>
      <c r="S100" s="183" t="s">
        <v>8201</v>
      </c>
      <c r="T100" s="178" t="s">
        <v>2337</v>
      </c>
      <c r="U100" s="178" t="s">
        <v>2723</v>
      </c>
      <c r="V100" s="178">
        <v>3</v>
      </c>
      <c r="W100" s="178" t="s">
        <v>20</v>
      </c>
      <c r="X100" s="178">
        <v>5</v>
      </c>
      <c r="Y100" s="178">
        <v>6</v>
      </c>
      <c r="AD100" s="178" t="s">
        <v>5720</v>
      </c>
      <c r="AE100" s="178" t="s">
        <v>8202</v>
      </c>
      <c r="AF100" s="178" t="s">
        <v>287</v>
      </c>
      <c r="AG100" s="178">
        <v>2</v>
      </c>
      <c r="AH100" s="178">
        <v>1</v>
      </c>
      <c r="AI100" s="178">
        <v>12</v>
      </c>
      <c r="AJ100" s="178">
        <v>11</v>
      </c>
      <c r="AK100" s="178" t="s">
        <v>8202</v>
      </c>
      <c r="AM100" s="178" t="s">
        <v>2348</v>
      </c>
      <c r="AN100" s="178" t="s">
        <v>2348</v>
      </c>
      <c r="AO100" s="178" t="s">
        <v>8202</v>
      </c>
      <c r="AP100" s="184" t="s">
        <v>280</v>
      </c>
      <c r="AQ100" s="184">
        <v>7</v>
      </c>
      <c r="AR100" s="178" t="s">
        <v>8203</v>
      </c>
      <c r="AS100" s="178" t="s">
        <v>6129</v>
      </c>
      <c r="AT100" s="178">
        <v>5</v>
      </c>
      <c r="AU100" s="178">
        <v>6</v>
      </c>
      <c r="AV100" s="178" t="s">
        <v>2406</v>
      </c>
      <c r="AW100" s="178" t="s">
        <v>2406</v>
      </c>
      <c r="AX100" s="178" t="s">
        <v>2406</v>
      </c>
      <c r="AY100" s="178" t="s">
        <v>2406</v>
      </c>
      <c r="AZ100" s="178" t="s">
        <v>59</v>
      </c>
      <c r="BB100" s="185"/>
      <c r="BC100" s="185"/>
      <c r="BD100" s="185"/>
      <c r="BE100" s="185"/>
      <c r="BF100" s="185"/>
      <c r="BG100" s="185"/>
      <c r="BH100" s="185"/>
      <c r="BI100" s="185"/>
      <c r="BJ100" s="185"/>
      <c r="BK100" s="185"/>
      <c r="BL100" s="185"/>
      <c r="BM100" s="185"/>
      <c r="BN100" s="185"/>
      <c r="BO100" s="185"/>
      <c r="BP100" s="185"/>
      <c r="BQ100" s="185"/>
      <c r="BR100" s="185"/>
      <c r="BS100" s="185"/>
      <c r="BT100" s="185"/>
      <c r="BU100" s="185"/>
      <c r="BV100" s="185"/>
      <c r="BW100" s="185"/>
      <c r="BX100" s="185"/>
      <c r="BY100" s="185"/>
      <c r="BZ100" s="185"/>
      <c r="CA100" s="185"/>
      <c r="CB100" s="185"/>
      <c r="CC100" s="185"/>
      <c r="CD100" s="185"/>
      <c r="CE100" s="185"/>
      <c r="CF100" s="185"/>
      <c r="CG100" s="185"/>
      <c r="CH100" s="185"/>
      <c r="CI100" s="185"/>
      <c r="CJ100" s="185"/>
      <c r="CK100" s="185"/>
      <c r="CL100" s="185"/>
      <c r="CM100" s="185"/>
      <c r="CN100" s="185"/>
      <c r="CO100" s="185"/>
      <c r="CP100" s="185"/>
      <c r="CQ100" s="185"/>
      <c r="CR100" s="185"/>
      <c r="CS100" s="185"/>
      <c r="CT100" s="185"/>
      <c r="CU100" s="185"/>
      <c r="CV100" s="185"/>
      <c r="CW100" s="185"/>
      <c r="CX100" s="185"/>
      <c r="CY100" s="185"/>
      <c r="CZ100" s="185"/>
      <c r="DA100" s="185"/>
      <c r="DB100" s="185"/>
      <c r="DC100" s="185"/>
      <c r="DD100" s="185"/>
      <c r="DE100" s="185"/>
      <c r="DF100" s="185"/>
      <c r="DG100" s="185"/>
      <c r="DH100" s="185"/>
      <c r="DI100" s="185"/>
      <c r="DJ100" s="185"/>
      <c r="DK100" s="185"/>
      <c r="DL100" s="185"/>
      <c r="DM100" s="185"/>
      <c r="DN100" s="185"/>
      <c r="DO100" s="185"/>
      <c r="DP100" s="185"/>
      <c r="DQ100" s="185"/>
      <c r="DR100" s="185"/>
      <c r="DS100" s="185"/>
      <c r="DT100" s="185"/>
      <c r="DU100" s="185"/>
      <c r="DV100" s="185"/>
      <c r="DW100" s="185"/>
      <c r="DX100" s="185"/>
      <c r="DY100" s="185"/>
      <c r="DZ100" s="185"/>
      <c r="EA100" s="185"/>
      <c r="EB100" s="185"/>
      <c r="EC100" s="185"/>
      <c r="ED100" s="185"/>
      <c r="EE100" s="185"/>
      <c r="EF100" s="185"/>
      <c r="EG100" s="185"/>
      <c r="EH100" s="185"/>
      <c r="EI100" s="185"/>
      <c r="EJ100" s="185"/>
      <c r="EK100" s="185"/>
      <c r="EL100" s="185"/>
      <c r="EM100" s="185"/>
      <c r="EN100" s="185"/>
      <c r="EO100" s="185"/>
      <c r="EP100" s="185"/>
      <c r="EQ100" s="185"/>
      <c r="ER100" s="185"/>
      <c r="ES100" s="185"/>
      <c r="ET100" s="399"/>
    </row>
    <row r="101" spans="1:150" s="178" customFormat="1" ht="13.2" x14ac:dyDescent="0.3">
      <c r="A101" s="178">
        <v>100</v>
      </c>
      <c r="B101" s="178" t="s">
        <v>40</v>
      </c>
      <c r="C101" s="179"/>
      <c r="D101" s="178" t="s">
        <v>8348</v>
      </c>
      <c r="E101" s="216"/>
      <c r="F101" s="181" t="s">
        <v>98</v>
      </c>
      <c r="G101" s="181" t="s">
        <v>98</v>
      </c>
      <c r="H101" s="181" t="s">
        <v>98</v>
      </c>
      <c r="I101" s="178" t="s">
        <v>3213</v>
      </c>
      <c r="K101" s="178" t="s">
        <v>5720</v>
      </c>
      <c r="L101" s="178" t="s">
        <v>5753</v>
      </c>
      <c r="R101" s="178" t="s">
        <v>8200</v>
      </c>
      <c r="S101" s="183" t="s">
        <v>8201</v>
      </c>
      <c r="T101" s="178" t="s">
        <v>2337</v>
      </c>
      <c r="U101" s="178" t="s">
        <v>2723</v>
      </c>
      <c r="V101" s="178">
        <v>4</v>
      </c>
      <c r="W101" s="178" t="s">
        <v>20</v>
      </c>
      <c r="X101" s="178">
        <v>7</v>
      </c>
      <c r="Y101" s="178">
        <v>8</v>
      </c>
      <c r="AD101" s="178" t="s">
        <v>5720</v>
      </c>
      <c r="AE101" s="178" t="s">
        <v>8202</v>
      </c>
      <c r="AF101" s="178" t="s">
        <v>287</v>
      </c>
      <c r="AG101" s="178">
        <v>5</v>
      </c>
      <c r="AH101" s="178">
        <v>4</v>
      </c>
      <c r="AI101" s="178">
        <v>9</v>
      </c>
      <c r="AJ101" s="178">
        <v>8</v>
      </c>
      <c r="AK101" s="178" t="s">
        <v>8202</v>
      </c>
      <c r="AM101" s="178" t="s">
        <v>2348</v>
      </c>
      <c r="AN101" s="178" t="s">
        <v>2348</v>
      </c>
      <c r="AO101" s="178" t="s">
        <v>8202</v>
      </c>
      <c r="AP101" s="184" t="s">
        <v>280</v>
      </c>
      <c r="AQ101" s="184">
        <v>8</v>
      </c>
      <c r="AR101" s="178" t="s">
        <v>8203</v>
      </c>
      <c r="AS101" s="178" t="s">
        <v>6129</v>
      </c>
      <c r="AT101" s="178">
        <v>7</v>
      </c>
      <c r="AU101" s="178">
        <v>8</v>
      </c>
      <c r="AV101" s="178" t="s">
        <v>2406</v>
      </c>
      <c r="AW101" s="178" t="s">
        <v>2406</v>
      </c>
      <c r="AX101" s="178" t="s">
        <v>2406</v>
      </c>
      <c r="AY101" s="178" t="s">
        <v>2406</v>
      </c>
      <c r="AZ101" s="178" t="s">
        <v>59</v>
      </c>
      <c r="BB101" s="185"/>
      <c r="BC101" s="185"/>
      <c r="BD101" s="185"/>
      <c r="BE101" s="185"/>
      <c r="BF101" s="185"/>
      <c r="BG101" s="185"/>
      <c r="BH101" s="185"/>
      <c r="BI101" s="185"/>
      <c r="BJ101" s="185"/>
      <c r="BK101" s="185"/>
      <c r="BL101" s="185"/>
      <c r="BM101" s="185"/>
      <c r="BN101" s="185"/>
      <c r="BO101" s="185"/>
      <c r="BP101" s="185"/>
      <c r="BQ101" s="185"/>
      <c r="BR101" s="185"/>
      <c r="BS101" s="185"/>
      <c r="BT101" s="185"/>
      <c r="BU101" s="185"/>
      <c r="BV101" s="185"/>
      <c r="BW101" s="185"/>
      <c r="BX101" s="185"/>
      <c r="BY101" s="185"/>
      <c r="BZ101" s="185"/>
      <c r="CA101" s="185"/>
      <c r="CB101" s="185"/>
      <c r="CC101" s="185"/>
      <c r="CD101" s="185"/>
      <c r="CE101" s="185"/>
      <c r="CF101" s="185"/>
      <c r="CG101" s="185"/>
      <c r="CH101" s="185"/>
      <c r="CI101" s="185"/>
      <c r="CJ101" s="185"/>
      <c r="CK101" s="185"/>
      <c r="CL101" s="185"/>
      <c r="CM101" s="185"/>
      <c r="CN101" s="185"/>
      <c r="CO101" s="185"/>
      <c r="CP101" s="185"/>
      <c r="CQ101" s="185"/>
      <c r="CR101" s="185"/>
      <c r="CS101" s="185"/>
      <c r="CT101" s="185"/>
      <c r="CU101" s="185"/>
      <c r="CV101" s="185"/>
      <c r="CW101" s="185"/>
      <c r="CX101" s="185"/>
      <c r="CY101" s="185"/>
      <c r="CZ101" s="185"/>
      <c r="DA101" s="185"/>
      <c r="DB101" s="185"/>
      <c r="DC101" s="185"/>
      <c r="DD101" s="185"/>
      <c r="DE101" s="185"/>
      <c r="DF101" s="185"/>
      <c r="DG101" s="185"/>
      <c r="DH101" s="185"/>
      <c r="DI101" s="185"/>
      <c r="DJ101" s="185"/>
      <c r="DK101" s="185"/>
      <c r="DL101" s="185"/>
      <c r="DM101" s="185"/>
      <c r="DN101" s="185"/>
      <c r="DO101" s="185"/>
      <c r="DP101" s="185"/>
      <c r="DQ101" s="185"/>
      <c r="DR101" s="185"/>
      <c r="DS101" s="185"/>
      <c r="DT101" s="185"/>
      <c r="DU101" s="185"/>
      <c r="DV101" s="185"/>
      <c r="DW101" s="185"/>
      <c r="DX101" s="185"/>
      <c r="DY101" s="185"/>
      <c r="DZ101" s="185"/>
      <c r="EA101" s="185"/>
      <c r="EB101" s="185"/>
      <c r="EC101" s="185"/>
      <c r="ED101" s="185"/>
      <c r="EE101" s="185"/>
      <c r="EF101" s="185"/>
      <c r="EG101" s="185"/>
      <c r="EH101" s="185"/>
      <c r="EI101" s="185"/>
      <c r="EJ101" s="185"/>
      <c r="EK101" s="185"/>
      <c r="EL101" s="185"/>
      <c r="EM101" s="185"/>
      <c r="EN101" s="185"/>
      <c r="EO101" s="185"/>
      <c r="EP101" s="185"/>
      <c r="EQ101" s="185"/>
      <c r="ER101" s="185"/>
      <c r="ES101" s="185"/>
      <c r="ET101" s="399"/>
    </row>
    <row r="102" spans="1:150" s="178" customFormat="1" ht="13.2" x14ac:dyDescent="0.3">
      <c r="A102" s="178">
        <v>101</v>
      </c>
      <c r="B102" s="178" t="s">
        <v>40</v>
      </c>
      <c r="C102" s="179"/>
      <c r="D102" s="178" t="s">
        <v>8348</v>
      </c>
      <c r="E102" s="216"/>
      <c r="F102" s="181" t="s">
        <v>98</v>
      </c>
      <c r="G102" s="181" t="s">
        <v>98</v>
      </c>
      <c r="H102" s="181" t="s">
        <v>98</v>
      </c>
      <c r="I102" s="178" t="s">
        <v>3213</v>
      </c>
      <c r="K102" s="178" t="s">
        <v>5720</v>
      </c>
      <c r="L102" s="178" t="s">
        <v>5753</v>
      </c>
      <c r="R102" s="178" t="s">
        <v>8200</v>
      </c>
      <c r="S102" s="183" t="s">
        <v>8201</v>
      </c>
      <c r="T102" s="178" t="s">
        <v>2337</v>
      </c>
      <c r="U102" s="178" t="s">
        <v>2723</v>
      </c>
      <c r="V102" s="178">
        <v>5</v>
      </c>
      <c r="W102" s="178" t="s">
        <v>20</v>
      </c>
      <c r="X102" s="178">
        <v>9</v>
      </c>
      <c r="Y102" s="178">
        <v>10</v>
      </c>
      <c r="AD102" s="178" t="s">
        <v>5720</v>
      </c>
      <c r="AE102" s="178" t="s">
        <v>8202</v>
      </c>
      <c r="AF102" s="178" t="s">
        <v>290</v>
      </c>
      <c r="AG102" s="178">
        <v>2</v>
      </c>
      <c r="AH102" s="178">
        <v>1</v>
      </c>
      <c r="AI102" s="178">
        <v>12</v>
      </c>
      <c r="AJ102" s="178">
        <v>11</v>
      </c>
      <c r="AK102" s="178" t="s">
        <v>8202</v>
      </c>
      <c r="AM102" s="178" t="s">
        <v>2348</v>
      </c>
      <c r="AN102" s="178" t="s">
        <v>2348</v>
      </c>
      <c r="AO102" s="178" t="s">
        <v>8202</v>
      </c>
      <c r="AP102" s="184" t="s">
        <v>280</v>
      </c>
      <c r="AQ102" s="184">
        <v>9</v>
      </c>
      <c r="AR102" s="178" t="s">
        <v>8203</v>
      </c>
      <c r="AS102" s="178" t="s">
        <v>6129</v>
      </c>
      <c r="AT102" s="178">
        <v>9</v>
      </c>
      <c r="AU102" s="178">
        <v>10</v>
      </c>
      <c r="AV102" s="178" t="s">
        <v>2406</v>
      </c>
      <c r="AW102" s="178" t="s">
        <v>2406</v>
      </c>
      <c r="AX102" s="178" t="s">
        <v>2406</v>
      </c>
      <c r="AY102" s="178" t="s">
        <v>2406</v>
      </c>
      <c r="AZ102" s="178" t="s">
        <v>59</v>
      </c>
      <c r="BB102" s="185"/>
      <c r="BC102" s="185"/>
      <c r="BD102" s="185"/>
      <c r="BE102" s="185"/>
      <c r="BF102" s="185"/>
      <c r="BG102" s="185"/>
      <c r="BH102" s="185"/>
      <c r="BI102" s="185"/>
      <c r="BJ102" s="185"/>
      <c r="BK102" s="185"/>
      <c r="BL102" s="185"/>
      <c r="BM102" s="185"/>
      <c r="BN102" s="185"/>
      <c r="BO102" s="185"/>
      <c r="BP102" s="185"/>
      <c r="BQ102" s="185"/>
      <c r="BR102" s="185"/>
      <c r="BS102" s="185"/>
      <c r="BT102" s="185"/>
      <c r="BU102" s="185"/>
      <c r="BV102" s="185"/>
      <c r="BW102" s="185"/>
      <c r="BX102" s="185"/>
      <c r="BY102" s="185"/>
      <c r="BZ102" s="185"/>
      <c r="CA102" s="185"/>
      <c r="CB102" s="185"/>
      <c r="CC102" s="185"/>
      <c r="CD102" s="185"/>
      <c r="CE102" s="185"/>
      <c r="CF102" s="185"/>
      <c r="CG102" s="185"/>
      <c r="CH102" s="185"/>
      <c r="CI102" s="185"/>
      <c r="CJ102" s="185"/>
      <c r="CK102" s="185"/>
      <c r="CL102" s="185"/>
      <c r="CM102" s="185"/>
      <c r="CN102" s="185"/>
      <c r="CO102" s="185"/>
      <c r="CP102" s="185"/>
      <c r="CQ102" s="185"/>
      <c r="CR102" s="185"/>
      <c r="CS102" s="185"/>
      <c r="CT102" s="185"/>
      <c r="CU102" s="185"/>
      <c r="CV102" s="185"/>
      <c r="CW102" s="185"/>
      <c r="CX102" s="185"/>
      <c r="CY102" s="185"/>
      <c r="CZ102" s="185"/>
      <c r="DA102" s="185"/>
      <c r="DB102" s="185"/>
      <c r="DC102" s="185"/>
      <c r="DD102" s="185"/>
      <c r="DE102" s="185"/>
      <c r="DF102" s="185"/>
      <c r="DG102" s="185"/>
      <c r="DH102" s="185"/>
      <c r="DI102" s="185"/>
      <c r="DJ102" s="185"/>
      <c r="DK102" s="185"/>
      <c r="DL102" s="185"/>
      <c r="DM102" s="185"/>
      <c r="DN102" s="185"/>
      <c r="DO102" s="185"/>
      <c r="DP102" s="185"/>
      <c r="DQ102" s="185"/>
      <c r="DR102" s="185"/>
      <c r="DS102" s="185"/>
      <c r="DT102" s="185"/>
      <c r="DU102" s="185"/>
      <c r="DV102" s="185"/>
      <c r="DW102" s="185"/>
      <c r="DX102" s="185"/>
      <c r="DY102" s="185"/>
      <c r="DZ102" s="185"/>
      <c r="EA102" s="185"/>
      <c r="EB102" s="185"/>
      <c r="EC102" s="185"/>
      <c r="ED102" s="185"/>
      <c r="EE102" s="185"/>
      <c r="EF102" s="185"/>
      <c r="EG102" s="185"/>
      <c r="EH102" s="185"/>
      <c r="EI102" s="185"/>
      <c r="EJ102" s="185"/>
      <c r="EK102" s="185"/>
      <c r="EL102" s="185"/>
      <c r="EM102" s="185"/>
      <c r="EN102" s="185"/>
      <c r="EO102" s="185"/>
      <c r="EP102" s="185"/>
      <c r="EQ102" s="185"/>
      <c r="ER102" s="185"/>
      <c r="ES102" s="185"/>
      <c r="ET102" s="399"/>
    </row>
    <row r="103" spans="1:150" s="178" customFormat="1" ht="13.2" x14ac:dyDescent="0.3">
      <c r="A103" s="178">
        <v>102</v>
      </c>
      <c r="B103" s="178" t="s">
        <v>40</v>
      </c>
      <c r="C103" s="179"/>
      <c r="D103" s="178" t="s">
        <v>8348</v>
      </c>
      <c r="E103" s="216"/>
      <c r="F103" s="181" t="s">
        <v>98</v>
      </c>
      <c r="G103" s="181" t="s">
        <v>98</v>
      </c>
      <c r="H103" s="181" t="s">
        <v>98</v>
      </c>
      <c r="I103" s="178" t="s">
        <v>3213</v>
      </c>
      <c r="K103" s="178" t="s">
        <v>5720</v>
      </c>
      <c r="L103" s="178" t="s">
        <v>5753</v>
      </c>
      <c r="R103" s="178" t="s">
        <v>8200</v>
      </c>
      <c r="S103" s="183" t="s">
        <v>8201</v>
      </c>
      <c r="T103" s="178" t="s">
        <v>2337</v>
      </c>
      <c r="U103" s="178" t="s">
        <v>2723</v>
      </c>
      <c r="V103" s="178">
        <v>6</v>
      </c>
      <c r="W103" s="178" t="s">
        <v>20</v>
      </c>
      <c r="X103" s="178">
        <v>11</v>
      </c>
      <c r="Y103" s="178">
        <v>12</v>
      </c>
      <c r="AD103" s="178" t="s">
        <v>5720</v>
      </c>
      <c r="AE103" s="178" t="s">
        <v>8202</v>
      </c>
      <c r="AF103" s="178" t="s">
        <v>290</v>
      </c>
      <c r="AG103" s="178">
        <v>5</v>
      </c>
      <c r="AH103" s="178">
        <v>4</v>
      </c>
      <c r="AI103" s="178">
        <v>9</v>
      </c>
      <c r="AJ103" s="178">
        <v>8</v>
      </c>
      <c r="AK103" s="178" t="s">
        <v>8202</v>
      </c>
      <c r="AM103" s="178" t="s">
        <v>2348</v>
      </c>
      <c r="AN103" s="178" t="s">
        <v>2348</v>
      </c>
      <c r="AO103" s="178" t="s">
        <v>8202</v>
      </c>
      <c r="AP103" s="184" t="s">
        <v>280</v>
      </c>
      <c r="AQ103" s="184">
        <v>10</v>
      </c>
      <c r="AR103" s="178" t="s">
        <v>8203</v>
      </c>
      <c r="AS103" s="178" t="s">
        <v>6129</v>
      </c>
      <c r="AT103" s="178">
        <v>11</v>
      </c>
      <c r="AU103" s="178">
        <v>12</v>
      </c>
      <c r="AV103" s="178" t="s">
        <v>2406</v>
      </c>
      <c r="AW103" s="178" t="s">
        <v>2406</v>
      </c>
      <c r="AX103" s="178" t="s">
        <v>2406</v>
      </c>
      <c r="AY103" s="178" t="s">
        <v>2406</v>
      </c>
      <c r="AZ103" s="178" t="s">
        <v>59</v>
      </c>
      <c r="BB103" s="185"/>
      <c r="BC103" s="185"/>
      <c r="BD103" s="185"/>
      <c r="BE103" s="185"/>
      <c r="BF103" s="185"/>
      <c r="BG103" s="185"/>
      <c r="BH103" s="185"/>
      <c r="BI103" s="185"/>
      <c r="BJ103" s="185"/>
      <c r="BK103" s="185"/>
      <c r="BL103" s="185"/>
      <c r="BM103" s="185"/>
      <c r="BN103" s="185"/>
      <c r="BO103" s="185"/>
      <c r="BP103" s="185"/>
      <c r="BQ103" s="185"/>
      <c r="BR103" s="185"/>
      <c r="BS103" s="185"/>
      <c r="BT103" s="185"/>
      <c r="BU103" s="185"/>
      <c r="BV103" s="185"/>
      <c r="BW103" s="185"/>
      <c r="BX103" s="185"/>
      <c r="BY103" s="185"/>
      <c r="BZ103" s="185"/>
      <c r="CA103" s="185"/>
      <c r="CB103" s="185"/>
      <c r="CC103" s="185"/>
      <c r="CD103" s="185"/>
      <c r="CE103" s="185"/>
      <c r="CF103" s="185"/>
      <c r="CG103" s="185"/>
      <c r="CH103" s="185"/>
      <c r="CI103" s="185"/>
      <c r="CJ103" s="185"/>
      <c r="CK103" s="185"/>
      <c r="CL103" s="185"/>
      <c r="CM103" s="185"/>
      <c r="CN103" s="185"/>
      <c r="CO103" s="185"/>
      <c r="CP103" s="185"/>
      <c r="CQ103" s="185"/>
      <c r="CR103" s="185"/>
      <c r="CS103" s="185"/>
      <c r="CT103" s="185"/>
      <c r="CU103" s="185"/>
      <c r="CV103" s="185"/>
      <c r="CW103" s="185"/>
      <c r="CX103" s="185"/>
      <c r="CY103" s="185"/>
      <c r="CZ103" s="185"/>
      <c r="DA103" s="185"/>
      <c r="DB103" s="185"/>
      <c r="DC103" s="185"/>
      <c r="DD103" s="185"/>
      <c r="DE103" s="185"/>
      <c r="DF103" s="185"/>
      <c r="DG103" s="185"/>
      <c r="DH103" s="185"/>
      <c r="DI103" s="185"/>
      <c r="DJ103" s="185"/>
      <c r="DK103" s="185"/>
      <c r="DL103" s="185"/>
      <c r="DM103" s="185"/>
      <c r="DN103" s="185"/>
      <c r="DO103" s="185"/>
      <c r="DP103" s="185"/>
      <c r="DQ103" s="185"/>
      <c r="DR103" s="185"/>
      <c r="DS103" s="185"/>
      <c r="DT103" s="185"/>
      <c r="DU103" s="185"/>
      <c r="DV103" s="185"/>
      <c r="DW103" s="185"/>
      <c r="DX103" s="185"/>
      <c r="DY103" s="185"/>
      <c r="DZ103" s="185"/>
      <c r="EA103" s="185"/>
      <c r="EB103" s="185"/>
      <c r="EC103" s="185"/>
      <c r="ED103" s="185"/>
      <c r="EE103" s="185"/>
      <c r="EF103" s="185"/>
      <c r="EG103" s="185"/>
      <c r="EH103" s="185"/>
      <c r="EI103" s="185"/>
      <c r="EJ103" s="185"/>
      <c r="EK103" s="185"/>
      <c r="EL103" s="185"/>
      <c r="EM103" s="185"/>
      <c r="EN103" s="185"/>
      <c r="EO103" s="185"/>
      <c r="EP103" s="185"/>
      <c r="EQ103" s="185"/>
      <c r="ER103" s="185"/>
      <c r="ES103" s="185"/>
      <c r="ET103" s="399"/>
    </row>
    <row r="104" spans="1:150" s="178" customFormat="1" ht="13.2" x14ac:dyDescent="0.3">
      <c r="A104" s="178">
        <v>103</v>
      </c>
      <c r="B104" s="178" t="s">
        <v>40</v>
      </c>
      <c r="C104" s="179"/>
      <c r="D104" s="178" t="s">
        <v>8348</v>
      </c>
      <c r="E104" s="216"/>
      <c r="F104" s="181" t="s">
        <v>98</v>
      </c>
      <c r="G104" s="181" t="s">
        <v>98</v>
      </c>
      <c r="H104" s="181" t="s">
        <v>98</v>
      </c>
      <c r="I104" s="178" t="s">
        <v>3213</v>
      </c>
      <c r="K104" s="178" t="s">
        <v>5720</v>
      </c>
      <c r="L104" s="178" t="s">
        <v>5753</v>
      </c>
      <c r="R104" s="178" t="s">
        <v>8200</v>
      </c>
      <c r="S104" s="183" t="s">
        <v>8201</v>
      </c>
      <c r="T104" s="178" t="s">
        <v>2337</v>
      </c>
      <c r="U104" s="178" t="s">
        <v>2723</v>
      </c>
      <c r="V104" s="178">
        <v>7</v>
      </c>
      <c r="W104" s="178" t="s">
        <v>20</v>
      </c>
      <c r="X104" s="178">
        <v>13</v>
      </c>
      <c r="Y104" s="178">
        <v>14</v>
      </c>
      <c r="AD104" s="178" t="s">
        <v>5720</v>
      </c>
      <c r="AE104" s="178" t="s">
        <v>8202</v>
      </c>
      <c r="AF104" s="178" t="s">
        <v>291</v>
      </c>
      <c r="AG104" s="178">
        <v>2</v>
      </c>
      <c r="AH104" s="178">
        <v>1</v>
      </c>
      <c r="AI104" s="178">
        <v>12</v>
      </c>
      <c r="AJ104" s="178">
        <v>11</v>
      </c>
      <c r="AK104" s="178" t="s">
        <v>8202</v>
      </c>
      <c r="AM104" s="178" t="s">
        <v>2348</v>
      </c>
      <c r="AN104" s="178" t="s">
        <v>2348</v>
      </c>
      <c r="AO104" s="178" t="s">
        <v>8202</v>
      </c>
      <c r="AP104" s="184" t="s">
        <v>280</v>
      </c>
      <c r="AQ104" s="184">
        <v>11</v>
      </c>
      <c r="AR104" s="178" t="s">
        <v>8203</v>
      </c>
      <c r="AS104" s="183" t="s">
        <v>6129</v>
      </c>
      <c r="AT104" s="183">
        <v>13</v>
      </c>
      <c r="AU104" s="183">
        <v>14</v>
      </c>
      <c r="AV104" s="178" t="s">
        <v>2406</v>
      </c>
      <c r="AW104" s="178" t="s">
        <v>2406</v>
      </c>
      <c r="AX104" s="178" t="s">
        <v>2406</v>
      </c>
      <c r="AY104" s="178" t="s">
        <v>2406</v>
      </c>
      <c r="AZ104" s="178" t="s">
        <v>59</v>
      </c>
      <c r="BB104" s="185"/>
      <c r="BC104" s="185"/>
      <c r="BD104" s="185"/>
      <c r="BE104" s="185"/>
      <c r="BF104" s="185"/>
      <c r="BG104" s="185"/>
      <c r="BH104" s="185"/>
      <c r="BI104" s="185"/>
      <c r="BJ104" s="185"/>
      <c r="BK104" s="185"/>
      <c r="BL104" s="185"/>
      <c r="BM104" s="185"/>
      <c r="BN104" s="185"/>
      <c r="BO104" s="185"/>
      <c r="BP104" s="185"/>
      <c r="BQ104" s="185"/>
      <c r="BR104" s="185"/>
      <c r="BS104" s="185"/>
      <c r="BT104" s="185"/>
      <c r="BU104" s="185"/>
      <c r="BV104" s="185"/>
      <c r="BW104" s="185"/>
      <c r="BX104" s="185"/>
      <c r="BY104" s="185"/>
      <c r="BZ104" s="185"/>
      <c r="CA104" s="185"/>
      <c r="CB104" s="185"/>
      <c r="CC104" s="185"/>
      <c r="CD104" s="185"/>
      <c r="CE104" s="185"/>
      <c r="CF104" s="185"/>
      <c r="CG104" s="185"/>
      <c r="CH104" s="185"/>
      <c r="CI104" s="185"/>
      <c r="CJ104" s="185"/>
      <c r="CK104" s="185"/>
      <c r="CL104" s="185"/>
      <c r="CM104" s="185"/>
      <c r="CN104" s="185"/>
      <c r="CO104" s="185"/>
      <c r="CP104" s="185"/>
      <c r="CQ104" s="185"/>
      <c r="CR104" s="185"/>
      <c r="CS104" s="185"/>
      <c r="CT104" s="185"/>
      <c r="CU104" s="185"/>
      <c r="CV104" s="185"/>
      <c r="CW104" s="185"/>
      <c r="CX104" s="185"/>
      <c r="CY104" s="185"/>
      <c r="CZ104" s="185"/>
      <c r="DA104" s="185"/>
      <c r="DB104" s="185"/>
      <c r="DC104" s="185"/>
      <c r="DD104" s="185"/>
      <c r="DE104" s="185"/>
      <c r="DF104" s="185"/>
      <c r="DG104" s="185"/>
      <c r="DH104" s="185"/>
      <c r="DI104" s="185"/>
      <c r="DJ104" s="185"/>
      <c r="DK104" s="185"/>
      <c r="DL104" s="185"/>
      <c r="DM104" s="185"/>
      <c r="DN104" s="185"/>
      <c r="DO104" s="185"/>
      <c r="DP104" s="185"/>
      <c r="DQ104" s="185"/>
      <c r="DR104" s="185"/>
      <c r="DS104" s="185"/>
      <c r="DT104" s="185"/>
      <c r="DU104" s="185"/>
      <c r="DV104" s="185"/>
      <c r="DW104" s="185"/>
      <c r="DX104" s="185"/>
      <c r="DY104" s="185"/>
      <c r="DZ104" s="185"/>
      <c r="EA104" s="185"/>
      <c r="EB104" s="185"/>
      <c r="EC104" s="185"/>
      <c r="ED104" s="185"/>
      <c r="EE104" s="185"/>
      <c r="EF104" s="185"/>
      <c r="EG104" s="185"/>
      <c r="EH104" s="185"/>
      <c r="EI104" s="185"/>
      <c r="EJ104" s="185"/>
      <c r="EK104" s="185"/>
      <c r="EL104" s="185"/>
      <c r="EM104" s="185"/>
      <c r="EN104" s="185"/>
      <c r="EO104" s="185"/>
      <c r="EP104" s="185"/>
      <c r="EQ104" s="185"/>
      <c r="ER104" s="185"/>
      <c r="ES104" s="185"/>
      <c r="ET104" s="399"/>
    </row>
    <row r="105" spans="1:150" s="178" customFormat="1" ht="13.2" x14ac:dyDescent="0.3">
      <c r="A105" s="178">
        <v>104</v>
      </c>
      <c r="B105" s="178" t="s">
        <v>40</v>
      </c>
      <c r="C105" s="179"/>
      <c r="D105" s="178" t="s">
        <v>8348</v>
      </c>
      <c r="E105" s="216"/>
      <c r="F105" s="181" t="s">
        <v>98</v>
      </c>
      <c r="G105" s="181" t="s">
        <v>98</v>
      </c>
      <c r="H105" s="181" t="s">
        <v>98</v>
      </c>
      <c r="I105" s="178" t="s">
        <v>3213</v>
      </c>
      <c r="K105" s="178" t="s">
        <v>5720</v>
      </c>
      <c r="L105" s="178" t="s">
        <v>5753</v>
      </c>
      <c r="R105" s="178" t="s">
        <v>8200</v>
      </c>
      <c r="S105" s="183" t="s">
        <v>8201</v>
      </c>
      <c r="T105" s="178" t="s">
        <v>2337</v>
      </c>
      <c r="U105" s="178" t="s">
        <v>2723</v>
      </c>
      <c r="V105" s="178">
        <v>8</v>
      </c>
      <c r="W105" s="178" t="s">
        <v>20</v>
      </c>
      <c r="X105" s="178">
        <v>15</v>
      </c>
      <c r="Y105" s="178">
        <v>16</v>
      </c>
      <c r="AD105" s="178" t="s">
        <v>5720</v>
      </c>
      <c r="AE105" s="178" t="s">
        <v>8202</v>
      </c>
      <c r="AF105" s="178" t="s">
        <v>291</v>
      </c>
      <c r="AG105" s="178">
        <v>5</v>
      </c>
      <c r="AH105" s="178">
        <v>4</v>
      </c>
      <c r="AI105" s="178">
        <v>9</v>
      </c>
      <c r="AJ105" s="178">
        <v>8</v>
      </c>
      <c r="AK105" s="178" t="s">
        <v>8202</v>
      </c>
      <c r="AM105" s="178" t="s">
        <v>2348</v>
      </c>
      <c r="AN105" s="178" t="s">
        <v>2348</v>
      </c>
      <c r="AO105" s="178" t="s">
        <v>8202</v>
      </c>
      <c r="AP105" s="184" t="s">
        <v>280</v>
      </c>
      <c r="AQ105" s="184">
        <v>12</v>
      </c>
      <c r="AR105" s="178" t="s">
        <v>8203</v>
      </c>
      <c r="AS105" s="183" t="s">
        <v>6129</v>
      </c>
      <c r="AT105" s="183">
        <v>15</v>
      </c>
      <c r="AU105" s="183">
        <v>16</v>
      </c>
      <c r="AV105" s="178" t="s">
        <v>2406</v>
      </c>
      <c r="AW105" s="178" t="s">
        <v>2406</v>
      </c>
      <c r="AX105" s="178" t="s">
        <v>2406</v>
      </c>
      <c r="AY105" s="178" t="s">
        <v>2406</v>
      </c>
      <c r="AZ105" s="178" t="s">
        <v>59</v>
      </c>
      <c r="BB105" s="185"/>
      <c r="BC105" s="185"/>
      <c r="BD105" s="185"/>
      <c r="BE105" s="185"/>
      <c r="BF105" s="185"/>
      <c r="BG105" s="185"/>
      <c r="BH105" s="185"/>
      <c r="BI105" s="185"/>
      <c r="BJ105" s="185"/>
      <c r="BK105" s="185"/>
      <c r="BL105" s="185"/>
      <c r="BM105" s="185"/>
      <c r="BN105" s="185"/>
      <c r="BO105" s="185"/>
      <c r="BP105" s="185"/>
      <c r="BQ105" s="185"/>
      <c r="BR105" s="185"/>
      <c r="BS105" s="185"/>
      <c r="BT105" s="185"/>
      <c r="BU105" s="185"/>
      <c r="BV105" s="185"/>
      <c r="BW105" s="185"/>
      <c r="BX105" s="185"/>
      <c r="BY105" s="185"/>
      <c r="BZ105" s="185"/>
      <c r="CA105" s="185"/>
      <c r="CB105" s="185"/>
      <c r="CC105" s="185"/>
      <c r="CD105" s="185"/>
      <c r="CE105" s="185"/>
      <c r="CF105" s="185"/>
      <c r="CG105" s="185"/>
      <c r="CH105" s="185"/>
      <c r="CI105" s="185"/>
      <c r="CJ105" s="185"/>
      <c r="CK105" s="185"/>
      <c r="CL105" s="185"/>
      <c r="CM105" s="185"/>
      <c r="CN105" s="185"/>
      <c r="CO105" s="185"/>
      <c r="CP105" s="185"/>
      <c r="CQ105" s="185"/>
      <c r="CR105" s="185"/>
      <c r="CS105" s="185"/>
      <c r="CT105" s="185"/>
      <c r="CU105" s="185"/>
      <c r="CV105" s="185"/>
      <c r="CW105" s="185"/>
      <c r="CX105" s="185"/>
      <c r="CY105" s="185"/>
      <c r="CZ105" s="185"/>
      <c r="DA105" s="185"/>
      <c r="DB105" s="185"/>
      <c r="DC105" s="185"/>
      <c r="DD105" s="185"/>
      <c r="DE105" s="185"/>
      <c r="DF105" s="185"/>
      <c r="DG105" s="185"/>
      <c r="DH105" s="185"/>
      <c r="DI105" s="185"/>
      <c r="DJ105" s="185"/>
      <c r="DK105" s="185"/>
      <c r="DL105" s="185"/>
      <c r="DM105" s="185"/>
      <c r="DN105" s="185"/>
      <c r="DO105" s="185"/>
      <c r="DP105" s="185"/>
      <c r="DQ105" s="185"/>
      <c r="DR105" s="185"/>
      <c r="DS105" s="185"/>
      <c r="DT105" s="185"/>
      <c r="DU105" s="185"/>
      <c r="DV105" s="185"/>
      <c r="DW105" s="185"/>
      <c r="DX105" s="185"/>
      <c r="DY105" s="185"/>
      <c r="DZ105" s="185"/>
      <c r="EA105" s="185"/>
      <c r="EB105" s="185"/>
      <c r="EC105" s="185"/>
      <c r="ED105" s="185"/>
      <c r="EE105" s="185"/>
      <c r="EF105" s="185"/>
      <c r="EG105" s="185"/>
      <c r="EH105" s="185"/>
      <c r="EI105" s="185"/>
      <c r="EJ105" s="185"/>
      <c r="EK105" s="185"/>
      <c r="EL105" s="185"/>
      <c r="EM105" s="185"/>
      <c r="EN105" s="185"/>
      <c r="EO105" s="185"/>
      <c r="EP105" s="185"/>
      <c r="EQ105" s="185"/>
      <c r="ER105" s="185"/>
      <c r="ES105" s="185"/>
      <c r="ET105" s="399"/>
    </row>
    <row r="106" spans="1:150" s="178" customFormat="1" ht="13.2" x14ac:dyDescent="0.3">
      <c r="A106" s="178">
        <v>105</v>
      </c>
      <c r="B106" s="178" t="s">
        <v>40</v>
      </c>
      <c r="C106" s="179"/>
      <c r="D106" s="178" t="s">
        <v>8348</v>
      </c>
      <c r="E106" s="216"/>
      <c r="F106" s="181" t="s">
        <v>98</v>
      </c>
      <c r="G106" s="181" t="s">
        <v>98</v>
      </c>
      <c r="H106" s="181" t="s">
        <v>98</v>
      </c>
      <c r="I106" s="178" t="s">
        <v>3213</v>
      </c>
      <c r="K106" s="178" t="s">
        <v>5720</v>
      </c>
      <c r="L106" s="178" t="s">
        <v>5753</v>
      </c>
      <c r="R106" s="178" t="s">
        <v>8200</v>
      </c>
      <c r="S106" s="183" t="s">
        <v>8201</v>
      </c>
      <c r="T106" s="178" t="s">
        <v>2337</v>
      </c>
      <c r="U106" s="178" t="s">
        <v>2723</v>
      </c>
      <c r="V106" s="178">
        <v>9</v>
      </c>
      <c r="W106" s="178" t="s">
        <v>20</v>
      </c>
      <c r="X106" s="178">
        <v>17</v>
      </c>
      <c r="Y106" s="178">
        <v>18</v>
      </c>
      <c r="AD106" s="178" t="s">
        <v>5720</v>
      </c>
      <c r="AE106" s="178" t="s">
        <v>8202</v>
      </c>
      <c r="AF106" s="178" t="s">
        <v>292</v>
      </c>
      <c r="AG106" s="178">
        <v>2</v>
      </c>
      <c r="AH106" s="178">
        <v>1</v>
      </c>
      <c r="AI106" s="178">
        <v>12</v>
      </c>
      <c r="AJ106" s="178">
        <v>11</v>
      </c>
      <c r="AK106" s="178" t="s">
        <v>8202</v>
      </c>
      <c r="AM106" s="178" t="s">
        <v>2348</v>
      </c>
      <c r="AN106" s="178" t="s">
        <v>2348</v>
      </c>
      <c r="AO106" s="178" t="s">
        <v>8202</v>
      </c>
      <c r="AP106" s="184" t="s">
        <v>280</v>
      </c>
      <c r="AQ106" s="184">
        <v>13</v>
      </c>
      <c r="AR106" s="178" t="s">
        <v>8203</v>
      </c>
      <c r="AS106" s="183" t="s">
        <v>6129</v>
      </c>
      <c r="AT106" s="183">
        <v>17</v>
      </c>
      <c r="AU106" s="183">
        <v>18</v>
      </c>
      <c r="AV106" s="178" t="s">
        <v>2406</v>
      </c>
      <c r="AW106" s="178" t="s">
        <v>2406</v>
      </c>
      <c r="AX106" s="178" t="s">
        <v>2406</v>
      </c>
      <c r="AY106" s="178" t="s">
        <v>2406</v>
      </c>
      <c r="AZ106" s="178" t="s">
        <v>59</v>
      </c>
      <c r="BB106" s="185"/>
      <c r="BC106" s="185"/>
      <c r="BD106" s="185"/>
      <c r="BE106" s="185"/>
      <c r="BF106" s="185"/>
      <c r="BG106" s="185"/>
      <c r="BH106" s="185"/>
      <c r="BI106" s="185"/>
      <c r="BJ106" s="185"/>
      <c r="BK106" s="185"/>
      <c r="BL106" s="185"/>
      <c r="BM106" s="185"/>
      <c r="BN106" s="185"/>
      <c r="BO106" s="185"/>
      <c r="BP106" s="185"/>
      <c r="BQ106" s="185"/>
      <c r="BR106" s="185"/>
      <c r="BS106" s="185"/>
      <c r="BT106" s="185"/>
      <c r="BU106" s="185"/>
      <c r="BV106" s="185"/>
      <c r="BW106" s="185"/>
      <c r="BX106" s="185"/>
      <c r="BY106" s="185"/>
      <c r="BZ106" s="185"/>
      <c r="CA106" s="185"/>
      <c r="CB106" s="185"/>
      <c r="CC106" s="185"/>
      <c r="CD106" s="185"/>
      <c r="CE106" s="185"/>
      <c r="CF106" s="185"/>
      <c r="CG106" s="185"/>
      <c r="CH106" s="185"/>
      <c r="CI106" s="185"/>
      <c r="CJ106" s="185"/>
      <c r="CK106" s="185"/>
      <c r="CL106" s="185"/>
      <c r="CM106" s="185"/>
      <c r="CN106" s="185"/>
      <c r="CO106" s="185"/>
      <c r="CP106" s="185"/>
      <c r="CQ106" s="185"/>
      <c r="CR106" s="185"/>
      <c r="CS106" s="185"/>
      <c r="CT106" s="185"/>
      <c r="CU106" s="185"/>
      <c r="CV106" s="185"/>
      <c r="CW106" s="185"/>
      <c r="CX106" s="185"/>
      <c r="CY106" s="185"/>
      <c r="CZ106" s="185"/>
      <c r="DA106" s="185"/>
      <c r="DB106" s="185"/>
      <c r="DC106" s="185"/>
      <c r="DD106" s="185"/>
      <c r="DE106" s="185"/>
      <c r="DF106" s="185"/>
      <c r="DG106" s="185"/>
      <c r="DH106" s="185"/>
      <c r="DI106" s="185"/>
      <c r="DJ106" s="185"/>
      <c r="DK106" s="185"/>
      <c r="DL106" s="185"/>
      <c r="DM106" s="185"/>
      <c r="DN106" s="185"/>
      <c r="DO106" s="185"/>
      <c r="DP106" s="185"/>
      <c r="DQ106" s="185"/>
      <c r="DR106" s="185"/>
      <c r="DS106" s="185"/>
      <c r="DT106" s="185"/>
      <c r="DU106" s="185"/>
      <c r="DV106" s="185"/>
      <c r="DW106" s="185"/>
      <c r="DX106" s="185"/>
      <c r="DY106" s="185"/>
      <c r="DZ106" s="185"/>
      <c r="EA106" s="185"/>
      <c r="EB106" s="185"/>
      <c r="EC106" s="185"/>
      <c r="ED106" s="185"/>
      <c r="EE106" s="185"/>
      <c r="EF106" s="185"/>
      <c r="EG106" s="185"/>
      <c r="EH106" s="185"/>
      <c r="EI106" s="185"/>
      <c r="EJ106" s="185"/>
      <c r="EK106" s="185"/>
      <c r="EL106" s="185"/>
      <c r="EM106" s="185"/>
      <c r="EN106" s="185"/>
      <c r="EO106" s="185"/>
      <c r="EP106" s="185"/>
      <c r="EQ106" s="185"/>
      <c r="ER106" s="185"/>
      <c r="ES106" s="185"/>
      <c r="ET106" s="399"/>
    </row>
    <row r="107" spans="1:150" s="178" customFormat="1" ht="13.2" x14ac:dyDescent="0.3">
      <c r="A107" s="178">
        <v>106</v>
      </c>
      <c r="B107" s="178" t="s">
        <v>40</v>
      </c>
      <c r="C107" s="179"/>
      <c r="D107" s="178" t="s">
        <v>8348</v>
      </c>
      <c r="E107" s="216"/>
      <c r="F107" s="181" t="s">
        <v>98</v>
      </c>
      <c r="G107" s="181" t="s">
        <v>98</v>
      </c>
      <c r="H107" s="181" t="s">
        <v>98</v>
      </c>
      <c r="I107" s="178" t="s">
        <v>3213</v>
      </c>
      <c r="K107" s="178" t="s">
        <v>5720</v>
      </c>
      <c r="L107" s="178" t="s">
        <v>5753</v>
      </c>
      <c r="R107" s="178" t="s">
        <v>8200</v>
      </c>
      <c r="S107" s="183" t="s">
        <v>8201</v>
      </c>
      <c r="T107" s="178" t="s">
        <v>2337</v>
      </c>
      <c r="U107" s="178" t="s">
        <v>2723</v>
      </c>
      <c r="V107" s="178">
        <v>10</v>
      </c>
      <c r="W107" s="178" t="s">
        <v>20</v>
      </c>
      <c r="X107" s="178">
        <v>19</v>
      </c>
      <c r="Y107" s="178">
        <v>20</v>
      </c>
      <c r="AD107" s="178" t="s">
        <v>5720</v>
      </c>
      <c r="AE107" s="178" t="s">
        <v>8202</v>
      </c>
      <c r="AF107" s="178" t="s">
        <v>292</v>
      </c>
      <c r="AG107" s="178">
        <v>5</v>
      </c>
      <c r="AH107" s="178">
        <v>4</v>
      </c>
      <c r="AI107" s="178">
        <v>9</v>
      </c>
      <c r="AJ107" s="178">
        <v>8</v>
      </c>
      <c r="AK107" s="178" t="s">
        <v>8202</v>
      </c>
      <c r="AM107" s="178" t="s">
        <v>2348</v>
      </c>
      <c r="AN107" s="178" t="s">
        <v>2348</v>
      </c>
      <c r="AO107" s="178" t="s">
        <v>8202</v>
      </c>
      <c r="AP107" s="184" t="s">
        <v>280</v>
      </c>
      <c r="AQ107" s="184">
        <v>14</v>
      </c>
      <c r="AR107" s="178" t="s">
        <v>8203</v>
      </c>
      <c r="AS107" s="183" t="s">
        <v>6129</v>
      </c>
      <c r="AT107" s="183">
        <v>19</v>
      </c>
      <c r="AU107" s="183">
        <v>20</v>
      </c>
      <c r="AV107" s="178" t="s">
        <v>2406</v>
      </c>
      <c r="AW107" s="178" t="s">
        <v>2406</v>
      </c>
      <c r="AX107" s="178" t="s">
        <v>2406</v>
      </c>
      <c r="AY107" s="178" t="s">
        <v>2406</v>
      </c>
      <c r="AZ107" s="178" t="s">
        <v>59</v>
      </c>
      <c r="BB107" s="185"/>
      <c r="BC107" s="185"/>
      <c r="BD107" s="185"/>
      <c r="BE107" s="185"/>
      <c r="BF107" s="185"/>
      <c r="BG107" s="185"/>
      <c r="BH107" s="185"/>
      <c r="BI107" s="185"/>
      <c r="BJ107" s="185"/>
      <c r="BK107" s="185"/>
      <c r="BL107" s="185"/>
      <c r="BM107" s="185"/>
      <c r="BN107" s="185"/>
      <c r="BO107" s="185"/>
      <c r="BP107" s="185"/>
      <c r="BQ107" s="185"/>
      <c r="BR107" s="185"/>
      <c r="BS107" s="185"/>
      <c r="BT107" s="185"/>
      <c r="BU107" s="185"/>
      <c r="BV107" s="185"/>
      <c r="BW107" s="185"/>
      <c r="BX107" s="185"/>
      <c r="BY107" s="185"/>
      <c r="BZ107" s="185"/>
      <c r="CA107" s="185"/>
      <c r="CB107" s="185"/>
      <c r="CC107" s="185"/>
      <c r="CD107" s="185"/>
      <c r="CE107" s="185"/>
      <c r="CF107" s="185"/>
      <c r="CG107" s="185"/>
      <c r="CH107" s="185"/>
      <c r="CI107" s="185"/>
      <c r="CJ107" s="185"/>
      <c r="CK107" s="185"/>
      <c r="CL107" s="185"/>
      <c r="CM107" s="185"/>
      <c r="CN107" s="185"/>
      <c r="CO107" s="185"/>
      <c r="CP107" s="185"/>
      <c r="CQ107" s="185"/>
      <c r="CR107" s="185"/>
      <c r="CS107" s="185"/>
      <c r="CT107" s="185"/>
      <c r="CU107" s="185"/>
      <c r="CV107" s="185"/>
      <c r="CW107" s="185"/>
      <c r="CX107" s="185"/>
      <c r="CY107" s="185"/>
      <c r="CZ107" s="185"/>
      <c r="DA107" s="185"/>
      <c r="DB107" s="185"/>
      <c r="DC107" s="185"/>
      <c r="DD107" s="185"/>
      <c r="DE107" s="185"/>
      <c r="DF107" s="185"/>
      <c r="DG107" s="185"/>
      <c r="DH107" s="185"/>
      <c r="DI107" s="185"/>
      <c r="DJ107" s="185"/>
      <c r="DK107" s="185"/>
      <c r="DL107" s="185"/>
      <c r="DM107" s="185"/>
      <c r="DN107" s="185"/>
      <c r="DO107" s="185"/>
      <c r="DP107" s="185"/>
      <c r="DQ107" s="185"/>
      <c r="DR107" s="185"/>
      <c r="DS107" s="185"/>
      <c r="DT107" s="185"/>
      <c r="DU107" s="185"/>
      <c r="DV107" s="185"/>
      <c r="DW107" s="185"/>
      <c r="DX107" s="185"/>
      <c r="DY107" s="185"/>
      <c r="DZ107" s="185"/>
      <c r="EA107" s="185"/>
      <c r="EB107" s="185"/>
      <c r="EC107" s="185"/>
      <c r="ED107" s="185"/>
      <c r="EE107" s="185"/>
      <c r="EF107" s="185"/>
      <c r="EG107" s="185"/>
      <c r="EH107" s="185"/>
      <c r="EI107" s="185"/>
      <c r="EJ107" s="185"/>
      <c r="EK107" s="185"/>
      <c r="EL107" s="185"/>
      <c r="EM107" s="185"/>
      <c r="EN107" s="185"/>
      <c r="EO107" s="185"/>
      <c r="EP107" s="185"/>
      <c r="EQ107" s="185"/>
      <c r="ER107" s="185"/>
      <c r="ES107" s="185"/>
      <c r="ET107" s="399"/>
    </row>
    <row r="108" spans="1:150" s="178" customFormat="1" ht="13.2" x14ac:dyDescent="0.3">
      <c r="A108" s="178">
        <v>107</v>
      </c>
      <c r="B108" s="178" t="s">
        <v>40</v>
      </c>
      <c r="C108" s="179"/>
      <c r="D108" s="178" t="s">
        <v>8348</v>
      </c>
      <c r="E108" s="216"/>
      <c r="F108" s="181" t="s">
        <v>98</v>
      </c>
      <c r="G108" s="181" t="s">
        <v>98</v>
      </c>
      <c r="H108" s="181" t="s">
        <v>98</v>
      </c>
      <c r="I108" s="178" t="s">
        <v>3213</v>
      </c>
      <c r="K108" s="178" t="s">
        <v>5720</v>
      </c>
      <c r="L108" s="178" t="s">
        <v>5753</v>
      </c>
      <c r="R108" s="178" t="s">
        <v>8200</v>
      </c>
      <c r="S108" s="183" t="s">
        <v>8201</v>
      </c>
      <c r="T108" s="178" t="s">
        <v>2337</v>
      </c>
      <c r="U108" s="178" t="s">
        <v>2723</v>
      </c>
      <c r="V108" s="178">
        <v>11</v>
      </c>
      <c r="W108" s="178" t="s">
        <v>20</v>
      </c>
      <c r="X108" s="178">
        <v>21</v>
      </c>
      <c r="Y108" s="178">
        <v>22</v>
      </c>
      <c r="AD108" s="178" t="s">
        <v>5720</v>
      </c>
      <c r="AE108" s="178" t="s">
        <v>8202</v>
      </c>
      <c r="AF108" s="178" t="s">
        <v>293</v>
      </c>
      <c r="AG108" s="178">
        <v>2</v>
      </c>
      <c r="AH108" s="178">
        <v>1</v>
      </c>
      <c r="AI108" s="178">
        <v>12</v>
      </c>
      <c r="AJ108" s="178">
        <v>11</v>
      </c>
      <c r="AK108" s="178" t="s">
        <v>8202</v>
      </c>
      <c r="AM108" s="178" t="s">
        <v>2348</v>
      </c>
      <c r="AN108" s="178" t="s">
        <v>2348</v>
      </c>
      <c r="AO108" s="178" t="s">
        <v>8202</v>
      </c>
      <c r="AP108" s="184" t="s">
        <v>280</v>
      </c>
      <c r="AQ108" s="184">
        <v>15</v>
      </c>
      <c r="AR108" s="178" t="s">
        <v>8203</v>
      </c>
      <c r="AS108" s="183" t="s">
        <v>6129</v>
      </c>
      <c r="AT108" s="183">
        <v>21</v>
      </c>
      <c r="AU108" s="183">
        <v>22</v>
      </c>
      <c r="AV108" s="178" t="s">
        <v>2406</v>
      </c>
      <c r="AW108" s="178" t="s">
        <v>2406</v>
      </c>
      <c r="AX108" s="178" t="s">
        <v>2406</v>
      </c>
      <c r="AY108" s="178" t="s">
        <v>2406</v>
      </c>
      <c r="AZ108" s="178" t="s">
        <v>59</v>
      </c>
      <c r="BB108" s="185"/>
      <c r="BC108" s="185"/>
      <c r="BD108" s="185"/>
      <c r="BE108" s="185"/>
      <c r="BF108" s="185"/>
      <c r="BG108" s="185"/>
      <c r="BH108" s="185"/>
      <c r="BI108" s="185"/>
      <c r="BJ108" s="185"/>
      <c r="BK108" s="185"/>
      <c r="BL108" s="185"/>
      <c r="BM108" s="185"/>
      <c r="BN108" s="185"/>
      <c r="BO108" s="185"/>
      <c r="BP108" s="185"/>
      <c r="BQ108" s="185"/>
      <c r="BR108" s="185"/>
      <c r="BS108" s="185"/>
      <c r="BT108" s="185"/>
      <c r="BU108" s="185"/>
      <c r="BV108" s="185"/>
      <c r="BW108" s="185"/>
      <c r="BX108" s="185"/>
      <c r="BY108" s="185"/>
      <c r="BZ108" s="185"/>
      <c r="CA108" s="185"/>
      <c r="CB108" s="185"/>
      <c r="CC108" s="185"/>
      <c r="CD108" s="185"/>
      <c r="CE108" s="185"/>
      <c r="CF108" s="185"/>
      <c r="CG108" s="185"/>
      <c r="CH108" s="185"/>
      <c r="CI108" s="185"/>
      <c r="CJ108" s="185"/>
      <c r="CK108" s="185"/>
      <c r="CL108" s="185"/>
      <c r="CM108" s="185"/>
      <c r="CN108" s="185"/>
      <c r="CO108" s="185"/>
      <c r="CP108" s="185"/>
      <c r="CQ108" s="185"/>
      <c r="CR108" s="185"/>
      <c r="CS108" s="185"/>
      <c r="CT108" s="185"/>
      <c r="CU108" s="185"/>
      <c r="CV108" s="185"/>
      <c r="CW108" s="185"/>
      <c r="CX108" s="185"/>
      <c r="CY108" s="185"/>
      <c r="CZ108" s="185"/>
      <c r="DA108" s="185"/>
      <c r="DB108" s="185"/>
      <c r="DC108" s="185"/>
      <c r="DD108" s="185"/>
      <c r="DE108" s="185"/>
      <c r="DF108" s="185"/>
      <c r="DG108" s="185"/>
      <c r="DH108" s="185"/>
      <c r="DI108" s="185"/>
      <c r="DJ108" s="185"/>
      <c r="DK108" s="185"/>
      <c r="DL108" s="185"/>
      <c r="DM108" s="185"/>
      <c r="DN108" s="185"/>
      <c r="DO108" s="185"/>
      <c r="DP108" s="185"/>
      <c r="DQ108" s="185"/>
      <c r="DR108" s="185"/>
      <c r="DS108" s="185"/>
      <c r="DT108" s="185"/>
      <c r="DU108" s="185"/>
      <c r="DV108" s="185"/>
      <c r="DW108" s="185"/>
      <c r="DX108" s="185"/>
      <c r="DY108" s="185"/>
      <c r="DZ108" s="185"/>
      <c r="EA108" s="185"/>
      <c r="EB108" s="185"/>
      <c r="EC108" s="185"/>
      <c r="ED108" s="185"/>
      <c r="EE108" s="185"/>
      <c r="EF108" s="185"/>
      <c r="EG108" s="185"/>
      <c r="EH108" s="185"/>
      <c r="EI108" s="185"/>
      <c r="EJ108" s="185"/>
      <c r="EK108" s="185"/>
      <c r="EL108" s="185"/>
      <c r="EM108" s="185"/>
      <c r="EN108" s="185"/>
      <c r="EO108" s="185"/>
      <c r="EP108" s="185"/>
      <c r="EQ108" s="185"/>
      <c r="ER108" s="185"/>
      <c r="ES108" s="185"/>
      <c r="ET108" s="399"/>
    </row>
    <row r="109" spans="1:150" s="178" customFormat="1" ht="13.2" x14ac:dyDescent="0.3">
      <c r="A109" s="178">
        <v>108</v>
      </c>
      <c r="B109" s="178" t="s">
        <v>40</v>
      </c>
      <c r="C109" s="179"/>
      <c r="D109" s="178" t="s">
        <v>8348</v>
      </c>
      <c r="E109" s="216"/>
      <c r="F109" s="181" t="s">
        <v>98</v>
      </c>
      <c r="G109" s="181" t="s">
        <v>98</v>
      </c>
      <c r="H109" s="181" t="s">
        <v>98</v>
      </c>
      <c r="I109" s="178" t="s">
        <v>3213</v>
      </c>
      <c r="K109" s="178" t="s">
        <v>5720</v>
      </c>
      <c r="L109" s="178" t="s">
        <v>5753</v>
      </c>
      <c r="R109" s="178" t="s">
        <v>8200</v>
      </c>
      <c r="S109" s="183" t="s">
        <v>8201</v>
      </c>
      <c r="T109" s="178" t="s">
        <v>2337</v>
      </c>
      <c r="U109" s="178" t="s">
        <v>2723</v>
      </c>
      <c r="V109" s="178">
        <v>12</v>
      </c>
      <c r="W109" s="178" t="s">
        <v>20</v>
      </c>
      <c r="X109" s="178">
        <v>23</v>
      </c>
      <c r="Y109" s="178">
        <v>24</v>
      </c>
      <c r="AD109" s="178" t="s">
        <v>5720</v>
      </c>
      <c r="AE109" s="178" t="s">
        <v>8202</v>
      </c>
      <c r="AF109" s="178" t="s">
        <v>293</v>
      </c>
      <c r="AG109" s="178">
        <v>5</v>
      </c>
      <c r="AH109" s="178">
        <v>4</v>
      </c>
      <c r="AI109" s="178">
        <v>9</v>
      </c>
      <c r="AJ109" s="178">
        <v>8</v>
      </c>
      <c r="AK109" s="178" t="s">
        <v>8202</v>
      </c>
      <c r="AM109" s="178" t="s">
        <v>2348</v>
      </c>
      <c r="AN109" s="178" t="s">
        <v>2348</v>
      </c>
      <c r="AO109" s="178" t="s">
        <v>8202</v>
      </c>
      <c r="AP109" s="184" t="s">
        <v>280</v>
      </c>
      <c r="AQ109" s="184">
        <v>16</v>
      </c>
      <c r="AR109" s="178" t="s">
        <v>8203</v>
      </c>
      <c r="AS109" s="183" t="s">
        <v>6129</v>
      </c>
      <c r="AT109" s="183">
        <v>23</v>
      </c>
      <c r="AU109" s="183">
        <v>24</v>
      </c>
      <c r="AV109" s="178" t="s">
        <v>2406</v>
      </c>
      <c r="AW109" s="178" t="s">
        <v>2406</v>
      </c>
      <c r="AX109" s="178" t="s">
        <v>2406</v>
      </c>
      <c r="AY109" s="178" t="s">
        <v>2406</v>
      </c>
      <c r="AZ109" s="178" t="s">
        <v>59</v>
      </c>
      <c r="BB109" s="185"/>
      <c r="BC109" s="185"/>
      <c r="BD109" s="185"/>
      <c r="BE109" s="185"/>
      <c r="BF109" s="185"/>
      <c r="BG109" s="185"/>
      <c r="BH109" s="185"/>
      <c r="BI109" s="185"/>
      <c r="BJ109" s="185"/>
      <c r="BK109" s="185"/>
      <c r="BL109" s="185"/>
      <c r="BM109" s="185"/>
      <c r="BN109" s="185"/>
      <c r="BO109" s="185"/>
      <c r="BP109" s="185"/>
      <c r="BQ109" s="185"/>
      <c r="BR109" s="185"/>
      <c r="BS109" s="185"/>
      <c r="BT109" s="185"/>
      <c r="BU109" s="185"/>
      <c r="BV109" s="185"/>
      <c r="BW109" s="185"/>
      <c r="BX109" s="185"/>
      <c r="BY109" s="185"/>
      <c r="BZ109" s="185"/>
      <c r="CA109" s="185"/>
      <c r="CB109" s="185"/>
      <c r="CC109" s="185"/>
      <c r="CD109" s="185"/>
      <c r="CE109" s="185"/>
      <c r="CF109" s="185"/>
      <c r="CG109" s="185"/>
      <c r="CH109" s="185"/>
      <c r="CI109" s="185"/>
      <c r="CJ109" s="185"/>
      <c r="CK109" s="185"/>
      <c r="CL109" s="185"/>
      <c r="CM109" s="185"/>
      <c r="CN109" s="185"/>
      <c r="CO109" s="185"/>
      <c r="CP109" s="185"/>
      <c r="CQ109" s="185"/>
      <c r="CR109" s="185"/>
      <c r="CS109" s="185"/>
      <c r="CT109" s="185"/>
      <c r="CU109" s="185"/>
      <c r="CV109" s="185"/>
      <c r="CW109" s="185"/>
      <c r="CX109" s="185"/>
      <c r="CY109" s="185"/>
      <c r="CZ109" s="185"/>
      <c r="DA109" s="185"/>
      <c r="DB109" s="185"/>
      <c r="DC109" s="185"/>
      <c r="DD109" s="185"/>
      <c r="DE109" s="185"/>
      <c r="DF109" s="185"/>
      <c r="DG109" s="185"/>
      <c r="DH109" s="185"/>
      <c r="DI109" s="185"/>
      <c r="DJ109" s="185"/>
      <c r="DK109" s="185"/>
      <c r="DL109" s="185"/>
      <c r="DM109" s="185"/>
      <c r="DN109" s="185"/>
      <c r="DO109" s="185"/>
      <c r="DP109" s="185"/>
      <c r="DQ109" s="185"/>
      <c r="DR109" s="185"/>
      <c r="DS109" s="185"/>
      <c r="DT109" s="185"/>
      <c r="DU109" s="185"/>
      <c r="DV109" s="185"/>
      <c r="DW109" s="185"/>
      <c r="DX109" s="185"/>
      <c r="DY109" s="185"/>
      <c r="DZ109" s="185"/>
      <c r="EA109" s="185"/>
      <c r="EB109" s="185"/>
      <c r="EC109" s="185"/>
      <c r="ED109" s="185"/>
      <c r="EE109" s="185"/>
      <c r="EF109" s="185"/>
      <c r="EG109" s="185"/>
      <c r="EH109" s="185"/>
      <c r="EI109" s="185"/>
      <c r="EJ109" s="185"/>
      <c r="EK109" s="185"/>
      <c r="EL109" s="185"/>
      <c r="EM109" s="185"/>
      <c r="EN109" s="185"/>
      <c r="EO109" s="185"/>
      <c r="EP109" s="185"/>
      <c r="EQ109" s="185"/>
      <c r="ER109" s="185"/>
      <c r="ES109" s="185"/>
      <c r="ET109" s="399"/>
    </row>
    <row r="110" spans="1:150" s="178" customFormat="1" ht="13.2" x14ac:dyDescent="0.3">
      <c r="A110" s="178">
        <v>109</v>
      </c>
      <c r="B110" s="178" t="s">
        <v>40</v>
      </c>
      <c r="C110" s="179"/>
      <c r="D110" s="178" t="s">
        <v>8348</v>
      </c>
      <c r="E110" s="216"/>
      <c r="F110" s="181" t="s">
        <v>98</v>
      </c>
      <c r="G110" s="181" t="s">
        <v>98</v>
      </c>
      <c r="H110" s="181" t="s">
        <v>98</v>
      </c>
      <c r="I110" s="178" t="s">
        <v>3213</v>
      </c>
      <c r="K110" s="178" t="s">
        <v>5720</v>
      </c>
      <c r="L110" s="178" t="s">
        <v>5753</v>
      </c>
      <c r="R110" s="178" t="s">
        <v>8200</v>
      </c>
      <c r="S110" s="183" t="s">
        <v>8201</v>
      </c>
      <c r="T110" s="178" t="s">
        <v>2337</v>
      </c>
      <c r="U110" s="178" t="s">
        <v>2723</v>
      </c>
      <c r="V110" s="178">
        <v>13</v>
      </c>
      <c r="W110" s="178" t="s">
        <v>20</v>
      </c>
      <c r="X110" s="178">
        <v>25</v>
      </c>
      <c r="Y110" s="178">
        <v>26</v>
      </c>
      <c r="AD110" s="178" t="s">
        <v>5720</v>
      </c>
      <c r="AE110" s="178" t="s">
        <v>8202</v>
      </c>
      <c r="AF110" s="178" t="s">
        <v>294</v>
      </c>
      <c r="AG110" s="178">
        <v>2</v>
      </c>
      <c r="AH110" s="178">
        <v>1</v>
      </c>
      <c r="AI110" s="178">
        <v>12</v>
      </c>
      <c r="AJ110" s="178">
        <v>11</v>
      </c>
      <c r="AK110" s="178" t="s">
        <v>8202</v>
      </c>
      <c r="AM110" s="178" t="s">
        <v>2348</v>
      </c>
      <c r="AN110" s="178" t="s">
        <v>2348</v>
      </c>
      <c r="AO110" s="178" t="s">
        <v>8202</v>
      </c>
      <c r="AP110" s="184" t="s">
        <v>280</v>
      </c>
      <c r="AQ110" s="184">
        <v>17</v>
      </c>
      <c r="AR110" s="178" t="s">
        <v>8203</v>
      </c>
      <c r="AS110" s="183" t="s">
        <v>6129</v>
      </c>
      <c r="AT110" s="183">
        <v>25</v>
      </c>
      <c r="AU110" s="183">
        <v>26</v>
      </c>
      <c r="AV110" s="178" t="s">
        <v>2406</v>
      </c>
      <c r="AW110" s="178" t="s">
        <v>2406</v>
      </c>
      <c r="AX110" s="178" t="s">
        <v>2406</v>
      </c>
      <c r="AY110" s="178" t="s">
        <v>2406</v>
      </c>
      <c r="AZ110" s="178" t="s">
        <v>59</v>
      </c>
      <c r="BB110" s="185"/>
      <c r="BC110" s="185"/>
      <c r="BD110" s="185"/>
      <c r="BE110" s="185"/>
      <c r="BF110" s="185"/>
      <c r="BG110" s="185"/>
      <c r="BH110" s="185"/>
      <c r="BI110" s="185"/>
      <c r="BJ110" s="185"/>
      <c r="BK110" s="185"/>
      <c r="BL110" s="185"/>
      <c r="BM110" s="185"/>
      <c r="BN110" s="185"/>
      <c r="BO110" s="185"/>
      <c r="BP110" s="185"/>
      <c r="BQ110" s="185"/>
      <c r="BR110" s="185"/>
      <c r="BS110" s="185"/>
      <c r="BT110" s="185"/>
      <c r="BU110" s="185"/>
      <c r="BV110" s="185"/>
      <c r="BW110" s="185"/>
      <c r="BX110" s="185"/>
      <c r="BY110" s="185"/>
      <c r="BZ110" s="185"/>
      <c r="CA110" s="185"/>
      <c r="CB110" s="185"/>
      <c r="CC110" s="185"/>
      <c r="CD110" s="185"/>
      <c r="CE110" s="185"/>
      <c r="CF110" s="185"/>
      <c r="CG110" s="185"/>
      <c r="CH110" s="185"/>
      <c r="CI110" s="185"/>
      <c r="CJ110" s="185"/>
      <c r="CK110" s="185"/>
      <c r="CL110" s="185"/>
      <c r="CM110" s="185"/>
      <c r="CN110" s="185"/>
      <c r="CO110" s="185"/>
      <c r="CP110" s="185"/>
      <c r="CQ110" s="185"/>
      <c r="CR110" s="185"/>
      <c r="CS110" s="185"/>
      <c r="CT110" s="185"/>
      <c r="CU110" s="185"/>
      <c r="CV110" s="185"/>
      <c r="CW110" s="185"/>
      <c r="CX110" s="185"/>
      <c r="CY110" s="185"/>
      <c r="CZ110" s="185"/>
      <c r="DA110" s="185"/>
      <c r="DB110" s="185"/>
      <c r="DC110" s="185"/>
      <c r="DD110" s="185"/>
      <c r="DE110" s="185"/>
      <c r="DF110" s="185"/>
      <c r="DG110" s="185"/>
      <c r="DH110" s="185"/>
      <c r="DI110" s="185"/>
      <c r="DJ110" s="185"/>
      <c r="DK110" s="185"/>
      <c r="DL110" s="185"/>
      <c r="DM110" s="185"/>
      <c r="DN110" s="185"/>
      <c r="DO110" s="185"/>
      <c r="DP110" s="185"/>
      <c r="DQ110" s="185"/>
      <c r="DR110" s="185"/>
      <c r="DS110" s="185"/>
      <c r="DT110" s="185"/>
      <c r="DU110" s="185"/>
      <c r="DV110" s="185"/>
      <c r="DW110" s="185"/>
      <c r="DX110" s="185"/>
      <c r="DY110" s="185"/>
      <c r="DZ110" s="185"/>
      <c r="EA110" s="185"/>
      <c r="EB110" s="185"/>
      <c r="EC110" s="185"/>
      <c r="ED110" s="185"/>
      <c r="EE110" s="185"/>
      <c r="EF110" s="185"/>
      <c r="EG110" s="185"/>
      <c r="EH110" s="185"/>
      <c r="EI110" s="185"/>
      <c r="EJ110" s="185"/>
      <c r="EK110" s="185"/>
      <c r="EL110" s="185"/>
      <c r="EM110" s="185"/>
      <c r="EN110" s="185"/>
      <c r="EO110" s="185"/>
      <c r="EP110" s="185"/>
      <c r="EQ110" s="185"/>
      <c r="ER110" s="185"/>
      <c r="ES110" s="185"/>
      <c r="ET110" s="399"/>
    </row>
    <row r="111" spans="1:150" s="178" customFormat="1" ht="13.2" x14ac:dyDescent="0.3">
      <c r="A111" s="178">
        <v>110</v>
      </c>
      <c r="B111" s="178" t="s">
        <v>40</v>
      </c>
      <c r="C111" s="179"/>
      <c r="D111" s="178" t="s">
        <v>8348</v>
      </c>
      <c r="E111" s="216"/>
      <c r="F111" s="181" t="s">
        <v>98</v>
      </c>
      <c r="G111" s="181" t="s">
        <v>98</v>
      </c>
      <c r="H111" s="181" t="s">
        <v>98</v>
      </c>
      <c r="I111" s="178" t="s">
        <v>3213</v>
      </c>
      <c r="K111" s="178" t="s">
        <v>5720</v>
      </c>
      <c r="L111" s="178" t="s">
        <v>6087</v>
      </c>
      <c r="R111" s="178" t="s">
        <v>8200</v>
      </c>
      <c r="S111" s="183" t="s">
        <v>8201</v>
      </c>
      <c r="T111" s="178" t="s">
        <v>2337</v>
      </c>
      <c r="U111" s="178" t="s">
        <v>2723</v>
      </c>
      <c r="V111" s="178">
        <v>14</v>
      </c>
      <c r="W111" s="178" t="s">
        <v>20</v>
      </c>
      <c r="X111" s="178">
        <v>27</v>
      </c>
      <c r="Y111" s="178">
        <v>28</v>
      </c>
      <c r="AD111" s="178" t="s">
        <v>5720</v>
      </c>
      <c r="AE111" s="178" t="s">
        <v>8202</v>
      </c>
      <c r="AF111" s="178" t="s">
        <v>294</v>
      </c>
      <c r="AG111" s="178">
        <v>4</v>
      </c>
      <c r="AH111" s="178">
        <v>6</v>
      </c>
      <c r="AI111" s="178">
        <v>9</v>
      </c>
      <c r="AJ111" s="178">
        <v>8</v>
      </c>
      <c r="AK111" s="178" t="s">
        <v>8202</v>
      </c>
      <c r="AM111" s="178" t="s">
        <v>2348</v>
      </c>
      <c r="AN111" s="178" t="s">
        <v>2348</v>
      </c>
      <c r="AO111" s="178" t="s">
        <v>8202</v>
      </c>
      <c r="AP111" s="184" t="s">
        <v>280</v>
      </c>
      <c r="AQ111" s="184">
        <v>18</v>
      </c>
      <c r="AR111" s="178" t="s">
        <v>8203</v>
      </c>
      <c r="AS111" s="183" t="s">
        <v>6129</v>
      </c>
      <c r="AT111" s="178">
        <v>27</v>
      </c>
      <c r="AU111" s="178">
        <v>28</v>
      </c>
      <c r="AV111" s="178" t="s">
        <v>2406</v>
      </c>
      <c r="AW111" s="178" t="s">
        <v>2406</v>
      </c>
      <c r="AX111" s="178" t="s">
        <v>2406</v>
      </c>
      <c r="AY111" s="178" t="s">
        <v>2406</v>
      </c>
      <c r="AZ111" s="178" t="s">
        <v>137</v>
      </c>
      <c r="BB111" s="185"/>
      <c r="BC111" s="185"/>
      <c r="BD111" s="185"/>
      <c r="BE111" s="185"/>
      <c r="BF111" s="185"/>
      <c r="BG111" s="185"/>
      <c r="BH111" s="185"/>
      <c r="BI111" s="185"/>
      <c r="BJ111" s="185"/>
      <c r="BK111" s="185"/>
      <c r="BL111" s="185"/>
      <c r="BM111" s="185"/>
      <c r="BN111" s="185"/>
      <c r="BO111" s="185"/>
      <c r="BP111" s="185"/>
      <c r="BQ111" s="185"/>
      <c r="BR111" s="185"/>
      <c r="BS111" s="185"/>
      <c r="BT111" s="185"/>
      <c r="BU111" s="185"/>
      <c r="BV111" s="185"/>
      <c r="BW111" s="185"/>
      <c r="BX111" s="185"/>
      <c r="BY111" s="185"/>
      <c r="BZ111" s="185"/>
      <c r="CA111" s="185"/>
      <c r="CB111" s="185"/>
      <c r="CC111" s="185"/>
      <c r="CD111" s="185"/>
      <c r="CE111" s="185"/>
      <c r="CF111" s="185"/>
      <c r="CG111" s="185"/>
      <c r="CH111" s="185"/>
      <c r="CI111" s="185"/>
      <c r="CJ111" s="185"/>
      <c r="CK111" s="185"/>
      <c r="CL111" s="185"/>
      <c r="CM111" s="185"/>
      <c r="CN111" s="185"/>
      <c r="CO111" s="185"/>
      <c r="CP111" s="185"/>
      <c r="CQ111" s="185"/>
      <c r="CR111" s="185"/>
      <c r="CS111" s="185"/>
      <c r="CT111" s="185"/>
      <c r="CU111" s="185"/>
      <c r="CV111" s="185"/>
      <c r="CW111" s="185"/>
      <c r="CX111" s="185"/>
      <c r="CY111" s="185"/>
      <c r="CZ111" s="185"/>
      <c r="DA111" s="185"/>
      <c r="DB111" s="185"/>
      <c r="DC111" s="185"/>
      <c r="DD111" s="185"/>
      <c r="DE111" s="185"/>
      <c r="DF111" s="185"/>
      <c r="DG111" s="185"/>
      <c r="DH111" s="185"/>
      <c r="DI111" s="185"/>
      <c r="DJ111" s="185"/>
      <c r="DK111" s="185"/>
      <c r="DL111" s="185"/>
      <c r="DM111" s="185"/>
      <c r="DN111" s="185"/>
      <c r="DO111" s="185"/>
      <c r="DP111" s="185"/>
      <c r="DQ111" s="185"/>
      <c r="DR111" s="185"/>
      <c r="DS111" s="185"/>
      <c r="DT111" s="185"/>
      <c r="DU111" s="185"/>
      <c r="DV111" s="185"/>
      <c r="DW111" s="185"/>
      <c r="DX111" s="185"/>
      <c r="DY111" s="185"/>
      <c r="DZ111" s="185"/>
      <c r="EA111" s="185"/>
      <c r="EB111" s="185"/>
      <c r="EC111" s="185"/>
      <c r="ED111" s="185"/>
      <c r="EE111" s="185"/>
      <c r="EF111" s="185"/>
      <c r="EG111" s="185"/>
      <c r="EH111" s="185"/>
      <c r="EI111" s="185"/>
      <c r="EJ111" s="185"/>
      <c r="EK111" s="185"/>
      <c r="EL111" s="185"/>
      <c r="EM111" s="185"/>
      <c r="EN111" s="185"/>
      <c r="EO111" s="185"/>
      <c r="EP111" s="185"/>
      <c r="EQ111" s="185"/>
      <c r="ER111" s="185"/>
      <c r="ES111" s="185"/>
      <c r="ET111" s="399"/>
    </row>
    <row r="112" spans="1:150" s="178" customFormat="1" ht="13.2" x14ac:dyDescent="0.3">
      <c r="A112" s="178">
        <v>111</v>
      </c>
      <c r="B112" s="178" t="s">
        <v>40</v>
      </c>
      <c r="C112" s="179"/>
      <c r="D112" s="178" t="s">
        <v>8348</v>
      </c>
      <c r="F112" s="178" t="s">
        <v>2405</v>
      </c>
      <c r="G112" s="178" t="s">
        <v>2405</v>
      </c>
      <c r="H112" s="178" t="s">
        <v>2405</v>
      </c>
      <c r="I112" s="178" t="s">
        <v>3213</v>
      </c>
      <c r="K112" s="178" t="s">
        <v>5720</v>
      </c>
      <c r="L112" s="178" t="s">
        <v>6087</v>
      </c>
      <c r="R112" s="178" t="s">
        <v>8200</v>
      </c>
      <c r="S112" s="183" t="s">
        <v>8201</v>
      </c>
      <c r="T112" s="178" t="s">
        <v>2337</v>
      </c>
      <c r="U112" s="178" t="s">
        <v>2723</v>
      </c>
      <c r="V112" s="178">
        <v>15</v>
      </c>
      <c r="W112" s="178" t="s">
        <v>20</v>
      </c>
      <c r="X112" s="178">
        <v>29</v>
      </c>
      <c r="Y112" s="178">
        <v>30</v>
      </c>
      <c r="AD112" s="178" t="s">
        <v>5720</v>
      </c>
      <c r="AE112" s="178" t="s">
        <v>8202</v>
      </c>
      <c r="AF112" s="178" t="s">
        <v>295</v>
      </c>
      <c r="AG112" s="178">
        <v>1</v>
      </c>
      <c r="AH112" s="178">
        <v>3</v>
      </c>
      <c r="AI112" s="178">
        <v>12</v>
      </c>
      <c r="AJ112" s="178">
        <v>11</v>
      </c>
      <c r="AK112" s="178" t="s">
        <v>8202</v>
      </c>
      <c r="AM112" s="178" t="s">
        <v>2348</v>
      </c>
      <c r="AN112" s="178" t="s">
        <v>2348</v>
      </c>
      <c r="AO112" s="178" t="s">
        <v>8202</v>
      </c>
      <c r="AP112" s="184" t="s">
        <v>280</v>
      </c>
      <c r="AQ112" s="184">
        <v>19</v>
      </c>
      <c r="AR112" s="178" t="s">
        <v>8203</v>
      </c>
      <c r="AS112" s="178" t="s">
        <v>6129</v>
      </c>
      <c r="AT112" s="178">
        <v>29</v>
      </c>
      <c r="AU112" s="178">
        <v>30</v>
      </c>
      <c r="AV112" s="178" t="s">
        <v>2406</v>
      </c>
      <c r="AW112" s="178" t="s">
        <v>2406</v>
      </c>
      <c r="AX112" s="178" t="s">
        <v>2406</v>
      </c>
      <c r="AY112" s="178" t="s">
        <v>2406</v>
      </c>
      <c r="AZ112" s="178" t="s">
        <v>137</v>
      </c>
      <c r="BB112" s="185"/>
      <c r="BC112" s="185"/>
      <c r="BD112" s="185"/>
      <c r="BE112" s="185"/>
      <c r="BF112" s="185"/>
      <c r="BG112" s="185"/>
      <c r="BH112" s="185"/>
      <c r="BI112" s="185"/>
      <c r="BJ112" s="185"/>
      <c r="BK112" s="185"/>
      <c r="BL112" s="185"/>
      <c r="BM112" s="185"/>
      <c r="BN112" s="185"/>
      <c r="BO112" s="185"/>
      <c r="BP112" s="185"/>
      <c r="BQ112" s="185"/>
      <c r="BR112" s="185"/>
      <c r="BS112" s="185"/>
      <c r="BT112" s="185"/>
      <c r="BU112" s="185"/>
      <c r="BV112" s="185"/>
      <c r="BW112" s="185"/>
      <c r="BX112" s="185"/>
      <c r="BY112" s="185"/>
      <c r="BZ112" s="185"/>
      <c r="CA112" s="185"/>
      <c r="CB112" s="185"/>
      <c r="CC112" s="185"/>
      <c r="CD112" s="185"/>
      <c r="CE112" s="185"/>
      <c r="CF112" s="185"/>
      <c r="CG112" s="185"/>
      <c r="CH112" s="185"/>
      <c r="CI112" s="185"/>
      <c r="CJ112" s="185"/>
      <c r="CK112" s="185"/>
      <c r="CL112" s="185"/>
      <c r="CM112" s="185"/>
      <c r="CN112" s="185"/>
      <c r="CO112" s="185"/>
      <c r="CP112" s="185"/>
      <c r="CQ112" s="185"/>
      <c r="CR112" s="185"/>
      <c r="CS112" s="185"/>
      <c r="CT112" s="185"/>
      <c r="CU112" s="185"/>
      <c r="CV112" s="185"/>
      <c r="CW112" s="185"/>
      <c r="CX112" s="185"/>
      <c r="CY112" s="185"/>
      <c r="CZ112" s="185"/>
      <c r="DA112" s="185"/>
      <c r="DB112" s="185"/>
      <c r="DC112" s="185"/>
      <c r="DD112" s="185"/>
      <c r="DE112" s="185"/>
      <c r="DF112" s="185"/>
      <c r="DG112" s="185"/>
      <c r="DH112" s="185"/>
      <c r="DI112" s="185"/>
      <c r="DJ112" s="185"/>
      <c r="DK112" s="185"/>
      <c r="DL112" s="185"/>
      <c r="DM112" s="185"/>
      <c r="DN112" s="185"/>
      <c r="DO112" s="185"/>
      <c r="DP112" s="185"/>
      <c r="DQ112" s="185"/>
      <c r="DR112" s="185"/>
      <c r="DS112" s="185"/>
      <c r="DT112" s="185"/>
      <c r="DU112" s="185"/>
      <c r="DV112" s="185"/>
      <c r="DW112" s="185"/>
      <c r="DX112" s="185"/>
      <c r="DY112" s="185"/>
      <c r="DZ112" s="185"/>
      <c r="EA112" s="185"/>
      <c r="EB112" s="185"/>
      <c r="EC112" s="185"/>
      <c r="ED112" s="185"/>
      <c r="EE112" s="185"/>
      <c r="EF112" s="185"/>
      <c r="EG112" s="185"/>
      <c r="EH112" s="185"/>
      <c r="EI112" s="185"/>
      <c r="EJ112" s="185"/>
      <c r="EK112" s="185"/>
      <c r="EL112" s="185"/>
      <c r="EM112" s="185"/>
      <c r="EN112" s="185"/>
      <c r="EO112" s="185"/>
      <c r="EP112" s="185"/>
      <c r="EQ112" s="185"/>
      <c r="ER112" s="185"/>
      <c r="ES112" s="185"/>
      <c r="ET112" s="399"/>
    </row>
    <row r="113" spans="1:150" s="178" customFormat="1" ht="13.2" x14ac:dyDescent="0.3">
      <c r="A113" s="178">
        <v>112</v>
      </c>
      <c r="B113" s="178" t="s">
        <v>40</v>
      </c>
      <c r="C113" s="179"/>
      <c r="D113" s="178" t="s">
        <v>8348</v>
      </c>
      <c r="F113" s="178" t="s">
        <v>2405</v>
      </c>
      <c r="G113" s="178" t="s">
        <v>2405</v>
      </c>
      <c r="H113" s="178" t="s">
        <v>2405</v>
      </c>
      <c r="I113" s="178" t="s">
        <v>3213</v>
      </c>
      <c r="K113" s="178" t="s">
        <v>5720</v>
      </c>
      <c r="L113" s="178" t="s">
        <v>6087</v>
      </c>
      <c r="R113" s="178" t="s">
        <v>8200</v>
      </c>
      <c r="S113" s="183" t="s">
        <v>8201</v>
      </c>
      <c r="T113" s="178" t="s">
        <v>2337</v>
      </c>
      <c r="U113" s="178" t="s">
        <v>2723</v>
      </c>
      <c r="V113" s="178">
        <v>16</v>
      </c>
      <c r="W113" s="178" t="s">
        <v>20</v>
      </c>
      <c r="X113" s="178">
        <v>31</v>
      </c>
      <c r="Y113" s="178">
        <v>32</v>
      </c>
      <c r="AD113" s="178" t="s">
        <v>5720</v>
      </c>
      <c r="AE113" s="178" t="s">
        <v>8202</v>
      </c>
      <c r="AF113" s="178" t="s">
        <v>295</v>
      </c>
      <c r="AG113" s="178">
        <v>4</v>
      </c>
      <c r="AH113" s="178">
        <v>6</v>
      </c>
      <c r="AI113" s="178">
        <v>9</v>
      </c>
      <c r="AJ113" s="178">
        <v>8</v>
      </c>
      <c r="AK113" s="178" t="s">
        <v>8202</v>
      </c>
      <c r="AM113" s="178" t="s">
        <v>2348</v>
      </c>
      <c r="AN113" s="178" t="s">
        <v>2348</v>
      </c>
      <c r="AO113" s="178" t="s">
        <v>8202</v>
      </c>
      <c r="AP113" s="184" t="s">
        <v>280</v>
      </c>
      <c r="AQ113" s="184">
        <v>20</v>
      </c>
      <c r="AR113" s="178" t="s">
        <v>8203</v>
      </c>
      <c r="AS113" s="183" t="s">
        <v>6129</v>
      </c>
      <c r="AT113" s="178">
        <v>31</v>
      </c>
      <c r="AU113" s="178">
        <v>32</v>
      </c>
      <c r="AV113" s="178" t="s">
        <v>2406</v>
      </c>
      <c r="AW113" s="178" t="s">
        <v>2406</v>
      </c>
      <c r="AX113" s="178" t="s">
        <v>2406</v>
      </c>
      <c r="AY113" s="178" t="s">
        <v>2406</v>
      </c>
      <c r="AZ113" s="178" t="s">
        <v>137</v>
      </c>
      <c r="BB113" s="185"/>
      <c r="BC113" s="185"/>
      <c r="BD113" s="185"/>
      <c r="BE113" s="185"/>
      <c r="BF113" s="185"/>
      <c r="BG113" s="185"/>
      <c r="BH113" s="185"/>
      <c r="BI113" s="185"/>
      <c r="BJ113" s="185"/>
      <c r="BK113" s="185"/>
      <c r="BL113" s="185"/>
      <c r="BM113" s="185"/>
      <c r="BN113" s="185"/>
      <c r="BO113" s="185"/>
      <c r="BP113" s="185"/>
      <c r="BQ113" s="185"/>
      <c r="BR113" s="185"/>
      <c r="BS113" s="185"/>
      <c r="BT113" s="185"/>
      <c r="BU113" s="185"/>
      <c r="BV113" s="185"/>
      <c r="BW113" s="185"/>
      <c r="BX113" s="185"/>
      <c r="BY113" s="185"/>
      <c r="BZ113" s="185"/>
      <c r="CA113" s="185"/>
      <c r="CB113" s="185"/>
      <c r="CC113" s="185"/>
      <c r="CD113" s="185"/>
      <c r="CE113" s="185"/>
      <c r="CF113" s="185"/>
      <c r="CG113" s="185"/>
      <c r="CH113" s="185"/>
      <c r="CI113" s="185"/>
      <c r="CJ113" s="185"/>
      <c r="CK113" s="185"/>
      <c r="CL113" s="185"/>
      <c r="CM113" s="185"/>
      <c r="CN113" s="185"/>
      <c r="CO113" s="185"/>
      <c r="CP113" s="185"/>
      <c r="CQ113" s="185"/>
      <c r="CR113" s="185"/>
      <c r="CS113" s="185"/>
      <c r="CT113" s="185"/>
      <c r="CU113" s="185"/>
      <c r="CV113" s="185"/>
      <c r="CW113" s="185"/>
      <c r="CX113" s="185"/>
      <c r="CY113" s="185"/>
      <c r="CZ113" s="185"/>
      <c r="DA113" s="185"/>
      <c r="DB113" s="185"/>
      <c r="DC113" s="185"/>
      <c r="DD113" s="185"/>
      <c r="DE113" s="185"/>
      <c r="DF113" s="185"/>
      <c r="DG113" s="185"/>
      <c r="DH113" s="185"/>
      <c r="DI113" s="185"/>
      <c r="DJ113" s="185"/>
      <c r="DK113" s="185"/>
      <c r="DL113" s="185"/>
      <c r="DM113" s="185"/>
      <c r="DN113" s="185"/>
      <c r="DO113" s="185"/>
      <c r="DP113" s="185"/>
      <c r="DQ113" s="185"/>
      <c r="DR113" s="185"/>
      <c r="DS113" s="185"/>
      <c r="DT113" s="185"/>
      <c r="DU113" s="185"/>
      <c r="DV113" s="185"/>
      <c r="DW113" s="185"/>
      <c r="DX113" s="185"/>
      <c r="DY113" s="185"/>
      <c r="DZ113" s="185"/>
      <c r="EA113" s="185"/>
      <c r="EB113" s="185"/>
      <c r="EC113" s="185"/>
      <c r="ED113" s="185"/>
      <c r="EE113" s="185"/>
      <c r="EF113" s="185"/>
      <c r="EG113" s="185"/>
      <c r="EH113" s="185"/>
      <c r="EI113" s="185"/>
      <c r="EJ113" s="185"/>
      <c r="EK113" s="185"/>
      <c r="EL113" s="185"/>
      <c r="EM113" s="185"/>
      <c r="EN113" s="185"/>
      <c r="EO113" s="185"/>
      <c r="EP113" s="185"/>
      <c r="EQ113" s="185"/>
      <c r="ER113" s="185"/>
      <c r="ES113" s="185"/>
      <c r="ET113" s="399"/>
    </row>
    <row r="114" spans="1:150" s="195" customFormat="1" ht="13.2" x14ac:dyDescent="0.3">
      <c r="A114" s="187">
        <v>113</v>
      </c>
      <c r="B114" s="187" t="s">
        <v>40</v>
      </c>
      <c r="C114" s="188">
        <v>8</v>
      </c>
      <c r="D114" s="187" t="s">
        <v>8349</v>
      </c>
      <c r="F114" s="187" t="s">
        <v>8350</v>
      </c>
      <c r="G114" s="190" t="s">
        <v>8351</v>
      </c>
      <c r="H114" s="187" t="s">
        <v>8352</v>
      </c>
      <c r="I114" s="187" t="s">
        <v>3329</v>
      </c>
      <c r="J114" s="187" t="s">
        <v>6136</v>
      </c>
      <c r="K114" s="187" t="s">
        <v>5720</v>
      </c>
      <c r="L114" s="187" t="s">
        <v>6087</v>
      </c>
      <c r="M114" s="187" t="s">
        <v>5724</v>
      </c>
      <c r="N114" s="187"/>
      <c r="O114" s="187"/>
      <c r="P114" s="187"/>
      <c r="Q114" s="187"/>
      <c r="R114" s="187" t="s">
        <v>8200</v>
      </c>
      <c r="S114" s="192" t="s">
        <v>8201</v>
      </c>
      <c r="T114" s="187" t="s">
        <v>2337</v>
      </c>
      <c r="U114" s="187" t="s">
        <v>2779</v>
      </c>
      <c r="V114" s="187">
        <v>1</v>
      </c>
      <c r="W114" s="187" t="s">
        <v>20</v>
      </c>
      <c r="X114" s="187">
        <v>1</v>
      </c>
      <c r="Y114" s="187">
        <v>2</v>
      </c>
      <c r="Z114" s="187"/>
      <c r="AA114" s="187"/>
      <c r="AB114" s="187"/>
      <c r="AC114" s="187"/>
      <c r="AD114" s="187" t="s">
        <v>5720</v>
      </c>
      <c r="AE114" s="187" t="s">
        <v>8202</v>
      </c>
      <c r="AF114" s="187" t="s">
        <v>301</v>
      </c>
      <c r="AG114" s="187">
        <v>1</v>
      </c>
      <c r="AH114" s="187">
        <v>3</v>
      </c>
      <c r="AI114" s="187">
        <v>12</v>
      </c>
      <c r="AJ114" s="187">
        <v>11</v>
      </c>
      <c r="AK114" s="187" t="s">
        <v>8202</v>
      </c>
      <c r="AL114" s="187"/>
      <c r="AM114" s="187" t="s">
        <v>2348</v>
      </c>
      <c r="AN114" s="187" t="s">
        <v>2348</v>
      </c>
      <c r="AO114" s="187" t="s">
        <v>8202</v>
      </c>
      <c r="AP114" s="193" t="s">
        <v>302</v>
      </c>
      <c r="AQ114" s="193">
        <v>5</v>
      </c>
      <c r="AR114" s="187" t="s">
        <v>8203</v>
      </c>
      <c r="AS114" s="187" t="s">
        <v>2896</v>
      </c>
      <c r="AT114" s="187">
        <v>1</v>
      </c>
      <c r="AU114" s="187">
        <v>2</v>
      </c>
      <c r="AV114" s="187" t="s">
        <v>8353</v>
      </c>
      <c r="AW114" s="187" t="s">
        <v>2896</v>
      </c>
      <c r="AX114" s="187">
        <v>1</v>
      </c>
      <c r="AY114" s="187">
        <v>2</v>
      </c>
      <c r="AZ114" s="187" t="s">
        <v>1637</v>
      </c>
      <c r="BB114" s="194"/>
      <c r="BC114" s="194"/>
      <c r="BD114" s="194"/>
      <c r="BE114" s="194"/>
      <c r="BF114" s="194"/>
      <c r="BG114" s="194"/>
      <c r="BH114" s="194"/>
      <c r="BI114" s="194"/>
      <c r="BJ114" s="194"/>
      <c r="BK114" s="194"/>
      <c r="BL114" s="194"/>
      <c r="BM114" s="194"/>
      <c r="BN114" s="194"/>
      <c r="BO114" s="194"/>
      <c r="BP114" s="194"/>
      <c r="BQ114" s="194"/>
      <c r="BR114" s="194"/>
      <c r="BS114" s="194"/>
      <c r="BT114" s="194"/>
      <c r="BU114" s="194"/>
      <c r="BV114" s="194"/>
      <c r="BW114" s="194"/>
      <c r="BX114" s="194"/>
      <c r="BY114" s="194"/>
      <c r="BZ114" s="194"/>
      <c r="CA114" s="194"/>
      <c r="CB114" s="194"/>
      <c r="CC114" s="194"/>
      <c r="CD114" s="194"/>
      <c r="CE114" s="194"/>
      <c r="CF114" s="194"/>
      <c r="CG114" s="194"/>
      <c r="CH114" s="194"/>
      <c r="CI114" s="194"/>
      <c r="CJ114" s="194"/>
      <c r="CK114" s="194"/>
      <c r="CL114" s="194"/>
      <c r="CM114" s="194"/>
      <c r="CN114" s="194"/>
      <c r="CO114" s="194"/>
      <c r="CP114" s="194"/>
      <c r="CQ114" s="194"/>
      <c r="CR114" s="194"/>
      <c r="CS114" s="194"/>
      <c r="CT114" s="194"/>
      <c r="CU114" s="194"/>
      <c r="CV114" s="194"/>
      <c r="CW114" s="194"/>
      <c r="CX114" s="194"/>
      <c r="CY114" s="194"/>
      <c r="CZ114" s="194"/>
      <c r="DA114" s="194"/>
      <c r="DB114" s="194"/>
      <c r="DC114" s="194"/>
      <c r="DD114" s="194"/>
      <c r="DE114" s="194"/>
      <c r="DF114" s="194"/>
      <c r="DG114" s="194"/>
      <c r="DH114" s="194"/>
      <c r="DI114" s="194"/>
      <c r="DJ114" s="194"/>
      <c r="DK114" s="194"/>
      <c r="DL114" s="194"/>
      <c r="DM114" s="194"/>
      <c r="DN114" s="194"/>
      <c r="DO114" s="194"/>
      <c r="DP114" s="194"/>
      <c r="DQ114" s="194"/>
      <c r="DR114" s="194"/>
      <c r="DS114" s="194"/>
      <c r="DT114" s="194"/>
      <c r="DU114" s="194"/>
      <c r="DV114" s="194"/>
      <c r="DW114" s="194"/>
      <c r="DX114" s="194"/>
      <c r="DY114" s="194"/>
      <c r="DZ114" s="194"/>
      <c r="EA114" s="194"/>
      <c r="EB114" s="194"/>
      <c r="EC114" s="194"/>
      <c r="ED114" s="194"/>
      <c r="EE114" s="194"/>
      <c r="EF114" s="194"/>
      <c r="EG114" s="194"/>
      <c r="EH114" s="194"/>
      <c r="EI114" s="194"/>
      <c r="EJ114" s="194"/>
      <c r="EK114" s="194"/>
      <c r="EL114" s="194"/>
      <c r="EM114" s="194"/>
      <c r="EN114" s="194"/>
      <c r="EO114" s="194"/>
      <c r="EP114" s="194"/>
      <c r="EQ114" s="194"/>
      <c r="ER114" s="194"/>
      <c r="ES114" s="194"/>
      <c r="ET114" s="401"/>
    </row>
    <row r="115" spans="1:150" s="195" customFormat="1" ht="13.2" x14ac:dyDescent="0.3">
      <c r="A115" s="187">
        <v>114</v>
      </c>
      <c r="B115" s="187" t="s">
        <v>40</v>
      </c>
      <c r="C115" s="188"/>
      <c r="D115" s="187" t="s">
        <v>8349</v>
      </c>
      <c r="F115" s="190" t="s">
        <v>8354</v>
      </c>
      <c r="G115" s="190" t="s">
        <v>8355</v>
      </c>
      <c r="H115" s="187" t="s">
        <v>8356</v>
      </c>
      <c r="I115" s="187" t="s">
        <v>3329</v>
      </c>
      <c r="J115" s="187" t="s">
        <v>6136</v>
      </c>
      <c r="K115" s="187" t="s">
        <v>5720</v>
      </c>
      <c r="L115" s="187" t="s">
        <v>6087</v>
      </c>
      <c r="M115" s="187" t="s">
        <v>5724</v>
      </c>
      <c r="N115" s="187"/>
      <c r="O115" s="187"/>
      <c r="P115" s="187"/>
      <c r="Q115" s="187"/>
      <c r="R115" s="187" t="s">
        <v>8200</v>
      </c>
      <c r="S115" s="192" t="s">
        <v>8201</v>
      </c>
      <c r="T115" s="187" t="s">
        <v>2337</v>
      </c>
      <c r="U115" s="187" t="s">
        <v>2779</v>
      </c>
      <c r="V115" s="187">
        <v>2</v>
      </c>
      <c r="W115" s="187" t="s">
        <v>20</v>
      </c>
      <c r="X115" s="187">
        <v>3</v>
      </c>
      <c r="Y115" s="187">
        <v>4</v>
      </c>
      <c r="Z115" s="187"/>
      <c r="AA115" s="187"/>
      <c r="AB115" s="187"/>
      <c r="AC115" s="187"/>
      <c r="AD115" s="187" t="s">
        <v>5720</v>
      </c>
      <c r="AE115" s="187" t="s">
        <v>8202</v>
      </c>
      <c r="AF115" s="187" t="s">
        <v>301</v>
      </c>
      <c r="AG115" s="187">
        <v>4</v>
      </c>
      <c r="AH115" s="187">
        <v>6</v>
      </c>
      <c r="AI115" s="187">
        <v>9</v>
      </c>
      <c r="AJ115" s="187">
        <v>8</v>
      </c>
      <c r="AK115" s="187" t="s">
        <v>8202</v>
      </c>
      <c r="AL115" s="187"/>
      <c r="AM115" s="187" t="s">
        <v>2348</v>
      </c>
      <c r="AN115" s="187" t="s">
        <v>2348</v>
      </c>
      <c r="AO115" s="187" t="s">
        <v>8202</v>
      </c>
      <c r="AP115" s="193" t="s">
        <v>302</v>
      </c>
      <c r="AQ115" s="193">
        <v>6</v>
      </c>
      <c r="AR115" s="187" t="s">
        <v>8203</v>
      </c>
      <c r="AS115" s="187" t="s">
        <v>2896</v>
      </c>
      <c r="AT115" s="187">
        <v>3</v>
      </c>
      <c r="AU115" s="187">
        <v>4</v>
      </c>
      <c r="AV115" s="187" t="s">
        <v>8353</v>
      </c>
      <c r="AW115" s="187" t="s">
        <v>2896</v>
      </c>
      <c r="AX115" s="187">
        <v>3</v>
      </c>
      <c r="AY115" s="187">
        <v>4</v>
      </c>
      <c r="AZ115" s="187" t="s">
        <v>1637</v>
      </c>
      <c r="BB115" s="194"/>
      <c r="BC115" s="194"/>
      <c r="BD115" s="194"/>
      <c r="BE115" s="194"/>
      <c r="BF115" s="194"/>
      <c r="BG115" s="194"/>
      <c r="BH115" s="194"/>
      <c r="BI115" s="194"/>
      <c r="BJ115" s="194"/>
      <c r="BK115" s="194"/>
      <c r="BL115" s="194"/>
      <c r="BM115" s="194"/>
      <c r="BN115" s="194"/>
      <c r="BO115" s="194"/>
      <c r="BP115" s="194"/>
      <c r="BQ115" s="194"/>
      <c r="BR115" s="194"/>
      <c r="BS115" s="194"/>
      <c r="BT115" s="194"/>
      <c r="BU115" s="194"/>
      <c r="BV115" s="194"/>
      <c r="BW115" s="194"/>
      <c r="BX115" s="194"/>
      <c r="BY115" s="194"/>
      <c r="BZ115" s="194"/>
      <c r="CA115" s="194"/>
      <c r="CB115" s="194"/>
      <c r="CC115" s="194"/>
      <c r="CD115" s="194"/>
      <c r="CE115" s="194"/>
      <c r="CF115" s="194"/>
      <c r="CG115" s="194"/>
      <c r="CH115" s="194"/>
      <c r="CI115" s="194"/>
      <c r="CJ115" s="194"/>
      <c r="CK115" s="194"/>
      <c r="CL115" s="194"/>
      <c r="CM115" s="194"/>
      <c r="CN115" s="194"/>
      <c r="CO115" s="194"/>
      <c r="CP115" s="194"/>
      <c r="CQ115" s="194"/>
      <c r="CR115" s="194"/>
      <c r="CS115" s="194"/>
      <c r="CT115" s="194"/>
      <c r="CU115" s="194"/>
      <c r="CV115" s="194"/>
      <c r="CW115" s="194"/>
      <c r="CX115" s="194"/>
      <c r="CY115" s="194"/>
      <c r="CZ115" s="194"/>
      <c r="DA115" s="194"/>
      <c r="DB115" s="194"/>
      <c r="DC115" s="194"/>
      <c r="DD115" s="194"/>
      <c r="DE115" s="194"/>
      <c r="DF115" s="194"/>
      <c r="DG115" s="194"/>
      <c r="DH115" s="194"/>
      <c r="DI115" s="194"/>
      <c r="DJ115" s="194"/>
      <c r="DK115" s="194"/>
      <c r="DL115" s="194"/>
      <c r="DM115" s="194"/>
      <c r="DN115" s="194"/>
      <c r="DO115" s="194"/>
      <c r="DP115" s="194"/>
      <c r="DQ115" s="194"/>
      <c r="DR115" s="194"/>
      <c r="DS115" s="194"/>
      <c r="DT115" s="194"/>
      <c r="DU115" s="194"/>
      <c r="DV115" s="194"/>
      <c r="DW115" s="194"/>
      <c r="DX115" s="194"/>
      <c r="DY115" s="194"/>
      <c r="DZ115" s="194"/>
      <c r="EA115" s="194"/>
      <c r="EB115" s="194"/>
      <c r="EC115" s="194"/>
      <c r="ED115" s="194"/>
      <c r="EE115" s="194"/>
      <c r="EF115" s="194"/>
      <c r="EG115" s="194"/>
      <c r="EH115" s="194"/>
      <c r="EI115" s="194"/>
      <c r="EJ115" s="194"/>
      <c r="EK115" s="194"/>
      <c r="EL115" s="194"/>
      <c r="EM115" s="194"/>
      <c r="EN115" s="194"/>
      <c r="EO115" s="194"/>
      <c r="EP115" s="194"/>
      <c r="EQ115" s="194"/>
      <c r="ER115" s="194"/>
      <c r="ES115" s="194"/>
      <c r="ET115" s="401"/>
    </row>
    <row r="116" spans="1:150" s="195" customFormat="1" ht="13.2" x14ac:dyDescent="0.3">
      <c r="A116" s="187">
        <v>115</v>
      </c>
      <c r="B116" s="187" t="s">
        <v>40</v>
      </c>
      <c r="C116" s="188"/>
      <c r="D116" s="187" t="s">
        <v>8349</v>
      </c>
      <c r="F116" s="190" t="s">
        <v>8357</v>
      </c>
      <c r="G116" s="190" t="s">
        <v>8358</v>
      </c>
      <c r="H116" s="187" t="s">
        <v>8359</v>
      </c>
      <c r="I116" s="187" t="s">
        <v>3329</v>
      </c>
      <c r="J116" s="187" t="s">
        <v>6136</v>
      </c>
      <c r="K116" s="187" t="s">
        <v>5720</v>
      </c>
      <c r="L116" s="187" t="s">
        <v>6087</v>
      </c>
      <c r="M116" s="187" t="s">
        <v>5724</v>
      </c>
      <c r="N116" s="187"/>
      <c r="O116" s="187"/>
      <c r="P116" s="187"/>
      <c r="Q116" s="187"/>
      <c r="R116" s="187" t="s">
        <v>8200</v>
      </c>
      <c r="S116" s="192" t="s">
        <v>8201</v>
      </c>
      <c r="T116" s="187" t="s">
        <v>2337</v>
      </c>
      <c r="U116" s="187" t="s">
        <v>2779</v>
      </c>
      <c r="V116" s="187">
        <v>3</v>
      </c>
      <c r="W116" s="187" t="s">
        <v>20</v>
      </c>
      <c r="X116" s="187">
        <v>5</v>
      </c>
      <c r="Y116" s="187">
        <v>6</v>
      </c>
      <c r="Z116" s="187"/>
      <c r="AA116" s="187"/>
      <c r="AB116" s="187"/>
      <c r="AC116" s="187"/>
      <c r="AD116" s="187" t="s">
        <v>5720</v>
      </c>
      <c r="AE116" s="187" t="s">
        <v>8202</v>
      </c>
      <c r="AF116" s="187" t="s">
        <v>308</v>
      </c>
      <c r="AG116" s="187">
        <v>1</v>
      </c>
      <c r="AH116" s="187">
        <v>3</v>
      </c>
      <c r="AI116" s="187">
        <v>12</v>
      </c>
      <c r="AJ116" s="187">
        <v>11</v>
      </c>
      <c r="AK116" s="187" t="s">
        <v>8202</v>
      </c>
      <c r="AL116" s="187"/>
      <c r="AM116" s="187" t="s">
        <v>2348</v>
      </c>
      <c r="AN116" s="187" t="s">
        <v>2348</v>
      </c>
      <c r="AO116" s="187" t="s">
        <v>8202</v>
      </c>
      <c r="AP116" s="193" t="s">
        <v>302</v>
      </c>
      <c r="AQ116" s="193">
        <v>7</v>
      </c>
      <c r="AR116" s="187" t="s">
        <v>8203</v>
      </c>
      <c r="AS116" s="187" t="s">
        <v>2896</v>
      </c>
      <c r="AT116" s="187">
        <v>5</v>
      </c>
      <c r="AU116" s="187">
        <v>6</v>
      </c>
      <c r="AV116" s="187" t="s">
        <v>8353</v>
      </c>
      <c r="AW116" s="187" t="s">
        <v>2896</v>
      </c>
      <c r="AX116" s="187">
        <v>5</v>
      </c>
      <c r="AY116" s="187">
        <v>6</v>
      </c>
      <c r="AZ116" s="187" t="s">
        <v>1637</v>
      </c>
      <c r="BB116" s="194"/>
      <c r="BC116" s="194"/>
      <c r="BD116" s="194"/>
      <c r="BE116" s="194"/>
      <c r="BF116" s="194"/>
      <c r="BG116" s="194"/>
      <c r="BH116" s="194"/>
      <c r="BI116" s="194"/>
      <c r="BJ116" s="194"/>
      <c r="BK116" s="194"/>
      <c r="BL116" s="194"/>
      <c r="BM116" s="194"/>
      <c r="BN116" s="194"/>
      <c r="BO116" s="194"/>
      <c r="BP116" s="194"/>
      <c r="BQ116" s="194"/>
      <c r="BR116" s="194"/>
      <c r="BS116" s="194"/>
      <c r="BT116" s="194"/>
      <c r="BU116" s="194"/>
      <c r="BV116" s="194"/>
      <c r="BW116" s="194"/>
      <c r="BX116" s="194"/>
      <c r="BY116" s="194"/>
      <c r="BZ116" s="194"/>
      <c r="CA116" s="194"/>
      <c r="CB116" s="194"/>
      <c r="CC116" s="194"/>
      <c r="CD116" s="194"/>
      <c r="CE116" s="194"/>
      <c r="CF116" s="194"/>
      <c r="CG116" s="194"/>
      <c r="CH116" s="194"/>
      <c r="CI116" s="194"/>
      <c r="CJ116" s="194"/>
      <c r="CK116" s="194"/>
      <c r="CL116" s="194"/>
      <c r="CM116" s="194"/>
      <c r="CN116" s="194"/>
      <c r="CO116" s="194"/>
      <c r="CP116" s="194"/>
      <c r="CQ116" s="194"/>
      <c r="CR116" s="194"/>
      <c r="CS116" s="194"/>
      <c r="CT116" s="194"/>
      <c r="CU116" s="194"/>
      <c r="CV116" s="194"/>
      <c r="CW116" s="194"/>
      <c r="CX116" s="194"/>
      <c r="CY116" s="194"/>
      <c r="CZ116" s="194"/>
      <c r="DA116" s="194"/>
      <c r="DB116" s="194"/>
      <c r="DC116" s="194"/>
      <c r="DD116" s="194"/>
      <c r="DE116" s="194"/>
      <c r="DF116" s="194"/>
      <c r="DG116" s="194"/>
      <c r="DH116" s="194"/>
      <c r="DI116" s="194"/>
      <c r="DJ116" s="194"/>
      <c r="DK116" s="194"/>
      <c r="DL116" s="194"/>
      <c r="DM116" s="194"/>
      <c r="DN116" s="194"/>
      <c r="DO116" s="194"/>
      <c r="DP116" s="194"/>
      <c r="DQ116" s="194"/>
      <c r="DR116" s="194"/>
      <c r="DS116" s="194"/>
      <c r="DT116" s="194"/>
      <c r="DU116" s="194"/>
      <c r="DV116" s="194"/>
      <c r="DW116" s="194"/>
      <c r="DX116" s="194"/>
      <c r="DY116" s="194"/>
      <c r="DZ116" s="194"/>
      <c r="EA116" s="194"/>
      <c r="EB116" s="194"/>
      <c r="EC116" s="194"/>
      <c r="ED116" s="194"/>
      <c r="EE116" s="194"/>
      <c r="EF116" s="194"/>
      <c r="EG116" s="194"/>
      <c r="EH116" s="194"/>
      <c r="EI116" s="194"/>
      <c r="EJ116" s="194"/>
      <c r="EK116" s="194"/>
      <c r="EL116" s="194"/>
      <c r="EM116" s="194"/>
      <c r="EN116" s="194"/>
      <c r="EO116" s="194"/>
      <c r="EP116" s="194"/>
      <c r="EQ116" s="194"/>
      <c r="ER116" s="194"/>
      <c r="ES116" s="194"/>
      <c r="ET116" s="401"/>
    </row>
    <row r="117" spans="1:150" s="195" customFormat="1" ht="13.2" x14ac:dyDescent="0.3">
      <c r="A117" s="187">
        <v>116</v>
      </c>
      <c r="B117" s="187" t="s">
        <v>40</v>
      </c>
      <c r="C117" s="188"/>
      <c r="D117" s="187" t="s">
        <v>8349</v>
      </c>
      <c r="F117" s="190" t="s">
        <v>8360</v>
      </c>
      <c r="G117" s="190" t="s">
        <v>8361</v>
      </c>
      <c r="H117" s="187" t="s">
        <v>8362</v>
      </c>
      <c r="I117" s="187" t="s">
        <v>3329</v>
      </c>
      <c r="J117" s="187" t="s">
        <v>6136</v>
      </c>
      <c r="K117" s="187" t="s">
        <v>5720</v>
      </c>
      <c r="L117" s="187" t="s">
        <v>6087</v>
      </c>
      <c r="M117" s="187" t="s">
        <v>5724</v>
      </c>
      <c r="N117" s="187"/>
      <c r="O117" s="187"/>
      <c r="P117" s="187"/>
      <c r="Q117" s="187"/>
      <c r="R117" s="187" t="s">
        <v>8200</v>
      </c>
      <c r="S117" s="192" t="s">
        <v>8201</v>
      </c>
      <c r="T117" s="187" t="s">
        <v>2337</v>
      </c>
      <c r="U117" s="187" t="s">
        <v>2779</v>
      </c>
      <c r="V117" s="187">
        <v>4</v>
      </c>
      <c r="W117" s="187" t="s">
        <v>20</v>
      </c>
      <c r="X117" s="187">
        <v>7</v>
      </c>
      <c r="Y117" s="187">
        <v>8</v>
      </c>
      <c r="Z117" s="187"/>
      <c r="AA117" s="187"/>
      <c r="AB117" s="187"/>
      <c r="AC117" s="187"/>
      <c r="AD117" s="187" t="s">
        <v>5720</v>
      </c>
      <c r="AE117" s="187" t="s">
        <v>8202</v>
      </c>
      <c r="AF117" s="187" t="s">
        <v>308</v>
      </c>
      <c r="AG117" s="187">
        <v>4</v>
      </c>
      <c r="AH117" s="187">
        <v>6</v>
      </c>
      <c r="AI117" s="187">
        <v>9</v>
      </c>
      <c r="AJ117" s="187">
        <v>8</v>
      </c>
      <c r="AK117" s="187" t="s">
        <v>8202</v>
      </c>
      <c r="AL117" s="187"/>
      <c r="AM117" s="187" t="s">
        <v>2348</v>
      </c>
      <c r="AN117" s="187" t="s">
        <v>2348</v>
      </c>
      <c r="AO117" s="187" t="s">
        <v>8202</v>
      </c>
      <c r="AP117" s="193" t="s">
        <v>302</v>
      </c>
      <c r="AQ117" s="193">
        <v>8</v>
      </c>
      <c r="AR117" s="187" t="s">
        <v>8203</v>
      </c>
      <c r="AS117" s="187" t="s">
        <v>2896</v>
      </c>
      <c r="AT117" s="187">
        <v>7</v>
      </c>
      <c r="AU117" s="187">
        <v>8</v>
      </c>
      <c r="AV117" s="187" t="s">
        <v>8353</v>
      </c>
      <c r="AW117" s="187" t="s">
        <v>2896</v>
      </c>
      <c r="AX117" s="187">
        <v>7</v>
      </c>
      <c r="AY117" s="187">
        <v>8</v>
      </c>
      <c r="AZ117" s="187" t="s">
        <v>1637</v>
      </c>
      <c r="BB117" s="194"/>
      <c r="BC117" s="194"/>
      <c r="BD117" s="194"/>
      <c r="BE117" s="194"/>
      <c r="BF117" s="194"/>
      <c r="BG117" s="194"/>
      <c r="BH117" s="194"/>
      <c r="BI117" s="194"/>
      <c r="BJ117" s="194"/>
      <c r="BK117" s="194"/>
      <c r="BL117" s="194"/>
      <c r="BM117" s="194"/>
      <c r="BN117" s="194"/>
      <c r="BO117" s="194"/>
      <c r="BP117" s="194"/>
      <c r="BQ117" s="194"/>
      <c r="BR117" s="194"/>
      <c r="BS117" s="194"/>
      <c r="BT117" s="194"/>
      <c r="BU117" s="194"/>
      <c r="BV117" s="194"/>
      <c r="BW117" s="194"/>
      <c r="BX117" s="194"/>
      <c r="BY117" s="194"/>
      <c r="BZ117" s="194"/>
      <c r="CA117" s="194"/>
      <c r="CB117" s="194"/>
      <c r="CC117" s="194"/>
      <c r="CD117" s="194"/>
      <c r="CE117" s="194"/>
      <c r="CF117" s="194"/>
      <c r="CG117" s="194"/>
      <c r="CH117" s="194"/>
      <c r="CI117" s="194"/>
      <c r="CJ117" s="194"/>
      <c r="CK117" s="194"/>
      <c r="CL117" s="194"/>
      <c r="CM117" s="194"/>
      <c r="CN117" s="194"/>
      <c r="CO117" s="194"/>
      <c r="CP117" s="194"/>
      <c r="CQ117" s="194"/>
      <c r="CR117" s="194"/>
      <c r="CS117" s="194"/>
      <c r="CT117" s="194"/>
      <c r="CU117" s="194"/>
      <c r="CV117" s="194"/>
      <c r="CW117" s="194"/>
      <c r="CX117" s="194"/>
      <c r="CY117" s="194"/>
      <c r="CZ117" s="194"/>
      <c r="DA117" s="194"/>
      <c r="DB117" s="194"/>
      <c r="DC117" s="194"/>
      <c r="DD117" s="194"/>
      <c r="DE117" s="194"/>
      <c r="DF117" s="194"/>
      <c r="DG117" s="194"/>
      <c r="DH117" s="194"/>
      <c r="DI117" s="194"/>
      <c r="DJ117" s="194"/>
      <c r="DK117" s="194"/>
      <c r="DL117" s="194"/>
      <c r="DM117" s="194"/>
      <c r="DN117" s="194"/>
      <c r="DO117" s="194"/>
      <c r="DP117" s="194"/>
      <c r="DQ117" s="194"/>
      <c r="DR117" s="194"/>
      <c r="DS117" s="194"/>
      <c r="DT117" s="194"/>
      <c r="DU117" s="194"/>
      <c r="DV117" s="194"/>
      <c r="DW117" s="194"/>
      <c r="DX117" s="194"/>
      <c r="DY117" s="194"/>
      <c r="DZ117" s="194"/>
      <c r="EA117" s="194"/>
      <c r="EB117" s="194"/>
      <c r="EC117" s="194"/>
      <c r="ED117" s="194"/>
      <c r="EE117" s="194"/>
      <c r="EF117" s="194"/>
      <c r="EG117" s="194"/>
      <c r="EH117" s="194"/>
      <c r="EI117" s="194"/>
      <c r="EJ117" s="194"/>
      <c r="EK117" s="194"/>
      <c r="EL117" s="194"/>
      <c r="EM117" s="194"/>
      <c r="EN117" s="194"/>
      <c r="EO117" s="194"/>
      <c r="EP117" s="194"/>
      <c r="EQ117" s="194"/>
      <c r="ER117" s="194"/>
      <c r="ES117" s="194"/>
      <c r="ET117" s="401"/>
    </row>
    <row r="118" spans="1:150" s="195" customFormat="1" ht="13.2" x14ac:dyDescent="0.3">
      <c r="A118" s="187">
        <v>117</v>
      </c>
      <c r="B118" s="187" t="s">
        <v>40</v>
      </c>
      <c r="C118" s="188"/>
      <c r="D118" s="187" t="s">
        <v>8349</v>
      </c>
      <c r="F118" s="190" t="s">
        <v>8363</v>
      </c>
      <c r="G118" s="407" t="s">
        <v>8364</v>
      </c>
      <c r="H118" s="187" t="s">
        <v>8365</v>
      </c>
      <c r="I118" s="187" t="s">
        <v>3329</v>
      </c>
      <c r="J118" s="187" t="s">
        <v>6136</v>
      </c>
      <c r="K118" s="187" t="s">
        <v>5720</v>
      </c>
      <c r="L118" s="187" t="s">
        <v>6087</v>
      </c>
      <c r="M118" s="187" t="s">
        <v>5724</v>
      </c>
      <c r="N118" s="187"/>
      <c r="O118" s="187"/>
      <c r="P118" s="187"/>
      <c r="Q118" s="187"/>
      <c r="R118" s="187" t="s">
        <v>8200</v>
      </c>
      <c r="S118" s="192" t="s">
        <v>8201</v>
      </c>
      <c r="T118" s="187" t="s">
        <v>2337</v>
      </c>
      <c r="U118" s="187" t="s">
        <v>2779</v>
      </c>
      <c r="V118" s="187">
        <v>5</v>
      </c>
      <c r="W118" s="187" t="s">
        <v>20</v>
      </c>
      <c r="X118" s="187">
        <v>9</v>
      </c>
      <c r="Y118" s="187">
        <v>10</v>
      </c>
      <c r="Z118" s="187"/>
      <c r="AA118" s="187"/>
      <c r="AB118" s="187"/>
      <c r="AC118" s="187"/>
      <c r="AD118" s="187" t="s">
        <v>5720</v>
      </c>
      <c r="AE118" s="187" t="s">
        <v>8202</v>
      </c>
      <c r="AF118" s="187" t="s">
        <v>313</v>
      </c>
      <c r="AG118" s="187">
        <v>1</v>
      </c>
      <c r="AH118" s="187">
        <v>3</v>
      </c>
      <c r="AI118" s="187">
        <v>12</v>
      </c>
      <c r="AJ118" s="187">
        <v>11</v>
      </c>
      <c r="AK118" s="187" t="s">
        <v>8202</v>
      </c>
      <c r="AL118" s="187"/>
      <c r="AM118" s="187" t="s">
        <v>2348</v>
      </c>
      <c r="AN118" s="187" t="s">
        <v>2348</v>
      </c>
      <c r="AO118" s="187" t="s">
        <v>8202</v>
      </c>
      <c r="AP118" s="193" t="s">
        <v>302</v>
      </c>
      <c r="AQ118" s="193">
        <v>9</v>
      </c>
      <c r="AR118" s="187" t="s">
        <v>8203</v>
      </c>
      <c r="AS118" s="187" t="s">
        <v>2896</v>
      </c>
      <c r="AT118" s="187">
        <v>9</v>
      </c>
      <c r="AU118" s="187">
        <v>10</v>
      </c>
      <c r="AV118" s="187" t="s">
        <v>8353</v>
      </c>
      <c r="AW118" s="187" t="s">
        <v>2896</v>
      </c>
      <c r="AX118" s="187">
        <v>9</v>
      </c>
      <c r="AY118" s="187">
        <v>10</v>
      </c>
      <c r="AZ118" s="187" t="s">
        <v>1637</v>
      </c>
      <c r="BB118" s="194"/>
      <c r="BC118" s="194"/>
      <c r="BD118" s="194"/>
      <c r="BE118" s="194"/>
      <c r="BF118" s="194"/>
      <c r="BG118" s="194"/>
      <c r="BH118" s="194"/>
      <c r="BI118" s="194"/>
      <c r="BJ118" s="194"/>
      <c r="BK118" s="194"/>
      <c r="BL118" s="194"/>
      <c r="BM118" s="194"/>
      <c r="BN118" s="194"/>
      <c r="BO118" s="194"/>
      <c r="BP118" s="194"/>
      <c r="BQ118" s="194"/>
      <c r="BR118" s="194"/>
      <c r="BS118" s="194"/>
      <c r="BT118" s="194"/>
      <c r="BU118" s="194"/>
      <c r="BV118" s="194"/>
      <c r="BW118" s="194"/>
      <c r="BX118" s="194"/>
      <c r="BY118" s="194"/>
      <c r="BZ118" s="194"/>
      <c r="CA118" s="194"/>
      <c r="CB118" s="194"/>
      <c r="CC118" s="194"/>
      <c r="CD118" s="194"/>
      <c r="CE118" s="194"/>
      <c r="CF118" s="194"/>
      <c r="CG118" s="194"/>
      <c r="CH118" s="194"/>
      <c r="CI118" s="194"/>
      <c r="CJ118" s="194"/>
      <c r="CK118" s="194"/>
      <c r="CL118" s="194"/>
      <c r="CM118" s="194"/>
      <c r="CN118" s="194"/>
      <c r="CO118" s="194"/>
      <c r="CP118" s="194"/>
      <c r="CQ118" s="194"/>
      <c r="CR118" s="194"/>
      <c r="CS118" s="194"/>
      <c r="CT118" s="194"/>
      <c r="CU118" s="194"/>
      <c r="CV118" s="194"/>
      <c r="CW118" s="194"/>
      <c r="CX118" s="194"/>
      <c r="CY118" s="194"/>
      <c r="CZ118" s="194"/>
      <c r="DA118" s="194"/>
      <c r="DB118" s="194"/>
      <c r="DC118" s="194"/>
      <c r="DD118" s="194"/>
      <c r="DE118" s="194"/>
      <c r="DF118" s="194"/>
      <c r="DG118" s="194"/>
      <c r="DH118" s="194"/>
      <c r="DI118" s="194"/>
      <c r="DJ118" s="194"/>
      <c r="DK118" s="194"/>
      <c r="DL118" s="194"/>
      <c r="DM118" s="194"/>
      <c r="DN118" s="194"/>
      <c r="DO118" s="194"/>
      <c r="DP118" s="194"/>
      <c r="DQ118" s="194"/>
      <c r="DR118" s="194"/>
      <c r="DS118" s="194"/>
      <c r="DT118" s="194"/>
      <c r="DU118" s="194"/>
      <c r="DV118" s="194"/>
      <c r="DW118" s="194"/>
      <c r="DX118" s="194"/>
      <c r="DY118" s="194"/>
      <c r="DZ118" s="194"/>
      <c r="EA118" s="194"/>
      <c r="EB118" s="194"/>
      <c r="EC118" s="194"/>
      <c r="ED118" s="194"/>
      <c r="EE118" s="194"/>
      <c r="EF118" s="194"/>
      <c r="EG118" s="194"/>
      <c r="EH118" s="194"/>
      <c r="EI118" s="194"/>
      <c r="EJ118" s="194"/>
      <c r="EK118" s="194"/>
      <c r="EL118" s="194"/>
      <c r="EM118" s="194"/>
      <c r="EN118" s="194"/>
      <c r="EO118" s="194"/>
      <c r="EP118" s="194"/>
      <c r="EQ118" s="194"/>
      <c r="ER118" s="194"/>
      <c r="ES118" s="194"/>
      <c r="ET118" s="401"/>
    </row>
    <row r="119" spans="1:150" s="195" customFormat="1" ht="13.2" x14ac:dyDescent="0.3">
      <c r="A119" s="187">
        <v>118</v>
      </c>
      <c r="B119" s="187" t="s">
        <v>40</v>
      </c>
      <c r="C119" s="188"/>
      <c r="D119" s="187" t="s">
        <v>8349</v>
      </c>
      <c r="F119" s="190" t="s">
        <v>8366</v>
      </c>
      <c r="G119" s="407" t="s">
        <v>8367</v>
      </c>
      <c r="H119" s="187" t="s">
        <v>8368</v>
      </c>
      <c r="I119" s="187" t="s">
        <v>3329</v>
      </c>
      <c r="J119" s="187" t="s">
        <v>6136</v>
      </c>
      <c r="K119" s="187" t="s">
        <v>5720</v>
      </c>
      <c r="L119" s="187" t="s">
        <v>6087</v>
      </c>
      <c r="M119" s="187" t="s">
        <v>5724</v>
      </c>
      <c r="N119" s="187"/>
      <c r="O119" s="187"/>
      <c r="P119" s="187"/>
      <c r="Q119" s="187"/>
      <c r="R119" s="187" t="s">
        <v>8200</v>
      </c>
      <c r="S119" s="192" t="s">
        <v>8201</v>
      </c>
      <c r="T119" s="187" t="s">
        <v>2337</v>
      </c>
      <c r="U119" s="187" t="s">
        <v>2779</v>
      </c>
      <c r="V119" s="187">
        <v>6</v>
      </c>
      <c r="W119" s="187" t="s">
        <v>20</v>
      </c>
      <c r="X119" s="187">
        <v>11</v>
      </c>
      <c r="Y119" s="187">
        <v>12</v>
      </c>
      <c r="Z119" s="187"/>
      <c r="AA119" s="187"/>
      <c r="AB119" s="187"/>
      <c r="AC119" s="187"/>
      <c r="AD119" s="187" t="s">
        <v>5720</v>
      </c>
      <c r="AE119" s="187" t="s">
        <v>8202</v>
      </c>
      <c r="AF119" s="187" t="s">
        <v>313</v>
      </c>
      <c r="AG119" s="187">
        <v>4</v>
      </c>
      <c r="AH119" s="187">
        <v>6</v>
      </c>
      <c r="AI119" s="187">
        <v>9</v>
      </c>
      <c r="AJ119" s="187">
        <v>8</v>
      </c>
      <c r="AK119" s="187" t="s">
        <v>8202</v>
      </c>
      <c r="AL119" s="187"/>
      <c r="AM119" s="187" t="s">
        <v>2348</v>
      </c>
      <c r="AN119" s="187" t="s">
        <v>2348</v>
      </c>
      <c r="AO119" s="187" t="s">
        <v>8202</v>
      </c>
      <c r="AP119" s="193" t="s">
        <v>302</v>
      </c>
      <c r="AQ119" s="193">
        <v>10</v>
      </c>
      <c r="AR119" s="187" t="s">
        <v>8203</v>
      </c>
      <c r="AS119" s="187" t="s">
        <v>2896</v>
      </c>
      <c r="AT119" s="187">
        <v>11</v>
      </c>
      <c r="AU119" s="187">
        <v>12</v>
      </c>
      <c r="AV119" s="187" t="s">
        <v>8353</v>
      </c>
      <c r="AW119" s="187" t="s">
        <v>2896</v>
      </c>
      <c r="AX119" s="187">
        <v>11</v>
      </c>
      <c r="AY119" s="187">
        <v>12</v>
      </c>
      <c r="AZ119" s="187" t="s">
        <v>1637</v>
      </c>
      <c r="BB119" s="194"/>
      <c r="BC119" s="194"/>
      <c r="BD119" s="194"/>
      <c r="BE119" s="194"/>
      <c r="BF119" s="194"/>
      <c r="BG119" s="194"/>
      <c r="BH119" s="194"/>
      <c r="BI119" s="194"/>
      <c r="BJ119" s="194"/>
      <c r="BK119" s="194"/>
      <c r="BL119" s="194"/>
      <c r="BM119" s="194"/>
      <c r="BN119" s="194"/>
      <c r="BO119" s="194"/>
      <c r="BP119" s="194"/>
      <c r="BQ119" s="194"/>
      <c r="BR119" s="194"/>
      <c r="BS119" s="194"/>
      <c r="BT119" s="194"/>
      <c r="BU119" s="194"/>
      <c r="BV119" s="194"/>
      <c r="BW119" s="194"/>
      <c r="BX119" s="194"/>
      <c r="BY119" s="194"/>
      <c r="BZ119" s="194"/>
      <c r="CA119" s="194"/>
      <c r="CB119" s="194"/>
      <c r="CC119" s="194"/>
      <c r="CD119" s="194"/>
      <c r="CE119" s="194"/>
      <c r="CF119" s="194"/>
      <c r="CG119" s="194"/>
      <c r="CH119" s="194"/>
      <c r="CI119" s="194"/>
      <c r="CJ119" s="194"/>
      <c r="CK119" s="194"/>
      <c r="CL119" s="194"/>
      <c r="CM119" s="194"/>
      <c r="CN119" s="194"/>
      <c r="CO119" s="194"/>
      <c r="CP119" s="194"/>
      <c r="CQ119" s="194"/>
      <c r="CR119" s="194"/>
      <c r="CS119" s="194"/>
      <c r="CT119" s="194"/>
      <c r="CU119" s="194"/>
      <c r="CV119" s="194"/>
      <c r="CW119" s="194"/>
      <c r="CX119" s="194"/>
      <c r="CY119" s="194"/>
      <c r="CZ119" s="194"/>
      <c r="DA119" s="194"/>
      <c r="DB119" s="194"/>
      <c r="DC119" s="194"/>
      <c r="DD119" s="194"/>
      <c r="DE119" s="194"/>
      <c r="DF119" s="194"/>
      <c r="DG119" s="194"/>
      <c r="DH119" s="194"/>
      <c r="DI119" s="194"/>
      <c r="DJ119" s="194"/>
      <c r="DK119" s="194"/>
      <c r="DL119" s="194"/>
      <c r="DM119" s="194"/>
      <c r="DN119" s="194"/>
      <c r="DO119" s="194"/>
      <c r="DP119" s="194"/>
      <c r="DQ119" s="194"/>
      <c r="DR119" s="194"/>
      <c r="DS119" s="194"/>
      <c r="DT119" s="194"/>
      <c r="DU119" s="194"/>
      <c r="DV119" s="194"/>
      <c r="DW119" s="194"/>
      <c r="DX119" s="194"/>
      <c r="DY119" s="194"/>
      <c r="DZ119" s="194"/>
      <c r="EA119" s="194"/>
      <c r="EB119" s="194"/>
      <c r="EC119" s="194"/>
      <c r="ED119" s="194"/>
      <c r="EE119" s="194"/>
      <c r="EF119" s="194"/>
      <c r="EG119" s="194"/>
      <c r="EH119" s="194"/>
      <c r="EI119" s="194"/>
      <c r="EJ119" s="194"/>
      <c r="EK119" s="194"/>
      <c r="EL119" s="194"/>
      <c r="EM119" s="194"/>
      <c r="EN119" s="194"/>
      <c r="EO119" s="194"/>
      <c r="EP119" s="194"/>
      <c r="EQ119" s="194"/>
      <c r="ER119" s="194"/>
      <c r="ES119" s="194"/>
      <c r="ET119" s="401"/>
    </row>
    <row r="120" spans="1:150" s="195" customFormat="1" ht="13.2" x14ac:dyDescent="0.3">
      <c r="A120" s="187">
        <v>119</v>
      </c>
      <c r="B120" s="187" t="s">
        <v>40</v>
      </c>
      <c r="C120" s="188"/>
      <c r="D120" s="187" t="s">
        <v>8349</v>
      </c>
      <c r="F120" s="190" t="s">
        <v>8369</v>
      </c>
      <c r="G120" s="190" t="s">
        <v>8370</v>
      </c>
      <c r="H120" s="187" t="s">
        <v>8371</v>
      </c>
      <c r="I120" s="187" t="s">
        <v>3329</v>
      </c>
      <c r="J120" s="187" t="s">
        <v>6136</v>
      </c>
      <c r="K120" s="187" t="s">
        <v>5720</v>
      </c>
      <c r="L120" s="187" t="s">
        <v>6087</v>
      </c>
      <c r="M120" s="187" t="s">
        <v>5724</v>
      </c>
      <c r="N120" s="187"/>
      <c r="O120" s="187"/>
      <c r="P120" s="187"/>
      <c r="Q120" s="187"/>
      <c r="R120" s="187" t="s">
        <v>8200</v>
      </c>
      <c r="S120" s="192" t="s">
        <v>8201</v>
      </c>
      <c r="T120" s="187" t="s">
        <v>2337</v>
      </c>
      <c r="U120" s="187" t="s">
        <v>2779</v>
      </c>
      <c r="V120" s="187">
        <v>7</v>
      </c>
      <c r="W120" s="187" t="s">
        <v>20</v>
      </c>
      <c r="X120" s="187">
        <v>13</v>
      </c>
      <c r="Y120" s="187">
        <v>14</v>
      </c>
      <c r="Z120" s="187"/>
      <c r="AA120" s="187"/>
      <c r="AB120" s="187"/>
      <c r="AC120" s="187"/>
      <c r="AD120" s="187" t="s">
        <v>5720</v>
      </c>
      <c r="AE120" s="187" t="s">
        <v>8202</v>
      </c>
      <c r="AF120" s="187" t="s">
        <v>318</v>
      </c>
      <c r="AG120" s="187">
        <v>1</v>
      </c>
      <c r="AH120" s="187">
        <v>3</v>
      </c>
      <c r="AI120" s="187">
        <v>12</v>
      </c>
      <c r="AJ120" s="187">
        <v>11</v>
      </c>
      <c r="AK120" s="187" t="s">
        <v>8202</v>
      </c>
      <c r="AL120" s="187"/>
      <c r="AM120" s="187" t="s">
        <v>2348</v>
      </c>
      <c r="AN120" s="187" t="s">
        <v>2348</v>
      </c>
      <c r="AO120" s="187" t="s">
        <v>8202</v>
      </c>
      <c r="AP120" s="193" t="s">
        <v>302</v>
      </c>
      <c r="AQ120" s="193">
        <v>11</v>
      </c>
      <c r="AR120" s="187" t="s">
        <v>8203</v>
      </c>
      <c r="AS120" s="187" t="s">
        <v>2896</v>
      </c>
      <c r="AT120" s="187">
        <v>13</v>
      </c>
      <c r="AU120" s="187">
        <v>14</v>
      </c>
      <c r="AV120" s="187" t="s">
        <v>8353</v>
      </c>
      <c r="AW120" s="187" t="s">
        <v>2896</v>
      </c>
      <c r="AX120" s="187">
        <v>13</v>
      </c>
      <c r="AY120" s="187">
        <v>14</v>
      </c>
      <c r="AZ120" s="187" t="s">
        <v>1637</v>
      </c>
      <c r="BB120" s="194"/>
      <c r="BC120" s="194"/>
      <c r="BD120" s="194"/>
      <c r="BE120" s="194"/>
      <c r="BF120" s="194"/>
      <c r="BG120" s="194"/>
      <c r="BH120" s="194"/>
      <c r="BI120" s="194"/>
      <c r="BJ120" s="194"/>
      <c r="BK120" s="194"/>
      <c r="BL120" s="194"/>
      <c r="BM120" s="194"/>
      <c r="BN120" s="194"/>
      <c r="BO120" s="194"/>
      <c r="BP120" s="194"/>
      <c r="BQ120" s="194"/>
      <c r="BR120" s="194"/>
      <c r="BS120" s="194"/>
      <c r="BT120" s="194"/>
      <c r="BU120" s="194"/>
      <c r="BV120" s="194"/>
      <c r="BW120" s="194"/>
      <c r="BX120" s="194"/>
      <c r="BY120" s="194"/>
      <c r="BZ120" s="194"/>
      <c r="CA120" s="194"/>
      <c r="CB120" s="194"/>
      <c r="CC120" s="194"/>
      <c r="CD120" s="194"/>
      <c r="CE120" s="194"/>
      <c r="CF120" s="194"/>
      <c r="CG120" s="194"/>
      <c r="CH120" s="194"/>
      <c r="CI120" s="194"/>
      <c r="CJ120" s="194"/>
      <c r="CK120" s="194"/>
      <c r="CL120" s="194"/>
      <c r="CM120" s="194"/>
      <c r="CN120" s="194"/>
      <c r="CO120" s="194"/>
      <c r="CP120" s="194"/>
      <c r="CQ120" s="194"/>
      <c r="CR120" s="194"/>
      <c r="CS120" s="194"/>
      <c r="CT120" s="194"/>
      <c r="CU120" s="194"/>
      <c r="CV120" s="194"/>
      <c r="CW120" s="194"/>
      <c r="CX120" s="194"/>
      <c r="CY120" s="194"/>
      <c r="CZ120" s="194"/>
      <c r="DA120" s="194"/>
      <c r="DB120" s="194"/>
      <c r="DC120" s="194"/>
      <c r="DD120" s="194"/>
      <c r="DE120" s="194"/>
      <c r="DF120" s="194"/>
      <c r="DG120" s="194"/>
      <c r="DH120" s="194"/>
      <c r="DI120" s="194"/>
      <c r="DJ120" s="194"/>
      <c r="DK120" s="194"/>
      <c r="DL120" s="194"/>
      <c r="DM120" s="194"/>
      <c r="DN120" s="194"/>
      <c r="DO120" s="194"/>
      <c r="DP120" s="194"/>
      <c r="DQ120" s="194"/>
      <c r="DR120" s="194"/>
      <c r="DS120" s="194"/>
      <c r="DT120" s="194"/>
      <c r="DU120" s="194"/>
      <c r="DV120" s="194"/>
      <c r="DW120" s="194"/>
      <c r="DX120" s="194"/>
      <c r="DY120" s="194"/>
      <c r="DZ120" s="194"/>
      <c r="EA120" s="194"/>
      <c r="EB120" s="194"/>
      <c r="EC120" s="194"/>
      <c r="ED120" s="194"/>
      <c r="EE120" s="194"/>
      <c r="EF120" s="194"/>
      <c r="EG120" s="194"/>
      <c r="EH120" s="194"/>
      <c r="EI120" s="194"/>
      <c r="EJ120" s="194"/>
      <c r="EK120" s="194"/>
      <c r="EL120" s="194"/>
      <c r="EM120" s="194"/>
      <c r="EN120" s="194"/>
      <c r="EO120" s="194"/>
      <c r="EP120" s="194"/>
      <c r="EQ120" s="194"/>
      <c r="ER120" s="194"/>
      <c r="ES120" s="194"/>
      <c r="ET120" s="401"/>
    </row>
    <row r="121" spans="1:150" s="195" customFormat="1" ht="13.2" x14ac:dyDescent="0.3">
      <c r="A121" s="187">
        <v>120</v>
      </c>
      <c r="B121" s="187" t="s">
        <v>40</v>
      </c>
      <c r="C121" s="188"/>
      <c r="D121" s="187" t="s">
        <v>8349</v>
      </c>
      <c r="F121" s="190" t="s">
        <v>8372</v>
      </c>
      <c r="G121" s="190" t="s">
        <v>8373</v>
      </c>
      <c r="H121" s="187" t="s">
        <v>8371</v>
      </c>
      <c r="I121" s="187" t="s">
        <v>3329</v>
      </c>
      <c r="J121" s="187" t="s">
        <v>6136</v>
      </c>
      <c r="K121" s="187" t="s">
        <v>5720</v>
      </c>
      <c r="L121" s="187" t="s">
        <v>6087</v>
      </c>
      <c r="M121" s="187" t="s">
        <v>5724</v>
      </c>
      <c r="N121" s="187"/>
      <c r="O121" s="187"/>
      <c r="P121" s="187"/>
      <c r="Q121" s="187"/>
      <c r="R121" s="187" t="s">
        <v>8200</v>
      </c>
      <c r="S121" s="192" t="s">
        <v>8201</v>
      </c>
      <c r="T121" s="187" t="s">
        <v>2337</v>
      </c>
      <c r="U121" s="187" t="s">
        <v>2779</v>
      </c>
      <c r="V121" s="187">
        <v>8</v>
      </c>
      <c r="W121" s="187" t="s">
        <v>20</v>
      </c>
      <c r="X121" s="187">
        <v>15</v>
      </c>
      <c r="Y121" s="187">
        <v>16</v>
      </c>
      <c r="Z121" s="187"/>
      <c r="AA121" s="187"/>
      <c r="AB121" s="187"/>
      <c r="AC121" s="187"/>
      <c r="AD121" s="187" t="s">
        <v>5720</v>
      </c>
      <c r="AE121" s="187" t="s">
        <v>8202</v>
      </c>
      <c r="AF121" s="187" t="s">
        <v>318</v>
      </c>
      <c r="AG121" s="187">
        <v>4</v>
      </c>
      <c r="AH121" s="187">
        <v>6</v>
      </c>
      <c r="AI121" s="187">
        <v>9</v>
      </c>
      <c r="AJ121" s="187">
        <v>8</v>
      </c>
      <c r="AK121" s="187" t="s">
        <v>8202</v>
      </c>
      <c r="AL121" s="187"/>
      <c r="AM121" s="187" t="s">
        <v>2348</v>
      </c>
      <c r="AN121" s="187" t="s">
        <v>2348</v>
      </c>
      <c r="AO121" s="187" t="s">
        <v>8202</v>
      </c>
      <c r="AP121" s="193" t="s">
        <v>302</v>
      </c>
      <c r="AQ121" s="193">
        <v>12</v>
      </c>
      <c r="AR121" s="187" t="s">
        <v>8203</v>
      </c>
      <c r="AS121" s="187" t="s">
        <v>2896</v>
      </c>
      <c r="AT121" s="187">
        <v>15</v>
      </c>
      <c r="AU121" s="187">
        <v>16</v>
      </c>
      <c r="AV121" s="187" t="s">
        <v>8353</v>
      </c>
      <c r="AW121" s="187" t="s">
        <v>2896</v>
      </c>
      <c r="AX121" s="187">
        <v>15</v>
      </c>
      <c r="AY121" s="187">
        <v>16</v>
      </c>
      <c r="AZ121" s="187" t="s">
        <v>1637</v>
      </c>
      <c r="BB121" s="194"/>
      <c r="BC121" s="194"/>
      <c r="BD121" s="194"/>
      <c r="BE121" s="194"/>
      <c r="BF121" s="194"/>
      <c r="BG121" s="194"/>
      <c r="BH121" s="194"/>
      <c r="BI121" s="194"/>
      <c r="BJ121" s="194"/>
      <c r="BK121" s="194"/>
      <c r="BL121" s="194"/>
      <c r="BM121" s="194"/>
      <c r="BN121" s="194"/>
      <c r="BO121" s="194"/>
      <c r="BP121" s="194"/>
      <c r="BQ121" s="194"/>
      <c r="BR121" s="194"/>
      <c r="BS121" s="194"/>
      <c r="BT121" s="194"/>
      <c r="BU121" s="194"/>
      <c r="BV121" s="194"/>
      <c r="BW121" s="194"/>
      <c r="BX121" s="194"/>
      <c r="BY121" s="194"/>
      <c r="BZ121" s="194"/>
      <c r="CA121" s="194"/>
      <c r="CB121" s="194"/>
      <c r="CC121" s="194"/>
      <c r="CD121" s="194"/>
      <c r="CE121" s="194"/>
      <c r="CF121" s="194"/>
      <c r="CG121" s="194"/>
      <c r="CH121" s="194"/>
      <c r="CI121" s="194"/>
      <c r="CJ121" s="194"/>
      <c r="CK121" s="194"/>
      <c r="CL121" s="194"/>
      <c r="CM121" s="194"/>
      <c r="CN121" s="194"/>
      <c r="CO121" s="194"/>
      <c r="CP121" s="194"/>
      <c r="CQ121" s="194"/>
      <c r="CR121" s="194"/>
      <c r="CS121" s="194"/>
      <c r="CT121" s="194"/>
      <c r="CU121" s="194"/>
      <c r="CV121" s="194"/>
      <c r="CW121" s="194"/>
      <c r="CX121" s="194"/>
      <c r="CY121" s="194"/>
      <c r="CZ121" s="194"/>
      <c r="DA121" s="194"/>
      <c r="DB121" s="194"/>
      <c r="DC121" s="194"/>
      <c r="DD121" s="194"/>
      <c r="DE121" s="194"/>
      <c r="DF121" s="194"/>
      <c r="DG121" s="194"/>
      <c r="DH121" s="194"/>
      <c r="DI121" s="194"/>
      <c r="DJ121" s="194"/>
      <c r="DK121" s="194"/>
      <c r="DL121" s="194"/>
      <c r="DM121" s="194"/>
      <c r="DN121" s="194"/>
      <c r="DO121" s="194"/>
      <c r="DP121" s="194"/>
      <c r="DQ121" s="194"/>
      <c r="DR121" s="194"/>
      <c r="DS121" s="194"/>
      <c r="DT121" s="194"/>
      <c r="DU121" s="194"/>
      <c r="DV121" s="194"/>
      <c r="DW121" s="194"/>
      <c r="DX121" s="194"/>
      <c r="DY121" s="194"/>
      <c r="DZ121" s="194"/>
      <c r="EA121" s="194"/>
      <c r="EB121" s="194"/>
      <c r="EC121" s="194"/>
      <c r="ED121" s="194"/>
      <c r="EE121" s="194"/>
      <c r="EF121" s="194"/>
      <c r="EG121" s="194"/>
      <c r="EH121" s="194"/>
      <c r="EI121" s="194"/>
      <c r="EJ121" s="194"/>
      <c r="EK121" s="194"/>
      <c r="EL121" s="194"/>
      <c r="EM121" s="194"/>
      <c r="EN121" s="194"/>
      <c r="EO121" s="194"/>
      <c r="EP121" s="194"/>
      <c r="EQ121" s="194"/>
      <c r="ER121" s="194"/>
      <c r="ES121" s="194"/>
      <c r="ET121" s="401"/>
    </row>
    <row r="122" spans="1:150" s="195" customFormat="1" ht="13.2" x14ac:dyDescent="0.3">
      <c r="A122" s="187">
        <v>121</v>
      </c>
      <c r="B122" s="187" t="s">
        <v>40</v>
      </c>
      <c r="C122" s="188"/>
      <c r="D122" s="187" t="s">
        <v>8349</v>
      </c>
      <c r="F122" s="190" t="s">
        <v>8374</v>
      </c>
      <c r="G122" s="407" t="s">
        <v>8375</v>
      </c>
      <c r="H122" s="187" t="s">
        <v>8376</v>
      </c>
      <c r="I122" s="187" t="s">
        <v>3329</v>
      </c>
      <c r="J122" s="187" t="s">
        <v>6136</v>
      </c>
      <c r="K122" s="187" t="s">
        <v>5720</v>
      </c>
      <c r="L122" s="187" t="s">
        <v>6087</v>
      </c>
      <c r="M122" s="187" t="s">
        <v>5724</v>
      </c>
      <c r="N122" s="187"/>
      <c r="O122" s="187"/>
      <c r="P122" s="187"/>
      <c r="Q122" s="187"/>
      <c r="R122" s="187" t="s">
        <v>8200</v>
      </c>
      <c r="S122" s="192" t="s">
        <v>8201</v>
      </c>
      <c r="T122" s="187" t="s">
        <v>2337</v>
      </c>
      <c r="U122" s="187" t="s">
        <v>2779</v>
      </c>
      <c r="V122" s="187">
        <v>9</v>
      </c>
      <c r="W122" s="187" t="s">
        <v>20</v>
      </c>
      <c r="X122" s="187">
        <v>17</v>
      </c>
      <c r="Y122" s="187">
        <v>18</v>
      </c>
      <c r="Z122" s="187"/>
      <c r="AA122" s="187"/>
      <c r="AB122" s="187"/>
      <c r="AC122" s="187"/>
      <c r="AD122" s="187" t="s">
        <v>5720</v>
      </c>
      <c r="AE122" s="187" t="s">
        <v>8202</v>
      </c>
      <c r="AF122" s="187" t="s">
        <v>323</v>
      </c>
      <c r="AG122" s="187">
        <v>1</v>
      </c>
      <c r="AH122" s="187">
        <v>3</v>
      </c>
      <c r="AI122" s="187">
        <v>12</v>
      </c>
      <c r="AJ122" s="187">
        <v>11</v>
      </c>
      <c r="AK122" s="187" t="s">
        <v>8202</v>
      </c>
      <c r="AL122" s="187"/>
      <c r="AM122" s="187" t="s">
        <v>2348</v>
      </c>
      <c r="AN122" s="187" t="s">
        <v>2348</v>
      </c>
      <c r="AO122" s="187" t="s">
        <v>8202</v>
      </c>
      <c r="AP122" s="193" t="s">
        <v>302</v>
      </c>
      <c r="AQ122" s="193">
        <v>13</v>
      </c>
      <c r="AR122" s="187" t="s">
        <v>8203</v>
      </c>
      <c r="AS122" s="187" t="s">
        <v>2896</v>
      </c>
      <c r="AT122" s="187">
        <v>17</v>
      </c>
      <c r="AU122" s="187">
        <v>18</v>
      </c>
      <c r="AV122" s="187" t="s">
        <v>8353</v>
      </c>
      <c r="AW122" s="187" t="s">
        <v>2896</v>
      </c>
      <c r="AX122" s="187">
        <v>17</v>
      </c>
      <c r="AY122" s="187">
        <v>18</v>
      </c>
      <c r="AZ122" s="187" t="s">
        <v>1637</v>
      </c>
      <c r="BB122" s="194"/>
      <c r="BC122" s="194"/>
      <c r="BD122" s="194"/>
      <c r="BE122" s="194"/>
      <c r="BF122" s="194"/>
      <c r="BG122" s="194"/>
      <c r="BH122" s="194"/>
      <c r="BI122" s="194"/>
      <c r="BJ122" s="194"/>
      <c r="BK122" s="194"/>
      <c r="BL122" s="194"/>
      <c r="BM122" s="194"/>
      <c r="BN122" s="194"/>
      <c r="BO122" s="194"/>
      <c r="BP122" s="194"/>
      <c r="BQ122" s="194"/>
      <c r="BR122" s="194"/>
      <c r="BS122" s="194"/>
      <c r="BT122" s="194"/>
      <c r="BU122" s="194"/>
      <c r="BV122" s="194"/>
      <c r="BW122" s="194"/>
      <c r="BX122" s="194"/>
      <c r="BY122" s="194"/>
      <c r="BZ122" s="194"/>
      <c r="CA122" s="194"/>
      <c r="CB122" s="194"/>
      <c r="CC122" s="194"/>
      <c r="CD122" s="194"/>
      <c r="CE122" s="194"/>
      <c r="CF122" s="194"/>
      <c r="CG122" s="194"/>
      <c r="CH122" s="194"/>
      <c r="CI122" s="194"/>
      <c r="CJ122" s="194"/>
      <c r="CK122" s="194"/>
      <c r="CL122" s="194"/>
      <c r="CM122" s="194"/>
      <c r="CN122" s="194"/>
      <c r="CO122" s="194"/>
      <c r="CP122" s="194"/>
      <c r="CQ122" s="194"/>
      <c r="CR122" s="194"/>
      <c r="CS122" s="194"/>
      <c r="CT122" s="194"/>
      <c r="CU122" s="194"/>
      <c r="CV122" s="194"/>
      <c r="CW122" s="194"/>
      <c r="CX122" s="194"/>
      <c r="CY122" s="194"/>
      <c r="CZ122" s="194"/>
      <c r="DA122" s="194"/>
      <c r="DB122" s="194"/>
      <c r="DC122" s="194"/>
      <c r="DD122" s="194"/>
      <c r="DE122" s="194"/>
      <c r="DF122" s="194"/>
      <c r="DG122" s="194"/>
      <c r="DH122" s="194"/>
      <c r="DI122" s="194"/>
      <c r="DJ122" s="194"/>
      <c r="DK122" s="194"/>
      <c r="DL122" s="194"/>
      <c r="DM122" s="194"/>
      <c r="DN122" s="194"/>
      <c r="DO122" s="194"/>
      <c r="DP122" s="194"/>
      <c r="DQ122" s="194"/>
      <c r="DR122" s="194"/>
      <c r="DS122" s="194"/>
      <c r="DT122" s="194"/>
      <c r="DU122" s="194"/>
      <c r="DV122" s="194"/>
      <c r="DW122" s="194"/>
      <c r="DX122" s="194"/>
      <c r="DY122" s="194"/>
      <c r="DZ122" s="194"/>
      <c r="EA122" s="194"/>
      <c r="EB122" s="194"/>
      <c r="EC122" s="194"/>
      <c r="ED122" s="194"/>
      <c r="EE122" s="194"/>
      <c r="EF122" s="194"/>
      <c r="EG122" s="194"/>
      <c r="EH122" s="194"/>
      <c r="EI122" s="194"/>
      <c r="EJ122" s="194"/>
      <c r="EK122" s="194"/>
      <c r="EL122" s="194"/>
      <c r="EM122" s="194"/>
      <c r="EN122" s="194"/>
      <c r="EO122" s="194"/>
      <c r="EP122" s="194"/>
      <c r="EQ122" s="194"/>
      <c r="ER122" s="194"/>
      <c r="ES122" s="194"/>
      <c r="ET122" s="401"/>
    </row>
    <row r="123" spans="1:150" s="195" customFormat="1" ht="13.2" x14ac:dyDescent="0.3">
      <c r="A123" s="187">
        <v>122</v>
      </c>
      <c r="B123" s="187" t="s">
        <v>40</v>
      </c>
      <c r="C123" s="188"/>
      <c r="D123" s="187" t="s">
        <v>8349</v>
      </c>
      <c r="F123" s="190" t="s">
        <v>8377</v>
      </c>
      <c r="G123" s="190" t="s">
        <v>8378</v>
      </c>
      <c r="H123" s="187" t="s">
        <v>8379</v>
      </c>
      <c r="I123" s="187" t="s">
        <v>3329</v>
      </c>
      <c r="J123" s="187" t="s">
        <v>6136</v>
      </c>
      <c r="K123" s="187" t="s">
        <v>5720</v>
      </c>
      <c r="L123" s="187" t="s">
        <v>6087</v>
      </c>
      <c r="M123" s="187" t="s">
        <v>5724</v>
      </c>
      <c r="N123" s="187"/>
      <c r="O123" s="187"/>
      <c r="P123" s="187"/>
      <c r="Q123" s="187"/>
      <c r="R123" s="187" t="s">
        <v>8200</v>
      </c>
      <c r="S123" s="192" t="s">
        <v>8201</v>
      </c>
      <c r="T123" s="187" t="s">
        <v>2337</v>
      </c>
      <c r="U123" s="187" t="s">
        <v>2779</v>
      </c>
      <c r="V123" s="187">
        <v>10</v>
      </c>
      <c r="W123" s="187" t="s">
        <v>20</v>
      </c>
      <c r="X123" s="187">
        <v>19</v>
      </c>
      <c r="Y123" s="187">
        <v>20</v>
      </c>
      <c r="Z123" s="187"/>
      <c r="AA123" s="187"/>
      <c r="AB123" s="187"/>
      <c r="AC123" s="187"/>
      <c r="AD123" s="187" t="s">
        <v>5720</v>
      </c>
      <c r="AE123" s="187" t="s">
        <v>8202</v>
      </c>
      <c r="AF123" s="187" t="s">
        <v>323</v>
      </c>
      <c r="AG123" s="187">
        <v>4</v>
      </c>
      <c r="AH123" s="187">
        <v>6</v>
      </c>
      <c r="AI123" s="187">
        <v>9</v>
      </c>
      <c r="AJ123" s="187">
        <v>8</v>
      </c>
      <c r="AK123" s="187" t="s">
        <v>8202</v>
      </c>
      <c r="AL123" s="187"/>
      <c r="AM123" s="187" t="s">
        <v>2348</v>
      </c>
      <c r="AN123" s="187" t="s">
        <v>2348</v>
      </c>
      <c r="AO123" s="187" t="s">
        <v>8202</v>
      </c>
      <c r="AP123" s="193" t="s">
        <v>302</v>
      </c>
      <c r="AQ123" s="193">
        <v>14</v>
      </c>
      <c r="AR123" s="187" t="s">
        <v>8203</v>
      </c>
      <c r="AS123" s="187" t="s">
        <v>2896</v>
      </c>
      <c r="AT123" s="187">
        <v>19</v>
      </c>
      <c r="AU123" s="187">
        <v>20</v>
      </c>
      <c r="AV123" s="187" t="s">
        <v>8353</v>
      </c>
      <c r="AW123" s="187" t="s">
        <v>2896</v>
      </c>
      <c r="AX123" s="187">
        <v>19</v>
      </c>
      <c r="AY123" s="187">
        <v>20</v>
      </c>
      <c r="AZ123" s="187" t="s">
        <v>1637</v>
      </c>
      <c r="BB123" s="194"/>
      <c r="BC123" s="194"/>
      <c r="BD123" s="194"/>
      <c r="BE123" s="194"/>
      <c r="BF123" s="194"/>
      <c r="BG123" s="194"/>
      <c r="BH123" s="194"/>
      <c r="BI123" s="194"/>
      <c r="BJ123" s="194"/>
      <c r="BK123" s="194"/>
      <c r="BL123" s="194"/>
      <c r="BM123" s="194"/>
      <c r="BN123" s="194"/>
      <c r="BO123" s="194"/>
      <c r="BP123" s="194"/>
      <c r="BQ123" s="194"/>
      <c r="BR123" s="194"/>
      <c r="BS123" s="194"/>
      <c r="BT123" s="194"/>
      <c r="BU123" s="194"/>
      <c r="BV123" s="194"/>
      <c r="BW123" s="194"/>
      <c r="BX123" s="194"/>
      <c r="BY123" s="194"/>
      <c r="BZ123" s="194"/>
      <c r="CA123" s="194"/>
      <c r="CB123" s="194"/>
      <c r="CC123" s="194"/>
      <c r="CD123" s="194"/>
      <c r="CE123" s="194"/>
      <c r="CF123" s="194"/>
      <c r="CG123" s="194"/>
      <c r="CH123" s="194"/>
      <c r="CI123" s="194"/>
      <c r="CJ123" s="194"/>
      <c r="CK123" s="194"/>
      <c r="CL123" s="194"/>
      <c r="CM123" s="194"/>
      <c r="CN123" s="194"/>
      <c r="CO123" s="194"/>
      <c r="CP123" s="194"/>
      <c r="CQ123" s="194"/>
      <c r="CR123" s="194"/>
      <c r="CS123" s="194"/>
      <c r="CT123" s="194"/>
      <c r="CU123" s="194"/>
      <c r="CV123" s="194"/>
      <c r="CW123" s="194"/>
      <c r="CX123" s="194"/>
      <c r="CY123" s="194"/>
      <c r="CZ123" s="194"/>
      <c r="DA123" s="194"/>
      <c r="DB123" s="194"/>
      <c r="DC123" s="194"/>
      <c r="DD123" s="194"/>
      <c r="DE123" s="194"/>
      <c r="DF123" s="194"/>
      <c r="DG123" s="194"/>
      <c r="DH123" s="194"/>
      <c r="DI123" s="194"/>
      <c r="DJ123" s="194"/>
      <c r="DK123" s="194"/>
      <c r="DL123" s="194"/>
      <c r="DM123" s="194"/>
      <c r="DN123" s="194"/>
      <c r="DO123" s="194"/>
      <c r="DP123" s="194"/>
      <c r="DQ123" s="194"/>
      <c r="DR123" s="194"/>
      <c r="DS123" s="194"/>
      <c r="DT123" s="194"/>
      <c r="DU123" s="194"/>
      <c r="DV123" s="194"/>
      <c r="DW123" s="194"/>
      <c r="DX123" s="194"/>
      <c r="DY123" s="194"/>
      <c r="DZ123" s="194"/>
      <c r="EA123" s="194"/>
      <c r="EB123" s="194"/>
      <c r="EC123" s="194"/>
      <c r="ED123" s="194"/>
      <c r="EE123" s="194"/>
      <c r="EF123" s="194"/>
      <c r="EG123" s="194"/>
      <c r="EH123" s="194"/>
      <c r="EI123" s="194"/>
      <c r="EJ123" s="194"/>
      <c r="EK123" s="194"/>
      <c r="EL123" s="194"/>
      <c r="EM123" s="194"/>
      <c r="EN123" s="194"/>
      <c r="EO123" s="194"/>
      <c r="EP123" s="194"/>
      <c r="EQ123" s="194"/>
      <c r="ER123" s="194"/>
      <c r="ES123" s="194"/>
      <c r="ET123" s="401"/>
    </row>
    <row r="124" spans="1:150" s="195" customFormat="1" ht="13.2" x14ac:dyDescent="0.3">
      <c r="A124" s="187">
        <v>123</v>
      </c>
      <c r="B124" s="187" t="s">
        <v>40</v>
      </c>
      <c r="C124" s="188"/>
      <c r="D124" s="187" t="s">
        <v>8349</v>
      </c>
      <c r="F124" s="190" t="s">
        <v>8380</v>
      </c>
      <c r="G124" s="190" t="s">
        <v>8381</v>
      </c>
      <c r="H124" s="187" t="s">
        <v>8382</v>
      </c>
      <c r="I124" s="187" t="s">
        <v>3329</v>
      </c>
      <c r="J124" s="187" t="s">
        <v>6136</v>
      </c>
      <c r="K124" s="187" t="s">
        <v>5720</v>
      </c>
      <c r="L124" s="187" t="s">
        <v>6087</v>
      </c>
      <c r="M124" s="187" t="s">
        <v>5724</v>
      </c>
      <c r="N124" s="187"/>
      <c r="O124" s="187"/>
      <c r="P124" s="187"/>
      <c r="Q124" s="187"/>
      <c r="R124" s="187" t="s">
        <v>8200</v>
      </c>
      <c r="S124" s="192" t="s">
        <v>8201</v>
      </c>
      <c r="T124" s="187" t="s">
        <v>2337</v>
      </c>
      <c r="U124" s="187" t="s">
        <v>2779</v>
      </c>
      <c r="V124" s="187">
        <v>11</v>
      </c>
      <c r="W124" s="187" t="s">
        <v>20</v>
      </c>
      <c r="X124" s="187">
        <v>21</v>
      </c>
      <c r="Y124" s="187">
        <v>22</v>
      </c>
      <c r="Z124" s="187"/>
      <c r="AA124" s="187"/>
      <c r="AB124" s="187"/>
      <c r="AC124" s="187"/>
      <c r="AD124" s="187" t="s">
        <v>5720</v>
      </c>
      <c r="AE124" s="187" t="s">
        <v>8202</v>
      </c>
      <c r="AF124" s="187" t="s">
        <v>328</v>
      </c>
      <c r="AG124" s="187">
        <v>1</v>
      </c>
      <c r="AH124" s="187">
        <v>3</v>
      </c>
      <c r="AI124" s="187">
        <v>12</v>
      </c>
      <c r="AJ124" s="187">
        <v>11</v>
      </c>
      <c r="AK124" s="187" t="s">
        <v>8202</v>
      </c>
      <c r="AL124" s="187"/>
      <c r="AM124" s="187" t="s">
        <v>2348</v>
      </c>
      <c r="AN124" s="187" t="s">
        <v>2348</v>
      </c>
      <c r="AO124" s="187" t="s">
        <v>8202</v>
      </c>
      <c r="AP124" s="193" t="s">
        <v>302</v>
      </c>
      <c r="AQ124" s="193">
        <v>15</v>
      </c>
      <c r="AR124" s="187" t="s">
        <v>8203</v>
      </c>
      <c r="AS124" s="187" t="s">
        <v>2896</v>
      </c>
      <c r="AT124" s="187">
        <v>21</v>
      </c>
      <c r="AU124" s="187">
        <v>22</v>
      </c>
      <c r="AV124" s="187" t="s">
        <v>8353</v>
      </c>
      <c r="AW124" s="187" t="s">
        <v>2896</v>
      </c>
      <c r="AX124" s="187">
        <v>21</v>
      </c>
      <c r="AY124" s="187">
        <v>22</v>
      </c>
      <c r="AZ124" s="187" t="s">
        <v>1637</v>
      </c>
      <c r="BB124" s="194"/>
      <c r="BC124" s="194"/>
      <c r="BD124" s="194"/>
      <c r="BE124" s="194"/>
      <c r="BF124" s="194"/>
      <c r="BG124" s="194"/>
      <c r="BH124" s="194"/>
      <c r="BI124" s="194"/>
      <c r="BJ124" s="194"/>
      <c r="BK124" s="194"/>
      <c r="BL124" s="194"/>
      <c r="BM124" s="194"/>
      <c r="BN124" s="194"/>
      <c r="BO124" s="194"/>
      <c r="BP124" s="194"/>
      <c r="BQ124" s="194"/>
      <c r="BR124" s="194"/>
      <c r="BS124" s="194"/>
      <c r="BT124" s="194"/>
      <c r="BU124" s="194"/>
      <c r="BV124" s="194"/>
      <c r="BW124" s="194"/>
      <c r="BX124" s="194"/>
      <c r="BY124" s="194"/>
      <c r="BZ124" s="194"/>
      <c r="CA124" s="194"/>
      <c r="CB124" s="194"/>
      <c r="CC124" s="194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4"/>
      <c r="CO124" s="194"/>
      <c r="CP124" s="194"/>
      <c r="CQ124" s="194"/>
      <c r="CR124" s="194"/>
      <c r="CS124" s="194"/>
      <c r="CT124" s="194"/>
      <c r="CU124" s="194"/>
      <c r="CV124" s="194"/>
      <c r="CW124" s="194"/>
      <c r="CX124" s="194"/>
      <c r="CY124" s="194"/>
      <c r="CZ124" s="194"/>
      <c r="DA124" s="194"/>
      <c r="DB124" s="194"/>
      <c r="DC124" s="194"/>
      <c r="DD124" s="194"/>
      <c r="DE124" s="194"/>
      <c r="DF124" s="194"/>
      <c r="DG124" s="194"/>
      <c r="DH124" s="194"/>
      <c r="DI124" s="194"/>
      <c r="DJ124" s="194"/>
      <c r="DK124" s="194"/>
      <c r="DL124" s="194"/>
      <c r="DM124" s="194"/>
      <c r="DN124" s="194"/>
      <c r="DO124" s="194"/>
      <c r="DP124" s="194"/>
      <c r="DQ124" s="194"/>
      <c r="DR124" s="194"/>
      <c r="DS124" s="194"/>
      <c r="DT124" s="194"/>
      <c r="DU124" s="194"/>
      <c r="DV124" s="194"/>
      <c r="DW124" s="194"/>
      <c r="DX124" s="194"/>
      <c r="DY124" s="194"/>
      <c r="DZ124" s="194"/>
      <c r="EA124" s="194"/>
      <c r="EB124" s="194"/>
      <c r="EC124" s="194"/>
      <c r="ED124" s="194"/>
      <c r="EE124" s="194"/>
      <c r="EF124" s="194"/>
      <c r="EG124" s="194"/>
      <c r="EH124" s="194"/>
      <c r="EI124" s="194"/>
      <c r="EJ124" s="194"/>
      <c r="EK124" s="194"/>
      <c r="EL124" s="194"/>
      <c r="EM124" s="194"/>
      <c r="EN124" s="194"/>
      <c r="EO124" s="194"/>
      <c r="EP124" s="194"/>
      <c r="EQ124" s="194"/>
      <c r="ER124" s="194"/>
      <c r="ES124" s="194"/>
      <c r="ET124" s="401"/>
    </row>
    <row r="125" spans="1:150" s="195" customFormat="1" ht="13.2" x14ac:dyDescent="0.3">
      <c r="A125" s="187">
        <v>124</v>
      </c>
      <c r="B125" s="187" t="s">
        <v>40</v>
      </c>
      <c r="C125" s="188"/>
      <c r="D125" s="187" t="s">
        <v>8349</v>
      </c>
      <c r="F125" s="190" t="s">
        <v>8383</v>
      </c>
      <c r="G125" s="190" t="s">
        <v>8384</v>
      </c>
      <c r="H125" s="187" t="s">
        <v>8379</v>
      </c>
      <c r="I125" s="187" t="s">
        <v>3329</v>
      </c>
      <c r="J125" s="187" t="s">
        <v>6136</v>
      </c>
      <c r="K125" s="187" t="s">
        <v>5720</v>
      </c>
      <c r="L125" s="187" t="s">
        <v>6087</v>
      </c>
      <c r="M125" s="187" t="s">
        <v>5724</v>
      </c>
      <c r="N125" s="187"/>
      <c r="O125" s="187"/>
      <c r="P125" s="187"/>
      <c r="Q125" s="187"/>
      <c r="R125" s="187" t="s">
        <v>8200</v>
      </c>
      <c r="S125" s="192" t="s">
        <v>8201</v>
      </c>
      <c r="T125" s="187" t="s">
        <v>2337</v>
      </c>
      <c r="U125" s="187" t="s">
        <v>2779</v>
      </c>
      <c r="V125" s="187">
        <v>12</v>
      </c>
      <c r="W125" s="187" t="s">
        <v>20</v>
      </c>
      <c r="X125" s="187">
        <v>23</v>
      </c>
      <c r="Y125" s="187">
        <v>24</v>
      </c>
      <c r="Z125" s="187"/>
      <c r="AA125" s="187"/>
      <c r="AB125" s="187"/>
      <c r="AC125" s="187"/>
      <c r="AD125" s="187" t="s">
        <v>5720</v>
      </c>
      <c r="AE125" s="187" t="s">
        <v>8202</v>
      </c>
      <c r="AF125" s="187" t="s">
        <v>328</v>
      </c>
      <c r="AG125" s="187">
        <v>4</v>
      </c>
      <c r="AH125" s="187">
        <v>6</v>
      </c>
      <c r="AI125" s="187">
        <v>9</v>
      </c>
      <c r="AJ125" s="187">
        <v>8</v>
      </c>
      <c r="AK125" s="187" t="s">
        <v>8202</v>
      </c>
      <c r="AL125" s="187"/>
      <c r="AM125" s="187" t="s">
        <v>2348</v>
      </c>
      <c r="AN125" s="187" t="s">
        <v>2348</v>
      </c>
      <c r="AO125" s="187" t="s">
        <v>8202</v>
      </c>
      <c r="AP125" s="193" t="s">
        <v>302</v>
      </c>
      <c r="AQ125" s="193">
        <v>16</v>
      </c>
      <c r="AR125" s="187" t="s">
        <v>8203</v>
      </c>
      <c r="AS125" s="187" t="s">
        <v>2896</v>
      </c>
      <c r="AT125" s="187">
        <v>23</v>
      </c>
      <c r="AU125" s="187">
        <v>24</v>
      </c>
      <c r="AV125" s="187" t="s">
        <v>8353</v>
      </c>
      <c r="AW125" s="187" t="s">
        <v>2896</v>
      </c>
      <c r="AX125" s="187">
        <v>23</v>
      </c>
      <c r="AY125" s="187">
        <v>24</v>
      </c>
      <c r="AZ125" s="187" t="s">
        <v>1637</v>
      </c>
      <c r="BB125" s="194"/>
      <c r="BC125" s="194"/>
      <c r="BD125" s="194"/>
      <c r="BE125" s="194"/>
      <c r="BF125" s="194"/>
      <c r="BG125" s="194"/>
      <c r="BH125" s="194"/>
      <c r="BI125" s="194"/>
      <c r="BJ125" s="194"/>
      <c r="BK125" s="194"/>
      <c r="BL125" s="194"/>
      <c r="BM125" s="194"/>
      <c r="BN125" s="194"/>
      <c r="BO125" s="194"/>
      <c r="BP125" s="194"/>
      <c r="BQ125" s="194"/>
      <c r="BR125" s="194"/>
      <c r="BS125" s="194"/>
      <c r="BT125" s="194"/>
      <c r="BU125" s="194"/>
      <c r="BV125" s="194"/>
      <c r="BW125" s="194"/>
      <c r="BX125" s="194"/>
      <c r="BY125" s="194"/>
      <c r="BZ125" s="194"/>
      <c r="CA125" s="194"/>
      <c r="CB125" s="194"/>
      <c r="CC125" s="194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4"/>
      <c r="CO125" s="194"/>
      <c r="CP125" s="194"/>
      <c r="CQ125" s="194"/>
      <c r="CR125" s="194"/>
      <c r="CS125" s="194"/>
      <c r="CT125" s="194"/>
      <c r="CU125" s="194"/>
      <c r="CV125" s="194"/>
      <c r="CW125" s="194"/>
      <c r="CX125" s="194"/>
      <c r="CY125" s="194"/>
      <c r="CZ125" s="194"/>
      <c r="DA125" s="194"/>
      <c r="DB125" s="194"/>
      <c r="DC125" s="194"/>
      <c r="DD125" s="194"/>
      <c r="DE125" s="194"/>
      <c r="DF125" s="194"/>
      <c r="DG125" s="194"/>
      <c r="DH125" s="194"/>
      <c r="DI125" s="194"/>
      <c r="DJ125" s="194"/>
      <c r="DK125" s="194"/>
      <c r="DL125" s="194"/>
      <c r="DM125" s="194"/>
      <c r="DN125" s="194"/>
      <c r="DO125" s="194"/>
      <c r="DP125" s="194"/>
      <c r="DQ125" s="194"/>
      <c r="DR125" s="194"/>
      <c r="DS125" s="194"/>
      <c r="DT125" s="194"/>
      <c r="DU125" s="194"/>
      <c r="DV125" s="194"/>
      <c r="DW125" s="194"/>
      <c r="DX125" s="194"/>
      <c r="DY125" s="194"/>
      <c r="DZ125" s="194"/>
      <c r="EA125" s="194"/>
      <c r="EB125" s="194"/>
      <c r="EC125" s="194"/>
      <c r="ED125" s="194"/>
      <c r="EE125" s="194"/>
      <c r="EF125" s="194"/>
      <c r="EG125" s="194"/>
      <c r="EH125" s="194"/>
      <c r="EI125" s="194"/>
      <c r="EJ125" s="194"/>
      <c r="EK125" s="194"/>
      <c r="EL125" s="194"/>
      <c r="EM125" s="194"/>
      <c r="EN125" s="194"/>
      <c r="EO125" s="194"/>
      <c r="EP125" s="194"/>
      <c r="EQ125" s="194"/>
      <c r="ER125" s="194"/>
      <c r="ES125" s="194"/>
      <c r="ET125" s="401"/>
    </row>
    <row r="126" spans="1:150" s="195" customFormat="1" ht="13.2" x14ac:dyDescent="0.3">
      <c r="A126" s="187">
        <v>125</v>
      </c>
      <c r="B126" s="187" t="s">
        <v>40</v>
      </c>
      <c r="C126" s="188"/>
      <c r="D126" s="187" t="s">
        <v>8349</v>
      </c>
      <c r="F126" s="187" t="s">
        <v>8385</v>
      </c>
      <c r="G126" s="190" t="s">
        <v>8386</v>
      </c>
      <c r="H126" s="187" t="s">
        <v>8387</v>
      </c>
      <c r="I126" s="187" t="s">
        <v>3329</v>
      </c>
      <c r="J126" s="187" t="s">
        <v>6136</v>
      </c>
      <c r="K126" s="187" t="s">
        <v>5720</v>
      </c>
      <c r="L126" s="187" t="s">
        <v>6087</v>
      </c>
      <c r="M126" s="187" t="s">
        <v>5724</v>
      </c>
      <c r="N126" s="187"/>
      <c r="O126" s="187"/>
      <c r="P126" s="187"/>
      <c r="Q126" s="187"/>
      <c r="R126" s="187" t="s">
        <v>8200</v>
      </c>
      <c r="S126" s="192" t="s">
        <v>8201</v>
      </c>
      <c r="T126" s="187" t="s">
        <v>2337</v>
      </c>
      <c r="U126" s="187" t="s">
        <v>2779</v>
      </c>
      <c r="V126" s="187">
        <v>13</v>
      </c>
      <c r="W126" s="187" t="s">
        <v>20</v>
      </c>
      <c r="X126" s="187">
        <v>25</v>
      </c>
      <c r="Y126" s="187">
        <v>26</v>
      </c>
      <c r="Z126" s="187"/>
      <c r="AA126" s="187"/>
      <c r="AB126" s="187"/>
      <c r="AC126" s="187"/>
      <c r="AD126" s="187" t="s">
        <v>5720</v>
      </c>
      <c r="AE126" s="187" t="s">
        <v>8202</v>
      </c>
      <c r="AF126" s="187" t="s">
        <v>332</v>
      </c>
      <c r="AG126" s="187">
        <v>1</v>
      </c>
      <c r="AH126" s="187">
        <v>3</v>
      </c>
      <c r="AI126" s="187">
        <v>12</v>
      </c>
      <c r="AJ126" s="187">
        <v>11</v>
      </c>
      <c r="AK126" s="187" t="s">
        <v>8202</v>
      </c>
      <c r="AL126" s="187"/>
      <c r="AM126" s="187" t="s">
        <v>2348</v>
      </c>
      <c r="AN126" s="187" t="s">
        <v>2348</v>
      </c>
      <c r="AO126" s="187" t="s">
        <v>8202</v>
      </c>
      <c r="AP126" s="193" t="s">
        <v>302</v>
      </c>
      <c r="AQ126" s="193">
        <v>17</v>
      </c>
      <c r="AR126" s="187" t="s">
        <v>8203</v>
      </c>
      <c r="AS126" s="187" t="s">
        <v>2896</v>
      </c>
      <c r="AT126" s="187">
        <v>25</v>
      </c>
      <c r="AU126" s="187">
        <v>26</v>
      </c>
      <c r="AV126" s="187" t="s">
        <v>8353</v>
      </c>
      <c r="AW126" s="187" t="s">
        <v>2896</v>
      </c>
      <c r="AX126" s="187">
        <v>25</v>
      </c>
      <c r="AY126" s="187">
        <v>26</v>
      </c>
      <c r="AZ126" s="187" t="s">
        <v>1637</v>
      </c>
      <c r="BB126" s="194"/>
      <c r="BC126" s="194"/>
      <c r="BD126" s="194"/>
      <c r="BE126" s="194"/>
      <c r="BF126" s="194"/>
      <c r="BG126" s="194"/>
      <c r="BH126" s="194"/>
      <c r="BI126" s="194"/>
      <c r="BJ126" s="194"/>
      <c r="BK126" s="194"/>
      <c r="BL126" s="194"/>
      <c r="BM126" s="194"/>
      <c r="BN126" s="194"/>
      <c r="BO126" s="194"/>
      <c r="BP126" s="194"/>
      <c r="BQ126" s="194"/>
      <c r="BR126" s="194"/>
      <c r="BS126" s="194"/>
      <c r="BT126" s="194"/>
      <c r="BU126" s="194"/>
      <c r="BV126" s="194"/>
      <c r="BW126" s="194"/>
      <c r="BX126" s="194"/>
      <c r="BY126" s="194"/>
      <c r="BZ126" s="194"/>
      <c r="CA126" s="194"/>
      <c r="CB126" s="194"/>
      <c r="CC126" s="194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4"/>
      <c r="CO126" s="194"/>
      <c r="CP126" s="194"/>
      <c r="CQ126" s="194"/>
      <c r="CR126" s="194"/>
      <c r="CS126" s="194"/>
      <c r="CT126" s="194"/>
      <c r="CU126" s="194"/>
      <c r="CV126" s="194"/>
      <c r="CW126" s="194"/>
      <c r="CX126" s="194"/>
      <c r="CY126" s="194"/>
      <c r="CZ126" s="194"/>
      <c r="DA126" s="194"/>
      <c r="DB126" s="194"/>
      <c r="DC126" s="194"/>
      <c r="DD126" s="194"/>
      <c r="DE126" s="194"/>
      <c r="DF126" s="194"/>
      <c r="DG126" s="194"/>
      <c r="DH126" s="194"/>
      <c r="DI126" s="194"/>
      <c r="DJ126" s="194"/>
      <c r="DK126" s="194"/>
      <c r="DL126" s="194"/>
      <c r="DM126" s="194"/>
      <c r="DN126" s="194"/>
      <c r="DO126" s="194"/>
      <c r="DP126" s="194"/>
      <c r="DQ126" s="194"/>
      <c r="DR126" s="194"/>
      <c r="DS126" s="194"/>
      <c r="DT126" s="194"/>
      <c r="DU126" s="194"/>
      <c r="DV126" s="194"/>
      <c r="DW126" s="194"/>
      <c r="DX126" s="194"/>
      <c r="DY126" s="194"/>
      <c r="DZ126" s="194"/>
      <c r="EA126" s="194"/>
      <c r="EB126" s="194"/>
      <c r="EC126" s="194"/>
      <c r="ED126" s="194"/>
      <c r="EE126" s="194"/>
      <c r="EF126" s="194"/>
      <c r="EG126" s="194"/>
      <c r="EH126" s="194"/>
      <c r="EI126" s="194"/>
      <c r="EJ126" s="194"/>
      <c r="EK126" s="194"/>
      <c r="EL126" s="194"/>
      <c r="EM126" s="194"/>
      <c r="EN126" s="194"/>
      <c r="EO126" s="194"/>
      <c r="EP126" s="194"/>
      <c r="EQ126" s="194"/>
      <c r="ER126" s="194"/>
      <c r="ES126" s="194"/>
      <c r="ET126" s="401"/>
    </row>
    <row r="127" spans="1:150" s="195" customFormat="1" ht="13.2" x14ac:dyDescent="0.3">
      <c r="A127" s="187">
        <v>126</v>
      </c>
      <c r="B127" s="187" t="s">
        <v>40</v>
      </c>
      <c r="C127" s="188"/>
      <c r="D127" s="187" t="s">
        <v>8349</v>
      </c>
      <c r="F127" s="187" t="s">
        <v>8388</v>
      </c>
      <c r="G127" s="407" t="s">
        <v>8389</v>
      </c>
      <c r="H127" s="187" t="s">
        <v>8390</v>
      </c>
      <c r="I127" s="187" t="s">
        <v>3329</v>
      </c>
      <c r="J127" s="187" t="s">
        <v>6136</v>
      </c>
      <c r="K127" s="187" t="s">
        <v>5720</v>
      </c>
      <c r="L127" s="187" t="s">
        <v>6087</v>
      </c>
      <c r="M127" s="187" t="s">
        <v>5724</v>
      </c>
      <c r="N127" s="187"/>
      <c r="O127" s="187"/>
      <c r="P127" s="187"/>
      <c r="Q127" s="187"/>
      <c r="R127" s="187" t="s">
        <v>8200</v>
      </c>
      <c r="S127" s="192" t="s">
        <v>8201</v>
      </c>
      <c r="T127" s="187" t="s">
        <v>2337</v>
      </c>
      <c r="U127" s="187" t="s">
        <v>2779</v>
      </c>
      <c r="V127" s="187">
        <v>14</v>
      </c>
      <c r="W127" s="187" t="s">
        <v>20</v>
      </c>
      <c r="X127" s="187">
        <v>27</v>
      </c>
      <c r="Y127" s="187">
        <v>28</v>
      </c>
      <c r="Z127" s="187"/>
      <c r="AA127" s="187"/>
      <c r="AB127" s="187"/>
      <c r="AC127" s="187"/>
      <c r="AD127" s="187" t="s">
        <v>5720</v>
      </c>
      <c r="AE127" s="187" t="s">
        <v>8202</v>
      </c>
      <c r="AF127" s="187" t="s">
        <v>332</v>
      </c>
      <c r="AG127" s="187">
        <v>4</v>
      </c>
      <c r="AH127" s="187">
        <v>6</v>
      </c>
      <c r="AI127" s="187">
        <v>9</v>
      </c>
      <c r="AJ127" s="187">
        <v>8</v>
      </c>
      <c r="AK127" s="187" t="s">
        <v>8202</v>
      </c>
      <c r="AL127" s="187"/>
      <c r="AM127" s="187" t="s">
        <v>2348</v>
      </c>
      <c r="AN127" s="187" t="s">
        <v>2348</v>
      </c>
      <c r="AO127" s="187" t="s">
        <v>8202</v>
      </c>
      <c r="AP127" s="193" t="s">
        <v>302</v>
      </c>
      <c r="AQ127" s="193">
        <v>18</v>
      </c>
      <c r="AR127" s="187" t="s">
        <v>8203</v>
      </c>
      <c r="AS127" s="187" t="s">
        <v>2896</v>
      </c>
      <c r="AT127" s="187">
        <v>27</v>
      </c>
      <c r="AU127" s="187">
        <v>28</v>
      </c>
      <c r="AV127" s="187" t="s">
        <v>8353</v>
      </c>
      <c r="AW127" s="187" t="s">
        <v>2896</v>
      </c>
      <c r="AX127" s="187">
        <v>27</v>
      </c>
      <c r="AY127" s="187">
        <v>28</v>
      </c>
      <c r="AZ127" s="187" t="s">
        <v>1637</v>
      </c>
      <c r="BB127" s="194"/>
      <c r="BC127" s="194"/>
      <c r="BD127" s="194"/>
      <c r="BE127" s="194"/>
      <c r="BF127" s="194"/>
      <c r="BG127" s="194"/>
      <c r="BH127" s="194"/>
      <c r="BI127" s="194"/>
      <c r="BJ127" s="194"/>
      <c r="BK127" s="194"/>
      <c r="BL127" s="194"/>
      <c r="BM127" s="194"/>
      <c r="BN127" s="194"/>
      <c r="BO127" s="194"/>
      <c r="BP127" s="194"/>
      <c r="BQ127" s="194"/>
      <c r="BR127" s="194"/>
      <c r="BS127" s="194"/>
      <c r="BT127" s="194"/>
      <c r="BU127" s="194"/>
      <c r="BV127" s="194"/>
      <c r="BW127" s="194"/>
      <c r="BX127" s="194"/>
      <c r="BY127" s="194"/>
      <c r="BZ127" s="194"/>
      <c r="CA127" s="194"/>
      <c r="CB127" s="194"/>
      <c r="CC127" s="194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4"/>
      <c r="CO127" s="194"/>
      <c r="CP127" s="194"/>
      <c r="CQ127" s="194"/>
      <c r="CR127" s="194"/>
      <c r="CS127" s="194"/>
      <c r="CT127" s="194"/>
      <c r="CU127" s="194"/>
      <c r="CV127" s="194"/>
      <c r="CW127" s="194"/>
      <c r="CX127" s="194"/>
      <c r="CY127" s="194"/>
      <c r="CZ127" s="194"/>
      <c r="DA127" s="194"/>
      <c r="DB127" s="194"/>
      <c r="DC127" s="194"/>
      <c r="DD127" s="194"/>
      <c r="DE127" s="194"/>
      <c r="DF127" s="194"/>
      <c r="DG127" s="194"/>
      <c r="DH127" s="194"/>
      <c r="DI127" s="194"/>
      <c r="DJ127" s="194"/>
      <c r="DK127" s="194"/>
      <c r="DL127" s="194"/>
      <c r="DM127" s="194"/>
      <c r="DN127" s="194"/>
      <c r="DO127" s="194"/>
      <c r="DP127" s="194"/>
      <c r="DQ127" s="194"/>
      <c r="DR127" s="194"/>
      <c r="DS127" s="194"/>
      <c r="DT127" s="194"/>
      <c r="DU127" s="194"/>
      <c r="DV127" s="194"/>
      <c r="DW127" s="194"/>
      <c r="DX127" s="194"/>
      <c r="DY127" s="194"/>
      <c r="DZ127" s="194"/>
      <c r="EA127" s="194"/>
      <c r="EB127" s="194"/>
      <c r="EC127" s="194"/>
      <c r="ED127" s="194"/>
      <c r="EE127" s="194"/>
      <c r="EF127" s="194"/>
      <c r="EG127" s="194"/>
      <c r="EH127" s="194"/>
      <c r="EI127" s="194"/>
      <c r="EJ127" s="194"/>
      <c r="EK127" s="194"/>
      <c r="EL127" s="194"/>
      <c r="EM127" s="194"/>
      <c r="EN127" s="194"/>
      <c r="EO127" s="194"/>
      <c r="EP127" s="194"/>
      <c r="EQ127" s="194"/>
      <c r="ER127" s="194"/>
      <c r="ES127" s="194"/>
      <c r="ET127" s="401"/>
    </row>
    <row r="128" spans="1:150" s="195" customFormat="1" ht="13.2" x14ac:dyDescent="0.3">
      <c r="A128" s="187">
        <v>127</v>
      </c>
      <c r="B128" s="187" t="s">
        <v>40</v>
      </c>
      <c r="C128" s="188"/>
      <c r="D128" s="187" t="s">
        <v>8349</v>
      </c>
      <c r="F128" s="187" t="s">
        <v>2405</v>
      </c>
      <c r="G128" s="187" t="s">
        <v>2405</v>
      </c>
      <c r="H128" s="187" t="s">
        <v>2405</v>
      </c>
      <c r="I128" s="187" t="s">
        <v>3329</v>
      </c>
      <c r="J128" s="187"/>
      <c r="K128" s="187" t="s">
        <v>5720</v>
      </c>
      <c r="L128" s="187" t="s">
        <v>6087</v>
      </c>
      <c r="M128" s="187" t="s">
        <v>5724</v>
      </c>
      <c r="N128" s="187"/>
      <c r="O128" s="187"/>
      <c r="P128" s="187"/>
      <c r="Q128" s="187"/>
      <c r="R128" s="187" t="s">
        <v>8200</v>
      </c>
      <c r="S128" s="192" t="s">
        <v>8201</v>
      </c>
      <c r="T128" s="187" t="s">
        <v>2337</v>
      </c>
      <c r="U128" s="187" t="s">
        <v>2779</v>
      </c>
      <c r="V128" s="187">
        <v>15</v>
      </c>
      <c r="W128" s="187" t="s">
        <v>20</v>
      </c>
      <c r="X128" s="187">
        <v>29</v>
      </c>
      <c r="Y128" s="187">
        <v>30</v>
      </c>
      <c r="Z128" s="187"/>
      <c r="AA128" s="187"/>
      <c r="AB128" s="187"/>
      <c r="AC128" s="187"/>
      <c r="AD128" s="187" t="s">
        <v>5720</v>
      </c>
      <c r="AE128" s="187" t="s">
        <v>8202</v>
      </c>
      <c r="AF128" s="187" t="s">
        <v>335</v>
      </c>
      <c r="AG128" s="187">
        <v>1</v>
      </c>
      <c r="AH128" s="187">
        <v>3</v>
      </c>
      <c r="AI128" s="187">
        <v>12</v>
      </c>
      <c r="AJ128" s="187">
        <v>11</v>
      </c>
      <c r="AK128" s="187" t="s">
        <v>8202</v>
      </c>
      <c r="AL128" s="187"/>
      <c r="AM128" s="187" t="s">
        <v>2348</v>
      </c>
      <c r="AN128" s="187" t="s">
        <v>2348</v>
      </c>
      <c r="AO128" s="187" t="s">
        <v>8202</v>
      </c>
      <c r="AP128" s="193" t="s">
        <v>302</v>
      </c>
      <c r="AQ128" s="193">
        <v>19</v>
      </c>
      <c r="AR128" s="187" t="s">
        <v>8203</v>
      </c>
      <c r="AS128" s="187" t="s">
        <v>2896</v>
      </c>
      <c r="AT128" s="187">
        <v>29</v>
      </c>
      <c r="AU128" s="187">
        <v>30</v>
      </c>
      <c r="AV128" s="187" t="s">
        <v>8353</v>
      </c>
      <c r="AW128" s="187" t="s">
        <v>2896</v>
      </c>
      <c r="AX128" s="187">
        <v>29</v>
      </c>
      <c r="AY128" s="187">
        <v>30</v>
      </c>
      <c r="AZ128" s="187" t="s">
        <v>1637</v>
      </c>
      <c r="BA128" s="187"/>
      <c r="BB128" s="194"/>
      <c r="BC128" s="194"/>
      <c r="BD128" s="194"/>
      <c r="BE128" s="194"/>
      <c r="BF128" s="194"/>
      <c r="BG128" s="194"/>
      <c r="BH128" s="194"/>
      <c r="BI128" s="194"/>
      <c r="BJ128" s="194"/>
      <c r="BK128" s="194"/>
      <c r="BL128" s="194"/>
      <c r="BM128" s="194"/>
      <c r="BN128" s="194"/>
      <c r="BO128" s="194"/>
      <c r="BP128" s="194"/>
      <c r="BQ128" s="194"/>
      <c r="BR128" s="194"/>
      <c r="BS128" s="194"/>
      <c r="BT128" s="194"/>
      <c r="BU128" s="194"/>
      <c r="BV128" s="194"/>
      <c r="BW128" s="194"/>
      <c r="BX128" s="194"/>
      <c r="BY128" s="194"/>
      <c r="BZ128" s="194"/>
      <c r="CA128" s="194"/>
      <c r="CB128" s="194"/>
      <c r="CC128" s="194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4"/>
      <c r="CO128" s="194"/>
      <c r="CP128" s="194"/>
      <c r="CQ128" s="194"/>
      <c r="CR128" s="194"/>
      <c r="CS128" s="194"/>
      <c r="CT128" s="194"/>
      <c r="CU128" s="194"/>
      <c r="CV128" s="194"/>
      <c r="CW128" s="194"/>
      <c r="CX128" s="194"/>
      <c r="CY128" s="194"/>
      <c r="CZ128" s="194"/>
      <c r="DA128" s="194"/>
      <c r="DB128" s="194"/>
      <c r="DC128" s="194"/>
      <c r="DD128" s="194"/>
      <c r="DE128" s="194"/>
      <c r="DF128" s="194"/>
      <c r="DG128" s="194"/>
      <c r="DH128" s="194"/>
      <c r="DI128" s="194"/>
      <c r="DJ128" s="194"/>
      <c r="DK128" s="194"/>
      <c r="DL128" s="194"/>
      <c r="DM128" s="194"/>
      <c r="DN128" s="194"/>
      <c r="DO128" s="194"/>
      <c r="DP128" s="194"/>
      <c r="DQ128" s="194"/>
      <c r="DR128" s="194"/>
      <c r="DS128" s="194"/>
      <c r="DT128" s="194"/>
      <c r="DU128" s="194"/>
      <c r="DV128" s="194"/>
      <c r="DW128" s="194"/>
      <c r="DX128" s="194"/>
      <c r="DY128" s="194"/>
      <c r="DZ128" s="194"/>
      <c r="EA128" s="194"/>
      <c r="EB128" s="194"/>
      <c r="EC128" s="194"/>
      <c r="ED128" s="194"/>
      <c r="EE128" s="194"/>
      <c r="EF128" s="194"/>
      <c r="EG128" s="194"/>
      <c r="EH128" s="194"/>
      <c r="EI128" s="194"/>
      <c r="EJ128" s="194"/>
      <c r="EK128" s="194"/>
      <c r="EL128" s="194"/>
      <c r="EM128" s="194"/>
      <c r="EN128" s="194"/>
      <c r="EO128" s="194"/>
      <c r="EP128" s="194"/>
      <c r="EQ128" s="194"/>
      <c r="ER128" s="194"/>
      <c r="ES128" s="194"/>
      <c r="ET128" s="401"/>
    </row>
    <row r="129" spans="1:150" s="195" customFormat="1" ht="13.2" x14ac:dyDescent="0.3">
      <c r="A129" s="187">
        <v>128</v>
      </c>
      <c r="B129" s="187" t="s">
        <v>40</v>
      </c>
      <c r="C129" s="188"/>
      <c r="D129" s="187" t="s">
        <v>8349</v>
      </c>
      <c r="F129" s="187" t="s">
        <v>2405</v>
      </c>
      <c r="G129" s="187" t="s">
        <v>2405</v>
      </c>
      <c r="H129" s="187" t="s">
        <v>2405</v>
      </c>
      <c r="I129" s="187" t="s">
        <v>3329</v>
      </c>
      <c r="J129" s="187"/>
      <c r="K129" s="187" t="s">
        <v>5720</v>
      </c>
      <c r="L129" s="187" t="s">
        <v>6087</v>
      </c>
      <c r="M129" s="187" t="s">
        <v>5724</v>
      </c>
      <c r="N129" s="187"/>
      <c r="O129" s="187"/>
      <c r="P129" s="187"/>
      <c r="Q129" s="187"/>
      <c r="R129" s="187" t="s">
        <v>8200</v>
      </c>
      <c r="S129" s="192" t="s">
        <v>8201</v>
      </c>
      <c r="T129" s="187" t="s">
        <v>2337</v>
      </c>
      <c r="U129" s="187" t="s">
        <v>2779</v>
      </c>
      <c r="V129" s="187">
        <v>16</v>
      </c>
      <c r="W129" s="187" t="s">
        <v>20</v>
      </c>
      <c r="X129" s="187">
        <v>31</v>
      </c>
      <c r="Y129" s="187">
        <v>32</v>
      </c>
      <c r="Z129" s="187"/>
      <c r="AA129" s="187"/>
      <c r="AB129" s="187"/>
      <c r="AC129" s="187"/>
      <c r="AD129" s="187" t="s">
        <v>5720</v>
      </c>
      <c r="AE129" s="187" t="s">
        <v>8202</v>
      </c>
      <c r="AF129" s="187" t="s">
        <v>335</v>
      </c>
      <c r="AG129" s="187">
        <v>4</v>
      </c>
      <c r="AH129" s="187">
        <v>6</v>
      </c>
      <c r="AI129" s="187">
        <v>9</v>
      </c>
      <c r="AJ129" s="187">
        <v>8</v>
      </c>
      <c r="AK129" s="187" t="s">
        <v>8202</v>
      </c>
      <c r="AL129" s="187" t="s">
        <v>2774</v>
      </c>
      <c r="AM129" s="187">
        <v>1</v>
      </c>
      <c r="AN129" s="187">
        <v>3</v>
      </c>
      <c r="AO129" s="187" t="s">
        <v>8202</v>
      </c>
      <c r="AP129" s="193" t="s">
        <v>302</v>
      </c>
      <c r="AQ129" s="193">
        <v>20</v>
      </c>
      <c r="AR129" s="187" t="s">
        <v>8203</v>
      </c>
      <c r="AS129" s="187" t="s">
        <v>2896</v>
      </c>
      <c r="AT129" s="187">
        <v>31</v>
      </c>
      <c r="AU129" s="187">
        <v>32</v>
      </c>
      <c r="AV129" s="187" t="s">
        <v>8353</v>
      </c>
      <c r="AW129" s="187" t="s">
        <v>2896</v>
      </c>
      <c r="AX129" s="187">
        <v>31</v>
      </c>
      <c r="AY129" s="187">
        <v>32</v>
      </c>
      <c r="AZ129" s="187" t="s">
        <v>1637</v>
      </c>
      <c r="BA129" s="187"/>
      <c r="BB129" s="194"/>
      <c r="BC129" s="194"/>
      <c r="BD129" s="194"/>
      <c r="BE129" s="194"/>
      <c r="BF129" s="194"/>
      <c r="BG129" s="194"/>
      <c r="BH129" s="194"/>
      <c r="BI129" s="194"/>
      <c r="BJ129" s="194"/>
      <c r="BK129" s="194"/>
      <c r="BL129" s="194"/>
      <c r="BM129" s="194"/>
      <c r="BN129" s="194"/>
      <c r="BO129" s="194"/>
      <c r="BP129" s="194"/>
      <c r="BQ129" s="194"/>
      <c r="BR129" s="194"/>
      <c r="BS129" s="194"/>
      <c r="BT129" s="194"/>
      <c r="BU129" s="194"/>
      <c r="BV129" s="194"/>
      <c r="BW129" s="194"/>
      <c r="BX129" s="194"/>
      <c r="BY129" s="194"/>
      <c r="BZ129" s="194"/>
      <c r="CA129" s="194"/>
      <c r="CB129" s="194"/>
      <c r="CC129" s="194"/>
      <c r="CD129" s="194"/>
      <c r="CE129" s="194"/>
      <c r="CF129" s="194"/>
      <c r="CG129" s="194"/>
      <c r="CH129" s="194"/>
      <c r="CI129" s="194"/>
      <c r="CJ129" s="194"/>
      <c r="CK129" s="194"/>
      <c r="CL129" s="194"/>
      <c r="CM129" s="194"/>
      <c r="CN129" s="194"/>
      <c r="CO129" s="194"/>
      <c r="CP129" s="194"/>
      <c r="CQ129" s="194"/>
      <c r="CR129" s="194"/>
      <c r="CS129" s="194"/>
      <c r="CT129" s="194"/>
      <c r="CU129" s="194"/>
      <c r="CV129" s="194"/>
      <c r="CW129" s="194"/>
      <c r="CX129" s="194"/>
      <c r="CY129" s="194"/>
      <c r="CZ129" s="194"/>
      <c r="DA129" s="194"/>
      <c r="DB129" s="194"/>
      <c r="DC129" s="194"/>
      <c r="DD129" s="194"/>
      <c r="DE129" s="194"/>
      <c r="DF129" s="194"/>
      <c r="DG129" s="194"/>
      <c r="DH129" s="194"/>
      <c r="DI129" s="194"/>
      <c r="DJ129" s="194"/>
      <c r="DK129" s="194"/>
      <c r="DL129" s="194"/>
      <c r="DM129" s="194"/>
      <c r="DN129" s="194"/>
      <c r="DO129" s="194"/>
      <c r="DP129" s="194"/>
      <c r="DQ129" s="194"/>
      <c r="DR129" s="194"/>
      <c r="DS129" s="194"/>
      <c r="DT129" s="194"/>
      <c r="DU129" s="194"/>
      <c r="DV129" s="194"/>
      <c r="DW129" s="194"/>
      <c r="DX129" s="194"/>
      <c r="DY129" s="194"/>
      <c r="DZ129" s="194"/>
      <c r="EA129" s="194"/>
      <c r="EB129" s="194"/>
      <c r="EC129" s="194"/>
      <c r="ED129" s="194"/>
      <c r="EE129" s="194"/>
      <c r="EF129" s="194"/>
      <c r="EG129" s="194"/>
      <c r="EH129" s="194"/>
      <c r="EI129" s="194"/>
      <c r="EJ129" s="194"/>
      <c r="EK129" s="194"/>
      <c r="EL129" s="194"/>
      <c r="EM129" s="194"/>
      <c r="EN129" s="194"/>
      <c r="EO129" s="194"/>
      <c r="EP129" s="194"/>
      <c r="EQ129" s="194"/>
      <c r="ER129" s="194"/>
      <c r="ES129" s="194"/>
      <c r="ET129" s="401"/>
    </row>
    <row r="130" spans="1:150" s="178" customFormat="1" ht="13.2" x14ac:dyDescent="0.3">
      <c r="A130" s="178">
        <v>129</v>
      </c>
      <c r="B130" s="178" t="s">
        <v>40</v>
      </c>
      <c r="C130" s="179">
        <v>9</v>
      </c>
      <c r="D130" s="178" t="s">
        <v>8391</v>
      </c>
      <c r="E130" s="216"/>
      <c r="F130" s="178" t="s">
        <v>8392</v>
      </c>
      <c r="G130" s="181" t="s">
        <v>8393</v>
      </c>
      <c r="H130" s="178" t="s">
        <v>7947</v>
      </c>
      <c r="I130" s="178" t="s">
        <v>3329</v>
      </c>
      <c r="J130" s="178" t="s">
        <v>6136</v>
      </c>
      <c r="K130" s="178" t="s">
        <v>5720</v>
      </c>
      <c r="L130" s="178" t="s">
        <v>6087</v>
      </c>
      <c r="M130" s="178" t="s">
        <v>5724</v>
      </c>
      <c r="R130" s="178" t="s">
        <v>8200</v>
      </c>
      <c r="S130" s="183" t="s">
        <v>8201</v>
      </c>
      <c r="T130" s="178" t="s">
        <v>2337</v>
      </c>
      <c r="U130" s="178" t="s">
        <v>2830</v>
      </c>
      <c r="V130" s="178">
        <v>1</v>
      </c>
      <c r="W130" s="178" t="s">
        <v>20</v>
      </c>
      <c r="X130" s="178">
        <v>1</v>
      </c>
      <c r="Y130" s="178">
        <v>2</v>
      </c>
      <c r="AD130" s="178" t="s">
        <v>5720</v>
      </c>
      <c r="AE130" s="178" t="s">
        <v>8202</v>
      </c>
      <c r="AF130" s="178" t="s">
        <v>341</v>
      </c>
      <c r="AG130" s="178">
        <v>1</v>
      </c>
      <c r="AH130" s="178">
        <v>3</v>
      </c>
      <c r="AI130" s="178">
        <v>12</v>
      </c>
      <c r="AJ130" s="178">
        <v>11</v>
      </c>
      <c r="AK130" s="178" t="s">
        <v>8202</v>
      </c>
      <c r="AL130" s="178" t="s">
        <v>2780</v>
      </c>
      <c r="AM130" s="178">
        <v>1</v>
      </c>
      <c r="AN130" s="178">
        <v>3</v>
      </c>
      <c r="AO130" s="178" t="s">
        <v>8202</v>
      </c>
      <c r="AP130" s="184" t="s">
        <v>342</v>
      </c>
      <c r="AQ130" s="184">
        <v>5</v>
      </c>
      <c r="AR130" s="178" t="s">
        <v>8394</v>
      </c>
      <c r="AS130" s="178" t="s">
        <v>2951</v>
      </c>
      <c r="AT130" s="178">
        <v>1</v>
      </c>
      <c r="AU130" s="178">
        <v>2</v>
      </c>
      <c r="AV130" s="178" t="s">
        <v>8353</v>
      </c>
      <c r="AW130" s="178" t="s">
        <v>2951</v>
      </c>
      <c r="AX130" s="178">
        <v>1</v>
      </c>
      <c r="AY130" s="178">
        <v>2</v>
      </c>
      <c r="AZ130" s="178" t="s">
        <v>1637</v>
      </c>
      <c r="BB130" s="185"/>
      <c r="BC130" s="185"/>
      <c r="BD130" s="185"/>
      <c r="BE130" s="185"/>
      <c r="BF130" s="185"/>
      <c r="BG130" s="185"/>
      <c r="BH130" s="185"/>
      <c r="BI130" s="185"/>
      <c r="BJ130" s="185"/>
      <c r="BK130" s="185"/>
      <c r="BL130" s="185"/>
      <c r="BM130" s="185"/>
      <c r="BN130" s="185"/>
      <c r="BO130" s="185"/>
      <c r="BP130" s="185"/>
      <c r="BQ130" s="185"/>
      <c r="BR130" s="185"/>
      <c r="BS130" s="185"/>
      <c r="BT130" s="185"/>
      <c r="BU130" s="185"/>
      <c r="BV130" s="185"/>
      <c r="BW130" s="185"/>
      <c r="BX130" s="185"/>
      <c r="BY130" s="185"/>
      <c r="BZ130" s="185"/>
      <c r="CA130" s="185"/>
      <c r="CB130" s="185"/>
      <c r="CC130" s="185"/>
      <c r="CD130" s="185"/>
      <c r="CE130" s="185"/>
      <c r="CF130" s="185"/>
      <c r="CG130" s="185"/>
      <c r="CH130" s="185"/>
      <c r="CI130" s="185"/>
      <c r="CJ130" s="185"/>
      <c r="CK130" s="185"/>
      <c r="CL130" s="185"/>
      <c r="CM130" s="185"/>
      <c r="CN130" s="185"/>
      <c r="CO130" s="185"/>
      <c r="CP130" s="185"/>
      <c r="CQ130" s="185"/>
      <c r="CR130" s="185"/>
      <c r="CS130" s="185"/>
      <c r="CT130" s="185"/>
      <c r="CU130" s="185"/>
      <c r="CV130" s="185"/>
      <c r="CW130" s="185"/>
      <c r="CX130" s="185"/>
      <c r="CY130" s="185"/>
      <c r="CZ130" s="185"/>
      <c r="DA130" s="185"/>
      <c r="DB130" s="185"/>
      <c r="DC130" s="185"/>
      <c r="DD130" s="185"/>
      <c r="DE130" s="185"/>
      <c r="DF130" s="185"/>
      <c r="DG130" s="185"/>
      <c r="DH130" s="185"/>
      <c r="DI130" s="185"/>
      <c r="DJ130" s="185"/>
      <c r="DK130" s="185"/>
      <c r="DL130" s="185"/>
      <c r="DM130" s="185"/>
      <c r="DN130" s="185"/>
      <c r="DO130" s="185"/>
      <c r="DP130" s="185"/>
      <c r="DQ130" s="185"/>
      <c r="DR130" s="185"/>
      <c r="DS130" s="185"/>
      <c r="DT130" s="185"/>
      <c r="DU130" s="185"/>
      <c r="DV130" s="185"/>
      <c r="DW130" s="185"/>
      <c r="DX130" s="185"/>
      <c r="DY130" s="185"/>
      <c r="DZ130" s="185"/>
      <c r="EA130" s="185"/>
      <c r="EB130" s="185"/>
      <c r="EC130" s="185"/>
      <c r="ED130" s="185"/>
      <c r="EE130" s="185"/>
      <c r="EF130" s="185"/>
      <c r="EG130" s="185"/>
      <c r="EH130" s="185"/>
      <c r="EI130" s="185"/>
      <c r="EJ130" s="185"/>
      <c r="EK130" s="185"/>
      <c r="EL130" s="185"/>
      <c r="EM130" s="185"/>
      <c r="EN130" s="185"/>
      <c r="EO130" s="185"/>
      <c r="EP130" s="185"/>
      <c r="EQ130" s="185"/>
      <c r="ER130" s="185"/>
      <c r="ES130" s="185"/>
      <c r="ET130" s="399"/>
    </row>
    <row r="131" spans="1:150" s="178" customFormat="1" ht="13.2" x14ac:dyDescent="0.3">
      <c r="A131" s="178">
        <v>130</v>
      </c>
      <c r="B131" s="178" t="s">
        <v>40</v>
      </c>
      <c r="C131" s="179"/>
      <c r="D131" s="178" t="s">
        <v>8391</v>
      </c>
      <c r="E131" s="216"/>
      <c r="F131" s="178" t="s">
        <v>8395</v>
      </c>
      <c r="G131" s="181" t="s">
        <v>8396</v>
      </c>
      <c r="H131" s="178" t="s">
        <v>7947</v>
      </c>
      <c r="I131" s="178" t="s">
        <v>3329</v>
      </c>
      <c r="J131" s="178" t="s">
        <v>6136</v>
      </c>
      <c r="K131" s="178" t="s">
        <v>5720</v>
      </c>
      <c r="L131" s="178" t="s">
        <v>6087</v>
      </c>
      <c r="M131" s="178" t="s">
        <v>5724</v>
      </c>
      <c r="R131" s="178" t="s">
        <v>8200</v>
      </c>
      <c r="S131" s="183" t="s">
        <v>8201</v>
      </c>
      <c r="T131" s="178" t="s">
        <v>2337</v>
      </c>
      <c r="U131" s="178" t="s">
        <v>2830</v>
      </c>
      <c r="V131" s="178">
        <v>2</v>
      </c>
      <c r="W131" s="178" t="s">
        <v>20</v>
      </c>
      <c r="X131" s="178">
        <v>3</v>
      </c>
      <c r="Y131" s="178">
        <v>4</v>
      </c>
      <c r="AD131" s="178" t="s">
        <v>5720</v>
      </c>
      <c r="AE131" s="178" t="s">
        <v>8202</v>
      </c>
      <c r="AF131" s="178" t="s">
        <v>341</v>
      </c>
      <c r="AG131" s="178">
        <v>4</v>
      </c>
      <c r="AH131" s="178">
        <v>6</v>
      </c>
      <c r="AI131" s="178">
        <v>9</v>
      </c>
      <c r="AJ131" s="178">
        <v>8</v>
      </c>
      <c r="AK131" s="178" t="s">
        <v>8202</v>
      </c>
      <c r="AM131" s="178" t="s">
        <v>2348</v>
      </c>
      <c r="AN131" s="178" t="s">
        <v>2348</v>
      </c>
      <c r="AO131" s="178" t="s">
        <v>8202</v>
      </c>
      <c r="AP131" s="184" t="s">
        <v>342</v>
      </c>
      <c r="AQ131" s="184">
        <v>6</v>
      </c>
      <c r="AR131" s="178" t="s">
        <v>8394</v>
      </c>
      <c r="AS131" s="178" t="s">
        <v>2951</v>
      </c>
      <c r="AT131" s="178">
        <v>3</v>
      </c>
      <c r="AU131" s="178">
        <v>4</v>
      </c>
      <c r="AV131" s="178" t="s">
        <v>8353</v>
      </c>
      <c r="AW131" s="178" t="s">
        <v>2951</v>
      </c>
      <c r="AX131" s="178">
        <v>3</v>
      </c>
      <c r="AY131" s="178">
        <v>4</v>
      </c>
      <c r="AZ131" s="178" t="s">
        <v>1637</v>
      </c>
      <c r="BB131" s="185"/>
      <c r="BC131" s="185"/>
      <c r="BD131" s="185"/>
      <c r="BE131" s="185"/>
      <c r="BF131" s="185"/>
      <c r="BG131" s="185"/>
      <c r="BH131" s="185"/>
      <c r="BI131" s="185"/>
      <c r="BJ131" s="185"/>
      <c r="BK131" s="185"/>
      <c r="BL131" s="185"/>
      <c r="BM131" s="185"/>
      <c r="BN131" s="185"/>
      <c r="BO131" s="185"/>
      <c r="BP131" s="185"/>
      <c r="BQ131" s="185"/>
      <c r="BR131" s="185"/>
      <c r="BS131" s="185"/>
      <c r="BT131" s="185"/>
      <c r="BU131" s="185"/>
      <c r="BV131" s="185"/>
      <c r="BW131" s="185"/>
      <c r="BX131" s="185"/>
      <c r="BY131" s="185"/>
      <c r="BZ131" s="185"/>
      <c r="CA131" s="185"/>
      <c r="CB131" s="185"/>
      <c r="CC131" s="185"/>
      <c r="CD131" s="185"/>
      <c r="CE131" s="185"/>
      <c r="CF131" s="185"/>
      <c r="CG131" s="185"/>
      <c r="CH131" s="185"/>
      <c r="CI131" s="185"/>
      <c r="CJ131" s="185"/>
      <c r="CK131" s="185"/>
      <c r="CL131" s="185"/>
      <c r="CM131" s="185"/>
      <c r="CN131" s="185"/>
      <c r="CO131" s="185"/>
      <c r="CP131" s="185"/>
      <c r="CQ131" s="185"/>
      <c r="CR131" s="185"/>
      <c r="CS131" s="185"/>
      <c r="CT131" s="185"/>
      <c r="CU131" s="185"/>
      <c r="CV131" s="185"/>
      <c r="CW131" s="185"/>
      <c r="CX131" s="185"/>
      <c r="CY131" s="185"/>
      <c r="CZ131" s="185"/>
      <c r="DA131" s="185"/>
      <c r="DB131" s="185"/>
      <c r="DC131" s="185"/>
      <c r="DD131" s="185"/>
      <c r="DE131" s="185"/>
      <c r="DF131" s="185"/>
      <c r="DG131" s="185"/>
      <c r="DH131" s="185"/>
      <c r="DI131" s="185"/>
      <c r="DJ131" s="185"/>
      <c r="DK131" s="185"/>
      <c r="DL131" s="185"/>
      <c r="DM131" s="185"/>
      <c r="DN131" s="185"/>
      <c r="DO131" s="185"/>
      <c r="DP131" s="185"/>
      <c r="DQ131" s="185"/>
      <c r="DR131" s="185"/>
      <c r="DS131" s="185"/>
      <c r="DT131" s="185"/>
      <c r="DU131" s="185"/>
      <c r="DV131" s="185"/>
      <c r="DW131" s="185"/>
      <c r="DX131" s="185"/>
      <c r="DY131" s="185"/>
      <c r="DZ131" s="185"/>
      <c r="EA131" s="185"/>
      <c r="EB131" s="185"/>
      <c r="EC131" s="185"/>
      <c r="ED131" s="185"/>
      <c r="EE131" s="185"/>
      <c r="EF131" s="185"/>
      <c r="EG131" s="185"/>
      <c r="EH131" s="185"/>
      <c r="EI131" s="185"/>
      <c r="EJ131" s="185"/>
      <c r="EK131" s="185"/>
      <c r="EL131" s="185"/>
      <c r="EM131" s="185"/>
      <c r="EN131" s="185"/>
      <c r="EO131" s="185"/>
      <c r="EP131" s="185"/>
      <c r="EQ131" s="185"/>
      <c r="ER131" s="185"/>
      <c r="ES131" s="185"/>
      <c r="ET131" s="399"/>
    </row>
    <row r="132" spans="1:150" s="178" customFormat="1" ht="13.2" x14ac:dyDescent="0.3">
      <c r="A132" s="178">
        <v>131</v>
      </c>
      <c r="B132" s="178" t="s">
        <v>40</v>
      </c>
      <c r="C132" s="179"/>
      <c r="D132" s="178" t="s">
        <v>8391</v>
      </c>
      <c r="E132" s="216"/>
      <c r="F132" s="178" t="s">
        <v>8397</v>
      </c>
      <c r="G132" s="181" t="s">
        <v>8398</v>
      </c>
      <c r="H132" s="178" t="s">
        <v>8399</v>
      </c>
      <c r="I132" s="178" t="s">
        <v>3329</v>
      </c>
      <c r="J132" s="178" t="s">
        <v>6136</v>
      </c>
      <c r="K132" s="178" t="s">
        <v>5720</v>
      </c>
      <c r="L132" s="178" t="s">
        <v>6087</v>
      </c>
      <c r="M132" s="178" t="s">
        <v>5724</v>
      </c>
      <c r="R132" s="178" t="s">
        <v>8200</v>
      </c>
      <c r="S132" s="183" t="s">
        <v>8201</v>
      </c>
      <c r="T132" s="178" t="s">
        <v>2337</v>
      </c>
      <c r="U132" s="178" t="s">
        <v>2830</v>
      </c>
      <c r="V132" s="178">
        <v>3</v>
      </c>
      <c r="W132" s="178" t="s">
        <v>20</v>
      </c>
      <c r="X132" s="178">
        <v>5</v>
      </c>
      <c r="Y132" s="178">
        <v>6</v>
      </c>
      <c r="AD132" s="178" t="s">
        <v>5720</v>
      </c>
      <c r="AE132" s="178" t="s">
        <v>8202</v>
      </c>
      <c r="AF132" s="178" t="s">
        <v>348</v>
      </c>
      <c r="AG132" s="178">
        <v>1</v>
      </c>
      <c r="AH132" s="178">
        <v>3</v>
      </c>
      <c r="AI132" s="178">
        <v>12</v>
      </c>
      <c r="AJ132" s="178">
        <v>11</v>
      </c>
      <c r="AK132" s="178" t="s">
        <v>8202</v>
      </c>
      <c r="AM132" s="178" t="s">
        <v>2348</v>
      </c>
      <c r="AN132" s="178" t="s">
        <v>2348</v>
      </c>
      <c r="AO132" s="178" t="s">
        <v>8202</v>
      </c>
      <c r="AP132" s="184" t="s">
        <v>342</v>
      </c>
      <c r="AQ132" s="184">
        <v>7</v>
      </c>
      <c r="AR132" s="178" t="s">
        <v>8394</v>
      </c>
      <c r="AS132" s="178" t="s">
        <v>2951</v>
      </c>
      <c r="AT132" s="178">
        <v>5</v>
      </c>
      <c r="AU132" s="178">
        <v>6</v>
      </c>
      <c r="AV132" s="178" t="s">
        <v>8353</v>
      </c>
      <c r="AW132" s="178" t="s">
        <v>2951</v>
      </c>
      <c r="AX132" s="178">
        <v>5</v>
      </c>
      <c r="AY132" s="178">
        <v>6</v>
      </c>
      <c r="AZ132" s="178" t="s">
        <v>1637</v>
      </c>
      <c r="BB132" s="185"/>
      <c r="BC132" s="185"/>
      <c r="BD132" s="185"/>
      <c r="BE132" s="185"/>
      <c r="BF132" s="185"/>
      <c r="BG132" s="185"/>
      <c r="BH132" s="185"/>
      <c r="BI132" s="185"/>
      <c r="BJ132" s="185"/>
      <c r="BK132" s="185"/>
      <c r="BL132" s="185"/>
      <c r="BM132" s="185"/>
      <c r="BN132" s="185"/>
      <c r="BO132" s="185"/>
      <c r="BP132" s="185"/>
      <c r="BQ132" s="185"/>
      <c r="BR132" s="185"/>
      <c r="BS132" s="185"/>
      <c r="BT132" s="185"/>
      <c r="BU132" s="185"/>
      <c r="BV132" s="185"/>
      <c r="BW132" s="185"/>
      <c r="BX132" s="185"/>
      <c r="BY132" s="185"/>
      <c r="BZ132" s="185"/>
      <c r="CA132" s="185"/>
      <c r="CB132" s="185"/>
      <c r="CC132" s="185"/>
      <c r="CD132" s="185"/>
      <c r="CE132" s="185"/>
      <c r="CF132" s="185"/>
      <c r="CG132" s="185"/>
      <c r="CH132" s="185"/>
      <c r="CI132" s="185"/>
      <c r="CJ132" s="185"/>
      <c r="CK132" s="185"/>
      <c r="CL132" s="185"/>
      <c r="CM132" s="185"/>
      <c r="CN132" s="185"/>
      <c r="CO132" s="185"/>
      <c r="CP132" s="185"/>
      <c r="CQ132" s="185"/>
      <c r="CR132" s="185"/>
      <c r="CS132" s="185"/>
      <c r="CT132" s="185"/>
      <c r="CU132" s="185"/>
      <c r="CV132" s="185"/>
      <c r="CW132" s="185"/>
      <c r="CX132" s="185"/>
      <c r="CY132" s="185"/>
      <c r="CZ132" s="185"/>
      <c r="DA132" s="185"/>
      <c r="DB132" s="185"/>
      <c r="DC132" s="185"/>
      <c r="DD132" s="185"/>
      <c r="DE132" s="185"/>
      <c r="DF132" s="185"/>
      <c r="DG132" s="185"/>
      <c r="DH132" s="185"/>
      <c r="DI132" s="185"/>
      <c r="DJ132" s="185"/>
      <c r="DK132" s="185"/>
      <c r="DL132" s="185"/>
      <c r="DM132" s="185"/>
      <c r="DN132" s="185"/>
      <c r="DO132" s="185"/>
      <c r="DP132" s="185"/>
      <c r="DQ132" s="185"/>
      <c r="DR132" s="185"/>
      <c r="DS132" s="185"/>
      <c r="DT132" s="185"/>
      <c r="DU132" s="185"/>
      <c r="DV132" s="185"/>
      <c r="DW132" s="185"/>
      <c r="DX132" s="185"/>
      <c r="DY132" s="185"/>
      <c r="DZ132" s="185"/>
      <c r="EA132" s="185"/>
      <c r="EB132" s="185"/>
      <c r="EC132" s="185"/>
      <c r="ED132" s="185"/>
      <c r="EE132" s="185"/>
      <c r="EF132" s="185"/>
      <c r="EG132" s="185"/>
      <c r="EH132" s="185"/>
      <c r="EI132" s="185"/>
      <c r="EJ132" s="185"/>
      <c r="EK132" s="185"/>
      <c r="EL132" s="185"/>
      <c r="EM132" s="185"/>
      <c r="EN132" s="185"/>
      <c r="EO132" s="185"/>
      <c r="EP132" s="185"/>
      <c r="EQ132" s="185"/>
      <c r="ER132" s="185"/>
      <c r="ES132" s="185"/>
      <c r="ET132" s="399"/>
    </row>
    <row r="133" spans="1:150" s="178" customFormat="1" ht="13.2" x14ac:dyDescent="0.3">
      <c r="A133" s="178">
        <v>132</v>
      </c>
      <c r="B133" s="178" t="s">
        <v>40</v>
      </c>
      <c r="C133" s="179"/>
      <c r="D133" s="178" t="s">
        <v>8391</v>
      </c>
      <c r="E133" s="216"/>
      <c r="F133" s="178" t="s">
        <v>8400</v>
      </c>
      <c r="G133" s="181" t="s">
        <v>8401</v>
      </c>
      <c r="H133" s="178" t="s">
        <v>8402</v>
      </c>
      <c r="I133" s="178" t="s">
        <v>3329</v>
      </c>
      <c r="J133" s="178" t="s">
        <v>6136</v>
      </c>
      <c r="K133" s="178" t="s">
        <v>5720</v>
      </c>
      <c r="L133" s="178" t="s">
        <v>6087</v>
      </c>
      <c r="M133" s="178" t="s">
        <v>5724</v>
      </c>
      <c r="R133" s="178" t="s">
        <v>8200</v>
      </c>
      <c r="S133" s="183" t="s">
        <v>8201</v>
      </c>
      <c r="T133" s="178" t="s">
        <v>2337</v>
      </c>
      <c r="U133" s="178" t="s">
        <v>2830</v>
      </c>
      <c r="V133" s="178">
        <v>4</v>
      </c>
      <c r="W133" s="178" t="s">
        <v>20</v>
      </c>
      <c r="X133" s="178">
        <v>7</v>
      </c>
      <c r="Y133" s="178">
        <v>8</v>
      </c>
      <c r="AD133" s="178" t="s">
        <v>5720</v>
      </c>
      <c r="AE133" s="178" t="s">
        <v>8202</v>
      </c>
      <c r="AF133" s="178" t="s">
        <v>348</v>
      </c>
      <c r="AG133" s="178">
        <v>4</v>
      </c>
      <c r="AH133" s="178">
        <v>6</v>
      </c>
      <c r="AI133" s="178">
        <v>9</v>
      </c>
      <c r="AJ133" s="178">
        <v>8</v>
      </c>
      <c r="AK133" s="178" t="s">
        <v>8202</v>
      </c>
      <c r="AM133" s="178" t="s">
        <v>2348</v>
      </c>
      <c r="AN133" s="178" t="s">
        <v>2348</v>
      </c>
      <c r="AO133" s="178" t="s">
        <v>8202</v>
      </c>
      <c r="AP133" s="184" t="s">
        <v>342</v>
      </c>
      <c r="AQ133" s="184">
        <v>8</v>
      </c>
      <c r="AR133" s="178" t="s">
        <v>8394</v>
      </c>
      <c r="AS133" s="178" t="s">
        <v>2951</v>
      </c>
      <c r="AT133" s="178">
        <v>7</v>
      </c>
      <c r="AU133" s="178">
        <v>8</v>
      </c>
      <c r="AV133" s="178" t="s">
        <v>8353</v>
      </c>
      <c r="AW133" s="178" t="s">
        <v>2951</v>
      </c>
      <c r="AX133" s="178">
        <v>7</v>
      </c>
      <c r="AY133" s="178">
        <v>8</v>
      </c>
      <c r="AZ133" s="178" t="s">
        <v>1637</v>
      </c>
      <c r="BB133" s="185"/>
      <c r="BC133" s="185"/>
      <c r="BD133" s="185"/>
      <c r="BE133" s="185"/>
      <c r="BF133" s="185"/>
      <c r="BG133" s="185"/>
      <c r="BH133" s="185"/>
      <c r="BI133" s="185"/>
      <c r="BJ133" s="185"/>
      <c r="BK133" s="185"/>
      <c r="BL133" s="185"/>
      <c r="BM133" s="185"/>
      <c r="BN133" s="185"/>
      <c r="BO133" s="185"/>
      <c r="BP133" s="185"/>
      <c r="BQ133" s="185"/>
      <c r="BR133" s="185"/>
      <c r="BS133" s="185"/>
      <c r="BT133" s="185"/>
      <c r="BU133" s="185"/>
      <c r="BV133" s="185"/>
      <c r="BW133" s="185"/>
      <c r="BX133" s="185"/>
      <c r="BY133" s="185"/>
      <c r="BZ133" s="185"/>
      <c r="CA133" s="185"/>
      <c r="CB133" s="185"/>
      <c r="CC133" s="185"/>
      <c r="CD133" s="185"/>
      <c r="CE133" s="185"/>
      <c r="CF133" s="185"/>
      <c r="CG133" s="185"/>
      <c r="CH133" s="185"/>
      <c r="CI133" s="185"/>
      <c r="CJ133" s="185"/>
      <c r="CK133" s="185"/>
      <c r="CL133" s="185"/>
      <c r="CM133" s="185"/>
      <c r="CN133" s="185"/>
      <c r="CO133" s="185"/>
      <c r="CP133" s="185"/>
      <c r="CQ133" s="185"/>
      <c r="CR133" s="185"/>
      <c r="CS133" s="185"/>
      <c r="CT133" s="185"/>
      <c r="CU133" s="185"/>
      <c r="CV133" s="185"/>
      <c r="CW133" s="185"/>
      <c r="CX133" s="185"/>
      <c r="CY133" s="185"/>
      <c r="CZ133" s="185"/>
      <c r="DA133" s="185"/>
      <c r="DB133" s="185"/>
      <c r="DC133" s="185"/>
      <c r="DD133" s="185"/>
      <c r="DE133" s="185"/>
      <c r="DF133" s="185"/>
      <c r="DG133" s="185"/>
      <c r="DH133" s="185"/>
      <c r="DI133" s="185"/>
      <c r="DJ133" s="185"/>
      <c r="DK133" s="185"/>
      <c r="DL133" s="185"/>
      <c r="DM133" s="185"/>
      <c r="DN133" s="185"/>
      <c r="DO133" s="185"/>
      <c r="DP133" s="185"/>
      <c r="DQ133" s="185"/>
      <c r="DR133" s="185"/>
      <c r="DS133" s="185"/>
      <c r="DT133" s="185"/>
      <c r="DU133" s="185"/>
      <c r="DV133" s="185"/>
      <c r="DW133" s="185"/>
      <c r="DX133" s="185"/>
      <c r="DY133" s="185"/>
      <c r="DZ133" s="185"/>
      <c r="EA133" s="185"/>
      <c r="EB133" s="185"/>
      <c r="EC133" s="185"/>
      <c r="ED133" s="185"/>
      <c r="EE133" s="185"/>
      <c r="EF133" s="185"/>
      <c r="EG133" s="185"/>
      <c r="EH133" s="185"/>
      <c r="EI133" s="185"/>
      <c r="EJ133" s="185"/>
      <c r="EK133" s="185"/>
      <c r="EL133" s="185"/>
      <c r="EM133" s="185"/>
      <c r="EN133" s="185"/>
      <c r="EO133" s="185"/>
      <c r="EP133" s="185"/>
      <c r="EQ133" s="185"/>
      <c r="ER133" s="185"/>
      <c r="ES133" s="185"/>
      <c r="ET133" s="399"/>
    </row>
    <row r="134" spans="1:150" s="178" customFormat="1" ht="13.2" x14ac:dyDescent="0.3">
      <c r="A134" s="178">
        <v>133</v>
      </c>
      <c r="B134" s="178" t="s">
        <v>40</v>
      </c>
      <c r="C134" s="179"/>
      <c r="D134" s="178" t="s">
        <v>8391</v>
      </c>
      <c r="E134" s="216"/>
      <c r="F134" s="178" t="s">
        <v>8403</v>
      </c>
      <c r="G134" s="181" t="s">
        <v>8404</v>
      </c>
      <c r="H134" s="178" t="s">
        <v>8402</v>
      </c>
      <c r="I134" s="178" t="s">
        <v>3329</v>
      </c>
      <c r="J134" s="178" t="s">
        <v>6136</v>
      </c>
      <c r="K134" s="178" t="s">
        <v>5720</v>
      </c>
      <c r="L134" s="178" t="s">
        <v>6087</v>
      </c>
      <c r="M134" s="178" t="s">
        <v>5724</v>
      </c>
      <c r="R134" s="178" t="s">
        <v>8200</v>
      </c>
      <c r="S134" s="183" t="s">
        <v>8201</v>
      </c>
      <c r="T134" s="178" t="s">
        <v>2337</v>
      </c>
      <c r="U134" s="178" t="s">
        <v>2830</v>
      </c>
      <c r="V134" s="178">
        <v>5</v>
      </c>
      <c r="W134" s="178" t="s">
        <v>20</v>
      </c>
      <c r="X134" s="178">
        <v>9</v>
      </c>
      <c r="Y134" s="178">
        <v>10</v>
      </c>
      <c r="AD134" s="178" t="s">
        <v>5720</v>
      </c>
      <c r="AE134" s="178" t="s">
        <v>8202</v>
      </c>
      <c r="AF134" s="178" t="s">
        <v>353</v>
      </c>
      <c r="AG134" s="178">
        <v>1</v>
      </c>
      <c r="AH134" s="178">
        <v>3</v>
      </c>
      <c r="AI134" s="178">
        <v>12</v>
      </c>
      <c r="AJ134" s="178">
        <v>11</v>
      </c>
      <c r="AK134" s="178" t="s">
        <v>8202</v>
      </c>
      <c r="AM134" s="178" t="s">
        <v>2348</v>
      </c>
      <c r="AN134" s="178" t="s">
        <v>2348</v>
      </c>
      <c r="AO134" s="178" t="s">
        <v>8202</v>
      </c>
      <c r="AP134" s="184" t="s">
        <v>342</v>
      </c>
      <c r="AQ134" s="184">
        <v>9</v>
      </c>
      <c r="AR134" s="178" t="s">
        <v>8394</v>
      </c>
      <c r="AS134" s="178" t="s">
        <v>2951</v>
      </c>
      <c r="AT134" s="178">
        <v>9</v>
      </c>
      <c r="AU134" s="178">
        <v>10</v>
      </c>
      <c r="AV134" s="178" t="s">
        <v>8353</v>
      </c>
      <c r="AW134" s="178" t="s">
        <v>2951</v>
      </c>
      <c r="AX134" s="178">
        <v>9</v>
      </c>
      <c r="AY134" s="178">
        <v>10</v>
      </c>
      <c r="AZ134" s="178" t="s">
        <v>1637</v>
      </c>
      <c r="BB134" s="185"/>
      <c r="BC134" s="185"/>
      <c r="BD134" s="185"/>
      <c r="BE134" s="185"/>
      <c r="BF134" s="185"/>
      <c r="BG134" s="185"/>
      <c r="BH134" s="185"/>
      <c r="BI134" s="185"/>
      <c r="BJ134" s="185"/>
      <c r="BK134" s="185"/>
      <c r="BL134" s="185"/>
      <c r="BM134" s="185"/>
      <c r="BN134" s="185"/>
      <c r="BO134" s="185"/>
      <c r="BP134" s="185"/>
      <c r="BQ134" s="185"/>
      <c r="BR134" s="185"/>
      <c r="BS134" s="185"/>
      <c r="BT134" s="185"/>
      <c r="BU134" s="185"/>
      <c r="BV134" s="185"/>
      <c r="BW134" s="185"/>
      <c r="BX134" s="185"/>
      <c r="BY134" s="185"/>
      <c r="BZ134" s="185"/>
      <c r="CA134" s="185"/>
      <c r="CB134" s="185"/>
      <c r="CC134" s="185"/>
      <c r="CD134" s="185"/>
      <c r="CE134" s="185"/>
      <c r="CF134" s="185"/>
      <c r="CG134" s="185"/>
      <c r="CH134" s="185"/>
      <c r="CI134" s="185"/>
      <c r="CJ134" s="185"/>
      <c r="CK134" s="185"/>
      <c r="CL134" s="185"/>
      <c r="CM134" s="185"/>
      <c r="CN134" s="185"/>
      <c r="CO134" s="185"/>
      <c r="CP134" s="185"/>
      <c r="CQ134" s="185"/>
      <c r="CR134" s="185"/>
      <c r="CS134" s="185"/>
      <c r="CT134" s="185"/>
      <c r="CU134" s="185"/>
      <c r="CV134" s="185"/>
      <c r="CW134" s="185"/>
      <c r="CX134" s="185"/>
      <c r="CY134" s="185"/>
      <c r="CZ134" s="185"/>
      <c r="DA134" s="185"/>
      <c r="DB134" s="185"/>
      <c r="DC134" s="185"/>
      <c r="DD134" s="185"/>
      <c r="DE134" s="185"/>
      <c r="DF134" s="185"/>
      <c r="DG134" s="185"/>
      <c r="DH134" s="185"/>
      <c r="DI134" s="185"/>
      <c r="DJ134" s="185"/>
      <c r="DK134" s="185"/>
      <c r="DL134" s="185"/>
      <c r="DM134" s="185"/>
      <c r="DN134" s="185"/>
      <c r="DO134" s="185"/>
      <c r="DP134" s="185"/>
      <c r="DQ134" s="185"/>
      <c r="DR134" s="185"/>
      <c r="DS134" s="185"/>
      <c r="DT134" s="185"/>
      <c r="DU134" s="185"/>
      <c r="DV134" s="185"/>
      <c r="DW134" s="185"/>
      <c r="DX134" s="185"/>
      <c r="DY134" s="185"/>
      <c r="DZ134" s="185"/>
      <c r="EA134" s="185"/>
      <c r="EB134" s="185"/>
      <c r="EC134" s="185"/>
      <c r="ED134" s="185"/>
      <c r="EE134" s="185"/>
      <c r="EF134" s="185"/>
      <c r="EG134" s="185"/>
      <c r="EH134" s="185"/>
      <c r="EI134" s="185"/>
      <c r="EJ134" s="185"/>
      <c r="EK134" s="185"/>
      <c r="EL134" s="185"/>
      <c r="EM134" s="185"/>
      <c r="EN134" s="185"/>
      <c r="EO134" s="185"/>
      <c r="EP134" s="185"/>
      <c r="EQ134" s="185"/>
      <c r="ER134" s="185"/>
      <c r="ES134" s="185"/>
      <c r="ET134" s="399"/>
    </row>
    <row r="135" spans="1:150" s="178" customFormat="1" ht="13.2" x14ac:dyDescent="0.3">
      <c r="A135" s="178">
        <v>134</v>
      </c>
      <c r="B135" s="178" t="s">
        <v>40</v>
      </c>
      <c r="C135" s="179"/>
      <c r="D135" s="178" t="s">
        <v>8391</v>
      </c>
      <c r="E135" s="216"/>
      <c r="F135" s="178" t="s">
        <v>8405</v>
      </c>
      <c r="G135" s="181" t="s">
        <v>8406</v>
      </c>
      <c r="H135" s="178" t="s">
        <v>8407</v>
      </c>
      <c r="I135" s="178" t="s">
        <v>3329</v>
      </c>
      <c r="J135" s="178" t="s">
        <v>6136</v>
      </c>
      <c r="K135" s="178" t="s">
        <v>5720</v>
      </c>
      <c r="L135" s="178" t="s">
        <v>6087</v>
      </c>
      <c r="M135" s="178" t="s">
        <v>5724</v>
      </c>
      <c r="R135" s="178" t="s">
        <v>8200</v>
      </c>
      <c r="S135" s="183" t="s">
        <v>8201</v>
      </c>
      <c r="T135" s="178" t="s">
        <v>2337</v>
      </c>
      <c r="U135" s="178" t="s">
        <v>2830</v>
      </c>
      <c r="V135" s="178">
        <v>6</v>
      </c>
      <c r="W135" s="178" t="s">
        <v>20</v>
      </c>
      <c r="X135" s="178">
        <v>11</v>
      </c>
      <c r="Y135" s="178">
        <v>12</v>
      </c>
      <c r="AD135" s="178" t="s">
        <v>5720</v>
      </c>
      <c r="AE135" s="178" t="s">
        <v>8202</v>
      </c>
      <c r="AF135" s="178" t="s">
        <v>353</v>
      </c>
      <c r="AG135" s="178">
        <v>4</v>
      </c>
      <c r="AH135" s="178">
        <v>6</v>
      </c>
      <c r="AI135" s="178">
        <v>9</v>
      </c>
      <c r="AJ135" s="178">
        <v>8</v>
      </c>
      <c r="AK135" s="178" t="s">
        <v>8202</v>
      </c>
      <c r="AM135" s="178" t="s">
        <v>2348</v>
      </c>
      <c r="AN135" s="178" t="s">
        <v>2348</v>
      </c>
      <c r="AO135" s="178" t="s">
        <v>8202</v>
      </c>
      <c r="AP135" s="184" t="s">
        <v>342</v>
      </c>
      <c r="AQ135" s="184">
        <v>10</v>
      </c>
      <c r="AR135" s="178" t="s">
        <v>8394</v>
      </c>
      <c r="AS135" s="178" t="s">
        <v>2951</v>
      </c>
      <c r="AT135" s="178">
        <v>11</v>
      </c>
      <c r="AU135" s="178">
        <v>12</v>
      </c>
      <c r="AV135" s="178" t="s">
        <v>8353</v>
      </c>
      <c r="AW135" s="178" t="s">
        <v>2951</v>
      </c>
      <c r="AX135" s="178">
        <v>11</v>
      </c>
      <c r="AY135" s="178">
        <v>12</v>
      </c>
      <c r="AZ135" s="178" t="s">
        <v>1637</v>
      </c>
      <c r="BB135" s="185"/>
      <c r="BC135" s="185"/>
      <c r="BD135" s="185"/>
      <c r="BE135" s="185"/>
      <c r="BF135" s="185"/>
      <c r="BG135" s="185"/>
      <c r="BH135" s="185"/>
      <c r="BI135" s="185"/>
      <c r="BJ135" s="185"/>
      <c r="BK135" s="185"/>
      <c r="BL135" s="185"/>
      <c r="BM135" s="185"/>
      <c r="BN135" s="185"/>
      <c r="BO135" s="185"/>
      <c r="BP135" s="185"/>
      <c r="BQ135" s="185"/>
      <c r="BR135" s="185"/>
      <c r="BS135" s="185"/>
      <c r="BT135" s="185"/>
      <c r="BU135" s="185"/>
      <c r="BV135" s="185"/>
      <c r="BW135" s="185"/>
      <c r="BX135" s="185"/>
      <c r="BY135" s="185"/>
      <c r="BZ135" s="185"/>
      <c r="CA135" s="185"/>
      <c r="CB135" s="185"/>
      <c r="CC135" s="185"/>
      <c r="CD135" s="185"/>
      <c r="CE135" s="185"/>
      <c r="CF135" s="185"/>
      <c r="CG135" s="185"/>
      <c r="CH135" s="185"/>
      <c r="CI135" s="185"/>
      <c r="CJ135" s="185"/>
      <c r="CK135" s="185"/>
      <c r="CL135" s="185"/>
      <c r="CM135" s="185"/>
      <c r="CN135" s="185"/>
      <c r="CO135" s="185"/>
      <c r="CP135" s="185"/>
      <c r="CQ135" s="185"/>
      <c r="CR135" s="185"/>
      <c r="CS135" s="185"/>
      <c r="CT135" s="185"/>
      <c r="CU135" s="185"/>
      <c r="CV135" s="185"/>
      <c r="CW135" s="185"/>
      <c r="CX135" s="185"/>
      <c r="CY135" s="185"/>
      <c r="CZ135" s="185"/>
      <c r="DA135" s="185"/>
      <c r="DB135" s="185"/>
      <c r="DC135" s="185"/>
      <c r="DD135" s="185"/>
      <c r="DE135" s="185"/>
      <c r="DF135" s="185"/>
      <c r="DG135" s="185"/>
      <c r="DH135" s="185"/>
      <c r="DI135" s="185"/>
      <c r="DJ135" s="185"/>
      <c r="DK135" s="185"/>
      <c r="DL135" s="185"/>
      <c r="DM135" s="185"/>
      <c r="DN135" s="185"/>
      <c r="DO135" s="185"/>
      <c r="DP135" s="185"/>
      <c r="DQ135" s="185"/>
      <c r="DR135" s="185"/>
      <c r="DS135" s="185"/>
      <c r="DT135" s="185"/>
      <c r="DU135" s="185"/>
      <c r="DV135" s="185"/>
      <c r="DW135" s="185"/>
      <c r="DX135" s="185"/>
      <c r="DY135" s="185"/>
      <c r="DZ135" s="185"/>
      <c r="EA135" s="185"/>
      <c r="EB135" s="185"/>
      <c r="EC135" s="185"/>
      <c r="ED135" s="185"/>
      <c r="EE135" s="185"/>
      <c r="EF135" s="185"/>
      <c r="EG135" s="185"/>
      <c r="EH135" s="185"/>
      <c r="EI135" s="185"/>
      <c r="EJ135" s="185"/>
      <c r="EK135" s="185"/>
      <c r="EL135" s="185"/>
      <c r="EM135" s="185"/>
      <c r="EN135" s="185"/>
      <c r="EO135" s="185"/>
      <c r="EP135" s="185"/>
      <c r="EQ135" s="185"/>
      <c r="ER135" s="185"/>
      <c r="ES135" s="185"/>
      <c r="ET135" s="399"/>
    </row>
    <row r="136" spans="1:150" s="178" customFormat="1" ht="13.2" x14ac:dyDescent="0.3">
      <c r="A136" s="178">
        <v>135</v>
      </c>
      <c r="B136" s="178" t="s">
        <v>40</v>
      </c>
      <c r="C136" s="179"/>
      <c r="D136" s="178" t="s">
        <v>8391</v>
      </c>
      <c r="E136" s="216"/>
      <c r="F136" s="178" t="s">
        <v>8408</v>
      </c>
      <c r="G136" s="181" t="s">
        <v>8409</v>
      </c>
      <c r="H136" s="178" t="s">
        <v>8407</v>
      </c>
      <c r="I136" s="178" t="s">
        <v>3329</v>
      </c>
      <c r="J136" s="178" t="s">
        <v>6136</v>
      </c>
      <c r="K136" s="178" t="s">
        <v>5720</v>
      </c>
      <c r="L136" s="178" t="s">
        <v>6087</v>
      </c>
      <c r="M136" s="178" t="s">
        <v>5724</v>
      </c>
      <c r="R136" s="178" t="s">
        <v>8200</v>
      </c>
      <c r="S136" s="183" t="s">
        <v>8201</v>
      </c>
      <c r="T136" s="178" t="s">
        <v>2337</v>
      </c>
      <c r="U136" s="178" t="s">
        <v>2830</v>
      </c>
      <c r="V136" s="178">
        <v>7</v>
      </c>
      <c r="W136" s="178" t="s">
        <v>20</v>
      </c>
      <c r="X136" s="178">
        <v>13</v>
      </c>
      <c r="Y136" s="178">
        <v>14</v>
      </c>
      <c r="AD136" s="178" t="s">
        <v>5720</v>
      </c>
      <c r="AE136" s="178" t="s">
        <v>8202</v>
      </c>
      <c r="AF136" s="178" t="s">
        <v>358</v>
      </c>
      <c r="AG136" s="178">
        <v>1</v>
      </c>
      <c r="AH136" s="178">
        <v>3</v>
      </c>
      <c r="AI136" s="178">
        <v>12</v>
      </c>
      <c r="AJ136" s="178">
        <v>11</v>
      </c>
      <c r="AK136" s="178" t="s">
        <v>8202</v>
      </c>
      <c r="AM136" s="178" t="s">
        <v>2348</v>
      </c>
      <c r="AN136" s="178" t="s">
        <v>2348</v>
      </c>
      <c r="AO136" s="178" t="s">
        <v>8202</v>
      </c>
      <c r="AP136" s="184" t="s">
        <v>342</v>
      </c>
      <c r="AQ136" s="184">
        <v>11</v>
      </c>
      <c r="AR136" s="178" t="s">
        <v>8394</v>
      </c>
      <c r="AS136" s="183" t="s">
        <v>2951</v>
      </c>
      <c r="AT136" s="183">
        <v>13</v>
      </c>
      <c r="AU136" s="183">
        <v>14</v>
      </c>
      <c r="AV136" s="178" t="s">
        <v>8353</v>
      </c>
      <c r="AW136" s="178" t="s">
        <v>2951</v>
      </c>
      <c r="AX136" s="178">
        <v>13</v>
      </c>
      <c r="AY136" s="178">
        <v>14</v>
      </c>
      <c r="AZ136" s="178" t="s">
        <v>1637</v>
      </c>
      <c r="BB136" s="185"/>
      <c r="BC136" s="185"/>
      <c r="BD136" s="185"/>
      <c r="BE136" s="185"/>
      <c r="BF136" s="185"/>
      <c r="BG136" s="185"/>
      <c r="BH136" s="185"/>
      <c r="BI136" s="185"/>
      <c r="BJ136" s="185"/>
      <c r="BK136" s="185"/>
      <c r="BL136" s="185"/>
      <c r="BM136" s="185"/>
      <c r="BN136" s="185"/>
      <c r="BO136" s="185"/>
      <c r="BP136" s="185"/>
      <c r="BQ136" s="185"/>
      <c r="BR136" s="185"/>
      <c r="BS136" s="185"/>
      <c r="BT136" s="185"/>
      <c r="BU136" s="185"/>
      <c r="BV136" s="185"/>
      <c r="BW136" s="185"/>
      <c r="BX136" s="185"/>
      <c r="BY136" s="185"/>
      <c r="BZ136" s="185"/>
      <c r="CA136" s="185"/>
      <c r="CB136" s="185"/>
      <c r="CC136" s="185"/>
      <c r="CD136" s="185"/>
      <c r="CE136" s="185"/>
      <c r="CF136" s="185"/>
      <c r="CG136" s="185"/>
      <c r="CH136" s="185"/>
      <c r="CI136" s="185"/>
      <c r="CJ136" s="185"/>
      <c r="CK136" s="185"/>
      <c r="CL136" s="185"/>
      <c r="CM136" s="185"/>
      <c r="CN136" s="185"/>
      <c r="CO136" s="185"/>
      <c r="CP136" s="185"/>
      <c r="CQ136" s="185"/>
      <c r="CR136" s="185"/>
      <c r="CS136" s="185"/>
      <c r="CT136" s="185"/>
      <c r="CU136" s="185"/>
      <c r="CV136" s="185"/>
      <c r="CW136" s="185"/>
      <c r="CX136" s="185"/>
      <c r="CY136" s="185"/>
      <c r="CZ136" s="185"/>
      <c r="DA136" s="185"/>
      <c r="DB136" s="185"/>
      <c r="DC136" s="185"/>
      <c r="DD136" s="185"/>
      <c r="DE136" s="185"/>
      <c r="DF136" s="185"/>
      <c r="DG136" s="185"/>
      <c r="DH136" s="185"/>
      <c r="DI136" s="185"/>
      <c r="DJ136" s="185"/>
      <c r="DK136" s="185"/>
      <c r="DL136" s="185"/>
      <c r="DM136" s="185"/>
      <c r="DN136" s="185"/>
      <c r="DO136" s="185"/>
      <c r="DP136" s="185"/>
      <c r="DQ136" s="185"/>
      <c r="DR136" s="185"/>
      <c r="DS136" s="185"/>
      <c r="DT136" s="185"/>
      <c r="DU136" s="185"/>
      <c r="DV136" s="185"/>
      <c r="DW136" s="185"/>
      <c r="DX136" s="185"/>
      <c r="DY136" s="185"/>
      <c r="DZ136" s="185"/>
      <c r="EA136" s="185"/>
      <c r="EB136" s="185"/>
      <c r="EC136" s="185"/>
      <c r="ED136" s="185"/>
      <c r="EE136" s="185"/>
      <c r="EF136" s="185"/>
      <c r="EG136" s="185"/>
      <c r="EH136" s="185"/>
      <c r="EI136" s="185"/>
      <c r="EJ136" s="185"/>
      <c r="EK136" s="185"/>
      <c r="EL136" s="185"/>
      <c r="EM136" s="185"/>
      <c r="EN136" s="185"/>
      <c r="EO136" s="185"/>
      <c r="EP136" s="185"/>
      <c r="EQ136" s="185"/>
      <c r="ER136" s="185"/>
      <c r="ES136" s="185"/>
      <c r="ET136" s="399"/>
    </row>
    <row r="137" spans="1:150" s="178" customFormat="1" ht="13.2" x14ac:dyDescent="0.3">
      <c r="A137" s="178">
        <v>136</v>
      </c>
      <c r="B137" s="178" t="s">
        <v>40</v>
      </c>
      <c r="C137" s="179"/>
      <c r="D137" s="178" t="s">
        <v>8391</v>
      </c>
      <c r="E137" s="216"/>
      <c r="F137" s="178" t="s">
        <v>8410</v>
      </c>
      <c r="G137" s="181" t="s">
        <v>8411</v>
      </c>
      <c r="H137" s="178" t="s">
        <v>8412</v>
      </c>
      <c r="I137" s="178" t="s">
        <v>3329</v>
      </c>
      <c r="J137" s="178" t="s">
        <v>6136</v>
      </c>
      <c r="K137" s="178" t="s">
        <v>5720</v>
      </c>
      <c r="L137" s="178" t="s">
        <v>6087</v>
      </c>
      <c r="M137" s="178" t="s">
        <v>5724</v>
      </c>
      <c r="R137" s="178" t="s">
        <v>8200</v>
      </c>
      <c r="S137" s="183" t="s">
        <v>8201</v>
      </c>
      <c r="T137" s="178" t="s">
        <v>2337</v>
      </c>
      <c r="U137" s="178" t="s">
        <v>2830</v>
      </c>
      <c r="V137" s="178">
        <v>8</v>
      </c>
      <c r="W137" s="178" t="s">
        <v>20</v>
      </c>
      <c r="X137" s="178">
        <v>15</v>
      </c>
      <c r="Y137" s="178">
        <v>16</v>
      </c>
      <c r="AD137" s="178" t="s">
        <v>5720</v>
      </c>
      <c r="AE137" s="178" t="s">
        <v>8202</v>
      </c>
      <c r="AF137" s="178" t="s">
        <v>358</v>
      </c>
      <c r="AG137" s="178">
        <v>4</v>
      </c>
      <c r="AH137" s="178">
        <v>6</v>
      </c>
      <c r="AI137" s="178">
        <v>9</v>
      </c>
      <c r="AJ137" s="178">
        <v>8</v>
      </c>
      <c r="AK137" s="178" t="s">
        <v>8202</v>
      </c>
      <c r="AM137" s="178" t="s">
        <v>2348</v>
      </c>
      <c r="AN137" s="178" t="s">
        <v>2348</v>
      </c>
      <c r="AO137" s="178" t="s">
        <v>8202</v>
      </c>
      <c r="AP137" s="184" t="s">
        <v>342</v>
      </c>
      <c r="AQ137" s="184">
        <v>12</v>
      </c>
      <c r="AR137" s="178" t="s">
        <v>8394</v>
      </c>
      <c r="AS137" s="183" t="s">
        <v>2951</v>
      </c>
      <c r="AT137" s="183">
        <v>15</v>
      </c>
      <c r="AU137" s="183">
        <v>16</v>
      </c>
      <c r="AV137" s="178" t="s">
        <v>8353</v>
      </c>
      <c r="AW137" s="178" t="s">
        <v>2951</v>
      </c>
      <c r="AX137" s="178">
        <v>15</v>
      </c>
      <c r="AY137" s="178">
        <v>16</v>
      </c>
      <c r="AZ137" s="178" t="s">
        <v>1637</v>
      </c>
      <c r="BB137" s="185"/>
      <c r="BC137" s="185"/>
      <c r="BD137" s="185"/>
      <c r="BE137" s="185"/>
      <c r="BF137" s="185"/>
      <c r="BG137" s="185"/>
      <c r="BH137" s="185"/>
      <c r="BI137" s="185"/>
      <c r="BJ137" s="185"/>
      <c r="BK137" s="185"/>
      <c r="BL137" s="185"/>
      <c r="BM137" s="185"/>
      <c r="BN137" s="185"/>
      <c r="BO137" s="185"/>
      <c r="BP137" s="185"/>
      <c r="BQ137" s="185"/>
      <c r="BR137" s="185"/>
      <c r="BS137" s="185"/>
      <c r="BT137" s="185"/>
      <c r="BU137" s="185"/>
      <c r="BV137" s="185"/>
      <c r="BW137" s="185"/>
      <c r="BX137" s="185"/>
      <c r="BY137" s="185"/>
      <c r="BZ137" s="185"/>
      <c r="CA137" s="185"/>
      <c r="CB137" s="185"/>
      <c r="CC137" s="185"/>
      <c r="CD137" s="185"/>
      <c r="CE137" s="185"/>
      <c r="CF137" s="185"/>
      <c r="CG137" s="185"/>
      <c r="CH137" s="185"/>
      <c r="CI137" s="185"/>
      <c r="CJ137" s="185"/>
      <c r="CK137" s="185"/>
      <c r="CL137" s="185"/>
      <c r="CM137" s="185"/>
      <c r="CN137" s="185"/>
      <c r="CO137" s="185"/>
      <c r="CP137" s="185"/>
      <c r="CQ137" s="185"/>
      <c r="CR137" s="185"/>
      <c r="CS137" s="185"/>
      <c r="CT137" s="185"/>
      <c r="CU137" s="185"/>
      <c r="CV137" s="185"/>
      <c r="CW137" s="185"/>
      <c r="CX137" s="185"/>
      <c r="CY137" s="185"/>
      <c r="CZ137" s="185"/>
      <c r="DA137" s="185"/>
      <c r="DB137" s="185"/>
      <c r="DC137" s="185"/>
      <c r="DD137" s="185"/>
      <c r="DE137" s="185"/>
      <c r="DF137" s="185"/>
      <c r="DG137" s="185"/>
      <c r="DH137" s="185"/>
      <c r="DI137" s="185"/>
      <c r="DJ137" s="185"/>
      <c r="DK137" s="185"/>
      <c r="DL137" s="185"/>
      <c r="DM137" s="185"/>
      <c r="DN137" s="185"/>
      <c r="DO137" s="185"/>
      <c r="DP137" s="185"/>
      <c r="DQ137" s="185"/>
      <c r="DR137" s="185"/>
      <c r="DS137" s="185"/>
      <c r="DT137" s="185"/>
      <c r="DU137" s="185"/>
      <c r="DV137" s="185"/>
      <c r="DW137" s="185"/>
      <c r="DX137" s="185"/>
      <c r="DY137" s="185"/>
      <c r="DZ137" s="185"/>
      <c r="EA137" s="185"/>
      <c r="EB137" s="185"/>
      <c r="EC137" s="185"/>
      <c r="ED137" s="185"/>
      <c r="EE137" s="185"/>
      <c r="EF137" s="185"/>
      <c r="EG137" s="185"/>
      <c r="EH137" s="185"/>
      <c r="EI137" s="185"/>
      <c r="EJ137" s="185"/>
      <c r="EK137" s="185"/>
      <c r="EL137" s="185"/>
      <c r="EM137" s="185"/>
      <c r="EN137" s="185"/>
      <c r="EO137" s="185"/>
      <c r="EP137" s="185"/>
      <c r="EQ137" s="185"/>
      <c r="ER137" s="185"/>
      <c r="ES137" s="185"/>
      <c r="ET137" s="399"/>
    </row>
    <row r="138" spans="1:150" s="178" customFormat="1" ht="13.2" x14ac:dyDescent="0.3">
      <c r="A138" s="178">
        <v>137</v>
      </c>
      <c r="B138" s="178" t="s">
        <v>40</v>
      </c>
      <c r="C138" s="179"/>
      <c r="D138" s="178" t="s">
        <v>8391</v>
      </c>
      <c r="E138" s="216"/>
      <c r="F138" s="178" t="s">
        <v>8413</v>
      </c>
      <c r="G138" s="181" t="s">
        <v>8414</v>
      </c>
      <c r="H138" s="178" t="s">
        <v>8412</v>
      </c>
      <c r="I138" s="178" t="s">
        <v>3329</v>
      </c>
      <c r="J138" s="178" t="s">
        <v>6136</v>
      </c>
      <c r="K138" s="178" t="s">
        <v>5720</v>
      </c>
      <c r="L138" s="178" t="s">
        <v>6087</v>
      </c>
      <c r="M138" s="178" t="s">
        <v>5724</v>
      </c>
      <c r="R138" s="178" t="s">
        <v>8200</v>
      </c>
      <c r="S138" s="183" t="s">
        <v>8201</v>
      </c>
      <c r="T138" s="178" t="s">
        <v>2337</v>
      </c>
      <c r="U138" s="178" t="s">
        <v>2830</v>
      </c>
      <c r="V138" s="178">
        <v>9</v>
      </c>
      <c r="W138" s="178" t="s">
        <v>20</v>
      </c>
      <c r="X138" s="178">
        <v>17</v>
      </c>
      <c r="Y138" s="178">
        <v>18</v>
      </c>
      <c r="AD138" s="178" t="s">
        <v>5720</v>
      </c>
      <c r="AE138" s="178" t="s">
        <v>8202</v>
      </c>
      <c r="AF138" s="178" t="s">
        <v>363</v>
      </c>
      <c r="AG138" s="178">
        <v>1</v>
      </c>
      <c r="AH138" s="178">
        <v>3</v>
      </c>
      <c r="AI138" s="178">
        <v>12</v>
      </c>
      <c r="AJ138" s="178">
        <v>11</v>
      </c>
      <c r="AK138" s="178" t="s">
        <v>8202</v>
      </c>
      <c r="AM138" s="178" t="s">
        <v>2348</v>
      </c>
      <c r="AN138" s="178" t="s">
        <v>2348</v>
      </c>
      <c r="AO138" s="178" t="s">
        <v>8202</v>
      </c>
      <c r="AP138" s="184" t="s">
        <v>342</v>
      </c>
      <c r="AQ138" s="184">
        <v>13</v>
      </c>
      <c r="AR138" s="178" t="s">
        <v>8394</v>
      </c>
      <c r="AS138" s="183" t="s">
        <v>2951</v>
      </c>
      <c r="AT138" s="183">
        <v>17</v>
      </c>
      <c r="AU138" s="183">
        <v>18</v>
      </c>
      <c r="AV138" s="178" t="s">
        <v>8353</v>
      </c>
      <c r="AW138" s="178" t="s">
        <v>2951</v>
      </c>
      <c r="AX138" s="178">
        <v>17</v>
      </c>
      <c r="AY138" s="178">
        <v>18</v>
      </c>
      <c r="AZ138" s="178" t="s">
        <v>1637</v>
      </c>
      <c r="BB138" s="185"/>
      <c r="BC138" s="185"/>
      <c r="BD138" s="185"/>
      <c r="BE138" s="185"/>
      <c r="BF138" s="185"/>
      <c r="BG138" s="185"/>
      <c r="BH138" s="185"/>
      <c r="BI138" s="185"/>
      <c r="BJ138" s="185"/>
      <c r="BK138" s="185"/>
      <c r="BL138" s="185"/>
      <c r="BM138" s="185"/>
      <c r="BN138" s="185"/>
      <c r="BO138" s="185"/>
      <c r="BP138" s="185"/>
      <c r="BQ138" s="185"/>
      <c r="BR138" s="185"/>
      <c r="BS138" s="185"/>
      <c r="BT138" s="185"/>
      <c r="BU138" s="185"/>
      <c r="BV138" s="185"/>
      <c r="BW138" s="185"/>
      <c r="BX138" s="185"/>
      <c r="BY138" s="185"/>
      <c r="BZ138" s="185"/>
      <c r="CA138" s="185"/>
      <c r="CB138" s="185"/>
      <c r="CC138" s="185"/>
      <c r="CD138" s="185"/>
      <c r="CE138" s="185"/>
      <c r="CF138" s="185"/>
      <c r="CG138" s="185"/>
      <c r="CH138" s="185"/>
      <c r="CI138" s="185"/>
      <c r="CJ138" s="185"/>
      <c r="CK138" s="185"/>
      <c r="CL138" s="185"/>
      <c r="CM138" s="185"/>
      <c r="CN138" s="185"/>
      <c r="CO138" s="185"/>
      <c r="CP138" s="185"/>
      <c r="CQ138" s="185"/>
      <c r="CR138" s="185"/>
      <c r="CS138" s="185"/>
      <c r="CT138" s="185"/>
      <c r="CU138" s="185"/>
      <c r="CV138" s="185"/>
      <c r="CW138" s="185"/>
      <c r="CX138" s="185"/>
      <c r="CY138" s="185"/>
      <c r="CZ138" s="185"/>
      <c r="DA138" s="185"/>
      <c r="DB138" s="185"/>
      <c r="DC138" s="185"/>
      <c r="DD138" s="185"/>
      <c r="DE138" s="185"/>
      <c r="DF138" s="185"/>
      <c r="DG138" s="185"/>
      <c r="DH138" s="185"/>
      <c r="DI138" s="185"/>
      <c r="DJ138" s="185"/>
      <c r="DK138" s="185"/>
      <c r="DL138" s="185"/>
      <c r="DM138" s="185"/>
      <c r="DN138" s="185"/>
      <c r="DO138" s="185"/>
      <c r="DP138" s="185"/>
      <c r="DQ138" s="185"/>
      <c r="DR138" s="185"/>
      <c r="DS138" s="185"/>
      <c r="DT138" s="185"/>
      <c r="DU138" s="185"/>
      <c r="DV138" s="185"/>
      <c r="DW138" s="185"/>
      <c r="DX138" s="185"/>
      <c r="DY138" s="185"/>
      <c r="DZ138" s="185"/>
      <c r="EA138" s="185"/>
      <c r="EB138" s="185"/>
      <c r="EC138" s="185"/>
      <c r="ED138" s="185"/>
      <c r="EE138" s="185"/>
      <c r="EF138" s="185"/>
      <c r="EG138" s="185"/>
      <c r="EH138" s="185"/>
      <c r="EI138" s="185"/>
      <c r="EJ138" s="185"/>
      <c r="EK138" s="185"/>
      <c r="EL138" s="185"/>
      <c r="EM138" s="185"/>
      <c r="EN138" s="185"/>
      <c r="EO138" s="185"/>
      <c r="EP138" s="185"/>
      <c r="EQ138" s="185"/>
      <c r="ER138" s="185"/>
      <c r="ES138" s="185"/>
      <c r="ET138" s="399"/>
    </row>
    <row r="139" spans="1:150" s="178" customFormat="1" ht="13.2" x14ac:dyDescent="0.3">
      <c r="A139" s="178">
        <v>138</v>
      </c>
      <c r="B139" s="178" t="s">
        <v>40</v>
      </c>
      <c r="C139" s="179"/>
      <c r="D139" s="178" t="s">
        <v>8391</v>
      </c>
      <c r="E139" s="216"/>
      <c r="F139" s="181" t="s">
        <v>8415</v>
      </c>
      <c r="G139" s="408" t="s">
        <v>8416</v>
      </c>
      <c r="H139" s="178" t="s">
        <v>8417</v>
      </c>
      <c r="I139" s="178" t="s">
        <v>3329</v>
      </c>
      <c r="J139" s="178" t="s">
        <v>6136</v>
      </c>
      <c r="K139" s="178" t="s">
        <v>5720</v>
      </c>
      <c r="L139" s="178" t="s">
        <v>6087</v>
      </c>
      <c r="M139" s="178" t="s">
        <v>5724</v>
      </c>
      <c r="R139" s="178" t="s">
        <v>8200</v>
      </c>
      <c r="S139" s="183" t="s">
        <v>8201</v>
      </c>
      <c r="T139" s="178" t="s">
        <v>2337</v>
      </c>
      <c r="U139" s="178" t="s">
        <v>2830</v>
      </c>
      <c r="V139" s="178">
        <v>10</v>
      </c>
      <c r="W139" s="178" t="s">
        <v>20</v>
      </c>
      <c r="X139" s="178">
        <v>19</v>
      </c>
      <c r="Y139" s="178">
        <v>20</v>
      </c>
      <c r="AD139" s="178" t="s">
        <v>5720</v>
      </c>
      <c r="AE139" s="178" t="s">
        <v>8202</v>
      </c>
      <c r="AF139" s="178" t="s">
        <v>363</v>
      </c>
      <c r="AG139" s="178">
        <v>4</v>
      </c>
      <c r="AH139" s="178">
        <v>6</v>
      </c>
      <c r="AI139" s="178">
        <v>9</v>
      </c>
      <c r="AJ139" s="178">
        <v>8</v>
      </c>
      <c r="AK139" s="178" t="s">
        <v>8202</v>
      </c>
      <c r="AM139" s="178" t="s">
        <v>2348</v>
      </c>
      <c r="AN139" s="178" t="s">
        <v>2348</v>
      </c>
      <c r="AO139" s="178" t="s">
        <v>8202</v>
      </c>
      <c r="AP139" s="184" t="s">
        <v>342</v>
      </c>
      <c r="AQ139" s="184">
        <v>14</v>
      </c>
      <c r="AR139" s="178" t="s">
        <v>8394</v>
      </c>
      <c r="AS139" s="183" t="s">
        <v>2951</v>
      </c>
      <c r="AT139" s="183">
        <v>19</v>
      </c>
      <c r="AU139" s="183">
        <v>20</v>
      </c>
      <c r="AV139" s="178" t="s">
        <v>8353</v>
      </c>
      <c r="AW139" s="178" t="s">
        <v>2951</v>
      </c>
      <c r="AX139" s="178">
        <v>19</v>
      </c>
      <c r="AY139" s="178">
        <v>20</v>
      </c>
      <c r="AZ139" s="178" t="s">
        <v>1637</v>
      </c>
      <c r="BB139" s="185"/>
      <c r="BC139" s="185"/>
      <c r="BD139" s="185"/>
      <c r="BE139" s="185"/>
      <c r="BF139" s="185"/>
      <c r="BG139" s="185"/>
      <c r="BH139" s="185"/>
      <c r="BI139" s="185"/>
      <c r="BJ139" s="185"/>
      <c r="BK139" s="185"/>
      <c r="BL139" s="185"/>
      <c r="BM139" s="185"/>
      <c r="BN139" s="185"/>
      <c r="BO139" s="185"/>
      <c r="BP139" s="185"/>
      <c r="BQ139" s="185"/>
      <c r="BR139" s="185"/>
      <c r="BS139" s="185"/>
      <c r="BT139" s="185"/>
      <c r="BU139" s="185"/>
      <c r="BV139" s="185"/>
      <c r="BW139" s="185"/>
      <c r="BX139" s="185"/>
      <c r="BY139" s="185"/>
      <c r="BZ139" s="185"/>
      <c r="CA139" s="185"/>
      <c r="CB139" s="185"/>
      <c r="CC139" s="185"/>
      <c r="CD139" s="185"/>
      <c r="CE139" s="185"/>
      <c r="CF139" s="185"/>
      <c r="CG139" s="185"/>
      <c r="CH139" s="185"/>
      <c r="CI139" s="185"/>
      <c r="CJ139" s="185"/>
      <c r="CK139" s="185"/>
      <c r="CL139" s="185"/>
      <c r="CM139" s="185"/>
      <c r="CN139" s="185"/>
      <c r="CO139" s="185"/>
      <c r="CP139" s="185"/>
      <c r="CQ139" s="185"/>
      <c r="CR139" s="185"/>
      <c r="CS139" s="185"/>
      <c r="CT139" s="185"/>
      <c r="CU139" s="185"/>
      <c r="CV139" s="185"/>
      <c r="CW139" s="185"/>
      <c r="CX139" s="185"/>
      <c r="CY139" s="185"/>
      <c r="CZ139" s="185"/>
      <c r="DA139" s="185"/>
      <c r="DB139" s="185"/>
      <c r="DC139" s="185"/>
      <c r="DD139" s="185"/>
      <c r="DE139" s="185"/>
      <c r="DF139" s="185"/>
      <c r="DG139" s="185"/>
      <c r="DH139" s="185"/>
      <c r="DI139" s="185"/>
      <c r="DJ139" s="185"/>
      <c r="DK139" s="185"/>
      <c r="DL139" s="185"/>
      <c r="DM139" s="185"/>
      <c r="DN139" s="185"/>
      <c r="DO139" s="185"/>
      <c r="DP139" s="185"/>
      <c r="DQ139" s="185"/>
      <c r="DR139" s="185"/>
      <c r="DS139" s="185"/>
      <c r="DT139" s="185"/>
      <c r="DU139" s="185"/>
      <c r="DV139" s="185"/>
      <c r="DW139" s="185"/>
      <c r="DX139" s="185"/>
      <c r="DY139" s="185"/>
      <c r="DZ139" s="185"/>
      <c r="EA139" s="185"/>
      <c r="EB139" s="185"/>
      <c r="EC139" s="185"/>
      <c r="ED139" s="185"/>
      <c r="EE139" s="185"/>
      <c r="EF139" s="185"/>
      <c r="EG139" s="185"/>
      <c r="EH139" s="185"/>
      <c r="EI139" s="185"/>
      <c r="EJ139" s="185"/>
      <c r="EK139" s="185"/>
      <c r="EL139" s="185"/>
      <c r="EM139" s="185"/>
      <c r="EN139" s="185"/>
      <c r="EO139" s="185"/>
      <c r="EP139" s="185"/>
      <c r="EQ139" s="185"/>
      <c r="ER139" s="185"/>
      <c r="ES139" s="185"/>
      <c r="ET139" s="399"/>
    </row>
    <row r="140" spans="1:150" s="178" customFormat="1" ht="13.2" x14ac:dyDescent="0.3">
      <c r="A140" s="178">
        <v>139</v>
      </c>
      <c r="B140" s="178" t="s">
        <v>40</v>
      </c>
      <c r="C140" s="179"/>
      <c r="D140" s="178" t="s">
        <v>8391</v>
      </c>
      <c r="E140" s="216"/>
      <c r="F140" s="181" t="s">
        <v>8418</v>
      </c>
      <c r="G140" s="408" t="s">
        <v>8419</v>
      </c>
      <c r="H140" s="178" t="s">
        <v>8420</v>
      </c>
      <c r="I140" s="178" t="s">
        <v>3329</v>
      </c>
      <c r="J140" s="178" t="s">
        <v>6136</v>
      </c>
      <c r="K140" s="178" t="s">
        <v>5720</v>
      </c>
      <c r="L140" s="178" t="s">
        <v>6087</v>
      </c>
      <c r="M140" s="178" t="s">
        <v>5724</v>
      </c>
      <c r="R140" s="178" t="s">
        <v>8200</v>
      </c>
      <c r="S140" s="183" t="s">
        <v>8201</v>
      </c>
      <c r="T140" s="178" t="s">
        <v>2337</v>
      </c>
      <c r="U140" s="178" t="s">
        <v>2830</v>
      </c>
      <c r="V140" s="178">
        <v>11</v>
      </c>
      <c r="W140" s="178" t="s">
        <v>20</v>
      </c>
      <c r="X140" s="178">
        <v>21</v>
      </c>
      <c r="Y140" s="178">
        <v>22</v>
      </c>
      <c r="AD140" s="178" t="s">
        <v>5720</v>
      </c>
      <c r="AE140" s="178" t="s">
        <v>8202</v>
      </c>
      <c r="AF140" s="178" t="s">
        <v>368</v>
      </c>
      <c r="AG140" s="178">
        <v>1</v>
      </c>
      <c r="AH140" s="178">
        <v>3</v>
      </c>
      <c r="AI140" s="178">
        <v>12</v>
      </c>
      <c r="AJ140" s="178">
        <v>11</v>
      </c>
      <c r="AK140" s="178" t="s">
        <v>8202</v>
      </c>
      <c r="AM140" s="178" t="s">
        <v>2348</v>
      </c>
      <c r="AN140" s="178" t="s">
        <v>2348</v>
      </c>
      <c r="AO140" s="178" t="s">
        <v>8202</v>
      </c>
      <c r="AP140" s="184" t="s">
        <v>342</v>
      </c>
      <c r="AQ140" s="184">
        <v>15</v>
      </c>
      <c r="AR140" s="178" t="s">
        <v>8394</v>
      </c>
      <c r="AS140" s="183" t="s">
        <v>2951</v>
      </c>
      <c r="AT140" s="183">
        <v>21</v>
      </c>
      <c r="AU140" s="183">
        <v>22</v>
      </c>
      <c r="AV140" s="178" t="s">
        <v>8353</v>
      </c>
      <c r="AW140" s="178" t="s">
        <v>2951</v>
      </c>
      <c r="AX140" s="178">
        <v>21</v>
      </c>
      <c r="AY140" s="178">
        <v>22</v>
      </c>
      <c r="AZ140" s="178" t="s">
        <v>1637</v>
      </c>
      <c r="BB140" s="185"/>
      <c r="BC140" s="185"/>
      <c r="BD140" s="185"/>
      <c r="BE140" s="185"/>
      <c r="BF140" s="185"/>
      <c r="BG140" s="185"/>
      <c r="BH140" s="185"/>
      <c r="BI140" s="185"/>
      <c r="BJ140" s="185"/>
      <c r="BK140" s="185"/>
      <c r="BL140" s="185"/>
      <c r="BM140" s="185"/>
      <c r="BN140" s="185"/>
      <c r="BO140" s="185"/>
      <c r="BP140" s="185"/>
      <c r="BQ140" s="185"/>
      <c r="BR140" s="185"/>
      <c r="BS140" s="185"/>
      <c r="BT140" s="185"/>
      <c r="BU140" s="185"/>
      <c r="BV140" s="185"/>
      <c r="BW140" s="185"/>
      <c r="BX140" s="185"/>
      <c r="BY140" s="185"/>
      <c r="BZ140" s="185"/>
      <c r="CA140" s="185"/>
      <c r="CB140" s="185"/>
      <c r="CC140" s="185"/>
      <c r="CD140" s="185"/>
      <c r="CE140" s="185"/>
      <c r="CF140" s="185"/>
      <c r="CG140" s="185"/>
      <c r="CH140" s="185"/>
      <c r="CI140" s="185"/>
      <c r="CJ140" s="185"/>
      <c r="CK140" s="185"/>
      <c r="CL140" s="185"/>
      <c r="CM140" s="185"/>
      <c r="CN140" s="185"/>
      <c r="CO140" s="185"/>
      <c r="CP140" s="185"/>
      <c r="CQ140" s="185"/>
      <c r="CR140" s="185"/>
      <c r="CS140" s="185"/>
      <c r="CT140" s="185"/>
      <c r="CU140" s="185"/>
      <c r="CV140" s="185"/>
      <c r="CW140" s="185"/>
      <c r="CX140" s="185"/>
      <c r="CY140" s="185"/>
      <c r="CZ140" s="185"/>
      <c r="DA140" s="185"/>
      <c r="DB140" s="185"/>
      <c r="DC140" s="185"/>
      <c r="DD140" s="185"/>
      <c r="DE140" s="185"/>
      <c r="DF140" s="185"/>
      <c r="DG140" s="185"/>
      <c r="DH140" s="185"/>
      <c r="DI140" s="185"/>
      <c r="DJ140" s="185"/>
      <c r="DK140" s="185"/>
      <c r="DL140" s="185"/>
      <c r="DM140" s="185"/>
      <c r="DN140" s="185"/>
      <c r="DO140" s="185"/>
      <c r="DP140" s="185"/>
      <c r="DQ140" s="185"/>
      <c r="DR140" s="185"/>
      <c r="DS140" s="185"/>
      <c r="DT140" s="185"/>
      <c r="DU140" s="185"/>
      <c r="DV140" s="185"/>
      <c r="DW140" s="185"/>
      <c r="DX140" s="185"/>
      <c r="DY140" s="185"/>
      <c r="DZ140" s="185"/>
      <c r="EA140" s="185"/>
      <c r="EB140" s="185"/>
      <c r="EC140" s="185"/>
      <c r="ED140" s="185"/>
      <c r="EE140" s="185"/>
      <c r="EF140" s="185"/>
      <c r="EG140" s="185"/>
      <c r="EH140" s="185"/>
      <c r="EI140" s="185"/>
      <c r="EJ140" s="185"/>
      <c r="EK140" s="185"/>
      <c r="EL140" s="185"/>
      <c r="EM140" s="185"/>
      <c r="EN140" s="185"/>
      <c r="EO140" s="185"/>
      <c r="EP140" s="185"/>
      <c r="EQ140" s="185"/>
      <c r="ER140" s="185"/>
      <c r="ES140" s="185"/>
      <c r="ET140" s="399"/>
    </row>
    <row r="141" spans="1:150" s="178" customFormat="1" ht="13.2" x14ac:dyDescent="0.3">
      <c r="A141" s="178">
        <v>140</v>
      </c>
      <c r="B141" s="178" t="s">
        <v>40</v>
      </c>
      <c r="C141" s="179"/>
      <c r="D141" s="178" t="s">
        <v>8391</v>
      </c>
      <c r="E141" s="216"/>
      <c r="F141" s="181" t="s">
        <v>8421</v>
      </c>
      <c r="G141" s="181" t="s">
        <v>8422</v>
      </c>
      <c r="H141" s="178" t="s">
        <v>8423</v>
      </c>
      <c r="I141" s="178" t="s">
        <v>3329</v>
      </c>
      <c r="J141" s="178" t="s">
        <v>6136</v>
      </c>
      <c r="K141" s="178" t="s">
        <v>5720</v>
      </c>
      <c r="L141" s="178" t="s">
        <v>6087</v>
      </c>
      <c r="M141" s="178" t="s">
        <v>5724</v>
      </c>
      <c r="R141" s="178" t="s">
        <v>8200</v>
      </c>
      <c r="S141" s="183" t="s">
        <v>8201</v>
      </c>
      <c r="T141" s="178" t="s">
        <v>2337</v>
      </c>
      <c r="U141" s="178" t="s">
        <v>2830</v>
      </c>
      <c r="V141" s="178">
        <v>12</v>
      </c>
      <c r="W141" s="178" t="s">
        <v>20</v>
      </c>
      <c r="X141" s="178">
        <v>23</v>
      </c>
      <c r="Y141" s="178">
        <v>24</v>
      </c>
      <c r="AD141" s="178" t="s">
        <v>5720</v>
      </c>
      <c r="AE141" s="178" t="s">
        <v>8202</v>
      </c>
      <c r="AF141" s="178" t="s">
        <v>368</v>
      </c>
      <c r="AG141" s="178">
        <v>4</v>
      </c>
      <c r="AH141" s="178">
        <v>6</v>
      </c>
      <c r="AI141" s="178">
        <v>9</v>
      </c>
      <c r="AJ141" s="178">
        <v>8</v>
      </c>
      <c r="AK141" s="178" t="s">
        <v>8202</v>
      </c>
      <c r="AM141" s="178" t="s">
        <v>2348</v>
      </c>
      <c r="AN141" s="178" t="s">
        <v>2348</v>
      </c>
      <c r="AO141" s="178" t="s">
        <v>8202</v>
      </c>
      <c r="AP141" s="184" t="s">
        <v>342</v>
      </c>
      <c r="AQ141" s="184">
        <v>16</v>
      </c>
      <c r="AR141" s="178" t="s">
        <v>8394</v>
      </c>
      <c r="AS141" s="183" t="s">
        <v>2951</v>
      </c>
      <c r="AT141" s="183">
        <v>23</v>
      </c>
      <c r="AU141" s="183">
        <v>24</v>
      </c>
      <c r="AV141" s="178" t="s">
        <v>8353</v>
      </c>
      <c r="AW141" s="178" t="s">
        <v>2951</v>
      </c>
      <c r="AX141" s="178">
        <v>23</v>
      </c>
      <c r="AY141" s="178">
        <v>24</v>
      </c>
      <c r="AZ141" s="178" t="s">
        <v>1637</v>
      </c>
      <c r="BB141" s="185"/>
      <c r="BC141" s="185"/>
      <c r="BD141" s="185"/>
      <c r="BE141" s="185"/>
      <c r="BF141" s="185"/>
      <c r="BG141" s="185"/>
      <c r="BH141" s="185"/>
      <c r="BI141" s="185"/>
      <c r="BJ141" s="185"/>
      <c r="BK141" s="185"/>
      <c r="BL141" s="185"/>
      <c r="BM141" s="185"/>
      <c r="BN141" s="185"/>
      <c r="BO141" s="185"/>
      <c r="BP141" s="185"/>
      <c r="BQ141" s="185"/>
      <c r="BR141" s="185"/>
      <c r="BS141" s="185"/>
      <c r="BT141" s="185"/>
      <c r="BU141" s="185"/>
      <c r="BV141" s="185"/>
      <c r="BW141" s="185"/>
      <c r="BX141" s="185"/>
      <c r="BY141" s="185"/>
      <c r="BZ141" s="185"/>
      <c r="CA141" s="185"/>
      <c r="CB141" s="185"/>
      <c r="CC141" s="185"/>
      <c r="CD141" s="185"/>
      <c r="CE141" s="185"/>
      <c r="CF141" s="185"/>
      <c r="CG141" s="185"/>
      <c r="CH141" s="185"/>
      <c r="CI141" s="185"/>
      <c r="CJ141" s="185"/>
      <c r="CK141" s="185"/>
      <c r="CL141" s="185"/>
      <c r="CM141" s="185"/>
      <c r="CN141" s="185"/>
      <c r="CO141" s="185"/>
      <c r="CP141" s="185"/>
      <c r="CQ141" s="185"/>
      <c r="CR141" s="185"/>
      <c r="CS141" s="185"/>
      <c r="CT141" s="185"/>
      <c r="CU141" s="185"/>
      <c r="CV141" s="185"/>
      <c r="CW141" s="185"/>
      <c r="CX141" s="185"/>
      <c r="CY141" s="185"/>
      <c r="CZ141" s="185"/>
      <c r="DA141" s="185"/>
      <c r="DB141" s="185"/>
      <c r="DC141" s="185"/>
      <c r="DD141" s="185"/>
      <c r="DE141" s="185"/>
      <c r="DF141" s="185"/>
      <c r="DG141" s="185"/>
      <c r="DH141" s="185"/>
      <c r="DI141" s="185"/>
      <c r="DJ141" s="185"/>
      <c r="DK141" s="185"/>
      <c r="DL141" s="185"/>
      <c r="DM141" s="185"/>
      <c r="DN141" s="185"/>
      <c r="DO141" s="185"/>
      <c r="DP141" s="185"/>
      <c r="DQ141" s="185"/>
      <c r="DR141" s="185"/>
      <c r="DS141" s="185"/>
      <c r="DT141" s="185"/>
      <c r="DU141" s="185"/>
      <c r="DV141" s="185"/>
      <c r="DW141" s="185"/>
      <c r="DX141" s="185"/>
      <c r="DY141" s="185"/>
      <c r="DZ141" s="185"/>
      <c r="EA141" s="185"/>
      <c r="EB141" s="185"/>
      <c r="EC141" s="185"/>
      <c r="ED141" s="185"/>
      <c r="EE141" s="185"/>
      <c r="EF141" s="185"/>
      <c r="EG141" s="185"/>
      <c r="EH141" s="185"/>
      <c r="EI141" s="185"/>
      <c r="EJ141" s="185"/>
      <c r="EK141" s="185"/>
      <c r="EL141" s="185"/>
      <c r="EM141" s="185"/>
      <c r="EN141" s="185"/>
      <c r="EO141" s="185"/>
      <c r="EP141" s="185"/>
      <c r="EQ141" s="185"/>
      <c r="ER141" s="185"/>
      <c r="ES141" s="185"/>
      <c r="ET141" s="399"/>
    </row>
    <row r="142" spans="1:150" s="178" customFormat="1" ht="13.2" x14ac:dyDescent="0.3">
      <c r="A142" s="178">
        <v>141</v>
      </c>
      <c r="B142" s="178" t="s">
        <v>40</v>
      </c>
      <c r="C142" s="179"/>
      <c r="D142" s="178" t="s">
        <v>8391</v>
      </c>
      <c r="E142" s="216"/>
      <c r="F142" s="181" t="s">
        <v>8424</v>
      </c>
      <c r="G142" s="181" t="s">
        <v>8425</v>
      </c>
      <c r="H142" s="178" t="s">
        <v>8423</v>
      </c>
      <c r="I142" s="178" t="s">
        <v>3329</v>
      </c>
      <c r="J142" s="178" t="s">
        <v>6136</v>
      </c>
      <c r="K142" s="178" t="s">
        <v>5720</v>
      </c>
      <c r="L142" s="178" t="s">
        <v>6087</v>
      </c>
      <c r="M142" s="178" t="s">
        <v>5724</v>
      </c>
      <c r="R142" s="178" t="s">
        <v>8200</v>
      </c>
      <c r="S142" s="183" t="s">
        <v>8201</v>
      </c>
      <c r="T142" s="178" t="s">
        <v>2337</v>
      </c>
      <c r="U142" s="178" t="s">
        <v>2830</v>
      </c>
      <c r="V142" s="178">
        <v>13</v>
      </c>
      <c r="W142" s="178" t="s">
        <v>20</v>
      </c>
      <c r="X142" s="178">
        <v>25</v>
      </c>
      <c r="Y142" s="178">
        <v>26</v>
      </c>
      <c r="AD142" s="178" t="s">
        <v>5720</v>
      </c>
      <c r="AE142" s="178" t="s">
        <v>8202</v>
      </c>
      <c r="AF142" s="178" t="s">
        <v>373</v>
      </c>
      <c r="AG142" s="178">
        <v>1</v>
      </c>
      <c r="AH142" s="178">
        <v>3</v>
      </c>
      <c r="AI142" s="178">
        <v>12</v>
      </c>
      <c r="AJ142" s="178">
        <v>11</v>
      </c>
      <c r="AK142" s="178" t="s">
        <v>8202</v>
      </c>
      <c r="AM142" s="178" t="s">
        <v>2348</v>
      </c>
      <c r="AN142" s="178" t="s">
        <v>2348</v>
      </c>
      <c r="AO142" s="178" t="s">
        <v>8202</v>
      </c>
      <c r="AP142" s="184" t="s">
        <v>342</v>
      </c>
      <c r="AQ142" s="184">
        <v>17</v>
      </c>
      <c r="AR142" s="178" t="s">
        <v>8394</v>
      </c>
      <c r="AS142" s="183" t="s">
        <v>2951</v>
      </c>
      <c r="AT142" s="183">
        <v>25</v>
      </c>
      <c r="AU142" s="183">
        <v>26</v>
      </c>
      <c r="AV142" s="178" t="s">
        <v>8353</v>
      </c>
      <c r="AW142" s="178" t="s">
        <v>2951</v>
      </c>
      <c r="AX142" s="178">
        <v>25</v>
      </c>
      <c r="AY142" s="178">
        <v>26</v>
      </c>
      <c r="AZ142" s="178" t="s">
        <v>1637</v>
      </c>
      <c r="BB142" s="185"/>
      <c r="BC142" s="185"/>
      <c r="BD142" s="185"/>
      <c r="BE142" s="185"/>
      <c r="BF142" s="185"/>
      <c r="BG142" s="185"/>
      <c r="BH142" s="185"/>
      <c r="BI142" s="185"/>
      <c r="BJ142" s="185"/>
      <c r="BK142" s="185"/>
      <c r="BL142" s="185"/>
      <c r="BM142" s="185"/>
      <c r="BN142" s="185"/>
      <c r="BO142" s="185"/>
      <c r="BP142" s="185"/>
      <c r="BQ142" s="185"/>
      <c r="BR142" s="185"/>
      <c r="BS142" s="185"/>
      <c r="BT142" s="185"/>
      <c r="BU142" s="185"/>
      <c r="BV142" s="185"/>
      <c r="BW142" s="185"/>
      <c r="BX142" s="185"/>
      <c r="BY142" s="185"/>
      <c r="BZ142" s="185"/>
      <c r="CA142" s="185"/>
      <c r="CB142" s="185"/>
      <c r="CC142" s="185"/>
      <c r="CD142" s="185"/>
      <c r="CE142" s="185"/>
      <c r="CF142" s="185"/>
      <c r="CG142" s="185"/>
      <c r="CH142" s="185"/>
      <c r="CI142" s="185"/>
      <c r="CJ142" s="185"/>
      <c r="CK142" s="185"/>
      <c r="CL142" s="185"/>
      <c r="CM142" s="185"/>
      <c r="CN142" s="185"/>
      <c r="CO142" s="185"/>
      <c r="CP142" s="185"/>
      <c r="CQ142" s="185"/>
      <c r="CR142" s="185"/>
      <c r="CS142" s="185"/>
      <c r="CT142" s="185"/>
      <c r="CU142" s="185"/>
      <c r="CV142" s="185"/>
      <c r="CW142" s="185"/>
      <c r="CX142" s="185"/>
      <c r="CY142" s="185"/>
      <c r="CZ142" s="185"/>
      <c r="DA142" s="185"/>
      <c r="DB142" s="185"/>
      <c r="DC142" s="185"/>
      <c r="DD142" s="185"/>
      <c r="DE142" s="185"/>
      <c r="DF142" s="185"/>
      <c r="DG142" s="185"/>
      <c r="DH142" s="185"/>
      <c r="DI142" s="185"/>
      <c r="DJ142" s="185"/>
      <c r="DK142" s="185"/>
      <c r="DL142" s="185"/>
      <c r="DM142" s="185"/>
      <c r="DN142" s="185"/>
      <c r="DO142" s="185"/>
      <c r="DP142" s="185"/>
      <c r="DQ142" s="185"/>
      <c r="DR142" s="185"/>
      <c r="DS142" s="185"/>
      <c r="DT142" s="185"/>
      <c r="DU142" s="185"/>
      <c r="DV142" s="185"/>
      <c r="DW142" s="185"/>
      <c r="DX142" s="185"/>
      <c r="DY142" s="185"/>
      <c r="DZ142" s="185"/>
      <c r="EA142" s="185"/>
      <c r="EB142" s="185"/>
      <c r="EC142" s="185"/>
      <c r="ED142" s="185"/>
      <c r="EE142" s="185"/>
      <c r="EF142" s="185"/>
      <c r="EG142" s="185"/>
      <c r="EH142" s="185"/>
      <c r="EI142" s="185"/>
      <c r="EJ142" s="185"/>
      <c r="EK142" s="185"/>
      <c r="EL142" s="185"/>
      <c r="EM142" s="185"/>
      <c r="EN142" s="185"/>
      <c r="EO142" s="185"/>
      <c r="EP142" s="185"/>
      <c r="EQ142" s="185"/>
      <c r="ER142" s="185"/>
      <c r="ES142" s="185"/>
      <c r="ET142" s="399"/>
    </row>
    <row r="143" spans="1:150" s="178" customFormat="1" ht="13.2" x14ac:dyDescent="0.3">
      <c r="A143" s="178">
        <v>142</v>
      </c>
      <c r="B143" s="178" t="s">
        <v>40</v>
      </c>
      <c r="C143" s="179"/>
      <c r="D143" s="178" t="s">
        <v>8391</v>
      </c>
      <c r="E143" s="216"/>
      <c r="F143" s="181" t="s">
        <v>8426</v>
      </c>
      <c r="G143" s="181" t="s">
        <v>8427</v>
      </c>
      <c r="H143" s="178" t="s">
        <v>8428</v>
      </c>
      <c r="I143" s="178" t="s">
        <v>3329</v>
      </c>
      <c r="J143" s="178" t="s">
        <v>6136</v>
      </c>
      <c r="K143" s="178" t="s">
        <v>5720</v>
      </c>
      <c r="L143" s="178" t="s">
        <v>6087</v>
      </c>
      <c r="M143" s="178" t="s">
        <v>5724</v>
      </c>
      <c r="R143" s="178" t="s">
        <v>8200</v>
      </c>
      <c r="S143" s="183" t="s">
        <v>8201</v>
      </c>
      <c r="T143" s="178" t="s">
        <v>2337</v>
      </c>
      <c r="U143" s="178" t="s">
        <v>2830</v>
      </c>
      <c r="V143" s="178">
        <v>14</v>
      </c>
      <c r="W143" s="178" t="s">
        <v>20</v>
      </c>
      <c r="X143" s="178">
        <v>27</v>
      </c>
      <c r="Y143" s="178">
        <v>28</v>
      </c>
      <c r="AD143" s="178" t="s">
        <v>5720</v>
      </c>
      <c r="AE143" s="178" t="s">
        <v>8202</v>
      </c>
      <c r="AF143" s="178" t="s">
        <v>373</v>
      </c>
      <c r="AG143" s="178">
        <v>4</v>
      </c>
      <c r="AH143" s="178">
        <v>6</v>
      </c>
      <c r="AI143" s="178">
        <v>9</v>
      </c>
      <c r="AJ143" s="178">
        <v>8</v>
      </c>
      <c r="AK143" s="178" t="s">
        <v>8202</v>
      </c>
      <c r="AM143" s="178" t="s">
        <v>2348</v>
      </c>
      <c r="AN143" s="178" t="s">
        <v>2348</v>
      </c>
      <c r="AO143" s="178" t="s">
        <v>8202</v>
      </c>
      <c r="AP143" s="184" t="s">
        <v>342</v>
      </c>
      <c r="AQ143" s="184">
        <v>18</v>
      </c>
      <c r="AR143" s="178" t="s">
        <v>8394</v>
      </c>
      <c r="AS143" s="183" t="s">
        <v>2951</v>
      </c>
      <c r="AT143" s="178">
        <v>27</v>
      </c>
      <c r="AU143" s="178">
        <v>28</v>
      </c>
      <c r="AV143" s="178" t="s">
        <v>8353</v>
      </c>
      <c r="AW143" s="178" t="s">
        <v>2951</v>
      </c>
      <c r="AX143" s="178">
        <v>27</v>
      </c>
      <c r="AY143" s="178">
        <v>28</v>
      </c>
      <c r="AZ143" s="178" t="s">
        <v>1637</v>
      </c>
      <c r="BB143" s="185"/>
      <c r="BC143" s="185"/>
      <c r="BD143" s="185"/>
      <c r="BE143" s="185"/>
      <c r="BF143" s="185"/>
      <c r="BG143" s="185"/>
      <c r="BH143" s="185"/>
      <c r="BI143" s="185"/>
      <c r="BJ143" s="185"/>
      <c r="BK143" s="185"/>
      <c r="BL143" s="185"/>
      <c r="BM143" s="185"/>
      <c r="BN143" s="185"/>
      <c r="BO143" s="185"/>
      <c r="BP143" s="185"/>
      <c r="BQ143" s="185"/>
      <c r="BR143" s="185"/>
      <c r="BS143" s="185"/>
      <c r="BT143" s="185"/>
      <c r="BU143" s="185"/>
      <c r="BV143" s="185"/>
      <c r="BW143" s="185"/>
      <c r="BX143" s="185"/>
      <c r="BY143" s="185"/>
      <c r="BZ143" s="185"/>
      <c r="CA143" s="185"/>
      <c r="CB143" s="185"/>
      <c r="CC143" s="185"/>
      <c r="CD143" s="185"/>
      <c r="CE143" s="185"/>
      <c r="CF143" s="185"/>
      <c r="CG143" s="185"/>
      <c r="CH143" s="185"/>
      <c r="CI143" s="185"/>
      <c r="CJ143" s="185"/>
      <c r="CK143" s="185"/>
      <c r="CL143" s="185"/>
      <c r="CM143" s="185"/>
      <c r="CN143" s="185"/>
      <c r="CO143" s="185"/>
      <c r="CP143" s="185"/>
      <c r="CQ143" s="185"/>
      <c r="CR143" s="185"/>
      <c r="CS143" s="185"/>
      <c r="CT143" s="185"/>
      <c r="CU143" s="185"/>
      <c r="CV143" s="185"/>
      <c r="CW143" s="185"/>
      <c r="CX143" s="185"/>
      <c r="CY143" s="185"/>
      <c r="CZ143" s="185"/>
      <c r="DA143" s="185"/>
      <c r="DB143" s="185"/>
      <c r="DC143" s="185"/>
      <c r="DD143" s="185"/>
      <c r="DE143" s="185"/>
      <c r="DF143" s="185"/>
      <c r="DG143" s="185"/>
      <c r="DH143" s="185"/>
      <c r="DI143" s="185"/>
      <c r="DJ143" s="185"/>
      <c r="DK143" s="185"/>
      <c r="DL143" s="185"/>
      <c r="DM143" s="185"/>
      <c r="DN143" s="185"/>
      <c r="DO143" s="185"/>
      <c r="DP143" s="185"/>
      <c r="DQ143" s="185"/>
      <c r="DR143" s="185"/>
      <c r="DS143" s="185"/>
      <c r="DT143" s="185"/>
      <c r="DU143" s="185"/>
      <c r="DV143" s="185"/>
      <c r="DW143" s="185"/>
      <c r="DX143" s="185"/>
      <c r="DY143" s="185"/>
      <c r="DZ143" s="185"/>
      <c r="EA143" s="185"/>
      <c r="EB143" s="185"/>
      <c r="EC143" s="185"/>
      <c r="ED143" s="185"/>
      <c r="EE143" s="185"/>
      <c r="EF143" s="185"/>
      <c r="EG143" s="185"/>
      <c r="EH143" s="185"/>
      <c r="EI143" s="185"/>
      <c r="EJ143" s="185"/>
      <c r="EK143" s="185"/>
      <c r="EL143" s="185"/>
      <c r="EM143" s="185"/>
      <c r="EN143" s="185"/>
      <c r="EO143" s="185"/>
      <c r="EP143" s="185"/>
      <c r="EQ143" s="185"/>
      <c r="ER143" s="185"/>
      <c r="ES143" s="185"/>
      <c r="ET143" s="399"/>
    </row>
    <row r="144" spans="1:150" s="178" customFormat="1" ht="13.2" x14ac:dyDescent="0.3">
      <c r="A144" s="178">
        <v>143</v>
      </c>
      <c r="B144" s="178" t="s">
        <v>40</v>
      </c>
      <c r="C144" s="179"/>
      <c r="D144" s="178" t="s">
        <v>8391</v>
      </c>
      <c r="F144" s="178" t="s">
        <v>2405</v>
      </c>
      <c r="G144" s="178" t="s">
        <v>2405</v>
      </c>
      <c r="H144" s="178" t="s">
        <v>2405</v>
      </c>
      <c r="I144" s="178" t="s">
        <v>3329</v>
      </c>
      <c r="K144" s="178" t="s">
        <v>5720</v>
      </c>
      <c r="L144" s="178" t="s">
        <v>6087</v>
      </c>
      <c r="M144" s="178" t="s">
        <v>5724</v>
      </c>
      <c r="R144" s="178" t="s">
        <v>8200</v>
      </c>
      <c r="S144" s="183" t="s">
        <v>8201</v>
      </c>
      <c r="T144" s="178" t="s">
        <v>2337</v>
      </c>
      <c r="U144" s="178" t="s">
        <v>2830</v>
      </c>
      <c r="V144" s="178">
        <v>15</v>
      </c>
      <c r="W144" s="178" t="s">
        <v>20</v>
      </c>
      <c r="X144" s="178">
        <v>29</v>
      </c>
      <c r="Y144" s="178">
        <v>30</v>
      </c>
      <c r="AD144" s="178" t="s">
        <v>5720</v>
      </c>
      <c r="AE144" s="178" t="s">
        <v>8202</v>
      </c>
      <c r="AF144" s="178" t="s">
        <v>377</v>
      </c>
      <c r="AG144" s="178">
        <v>1</v>
      </c>
      <c r="AH144" s="178">
        <v>3</v>
      </c>
      <c r="AI144" s="178">
        <v>12</v>
      </c>
      <c r="AJ144" s="178">
        <v>11</v>
      </c>
      <c r="AK144" s="178" t="s">
        <v>8202</v>
      </c>
      <c r="AM144" s="178" t="s">
        <v>2348</v>
      </c>
      <c r="AN144" s="178" t="s">
        <v>2348</v>
      </c>
      <c r="AO144" s="178" t="s">
        <v>8202</v>
      </c>
      <c r="AP144" s="184" t="s">
        <v>342</v>
      </c>
      <c r="AQ144" s="184">
        <v>19</v>
      </c>
      <c r="AR144" s="178" t="s">
        <v>8394</v>
      </c>
      <c r="AS144" s="178" t="s">
        <v>2951</v>
      </c>
      <c r="AT144" s="178">
        <v>29</v>
      </c>
      <c r="AU144" s="178">
        <v>30</v>
      </c>
      <c r="AV144" s="178" t="s">
        <v>8353</v>
      </c>
      <c r="AW144" s="178" t="s">
        <v>2951</v>
      </c>
      <c r="AX144" s="178">
        <v>29</v>
      </c>
      <c r="AY144" s="178">
        <v>30</v>
      </c>
      <c r="AZ144" s="178" t="s">
        <v>1637</v>
      </c>
      <c r="BB144" s="185"/>
      <c r="BC144" s="185"/>
      <c r="BD144" s="185"/>
      <c r="BE144" s="185"/>
      <c r="BF144" s="185"/>
      <c r="BG144" s="185"/>
      <c r="BH144" s="185"/>
      <c r="BI144" s="185"/>
      <c r="BJ144" s="185"/>
      <c r="BK144" s="185"/>
      <c r="BL144" s="185"/>
      <c r="BM144" s="185"/>
      <c r="BN144" s="185"/>
      <c r="BO144" s="185"/>
      <c r="BP144" s="185"/>
      <c r="BQ144" s="185"/>
      <c r="BR144" s="185"/>
      <c r="BS144" s="185"/>
      <c r="BT144" s="185"/>
      <c r="BU144" s="185"/>
      <c r="BV144" s="185"/>
      <c r="BW144" s="185"/>
      <c r="BX144" s="185"/>
      <c r="BY144" s="185"/>
      <c r="BZ144" s="185"/>
      <c r="CA144" s="185"/>
      <c r="CB144" s="185"/>
      <c r="CC144" s="185"/>
      <c r="CD144" s="185"/>
      <c r="CE144" s="185"/>
      <c r="CF144" s="185"/>
      <c r="CG144" s="185"/>
      <c r="CH144" s="185"/>
      <c r="CI144" s="185"/>
      <c r="CJ144" s="185"/>
      <c r="CK144" s="185"/>
      <c r="CL144" s="185"/>
      <c r="CM144" s="185"/>
      <c r="CN144" s="185"/>
      <c r="CO144" s="185"/>
      <c r="CP144" s="185"/>
      <c r="CQ144" s="185"/>
      <c r="CR144" s="185"/>
      <c r="CS144" s="185"/>
      <c r="CT144" s="185"/>
      <c r="CU144" s="185"/>
      <c r="CV144" s="185"/>
      <c r="CW144" s="185"/>
      <c r="CX144" s="185"/>
      <c r="CY144" s="185"/>
      <c r="CZ144" s="185"/>
      <c r="DA144" s="185"/>
      <c r="DB144" s="185"/>
      <c r="DC144" s="185"/>
      <c r="DD144" s="185"/>
      <c r="DE144" s="185"/>
      <c r="DF144" s="185"/>
      <c r="DG144" s="185"/>
      <c r="DH144" s="185"/>
      <c r="DI144" s="185"/>
      <c r="DJ144" s="185"/>
      <c r="DK144" s="185"/>
      <c r="DL144" s="185"/>
      <c r="DM144" s="185"/>
      <c r="DN144" s="185"/>
      <c r="DO144" s="185"/>
      <c r="DP144" s="185"/>
      <c r="DQ144" s="185"/>
      <c r="DR144" s="185"/>
      <c r="DS144" s="185"/>
      <c r="DT144" s="185"/>
      <c r="DU144" s="185"/>
      <c r="DV144" s="185"/>
      <c r="DW144" s="185"/>
      <c r="DX144" s="185"/>
      <c r="DY144" s="185"/>
      <c r="DZ144" s="185"/>
      <c r="EA144" s="185"/>
      <c r="EB144" s="185"/>
      <c r="EC144" s="185"/>
      <c r="ED144" s="185"/>
      <c r="EE144" s="185"/>
      <c r="EF144" s="185"/>
      <c r="EG144" s="185"/>
      <c r="EH144" s="185"/>
      <c r="EI144" s="185"/>
      <c r="EJ144" s="185"/>
      <c r="EK144" s="185"/>
      <c r="EL144" s="185"/>
      <c r="EM144" s="185"/>
      <c r="EN144" s="185"/>
      <c r="EO144" s="185"/>
      <c r="EP144" s="185"/>
      <c r="EQ144" s="185"/>
      <c r="ER144" s="185"/>
      <c r="ES144" s="185"/>
      <c r="ET144" s="399"/>
    </row>
    <row r="145" spans="1:150" s="178" customFormat="1" ht="13.2" x14ac:dyDescent="0.3">
      <c r="A145" s="178">
        <v>144</v>
      </c>
      <c r="B145" s="178" t="s">
        <v>40</v>
      </c>
      <c r="C145" s="179"/>
      <c r="D145" s="178" t="s">
        <v>8391</v>
      </c>
      <c r="F145" s="178" t="s">
        <v>2405</v>
      </c>
      <c r="G145" s="178" t="s">
        <v>2405</v>
      </c>
      <c r="H145" s="178" t="s">
        <v>2405</v>
      </c>
      <c r="I145" s="178" t="s">
        <v>3329</v>
      </c>
      <c r="K145" s="178" t="s">
        <v>5720</v>
      </c>
      <c r="L145" s="178" t="s">
        <v>6087</v>
      </c>
      <c r="M145" s="178" t="s">
        <v>5724</v>
      </c>
      <c r="R145" s="178" t="s">
        <v>8200</v>
      </c>
      <c r="S145" s="183" t="s">
        <v>8201</v>
      </c>
      <c r="T145" s="178" t="s">
        <v>2337</v>
      </c>
      <c r="U145" s="178" t="s">
        <v>2830</v>
      </c>
      <c r="V145" s="178">
        <v>16</v>
      </c>
      <c r="W145" s="178" t="s">
        <v>20</v>
      </c>
      <c r="X145" s="178">
        <v>31</v>
      </c>
      <c r="Y145" s="178">
        <v>32</v>
      </c>
      <c r="AD145" s="178" t="s">
        <v>5720</v>
      </c>
      <c r="AE145" s="178" t="s">
        <v>8202</v>
      </c>
      <c r="AF145" s="178" t="s">
        <v>377</v>
      </c>
      <c r="AG145" s="178">
        <v>4</v>
      </c>
      <c r="AH145" s="178">
        <v>6</v>
      </c>
      <c r="AI145" s="178">
        <v>9</v>
      </c>
      <c r="AJ145" s="178">
        <v>8</v>
      </c>
      <c r="AK145" s="178" t="s">
        <v>8202</v>
      </c>
      <c r="AM145" s="178" t="s">
        <v>2348</v>
      </c>
      <c r="AN145" s="178" t="s">
        <v>2348</v>
      </c>
      <c r="AO145" s="178" t="s">
        <v>8202</v>
      </c>
      <c r="AP145" s="184" t="s">
        <v>342</v>
      </c>
      <c r="AQ145" s="184">
        <v>20</v>
      </c>
      <c r="AR145" s="178" t="s">
        <v>8394</v>
      </c>
      <c r="AS145" s="183" t="s">
        <v>2951</v>
      </c>
      <c r="AT145" s="178">
        <v>31</v>
      </c>
      <c r="AU145" s="178">
        <v>32</v>
      </c>
      <c r="AV145" s="178" t="s">
        <v>8353</v>
      </c>
      <c r="AW145" s="178" t="s">
        <v>2951</v>
      </c>
      <c r="AX145" s="178">
        <v>31</v>
      </c>
      <c r="AY145" s="178">
        <v>32</v>
      </c>
      <c r="AZ145" s="178" t="s">
        <v>1637</v>
      </c>
      <c r="BB145" s="185"/>
      <c r="BC145" s="185"/>
      <c r="BD145" s="185"/>
      <c r="BE145" s="185"/>
      <c r="BF145" s="185"/>
      <c r="BG145" s="185"/>
      <c r="BH145" s="185"/>
      <c r="BI145" s="185"/>
      <c r="BJ145" s="185"/>
      <c r="BK145" s="185"/>
      <c r="BL145" s="185"/>
      <c r="BM145" s="185"/>
      <c r="BN145" s="185"/>
      <c r="BO145" s="185"/>
      <c r="BP145" s="185"/>
      <c r="BQ145" s="185"/>
      <c r="BR145" s="185"/>
      <c r="BS145" s="185"/>
      <c r="BT145" s="185"/>
      <c r="BU145" s="185"/>
      <c r="BV145" s="185"/>
      <c r="BW145" s="185"/>
      <c r="BX145" s="185"/>
      <c r="BY145" s="185"/>
      <c r="BZ145" s="185"/>
      <c r="CA145" s="185"/>
      <c r="CB145" s="185"/>
      <c r="CC145" s="185"/>
      <c r="CD145" s="185"/>
      <c r="CE145" s="185"/>
      <c r="CF145" s="185"/>
      <c r="CG145" s="185"/>
      <c r="CH145" s="185"/>
      <c r="CI145" s="185"/>
      <c r="CJ145" s="185"/>
      <c r="CK145" s="185"/>
      <c r="CL145" s="185"/>
      <c r="CM145" s="185"/>
      <c r="CN145" s="185"/>
      <c r="CO145" s="185"/>
      <c r="CP145" s="185"/>
      <c r="CQ145" s="185"/>
      <c r="CR145" s="185"/>
      <c r="CS145" s="185"/>
      <c r="CT145" s="185"/>
      <c r="CU145" s="185"/>
      <c r="CV145" s="185"/>
      <c r="CW145" s="185"/>
      <c r="CX145" s="185"/>
      <c r="CY145" s="185"/>
      <c r="CZ145" s="185"/>
      <c r="DA145" s="185"/>
      <c r="DB145" s="185"/>
      <c r="DC145" s="185"/>
      <c r="DD145" s="185"/>
      <c r="DE145" s="185"/>
      <c r="DF145" s="185"/>
      <c r="DG145" s="185"/>
      <c r="DH145" s="185"/>
      <c r="DI145" s="185"/>
      <c r="DJ145" s="185"/>
      <c r="DK145" s="185"/>
      <c r="DL145" s="185"/>
      <c r="DM145" s="185"/>
      <c r="DN145" s="185"/>
      <c r="DO145" s="185"/>
      <c r="DP145" s="185"/>
      <c r="DQ145" s="185"/>
      <c r="DR145" s="185"/>
      <c r="DS145" s="185"/>
      <c r="DT145" s="185"/>
      <c r="DU145" s="185"/>
      <c r="DV145" s="185"/>
      <c r="DW145" s="185"/>
      <c r="DX145" s="185"/>
      <c r="DY145" s="185"/>
      <c r="DZ145" s="185"/>
      <c r="EA145" s="185"/>
      <c r="EB145" s="185"/>
      <c r="EC145" s="185"/>
      <c r="ED145" s="185"/>
      <c r="EE145" s="185"/>
      <c r="EF145" s="185"/>
      <c r="EG145" s="185"/>
      <c r="EH145" s="185"/>
      <c r="EI145" s="185"/>
      <c r="EJ145" s="185"/>
      <c r="EK145" s="185"/>
      <c r="EL145" s="185"/>
      <c r="EM145" s="185"/>
      <c r="EN145" s="185"/>
      <c r="EO145" s="185"/>
      <c r="EP145" s="185"/>
      <c r="EQ145" s="185"/>
      <c r="ER145" s="185"/>
      <c r="ES145" s="185"/>
      <c r="ET145" s="399"/>
    </row>
    <row r="146" spans="1:150" s="195" customFormat="1" ht="13.2" x14ac:dyDescent="0.3">
      <c r="A146" s="187">
        <v>145</v>
      </c>
      <c r="B146" s="187" t="s">
        <v>40</v>
      </c>
      <c r="C146" s="188">
        <v>10</v>
      </c>
      <c r="D146" s="187" t="s">
        <v>8429</v>
      </c>
      <c r="F146" s="187" t="s">
        <v>8430</v>
      </c>
      <c r="G146" s="190" t="s">
        <v>8431</v>
      </c>
      <c r="H146" s="187" t="s">
        <v>8428</v>
      </c>
      <c r="I146" s="187" t="s">
        <v>3329</v>
      </c>
      <c r="J146" s="187" t="s">
        <v>6136</v>
      </c>
      <c r="K146" s="187" t="s">
        <v>5720</v>
      </c>
      <c r="L146" s="187" t="s">
        <v>6087</v>
      </c>
      <c r="M146" s="187" t="s">
        <v>5724</v>
      </c>
      <c r="N146" s="187"/>
      <c r="O146" s="187"/>
      <c r="P146" s="187"/>
      <c r="Q146" s="187"/>
      <c r="R146" s="187" t="s">
        <v>8200</v>
      </c>
      <c r="S146" s="192" t="s">
        <v>8201</v>
      </c>
      <c r="T146" s="187" t="s">
        <v>2337</v>
      </c>
      <c r="U146" s="187" t="s">
        <v>380</v>
      </c>
      <c r="V146" s="187">
        <v>1</v>
      </c>
      <c r="W146" s="187" t="s">
        <v>20</v>
      </c>
      <c r="X146" s="187">
        <v>1</v>
      </c>
      <c r="Y146" s="187">
        <v>2</v>
      </c>
      <c r="Z146" s="187"/>
      <c r="AA146" s="187"/>
      <c r="AB146" s="187"/>
      <c r="AC146" s="187"/>
      <c r="AD146" s="187" t="s">
        <v>5720</v>
      </c>
      <c r="AE146" s="187" t="s">
        <v>8202</v>
      </c>
      <c r="AF146" s="187" t="s">
        <v>381</v>
      </c>
      <c r="AG146" s="187">
        <v>1</v>
      </c>
      <c r="AH146" s="187">
        <v>3</v>
      </c>
      <c r="AI146" s="187">
        <v>12</v>
      </c>
      <c r="AJ146" s="187">
        <v>11</v>
      </c>
      <c r="AK146" s="187" t="s">
        <v>8202</v>
      </c>
      <c r="AL146" s="187"/>
      <c r="AM146" s="187" t="s">
        <v>2348</v>
      </c>
      <c r="AN146" s="187" t="s">
        <v>2348</v>
      </c>
      <c r="AO146" s="187" t="s">
        <v>8202</v>
      </c>
      <c r="AP146" s="193" t="s">
        <v>382</v>
      </c>
      <c r="AQ146" s="193">
        <v>5</v>
      </c>
      <c r="AR146" s="187" t="s">
        <v>8394</v>
      </c>
      <c r="AS146" s="187" t="s">
        <v>3005</v>
      </c>
      <c r="AT146" s="187">
        <v>1</v>
      </c>
      <c r="AU146" s="187">
        <v>2</v>
      </c>
      <c r="AV146" s="187" t="s">
        <v>8353</v>
      </c>
      <c r="AW146" s="187" t="s">
        <v>3005</v>
      </c>
      <c r="AX146" s="187">
        <v>1</v>
      </c>
      <c r="AY146" s="187">
        <v>2</v>
      </c>
      <c r="AZ146" s="187" t="s">
        <v>1637</v>
      </c>
      <c r="BB146" s="194"/>
      <c r="BC146" s="194"/>
      <c r="BD146" s="194"/>
      <c r="BE146" s="194"/>
      <c r="BF146" s="194"/>
      <c r="BG146" s="194"/>
      <c r="BH146" s="194"/>
      <c r="BI146" s="194"/>
      <c r="BJ146" s="194"/>
      <c r="BK146" s="194"/>
      <c r="BL146" s="194"/>
      <c r="BM146" s="194"/>
      <c r="BN146" s="194"/>
      <c r="BO146" s="194"/>
      <c r="BP146" s="194"/>
      <c r="BQ146" s="194"/>
      <c r="BR146" s="194"/>
      <c r="BS146" s="194"/>
      <c r="BT146" s="194"/>
      <c r="BU146" s="194"/>
      <c r="BV146" s="194"/>
      <c r="BW146" s="194"/>
      <c r="BX146" s="194"/>
      <c r="BY146" s="194"/>
      <c r="BZ146" s="194"/>
      <c r="CA146" s="194"/>
      <c r="CB146" s="194"/>
      <c r="CC146" s="194"/>
      <c r="CD146" s="194"/>
      <c r="CE146" s="194"/>
      <c r="CF146" s="194"/>
      <c r="CG146" s="194"/>
      <c r="CH146" s="194"/>
      <c r="CI146" s="194"/>
      <c r="CJ146" s="194"/>
      <c r="CK146" s="194"/>
      <c r="CL146" s="194"/>
      <c r="CM146" s="194"/>
      <c r="CN146" s="194"/>
      <c r="CO146" s="194"/>
      <c r="CP146" s="194"/>
      <c r="CQ146" s="194"/>
      <c r="CR146" s="194"/>
      <c r="CS146" s="194"/>
      <c r="CT146" s="194"/>
      <c r="CU146" s="194"/>
      <c r="CV146" s="194"/>
      <c r="CW146" s="194"/>
      <c r="CX146" s="194"/>
      <c r="CY146" s="194"/>
      <c r="CZ146" s="194"/>
      <c r="DA146" s="194"/>
      <c r="DB146" s="194"/>
      <c r="DC146" s="194"/>
      <c r="DD146" s="194"/>
      <c r="DE146" s="194"/>
      <c r="DF146" s="194"/>
      <c r="DG146" s="194"/>
      <c r="DH146" s="194"/>
      <c r="DI146" s="194"/>
      <c r="DJ146" s="194"/>
      <c r="DK146" s="194"/>
      <c r="DL146" s="194"/>
      <c r="DM146" s="194"/>
      <c r="DN146" s="194"/>
      <c r="DO146" s="194"/>
      <c r="DP146" s="194"/>
      <c r="DQ146" s="194"/>
      <c r="DR146" s="194"/>
      <c r="DS146" s="194"/>
      <c r="DT146" s="194"/>
      <c r="DU146" s="194"/>
      <c r="DV146" s="194"/>
      <c r="DW146" s="194"/>
      <c r="DX146" s="194"/>
      <c r="DY146" s="194"/>
      <c r="DZ146" s="194"/>
      <c r="EA146" s="194"/>
      <c r="EB146" s="194"/>
      <c r="EC146" s="194"/>
      <c r="ED146" s="194"/>
      <c r="EE146" s="194"/>
      <c r="EF146" s="194"/>
      <c r="EG146" s="194"/>
      <c r="EH146" s="194"/>
      <c r="EI146" s="194"/>
      <c r="EJ146" s="194"/>
      <c r="EK146" s="194"/>
      <c r="EL146" s="194"/>
      <c r="EM146" s="194"/>
      <c r="EN146" s="194"/>
      <c r="EO146" s="194"/>
      <c r="EP146" s="194"/>
      <c r="EQ146" s="194"/>
      <c r="ER146" s="194"/>
      <c r="ES146" s="194"/>
      <c r="ET146" s="401"/>
    </row>
    <row r="147" spans="1:150" s="195" customFormat="1" ht="13.2" x14ac:dyDescent="0.3">
      <c r="A147" s="187">
        <v>146</v>
      </c>
      <c r="B147" s="187" t="s">
        <v>40</v>
      </c>
      <c r="C147" s="188"/>
      <c r="D147" s="187" t="s">
        <v>8429</v>
      </c>
      <c r="F147" s="190" t="s">
        <v>8432</v>
      </c>
      <c r="G147" s="407" t="s">
        <v>8433</v>
      </c>
      <c r="H147" s="187" t="s">
        <v>8434</v>
      </c>
      <c r="I147" s="187" t="s">
        <v>3329</v>
      </c>
      <c r="J147" s="187" t="s">
        <v>6136</v>
      </c>
      <c r="K147" s="187" t="s">
        <v>5720</v>
      </c>
      <c r="L147" s="187" t="s">
        <v>6087</v>
      </c>
      <c r="M147" s="187" t="s">
        <v>5724</v>
      </c>
      <c r="N147" s="187"/>
      <c r="O147" s="187"/>
      <c r="P147" s="187"/>
      <c r="Q147" s="187"/>
      <c r="R147" s="187" t="s">
        <v>8200</v>
      </c>
      <c r="S147" s="192" t="s">
        <v>8201</v>
      </c>
      <c r="T147" s="187" t="s">
        <v>2337</v>
      </c>
      <c r="U147" s="187" t="s">
        <v>380</v>
      </c>
      <c r="V147" s="187">
        <v>2</v>
      </c>
      <c r="W147" s="187" t="s">
        <v>20</v>
      </c>
      <c r="X147" s="187">
        <v>3</v>
      </c>
      <c r="Y147" s="187">
        <v>4</v>
      </c>
      <c r="Z147" s="187"/>
      <c r="AA147" s="187"/>
      <c r="AB147" s="187"/>
      <c r="AC147" s="187"/>
      <c r="AD147" s="187" t="s">
        <v>5720</v>
      </c>
      <c r="AE147" s="187" t="s">
        <v>8202</v>
      </c>
      <c r="AF147" s="187" t="s">
        <v>381</v>
      </c>
      <c r="AG147" s="187">
        <v>4</v>
      </c>
      <c r="AH147" s="187">
        <v>6</v>
      </c>
      <c r="AI147" s="187">
        <v>9</v>
      </c>
      <c r="AJ147" s="187">
        <v>8</v>
      </c>
      <c r="AK147" s="187" t="s">
        <v>8202</v>
      </c>
      <c r="AL147" s="187"/>
      <c r="AM147" s="187" t="s">
        <v>2348</v>
      </c>
      <c r="AN147" s="187" t="s">
        <v>2348</v>
      </c>
      <c r="AO147" s="187" t="s">
        <v>8202</v>
      </c>
      <c r="AP147" s="193" t="s">
        <v>382</v>
      </c>
      <c r="AQ147" s="193">
        <v>6</v>
      </c>
      <c r="AR147" s="187" t="s">
        <v>8394</v>
      </c>
      <c r="AS147" s="187" t="s">
        <v>3005</v>
      </c>
      <c r="AT147" s="187">
        <v>3</v>
      </c>
      <c r="AU147" s="187">
        <v>4</v>
      </c>
      <c r="AV147" s="187" t="s">
        <v>8353</v>
      </c>
      <c r="AW147" s="187" t="s">
        <v>3005</v>
      </c>
      <c r="AX147" s="187">
        <v>3</v>
      </c>
      <c r="AY147" s="187">
        <v>4</v>
      </c>
      <c r="AZ147" s="187" t="s">
        <v>1637</v>
      </c>
      <c r="BB147" s="194"/>
      <c r="BC147" s="194"/>
      <c r="BD147" s="194"/>
      <c r="BE147" s="194"/>
      <c r="BF147" s="194"/>
      <c r="BG147" s="194"/>
      <c r="BH147" s="194"/>
      <c r="BI147" s="194"/>
      <c r="BJ147" s="194"/>
      <c r="BK147" s="194"/>
      <c r="BL147" s="194"/>
      <c r="BM147" s="194"/>
      <c r="BN147" s="194"/>
      <c r="BO147" s="194"/>
      <c r="BP147" s="194"/>
      <c r="BQ147" s="194"/>
      <c r="BR147" s="194"/>
      <c r="BS147" s="194"/>
      <c r="BT147" s="194"/>
      <c r="BU147" s="194"/>
      <c r="BV147" s="194"/>
      <c r="BW147" s="194"/>
      <c r="BX147" s="194"/>
      <c r="BY147" s="194"/>
      <c r="BZ147" s="194"/>
      <c r="CA147" s="194"/>
      <c r="CB147" s="194"/>
      <c r="CC147" s="194"/>
      <c r="CD147" s="194"/>
      <c r="CE147" s="194"/>
      <c r="CF147" s="194"/>
      <c r="CG147" s="194"/>
      <c r="CH147" s="194"/>
      <c r="CI147" s="194"/>
      <c r="CJ147" s="194"/>
      <c r="CK147" s="194"/>
      <c r="CL147" s="194"/>
      <c r="CM147" s="194"/>
      <c r="CN147" s="194"/>
      <c r="CO147" s="194"/>
      <c r="CP147" s="194"/>
      <c r="CQ147" s="194"/>
      <c r="CR147" s="194"/>
      <c r="CS147" s="194"/>
      <c r="CT147" s="194"/>
      <c r="CU147" s="194"/>
      <c r="CV147" s="194"/>
      <c r="CW147" s="194"/>
      <c r="CX147" s="194"/>
      <c r="CY147" s="194"/>
      <c r="CZ147" s="194"/>
      <c r="DA147" s="194"/>
      <c r="DB147" s="194"/>
      <c r="DC147" s="194"/>
      <c r="DD147" s="194"/>
      <c r="DE147" s="194"/>
      <c r="DF147" s="194"/>
      <c r="DG147" s="194"/>
      <c r="DH147" s="194"/>
      <c r="DI147" s="194"/>
      <c r="DJ147" s="194"/>
      <c r="DK147" s="194"/>
      <c r="DL147" s="194"/>
      <c r="DM147" s="194"/>
      <c r="DN147" s="194"/>
      <c r="DO147" s="194"/>
      <c r="DP147" s="194"/>
      <c r="DQ147" s="194"/>
      <c r="DR147" s="194"/>
      <c r="DS147" s="194"/>
      <c r="DT147" s="194"/>
      <c r="DU147" s="194"/>
      <c r="DV147" s="194"/>
      <c r="DW147" s="194"/>
      <c r="DX147" s="194"/>
      <c r="DY147" s="194"/>
      <c r="DZ147" s="194"/>
      <c r="EA147" s="194"/>
      <c r="EB147" s="194"/>
      <c r="EC147" s="194"/>
      <c r="ED147" s="194"/>
      <c r="EE147" s="194"/>
      <c r="EF147" s="194"/>
      <c r="EG147" s="194"/>
      <c r="EH147" s="194"/>
      <c r="EI147" s="194"/>
      <c r="EJ147" s="194"/>
      <c r="EK147" s="194"/>
      <c r="EL147" s="194"/>
      <c r="EM147" s="194"/>
      <c r="EN147" s="194"/>
      <c r="EO147" s="194"/>
      <c r="EP147" s="194"/>
      <c r="EQ147" s="194"/>
      <c r="ER147" s="194"/>
      <c r="ES147" s="194"/>
      <c r="ET147" s="401"/>
    </row>
    <row r="148" spans="1:150" s="195" customFormat="1" ht="13.2" x14ac:dyDescent="0.3">
      <c r="A148" s="187">
        <v>147</v>
      </c>
      <c r="B148" s="187" t="s">
        <v>40</v>
      </c>
      <c r="C148" s="188"/>
      <c r="D148" s="187" t="s">
        <v>8429</v>
      </c>
      <c r="F148" s="190" t="s">
        <v>8435</v>
      </c>
      <c r="G148" s="407" t="s">
        <v>8436</v>
      </c>
      <c r="H148" s="187" t="s">
        <v>8437</v>
      </c>
      <c r="I148" s="187" t="s">
        <v>3329</v>
      </c>
      <c r="J148" s="187" t="s">
        <v>6136</v>
      </c>
      <c r="K148" s="187" t="s">
        <v>5720</v>
      </c>
      <c r="L148" s="187" t="s">
        <v>6087</v>
      </c>
      <c r="M148" s="187" t="s">
        <v>5724</v>
      </c>
      <c r="N148" s="187"/>
      <c r="O148" s="187"/>
      <c r="P148" s="187"/>
      <c r="Q148" s="187"/>
      <c r="R148" s="187" t="s">
        <v>8200</v>
      </c>
      <c r="S148" s="192" t="s">
        <v>8201</v>
      </c>
      <c r="T148" s="187" t="s">
        <v>2337</v>
      </c>
      <c r="U148" s="187" t="s">
        <v>380</v>
      </c>
      <c r="V148" s="187">
        <v>3</v>
      </c>
      <c r="W148" s="187" t="s">
        <v>20</v>
      </c>
      <c r="X148" s="187">
        <v>5</v>
      </c>
      <c r="Y148" s="187">
        <v>6</v>
      </c>
      <c r="Z148" s="187"/>
      <c r="AA148" s="187"/>
      <c r="AB148" s="187"/>
      <c r="AC148" s="187"/>
      <c r="AD148" s="187" t="s">
        <v>5720</v>
      </c>
      <c r="AE148" s="187" t="s">
        <v>8202</v>
      </c>
      <c r="AF148" s="187" t="s">
        <v>388</v>
      </c>
      <c r="AG148" s="187">
        <v>1</v>
      </c>
      <c r="AH148" s="187">
        <v>3</v>
      </c>
      <c r="AI148" s="187">
        <v>12</v>
      </c>
      <c r="AJ148" s="187">
        <v>11</v>
      </c>
      <c r="AK148" s="187" t="s">
        <v>8202</v>
      </c>
      <c r="AL148" s="187"/>
      <c r="AM148" s="187" t="s">
        <v>2348</v>
      </c>
      <c r="AN148" s="187" t="s">
        <v>2348</v>
      </c>
      <c r="AO148" s="187" t="s">
        <v>8202</v>
      </c>
      <c r="AP148" s="193" t="s">
        <v>382</v>
      </c>
      <c r="AQ148" s="193">
        <v>7</v>
      </c>
      <c r="AR148" s="187" t="s">
        <v>8394</v>
      </c>
      <c r="AS148" s="187" t="s">
        <v>3005</v>
      </c>
      <c r="AT148" s="187">
        <v>5</v>
      </c>
      <c r="AU148" s="187">
        <v>6</v>
      </c>
      <c r="AV148" s="187" t="s">
        <v>8353</v>
      </c>
      <c r="AW148" s="187" t="s">
        <v>3005</v>
      </c>
      <c r="AX148" s="187">
        <v>5</v>
      </c>
      <c r="AY148" s="187">
        <v>6</v>
      </c>
      <c r="AZ148" s="187" t="s">
        <v>1637</v>
      </c>
      <c r="BB148" s="194"/>
      <c r="BC148" s="194"/>
      <c r="BD148" s="194"/>
      <c r="BE148" s="194"/>
      <c r="BF148" s="194"/>
      <c r="BG148" s="194"/>
      <c r="BH148" s="194"/>
      <c r="BI148" s="194"/>
      <c r="BJ148" s="194"/>
      <c r="BK148" s="194"/>
      <c r="BL148" s="194"/>
      <c r="BM148" s="194"/>
      <c r="BN148" s="194"/>
      <c r="BO148" s="194"/>
      <c r="BP148" s="194"/>
      <c r="BQ148" s="194"/>
      <c r="BR148" s="194"/>
      <c r="BS148" s="194"/>
      <c r="BT148" s="194"/>
      <c r="BU148" s="194"/>
      <c r="BV148" s="194"/>
      <c r="BW148" s="194"/>
      <c r="BX148" s="194"/>
      <c r="BY148" s="194"/>
      <c r="BZ148" s="194"/>
      <c r="CA148" s="194"/>
      <c r="CB148" s="194"/>
      <c r="CC148" s="194"/>
      <c r="CD148" s="194"/>
      <c r="CE148" s="194"/>
      <c r="CF148" s="194"/>
      <c r="CG148" s="194"/>
      <c r="CH148" s="194"/>
      <c r="CI148" s="194"/>
      <c r="CJ148" s="194"/>
      <c r="CK148" s="194"/>
      <c r="CL148" s="194"/>
      <c r="CM148" s="194"/>
      <c r="CN148" s="194"/>
      <c r="CO148" s="194"/>
      <c r="CP148" s="194"/>
      <c r="CQ148" s="194"/>
      <c r="CR148" s="194"/>
      <c r="CS148" s="194"/>
      <c r="CT148" s="194"/>
      <c r="CU148" s="194"/>
      <c r="CV148" s="194"/>
      <c r="CW148" s="194"/>
      <c r="CX148" s="194"/>
      <c r="CY148" s="194"/>
      <c r="CZ148" s="194"/>
      <c r="DA148" s="194"/>
      <c r="DB148" s="194"/>
      <c r="DC148" s="194"/>
      <c r="DD148" s="194"/>
      <c r="DE148" s="194"/>
      <c r="DF148" s="194"/>
      <c r="DG148" s="194"/>
      <c r="DH148" s="194"/>
      <c r="DI148" s="194"/>
      <c r="DJ148" s="194"/>
      <c r="DK148" s="194"/>
      <c r="DL148" s="194"/>
      <c r="DM148" s="194"/>
      <c r="DN148" s="194"/>
      <c r="DO148" s="194"/>
      <c r="DP148" s="194"/>
      <c r="DQ148" s="194"/>
      <c r="DR148" s="194"/>
      <c r="DS148" s="194"/>
      <c r="DT148" s="194"/>
      <c r="DU148" s="194"/>
      <c r="DV148" s="194"/>
      <c r="DW148" s="194"/>
      <c r="DX148" s="194"/>
      <c r="DY148" s="194"/>
      <c r="DZ148" s="194"/>
      <c r="EA148" s="194"/>
      <c r="EB148" s="194"/>
      <c r="EC148" s="194"/>
      <c r="ED148" s="194"/>
      <c r="EE148" s="194"/>
      <c r="EF148" s="194"/>
      <c r="EG148" s="194"/>
      <c r="EH148" s="194"/>
      <c r="EI148" s="194"/>
      <c r="EJ148" s="194"/>
      <c r="EK148" s="194"/>
      <c r="EL148" s="194"/>
      <c r="EM148" s="194"/>
      <c r="EN148" s="194"/>
      <c r="EO148" s="194"/>
      <c r="EP148" s="194"/>
      <c r="EQ148" s="194"/>
      <c r="ER148" s="194"/>
      <c r="ES148" s="194"/>
      <c r="ET148" s="401"/>
    </row>
    <row r="149" spans="1:150" s="195" customFormat="1" ht="13.2" x14ac:dyDescent="0.3">
      <c r="A149" s="187">
        <v>148</v>
      </c>
      <c r="B149" s="187" t="s">
        <v>40</v>
      </c>
      <c r="C149" s="188"/>
      <c r="D149" s="187" t="s">
        <v>8429</v>
      </c>
      <c r="F149" s="190" t="s">
        <v>8438</v>
      </c>
      <c r="G149" s="190" t="s">
        <v>8439</v>
      </c>
      <c r="H149" s="187" t="s">
        <v>8440</v>
      </c>
      <c r="I149" s="187" t="s">
        <v>3329</v>
      </c>
      <c r="J149" s="187" t="s">
        <v>6136</v>
      </c>
      <c r="K149" s="187" t="s">
        <v>5720</v>
      </c>
      <c r="L149" s="187" t="s">
        <v>6087</v>
      </c>
      <c r="M149" s="187" t="s">
        <v>5724</v>
      </c>
      <c r="N149" s="187"/>
      <c r="O149" s="187"/>
      <c r="P149" s="187"/>
      <c r="Q149" s="187"/>
      <c r="R149" s="187" t="s">
        <v>8200</v>
      </c>
      <c r="S149" s="192" t="s">
        <v>8201</v>
      </c>
      <c r="T149" s="187" t="s">
        <v>2337</v>
      </c>
      <c r="U149" s="187" t="s">
        <v>380</v>
      </c>
      <c r="V149" s="187">
        <v>4</v>
      </c>
      <c r="W149" s="187" t="s">
        <v>20</v>
      </c>
      <c r="X149" s="187">
        <v>7</v>
      </c>
      <c r="Y149" s="187">
        <v>8</v>
      </c>
      <c r="Z149" s="187"/>
      <c r="AA149" s="187"/>
      <c r="AB149" s="187"/>
      <c r="AC149" s="187"/>
      <c r="AD149" s="187" t="s">
        <v>5720</v>
      </c>
      <c r="AE149" s="187" t="s">
        <v>8202</v>
      </c>
      <c r="AF149" s="187" t="s">
        <v>388</v>
      </c>
      <c r="AG149" s="187">
        <v>4</v>
      </c>
      <c r="AH149" s="187">
        <v>6</v>
      </c>
      <c r="AI149" s="187">
        <v>9</v>
      </c>
      <c r="AJ149" s="187">
        <v>8</v>
      </c>
      <c r="AK149" s="187" t="s">
        <v>8202</v>
      </c>
      <c r="AL149" s="187"/>
      <c r="AM149" s="187" t="s">
        <v>2348</v>
      </c>
      <c r="AN149" s="187" t="s">
        <v>2348</v>
      </c>
      <c r="AO149" s="187" t="s">
        <v>8202</v>
      </c>
      <c r="AP149" s="193" t="s">
        <v>382</v>
      </c>
      <c r="AQ149" s="193">
        <v>8</v>
      </c>
      <c r="AR149" s="187" t="s">
        <v>8394</v>
      </c>
      <c r="AS149" s="187" t="s">
        <v>3005</v>
      </c>
      <c r="AT149" s="187">
        <v>7</v>
      </c>
      <c r="AU149" s="187">
        <v>8</v>
      </c>
      <c r="AV149" s="187" t="s">
        <v>8353</v>
      </c>
      <c r="AW149" s="187" t="s">
        <v>3005</v>
      </c>
      <c r="AX149" s="187">
        <v>7</v>
      </c>
      <c r="AY149" s="187">
        <v>8</v>
      </c>
      <c r="AZ149" s="187" t="s">
        <v>1637</v>
      </c>
      <c r="BB149" s="194"/>
      <c r="BC149" s="194"/>
      <c r="BD149" s="194"/>
      <c r="BE149" s="194"/>
      <c r="BF149" s="194"/>
      <c r="BG149" s="194"/>
      <c r="BH149" s="194"/>
      <c r="BI149" s="194"/>
      <c r="BJ149" s="194"/>
      <c r="BK149" s="194"/>
      <c r="BL149" s="194"/>
      <c r="BM149" s="194"/>
      <c r="BN149" s="194"/>
      <c r="BO149" s="194"/>
      <c r="BP149" s="194"/>
      <c r="BQ149" s="194"/>
      <c r="BR149" s="194"/>
      <c r="BS149" s="194"/>
      <c r="BT149" s="194"/>
      <c r="BU149" s="194"/>
      <c r="BV149" s="194"/>
      <c r="BW149" s="194"/>
      <c r="BX149" s="194"/>
      <c r="BY149" s="194"/>
      <c r="BZ149" s="194"/>
      <c r="CA149" s="194"/>
      <c r="CB149" s="194"/>
      <c r="CC149" s="194"/>
      <c r="CD149" s="194"/>
      <c r="CE149" s="194"/>
      <c r="CF149" s="194"/>
      <c r="CG149" s="194"/>
      <c r="CH149" s="194"/>
      <c r="CI149" s="194"/>
      <c r="CJ149" s="194"/>
      <c r="CK149" s="194"/>
      <c r="CL149" s="194"/>
      <c r="CM149" s="194"/>
      <c r="CN149" s="194"/>
      <c r="CO149" s="194"/>
      <c r="CP149" s="194"/>
      <c r="CQ149" s="194"/>
      <c r="CR149" s="194"/>
      <c r="CS149" s="194"/>
      <c r="CT149" s="194"/>
      <c r="CU149" s="194"/>
      <c r="CV149" s="194"/>
      <c r="CW149" s="194"/>
      <c r="CX149" s="194"/>
      <c r="CY149" s="194"/>
      <c r="CZ149" s="194"/>
      <c r="DA149" s="194"/>
      <c r="DB149" s="194"/>
      <c r="DC149" s="194"/>
      <c r="DD149" s="194"/>
      <c r="DE149" s="194"/>
      <c r="DF149" s="194"/>
      <c r="DG149" s="194"/>
      <c r="DH149" s="194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194"/>
      <c r="ET149" s="401"/>
    </row>
    <row r="150" spans="1:150" s="195" customFormat="1" ht="13.2" x14ac:dyDescent="0.3">
      <c r="A150" s="187">
        <v>149</v>
      </c>
      <c r="B150" s="187" t="s">
        <v>40</v>
      </c>
      <c r="C150" s="188"/>
      <c r="D150" s="187" t="s">
        <v>8429</v>
      </c>
      <c r="F150" s="190" t="s">
        <v>8441</v>
      </c>
      <c r="G150" s="407" t="s">
        <v>8442</v>
      </c>
      <c r="H150" s="187" t="s">
        <v>8443</v>
      </c>
      <c r="I150" s="187" t="s">
        <v>3329</v>
      </c>
      <c r="J150" s="187" t="s">
        <v>6136</v>
      </c>
      <c r="K150" s="187" t="s">
        <v>5720</v>
      </c>
      <c r="L150" s="187" t="s">
        <v>6087</v>
      </c>
      <c r="M150" s="187" t="s">
        <v>5724</v>
      </c>
      <c r="N150" s="187"/>
      <c r="O150" s="187"/>
      <c r="P150" s="187"/>
      <c r="Q150" s="187"/>
      <c r="R150" s="187" t="s">
        <v>8200</v>
      </c>
      <c r="S150" s="192" t="s">
        <v>8201</v>
      </c>
      <c r="T150" s="187" t="s">
        <v>2337</v>
      </c>
      <c r="U150" s="187" t="s">
        <v>380</v>
      </c>
      <c r="V150" s="187">
        <v>5</v>
      </c>
      <c r="W150" s="187" t="s">
        <v>20</v>
      </c>
      <c r="X150" s="187">
        <v>9</v>
      </c>
      <c r="Y150" s="187">
        <v>10</v>
      </c>
      <c r="Z150" s="187"/>
      <c r="AA150" s="187"/>
      <c r="AB150" s="187"/>
      <c r="AC150" s="187"/>
      <c r="AD150" s="187" t="s">
        <v>5720</v>
      </c>
      <c r="AE150" s="187" t="s">
        <v>8202</v>
      </c>
      <c r="AF150" s="187" t="s">
        <v>393</v>
      </c>
      <c r="AG150" s="187">
        <v>1</v>
      </c>
      <c r="AH150" s="187">
        <v>3</v>
      </c>
      <c r="AI150" s="187">
        <v>12</v>
      </c>
      <c r="AJ150" s="187">
        <v>11</v>
      </c>
      <c r="AK150" s="187" t="s">
        <v>8202</v>
      </c>
      <c r="AL150" s="187"/>
      <c r="AM150" s="187" t="s">
        <v>2348</v>
      </c>
      <c r="AN150" s="187" t="s">
        <v>2348</v>
      </c>
      <c r="AO150" s="187" t="s">
        <v>8202</v>
      </c>
      <c r="AP150" s="193" t="s">
        <v>382</v>
      </c>
      <c r="AQ150" s="193">
        <v>9</v>
      </c>
      <c r="AR150" s="187" t="s">
        <v>8394</v>
      </c>
      <c r="AS150" s="187" t="s">
        <v>3005</v>
      </c>
      <c r="AT150" s="187">
        <v>9</v>
      </c>
      <c r="AU150" s="187">
        <v>10</v>
      </c>
      <c r="AV150" s="187" t="s">
        <v>8353</v>
      </c>
      <c r="AW150" s="187" t="s">
        <v>3005</v>
      </c>
      <c r="AX150" s="187">
        <v>9</v>
      </c>
      <c r="AY150" s="187">
        <v>10</v>
      </c>
      <c r="AZ150" s="187" t="s">
        <v>1637</v>
      </c>
      <c r="BB150" s="194"/>
      <c r="BC150" s="194"/>
      <c r="BD150" s="194"/>
      <c r="BE150" s="194"/>
      <c r="BF150" s="194"/>
      <c r="BG150" s="194"/>
      <c r="BH150" s="194"/>
      <c r="BI150" s="194"/>
      <c r="BJ150" s="194"/>
      <c r="BK150" s="194"/>
      <c r="BL150" s="194"/>
      <c r="BM150" s="194"/>
      <c r="BN150" s="194"/>
      <c r="BO150" s="194"/>
      <c r="BP150" s="194"/>
      <c r="BQ150" s="194"/>
      <c r="BR150" s="194"/>
      <c r="BS150" s="194"/>
      <c r="BT150" s="194"/>
      <c r="BU150" s="194"/>
      <c r="BV150" s="194"/>
      <c r="BW150" s="194"/>
      <c r="BX150" s="194"/>
      <c r="BY150" s="194"/>
      <c r="BZ150" s="194"/>
      <c r="CA150" s="194"/>
      <c r="CB150" s="194"/>
      <c r="CC150" s="194"/>
      <c r="CD150" s="194"/>
      <c r="CE150" s="194"/>
      <c r="CF150" s="194"/>
      <c r="CG150" s="194"/>
      <c r="CH150" s="194"/>
      <c r="CI150" s="194"/>
      <c r="CJ150" s="194"/>
      <c r="CK150" s="194"/>
      <c r="CL150" s="194"/>
      <c r="CM150" s="194"/>
      <c r="CN150" s="194"/>
      <c r="CO150" s="194"/>
      <c r="CP150" s="194"/>
      <c r="CQ150" s="194"/>
      <c r="CR150" s="194"/>
      <c r="CS150" s="194"/>
      <c r="CT150" s="194"/>
      <c r="CU150" s="194"/>
      <c r="CV150" s="194"/>
      <c r="CW150" s="194"/>
      <c r="CX150" s="194"/>
      <c r="CY150" s="194"/>
      <c r="CZ150" s="194"/>
      <c r="DA150" s="194"/>
      <c r="DB150" s="194"/>
      <c r="DC150" s="194"/>
      <c r="DD150" s="194"/>
      <c r="DE150" s="194"/>
      <c r="DF150" s="194"/>
      <c r="DG150" s="194"/>
      <c r="DH150" s="194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194"/>
      <c r="ET150" s="401"/>
    </row>
    <row r="151" spans="1:150" s="195" customFormat="1" ht="13.2" x14ac:dyDescent="0.3">
      <c r="A151" s="187">
        <v>150</v>
      </c>
      <c r="B151" s="187" t="s">
        <v>40</v>
      </c>
      <c r="C151" s="188"/>
      <c r="D151" s="187" t="s">
        <v>8429</v>
      </c>
      <c r="F151" s="190" t="s">
        <v>8444</v>
      </c>
      <c r="G151" s="407" t="s">
        <v>8445</v>
      </c>
      <c r="H151" s="187" t="s">
        <v>8446</v>
      </c>
      <c r="I151" s="187" t="s">
        <v>3329</v>
      </c>
      <c r="J151" s="187" t="s">
        <v>6136</v>
      </c>
      <c r="K151" s="187" t="s">
        <v>5720</v>
      </c>
      <c r="L151" s="187" t="s">
        <v>6087</v>
      </c>
      <c r="M151" s="187" t="s">
        <v>5724</v>
      </c>
      <c r="N151" s="187"/>
      <c r="O151" s="187"/>
      <c r="P151" s="187"/>
      <c r="Q151" s="187"/>
      <c r="R151" s="187" t="s">
        <v>8200</v>
      </c>
      <c r="S151" s="192" t="s">
        <v>8201</v>
      </c>
      <c r="T151" s="187" t="s">
        <v>2337</v>
      </c>
      <c r="U151" s="187" t="s">
        <v>380</v>
      </c>
      <c r="V151" s="187">
        <v>6</v>
      </c>
      <c r="W151" s="187" t="s">
        <v>20</v>
      </c>
      <c r="X151" s="187">
        <v>11</v>
      </c>
      <c r="Y151" s="187">
        <v>12</v>
      </c>
      <c r="Z151" s="187"/>
      <c r="AA151" s="187"/>
      <c r="AB151" s="187"/>
      <c r="AC151" s="187"/>
      <c r="AD151" s="187" t="s">
        <v>5720</v>
      </c>
      <c r="AE151" s="187" t="s">
        <v>8202</v>
      </c>
      <c r="AF151" s="187" t="s">
        <v>393</v>
      </c>
      <c r="AG151" s="187">
        <v>4</v>
      </c>
      <c r="AH151" s="187">
        <v>6</v>
      </c>
      <c r="AI151" s="187">
        <v>9</v>
      </c>
      <c r="AJ151" s="187">
        <v>8</v>
      </c>
      <c r="AK151" s="187" t="s">
        <v>8202</v>
      </c>
      <c r="AL151" s="187"/>
      <c r="AM151" s="187" t="s">
        <v>2348</v>
      </c>
      <c r="AN151" s="187" t="s">
        <v>2348</v>
      </c>
      <c r="AO151" s="187" t="s">
        <v>8202</v>
      </c>
      <c r="AP151" s="193" t="s">
        <v>382</v>
      </c>
      <c r="AQ151" s="193">
        <v>10</v>
      </c>
      <c r="AR151" s="187" t="s">
        <v>8394</v>
      </c>
      <c r="AS151" s="187" t="s">
        <v>3005</v>
      </c>
      <c r="AT151" s="187">
        <v>11</v>
      </c>
      <c r="AU151" s="187">
        <v>12</v>
      </c>
      <c r="AV151" s="187" t="s">
        <v>8353</v>
      </c>
      <c r="AW151" s="187" t="s">
        <v>3005</v>
      </c>
      <c r="AX151" s="187">
        <v>11</v>
      </c>
      <c r="AY151" s="187">
        <v>12</v>
      </c>
      <c r="AZ151" s="187" t="s">
        <v>1637</v>
      </c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  <c r="BL151" s="194"/>
      <c r="BM151" s="194"/>
      <c r="BN151" s="194"/>
      <c r="BO151" s="194"/>
      <c r="BP151" s="194"/>
      <c r="BQ151" s="194"/>
      <c r="BR151" s="194"/>
      <c r="BS151" s="194"/>
      <c r="BT151" s="194"/>
      <c r="BU151" s="194"/>
      <c r="BV151" s="194"/>
      <c r="BW151" s="194"/>
      <c r="BX151" s="194"/>
      <c r="BY151" s="194"/>
      <c r="BZ151" s="194"/>
      <c r="CA151" s="194"/>
      <c r="CB151" s="194"/>
      <c r="CC151" s="194"/>
      <c r="CD151" s="194"/>
      <c r="CE151" s="194"/>
      <c r="CF151" s="194"/>
      <c r="CG151" s="194"/>
      <c r="CH151" s="194"/>
      <c r="CI151" s="194"/>
      <c r="CJ151" s="194"/>
      <c r="CK151" s="194"/>
      <c r="CL151" s="194"/>
      <c r="CM151" s="194"/>
      <c r="CN151" s="194"/>
      <c r="CO151" s="194"/>
      <c r="CP151" s="194"/>
      <c r="CQ151" s="194"/>
      <c r="CR151" s="194"/>
      <c r="CS151" s="194"/>
      <c r="CT151" s="194"/>
      <c r="CU151" s="194"/>
      <c r="CV151" s="194"/>
      <c r="CW151" s="194"/>
      <c r="CX151" s="194"/>
      <c r="CY151" s="194"/>
      <c r="CZ151" s="194"/>
      <c r="DA151" s="194"/>
      <c r="DB151" s="194"/>
      <c r="DC151" s="194"/>
      <c r="DD151" s="194"/>
      <c r="DE151" s="194"/>
      <c r="DF151" s="194"/>
      <c r="DG151" s="194"/>
      <c r="DH151" s="194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194"/>
      <c r="ET151" s="401"/>
    </row>
    <row r="152" spans="1:150" s="195" customFormat="1" ht="13.2" x14ac:dyDescent="0.3">
      <c r="A152" s="187">
        <v>151</v>
      </c>
      <c r="B152" s="187" t="s">
        <v>40</v>
      </c>
      <c r="C152" s="188"/>
      <c r="D152" s="187" t="s">
        <v>8429</v>
      </c>
      <c r="F152" s="190" t="s">
        <v>8447</v>
      </c>
      <c r="G152" s="407" t="s">
        <v>8448</v>
      </c>
      <c r="H152" s="187" t="s">
        <v>8449</v>
      </c>
      <c r="I152" s="187" t="s">
        <v>3329</v>
      </c>
      <c r="J152" s="187" t="s">
        <v>6136</v>
      </c>
      <c r="K152" s="187" t="s">
        <v>5720</v>
      </c>
      <c r="L152" s="187" t="s">
        <v>6087</v>
      </c>
      <c r="M152" s="187" t="s">
        <v>5724</v>
      </c>
      <c r="N152" s="187"/>
      <c r="O152" s="187"/>
      <c r="P152" s="187"/>
      <c r="Q152" s="187"/>
      <c r="R152" s="187" t="s">
        <v>8200</v>
      </c>
      <c r="S152" s="192" t="s">
        <v>8201</v>
      </c>
      <c r="T152" s="187" t="s">
        <v>2337</v>
      </c>
      <c r="U152" s="187" t="s">
        <v>380</v>
      </c>
      <c r="V152" s="187">
        <v>7</v>
      </c>
      <c r="W152" s="187" t="s">
        <v>20</v>
      </c>
      <c r="X152" s="187">
        <v>13</v>
      </c>
      <c r="Y152" s="187">
        <v>14</v>
      </c>
      <c r="Z152" s="187"/>
      <c r="AA152" s="187"/>
      <c r="AB152" s="187"/>
      <c r="AC152" s="187"/>
      <c r="AD152" s="187" t="s">
        <v>5720</v>
      </c>
      <c r="AE152" s="187" t="s">
        <v>8202</v>
      </c>
      <c r="AF152" s="187" t="s">
        <v>399</v>
      </c>
      <c r="AG152" s="187">
        <v>1</v>
      </c>
      <c r="AH152" s="187">
        <v>3</v>
      </c>
      <c r="AI152" s="187">
        <v>12</v>
      </c>
      <c r="AJ152" s="187">
        <v>11</v>
      </c>
      <c r="AK152" s="187" t="s">
        <v>8202</v>
      </c>
      <c r="AL152" s="187"/>
      <c r="AM152" s="187" t="s">
        <v>2348</v>
      </c>
      <c r="AN152" s="187" t="s">
        <v>2348</v>
      </c>
      <c r="AO152" s="187" t="s">
        <v>8202</v>
      </c>
      <c r="AP152" s="193" t="s">
        <v>382</v>
      </c>
      <c r="AQ152" s="193">
        <v>11</v>
      </c>
      <c r="AR152" s="187" t="s">
        <v>8394</v>
      </c>
      <c r="AS152" s="187" t="s">
        <v>3005</v>
      </c>
      <c r="AT152" s="187">
        <v>13</v>
      </c>
      <c r="AU152" s="187">
        <v>14</v>
      </c>
      <c r="AV152" s="187" t="s">
        <v>8353</v>
      </c>
      <c r="AW152" s="187" t="s">
        <v>3005</v>
      </c>
      <c r="AX152" s="187">
        <v>13</v>
      </c>
      <c r="AY152" s="187">
        <v>14</v>
      </c>
      <c r="AZ152" s="187" t="s">
        <v>1637</v>
      </c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  <c r="BN152" s="194"/>
      <c r="BO152" s="194"/>
      <c r="BP152" s="194"/>
      <c r="BQ152" s="194"/>
      <c r="BR152" s="194"/>
      <c r="BS152" s="194"/>
      <c r="BT152" s="194"/>
      <c r="BU152" s="194"/>
      <c r="BV152" s="194"/>
      <c r="BW152" s="194"/>
      <c r="BX152" s="194"/>
      <c r="BY152" s="194"/>
      <c r="BZ152" s="194"/>
      <c r="CA152" s="194"/>
      <c r="CB152" s="194"/>
      <c r="CC152" s="194"/>
      <c r="CD152" s="194"/>
      <c r="CE152" s="194"/>
      <c r="CF152" s="194"/>
      <c r="CG152" s="194"/>
      <c r="CH152" s="194"/>
      <c r="CI152" s="194"/>
      <c r="CJ152" s="194"/>
      <c r="CK152" s="194"/>
      <c r="CL152" s="194"/>
      <c r="CM152" s="194"/>
      <c r="CN152" s="194"/>
      <c r="CO152" s="194"/>
      <c r="CP152" s="194"/>
      <c r="CQ152" s="194"/>
      <c r="CR152" s="194"/>
      <c r="CS152" s="194"/>
      <c r="CT152" s="194"/>
      <c r="CU152" s="194"/>
      <c r="CV152" s="194"/>
      <c r="CW152" s="194"/>
      <c r="CX152" s="194"/>
      <c r="CY152" s="194"/>
      <c r="CZ152" s="194"/>
      <c r="DA152" s="194"/>
      <c r="DB152" s="194"/>
      <c r="DC152" s="194"/>
      <c r="DD152" s="194"/>
      <c r="DE152" s="194"/>
      <c r="DF152" s="194"/>
      <c r="DG152" s="194"/>
      <c r="DH152" s="194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194"/>
      <c r="ET152" s="401"/>
    </row>
    <row r="153" spans="1:150" s="195" customFormat="1" ht="13.2" x14ac:dyDescent="0.3">
      <c r="A153" s="187">
        <v>152</v>
      </c>
      <c r="B153" s="187" t="s">
        <v>40</v>
      </c>
      <c r="C153" s="188"/>
      <c r="D153" s="187" t="s">
        <v>8429</v>
      </c>
      <c r="F153" s="190" t="s">
        <v>8450</v>
      </c>
      <c r="G153" s="190" t="s">
        <v>8451</v>
      </c>
      <c r="H153" s="187" t="s">
        <v>8449</v>
      </c>
      <c r="I153" s="187" t="s">
        <v>3329</v>
      </c>
      <c r="J153" s="187" t="s">
        <v>6136</v>
      </c>
      <c r="K153" s="187" t="s">
        <v>5720</v>
      </c>
      <c r="L153" s="187" t="s">
        <v>6087</v>
      </c>
      <c r="M153" s="187" t="s">
        <v>5724</v>
      </c>
      <c r="N153" s="187"/>
      <c r="O153" s="187"/>
      <c r="P153" s="187"/>
      <c r="Q153" s="187"/>
      <c r="R153" s="187" t="s">
        <v>8200</v>
      </c>
      <c r="S153" s="192" t="s">
        <v>8201</v>
      </c>
      <c r="T153" s="187" t="s">
        <v>2337</v>
      </c>
      <c r="U153" s="187" t="s">
        <v>380</v>
      </c>
      <c r="V153" s="187">
        <v>8</v>
      </c>
      <c r="W153" s="187" t="s">
        <v>20</v>
      </c>
      <c r="X153" s="187">
        <v>15</v>
      </c>
      <c r="Y153" s="187">
        <v>16</v>
      </c>
      <c r="Z153" s="187"/>
      <c r="AA153" s="187"/>
      <c r="AB153" s="187"/>
      <c r="AC153" s="187"/>
      <c r="AD153" s="187" t="s">
        <v>5720</v>
      </c>
      <c r="AE153" s="187" t="s">
        <v>8202</v>
      </c>
      <c r="AF153" s="187" t="s">
        <v>399</v>
      </c>
      <c r="AG153" s="187">
        <v>4</v>
      </c>
      <c r="AH153" s="187">
        <v>6</v>
      </c>
      <c r="AI153" s="187">
        <v>9</v>
      </c>
      <c r="AJ153" s="187">
        <v>8</v>
      </c>
      <c r="AK153" s="187" t="s">
        <v>8202</v>
      </c>
      <c r="AL153" s="187"/>
      <c r="AM153" s="187" t="s">
        <v>2348</v>
      </c>
      <c r="AN153" s="187" t="s">
        <v>2348</v>
      </c>
      <c r="AO153" s="187" t="s">
        <v>8202</v>
      </c>
      <c r="AP153" s="193" t="s">
        <v>382</v>
      </c>
      <c r="AQ153" s="193">
        <v>12</v>
      </c>
      <c r="AR153" s="187" t="s">
        <v>8394</v>
      </c>
      <c r="AS153" s="187" t="s">
        <v>3005</v>
      </c>
      <c r="AT153" s="187">
        <v>15</v>
      </c>
      <c r="AU153" s="187">
        <v>16</v>
      </c>
      <c r="AV153" s="187" t="s">
        <v>8353</v>
      </c>
      <c r="AW153" s="187" t="s">
        <v>3005</v>
      </c>
      <c r="AX153" s="187">
        <v>15</v>
      </c>
      <c r="AY153" s="187">
        <v>16</v>
      </c>
      <c r="AZ153" s="187" t="s">
        <v>1637</v>
      </c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  <c r="BL153" s="194"/>
      <c r="BM153" s="194"/>
      <c r="BN153" s="194"/>
      <c r="BO153" s="194"/>
      <c r="BP153" s="194"/>
      <c r="BQ153" s="194"/>
      <c r="BR153" s="194"/>
      <c r="BS153" s="194"/>
      <c r="BT153" s="194"/>
      <c r="BU153" s="194"/>
      <c r="BV153" s="194"/>
      <c r="BW153" s="194"/>
      <c r="BX153" s="194"/>
      <c r="BY153" s="194"/>
      <c r="BZ153" s="194"/>
      <c r="CA153" s="194"/>
      <c r="CB153" s="194"/>
      <c r="CC153" s="194"/>
      <c r="CD153" s="194"/>
      <c r="CE153" s="194"/>
      <c r="CF153" s="194"/>
      <c r="CG153" s="194"/>
      <c r="CH153" s="194"/>
      <c r="CI153" s="194"/>
      <c r="CJ153" s="194"/>
      <c r="CK153" s="194"/>
      <c r="CL153" s="194"/>
      <c r="CM153" s="194"/>
      <c r="CN153" s="194"/>
      <c r="CO153" s="194"/>
      <c r="CP153" s="194"/>
      <c r="CQ153" s="194"/>
      <c r="CR153" s="194"/>
      <c r="CS153" s="194"/>
      <c r="CT153" s="194"/>
      <c r="CU153" s="194"/>
      <c r="CV153" s="194"/>
      <c r="CW153" s="194"/>
      <c r="CX153" s="194"/>
      <c r="CY153" s="194"/>
      <c r="CZ153" s="194"/>
      <c r="DA153" s="194"/>
      <c r="DB153" s="194"/>
      <c r="DC153" s="194"/>
      <c r="DD153" s="194"/>
      <c r="DE153" s="194"/>
      <c r="DF153" s="194"/>
      <c r="DG153" s="194"/>
      <c r="DH153" s="194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194"/>
      <c r="ET153" s="401"/>
    </row>
    <row r="154" spans="1:150" s="195" customFormat="1" ht="13.2" x14ac:dyDescent="0.3">
      <c r="A154" s="187">
        <v>153</v>
      </c>
      <c r="B154" s="187" t="s">
        <v>40</v>
      </c>
      <c r="C154" s="188"/>
      <c r="D154" s="187" t="s">
        <v>8429</v>
      </c>
      <c r="F154" s="190" t="s">
        <v>8452</v>
      </c>
      <c r="G154" s="407" t="s">
        <v>8453</v>
      </c>
      <c r="H154" s="187" t="s">
        <v>8454</v>
      </c>
      <c r="I154" s="187" t="s">
        <v>3329</v>
      </c>
      <c r="J154" s="187" t="s">
        <v>6136</v>
      </c>
      <c r="K154" s="187" t="s">
        <v>5720</v>
      </c>
      <c r="L154" s="187" t="s">
        <v>6087</v>
      </c>
      <c r="M154" s="187" t="s">
        <v>5724</v>
      </c>
      <c r="N154" s="187"/>
      <c r="O154" s="187"/>
      <c r="P154" s="187"/>
      <c r="Q154" s="187"/>
      <c r="R154" s="187" t="s">
        <v>8200</v>
      </c>
      <c r="S154" s="192" t="s">
        <v>8201</v>
      </c>
      <c r="T154" s="187" t="s">
        <v>2337</v>
      </c>
      <c r="U154" s="187" t="s">
        <v>380</v>
      </c>
      <c r="V154" s="187">
        <v>9</v>
      </c>
      <c r="W154" s="187" t="s">
        <v>20</v>
      </c>
      <c r="X154" s="187">
        <v>17</v>
      </c>
      <c r="Y154" s="187">
        <v>18</v>
      </c>
      <c r="Z154" s="187"/>
      <c r="AA154" s="187"/>
      <c r="AB154" s="187"/>
      <c r="AC154" s="187"/>
      <c r="AD154" s="187" t="s">
        <v>5720</v>
      </c>
      <c r="AE154" s="187" t="s">
        <v>8202</v>
      </c>
      <c r="AF154" s="187" t="s">
        <v>404</v>
      </c>
      <c r="AG154" s="187">
        <v>1</v>
      </c>
      <c r="AH154" s="187">
        <v>3</v>
      </c>
      <c r="AI154" s="187">
        <v>12</v>
      </c>
      <c r="AJ154" s="187">
        <v>11</v>
      </c>
      <c r="AK154" s="187" t="s">
        <v>8202</v>
      </c>
      <c r="AL154" s="187"/>
      <c r="AM154" s="187" t="s">
        <v>2348</v>
      </c>
      <c r="AN154" s="187" t="s">
        <v>2348</v>
      </c>
      <c r="AO154" s="187" t="s">
        <v>8202</v>
      </c>
      <c r="AP154" s="193" t="s">
        <v>382</v>
      </c>
      <c r="AQ154" s="193">
        <v>13</v>
      </c>
      <c r="AR154" s="187" t="s">
        <v>8394</v>
      </c>
      <c r="AS154" s="187" t="s">
        <v>3005</v>
      </c>
      <c r="AT154" s="187">
        <v>17</v>
      </c>
      <c r="AU154" s="187">
        <v>18</v>
      </c>
      <c r="AV154" s="187" t="s">
        <v>8353</v>
      </c>
      <c r="AW154" s="187" t="s">
        <v>3005</v>
      </c>
      <c r="AX154" s="187">
        <v>17</v>
      </c>
      <c r="AY154" s="187">
        <v>18</v>
      </c>
      <c r="AZ154" s="187" t="s">
        <v>1637</v>
      </c>
      <c r="BB154" s="194"/>
      <c r="BC154" s="194"/>
      <c r="BD154" s="194"/>
      <c r="BE154" s="194"/>
      <c r="BF154" s="194"/>
      <c r="BG154" s="194"/>
      <c r="BH154" s="194"/>
      <c r="BI154" s="194"/>
      <c r="BJ154" s="194"/>
      <c r="BK154" s="194"/>
      <c r="BL154" s="194"/>
      <c r="BM154" s="194"/>
      <c r="BN154" s="194"/>
      <c r="BO154" s="194"/>
      <c r="BP154" s="194"/>
      <c r="BQ154" s="194"/>
      <c r="BR154" s="194"/>
      <c r="BS154" s="194"/>
      <c r="BT154" s="194"/>
      <c r="BU154" s="194"/>
      <c r="BV154" s="194"/>
      <c r="BW154" s="194"/>
      <c r="BX154" s="194"/>
      <c r="BY154" s="194"/>
      <c r="BZ154" s="194"/>
      <c r="CA154" s="194"/>
      <c r="CB154" s="194"/>
      <c r="CC154" s="194"/>
      <c r="CD154" s="194"/>
      <c r="CE154" s="194"/>
      <c r="CF154" s="194"/>
      <c r="CG154" s="194"/>
      <c r="CH154" s="194"/>
      <c r="CI154" s="194"/>
      <c r="CJ154" s="194"/>
      <c r="CK154" s="194"/>
      <c r="CL154" s="194"/>
      <c r="CM154" s="194"/>
      <c r="CN154" s="194"/>
      <c r="CO154" s="194"/>
      <c r="CP154" s="194"/>
      <c r="CQ154" s="194"/>
      <c r="CR154" s="194"/>
      <c r="CS154" s="194"/>
      <c r="CT154" s="194"/>
      <c r="CU154" s="194"/>
      <c r="CV154" s="194"/>
      <c r="CW154" s="194"/>
      <c r="CX154" s="194"/>
      <c r="CY154" s="194"/>
      <c r="CZ154" s="194"/>
      <c r="DA154" s="194"/>
      <c r="DB154" s="194"/>
      <c r="DC154" s="194"/>
      <c r="DD154" s="194"/>
      <c r="DE154" s="194"/>
      <c r="DF154" s="194"/>
      <c r="DG154" s="194"/>
      <c r="DH154" s="194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194"/>
      <c r="ET154" s="401"/>
    </row>
    <row r="155" spans="1:150" s="195" customFormat="1" ht="13.2" x14ac:dyDescent="0.3">
      <c r="A155" s="187">
        <v>154</v>
      </c>
      <c r="B155" s="187" t="s">
        <v>40</v>
      </c>
      <c r="C155" s="188"/>
      <c r="D155" s="187" t="s">
        <v>8429</v>
      </c>
      <c r="F155" s="190" t="s">
        <v>8455</v>
      </c>
      <c r="G155" s="407" t="s">
        <v>8456</v>
      </c>
      <c r="H155" s="187" t="s">
        <v>8457</v>
      </c>
      <c r="I155" s="187" t="s">
        <v>3329</v>
      </c>
      <c r="J155" s="187" t="s">
        <v>6136</v>
      </c>
      <c r="K155" s="187" t="s">
        <v>5720</v>
      </c>
      <c r="L155" s="187" t="s">
        <v>6087</v>
      </c>
      <c r="M155" s="187" t="s">
        <v>5724</v>
      </c>
      <c r="N155" s="187"/>
      <c r="O155" s="187"/>
      <c r="P155" s="187"/>
      <c r="Q155" s="187"/>
      <c r="R155" s="187" t="s">
        <v>8200</v>
      </c>
      <c r="S155" s="192" t="s">
        <v>8201</v>
      </c>
      <c r="T155" s="187" t="s">
        <v>2337</v>
      </c>
      <c r="U155" s="187" t="s">
        <v>380</v>
      </c>
      <c r="V155" s="187">
        <v>10</v>
      </c>
      <c r="W155" s="187" t="s">
        <v>20</v>
      </c>
      <c r="X155" s="187">
        <v>19</v>
      </c>
      <c r="Y155" s="187">
        <v>20</v>
      </c>
      <c r="Z155" s="187"/>
      <c r="AA155" s="187"/>
      <c r="AB155" s="187"/>
      <c r="AC155" s="187"/>
      <c r="AD155" s="187" t="s">
        <v>5720</v>
      </c>
      <c r="AE155" s="187" t="s">
        <v>8202</v>
      </c>
      <c r="AF155" s="187" t="s">
        <v>404</v>
      </c>
      <c r="AG155" s="187">
        <v>4</v>
      </c>
      <c r="AH155" s="187">
        <v>6</v>
      </c>
      <c r="AI155" s="187">
        <v>9</v>
      </c>
      <c r="AJ155" s="187">
        <v>8</v>
      </c>
      <c r="AK155" s="187" t="s">
        <v>8202</v>
      </c>
      <c r="AL155" s="187"/>
      <c r="AM155" s="187" t="s">
        <v>2348</v>
      </c>
      <c r="AN155" s="187" t="s">
        <v>2348</v>
      </c>
      <c r="AO155" s="187" t="s">
        <v>8202</v>
      </c>
      <c r="AP155" s="193" t="s">
        <v>382</v>
      </c>
      <c r="AQ155" s="193">
        <v>14</v>
      </c>
      <c r="AR155" s="187" t="s">
        <v>8394</v>
      </c>
      <c r="AS155" s="187" t="s">
        <v>3005</v>
      </c>
      <c r="AT155" s="187">
        <v>19</v>
      </c>
      <c r="AU155" s="187">
        <v>20</v>
      </c>
      <c r="AV155" s="187" t="s">
        <v>8353</v>
      </c>
      <c r="AW155" s="187" t="s">
        <v>3005</v>
      </c>
      <c r="AX155" s="187">
        <v>19</v>
      </c>
      <c r="AY155" s="187">
        <v>20</v>
      </c>
      <c r="AZ155" s="187" t="s">
        <v>1637</v>
      </c>
      <c r="BB155" s="194"/>
      <c r="BC155" s="194"/>
      <c r="BD155" s="194"/>
      <c r="BE155" s="194"/>
      <c r="BF155" s="194"/>
      <c r="BG155" s="194"/>
      <c r="BH155" s="194"/>
      <c r="BI155" s="194"/>
      <c r="BJ155" s="194"/>
      <c r="BK155" s="194"/>
      <c r="BL155" s="194"/>
      <c r="BM155" s="194"/>
      <c r="BN155" s="194"/>
      <c r="BO155" s="194"/>
      <c r="BP155" s="194"/>
      <c r="BQ155" s="194"/>
      <c r="BR155" s="194"/>
      <c r="BS155" s="194"/>
      <c r="BT155" s="194"/>
      <c r="BU155" s="194"/>
      <c r="BV155" s="194"/>
      <c r="BW155" s="194"/>
      <c r="BX155" s="194"/>
      <c r="BY155" s="194"/>
      <c r="BZ155" s="194"/>
      <c r="CA155" s="194"/>
      <c r="CB155" s="194"/>
      <c r="CC155" s="194"/>
      <c r="CD155" s="194"/>
      <c r="CE155" s="194"/>
      <c r="CF155" s="194"/>
      <c r="CG155" s="194"/>
      <c r="CH155" s="194"/>
      <c r="CI155" s="194"/>
      <c r="CJ155" s="194"/>
      <c r="CK155" s="194"/>
      <c r="CL155" s="194"/>
      <c r="CM155" s="194"/>
      <c r="CN155" s="194"/>
      <c r="CO155" s="194"/>
      <c r="CP155" s="194"/>
      <c r="CQ155" s="194"/>
      <c r="CR155" s="194"/>
      <c r="CS155" s="194"/>
      <c r="CT155" s="194"/>
      <c r="CU155" s="194"/>
      <c r="CV155" s="194"/>
      <c r="CW155" s="194"/>
      <c r="CX155" s="194"/>
      <c r="CY155" s="194"/>
      <c r="CZ155" s="194"/>
      <c r="DA155" s="194"/>
      <c r="DB155" s="194"/>
      <c r="DC155" s="194"/>
      <c r="DD155" s="194"/>
      <c r="DE155" s="194"/>
      <c r="DF155" s="194"/>
      <c r="DG155" s="194"/>
      <c r="DH155" s="194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194"/>
      <c r="ET155" s="401"/>
    </row>
    <row r="156" spans="1:150" s="195" customFormat="1" ht="13.2" x14ac:dyDescent="0.3">
      <c r="A156" s="187">
        <v>155</v>
      </c>
      <c r="B156" s="187" t="s">
        <v>40</v>
      </c>
      <c r="C156" s="188"/>
      <c r="D156" s="187" t="s">
        <v>8429</v>
      </c>
      <c r="F156" s="190" t="s">
        <v>8458</v>
      </c>
      <c r="G156" s="190" t="s">
        <v>8459</v>
      </c>
      <c r="H156" s="187" t="s">
        <v>8460</v>
      </c>
      <c r="I156" s="187" t="s">
        <v>3329</v>
      </c>
      <c r="J156" s="187" t="s">
        <v>6136</v>
      </c>
      <c r="K156" s="187" t="s">
        <v>5720</v>
      </c>
      <c r="L156" s="187" t="s">
        <v>6087</v>
      </c>
      <c r="M156" s="187" t="s">
        <v>5724</v>
      </c>
      <c r="N156" s="187"/>
      <c r="O156" s="187"/>
      <c r="P156" s="187"/>
      <c r="Q156" s="187"/>
      <c r="R156" s="187" t="s">
        <v>8200</v>
      </c>
      <c r="S156" s="192" t="s">
        <v>8201</v>
      </c>
      <c r="T156" s="187" t="s">
        <v>2337</v>
      </c>
      <c r="U156" s="187" t="s">
        <v>380</v>
      </c>
      <c r="V156" s="187">
        <v>11</v>
      </c>
      <c r="W156" s="187" t="s">
        <v>20</v>
      </c>
      <c r="X156" s="187">
        <v>21</v>
      </c>
      <c r="Y156" s="187">
        <v>22</v>
      </c>
      <c r="Z156" s="187"/>
      <c r="AA156" s="187"/>
      <c r="AB156" s="187"/>
      <c r="AC156" s="187"/>
      <c r="AD156" s="187" t="s">
        <v>5720</v>
      </c>
      <c r="AE156" s="187" t="s">
        <v>8202</v>
      </c>
      <c r="AF156" s="187" t="s">
        <v>410</v>
      </c>
      <c r="AG156" s="187">
        <v>1</v>
      </c>
      <c r="AH156" s="187">
        <v>3</v>
      </c>
      <c r="AI156" s="187">
        <v>12</v>
      </c>
      <c r="AJ156" s="187">
        <v>11</v>
      </c>
      <c r="AK156" s="187" t="s">
        <v>8202</v>
      </c>
      <c r="AL156" s="187"/>
      <c r="AM156" s="187" t="s">
        <v>2348</v>
      </c>
      <c r="AN156" s="187" t="s">
        <v>2348</v>
      </c>
      <c r="AO156" s="187" t="s">
        <v>8202</v>
      </c>
      <c r="AP156" s="193" t="s">
        <v>382</v>
      </c>
      <c r="AQ156" s="193">
        <v>15</v>
      </c>
      <c r="AR156" s="187" t="s">
        <v>8394</v>
      </c>
      <c r="AS156" s="187" t="s">
        <v>3005</v>
      </c>
      <c r="AT156" s="187">
        <v>21</v>
      </c>
      <c r="AU156" s="187">
        <v>22</v>
      </c>
      <c r="AV156" s="187" t="s">
        <v>8353</v>
      </c>
      <c r="AW156" s="187" t="s">
        <v>3005</v>
      </c>
      <c r="AX156" s="187">
        <v>21</v>
      </c>
      <c r="AY156" s="187">
        <v>22</v>
      </c>
      <c r="AZ156" s="187" t="s">
        <v>1637</v>
      </c>
      <c r="BB156" s="194"/>
      <c r="BC156" s="194"/>
      <c r="BD156" s="194"/>
      <c r="BE156" s="194"/>
      <c r="BF156" s="194"/>
      <c r="BG156" s="194"/>
      <c r="BH156" s="194"/>
      <c r="BI156" s="194"/>
      <c r="BJ156" s="194"/>
      <c r="BK156" s="194"/>
      <c r="BL156" s="194"/>
      <c r="BM156" s="194"/>
      <c r="BN156" s="194"/>
      <c r="BO156" s="194"/>
      <c r="BP156" s="194"/>
      <c r="BQ156" s="194"/>
      <c r="BR156" s="194"/>
      <c r="BS156" s="194"/>
      <c r="BT156" s="194"/>
      <c r="BU156" s="194"/>
      <c r="BV156" s="194"/>
      <c r="BW156" s="194"/>
      <c r="BX156" s="194"/>
      <c r="BY156" s="194"/>
      <c r="BZ156" s="194"/>
      <c r="CA156" s="194"/>
      <c r="CB156" s="194"/>
      <c r="CC156" s="194"/>
      <c r="CD156" s="194"/>
      <c r="CE156" s="194"/>
      <c r="CF156" s="194"/>
      <c r="CG156" s="194"/>
      <c r="CH156" s="194"/>
      <c r="CI156" s="194"/>
      <c r="CJ156" s="194"/>
      <c r="CK156" s="194"/>
      <c r="CL156" s="194"/>
      <c r="CM156" s="194"/>
      <c r="CN156" s="194"/>
      <c r="CO156" s="194"/>
      <c r="CP156" s="194"/>
      <c r="CQ156" s="194"/>
      <c r="CR156" s="194"/>
      <c r="CS156" s="194"/>
      <c r="CT156" s="194"/>
      <c r="CU156" s="194"/>
      <c r="CV156" s="194"/>
      <c r="CW156" s="194"/>
      <c r="CX156" s="194"/>
      <c r="CY156" s="194"/>
      <c r="CZ156" s="194"/>
      <c r="DA156" s="194"/>
      <c r="DB156" s="194"/>
      <c r="DC156" s="194"/>
      <c r="DD156" s="194"/>
      <c r="DE156" s="194"/>
      <c r="DF156" s="194"/>
      <c r="DG156" s="194"/>
      <c r="DH156" s="194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194"/>
      <c r="ET156" s="401"/>
    </row>
    <row r="157" spans="1:150" s="195" customFormat="1" ht="13.2" x14ac:dyDescent="0.3">
      <c r="A157" s="187">
        <v>156</v>
      </c>
      <c r="B157" s="187" t="s">
        <v>40</v>
      </c>
      <c r="C157" s="188"/>
      <c r="D157" s="187" t="s">
        <v>8429</v>
      </c>
      <c r="F157" s="190" t="s">
        <v>8461</v>
      </c>
      <c r="G157" s="190" t="s">
        <v>8462</v>
      </c>
      <c r="H157" s="187" t="s">
        <v>7947</v>
      </c>
      <c r="I157" s="187" t="s">
        <v>3329</v>
      </c>
      <c r="J157" s="187" t="s">
        <v>6136</v>
      </c>
      <c r="K157" s="187" t="s">
        <v>5720</v>
      </c>
      <c r="L157" s="187" t="s">
        <v>6087</v>
      </c>
      <c r="M157" s="187" t="s">
        <v>5724</v>
      </c>
      <c r="N157" s="187"/>
      <c r="O157" s="187"/>
      <c r="P157" s="187"/>
      <c r="Q157" s="187"/>
      <c r="R157" s="187" t="s">
        <v>8200</v>
      </c>
      <c r="S157" s="192" t="s">
        <v>8201</v>
      </c>
      <c r="T157" s="187" t="s">
        <v>2337</v>
      </c>
      <c r="U157" s="187" t="s">
        <v>380</v>
      </c>
      <c r="V157" s="187">
        <v>12</v>
      </c>
      <c r="W157" s="187" t="s">
        <v>20</v>
      </c>
      <c r="X157" s="187">
        <v>23</v>
      </c>
      <c r="Y157" s="187">
        <v>24</v>
      </c>
      <c r="Z157" s="187"/>
      <c r="AA157" s="187"/>
      <c r="AB157" s="187"/>
      <c r="AC157" s="187"/>
      <c r="AD157" s="187" t="s">
        <v>5720</v>
      </c>
      <c r="AE157" s="187" t="s">
        <v>8202</v>
      </c>
      <c r="AF157" s="187" t="s">
        <v>410</v>
      </c>
      <c r="AG157" s="187">
        <v>4</v>
      </c>
      <c r="AH157" s="187">
        <v>6</v>
      </c>
      <c r="AI157" s="187">
        <v>9</v>
      </c>
      <c r="AJ157" s="187">
        <v>8</v>
      </c>
      <c r="AK157" s="187" t="s">
        <v>8202</v>
      </c>
      <c r="AL157" s="187"/>
      <c r="AM157" s="187" t="s">
        <v>2348</v>
      </c>
      <c r="AN157" s="187" t="s">
        <v>2348</v>
      </c>
      <c r="AO157" s="187" t="s">
        <v>8202</v>
      </c>
      <c r="AP157" s="193" t="s">
        <v>382</v>
      </c>
      <c r="AQ157" s="193">
        <v>16</v>
      </c>
      <c r="AR157" s="187" t="s">
        <v>8394</v>
      </c>
      <c r="AS157" s="187" t="s">
        <v>3005</v>
      </c>
      <c r="AT157" s="187">
        <v>23</v>
      </c>
      <c r="AU157" s="187">
        <v>24</v>
      </c>
      <c r="AV157" s="187" t="s">
        <v>8353</v>
      </c>
      <c r="AW157" s="187" t="s">
        <v>3005</v>
      </c>
      <c r="AX157" s="187">
        <v>23</v>
      </c>
      <c r="AY157" s="187">
        <v>24</v>
      </c>
      <c r="AZ157" s="187" t="s">
        <v>1637</v>
      </c>
      <c r="BB157" s="194"/>
      <c r="BC157" s="194"/>
      <c r="BD157" s="194"/>
      <c r="BE157" s="194"/>
      <c r="BF157" s="194"/>
      <c r="BG157" s="194"/>
      <c r="BH157" s="194"/>
      <c r="BI157" s="194"/>
      <c r="BJ157" s="194"/>
      <c r="BK157" s="194"/>
      <c r="BL157" s="194"/>
      <c r="BM157" s="194"/>
      <c r="BN157" s="194"/>
      <c r="BO157" s="194"/>
      <c r="BP157" s="194"/>
      <c r="BQ157" s="194"/>
      <c r="BR157" s="194"/>
      <c r="BS157" s="194"/>
      <c r="BT157" s="194"/>
      <c r="BU157" s="194"/>
      <c r="BV157" s="194"/>
      <c r="BW157" s="194"/>
      <c r="BX157" s="194"/>
      <c r="BY157" s="194"/>
      <c r="BZ157" s="194"/>
      <c r="CA157" s="194"/>
      <c r="CB157" s="194"/>
      <c r="CC157" s="194"/>
      <c r="CD157" s="194"/>
      <c r="CE157" s="194"/>
      <c r="CF157" s="194"/>
      <c r="CG157" s="194"/>
      <c r="CH157" s="194"/>
      <c r="CI157" s="194"/>
      <c r="CJ157" s="194"/>
      <c r="CK157" s="194"/>
      <c r="CL157" s="194"/>
      <c r="CM157" s="194"/>
      <c r="CN157" s="194"/>
      <c r="CO157" s="194"/>
      <c r="CP157" s="194"/>
      <c r="CQ157" s="194"/>
      <c r="CR157" s="194"/>
      <c r="CS157" s="194"/>
      <c r="CT157" s="194"/>
      <c r="CU157" s="194"/>
      <c r="CV157" s="194"/>
      <c r="CW157" s="194"/>
      <c r="CX157" s="194"/>
      <c r="CY157" s="194"/>
      <c r="CZ157" s="194"/>
      <c r="DA157" s="194"/>
      <c r="DB157" s="194"/>
      <c r="DC157" s="194"/>
      <c r="DD157" s="194"/>
      <c r="DE157" s="194"/>
      <c r="DF157" s="194"/>
      <c r="DG157" s="194"/>
      <c r="DH157" s="194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194"/>
      <c r="ET157" s="401"/>
    </row>
    <row r="158" spans="1:150" s="195" customFormat="1" ht="13.2" x14ac:dyDescent="0.3">
      <c r="A158" s="187">
        <v>157</v>
      </c>
      <c r="B158" s="187" t="s">
        <v>40</v>
      </c>
      <c r="C158" s="188"/>
      <c r="D158" s="187" t="s">
        <v>8429</v>
      </c>
      <c r="F158" s="190" t="s">
        <v>8463</v>
      </c>
      <c r="G158" s="190" t="s">
        <v>8464</v>
      </c>
      <c r="H158" s="187" t="s">
        <v>8465</v>
      </c>
      <c r="I158" s="187" t="s">
        <v>3329</v>
      </c>
      <c r="J158" s="187" t="s">
        <v>6136</v>
      </c>
      <c r="K158" s="187" t="s">
        <v>5720</v>
      </c>
      <c r="L158" s="187" t="s">
        <v>6087</v>
      </c>
      <c r="M158" s="187" t="s">
        <v>5724</v>
      </c>
      <c r="N158" s="187"/>
      <c r="O158" s="187"/>
      <c r="P158" s="187"/>
      <c r="Q158" s="187"/>
      <c r="R158" s="187" t="s">
        <v>8200</v>
      </c>
      <c r="S158" s="192" t="s">
        <v>8201</v>
      </c>
      <c r="T158" s="187" t="s">
        <v>2337</v>
      </c>
      <c r="U158" s="187" t="s">
        <v>380</v>
      </c>
      <c r="V158" s="187">
        <v>13</v>
      </c>
      <c r="W158" s="187" t="s">
        <v>20</v>
      </c>
      <c r="X158" s="187">
        <v>25</v>
      </c>
      <c r="Y158" s="187">
        <v>26</v>
      </c>
      <c r="Z158" s="187"/>
      <c r="AA158" s="187"/>
      <c r="AB158" s="187"/>
      <c r="AC158" s="187"/>
      <c r="AD158" s="187" t="s">
        <v>5720</v>
      </c>
      <c r="AE158" s="187" t="s">
        <v>8202</v>
      </c>
      <c r="AF158" s="187" t="s">
        <v>416</v>
      </c>
      <c r="AG158" s="187">
        <v>1</v>
      </c>
      <c r="AH158" s="187">
        <v>3</v>
      </c>
      <c r="AI158" s="187">
        <v>12</v>
      </c>
      <c r="AJ158" s="187">
        <v>11</v>
      </c>
      <c r="AK158" s="187" t="s">
        <v>8202</v>
      </c>
      <c r="AL158" s="187"/>
      <c r="AM158" s="187" t="s">
        <v>2348</v>
      </c>
      <c r="AN158" s="187" t="s">
        <v>2348</v>
      </c>
      <c r="AO158" s="187" t="s">
        <v>8202</v>
      </c>
      <c r="AP158" s="193" t="s">
        <v>382</v>
      </c>
      <c r="AQ158" s="193">
        <v>17</v>
      </c>
      <c r="AR158" s="187" t="s">
        <v>8394</v>
      </c>
      <c r="AS158" s="187" t="s">
        <v>3005</v>
      </c>
      <c r="AT158" s="187">
        <v>25</v>
      </c>
      <c r="AU158" s="187">
        <v>26</v>
      </c>
      <c r="AV158" s="187" t="s">
        <v>8353</v>
      </c>
      <c r="AW158" s="187" t="s">
        <v>3005</v>
      </c>
      <c r="AX158" s="187">
        <v>25</v>
      </c>
      <c r="AY158" s="187">
        <v>26</v>
      </c>
      <c r="AZ158" s="187" t="s">
        <v>1637</v>
      </c>
      <c r="BB158" s="194"/>
      <c r="BC158" s="194"/>
      <c r="BD158" s="194"/>
      <c r="BE158" s="194"/>
      <c r="BF158" s="194"/>
      <c r="BG158" s="194"/>
      <c r="BH158" s="194"/>
      <c r="BI158" s="194"/>
      <c r="BJ158" s="194"/>
      <c r="BK158" s="194"/>
      <c r="BL158" s="194"/>
      <c r="BM158" s="194"/>
      <c r="BN158" s="194"/>
      <c r="BO158" s="194"/>
      <c r="BP158" s="194"/>
      <c r="BQ158" s="194"/>
      <c r="BR158" s="194"/>
      <c r="BS158" s="194"/>
      <c r="BT158" s="194"/>
      <c r="BU158" s="194"/>
      <c r="BV158" s="194"/>
      <c r="BW158" s="194"/>
      <c r="BX158" s="194"/>
      <c r="BY158" s="194"/>
      <c r="BZ158" s="194"/>
      <c r="CA158" s="194"/>
      <c r="CB158" s="194"/>
      <c r="CC158" s="194"/>
      <c r="CD158" s="194"/>
      <c r="CE158" s="194"/>
      <c r="CF158" s="194"/>
      <c r="CG158" s="194"/>
      <c r="CH158" s="194"/>
      <c r="CI158" s="194"/>
      <c r="CJ158" s="194"/>
      <c r="CK158" s="194"/>
      <c r="CL158" s="194"/>
      <c r="CM158" s="194"/>
      <c r="CN158" s="194"/>
      <c r="CO158" s="194"/>
      <c r="CP158" s="194"/>
      <c r="CQ158" s="194"/>
      <c r="CR158" s="194"/>
      <c r="CS158" s="194"/>
      <c r="CT158" s="194"/>
      <c r="CU158" s="194"/>
      <c r="CV158" s="194"/>
      <c r="CW158" s="194"/>
      <c r="CX158" s="194"/>
      <c r="CY158" s="194"/>
      <c r="CZ158" s="194"/>
      <c r="DA158" s="194"/>
      <c r="DB158" s="194"/>
      <c r="DC158" s="194"/>
      <c r="DD158" s="194"/>
      <c r="DE158" s="194"/>
      <c r="DF158" s="194"/>
      <c r="DG158" s="194"/>
      <c r="DH158" s="194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194"/>
      <c r="ET158" s="401"/>
    </row>
    <row r="159" spans="1:150" s="195" customFormat="1" ht="13.2" x14ac:dyDescent="0.3">
      <c r="A159" s="187">
        <v>158</v>
      </c>
      <c r="B159" s="187" t="s">
        <v>40</v>
      </c>
      <c r="C159" s="188"/>
      <c r="D159" s="187" t="s">
        <v>8429</v>
      </c>
      <c r="F159" s="187" t="s">
        <v>98</v>
      </c>
      <c r="G159" s="190" t="s">
        <v>98</v>
      </c>
      <c r="H159" s="187" t="s">
        <v>98</v>
      </c>
      <c r="I159" s="187" t="s">
        <v>3329</v>
      </c>
      <c r="J159" s="187"/>
      <c r="K159" s="187" t="s">
        <v>5720</v>
      </c>
      <c r="L159" s="187" t="s">
        <v>6087</v>
      </c>
      <c r="M159" s="187" t="s">
        <v>5724</v>
      </c>
      <c r="N159" s="187"/>
      <c r="O159" s="187"/>
      <c r="P159" s="187"/>
      <c r="Q159" s="187"/>
      <c r="R159" s="187" t="s">
        <v>8200</v>
      </c>
      <c r="S159" s="192" t="s">
        <v>8201</v>
      </c>
      <c r="T159" s="187" t="s">
        <v>2337</v>
      </c>
      <c r="U159" s="187" t="s">
        <v>380</v>
      </c>
      <c r="V159" s="187">
        <v>14</v>
      </c>
      <c r="W159" s="187" t="s">
        <v>20</v>
      </c>
      <c r="X159" s="187">
        <v>27</v>
      </c>
      <c r="Y159" s="187">
        <v>28</v>
      </c>
      <c r="Z159" s="187"/>
      <c r="AA159" s="187"/>
      <c r="AB159" s="187"/>
      <c r="AC159" s="187"/>
      <c r="AD159" s="187" t="s">
        <v>5720</v>
      </c>
      <c r="AE159" s="187" t="s">
        <v>8202</v>
      </c>
      <c r="AF159" s="187" t="s">
        <v>416</v>
      </c>
      <c r="AG159" s="187">
        <v>4</v>
      </c>
      <c r="AH159" s="187">
        <v>6</v>
      </c>
      <c r="AI159" s="187">
        <v>9</v>
      </c>
      <c r="AJ159" s="187">
        <v>8</v>
      </c>
      <c r="AK159" s="187" t="s">
        <v>8202</v>
      </c>
      <c r="AL159" s="187"/>
      <c r="AM159" s="187" t="s">
        <v>2348</v>
      </c>
      <c r="AN159" s="187" t="s">
        <v>2348</v>
      </c>
      <c r="AO159" s="187" t="s">
        <v>8202</v>
      </c>
      <c r="AP159" s="193" t="s">
        <v>382</v>
      </c>
      <c r="AQ159" s="193">
        <v>18</v>
      </c>
      <c r="AR159" s="187" t="s">
        <v>8394</v>
      </c>
      <c r="AS159" s="187" t="s">
        <v>3005</v>
      </c>
      <c r="AT159" s="187">
        <v>27</v>
      </c>
      <c r="AU159" s="187">
        <v>28</v>
      </c>
      <c r="AV159" s="187" t="s">
        <v>8353</v>
      </c>
      <c r="AW159" s="187" t="s">
        <v>3005</v>
      </c>
      <c r="AX159" s="187">
        <v>27</v>
      </c>
      <c r="AY159" s="187">
        <v>28</v>
      </c>
      <c r="AZ159" s="187" t="s">
        <v>1637</v>
      </c>
      <c r="BB159" s="194"/>
      <c r="BC159" s="194"/>
      <c r="BD159" s="194"/>
      <c r="BE159" s="194"/>
      <c r="BF159" s="194"/>
      <c r="BG159" s="194"/>
      <c r="BH159" s="194"/>
      <c r="BI159" s="194"/>
      <c r="BJ159" s="194"/>
      <c r="BK159" s="194"/>
      <c r="BL159" s="194"/>
      <c r="BM159" s="194"/>
      <c r="BN159" s="194"/>
      <c r="BO159" s="194"/>
      <c r="BP159" s="194"/>
      <c r="BQ159" s="194"/>
      <c r="BR159" s="194"/>
      <c r="BS159" s="194"/>
      <c r="BT159" s="194"/>
      <c r="BU159" s="194"/>
      <c r="BV159" s="194"/>
      <c r="BW159" s="194"/>
      <c r="BX159" s="194"/>
      <c r="BY159" s="194"/>
      <c r="BZ159" s="194"/>
      <c r="CA159" s="194"/>
      <c r="CB159" s="194"/>
      <c r="CC159" s="194"/>
      <c r="CD159" s="194"/>
      <c r="CE159" s="194"/>
      <c r="CF159" s="194"/>
      <c r="CG159" s="194"/>
      <c r="CH159" s="194"/>
      <c r="CI159" s="194"/>
      <c r="CJ159" s="194"/>
      <c r="CK159" s="194"/>
      <c r="CL159" s="194"/>
      <c r="CM159" s="194"/>
      <c r="CN159" s="194"/>
      <c r="CO159" s="194"/>
      <c r="CP159" s="194"/>
      <c r="CQ159" s="194"/>
      <c r="CR159" s="194"/>
      <c r="CS159" s="194"/>
      <c r="CT159" s="194"/>
      <c r="CU159" s="194"/>
      <c r="CV159" s="194"/>
      <c r="CW159" s="194"/>
      <c r="CX159" s="194"/>
      <c r="CY159" s="194"/>
      <c r="CZ159" s="194"/>
      <c r="DA159" s="194"/>
      <c r="DB159" s="194"/>
      <c r="DC159" s="194"/>
      <c r="DD159" s="194"/>
      <c r="DE159" s="194"/>
      <c r="DF159" s="194"/>
      <c r="DG159" s="194"/>
      <c r="DH159" s="194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194"/>
      <c r="ET159" s="401"/>
    </row>
    <row r="160" spans="1:150" s="195" customFormat="1" ht="13.2" x14ac:dyDescent="0.3">
      <c r="A160" s="187">
        <v>159</v>
      </c>
      <c r="B160" s="187" t="s">
        <v>40</v>
      </c>
      <c r="C160" s="188"/>
      <c r="D160" s="187" t="s">
        <v>8429</v>
      </c>
      <c r="F160" s="187" t="s">
        <v>98</v>
      </c>
      <c r="G160" s="187" t="s">
        <v>98</v>
      </c>
      <c r="H160" s="187" t="s">
        <v>98</v>
      </c>
      <c r="I160" s="187" t="s">
        <v>3329</v>
      </c>
      <c r="J160" s="187"/>
      <c r="K160" s="187" t="s">
        <v>5720</v>
      </c>
      <c r="L160" s="187" t="s">
        <v>6087</v>
      </c>
      <c r="M160" s="187" t="s">
        <v>5724</v>
      </c>
      <c r="N160" s="187"/>
      <c r="O160" s="187"/>
      <c r="P160" s="187"/>
      <c r="Q160" s="187"/>
      <c r="R160" s="187" t="s">
        <v>8200</v>
      </c>
      <c r="S160" s="192" t="s">
        <v>8201</v>
      </c>
      <c r="T160" s="187" t="s">
        <v>2337</v>
      </c>
      <c r="U160" s="187" t="s">
        <v>380</v>
      </c>
      <c r="V160" s="187">
        <v>15</v>
      </c>
      <c r="W160" s="187" t="s">
        <v>20</v>
      </c>
      <c r="X160" s="187">
        <v>29</v>
      </c>
      <c r="Y160" s="187">
        <v>30</v>
      </c>
      <c r="Z160" s="187"/>
      <c r="AA160" s="187"/>
      <c r="AB160" s="187"/>
      <c r="AC160" s="187"/>
      <c r="AD160" s="187" t="s">
        <v>5720</v>
      </c>
      <c r="AE160" s="187" t="s">
        <v>8202</v>
      </c>
      <c r="AF160" s="187" t="s">
        <v>419</v>
      </c>
      <c r="AG160" s="187">
        <v>1</v>
      </c>
      <c r="AH160" s="187">
        <v>3</v>
      </c>
      <c r="AI160" s="187">
        <v>12</v>
      </c>
      <c r="AJ160" s="187">
        <v>11</v>
      </c>
      <c r="AK160" s="187" t="s">
        <v>8202</v>
      </c>
      <c r="AL160" s="187"/>
      <c r="AM160" s="187" t="s">
        <v>2348</v>
      </c>
      <c r="AN160" s="187" t="s">
        <v>2348</v>
      </c>
      <c r="AO160" s="187" t="s">
        <v>8202</v>
      </c>
      <c r="AP160" s="193" t="s">
        <v>382</v>
      </c>
      <c r="AQ160" s="193">
        <v>19</v>
      </c>
      <c r="AR160" s="187" t="s">
        <v>8394</v>
      </c>
      <c r="AS160" s="187" t="s">
        <v>3005</v>
      </c>
      <c r="AT160" s="187">
        <v>29</v>
      </c>
      <c r="AU160" s="187">
        <v>30</v>
      </c>
      <c r="AV160" s="187" t="s">
        <v>8353</v>
      </c>
      <c r="AW160" s="187" t="s">
        <v>3005</v>
      </c>
      <c r="AX160" s="187">
        <v>29</v>
      </c>
      <c r="AY160" s="187">
        <v>30</v>
      </c>
      <c r="AZ160" s="187" t="s">
        <v>1637</v>
      </c>
      <c r="BA160" s="187"/>
      <c r="BB160" s="194"/>
      <c r="BC160" s="194"/>
      <c r="BD160" s="194"/>
      <c r="BE160" s="194"/>
      <c r="BF160" s="194"/>
      <c r="BG160" s="194"/>
      <c r="BH160" s="194"/>
      <c r="BI160" s="194"/>
      <c r="BJ160" s="194"/>
      <c r="BK160" s="194"/>
      <c r="BL160" s="194"/>
      <c r="BM160" s="194"/>
      <c r="BN160" s="194"/>
      <c r="BO160" s="194"/>
      <c r="BP160" s="194"/>
      <c r="BQ160" s="194"/>
      <c r="BR160" s="194"/>
      <c r="BS160" s="194"/>
      <c r="BT160" s="194"/>
      <c r="BU160" s="194"/>
      <c r="BV160" s="194"/>
      <c r="BW160" s="194"/>
      <c r="BX160" s="194"/>
      <c r="BY160" s="194"/>
      <c r="BZ160" s="194"/>
      <c r="CA160" s="194"/>
      <c r="CB160" s="194"/>
      <c r="CC160" s="194"/>
      <c r="CD160" s="194"/>
      <c r="CE160" s="194"/>
      <c r="CF160" s="194"/>
      <c r="CG160" s="194"/>
      <c r="CH160" s="194"/>
      <c r="CI160" s="194"/>
      <c r="CJ160" s="194"/>
      <c r="CK160" s="194"/>
      <c r="CL160" s="194"/>
      <c r="CM160" s="194"/>
      <c r="CN160" s="194"/>
      <c r="CO160" s="194"/>
      <c r="CP160" s="194"/>
      <c r="CQ160" s="194"/>
      <c r="CR160" s="194"/>
      <c r="CS160" s="194"/>
      <c r="CT160" s="194"/>
      <c r="CU160" s="194"/>
      <c r="CV160" s="194"/>
      <c r="CW160" s="194"/>
      <c r="CX160" s="194"/>
      <c r="CY160" s="194"/>
      <c r="CZ160" s="194"/>
      <c r="DA160" s="194"/>
      <c r="DB160" s="194"/>
      <c r="DC160" s="194"/>
      <c r="DD160" s="194"/>
      <c r="DE160" s="194"/>
      <c r="DF160" s="194"/>
      <c r="DG160" s="194"/>
      <c r="DH160" s="194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194"/>
      <c r="ET160" s="401"/>
    </row>
    <row r="161" spans="1:150" s="195" customFormat="1" ht="13.2" x14ac:dyDescent="0.3">
      <c r="A161" s="187">
        <v>160</v>
      </c>
      <c r="B161" s="187" t="s">
        <v>40</v>
      </c>
      <c r="C161" s="188"/>
      <c r="D161" s="187" t="s">
        <v>8429</v>
      </c>
      <c r="F161" s="187" t="s">
        <v>98</v>
      </c>
      <c r="G161" s="187" t="s">
        <v>98</v>
      </c>
      <c r="H161" s="187" t="s">
        <v>98</v>
      </c>
      <c r="I161" s="187" t="s">
        <v>3329</v>
      </c>
      <c r="J161" s="187"/>
      <c r="K161" s="187" t="s">
        <v>5720</v>
      </c>
      <c r="L161" s="187" t="s">
        <v>6087</v>
      </c>
      <c r="M161" s="187" t="s">
        <v>5724</v>
      </c>
      <c r="N161" s="187"/>
      <c r="O161" s="187"/>
      <c r="P161" s="187"/>
      <c r="Q161" s="187"/>
      <c r="R161" s="187" t="s">
        <v>8200</v>
      </c>
      <c r="S161" s="192" t="s">
        <v>8201</v>
      </c>
      <c r="T161" s="187" t="s">
        <v>2337</v>
      </c>
      <c r="U161" s="187" t="s">
        <v>380</v>
      </c>
      <c r="V161" s="187">
        <v>16</v>
      </c>
      <c r="W161" s="187" t="s">
        <v>20</v>
      </c>
      <c r="X161" s="187">
        <v>31</v>
      </c>
      <c r="Y161" s="187">
        <v>32</v>
      </c>
      <c r="Z161" s="187"/>
      <c r="AA161" s="187"/>
      <c r="AB161" s="187"/>
      <c r="AC161" s="187"/>
      <c r="AD161" s="187" t="s">
        <v>5720</v>
      </c>
      <c r="AE161" s="187" t="s">
        <v>8202</v>
      </c>
      <c r="AF161" s="187" t="s">
        <v>419</v>
      </c>
      <c r="AG161" s="187">
        <v>4</v>
      </c>
      <c r="AH161" s="187">
        <v>6</v>
      </c>
      <c r="AI161" s="187">
        <v>9</v>
      </c>
      <c r="AJ161" s="187">
        <v>8</v>
      </c>
      <c r="AK161" s="187" t="s">
        <v>8202</v>
      </c>
      <c r="AL161" s="187"/>
      <c r="AM161" s="187" t="s">
        <v>2348</v>
      </c>
      <c r="AN161" s="187" t="s">
        <v>2348</v>
      </c>
      <c r="AO161" s="187" t="s">
        <v>8202</v>
      </c>
      <c r="AP161" s="193" t="s">
        <v>382</v>
      </c>
      <c r="AQ161" s="193">
        <v>20</v>
      </c>
      <c r="AR161" s="187" t="s">
        <v>8394</v>
      </c>
      <c r="AS161" s="187" t="s">
        <v>3005</v>
      </c>
      <c r="AT161" s="187">
        <v>31</v>
      </c>
      <c r="AU161" s="187">
        <v>32</v>
      </c>
      <c r="AV161" s="187" t="s">
        <v>8353</v>
      </c>
      <c r="AW161" s="187" t="s">
        <v>3005</v>
      </c>
      <c r="AX161" s="187">
        <v>31</v>
      </c>
      <c r="AY161" s="187">
        <v>32</v>
      </c>
      <c r="AZ161" s="187" t="s">
        <v>1637</v>
      </c>
      <c r="BA161" s="187"/>
      <c r="BB161" s="194"/>
      <c r="BC161" s="194"/>
      <c r="BD161" s="194"/>
      <c r="BE161" s="194"/>
      <c r="BF161" s="194"/>
      <c r="BG161" s="194"/>
      <c r="BH161" s="194"/>
      <c r="BI161" s="194"/>
      <c r="BJ161" s="194"/>
      <c r="BK161" s="194"/>
      <c r="BL161" s="194"/>
      <c r="BM161" s="194"/>
      <c r="BN161" s="194"/>
      <c r="BO161" s="194"/>
      <c r="BP161" s="194"/>
      <c r="BQ161" s="194"/>
      <c r="BR161" s="194"/>
      <c r="BS161" s="194"/>
      <c r="BT161" s="194"/>
      <c r="BU161" s="194"/>
      <c r="BV161" s="194"/>
      <c r="BW161" s="194"/>
      <c r="BX161" s="194"/>
      <c r="BY161" s="194"/>
      <c r="BZ161" s="194"/>
      <c r="CA161" s="194"/>
      <c r="CB161" s="194"/>
      <c r="CC161" s="194"/>
      <c r="CD161" s="194"/>
      <c r="CE161" s="194"/>
      <c r="CF161" s="194"/>
      <c r="CG161" s="194"/>
      <c r="CH161" s="194"/>
      <c r="CI161" s="194"/>
      <c r="CJ161" s="194"/>
      <c r="CK161" s="194"/>
      <c r="CL161" s="194"/>
      <c r="CM161" s="194"/>
      <c r="CN161" s="194"/>
      <c r="CO161" s="194"/>
      <c r="CP161" s="194"/>
      <c r="CQ161" s="194"/>
      <c r="CR161" s="194"/>
      <c r="CS161" s="194"/>
      <c r="CT161" s="194"/>
      <c r="CU161" s="194"/>
      <c r="CV161" s="194"/>
      <c r="CW161" s="194"/>
      <c r="CX161" s="194"/>
      <c r="CY161" s="194"/>
      <c r="CZ161" s="194"/>
      <c r="DA161" s="194"/>
      <c r="DB161" s="194"/>
      <c r="DC161" s="194"/>
      <c r="DD161" s="194"/>
      <c r="DE161" s="194"/>
      <c r="DF161" s="194"/>
      <c r="DG161" s="194"/>
      <c r="DH161" s="194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194"/>
      <c r="ET161" s="401"/>
    </row>
    <row r="162" spans="1:150" s="178" customFormat="1" ht="13.2" x14ac:dyDescent="0.3">
      <c r="A162" s="178">
        <v>161</v>
      </c>
      <c r="B162" s="178" t="s">
        <v>40</v>
      </c>
      <c r="C162" s="179">
        <v>11</v>
      </c>
      <c r="D162" s="178" t="s">
        <v>8466</v>
      </c>
      <c r="E162" s="216"/>
      <c r="F162" s="178" t="s">
        <v>6433</v>
      </c>
      <c r="G162" s="178" t="s">
        <v>6433</v>
      </c>
      <c r="H162" s="178" t="s">
        <v>6433</v>
      </c>
      <c r="I162" s="178" t="s">
        <v>3329</v>
      </c>
      <c r="K162" s="178" t="s">
        <v>5720</v>
      </c>
      <c r="L162" s="178" t="s">
        <v>6087</v>
      </c>
      <c r="M162" s="178" t="s">
        <v>5724</v>
      </c>
      <c r="R162" s="178" t="s">
        <v>8200</v>
      </c>
      <c r="S162" s="183" t="s">
        <v>8201</v>
      </c>
      <c r="T162" s="178" t="s">
        <v>2337</v>
      </c>
      <c r="U162" s="178" t="s">
        <v>423</v>
      </c>
      <c r="V162" s="178">
        <v>1</v>
      </c>
      <c r="W162" s="178" t="s">
        <v>20</v>
      </c>
      <c r="X162" s="178">
        <v>1</v>
      </c>
      <c r="Y162" s="178">
        <v>2</v>
      </c>
      <c r="AD162" s="178" t="s">
        <v>5720</v>
      </c>
      <c r="AE162" s="178" t="s">
        <v>8202</v>
      </c>
      <c r="AF162" s="178" t="s">
        <v>424</v>
      </c>
      <c r="AG162" s="178">
        <v>1</v>
      </c>
      <c r="AH162" s="178">
        <v>3</v>
      </c>
      <c r="AI162" s="178">
        <v>12</v>
      </c>
      <c r="AJ162" s="178">
        <v>11</v>
      </c>
      <c r="AK162" s="178" t="s">
        <v>8202</v>
      </c>
      <c r="AM162" s="178" t="s">
        <v>2348</v>
      </c>
      <c r="AN162" s="178" t="s">
        <v>2348</v>
      </c>
      <c r="AO162" s="178" t="s">
        <v>8202</v>
      </c>
      <c r="AP162" s="184" t="s">
        <v>425</v>
      </c>
      <c r="AQ162" s="184">
        <v>5</v>
      </c>
      <c r="AR162" s="178" t="s">
        <v>8394</v>
      </c>
      <c r="AS162" s="178" t="s">
        <v>3029</v>
      </c>
      <c r="AT162" s="178">
        <v>1</v>
      </c>
      <c r="AU162" s="178">
        <v>2</v>
      </c>
      <c r="AV162" s="178" t="s">
        <v>8353</v>
      </c>
      <c r="AW162" s="178" t="s">
        <v>3029</v>
      </c>
      <c r="AX162" s="178">
        <v>1</v>
      </c>
      <c r="AY162" s="178">
        <v>2</v>
      </c>
      <c r="AZ162" s="178" t="s">
        <v>1637</v>
      </c>
      <c r="BB162" s="185"/>
      <c r="BC162" s="185"/>
      <c r="BD162" s="185"/>
      <c r="BE162" s="185"/>
      <c r="BF162" s="185"/>
      <c r="BG162" s="185"/>
      <c r="BH162" s="185"/>
      <c r="BI162" s="185"/>
      <c r="BJ162" s="185"/>
      <c r="BK162" s="185"/>
      <c r="BL162" s="185"/>
      <c r="BM162" s="185"/>
      <c r="BN162" s="185"/>
      <c r="BO162" s="185"/>
      <c r="BP162" s="185"/>
      <c r="BQ162" s="185"/>
      <c r="BR162" s="185"/>
      <c r="BS162" s="185"/>
      <c r="BT162" s="185"/>
      <c r="BU162" s="185"/>
      <c r="BV162" s="185"/>
      <c r="BW162" s="185"/>
      <c r="BX162" s="185"/>
      <c r="BY162" s="185"/>
      <c r="BZ162" s="185"/>
      <c r="CA162" s="185"/>
      <c r="CB162" s="185"/>
      <c r="CC162" s="185"/>
      <c r="CD162" s="185"/>
      <c r="CE162" s="185"/>
      <c r="CF162" s="185"/>
      <c r="CG162" s="185"/>
      <c r="CH162" s="185"/>
      <c r="CI162" s="185"/>
      <c r="CJ162" s="185"/>
      <c r="CK162" s="185"/>
      <c r="CL162" s="185"/>
      <c r="CM162" s="185"/>
      <c r="CN162" s="185"/>
      <c r="CO162" s="185"/>
      <c r="CP162" s="185"/>
      <c r="CQ162" s="185"/>
      <c r="CR162" s="185"/>
      <c r="CS162" s="185"/>
      <c r="CT162" s="185"/>
      <c r="CU162" s="185"/>
      <c r="CV162" s="185"/>
      <c r="CW162" s="185"/>
      <c r="CX162" s="185"/>
      <c r="CY162" s="185"/>
      <c r="CZ162" s="185"/>
      <c r="DA162" s="185"/>
      <c r="DB162" s="185"/>
      <c r="DC162" s="185"/>
      <c r="DD162" s="185"/>
      <c r="DE162" s="185"/>
      <c r="DF162" s="185"/>
      <c r="DG162" s="185"/>
      <c r="DH162" s="185"/>
      <c r="DI162" s="185"/>
      <c r="DJ162" s="185"/>
      <c r="DK162" s="185"/>
      <c r="DL162" s="185"/>
      <c r="DM162" s="185"/>
      <c r="DN162" s="185"/>
      <c r="DO162" s="185"/>
      <c r="DP162" s="185"/>
      <c r="DQ162" s="185"/>
      <c r="DR162" s="185"/>
      <c r="DS162" s="185"/>
      <c r="DT162" s="185"/>
      <c r="DU162" s="185"/>
      <c r="DV162" s="185"/>
      <c r="DW162" s="185"/>
      <c r="DX162" s="185"/>
      <c r="DY162" s="185"/>
      <c r="DZ162" s="185"/>
      <c r="EA162" s="185"/>
      <c r="EB162" s="185"/>
      <c r="EC162" s="185"/>
      <c r="ED162" s="185"/>
      <c r="EE162" s="185"/>
      <c r="EF162" s="185"/>
      <c r="EG162" s="185"/>
      <c r="EH162" s="185"/>
      <c r="EI162" s="185"/>
      <c r="EJ162" s="185"/>
      <c r="EK162" s="185"/>
      <c r="EL162" s="185"/>
      <c r="EM162" s="185"/>
      <c r="EN162" s="185"/>
      <c r="EO162" s="185"/>
      <c r="EP162" s="185"/>
      <c r="EQ162" s="185"/>
      <c r="ER162" s="185"/>
      <c r="ES162" s="185"/>
      <c r="ET162" s="399"/>
    </row>
    <row r="163" spans="1:150" s="178" customFormat="1" ht="13.2" x14ac:dyDescent="0.3">
      <c r="A163" s="178">
        <v>162</v>
      </c>
      <c r="B163" s="178" t="s">
        <v>40</v>
      </c>
      <c r="C163" s="179"/>
      <c r="D163" s="178" t="s">
        <v>8466</v>
      </c>
      <c r="E163" s="216"/>
      <c r="F163" s="178" t="s">
        <v>8467</v>
      </c>
      <c r="G163" s="178" t="s">
        <v>8467</v>
      </c>
      <c r="H163" s="178" t="s">
        <v>6450</v>
      </c>
      <c r="I163" s="178" t="s">
        <v>3329</v>
      </c>
      <c r="K163" s="178" t="s">
        <v>5720</v>
      </c>
      <c r="L163" s="178" t="s">
        <v>6087</v>
      </c>
      <c r="M163" s="178" t="s">
        <v>5724</v>
      </c>
      <c r="R163" s="178" t="s">
        <v>8200</v>
      </c>
      <c r="S163" s="183" t="s">
        <v>8201</v>
      </c>
      <c r="T163" s="178" t="s">
        <v>2337</v>
      </c>
      <c r="U163" s="178" t="s">
        <v>423</v>
      </c>
      <c r="V163" s="178">
        <v>2</v>
      </c>
      <c r="W163" s="178" t="s">
        <v>20</v>
      </c>
      <c r="X163" s="178">
        <v>3</v>
      </c>
      <c r="Y163" s="178">
        <v>4</v>
      </c>
      <c r="AD163" s="178" t="s">
        <v>5720</v>
      </c>
      <c r="AE163" s="178" t="s">
        <v>8202</v>
      </c>
      <c r="AF163" s="178" t="s">
        <v>424</v>
      </c>
      <c r="AG163" s="178">
        <v>4</v>
      </c>
      <c r="AH163" s="178">
        <v>6</v>
      </c>
      <c r="AI163" s="178">
        <v>9</v>
      </c>
      <c r="AJ163" s="178">
        <v>8</v>
      </c>
      <c r="AK163" s="178" t="s">
        <v>8202</v>
      </c>
      <c r="AM163" s="178" t="s">
        <v>2348</v>
      </c>
      <c r="AN163" s="178" t="s">
        <v>2348</v>
      </c>
      <c r="AO163" s="178" t="s">
        <v>8202</v>
      </c>
      <c r="AP163" s="184" t="s">
        <v>425</v>
      </c>
      <c r="AQ163" s="184">
        <v>6</v>
      </c>
      <c r="AR163" s="178" t="s">
        <v>8394</v>
      </c>
      <c r="AS163" s="178" t="s">
        <v>3029</v>
      </c>
      <c r="AT163" s="178">
        <v>3</v>
      </c>
      <c r="AU163" s="178">
        <v>4</v>
      </c>
      <c r="AV163" s="178" t="s">
        <v>8353</v>
      </c>
      <c r="AW163" s="178" t="s">
        <v>3029</v>
      </c>
      <c r="AX163" s="178">
        <v>3</v>
      </c>
      <c r="AY163" s="178">
        <v>4</v>
      </c>
      <c r="AZ163" s="178" t="s">
        <v>1637</v>
      </c>
      <c r="BB163" s="185"/>
      <c r="BC163" s="185"/>
      <c r="BD163" s="185"/>
      <c r="BE163" s="185"/>
      <c r="BF163" s="185"/>
      <c r="BG163" s="185"/>
      <c r="BH163" s="185"/>
      <c r="BI163" s="185"/>
      <c r="BJ163" s="185"/>
      <c r="BK163" s="185"/>
      <c r="BL163" s="185"/>
      <c r="BM163" s="185"/>
      <c r="BN163" s="185"/>
      <c r="BO163" s="185"/>
      <c r="BP163" s="185"/>
      <c r="BQ163" s="185"/>
      <c r="BR163" s="185"/>
      <c r="BS163" s="185"/>
      <c r="BT163" s="185"/>
      <c r="BU163" s="185"/>
      <c r="BV163" s="185"/>
      <c r="BW163" s="185"/>
      <c r="BX163" s="185"/>
      <c r="BY163" s="185"/>
      <c r="BZ163" s="185"/>
      <c r="CA163" s="185"/>
      <c r="CB163" s="185"/>
      <c r="CC163" s="185"/>
      <c r="CD163" s="185"/>
      <c r="CE163" s="185"/>
      <c r="CF163" s="185"/>
      <c r="CG163" s="185"/>
      <c r="CH163" s="185"/>
      <c r="CI163" s="185"/>
      <c r="CJ163" s="185"/>
      <c r="CK163" s="185"/>
      <c r="CL163" s="185"/>
      <c r="CM163" s="185"/>
      <c r="CN163" s="185"/>
      <c r="CO163" s="185"/>
      <c r="CP163" s="185"/>
      <c r="CQ163" s="185"/>
      <c r="CR163" s="185"/>
      <c r="CS163" s="185"/>
      <c r="CT163" s="185"/>
      <c r="CU163" s="185"/>
      <c r="CV163" s="185"/>
      <c r="CW163" s="185"/>
      <c r="CX163" s="185"/>
      <c r="CY163" s="185"/>
      <c r="CZ163" s="185"/>
      <c r="DA163" s="185"/>
      <c r="DB163" s="185"/>
      <c r="DC163" s="185"/>
      <c r="DD163" s="185"/>
      <c r="DE163" s="185"/>
      <c r="DF163" s="185"/>
      <c r="DG163" s="185"/>
      <c r="DH163" s="185"/>
      <c r="DI163" s="185"/>
      <c r="DJ163" s="185"/>
      <c r="DK163" s="185"/>
      <c r="DL163" s="185"/>
      <c r="DM163" s="185"/>
      <c r="DN163" s="185"/>
      <c r="DO163" s="185"/>
      <c r="DP163" s="185"/>
      <c r="DQ163" s="185"/>
      <c r="DR163" s="185"/>
      <c r="DS163" s="185"/>
      <c r="DT163" s="185"/>
      <c r="DU163" s="185"/>
      <c r="DV163" s="185"/>
      <c r="DW163" s="185"/>
      <c r="DX163" s="185"/>
      <c r="DY163" s="185"/>
      <c r="DZ163" s="185"/>
      <c r="EA163" s="185"/>
      <c r="EB163" s="185"/>
      <c r="EC163" s="185"/>
      <c r="ED163" s="185"/>
      <c r="EE163" s="185"/>
      <c r="EF163" s="185"/>
      <c r="EG163" s="185"/>
      <c r="EH163" s="185"/>
      <c r="EI163" s="185"/>
      <c r="EJ163" s="185"/>
      <c r="EK163" s="185"/>
      <c r="EL163" s="185"/>
      <c r="EM163" s="185"/>
      <c r="EN163" s="185"/>
      <c r="EO163" s="185"/>
      <c r="EP163" s="185"/>
      <c r="EQ163" s="185"/>
      <c r="ER163" s="185"/>
      <c r="ES163" s="185"/>
      <c r="ET163" s="399"/>
    </row>
    <row r="164" spans="1:150" s="178" customFormat="1" ht="13.2" x14ac:dyDescent="0.3">
      <c r="A164" s="178">
        <v>163</v>
      </c>
      <c r="B164" s="178" t="s">
        <v>40</v>
      </c>
      <c r="C164" s="179"/>
      <c r="D164" s="178" t="s">
        <v>8466</v>
      </c>
      <c r="E164" s="216"/>
      <c r="F164" s="178" t="s">
        <v>98</v>
      </c>
      <c r="G164" s="178" t="s">
        <v>98</v>
      </c>
      <c r="H164" s="178" t="s">
        <v>98</v>
      </c>
      <c r="I164" s="178" t="s">
        <v>3329</v>
      </c>
      <c r="K164" s="178" t="s">
        <v>5720</v>
      </c>
      <c r="L164" s="178" t="s">
        <v>6087</v>
      </c>
      <c r="M164" s="178" t="s">
        <v>5724</v>
      </c>
      <c r="R164" s="178" t="s">
        <v>8200</v>
      </c>
      <c r="S164" s="183" t="s">
        <v>8201</v>
      </c>
      <c r="T164" s="178" t="s">
        <v>2337</v>
      </c>
      <c r="U164" s="178" t="s">
        <v>423</v>
      </c>
      <c r="V164" s="178">
        <v>3</v>
      </c>
      <c r="W164" s="178" t="s">
        <v>20</v>
      </c>
      <c r="X164" s="178">
        <v>5</v>
      </c>
      <c r="Y164" s="178">
        <v>6</v>
      </c>
      <c r="AD164" s="178" t="s">
        <v>5720</v>
      </c>
      <c r="AE164" s="178" t="s">
        <v>8202</v>
      </c>
      <c r="AF164" s="178" t="s">
        <v>431</v>
      </c>
      <c r="AG164" s="178">
        <v>1</v>
      </c>
      <c r="AH164" s="178">
        <v>3</v>
      </c>
      <c r="AI164" s="178">
        <v>12</v>
      </c>
      <c r="AJ164" s="178">
        <v>11</v>
      </c>
      <c r="AK164" s="178" t="s">
        <v>8202</v>
      </c>
      <c r="AM164" s="178" t="s">
        <v>2348</v>
      </c>
      <c r="AN164" s="178" t="s">
        <v>2348</v>
      </c>
      <c r="AO164" s="178" t="s">
        <v>8202</v>
      </c>
      <c r="AP164" s="184" t="s">
        <v>425</v>
      </c>
      <c r="AQ164" s="184">
        <v>7</v>
      </c>
      <c r="AR164" s="178" t="s">
        <v>8394</v>
      </c>
      <c r="AS164" s="178" t="s">
        <v>3029</v>
      </c>
      <c r="AT164" s="178">
        <v>5</v>
      </c>
      <c r="AU164" s="178">
        <v>6</v>
      </c>
      <c r="AV164" s="178" t="s">
        <v>8353</v>
      </c>
      <c r="AW164" s="178" t="s">
        <v>3029</v>
      </c>
      <c r="AX164" s="178">
        <v>5</v>
      </c>
      <c r="AY164" s="178">
        <v>6</v>
      </c>
      <c r="AZ164" s="178" t="s">
        <v>1637</v>
      </c>
      <c r="BB164" s="185"/>
      <c r="BC164" s="185"/>
      <c r="BD164" s="185"/>
      <c r="BE164" s="185"/>
      <c r="BF164" s="185"/>
      <c r="BG164" s="185"/>
      <c r="BH164" s="185"/>
      <c r="BI164" s="185"/>
      <c r="BJ164" s="185"/>
      <c r="BK164" s="185"/>
      <c r="BL164" s="185"/>
      <c r="BM164" s="185"/>
      <c r="BN164" s="185"/>
      <c r="BO164" s="185"/>
      <c r="BP164" s="185"/>
      <c r="BQ164" s="185"/>
      <c r="BR164" s="185"/>
      <c r="BS164" s="185"/>
      <c r="BT164" s="185"/>
      <c r="BU164" s="185"/>
      <c r="BV164" s="185"/>
      <c r="BW164" s="185"/>
      <c r="BX164" s="185"/>
      <c r="BY164" s="185"/>
      <c r="BZ164" s="185"/>
      <c r="CA164" s="185"/>
      <c r="CB164" s="185"/>
      <c r="CC164" s="185"/>
      <c r="CD164" s="185"/>
      <c r="CE164" s="185"/>
      <c r="CF164" s="185"/>
      <c r="CG164" s="185"/>
      <c r="CH164" s="185"/>
      <c r="CI164" s="185"/>
      <c r="CJ164" s="185"/>
      <c r="CK164" s="185"/>
      <c r="CL164" s="185"/>
      <c r="CM164" s="185"/>
      <c r="CN164" s="185"/>
      <c r="CO164" s="185"/>
      <c r="CP164" s="185"/>
      <c r="CQ164" s="185"/>
      <c r="CR164" s="185"/>
      <c r="CS164" s="185"/>
      <c r="CT164" s="185"/>
      <c r="CU164" s="185"/>
      <c r="CV164" s="185"/>
      <c r="CW164" s="185"/>
      <c r="CX164" s="185"/>
      <c r="CY164" s="185"/>
      <c r="CZ164" s="185"/>
      <c r="DA164" s="185"/>
      <c r="DB164" s="185"/>
      <c r="DC164" s="185"/>
      <c r="DD164" s="185"/>
      <c r="DE164" s="185"/>
      <c r="DF164" s="185"/>
      <c r="DG164" s="185"/>
      <c r="DH164" s="185"/>
      <c r="DI164" s="185"/>
      <c r="DJ164" s="185"/>
      <c r="DK164" s="185"/>
      <c r="DL164" s="185"/>
      <c r="DM164" s="185"/>
      <c r="DN164" s="185"/>
      <c r="DO164" s="185"/>
      <c r="DP164" s="185"/>
      <c r="DQ164" s="185"/>
      <c r="DR164" s="185"/>
      <c r="DS164" s="185"/>
      <c r="DT164" s="185"/>
      <c r="DU164" s="185"/>
      <c r="DV164" s="185"/>
      <c r="DW164" s="185"/>
      <c r="DX164" s="185"/>
      <c r="DY164" s="185"/>
      <c r="DZ164" s="185"/>
      <c r="EA164" s="185"/>
      <c r="EB164" s="185"/>
      <c r="EC164" s="185"/>
      <c r="ED164" s="185"/>
      <c r="EE164" s="185"/>
      <c r="EF164" s="185"/>
      <c r="EG164" s="185"/>
      <c r="EH164" s="185"/>
      <c r="EI164" s="185"/>
      <c r="EJ164" s="185"/>
      <c r="EK164" s="185"/>
      <c r="EL164" s="185"/>
      <c r="EM164" s="185"/>
      <c r="EN164" s="185"/>
      <c r="EO164" s="185"/>
      <c r="EP164" s="185"/>
      <c r="EQ164" s="185"/>
      <c r="ER164" s="185"/>
      <c r="ES164" s="185"/>
      <c r="ET164" s="399"/>
    </row>
    <row r="165" spans="1:150" s="178" customFormat="1" ht="13.2" x14ac:dyDescent="0.3">
      <c r="A165" s="178">
        <v>164</v>
      </c>
      <c r="B165" s="178" t="s">
        <v>40</v>
      </c>
      <c r="C165" s="179"/>
      <c r="D165" s="178" t="s">
        <v>8466</v>
      </c>
      <c r="E165" s="216"/>
      <c r="F165" s="178" t="s">
        <v>98</v>
      </c>
      <c r="G165" s="178" t="s">
        <v>98</v>
      </c>
      <c r="H165" s="178" t="s">
        <v>98</v>
      </c>
      <c r="I165" s="178" t="s">
        <v>3329</v>
      </c>
      <c r="K165" s="178" t="s">
        <v>5720</v>
      </c>
      <c r="L165" s="178" t="s">
        <v>6087</v>
      </c>
      <c r="M165" s="178" t="s">
        <v>5724</v>
      </c>
      <c r="R165" s="178" t="s">
        <v>8200</v>
      </c>
      <c r="S165" s="183" t="s">
        <v>8201</v>
      </c>
      <c r="T165" s="178" t="s">
        <v>2337</v>
      </c>
      <c r="U165" s="178" t="s">
        <v>423</v>
      </c>
      <c r="V165" s="178">
        <v>4</v>
      </c>
      <c r="W165" s="178" t="s">
        <v>20</v>
      </c>
      <c r="X165" s="178">
        <v>7</v>
      </c>
      <c r="Y165" s="178">
        <v>8</v>
      </c>
      <c r="AD165" s="178" t="s">
        <v>5720</v>
      </c>
      <c r="AE165" s="178" t="s">
        <v>8202</v>
      </c>
      <c r="AF165" s="178" t="s">
        <v>431</v>
      </c>
      <c r="AG165" s="178">
        <v>4</v>
      </c>
      <c r="AH165" s="178">
        <v>6</v>
      </c>
      <c r="AI165" s="178">
        <v>9</v>
      </c>
      <c r="AJ165" s="178">
        <v>8</v>
      </c>
      <c r="AK165" s="178" t="s">
        <v>8202</v>
      </c>
      <c r="AM165" s="178" t="s">
        <v>2348</v>
      </c>
      <c r="AN165" s="178" t="s">
        <v>2348</v>
      </c>
      <c r="AO165" s="178" t="s">
        <v>8202</v>
      </c>
      <c r="AP165" s="184" t="s">
        <v>425</v>
      </c>
      <c r="AQ165" s="184">
        <v>8</v>
      </c>
      <c r="AR165" s="178" t="s">
        <v>8394</v>
      </c>
      <c r="AS165" s="178" t="s">
        <v>3029</v>
      </c>
      <c r="AT165" s="178">
        <v>7</v>
      </c>
      <c r="AU165" s="178">
        <v>8</v>
      </c>
      <c r="AV165" s="178" t="s">
        <v>8353</v>
      </c>
      <c r="AW165" s="178" t="s">
        <v>3029</v>
      </c>
      <c r="AX165" s="178">
        <v>7</v>
      </c>
      <c r="AY165" s="178">
        <v>8</v>
      </c>
      <c r="AZ165" s="178" t="s">
        <v>1637</v>
      </c>
      <c r="BB165" s="185"/>
      <c r="BC165" s="185"/>
      <c r="BD165" s="185"/>
      <c r="BE165" s="185"/>
      <c r="BF165" s="185"/>
      <c r="BG165" s="185"/>
      <c r="BH165" s="185"/>
      <c r="BI165" s="185"/>
      <c r="BJ165" s="185"/>
      <c r="BK165" s="185"/>
      <c r="BL165" s="185"/>
      <c r="BM165" s="185"/>
      <c r="BN165" s="185"/>
      <c r="BO165" s="185"/>
      <c r="BP165" s="185"/>
      <c r="BQ165" s="185"/>
      <c r="BR165" s="185"/>
      <c r="BS165" s="185"/>
      <c r="BT165" s="185"/>
      <c r="BU165" s="185"/>
      <c r="BV165" s="185"/>
      <c r="BW165" s="185"/>
      <c r="BX165" s="185"/>
      <c r="BY165" s="185"/>
      <c r="BZ165" s="185"/>
      <c r="CA165" s="185"/>
      <c r="CB165" s="185"/>
      <c r="CC165" s="185"/>
      <c r="CD165" s="185"/>
      <c r="CE165" s="185"/>
      <c r="CF165" s="185"/>
      <c r="CG165" s="185"/>
      <c r="CH165" s="185"/>
      <c r="CI165" s="185"/>
      <c r="CJ165" s="185"/>
      <c r="CK165" s="185"/>
      <c r="CL165" s="185"/>
      <c r="CM165" s="185"/>
      <c r="CN165" s="185"/>
      <c r="CO165" s="185"/>
      <c r="CP165" s="185"/>
      <c r="CQ165" s="185"/>
      <c r="CR165" s="185"/>
      <c r="CS165" s="185"/>
      <c r="CT165" s="185"/>
      <c r="CU165" s="185"/>
      <c r="CV165" s="185"/>
      <c r="CW165" s="185"/>
      <c r="CX165" s="185"/>
      <c r="CY165" s="185"/>
      <c r="CZ165" s="185"/>
      <c r="DA165" s="185"/>
      <c r="DB165" s="185"/>
      <c r="DC165" s="185"/>
      <c r="DD165" s="185"/>
      <c r="DE165" s="185"/>
      <c r="DF165" s="185"/>
      <c r="DG165" s="185"/>
      <c r="DH165" s="185"/>
      <c r="DI165" s="185"/>
      <c r="DJ165" s="185"/>
      <c r="DK165" s="185"/>
      <c r="DL165" s="185"/>
      <c r="DM165" s="185"/>
      <c r="DN165" s="185"/>
      <c r="DO165" s="185"/>
      <c r="DP165" s="185"/>
      <c r="DQ165" s="185"/>
      <c r="DR165" s="185"/>
      <c r="DS165" s="185"/>
      <c r="DT165" s="185"/>
      <c r="DU165" s="185"/>
      <c r="DV165" s="185"/>
      <c r="DW165" s="185"/>
      <c r="DX165" s="185"/>
      <c r="DY165" s="185"/>
      <c r="DZ165" s="185"/>
      <c r="EA165" s="185"/>
      <c r="EB165" s="185"/>
      <c r="EC165" s="185"/>
      <c r="ED165" s="185"/>
      <c r="EE165" s="185"/>
      <c r="EF165" s="185"/>
      <c r="EG165" s="185"/>
      <c r="EH165" s="185"/>
      <c r="EI165" s="185"/>
      <c r="EJ165" s="185"/>
      <c r="EK165" s="185"/>
      <c r="EL165" s="185"/>
      <c r="EM165" s="185"/>
      <c r="EN165" s="185"/>
      <c r="EO165" s="185"/>
      <c r="EP165" s="185"/>
      <c r="EQ165" s="185"/>
      <c r="ER165" s="185"/>
      <c r="ES165" s="185"/>
      <c r="ET165" s="399"/>
    </row>
    <row r="166" spans="1:150" s="178" customFormat="1" ht="13.2" x14ac:dyDescent="0.3">
      <c r="A166" s="178">
        <v>165</v>
      </c>
      <c r="B166" s="178" t="s">
        <v>40</v>
      </c>
      <c r="C166" s="179"/>
      <c r="D166" s="178" t="s">
        <v>8466</v>
      </c>
      <c r="E166" s="216"/>
      <c r="F166" s="178" t="s">
        <v>98</v>
      </c>
      <c r="G166" s="178" t="s">
        <v>98</v>
      </c>
      <c r="H166" s="178" t="s">
        <v>98</v>
      </c>
      <c r="I166" s="178" t="s">
        <v>3329</v>
      </c>
      <c r="K166" s="178" t="s">
        <v>5720</v>
      </c>
      <c r="L166" s="178" t="s">
        <v>6087</v>
      </c>
      <c r="M166" s="178" t="s">
        <v>5724</v>
      </c>
      <c r="R166" s="178" t="s">
        <v>8200</v>
      </c>
      <c r="S166" s="183" t="s">
        <v>8201</v>
      </c>
      <c r="T166" s="178" t="s">
        <v>2337</v>
      </c>
      <c r="U166" s="178" t="s">
        <v>423</v>
      </c>
      <c r="V166" s="178">
        <v>5</v>
      </c>
      <c r="W166" s="178" t="s">
        <v>20</v>
      </c>
      <c r="X166" s="178">
        <v>9</v>
      </c>
      <c r="Y166" s="178">
        <v>10</v>
      </c>
      <c r="AD166" s="178" t="s">
        <v>5720</v>
      </c>
      <c r="AE166" s="178" t="s">
        <v>8202</v>
      </c>
      <c r="AF166" s="178" t="s">
        <v>436</v>
      </c>
      <c r="AG166" s="178">
        <v>1</v>
      </c>
      <c r="AH166" s="178">
        <v>3</v>
      </c>
      <c r="AI166" s="178">
        <v>12</v>
      </c>
      <c r="AJ166" s="178">
        <v>11</v>
      </c>
      <c r="AK166" s="178" t="s">
        <v>8202</v>
      </c>
      <c r="AM166" s="178" t="s">
        <v>2348</v>
      </c>
      <c r="AN166" s="178" t="s">
        <v>2348</v>
      </c>
      <c r="AO166" s="178" t="s">
        <v>8202</v>
      </c>
      <c r="AP166" s="184" t="s">
        <v>425</v>
      </c>
      <c r="AQ166" s="184">
        <v>9</v>
      </c>
      <c r="AR166" s="178" t="s">
        <v>8394</v>
      </c>
      <c r="AS166" s="178" t="s">
        <v>3029</v>
      </c>
      <c r="AT166" s="178">
        <v>9</v>
      </c>
      <c r="AU166" s="178">
        <v>10</v>
      </c>
      <c r="AV166" s="178" t="s">
        <v>8353</v>
      </c>
      <c r="AW166" s="178" t="s">
        <v>3029</v>
      </c>
      <c r="AX166" s="178">
        <v>9</v>
      </c>
      <c r="AY166" s="178">
        <v>10</v>
      </c>
      <c r="AZ166" s="178" t="s">
        <v>1637</v>
      </c>
      <c r="BB166" s="185"/>
      <c r="BC166" s="185"/>
      <c r="BD166" s="185"/>
      <c r="BE166" s="185"/>
      <c r="BF166" s="185"/>
      <c r="BG166" s="185"/>
      <c r="BH166" s="185"/>
      <c r="BI166" s="185"/>
      <c r="BJ166" s="185"/>
      <c r="BK166" s="185"/>
      <c r="BL166" s="185"/>
      <c r="BM166" s="185"/>
      <c r="BN166" s="185"/>
      <c r="BO166" s="185"/>
      <c r="BP166" s="185"/>
      <c r="BQ166" s="185"/>
      <c r="BR166" s="185"/>
      <c r="BS166" s="185"/>
      <c r="BT166" s="185"/>
      <c r="BU166" s="185"/>
      <c r="BV166" s="185"/>
      <c r="BW166" s="185"/>
      <c r="BX166" s="185"/>
      <c r="BY166" s="185"/>
      <c r="BZ166" s="185"/>
      <c r="CA166" s="185"/>
      <c r="CB166" s="185"/>
      <c r="CC166" s="185"/>
      <c r="CD166" s="185"/>
      <c r="CE166" s="185"/>
      <c r="CF166" s="185"/>
      <c r="CG166" s="185"/>
      <c r="CH166" s="185"/>
      <c r="CI166" s="185"/>
      <c r="CJ166" s="185"/>
      <c r="CK166" s="185"/>
      <c r="CL166" s="185"/>
      <c r="CM166" s="185"/>
      <c r="CN166" s="185"/>
      <c r="CO166" s="185"/>
      <c r="CP166" s="185"/>
      <c r="CQ166" s="185"/>
      <c r="CR166" s="185"/>
      <c r="CS166" s="185"/>
      <c r="CT166" s="185"/>
      <c r="CU166" s="185"/>
      <c r="CV166" s="185"/>
      <c r="CW166" s="185"/>
      <c r="CX166" s="185"/>
      <c r="CY166" s="185"/>
      <c r="CZ166" s="185"/>
      <c r="DA166" s="185"/>
      <c r="DB166" s="185"/>
      <c r="DC166" s="185"/>
      <c r="DD166" s="185"/>
      <c r="DE166" s="185"/>
      <c r="DF166" s="185"/>
      <c r="DG166" s="185"/>
      <c r="DH166" s="185"/>
      <c r="DI166" s="185"/>
      <c r="DJ166" s="185"/>
      <c r="DK166" s="185"/>
      <c r="DL166" s="185"/>
      <c r="DM166" s="185"/>
      <c r="DN166" s="185"/>
      <c r="DO166" s="185"/>
      <c r="DP166" s="185"/>
      <c r="DQ166" s="185"/>
      <c r="DR166" s="185"/>
      <c r="DS166" s="185"/>
      <c r="DT166" s="185"/>
      <c r="DU166" s="185"/>
      <c r="DV166" s="185"/>
      <c r="DW166" s="185"/>
      <c r="DX166" s="185"/>
      <c r="DY166" s="185"/>
      <c r="DZ166" s="185"/>
      <c r="EA166" s="185"/>
      <c r="EB166" s="185"/>
      <c r="EC166" s="185"/>
      <c r="ED166" s="185"/>
      <c r="EE166" s="185"/>
      <c r="EF166" s="185"/>
      <c r="EG166" s="185"/>
      <c r="EH166" s="185"/>
      <c r="EI166" s="185"/>
      <c r="EJ166" s="185"/>
      <c r="EK166" s="185"/>
      <c r="EL166" s="185"/>
      <c r="EM166" s="185"/>
      <c r="EN166" s="185"/>
      <c r="EO166" s="185"/>
      <c r="EP166" s="185"/>
      <c r="EQ166" s="185"/>
      <c r="ER166" s="185"/>
      <c r="ES166" s="185"/>
      <c r="ET166" s="399"/>
    </row>
    <row r="167" spans="1:150" s="178" customFormat="1" ht="13.2" x14ac:dyDescent="0.3">
      <c r="A167" s="178">
        <v>166</v>
      </c>
      <c r="B167" s="178" t="s">
        <v>40</v>
      </c>
      <c r="C167" s="179"/>
      <c r="D167" s="178" t="s">
        <v>8466</v>
      </c>
      <c r="E167" s="216"/>
      <c r="F167" s="178" t="s">
        <v>98</v>
      </c>
      <c r="G167" s="178" t="s">
        <v>98</v>
      </c>
      <c r="H167" s="178" t="s">
        <v>98</v>
      </c>
      <c r="I167" s="178" t="s">
        <v>3329</v>
      </c>
      <c r="K167" s="178" t="s">
        <v>5720</v>
      </c>
      <c r="L167" s="178" t="s">
        <v>6087</v>
      </c>
      <c r="M167" s="178" t="s">
        <v>5724</v>
      </c>
      <c r="R167" s="178" t="s">
        <v>8200</v>
      </c>
      <c r="S167" s="183" t="s">
        <v>8201</v>
      </c>
      <c r="T167" s="178" t="s">
        <v>2337</v>
      </c>
      <c r="U167" s="178" t="s">
        <v>423</v>
      </c>
      <c r="V167" s="178">
        <v>6</v>
      </c>
      <c r="W167" s="178" t="s">
        <v>20</v>
      </c>
      <c r="X167" s="178">
        <v>11</v>
      </c>
      <c r="Y167" s="178">
        <v>12</v>
      </c>
      <c r="AD167" s="178" t="s">
        <v>5720</v>
      </c>
      <c r="AE167" s="178" t="s">
        <v>8202</v>
      </c>
      <c r="AF167" s="178" t="s">
        <v>436</v>
      </c>
      <c r="AG167" s="178">
        <v>4</v>
      </c>
      <c r="AH167" s="178">
        <v>6</v>
      </c>
      <c r="AI167" s="178">
        <v>9</v>
      </c>
      <c r="AJ167" s="178">
        <v>8</v>
      </c>
      <c r="AK167" s="178" t="s">
        <v>8202</v>
      </c>
      <c r="AM167" s="178" t="s">
        <v>2348</v>
      </c>
      <c r="AN167" s="178" t="s">
        <v>2348</v>
      </c>
      <c r="AO167" s="178" t="s">
        <v>8202</v>
      </c>
      <c r="AP167" s="184" t="s">
        <v>425</v>
      </c>
      <c r="AQ167" s="184">
        <v>10</v>
      </c>
      <c r="AR167" s="178" t="s">
        <v>8394</v>
      </c>
      <c r="AS167" s="178" t="s">
        <v>3029</v>
      </c>
      <c r="AT167" s="178">
        <v>11</v>
      </c>
      <c r="AU167" s="178">
        <v>12</v>
      </c>
      <c r="AV167" s="178" t="s">
        <v>8353</v>
      </c>
      <c r="AW167" s="178" t="s">
        <v>3029</v>
      </c>
      <c r="AX167" s="178">
        <v>11</v>
      </c>
      <c r="AY167" s="178">
        <v>12</v>
      </c>
      <c r="AZ167" s="178" t="s">
        <v>1637</v>
      </c>
      <c r="BB167" s="185"/>
      <c r="BC167" s="185"/>
      <c r="BD167" s="185"/>
      <c r="BE167" s="185"/>
      <c r="BF167" s="185"/>
      <c r="BG167" s="185"/>
      <c r="BH167" s="185"/>
      <c r="BI167" s="185"/>
      <c r="BJ167" s="185"/>
      <c r="BK167" s="185"/>
      <c r="BL167" s="185"/>
      <c r="BM167" s="185"/>
      <c r="BN167" s="185"/>
      <c r="BO167" s="185"/>
      <c r="BP167" s="185"/>
      <c r="BQ167" s="185"/>
      <c r="BR167" s="185"/>
      <c r="BS167" s="185"/>
      <c r="BT167" s="185"/>
      <c r="BU167" s="185"/>
      <c r="BV167" s="185"/>
      <c r="BW167" s="185"/>
      <c r="BX167" s="185"/>
      <c r="BY167" s="185"/>
      <c r="BZ167" s="185"/>
      <c r="CA167" s="185"/>
      <c r="CB167" s="185"/>
      <c r="CC167" s="185"/>
      <c r="CD167" s="185"/>
      <c r="CE167" s="185"/>
      <c r="CF167" s="185"/>
      <c r="CG167" s="185"/>
      <c r="CH167" s="185"/>
      <c r="CI167" s="185"/>
      <c r="CJ167" s="185"/>
      <c r="CK167" s="185"/>
      <c r="CL167" s="185"/>
      <c r="CM167" s="185"/>
      <c r="CN167" s="185"/>
      <c r="CO167" s="185"/>
      <c r="CP167" s="185"/>
      <c r="CQ167" s="185"/>
      <c r="CR167" s="185"/>
      <c r="CS167" s="185"/>
      <c r="CT167" s="185"/>
      <c r="CU167" s="185"/>
      <c r="CV167" s="185"/>
      <c r="CW167" s="185"/>
      <c r="CX167" s="185"/>
      <c r="CY167" s="185"/>
      <c r="CZ167" s="185"/>
      <c r="DA167" s="185"/>
      <c r="DB167" s="185"/>
      <c r="DC167" s="185"/>
      <c r="DD167" s="185"/>
      <c r="DE167" s="185"/>
      <c r="DF167" s="185"/>
      <c r="DG167" s="185"/>
      <c r="DH167" s="185"/>
      <c r="DI167" s="185"/>
      <c r="DJ167" s="185"/>
      <c r="DK167" s="185"/>
      <c r="DL167" s="185"/>
      <c r="DM167" s="185"/>
      <c r="DN167" s="185"/>
      <c r="DO167" s="185"/>
      <c r="DP167" s="185"/>
      <c r="DQ167" s="185"/>
      <c r="DR167" s="185"/>
      <c r="DS167" s="185"/>
      <c r="DT167" s="185"/>
      <c r="DU167" s="185"/>
      <c r="DV167" s="185"/>
      <c r="DW167" s="185"/>
      <c r="DX167" s="185"/>
      <c r="DY167" s="185"/>
      <c r="DZ167" s="185"/>
      <c r="EA167" s="185"/>
      <c r="EB167" s="185"/>
      <c r="EC167" s="185"/>
      <c r="ED167" s="185"/>
      <c r="EE167" s="185"/>
      <c r="EF167" s="185"/>
      <c r="EG167" s="185"/>
      <c r="EH167" s="185"/>
      <c r="EI167" s="185"/>
      <c r="EJ167" s="185"/>
      <c r="EK167" s="185"/>
      <c r="EL167" s="185"/>
      <c r="EM167" s="185"/>
      <c r="EN167" s="185"/>
      <c r="EO167" s="185"/>
      <c r="EP167" s="185"/>
      <c r="EQ167" s="185"/>
      <c r="ER167" s="185"/>
      <c r="ES167" s="185"/>
      <c r="ET167" s="399"/>
    </row>
    <row r="168" spans="1:150" s="178" customFormat="1" ht="13.2" x14ac:dyDescent="0.3">
      <c r="A168" s="178">
        <v>167</v>
      </c>
      <c r="B168" s="178" t="s">
        <v>40</v>
      </c>
      <c r="C168" s="179"/>
      <c r="D168" s="178" t="s">
        <v>8466</v>
      </c>
      <c r="E168" s="216"/>
      <c r="F168" s="178" t="s">
        <v>98</v>
      </c>
      <c r="G168" s="178" t="s">
        <v>98</v>
      </c>
      <c r="H168" s="178" t="s">
        <v>98</v>
      </c>
      <c r="I168" s="178" t="s">
        <v>3329</v>
      </c>
      <c r="K168" s="178" t="s">
        <v>5720</v>
      </c>
      <c r="L168" s="178" t="s">
        <v>6087</v>
      </c>
      <c r="M168" s="178" t="s">
        <v>5724</v>
      </c>
      <c r="R168" s="178" t="s">
        <v>8200</v>
      </c>
      <c r="S168" s="183" t="s">
        <v>8201</v>
      </c>
      <c r="T168" s="178" t="s">
        <v>2337</v>
      </c>
      <c r="U168" s="178" t="s">
        <v>423</v>
      </c>
      <c r="V168" s="178">
        <v>7</v>
      </c>
      <c r="W168" s="178" t="s">
        <v>20</v>
      </c>
      <c r="X168" s="178">
        <v>13</v>
      </c>
      <c r="Y168" s="178">
        <v>14</v>
      </c>
      <c r="AD168" s="178" t="s">
        <v>5720</v>
      </c>
      <c r="AE168" s="178" t="s">
        <v>8202</v>
      </c>
      <c r="AF168" s="178" t="s">
        <v>440</v>
      </c>
      <c r="AG168" s="178">
        <v>1</v>
      </c>
      <c r="AH168" s="178">
        <v>3</v>
      </c>
      <c r="AI168" s="178">
        <v>12</v>
      </c>
      <c r="AJ168" s="178">
        <v>11</v>
      </c>
      <c r="AK168" s="178" t="s">
        <v>8202</v>
      </c>
      <c r="AM168" s="178" t="s">
        <v>2348</v>
      </c>
      <c r="AN168" s="178" t="s">
        <v>2348</v>
      </c>
      <c r="AO168" s="178" t="s">
        <v>8202</v>
      </c>
      <c r="AP168" s="184" t="s">
        <v>425</v>
      </c>
      <c r="AQ168" s="184">
        <v>11</v>
      </c>
      <c r="AR168" s="178" t="s">
        <v>8394</v>
      </c>
      <c r="AS168" s="183" t="s">
        <v>3029</v>
      </c>
      <c r="AT168" s="183">
        <v>13</v>
      </c>
      <c r="AU168" s="183">
        <v>14</v>
      </c>
      <c r="AV168" s="178" t="s">
        <v>8353</v>
      </c>
      <c r="AW168" s="183" t="s">
        <v>3029</v>
      </c>
      <c r="AX168" s="178">
        <v>13</v>
      </c>
      <c r="AY168" s="178">
        <v>14</v>
      </c>
      <c r="AZ168" s="178" t="s">
        <v>1637</v>
      </c>
      <c r="BB168" s="185"/>
      <c r="BC168" s="185"/>
      <c r="BD168" s="185"/>
      <c r="BE168" s="185"/>
      <c r="BF168" s="185"/>
      <c r="BG168" s="185"/>
      <c r="BH168" s="185"/>
      <c r="BI168" s="185"/>
      <c r="BJ168" s="185"/>
      <c r="BK168" s="185"/>
      <c r="BL168" s="185"/>
      <c r="BM168" s="185"/>
      <c r="BN168" s="185"/>
      <c r="BO168" s="185"/>
      <c r="BP168" s="185"/>
      <c r="BQ168" s="185"/>
      <c r="BR168" s="185"/>
      <c r="BS168" s="185"/>
      <c r="BT168" s="185"/>
      <c r="BU168" s="185"/>
      <c r="BV168" s="185"/>
      <c r="BW168" s="185"/>
      <c r="BX168" s="185"/>
      <c r="BY168" s="185"/>
      <c r="BZ168" s="185"/>
      <c r="CA168" s="185"/>
      <c r="CB168" s="185"/>
      <c r="CC168" s="185"/>
      <c r="CD168" s="185"/>
      <c r="CE168" s="185"/>
      <c r="CF168" s="185"/>
      <c r="CG168" s="185"/>
      <c r="CH168" s="185"/>
      <c r="CI168" s="185"/>
      <c r="CJ168" s="185"/>
      <c r="CK168" s="185"/>
      <c r="CL168" s="185"/>
      <c r="CM168" s="185"/>
      <c r="CN168" s="185"/>
      <c r="CO168" s="185"/>
      <c r="CP168" s="185"/>
      <c r="CQ168" s="185"/>
      <c r="CR168" s="185"/>
      <c r="CS168" s="185"/>
      <c r="CT168" s="185"/>
      <c r="CU168" s="185"/>
      <c r="CV168" s="185"/>
      <c r="CW168" s="185"/>
      <c r="CX168" s="185"/>
      <c r="CY168" s="185"/>
      <c r="CZ168" s="185"/>
      <c r="DA168" s="185"/>
      <c r="DB168" s="185"/>
      <c r="DC168" s="185"/>
      <c r="DD168" s="185"/>
      <c r="DE168" s="185"/>
      <c r="DF168" s="185"/>
      <c r="DG168" s="185"/>
      <c r="DH168" s="185"/>
      <c r="DI168" s="185"/>
      <c r="DJ168" s="185"/>
      <c r="DK168" s="185"/>
      <c r="DL168" s="185"/>
      <c r="DM168" s="185"/>
      <c r="DN168" s="185"/>
      <c r="DO168" s="185"/>
      <c r="DP168" s="185"/>
      <c r="DQ168" s="185"/>
      <c r="DR168" s="185"/>
      <c r="DS168" s="185"/>
      <c r="DT168" s="185"/>
      <c r="DU168" s="185"/>
      <c r="DV168" s="185"/>
      <c r="DW168" s="185"/>
      <c r="DX168" s="185"/>
      <c r="DY168" s="185"/>
      <c r="DZ168" s="185"/>
      <c r="EA168" s="185"/>
      <c r="EB168" s="185"/>
      <c r="EC168" s="185"/>
      <c r="ED168" s="185"/>
      <c r="EE168" s="185"/>
      <c r="EF168" s="185"/>
      <c r="EG168" s="185"/>
      <c r="EH168" s="185"/>
      <c r="EI168" s="185"/>
      <c r="EJ168" s="185"/>
      <c r="EK168" s="185"/>
      <c r="EL168" s="185"/>
      <c r="EM168" s="185"/>
      <c r="EN168" s="185"/>
      <c r="EO168" s="185"/>
      <c r="EP168" s="185"/>
      <c r="EQ168" s="185"/>
      <c r="ER168" s="185"/>
      <c r="ES168" s="185"/>
      <c r="ET168" s="399"/>
    </row>
    <row r="169" spans="1:150" s="178" customFormat="1" ht="13.2" x14ac:dyDescent="0.3">
      <c r="A169" s="178">
        <v>168</v>
      </c>
      <c r="B169" s="178" t="s">
        <v>40</v>
      </c>
      <c r="C169" s="179"/>
      <c r="D169" s="178" t="s">
        <v>8466</v>
      </c>
      <c r="E169" s="216"/>
      <c r="F169" s="178" t="s">
        <v>98</v>
      </c>
      <c r="G169" s="178" t="s">
        <v>98</v>
      </c>
      <c r="H169" s="178" t="s">
        <v>98</v>
      </c>
      <c r="I169" s="178" t="s">
        <v>3329</v>
      </c>
      <c r="K169" s="178" t="s">
        <v>5720</v>
      </c>
      <c r="L169" s="178" t="s">
        <v>6087</v>
      </c>
      <c r="M169" s="178" t="s">
        <v>5724</v>
      </c>
      <c r="R169" s="178" t="s">
        <v>8200</v>
      </c>
      <c r="S169" s="183" t="s">
        <v>8201</v>
      </c>
      <c r="T169" s="178" t="s">
        <v>2337</v>
      </c>
      <c r="U169" s="178" t="s">
        <v>423</v>
      </c>
      <c r="V169" s="178">
        <v>8</v>
      </c>
      <c r="W169" s="178" t="s">
        <v>20</v>
      </c>
      <c r="X169" s="178">
        <v>15</v>
      </c>
      <c r="Y169" s="178">
        <v>16</v>
      </c>
      <c r="AD169" s="178" t="s">
        <v>5720</v>
      </c>
      <c r="AE169" s="178" t="s">
        <v>8202</v>
      </c>
      <c r="AF169" s="178" t="s">
        <v>440</v>
      </c>
      <c r="AG169" s="178">
        <v>4</v>
      </c>
      <c r="AH169" s="178">
        <v>6</v>
      </c>
      <c r="AI169" s="178">
        <v>9</v>
      </c>
      <c r="AJ169" s="178">
        <v>8</v>
      </c>
      <c r="AK169" s="178" t="s">
        <v>8202</v>
      </c>
      <c r="AM169" s="178" t="s">
        <v>2348</v>
      </c>
      <c r="AN169" s="178" t="s">
        <v>2348</v>
      </c>
      <c r="AO169" s="178" t="s">
        <v>8202</v>
      </c>
      <c r="AP169" s="184" t="s">
        <v>425</v>
      </c>
      <c r="AQ169" s="184">
        <v>12</v>
      </c>
      <c r="AR169" s="178" t="s">
        <v>8394</v>
      </c>
      <c r="AS169" s="183" t="s">
        <v>3029</v>
      </c>
      <c r="AT169" s="183">
        <v>15</v>
      </c>
      <c r="AU169" s="183">
        <v>16</v>
      </c>
      <c r="AV169" s="178" t="s">
        <v>8353</v>
      </c>
      <c r="AW169" s="183" t="s">
        <v>3029</v>
      </c>
      <c r="AX169" s="178">
        <v>15</v>
      </c>
      <c r="AY169" s="178">
        <v>16</v>
      </c>
      <c r="AZ169" s="178" t="s">
        <v>1637</v>
      </c>
      <c r="BB169" s="185"/>
      <c r="BC169" s="185"/>
      <c r="BD169" s="185"/>
      <c r="BE169" s="185"/>
      <c r="BF169" s="185"/>
      <c r="BG169" s="185"/>
      <c r="BH169" s="185"/>
      <c r="BI169" s="185"/>
      <c r="BJ169" s="185"/>
      <c r="BK169" s="185"/>
      <c r="BL169" s="185"/>
      <c r="BM169" s="185"/>
      <c r="BN169" s="185"/>
      <c r="BO169" s="185"/>
      <c r="BP169" s="185"/>
      <c r="BQ169" s="185"/>
      <c r="BR169" s="185"/>
      <c r="BS169" s="185"/>
      <c r="BT169" s="185"/>
      <c r="BU169" s="185"/>
      <c r="BV169" s="185"/>
      <c r="BW169" s="185"/>
      <c r="BX169" s="185"/>
      <c r="BY169" s="185"/>
      <c r="BZ169" s="185"/>
      <c r="CA169" s="185"/>
      <c r="CB169" s="185"/>
      <c r="CC169" s="185"/>
      <c r="CD169" s="185"/>
      <c r="CE169" s="185"/>
      <c r="CF169" s="185"/>
      <c r="CG169" s="185"/>
      <c r="CH169" s="185"/>
      <c r="CI169" s="185"/>
      <c r="CJ169" s="185"/>
      <c r="CK169" s="185"/>
      <c r="CL169" s="185"/>
      <c r="CM169" s="185"/>
      <c r="CN169" s="185"/>
      <c r="CO169" s="185"/>
      <c r="CP169" s="185"/>
      <c r="CQ169" s="185"/>
      <c r="CR169" s="185"/>
      <c r="CS169" s="185"/>
      <c r="CT169" s="185"/>
      <c r="CU169" s="185"/>
      <c r="CV169" s="185"/>
      <c r="CW169" s="185"/>
      <c r="CX169" s="185"/>
      <c r="CY169" s="185"/>
      <c r="CZ169" s="185"/>
      <c r="DA169" s="185"/>
      <c r="DB169" s="185"/>
      <c r="DC169" s="185"/>
      <c r="DD169" s="185"/>
      <c r="DE169" s="185"/>
      <c r="DF169" s="185"/>
      <c r="DG169" s="185"/>
      <c r="DH169" s="185"/>
      <c r="DI169" s="185"/>
      <c r="DJ169" s="185"/>
      <c r="DK169" s="185"/>
      <c r="DL169" s="185"/>
      <c r="DM169" s="185"/>
      <c r="DN169" s="185"/>
      <c r="DO169" s="185"/>
      <c r="DP169" s="185"/>
      <c r="DQ169" s="185"/>
      <c r="DR169" s="185"/>
      <c r="DS169" s="185"/>
      <c r="DT169" s="185"/>
      <c r="DU169" s="185"/>
      <c r="DV169" s="185"/>
      <c r="DW169" s="185"/>
      <c r="DX169" s="185"/>
      <c r="DY169" s="185"/>
      <c r="DZ169" s="185"/>
      <c r="EA169" s="185"/>
      <c r="EB169" s="185"/>
      <c r="EC169" s="185"/>
      <c r="ED169" s="185"/>
      <c r="EE169" s="185"/>
      <c r="EF169" s="185"/>
      <c r="EG169" s="185"/>
      <c r="EH169" s="185"/>
      <c r="EI169" s="185"/>
      <c r="EJ169" s="185"/>
      <c r="EK169" s="185"/>
      <c r="EL169" s="185"/>
      <c r="EM169" s="185"/>
      <c r="EN169" s="185"/>
      <c r="EO169" s="185"/>
      <c r="EP169" s="185"/>
      <c r="EQ169" s="185"/>
      <c r="ER169" s="185"/>
      <c r="ES169" s="185"/>
      <c r="ET169" s="399"/>
    </row>
    <row r="170" spans="1:150" s="178" customFormat="1" ht="13.2" x14ac:dyDescent="0.3">
      <c r="A170" s="178">
        <v>169</v>
      </c>
      <c r="B170" s="178" t="s">
        <v>40</v>
      </c>
      <c r="C170" s="179"/>
      <c r="D170" s="178" t="s">
        <v>8466</v>
      </c>
      <c r="E170" s="216"/>
      <c r="F170" s="178" t="s">
        <v>98</v>
      </c>
      <c r="G170" s="178" t="s">
        <v>98</v>
      </c>
      <c r="H170" s="178" t="s">
        <v>98</v>
      </c>
      <c r="I170" s="178" t="s">
        <v>3329</v>
      </c>
      <c r="K170" s="178" t="s">
        <v>5720</v>
      </c>
      <c r="L170" s="178" t="s">
        <v>6087</v>
      </c>
      <c r="M170" s="178" t="s">
        <v>5724</v>
      </c>
      <c r="R170" s="178" t="s">
        <v>8200</v>
      </c>
      <c r="S170" s="183" t="s">
        <v>8201</v>
      </c>
      <c r="T170" s="178" t="s">
        <v>2337</v>
      </c>
      <c r="U170" s="178" t="s">
        <v>423</v>
      </c>
      <c r="V170" s="178">
        <v>9</v>
      </c>
      <c r="W170" s="178" t="s">
        <v>20</v>
      </c>
      <c r="X170" s="178">
        <v>17</v>
      </c>
      <c r="Y170" s="178">
        <v>18</v>
      </c>
      <c r="AD170" s="178" t="s">
        <v>5720</v>
      </c>
      <c r="AE170" s="178" t="s">
        <v>8202</v>
      </c>
      <c r="AF170" s="178" t="s">
        <v>443</v>
      </c>
      <c r="AG170" s="178">
        <v>1</v>
      </c>
      <c r="AH170" s="178">
        <v>3</v>
      </c>
      <c r="AI170" s="178">
        <v>12</v>
      </c>
      <c r="AJ170" s="178">
        <v>11</v>
      </c>
      <c r="AK170" s="178" t="s">
        <v>8202</v>
      </c>
      <c r="AM170" s="178" t="s">
        <v>2348</v>
      </c>
      <c r="AN170" s="178" t="s">
        <v>2348</v>
      </c>
      <c r="AO170" s="178" t="s">
        <v>8202</v>
      </c>
      <c r="AP170" s="184" t="s">
        <v>425</v>
      </c>
      <c r="AQ170" s="184">
        <v>13</v>
      </c>
      <c r="AR170" s="178" t="s">
        <v>8394</v>
      </c>
      <c r="AS170" s="183" t="s">
        <v>3029</v>
      </c>
      <c r="AT170" s="183">
        <v>17</v>
      </c>
      <c r="AU170" s="183">
        <v>18</v>
      </c>
      <c r="AV170" s="178" t="s">
        <v>8353</v>
      </c>
      <c r="AW170" s="183" t="s">
        <v>3029</v>
      </c>
      <c r="AX170" s="178">
        <v>17</v>
      </c>
      <c r="AY170" s="178">
        <v>18</v>
      </c>
      <c r="AZ170" s="178" t="s">
        <v>1637</v>
      </c>
      <c r="BB170" s="185"/>
      <c r="BC170" s="185"/>
      <c r="BD170" s="185"/>
      <c r="BE170" s="185"/>
      <c r="BF170" s="185"/>
      <c r="BG170" s="185"/>
      <c r="BH170" s="185"/>
      <c r="BI170" s="185"/>
      <c r="BJ170" s="185"/>
      <c r="BK170" s="185"/>
      <c r="BL170" s="185"/>
      <c r="BM170" s="185"/>
      <c r="BN170" s="185"/>
      <c r="BO170" s="185"/>
      <c r="BP170" s="185"/>
      <c r="BQ170" s="185"/>
      <c r="BR170" s="185"/>
      <c r="BS170" s="185"/>
      <c r="BT170" s="185"/>
      <c r="BU170" s="185"/>
      <c r="BV170" s="185"/>
      <c r="BW170" s="185"/>
      <c r="BX170" s="185"/>
      <c r="BY170" s="185"/>
      <c r="BZ170" s="185"/>
      <c r="CA170" s="185"/>
      <c r="CB170" s="185"/>
      <c r="CC170" s="185"/>
      <c r="CD170" s="185"/>
      <c r="CE170" s="185"/>
      <c r="CF170" s="185"/>
      <c r="CG170" s="185"/>
      <c r="CH170" s="185"/>
      <c r="CI170" s="185"/>
      <c r="CJ170" s="185"/>
      <c r="CK170" s="185"/>
      <c r="CL170" s="185"/>
      <c r="CM170" s="185"/>
      <c r="CN170" s="185"/>
      <c r="CO170" s="185"/>
      <c r="CP170" s="185"/>
      <c r="CQ170" s="185"/>
      <c r="CR170" s="185"/>
      <c r="CS170" s="185"/>
      <c r="CT170" s="185"/>
      <c r="CU170" s="185"/>
      <c r="CV170" s="185"/>
      <c r="CW170" s="185"/>
      <c r="CX170" s="185"/>
      <c r="CY170" s="185"/>
      <c r="CZ170" s="185"/>
      <c r="DA170" s="185"/>
      <c r="DB170" s="185"/>
      <c r="DC170" s="185"/>
      <c r="DD170" s="185"/>
      <c r="DE170" s="185"/>
      <c r="DF170" s="185"/>
      <c r="DG170" s="185"/>
      <c r="DH170" s="185"/>
      <c r="DI170" s="185"/>
      <c r="DJ170" s="185"/>
      <c r="DK170" s="185"/>
      <c r="DL170" s="185"/>
      <c r="DM170" s="185"/>
      <c r="DN170" s="185"/>
      <c r="DO170" s="185"/>
      <c r="DP170" s="185"/>
      <c r="DQ170" s="185"/>
      <c r="DR170" s="185"/>
      <c r="DS170" s="185"/>
      <c r="DT170" s="185"/>
      <c r="DU170" s="185"/>
      <c r="DV170" s="185"/>
      <c r="DW170" s="185"/>
      <c r="DX170" s="185"/>
      <c r="DY170" s="185"/>
      <c r="DZ170" s="185"/>
      <c r="EA170" s="185"/>
      <c r="EB170" s="185"/>
      <c r="EC170" s="185"/>
      <c r="ED170" s="185"/>
      <c r="EE170" s="185"/>
      <c r="EF170" s="185"/>
      <c r="EG170" s="185"/>
      <c r="EH170" s="185"/>
      <c r="EI170" s="185"/>
      <c r="EJ170" s="185"/>
      <c r="EK170" s="185"/>
      <c r="EL170" s="185"/>
      <c r="EM170" s="185"/>
      <c r="EN170" s="185"/>
      <c r="EO170" s="185"/>
      <c r="EP170" s="185"/>
      <c r="EQ170" s="185"/>
      <c r="ER170" s="185"/>
      <c r="ES170" s="185"/>
      <c r="ET170" s="399"/>
    </row>
    <row r="171" spans="1:150" s="178" customFormat="1" ht="13.2" x14ac:dyDescent="0.3">
      <c r="A171" s="178">
        <v>170</v>
      </c>
      <c r="B171" s="178" t="s">
        <v>40</v>
      </c>
      <c r="C171" s="179"/>
      <c r="D171" s="178" t="s">
        <v>8466</v>
      </c>
      <c r="E171" s="216"/>
      <c r="F171" s="181" t="s">
        <v>98</v>
      </c>
      <c r="G171" s="181" t="s">
        <v>98</v>
      </c>
      <c r="H171" s="181" t="s">
        <v>98</v>
      </c>
      <c r="I171" s="178" t="s">
        <v>3329</v>
      </c>
      <c r="K171" s="178" t="s">
        <v>5720</v>
      </c>
      <c r="L171" s="178" t="s">
        <v>6087</v>
      </c>
      <c r="M171" s="178" t="s">
        <v>5724</v>
      </c>
      <c r="R171" s="178" t="s">
        <v>8200</v>
      </c>
      <c r="S171" s="183" t="s">
        <v>8201</v>
      </c>
      <c r="T171" s="178" t="s">
        <v>2337</v>
      </c>
      <c r="U171" s="178" t="s">
        <v>423</v>
      </c>
      <c r="V171" s="178">
        <v>10</v>
      </c>
      <c r="W171" s="178" t="s">
        <v>20</v>
      </c>
      <c r="X171" s="178">
        <v>19</v>
      </c>
      <c r="Y171" s="178">
        <v>20</v>
      </c>
      <c r="AD171" s="178" t="s">
        <v>5720</v>
      </c>
      <c r="AE171" s="178" t="s">
        <v>8202</v>
      </c>
      <c r="AF171" s="178" t="s">
        <v>443</v>
      </c>
      <c r="AG171" s="178">
        <v>4</v>
      </c>
      <c r="AH171" s="178">
        <v>6</v>
      </c>
      <c r="AI171" s="178">
        <v>9</v>
      </c>
      <c r="AJ171" s="178">
        <v>8</v>
      </c>
      <c r="AK171" s="178" t="s">
        <v>8202</v>
      </c>
      <c r="AM171" s="178" t="s">
        <v>2348</v>
      </c>
      <c r="AN171" s="178" t="s">
        <v>2348</v>
      </c>
      <c r="AO171" s="178" t="s">
        <v>8202</v>
      </c>
      <c r="AP171" s="184" t="s">
        <v>425</v>
      </c>
      <c r="AQ171" s="184">
        <v>14</v>
      </c>
      <c r="AR171" s="178" t="s">
        <v>8394</v>
      </c>
      <c r="AS171" s="183" t="s">
        <v>3029</v>
      </c>
      <c r="AT171" s="183">
        <v>19</v>
      </c>
      <c r="AU171" s="183">
        <v>20</v>
      </c>
      <c r="AV171" s="178" t="s">
        <v>8353</v>
      </c>
      <c r="AW171" s="183" t="s">
        <v>3029</v>
      </c>
      <c r="AX171" s="178">
        <v>19</v>
      </c>
      <c r="AY171" s="178">
        <v>20</v>
      </c>
      <c r="AZ171" s="178" t="s">
        <v>1637</v>
      </c>
      <c r="BB171" s="185"/>
      <c r="BC171" s="185"/>
      <c r="BD171" s="185"/>
      <c r="BE171" s="185"/>
      <c r="BF171" s="185"/>
      <c r="BG171" s="185"/>
      <c r="BH171" s="185"/>
      <c r="BI171" s="185"/>
      <c r="BJ171" s="185"/>
      <c r="BK171" s="185"/>
      <c r="BL171" s="185"/>
      <c r="BM171" s="185"/>
      <c r="BN171" s="185"/>
      <c r="BO171" s="185"/>
      <c r="BP171" s="185"/>
      <c r="BQ171" s="185"/>
      <c r="BR171" s="185"/>
      <c r="BS171" s="185"/>
      <c r="BT171" s="185"/>
      <c r="BU171" s="185"/>
      <c r="BV171" s="185"/>
      <c r="BW171" s="185"/>
      <c r="BX171" s="185"/>
      <c r="BY171" s="185"/>
      <c r="BZ171" s="185"/>
      <c r="CA171" s="185"/>
      <c r="CB171" s="185"/>
      <c r="CC171" s="185"/>
      <c r="CD171" s="185"/>
      <c r="CE171" s="185"/>
      <c r="CF171" s="185"/>
      <c r="CG171" s="185"/>
      <c r="CH171" s="185"/>
      <c r="CI171" s="185"/>
      <c r="CJ171" s="185"/>
      <c r="CK171" s="185"/>
      <c r="CL171" s="185"/>
      <c r="CM171" s="185"/>
      <c r="CN171" s="185"/>
      <c r="CO171" s="185"/>
      <c r="CP171" s="185"/>
      <c r="CQ171" s="185"/>
      <c r="CR171" s="185"/>
      <c r="CS171" s="185"/>
      <c r="CT171" s="185"/>
      <c r="CU171" s="185"/>
      <c r="CV171" s="185"/>
      <c r="CW171" s="185"/>
      <c r="CX171" s="185"/>
      <c r="CY171" s="185"/>
      <c r="CZ171" s="185"/>
      <c r="DA171" s="185"/>
      <c r="DB171" s="185"/>
      <c r="DC171" s="185"/>
      <c r="DD171" s="185"/>
      <c r="DE171" s="185"/>
      <c r="DF171" s="185"/>
      <c r="DG171" s="185"/>
      <c r="DH171" s="185"/>
      <c r="DI171" s="185"/>
      <c r="DJ171" s="185"/>
      <c r="DK171" s="185"/>
      <c r="DL171" s="185"/>
      <c r="DM171" s="185"/>
      <c r="DN171" s="185"/>
      <c r="DO171" s="185"/>
      <c r="DP171" s="185"/>
      <c r="DQ171" s="185"/>
      <c r="DR171" s="185"/>
      <c r="DS171" s="185"/>
      <c r="DT171" s="185"/>
      <c r="DU171" s="185"/>
      <c r="DV171" s="185"/>
      <c r="DW171" s="185"/>
      <c r="DX171" s="185"/>
      <c r="DY171" s="185"/>
      <c r="DZ171" s="185"/>
      <c r="EA171" s="185"/>
      <c r="EB171" s="185"/>
      <c r="EC171" s="185"/>
      <c r="ED171" s="185"/>
      <c r="EE171" s="185"/>
      <c r="EF171" s="185"/>
      <c r="EG171" s="185"/>
      <c r="EH171" s="185"/>
      <c r="EI171" s="185"/>
      <c r="EJ171" s="185"/>
      <c r="EK171" s="185"/>
      <c r="EL171" s="185"/>
      <c r="EM171" s="185"/>
      <c r="EN171" s="185"/>
      <c r="EO171" s="185"/>
      <c r="EP171" s="185"/>
      <c r="EQ171" s="185"/>
      <c r="ER171" s="185"/>
      <c r="ES171" s="185"/>
      <c r="ET171" s="399"/>
    </row>
    <row r="172" spans="1:150" s="178" customFormat="1" ht="13.2" x14ac:dyDescent="0.3">
      <c r="A172" s="178">
        <v>171</v>
      </c>
      <c r="B172" s="178" t="s">
        <v>40</v>
      </c>
      <c r="C172" s="179"/>
      <c r="D172" s="178" t="s">
        <v>8466</v>
      </c>
      <c r="E172" s="216"/>
      <c r="F172" s="181" t="s">
        <v>98</v>
      </c>
      <c r="G172" s="181" t="s">
        <v>98</v>
      </c>
      <c r="H172" s="181" t="s">
        <v>98</v>
      </c>
      <c r="I172" s="178" t="s">
        <v>3329</v>
      </c>
      <c r="K172" s="178" t="s">
        <v>5720</v>
      </c>
      <c r="L172" s="178" t="s">
        <v>6087</v>
      </c>
      <c r="M172" s="178" t="s">
        <v>5724</v>
      </c>
      <c r="R172" s="178" t="s">
        <v>8200</v>
      </c>
      <c r="S172" s="183" t="s">
        <v>8201</v>
      </c>
      <c r="T172" s="178" t="s">
        <v>2337</v>
      </c>
      <c r="U172" s="178" t="s">
        <v>423</v>
      </c>
      <c r="V172" s="178">
        <v>11</v>
      </c>
      <c r="W172" s="178" t="s">
        <v>20</v>
      </c>
      <c r="X172" s="178">
        <v>21</v>
      </c>
      <c r="Y172" s="178">
        <v>22</v>
      </c>
      <c r="AD172" s="178" t="s">
        <v>5720</v>
      </c>
      <c r="AE172" s="178" t="s">
        <v>8202</v>
      </c>
      <c r="AF172" s="178" t="s">
        <v>444</v>
      </c>
      <c r="AG172" s="178">
        <v>1</v>
      </c>
      <c r="AH172" s="178">
        <v>3</v>
      </c>
      <c r="AI172" s="178">
        <v>12</v>
      </c>
      <c r="AJ172" s="178">
        <v>11</v>
      </c>
      <c r="AK172" s="178" t="s">
        <v>8202</v>
      </c>
      <c r="AM172" s="178" t="s">
        <v>2348</v>
      </c>
      <c r="AN172" s="178" t="s">
        <v>2348</v>
      </c>
      <c r="AO172" s="178" t="s">
        <v>8202</v>
      </c>
      <c r="AP172" s="184" t="s">
        <v>425</v>
      </c>
      <c r="AQ172" s="184">
        <v>15</v>
      </c>
      <c r="AR172" s="178" t="s">
        <v>8394</v>
      </c>
      <c r="AS172" s="183" t="s">
        <v>3029</v>
      </c>
      <c r="AT172" s="183">
        <v>21</v>
      </c>
      <c r="AU172" s="183">
        <v>22</v>
      </c>
      <c r="AV172" s="178" t="s">
        <v>8353</v>
      </c>
      <c r="AW172" s="183" t="s">
        <v>3029</v>
      </c>
      <c r="AX172" s="178">
        <v>21</v>
      </c>
      <c r="AY172" s="178">
        <v>22</v>
      </c>
      <c r="AZ172" s="178" t="s">
        <v>1637</v>
      </c>
      <c r="BB172" s="185"/>
      <c r="BC172" s="185"/>
      <c r="BD172" s="185"/>
      <c r="BE172" s="185"/>
      <c r="BF172" s="185"/>
      <c r="BG172" s="185"/>
      <c r="BH172" s="185"/>
      <c r="BI172" s="185"/>
      <c r="BJ172" s="185"/>
      <c r="BK172" s="185"/>
      <c r="BL172" s="185"/>
      <c r="BM172" s="185"/>
      <c r="BN172" s="185"/>
      <c r="BO172" s="185"/>
      <c r="BP172" s="185"/>
      <c r="BQ172" s="185"/>
      <c r="BR172" s="185"/>
      <c r="BS172" s="185"/>
      <c r="BT172" s="185"/>
      <c r="BU172" s="185"/>
      <c r="BV172" s="185"/>
      <c r="BW172" s="185"/>
      <c r="BX172" s="185"/>
      <c r="BY172" s="185"/>
      <c r="BZ172" s="185"/>
      <c r="CA172" s="185"/>
      <c r="CB172" s="185"/>
      <c r="CC172" s="185"/>
      <c r="CD172" s="185"/>
      <c r="CE172" s="185"/>
      <c r="CF172" s="185"/>
      <c r="CG172" s="185"/>
      <c r="CH172" s="185"/>
      <c r="CI172" s="185"/>
      <c r="CJ172" s="185"/>
      <c r="CK172" s="185"/>
      <c r="CL172" s="185"/>
      <c r="CM172" s="185"/>
      <c r="CN172" s="185"/>
      <c r="CO172" s="185"/>
      <c r="CP172" s="185"/>
      <c r="CQ172" s="185"/>
      <c r="CR172" s="185"/>
      <c r="CS172" s="185"/>
      <c r="CT172" s="185"/>
      <c r="CU172" s="185"/>
      <c r="CV172" s="185"/>
      <c r="CW172" s="185"/>
      <c r="CX172" s="185"/>
      <c r="CY172" s="185"/>
      <c r="CZ172" s="185"/>
      <c r="DA172" s="185"/>
      <c r="DB172" s="185"/>
      <c r="DC172" s="185"/>
      <c r="DD172" s="185"/>
      <c r="DE172" s="185"/>
      <c r="DF172" s="185"/>
      <c r="DG172" s="185"/>
      <c r="DH172" s="185"/>
      <c r="DI172" s="185"/>
      <c r="DJ172" s="185"/>
      <c r="DK172" s="185"/>
      <c r="DL172" s="185"/>
      <c r="DM172" s="185"/>
      <c r="DN172" s="185"/>
      <c r="DO172" s="185"/>
      <c r="DP172" s="185"/>
      <c r="DQ172" s="185"/>
      <c r="DR172" s="185"/>
      <c r="DS172" s="185"/>
      <c r="DT172" s="185"/>
      <c r="DU172" s="185"/>
      <c r="DV172" s="185"/>
      <c r="DW172" s="185"/>
      <c r="DX172" s="185"/>
      <c r="DY172" s="185"/>
      <c r="DZ172" s="185"/>
      <c r="EA172" s="185"/>
      <c r="EB172" s="185"/>
      <c r="EC172" s="185"/>
      <c r="ED172" s="185"/>
      <c r="EE172" s="185"/>
      <c r="EF172" s="185"/>
      <c r="EG172" s="185"/>
      <c r="EH172" s="185"/>
      <c r="EI172" s="185"/>
      <c r="EJ172" s="185"/>
      <c r="EK172" s="185"/>
      <c r="EL172" s="185"/>
      <c r="EM172" s="185"/>
      <c r="EN172" s="185"/>
      <c r="EO172" s="185"/>
      <c r="EP172" s="185"/>
      <c r="EQ172" s="185"/>
      <c r="ER172" s="185"/>
      <c r="ES172" s="185"/>
      <c r="ET172" s="399"/>
    </row>
    <row r="173" spans="1:150" s="178" customFormat="1" ht="13.2" x14ac:dyDescent="0.3">
      <c r="A173" s="178">
        <v>172</v>
      </c>
      <c r="B173" s="178" t="s">
        <v>40</v>
      </c>
      <c r="C173" s="179"/>
      <c r="D173" s="178" t="s">
        <v>8466</v>
      </c>
      <c r="E173" s="216"/>
      <c r="F173" s="181" t="s">
        <v>98</v>
      </c>
      <c r="G173" s="181" t="s">
        <v>98</v>
      </c>
      <c r="H173" s="181" t="s">
        <v>98</v>
      </c>
      <c r="I173" s="178" t="s">
        <v>3329</v>
      </c>
      <c r="K173" s="178" t="s">
        <v>5720</v>
      </c>
      <c r="L173" s="178" t="s">
        <v>6087</v>
      </c>
      <c r="M173" s="178" t="s">
        <v>5724</v>
      </c>
      <c r="R173" s="178" t="s">
        <v>8200</v>
      </c>
      <c r="S173" s="183" t="s">
        <v>8201</v>
      </c>
      <c r="T173" s="178" t="s">
        <v>2337</v>
      </c>
      <c r="U173" s="178" t="s">
        <v>423</v>
      </c>
      <c r="V173" s="178">
        <v>12</v>
      </c>
      <c r="W173" s="178" t="s">
        <v>20</v>
      </c>
      <c r="X173" s="178">
        <v>23</v>
      </c>
      <c r="Y173" s="178">
        <v>24</v>
      </c>
      <c r="AD173" s="178" t="s">
        <v>5720</v>
      </c>
      <c r="AE173" s="178" t="s">
        <v>8202</v>
      </c>
      <c r="AF173" s="178" t="s">
        <v>444</v>
      </c>
      <c r="AG173" s="178">
        <v>4</v>
      </c>
      <c r="AH173" s="178">
        <v>6</v>
      </c>
      <c r="AI173" s="178">
        <v>9</v>
      </c>
      <c r="AJ173" s="178">
        <v>8</v>
      </c>
      <c r="AK173" s="178" t="s">
        <v>8202</v>
      </c>
      <c r="AM173" s="178" t="s">
        <v>2348</v>
      </c>
      <c r="AN173" s="178" t="s">
        <v>2348</v>
      </c>
      <c r="AO173" s="178" t="s">
        <v>8202</v>
      </c>
      <c r="AP173" s="184" t="s">
        <v>425</v>
      </c>
      <c r="AQ173" s="184">
        <v>16</v>
      </c>
      <c r="AR173" s="178" t="s">
        <v>8394</v>
      </c>
      <c r="AS173" s="183" t="s">
        <v>3029</v>
      </c>
      <c r="AT173" s="183">
        <v>23</v>
      </c>
      <c r="AU173" s="183">
        <v>24</v>
      </c>
      <c r="AV173" s="178" t="s">
        <v>8353</v>
      </c>
      <c r="AW173" s="183" t="s">
        <v>3029</v>
      </c>
      <c r="AX173" s="178">
        <v>23</v>
      </c>
      <c r="AY173" s="178">
        <v>24</v>
      </c>
      <c r="AZ173" s="178" t="s">
        <v>1637</v>
      </c>
      <c r="BB173" s="185"/>
      <c r="BC173" s="185"/>
      <c r="BD173" s="185"/>
      <c r="BE173" s="185"/>
      <c r="BF173" s="185"/>
      <c r="BG173" s="185"/>
      <c r="BH173" s="185"/>
      <c r="BI173" s="185"/>
      <c r="BJ173" s="185"/>
      <c r="BK173" s="185"/>
      <c r="BL173" s="185"/>
      <c r="BM173" s="185"/>
      <c r="BN173" s="185"/>
      <c r="BO173" s="185"/>
      <c r="BP173" s="185"/>
      <c r="BQ173" s="185"/>
      <c r="BR173" s="185"/>
      <c r="BS173" s="185"/>
      <c r="BT173" s="185"/>
      <c r="BU173" s="185"/>
      <c r="BV173" s="185"/>
      <c r="BW173" s="185"/>
      <c r="BX173" s="185"/>
      <c r="BY173" s="185"/>
      <c r="BZ173" s="185"/>
      <c r="CA173" s="185"/>
      <c r="CB173" s="185"/>
      <c r="CC173" s="185"/>
      <c r="CD173" s="185"/>
      <c r="CE173" s="185"/>
      <c r="CF173" s="185"/>
      <c r="CG173" s="185"/>
      <c r="CH173" s="185"/>
      <c r="CI173" s="185"/>
      <c r="CJ173" s="185"/>
      <c r="CK173" s="185"/>
      <c r="CL173" s="185"/>
      <c r="CM173" s="185"/>
      <c r="CN173" s="185"/>
      <c r="CO173" s="185"/>
      <c r="CP173" s="185"/>
      <c r="CQ173" s="185"/>
      <c r="CR173" s="185"/>
      <c r="CS173" s="185"/>
      <c r="CT173" s="185"/>
      <c r="CU173" s="185"/>
      <c r="CV173" s="185"/>
      <c r="CW173" s="185"/>
      <c r="CX173" s="185"/>
      <c r="CY173" s="185"/>
      <c r="CZ173" s="185"/>
      <c r="DA173" s="185"/>
      <c r="DB173" s="185"/>
      <c r="DC173" s="185"/>
      <c r="DD173" s="185"/>
      <c r="DE173" s="185"/>
      <c r="DF173" s="185"/>
      <c r="DG173" s="185"/>
      <c r="DH173" s="185"/>
      <c r="DI173" s="185"/>
      <c r="DJ173" s="185"/>
      <c r="DK173" s="185"/>
      <c r="DL173" s="185"/>
      <c r="DM173" s="185"/>
      <c r="DN173" s="185"/>
      <c r="DO173" s="185"/>
      <c r="DP173" s="185"/>
      <c r="DQ173" s="185"/>
      <c r="DR173" s="185"/>
      <c r="DS173" s="185"/>
      <c r="DT173" s="185"/>
      <c r="DU173" s="185"/>
      <c r="DV173" s="185"/>
      <c r="DW173" s="185"/>
      <c r="DX173" s="185"/>
      <c r="DY173" s="185"/>
      <c r="DZ173" s="185"/>
      <c r="EA173" s="185"/>
      <c r="EB173" s="185"/>
      <c r="EC173" s="185"/>
      <c r="ED173" s="185"/>
      <c r="EE173" s="185"/>
      <c r="EF173" s="185"/>
      <c r="EG173" s="185"/>
      <c r="EH173" s="185"/>
      <c r="EI173" s="185"/>
      <c r="EJ173" s="185"/>
      <c r="EK173" s="185"/>
      <c r="EL173" s="185"/>
      <c r="EM173" s="185"/>
      <c r="EN173" s="185"/>
      <c r="EO173" s="185"/>
      <c r="EP173" s="185"/>
      <c r="EQ173" s="185"/>
      <c r="ER173" s="185"/>
      <c r="ES173" s="185"/>
      <c r="ET173" s="399"/>
    </row>
    <row r="174" spans="1:150" s="178" customFormat="1" ht="13.2" x14ac:dyDescent="0.3">
      <c r="A174" s="178">
        <v>173</v>
      </c>
      <c r="B174" s="178" t="s">
        <v>40</v>
      </c>
      <c r="C174" s="179"/>
      <c r="D174" s="178" t="s">
        <v>8466</v>
      </c>
      <c r="E174" s="216"/>
      <c r="F174" s="181" t="s">
        <v>98</v>
      </c>
      <c r="G174" s="181" t="s">
        <v>98</v>
      </c>
      <c r="H174" s="181" t="s">
        <v>98</v>
      </c>
      <c r="I174" s="178" t="s">
        <v>3329</v>
      </c>
      <c r="K174" s="178" t="s">
        <v>5720</v>
      </c>
      <c r="L174" s="178" t="s">
        <v>6087</v>
      </c>
      <c r="M174" s="178" t="s">
        <v>5724</v>
      </c>
      <c r="R174" s="178" t="s">
        <v>8200</v>
      </c>
      <c r="S174" s="183" t="s">
        <v>8201</v>
      </c>
      <c r="T174" s="178" t="s">
        <v>2337</v>
      </c>
      <c r="U174" s="178" t="s">
        <v>423</v>
      </c>
      <c r="V174" s="178">
        <v>13</v>
      </c>
      <c r="W174" s="178" t="s">
        <v>20</v>
      </c>
      <c r="X174" s="178">
        <v>25</v>
      </c>
      <c r="Y174" s="178">
        <v>26</v>
      </c>
      <c r="AD174" s="178" t="s">
        <v>5720</v>
      </c>
      <c r="AE174" s="178" t="s">
        <v>8202</v>
      </c>
      <c r="AF174" s="178" t="s">
        <v>445</v>
      </c>
      <c r="AG174" s="178">
        <v>1</v>
      </c>
      <c r="AH174" s="178">
        <v>3</v>
      </c>
      <c r="AI174" s="178">
        <v>12</v>
      </c>
      <c r="AJ174" s="178">
        <v>11</v>
      </c>
      <c r="AK174" s="178" t="s">
        <v>8202</v>
      </c>
      <c r="AM174" s="178" t="s">
        <v>2348</v>
      </c>
      <c r="AN174" s="178" t="s">
        <v>2348</v>
      </c>
      <c r="AO174" s="178" t="s">
        <v>8202</v>
      </c>
      <c r="AP174" s="184" t="s">
        <v>425</v>
      </c>
      <c r="AQ174" s="184">
        <v>17</v>
      </c>
      <c r="AR174" s="178" t="s">
        <v>8394</v>
      </c>
      <c r="AS174" s="183" t="s">
        <v>3029</v>
      </c>
      <c r="AT174" s="183">
        <v>25</v>
      </c>
      <c r="AU174" s="183">
        <v>26</v>
      </c>
      <c r="AV174" s="178" t="s">
        <v>8353</v>
      </c>
      <c r="AW174" s="183" t="s">
        <v>3029</v>
      </c>
      <c r="AX174" s="178">
        <v>25</v>
      </c>
      <c r="AY174" s="178">
        <v>26</v>
      </c>
      <c r="AZ174" s="178" t="s">
        <v>1637</v>
      </c>
      <c r="BB174" s="185"/>
      <c r="BC174" s="185"/>
      <c r="BD174" s="185"/>
      <c r="BE174" s="185"/>
      <c r="BF174" s="185"/>
      <c r="BG174" s="185"/>
      <c r="BH174" s="185"/>
      <c r="BI174" s="185"/>
      <c r="BJ174" s="185"/>
      <c r="BK174" s="185"/>
      <c r="BL174" s="185"/>
      <c r="BM174" s="185"/>
      <c r="BN174" s="185"/>
      <c r="BO174" s="185"/>
      <c r="BP174" s="185"/>
      <c r="BQ174" s="185"/>
      <c r="BR174" s="185"/>
      <c r="BS174" s="185"/>
      <c r="BT174" s="185"/>
      <c r="BU174" s="185"/>
      <c r="BV174" s="185"/>
      <c r="BW174" s="185"/>
      <c r="BX174" s="185"/>
      <c r="BY174" s="185"/>
      <c r="BZ174" s="185"/>
      <c r="CA174" s="185"/>
      <c r="CB174" s="185"/>
      <c r="CC174" s="185"/>
      <c r="CD174" s="185"/>
      <c r="CE174" s="185"/>
      <c r="CF174" s="185"/>
      <c r="CG174" s="185"/>
      <c r="CH174" s="185"/>
      <c r="CI174" s="185"/>
      <c r="CJ174" s="185"/>
      <c r="CK174" s="185"/>
      <c r="CL174" s="185"/>
      <c r="CM174" s="185"/>
      <c r="CN174" s="185"/>
      <c r="CO174" s="185"/>
      <c r="CP174" s="185"/>
      <c r="CQ174" s="185"/>
      <c r="CR174" s="185"/>
      <c r="CS174" s="185"/>
      <c r="CT174" s="185"/>
      <c r="CU174" s="185"/>
      <c r="CV174" s="185"/>
      <c r="CW174" s="185"/>
      <c r="CX174" s="185"/>
      <c r="CY174" s="185"/>
      <c r="CZ174" s="185"/>
      <c r="DA174" s="185"/>
      <c r="DB174" s="185"/>
      <c r="DC174" s="185"/>
      <c r="DD174" s="185"/>
      <c r="DE174" s="185"/>
      <c r="DF174" s="185"/>
      <c r="DG174" s="185"/>
      <c r="DH174" s="185"/>
      <c r="DI174" s="185"/>
      <c r="DJ174" s="185"/>
      <c r="DK174" s="185"/>
      <c r="DL174" s="185"/>
      <c r="DM174" s="185"/>
      <c r="DN174" s="185"/>
      <c r="DO174" s="185"/>
      <c r="DP174" s="185"/>
      <c r="DQ174" s="185"/>
      <c r="DR174" s="185"/>
      <c r="DS174" s="185"/>
      <c r="DT174" s="185"/>
      <c r="DU174" s="185"/>
      <c r="DV174" s="185"/>
      <c r="DW174" s="185"/>
      <c r="DX174" s="185"/>
      <c r="DY174" s="185"/>
      <c r="DZ174" s="185"/>
      <c r="EA174" s="185"/>
      <c r="EB174" s="185"/>
      <c r="EC174" s="185"/>
      <c r="ED174" s="185"/>
      <c r="EE174" s="185"/>
      <c r="EF174" s="185"/>
      <c r="EG174" s="185"/>
      <c r="EH174" s="185"/>
      <c r="EI174" s="185"/>
      <c r="EJ174" s="185"/>
      <c r="EK174" s="185"/>
      <c r="EL174" s="185"/>
      <c r="EM174" s="185"/>
      <c r="EN174" s="185"/>
      <c r="EO174" s="185"/>
      <c r="EP174" s="185"/>
      <c r="EQ174" s="185"/>
      <c r="ER174" s="185"/>
      <c r="ES174" s="185"/>
      <c r="ET174" s="399"/>
    </row>
    <row r="175" spans="1:150" s="178" customFormat="1" ht="13.2" x14ac:dyDescent="0.3">
      <c r="A175" s="178">
        <v>174</v>
      </c>
      <c r="B175" s="178" t="s">
        <v>40</v>
      </c>
      <c r="C175" s="179"/>
      <c r="D175" s="178" t="s">
        <v>8466</v>
      </c>
      <c r="E175" s="216"/>
      <c r="F175" s="178" t="s">
        <v>98</v>
      </c>
      <c r="G175" s="178" t="s">
        <v>98</v>
      </c>
      <c r="H175" s="178" t="s">
        <v>98</v>
      </c>
      <c r="I175" s="178" t="s">
        <v>3329</v>
      </c>
      <c r="K175" s="178" t="s">
        <v>5720</v>
      </c>
      <c r="L175" s="178" t="s">
        <v>6087</v>
      </c>
      <c r="M175" s="178" t="s">
        <v>5724</v>
      </c>
      <c r="R175" s="178" t="s">
        <v>8200</v>
      </c>
      <c r="S175" s="183" t="s">
        <v>8201</v>
      </c>
      <c r="T175" s="178" t="s">
        <v>2337</v>
      </c>
      <c r="U175" s="178" t="s">
        <v>423</v>
      </c>
      <c r="V175" s="178">
        <v>14</v>
      </c>
      <c r="W175" s="178" t="s">
        <v>20</v>
      </c>
      <c r="X175" s="178">
        <v>27</v>
      </c>
      <c r="Y175" s="178">
        <v>28</v>
      </c>
      <c r="AD175" s="178" t="s">
        <v>5720</v>
      </c>
      <c r="AE175" s="178" t="s">
        <v>8202</v>
      </c>
      <c r="AF175" s="178" t="s">
        <v>445</v>
      </c>
      <c r="AG175" s="178">
        <v>4</v>
      </c>
      <c r="AH175" s="178">
        <v>6</v>
      </c>
      <c r="AI175" s="178">
        <v>9</v>
      </c>
      <c r="AJ175" s="178">
        <v>8</v>
      </c>
      <c r="AK175" s="178" t="s">
        <v>8202</v>
      </c>
      <c r="AM175" s="178" t="s">
        <v>2348</v>
      </c>
      <c r="AN175" s="178" t="s">
        <v>2348</v>
      </c>
      <c r="AO175" s="178" t="s">
        <v>8202</v>
      </c>
      <c r="AP175" s="184" t="s">
        <v>425</v>
      </c>
      <c r="AQ175" s="184">
        <v>18</v>
      </c>
      <c r="AR175" s="178" t="s">
        <v>8394</v>
      </c>
      <c r="AS175" s="183" t="s">
        <v>3029</v>
      </c>
      <c r="AT175" s="178">
        <v>27</v>
      </c>
      <c r="AU175" s="178">
        <v>28</v>
      </c>
      <c r="AV175" s="178" t="s">
        <v>8353</v>
      </c>
      <c r="AW175" s="183" t="s">
        <v>3029</v>
      </c>
      <c r="AX175" s="178" t="s">
        <v>124</v>
      </c>
      <c r="AY175" s="178">
        <v>28</v>
      </c>
      <c r="AZ175" s="178" t="s">
        <v>1637</v>
      </c>
      <c r="BB175" s="185"/>
      <c r="BC175" s="185"/>
      <c r="BD175" s="185"/>
      <c r="BE175" s="185"/>
      <c r="BF175" s="185"/>
      <c r="BG175" s="185"/>
      <c r="BH175" s="185"/>
      <c r="BI175" s="185"/>
      <c r="BJ175" s="185"/>
      <c r="BK175" s="185"/>
      <c r="BL175" s="185"/>
      <c r="BM175" s="185"/>
      <c r="BN175" s="185"/>
      <c r="BO175" s="185"/>
      <c r="BP175" s="185"/>
      <c r="BQ175" s="185"/>
      <c r="BR175" s="185"/>
      <c r="BS175" s="185"/>
      <c r="BT175" s="185"/>
      <c r="BU175" s="185"/>
      <c r="BV175" s="185"/>
      <c r="BW175" s="185"/>
      <c r="BX175" s="185"/>
      <c r="BY175" s="185"/>
      <c r="BZ175" s="185"/>
      <c r="CA175" s="185"/>
      <c r="CB175" s="185"/>
      <c r="CC175" s="185"/>
      <c r="CD175" s="185"/>
      <c r="CE175" s="185"/>
      <c r="CF175" s="185"/>
      <c r="CG175" s="185"/>
      <c r="CH175" s="185"/>
      <c r="CI175" s="185"/>
      <c r="CJ175" s="185"/>
      <c r="CK175" s="185"/>
      <c r="CL175" s="185"/>
      <c r="CM175" s="185"/>
      <c r="CN175" s="185"/>
      <c r="CO175" s="185"/>
      <c r="CP175" s="185"/>
      <c r="CQ175" s="185"/>
      <c r="CR175" s="185"/>
      <c r="CS175" s="185"/>
      <c r="CT175" s="185"/>
      <c r="CU175" s="185"/>
      <c r="CV175" s="185"/>
      <c r="CW175" s="185"/>
      <c r="CX175" s="185"/>
      <c r="CY175" s="185"/>
      <c r="CZ175" s="185"/>
      <c r="DA175" s="185"/>
      <c r="DB175" s="185"/>
      <c r="DC175" s="185"/>
      <c r="DD175" s="185"/>
      <c r="DE175" s="185"/>
      <c r="DF175" s="185"/>
      <c r="DG175" s="185"/>
      <c r="DH175" s="185"/>
      <c r="DI175" s="185"/>
      <c r="DJ175" s="185"/>
      <c r="DK175" s="185"/>
      <c r="DL175" s="185"/>
      <c r="DM175" s="185"/>
      <c r="DN175" s="185"/>
      <c r="DO175" s="185"/>
      <c r="DP175" s="185"/>
      <c r="DQ175" s="185"/>
      <c r="DR175" s="185"/>
      <c r="DS175" s="185"/>
      <c r="DT175" s="185"/>
      <c r="DU175" s="185"/>
      <c r="DV175" s="185"/>
      <c r="DW175" s="185"/>
      <c r="DX175" s="185"/>
      <c r="DY175" s="185"/>
      <c r="DZ175" s="185"/>
      <c r="EA175" s="185"/>
      <c r="EB175" s="185"/>
      <c r="EC175" s="185"/>
      <c r="ED175" s="185"/>
      <c r="EE175" s="185"/>
      <c r="EF175" s="185"/>
      <c r="EG175" s="185"/>
      <c r="EH175" s="185"/>
      <c r="EI175" s="185"/>
      <c r="EJ175" s="185"/>
      <c r="EK175" s="185"/>
      <c r="EL175" s="185"/>
      <c r="EM175" s="185"/>
      <c r="EN175" s="185"/>
      <c r="EO175" s="185"/>
      <c r="EP175" s="185"/>
      <c r="EQ175" s="185"/>
      <c r="ER175" s="185"/>
      <c r="ES175" s="185"/>
      <c r="ET175" s="399"/>
    </row>
    <row r="176" spans="1:150" s="178" customFormat="1" ht="13.2" x14ac:dyDescent="0.3">
      <c r="A176" s="178">
        <v>175</v>
      </c>
      <c r="B176" s="178" t="s">
        <v>40</v>
      </c>
      <c r="C176" s="179"/>
      <c r="D176" s="178" t="s">
        <v>8466</v>
      </c>
      <c r="F176" s="178" t="s">
        <v>98</v>
      </c>
      <c r="G176" s="178" t="s">
        <v>98</v>
      </c>
      <c r="H176" s="178" t="s">
        <v>98</v>
      </c>
      <c r="I176" s="178" t="s">
        <v>3329</v>
      </c>
      <c r="K176" s="178" t="s">
        <v>5720</v>
      </c>
      <c r="L176" s="178" t="s">
        <v>6087</v>
      </c>
      <c r="M176" s="178" t="s">
        <v>5724</v>
      </c>
      <c r="R176" s="178" t="s">
        <v>8200</v>
      </c>
      <c r="S176" s="183" t="s">
        <v>8201</v>
      </c>
      <c r="T176" s="178" t="s">
        <v>2337</v>
      </c>
      <c r="U176" s="178" t="s">
        <v>423</v>
      </c>
      <c r="V176" s="178">
        <v>15</v>
      </c>
      <c r="W176" s="178" t="s">
        <v>20</v>
      </c>
      <c r="X176" s="178">
        <v>29</v>
      </c>
      <c r="Y176" s="178">
        <v>30</v>
      </c>
      <c r="AD176" s="178" t="s">
        <v>5720</v>
      </c>
      <c r="AE176" s="178" t="s">
        <v>8202</v>
      </c>
      <c r="AF176" s="178" t="s">
        <v>446</v>
      </c>
      <c r="AG176" s="178">
        <v>1</v>
      </c>
      <c r="AH176" s="178">
        <v>3</v>
      </c>
      <c r="AI176" s="178">
        <v>12</v>
      </c>
      <c r="AJ176" s="178">
        <v>11</v>
      </c>
      <c r="AK176" s="178" t="s">
        <v>8202</v>
      </c>
      <c r="AM176" s="178" t="s">
        <v>2348</v>
      </c>
      <c r="AN176" s="178" t="s">
        <v>2348</v>
      </c>
      <c r="AO176" s="178" t="s">
        <v>8202</v>
      </c>
      <c r="AP176" s="184" t="s">
        <v>425</v>
      </c>
      <c r="AQ176" s="184">
        <v>19</v>
      </c>
      <c r="AR176" s="178" t="s">
        <v>8394</v>
      </c>
      <c r="AS176" s="178" t="s">
        <v>3029</v>
      </c>
      <c r="AT176" s="178">
        <v>29</v>
      </c>
      <c r="AU176" s="178">
        <v>30</v>
      </c>
      <c r="AV176" s="178" t="s">
        <v>8353</v>
      </c>
      <c r="AW176" s="178" t="s">
        <v>3029</v>
      </c>
      <c r="AX176" s="178">
        <v>29</v>
      </c>
      <c r="AY176" s="178">
        <v>30</v>
      </c>
      <c r="AZ176" s="178" t="s">
        <v>1637</v>
      </c>
      <c r="BB176" s="185"/>
      <c r="BC176" s="185"/>
      <c r="BD176" s="185"/>
      <c r="BE176" s="185"/>
      <c r="BF176" s="185"/>
      <c r="BG176" s="185"/>
      <c r="BH176" s="185"/>
      <c r="BI176" s="185"/>
      <c r="BJ176" s="185"/>
      <c r="BK176" s="185"/>
      <c r="BL176" s="185"/>
      <c r="BM176" s="185"/>
      <c r="BN176" s="185"/>
      <c r="BO176" s="185"/>
      <c r="BP176" s="185"/>
      <c r="BQ176" s="185"/>
      <c r="BR176" s="185"/>
      <c r="BS176" s="185"/>
      <c r="BT176" s="185"/>
      <c r="BU176" s="185"/>
      <c r="BV176" s="185"/>
      <c r="BW176" s="185"/>
      <c r="BX176" s="185"/>
      <c r="BY176" s="185"/>
      <c r="BZ176" s="185"/>
      <c r="CA176" s="185"/>
      <c r="CB176" s="185"/>
      <c r="CC176" s="185"/>
      <c r="CD176" s="185"/>
      <c r="CE176" s="185"/>
      <c r="CF176" s="185"/>
      <c r="CG176" s="185"/>
      <c r="CH176" s="185"/>
      <c r="CI176" s="185"/>
      <c r="CJ176" s="185"/>
      <c r="CK176" s="185"/>
      <c r="CL176" s="185"/>
      <c r="CM176" s="185"/>
      <c r="CN176" s="185"/>
      <c r="CO176" s="185"/>
      <c r="CP176" s="185"/>
      <c r="CQ176" s="185"/>
      <c r="CR176" s="185"/>
      <c r="CS176" s="185"/>
      <c r="CT176" s="185"/>
      <c r="CU176" s="185"/>
      <c r="CV176" s="185"/>
      <c r="CW176" s="185"/>
      <c r="CX176" s="185"/>
      <c r="CY176" s="185"/>
      <c r="CZ176" s="185"/>
      <c r="DA176" s="185"/>
      <c r="DB176" s="185"/>
      <c r="DC176" s="185"/>
      <c r="DD176" s="185"/>
      <c r="DE176" s="185"/>
      <c r="DF176" s="185"/>
      <c r="DG176" s="185"/>
      <c r="DH176" s="185"/>
      <c r="DI176" s="185"/>
      <c r="DJ176" s="185"/>
      <c r="DK176" s="185"/>
      <c r="DL176" s="185"/>
      <c r="DM176" s="185"/>
      <c r="DN176" s="185"/>
      <c r="DO176" s="185"/>
      <c r="DP176" s="185"/>
      <c r="DQ176" s="185"/>
      <c r="DR176" s="185"/>
      <c r="DS176" s="185"/>
      <c r="DT176" s="185"/>
      <c r="DU176" s="185"/>
      <c r="DV176" s="185"/>
      <c r="DW176" s="185"/>
      <c r="DX176" s="185"/>
      <c r="DY176" s="185"/>
      <c r="DZ176" s="185"/>
      <c r="EA176" s="185"/>
      <c r="EB176" s="185"/>
      <c r="EC176" s="185"/>
      <c r="ED176" s="185"/>
      <c r="EE176" s="185"/>
      <c r="EF176" s="185"/>
      <c r="EG176" s="185"/>
      <c r="EH176" s="185"/>
      <c r="EI176" s="185"/>
      <c r="EJ176" s="185"/>
      <c r="EK176" s="185"/>
      <c r="EL176" s="185"/>
      <c r="EM176" s="185"/>
      <c r="EN176" s="185"/>
      <c r="EO176" s="185"/>
      <c r="EP176" s="185"/>
      <c r="EQ176" s="185"/>
      <c r="ER176" s="185"/>
      <c r="ES176" s="185"/>
      <c r="ET176" s="399"/>
    </row>
    <row r="177" spans="1:150" s="178" customFormat="1" ht="13.2" x14ac:dyDescent="0.3">
      <c r="A177" s="178">
        <v>176</v>
      </c>
      <c r="B177" s="178" t="s">
        <v>40</v>
      </c>
      <c r="C177" s="179"/>
      <c r="D177" s="178" t="s">
        <v>8466</v>
      </c>
      <c r="F177" s="178" t="s">
        <v>98</v>
      </c>
      <c r="G177" s="178" t="s">
        <v>98</v>
      </c>
      <c r="H177" s="178" t="s">
        <v>98</v>
      </c>
      <c r="I177" s="178" t="s">
        <v>3329</v>
      </c>
      <c r="K177" s="178" t="s">
        <v>5720</v>
      </c>
      <c r="L177" s="178" t="s">
        <v>6087</v>
      </c>
      <c r="M177" s="178" t="s">
        <v>5724</v>
      </c>
      <c r="R177" s="178" t="s">
        <v>8200</v>
      </c>
      <c r="S177" s="183" t="s">
        <v>8201</v>
      </c>
      <c r="T177" s="178" t="s">
        <v>2337</v>
      </c>
      <c r="U177" s="178" t="s">
        <v>423</v>
      </c>
      <c r="V177" s="178">
        <v>16</v>
      </c>
      <c r="W177" s="178" t="s">
        <v>20</v>
      </c>
      <c r="X177" s="178">
        <v>31</v>
      </c>
      <c r="Y177" s="178">
        <v>32</v>
      </c>
      <c r="AD177" s="178" t="s">
        <v>5720</v>
      </c>
      <c r="AE177" s="178" t="s">
        <v>8202</v>
      </c>
      <c r="AF177" s="178" t="s">
        <v>446</v>
      </c>
      <c r="AG177" s="178">
        <v>4</v>
      </c>
      <c r="AH177" s="178">
        <v>6</v>
      </c>
      <c r="AI177" s="178">
        <v>9</v>
      </c>
      <c r="AJ177" s="178">
        <v>8</v>
      </c>
      <c r="AK177" s="178" t="s">
        <v>8202</v>
      </c>
      <c r="AM177" s="178" t="s">
        <v>2348</v>
      </c>
      <c r="AN177" s="178" t="s">
        <v>2348</v>
      </c>
      <c r="AO177" s="178" t="s">
        <v>8202</v>
      </c>
      <c r="AP177" s="184" t="s">
        <v>425</v>
      </c>
      <c r="AQ177" s="184">
        <v>20</v>
      </c>
      <c r="AR177" s="178" t="s">
        <v>8394</v>
      </c>
      <c r="AS177" s="183" t="s">
        <v>3029</v>
      </c>
      <c r="AT177" s="178">
        <v>31</v>
      </c>
      <c r="AU177" s="178">
        <v>32</v>
      </c>
      <c r="AV177" s="178" t="s">
        <v>8353</v>
      </c>
      <c r="AW177" s="183" t="s">
        <v>3029</v>
      </c>
      <c r="AX177" s="178">
        <v>31</v>
      </c>
      <c r="AY177" s="178">
        <v>32</v>
      </c>
      <c r="AZ177" s="178" t="s">
        <v>1637</v>
      </c>
      <c r="BB177" s="185"/>
      <c r="BC177" s="185"/>
      <c r="BD177" s="185"/>
      <c r="BE177" s="185"/>
      <c r="BF177" s="185"/>
      <c r="BG177" s="185"/>
      <c r="BH177" s="185"/>
      <c r="BI177" s="185"/>
      <c r="BJ177" s="185"/>
      <c r="BK177" s="185"/>
      <c r="BL177" s="185"/>
      <c r="BM177" s="185"/>
      <c r="BN177" s="185"/>
      <c r="BO177" s="185"/>
      <c r="BP177" s="185"/>
      <c r="BQ177" s="185"/>
      <c r="BR177" s="185"/>
      <c r="BS177" s="185"/>
      <c r="BT177" s="185"/>
      <c r="BU177" s="185"/>
      <c r="BV177" s="185"/>
      <c r="BW177" s="185"/>
      <c r="BX177" s="185"/>
      <c r="BY177" s="185"/>
      <c r="BZ177" s="185"/>
      <c r="CA177" s="185"/>
      <c r="CB177" s="185"/>
      <c r="CC177" s="185"/>
      <c r="CD177" s="185"/>
      <c r="CE177" s="185"/>
      <c r="CF177" s="185"/>
      <c r="CG177" s="185"/>
      <c r="CH177" s="185"/>
      <c r="CI177" s="185"/>
      <c r="CJ177" s="185"/>
      <c r="CK177" s="185"/>
      <c r="CL177" s="185"/>
      <c r="CM177" s="185"/>
      <c r="CN177" s="185"/>
      <c r="CO177" s="185"/>
      <c r="CP177" s="185"/>
      <c r="CQ177" s="185"/>
      <c r="CR177" s="185"/>
      <c r="CS177" s="185"/>
      <c r="CT177" s="185"/>
      <c r="CU177" s="185"/>
      <c r="CV177" s="185"/>
      <c r="CW177" s="185"/>
      <c r="CX177" s="185"/>
      <c r="CY177" s="185"/>
      <c r="CZ177" s="185"/>
      <c r="DA177" s="185"/>
      <c r="DB177" s="185"/>
      <c r="DC177" s="185"/>
      <c r="DD177" s="185"/>
      <c r="DE177" s="185"/>
      <c r="DF177" s="185"/>
      <c r="DG177" s="185"/>
      <c r="DH177" s="185"/>
      <c r="DI177" s="185"/>
      <c r="DJ177" s="185"/>
      <c r="DK177" s="185"/>
      <c r="DL177" s="185"/>
      <c r="DM177" s="185"/>
      <c r="DN177" s="185"/>
      <c r="DO177" s="185"/>
      <c r="DP177" s="185"/>
      <c r="DQ177" s="185"/>
      <c r="DR177" s="185"/>
      <c r="DS177" s="185"/>
      <c r="DT177" s="185"/>
      <c r="DU177" s="185"/>
      <c r="DV177" s="185"/>
      <c r="DW177" s="185"/>
      <c r="DX177" s="185"/>
      <c r="DY177" s="185"/>
      <c r="DZ177" s="185"/>
      <c r="EA177" s="185"/>
      <c r="EB177" s="185"/>
      <c r="EC177" s="185"/>
      <c r="ED177" s="185"/>
      <c r="EE177" s="185"/>
      <c r="EF177" s="185"/>
      <c r="EG177" s="185"/>
      <c r="EH177" s="185"/>
      <c r="EI177" s="185"/>
      <c r="EJ177" s="185"/>
      <c r="EK177" s="185"/>
      <c r="EL177" s="185"/>
      <c r="EM177" s="185"/>
      <c r="EN177" s="185"/>
      <c r="EO177" s="185"/>
      <c r="EP177" s="185"/>
      <c r="EQ177" s="185"/>
      <c r="ER177" s="185"/>
      <c r="ES177" s="185"/>
      <c r="ET177" s="399"/>
    </row>
    <row r="178" spans="1:150" s="195" customFormat="1" ht="13.2" x14ac:dyDescent="0.3">
      <c r="A178" s="187">
        <v>177</v>
      </c>
      <c r="B178" s="187" t="s">
        <v>40</v>
      </c>
      <c r="C178" s="188">
        <v>12</v>
      </c>
      <c r="D178" s="187" t="s">
        <v>8468</v>
      </c>
      <c r="F178" s="192" t="s">
        <v>98</v>
      </c>
      <c r="G178" s="187" t="s">
        <v>98</v>
      </c>
      <c r="H178" s="187" t="s">
        <v>98</v>
      </c>
      <c r="I178" s="187" t="s">
        <v>3329</v>
      </c>
      <c r="J178" s="187"/>
      <c r="K178" s="187" t="s">
        <v>5720</v>
      </c>
      <c r="L178" s="187" t="s">
        <v>6087</v>
      </c>
      <c r="M178" s="187" t="s">
        <v>5724</v>
      </c>
      <c r="N178" s="187"/>
      <c r="O178" s="187"/>
      <c r="P178" s="187"/>
      <c r="Q178" s="187"/>
      <c r="R178" s="187" t="s">
        <v>8200</v>
      </c>
      <c r="S178" s="192" t="s">
        <v>8201</v>
      </c>
      <c r="T178" s="187" t="s">
        <v>2337</v>
      </c>
      <c r="U178" s="187" t="s">
        <v>2866</v>
      </c>
      <c r="V178" s="187">
        <v>1</v>
      </c>
      <c r="W178" s="187" t="s">
        <v>20</v>
      </c>
      <c r="X178" s="187">
        <v>1</v>
      </c>
      <c r="Y178" s="187">
        <v>2</v>
      </c>
      <c r="Z178" s="187"/>
      <c r="AA178" s="187"/>
      <c r="AB178" s="187"/>
      <c r="AC178" s="187"/>
      <c r="AD178" s="187" t="s">
        <v>5720</v>
      </c>
      <c r="AE178" s="187" t="s">
        <v>8202</v>
      </c>
      <c r="AF178" s="187" t="s">
        <v>451</v>
      </c>
      <c r="AG178" s="187">
        <v>1</v>
      </c>
      <c r="AH178" s="187">
        <v>3</v>
      </c>
      <c r="AI178" s="187">
        <v>12</v>
      </c>
      <c r="AJ178" s="187">
        <v>11</v>
      </c>
      <c r="AK178" s="187" t="s">
        <v>8202</v>
      </c>
      <c r="AL178" s="187"/>
      <c r="AM178" s="187" t="s">
        <v>2348</v>
      </c>
      <c r="AN178" s="187" t="s">
        <v>2348</v>
      </c>
      <c r="AO178" s="187" t="s">
        <v>8202</v>
      </c>
      <c r="AP178" s="193" t="s">
        <v>452</v>
      </c>
      <c r="AQ178" s="193">
        <v>5</v>
      </c>
      <c r="AR178" s="187" t="s">
        <v>8394</v>
      </c>
      <c r="AS178" s="187" t="s">
        <v>3041</v>
      </c>
      <c r="AT178" s="187">
        <v>1</v>
      </c>
      <c r="AU178" s="187">
        <v>2</v>
      </c>
      <c r="AV178" s="187" t="s">
        <v>8469</v>
      </c>
      <c r="AW178" s="187" t="s">
        <v>3041</v>
      </c>
      <c r="AX178" s="187">
        <v>1</v>
      </c>
      <c r="AY178" s="187">
        <v>2</v>
      </c>
      <c r="AZ178" s="187" t="s">
        <v>1637</v>
      </c>
      <c r="BA178" s="187"/>
      <c r="BB178" s="194"/>
      <c r="BC178" s="194"/>
      <c r="BD178" s="194"/>
      <c r="BE178" s="194"/>
      <c r="BF178" s="194"/>
      <c r="BG178" s="194"/>
      <c r="BH178" s="194"/>
      <c r="BI178" s="194"/>
      <c r="BJ178" s="194"/>
      <c r="BK178" s="194"/>
      <c r="BL178" s="194"/>
      <c r="BM178" s="194"/>
      <c r="BN178" s="194"/>
      <c r="BO178" s="194"/>
      <c r="BP178" s="194"/>
      <c r="BQ178" s="194"/>
      <c r="BR178" s="194"/>
      <c r="BS178" s="194"/>
      <c r="BT178" s="194"/>
      <c r="BU178" s="194"/>
      <c r="BV178" s="194"/>
      <c r="BW178" s="194"/>
      <c r="BX178" s="194"/>
      <c r="BY178" s="194"/>
      <c r="BZ178" s="194"/>
      <c r="CA178" s="194"/>
      <c r="CB178" s="194"/>
      <c r="CC178" s="194"/>
      <c r="CD178" s="194"/>
      <c r="CE178" s="194"/>
      <c r="CF178" s="194"/>
      <c r="CG178" s="194"/>
      <c r="CH178" s="194"/>
      <c r="CI178" s="194"/>
      <c r="CJ178" s="194"/>
      <c r="CK178" s="194"/>
      <c r="CL178" s="194"/>
      <c r="CM178" s="194"/>
      <c r="CN178" s="194"/>
      <c r="CO178" s="194"/>
      <c r="CP178" s="194"/>
      <c r="CQ178" s="194"/>
      <c r="CR178" s="194"/>
      <c r="CS178" s="194"/>
      <c r="CT178" s="194"/>
      <c r="CU178" s="194"/>
      <c r="CV178" s="194"/>
      <c r="CW178" s="194"/>
      <c r="CX178" s="194"/>
      <c r="CY178" s="194"/>
      <c r="CZ178" s="194"/>
      <c r="DA178" s="194"/>
      <c r="DB178" s="194"/>
      <c r="DC178" s="194"/>
      <c r="DD178" s="194"/>
      <c r="DE178" s="194"/>
      <c r="DF178" s="194"/>
      <c r="DG178" s="194"/>
      <c r="DH178" s="194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194"/>
      <c r="ET178" s="401"/>
    </row>
    <row r="179" spans="1:150" s="195" customFormat="1" ht="13.2" x14ac:dyDescent="0.3">
      <c r="A179" s="187">
        <v>178</v>
      </c>
      <c r="B179" s="187" t="s">
        <v>40</v>
      </c>
      <c r="C179" s="188"/>
      <c r="D179" s="187" t="s">
        <v>8468</v>
      </c>
      <c r="F179" s="192" t="s">
        <v>98</v>
      </c>
      <c r="G179" s="187" t="s">
        <v>98</v>
      </c>
      <c r="H179" s="187" t="s">
        <v>98</v>
      </c>
      <c r="I179" s="187" t="s">
        <v>3329</v>
      </c>
      <c r="J179" s="187"/>
      <c r="K179" s="187" t="s">
        <v>5720</v>
      </c>
      <c r="L179" s="187" t="s">
        <v>6087</v>
      </c>
      <c r="M179" s="187" t="s">
        <v>5724</v>
      </c>
      <c r="N179" s="187"/>
      <c r="O179" s="187"/>
      <c r="P179" s="187"/>
      <c r="Q179" s="187"/>
      <c r="R179" s="187" t="s">
        <v>8200</v>
      </c>
      <c r="S179" s="192" t="s">
        <v>8201</v>
      </c>
      <c r="T179" s="187" t="s">
        <v>2337</v>
      </c>
      <c r="U179" s="187" t="s">
        <v>2866</v>
      </c>
      <c r="V179" s="187">
        <v>2</v>
      </c>
      <c r="W179" s="187" t="s">
        <v>20</v>
      </c>
      <c r="X179" s="187">
        <v>3</v>
      </c>
      <c r="Y179" s="187">
        <v>4</v>
      </c>
      <c r="Z179" s="187"/>
      <c r="AA179" s="187"/>
      <c r="AB179" s="187"/>
      <c r="AC179" s="187"/>
      <c r="AD179" s="187" t="s">
        <v>5720</v>
      </c>
      <c r="AE179" s="187" t="s">
        <v>8202</v>
      </c>
      <c r="AF179" s="187" t="s">
        <v>451</v>
      </c>
      <c r="AG179" s="187">
        <v>4</v>
      </c>
      <c r="AH179" s="187">
        <v>6</v>
      </c>
      <c r="AI179" s="187">
        <v>9</v>
      </c>
      <c r="AJ179" s="187">
        <v>8</v>
      </c>
      <c r="AK179" s="187" t="s">
        <v>8202</v>
      </c>
      <c r="AL179" s="187"/>
      <c r="AM179" s="187" t="s">
        <v>2348</v>
      </c>
      <c r="AN179" s="187" t="s">
        <v>2348</v>
      </c>
      <c r="AO179" s="187" t="s">
        <v>8202</v>
      </c>
      <c r="AP179" s="193" t="s">
        <v>452</v>
      </c>
      <c r="AQ179" s="193">
        <v>6</v>
      </c>
      <c r="AR179" s="187" t="s">
        <v>8394</v>
      </c>
      <c r="AS179" s="187" t="s">
        <v>3041</v>
      </c>
      <c r="AT179" s="187">
        <v>3</v>
      </c>
      <c r="AU179" s="187">
        <v>4</v>
      </c>
      <c r="AV179" s="187" t="s">
        <v>8469</v>
      </c>
      <c r="AW179" s="187" t="s">
        <v>3041</v>
      </c>
      <c r="AX179" s="187">
        <v>3</v>
      </c>
      <c r="AY179" s="187">
        <v>4</v>
      </c>
      <c r="AZ179" s="187" t="s">
        <v>1637</v>
      </c>
      <c r="BA179" s="187"/>
      <c r="BB179" s="194"/>
      <c r="BC179" s="194"/>
      <c r="BD179" s="194"/>
      <c r="BE179" s="194"/>
      <c r="BF179" s="194"/>
      <c r="BG179" s="194"/>
      <c r="BH179" s="194"/>
      <c r="BI179" s="194"/>
      <c r="BJ179" s="194"/>
      <c r="BK179" s="194"/>
      <c r="BL179" s="194"/>
      <c r="BM179" s="194"/>
      <c r="BN179" s="194"/>
      <c r="BO179" s="194"/>
      <c r="BP179" s="194"/>
      <c r="BQ179" s="194"/>
      <c r="BR179" s="194"/>
      <c r="BS179" s="194"/>
      <c r="BT179" s="194"/>
      <c r="BU179" s="194"/>
      <c r="BV179" s="194"/>
      <c r="BW179" s="194"/>
      <c r="BX179" s="194"/>
      <c r="BY179" s="194"/>
      <c r="BZ179" s="194"/>
      <c r="CA179" s="194"/>
      <c r="CB179" s="194"/>
      <c r="CC179" s="194"/>
      <c r="CD179" s="194"/>
      <c r="CE179" s="194"/>
      <c r="CF179" s="194"/>
      <c r="CG179" s="194"/>
      <c r="CH179" s="194"/>
      <c r="CI179" s="194"/>
      <c r="CJ179" s="194"/>
      <c r="CK179" s="194"/>
      <c r="CL179" s="194"/>
      <c r="CM179" s="194"/>
      <c r="CN179" s="194"/>
      <c r="CO179" s="194"/>
      <c r="CP179" s="194"/>
      <c r="CQ179" s="194"/>
      <c r="CR179" s="194"/>
      <c r="CS179" s="194"/>
      <c r="CT179" s="194"/>
      <c r="CU179" s="194"/>
      <c r="CV179" s="194"/>
      <c r="CW179" s="194"/>
      <c r="CX179" s="194"/>
      <c r="CY179" s="194"/>
      <c r="CZ179" s="194"/>
      <c r="DA179" s="194"/>
      <c r="DB179" s="194"/>
      <c r="DC179" s="194"/>
      <c r="DD179" s="194"/>
      <c r="DE179" s="194"/>
      <c r="DF179" s="194"/>
      <c r="DG179" s="194"/>
      <c r="DH179" s="194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194"/>
      <c r="ET179" s="401"/>
    </row>
    <row r="180" spans="1:150" s="195" customFormat="1" ht="13.2" x14ac:dyDescent="0.3">
      <c r="A180" s="187">
        <v>179</v>
      </c>
      <c r="B180" s="187" t="s">
        <v>40</v>
      </c>
      <c r="C180" s="188"/>
      <c r="D180" s="187" t="s">
        <v>8468</v>
      </c>
      <c r="F180" s="192" t="s">
        <v>98</v>
      </c>
      <c r="G180" s="187" t="s">
        <v>98</v>
      </c>
      <c r="H180" s="187" t="s">
        <v>98</v>
      </c>
      <c r="I180" s="187" t="s">
        <v>3329</v>
      </c>
      <c r="J180" s="187"/>
      <c r="K180" s="187" t="s">
        <v>5720</v>
      </c>
      <c r="L180" s="187" t="s">
        <v>6087</v>
      </c>
      <c r="M180" s="187" t="s">
        <v>5724</v>
      </c>
      <c r="N180" s="187"/>
      <c r="O180" s="187"/>
      <c r="P180" s="187"/>
      <c r="Q180" s="187"/>
      <c r="R180" s="187" t="s">
        <v>8200</v>
      </c>
      <c r="S180" s="192" t="s">
        <v>8201</v>
      </c>
      <c r="T180" s="187" t="s">
        <v>2337</v>
      </c>
      <c r="U180" s="187" t="s">
        <v>2866</v>
      </c>
      <c r="V180" s="187">
        <v>3</v>
      </c>
      <c r="W180" s="187" t="s">
        <v>20</v>
      </c>
      <c r="X180" s="187">
        <v>5</v>
      </c>
      <c r="Y180" s="187">
        <v>6</v>
      </c>
      <c r="Z180" s="187"/>
      <c r="AA180" s="187"/>
      <c r="AB180" s="187"/>
      <c r="AC180" s="187"/>
      <c r="AD180" s="187" t="s">
        <v>5720</v>
      </c>
      <c r="AE180" s="187" t="s">
        <v>8202</v>
      </c>
      <c r="AF180" s="187" t="s">
        <v>456</v>
      </c>
      <c r="AG180" s="187">
        <v>1</v>
      </c>
      <c r="AH180" s="187">
        <v>3</v>
      </c>
      <c r="AI180" s="187">
        <v>12</v>
      </c>
      <c r="AJ180" s="187">
        <v>11</v>
      </c>
      <c r="AK180" s="187" t="s">
        <v>8202</v>
      </c>
      <c r="AL180" s="187"/>
      <c r="AM180" s="187" t="s">
        <v>2348</v>
      </c>
      <c r="AN180" s="187" t="s">
        <v>2348</v>
      </c>
      <c r="AO180" s="187" t="s">
        <v>8202</v>
      </c>
      <c r="AP180" s="193" t="s">
        <v>452</v>
      </c>
      <c r="AQ180" s="193">
        <v>7</v>
      </c>
      <c r="AR180" s="187" t="s">
        <v>8394</v>
      </c>
      <c r="AS180" s="187" t="s">
        <v>3041</v>
      </c>
      <c r="AT180" s="187">
        <v>5</v>
      </c>
      <c r="AU180" s="187">
        <v>6</v>
      </c>
      <c r="AV180" s="187" t="s">
        <v>8469</v>
      </c>
      <c r="AW180" s="187" t="s">
        <v>3041</v>
      </c>
      <c r="AX180" s="187">
        <v>5</v>
      </c>
      <c r="AY180" s="187">
        <v>6</v>
      </c>
      <c r="AZ180" s="187" t="s">
        <v>1637</v>
      </c>
      <c r="BA180" s="187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  <c r="BL180" s="194"/>
      <c r="BM180" s="194"/>
      <c r="BN180" s="194"/>
      <c r="BO180" s="194"/>
      <c r="BP180" s="194"/>
      <c r="BQ180" s="194"/>
      <c r="BR180" s="194"/>
      <c r="BS180" s="194"/>
      <c r="BT180" s="194"/>
      <c r="BU180" s="194"/>
      <c r="BV180" s="194"/>
      <c r="BW180" s="194"/>
      <c r="BX180" s="194"/>
      <c r="BY180" s="194"/>
      <c r="BZ180" s="194"/>
      <c r="CA180" s="194"/>
      <c r="CB180" s="194"/>
      <c r="CC180" s="194"/>
      <c r="CD180" s="194"/>
      <c r="CE180" s="194"/>
      <c r="CF180" s="194"/>
      <c r="CG180" s="194"/>
      <c r="CH180" s="194"/>
      <c r="CI180" s="194"/>
      <c r="CJ180" s="194"/>
      <c r="CK180" s="194"/>
      <c r="CL180" s="194"/>
      <c r="CM180" s="194"/>
      <c r="CN180" s="194"/>
      <c r="CO180" s="194"/>
      <c r="CP180" s="194"/>
      <c r="CQ180" s="194"/>
      <c r="CR180" s="194"/>
      <c r="CS180" s="194"/>
      <c r="CT180" s="194"/>
      <c r="CU180" s="194"/>
      <c r="CV180" s="194"/>
      <c r="CW180" s="194"/>
      <c r="CX180" s="194"/>
      <c r="CY180" s="194"/>
      <c r="CZ180" s="194"/>
      <c r="DA180" s="194"/>
      <c r="DB180" s="194"/>
      <c r="DC180" s="194"/>
      <c r="DD180" s="194"/>
      <c r="DE180" s="194"/>
      <c r="DF180" s="194"/>
      <c r="DG180" s="194"/>
      <c r="DH180" s="194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194"/>
      <c r="ET180" s="401"/>
    </row>
    <row r="181" spans="1:150" s="195" customFormat="1" ht="13.2" x14ac:dyDescent="0.3">
      <c r="A181" s="187">
        <v>180</v>
      </c>
      <c r="B181" s="187" t="s">
        <v>40</v>
      </c>
      <c r="C181" s="188"/>
      <c r="D181" s="187" t="s">
        <v>8468</v>
      </c>
      <c r="F181" s="192" t="s">
        <v>98</v>
      </c>
      <c r="G181" s="187" t="s">
        <v>98</v>
      </c>
      <c r="H181" s="187" t="s">
        <v>98</v>
      </c>
      <c r="I181" s="187" t="s">
        <v>3329</v>
      </c>
      <c r="J181" s="187"/>
      <c r="K181" s="187" t="s">
        <v>5720</v>
      </c>
      <c r="L181" s="187" t="s">
        <v>6087</v>
      </c>
      <c r="M181" s="187" t="s">
        <v>5724</v>
      </c>
      <c r="N181" s="187"/>
      <c r="O181" s="187"/>
      <c r="P181" s="187"/>
      <c r="Q181" s="187"/>
      <c r="R181" s="187" t="s">
        <v>8200</v>
      </c>
      <c r="S181" s="192" t="s">
        <v>8201</v>
      </c>
      <c r="T181" s="187" t="s">
        <v>2337</v>
      </c>
      <c r="U181" s="187" t="s">
        <v>2866</v>
      </c>
      <c r="V181" s="187">
        <v>4</v>
      </c>
      <c r="W181" s="187" t="s">
        <v>20</v>
      </c>
      <c r="X181" s="187">
        <v>7</v>
      </c>
      <c r="Y181" s="187">
        <v>8</v>
      </c>
      <c r="Z181" s="187"/>
      <c r="AA181" s="187"/>
      <c r="AB181" s="187"/>
      <c r="AC181" s="187"/>
      <c r="AD181" s="187" t="s">
        <v>5720</v>
      </c>
      <c r="AE181" s="187" t="s">
        <v>8202</v>
      </c>
      <c r="AF181" s="187" t="s">
        <v>456</v>
      </c>
      <c r="AG181" s="187">
        <v>4</v>
      </c>
      <c r="AH181" s="187">
        <v>6</v>
      </c>
      <c r="AI181" s="187">
        <v>9</v>
      </c>
      <c r="AJ181" s="187">
        <v>8</v>
      </c>
      <c r="AK181" s="187" t="s">
        <v>8202</v>
      </c>
      <c r="AL181" s="187"/>
      <c r="AM181" s="187" t="s">
        <v>2348</v>
      </c>
      <c r="AN181" s="187" t="s">
        <v>2348</v>
      </c>
      <c r="AO181" s="187" t="s">
        <v>8202</v>
      </c>
      <c r="AP181" s="193" t="s">
        <v>452</v>
      </c>
      <c r="AQ181" s="193">
        <v>8</v>
      </c>
      <c r="AR181" s="187" t="s">
        <v>8394</v>
      </c>
      <c r="AS181" s="187" t="s">
        <v>3041</v>
      </c>
      <c r="AT181" s="187">
        <v>7</v>
      </c>
      <c r="AU181" s="187">
        <v>8</v>
      </c>
      <c r="AV181" s="187" t="s">
        <v>8469</v>
      </c>
      <c r="AW181" s="187" t="s">
        <v>3041</v>
      </c>
      <c r="AX181" s="187">
        <v>7</v>
      </c>
      <c r="AY181" s="187">
        <v>8</v>
      </c>
      <c r="AZ181" s="187" t="s">
        <v>1637</v>
      </c>
      <c r="BA181" s="187"/>
      <c r="BB181" s="194"/>
      <c r="BC181" s="194"/>
      <c r="BD181" s="194"/>
      <c r="BE181" s="194"/>
      <c r="BF181" s="194"/>
      <c r="BG181" s="194"/>
      <c r="BH181" s="194"/>
      <c r="BI181" s="194"/>
      <c r="BJ181" s="194"/>
      <c r="BK181" s="194"/>
      <c r="BL181" s="194"/>
      <c r="BM181" s="194"/>
      <c r="BN181" s="194"/>
      <c r="BO181" s="194"/>
      <c r="BP181" s="194"/>
      <c r="BQ181" s="194"/>
      <c r="BR181" s="194"/>
      <c r="BS181" s="194"/>
      <c r="BT181" s="194"/>
      <c r="BU181" s="194"/>
      <c r="BV181" s="194"/>
      <c r="BW181" s="194"/>
      <c r="BX181" s="194"/>
      <c r="BY181" s="194"/>
      <c r="BZ181" s="194"/>
      <c r="CA181" s="194"/>
      <c r="CB181" s="194"/>
      <c r="CC181" s="194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4"/>
      <c r="CO181" s="194"/>
      <c r="CP181" s="194"/>
      <c r="CQ181" s="194"/>
      <c r="CR181" s="194"/>
      <c r="CS181" s="194"/>
      <c r="CT181" s="194"/>
      <c r="CU181" s="194"/>
      <c r="CV181" s="194"/>
      <c r="CW181" s="194"/>
      <c r="CX181" s="194"/>
      <c r="CY181" s="194"/>
      <c r="CZ181" s="194"/>
      <c r="DA181" s="194"/>
      <c r="DB181" s="194"/>
      <c r="DC181" s="194"/>
      <c r="DD181" s="194"/>
      <c r="DE181" s="194"/>
      <c r="DF181" s="194"/>
      <c r="DG181" s="194"/>
      <c r="DH181" s="194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194"/>
      <c r="ET181" s="401"/>
    </row>
    <row r="182" spans="1:150" s="195" customFormat="1" ht="13.2" x14ac:dyDescent="0.3">
      <c r="A182" s="187">
        <v>181</v>
      </c>
      <c r="B182" s="187" t="s">
        <v>40</v>
      </c>
      <c r="C182" s="188"/>
      <c r="D182" s="187" t="s">
        <v>8468</v>
      </c>
      <c r="F182" s="192" t="s">
        <v>98</v>
      </c>
      <c r="G182" s="187" t="s">
        <v>98</v>
      </c>
      <c r="H182" s="187" t="s">
        <v>98</v>
      </c>
      <c r="I182" s="187" t="s">
        <v>3329</v>
      </c>
      <c r="J182" s="187"/>
      <c r="K182" s="187" t="s">
        <v>5720</v>
      </c>
      <c r="L182" s="187" t="s">
        <v>6087</v>
      </c>
      <c r="M182" s="187" t="s">
        <v>5724</v>
      </c>
      <c r="N182" s="187"/>
      <c r="O182" s="187"/>
      <c r="P182" s="187"/>
      <c r="Q182" s="187"/>
      <c r="R182" s="187" t="s">
        <v>8200</v>
      </c>
      <c r="S182" s="192" t="s">
        <v>8201</v>
      </c>
      <c r="T182" s="187" t="s">
        <v>2337</v>
      </c>
      <c r="U182" s="187" t="s">
        <v>2866</v>
      </c>
      <c r="V182" s="187">
        <v>5</v>
      </c>
      <c r="W182" s="187" t="s">
        <v>20</v>
      </c>
      <c r="X182" s="187">
        <v>9</v>
      </c>
      <c r="Y182" s="187">
        <v>10</v>
      </c>
      <c r="Z182" s="187"/>
      <c r="AA182" s="187"/>
      <c r="AB182" s="187"/>
      <c r="AC182" s="187"/>
      <c r="AD182" s="187" t="s">
        <v>5720</v>
      </c>
      <c r="AE182" s="187" t="s">
        <v>8202</v>
      </c>
      <c r="AF182" s="187" t="s">
        <v>460</v>
      </c>
      <c r="AG182" s="187">
        <v>1</v>
      </c>
      <c r="AH182" s="187">
        <v>3</v>
      </c>
      <c r="AI182" s="187">
        <v>12</v>
      </c>
      <c r="AJ182" s="187">
        <v>11</v>
      </c>
      <c r="AK182" s="187" t="s">
        <v>8202</v>
      </c>
      <c r="AL182" s="187"/>
      <c r="AM182" s="187" t="s">
        <v>2348</v>
      </c>
      <c r="AN182" s="187" t="s">
        <v>2348</v>
      </c>
      <c r="AO182" s="187" t="s">
        <v>8202</v>
      </c>
      <c r="AP182" s="193" t="s">
        <v>452</v>
      </c>
      <c r="AQ182" s="193">
        <v>9</v>
      </c>
      <c r="AR182" s="187" t="s">
        <v>8394</v>
      </c>
      <c r="AS182" s="187" t="s">
        <v>3041</v>
      </c>
      <c r="AT182" s="187">
        <v>9</v>
      </c>
      <c r="AU182" s="187">
        <v>10</v>
      </c>
      <c r="AV182" s="187" t="s">
        <v>8469</v>
      </c>
      <c r="AW182" s="187" t="s">
        <v>3041</v>
      </c>
      <c r="AX182" s="187">
        <v>9</v>
      </c>
      <c r="AY182" s="187">
        <v>10</v>
      </c>
      <c r="AZ182" s="187" t="s">
        <v>1637</v>
      </c>
      <c r="BA182" s="187"/>
      <c r="BB182" s="194"/>
      <c r="BC182" s="194"/>
      <c r="BD182" s="194"/>
      <c r="BE182" s="194"/>
      <c r="BF182" s="194"/>
      <c r="BG182" s="194"/>
      <c r="BH182" s="194"/>
      <c r="BI182" s="194"/>
      <c r="BJ182" s="194"/>
      <c r="BK182" s="194"/>
      <c r="BL182" s="194"/>
      <c r="BM182" s="194"/>
      <c r="BN182" s="194"/>
      <c r="BO182" s="194"/>
      <c r="BP182" s="194"/>
      <c r="BQ182" s="194"/>
      <c r="BR182" s="194"/>
      <c r="BS182" s="194"/>
      <c r="BT182" s="194"/>
      <c r="BU182" s="194"/>
      <c r="BV182" s="194"/>
      <c r="BW182" s="194"/>
      <c r="BX182" s="194"/>
      <c r="BY182" s="194"/>
      <c r="BZ182" s="194"/>
      <c r="CA182" s="194"/>
      <c r="CB182" s="194"/>
      <c r="CC182" s="194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4"/>
      <c r="CO182" s="194"/>
      <c r="CP182" s="194"/>
      <c r="CQ182" s="194"/>
      <c r="CR182" s="194"/>
      <c r="CS182" s="194"/>
      <c r="CT182" s="194"/>
      <c r="CU182" s="194"/>
      <c r="CV182" s="194"/>
      <c r="CW182" s="194"/>
      <c r="CX182" s="194"/>
      <c r="CY182" s="194"/>
      <c r="CZ182" s="194"/>
      <c r="DA182" s="194"/>
      <c r="DB182" s="194"/>
      <c r="DC182" s="194"/>
      <c r="DD182" s="194"/>
      <c r="DE182" s="194"/>
      <c r="DF182" s="194"/>
      <c r="DG182" s="194"/>
      <c r="DH182" s="194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194"/>
      <c r="ET182" s="401"/>
    </row>
    <row r="183" spans="1:150" s="195" customFormat="1" ht="13.2" x14ac:dyDescent="0.3">
      <c r="A183" s="187">
        <v>182</v>
      </c>
      <c r="B183" s="187" t="s">
        <v>40</v>
      </c>
      <c r="C183" s="188"/>
      <c r="D183" s="187" t="s">
        <v>8468</v>
      </c>
      <c r="F183" s="192" t="s">
        <v>98</v>
      </c>
      <c r="G183" s="187" t="s">
        <v>98</v>
      </c>
      <c r="H183" s="187" t="s">
        <v>98</v>
      </c>
      <c r="I183" s="187" t="s">
        <v>3329</v>
      </c>
      <c r="J183" s="187"/>
      <c r="K183" s="187" t="s">
        <v>5720</v>
      </c>
      <c r="L183" s="187" t="s">
        <v>6087</v>
      </c>
      <c r="M183" s="187" t="s">
        <v>5724</v>
      </c>
      <c r="N183" s="187"/>
      <c r="O183" s="187"/>
      <c r="P183" s="187"/>
      <c r="Q183" s="187"/>
      <c r="R183" s="187" t="s">
        <v>8200</v>
      </c>
      <c r="S183" s="192" t="s">
        <v>8201</v>
      </c>
      <c r="T183" s="187" t="s">
        <v>2337</v>
      </c>
      <c r="U183" s="187" t="s">
        <v>2866</v>
      </c>
      <c r="V183" s="187">
        <v>6</v>
      </c>
      <c r="W183" s="187" t="s">
        <v>20</v>
      </c>
      <c r="X183" s="187">
        <v>11</v>
      </c>
      <c r="Y183" s="187">
        <v>12</v>
      </c>
      <c r="Z183" s="187"/>
      <c r="AA183" s="187"/>
      <c r="AB183" s="187"/>
      <c r="AC183" s="187"/>
      <c r="AD183" s="187" t="s">
        <v>5720</v>
      </c>
      <c r="AE183" s="187" t="s">
        <v>8202</v>
      </c>
      <c r="AF183" s="187" t="s">
        <v>460</v>
      </c>
      <c r="AG183" s="187">
        <v>4</v>
      </c>
      <c r="AH183" s="187">
        <v>6</v>
      </c>
      <c r="AI183" s="187">
        <v>9</v>
      </c>
      <c r="AJ183" s="187">
        <v>8</v>
      </c>
      <c r="AK183" s="187" t="s">
        <v>8202</v>
      </c>
      <c r="AL183" s="187"/>
      <c r="AM183" s="187" t="s">
        <v>2348</v>
      </c>
      <c r="AN183" s="187" t="s">
        <v>2348</v>
      </c>
      <c r="AO183" s="187" t="s">
        <v>8202</v>
      </c>
      <c r="AP183" s="193" t="s">
        <v>452</v>
      </c>
      <c r="AQ183" s="193">
        <v>10</v>
      </c>
      <c r="AR183" s="187" t="s">
        <v>8394</v>
      </c>
      <c r="AS183" s="187" t="s">
        <v>3041</v>
      </c>
      <c r="AT183" s="187">
        <v>11</v>
      </c>
      <c r="AU183" s="187">
        <v>12</v>
      </c>
      <c r="AV183" s="187" t="s">
        <v>8469</v>
      </c>
      <c r="AW183" s="187" t="s">
        <v>3041</v>
      </c>
      <c r="AX183" s="187">
        <v>11</v>
      </c>
      <c r="AY183" s="187">
        <v>12</v>
      </c>
      <c r="AZ183" s="187" t="s">
        <v>1637</v>
      </c>
      <c r="BA183" s="187"/>
      <c r="BB183" s="194"/>
      <c r="BC183" s="194"/>
      <c r="BD183" s="194"/>
      <c r="BE183" s="194"/>
      <c r="BF183" s="194"/>
      <c r="BG183" s="194"/>
      <c r="BH183" s="194"/>
      <c r="BI183" s="194"/>
      <c r="BJ183" s="194"/>
      <c r="BK183" s="194"/>
      <c r="BL183" s="194"/>
      <c r="BM183" s="194"/>
      <c r="BN183" s="194"/>
      <c r="BO183" s="194"/>
      <c r="BP183" s="194"/>
      <c r="BQ183" s="194"/>
      <c r="BR183" s="194"/>
      <c r="BS183" s="194"/>
      <c r="BT183" s="194"/>
      <c r="BU183" s="194"/>
      <c r="BV183" s="194"/>
      <c r="BW183" s="194"/>
      <c r="BX183" s="194"/>
      <c r="BY183" s="194"/>
      <c r="BZ183" s="194"/>
      <c r="CA183" s="194"/>
      <c r="CB183" s="194"/>
      <c r="CC183" s="194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4"/>
      <c r="CO183" s="194"/>
      <c r="CP183" s="194"/>
      <c r="CQ183" s="194"/>
      <c r="CR183" s="194"/>
      <c r="CS183" s="194"/>
      <c r="CT183" s="194"/>
      <c r="CU183" s="194"/>
      <c r="CV183" s="194"/>
      <c r="CW183" s="194"/>
      <c r="CX183" s="194"/>
      <c r="CY183" s="194"/>
      <c r="CZ183" s="194"/>
      <c r="DA183" s="194"/>
      <c r="DB183" s="194"/>
      <c r="DC183" s="194"/>
      <c r="DD183" s="194"/>
      <c r="DE183" s="194"/>
      <c r="DF183" s="194"/>
      <c r="DG183" s="194"/>
      <c r="DH183" s="194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194"/>
      <c r="ET183" s="401"/>
    </row>
    <row r="184" spans="1:150" s="195" customFormat="1" ht="13.2" x14ac:dyDescent="0.3">
      <c r="A184" s="187">
        <v>183</v>
      </c>
      <c r="B184" s="187" t="s">
        <v>40</v>
      </c>
      <c r="C184" s="188"/>
      <c r="D184" s="187" t="s">
        <v>8468</v>
      </c>
      <c r="F184" s="192" t="s">
        <v>98</v>
      </c>
      <c r="G184" s="187" t="s">
        <v>98</v>
      </c>
      <c r="H184" s="187" t="s">
        <v>98</v>
      </c>
      <c r="I184" s="187" t="s">
        <v>3329</v>
      </c>
      <c r="J184" s="187"/>
      <c r="K184" s="187" t="s">
        <v>5720</v>
      </c>
      <c r="L184" s="187" t="s">
        <v>6087</v>
      </c>
      <c r="M184" s="187" t="s">
        <v>5724</v>
      </c>
      <c r="N184" s="187"/>
      <c r="O184" s="187"/>
      <c r="P184" s="187"/>
      <c r="Q184" s="187"/>
      <c r="R184" s="187" t="s">
        <v>8200</v>
      </c>
      <c r="S184" s="192" t="s">
        <v>8201</v>
      </c>
      <c r="T184" s="187" t="s">
        <v>2337</v>
      </c>
      <c r="U184" s="187" t="s">
        <v>2866</v>
      </c>
      <c r="V184" s="187">
        <v>7</v>
      </c>
      <c r="W184" s="187" t="s">
        <v>20</v>
      </c>
      <c r="X184" s="187">
        <v>13</v>
      </c>
      <c r="Y184" s="187">
        <v>14</v>
      </c>
      <c r="Z184" s="187"/>
      <c r="AA184" s="187"/>
      <c r="AB184" s="187"/>
      <c r="AC184" s="187"/>
      <c r="AD184" s="187" t="s">
        <v>5720</v>
      </c>
      <c r="AE184" s="187" t="s">
        <v>8202</v>
      </c>
      <c r="AF184" s="187" t="s">
        <v>462</v>
      </c>
      <c r="AG184" s="187">
        <v>1</v>
      </c>
      <c r="AH184" s="187">
        <v>3</v>
      </c>
      <c r="AI184" s="187">
        <v>12</v>
      </c>
      <c r="AJ184" s="187">
        <v>11</v>
      </c>
      <c r="AK184" s="187" t="s">
        <v>8202</v>
      </c>
      <c r="AL184" s="187"/>
      <c r="AM184" s="187" t="s">
        <v>2348</v>
      </c>
      <c r="AN184" s="187" t="s">
        <v>2348</v>
      </c>
      <c r="AO184" s="187" t="s">
        <v>8202</v>
      </c>
      <c r="AP184" s="193" t="s">
        <v>452</v>
      </c>
      <c r="AQ184" s="193">
        <v>11</v>
      </c>
      <c r="AR184" s="187" t="s">
        <v>8394</v>
      </c>
      <c r="AS184" s="187" t="s">
        <v>3041</v>
      </c>
      <c r="AT184" s="187">
        <v>13</v>
      </c>
      <c r="AU184" s="187">
        <v>14</v>
      </c>
      <c r="AV184" s="187" t="s">
        <v>8469</v>
      </c>
      <c r="AW184" s="187" t="s">
        <v>3041</v>
      </c>
      <c r="AX184" s="187">
        <v>13</v>
      </c>
      <c r="AY184" s="187">
        <v>14</v>
      </c>
      <c r="AZ184" s="187" t="s">
        <v>1637</v>
      </c>
      <c r="BA184" s="187"/>
      <c r="BB184" s="194"/>
      <c r="BC184" s="194"/>
      <c r="BD184" s="194"/>
      <c r="BE184" s="194"/>
      <c r="BF184" s="194"/>
      <c r="BG184" s="194"/>
      <c r="BH184" s="194"/>
      <c r="BI184" s="194"/>
      <c r="BJ184" s="194"/>
      <c r="BK184" s="194"/>
      <c r="BL184" s="194"/>
      <c r="BM184" s="194"/>
      <c r="BN184" s="194"/>
      <c r="BO184" s="194"/>
      <c r="BP184" s="194"/>
      <c r="BQ184" s="194"/>
      <c r="BR184" s="194"/>
      <c r="BS184" s="194"/>
      <c r="BT184" s="194"/>
      <c r="BU184" s="194"/>
      <c r="BV184" s="194"/>
      <c r="BW184" s="194"/>
      <c r="BX184" s="194"/>
      <c r="BY184" s="194"/>
      <c r="BZ184" s="194"/>
      <c r="CA184" s="194"/>
      <c r="CB184" s="194"/>
      <c r="CC184" s="194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4"/>
      <c r="CO184" s="194"/>
      <c r="CP184" s="194"/>
      <c r="CQ184" s="194"/>
      <c r="CR184" s="194"/>
      <c r="CS184" s="194"/>
      <c r="CT184" s="194"/>
      <c r="CU184" s="194"/>
      <c r="CV184" s="194"/>
      <c r="CW184" s="194"/>
      <c r="CX184" s="194"/>
      <c r="CY184" s="194"/>
      <c r="CZ184" s="194"/>
      <c r="DA184" s="194"/>
      <c r="DB184" s="194"/>
      <c r="DC184" s="194"/>
      <c r="DD184" s="194"/>
      <c r="DE184" s="194"/>
      <c r="DF184" s="194"/>
      <c r="DG184" s="194"/>
      <c r="DH184" s="194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194"/>
      <c r="ET184" s="401"/>
    </row>
    <row r="185" spans="1:150" s="195" customFormat="1" ht="13.2" x14ac:dyDescent="0.3">
      <c r="A185" s="187">
        <v>184</v>
      </c>
      <c r="B185" s="187" t="s">
        <v>40</v>
      </c>
      <c r="C185" s="188"/>
      <c r="D185" s="187" t="s">
        <v>8468</v>
      </c>
      <c r="F185" s="192" t="s">
        <v>98</v>
      </c>
      <c r="G185" s="187" t="s">
        <v>98</v>
      </c>
      <c r="H185" s="187" t="s">
        <v>98</v>
      </c>
      <c r="I185" s="187" t="s">
        <v>3329</v>
      </c>
      <c r="J185" s="187"/>
      <c r="K185" s="187" t="s">
        <v>5720</v>
      </c>
      <c r="L185" s="187" t="s">
        <v>6087</v>
      </c>
      <c r="M185" s="187" t="s">
        <v>5724</v>
      </c>
      <c r="N185" s="187"/>
      <c r="O185" s="187"/>
      <c r="P185" s="187"/>
      <c r="Q185" s="187"/>
      <c r="R185" s="187" t="s">
        <v>8200</v>
      </c>
      <c r="S185" s="192" t="s">
        <v>8201</v>
      </c>
      <c r="T185" s="187" t="s">
        <v>2337</v>
      </c>
      <c r="U185" s="187" t="s">
        <v>2866</v>
      </c>
      <c r="V185" s="187">
        <v>8</v>
      </c>
      <c r="W185" s="187" t="s">
        <v>20</v>
      </c>
      <c r="X185" s="187">
        <v>15</v>
      </c>
      <c r="Y185" s="187">
        <v>16</v>
      </c>
      <c r="Z185" s="187"/>
      <c r="AA185" s="187"/>
      <c r="AB185" s="187"/>
      <c r="AC185" s="187"/>
      <c r="AD185" s="187" t="s">
        <v>5720</v>
      </c>
      <c r="AE185" s="187" t="s">
        <v>8202</v>
      </c>
      <c r="AF185" s="187" t="s">
        <v>462</v>
      </c>
      <c r="AG185" s="187">
        <v>4</v>
      </c>
      <c r="AH185" s="187">
        <v>6</v>
      </c>
      <c r="AI185" s="187">
        <v>9</v>
      </c>
      <c r="AJ185" s="187">
        <v>8</v>
      </c>
      <c r="AK185" s="187" t="s">
        <v>8202</v>
      </c>
      <c r="AL185" s="187"/>
      <c r="AM185" s="187" t="s">
        <v>2348</v>
      </c>
      <c r="AN185" s="187" t="s">
        <v>2348</v>
      </c>
      <c r="AO185" s="187" t="s">
        <v>8202</v>
      </c>
      <c r="AP185" s="193" t="s">
        <v>452</v>
      </c>
      <c r="AQ185" s="193">
        <v>12</v>
      </c>
      <c r="AR185" s="187" t="s">
        <v>8394</v>
      </c>
      <c r="AS185" s="187" t="s">
        <v>3041</v>
      </c>
      <c r="AT185" s="187">
        <v>15</v>
      </c>
      <c r="AU185" s="187">
        <v>16</v>
      </c>
      <c r="AV185" s="187" t="s">
        <v>8469</v>
      </c>
      <c r="AW185" s="187" t="s">
        <v>3041</v>
      </c>
      <c r="AX185" s="187">
        <v>15</v>
      </c>
      <c r="AY185" s="187">
        <v>16</v>
      </c>
      <c r="AZ185" s="187" t="s">
        <v>1637</v>
      </c>
      <c r="BA185" s="187"/>
      <c r="BB185" s="194"/>
      <c r="BC185" s="194"/>
      <c r="BD185" s="194"/>
      <c r="BE185" s="194"/>
      <c r="BF185" s="194"/>
      <c r="BG185" s="194"/>
      <c r="BH185" s="194"/>
      <c r="BI185" s="194"/>
      <c r="BJ185" s="194"/>
      <c r="BK185" s="194"/>
      <c r="BL185" s="194"/>
      <c r="BM185" s="194"/>
      <c r="BN185" s="194"/>
      <c r="BO185" s="194"/>
      <c r="BP185" s="194"/>
      <c r="BQ185" s="194"/>
      <c r="BR185" s="194"/>
      <c r="BS185" s="194"/>
      <c r="BT185" s="194"/>
      <c r="BU185" s="194"/>
      <c r="BV185" s="194"/>
      <c r="BW185" s="194"/>
      <c r="BX185" s="194"/>
      <c r="BY185" s="194"/>
      <c r="BZ185" s="194"/>
      <c r="CA185" s="194"/>
      <c r="CB185" s="194"/>
      <c r="CC185" s="194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4"/>
      <c r="CO185" s="194"/>
      <c r="CP185" s="194"/>
      <c r="CQ185" s="194"/>
      <c r="CR185" s="194"/>
      <c r="CS185" s="194"/>
      <c r="CT185" s="194"/>
      <c r="CU185" s="194"/>
      <c r="CV185" s="194"/>
      <c r="CW185" s="194"/>
      <c r="CX185" s="194"/>
      <c r="CY185" s="194"/>
      <c r="CZ185" s="194"/>
      <c r="DA185" s="194"/>
      <c r="DB185" s="194"/>
      <c r="DC185" s="194"/>
      <c r="DD185" s="194"/>
      <c r="DE185" s="194"/>
      <c r="DF185" s="194"/>
      <c r="DG185" s="194"/>
      <c r="DH185" s="194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194"/>
      <c r="ET185" s="401"/>
    </row>
    <row r="186" spans="1:150" s="195" customFormat="1" ht="13.2" x14ac:dyDescent="0.3">
      <c r="A186" s="187">
        <v>185</v>
      </c>
      <c r="B186" s="187" t="s">
        <v>40</v>
      </c>
      <c r="C186" s="188"/>
      <c r="D186" s="187" t="s">
        <v>8468</v>
      </c>
      <c r="F186" s="192" t="s">
        <v>98</v>
      </c>
      <c r="G186" s="187" t="s">
        <v>98</v>
      </c>
      <c r="H186" s="187" t="s">
        <v>98</v>
      </c>
      <c r="I186" s="187" t="s">
        <v>3329</v>
      </c>
      <c r="J186" s="187"/>
      <c r="K186" s="187" t="s">
        <v>5720</v>
      </c>
      <c r="L186" s="187" t="s">
        <v>6087</v>
      </c>
      <c r="M186" s="187" t="s">
        <v>5724</v>
      </c>
      <c r="N186" s="187"/>
      <c r="O186" s="187"/>
      <c r="P186" s="187"/>
      <c r="Q186" s="187"/>
      <c r="R186" s="187" t="s">
        <v>8200</v>
      </c>
      <c r="S186" s="192" t="s">
        <v>8201</v>
      </c>
      <c r="T186" s="187" t="s">
        <v>2337</v>
      </c>
      <c r="U186" s="187" t="s">
        <v>2866</v>
      </c>
      <c r="V186" s="187">
        <v>9</v>
      </c>
      <c r="W186" s="187" t="s">
        <v>20</v>
      </c>
      <c r="X186" s="187">
        <v>17</v>
      </c>
      <c r="Y186" s="187">
        <v>18</v>
      </c>
      <c r="Z186" s="187"/>
      <c r="AA186" s="187"/>
      <c r="AB186" s="187"/>
      <c r="AC186" s="187"/>
      <c r="AD186" s="187" t="s">
        <v>5720</v>
      </c>
      <c r="AE186" s="187" t="s">
        <v>8202</v>
      </c>
      <c r="AF186" s="187" t="s">
        <v>465</v>
      </c>
      <c r="AG186" s="187">
        <v>1</v>
      </c>
      <c r="AH186" s="187">
        <v>3</v>
      </c>
      <c r="AI186" s="187">
        <v>12</v>
      </c>
      <c r="AJ186" s="187">
        <v>11</v>
      </c>
      <c r="AK186" s="187" t="s">
        <v>8202</v>
      </c>
      <c r="AL186" s="187"/>
      <c r="AM186" s="187" t="s">
        <v>2348</v>
      </c>
      <c r="AN186" s="187" t="s">
        <v>2348</v>
      </c>
      <c r="AO186" s="187" t="s">
        <v>8202</v>
      </c>
      <c r="AP186" s="193" t="s">
        <v>452</v>
      </c>
      <c r="AQ186" s="193">
        <v>13</v>
      </c>
      <c r="AR186" s="187" t="s">
        <v>8394</v>
      </c>
      <c r="AS186" s="187" t="s">
        <v>3041</v>
      </c>
      <c r="AT186" s="187">
        <v>17</v>
      </c>
      <c r="AU186" s="187">
        <v>18</v>
      </c>
      <c r="AV186" s="187" t="s">
        <v>8469</v>
      </c>
      <c r="AW186" s="187" t="s">
        <v>3041</v>
      </c>
      <c r="AX186" s="187">
        <v>17</v>
      </c>
      <c r="AY186" s="187">
        <v>18</v>
      </c>
      <c r="AZ186" s="187" t="s">
        <v>1637</v>
      </c>
      <c r="BA186" s="187"/>
      <c r="BB186" s="194"/>
      <c r="BC186" s="194"/>
      <c r="BD186" s="194"/>
      <c r="BE186" s="194"/>
      <c r="BF186" s="194"/>
      <c r="BG186" s="194"/>
      <c r="BH186" s="194"/>
      <c r="BI186" s="194"/>
      <c r="BJ186" s="194"/>
      <c r="BK186" s="194"/>
      <c r="BL186" s="194"/>
      <c r="BM186" s="194"/>
      <c r="BN186" s="194"/>
      <c r="BO186" s="194"/>
      <c r="BP186" s="194"/>
      <c r="BQ186" s="194"/>
      <c r="BR186" s="194"/>
      <c r="BS186" s="194"/>
      <c r="BT186" s="194"/>
      <c r="BU186" s="194"/>
      <c r="BV186" s="194"/>
      <c r="BW186" s="194"/>
      <c r="BX186" s="194"/>
      <c r="BY186" s="194"/>
      <c r="BZ186" s="194"/>
      <c r="CA186" s="194"/>
      <c r="CB186" s="194"/>
      <c r="CC186" s="194"/>
      <c r="CD186" s="194"/>
      <c r="CE186" s="194"/>
      <c r="CF186" s="194"/>
      <c r="CG186" s="194"/>
      <c r="CH186" s="194"/>
      <c r="CI186" s="194"/>
      <c r="CJ186" s="194"/>
      <c r="CK186" s="194"/>
      <c r="CL186" s="194"/>
      <c r="CM186" s="194"/>
      <c r="CN186" s="194"/>
      <c r="CO186" s="194"/>
      <c r="CP186" s="194"/>
      <c r="CQ186" s="194"/>
      <c r="CR186" s="194"/>
      <c r="CS186" s="194"/>
      <c r="CT186" s="194"/>
      <c r="CU186" s="194"/>
      <c r="CV186" s="194"/>
      <c r="CW186" s="194"/>
      <c r="CX186" s="194"/>
      <c r="CY186" s="194"/>
      <c r="CZ186" s="194"/>
      <c r="DA186" s="194"/>
      <c r="DB186" s="194"/>
      <c r="DC186" s="194"/>
      <c r="DD186" s="194"/>
      <c r="DE186" s="194"/>
      <c r="DF186" s="194"/>
      <c r="DG186" s="194"/>
      <c r="DH186" s="194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194"/>
      <c r="ET186" s="401"/>
    </row>
    <row r="187" spans="1:150" s="195" customFormat="1" ht="13.2" x14ac:dyDescent="0.3">
      <c r="A187" s="187">
        <v>186</v>
      </c>
      <c r="B187" s="187" t="s">
        <v>40</v>
      </c>
      <c r="C187" s="188"/>
      <c r="D187" s="187" t="s">
        <v>8468</v>
      </c>
      <c r="F187" s="192" t="s">
        <v>98</v>
      </c>
      <c r="G187" s="187" t="s">
        <v>98</v>
      </c>
      <c r="H187" s="187" t="s">
        <v>98</v>
      </c>
      <c r="I187" s="187" t="s">
        <v>3329</v>
      </c>
      <c r="J187" s="187"/>
      <c r="K187" s="187" t="s">
        <v>5720</v>
      </c>
      <c r="L187" s="187" t="s">
        <v>6087</v>
      </c>
      <c r="M187" s="187" t="s">
        <v>5724</v>
      </c>
      <c r="N187" s="187"/>
      <c r="O187" s="187"/>
      <c r="P187" s="187"/>
      <c r="Q187" s="187"/>
      <c r="R187" s="187" t="s">
        <v>8200</v>
      </c>
      <c r="S187" s="192" t="s">
        <v>8201</v>
      </c>
      <c r="T187" s="187" t="s">
        <v>2337</v>
      </c>
      <c r="U187" s="187" t="s">
        <v>2866</v>
      </c>
      <c r="V187" s="187">
        <v>10</v>
      </c>
      <c r="W187" s="187" t="s">
        <v>20</v>
      </c>
      <c r="X187" s="187">
        <v>19</v>
      </c>
      <c r="Y187" s="187">
        <v>20</v>
      </c>
      <c r="Z187" s="187"/>
      <c r="AA187" s="187"/>
      <c r="AB187" s="187"/>
      <c r="AC187" s="187"/>
      <c r="AD187" s="187" t="s">
        <v>5720</v>
      </c>
      <c r="AE187" s="187" t="s">
        <v>8202</v>
      </c>
      <c r="AF187" s="187" t="s">
        <v>465</v>
      </c>
      <c r="AG187" s="187">
        <v>4</v>
      </c>
      <c r="AH187" s="187">
        <v>6</v>
      </c>
      <c r="AI187" s="187">
        <v>9</v>
      </c>
      <c r="AJ187" s="187">
        <v>8</v>
      </c>
      <c r="AK187" s="187" t="s">
        <v>8202</v>
      </c>
      <c r="AL187" s="187"/>
      <c r="AM187" s="187" t="s">
        <v>2348</v>
      </c>
      <c r="AN187" s="187" t="s">
        <v>2348</v>
      </c>
      <c r="AO187" s="187" t="s">
        <v>8202</v>
      </c>
      <c r="AP187" s="193" t="s">
        <v>452</v>
      </c>
      <c r="AQ187" s="193">
        <v>14</v>
      </c>
      <c r="AR187" s="187" t="s">
        <v>8394</v>
      </c>
      <c r="AS187" s="187" t="s">
        <v>3041</v>
      </c>
      <c r="AT187" s="187">
        <v>19</v>
      </c>
      <c r="AU187" s="187">
        <v>20</v>
      </c>
      <c r="AV187" s="187" t="s">
        <v>8469</v>
      </c>
      <c r="AW187" s="187" t="s">
        <v>3041</v>
      </c>
      <c r="AX187" s="187">
        <v>19</v>
      </c>
      <c r="AY187" s="187">
        <v>20</v>
      </c>
      <c r="AZ187" s="187" t="s">
        <v>1637</v>
      </c>
      <c r="BA187" s="187"/>
      <c r="BB187" s="194"/>
      <c r="BC187" s="194"/>
      <c r="BD187" s="194"/>
      <c r="BE187" s="194"/>
      <c r="BF187" s="194"/>
      <c r="BG187" s="194"/>
      <c r="BH187" s="194"/>
      <c r="BI187" s="194"/>
      <c r="BJ187" s="194"/>
      <c r="BK187" s="194"/>
      <c r="BL187" s="194"/>
      <c r="BM187" s="194"/>
      <c r="BN187" s="194"/>
      <c r="BO187" s="194"/>
      <c r="BP187" s="194"/>
      <c r="BQ187" s="194"/>
      <c r="BR187" s="194"/>
      <c r="BS187" s="194"/>
      <c r="BT187" s="194"/>
      <c r="BU187" s="194"/>
      <c r="BV187" s="194"/>
      <c r="BW187" s="194"/>
      <c r="BX187" s="194"/>
      <c r="BY187" s="194"/>
      <c r="BZ187" s="194"/>
      <c r="CA187" s="194"/>
      <c r="CB187" s="194"/>
      <c r="CC187" s="194"/>
      <c r="CD187" s="194"/>
      <c r="CE187" s="194"/>
      <c r="CF187" s="194"/>
      <c r="CG187" s="194"/>
      <c r="CH187" s="194"/>
      <c r="CI187" s="194"/>
      <c r="CJ187" s="194"/>
      <c r="CK187" s="194"/>
      <c r="CL187" s="194"/>
      <c r="CM187" s="194"/>
      <c r="CN187" s="194"/>
      <c r="CO187" s="194"/>
      <c r="CP187" s="194"/>
      <c r="CQ187" s="194"/>
      <c r="CR187" s="194"/>
      <c r="CS187" s="194"/>
      <c r="CT187" s="194"/>
      <c r="CU187" s="194"/>
      <c r="CV187" s="194"/>
      <c r="CW187" s="194"/>
      <c r="CX187" s="194"/>
      <c r="CY187" s="194"/>
      <c r="CZ187" s="194"/>
      <c r="DA187" s="194"/>
      <c r="DB187" s="194"/>
      <c r="DC187" s="194"/>
      <c r="DD187" s="194"/>
      <c r="DE187" s="194"/>
      <c r="DF187" s="194"/>
      <c r="DG187" s="194"/>
      <c r="DH187" s="194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194"/>
      <c r="ET187" s="401"/>
    </row>
    <row r="188" spans="1:150" s="195" customFormat="1" ht="13.2" x14ac:dyDescent="0.3">
      <c r="A188" s="187">
        <v>187</v>
      </c>
      <c r="B188" s="187" t="s">
        <v>40</v>
      </c>
      <c r="C188" s="188"/>
      <c r="D188" s="187" t="s">
        <v>8468</v>
      </c>
      <c r="F188" s="192" t="s">
        <v>98</v>
      </c>
      <c r="G188" s="187" t="s">
        <v>98</v>
      </c>
      <c r="H188" s="187" t="s">
        <v>98</v>
      </c>
      <c r="I188" s="187" t="s">
        <v>3329</v>
      </c>
      <c r="J188" s="187"/>
      <c r="K188" s="187" t="s">
        <v>5720</v>
      </c>
      <c r="L188" s="187" t="s">
        <v>6087</v>
      </c>
      <c r="M188" s="187" t="s">
        <v>5724</v>
      </c>
      <c r="N188" s="187"/>
      <c r="O188" s="187"/>
      <c r="P188" s="187"/>
      <c r="Q188" s="187"/>
      <c r="R188" s="187" t="s">
        <v>8200</v>
      </c>
      <c r="S188" s="192" t="s">
        <v>8201</v>
      </c>
      <c r="T188" s="187" t="s">
        <v>2337</v>
      </c>
      <c r="U188" s="187" t="s">
        <v>2866</v>
      </c>
      <c r="V188" s="187">
        <v>11</v>
      </c>
      <c r="W188" s="187" t="s">
        <v>20</v>
      </c>
      <c r="X188" s="187">
        <v>21</v>
      </c>
      <c r="Y188" s="187">
        <v>22</v>
      </c>
      <c r="Z188" s="187"/>
      <c r="AA188" s="187"/>
      <c r="AB188" s="187"/>
      <c r="AC188" s="187"/>
      <c r="AD188" s="187" t="s">
        <v>5720</v>
      </c>
      <c r="AE188" s="187" t="s">
        <v>8202</v>
      </c>
      <c r="AF188" s="187" t="s">
        <v>468</v>
      </c>
      <c r="AG188" s="187">
        <v>1</v>
      </c>
      <c r="AH188" s="187">
        <v>3</v>
      </c>
      <c r="AI188" s="187">
        <v>12</v>
      </c>
      <c r="AJ188" s="187">
        <v>11</v>
      </c>
      <c r="AK188" s="187" t="s">
        <v>8202</v>
      </c>
      <c r="AL188" s="187"/>
      <c r="AM188" s="187" t="s">
        <v>2348</v>
      </c>
      <c r="AN188" s="187" t="s">
        <v>2348</v>
      </c>
      <c r="AO188" s="187" t="s">
        <v>8202</v>
      </c>
      <c r="AP188" s="193" t="s">
        <v>452</v>
      </c>
      <c r="AQ188" s="193">
        <v>15</v>
      </c>
      <c r="AR188" s="187" t="s">
        <v>8394</v>
      </c>
      <c r="AS188" s="187" t="s">
        <v>3041</v>
      </c>
      <c r="AT188" s="187">
        <v>21</v>
      </c>
      <c r="AU188" s="187">
        <v>22</v>
      </c>
      <c r="AV188" s="187" t="s">
        <v>8469</v>
      </c>
      <c r="AW188" s="187" t="s">
        <v>3041</v>
      </c>
      <c r="AX188" s="187">
        <v>21</v>
      </c>
      <c r="AY188" s="187">
        <v>22</v>
      </c>
      <c r="AZ188" s="187" t="s">
        <v>1637</v>
      </c>
      <c r="BA188" s="187"/>
      <c r="BB188" s="194"/>
      <c r="BC188" s="194"/>
      <c r="BD188" s="194"/>
      <c r="BE188" s="194"/>
      <c r="BF188" s="194"/>
      <c r="BG188" s="194"/>
      <c r="BH188" s="194"/>
      <c r="BI188" s="194"/>
      <c r="BJ188" s="194"/>
      <c r="BK188" s="194"/>
      <c r="BL188" s="194"/>
      <c r="BM188" s="194"/>
      <c r="BN188" s="194"/>
      <c r="BO188" s="194"/>
      <c r="BP188" s="194"/>
      <c r="BQ188" s="194"/>
      <c r="BR188" s="194"/>
      <c r="BS188" s="194"/>
      <c r="BT188" s="194"/>
      <c r="BU188" s="194"/>
      <c r="BV188" s="194"/>
      <c r="BW188" s="194"/>
      <c r="BX188" s="194"/>
      <c r="BY188" s="194"/>
      <c r="BZ188" s="194"/>
      <c r="CA188" s="194"/>
      <c r="CB188" s="194"/>
      <c r="CC188" s="194"/>
      <c r="CD188" s="194"/>
      <c r="CE188" s="194"/>
      <c r="CF188" s="194"/>
      <c r="CG188" s="194"/>
      <c r="CH188" s="194"/>
      <c r="CI188" s="194"/>
      <c r="CJ188" s="194"/>
      <c r="CK188" s="194"/>
      <c r="CL188" s="194"/>
      <c r="CM188" s="194"/>
      <c r="CN188" s="194"/>
      <c r="CO188" s="194"/>
      <c r="CP188" s="194"/>
      <c r="CQ188" s="194"/>
      <c r="CR188" s="194"/>
      <c r="CS188" s="194"/>
      <c r="CT188" s="194"/>
      <c r="CU188" s="194"/>
      <c r="CV188" s="194"/>
      <c r="CW188" s="194"/>
      <c r="CX188" s="194"/>
      <c r="CY188" s="194"/>
      <c r="CZ188" s="194"/>
      <c r="DA188" s="194"/>
      <c r="DB188" s="194"/>
      <c r="DC188" s="194"/>
      <c r="DD188" s="194"/>
      <c r="DE188" s="194"/>
      <c r="DF188" s="194"/>
      <c r="DG188" s="194"/>
      <c r="DH188" s="194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194"/>
      <c r="ET188" s="401"/>
    </row>
    <row r="189" spans="1:150" s="195" customFormat="1" ht="13.2" x14ac:dyDescent="0.3">
      <c r="A189" s="187">
        <v>188</v>
      </c>
      <c r="B189" s="187" t="s">
        <v>40</v>
      </c>
      <c r="C189" s="188"/>
      <c r="D189" s="187" t="s">
        <v>8468</v>
      </c>
      <c r="F189" s="192" t="s">
        <v>98</v>
      </c>
      <c r="G189" s="187" t="s">
        <v>98</v>
      </c>
      <c r="H189" s="187" t="s">
        <v>98</v>
      </c>
      <c r="I189" s="187" t="s">
        <v>3329</v>
      </c>
      <c r="J189" s="187"/>
      <c r="K189" s="187" t="s">
        <v>5720</v>
      </c>
      <c r="L189" s="187" t="s">
        <v>6087</v>
      </c>
      <c r="M189" s="187" t="s">
        <v>5724</v>
      </c>
      <c r="N189" s="187"/>
      <c r="O189" s="187"/>
      <c r="P189" s="187"/>
      <c r="Q189" s="187"/>
      <c r="R189" s="187" t="s">
        <v>8200</v>
      </c>
      <c r="S189" s="192" t="s">
        <v>8201</v>
      </c>
      <c r="T189" s="187" t="s">
        <v>2337</v>
      </c>
      <c r="U189" s="187" t="s">
        <v>2866</v>
      </c>
      <c r="V189" s="187">
        <v>12</v>
      </c>
      <c r="W189" s="187" t="s">
        <v>20</v>
      </c>
      <c r="X189" s="187">
        <v>23</v>
      </c>
      <c r="Y189" s="187">
        <v>24</v>
      </c>
      <c r="Z189" s="187"/>
      <c r="AA189" s="187"/>
      <c r="AB189" s="187"/>
      <c r="AC189" s="187"/>
      <c r="AD189" s="187" t="s">
        <v>5720</v>
      </c>
      <c r="AE189" s="187" t="s">
        <v>8202</v>
      </c>
      <c r="AF189" s="187" t="s">
        <v>468</v>
      </c>
      <c r="AG189" s="187">
        <v>4</v>
      </c>
      <c r="AH189" s="187">
        <v>6</v>
      </c>
      <c r="AI189" s="187">
        <v>9</v>
      </c>
      <c r="AJ189" s="187">
        <v>8</v>
      </c>
      <c r="AK189" s="187" t="s">
        <v>8202</v>
      </c>
      <c r="AL189" s="187"/>
      <c r="AM189" s="187" t="s">
        <v>2348</v>
      </c>
      <c r="AN189" s="187" t="s">
        <v>2348</v>
      </c>
      <c r="AO189" s="187" t="s">
        <v>8202</v>
      </c>
      <c r="AP189" s="193" t="s">
        <v>452</v>
      </c>
      <c r="AQ189" s="193">
        <v>16</v>
      </c>
      <c r="AR189" s="187" t="s">
        <v>8394</v>
      </c>
      <c r="AS189" s="187" t="s">
        <v>3041</v>
      </c>
      <c r="AT189" s="187">
        <v>23</v>
      </c>
      <c r="AU189" s="187">
        <v>24</v>
      </c>
      <c r="AV189" s="187" t="s">
        <v>8469</v>
      </c>
      <c r="AW189" s="187" t="s">
        <v>3041</v>
      </c>
      <c r="AX189" s="187">
        <v>23</v>
      </c>
      <c r="AY189" s="187">
        <v>24</v>
      </c>
      <c r="AZ189" s="187" t="s">
        <v>1637</v>
      </c>
      <c r="BA189" s="187"/>
      <c r="BB189" s="194"/>
      <c r="BC189" s="194"/>
      <c r="BD189" s="194"/>
      <c r="BE189" s="194"/>
      <c r="BF189" s="194"/>
      <c r="BG189" s="194"/>
      <c r="BH189" s="194"/>
      <c r="BI189" s="194"/>
      <c r="BJ189" s="194"/>
      <c r="BK189" s="194"/>
      <c r="BL189" s="194"/>
      <c r="BM189" s="194"/>
      <c r="BN189" s="194"/>
      <c r="BO189" s="194"/>
      <c r="BP189" s="194"/>
      <c r="BQ189" s="194"/>
      <c r="BR189" s="194"/>
      <c r="BS189" s="194"/>
      <c r="BT189" s="194"/>
      <c r="BU189" s="194"/>
      <c r="BV189" s="194"/>
      <c r="BW189" s="194"/>
      <c r="BX189" s="194"/>
      <c r="BY189" s="194"/>
      <c r="BZ189" s="194"/>
      <c r="CA189" s="194"/>
      <c r="CB189" s="194"/>
      <c r="CC189" s="194"/>
      <c r="CD189" s="194"/>
      <c r="CE189" s="194"/>
      <c r="CF189" s="194"/>
      <c r="CG189" s="194"/>
      <c r="CH189" s="194"/>
      <c r="CI189" s="194"/>
      <c r="CJ189" s="194"/>
      <c r="CK189" s="194"/>
      <c r="CL189" s="194"/>
      <c r="CM189" s="194"/>
      <c r="CN189" s="194"/>
      <c r="CO189" s="194"/>
      <c r="CP189" s="194"/>
      <c r="CQ189" s="194"/>
      <c r="CR189" s="194"/>
      <c r="CS189" s="194"/>
      <c r="CT189" s="194"/>
      <c r="CU189" s="194"/>
      <c r="CV189" s="194"/>
      <c r="CW189" s="194"/>
      <c r="CX189" s="194"/>
      <c r="CY189" s="194"/>
      <c r="CZ189" s="194"/>
      <c r="DA189" s="194"/>
      <c r="DB189" s="194"/>
      <c r="DC189" s="194"/>
      <c r="DD189" s="194"/>
      <c r="DE189" s="194"/>
      <c r="DF189" s="194"/>
      <c r="DG189" s="194"/>
      <c r="DH189" s="194"/>
      <c r="DI189" s="194"/>
      <c r="DJ189" s="194"/>
      <c r="DK189" s="194"/>
      <c r="DL189" s="194"/>
      <c r="DM189" s="194"/>
      <c r="DN189" s="194"/>
      <c r="DO189" s="194"/>
      <c r="DP189" s="194"/>
      <c r="DQ189" s="194"/>
      <c r="DR189" s="194"/>
      <c r="DS189" s="194"/>
      <c r="DT189" s="194"/>
      <c r="DU189" s="194"/>
      <c r="DV189" s="194"/>
      <c r="DW189" s="194"/>
      <c r="DX189" s="194"/>
      <c r="DY189" s="194"/>
      <c r="DZ189" s="194"/>
      <c r="EA189" s="194"/>
      <c r="EB189" s="194"/>
      <c r="EC189" s="194"/>
      <c r="ED189" s="194"/>
      <c r="EE189" s="194"/>
      <c r="EF189" s="194"/>
      <c r="EG189" s="194"/>
      <c r="EH189" s="194"/>
      <c r="EI189" s="194"/>
      <c r="EJ189" s="194"/>
      <c r="EK189" s="194"/>
      <c r="EL189" s="194"/>
      <c r="EM189" s="194"/>
      <c r="EN189" s="194"/>
      <c r="EO189" s="194"/>
      <c r="EP189" s="194"/>
      <c r="EQ189" s="194"/>
      <c r="ER189" s="194"/>
      <c r="ES189" s="194"/>
      <c r="ET189" s="401"/>
    </row>
    <row r="190" spans="1:150" s="195" customFormat="1" ht="13.2" x14ac:dyDescent="0.3">
      <c r="A190" s="187">
        <v>189</v>
      </c>
      <c r="B190" s="187" t="s">
        <v>40</v>
      </c>
      <c r="C190" s="188"/>
      <c r="D190" s="187" t="s">
        <v>8468</v>
      </c>
      <c r="F190" s="192" t="s">
        <v>98</v>
      </c>
      <c r="G190" s="187" t="s">
        <v>98</v>
      </c>
      <c r="H190" s="187" t="s">
        <v>98</v>
      </c>
      <c r="I190" s="187" t="s">
        <v>3329</v>
      </c>
      <c r="J190" s="187"/>
      <c r="K190" s="187" t="s">
        <v>5720</v>
      </c>
      <c r="L190" s="187" t="s">
        <v>6087</v>
      </c>
      <c r="M190" s="187" t="s">
        <v>5724</v>
      </c>
      <c r="N190" s="187"/>
      <c r="O190" s="187"/>
      <c r="P190" s="187"/>
      <c r="Q190" s="187"/>
      <c r="R190" s="187" t="s">
        <v>8200</v>
      </c>
      <c r="S190" s="192" t="s">
        <v>8201</v>
      </c>
      <c r="T190" s="187" t="s">
        <v>2337</v>
      </c>
      <c r="U190" s="187" t="s">
        <v>2866</v>
      </c>
      <c r="V190" s="187">
        <v>13</v>
      </c>
      <c r="W190" s="187" t="s">
        <v>20</v>
      </c>
      <c r="X190" s="187">
        <v>25</v>
      </c>
      <c r="Y190" s="187">
        <v>26</v>
      </c>
      <c r="Z190" s="187"/>
      <c r="AA190" s="187"/>
      <c r="AB190" s="187"/>
      <c r="AC190" s="187"/>
      <c r="AD190" s="187" t="s">
        <v>5720</v>
      </c>
      <c r="AE190" s="187" t="s">
        <v>8202</v>
      </c>
      <c r="AF190" s="187" t="s">
        <v>469</v>
      </c>
      <c r="AG190" s="187">
        <v>1</v>
      </c>
      <c r="AH190" s="187">
        <v>3</v>
      </c>
      <c r="AI190" s="187">
        <v>12</v>
      </c>
      <c r="AJ190" s="187">
        <v>11</v>
      </c>
      <c r="AK190" s="187" t="s">
        <v>8202</v>
      </c>
      <c r="AL190" s="187"/>
      <c r="AM190" s="187" t="s">
        <v>2348</v>
      </c>
      <c r="AN190" s="187" t="s">
        <v>2348</v>
      </c>
      <c r="AO190" s="187" t="s">
        <v>8202</v>
      </c>
      <c r="AP190" s="193" t="s">
        <v>452</v>
      </c>
      <c r="AQ190" s="193">
        <v>17</v>
      </c>
      <c r="AR190" s="187" t="s">
        <v>8394</v>
      </c>
      <c r="AS190" s="187" t="s">
        <v>3041</v>
      </c>
      <c r="AT190" s="187">
        <v>25</v>
      </c>
      <c r="AU190" s="187">
        <v>26</v>
      </c>
      <c r="AV190" s="187" t="s">
        <v>8469</v>
      </c>
      <c r="AW190" s="187" t="s">
        <v>3041</v>
      </c>
      <c r="AX190" s="187">
        <v>25</v>
      </c>
      <c r="AY190" s="187">
        <v>26</v>
      </c>
      <c r="AZ190" s="187" t="s">
        <v>1637</v>
      </c>
      <c r="BA190" s="187"/>
      <c r="BB190" s="194"/>
      <c r="BC190" s="194"/>
      <c r="BD190" s="194"/>
      <c r="BE190" s="194"/>
      <c r="BF190" s="194"/>
      <c r="BG190" s="194"/>
      <c r="BH190" s="194"/>
      <c r="BI190" s="194"/>
      <c r="BJ190" s="194"/>
      <c r="BK190" s="194"/>
      <c r="BL190" s="194"/>
      <c r="BM190" s="194"/>
      <c r="BN190" s="194"/>
      <c r="BO190" s="194"/>
      <c r="BP190" s="194"/>
      <c r="BQ190" s="194"/>
      <c r="BR190" s="194"/>
      <c r="BS190" s="194"/>
      <c r="BT190" s="194"/>
      <c r="BU190" s="194"/>
      <c r="BV190" s="194"/>
      <c r="BW190" s="194"/>
      <c r="BX190" s="194"/>
      <c r="BY190" s="194"/>
      <c r="BZ190" s="194"/>
      <c r="CA190" s="194"/>
      <c r="CB190" s="194"/>
      <c r="CC190" s="194"/>
      <c r="CD190" s="194"/>
      <c r="CE190" s="194"/>
      <c r="CF190" s="194"/>
      <c r="CG190" s="194"/>
      <c r="CH190" s="194"/>
      <c r="CI190" s="194"/>
      <c r="CJ190" s="194"/>
      <c r="CK190" s="194"/>
      <c r="CL190" s="194"/>
      <c r="CM190" s="194"/>
      <c r="CN190" s="194"/>
      <c r="CO190" s="194"/>
      <c r="CP190" s="194"/>
      <c r="CQ190" s="194"/>
      <c r="CR190" s="194"/>
      <c r="CS190" s="194"/>
      <c r="CT190" s="194"/>
      <c r="CU190" s="194"/>
      <c r="CV190" s="194"/>
      <c r="CW190" s="194"/>
      <c r="CX190" s="194"/>
      <c r="CY190" s="194"/>
      <c r="CZ190" s="194"/>
      <c r="DA190" s="194"/>
      <c r="DB190" s="194"/>
      <c r="DC190" s="194"/>
      <c r="DD190" s="194"/>
      <c r="DE190" s="194"/>
      <c r="DF190" s="194"/>
      <c r="DG190" s="194"/>
      <c r="DH190" s="194"/>
      <c r="DI190" s="194"/>
      <c r="DJ190" s="194"/>
      <c r="DK190" s="194"/>
      <c r="DL190" s="194"/>
      <c r="DM190" s="194"/>
      <c r="DN190" s="194"/>
      <c r="DO190" s="194"/>
      <c r="DP190" s="194"/>
      <c r="DQ190" s="194"/>
      <c r="DR190" s="194"/>
      <c r="DS190" s="194"/>
      <c r="DT190" s="194"/>
      <c r="DU190" s="194"/>
      <c r="DV190" s="194"/>
      <c r="DW190" s="194"/>
      <c r="DX190" s="194"/>
      <c r="DY190" s="194"/>
      <c r="DZ190" s="194"/>
      <c r="EA190" s="194"/>
      <c r="EB190" s="194"/>
      <c r="EC190" s="194"/>
      <c r="ED190" s="194"/>
      <c r="EE190" s="194"/>
      <c r="EF190" s="194"/>
      <c r="EG190" s="194"/>
      <c r="EH190" s="194"/>
      <c r="EI190" s="194"/>
      <c r="EJ190" s="194"/>
      <c r="EK190" s="194"/>
      <c r="EL190" s="194"/>
      <c r="EM190" s="194"/>
      <c r="EN190" s="194"/>
      <c r="EO190" s="194"/>
      <c r="EP190" s="194"/>
      <c r="EQ190" s="194"/>
      <c r="ER190" s="194"/>
      <c r="ES190" s="194"/>
      <c r="ET190" s="401"/>
    </row>
    <row r="191" spans="1:150" s="195" customFormat="1" ht="13.2" x14ac:dyDescent="0.3">
      <c r="A191" s="187">
        <v>190</v>
      </c>
      <c r="B191" s="187" t="s">
        <v>40</v>
      </c>
      <c r="C191" s="188"/>
      <c r="D191" s="187" t="s">
        <v>8468</v>
      </c>
      <c r="F191" s="192" t="s">
        <v>98</v>
      </c>
      <c r="G191" s="187" t="s">
        <v>98</v>
      </c>
      <c r="H191" s="187" t="s">
        <v>98</v>
      </c>
      <c r="I191" s="187" t="s">
        <v>3329</v>
      </c>
      <c r="J191" s="187"/>
      <c r="K191" s="187" t="s">
        <v>5720</v>
      </c>
      <c r="L191" s="187" t="s">
        <v>6087</v>
      </c>
      <c r="M191" s="187" t="s">
        <v>5724</v>
      </c>
      <c r="N191" s="187"/>
      <c r="O191" s="187"/>
      <c r="P191" s="187"/>
      <c r="Q191" s="187"/>
      <c r="R191" s="187" t="s">
        <v>8200</v>
      </c>
      <c r="S191" s="192" t="s">
        <v>8201</v>
      </c>
      <c r="T191" s="187" t="s">
        <v>2337</v>
      </c>
      <c r="U191" s="187" t="s">
        <v>2866</v>
      </c>
      <c r="V191" s="187">
        <v>14</v>
      </c>
      <c r="W191" s="187" t="s">
        <v>20</v>
      </c>
      <c r="X191" s="187">
        <v>27</v>
      </c>
      <c r="Y191" s="187">
        <v>28</v>
      </c>
      <c r="Z191" s="187"/>
      <c r="AA191" s="187"/>
      <c r="AB191" s="187"/>
      <c r="AC191" s="187"/>
      <c r="AD191" s="187" t="s">
        <v>5720</v>
      </c>
      <c r="AE191" s="187" t="s">
        <v>8202</v>
      </c>
      <c r="AF191" s="187" t="s">
        <v>469</v>
      </c>
      <c r="AG191" s="187">
        <v>4</v>
      </c>
      <c r="AH191" s="187">
        <v>6</v>
      </c>
      <c r="AI191" s="187">
        <v>9</v>
      </c>
      <c r="AJ191" s="187">
        <v>8</v>
      </c>
      <c r="AK191" s="187" t="s">
        <v>8202</v>
      </c>
      <c r="AL191" s="187"/>
      <c r="AM191" s="187" t="s">
        <v>2348</v>
      </c>
      <c r="AN191" s="187" t="s">
        <v>2348</v>
      </c>
      <c r="AO191" s="187" t="s">
        <v>8202</v>
      </c>
      <c r="AP191" s="193" t="s">
        <v>452</v>
      </c>
      <c r="AQ191" s="193">
        <v>18</v>
      </c>
      <c r="AR191" s="187" t="s">
        <v>8394</v>
      </c>
      <c r="AS191" s="187" t="s">
        <v>3041</v>
      </c>
      <c r="AT191" s="187">
        <v>27</v>
      </c>
      <c r="AU191" s="187">
        <v>28</v>
      </c>
      <c r="AV191" s="187" t="s">
        <v>8469</v>
      </c>
      <c r="AW191" s="187" t="s">
        <v>3041</v>
      </c>
      <c r="AX191" s="187">
        <v>27</v>
      </c>
      <c r="AY191" s="187">
        <v>28</v>
      </c>
      <c r="AZ191" s="187" t="s">
        <v>1637</v>
      </c>
      <c r="BA191" s="187"/>
      <c r="BB191" s="194"/>
      <c r="BC191" s="194"/>
      <c r="BD191" s="194"/>
      <c r="BE191" s="194"/>
      <c r="BF191" s="194"/>
      <c r="BG191" s="194"/>
      <c r="BH191" s="194"/>
      <c r="BI191" s="194"/>
      <c r="BJ191" s="194"/>
      <c r="BK191" s="194"/>
      <c r="BL191" s="194"/>
      <c r="BM191" s="194"/>
      <c r="BN191" s="194"/>
      <c r="BO191" s="194"/>
      <c r="BP191" s="194"/>
      <c r="BQ191" s="194"/>
      <c r="BR191" s="194"/>
      <c r="BS191" s="194"/>
      <c r="BT191" s="194"/>
      <c r="BU191" s="194"/>
      <c r="BV191" s="194"/>
      <c r="BW191" s="194"/>
      <c r="BX191" s="194"/>
      <c r="BY191" s="194"/>
      <c r="BZ191" s="194"/>
      <c r="CA191" s="194"/>
      <c r="CB191" s="194"/>
      <c r="CC191" s="194"/>
      <c r="CD191" s="194"/>
      <c r="CE191" s="194"/>
      <c r="CF191" s="194"/>
      <c r="CG191" s="194"/>
      <c r="CH191" s="194"/>
      <c r="CI191" s="194"/>
      <c r="CJ191" s="194"/>
      <c r="CK191" s="194"/>
      <c r="CL191" s="194"/>
      <c r="CM191" s="194"/>
      <c r="CN191" s="194"/>
      <c r="CO191" s="194"/>
      <c r="CP191" s="194"/>
      <c r="CQ191" s="194"/>
      <c r="CR191" s="194"/>
      <c r="CS191" s="194"/>
      <c r="CT191" s="194"/>
      <c r="CU191" s="194"/>
      <c r="CV191" s="194"/>
      <c r="CW191" s="194"/>
      <c r="CX191" s="194"/>
      <c r="CY191" s="194"/>
      <c r="CZ191" s="194"/>
      <c r="DA191" s="194"/>
      <c r="DB191" s="194"/>
      <c r="DC191" s="194"/>
      <c r="DD191" s="194"/>
      <c r="DE191" s="194"/>
      <c r="DF191" s="194"/>
      <c r="DG191" s="194"/>
      <c r="DH191" s="194"/>
      <c r="DI191" s="194"/>
      <c r="DJ191" s="194"/>
      <c r="DK191" s="194"/>
      <c r="DL191" s="194"/>
      <c r="DM191" s="194"/>
      <c r="DN191" s="194"/>
      <c r="DO191" s="194"/>
      <c r="DP191" s="194"/>
      <c r="DQ191" s="194"/>
      <c r="DR191" s="194"/>
      <c r="DS191" s="194"/>
      <c r="DT191" s="194"/>
      <c r="DU191" s="194"/>
      <c r="DV191" s="194"/>
      <c r="DW191" s="194"/>
      <c r="DX191" s="194"/>
      <c r="DY191" s="194"/>
      <c r="DZ191" s="194"/>
      <c r="EA191" s="194"/>
      <c r="EB191" s="194"/>
      <c r="EC191" s="194"/>
      <c r="ED191" s="194"/>
      <c r="EE191" s="194"/>
      <c r="EF191" s="194"/>
      <c r="EG191" s="194"/>
      <c r="EH191" s="194"/>
      <c r="EI191" s="194"/>
      <c r="EJ191" s="194"/>
      <c r="EK191" s="194"/>
      <c r="EL191" s="194"/>
      <c r="EM191" s="194"/>
      <c r="EN191" s="194"/>
      <c r="EO191" s="194"/>
      <c r="EP191" s="194"/>
      <c r="EQ191" s="194"/>
      <c r="ER191" s="194"/>
      <c r="ES191" s="194"/>
      <c r="ET191" s="401"/>
    </row>
    <row r="192" spans="1:150" s="195" customFormat="1" ht="13.2" x14ac:dyDescent="0.3">
      <c r="A192" s="187">
        <v>191</v>
      </c>
      <c r="B192" s="187" t="s">
        <v>40</v>
      </c>
      <c r="C192" s="188"/>
      <c r="D192" s="187" t="s">
        <v>8468</v>
      </c>
      <c r="F192" s="187" t="s">
        <v>98</v>
      </c>
      <c r="G192" s="187" t="s">
        <v>98</v>
      </c>
      <c r="H192" s="187" t="s">
        <v>98</v>
      </c>
      <c r="I192" s="187" t="s">
        <v>3329</v>
      </c>
      <c r="J192" s="187"/>
      <c r="K192" s="187" t="s">
        <v>5720</v>
      </c>
      <c r="L192" s="187" t="s">
        <v>6087</v>
      </c>
      <c r="M192" s="187" t="s">
        <v>5724</v>
      </c>
      <c r="N192" s="187"/>
      <c r="O192" s="187"/>
      <c r="P192" s="187"/>
      <c r="Q192" s="187"/>
      <c r="R192" s="187" t="s">
        <v>8200</v>
      </c>
      <c r="S192" s="192" t="s">
        <v>8201</v>
      </c>
      <c r="T192" s="187" t="s">
        <v>2337</v>
      </c>
      <c r="U192" s="187" t="s">
        <v>2866</v>
      </c>
      <c r="V192" s="187">
        <v>15</v>
      </c>
      <c r="W192" s="187" t="s">
        <v>20</v>
      </c>
      <c r="X192" s="187">
        <v>29</v>
      </c>
      <c r="Y192" s="187">
        <v>30</v>
      </c>
      <c r="Z192" s="187"/>
      <c r="AA192" s="187"/>
      <c r="AB192" s="187"/>
      <c r="AC192" s="187"/>
      <c r="AD192" s="187" t="s">
        <v>5720</v>
      </c>
      <c r="AE192" s="187" t="s">
        <v>8202</v>
      </c>
      <c r="AF192" s="187" t="s">
        <v>471</v>
      </c>
      <c r="AG192" s="187">
        <v>1</v>
      </c>
      <c r="AH192" s="187">
        <v>3</v>
      </c>
      <c r="AI192" s="187">
        <v>12</v>
      </c>
      <c r="AJ192" s="187">
        <v>11</v>
      </c>
      <c r="AK192" s="187" t="s">
        <v>8202</v>
      </c>
      <c r="AL192" s="187"/>
      <c r="AM192" s="187" t="s">
        <v>2348</v>
      </c>
      <c r="AN192" s="187" t="s">
        <v>2348</v>
      </c>
      <c r="AO192" s="187" t="s">
        <v>8202</v>
      </c>
      <c r="AP192" s="193" t="s">
        <v>452</v>
      </c>
      <c r="AQ192" s="193">
        <v>19</v>
      </c>
      <c r="AR192" s="187" t="s">
        <v>8394</v>
      </c>
      <c r="AS192" s="187" t="s">
        <v>3041</v>
      </c>
      <c r="AT192" s="187">
        <v>29</v>
      </c>
      <c r="AU192" s="187">
        <v>30</v>
      </c>
      <c r="AV192" s="187" t="s">
        <v>8469</v>
      </c>
      <c r="AW192" s="187" t="s">
        <v>3041</v>
      </c>
      <c r="AX192" s="187">
        <v>29</v>
      </c>
      <c r="AY192" s="187">
        <v>30</v>
      </c>
      <c r="AZ192" s="187" t="s">
        <v>1637</v>
      </c>
      <c r="BA192" s="187"/>
      <c r="BB192" s="194"/>
      <c r="BC192" s="194"/>
      <c r="BD192" s="194"/>
      <c r="BE192" s="194"/>
      <c r="BF192" s="194"/>
      <c r="BG192" s="194"/>
      <c r="BH192" s="194"/>
      <c r="BI192" s="194"/>
      <c r="BJ192" s="194"/>
      <c r="BK192" s="194"/>
      <c r="BL192" s="194"/>
      <c r="BM192" s="194"/>
      <c r="BN192" s="194"/>
      <c r="BO192" s="194"/>
      <c r="BP192" s="194"/>
      <c r="BQ192" s="194"/>
      <c r="BR192" s="194"/>
      <c r="BS192" s="194"/>
      <c r="BT192" s="194"/>
      <c r="BU192" s="194"/>
      <c r="BV192" s="194"/>
      <c r="BW192" s="194"/>
      <c r="BX192" s="194"/>
      <c r="BY192" s="194"/>
      <c r="BZ192" s="194"/>
      <c r="CA192" s="194"/>
      <c r="CB192" s="194"/>
      <c r="CC192" s="194"/>
      <c r="CD192" s="194"/>
      <c r="CE192" s="194"/>
      <c r="CF192" s="194"/>
      <c r="CG192" s="194"/>
      <c r="CH192" s="194"/>
      <c r="CI192" s="194"/>
      <c r="CJ192" s="194"/>
      <c r="CK192" s="194"/>
      <c r="CL192" s="194"/>
      <c r="CM192" s="194"/>
      <c r="CN192" s="194"/>
      <c r="CO192" s="194"/>
      <c r="CP192" s="194"/>
      <c r="CQ192" s="194"/>
      <c r="CR192" s="194"/>
      <c r="CS192" s="194"/>
      <c r="CT192" s="194"/>
      <c r="CU192" s="194"/>
      <c r="CV192" s="194"/>
      <c r="CW192" s="194"/>
      <c r="CX192" s="194"/>
      <c r="CY192" s="194"/>
      <c r="CZ192" s="194"/>
      <c r="DA192" s="194"/>
      <c r="DB192" s="194"/>
      <c r="DC192" s="194"/>
      <c r="DD192" s="194"/>
      <c r="DE192" s="194"/>
      <c r="DF192" s="194"/>
      <c r="DG192" s="194"/>
      <c r="DH192" s="194"/>
      <c r="DI192" s="194"/>
      <c r="DJ192" s="194"/>
      <c r="DK192" s="194"/>
      <c r="DL192" s="194"/>
      <c r="DM192" s="194"/>
      <c r="DN192" s="194"/>
      <c r="DO192" s="194"/>
      <c r="DP192" s="194"/>
      <c r="DQ192" s="194"/>
      <c r="DR192" s="194"/>
      <c r="DS192" s="194"/>
      <c r="DT192" s="194"/>
      <c r="DU192" s="194"/>
      <c r="DV192" s="194"/>
      <c r="DW192" s="194"/>
      <c r="DX192" s="194"/>
      <c r="DY192" s="194"/>
      <c r="DZ192" s="194"/>
      <c r="EA192" s="194"/>
      <c r="EB192" s="194"/>
      <c r="EC192" s="194"/>
      <c r="ED192" s="194"/>
      <c r="EE192" s="194"/>
      <c r="EF192" s="194"/>
      <c r="EG192" s="194"/>
      <c r="EH192" s="194"/>
      <c r="EI192" s="194"/>
      <c r="EJ192" s="194"/>
      <c r="EK192" s="194"/>
      <c r="EL192" s="194"/>
      <c r="EM192" s="194"/>
      <c r="EN192" s="194"/>
      <c r="EO192" s="194"/>
      <c r="EP192" s="194"/>
      <c r="EQ192" s="194"/>
      <c r="ER192" s="194"/>
      <c r="ES192" s="194"/>
      <c r="ET192" s="401"/>
    </row>
    <row r="193" spans="1:150" s="195" customFormat="1" ht="13.2" x14ac:dyDescent="0.3">
      <c r="A193" s="187">
        <v>192</v>
      </c>
      <c r="B193" s="187" t="s">
        <v>40</v>
      </c>
      <c r="C193" s="188"/>
      <c r="D193" s="187" t="s">
        <v>8468</v>
      </c>
      <c r="F193" s="187" t="s">
        <v>98</v>
      </c>
      <c r="G193" s="187" t="s">
        <v>98</v>
      </c>
      <c r="H193" s="187" t="s">
        <v>98</v>
      </c>
      <c r="I193" s="187" t="s">
        <v>3329</v>
      </c>
      <c r="J193" s="187"/>
      <c r="K193" s="187" t="s">
        <v>5720</v>
      </c>
      <c r="L193" s="187" t="s">
        <v>6087</v>
      </c>
      <c r="M193" s="187" t="s">
        <v>5724</v>
      </c>
      <c r="N193" s="187"/>
      <c r="O193" s="187"/>
      <c r="P193" s="187"/>
      <c r="Q193" s="187"/>
      <c r="R193" s="187" t="s">
        <v>8200</v>
      </c>
      <c r="S193" s="192" t="s">
        <v>8201</v>
      </c>
      <c r="T193" s="187" t="s">
        <v>2337</v>
      </c>
      <c r="U193" s="187" t="s">
        <v>2866</v>
      </c>
      <c r="V193" s="187">
        <v>16</v>
      </c>
      <c r="W193" s="187" t="s">
        <v>20</v>
      </c>
      <c r="X193" s="187">
        <v>31</v>
      </c>
      <c r="Y193" s="187">
        <v>32</v>
      </c>
      <c r="Z193" s="187"/>
      <c r="AA193" s="187"/>
      <c r="AB193" s="187"/>
      <c r="AC193" s="187"/>
      <c r="AD193" s="187" t="s">
        <v>5720</v>
      </c>
      <c r="AE193" s="187" t="s">
        <v>8202</v>
      </c>
      <c r="AF193" s="187" t="s">
        <v>471</v>
      </c>
      <c r="AG193" s="187">
        <v>4</v>
      </c>
      <c r="AH193" s="187">
        <v>6</v>
      </c>
      <c r="AI193" s="187">
        <v>9</v>
      </c>
      <c r="AJ193" s="187">
        <v>8</v>
      </c>
      <c r="AK193" s="187" t="s">
        <v>8202</v>
      </c>
      <c r="AL193" s="187" t="s">
        <v>2854</v>
      </c>
      <c r="AM193" s="187">
        <v>1</v>
      </c>
      <c r="AN193" s="187">
        <v>3</v>
      </c>
      <c r="AO193" s="187" t="s">
        <v>8202</v>
      </c>
      <c r="AP193" s="193" t="s">
        <v>452</v>
      </c>
      <c r="AQ193" s="193">
        <v>20</v>
      </c>
      <c r="AR193" s="187" t="s">
        <v>8394</v>
      </c>
      <c r="AS193" s="187" t="s">
        <v>3041</v>
      </c>
      <c r="AT193" s="187">
        <v>31</v>
      </c>
      <c r="AU193" s="187">
        <v>32</v>
      </c>
      <c r="AV193" s="187" t="s">
        <v>8469</v>
      </c>
      <c r="AW193" s="187" t="s">
        <v>3041</v>
      </c>
      <c r="AX193" s="187">
        <v>31</v>
      </c>
      <c r="AY193" s="187">
        <v>32</v>
      </c>
      <c r="AZ193" s="187" t="s">
        <v>1637</v>
      </c>
      <c r="BA193" s="187"/>
      <c r="BB193" s="194"/>
      <c r="BC193" s="194"/>
      <c r="BD193" s="194"/>
      <c r="BE193" s="194"/>
      <c r="BF193" s="194"/>
      <c r="BG193" s="194"/>
      <c r="BH193" s="194"/>
      <c r="BI193" s="194"/>
      <c r="BJ193" s="194"/>
      <c r="BK193" s="194"/>
      <c r="BL193" s="194"/>
      <c r="BM193" s="194"/>
      <c r="BN193" s="194"/>
      <c r="BO193" s="194"/>
      <c r="BP193" s="194"/>
      <c r="BQ193" s="194"/>
      <c r="BR193" s="194"/>
      <c r="BS193" s="194"/>
      <c r="BT193" s="194"/>
      <c r="BU193" s="194"/>
      <c r="BV193" s="194"/>
      <c r="BW193" s="194"/>
      <c r="BX193" s="194"/>
      <c r="BY193" s="194"/>
      <c r="BZ193" s="194"/>
      <c r="CA193" s="194"/>
      <c r="CB193" s="194"/>
      <c r="CC193" s="194"/>
      <c r="CD193" s="194"/>
      <c r="CE193" s="194"/>
      <c r="CF193" s="194"/>
      <c r="CG193" s="194"/>
      <c r="CH193" s="194"/>
      <c r="CI193" s="194"/>
      <c r="CJ193" s="194"/>
      <c r="CK193" s="194"/>
      <c r="CL193" s="194"/>
      <c r="CM193" s="194"/>
      <c r="CN193" s="194"/>
      <c r="CO193" s="194"/>
      <c r="CP193" s="194"/>
      <c r="CQ193" s="194"/>
      <c r="CR193" s="194"/>
      <c r="CS193" s="194"/>
      <c r="CT193" s="194"/>
      <c r="CU193" s="194"/>
      <c r="CV193" s="194"/>
      <c r="CW193" s="194"/>
      <c r="CX193" s="194"/>
      <c r="CY193" s="194"/>
      <c r="CZ193" s="194"/>
      <c r="DA193" s="194"/>
      <c r="DB193" s="194"/>
      <c r="DC193" s="194"/>
      <c r="DD193" s="194"/>
      <c r="DE193" s="194"/>
      <c r="DF193" s="194"/>
      <c r="DG193" s="194"/>
      <c r="DH193" s="194"/>
      <c r="DI193" s="194"/>
      <c r="DJ193" s="194"/>
      <c r="DK193" s="194"/>
      <c r="DL193" s="194"/>
      <c r="DM193" s="194"/>
      <c r="DN193" s="194"/>
      <c r="DO193" s="194"/>
      <c r="DP193" s="194"/>
      <c r="DQ193" s="194"/>
      <c r="DR193" s="194"/>
      <c r="DS193" s="194"/>
      <c r="DT193" s="194"/>
      <c r="DU193" s="194"/>
      <c r="DV193" s="194"/>
      <c r="DW193" s="194"/>
      <c r="DX193" s="194"/>
      <c r="DY193" s="194"/>
      <c r="DZ193" s="194"/>
      <c r="EA193" s="194"/>
      <c r="EB193" s="194"/>
      <c r="EC193" s="194"/>
      <c r="ED193" s="194"/>
      <c r="EE193" s="194"/>
      <c r="EF193" s="194"/>
      <c r="EG193" s="194"/>
      <c r="EH193" s="194"/>
      <c r="EI193" s="194"/>
      <c r="EJ193" s="194"/>
      <c r="EK193" s="194"/>
      <c r="EL193" s="194"/>
      <c r="EM193" s="194"/>
      <c r="EN193" s="194"/>
      <c r="EO193" s="194"/>
      <c r="EP193" s="194"/>
      <c r="EQ193" s="194"/>
      <c r="ER193" s="194"/>
      <c r="ES193" s="194"/>
      <c r="ET193" s="401"/>
    </row>
    <row r="194" spans="1:150" s="178" customFormat="1" ht="13.2" x14ac:dyDescent="0.3">
      <c r="A194" s="178">
        <v>193</v>
      </c>
      <c r="B194" s="178" t="s">
        <v>40</v>
      </c>
      <c r="C194" s="179">
        <v>13</v>
      </c>
      <c r="D194" s="178" t="s">
        <v>8470</v>
      </c>
      <c r="E194" s="216"/>
      <c r="F194" s="178" t="s">
        <v>98</v>
      </c>
      <c r="G194" s="178" t="s">
        <v>98</v>
      </c>
      <c r="H194" s="178" t="s">
        <v>98</v>
      </c>
      <c r="I194" s="178" t="s">
        <v>3329</v>
      </c>
      <c r="K194" s="178" t="s">
        <v>5720</v>
      </c>
      <c r="L194" s="178" t="s">
        <v>6087</v>
      </c>
      <c r="M194" s="178" t="s">
        <v>5724</v>
      </c>
      <c r="R194" s="178" t="s">
        <v>8200</v>
      </c>
      <c r="S194" s="183" t="s">
        <v>8201</v>
      </c>
      <c r="T194" s="178" t="s">
        <v>2337</v>
      </c>
      <c r="U194" s="178" t="s">
        <v>2869</v>
      </c>
      <c r="V194" s="178">
        <v>1</v>
      </c>
      <c r="W194" s="178" t="s">
        <v>20</v>
      </c>
      <c r="X194" s="178">
        <v>1</v>
      </c>
      <c r="Y194" s="178">
        <v>2</v>
      </c>
      <c r="AD194" s="178" t="s">
        <v>5720</v>
      </c>
      <c r="AE194" s="178" t="s">
        <v>8202</v>
      </c>
      <c r="AF194" s="178" t="s">
        <v>474</v>
      </c>
      <c r="AG194" s="178">
        <v>1</v>
      </c>
      <c r="AH194" s="178">
        <v>3</v>
      </c>
      <c r="AI194" s="178">
        <v>12</v>
      </c>
      <c r="AJ194" s="178">
        <v>11</v>
      </c>
      <c r="AK194" s="178" t="s">
        <v>8202</v>
      </c>
      <c r="AL194" s="178" t="s">
        <v>3058</v>
      </c>
      <c r="AM194" s="178">
        <v>1</v>
      </c>
      <c r="AN194" s="178">
        <v>3</v>
      </c>
      <c r="AO194" s="178" t="s">
        <v>8202</v>
      </c>
      <c r="AP194" s="178" t="s">
        <v>496</v>
      </c>
      <c r="AQ194" s="178">
        <v>5</v>
      </c>
      <c r="AR194" s="178" t="s">
        <v>8394</v>
      </c>
      <c r="AS194" s="178" t="s">
        <v>6314</v>
      </c>
      <c r="AT194" s="178">
        <v>1</v>
      </c>
      <c r="AU194" s="178">
        <v>2</v>
      </c>
      <c r="AV194" s="178" t="s">
        <v>8469</v>
      </c>
      <c r="AW194" s="178" t="s">
        <v>6314</v>
      </c>
      <c r="AX194" s="178">
        <v>1</v>
      </c>
      <c r="AY194" s="178">
        <v>2</v>
      </c>
      <c r="AZ194" s="178" t="s">
        <v>1637</v>
      </c>
      <c r="BB194" s="185"/>
      <c r="BC194" s="185"/>
      <c r="BD194" s="185"/>
      <c r="BE194" s="185"/>
      <c r="BF194" s="185"/>
      <c r="BG194" s="185"/>
      <c r="BH194" s="185"/>
      <c r="BI194" s="185"/>
      <c r="BJ194" s="185"/>
      <c r="BK194" s="185"/>
      <c r="BL194" s="185"/>
      <c r="BM194" s="185"/>
      <c r="BN194" s="185"/>
      <c r="BO194" s="185"/>
      <c r="BP194" s="185"/>
      <c r="BQ194" s="185"/>
      <c r="BR194" s="185"/>
      <c r="BS194" s="185"/>
      <c r="BT194" s="185"/>
      <c r="BU194" s="185"/>
      <c r="BV194" s="185"/>
      <c r="BW194" s="185"/>
      <c r="BX194" s="185"/>
      <c r="BY194" s="185"/>
      <c r="BZ194" s="185"/>
      <c r="CA194" s="185"/>
      <c r="CB194" s="185"/>
      <c r="CC194" s="185"/>
      <c r="CD194" s="185"/>
      <c r="CE194" s="185"/>
      <c r="CF194" s="185"/>
      <c r="CG194" s="185"/>
      <c r="CH194" s="185"/>
      <c r="CI194" s="185"/>
      <c r="CJ194" s="185"/>
      <c r="CK194" s="185"/>
      <c r="CL194" s="185"/>
      <c r="CM194" s="185"/>
      <c r="CN194" s="185"/>
      <c r="CO194" s="185"/>
      <c r="CP194" s="185"/>
      <c r="CQ194" s="185"/>
      <c r="CR194" s="185"/>
      <c r="CS194" s="185"/>
      <c r="CT194" s="185"/>
      <c r="CU194" s="185"/>
      <c r="CV194" s="185"/>
      <c r="CW194" s="185"/>
      <c r="CX194" s="185"/>
      <c r="CY194" s="185"/>
      <c r="CZ194" s="185"/>
      <c r="DA194" s="185"/>
      <c r="DB194" s="185"/>
      <c r="DC194" s="185"/>
      <c r="DD194" s="185"/>
      <c r="DE194" s="185"/>
      <c r="DF194" s="185"/>
      <c r="DG194" s="185"/>
      <c r="DH194" s="185"/>
      <c r="DI194" s="185"/>
      <c r="DJ194" s="185"/>
      <c r="DK194" s="185"/>
      <c r="DL194" s="185"/>
      <c r="DM194" s="185"/>
      <c r="DN194" s="185"/>
      <c r="DO194" s="185"/>
      <c r="DP194" s="185"/>
      <c r="DQ194" s="185"/>
      <c r="DR194" s="185"/>
      <c r="DS194" s="185"/>
      <c r="DT194" s="185"/>
      <c r="DU194" s="185"/>
      <c r="DV194" s="185"/>
      <c r="DW194" s="185"/>
      <c r="DX194" s="185"/>
      <c r="DY194" s="185"/>
      <c r="DZ194" s="185"/>
      <c r="EA194" s="185"/>
      <c r="EB194" s="185"/>
      <c r="EC194" s="185"/>
      <c r="ED194" s="185"/>
      <c r="EE194" s="185"/>
      <c r="EF194" s="185"/>
      <c r="EG194" s="185"/>
      <c r="EH194" s="185"/>
      <c r="EI194" s="185"/>
      <c r="EJ194" s="185"/>
      <c r="EK194" s="185"/>
      <c r="EL194" s="185"/>
      <c r="EM194" s="185"/>
      <c r="EN194" s="185"/>
      <c r="EO194" s="185"/>
      <c r="EP194" s="185"/>
      <c r="EQ194" s="185"/>
      <c r="ER194" s="185"/>
      <c r="ES194" s="185"/>
      <c r="ET194" s="399"/>
    </row>
    <row r="195" spans="1:150" s="178" customFormat="1" ht="13.2" x14ac:dyDescent="0.3">
      <c r="A195" s="178">
        <v>194</v>
      </c>
      <c r="B195" s="178" t="s">
        <v>40</v>
      </c>
      <c r="C195" s="179"/>
      <c r="D195" s="178" t="s">
        <v>8470</v>
      </c>
      <c r="E195" s="216"/>
      <c r="F195" s="178" t="s">
        <v>98</v>
      </c>
      <c r="G195" s="178" t="s">
        <v>98</v>
      </c>
      <c r="H195" s="178" t="s">
        <v>98</v>
      </c>
      <c r="I195" s="178" t="s">
        <v>3329</v>
      </c>
      <c r="K195" s="178" t="s">
        <v>5720</v>
      </c>
      <c r="L195" s="178" t="s">
        <v>6087</v>
      </c>
      <c r="M195" s="178" t="s">
        <v>5724</v>
      </c>
      <c r="R195" s="178" t="s">
        <v>8200</v>
      </c>
      <c r="S195" s="183" t="s">
        <v>8201</v>
      </c>
      <c r="T195" s="178" t="s">
        <v>2337</v>
      </c>
      <c r="U195" s="178" t="s">
        <v>2869</v>
      </c>
      <c r="V195" s="178">
        <v>2</v>
      </c>
      <c r="W195" s="178" t="s">
        <v>20</v>
      </c>
      <c r="X195" s="178">
        <v>3</v>
      </c>
      <c r="Y195" s="178">
        <v>4</v>
      </c>
      <c r="AD195" s="178" t="s">
        <v>5720</v>
      </c>
      <c r="AE195" s="178" t="s">
        <v>8202</v>
      </c>
      <c r="AF195" s="178" t="s">
        <v>474</v>
      </c>
      <c r="AG195" s="178">
        <v>4</v>
      </c>
      <c r="AH195" s="178">
        <v>6</v>
      </c>
      <c r="AI195" s="178">
        <v>9</v>
      </c>
      <c r="AJ195" s="178">
        <v>8</v>
      </c>
      <c r="AK195" s="178" t="s">
        <v>8202</v>
      </c>
      <c r="AM195" s="178" t="s">
        <v>2348</v>
      </c>
      <c r="AN195" s="178" t="s">
        <v>2348</v>
      </c>
      <c r="AO195" s="178" t="s">
        <v>8202</v>
      </c>
      <c r="AP195" s="178" t="s">
        <v>496</v>
      </c>
      <c r="AQ195" s="178">
        <v>6</v>
      </c>
      <c r="AR195" s="178" t="s">
        <v>8394</v>
      </c>
      <c r="AS195" s="178" t="s">
        <v>6314</v>
      </c>
      <c r="AT195" s="178">
        <v>3</v>
      </c>
      <c r="AU195" s="178">
        <v>4</v>
      </c>
      <c r="AV195" s="178" t="s">
        <v>8469</v>
      </c>
      <c r="AW195" s="178" t="s">
        <v>6314</v>
      </c>
      <c r="AX195" s="178">
        <v>3</v>
      </c>
      <c r="AY195" s="178">
        <v>4</v>
      </c>
      <c r="AZ195" s="178" t="s">
        <v>1637</v>
      </c>
      <c r="BB195" s="185"/>
      <c r="BC195" s="185"/>
      <c r="BD195" s="185"/>
      <c r="BE195" s="185"/>
      <c r="BF195" s="185"/>
      <c r="BG195" s="185"/>
      <c r="BH195" s="185"/>
      <c r="BI195" s="185"/>
      <c r="BJ195" s="185"/>
      <c r="BK195" s="185"/>
      <c r="BL195" s="185"/>
      <c r="BM195" s="185"/>
      <c r="BN195" s="185"/>
      <c r="BO195" s="185"/>
      <c r="BP195" s="185"/>
      <c r="BQ195" s="185"/>
      <c r="BR195" s="185"/>
      <c r="BS195" s="185"/>
      <c r="BT195" s="185"/>
      <c r="BU195" s="185"/>
      <c r="BV195" s="185"/>
      <c r="BW195" s="185"/>
      <c r="BX195" s="185"/>
      <c r="BY195" s="185"/>
      <c r="BZ195" s="185"/>
      <c r="CA195" s="185"/>
      <c r="CB195" s="185"/>
      <c r="CC195" s="185"/>
      <c r="CD195" s="185"/>
      <c r="CE195" s="185"/>
      <c r="CF195" s="185"/>
      <c r="CG195" s="185"/>
      <c r="CH195" s="185"/>
      <c r="CI195" s="185"/>
      <c r="CJ195" s="185"/>
      <c r="CK195" s="185"/>
      <c r="CL195" s="185"/>
      <c r="CM195" s="185"/>
      <c r="CN195" s="185"/>
      <c r="CO195" s="185"/>
      <c r="CP195" s="185"/>
      <c r="CQ195" s="185"/>
      <c r="CR195" s="185"/>
      <c r="CS195" s="185"/>
      <c r="CT195" s="185"/>
      <c r="CU195" s="185"/>
      <c r="CV195" s="185"/>
      <c r="CW195" s="185"/>
      <c r="CX195" s="185"/>
      <c r="CY195" s="185"/>
      <c r="CZ195" s="185"/>
      <c r="DA195" s="185"/>
      <c r="DB195" s="185"/>
      <c r="DC195" s="185"/>
      <c r="DD195" s="185"/>
      <c r="DE195" s="185"/>
      <c r="DF195" s="185"/>
      <c r="DG195" s="185"/>
      <c r="DH195" s="185"/>
      <c r="DI195" s="185"/>
      <c r="DJ195" s="185"/>
      <c r="DK195" s="185"/>
      <c r="DL195" s="185"/>
      <c r="DM195" s="185"/>
      <c r="DN195" s="185"/>
      <c r="DO195" s="185"/>
      <c r="DP195" s="185"/>
      <c r="DQ195" s="185"/>
      <c r="DR195" s="185"/>
      <c r="DS195" s="185"/>
      <c r="DT195" s="185"/>
      <c r="DU195" s="185"/>
      <c r="DV195" s="185"/>
      <c r="DW195" s="185"/>
      <c r="DX195" s="185"/>
      <c r="DY195" s="185"/>
      <c r="DZ195" s="185"/>
      <c r="EA195" s="185"/>
      <c r="EB195" s="185"/>
      <c r="EC195" s="185"/>
      <c r="ED195" s="185"/>
      <c r="EE195" s="185"/>
      <c r="EF195" s="185"/>
      <c r="EG195" s="185"/>
      <c r="EH195" s="185"/>
      <c r="EI195" s="185"/>
      <c r="EJ195" s="185"/>
      <c r="EK195" s="185"/>
      <c r="EL195" s="185"/>
      <c r="EM195" s="185"/>
      <c r="EN195" s="185"/>
      <c r="EO195" s="185"/>
      <c r="EP195" s="185"/>
      <c r="EQ195" s="185"/>
      <c r="ER195" s="185"/>
      <c r="ES195" s="185"/>
      <c r="ET195" s="399"/>
    </row>
    <row r="196" spans="1:150" s="178" customFormat="1" ht="13.2" x14ac:dyDescent="0.3">
      <c r="A196" s="178">
        <v>195</v>
      </c>
      <c r="B196" s="178" t="s">
        <v>40</v>
      </c>
      <c r="C196" s="179"/>
      <c r="D196" s="178" t="s">
        <v>8470</v>
      </c>
      <c r="E196" s="216"/>
      <c r="F196" s="178" t="s">
        <v>98</v>
      </c>
      <c r="G196" s="178" t="s">
        <v>98</v>
      </c>
      <c r="H196" s="178" t="s">
        <v>98</v>
      </c>
      <c r="I196" s="178" t="s">
        <v>3329</v>
      </c>
      <c r="K196" s="178" t="s">
        <v>5720</v>
      </c>
      <c r="L196" s="178" t="s">
        <v>6087</v>
      </c>
      <c r="M196" s="178" t="s">
        <v>5724</v>
      </c>
      <c r="R196" s="178" t="s">
        <v>8200</v>
      </c>
      <c r="S196" s="183" t="s">
        <v>8201</v>
      </c>
      <c r="T196" s="178" t="s">
        <v>2337</v>
      </c>
      <c r="U196" s="178" t="s">
        <v>2869</v>
      </c>
      <c r="V196" s="178">
        <v>3</v>
      </c>
      <c r="W196" s="178" t="s">
        <v>20</v>
      </c>
      <c r="X196" s="178">
        <v>5</v>
      </c>
      <c r="Y196" s="178">
        <v>6</v>
      </c>
      <c r="AD196" s="178" t="s">
        <v>5720</v>
      </c>
      <c r="AE196" s="178" t="s">
        <v>8202</v>
      </c>
      <c r="AF196" s="178" t="s">
        <v>476</v>
      </c>
      <c r="AG196" s="178">
        <v>1</v>
      </c>
      <c r="AH196" s="178">
        <v>3</v>
      </c>
      <c r="AI196" s="178">
        <v>12</v>
      </c>
      <c r="AJ196" s="178">
        <v>11</v>
      </c>
      <c r="AK196" s="178" t="s">
        <v>8202</v>
      </c>
      <c r="AM196" s="178" t="s">
        <v>2348</v>
      </c>
      <c r="AN196" s="178" t="s">
        <v>2348</v>
      </c>
      <c r="AO196" s="178" t="s">
        <v>8202</v>
      </c>
      <c r="AP196" s="178" t="s">
        <v>496</v>
      </c>
      <c r="AQ196" s="178">
        <v>7</v>
      </c>
      <c r="AR196" s="178" t="s">
        <v>8394</v>
      </c>
      <c r="AS196" s="178" t="s">
        <v>6314</v>
      </c>
      <c r="AT196" s="178">
        <v>5</v>
      </c>
      <c r="AU196" s="178">
        <v>6</v>
      </c>
      <c r="AV196" s="178" t="s">
        <v>8469</v>
      </c>
      <c r="AW196" s="178" t="s">
        <v>6314</v>
      </c>
      <c r="AX196" s="178">
        <v>5</v>
      </c>
      <c r="AY196" s="178">
        <v>6</v>
      </c>
      <c r="AZ196" s="178" t="s">
        <v>1637</v>
      </c>
      <c r="BB196" s="185"/>
      <c r="BC196" s="185"/>
      <c r="BD196" s="185"/>
      <c r="BE196" s="185"/>
      <c r="BF196" s="185"/>
      <c r="BG196" s="185"/>
      <c r="BH196" s="185"/>
      <c r="BI196" s="185"/>
      <c r="BJ196" s="185"/>
      <c r="BK196" s="185"/>
      <c r="BL196" s="185"/>
      <c r="BM196" s="185"/>
      <c r="BN196" s="185"/>
      <c r="BO196" s="185"/>
      <c r="BP196" s="185"/>
      <c r="BQ196" s="185"/>
      <c r="BR196" s="185"/>
      <c r="BS196" s="185"/>
      <c r="BT196" s="185"/>
      <c r="BU196" s="185"/>
      <c r="BV196" s="185"/>
      <c r="BW196" s="185"/>
      <c r="BX196" s="185"/>
      <c r="BY196" s="185"/>
      <c r="BZ196" s="185"/>
      <c r="CA196" s="185"/>
      <c r="CB196" s="185"/>
      <c r="CC196" s="185"/>
      <c r="CD196" s="185"/>
      <c r="CE196" s="185"/>
      <c r="CF196" s="185"/>
      <c r="CG196" s="185"/>
      <c r="CH196" s="185"/>
      <c r="CI196" s="185"/>
      <c r="CJ196" s="185"/>
      <c r="CK196" s="185"/>
      <c r="CL196" s="185"/>
      <c r="CM196" s="185"/>
      <c r="CN196" s="185"/>
      <c r="CO196" s="185"/>
      <c r="CP196" s="185"/>
      <c r="CQ196" s="185"/>
      <c r="CR196" s="185"/>
      <c r="CS196" s="185"/>
      <c r="CT196" s="185"/>
      <c r="CU196" s="185"/>
      <c r="CV196" s="185"/>
      <c r="CW196" s="185"/>
      <c r="CX196" s="185"/>
      <c r="CY196" s="185"/>
      <c r="CZ196" s="185"/>
      <c r="DA196" s="185"/>
      <c r="DB196" s="185"/>
      <c r="DC196" s="185"/>
      <c r="DD196" s="185"/>
      <c r="DE196" s="185"/>
      <c r="DF196" s="185"/>
      <c r="DG196" s="185"/>
      <c r="DH196" s="185"/>
      <c r="DI196" s="185"/>
      <c r="DJ196" s="185"/>
      <c r="DK196" s="185"/>
      <c r="DL196" s="185"/>
      <c r="DM196" s="185"/>
      <c r="DN196" s="185"/>
      <c r="DO196" s="185"/>
      <c r="DP196" s="185"/>
      <c r="DQ196" s="185"/>
      <c r="DR196" s="185"/>
      <c r="DS196" s="185"/>
      <c r="DT196" s="185"/>
      <c r="DU196" s="185"/>
      <c r="DV196" s="185"/>
      <c r="DW196" s="185"/>
      <c r="DX196" s="185"/>
      <c r="DY196" s="185"/>
      <c r="DZ196" s="185"/>
      <c r="EA196" s="185"/>
      <c r="EB196" s="185"/>
      <c r="EC196" s="185"/>
      <c r="ED196" s="185"/>
      <c r="EE196" s="185"/>
      <c r="EF196" s="185"/>
      <c r="EG196" s="185"/>
      <c r="EH196" s="185"/>
      <c r="EI196" s="185"/>
      <c r="EJ196" s="185"/>
      <c r="EK196" s="185"/>
      <c r="EL196" s="185"/>
      <c r="EM196" s="185"/>
      <c r="EN196" s="185"/>
      <c r="EO196" s="185"/>
      <c r="EP196" s="185"/>
      <c r="EQ196" s="185"/>
      <c r="ER196" s="185"/>
      <c r="ES196" s="185"/>
      <c r="ET196" s="399"/>
    </row>
    <row r="197" spans="1:150" s="178" customFormat="1" ht="13.2" x14ac:dyDescent="0.3">
      <c r="A197" s="178">
        <v>196</v>
      </c>
      <c r="B197" s="178" t="s">
        <v>40</v>
      </c>
      <c r="C197" s="179"/>
      <c r="D197" s="178" t="s">
        <v>8470</v>
      </c>
      <c r="E197" s="216"/>
      <c r="F197" s="178" t="s">
        <v>98</v>
      </c>
      <c r="G197" s="178" t="s">
        <v>98</v>
      </c>
      <c r="H197" s="178" t="s">
        <v>98</v>
      </c>
      <c r="I197" s="178" t="s">
        <v>3329</v>
      </c>
      <c r="K197" s="178" t="s">
        <v>5720</v>
      </c>
      <c r="L197" s="178" t="s">
        <v>6087</v>
      </c>
      <c r="M197" s="178" t="s">
        <v>5724</v>
      </c>
      <c r="R197" s="178" t="s">
        <v>8200</v>
      </c>
      <c r="S197" s="183" t="s">
        <v>8201</v>
      </c>
      <c r="T197" s="178" t="s">
        <v>2337</v>
      </c>
      <c r="U197" s="178" t="s">
        <v>2869</v>
      </c>
      <c r="V197" s="178">
        <v>4</v>
      </c>
      <c r="W197" s="178" t="s">
        <v>20</v>
      </c>
      <c r="X197" s="178">
        <v>7</v>
      </c>
      <c r="Y197" s="178">
        <v>8</v>
      </c>
      <c r="AD197" s="178" t="s">
        <v>5720</v>
      </c>
      <c r="AE197" s="178" t="s">
        <v>8202</v>
      </c>
      <c r="AF197" s="178" t="s">
        <v>476</v>
      </c>
      <c r="AG197" s="178">
        <v>4</v>
      </c>
      <c r="AH197" s="178">
        <v>6</v>
      </c>
      <c r="AI197" s="178">
        <v>9</v>
      </c>
      <c r="AJ197" s="178">
        <v>8</v>
      </c>
      <c r="AK197" s="178" t="s">
        <v>8202</v>
      </c>
      <c r="AM197" s="178" t="s">
        <v>2348</v>
      </c>
      <c r="AN197" s="178" t="s">
        <v>2348</v>
      </c>
      <c r="AO197" s="178" t="s">
        <v>8202</v>
      </c>
      <c r="AP197" s="178" t="s">
        <v>496</v>
      </c>
      <c r="AQ197" s="178">
        <v>8</v>
      </c>
      <c r="AR197" s="178" t="s">
        <v>8394</v>
      </c>
      <c r="AS197" s="178" t="s">
        <v>6314</v>
      </c>
      <c r="AT197" s="178">
        <v>7</v>
      </c>
      <c r="AU197" s="178">
        <v>8</v>
      </c>
      <c r="AV197" s="178" t="s">
        <v>8469</v>
      </c>
      <c r="AW197" s="178" t="s">
        <v>6314</v>
      </c>
      <c r="AX197" s="178">
        <v>7</v>
      </c>
      <c r="AY197" s="178">
        <v>8</v>
      </c>
      <c r="AZ197" s="178" t="s">
        <v>1637</v>
      </c>
      <c r="BB197" s="185"/>
      <c r="BC197" s="185"/>
      <c r="BD197" s="185"/>
      <c r="BE197" s="185"/>
      <c r="BF197" s="185"/>
      <c r="BG197" s="185"/>
      <c r="BH197" s="185"/>
      <c r="BI197" s="185"/>
      <c r="BJ197" s="185"/>
      <c r="BK197" s="185"/>
      <c r="BL197" s="185"/>
      <c r="BM197" s="185"/>
      <c r="BN197" s="185"/>
      <c r="BO197" s="185"/>
      <c r="BP197" s="185"/>
      <c r="BQ197" s="185"/>
      <c r="BR197" s="185"/>
      <c r="BS197" s="185"/>
      <c r="BT197" s="185"/>
      <c r="BU197" s="185"/>
      <c r="BV197" s="185"/>
      <c r="BW197" s="185"/>
      <c r="BX197" s="185"/>
      <c r="BY197" s="185"/>
      <c r="BZ197" s="185"/>
      <c r="CA197" s="185"/>
      <c r="CB197" s="185"/>
      <c r="CC197" s="185"/>
      <c r="CD197" s="185"/>
      <c r="CE197" s="185"/>
      <c r="CF197" s="185"/>
      <c r="CG197" s="185"/>
      <c r="CH197" s="185"/>
      <c r="CI197" s="185"/>
      <c r="CJ197" s="185"/>
      <c r="CK197" s="185"/>
      <c r="CL197" s="185"/>
      <c r="CM197" s="185"/>
      <c r="CN197" s="185"/>
      <c r="CO197" s="185"/>
      <c r="CP197" s="185"/>
      <c r="CQ197" s="185"/>
      <c r="CR197" s="185"/>
      <c r="CS197" s="185"/>
      <c r="CT197" s="185"/>
      <c r="CU197" s="185"/>
      <c r="CV197" s="185"/>
      <c r="CW197" s="185"/>
      <c r="CX197" s="185"/>
      <c r="CY197" s="185"/>
      <c r="CZ197" s="185"/>
      <c r="DA197" s="185"/>
      <c r="DB197" s="185"/>
      <c r="DC197" s="185"/>
      <c r="DD197" s="185"/>
      <c r="DE197" s="185"/>
      <c r="DF197" s="185"/>
      <c r="DG197" s="185"/>
      <c r="DH197" s="185"/>
      <c r="DI197" s="185"/>
      <c r="DJ197" s="185"/>
      <c r="DK197" s="185"/>
      <c r="DL197" s="185"/>
      <c r="DM197" s="185"/>
      <c r="DN197" s="185"/>
      <c r="DO197" s="185"/>
      <c r="DP197" s="185"/>
      <c r="DQ197" s="185"/>
      <c r="DR197" s="185"/>
      <c r="DS197" s="185"/>
      <c r="DT197" s="185"/>
      <c r="DU197" s="185"/>
      <c r="DV197" s="185"/>
      <c r="DW197" s="185"/>
      <c r="DX197" s="185"/>
      <c r="DY197" s="185"/>
      <c r="DZ197" s="185"/>
      <c r="EA197" s="185"/>
      <c r="EB197" s="185"/>
      <c r="EC197" s="185"/>
      <c r="ED197" s="185"/>
      <c r="EE197" s="185"/>
      <c r="EF197" s="185"/>
      <c r="EG197" s="185"/>
      <c r="EH197" s="185"/>
      <c r="EI197" s="185"/>
      <c r="EJ197" s="185"/>
      <c r="EK197" s="185"/>
      <c r="EL197" s="185"/>
      <c r="EM197" s="185"/>
      <c r="EN197" s="185"/>
      <c r="EO197" s="185"/>
      <c r="EP197" s="185"/>
      <c r="EQ197" s="185"/>
      <c r="ER197" s="185"/>
      <c r="ES197" s="185"/>
      <c r="ET197" s="399"/>
    </row>
    <row r="198" spans="1:150" s="178" customFormat="1" ht="13.2" x14ac:dyDescent="0.3">
      <c r="A198" s="178">
        <v>197</v>
      </c>
      <c r="B198" s="178" t="s">
        <v>40</v>
      </c>
      <c r="C198" s="179"/>
      <c r="D198" s="178" t="s">
        <v>8470</v>
      </c>
      <c r="E198" s="216"/>
      <c r="F198" s="178" t="s">
        <v>98</v>
      </c>
      <c r="G198" s="178" t="s">
        <v>98</v>
      </c>
      <c r="H198" s="178" t="s">
        <v>98</v>
      </c>
      <c r="I198" s="178" t="s">
        <v>3329</v>
      </c>
      <c r="K198" s="178" t="s">
        <v>5720</v>
      </c>
      <c r="L198" s="178" t="s">
        <v>6087</v>
      </c>
      <c r="M198" s="178" t="s">
        <v>5724</v>
      </c>
      <c r="R198" s="178" t="s">
        <v>8200</v>
      </c>
      <c r="S198" s="183" t="s">
        <v>8201</v>
      </c>
      <c r="T198" s="178" t="s">
        <v>2337</v>
      </c>
      <c r="U198" s="178" t="s">
        <v>2869</v>
      </c>
      <c r="V198" s="178">
        <v>5</v>
      </c>
      <c r="W198" s="178" t="s">
        <v>20</v>
      </c>
      <c r="X198" s="178">
        <v>9</v>
      </c>
      <c r="Y198" s="178">
        <v>10</v>
      </c>
      <c r="AD198" s="178" t="s">
        <v>5720</v>
      </c>
      <c r="AE198" s="178" t="s">
        <v>8202</v>
      </c>
      <c r="AF198" s="178" t="s">
        <v>479</v>
      </c>
      <c r="AG198" s="178">
        <v>1</v>
      </c>
      <c r="AH198" s="178">
        <v>3</v>
      </c>
      <c r="AI198" s="178">
        <v>12</v>
      </c>
      <c r="AJ198" s="178">
        <v>11</v>
      </c>
      <c r="AK198" s="178" t="s">
        <v>8202</v>
      </c>
      <c r="AM198" s="178" t="s">
        <v>2348</v>
      </c>
      <c r="AN198" s="178" t="s">
        <v>2348</v>
      </c>
      <c r="AO198" s="178" t="s">
        <v>8202</v>
      </c>
      <c r="AP198" s="178" t="s">
        <v>496</v>
      </c>
      <c r="AQ198" s="178">
        <v>9</v>
      </c>
      <c r="AR198" s="178" t="s">
        <v>8394</v>
      </c>
      <c r="AS198" s="178" t="s">
        <v>6314</v>
      </c>
      <c r="AT198" s="178">
        <v>9</v>
      </c>
      <c r="AU198" s="178">
        <v>10</v>
      </c>
      <c r="AV198" s="178" t="s">
        <v>8469</v>
      </c>
      <c r="AW198" s="178" t="s">
        <v>6314</v>
      </c>
      <c r="AX198" s="178">
        <v>9</v>
      </c>
      <c r="AY198" s="178">
        <v>10</v>
      </c>
      <c r="AZ198" s="178" t="s">
        <v>1637</v>
      </c>
      <c r="BB198" s="185"/>
      <c r="BC198" s="185"/>
      <c r="BD198" s="185"/>
      <c r="BE198" s="185"/>
      <c r="BF198" s="185"/>
      <c r="BG198" s="185"/>
      <c r="BH198" s="185"/>
      <c r="BI198" s="185"/>
      <c r="BJ198" s="185"/>
      <c r="BK198" s="185"/>
      <c r="BL198" s="185"/>
      <c r="BM198" s="185"/>
      <c r="BN198" s="185"/>
      <c r="BO198" s="185"/>
      <c r="BP198" s="185"/>
      <c r="BQ198" s="185"/>
      <c r="BR198" s="185"/>
      <c r="BS198" s="185"/>
      <c r="BT198" s="185"/>
      <c r="BU198" s="185"/>
      <c r="BV198" s="185"/>
      <c r="BW198" s="185"/>
      <c r="BX198" s="185"/>
      <c r="BY198" s="185"/>
      <c r="BZ198" s="185"/>
      <c r="CA198" s="185"/>
      <c r="CB198" s="185"/>
      <c r="CC198" s="185"/>
      <c r="CD198" s="185"/>
      <c r="CE198" s="185"/>
      <c r="CF198" s="185"/>
      <c r="CG198" s="185"/>
      <c r="CH198" s="185"/>
      <c r="CI198" s="185"/>
      <c r="CJ198" s="185"/>
      <c r="CK198" s="185"/>
      <c r="CL198" s="185"/>
      <c r="CM198" s="185"/>
      <c r="CN198" s="185"/>
      <c r="CO198" s="185"/>
      <c r="CP198" s="185"/>
      <c r="CQ198" s="185"/>
      <c r="CR198" s="185"/>
      <c r="CS198" s="185"/>
      <c r="CT198" s="185"/>
      <c r="CU198" s="185"/>
      <c r="CV198" s="185"/>
      <c r="CW198" s="185"/>
      <c r="CX198" s="185"/>
      <c r="CY198" s="185"/>
      <c r="CZ198" s="185"/>
      <c r="DA198" s="185"/>
      <c r="DB198" s="185"/>
      <c r="DC198" s="185"/>
      <c r="DD198" s="185"/>
      <c r="DE198" s="185"/>
      <c r="DF198" s="185"/>
      <c r="DG198" s="185"/>
      <c r="DH198" s="185"/>
      <c r="DI198" s="185"/>
      <c r="DJ198" s="185"/>
      <c r="DK198" s="185"/>
      <c r="DL198" s="185"/>
      <c r="DM198" s="185"/>
      <c r="DN198" s="185"/>
      <c r="DO198" s="185"/>
      <c r="DP198" s="185"/>
      <c r="DQ198" s="185"/>
      <c r="DR198" s="185"/>
      <c r="DS198" s="185"/>
      <c r="DT198" s="185"/>
      <c r="DU198" s="185"/>
      <c r="DV198" s="185"/>
      <c r="DW198" s="185"/>
      <c r="DX198" s="185"/>
      <c r="DY198" s="185"/>
      <c r="DZ198" s="185"/>
      <c r="EA198" s="185"/>
      <c r="EB198" s="185"/>
      <c r="EC198" s="185"/>
      <c r="ED198" s="185"/>
      <c r="EE198" s="185"/>
      <c r="EF198" s="185"/>
      <c r="EG198" s="185"/>
      <c r="EH198" s="185"/>
      <c r="EI198" s="185"/>
      <c r="EJ198" s="185"/>
      <c r="EK198" s="185"/>
      <c r="EL198" s="185"/>
      <c r="EM198" s="185"/>
      <c r="EN198" s="185"/>
      <c r="EO198" s="185"/>
      <c r="EP198" s="185"/>
      <c r="EQ198" s="185"/>
      <c r="ER198" s="185"/>
      <c r="ES198" s="185"/>
      <c r="ET198" s="399"/>
    </row>
    <row r="199" spans="1:150" s="178" customFormat="1" ht="13.2" x14ac:dyDescent="0.3">
      <c r="A199" s="178">
        <v>198</v>
      </c>
      <c r="B199" s="178" t="s">
        <v>40</v>
      </c>
      <c r="C199" s="179"/>
      <c r="D199" s="178" t="s">
        <v>8470</v>
      </c>
      <c r="E199" s="216"/>
      <c r="F199" s="178" t="s">
        <v>98</v>
      </c>
      <c r="G199" s="178" t="s">
        <v>98</v>
      </c>
      <c r="H199" s="178" t="s">
        <v>98</v>
      </c>
      <c r="I199" s="178" t="s">
        <v>3329</v>
      </c>
      <c r="K199" s="178" t="s">
        <v>5720</v>
      </c>
      <c r="L199" s="178" t="s">
        <v>6087</v>
      </c>
      <c r="M199" s="178" t="s">
        <v>5724</v>
      </c>
      <c r="R199" s="178" t="s">
        <v>8200</v>
      </c>
      <c r="S199" s="183" t="s">
        <v>8201</v>
      </c>
      <c r="T199" s="178" t="s">
        <v>2337</v>
      </c>
      <c r="U199" s="178" t="s">
        <v>2869</v>
      </c>
      <c r="V199" s="178">
        <v>6</v>
      </c>
      <c r="W199" s="178" t="s">
        <v>20</v>
      </c>
      <c r="X199" s="178">
        <v>11</v>
      </c>
      <c r="Y199" s="178">
        <v>12</v>
      </c>
      <c r="AD199" s="178" t="s">
        <v>5720</v>
      </c>
      <c r="AE199" s="178" t="s">
        <v>8202</v>
      </c>
      <c r="AF199" s="178" t="s">
        <v>479</v>
      </c>
      <c r="AG199" s="178">
        <v>4</v>
      </c>
      <c r="AH199" s="178">
        <v>6</v>
      </c>
      <c r="AI199" s="178">
        <v>9</v>
      </c>
      <c r="AJ199" s="178">
        <v>8</v>
      </c>
      <c r="AK199" s="178" t="s">
        <v>8202</v>
      </c>
      <c r="AM199" s="178" t="s">
        <v>2348</v>
      </c>
      <c r="AN199" s="178" t="s">
        <v>2348</v>
      </c>
      <c r="AO199" s="178" t="s">
        <v>8202</v>
      </c>
      <c r="AP199" s="178" t="s">
        <v>496</v>
      </c>
      <c r="AQ199" s="178">
        <v>10</v>
      </c>
      <c r="AR199" s="178" t="s">
        <v>8394</v>
      </c>
      <c r="AS199" s="178" t="s">
        <v>6314</v>
      </c>
      <c r="AT199" s="178">
        <v>11</v>
      </c>
      <c r="AU199" s="178">
        <v>12</v>
      </c>
      <c r="AV199" s="178" t="s">
        <v>8469</v>
      </c>
      <c r="AW199" s="178" t="s">
        <v>6314</v>
      </c>
      <c r="AX199" s="178">
        <v>11</v>
      </c>
      <c r="AY199" s="178">
        <v>12</v>
      </c>
      <c r="AZ199" s="178" t="s">
        <v>1637</v>
      </c>
      <c r="BB199" s="185"/>
      <c r="BC199" s="185"/>
      <c r="BD199" s="185"/>
      <c r="BE199" s="185"/>
      <c r="BF199" s="185"/>
      <c r="BG199" s="185"/>
      <c r="BH199" s="185"/>
      <c r="BI199" s="185"/>
      <c r="BJ199" s="185"/>
      <c r="BK199" s="185"/>
      <c r="BL199" s="185"/>
      <c r="BM199" s="185"/>
      <c r="BN199" s="185"/>
      <c r="BO199" s="185"/>
      <c r="BP199" s="185"/>
      <c r="BQ199" s="185"/>
      <c r="BR199" s="185"/>
      <c r="BS199" s="185"/>
      <c r="BT199" s="185"/>
      <c r="BU199" s="185"/>
      <c r="BV199" s="185"/>
      <c r="BW199" s="185"/>
      <c r="BX199" s="185"/>
      <c r="BY199" s="185"/>
      <c r="BZ199" s="185"/>
      <c r="CA199" s="185"/>
      <c r="CB199" s="185"/>
      <c r="CC199" s="185"/>
      <c r="CD199" s="185"/>
      <c r="CE199" s="185"/>
      <c r="CF199" s="185"/>
      <c r="CG199" s="185"/>
      <c r="CH199" s="185"/>
      <c r="CI199" s="185"/>
      <c r="CJ199" s="185"/>
      <c r="CK199" s="185"/>
      <c r="CL199" s="185"/>
      <c r="CM199" s="185"/>
      <c r="CN199" s="185"/>
      <c r="CO199" s="185"/>
      <c r="CP199" s="185"/>
      <c r="CQ199" s="185"/>
      <c r="CR199" s="185"/>
      <c r="CS199" s="185"/>
      <c r="CT199" s="185"/>
      <c r="CU199" s="185"/>
      <c r="CV199" s="185"/>
      <c r="CW199" s="185"/>
      <c r="CX199" s="185"/>
      <c r="CY199" s="185"/>
      <c r="CZ199" s="185"/>
      <c r="DA199" s="185"/>
      <c r="DB199" s="185"/>
      <c r="DC199" s="185"/>
      <c r="DD199" s="185"/>
      <c r="DE199" s="185"/>
      <c r="DF199" s="185"/>
      <c r="DG199" s="185"/>
      <c r="DH199" s="185"/>
      <c r="DI199" s="185"/>
      <c r="DJ199" s="185"/>
      <c r="DK199" s="185"/>
      <c r="DL199" s="185"/>
      <c r="DM199" s="185"/>
      <c r="DN199" s="185"/>
      <c r="DO199" s="185"/>
      <c r="DP199" s="185"/>
      <c r="DQ199" s="185"/>
      <c r="DR199" s="185"/>
      <c r="DS199" s="185"/>
      <c r="DT199" s="185"/>
      <c r="DU199" s="185"/>
      <c r="DV199" s="185"/>
      <c r="DW199" s="185"/>
      <c r="DX199" s="185"/>
      <c r="DY199" s="185"/>
      <c r="DZ199" s="185"/>
      <c r="EA199" s="185"/>
      <c r="EB199" s="185"/>
      <c r="EC199" s="185"/>
      <c r="ED199" s="185"/>
      <c r="EE199" s="185"/>
      <c r="EF199" s="185"/>
      <c r="EG199" s="185"/>
      <c r="EH199" s="185"/>
      <c r="EI199" s="185"/>
      <c r="EJ199" s="185"/>
      <c r="EK199" s="185"/>
      <c r="EL199" s="185"/>
      <c r="EM199" s="185"/>
      <c r="EN199" s="185"/>
      <c r="EO199" s="185"/>
      <c r="EP199" s="185"/>
      <c r="EQ199" s="185"/>
      <c r="ER199" s="185"/>
      <c r="ES199" s="185"/>
      <c r="ET199" s="399"/>
    </row>
    <row r="200" spans="1:150" s="178" customFormat="1" ht="13.2" x14ac:dyDescent="0.3">
      <c r="A200" s="178">
        <v>199</v>
      </c>
      <c r="B200" s="178" t="s">
        <v>40</v>
      </c>
      <c r="C200" s="179"/>
      <c r="D200" s="178" t="s">
        <v>8470</v>
      </c>
      <c r="E200" s="216"/>
      <c r="F200" s="178" t="s">
        <v>98</v>
      </c>
      <c r="G200" s="178" t="s">
        <v>98</v>
      </c>
      <c r="H200" s="178" t="s">
        <v>98</v>
      </c>
      <c r="I200" s="178" t="s">
        <v>3329</v>
      </c>
      <c r="K200" s="178" t="s">
        <v>5720</v>
      </c>
      <c r="L200" s="178" t="s">
        <v>6087</v>
      </c>
      <c r="M200" s="178" t="s">
        <v>5724</v>
      </c>
      <c r="R200" s="178" t="s">
        <v>8200</v>
      </c>
      <c r="S200" s="183" t="s">
        <v>8201</v>
      </c>
      <c r="T200" s="178" t="s">
        <v>2337</v>
      </c>
      <c r="U200" s="178" t="s">
        <v>2869</v>
      </c>
      <c r="V200" s="178">
        <v>7</v>
      </c>
      <c r="W200" s="178" t="s">
        <v>20</v>
      </c>
      <c r="X200" s="178">
        <v>13</v>
      </c>
      <c r="Y200" s="178">
        <v>14</v>
      </c>
      <c r="AD200" s="178" t="s">
        <v>5720</v>
      </c>
      <c r="AE200" s="178" t="s">
        <v>8202</v>
      </c>
      <c r="AF200" s="178" t="s">
        <v>482</v>
      </c>
      <c r="AG200" s="178">
        <v>1</v>
      </c>
      <c r="AH200" s="178">
        <v>3</v>
      </c>
      <c r="AI200" s="178">
        <v>12</v>
      </c>
      <c r="AJ200" s="178">
        <v>11</v>
      </c>
      <c r="AK200" s="178" t="s">
        <v>8202</v>
      </c>
      <c r="AM200" s="178" t="s">
        <v>2348</v>
      </c>
      <c r="AN200" s="178" t="s">
        <v>2348</v>
      </c>
      <c r="AO200" s="178" t="s">
        <v>8202</v>
      </c>
      <c r="AP200" s="178" t="s">
        <v>496</v>
      </c>
      <c r="AQ200" s="178">
        <v>11</v>
      </c>
      <c r="AR200" s="178" t="s">
        <v>8394</v>
      </c>
      <c r="AS200" s="183" t="s">
        <v>6314</v>
      </c>
      <c r="AT200" s="183">
        <v>13</v>
      </c>
      <c r="AU200" s="183">
        <v>14</v>
      </c>
      <c r="AV200" s="178" t="s">
        <v>8469</v>
      </c>
      <c r="AW200" s="183" t="s">
        <v>6314</v>
      </c>
      <c r="AX200" s="178">
        <v>13</v>
      </c>
      <c r="AY200" s="178">
        <v>14</v>
      </c>
      <c r="AZ200" s="178" t="s">
        <v>1637</v>
      </c>
      <c r="BB200" s="185"/>
      <c r="BC200" s="185"/>
      <c r="BD200" s="185"/>
      <c r="BE200" s="185"/>
      <c r="BF200" s="185"/>
      <c r="BG200" s="185"/>
      <c r="BH200" s="185"/>
      <c r="BI200" s="185"/>
      <c r="BJ200" s="185"/>
      <c r="BK200" s="185"/>
      <c r="BL200" s="185"/>
      <c r="BM200" s="185"/>
      <c r="BN200" s="185"/>
      <c r="BO200" s="185"/>
      <c r="BP200" s="185"/>
      <c r="BQ200" s="185"/>
      <c r="BR200" s="185"/>
      <c r="BS200" s="185"/>
      <c r="BT200" s="185"/>
      <c r="BU200" s="185"/>
      <c r="BV200" s="185"/>
      <c r="BW200" s="185"/>
      <c r="BX200" s="185"/>
      <c r="BY200" s="185"/>
      <c r="BZ200" s="185"/>
      <c r="CA200" s="185"/>
      <c r="CB200" s="185"/>
      <c r="CC200" s="185"/>
      <c r="CD200" s="185"/>
      <c r="CE200" s="185"/>
      <c r="CF200" s="185"/>
      <c r="CG200" s="185"/>
      <c r="CH200" s="185"/>
      <c r="CI200" s="185"/>
      <c r="CJ200" s="185"/>
      <c r="CK200" s="185"/>
      <c r="CL200" s="185"/>
      <c r="CM200" s="185"/>
      <c r="CN200" s="185"/>
      <c r="CO200" s="185"/>
      <c r="CP200" s="185"/>
      <c r="CQ200" s="185"/>
      <c r="CR200" s="185"/>
      <c r="CS200" s="185"/>
      <c r="CT200" s="185"/>
      <c r="CU200" s="185"/>
      <c r="CV200" s="185"/>
      <c r="CW200" s="185"/>
      <c r="CX200" s="185"/>
      <c r="CY200" s="185"/>
      <c r="CZ200" s="185"/>
      <c r="DA200" s="185"/>
      <c r="DB200" s="185"/>
      <c r="DC200" s="185"/>
      <c r="DD200" s="185"/>
      <c r="DE200" s="185"/>
      <c r="DF200" s="185"/>
      <c r="DG200" s="185"/>
      <c r="DH200" s="185"/>
      <c r="DI200" s="185"/>
      <c r="DJ200" s="185"/>
      <c r="DK200" s="185"/>
      <c r="DL200" s="185"/>
      <c r="DM200" s="185"/>
      <c r="DN200" s="185"/>
      <c r="DO200" s="185"/>
      <c r="DP200" s="185"/>
      <c r="DQ200" s="185"/>
      <c r="DR200" s="185"/>
      <c r="DS200" s="185"/>
      <c r="DT200" s="185"/>
      <c r="DU200" s="185"/>
      <c r="DV200" s="185"/>
      <c r="DW200" s="185"/>
      <c r="DX200" s="185"/>
      <c r="DY200" s="185"/>
      <c r="DZ200" s="185"/>
      <c r="EA200" s="185"/>
      <c r="EB200" s="185"/>
      <c r="EC200" s="185"/>
      <c r="ED200" s="185"/>
      <c r="EE200" s="185"/>
      <c r="EF200" s="185"/>
      <c r="EG200" s="185"/>
      <c r="EH200" s="185"/>
      <c r="EI200" s="185"/>
      <c r="EJ200" s="185"/>
      <c r="EK200" s="185"/>
      <c r="EL200" s="185"/>
      <c r="EM200" s="185"/>
      <c r="EN200" s="185"/>
      <c r="EO200" s="185"/>
      <c r="EP200" s="185"/>
      <c r="EQ200" s="185"/>
      <c r="ER200" s="185"/>
      <c r="ES200" s="185"/>
      <c r="ET200" s="399"/>
    </row>
    <row r="201" spans="1:150" s="178" customFormat="1" ht="13.2" x14ac:dyDescent="0.3">
      <c r="A201" s="178">
        <v>200</v>
      </c>
      <c r="B201" s="178" t="s">
        <v>40</v>
      </c>
      <c r="C201" s="179"/>
      <c r="D201" s="178" t="s">
        <v>8470</v>
      </c>
      <c r="E201" s="216"/>
      <c r="F201" s="178" t="s">
        <v>98</v>
      </c>
      <c r="G201" s="178" t="s">
        <v>98</v>
      </c>
      <c r="H201" s="178" t="s">
        <v>98</v>
      </c>
      <c r="I201" s="178" t="s">
        <v>3329</v>
      </c>
      <c r="K201" s="178" t="s">
        <v>5720</v>
      </c>
      <c r="L201" s="178" t="s">
        <v>6087</v>
      </c>
      <c r="M201" s="178" t="s">
        <v>5724</v>
      </c>
      <c r="R201" s="178" t="s">
        <v>8200</v>
      </c>
      <c r="S201" s="183" t="s">
        <v>8201</v>
      </c>
      <c r="T201" s="178" t="s">
        <v>2337</v>
      </c>
      <c r="U201" s="178" t="s">
        <v>2869</v>
      </c>
      <c r="V201" s="178">
        <v>8</v>
      </c>
      <c r="W201" s="178" t="s">
        <v>20</v>
      </c>
      <c r="X201" s="178">
        <v>15</v>
      </c>
      <c r="Y201" s="178">
        <v>16</v>
      </c>
      <c r="AD201" s="178" t="s">
        <v>5720</v>
      </c>
      <c r="AE201" s="178" t="s">
        <v>8202</v>
      </c>
      <c r="AF201" s="178" t="s">
        <v>482</v>
      </c>
      <c r="AG201" s="178">
        <v>4</v>
      </c>
      <c r="AH201" s="178">
        <v>6</v>
      </c>
      <c r="AI201" s="178">
        <v>9</v>
      </c>
      <c r="AJ201" s="178">
        <v>8</v>
      </c>
      <c r="AK201" s="178" t="s">
        <v>8202</v>
      </c>
      <c r="AM201" s="178" t="s">
        <v>2348</v>
      </c>
      <c r="AN201" s="178" t="s">
        <v>2348</v>
      </c>
      <c r="AO201" s="178" t="s">
        <v>8202</v>
      </c>
      <c r="AP201" s="178" t="s">
        <v>496</v>
      </c>
      <c r="AQ201" s="178">
        <v>12</v>
      </c>
      <c r="AR201" s="178" t="s">
        <v>8394</v>
      </c>
      <c r="AS201" s="183" t="s">
        <v>6314</v>
      </c>
      <c r="AT201" s="183">
        <v>15</v>
      </c>
      <c r="AU201" s="183">
        <v>16</v>
      </c>
      <c r="AV201" s="178" t="s">
        <v>8469</v>
      </c>
      <c r="AW201" s="183" t="s">
        <v>6314</v>
      </c>
      <c r="AX201" s="178">
        <v>15</v>
      </c>
      <c r="AY201" s="178">
        <v>16</v>
      </c>
      <c r="AZ201" s="178" t="s">
        <v>1637</v>
      </c>
      <c r="BB201" s="185"/>
      <c r="BC201" s="185"/>
      <c r="BD201" s="185"/>
      <c r="BE201" s="185"/>
      <c r="BF201" s="185"/>
      <c r="BG201" s="185"/>
      <c r="BH201" s="185"/>
      <c r="BI201" s="185"/>
      <c r="BJ201" s="185"/>
      <c r="BK201" s="185"/>
      <c r="BL201" s="185"/>
      <c r="BM201" s="185"/>
      <c r="BN201" s="185"/>
      <c r="BO201" s="185"/>
      <c r="BP201" s="185"/>
      <c r="BQ201" s="185"/>
      <c r="BR201" s="185"/>
      <c r="BS201" s="185"/>
      <c r="BT201" s="185"/>
      <c r="BU201" s="185"/>
      <c r="BV201" s="185"/>
      <c r="BW201" s="185"/>
      <c r="BX201" s="185"/>
      <c r="BY201" s="185"/>
      <c r="BZ201" s="185"/>
      <c r="CA201" s="185"/>
      <c r="CB201" s="185"/>
      <c r="CC201" s="185"/>
      <c r="CD201" s="185"/>
      <c r="CE201" s="185"/>
      <c r="CF201" s="185"/>
      <c r="CG201" s="185"/>
      <c r="CH201" s="185"/>
      <c r="CI201" s="185"/>
      <c r="CJ201" s="185"/>
      <c r="CK201" s="185"/>
      <c r="CL201" s="185"/>
      <c r="CM201" s="185"/>
      <c r="CN201" s="185"/>
      <c r="CO201" s="185"/>
      <c r="CP201" s="185"/>
      <c r="CQ201" s="185"/>
      <c r="CR201" s="185"/>
      <c r="CS201" s="185"/>
      <c r="CT201" s="185"/>
      <c r="CU201" s="185"/>
      <c r="CV201" s="185"/>
      <c r="CW201" s="185"/>
      <c r="CX201" s="185"/>
      <c r="CY201" s="185"/>
      <c r="CZ201" s="185"/>
      <c r="DA201" s="185"/>
      <c r="DB201" s="185"/>
      <c r="DC201" s="185"/>
      <c r="DD201" s="185"/>
      <c r="DE201" s="185"/>
      <c r="DF201" s="185"/>
      <c r="DG201" s="185"/>
      <c r="DH201" s="185"/>
      <c r="DI201" s="185"/>
      <c r="DJ201" s="185"/>
      <c r="DK201" s="185"/>
      <c r="DL201" s="185"/>
      <c r="DM201" s="185"/>
      <c r="DN201" s="185"/>
      <c r="DO201" s="185"/>
      <c r="DP201" s="185"/>
      <c r="DQ201" s="185"/>
      <c r="DR201" s="185"/>
      <c r="DS201" s="185"/>
      <c r="DT201" s="185"/>
      <c r="DU201" s="185"/>
      <c r="DV201" s="185"/>
      <c r="DW201" s="185"/>
      <c r="DX201" s="185"/>
      <c r="DY201" s="185"/>
      <c r="DZ201" s="185"/>
      <c r="EA201" s="185"/>
      <c r="EB201" s="185"/>
      <c r="EC201" s="185"/>
      <c r="ED201" s="185"/>
      <c r="EE201" s="185"/>
      <c r="EF201" s="185"/>
      <c r="EG201" s="185"/>
      <c r="EH201" s="185"/>
      <c r="EI201" s="185"/>
      <c r="EJ201" s="185"/>
      <c r="EK201" s="185"/>
      <c r="EL201" s="185"/>
      <c r="EM201" s="185"/>
      <c r="EN201" s="185"/>
      <c r="EO201" s="185"/>
      <c r="EP201" s="185"/>
      <c r="EQ201" s="185"/>
      <c r="ER201" s="185"/>
      <c r="ES201" s="185"/>
      <c r="ET201" s="399"/>
    </row>
    <row r="202" spans="1:150" s="178" customFormat="1" ht="13.2" x14ac:dyDescent="0.3">
      <c r="A202" s="178">
        <v>201</v>
      </c>
      <c r="B202" s="178" t="s">
        <v>40</v>
      </c>
      <c r="C202" s="179"/>
      <c r="D202" s="178" t="s">
        <v>8470</v>
      </c>
      <c r="E202" s="216"/>
      <c r="F202" s="178" t="s">
        <v>98</v>
      </c>
      <c r="G202" s="178" t="s">
        <v>98</v>
      </c>
      <c r="H202" s="178" t="s">
        <v>98</v>
      </c>
      <c r="I202" s="178" t="s">
        <v>3329</v>
      </c>
      <c r="K202" s="178" t="s">
        <v>5720</v>
      </c>
      <c r="L202" s="178" t="s">
        <v>6087</v>
      </c>
      <c r="M202" s="178" t="s">
        <v>5724</v>
      </c>
      <c r="R202" s="178" t="s">
        <v>8200</v>
      </c>
      <c r="S202" s="183" t="s">
        <v>8201</v>
      </c>
      <c r="T202" s="178" t="s">
        <v>2337</v>
      </c>
      <c r="U202" s="178" t="s">
        <v>2869</v>
      </c>
      <c r="V202" s="178">
        <v>9</v>
      </c>
      <c r="W202" s="178" t="s">
        <v>20</v>
      </c>
      <c r="X202" s="178">
        <v>17</v>
      </c>
      <c r="Y202" s="178">
        <v>18</v>
      </c>
      <c r="AD202" s="178" t="s">
        <v>5720</v>
      </c>
      <c r="AE202" s="178" t="s">
        <v>8202</v>
      </c>
      <c r="AF202" s="178" t="s">
        <v>484</v>
      </c>
      <c r="AG202" s="178">
        <v>1</v>
      </c>
      <c r="AH202" s="178">
        <v>3</v>
      </c>
      <c r="AI202" s="178">
        <v>12</v>
      </c>
      <c r="AJ202" s="178">
        <v>11</v>
      </c>
      <c r="AK202" s="178" t="s">
        <v>8202</v>
      </c>
      <c r="AM202" s="178" t="s">
        <v>2348</v>
      </c>
      <c r="AN202" s="178" t="s">
        <v>2348</v>
      </c>
      <c r="AO202" s="178" t="s">
        <v>8202</v>
      </c>
      <c r="AP202" s="178" t="s">
        <v>496</v>
      </c>
      <c r="AQ202" s="178">
        <v>13</v>
      </c>
      <c r="AR202" s="178" t="s">
        <v>8394</v>
      </c>
      <c r="AS202" s="183" t="s">
        <v>6314</v>
      </c>
      <c r="AT202" s="183">
        <v>17</v>
      </c>
      <c r="AU202" s="183">
        <v>18</v>
      </c>
      <c r="AV202" s="178" t="s">
        <v>8469</v>
      </c>
      <c r="AW202" s="183" t="s">
        <v>6314</v>
      </c>
      <c r="AX202" s="178">
        <v>17</v>
      </c>
      <c r="AY202" s="178">
        <v>18</v>
      </c>
      <c r="AZ202" s="178" t="s">
        <v>1637</v>
      </c>
      <c r="BB202" s="185"/>
      <c r="BC202" s="185"/>
      <c r="BD202" s="185"/>
      <c r="BE202" s="185"/>
      <c r="BF202" s="185"/>
      <c r="BG202" s="185"/>
      <c r="BH202" s="185"/>
      <c r="BI202" s="185"/>
      <c r="BJ202" s="185"/>
      <c r="BK202" s="185"/>
      <c r="BL202" s="185"/>
      <c r="BM202" s="185"/>
      <c r="BN202" s="185"/>
      <c r="BO202" s="185"/>
      <c r="BP202" s="185"/>
      <c r="BQ202" s="185"/>
      <c r="BR202" s="185"/>
      <c r="BS202" s="185"/>
      <c r="BT202" s="185"/>
      <c r="BU202" s="185"/>
      <c r="BV202" s="185"/>
      <c r="BW202" s="185"/>
      <c r="BX202" s="185"/>
      <c r="BY202" s="185"/>
      <c r="BZ202" s="185"/>
      <c r="CA202" s="185"/>
      <c r="CB202" s="185"/>
      <c r="CC202" s="185"/>
      <c r="CD202" s="185"/>
      <c r="CE202" s="185"/>
      <c r="CF202" s="185"/>
      <c r="CG202" s="185"/>
      <c r="CH202" s="185"/>
      <c r="CI202" s="185"/>
      <c r="CJ202" s="185"/>
      <c r="CK202" s="185"/>
      <c r="CL202" s="185"/>
      <c r="CM202" s="185"/>
      <c r="CN202" s="185"/>
      <c r="CO202" s="185"/>
      <c r="CP202" s="185"/>
      <c r="CQ202" s="185"/>
      <c r="CR202" s="185"/>
      <c r="CS202" s="185"/>
      <c r="CT202" s="185"/>
      <c r="CU202" s="185"/>
      <c r="CV202" s="185"/>
      <c r="CW202" s="185"/>
      <c r="CX202" s="185"/>
      <c r="CY202" s="185"/>
      <c r="CZ202" s="185"/>
      <c r="DA202" s="185"/>
      <c r="DB202" s="185"/>
      <c r="DC202" s="185"/>
      <c r="DD202" s="185"/>
      <c r="DE202" s="185"/>
      <c r="DF202" s="185"/>
      <c r="DG202" s="185"/>
      <c r="DH202" s="185"/>
      <c r="DI202" s="185"/>
      <c r="DJ202" s="185"/>
      <c r="DK202" s="185"/>
      <c r="DL202" s="185"/>
      <c r="DM202" s="185"/>
      <c r="DN202" s="185"/>
      <c r="DO202" s="185"/>
      <c r="DP202" s="185"/>
      <c r="DQ202" s="185"/>
      <c r="DR202" s="185"/>
      <c r="DS202" s="185"/>
      <c r="DT202" s="185"/>
      <c r="DU202" s="185"/>
      <c r="DV202" s="185"/>
      <c r="DW202" s="185"/>
      <c r="DX202" s="185"/>
      <c r="DY202" s="185"/>
      <c r="DZ202" s="185"/>
      <c r="EA202" s="185"/>
      <c r="EB202" s="185"/>
      <c r="EC202" s="185"/>
      <c r="ED202" s="185"/>
      <c r="EE202" s="185"/>
      <c r="EF202" s="185"/>
      <c r="EG202" s="185"/>
      <c r="EH202" s="185"/>
      <c r="EI202" s="185"/>
      <c r="EJ202" s="185"/>
      <c r="EK202" s="185"/>
      <c r="EL202" s="185"/>
      <c r="EM202" s="185"/>
      <c r="EN202" s="185"/>
      <c r="EO202" s="185"/>
      <c r="EP202" s="185"/>
      <c r="EQ202" s="185"/>
      <c r="ER202" s="185"/>
      <c r="ES202" s="185"/>
      <c r="ET202" s="399"/>
    </row>
    <row r="203" spans="1:150" s="178" customFormat="1" ht="13.2" x14ac:dyDescent="0.3">
      <c r="A203" s="178">
        <v>202</v>
      </c>
      <c r="B203" s="178" t="s">
        <v>40</v>
      </c>
      <c r="C203" s="179"/>
      <c r="D203" s="178" t="s">
        <v>8470</v>
      </c>
      <c r="E203" s="216"/>
      <c r="F203" s="181" t="s">
        <v>98</v>
      </c>
      <c r="G203" s="181" t="s">
        <v>98</v>
      </c>
      <c r="H203" s="181" t="s">
        <v>98</v>
      </c>
      <c r="I203" s="178" t="s">
        <v>3329</v>
      </c>
      <c r="K203" s="178" t="s">
        <v>5720</v>
      </c>
      <c r="L203" s="178" t="s">
        <v>6087</v>
      </c>
      <c r="M203" s="178" t="s">
        <v>5724</v>
      </c>
      <c r="R203" s="178" t="s">
        <v>8200</v>
      </c>
      <c r="S203" s="183" t="s">
        <v>8201</v>
      </c>
      <c r="T203" s="178" t="s">
        <v>2337</v>
      </c>
      <c r="U203" s="178" t="s">
        <v>2869</v>
      </c>
      <c r="V203" s="178">
        <v>10</v>
      </c>
      <c r="W203" s="178" t="s">
        <v>20</v>
      </c>
      <c r="X203" s="178">
        <v>19</v>
      </c>
      <c r="Y203" s="178">
        <v>20</v>
      </c>
      <c r="AD203" s="178" t="s">
        <v>5720</v>
      </c>
      <c r="AE203" s="178" t="s">
        <v>8202</v>
      </c>
      <c r="AF203" s="178" t="s">
        <v>484</v>
      </c>
      <c r="AG203" s="178">
        <v>4</v>
      </c>
      <c r="AH203" s="178">
        <v>6</v>
      </c>
      <c r="AI203" s="178">
        <v>9</v>
      </c>
      <c r="AJ203" s="178">
        <v>8</v>
      </c>
      <c r="AK203" s="178" t="s">
        <v>8202</v>
      </c>
      <c r="AM203" s="178" t="s">
        <v>2348</v>
      </c>
      <c r="AN203" s="178" t="s">
        <v>2348</v>
      </c>
      <c r="AO203" s="178" t="s">
        <v>8202</v>
      </c>
      <c r="AP203" s="178" t="s">
        <v>496</v>
      </c>
      <c r="AQ203" s="178">
        <v>14</v>
      </c>
      <c r="AR203" s="178" t="s">
        <v>8394</v>
      </c>
      <c r="AS203" s="183" t="s">
        <v>6314</v>
      </c>
      <c r="AT203" s="183">
        <v>19</v>
      </c>
      <c r="AU203" s="183">
        <v>20</v>
      </c>
      <c r="AV203" s="178" t="s">
        <v>8469</v>
      </c>
      <c r="AW203" s="183" t="s">
        <v>6314</v>
      </c>
      <c r="AX203" s="178">
        <v>19</v>
      </c>
      <c r="AY203" s="178">
        <v>20</v>
      </c>
      <c r="AZ203" s="178" t="s">
        <v>1637</v>
      </c>
      <c r="BB203" s="185"/>
      <c r="BC203" s="185"/>
      <c r="BD203" s="185"/>
      <c r="BE203" s="185"/>
      <c r="BF203" s="185"/>
      <c r="BG203" s="185"/>
      <c r="BH203" s="185"/>
      <c r="BI203" s="185"/>
      <c r="BJ203" s="185"/>
      <c r="BK203" s="185"/>
      <c r="BL203" s="185"/>
      <c r="BM203" s="185"/>
      <c r="BN203" s="185"/>
      <c r="BO203" s="185"/>
      <c r="BP203" s="185"/>
      <c r="BQ203" s="185"/>
      <c r="BR203" s="185"/>
      <c r="BS203" s="185"/>
      <c r="BT203" s="185"/>
      <c r="BU203" s="185"/>
      <c r="BV203" s="185"/>
      <c r="BW203" s="185"/>
      <c r="BX203" s="185"/>
      <c r="BY203" s="185"/>
      <c r="BZ203" s="185"/>
      <c r="CA203" s="185"/>
      <c r="CB203" s="185"/>
      <c r="CC203" s="185"/>
      <c r="CD203" s="185"/>
      <c r="CE203" s="185"/>
      <c r="CF203" s="185"/>
      <c r="CG203" s="185"/>
      <c r="CH203" s="185"/>
      <c r="CI203" s="185"/>
      <c r="CJ203" s="185"/>
      <c r="CK203" s="185"/>
      <c r="CL203" s="185"/>
      <c r="CM203" s="185"/>
      <c r="CN203" s="185"/>
      <c r="CO203" s="185"/>
      <c r="CP203" s="185"/>
      <c r="CQ203" s="185"/>
      <c r="CR203" s="185"/>
      <c r="CS203" s="185"/>
      <c r="CT203" s="185"/>
      <c r="CU203" s="185"/>
      <c r="CV203" s="185"/>
      <c r="CW203" s="185"/>
      <c r="CX203" s="185"/>
      <c r="CY203" s="185"/>
      <c r="CZ203" s="185"/>
      <c r="DA203" s="185"/>
      <c r="DB203" s="185"/>
      <c r="DC203" s="185"/>
      <c r="DD203" s="185"/>
      <c r="DE203" s="185"/>
      <c r="DF203" s="185"/>
      <c r="DG203" s="185"/>
      <c r="DH203" s="185"/>
      <c r="DI203" s="185"/>
      <c r="DJ203" s="185"/>
      <c r="DK203" s="185"/>
      <c r="DL203" s="185"/>
      <c r="DM203" s="185"/>
      <c r="DN203" s="185"/>
      <c r="DO203" s="185"/>
      <c r="DP203" s="185"/>
      <c r="DQ203" s="185"/>
      <c r="DR203" s="185"/>
      <c r="DS203" s="185"/>
      <c r="DT203" s="185"/>
      <c r="DU203" s="185"/>
      <c r="DV203" s="185"/>
      <c r="DW203" s="185"/>
      <c r="DX203" s="185"/>
      <c r="DY203" s="185"/>
      <c r="DZ203" s="185"/>
      <c r="EA203" s="185"/>
      <c r="EB203" s="185"/>
      <c r="EC203" s="185"/>
      <c r="ED203" s="185"/>
      <c r="EE203" s="185"/>
      <c r="EF203" s="185"/>
      <c r="EG203" s="185"/>
      <c r="EH203" s="185"/>
      <c r="EI203" s="185"/>
      <c r="EJ203" s="185"/>
      <c r="EK203" s="185"/>
      <c r="EL203" s="185"/>
      <c r="EM203" s="185"/>
      <c r="EN203" s="185"/>
      <c r="EO203" s="185"/>
      <c r="EP203" s="185"/>
      <c r="EQ203" s="185"/>
      <c r="ER203" s="185"/>
      <c r="ES203" s="185"/>
      <c r="ET203" s="399"/>
    </row>
    <row r="204" spans="1:150" s="178" customFormat="1" ht="13.2" x14ac:dyDescent="0.3">
      <c r="A204" s="178">
        <v>203</v>
      </c>
      <c r="B204" s="178" t="s">
        <v>40</v>
      </c>
      <c r="C204" s="179"/>
      <c r="D204" s="178" t="s">
        <v>8470</v>
      </c>
      <c r="E204" s="216"/>
      <c r="F204" s="181" t="s">
        <v>98</v>
      </c>
      <c r="G204" s="181" t="s">
        <v>98</v>
      </c>
      <c r="H204" s="181" t="s">
        <v>98</v>
      </c>
      <c r="I204" s="178" t="s">
        <v>3329</v>
      </c>
      <c r="K204" s="178" t="s">
        <v>5720</v>
      </c>
      <c r="L204" s="178" t="s">
        <v>6087</v>
      </c>
      <c r="M204" s="178" t="s">
        <v>5724</v>
      </c>
      <c r="R204" s="178" t="s">
        <v>8200</v>
      </c>
      <c r="S204" s="183" t="s">
        <v>8201</v>
      </c>
      <c r="T204" s="178" t="s">
        <v>2337</v>
      </c>
      <c r="U204" s="178" t="s">
        <v>2869</v>
      </c>
      <c r="V204" s="178">
        <v>11</v>
      </c>
      <c r="W204" s="178" t="s">
        <v>20</v>
      </c>
      <c r="X204" s="178">
        <v>21</v>
      </c>
      <c r="Y204" s="178">
        <v>22</v>
      </c>
      <c r="AD204" s="178" t="s">
        <v>5720</v>
      </c>
      <c r="AE204" s="178" t="s">
        <v>8202</v>
      </c>
      <c r="AF204" s="178" t="s">
        <v>486</v>
      </c>
      <c r="AG204" s="178">
        <v>1</v>
      </c>
      <c r="AH204" s="178">
        <v>3</v>
      </c>
      <c r="AI204" s="178">
        <v>12</v>
      </c>
      <c r="AJ204" s="178">
        <v>11</v>
      </c>
      <c r="AK204" s="178" t="s">
        <v>8202</v>
      </c>
      <c r="AM204" s="178" t="s">
        <v>2348</v>
      </c>
      <c r="AN204" s="178" t="s">
        <v>2348</v>
      </c>
      <c r="AO204" s="178" t="s">
        <v>8202</v>
      </c>
      <c r="AP204" s="178" t="s">
        <v>496</v>
      </c>
      <c r="AQ204" s="178">
        <v>15</v>
      </c>
      <c r="AR204" s="178" t="s">
        <v>8394</v>
      </c>
      <c r="AS204" s="183" t="s">
        <v>6314</v>
      </c>
      <c r="AT204" s="183">
        <v>21</v>
      </c>
      <c r="AU204" s="183">
        <v>22</v>
      </c>
      <c r="AV204" s="178" t="s">
        <v>8469</v>
      </c>
      <c r="AW204" s="183" t="s">
        <v>6314</v>
      </c>
      <c r="AX204" s="178">
        <v>21</v>
      </c>
      <c r="AY204" s="178">
        <v>22</v>
      </c>
      <c r="AZ204" s="178" t="s">
        <v>1637</v>
      </c>
      <c r="BB204" s="185"/>
      <c r="BC204" s="185"/>
      <c r="BD204" s="185"/>
      <c r="BE204" s="185"/>
      <c r="BF204" s="185"/>
      <c r="BG204" s="185"/>
      <c r="BH204" s="185"/>
      <c r="BI204" s="185"/>
      <c r="BJ204" s="185"/>
      <c r="BK204" s="185"/>
      <c r="BL204" s="185"/>
      <c r="BM204" s="185"/>
      <c r="BN204" s="185"/>
      <c r="BO204" s="185"/>
      <c r="BP204" s="185"/>
      <c r="BQ204" s="185"/>
      <c r="BR204" s="185"/>
      <c r="BS204" s="185"/>
      <c r="BT204" s="185"/>
      <c r="BU204" s="185"/>
      <c r="BV204" s="185"/>
      <c r="BW204" s="185"/>
      <c r="BX204" s="185"/>
      <c r="BY204" s="185"/>
      <c r="BZ204" s="185"/>
      <c r="CA204" s="185"/>
      <c r="CB204" s="185"/>
      <c r="CC204" s="185"/>
      <c r="CD204" s="185"/>
      <c r="CE204" s="185"/>
      <c r="CF204" s="185"/>
      <c r="CG204" s="185"/>
      <c r="CH204" s="185"/>
      <c r="CI204" s="185"/>
      <c r="CJ204" s="185"/>
      <c r="CK204" s="185"/>
      <c r="CL204" s="185"/>
      <c r="CM204" s="185"/>
      <c r="CN204" s="185"/>
      <c r="CO204" s="185"/>
      <c r="CP204" s="185"/>
      <c r="CQ204" s="185"/>
      <c r="CR204" s="185"/>
      <c r="CS204" s="185"/>
      <c r="CT204" s="185"/>
      <c r="CU204" s="185"/>
      <c r="CV204" s="185"/>
      <c r="CW204" s="185"/>
      <c r="CX204" s="185"/>
      <c r="CY204" s="185"/>
      <c r="CZ204" s="185"/>
      <c r="DA204" s="185"/>
      <c r="DB204" s="185"/>
      <c r="DC204" s="185"/>
      <c r="DD204" s="185"/>
      <c r="DE204" s="185"/>
      <c r="DF204" s="185"/>
      <c r="DG204" s="185"/>
      <c r="DH204" s="185"/>
      <c r="DI204" s="185"/>
      <c r="DJ204" s="185"/>
      <c r="DK204" s="185"/>
      <c r="DL204" s="185"/>
      <c r="DM204" s="185"/>
      <c r="DN204" s="185"/>
      <c r="DO204" s="185"/>
      <c r="DP204" s="185"/>
      <c r="DQ204" s="185"/>
      <c r="DR204" s="185"/>
      <c r="DS204" s="185"/>
      <c r="DT204" s="185"/>
      <c r="DU204" s="185"/>
      <c r="DV204" s="185"/>
      <c r="DW204" s="185"/>
      <c r="DX204" s="185"/>
      <c r="DY204" s="185"/>
      <c r="DZ204" s="185"/>
      <c r="EA204" s="185"/>
      <c r="EB204" s="185"/>
      <c r="EC204" s="185"/>
      <c r="ED204" s="185"/>
      <c r="EE204" s="185"/>
      <c r="EF204" s="185"/>
      <c r="EG204" s="185"/>
      <c r="EH204" s="185"/>
      <c r="EI204" s="185"/>
      <c r="EJ204" s="185"/>
      <c r="EK204" s="185"/>
      <c r="EL204" s="185"/>
      <c r="EM204" s="185"/>
      <c r="EN204" s="185"/>
      <c r="EO204" s="185"/>
      <c r="EP204" s="185"/>
      <c r="EQ204" s="185"/>
      <c r="ER204" s="185"/>
      <c r="ES204" s="185"/>
      <c r="ET204" s="399"/>
    </row>
    <row r="205" spans="1:150" s="178" customFormat="1" ht="13.2" x14ac:dyDescent="0.3">
      <c r="A205" s="178">
        <v>204</v>
      </c>
      <c r="B205" s="178" t="s">
        <v>40</v>
      </c>
      <c r="C205" s="179"/>
      <c r="D205" s="178" t="s">
        <v>8470</v>
      </c>
      <c r="E205" s="216"/>
      <c r="F205" s="181" t="s">
        <v>98</v>
      </c>
      <c r="G205" s="181" t="s">
        <v>98</v>
      </c>
      <c r="H205" s="181" t="s">
        <v>98</v>
      </c>
      <c r="I205" s="178" t="s">
        <v>3329</v>
      </c>
      <c r="K205" s="178" t="s">
        <v>5720</v>
      </c>
      <c r="L205" s="178" t="s">
        <v>6087</v>
      </c>
      <c r="M205" s="178" t="s">
        <v>5724</v>
      </c>
      <c r="R205" s="178" t="s">
        <v>8200</v>
      </c>
      <c r="S205" s="183" t="s">
        <v>8201</v>
      </c>
      <c r="T205" s="178" t="s">
        <v>2337</v>
      </c>
      <c r="U205" s="178" t="s">
        <v>2869</v>
      </c>
      <c r="V205" s="178">
        <v>12</v>
      </c>
      <c r="W205" s="178" t="s">
        <v>20</v>
      </c>
      <c r="X205" s="178">
        <v>23</v>
      </c>
      <c r="Y205" s="178">
        <v>24</v>
      </c>
      <c r="AD205" s="178" t="s">
        <v>5720</v>
      </c>
      <c r="AE205" s="178" t="s">
        <v>8202</v>
      </c>
      <c r="AF205" s="178" t="s">
        <v>486</v>
      </c>
      <c r="AG205" s="178">
        <v>4</v>
      </c>
      <c r="AH205" s="178">
        <v>6</v>
      </c>
      <c r="AI205" s="178">
        <v>9</v>
      </c>
      <c r="AJ205" s="178">
        <v>8</v>
      </c>
      <c r="AK205" s="178" t="s">
        <v>8202</v>
      </c>
      <c r="AM205" s="178" t="s">
        <v>2348</v>
      </c>
      <c r="AN205" s="178" t="s">
        <v>2348</v>
      </c>
      <c r="AO205" s="178" t="s">
        <v>8202</v>
      </c>
      <c r="AP205" s="178" t="s">
        <v>496</v>
      </c>
      <c r="AQ205" s="178">
        <v>16</v>
      </c>
      <c r="AR205" s="178" t="s">
        <v>8394</v>
      </c>
      <c r="AS205" s="183" t="s">
        <v>6314</v>
      </c>
      <c r="AT205" s="183">
        <v>23</v>
      </c>
      <c r="AU205" s="183">
        <v>24</v>
      </c>
      <c r="AV205" s="178" t="s">
        <v>8469</v>
      </c>
      <c r="AW205" s="183" t="s">
        <v>6314</v>
      </c>
      <c r="AX205" s="178">
        <v>23</v>
      </c>
      <c r="AY205" s="178">
        <v>24</v>
      </c>
      <c r="AZ205" s="178" t="s">
        <v>1637</v>
      </c>
      <c r="BB205" s="185"/>
      <c r="BC205" s="185"/>
      <c r="BD205" s="185"/>
      <c r="BE205" s="185"/>
      <c r="BF205" s="185"/>
      <c r="BG205" s="185"/>
      <c r="BH205" s="185"/>
      <c r="BI205" s="185"/>
      <c r="BJ205" s="185"/>
      <c r="BK205" s="185"/>
      <c r="BL205" s="185"/>
      <c r="BM205" s="185"/>
      <c r="BN205" s="185"/>
      <c r="BO205" s="185"/>
      <c r="BP205" s="185"/>
      <c r="BQ205" s="185"/>
      <c r="BR205" s="185"/>
      <c r="BS205" s="185"/>
      <c r="BT205" s="185"/>
      <c r="BU205" s="185"/>
      <c r="BV205" s="185"/>
      <c r="BW205" s="185"/>
      <c r="BX205" s="185"/>
      <c r="BY205" s="185"/>
      <c r="BZ205" s="185"/>
      <c r="CA205" s="185"/>
      <c r="CB205" s="185"/>
      <c r="CC205" s="185"/>
      <c r="CD205" s="185"/>
      <c r="CE205" s="185"/>
      <c r="CF205" s="185"/>
      <c r="CG205" s="185"/>
      <c r="CH205" s="185"/>
      <c r="CI205" s="185"/>
      <c r="CJ205" s="185"/>
      <c r="CK205" s="185"/>
      <c r="CL205" s="185"/>
      <c r="CM205" s="185"/>
      <c r="CN205" s="185"/>
      <c r="CO205" s="185"/>
      <c r="CP205" s="185"/>
      <c r="CQ205" s="185"/>
      <c r="CR205" s="185"/>
      <c r="CS205" s="185"/>
      <c r="CT205" s="185"/>
      <c r="CU205" s="185"/>
      <c r="CV205" s="185"/>
      <c r="CW205" s="185"/>
      <c r="CX205" s="185"/>
      <c r="CY205" s="185"/>
      <c r="CZ205" s="185"/>
      <c r="DA205" s="185"/>
      <c r="DB205" s="185"/>
      <c r="DC205" s="185"/>
      <c r="DD205" s="185"/>
      <c r="DE205" s="185"/>
      <c r="DF205" s="185"/>
      <c r="DG205" s="185"/>
      <c r="DH205" s="185"/>
      <c r="DI205" s="185"/>
      <c r="DJ205" s="185"/>
      <c r="DK205" s="185"/>
      <c r="DL205" s="185"/>
      <c r="DM205" s="185"/>
      <c r="DN205" s="185"/>
      <c r="DO205" s="185"/>
      <c r="DP205" s="185"/>
      <c r="DQ205" s="185"/>
      <c r="DR205" s="185"/>
      <c r="DS205" s="185"/>
      <c r="DT205" s="185"/>
      <c r="DU205" s="185"/>
      <c r="DV205" s="185"/>
      <c r="DW205" s="185"/>
      <c r="DX205" s="185"/>
      <c r="DY205" s="185"/>
      <c r="DZ205" s="185"/>
      <c r="EA205" s="185"/>
      <c r="EB205" s="185"/>
      <c r="EC205" s="185"/>
      <c r="ED205" s="185"/>
      <c r="EE205" s="185"/>
      <c r="EF205" s="185"/>
      <c r="EG205" s="185"/>
      <c r="EH205" s="185"/>
      <c r="EI205" s="185"/>
      <c r="EJ205" s="185"/>
      <c r="EK205" s="185"/>
      <c r="EL205" s="185"/>
      <c r="EM205" s="185"/>
      <c r="EN205" s="185"/>
      <c r="EO205" s="185"/>
      <c r="EP205" s="185"/>
      <c r="EQ205" s="185"/>
      <c r="ER205" s="185"/>
      <c r="ES205" s="185"/>
      <c r="ET205" s="399"/>
    </row>
    <row r="206" spans="1:150" s="178" customFormat="1" ht="13.2" x14ac:dyDescent="0.3">
      <c r="A206" s="178">
        <v>205</v>
      </c>
      <c r="B206" s="178" t="s">
        <v>40</v>
      </c>
      <c r="C206" s="179"/>
      <c r="D206" s="178" t="s">
        <v>8470</v>
      </c>
      <c r="E206" s="216"/>
      <c r="F206" s="181" t="s">
        <v>98</v>
      </c>
      <c r="G206" s="181" t="s">
        <v>98</v>
      </c>
      <c r="H206" s="181" t="s">
        <v>98</v>
      </c>
      <c r="I206" s="178" t="s">
        <v>3329</v>
      </c>
      <c r="K206" s="178" t="s">
        <v>5720</v>
      </c>
      <c r="L206" s="178" t="s">
        <v>6087</v>
      </c>
      <c r="M206" s="178" t="s">
        <v>5724</v>
      </c>
      <c r="R206" s="178" t="s">
        <v>8200</v>
      </c>
      <c r="S206" s="183" t="s">
        <v>8201</v>
      </c>
      <c r="T206" s="178" t="s">
        <v>2337</v>
      </c>
      <c r="U206" s="178" t="s">
        <v>2869</v>
      </c>
      <c r="V206" s="178">
        <v>13</v>
      </c>
      <c r="W206" s="178" t="s">
        <v>20</v>
      </c>
      <c r="X206" s="178">
        <v>25</v>
      </c>
      <c r="Y206" s="178">
        <v>26</v>
      </c>
      <c r="AD206" s="178" t="s">
        <v>5720</v>
      </c>
      <c r="AE206" s="178" t="s">
        <v>8202</v>
      </c>
      <c r="AF206" s="178" t="s">
        <v>489</v>
      </c>
      <c r="AG206" s="178">
        <v>1</v>
      </c>
      <c r="AH206" s="178">
        <v>3</v>
      </c>
      <c r="AI206" s="178">
        <v>12</v>
      </c>
      <c r="AJ206" s="178">
        <v>11</v>
      </c>
      <c r="AK206" s="178" t="s">
        <v>8202</v>
      </c>
      <c r="AM206" s="178" t="s">
        <v>2348</v>
      </c>
      <c r="AN206" s="178" t="s">
        <v>2348</v>
      </c>
      <c r="AO206" s="178" t="s">
        <v>8202</v>
      </c>
      <c r="AP206" s="178" t="s">
        <v>496</v>
      </c>
      <c r="AQ206" s="178">
        <v>17</v>
      </c>
      <c r="AR206" s="178" t="s">
        <v>8394</v>
      </c>
      <c r="AS206" s="183" t="s">
        <v>6314</v>
      </c>
      <c r="AT206" s="183">
        <v>25</v>
      </c>
      <c r="AU206" s="183">
        <v>26</v>
      </c>
      <c r="AV206" s="178" t="s">
        <v>8469</v>
      </c>
      <c r="AW206" s="183" t="s">
        <v>6314</v>
      </c>
      <c r="AX206" s="178">
        <v>25</v>
      </c>
      <c r="AY206" s="178">
        <v>26</v>
      </c>
      <c r="AZ206" s="178" t="s">
        <v>1637</v>
      </c>
      <c r="BB206" s="185"/>
      <c r="BC206" s="185"/>
      <c r="BD206" s="185"/>
      <c r="BE206" s="185"/>
      <c r="BF206" s="185"/>
      <c r="BG206" s="185"/>
      <c r="BH206" s="185"/>
      <c r="BI206" s="185"/>
      <c r="BJ206" s="185"/>
      <c r="BK206" s="185"/>
      <c r="BL206" s="185"/>
      <c r="BM206" s="185"/>
      <c r="BN206" s="185"/>
      <c r="BO206" s="185"/>
      <c r="BP206" s="185"/>
      <c r="BQ206" s="185"/>
      <c r="BR206" s="185"/>
      <c r="BS206" s="185"/>
      <c r="BT206" s="185"/>
      <c r="BU206" s="185"/>
      <c r="BV206" s="185"/>
      <c r="BW206" s="185"/>
      <c r="BX206" s="185"/>
      <c r="BY206" s="185"/>
      <c r="BZ206" s="185"/>
      <c r="CA206" s="185"/>
      <c r="CB206" s="185"/>
      <c r="CC206" s="185"/>
      <c r="CD206" s="185"/>
      <c r="CE206" s="185"/>
      <c r="CF206" s="185"/>
      <c r="CG206" s="185"/>
      <c r="CH206" s="185"/>
      <c r="CI206" s="185"/>
      <c r="CJ206" s="185"/>
      <c r="CK206" s="185"/>
      <c r="CL206" s="185"/>
      <c r="CM206" s="185"/>
      <c r="CN206" s="185"/>
      <c r="CO206" s="185"/>
      <c r="CP206" s="185"/>
      <c r="CQ206" s="185"/>
      <c r="CR206" s="185"/>
      <c r="CS206" s="185"/>
      <c r="CT206" s="185"/>
      <c r="CU206" s="185"/>
      <c r="CV206" s="185"/>
      <c r="CW206" s="185"/>
      <c r="CX206" s="185"/>
      <c r="CY206" s="185"/>
      <c r="CZ206" s="185"/>
      <c r="DA206" s="185"/>
      <c r="DB206" s="185"/>
      <c r="DC206" s="185"/>
      <c r="DD206" s="185"/>
      <c r="DE206" s="185"/>
      <c r="DF206" s="185"/>
      <c r="DG206" s="185"/>
      <c r="DH206" s="185"/>
      <c r="DI206" s="185"/>
      <c r="DJ206" s="185"/>
      <c r="DK206" s="185"/>
      <c r="DL206" s="185"/>
      <c r="DM206" s="185"/>
      <c r="DN206" s="185"/>
      <c r="DO206" s="185"/>
      <c r="DP206" s="185"/>
      <c r="DQ206" s="185"/>
      <c r="DR206" s="185"/>
      <c r="DS206" s="185"/>
      <c r="DT206" s="185"/>
      <c r="DU206" s="185"/>
      <c r="DV206" s="185"/>
      <c r="DW206" s="185"/>
      <c r="DX206" s="185"/>
      <c r="DY206" s="185"/>
      <c r="DZ206" s="185"/>
      <c r="EA206" s="185"/>
      <c r="EB206" s="185"/>
      <c r="EC206" s="185"/>
      <c r="ED206" s="185"/>
      <c r="EE206" s="185"/>
      <c r="EF206" s="185"/>
      <c r="EG206" s="185"/>
      <c r="EH206" s="185"/>
      <c r="EI206" s="185"/>
      <c r="EJ206" s="185"/>
      <c r="EK206" s="185"/>
      <c r="EL206" s="185"/>
      <c r="EM206" s="185"/>
      <c r="EN206" s="185"/>
      <c r="EO206" s="185"/>
      <c r="EP206" s="185"/>
      <c r="EQ206" s="185"/>
      <c r="ER206" s="185"/>
      <c r="ES206" s="185"/>
      <c r="ET206" s="399"/>
    </row>
    <row r="207" spans="1:150" s="178" customFormat="1" ht="13.2" x14ac:dyDescent="0.3">
      <c r="A207" s="178">
        <v>206</v>
      </c>
      <c r="B207" s="178" t="s">
        <v>40</v>
      </c>
      <c r="C207" s="179"/>
      <c r="D207" s="178" t="s">
        <v>8470</v>
      </c>
      <c r="E207" s="216"/>
      <c r="F207" s="178" t="s">
        <v>98</v>
      </c>
      <c r="G207" s="178" t="s">
        <v>98</v>
      </c>
      <c r="H207" s="178" t="s">
        <v>98</v>
      </c>
      <c r="I207" s="178" t="s">
        <v>3329</v>
      </c>
      <c r="K207" s="178" t="s">
        <v>5720</v>
      </c>
      <c r="L207" s="178" t="s">
        <v>6087</v>
      </c>
      <c r="M207" s="178" t="s">
        <v>5724</v>
      </c>
      <c r="R207" s="178" t="s">
        <v>8200</v>
      </c>
      <c r="S207" s="183" t="s">
        <v>8201</v>
      </c>
      <c r="T207" s="178" t="s">
        <v>2337</v>
      </c>
      <c r="U207" s="178" t="s">
        <v>2869</v>
      </c>
      <c r="V207" s="178">
        <v>14</v>
      </c>
      <c r="W207" s="178" t="s">
        <v>20</v>
      </c>
      <c r="X207" s="178">
        <v>27</v>
      </c>
      <c r="Y207" s="178">
        <v>28</v>
      </c>
      <c r="AD207" s="178" t="s">
        <v>5720</v>
      </c>
      <c r="AE207" s="178" t="s">
        <v>8202</v>
      </c>
      <c r="AF207" s="178" t="s">
        <v>489</v>
      </c>
      <c r="AG207" s="178">
        <v>4</v>
      </c>
      <c r="AH207" s="178">
        <v>6</v>
      </c>
      <c r="AI207" s="178">
        <v>9</v>
      </c>
      <c r="AJ207" s="178">
        <v>8</v>
      </c>
      <c r="AK207" s="178" t="s">
        <v>8202</v>
      </c>
      <c r="AM207" s="178" t="s">
        <v>2348</v>
      </c>
      <c r="AN207" s="178" t="s">
        <v>2348</v>
      </c>
      <c r="AO207" s="178" t="s">
        <v>8202</v>
      </c>
      <c r="AP207" s="178" t="s">
        <v>496</v>
      </c>
      <c r="AQ207" s="178">
        <v>18</v>
      </c>
      <c r="AR207" s="178" t="s">
        <v>8394</v>
      </c>
      <c r="AS207" s="183" t="s">
        <v>6314</v>
      </c>
      <c r="AT207" s="178">
        <v>27</v>
      </c>
      <c r="AU207" s="178">
        <v>28</v>
      </c>
      <c r="AV207" s="178" t="s">
        <v>8469</v>
      </c>
      <c r="AW207" s="183" t="s">
        <v>6314</v>
      </c>
      <c r="AX207" s="178">
        <v>27</v>
      </c>
      <c r="AY207" s="178">
        <v>28</v>
      </c>
      <c r="AZ207" s="178" t="s">
        <v>1637</v>
      </c>
      <c r="BB207" s="185"/>
      <c r="BC207" s="185"/>
      <c r="BD207" s="185"/>
      <c r="BE207" s="185"/>
      <c r="BF207" s="185"/>
      <c r="BG207" s="185"/>
      <c r="BH207" s="185"/>
      <c r="BI207" s="185"/>
      <c r="BJ207" s="185"/>
      <c r="BK207" s="185"/>
      <c r="BL207" s="185"/>
      <c r="BM207" s="185"/>
      <c r="BN207" s="185"/>
      <c r="BO207" s="185"/>
      <c r="BP207" s="185"/>
      <c r="BQ207" s="185"/>
      <c r="BR207" s="185"/>
      <c r="BS207" s="185"/>
      <c r="BT207" s="185"/>
      <c r="BU207" s="185"/>
      <c r="BV207" s="185"/>
      <c r="BW207" s="185"/>
      <c r="BX207" s="185"/>
      <c r="BY207" s="185"/>
      <c r="BZ207" s="185"/>
      <c r="CA207" s="185"/>
      <c r="CB207" s="185"/>
      <c r="CC207" s="185"/>
      <c r="CD207" s="185"/>
      <c r="CE207" s="185"/>
      <c r="CF207" s="185"/>
      <c r="CG207" s="185"/>
      <c r="CH207" s="185"/>
      <c r="CI207" s="185"/>
      <c r="CJ207" s="185"/>
      <c r="CK207" s="185"/>
      <c r="CL207" s="185"/>
      <c r="CM207" s="185"/>
      <c r="CN207" s="185"/>
      <c r="CO207" s="185"/>
      <c r="CP207" s="185"/>
      <c r="CQ207" s="185"/>
      <c r="CR207" s="185"/>
      <c r="CS207" s="185"/>
      <c r="CT207" s="185"/>
      <c r="CU207" s="185"/>
      <c r="CV207" s="185"/>
      <c r="CW207" s="185"/>
      <c r="CX207" s="185"/>
      <c r="CY207" s="185"/>
      <c r="CZ207" s="185"/>
      <c r="DA207" s="185"/>
      <c r="DB207" s="185"/>
      <c r="DC207" s="185"/>
      <c r="DD207" s="185"/>
      <c r="DE207" s="185"/>
      <c r="DF207" s="185"/>
      <c r="DG207" s="185"/>
      <c r="DH207" s="185"/>
      <c r="DI207" s="185"/>
      <c r="DJ207" s="185"/>
      <c r="DK207" s="185"/>
      <c r="DL207" s="185"/>
      <c r="DM207" s="185"/>
      <c r="DN207" s="185"/>
      <c r="DO207" s="185"/>
      <c r="DP207" s="185"/>
      <c r="DQ207" s="185"/>
      <c r="DR207" s="185"/>
      <c r="DS207" s="185"/>
      <c r="DT207" s="185"/>
      <c r="DU207" s="185"/>
      <c r="DV207" s="185"/>
      <c r="DW207" s="185"/>
      <c r="DX207" s="185"/>
      <c r="DY207" s="185"/>
      <c r="DZ207" s="185"/>
      <c r="EA207" s="185"/>
      <c r="EB207" s="185"/>
      <c r="EC207" s="185"/>
      <c r="ED207" s="185"/>
      <c r="EE207" s="185"/>
      <c r="EF207" s="185"/>
      <c r="EG207" s="185"/>
      <c r="EH207" s="185"/>
      <c r="EI207" s="185"/>
      <c r="EJ207" s="185"/>
      <c r="EK207" s="185"/>
      <c r="EL207" s="185"/>
      <c r="EM207" s="185"/>
      <c r="EN207" s="185"/>
      <c r="EO207" s="185"/>
      <c r="EP207" s="185"/>
      <c r="EQ207" s="185"/>
      <c r="ER207" s="185"/>
      <c r="ES207" s="185"/>
      <c r="ET207" s="399"/>
    </row>
    <row r="208" spans="1:150" s="178" customFormat="1" ht="13.2" x14ac:dyDescent="0.3">
      <c r="A208" s="178">
        <v>207</v>
      </c>
      <c r="B208" s="178" t="s">
        <v>40</v>
      </c>
      <c r="C208" s="179"/>
      <c r="D208" s="178" t="s">
        <v>8470</v>
      </c>
      <c r="F208" s="178" t="s">
        <v>98</v>
      </c>
      <c r="G208" s="178" t="s">
        <v>98</v>
      </c>
      <c r="H208" s="178" t="s">
        <v>98</v>
      </c>
      <c r="I208" s="178" t="s">
        <v>3329</v>
      </c>
      <c r="K208" s="178" t="s">
        <v>5720</v>
      </c>
      <c r="L208" s="178" t="s">
        <v>6087</v>
      </c>
      <c r="M208" s="178" t="s">
        <v>5724</v>
      </c>
      <c r="R208" s="178" t="s">
        <v>8200</v>
      </c>
      <c r="S208" s="183" t="s">
        <v>8201</v>
      </c>
      <c r="T208" s="178" t="s">
        <v>2337</v>
      </c>
      <c r="U208" s="178" t="s">
        <v>2869</v>
      </c>
      <c r="V208" s="178">
        <v>15</v>
      </c>
      <c r="W208" s="178" t="s">
        <v>20</v>
      </c>
      <c r="X208" s="178">
        <v>29</v>
      </c>
      <c r="Y208" s="178">
        <v>30</v>
      </c>
      <c r="AD208" s="178" t="s">
        <v>5720</v>
      </c>
      <c r="AE208" s="178" t="s">
        <v>8202</v>
      </c>
      <c r="AF208" s="178" t="s">
        <v>491</v>
      </c>
      <c r="AG208" s="178">
        <v>1</v>
      </c>
      <c r="AH208" s="178">
        <v>3</v>
      </c>
      <c r="AI208" s="178">
        <v>12</v>
      </c>
      <c r="AJ208" s="178">
        <v>11</v>
      </c>
      <c r="AK208" s="178" t="s">
        <v>8202</v>
      </c>
      <c r="AM208" s="178" t="s">
        <v>2348</v>
      </c>
      <c r="AN208" s="178" t="s">
        <v>2348</v>
      </c>
      <c r="AO208" s="178" t="s">
        <v>8202</v>
      </c>
      <c r="AP208" s="178" t="s">
        <v>496</v>
      </c>
      <c r="AQ208" s="178">
        <v>19</v>
      </c>
      <c r="AR208" s="178" t="s">
        <v>8394</v>
      </c>
      <c r="AS208" s="178" t="s">
        <v>6314</v>
      </c>
      <c r="AT208" s="178">
        <v>29</v>
      </c>
      <c r="AU208" s="178">
        <v>30</v>
      </c>
      <c r="AV208" s="178" t="s">
        <v>8469</v>
      </c>
      <c r="AW208" s="178" t="s">
        <v>6314</v>
      </c>
      <c r="AX208" s="178">
        <v>29</v>
      </c>
      <c r="AY208" s="178">
        <v>30</v>
      </c>
      <c r="AZ208" s="178" t="s">
        <v>1637</v>
      </c>
      <c r="BB208" s="185"/>
      <c r="BC208" s="185"/>
      <c r="BD208" s="185"/>
      <c r="BE208" s="185"/>
      <c r="BF208" s="185"/>
      <c r="BG208" s="185"/>
      <c r="BH208" s="185"/>
      <c r="BI208" s="185"/>
      <c r="BJ208" s="185"/>
      <c r="BK208" s="185"/>
      <c r="BL208" s="185"/>
      <c r="BM208" s="185"/>
      <c r="BN208" s="185"/>
      <c r="BO208" s="185"/>
      <c r="BP208" s="185"/>
      <c r="BQ208" s="185"/>
      <c r="BR208" s="185"/>
      <c r="BS208" s="185"/>
      <c r="BT208" s="185"/>
      <c r="BU208" s="185"/>
      <c r="BV208" s="185"/>
      <c r="BW208" s="185"/>
      <c r="BX208" s="185"/>
      <c r="BY208" s="185"/>
      <c r="BZ208" s="185"/>
      <c r="CA208" s="185"/>
      <c r="CB208" s="185"/>
      <c r="CC208" s="185"/>
      <c r="CD208" s="185"/>
      <c r="CE208" s="185"/>
      <c r="CF208" s="185"/>
      <c r="CG208" s="185"/>
      <c r="CH208" s="185"/>
      <c r="CI208" s="185"/>
      <c r="CJ208" s="185"/>
      <c r="CK208" s="185"/>
      <c r="CL208" s="185"/>
      <c r="CM208" s="185"/>
      <c r="CN208" s="185"/>
      <c r="CO208" s="185"/>
      <c r="CP208" s="185"/>
      <c r="CQ208" s="185"/>
      <c r="CR208" s="185"/>
      <c r="CS208" s="185"/>
      <c r="CT208" s="185"/>
      <c r="CU208" s="185"/>
      <c r="CV208" s="185"/>
      <c r="CW208" s="185"/>
      <c r="CX208" s="185"/>
      <c r="CY208" s="185"/>
      <c r="CZ208" s="185"/>
      <c r="DA208" s="185"/>
      <c r="DB208" s="185"/>
      <c r="DC208" s="185"/>
      <c r="DD208" s="185"/>
      <c r="DE208" s="185"/>
      <c r="DF208" s="185"/>
      <c r="DG208" s="185"/>
      <c r="DH208" s="185"/>
      <c r="DI208" s="185"/>
      <c r="DJ208" s="185"/>
      <c r="DK208" s="185"/>
      <c r="DL208" s="185"/>
      <c r="DM208" s="185"/>
      <c r="DN208" s="185"/>
      <c r="DO208" s="185"/>
      <c r="DP208" s="185"/>
      <c r="DQ208" s="185"/>
      <c r="DR208" s="185"/>
      <c r="DS208" s="185"/>
      <c r="DT208" s="185"/>
      <c r="DU208" s="185"/>
      <c r="DV208" s="185"/>
      <c r="DW208" s="185"/>
      <c r="DX208" s="185"/>
      <c r="DY208" s="185"/>
      <c r="DZ208" s="185"/>
      <c r="EA208" s="185"/>
      <c r="EB208" s="185"/>
      <c r="EC208" s="185"/>
      <c r="ED208" s="185"/>
      <c r="EE208" s="185"/>
      <c r="EF208" s="185"/>
      <c r="EG208" s="185"/>
      <c r="EH208" s="185"/>
      <c r="EI208" s="185"/>
      <c r="EJ208" s="185"/>
      <c r="EK208" s="185"/>
      <c r="EL208" s="185"/>
      <c r="EM208" s="185"/>
      <c r="EN208" s="185"/>
      <c r="EO208" s="185"/>
      <c r="EP208" s="185"/>
      <c r="EQ208" s="185"/>
      <c r="ER208" s="185"/>
      <c r="ES208" s="185"/>
      <c r="ET208" s="399"/>
    </row>
    <row r="209" spans="1:150" s="178" customFormat="1" ht="13.2" x14ac:dyDescent="0.3">
      <c r="A209" s="178">
        <v>208</v>
      </c>
      <c r="B209" s="178" t="s">
        <v>40</v>
      </c>
      <c r="C209" s="179"/>
      <c r="D209" s="178" t="s">
        <v>8470</v>
      </c>
      <c r="F209" s="178" t="s">
        <v>98</v>
      </c>
      <c r="G209" s="178" t="s">
        <v>98</v>
      </c>
      <c r="H209" s="178" t="s">
        <v>98</v>
      </c>
      <c r="I209" s="178" t="s">
        <v>3329</v>
      </c>
      <c r="K209" s="178" t="s">
        <v>5720</v>
      </c>
      <c r="L209" s="178" t="s">
        <v>6087</v>
      </c>
      <c r="M209" s="178" t="s">
        <v>5724</v>
      </c>
      <c r="R209" s="178" t="s">
        <v>8200</v>
      </c>
      <c r="S209" s="183" t="s">
        <v>8201</v>
      </c>
      <c r="T209" s="178" t="s">
        <v>2337</v>
      </c>
      <c r="U209" s="178" t="s">
        <v>2869</v>
      </c>
      <c r="V209" s="178">
        <v>16</v>
      </c>
      <c r="W209" s="178" t="s">
        <v>20</v>
      </c>
      <c r="X209" s="178">
        <v>31</v>
      </c>
      <c r="Y209" s="178">
        <v>32</v>
      </c>
      <c r="AD209" s="178" t="s">
        <v>5720</v>
      </c>
      <c r="AE209" s="178" t="s">
        <v>8202</v>
      </c>
      <c r="AF209" s="178" t="s">
        <v>491</v>
      </c>
      <c r="AG209" s="178">
        <v>4</v>
      </c>
      <c r="AH209" s="178">
        <v>6</v>
      </c>
      <c r="AI209" s="178">
        <v>9</v>
      </c>
      <c r="AJ209" s="178">
        <v>8</v>
      </c>
      <c r="AK209" s="178" t="s">
        <v>8202</v>
      </c>
      <c r="AM209" s="178" t="s">
        <v>2348</v>
      </c>
      <c r="AN209" s="178" t="s">
        <v>2348</v>
      </c>
      <c r="AO209" s="178" t="s">
        <v>8202</v>
      </c>
      <c r="AP209" s="178" t="s">
        <v>496</v>
      </c>
      <c r="AQ209" s="178">
        <v>20</v>
      </c>
      <c r="AR209" s="178" t="s">
        <v>8394</v>
      </c>
      <c r="AS209" s="183" t="s">
        <v>6314</v>
      </c>
      <c r="AT209" s="178">
        <v>31</v>
      </c>
      <c r="AU209" s="178">
        <v>32</v>
      </c>
      <c r="AV209" s="178" t="s">
        <v>8469</v>
      </c>
      <c r="AW209" s="183" t="s">
        <v>6314</v>
      </c>
      <c r="AX209" s="178">
        <v>31</v>
      </c>
      <c r="AY209" s="178">
        <v>32</v>
      </c>
      <c r="AZ209" s="178" t="s">
        <v>1637</v>
      </c>
      <c r="BB209" s="185"/>
      <c r="BC209" s="185"/>
      <c r="BD209" s="185"/>
      <c r="BE209" s="185"/>
      <c r="BF209" s="185"/>
      <c r="BG209" s="185"/>
      <c r="BH209" s="185"/>
      <c r="BI209" s="185"/>
      <c r="BJ209" s="185"/>
      <c r="BK209" s="185"/>
      <c r="BL209" s="185"/>
      <c r="BM209" s="185"/>
      <c r="BN209" s="185"/>
      <c r="BO209" s="185"/>
      <c r="BP209" s="185"/>
      <c r="BQ209" s="185"/>
      <c r="BR209" s="185"/>
      <c r="BS209" s="185"/>
      <c r="BT209" s="185"/>
      <c r="BU209" s="185"/>
      <c r="BV209" s="185"/>
      <c r="BW209" s="185"/>
      <c r="BX209" s="185"/>
      <c r="BY209" s="185"/>
      <c r="BZ209" s="185"/>
      <c r="CA209" s="185"/>
      <c r="CB209" s="185"/>
      <c r="CC209" s="185"/>
      <c r="CD209" s="185"/>
      <c r="CE209" s="185"/>
      <c r="CF209" s="185"/>
      <c r="CG209" s="185"/>
      <c r="CH209" s="185"/>
      <c r="CI209" s="185"/>
      <c r="CJ209" s="185"/>
      <c r="CK209" s="185"/>
      <c r="CL209" s="185"/>
      <c r="CM209" s="185"/>
      <c r="CN209" s="185"/>
      <c r="CO209" s="185"/>
      <c r="CP209" s="185"/>
      <c r="CQ209" s="185"/>
      <c r="CR209" s="185"/>
      <c r="CS209" s="185"/>
      <c r="CT209" s="185"/>
      <c r="CU209" s="185"/>
      <c r="CV209" s="185"/>
      <c r="CW209" s="185"/>
      <c r="CX209" s="185"/>
      <c r="CY209" s="185"/>
      <c r="CZ209" s="185"/>
      <c r="DA209" s="185"/>
      <c r="DB209" s="185"/>
      <c r="DC209" s="185"/>
      <c r="DD209" s="185"/>
      <c r="DE209" s="185"/>
      <c r="DF209" s="185"/>
      <c r="DG209" s="185"/>
      <c r="DH209" s="185"/>
      <c r="DI209" s="185"/>
      <c r="DJ209" s="185"/>
      <c r="DK209" s="185"/>
      <c r="DL209" s="185"/>
      <c r="DM209" s="185"/>
      <c r="DN209" s="185"/>
      <c r="DO209" s="185"/>
      <c r="DP209" s="185"/>
      <c r="DQ209" s="185"/>
      <c r="DR209" s="185"/>
      <c r="DS209" s="185"/>
      <c r="DT209" s="185"/>
      <c r="DU209" s="185"/>
      <c r="DV209" s="185"/>
      <c r="DW209" s="185"/>
      <c r="DX209" s="185"/>
      <c r="DY209" s="185"/>
      <c r="DZ209" s="185"/>
      <c r="EA209" s="185"/>
      <c r="EB209" s="185"/>
      <c r="EC209" s="185"/>
      <c r="ED209" s="185"/>
      <c r="EE209" s="185"/>
      <c r="EF209" s="185"/>
      <c r="EG209" s="185"/>
      <c r="EH209" s="185"/>
      <c r="EI209" s="185"/>
      <c r="EJ209" s="185"/>
      <c r="EK209" s="185"/>
      <c r="EL209" s="185"/>
      <c r="EM209" s="185"/>
      <c r="EN209" s="185"/>
      <c r="EO209" s="185"/>
      <c r="EP209" s="185"/>
      <c r="EQ209" s="185"/>
      <c r="ER209" s="185"/>
      <c r="ES209" s="185"/>
      <c r="ET209" s="399"/>
    </row>
    <row r="210" spans="1:150" s="195" customFormat="1" ht="13.2" x14ac:dyDescent="0.3">
      <c r="A210" s="187">
        <v>209</v>
      </c>
      <c r="B210" s="187" t="s">
        <v>40</v>
      </c>
      <c r="C210" s="188">
        <v>14</v>
      </c>
      <c r="D210" s="187" t="s">
        <v>8471</v>
      </c>
      <c r="F210" s="192" t="s">
        <v>98</v>
      </c>
      <c r="G210" s="192" t="s">
        <v>98</v>
      </c>
      <c r="H210" s="192" t="s">
        <v>98</v>
      </c>
      <c r="I210" s="187" t="s">
        <v>3329</v>
      </c>
      <c r="J210" s="187"/>
      <c r="K210" s="187" t="s">
        <v>5720</v>
      </c>
      <c r="L210" s="187" t="s">
        <v>6087</v>
      </c>
      <c r="M210" s="187" t="s">
        <v>5724</v>
      </c>
      <c r="N210" s="187"/>
      <c r="O210" s="187"/>
      <c r="P210" s="187"/>
      <c r="Q210" s="187"/>
      <c r="R210" s="187" t="s">
        <v>8200</v>
      </c>
      <c r="S210" s="192" t="s">
        <v>8201</v>
      </c>
      <c r="T210" s="187" t="s">
        <v>2337</v>
      </c>
      <c r="U210" s="187" t="s">
        <v>2880</v>
      </c>
      <c r="V210" s="187">
        <v>1</v>
      </c>
      <c r="W210" s="187" t="s">
        <v>20</v>
      </c>
      <c r="X210" s="187">
        <v>1</v>
      </c>
      <c r="Y210" s="187">
        <v>2</v>
      </c>
      <c r="Z210" s="187"/>
      <c r="AA210" s="187"/>
      <c r="AB210" s="187"/>
      <c r="AC210" s="187"/>
      <c r="AD210" s="187" t="s">
        <v>5720</v>
      </c>
      <c r="AE210" s="187" t="s">
        <v>8202</v>
      </c>
      <c r="AF210" s="187" t="s">
        <v>495</v>
      </c>
      <c r="AG210" s="187">
        <v>1</v>
      </c>
      <c r="AH210" s="187">
        <v>3</v>
      </c>
      <c r="AI210" s="187">
        <v>12</v>
      </c>
      <c r="AJ210" s="187">
        <v>11</v>
      </c>
      <c r="AK210" s="187" t="s">
        <v>8202</v>
      </c>
      <c r="AL210" s="187"/>
      <c r="AM210" s="187" t="s">
        <v>2348</v>
      </c>
      <c r="AN210" s="187" t="s">
        <v>2348</v>
      </c>
      <c r="AO210" s="187" t="s">
        <v>8202</v>
      </c>
      <c r="AP210" s="193" t="s">
        <v>8472</v>
      </c>
      <c r="AQ210" s="193">
        <v>5</v>
      </c>
      <c r="AR210" s="187" t="s">
        <v>8394</v>
      </c>
      <c r="AS210" s="187" t="s">
        <v>8473</v>
      </c>
      <c r="AT210" s="187">
        <v>1</v>
      </c>
      <c r="AU210" s="187">
        <v>2</v>
      </c>
      <c r="AV210" s="187" t="s">
        <v>8469</v>
      </c>
      <c r="AW210" s="187" t="s">
        <v>8473</v>
      </c>
      <c r="AX210" s="187">
        <v>1</v>
      </c>
      <c r="AY210" s="187">
        <v>2</v>
      </c>
      <c r="AZ210" s="187" t="s">
        <v>1637</v>
      </c>
      <c r="BA210" s="187"/>
      <c r="BB210" s="194"/>
      <c r="BC210" s="194"/>
      <c r="BD210" s="194"/>
      <c r="BE210" s="194"/>
      <c r="BF210" s="194"/>
      <c r="BG210" s="194"/>
      <c r="BH210" s="194"/>
      <c r="BI210" s="194"/>
      <c r="BJ210" s="194"/>
      <c r="BK210" s="194"/>
      <c r="BL210" s="194"/>
      <c r="BM210" s="194"/>
      <c r="BN210" s="194"/>
      <c r="BO210" s="194"/>
      <c r="BP210" s="194"/>
      <c r="BQ210" s="194"/>
      <c r="BR210" s="194"/>
      <c r="BS210" s="194"/>
      <c r="BT210" s="194"/>
      <c r="BU210" s="194"/>
      <c r="BV210" s="194"/>
      <c r="BW210" s="194"/>
      <c r="BX210" s="194"/>
      <c r="BY210" s="194"/>
      <c r="BZ210" s="194"/>
      <c r="CA210" s="194"/>
      <c r="CB210" s="194"/>
      <c r="CC210" s="194"/>
      <c r="CD210" s="194"/>
      <c r="CE210" s="194"/>
      <c r="CF210" s="194"/>
      <c r="CG210" s="194"/>
      <c r="CH210" s="194"/>
      <c r="CI210" s="194"/>
      <c r="CJ210" s="194"/>
      <c r="CK210" s="194"/>
      <c r="CL210" s="194"/>
      <c r="CM210" s="194"/>
      <c r="CN210" s="194"/>
      <c r="CO210" s="194"/>
      <c r="CP210" s="194"/>
      <c r="CQ210" s="194"/>
      <c r="CR210" s="194"/>
      <c r="CS210" s="194"/>
      <c r="CT210" s="194"/>
      <c r="CU210" s="194"/>
      <c r="CV210" s="194"/>
      <c r="CW210" s="194"/>
      <c r="CX210" s="194"/>
      <c r="CY210" s="194"/>
      <c r="CZ210" s="194"/>
      <c r="DA210" s="194"/>
      <c r="DB210" s="194"/>
      <c r="DC210" s="194"/>
      <c r="DD210" s="194"/>
      <c r="DE210" s="194"/>
      <c r="DF210" s="194"/>
      <c r="DG210" s="194"/>
      <c r="DH210" s="194"/>
      <c r="DI210" s="194"/>
      <c r="DJ210" s="194"/>
      <c r="DK210" s="194"/>
      <c r="DL210" s="194"/>
      <c r="DM210" s="194"/>
      <c r="DN210" s="194"/>
      <c r="DO210" s="194"/>
      <c r="DP210" s="194"/>
      <c r="DQ210" s="194"/>
      <c r="DR210" s="194"/>
      <c r="DS210" s="194"/>
      <c r="DT210" s="194"/>
      <c r="DU210" s="194"/>
      <c r="DV210" s="194"/>
      <c r="DW210" s="194"/>
      <c r="DX210" s="194"/>
      <c r="DY210" s="194"/>
      <c r="DZ210" s="194"/>
      <c r="EA210" s="194"/>
      <c r="EB210" s="194"/>
      <c r="EC210" s="194"/>
      <c r="ED210" s="194"/>
      <c r="EE210" s="194"/>
      <c r="EF210" s="194"/>
      <c r="EG210" s="194"/>
      <c r="EH210" s="194"/>
      <c r="EI210" s="194"/>
      <c r="EJ210" s="194"/>
      <c r="EK210" s="194"/>
      <c r="EL210" s="194"/>
      <c r="EM210" s="194"/>
      <c r="EN210" s="194"/>
      <c r="EO210" s="194"/>
      <c r="EP210" s="194"/>
      <c r="EQ210" s="194"/>
      <c r="ER210" s="194"/>
      <c r="ES210" s="194"/>
      <c r="ET210" s="401"/>
    </row>
    <row r="211" spans="1:150" s="195" customFormat="1" ht="13.2" x14ac:dyDescent="0.3">
      <c r="A211" s="187">
        <v>210</v>
      </c>
      <c r="B211" s="187" t="s">
        <v>40</v>
      </c>
      <c r="C211" s="188"/>
      <c r="D211" s="187" t="s">
        <v>8471</v>
      </c>
      <c r="F211" s="192" t="s">
        <v>98</v>
      </c>
      <c r="G211" s="192" t="s">
        <v>98</v>
      </c>
      <c r="H211" s="192" t="s">
        <v>98</v>
      </c>
      <c r="I211" s="187" t="s">
        <v>3329</v>
      </c>
      <c r="J211" s="187"/>
      <c r="K211" s="187" t="s">
        <v>5720</v>
      </c>
      <c r="L211" s="187" t="s">
        <v>6087</v>
      </c>
      <c r="M211" s="187" t="s">
        <v>5724</v>
      </c>
      <c r="N211" s="187"/>
      <c r="O211" s="187"/>
      <c r="P211" s="187"/>
      <c r="Q211" s="187"/>
      <c r="R211" s="187" t="s">
        <v>8200</v>
      </c>
      <c r="S211" s="192" t="s">
        <v>8201</v>
      </c>
      <c r="T211" s="187" t="s">
        <v>2337</v>
      </c>
      <c r="U211" s="187" t="s">
        <v>2880</v>
      </c>
      <c r="V211" s="187">
        <v>2</v>
      </c>
      <c r="W211" s="187" t="s">
        <v>20</v>
      </c>
      <c r="X211" s="187">
        <v>3</v>
      </c>
      <c r="Y211" s="187">
        <v>4</v>
      </c>
      <c r="Z211" s="187"/>
      <c r="AA211" s="187"/>
      <c r="AB211" s="187"/>
      <c r="AC211" s="187"/>
      <c r="AD211" s="187" t="s">
        <v>5720</v>
      </c>
      <c r="AE211" s="187" t="s">
        <v>8202</v>
      </c>
      <c r="AF211" s="187" t="s">
        <v>495</v>
      </c>
      <c r="AG211" s="187">
        <v>4</v>
      </c>
      <c r="AH211" s="187">
        <v>6</v>
      </c>
      <c r="AI211" s="187">
        <v>9</v>
      </c>
      <c r="AJ211" s="187">
        <v>8</v>
      </c>
      <c r="AK211" s="187" t="s">
        <v>8202</v>
      </c>
      <c r="AL211" s="187"/>
      <c r="AM211" s="187" t="s">
        <v>2348</v>
      </c>
      <c r="AN211" s="187" t="s">
        <v>2348</v>
      </c>
      <c r="AO211" s="187" t="s">
        <v>8202</v>
      </c>
      <c r="AP211" s="193" t="s">
        <v>8472</v>
      </c>
      <c r="AQ211" s="193">
        <v>6</v>
      </c>
      <c r="AR211" s="187" t="s">
        <v>8394</v>
      </c>
      <c r="AS211" s="187" t="s">
        <v>8473</v>
      </c>
      <c r="AT211" s="187">
        <v>3</v>
      </c>
      <c r="AU211" s="187">
        <v>4</v>
      </c>
      <c r="AV211" s="187" t="s">
        <v>8469</v>
      </c>
      <c r="AW211" s="187" t="s">
        <v>8473</v>
      </c>
      <c r="AX211" s="187">
        <v>3</v>
      </c>
      <c r="AY211" s="187">
        <v>4</v>
      </c>
      <c r="AZ211" s="187" t="s">
        <v>1637</v>
      </c>
      <c r="BA211" s="187"/>
      <c r="BB211" s="194"/>
      <c r="BC211" s="194"/>
      <c r="BD211" s="194"/>
      <c r="BE211" s="194"/>
      <c r="BF211" s="194"/>
      <c r="BG211" s="194"/>
      <c r="BH211" s="194"/>
      <c r="BI211" s="194"/>
      <c r="BJ211" s="194"/>
      <c r="BK211" s="194"/>
      <c r="BL211" s="194"/>
      <c r="BM211" s="194"/>
      <c r="BN211" s="194"/>
      <c r="BO211" s="194"/>
      <c r="BP211" s="194"/>
      <c r="BQ211" s="194"/>
      <c r="BR211" s="194"/>
      <c r="BS211" s="194"/>
      <c r="BT211" s="194"/>
      <c r="BU211" s="194"/>
      <c r="BV211" s="194"/>
      <c r="BW211" s="194"/>
      <c r="BX211" s="194"/>
      <c r="BY211" s="194"/>
      <c r="BZ211" s="194"/>
      <c r="CA211" s="194"/>
      <c r="CB211" s="194"/>
      <c r="CC211" s="194"/>
      <c r="CD211" s="194"/>
      <c r="CE211" s="194"/>
      <c r="CF211" s="194"/>
      <c r="CG211" s="194"/>
      <c r="CH211" s="194"/>
      <c r="CI211" s="194"/>
      <c r="CJ211" s="194"/>
      <c r="CK211" s="194"/>
      <c r="CL211" s="194"/>
      <c r="CM211" s="194"/>
      <c r="CN211" s="194"/>
      <c r="CO211" s="194"/>
      <c r="CP211" s="194"/>
      <c r="CQ211" s="194"/>
      <c r="CR211" s="194"/>
      <c r="CS211" s="194"/>
      <c r="CT211" s="194"/>
      <c r="CU211" s="194"/>
      <c r="CV211" s="194"/>
      <c r="CW211" s="194"/>
      <c r="CX211" s="194"/>
      <c r="CY211" s="194"/>
      <c r="CZ211" s="194"/>
      <c r="DA211" s="194"/>
      <c r="DB211" s="194"/>
      <c r="DC211" s="194"/>
      <c r="DD211" s="194"/>
      <c r="DE211" s="194"/>
      <c r="DF211" s="194"/>
      <c r="DG211" s="194"/>
      <c r="DH211" s="194"/>
      <c r="DI211" s="194"/>
      <c r="DJ211" s="194"/>
      <c r="DK211" s="194"/>
      <c r="DL211" s="194"/>
      <c r="DM211" s="194"/>
      <c r="DN211" s="194"/>
      <c r="DO211" s="194"/>
      <c r="DP211" s="194"/>
      <c r="DQ211" s="194"/>
      <c r="DR211" s="194"/>
      <c r="DS211" s="194"/>
      <c r="DT211" s="194"/>
      <c r="DU211" s="194"/>
      <c r="DV211" s="194"/>
      <c r="DW211" s="194"/>
      <c r="DX211" s="194"/>
      <c r="DY211" s="194"/>
      <c r="DZ211" s="194"/>
      <c r="EA211" s="194"/>
      <c r="EB211" s="194"/>
      <c r="EC211" s="194"/>
      <c r="ED211" s="194"/>
      <c r="EE211" s="194"/>
      <c r="EF211" s="194"/>
      <c r="EG211" s="194"/>
      <c r="EH211" s="194"/>
      <c r="EI211" s="194"/>
      <c r="EJ211" s="194"/>
      <c r="EK211" s="194"/>
      <c r="EL211" s="194"/>
      <c r="EM211" s="194"/>
      <c r="EN211" s="194"/>
      <c r="EO211" s="194"/>
      <c r="EP211" s="194"/>
      <c r="EQ211" s="194"/>
      <c r="ER211" s="194"/>
      <c r="ES211" s="194"/>
      <c r="ET211" s="401"/>
    </row>
    <row r="212" spans="1:150" s="195" customFormat="1" ht="13.2" x14ac:dyDescent="0.3">
      <c r="A212" s="187">
        <v>211</v>
      </c>
      <c r="B212" s="187" t="s">
        <v>40</v>
      </c>
      <c r="C212" s="188"/>
      <c r="D212" s="187" t="s">
        <v>8471</v>
      </c>
      <c r="F212" s="192" t="s">
        <v>98</v>
      </c>
      <c r="G212" s="192" t="s">
        <v>98</v>
      </c>
      <c r="H212" s="192" t="s">
        <v>98</v>
      </c>
      <c r="I212" s="187" t="s">
        <v>3329</v>
      </c>
      <c r="J212" s="187"/>
      <c r="K212" s="187" t="s">
        <v>5720</v>
      </c>
      <c r="L212" s="187" t="s">
        <v>6087</v>
      </c>
      <c r="M212" s="187" t="s">
        <v>5724</v>
      </c>
      <c r="N212" s="187"/>
      <c r="O212" s="187"/>
      <c r="P212" s="187"/>
      <c r="Q212" s="187"/>
      <c r="R212" s="187" t="s">
        <v>8200</v>
      </c>
      <c r="S212" s="192" t="s">
        <v>8201</v>
      </c>
      <c r="T212" s="187" t="s">
        <v>2337</v>
      </c>
      <c r="U212" s="187" t="s">
        <v>2880</v>
      </c>
      <c r="V212" s="187">
        <v>3</v>
      </c>
      <c r="W212" s="187" t="s">
        <v>20</v>
      </c>
      <c r="X212" s="187">
        <v>5</v>
      </c>
      <c r="Y212" s="187">
        <v>6</v>
      </c>
      <c r="Z212" s="187"/>
      <c r="AA212" s="187"/>
      <c r="AB212" s="187"/>
      <c r="AC212" s="187"/>
      <c r="AD212" s="187" t="s">
        <v>5720</v>
      </c>
      <c r="AE212" s="187" t="s">
        <v>8202</v>
      </c>
      <c r="AF212" s="187" t="s">
        <v>499</v>
      </c>
      <c r="AG212" s="187">
        <v>1</v>
      </c>
      <c r="AH212" s="187">
        <v>3</v>
      </c>
      <c r="AI212" s="187">
        <v>12</v>
      </c>
      <c r="AJ212" s="187">
        <v>11</v>
      </c>
      <c r="AK212" s="187" t="s">
        <v>8202</v>
      </c>
      <c r="AL212" s="187"/>
      <c r="AM212" s="187" t="s">
        <v>2348</v>
      </c>
      <c r="AN212" s="187" t="s">
        <v>2348</v>
      </c>
      <c r="AO212" s="187" t="s">
        <v>8202</v>
      </c>
      <c r="AP212" s="193" t="s">
        <v>8472</v>
      </c>
      <c r="AQ212" s="193">
        <v>7</v>
      </c>
      <c r="AR212" s="187" t="s">
        <v>8394</v>
      </c>
      <c r="AS212" s="187" t="s">
        <v>8473</v>
      </c>
      <c r="AT212" s="187">
        <v>5</v>
      </c>
      <c r="AU212" s="187">
        <v>6</v>
      </c>
      <c r="AV212" s="187" t="s">
        <v>8469</v>
      </c>
      <c r="AW212" s="187" t="s">
        <v>8473</v>
      </c>
      <c r="AX212" s="187">
        <v>5</v>
      </c>
      <c r="AY212" s="187">
        <v>6</v>
      </c>
      <c r="AZ212" s="187" t="s">
        <v>1637</v>
      </c>
      <c r="BA212" s="187"/>
      <c r="BB212" s="194"/>
      <c r="BC212" s="194"/>
      <c r="BD212" s="194"/>
      <c r="BE212" s="194"/>
      <c r="BF212" s="194"/>
      <c r="BG212" s="194"/>
      <c r="BH212" s="194"/>
      <c r="BI212" s="194"/>
      <c r="BJ212" s="194"/>
      <c r="BK212" s="194"/>
      <c r="BL212" s="194"/>
      <c r="BM212" s="194"/>
      <c r="BN212" s="194"/>
      <c r="BO212" s="194"/>
      <c r="BP212" s="194"/>
      <c r="BQ212" s="194"/>
      <c r="BR212" s="194"/>
      <c r="BS212" s="194"/>
      <c r="BT212" s="194"/>
      <c r="BU212" s="194"/>
      <c r="BV212" s="194"/>
      <c r="BW212" s="194"/>
      <c r="BX212" s="194"/>
      <c r="BY212" s="194"/>
      <c r="BZ212" s="194"/>
      <c r="CA212" s="194"/>
      <c r="CB212" s="194"/>
      <c r="CC212" s="194"/>
      <c r="CD212" s="194"/>
      <c r="CE212" s="194"/>
      <c r="CF212" s="194"/>
      <c r="CG212" s="194"/>
      <c r="CH212" s="194"/>
      <c r="CI212" s="194"/>
      <c r="CJ212" s="194"/>
      <c r="CK212" s="194"/>
      <c r="CL212" s="194"/>
      <c r="CM212" s="194"/>
      <c r="CN212" s="194"/>
      <c r="CO212" s="194"/>
      <c r="CP212" s="194"/>
      <c r="CQ212" s="194"/>
      <c r="CR212" s="194"/>
      <c r="CS212" s="194"/>
      <c r="CT212" s="194"/>
      <c r="CU212" s="194"/>
      <c r="CV212" s="194"/>
      <c r="CW212" s="194"/>
      <c r="CX212" s="194"/>
      <c r="CY212" s="194"/>
      <c r="CZ212" s="194"/>
      <c r="DA212" s="194"/>
      <c r="DB212" s="194"/>
      <c r="DC212" s="194"/>
      <c r="DD212" s="194"/>
      <c r="DE212" s="194"/>
      <c r="DF212" s="194"/>
      <c r="DG212" s="194"/>
      <c r="DH212" s="194"/>
      <c r="DI212" s="194"/>
      <c r="DJ212" s="194"/>
      <c r="DK212" s="194"/>
      <c r="DL212" s="194"/>
      <c r="DM212" s="194"/>
      <c r="DN212" s="194"/>
      <c r="DO212" s="194"/>
      <c r="DP212" s="194"/>
      <c r="DQ212" s="194"/>
      <c r="DR212" s="194"/>
      <c r="DS212" s="194"/>
      <c r="DT212" s="194"/>
      <c r="DU212" s="194"/>
      <c r="DV212" s="194"/>
      <c r="DW212" s="194"/>
      <c r="DX212" s="194"/>
      <c r="DY212" s="194"/>
      <c r="DZ212" s="194"/>
      <c r="EA212" s="194"/>
      <c r="EB212" s="194"/>
      <c r="EC212" s="194"/>
      <c r="ED212" s="194"/>
      <c r="EE212" s="194"/>
      <c r="EF212" s="194"/>
      <c r="EG212" s="194"/>
      <c r="EH212" s="194"/>
      <c r="EI212" s="194"/>
      <c r="EJ212" s="194"/>
      <c r="EK212" s="194"/>
      <c r="EL212" s="194"/>
      <c r="EM212" s="194"/>
      <c r="EN212" s="194"/>
      <c r="EO212" s="194"/>
      <c r="EP212" s="194"/>
      <c r="EQ212" s="194"/>
      <c r="ER212" s="194"/>
      <c r="ES212" s="194"/>
      <c r="ET212" s="401"/>
    </row>
    <row r="213" spans="1:150" s="195" customFormat="1" ht="13.2" x14ac:dyDescent="0.3">
      <c r="A213" s="187">
        <v>212</v>
      </c>
      <c r="B213" s="187" t="s">
        <v>40</v>
      </c>
      <c r="C213" s="188"/>
      <c r="D213" s="187" t="s">
        <v>8471</v>
      </c>
      <c r="F213" s="192" t="s">
        <v>98</v>
      </c>
      <c r="G213" s="192" t="s">
        <v>98</v>
      </c>
      <c r="H213" s="192" t="s">
        <v>98</v>
      </c>
      <c r="I213" s="187" t="s">
        <v>3329</v>
      </c>
      <c r="J213" s="187"/>
      <c r="K213" s="187" t="s">
        <v>5720</v>
      </c>
      <c r="L213" s="187" t="s">
        <v>6087</v>
      </c>
      <c r="M213" s="187" t="s">
        <v>5724</v>
      </c>
      <c r="N213" s="187"/>
      <c r="O213" s="187"/>
      <c r="P213" s="187"/>
      <c r="Q213" s="187"/>
      <c r="R213" s="187" t="s">
        <v>8200</v>
      </c>
      <c r="S213" s="192" t="s">
        <v>8201</v>
      </c>
      <c r="T213" s="187" t="s">
        <v>2337</v>
      </c>
      <c r="U213" s="187" t="s">
        <v>2880</v>
      </c>
      <c r="V213" s="187">
        <v>4</v>
      </c>
      <c r="W213" s="187" t="s">
        <v>20</v>
      </c>
      <c r="X213" s="187">
        <v>7</v>
      </c>
      <c r="Y213" s="187">
        <v>8</v>
      </c>
      <c r="Z213" s="187"/>
      <c r="AA213" s="187"/>
      <c r="AB213" s="187"/>
      <c r="AC213" s="187"/>
      <c r="AD213" s="187" t="s">
        <v>5720</v>
      </c>
      <c r="AE213" s="187" t="s">
        <v>8202</v>
      </c>
      <c r="AF213" s="187" t="s">
        <v>499</v>
      </c>
      <c r="AG213" s="187">
        <v>4</v>
      </c>
      <c r="AH213" s="187">
        <v>6</v>
      </c>
      <c r="AI213" s="187">
        <v>9</v>
      </c>
      <c r="AJ213" s="187">
        <v>8</v>
      </c>
      <c r="AK213" s="187" t="s">
        <v>8202</v>
      </c>
      <c r="AL213" s="187"/>
      <c r="AM213" s="187" t="s">
        <v>2348</v>
      </c>
      <c r="AN213" s="187" t="s">
        <v>2348</v>
      </c>
      <c r="AO213" s="187" t="s">
        <v>8202</v>
      </c>
      <c r="AP213" s="193" t="s">
        <v>8472</v>
      </c>
      <c r="AQ213" s="193">
        <v>8</v>
      </c>
      <c r="AR213" s="187" t="s">
        <v>8394</v>
      </c>
      <c r="AS213" s="187" t="s">
        <v>8473</v>
      </c>
      <c r="AT213" s="187">
        <v>7</v>
      </c>
      <c r="AU213" s="187">
        <v>8</v>
      </c>
      <c r="AV213" s="187" t="s">
        <v>8469</v>
      </c>
      <c r="AW213" s="187" t="s">
        <v>8473</v>
      </c>
      <c r="AX213" s="187">
        <v>7</v>
      </c>
      <c r="AY213" s="187">
        <v>8</v>
      </c>
      <c r="AZ213" s="187" t="s">
        <v>1637</v>
      </c>
      <c r="BA213" s="187"/>
      <c r="BB213" s="194"/>
      <c r="BC213" s="194"/>
      <c r="BD213" s="194"/>
      <c r="BE213" s="194"/>
      <c r="BF213" s="194"/>
      <c r="BG213" s="194"/>
      <c r="BH213" s="194"/>
      <c r="BI213" s="194"/>
      <c r="BJ213" s="194"/>
      <c r="BK213" s="194"/>
      <c r="BL213" s="194"/>
      <c r="BM213" s="194"/>
      <c r="BN213" s="194"/>
      <c r="BO213" s="194"/>
      <c r="BP213" s="194"/>
      <c r="BQ213" s="194"/>
      <c r="BR213" s="194"/>
      <c r="BS213" s="194"/>
      <c r="BT213" s="194"/>
      <c r="BU213" s="194"/>
      <c r="BV213" s="194"/>
      <c r="BW213" s="194"/>
      <c r="BX213" s="194"/>
      <c r="BY213" s="194"/>
      <c r="BZ213" s="194"/>
      <c r="CA213" s="194"/>
      <c r="CB213" s="194"/>
      <c r="CC213" s="194"/>
      <c r="CD213" s="194"/>
      <c r="CE213" s="194"/>
      <c r="CF213" s="194"/>
      <c r="CG213" s="194"/>
      <c r="CH213" s="194"/>
      <c r="CI213" s="194"/>
      <c r="CJ213" s="194"/>
      <c r="CK213" s="194"/>
      <c r="CL213" s="194"/>
      <c r="CM213" s="194"/>
      <c r="CN213" s="194"/>
      <c r="CO213" s="194"/>
      <c r="CP213" s="194"/>
      <c r="CQ213" s="194"/>
      <c r="CR213" s="194"/>
      <c r="CS213" s="194"/>
      <c r="CT213" s="194"/>
      <c r="CU213" s="194"/>
      <c r="CV213" s="194"/>
      <c r="CW213" s="194"/>
      <c r="CX213" s="194"/>
      <c r="CY213" s="194"/>
      <c r="CZ213" s="194"/>
      <c r="DA213" s="194"/>
      <c r="DB213" s="194"/>
      <c r="DC213" s="194"/>
      <c r="DD213" s="194"/>
      <c r="DE213" s="194"/>
      <c r="DF213" s="194"/>
      <c r="DG213" s="194"/>
      <c r="DH213" s="194"/>
      <c r="DI213" s="194"/>
      <c r="DJ213" s="194"/>
      <c r="DK213" s="194"/>
      <c r="DL213" s="194"/>
      <c r="DM213" s="194"/>
      <c r="DN213" s="194"/>
      <c r="DO213" s="194"/>
      <c r="DP213" s="194"/>
      <c r="DQ213" s="194"/>
      <c r="DR213" s="194"/>
      <c r="DS213" s="194"/>
      <c r="DT213" s="194"/>
      <c r="DU213" s="194"/>
      <c r="DV213" s="194"/>
      <c r="DW213" s="194"/>
      <c r="DX213" s="194"/>
      <c r="DY213" s="194"/>
      <c r="DZ213" s="194"/>
      <c r="EA213" s="194"/>
      <c r="EB213" s="194"/>
      <c r="EC213" s="194"/>
      <c r="ED213" s="194"/>
      <c r="EE213" s="194"/>
      <c r="EF213" s="194"/>
      <c r="EG213" s="194"/>
      <c r="EH213" s="194"/>
      <c r="EI213" s="194"/>
      <c r="EJ213" s="194"/>
      <c r="EK213" s="194"/>
      <c r="EL213" s="194"/>
      <c r="EM213" s="194"/>
      <c r="EN213" s="194"/>
      <c r="EO213" s="194"/>
      <c r="EP213" s="194"/>
      <c r="EQ213" s="194"/>
      <c r="ER213" s="194"/>
      <c r="ES213" s="194"/>
      <c r="ET213" s="401"/>
    </row>
    <row r="214" spans="1:150" s="195" customFormat="1" ht="13.2" x14ac:dyDescent="0.3">
      <c r="A214" s="187">
        <v>213</v>
      </c>
      <c r="B214" s="187" t="s">
        <v>40</v>
      </c>
      <c r="C214" s="188"/>
      <c r="D214" s="187" t="s">
        <v>8471</v>
      </c>
      <c r="F214" s="192" t="s">
        <v>98</v>
      </c>
      <c r="G214" s="192" t="s">
        <v>98</v>
      </c>
      <c r="H214" s="192" t="s">
        <v>98</v>
      </c>
      <c r="I214" s="187" t="s">
        <v>3329</v>
      </c>
      <c r="J214" s="187"/>
      <c r="K214" s="187" t="s">
        <v>5720</v>
      </c>
      <c r="L214" s="187" t="s">
        <v>6087</v>
      </c>
      <c r="M214" s="187" t="s">
        <v>5724</v>
      </c>
      <c r="N214" s="187"/>
      <c r="O214" s="187"/>
      <c r="P214" s="187"/>
      <c r="Q214" s="187"/>
      <c r="R214" s="187" t="s">
        <v>8200</v>
      </c>
      <c r="S214" s="192" t="s">
        <v>8201</v>
      </c>
      <c r="T214" s="187" t="s">
        <v>2337</v>
      </c>
      <c r="U214" s="187" t="s">
        <v>2880</v>
      </c>
      <c r="V214" s="187">
        <v>5</v>
      </c>
      <c r="W214" s="187" t="s">
        <v>20</v>
      </c>
      <c r="X214" s="187">
        <v>9</v>
      </c>
      <c r="Y214" s="187">
        <v>10</v>
      </c>
      <c r="Z214" s="187"/>
      <c r="AA214" s="187"/>
      <c r="AB214" s="187"/>
      <c r="AC214" s="187"/>
      <c r="AD214" s="187" t="s">
        <v>5720</v>
      </c>
      <c r="AE214" s="187" t="s">
        <v>8202</v>
      </c>
      <c r="AF214" s="187" t="s">
        <v>500</v>
      </c>
      <c r="AG214" s="187">
        <v>1</v>
      </c>
      <c r="AH214" s="187">
        <v>3</v>
      </c>
      <c r="AI214" s="187">
        <v>12</v>
      </c>
      <c r="AJ214" s="187">
        <v>11</v>
      </c>
      <c r="AK214" s="187" t="s">
        <v>8202</v>
      </c>
      <c r="AL214" s="187"/>
      <c r="AM214" s="187" t="s">
        <v>2348</v>
      </c>
      <c r="AN214" s="187" t="s">
        <v>2348</v>
      </c>
      <c r="AO214" s="187" t="s">
        <v>8202</v>
      </c>
      <c r="AP214" s="193" t="s">
        <v>8472</v>
      </c>
      <c r="AQ214" s="193">
        <v>9</v>
      </c>
      <c r="AR214" s="187" t="s">
        <v>8394</v>
      </c>
      <c r="AS214" s="187" t="s">
        <v>8473</v>
      </c>
      <c r="AT214" s="187">
        <v>9</v>
      </c>
      <c r="AU214" s="187">
        <v>10</v>
      </c>
      <c r="AV214" s="187" t="s">
        <v>8469</v>
      </c>
      <c r="AW214" s="187" t="s">
        <v>8473</v>
      </c>
      <c r="AX214" s="187">
        <v>9</v>
      </c>
      <c r="AY214" s="187">
        <v>10</v>
      </c>
      <c r="AZ214" s="187" t="s">
        <v>1637</v>
      </c>
      <c r="BA214" s="187"/>
      <c r="BB214" s="194"/>
      <c r="BC214" s="194"/>
      <c r="BD214" s="194"/>
      <c r="BE214" s="194"/>
      <c r="BF214" s="194"/>
      <c r="BG214" s="194"/>
      <c r="BH214" s="194"/>
      <c r="BI214" s="194"/>
      <c r="BJ214" s="194"/>
      <c r="BK214" s="194"/>
      <c r="BL214" s="194"/>
      <c r="BM214" s="194"/>
      <c r="BN214" s="194"/>
      <c r="BO214" s="194"/>
      <c r="BP214" s="194"/>
      <c r="BQ214" s="194"/>
      <c r="BR214" s="194"/>
      <c r="BS214" s="194"/>
      <c r="BT214" s="194"/>
      <c r="BU214" s="194"/>
      <c r="BV214" s="194"/>
      <c r="BW214" s="194"/>
      <c r="BX214" s="194"/>
      <c r="BY214" s="194"/>
      <c r="BZ214" s="194"/>
      <c r="CA214" s="194"/>
      <c r="CB214" s="194"/>
      <c r="CC214" s="194"/>
      <c r="CD214" s="194"/>
      <c r="CE214" s="194"/>
      <c r="CF214" s="194"/>
      <c r="CG214" s="194"/>
      <c r="CH214" s="194"/>
      <c r="CI214" s="194"/>
      <c r="CJ214" s="194"/>
      <c r="CK214" s="194"/>
      <c r="CL214" s="194"/>
      <c r="CM214" s="194"/>
      <c r="CN214" s="194"/>
      <c r="CO214" s="194"/>
      <c r="CP214" s="194"/>
      <c r="CQ214" s="194"/>
      <c r="CR214" s="194"/>
      <c r="CS214" s="194"/>
      <c r="CT214" s="194"/>
      <c r="CU214" s="194"/>
      <c r="CV214" s="194"/>
      <c r="CW214" s="194"/>
      <c r="CX214" s="194"/>
      <c r="CY214" s="194"/>
      <c r="CZ214" s="194"/>
      <c r="DA214" s="194"/>
      <c r="DB214" s="194"/>
      <c r="DC214" s="194"/>
      <c r="DD214" s="194"/>
      <c r="DE214" s="194"/>
      <c r="DF214" s="194"/>
      <c r="DG214" s="194"/>
      <c r="DH214" s="194"/>
      <c r="DI214" s="194"/>
      <c r="DJ214" s="194"/>
      <c r="DK214" s="194"/>
      <c r="DL214" s="194"/>
      <c r="DM214" s="194"/>
      <c r="DN214" s="194"/>
      <c r="DO214" s="194"/>
      <c r="DP214" s="194"/>
      <c r="DQ214" s="194"/>
      <c r="DR214" s="194"/>
      <c r="DS214" s="194"/>
      <c r="DT214" s="194"/>
      <c r="DU214" s="194"/>
      <c r="DV214" s="194"/>
      <c r="DW214" s="194"/>
      <c r="DX214" s="194"/>
      <c r="DY214" s="194"/>
      <c r="DZ214" s="194"/>
      <c r="EA214" s="194"/>
      <c r="EB214" s="194"/>
      <c r="EC214" s="194"/>
      <c r="ED214" s="194"/>
      <c r="EE214" s="194"/>
      <c r="EF214" s="194"/>
      <c r="EG214" s="194"/>
      <c r="EH214" s="194"/>
      <c r="EI214" s="194"/>
      <c r="EJ214" s="194"/>
      <c r="EK214" s="194"/>
      <c r="EL214" s="194"/>
      <c r="EM214" s="194"/>
      <c r="EN214" s="194"/>
      <c r="EO214" s="194"/>
      <c r="EP214" s="194"/>
      <c r="EQ214" s="194"/>
      <c r="ER214" s="194"/>
      <c r="ES214" s="194"/>
      <c r="ET214" s="401"/>
    </row>
    <row r="215" spans="1:150" s="195" customFormat="1" ht="13.2" x14ac:dyDescent="0.3">
      <c r="A215" s="187">
        <v>214</v>
      </c>
      <c r="B215" s="187" t="s">
        <v>40</v>
      </c>
      <c r="C215" s="188"/>
      <c r="D215" s="187" t="s">
        <v>8471</v>
      </c>
      <c r="F215" s="192" t="s">
        <v>98</v>
      </c>
      <c r="G215" s="192" t="s">
        <v>98</v>
      </c>
      <c r="H215" s="192" t="s">
        <v>98</v>
      </c>
      <c r="I215" s="187" t="s">
        <v>3329</v>
      </c>
      <c r="J215" s="187"/>
      <c r="K215" s="187" t="s">
        <v>5720</v>
      </c>
      <c r="L215" s="187" t="s">
        <v>6087</v>
      </c>
      <c r="M215" s="187" t="s">
        <v>5724</v>
      </c>
      <c r="N215" s="187"/>
      <c r="O215" s="187"/>
      <c r="P215" s="187"/>
      <c r="Q215" s="187"/>
      <c r="R215" s="187" t="s">
        <v>8200</v>
      </c>
      <c r="S215" s="192" t="s">
        <v>8201</v>
      </c>
      <c r="T215" s="187" t="s">
        <v>2337</v>
      </c>
      <c r="U215" s="187" t="s">
        <v>2880</v>
      </c>
      <c r="V215" s="187">
        <v>6</v>
      </c>
      <c r="W215" s="187" t="s">
        <v>20</v>
      </c>
      <c r="X215" s="187">
        <v>11</v>
      </c>
      <c r="Y215" s="187">
        <v>12</v>
      </c>
      <c r="Z215" s="187"/>
      <c r="AA215" s="187"/>
      <c r="AB215" s="187"/>
      <c r="AC215" s="187"/>
      <c r="AD215" s="187" t="s">
        <v>5720</v>
      </c>
      <c r="AE215" s="187" t="s">
        <v>8202</v>
      </c>
      <c r="AF215" s="187" t="s">
        <v>500</v>
      </c>
      <c r="AG215" s="187">
        <v>4</v>
      </c>
      <c r="AH215" s="187">
        <v>6</v>
      </c>
      <c r="AI215" s="187">
        <v>9</v>
      </c>
      <c r="AJ215" s="187">
        <v>8</v>
      </c>
      <c r="AK215" s="187" t="s">
        <v>8202</v>
      </c>
      <c r="AL215" s="187"/>
      <c r="AM215" s="187" t="s">
        <v>2348</v>
      </c>
      <c r="AN215" s="187" t="s">
        <v>2348</v>
      </c>
      <c r="AO215" s="187" t="s">
        <v>8202</v>
      </c>
      <c r="AP215" s="193" t="s">
        <v>8472</v>
      </c>
      <c r="AQ215" s="193">
        <v>10</v>
      </c>
      <c r="AR215" s="187" t="s">
        <v>8394</v>
      </c>
      <c r="AS215" s="187" t="s">
        <v>8473</v>
      </c>
      <c r="AT215" s="187">
        <v>11</v>
      </c>
      <c r="AU215" s="187">
        <v>12</v>
      </c>
      <c r="AV215" s="187" t="s">
        <v>8469</v>
      </c>
      <c r="AW215" s="187" t="s">
        <v>8473</v>
      </c>
      <c r="AX215" s="187">
        <v>11</v>
      </c>
      <c r="AY215" s="187">
        <v>12</v>
      </c>
      <c r="AZ215" s="187" t="s">
        <v>1637</v>
      </c>
      <c r="BA215" s="187"/>
      <c r="BB215" s="194"/>
      <c r="BC215" s="194"/>
      <c r="BD215" s="194"/>
      <c r="BE215" s="194"/>
      <c r="BF215" s="194"/>
      <c r="BG215" s="194"/>
      <c r="BH215" s="194"/>
      <c r="BI215" s="194"/>
      <c r="BJ215" s="194"/>
      <c r="BK215" s="194"/>
      <c r="BL215" s="194"/>
      <c r="BM215" s="194"/>
      <c r="BN215" s="194"/>
      <c r="BO215" s="194"/>
      <c r="BP215" s="194"/>
      <c r="BQ215" s="194"/>
      <c r="BR215" s="194"/>
      <c r="BS215" s="194"/>
      <c r="BT215" s="194"/>
      <c r="BU215" s="194"/>
      <c r="BV215" s="194"/>
      <c r="BW215" s="194"/>
      <c r="BX215" s="194"/>
      <c r="BY215" s="194"/>
      <c r="BZ215" s="194"/>
      <c r="CA215" s="194"/>
      <c r="CB215" s="194"/>
      <c r="CC215" s="194"/>
      <c r="CD215" s="194"/>
      <c r="CE215" s="194"/>
      <c r="CF215" s="194"/>
      <c r="CG215" s="194"/>
      <c r="CH215" s="194"/>
      <c r="CI215" s="194"/>
      <c r="CJ215" s="194"/>
      <c r="CK215" s="194"/>
      <c r="CL215" s="194"/>
      <c r="CM215" s="194"/>
      <c r="CN215" s="194"/>
      <c r="CO215" s="194"/>
      <c r="CP215" s="194"/>
      <c r="CQ215" s="194"/>
      <c r="CR215" s="194"/>
      <c r="CS215" s="194"/>
      <c r="CT215" s="194"/>
      <c r="CU215" s="194"/>
      <c r="CV215" s="194"/>
      <c r="CW215" s="194"/>
      <c r="CX215" s="194"/>
      <c r="CY215" s="194"/>
      <c r="CZ215" s="194"/>
      <c r="DA215" s="194"/>
      <c r="DB215" s="194"/>
      <c r="DC215" s="194"/>
      <c r="DD215" s="194"/>
      <c r="DE215" s="194"/>
      <c r="DF215" s="194"/>
      <c r="DG215" s="194"/>
      <c r="DH215" s="194"/>
      <c r="DI215" s="194"/>
      <c r="DJ215" s="194"/>
      <c r="DK215" s="194"/>
      <c r="DL215" s="194"/>
      <c r="DM215" s="194"/>
      <c r="DN215" s="194"/>
      <c r="DO215" s="194"/>
      <c r="DP215" s="194"/>
      <c r="DQ215" s="194"/>
      <c r="DR215" s="194"/>
      <c r="DS215" s="194"/>
      <c r="DT215" s="194"/>
      <c r="DU215" s="194"/>
      <c r="DV215" s="194"/>
      <c r="DW215" s="194"/>
      <c r="DX215" s="194"/>
      <c r="DY215" s="194"/>
      <c r="DZ215" s="194"/>
      <c r="EA215" s="194"/>
      <c r="EB215" s="194"/>
      <c r="EC215" s="194"/>
      <c r="ED215" s="194"/>
      <c r="EE215" s="194"/>
      <c r="EF215" s="194"/>
      <c r="EG215" s="194"/>
      <c r="EH215" s="194"/>
      <c r="EI215" s="194"/>
      <c r="EJ215" s="194"/>
      <c r="EK215" s="194"/>
      <c r="EL215" s="194"/>
      <c r="EM215" s="194"/>
      <c r="EN215" s="194"/>
      <c r="EO215" s="194"/>
      <c r="EP215" s="194"/>
      <c r="EQ215" s="194"/>
      <c r="ER215" s="194"/>
      <c r="ES215" s="194"/>
      <c r="ET215" s="401"/>
    </row>
    <row r="216" spans="1:150" s="195" customFormat="1" ht="13.2" x14ac:dyDescent="0.3">
      <c r="A216" s="187">
        <v>215</v>
      </c>
      <c r="B216" s="187" t="s">
        <v>40</v>
      </c>
      <c r="C216" s="188"/>
      <c r="D216" s="187" t="s">
        <v>8471</v>
      </c>
      <c r="F216" s="192" t="s">
        <v>98</v>
      </c>
      <c r="G216" s="192" t="s">
        <v>98</v>
      </c>
      <c r="H216" s="192" t="s">
        <v>98</v>
      </c>
      <c r="I216" s="187" t="s">
        <v>3329</v>
      </c>
      <c r="J216" s="187"/>
      <c r="K216" s="187" t="s">
        <v>5720</v>
      </c>
      <c r="L216" s="187" t="s">
        <v>6087</v>
      </c>
      <c r="M216" s="187" t="s">
        <v>5724</v>
      </c>
      <c r="N216" s="187"/>
      <c r="O216" s="187"/>
      <c r="P216" s="187"/>
      <c r="Q216" s="187"/>
      <c r="R216" s="187" t="s">
        <v>8200</v>
      </c>
      <c r="S216" s="192" t="s">
        <v>8201</v>
      </c>
      <c r="T216" s="187" t="s">
        <v>2337</v>
      </c>
      <c r="U216" s="187" t="s">
        <v>2880</v>
      </c>
      <c r="V216" s="187">
        <v>7</v>
      </c>
      <c r="W216" s="187" t="s">
        <v>20</v>
      </c>
      <c r="X216" s="187">
        <v>13</v>
      </c>
      <c r="Y216" s="187">
        <v>14</v>
      </c>
      <c r="Z216" s="187"/>
      <c r="AA216" s="187"/>
      <c r="AB216" s="187"/>
      <c r="AC216" s="187"/>
      <c r="AD216" s="187" t="s">
        <v>5720</v>
      </c>
      <c r="AE216" s="187" t="s">
        <v>8202</v>
      </c>
      <c r="AF216" s="187" t="s">
        <v>501</v>
      </c>
      <c r="AG216" s="187">
        <v>1</v>
      </c>
      <c r="AH216" s="187">
        <v>3</v>
      </c>
      <c r="AI216" s="187">
        <v>12</v>
      </c>
      <c r="AJ216" s="187">
        <v>11</v>
      </c>
      <c r="AK216" s="187" t="s">
        <v>8202</v>
      </c>
      <c r="AL216" s="187"/>
      <c r="AM216" s="187" t="s">
        <v>2348</v>
      </c>
      <c r="AN216" s="187" t="s">
        <v>2348</v>
      </c>
      <c r="AO216" s="187" t="s">
        <v>8202</v>
      </c>
      <c r="AP216" s="193" t="s">
        <v>8472</v>
      </c>
      <c r="AQ216" s="193">
        <v>11</v>
      </c>
      <c r="AR216" s="187" t="s">
        <v>8394</v>
      </c>
      <c r="AS216" s="187" t="s">
        <v>8473</v>
      </c>
      <c r="AT216" s="187">
        <v>13</v>
      </c>
      <c r="AU216" s="187">
        <v>14</v>
      </c>
      <c r="AV216" s="187" t="s">
        <v>8469</v>
      </c>
      <c r="AW216" s="187" t="s">
        <v>8473</v>
      </c>
      <c r="AX216" s="187">
        <v>13</v>
      </c>
      <c r="AY216" s="187">
        <v>14</v>
      </c>
      <c r="AZ216" s="187" t="s">
        <v>1637</v>
      </c>
      <c r="BA216" s="187"/>
      <c r="BB216" s="194"/>
      <c r="BC216" s="194"/>
      <c r="BD216" s="194"/>
      <c r="BE216" s="194"/>
      <c r="BF216" s="194"/>
      <c r="BG216" s="194"/>
      <c r="BH216" s="194"/>
      <c r="BI216" s="194"/>
      <c r="BJ216" s="194"/>
      <c r="BK216" s="194"/>
      <c r="BL216" s="194"/>
      <c r="BM216" s="194"/>
      <c r="BN216" s="194"/>
      <c r="BO216" s="194"/>
      <c r="BP216" s="194"/>
      <c r="BQ216" s="194"/>
      <c r="BR216" s="194"/>
      <c r="BS216" s="194"/>
      <c r="BT216" s="194"/>
      <c r="BU216" s="194"/>
      <c r="BV216" s="194"/>
      <c r="BW216" s="194"/>
      <c r="BX216" s="194"/>
      <c r="BY216" s="194"/>
      <c r="BZ216" s="194"/>
      <c r="CA216" s="194"/>
      <c r="CB216" s="194"/>
      <c r="CC216" s="194"/>
      <c r="CD216" s="194"/>
      <c r="CE216" s="194"/>
      <c r="CF216" s="194"/>
      <c r="CG216" s="194"/>
      <c r="CH216" s="194"/>
      <c r="CI216" s="194"/>
      <c r="CJ216" s="194"/>
      <c r="CK216" s="194"/>
      <c r="CL216" s="194"/>
      <c r="CM216" s="194"/>
      <c r="CN216" s="194"/>
      <c r="CO216" s="194"/>
      <c r="CP216" s="194"/>
      <c r="CQ216" s="194"/>
      <c r="CR216" s="194"/>
      <c r="CS216" s="194"/>
      <c r="CT216" s="194"/>
      <c r="CU216" s="194"/>
      <c r="CV216" s="194"/>
      <c r="CW216" s="194"/>
      <c r="CX216" s="194"/>
      <c r="CY216" s="194"/>
      <c r="CZ216" s="194"/>
      <c r="DA216" s="194"/>
      <c r="DB216" s="194"/>
      <c r="DC216" s="194"/>
      <c r="DD216" s="194"/>
      <c r="DE216" s="194"/>
      <c r="DF216" s="194"/>
      <c r="DG216" s="194"/>
      <c r="DH216" s="194"/>
      <c r="DI216" s="194"/>
      <c r="DJ216" s="194"/>
      <c r="DK216" s="194"/>
      <c r="DL216" s="194"/>
      <c r="DM216" s="194"/>
      <c r="DN216" s="194"/>
      <c r="DO216" s="194"/>
      <c r="DP216" s="194"/>
      <c r="DQ216" s="194"/>
      <c r="DR216" s="194"/>
      <c r="DS216" s="194"/>
      <c r="DT216" s="194"/>
      <c r="DU216" s="194"/>
      <c r="DV216" s="194"/>
      <c r="DW216" s="194"/>
      <c r="DX216" s="194"/>
      <c r="DY216" s="194"/>
      <c r="DZ216" s="194"/>
      <c r="EA216" s="194"/>
      <c r="EB216" s="194"/>
      <c r="EC216" s="194"/>
      <c r="ED216" s="194"/>
      <c r="EE216" s="194"/>
      <c r="EF216" s="194"/>
      <c r="EG216" s="194"/>
      <c r="EH216" s="194"/>
      <c r="EI216" s="194"/>
      <c r="EJ216" s="194"/>
      <c r="EK216" s="194"/>
      <c r="EL216" s="194"/>
      <c r="EM216" s="194"/>
      <c r="EN216" s="194"/>
      <c r="EO216" s="194"/>
      <c r="EP216" s="194"/>
      <c r="EQ216" s="194"/>
      <c r="ER216" s="194"/>
      <c r="ES216" s="194"/>
      <c r="ET216" s="401"/>
    </row>
    <row r="217" spans="1:150" s="195" customFormat="1" ht="13.2" x14ac:dyDescent="0.3">
      <c r="A217" s="187">
        <v>216</v>
      </c>
      <c r="B217" s="187" t="s">
        <v>40</v>
      </c>
      <c r="C217" s="188"/>
      <c r="D217" s="187" t="s">
        <v>8471</v>
      </c>
      <c r="F217" s="192" t="s">
        <v>98</v>
      </c>
      <c r="G217" s="192" t="s">
        <v>98</v>
      </c>
      <c r="H217" s="192" t="s">
        <v>98</v>
      </c>
      <c r="I217" s="187" t="s">
        <v>3329</v>
      </c>
      <c r="J217" s="187"/>
      <c r="K217" s="187" t="s">
        <v>5720</v>
      </c>
      <c r="L217" s="187" t="s">
        <v>6087</v>
      </c>
      <c r="M217" s="187" t="s">
        <v>5724</v>
      </c>
      <c r="N217" s="187"/>
      <c r="O217" s="187"/>
      <c r="P217" s="187"/>
      <c r="Q217" s="187"/>
      <c r="R217" s="187" t="s">
        <v>8200</v>
      </c>
      <c r="S217" s="192" t="s">
        <v>8201</v>
      </c>
      <c r="T217" s="187" t="s">
        <v>2337</v>
      </c>
      <c r="U217" s="187" t="s">
        <v>2880</v>
      </c>
      <c r="V217" s="187">
        <v>8</v>
      </c>
      <c r="W217" s="187" t="s">
        <v>20</v>
      </c>
      <c r="X217" s="187">
        <v>15</v>
      </c>
      <c r="Y217" s="187">
        <v>16</v>
      </c>
      <c r="Z217" s="187"/>
      <c r="AA217" s="187"/>
      <c r="AB217" s="187"/>
      <c r="AC217" s="187"/>
      <c r="AD217" s="187" t="s">
        <v>5720</v>
      </c>
      <c r="AE217" s="187" t="s">
        <v>8202</v>
      </c>
      <c r="AF217" s="187" t="s">
        <v>501</v>
      </c>
      <c r="AG217" s="187">
        <v>4</v>
      </c>
      <c r="AH217" s="187">
        <v>6</v>
      </c>
      <c r="AI217" s="187">
        <v>9</v>
      </c>
      <c r="AJ217" s="187">
        <v>8</v>
      </c>
      <c r="AK217" s="187" t="s">
        <v>8202</v>
      </c>
      <c r="AL217" s="187"/>
      <c r="AM217" s="187" t="s">
        <v>2348</v>
      </c>
      <c r="AN217" s="187" t="s">
        <v>2348</v>
      </c>
      <c r="AO217" s="187" t="s">
        <v>8202</v>
      </c>
      <c r="AP217" s="193" t="s">
        <v>8472</v>
      </c>
      <c r="AQ217" s="193">
        <v>12</v>
      </c>
      <c r="AR217" s="187" t="s">
        <v>8394</v>
      </c>
      <c r="AS217" s="187" t="s">
        <v>8473</v>
      </c>
      <c r="AT217" s="187">
        <v>15</v>
      </c>
      <c r="AU217" s="187">
        <v>16</v>
      </c>
      <c r="AV217" s="187" t="s">
        <v>8469</v>
      </c>
      <c r="AW217" s="187" t="s">
        <v>8473</v>
      </c>
      <c r="AX217" s="187">
        <v>15</v>
      </c>
      <c r="AY217" s="187">
        <v>16</v>
      </c>
      <c r="AZ217" s="187" t="s">
        <v>1637</v>
      </c>
      <c r="BA217" s="187"/>
      <c r="BB217" s="194"/>
      <c r="BC217" s="194"/>
      <c r="BD217" s="194"/>
      <c r="BE217" s="194"/>
      <c r="BF217" s="194"/>
      <c r="BG217" s="194"/>
      <c r="BH217" s="194"/>
      <c r="BI217" s="194"/>
      <c r="BJ217" s="194"/>
      <c r="BK217" s="194"/>
      <c r="BL217" s="194"/>
      <c r="BM217" s="194"/>
      <c r="BN217" s="194"/>
      <c r="BO217" s="194"/>
      <c r="BP217" s="194"/>
      <c r="BQ217" s="194"/>
      <c r="BR217" s="194"/>
      <c r="BS217" s="194"/>
      <c r="BT217" s="194"/>
      <c r="BU217" s="194"/>
      <c r="BV217" s="194"/>
      <c r="BW217" s="194"/>
      <c r="BX217" s="194"/>
      <c r="BY217" s="194"/>
      <c r="BZ217" s="194"/>
      <c r="CA217" s="194"/>
      <c r="CB217" s="194"/>
      <c r="CC217" s="194"/>
      <c r="CD217" s="194"/>
      <c r="CE217" s="194"/>
      <c r="CF217" s="194"/>
      <c r="CG217" s="194"/>
      <c r="CH217" s="194"/>
      <c r="CI217" s="194"/>
      <c r="CJ217" s="194"/>
      <c r="CK217" s="194"/>
      <c r="CL217" s="194"/>
      <c r="CM217" s="194"/>
      <c r="CN217" s="194"/>
      <c r="CO217" s="194"/>
      <c r="CP217" s="194"/>
      <c r="CQ217" s="194"/>
      <c r="CR217" s="194"/>
      <c r="CS217" s="194"/>
      <c r="CT217" s="194"/>
      <c r="CU217" s="194"/>
      <c r="CV217" s="194"/>
      <c r="CW217" s="194"/>
      <c r="CX217" s="194"/>
      <c r="CY217" s="194"/>
      <c r="CZ217" s="194"/>
      <c r="DA217" s="194"/>
      <c r="DB217" s="194"/>
      <c r="DC217" s="194"/>
      <c r="DD217" s="194"/>
      <c r="DE217" s="194"/>
      <c r="DF217" s="194"/>
      <c r="DG217" s="194"/>
      <c r="DH217" s="194"/>
      <c r="DI217" s="194"/>
      <c r="DJ217" s="194"/>
      <c r="DK217" s="194"/>
      <c r="DL217" s="194"/>
      <c r="DM217" s="194"/>
      <c r="DN217" s="194"/>
      <c r="DO217" s="194"/>
      <c r="DP217" s="194"/>
      <c r="DQ217" s="194"/>
      <c r="DR217" s="194"/>
      <c r="DS217" s="194"/>
      <c r="DT217" s="194"/>
      <c r="DU217" s="194"/>
      <c r="DV217" s="194"/>
      <c r="DW217" s="194"/>
      <c r="DX217" s="194"/>
      <c r="DY217" s="194"/>
      <c r="DZ217" s="194"/>
      <c r="EA217" s="194"/>
      <c r="EB217" s="194"/>
      <c r="EC217" s="194"/>
      <c r="ED217" s="194"/>
      <c r="EE217" s="194"/>
      <c r="EF217" s="194"/>
      <c r="EG217" s="194"/>
      <c r="EH217" s="194"/>
      <c r="EI217" s="194"/>
      <c r="EJ217" s="194"/>
      <c r="EK217" s="194"/>
      <c r="EL217" s="194"/>
      <c r="EM217" s="194"/>
      <c r="EN217" s="194"/>
      <c r="EO217" s="194"/>
      <c r="EP217" s="194"/>
      <c r="EQ217" s="194"/>
      <c r="ER217" s="194"/>
      <c r="ES217" s="194"/>
      <c r="ET217" s="401"/>
    </row>
    <row r="218" spans="1:150" s="195" customFormat="1" ht="13.2" x14ac:dyDescent="0.3">
      <c r="A218" s="187">
        <v>217</v>
      </c>
      <c r="B218" s="187" t="s">
        <v>40</v>
      </c>
      <c r="C218" s="188"/>
      <c r="D218" s="187" t="s">
        <v>8471</v>
      </c>
      <c r="F218" s="192" t="s">
        <v>98</v>
      </c>
      <c r="G218" s="192" t="s">
        <v>98</v>
      </c>
      <c r="H218" s="192" t="s">
        <v>98</v>
      </c>
      <c r="I218" s="187" t="s">
        <v>3329</v>
      </c>
      <c r="J218" s="187"/>
      <c r="K218" s="187" t="s">
        <v>5720</v>
      </c>
      <c r="L218" s="187" t="s">
        <v>6087</v>
      </c>
      <c r="M218" s="187" t="s">
        <v>5724</v>
      </c>
      <c r="N218" s="187"/>
      <c r="O218" s="187"/>
      <c r="P218" s="187"/>
      <c r="Q218" s="187"/>
      <c r="R218" s="187" t="s">
        <v>8200</v>
      </c>
      <c r="S218" s="192" t="s">
        <v>8201</v>
      </c>
      <c r="T218" s="187" t="s">
        <v>2337</v>
      </c>
      <c r="U218" s="187" t="s">
        <v>2880</v>
      </c>
      <c r="V218" s="187">
        <v>9</v>
      </c>
      <c r="W218" s="187" t="s">
        <v>20</v>
      </c>
      <c r="X218" s="187">
        <v>17</v>
      </c>
      <c r="Y218" s="187">
        <v>18</v>
      </c>
      <c r="Z218" s="187"/>
      <c r="AA218" s="187"/>
      <c r="AB218" s="187"/>
      <c r="AC218" s="187"/>
      <c r="AD218" s="187" t="s">
        <v>5720</v>
      </c>
      <c r="AE218" s="187" t="s">
        <v>8202</v>
      </c>
      <c r="AF218" s="187" t="s">
        <v>502</v>
      </c>
      <c r="AG218" s="187">
        <v>1</v>
      </c>
      <c r="AH218" s="187">
        <v>3</v>
      </c>
      <c r="AI218" s="187">
        <v>12</v>
      </c>
      <c r="AJ218" s="187">
        <v>11</v>
      </c>
      <c r="AK218" s="187" t="s">
        <v>8202</v>
      </c>
      <c r="AL218" s="187"/>
      <c r="AM218" s="187" t="s">
        <v>2348</v>
      </c>
      <c r="AN218" s="187" t="s">
        <v>2348</v>
      </c>
      <c r="AO218" s="187" t="s">
        <v>8202</v>
      </c>
      <c r="AP218" s="193" t="s">
        <v>8472</v>
      </c>
      <c r="AQ218" s="193">
        <v>13</v>
      </c>
      <c r="AR218" s="187" t="s">
        <v>8394</v>
      </c>
      <c r="AS218" s="187" t="s">
        <v>8473</v>
      </c>
      <c r="AT218" s="187">
        <v>17</v>
      </c>
      <c r="AU218" s="187">
        <v>18</v>
      </c>
      <c r="AV218" s="187" t="s">
        <v>8469</v>
      </c>
      <c r="AW218" s="187" t="s">
        <v>8473</v>
      </c>
      <c r="AX218" s="187">
        <v>17</v>
      </c>
      <c r="AY218" s="187">
        <v>18</v>
      </c>
      <c r="AZ218" s="187" t="s">
        <v>1637</v>
      </c>
      <c r="BA218" s="187"/>
      <c r="BB218" s="194"/>
      <c r="BC218" s="194"/>
      <c r="BD218" s="194"/>
      <c r="BE218" s="194"/>
      <c r="BF218" s="194"/>
      <c r="BG218" s="194"/>
      <c r="BH218" s="194"/>
      <c r="BI218" s="194"/>
      <c r="BJ218" s="194"/>
      <c r="BK218" s="194"/>
      <c r="BL218" s="194"/>
      <c r="BM218" s="194"/>
      <c r="BN218" s="194"/>
      <c r="BO218" s="194"/>
      <c r="BP218" s="194"/>
      <c r="BQ218" s="194"/>
      <c r="BR218" s="194"/>
      <c r="BS218" s="194"/>
      <c r="BT218" s="194"/>
      <c r="BU218" s="194"/>
      <c r="BV218" s="194"/>
      <c r="BW218" s="194"/>
      <c r="BX218" s="194"/>
      <c r="BY218" s="194"/>
      <c r="BZ218" s="194"/>
      <c r="CA218" s="194"/>
      <c r="CB218" s="194"/>
      <c r="CC218" s="194"/>
      <c r="CD218" s="194"/>
      <c r="CE218" s="194"/>
      <c r="CF218" s="194"/>
      <c r="CG218" s="194"/>
      <c r="CH218" s="194"/>
      <c r="CI218" s="194"/>
      <c r="CJ218" s="194"/>
      <c r="CK218" s="194"/>
      <c r="CL218" s="194"/>
      <c r="CM218" s="194"/>
      <c r="CN218" s="194"/>
      <c r="CO218" s="194"/>
      <c r="CP218" s="194"/>
      <c r="CQ218" s="194"/>
      <c r="CR218" s="194"/>
      <c r="CS218" s="194"/>
      <c r="CT218" s="194"/>
      <c r="CU218" s="194"/>
      <c r="CV218" s="194"/>
      <c r="CW218" s="194"/>
      <c r="CX218" s="194"/>
      <c r="CY218" s="194"/>
      <c r="CZ218" s="194"/>
      <c r="DA218" s="194"/>
      <c r="DB218" s="194"/>
      <c r="DC218" s="194"/>
      <c r="DD218" s="194"/>
      <c r="DE218" s="194"/>
      <c r="DF218" s="194"/>
      <c r="DG218" s="194"/>
      <c r="DH218" s="194"/>
      <c r="DI218" s="194"/>
      <c r="DJ218" s="194"/>
      <c r="DK218" s="194"/>
      <c r="DL218" s="194"/>
      <c r="DM218" s="194"/>
      <c r="DN218" s="194"/>
      <c r="DO218" s="194"/>
      <c r="DP218" s="194"/>
      <c r="DQ218" s="194"/>
      <c r="DR218" s="194"/>
      <c r="DS218" s="194"/>
      <c r="DT218" s="194"/>
      <c r="DU218" s="194"/>
      <c r="DV218" s="194"/>
      <c r="DW218" s="194"/>
      <c r="DX218" s="194"/>
      <c r="DY218" s="194"/>
      <c r="DZ218" s="194"/>
      <c r="EA218" s="194"/>
      <c r="EB218" s="194"/>
      <c r="EC218" s="194"/>
      <c r="ED218" s="194"/>
      <c r="EE218" s="194"/>
      <c r="EF218" s="194"/>
      <c r="EG218" s="194"/>
      <c r="EH218" s="194"/>
      <c r="EI218" s="194"/>
      <c r="EJ218" s="194"/>
      <c r="EK218" s="194"/>
      <c r="EL218" s="194"/>
      <c r="EM218" s="194"/>
      <c r="EN218" s="194"/>
      <c r="EO218" s="194"/>
      <c r="EP218" s="194"/>
      <c r="EQ218" s="194"/>
      <c r="ER218" s="194"/>
      <c r="ES218" s="194"/>
      <c r="ET218" s="401"/>
    </row>
    <row r="219" spans="1:150" s="195" customFormat="1" ht="13.2" x14ac:dyDescent="0.3">
      <c r="A219" s="187">
        <v>218</v>
      </c>
      <c r="B219" s="187" t="s">
        <v>40</v>
      </c>
      <c r="C219" s="188"/>
      <c r="D219" s="187" t="s">
        <v>8471</v>
      </c>
      <c r="F219" s="192" t="s">
        <v>98</v>
      </c>
      <c r="G219" s="192" t="s">
        <v>98</v>
      </c>
      <c r="H219" s="192" t="s">
        <v>98</v>
      </c>
      <c r="I219" s="187" t="s">
        <v>3329</v>
      </c>
      <c r="J219" s="187"/>
      <c r="K219" s="187" t="s">
        <v>5720</v>
      </c>
      <c r="L219" s="187" t="s">
        <v>5753</v>
      </c>
      <c r="M219" s="187"/>
      <c r="N219" s="187"/>
      <c r="O219" s="187"/>
      <c r="P219" s="187"/>
      <c r="Q219" s="187"/>
      <c r="R219" s="187" t="s">
        <v>8200</v>
      </c>
      <c r="S219" s="192" t="s">
        <v>8201</v>
      </c>
      <c r="T219" s="187" t="s">
        <v>2337</v>
      </c>
      <c r="U219" s="187" t="s">
        <v>2880</v>
      </c>
      <c r="V219" s="187">
        <v>10</v>
      </c>
      <c r="W219" s="187" t="s">
        <v>20</v>
      </c>
      <c r="X219" s="187">
        <v>19</v>
      </c>
      <c r="Y219" s="187">
        <v>20</v>
      </c>
      <c r="Z219" s="187"/>
      <c r="AA219" s="187"/>
      <c r="AB219" s="187"/>
      <c r="AC219" s="187"/>
      <c r="AD219" s="187" t="s">
        <v>5720</v>
      </c>
      <c r="AE219" s="187" t="s">
        <v>8202</v>
      </c>
      <c r="AF219" s="187" t="s">
        <v>502</v>
      </c>
      <c r="AG219" s="187">
        <v>5</v>
      </c>
      <c r="AH219" s="187">
        <v>4</v>
      </c>
      <c r="AI219" s="187">
        <v>9</v>
      </c>
      <c r="AJ219" s="187">
        <v>8</v>
      </c>
      <c r="AK219" s="187" t="s">
        <v>8202</v>
      </c>
      <c r="AL219" s="187"/>
      <c r="AM219" s="187" t="s">
        <v>2348</v>
      </c>
      <c r="AN219" s="187" t="s">
        <v>2348</v>
      </c>
      <c r="AO219" s="187" t="s">
        <v>8202</v>
      </c>
      <c r="AP219" s="193" t="s">
        <v>8472</v>
      </c>
      <c r="AQ219" s="193">
        <v>14</v>
      </c>
      <c r="AR219" s="187" t="s">
        <v>8394</v>
      </c>
      <c r="AS219" s="187" t="s">
        <v>8473</v>
      </c>
      <c r="AT219" s="187">
        <v>19</v>
      </c>
      <c r="AU219" s="187">
        <v>20</v>
      </c>
      <c r="AV219" s="187" t="s">
        <v>8469</v>
      </c>
      <c r="AW219" s="187" t="s">
        <v>8473</v>
      </c>
      <c r="AX219" s="187">
        <v>19</v>
      </c>
      <c r="AY219" s="187">
        <v>20</v>
      </c>
      <c r="AZ219" s="187" t="s">
        <v>4648</v>
      </c>
      <c r="BA219" s="187"/>
      <c r="BB219" s="194"/>
      <c r="BC219" s="194"/>
      <c r="BD219" s="194"/>
      <c r="BE219" s="194"/>
      <c r="BF219" s="194"/>
      <c r="BG219" s="194"/>
      <c r="BH219" s="194"/>
      <c r="BI219" s="194"/>
      <c r="BJ219" s="194"/>
      <c r="BK219" s="194"/>
      <c r="BL219" s="194"/>
      <c r="BM219" s="194"/>
      <c r="BN219" s="194"/>
      <c r="BO219" s="194"/>
      <c r="BP219" s="194"/>
      <c r="BQ219" s="194"/>
      <c r="BR219" s="194"/>
      <c r="BS219" s="194"/>
      <c r="BT219" s="194"/>
      <c r="BU219" s="194"/>
      <c r="BV219" s="194"/>
      <c r="BW219" s="194"/>
      <c r="BX219" s="194"/>
      <c r="BY219" s="194"/>
      <c r="BZ219" s="194"/>
      <c r="CA219" s="194"/>
      <c r="CB219" s="194"/>
      <c r="CC219" s="194"/>
      <c r="CD219" s="194"/>
      <c r="CE219" s="194"/>
      <c r="CF219" s="194"/>
      <c r="CG219" s="194"/>
      <c r="CH219" s="194"/>
      <c r="CI219" s="194"/>
      <c r="CJ219" s="194"/>
      <c r="CK219" s="194"/>
      <c r="CL219" s="194"/>
      <c r="CM219" s="194"/>
      <c r="CN219" s="194"/>
      <c r="CO219" s="194"/>
      <c r="CP219" s="194"/>
      <c r="CQ219" s="194"/>
      <c r="CR219" s="194"/>
      <c r="CS219" s="194"/>
      <c r="CT219" s="194"/>
      <c r="CU219" s="194"/>
      <c r="CV219" s="194"/>
      <c r="CW219" s="194"/>
      <c r="CX219" s="194"/>
      <c r="CY219" s="194"/>
      <c r="CZ219" s="194"/>
      <c r="DA219" s="194"/>
      <c r="DB219" s="194"/>
      <c r="DC219" s="194"/>
      <c r="DD219" s="194"/>
      <c r="DE219" s="194"/>
      <c r="DF219" s="194"/>
      <c r="DG219" s="194"/>
      <c r="DH219" s="194"/>
      <c r="DI219" s="194"/>
      <c r="DJ219" s="194"/>
      <c r="DK219" s="194"/>
      <c r="DL219" s="194"/>
      <c r="DM219" s="194"/>
      <c r="DN219" s="194"/>
      <c r="DO219" s="194"/>
      <c r="DP219" s="194"/>
      <c r="DQ219" s="194"/>
      <c r="DR219" s="194"/>
      <c r="DS219" s="194"/>
      <c r="DT219" s="194"/>
      <c r="DU219" s="194"/>
      <c r="DV219" s="194"/>
      <c r="DW219" s="194"/>
      <c r="DX219" s="194"/>
      <c r="DY219" s="194"/>
      <c r="DZ219" s="194"/>
      <c r="EA219" s="194"/>
      <c r="EB219" s="194"/>
      <c r="EC219" s="194"/>
      <c r="ED219" s="194"/>
      <c r="EE219" s="194"/>
      <c r="EF219" s="194"/>
      <c r="EG219" s="194"/>
      <c r="EH219" s="194"/>
      <c r="EI219" s="194"/>
      <c r="EJ219" s="194"/>
      <c r="EK219" s="194"/>
      <c r="EL219" s="194"/>
      <c r="EM219" s="194"/>
      <c r="EN219" s="194"/>
      <c r="EO219" s="194"/>
      <c r="EP219" s="194"/>
      <c r="EQ219" s="194"/>
      <c r="ER219" s="194"/>
      <c r="ES219" s="194"/>
      <c r="ET219" s="401"/>
    </row>
    <row r="220" spans="1:150" s="195" customFormat="1" ht="13.2" x14ac:dyDescent="0.3">
      <c r="A220" s="187">
        <v>219</v>
      </c>
      <c r="B220" s="187" t="s">
        <v>40</v>
      </c>
      <c r="C220" s="188"/>
      <c r="D220" s="187" t="s">
        <v>8471</v>
      </c>
      <c r="F220" s="192" t="s">
        <v>98</v>
      </c>
      <c r="G220" s="192" t="s">
        <v>98</v>
      </c>
      <c r="H220" s="192" t="s">
        <v>98</v>
      </c>
      <c r="I220" s="187" t="s">
        <v>3329</v>
      </c>
      <c r="J220" s="187"/>
      <c r="K220" s="187" t="s">
        <v>5720</v>
      </c>
      <c r="L220" s="187" t="s">
        <v>5753</v>
      </c>
      <c r="M220" s="187"/>
      <c r="N220" s="187"/>
      <c r="O220" s="187"/>
      <c r="P220" s="187"/>
      <c r="Q220" s="187"/>
      <c r="R220" s="187" t="s">
        <v>8200</v>
      </c>
      <c r="S220" s="192" t="s">
        <v>8201</v>
      </c>
      <c r="T220" s="187" t="s">
        <v>2337</v>
      </c>
      <c r="U220" s="187" t="s">
        <v>2880</v>
      </c>
      <c r="V220" s="187">
        <v>11</v>
      </c>
      <c r="W220" s="187" t="s">
        <v>20</v>
      </c>
      <c r="X220" s="187">
        <v>21</v>
      </c>
      <c r="Y220" s="187">
        <v>22</v>
      </c>
      <c r="Z220" s="187"/>
      <c r="AA220" s="187"/>
      <c r="AB220" s="187"/>
      <c r="AC220" s="187"/>
      <c r="AD220" s="187" t="s">
        <v>5720</v>
      </c>
      <c r="AE220" s="187" t="s">
        <v>8202</v>
      </c>
      <c r="AF220" s="187" t="s">
        <v>503</v>
      </c>
      <c r="AG220" s="187">
        <v>2</v>
      </c>
      <c r="AH220" s="187">
        <v>1</v>
      </c>
      <c r="AI220" s="187">
        <v>12</v>
      </c>
      <c r="AJ220" s="187">
        <v>11</v>
      </c>
      <c r="AK220" s="187" t="s">
        <v>8202</v>
      </c>
      <c r="AL220" s="187"/>
      <c r="AM220" s="187" t="s">
        <v>2348</v>
      </c>
      <c r="AN220" s="187" t="s">
        <v>2348</v>
      </c>
      <c r="AO220" s="187" t="s">
        <v>8202</v>
      </c>
      <c r="AP220" s="193" t="s">
        <v>8472</v>
      </c>
      <c r="AQ220" s="193">
        <v>15</v>
      </c>
      <c r="AR220" s="187" t="s">
        <v>8394</v>
      </c>
      <c r="AS220" s="187" t="s">
        <v>8473</v>
      </c>
      <c r="AT220" s="187">
        <v>21</v>
      </c>
      <c r="AU220" s="187">
        <v>22</v>
      </c>
      <c r="AV220" s="187" t="s">
        <v>8469</v>
      </c>
      <c r="AW220" s="187" t="s">
        <v>8473</v>
      </c>
      <c r="AX220" s="187">
        <v>21</v>
      </c>
      <c r="AY220" s="187">
        <v>22</v>
      </c>
      <c r="AZ220" s="187" t="s">
        <v>4648</v>
      </c>
      <c r="BA220" s="187"/>
      <c r="BB220" s="194"/>
      <c r="BC220" s="194"/>
      <c r="BD220" s="194"/>
      <c r="BE220" s="194"/>
      <c r="BF220" s="194"/>
      <c r="BG220" s="194"/>
      <c r="BH220" s="194"/>
      <c r="BI220" s="194"/>
      <c r="BJ220" s="194"/>
      <c r="BK220" s="194"/>
      <c r="BL220" s="194"/>
      <c r="BM220" s="194"/>
      <c r="BN220" s="194"/>
      <c r="BO220" s="194"/>
      <c r="BP220" s="194"/>
      <c r="BQ220" s="194"/>
      <c r="BR220" s="194"/>
      <c r="BS220" s="194"/>
      <c r="BT220" s="194"/>
      <c r="BU220" s="194"/>
      <c r="BV220" s="194"/>
      <c r="BW220" s="194"/>
      <c r="BX220" s="194"/>
      <c r="BY220" s="194"/>
      <c r="BZ220" s="194"/>
      <c r="CA220" s="194"/>
      <c r="CB220" s="194"/>
      <c r="CC220" s="194"/>
      <c r="CD220" s="194"/>
      <c r="CE220" s="194"/>
      <c r="CF220" s="194"/>
      <c r="CG220" s="194"/>
      <c r="CH220" s="194"/>
      <c r="CI220" s="194"/>
      <c r="CJ220" s="194"/>
      <c r="CK220" s="194"/>
      <c r="CL220" s="194"/>
      <c r="CM220" s="194"/>
      <c r="CN220" s="194"/>
      <c r="CO220" s="194"/>
      <c r="CP220" s="194"/>
      <c r="CQ220" s="194"/>
      <c r="CR220" s="194"/>
      <c r="CS220" s="194"/>
      <c r="CT220" s="194"/>
      <c r="CU220" s="194"/>
      <c r="CV220" s="194"/>
      <c r="CW220" s="194"/>
      <c r="CX220" s="194"/>
      <c r="CY220" s="194"/>
      <c r="CZ220" s="194"/>
      <c r="DA220" s="194"/>
      <c r="DB220" s="194"/>
      <c r="DC220" s="194"/>
      <c r="DD220" s="194"/>
      <c r="DE220" s="194"/>
      <c r="DF220" s="194"/>
      <c r="DG220" s="194"/>
      <c r="DH220" s="194"/>
      <c r="DI220" s="194"/>
      <c r="DJ220" s="194"/>
      <c r="DK220" s="194"/>
      <c r="DL220" s="194"/>
      <c r="DM220" s="194"/>
      <c r="DN220" s="194"/>
      <c r="DO220" s="194"/>
      <c r="DP220" s="194"/>
      <c r="DQ220" s="194"/>
      <c r="DR220" s="194"/>
      <c r="DS220" s="194"/>
      <c r="DT220" s="194"/>
      <c r="DU220" s="194"/>
      <c r="DV220" s="194"/>
      <c r="DW220" s="194"/>
      <c r="DX220" s="194"/>
      <c r="DY220" s="194"/>
      <c r="DZ220" s="194"/>
      <c r="EA220" s="194"/>
      <c r="EB220" s="194"/>
      <c r="EC220" s="194"/>
      <c r="ED220" s="194"/>
      <c r="EE220" s="194"/>
      <c r="EF220" s="194"/>
      <c r="EG220" s="194"/>
      <c r="EH220" s="194"/>
      <c r="EI220" s="194"/>
      <c r="EJ220" s="194"/>
      <c r="EK220" s="194"/>
      <c r="EL220" s="194"/>
      <c r="EM220" s="194"/>
      <c r="EN220" s="194"/>
      <c r="EO220" s="194"/>
      <c r="EP220" s="194"/>
      <c r="EQ220" s="194"/>
      <c r="ER220" s="194"/>
      <c r="ES220" s="194"/>
      <c r="ET220" s="401"/>
    </row>
    <row r="221" spans="1:150" s="195" customFormat="1" ht="13.2" x14ac:dyDescent="0.3">
      <c r="A221" s="187">
        <v>220</v>
      </c>
      <c r="B221" s="187" t="s">
        <v>40</v>
      </c>
      <c r="C221" s="188"/>
      <c r="D221" s="187" t="s">
        <v>8471</v>
      </c>
      <c r="F221" s="192" t="s">
        <v>98</v>
      </c>
      <c r="G221" s="192" t="s">
        <v>98</v>
      </c>
      <c r="H221" s="192" t="s">
        <v>98</v>
      </c>
      <c r="I221" s="187" t="s">
        <v>3329</v>
      </c>
      <c r="J221" s="187"/>
      <c r="K221" s="187" t="s">
        <v>5720</v>
      </c>
      <c r="L221" s="187" t="s">
        <v>5753</v>
      </c>
      <c r="M221" s="187"/>
      <c r="N221" s="187"/>
      <c r="O221" s="187"/>
      <c r="P221" s="187"/>
      <c r="Q221" s="187"/>
      <c r="R221" s="187" t="s">
        <v>8200</v>
      </c>
      <c r="S221" s="192" t="s">
        <v>8201</v>
      </c>
      <c r="T221" s="187" t="s">
        <v>2337</v>
      </c>
      <c r="U221" s="187" t="s">
        <v>2880</v>
      </c>
      <c r="V221" s="187">
        <v>12</v>
      </c>
      <c r="W221" s="187" t="s">
        <v>20</v>
      </c>
      <c r="X221" s="187">
        <v>23</v>
      </c>
      <c r="Y221" s="187">
        <v>24</v>
      </c>
      <c r="Z221" s="187"/>
      <c r="AA221" s="187"/>
      <c r="AB221" s="187"/>
      <c r="AC221" s="187"/>
      <c r="AD221" s="187" t="s">
        <v>5720</v>
      </c>
      <c r="AE221" s="187" t="s">
        <v>8202</v>
      </c>
      <c r="AF221" s="187" t="s">
        <v>503</v>
      </c>
      <c r="AG221" s="187">
        <v>5</v>
      </c>
      <c r="AH221" s="187">
        <v>4</v>
      </c>
      <c r="AI221" s="187">
        <v>9</v>
      </c>
      <c r="AJ221" s="187">
        <v>8</v>
      </c>
      <c r="AK221" s="187" t="s">
        <v>8202</v>
      </c>
      <c r="AL221" s="187"/>
      <c r="AM221" s="187" t="s">
        <v>2348</v>
      </c>
      <c r="AN221" s="187" t="s">
        <v>2348</v>
      </c>
      <c r="AO221" s="187" t="s">
        <v>8202</v>
      </c>
      <c r="AP221" s="193" t="s">
        <v>8472</v>
      </c>
      <c r="AQ221" s="193">
        <v>16</v>
      </c>
      <c r="AR221" s="187" t="s">
        <v>8394</v>
      </c>
      <c r="AS221" s="187" t="s">
        <v>8473</v>
      </c>
      <c r="AT221" s="187">
        <v>23</v>
      </c>
      <c r="AU221" s="187">
        <v>24</v>
      </c>
      <c r="AV221" s="187" t="s">
        <v>8469</v>
      </c>
      <c r="AW221" s="187" t="s">
        <v>8473</v>
      </c>
      <c r="AX221" s="187">
        <v>23</v>
      </c>
      <c r="AY221" s="187">
        <v>24</v>
      </c>
      <c r="AZ221" s="187" t="s">
        <v>4648</v>
      </c>
      <c r="BA221" s="187"/>
      <c r="BB221" s="194"/>
      <c r="BC221" s="194"/>
      <c r="BD221" s="194"/>
      <c r="BE221" s="194"/>
      <c r="BF221" s="194"/>
      <c r="BG221" s="194"/>
      <c r="BH221" s="194"/>
      <c r="BI221" s="194"/>
      <c r="BJ221" s="194"/>
      <c r="BK221" s="194"/>
      <c r="BL221" s="194"/>
      <c r="BM221" s="194"/>
      <c r="BN221" s="194"/>
      <c r="BO221" s="194"/>
      <c r="BP221" s="194"/>
      <c r="BQ221" s="194"/>
      <c r="BR221" s="194"/>
      <c r="BS221" s="194"/>
      <c r="BT221" s="194"/>
      <c r="BU221" s="194"/>
      <c r="BV221" s="194"/>
      <c r="BW221" s="194"/>
      <c r="BX221" s="194"/>
      <c r="BY221" s="194"/>
      <c r="BZ221" s="194"/>
      <c r="CA221" s="194"/>
      <c r="CB221" s="194"/>
      <c r="CC221" s="194"/>
      <c r="CD221" s="194"/>
      <c r="CE221" s="194"/>
      <c r="CF221" s="194"/>
      <c r="CG221" s="194"/>
      <c r="CH221" s="194"/>
      <c r="CI221" s="194"/>
      <c r="CJ221" s="194"/>
      <c r="CK221" s="194"/>
      <c r="CL221" s="194"/>
      <c r="CM221" s="194"/>
      <c r="CN221" s="194"/>
      <c r="CO221" s="194"/>
      <c r="CP221" s="194"/>
      <c r="CQ221" s="194"/>
      <c r="CR221" s="194"/>
      <c r="CS221" s="194"/>
      <c r="CT221" s="194"/>
      <c r="CU221" s="194"/>
      <c r="CV221" s="194"/>
      <c r="CW221" s="194"/>
      <c r="CX221" s="194"/>
      <c r="CY221" s="194"/>
      <c r="CZ221" s="194"/>
      <c r="DA221" s="194"/>
      <c r="DB221" s="194"/>
      <c r="DC221" s="194"/>
      <c r="DD221" s="194"/>
      <c r="DE221" s="194"/>
      <c r="DF221" s="194"/>
      <c r="DG221" s="194"/>
      <c r="DH221" s="194"/>
      <c r="DI221" s="194"/>
      <c r="DJ221" s="194"/>
      <c r="DK221" s="194"/>
      <c r="DL221" s="194"/>
      <c r="DM221" s="194"/>
      <c r="DN221" s="194"/>
      <c r="DO221" s="194"/>
      <c r="DP221" s="194"/>
      <c r="DQ221" s="194"/>
      <c r="DR221" s="194"/>
      <c r="DS221" s="194"/>
      <c r="DT221" s="194"/>
      <c r="DU221" s="194"/>
      <c r="DV221" s="194"/>
      <c r="DW221" s="194"/>
      <c r="DX221" s="194"/>
      <c r="DY221" s="194"/>
      <c r="DZ221" s="194"/>
      <c r="EA221" s="194"/>
      <c r="EB221" s="194"/>
      <c r="EC221" s="194"/>
      <c r="ED221" s="194"/>
      <c r="EE221" s="194"/>
      <c r="EF221" s="194"/>
      <c r="EG221" s="194"/>
      <c r="EH221" s="194"/>
      <c r="EI221" s="194"/>
      <c r="EJ221" s="194"/>
      <c r="EK221" s="194"/>
      <c r="EL221" s="194"/>
      <c r="EM221" s="194"/>
      <c r="EN221" s="194"/>
      <c r="EO221" s="194"/>
      <c r="EP221" s="194"/>
      <c r="EQ221" s="194"/>
      <c r="ER221" s="194"/>
      <c r="ES221" s="194"/>
      <c r="ET221" s="401"/>
    </row>
    <row r="222" spans="1:150" s="195" customFormat="1" ht="13.2" x14ac:dyDescent="0.3">
      <c r="A222" s="187">
        <v>221</v>
      </c>
      <c r="B222" s="187" t="s">
        <v>40</v>
      </c>
      <c r="C222" s="188"/>
      <c r="D222" s="187" t="s">
        <v>8471</v>
      </c>
      <c r="F222" s="192" t="s">
        <v>98</v>
      </c>
      <c r="G222" s="192" t="s">
        <v>98</v>
      </c>
      <c r="H222" s="192" t="s">
        <v>98</v>
      </c>
      <c r="I222" s="187" t="s">
        <v>3329</v>
      </c>
      <c r="J222" s="187"/>
      <c r="K222" s="187" t="s">
        <v>5720</v>
      </c>
      <c r="L222" s="187" t="s">
        <v>5753</v>
      </c>
      <c r="M222" s="187"/>
      <c r="N222" s="187"/>
      <c r="O222" s="187"/>
      <c r="P222" s="187"/>
      <c r="Q222" s="187"/>
      <c r="R222" s="187" t="s">
        <v>8200</v>
      </c>
      <c r="S222" s="192" t="s">
        <v>8201</v>
      </c>
      <c r="T222" s="187" t="s">
        <v>2337</v>
      </c>
      <c r="U222" s="187" t="s">
        <v>2880</v>
      </c>
      <c r="V222" s="187">
        <v>13</v>
      </c>
      <c r="W222" s="187" t="s">
        <v>20</v>
      </c>
      <c r="X222" s="187">
        <v>25</v>
      </c>
      <c r="Y222" s="187">
        <v>26</v>
      </c>
      <c r="Z222" s="187"/>
      <c r="AA222" s="187"/>
      <c r="AB222" s="187"/>
      <c r="AC222" s="187"/>
      <c r="AD222" s="187" t="s">
        <v>5720</v>
      </c>
      <c r="AE222" s="187" t="s">
        <v>8202</v>
      </c>
      <c r="AF222" s="187" t="s">
        <v>504</v>
      </c>
      <c r="AG222" s="187">
        <v>2</v>
      </c>
      <c r="AH222" s="187">
        <v>1</v>
      </c>
      <c r="AI222" s="187">
        <v>12</v>
      </c>
      <c r="AJ222" s="187">
        <v>11</v>
      </c>
      <c r="AK222" s="187" t="s">
        <v>8202</v>
      </c>
      <c r="AL222" s="187"/>
      <c r="AM222" s="187" t="s">
        <v>2348</v>
      </c>
      <c r="AN222" s="187" t="s">
        <v>2348</v>
      </c>
      <c r="AO222" s="187" t="s">
        <v>8202</v>
      </c>
      <c r="AP222" s="193" t="s">
        <v>8472</v>
      </c>
      <c r="AQ222" s="193">
        <v>17</v>
      </c>
      <c r="AR222" s="187" t="s">
        <v>8394</v>
      </c>
      <c r="AS222" s="187" t="s">
        <v>8473</v>
      </c>
      <c r="AT222" s="187">
        <v>25</v>
      </c>
      <c r="AU222" s="187">
        <v>26</v>
      </c>
      <c r="AV222" s="187" t="s">
        <v>8469</v>
      </c>
      <c r="AW222" s="187" t="s">
        <v>8473</v>
      </c>
      <c r="AX222" s="187">
        <v>25</v>
      </c>
      <c r="AY222" s="187">
        <v>26</v>
      </c>
      <c r="AZ222" s="187" t="s">
        <v>4648</v>
      </c>
      <c r="BA222" s="187"/>
      <c r="BB222" s="194"/>
      <c r="BC222" s="194"/>
      <c r="BD222" s="194"/>
      <c r="BE222" s="194"/>
      <c r="BF222" s="194"/>
      <c r="BG222" s="194"/>
      <c r="BH222" s="194"/>
      <c r="BI222" s="194"/>
      <c r="BJ222" s="194"/>
      <c r="BK222" s="194"/>
      <c r="BL222" s="194"/>
      <c r="BM222" s="194"/>
      <c r="BN222" s="194"/>
      <c r="BO222" s="194"/>
      <c r="BP222" s="194"/>
      <c r="BQ222" s="194"/>
      <c r="BR222" s="194"/>
      <c r="BS222" s="194"/>
      <c r="BT222" s="194"/>
      <c r="BU222" s="194"/>
      <c r="BV222" s="194"/>
      <c r="BW222" s="194"/>
      <c r="BX222" s="194"/>
      <c r="BY222" s="194"/>
      <c r="BZ222" s="194"/>
      <c r="CA222" s="194"/>
      <c r="CB222" s="194"/>
      <c r="CC222" s="194"/>
      <c r="CD222" s="194"/>
      <c r="CE222" s="194"/>
      <c r="CF222" s="194"/>
      <c r="CG222" s="194"/>
      <c r="CH222" s="194"/>
      <c r="CI222" s="194"/>
      <c r="CJ222" s="194"/>
      <c r="CK222" s="194"/>
      <c r="CL222" s="194"/>
      <c r="CM222" s="194"/>
      <c r="CN222" s="194"/>
      <c r="CO222" s="194"/>
      <c r="CP222" s="194"/>
      <c r="CQ222" s="194"/>
      <c r="CR222" s="194"/>
      <c r="CS222" s="194"/>
      <c r="CT222" s="194"/>
      <c r="CU222" s="194"/>
      <c r="CV222" s="194"/>
      <c r="CW222" s="194"/>
      <c r="CX222" s="194"/>
      <c r="CY222" s="194"/>
      <c r="CZ222" s="194"/>
      <c r="DA222" s="194"/>
      <c r="DB222" s="194"/>
      <c r="DC222" s="194"/>
      <c r="DD222" s="194"/>
      <c r="DE222" s="194"/>
      <c r="DF222" s="194"/>
      <c r="DG222" s="194"/>
      <c r="DH222" s="194"/>
      <c r="DI222" s="194"/>
      <c r="DJ222" s="194"/>
      <c r="DK222" s="194"/>
      <c r="DL222" s="194"/>
      <c r="DM222" s="194"/>
      <c r="DN222" s="194"/>
      <c r="DO222" s="194"/>
      <c r="DP222" s="194"/>
      <c r="DQ222" s="194"/>
      <c r="DR222" s="194"/>
      <c r="DS222" s="194"/>
      <c r="DT222" s="194"/>
      <c r="DU222" s="194"/>
      <c r="DV222" s="194"/>
      <c r="DW222" s="194"/>
      <c r="DX222" s="194"/>
      <c r="DY222" s="194"/>
      <c r="DZ222" s="194"/>
      <c r="EA222" s="194"/>
      <c r="EB222" s="194"/>
      <c r="EC222" s="194"/>
      <c r="ED222" s="194"/>
      <c r="EE222" s="194"/>
      <c r="EF222" s="194"/>
      <c r="EG222" s="194"/>
      <c r="EH222" s="194"/>
      <c r="EI222" s="194"/>
      <c r="EJ222" s="194"/>
      <c r="EK222" s="194"/>
      <c r="EL222" s="194"/>
      <c r="EM222" s="194"/>
      <c r="EN222" s="194"/>
      <c r="EO222" s="194"/>
      <c r="EP222" s="194"/>
      <c r="EQ222" s="194"/>
      <c r="ER222" s="194"/>
      <c r="ES222" s="194"/>
      <c r="ET222" s="401"/>
    </row>
    <row r="223" spans="1:150" s="195" customFormat="1" ht="13.2" x14ac:dyDescent="0.3">
      <c r="A223" s="187">
        <v>222</v>
      </c>
      <c r="B223" s="187" t="s">
        <v>40</v>
      </c>
      <c r="C223" s="188"/>
      <c r="D223" s="187" t="s">
        <v>8471</v>
      </c>
      <c r="F223" s="192" t="s">
        <v>98</v>
      </c>
      <c r="G223" s="192" t="s">
        <v>98</v>
      </c>
      <c r="H223" s="192" t="s">
        <v>98</v>
      </c>
      <c r="I223" s="187" t="s">
        <v>3329</v>
      </c>
      <c r="J223" s="187"/>
      <c r="K223" s="187" t="s">
        <v>5720</v>
      </c>
      <c r="L223" s="187" t="s">
        <v>5753</v>
      </c>
      <c r="M223" s="187"/>
      <c r="N223" s="187"/>
      <c r="O223" s="187"/>
      <c r="P223" s="187"/>
      <c r="Q223" s="187"/>
      <c r="R223" s="187" t="s">
        <v>8200</v>
      </c>
      <c r="S223" s="192" t="s">
        <v>8201</v>
      </c>
      <c r="T223" s="187" t="s">
        <v>2337</v>
      </c>
      <c r="U223" s="187" t="s">
        <v>2880</v>
      </c>
      <c r="V223" s="187">
        <v>14</v>
      </c>
      <c r="W223" s="187" t="s">
        <v>20</v>
      </c>
      <c r="X223" s="187">
        <v>27</v>
      </c>
      <c r="Y223" s="187">
        <v>28</v>
      </c>
      <c r="Z223" s="187"/>
      <c r="AA223" s="187"/>
      <c r="AB223" s="187"/>
      <c r="AC223" s="187"/>
      <c r="AD223" s="187" t="s">
        <v>5720</v>
      </c>
      <c r="AE223" s="187" t="s">
        <v>8202</v>
      </c>
      <c r="AF223" s="187" t="s">
        <v>504</v>
      </c>
      <c r="AG223" s="187">
        <v>5</v>
      </c>
      <c r="AH223" s="187">
        <v>4</v>
      </c>
      <c r="AI223" s="187">
        <v>9</v>
      </c>
      <c r="AJ223" s="187">
        <v>8</v>
      </c>
      <c r="AK223" s="187" t="s">
        <v>8202</v>
      </c>
      <c r="AL223" s="187"/>
      <c r="AM223" s="187" t="s">
        <v>2348</v>
      </c>
      <c r="AN223" s="187" t="s">
        <v>2348</v>
      </c>
      <c r="AO223" s="187" t="s">
        <v>8202</v>
      </c>
      <c r="AP223" s="193" t="s">
        <v>8472</v>
      </c>
      <c r="AQ223" s="193">
        <v>18</v>
      </c>
      <c r="AR223" s="187" t="s">
        <v>8394</v>
      </c>
      <c r="AS223" s="187" t="s">
        <v>8473</v>
      </c>
      <c r="AT223" s="187">
        <v>27</v>
      </c>
      <c r="AU223" s="187">
        <v>28</v>
      </c>
      <c r="AV223" s="187" t="s">
        <v>8469</v>
      </c>
      <c r="AW223" s="187" t="s">
        <v>8473</v>
      </c>
      <c r="AX223" s="187">
        <v>27</v>
      </c>
      <c r="AY223" s="187">
        <v>28</v>
      </c>
      <c r="AZ223" s="187" t="s">
        <v>4648</v>
      </c>
      <c r="BA223" s="187"/>
      <c r="BB223" s="194"/>
      <c r="BC223" s="194"/>
      <c r="BD223" s="194"/>
      <c r="BE223" s="194"/>
      <c r="BF223" s="194"/>
      <c r="BG223" s="194"/>
      <c r="BH223" s="194"/>
      <c r="BI223" s="194"/>
      <c r="BJ223" s="194"/>
      <c r="BK223" s="194"/>
      <c r="BL223" s="194"/>
      <c r="BM223" s="194"/>
      <c r="BN223" s="194"/>
      <c r="BO223" s="194"/>
      <c r="BP223" s="194"/>
      <c r="BQ223" s="194"/>
      <c r="BR223" s="194"/>
      <c r="BS223" s="194"/>
      <c r="BT223" s="194"/>
      <c r="BU223" s="194"/>
      <c r="BV223" s="194"/>
      <c r="BW223" s="194"/>
      <c r="BX223" s="194"/>
      <c r="BY223" s="194"/>
      <c r="BZ223" s="194"/>
      <c r="CA223" s="194"/>
      <c r="CB223" s="194"/>
      <c r="CC223" s="194"/>
      <c r="CD223" s="194"/>
      <c r="CE223" s="194"/>
      <c r="CF223" s="194"/>
      <c r="CG223" s="194"/>
      <c r="CH223" s="194"/>
      <c r="CI223" s="194"/>
      <c r="CJ223" s="194"/>
      <c r="CK223" s="194"/>
      <c r="CL223" s="194"/>
      <c r="CM223" s="194"/>
      <c r="CN223" s="194"/>
      <c r="CO223" s="194"/>
      <c r="CP223" s="194"/>
      <c r="CQ223" s="194"/>
      <c r="CR223" s="194"/>
      <c r="CS223" s="194"/>
      <c r="CT223" s="194"/>
      <c r="CU223" s="194"/>
      <c r="CV223" s="194"/>
      <c r="CW223" s="194"/>
      <c r="CX223" s="194"/>
      <c r="CY223" s="194"/>
      <c r="CZ223" s="194"/>
      <c r="DA223" s="194"/>
      <c r="DB223" s="194"/>
      <c r="DC223" s="194"/>
      <c r="DD223" s="194"/>
      <c r="DE223" s="194"/>
      <c r="DF223" s="194"/>
      <c r="DG223" s="194"/>
      <c r="DH223" s="194"/>
      <c r="DI223" s="194"/>
      <c r="DJ223" s="194"/>
      <c r="DK223" s="194"/>
      <c r="DL223" s="194"/>
      <c r="DM223" s="194"/>
      <c r="DN223" s="194"/>
      <c r="DO223" s="194"/>
      <c r="DP223" s="194"/>
      <c r="DQ223" s="194"/>
      <c r="DR223" s="194"/>
      <c r="DS223" s="194"/>
      <c r="DT223" s="194"/>
      <c r="DU223" s="194"/>
      <c r="DV223" s="194"/>
      <c r="DW223" s="194"/>
      <c r="DX223" s="194"/>
      <c r="DY223" s="194"/>
      <c r="DZ223" s="194"/>
      <c r="EA223" s="194"/>
      <c r="EB223" s="194"/>
      <c r="EC223" s="194"/>
      <c r="ED223" s="194"/>
      <c r="EE223" s="194"/>
      <c r="EF223" s="194"/>
      <c r="EG223" s="194"/>
      <c r="EH223" s="194"/>
      <c r="EI223" s="194"/>
      <c r="EJ223" s="194"/>
      <c r="EK223" s="194"/>
      <c r="EL223" s="194"/>
      <c r="EM223" s="194"/>
      <c r="EN223" s="194"/>
      <c r="EO223" s="194"/>
      <c r="EP223" s="194"/>
      <c r="EQ223" s="194"/>
      <c r="ER223" s="194"/>
      <c r="ES223" s="194"/>
      <c r="ET223" s="401"/>
    </row>
    <row r="224" spans="1:150" s="195" customFormat="1" ht="13.2" x14ac:dyDescent="0.3">
      <c r="A224" s="187">
        <v>223</v>
      </c>
      <c r="B224" s="187" t="s">
        <v>40</v>
      </c>
      <c r="C224" s="188"/>
      <c r="D224" s="187" t="s">
        <v>8471</v>
      </c>
      <c r="F224" s="187" t="s">
        <v>98</v>
      </c>
      <c r="G224" s="187" t="s">
        <v>98</v>
      </c>
      <c r="H224" s="187" t="s">
        <v>98</v>
      </c>
      <c r="I224" s="187" t="s">
        <v>3329</v>
      </c>
      <c r="J224" s="187"/>
      <c r="K224" s="187" t="s">
        <v>5720</v>
      </c>
      <c r="L224" s="187" t="s">
        <v>5753</v>
      </c>
      <c r="M224" s="187"/>
      <c r="N224" s="187"/>
      <c r="O224" s="187"/>
      <c r="P224" s="187"/>
      <c r="Q224" s="187"/>
      <c r="R224" s="187" t="s">
        <v>8200</v>
      </c>
      <c r="S224" s="192" t="s">
        <v>8201</v>
      </c>
      <c r="T224" s="187" t="s">
        <v>2337</v>
      </c>
      <c r="U224" s="187" t="s">
        <v>2880</v>
      </c>
      <c r="V224" s="187">
        <v>15</v>
      </c>
      <c r="W224" s="187" t="s">
        <v>20</v>
      </c>
      <c r="X224" s="187">
        <v>29</v>
      </c>
      <c r="Y224" s="187">
        <v>30</v>
      </c>
      <c r="Z224" s="187"/>
      <c r="AA224" s="187"/>
      <c r="AB224" s="187"/>
      <c r="AC224" s="187"/>
      <c r="AD224" s="187" t="s">
        <v>5720</v>
      </c>
      <c r="AE224" s="187" t="s">
        <v>8202</v>
      </c>
      <c r="AF224" s="187" t="s">
        <v>505</v>
      </c>
      <c r="AG224" s="187">
        <v>2</v>
      </c>
      <c r="AH224" s="187">
        <v>1</v>
      </c>
      <c r="AI224" s="187">
        <v>12</v>
      </c>
      <c r="AJ224" s="187">
        <v>11</v>
      </c>
      <c r="AK224" s="187" t="s">
        <v>8202</v>
      </c>
      <c r="AL224" s="187"/>
      <c r="AM224" s="187" t="s">
        <v>2348</v>
      </c>
      <c r="AN224" s="187" t="s">
        <v>2348</v>
      </c>
      <c r="AO224" s="187" t="s">
        <v>8202</v>
      </c>
      <c r="AP224" s="193" t="s">
        <v>8472</v>
      </c>
      <c r="AQ224" s="193">
        <v>19</v>
      </c>
      <c r="AR224" s="187" t="s">
        <v>8394</v>
      </c>
      <c r="AS224" s="187" t="s">
        <v>8473</v>
      </c>
      <c r="AT224" s="187">
        <v>29</v>
      </c>
      <c r="AU224" s="187">
        <v>30</v>
      </c>
      <c r="AV224" s="187" t="s">
        <v>8469</v>
      </c>
      <c r="AW224" s="187" t="s">
        <v>8473</v>
      </c>
      <c r="AX224" s="187">
        <v>29</v>
      </c>
      <c r="AY224" s="187">
        <v>30</v>
      </c>
      <c r="AZ224" s="187" t="s">
        <v>4648</v>
      </c>
      <c r="BA224" s="187"/>
      <c r="BB224" s="194"/>
      <c r="BC224" s="194"/>
      <c r="BD224" s="194"/>
      <c r="BE224" s="194"/>
      <c r="BF224" s="194"/>
      <c r="BG224" s="194"/>
      <c r="BH224" s="194"/>
      <c r="BI224" s="194"/>
      <c r="BJ224" s="194"/>
      <c r="BK224" s="194"/>
      <c r="BL224" s="194"/>
      <c r="BM224" s="194"/>
      <c r="BN224" s="194"/>
      <c r="BO224" s="194"/>
      <c r="BP224" s="194"/>
      <c r="BQ224" s="194"/>
      <c r="BR224" s="194"/>
      <c r="BS224" s="194"/>
      <c r="BT224" s="194"/>
      <c r="BU224" s="194"/>
      <c r="BV224" s="194"/>
      <c r="BW224" s="194"/>
      <c r="BX224" s="194"/>
      <c r="BY224" s="194"/>
      <c r="BZ224" s="194"/>
      <c r="CA224" s="194"/>
      <c r="CB224" s="194"/>
      <c r="CC224" s="194"/>
      <c r="CD224" s="194"/>
      <c r="CE224" s="194"/>
      <c r="CF224" s="194"/>
      <c r="CG224" s="194"/>
      <c r="CH224" s="194"/>
      <c r="CI224" s="194"/>
      <c r="CJ224" s="194"/>
      <c r="CK224" s="194"/>
      <c r="CL224" s="194"/>
      <c r="CM224" s="194"/>
      <c r="CN224" s="194"/>
      <c r="CO224" s="194"/>
      <c r="CP224" s="194"/>
      <c r="CQ224" s="194"/>
      <c r="CR224" s="194"/>
      <c r="CS224" s="194"/>
      <c r="CT224" s="194"/>
      <c r="CU224" s="194"/>
      <c r="CV224" s="194"/>
      <c r="CW224" s="194"/>
      <c r="CX224" s="194"/>
      <c r="CY224" s="194"/>
      <c r="CZ224" s="194"/>
      <c r="DA224" s="194"/>
      <c r="DB224" s="194"/>
      <c r="DC224" s="194"/>
      <c r="DD224" s="194"/>
      <c r="DE224" s="194"/>
      <c r="DF224" s="194"/>
      <c r="DG224" s="194"/>
      <c r="DH224" s="194"/>
      <c r="DI224" s="194"/>
      <c r="DJ224" s="194"/>
      <c r="DK224" s="194"/>
      <c r="DL224" s="194"/>
      <c r="DM224" s="194"/>
      <c r="DN224" s="194"/>
      <c r="DO224" s="194"/>
      <c r="DP224" s="194"/>
      <c r="DQ224" s="194"/>
      <c r="DR224" s="194"/>
      <c r="DS224" s="194"/>
      <c r="DT224" s="194"/>
      <c r="DU224" s="194"/>
      <c r="DV224" s="194"/>
      <c r="DW224" s="194"/>
      <c r="DX224" s="194"/>
      <c r="DY224" s="194"/>
      <c r="DZ224" s="194"/>
      <c r="EA224" s="194"/>
      <c r="EB224" s="194"/>
      <c r="EC224" s="194"/>
      <c r="ED224" s="194"/>
      <c r="EE224" s="194"/>
      <c r="EF224" s="194"/>
      <c r="EG224" s="194"/>
      <c r="EH224" s="194"/>
      <c r="EI224" s="194"/>
      <c r="EJ224" s="194"/>
      <c r="EK224" s="194"/>
      <c r="EL224" s="194"/>
      <c r="EM224" s="194"/>
      <c r="EN224" s="194"/>
      <c r="EO224" s="194"/>
      <c r="EP224" s="194"/>
      <c r="EQ224" s="194"/>
      <c r="ER224" s="194"/>
      <c r="ES224" s="194"/>
      <c r="ET224" s="401"/>
    </row>
    <row r="225" spans="1:150" s="195" customFormat="1" ht="13.2" x14ac:dyDescent="0.3">
      <c r="A225" s="187">
        <v>224</v>
      </c>
      <c r="B225" s="187" t="s">
        <v>40</v>
      </c>
      <c r="C225" s="188"/>
      <c r="D225" s="187" t="s">
        <v>8471</v>
      </c>
      <c r="F225" s="187" t="s">
        <v>98</v>
      </c>
      <c r="G225" s="187" t="s">
        <v>98</v>
      </c>
      <c r="H225" s="187" t="s">
        <v>98</v>
      </c>
      <c r="I225" s="187" t="s">
        <v>3329</v>
      </c>
      <c r="J225" s="187"/>
      <c r="K225" s="187" t="s">
        <v>5720</v>
      </c>
      <c r="L225" s="187" t="s">
        <v>5753</v>
      </c>
      <c r="M225" s="187"/>
      <c r="N225" s="187"/>
      <c r="O225" s="187"/>
      <c r="P225" s="187"/>
      <c r="Q225" s="187"/>
      <c r="R225" s="187" t="s">
        <v>8200</v>
      </c>
      <c r="S225" s="192" t="s">
        <v>8201</v>
      </c>
      <c r="T225" s="187" t="s">
        <v>2337</v>
      </c>
      <c r="U225" s="187" t="s">
        <v>2880</v>
      </c>
      <c r="V225" s="187">
        <v>16</v>
      </c>
      <c r="W225" s="187" t="s">
        <v>20</v>
      </c>
      <c r="X225" s="187">
        <v>31</v>
      </c>
      <c r="Y225" s="187">
        <v>32</v>
      </c>
      <c r="Z225" s="187"/>
      <c r="AA225" s="187"/>
      <c r="AB225" s="187"/>
      <c r="AC225" s="187"/>
      <c r="AD225" s="187" t="s">
        <v>5720</v>
      </c>
      <c r="AE225" s="187" t="s">
        <v>8202</v>
      </c>
      <c r="AF225" s="187" t="s">
        <v>505</v>
      </c>
      <c r="AG225" s="187">
        <v>5</v>
      </c>
      <c r="AH225" s="187">
        <v>4</v>
      </c>
      <c r="AI225" s="187">
        <v>9</v>
      </c>
      <c r="AJ225" s="187">
        <v>8</v>
      </c>
      <c r="AK225" s="187" t="s">
        <v>8202</v>
      </c>
      <c r="AL225" s="187" t="s">
        <v>3135</v>
      </c>
      <c r="AM225" s="187">
        <v>1</v>
      </c>
      <c r="AN225" s="187">
        <v>3</v>
      </c>
      <c r="AO225" s="187" t="s">
        <v>8202</v>
      </c>
      <c r="AP225" s="193" t="s">
        <v>8472</v>
      </c>
      <c r="AQ225" s="193">
        <v>20</v>
      </c>
      <c r="AR225" s="187" t="s">
        <v>8394</v>
      </c>
      <c r="AS225" s="187" t="s">
        <v>8473</v>
      </c>
      <c r="AT225" s="187">
        <v>31</v>
      </c>
      <c r="AU225" s="187">
        <v>32</v>
      </c>
      <c r="AV225" s="187" t="s">
        <v>8469</v>
      </c>
      <c r="AW225" s="187" t="s">
        <v>8473</v>
      </c>
      <c r="AX225" s="187">
        <v>31</v>
      </c>
      <c r="AY225" s="187">
        <v>32</v>
      </c>
      <c r="AZ225" s="187" t="s">
        <v>4648</v>
      </c>
      <c r="BA225" s="187"/>
      <c r="BB225" s="194"/>
      <c r="BC225" s="194"/>
      <c r="BD225" s="194"/>
      <c r="BE225" s="194"/>
      <c r="BF225" s="194"/>
      <c r="BG225" s="194"/>
      <c r="BH225" s="194"/>
      <c r="BI225" s="194"/>
      <c r="BJ225" s="194"/>
      <c r="BK225" s="194"/>
      <c r="BL225" s="194"/>
      <c r="BM225" s="194"/>
      <c r="BN225" s="194"/>
      <c r="BO225" s="194"/>
      <c r="BP225" s="194"/>
      <c r="BQ225" s="194"/>
      <c r="BR225" s="194"/>
      <c r="BS225" s="194"/>
      <c r="BT225" s="194"/>
      <c r="BU225" s="194"/>
      <c r="BV225" s="194"/>
      <c r="BW225" s="194"/>
      <c r="BX225" s="194"/>
      <c r="BY225" s="194"/>
      <c r="BZ225" s="194"/>
      <c r="CA225" s="194"/>
      <c r="CB225" s="194"/>
      <c r="CC225" s="194"/>
      <c r="CD225" s="194"/>
      <c r="CE225" s="194"/>
      <c r="CF225" s="194"/>
      <c r="CG225" s="194"/>
      <c r="CH225" s="194"/>
      <c r="CI225" s="194"/>
      <c r="CJ225" s="194"/>
      <c r="CK225" s="194"/>
      <c r="CL225" s="194"/>
      <c r="CM225" s="194"/>
      <c r="CN225" s="194"/>
      <c r="CO225" s="194"/>
      <c r="CP225" s="194"/>
      <c r="CQ225" s="194"/>
      <c r="CR225" s="194"/>
      <c r="CS225" s="194"/>
      <c r="CT225" s="194"/>
      <c r="CU225" s="194"/>
      <c r="CV225" s="194"/>
      <c r="CW225" s="194"/>
      <c r="CX225" s="194"/>
      <c r="CY225" s="194"/>
      <c r="CZ225" s="194"/>
      <c r="DA225" s="194"/>
      <c r="DB225" s="194"/>
      <c r="DC225" s="194"/>
      <c r="DD225" s="194"/>
      <c r="DE225" s="194"/>
      <c r="DF225" s="194"/>
      <c r="DG225" s="194"/>
      <c r="DH225" s="194"/>
      <c r="DI225" s="194"/>
      <c r="DJ225" s="194"/>
      <c r="DK225" s="194"/>
      <c r="DL225" s="194"/>
      <c r="DM225" s="194"/>
      <c r="DN225" s="194"/>
      <c r="DO225" s="194"/>
      <c r="DP225" s="194"/>
      <c r="DQ225" s="194"/>
      <c r="DR225" s="194"/>
      <c r="DS225" s="194"/>
      <c r="DT225" s="194"/>
      <c r="DU225" s="194"/>
      <c r="DV225" s="194"/>
      <c r="DW225" s="194"/>
      <c r="DX225" s="194"/>
      <c r="DY225" s="194"/>
      <c r="DZ225" s="194"/>
      <c r="EA225" s="194"/>
      <c r="EB225" s="194"/>
      <c r="EC225" s="194"/>
      <c r="ED225" s="194"/>
      <c r="EE225" s="194"/>
      <c r="EF225" s="194"/>
      <c r="EG225" s="194"/>
      <c r="EH225" s="194"/>
      <c r="EI225" s="194"/>
      <c r="EJ225" s="194"/>
      <c r="EK225" s="194"/>
      <c r="EL225" s="194"/>
      <c r="EM225" s="194"/>
      <c r="EN225" s="194"/>
      <c r="EO225" s="194"/>
      <c r="EP225" s="194"/>
      <c r="EQ225" s="194"/>
      <c r="ER225" s="194"/>
      <c r="ES225" s="194"/>
      <c r="ET225" s="401"/>
    </row>
    <row r="226" spans="1:150" s="178" customFormat="1" ht="13.2" x14ac:dyDescent="0.3">
      <c r="A226" s="178">
        <v>225</v>
      </c>
      <c r="B226" s="178" t="s">
        <v>447</v>
      </c>
      <c r="C226" s="179">
        <v>15</v>
      </c>
      <c r="D226" s="178" t="s">
        <v>8474</v>
      </c>
      <c r="E226" s="216" t="s">
        <v>8195</v>
      </c>
      <c r="F226" s="178" t="s">
        <v>8475</v>
      </c>
      <c r="G226" s="181" t="s">
        <v>8476</v>
      </c>
      <c r="H226" s="178" t="s">
        <v>8477</v>
      </c>
      <c r="I226" s="178" t="s">
        <v>3213</v>
      </c>
      <c r="J226" s="178" t="s">
        <v>48</v>
      </c>
      <c r="K226" s="178" t="s">
        <v>5720</v>
      </c>
      <c r="L226" s="178" t="s">
        <v>5753</v>
      </c>
      <c r="M226" s="178" t="s">
        <v>8199</v>
      </c>
      <c r="R226" s="178" t="s">
        <v>8200</v>
      </c>
      <c r="S226" s="183" t="s">
        <v>8201</v>
      </c>
      <c r="T226" s="178" t="s">
        <v>2337</v>
      </c>
      <c r="U226" s="178" t="s">
        <v>8478</v>
      </c>
      <c r="V226" s="178">
        <v>1</v>
      </c>
      <c r="W226" s="178" t="s">
        <v>20</v>
      </c>
      <c r="X226" s="178">
        <v>1</v>
      </c>
      <c r="Y226" s="178">
        <v>2</v>
      </c>
      <c r="AD226" s="178" t="s">
        <v>5720</v>
      </c>
      <c r="AE226" s="178" t="s">
        <v>8202</v>
      </c>
      <c r="AF226" s="178" t="s">
        <v>508</v>
      </c>
      <c r="AG226" s="178">
        <v>2</v>
      </c>
      <c r="AH226" s="178">
        <v>1</v>
      </c>
      <c r="AI226" s="178">
        <v>12</v>
      </c>
      <c r="AJ226" s="178">
        <v>11</v>
      </c>
      <c r="AK226" s="178" t="s">
        <v>8202</v>
      </c>
      <c r="AL226" s="178" t="s">
        <v>3152</v>
      </c>
      <c r="AM226" s="178">
        <v>1</v>
      </c>
      <c r="AN226" s="178">
        <v>3</v>
      </c>
      <c r="AO226" s="178" t="s">
        <v>8202</v>
      </c>
      <c r="AP226" s="178" t="s">
        <v>8479</v>
      </c>
      <c r="AQ226" s="178">
        <v>5</v>
      </c>
      <c r="AR226" s="178" t="s">
        <v>8203</v>
      </c>
      <c r="AS226" s="178" t="s">
        <v>8204</v>
      </c>
      <c r="AT226" s="178">
        <v>9</v>
      </c>
      <c r="AU226" s="178">
        <v>10</v>
      </c>
      <c r="AV226" s="178" t="s">
        <v>2406</v>
      </c>
      <c r="AW226" s="178" t="s">
        <v>2406</v>
      </c>
      <c r="AX226" s="178" t="s">
        <v>2406</v>
      </c>
      <c r="AY226" s="178" t="s">
        <v>2406</v>
      </c>
      <c r="AZ226" s="178" t="s">
        <v>454</v>
      </c>
      <c r="BB226" s="185"/>
      <c r="BC226" s="185"/>
      <c r="BD226" s="185"/>
      <c r="BE226" s="185"/>
      <c r="BF226" s="185"/>
      <c r="BG226" s="185"/>
      <c r="BH226" s="185"/>
      <c r="BI226" s="185"/>
      <c r="BJ226" s="185"/>
      <c r="BK226" s="185"/>
      <c r="BL226" s="185"/>
      <c r="BM226" s="185"/>
      <c r="BN226" s="185"/>
      <c r="BO226" s="185"/>
      <c r="BP226" s="185"/>
      <c r="BQ226" s="185"/>
      <c r="BR226" s="185"/>
      <c r="BS226" s="185"/>
      <c r="BT226" s="185"/>
      <c r="BU226" s="185"/>
      <c r="BV226" s="185"/>
      <c r="BW226" s="185"/>
      <c r="BX226" s="185"/>
      <c r="BY226" s="185"/>
      <c r="BZ226" s="185"/>
      <c r="CA226" s="185"/>
      <c r="CB226" s="185"/>
      <c r="CC226" s="185"/>
      <c r="CD226" s="185"/>
      <c r="CE226" s="185"/>
      <c r="CF226" s="185"/>
      <c r="CG226" s="185"/>
      <c r="CH226" s="185"/>
      <c r="CI226" s="185"/>
      <c r="CJ226" s="185"/>
      <c r="CK226" s="185"/>
      <c r="CL226" s="185"/>
      <c r="CM226" s="185"/>
      <c r="CN226" s="185"/>
      <c r="CO226" s="185"/>
      <c r="CP226" s="185"/>
      <c r="CQ226" s="185"/>
      <c r="CR226" s="185"/>
      <c r="CS226" s="185"/>
      <c r="CT226" s="185"/>
      <c r="CU226" s="185"/>
      <c r="CV226" s="185"/>
      <c r="CW226" s="185"/>
      <c r="CX226" s="185"/>
      <c r="CY226" s="185"/>
      <c r="CZ226" s="185"/>
      <c r="DA226" s="185"/>
      <c r="DB226" s="185"/>
      <c r="DC226" s="185"/>
      <c r="DD226" s="185"/>
      <c r="DE226" s="185"/>
      <c r="DF226" s="185"/>
      <c r="DG226" s="185"/>
      <c r="DH226" s="185"/>
      <c r="DI226" s="185"/>
      <c r="DJ226" s="185"/>
      <c r="DK226" s="185"/>
      <c r="DL226" s="185"/>
      <c r="DM226" s="185"/>
      <c r="DN226" s="185"/>
      <c r="DO226" s="185"/>
      <c r="DP226" s="185"/>
      <c r="DQ226" s="185"/>
      <c r="DR226" s="185"/>
      <c r="DS226" s="185"/>
      <c r="DT226" s="185"/>
      <c r="DU226" s="185"/>
      <c r="DV226" s="185"/>
      <c r="DW226" s="185"/>
      <c r="DX226" s="185"/>
      <c r="DY226" s="185"/>
      <c r="DZ226" s="185"/>
      <c r="EA226" s="185"/>
      <c r="EB226" s="185"/>
      <c r="EC226" s="185"/>
      <c r="ED226" s="185"/>
      <c r="EE226" s="185"/>
      <c r="EF226" s="185"/>
      <c r="EG226" s="185"/>
      <c r="EH226" s="185"/>
      <c r="EI226" s="185"/>
      <c r="EJ226" s="185"/>
      <c r="EK226" s="185"/>
      <c r="EL226" s="185"/>
      <c r="EM226" s="185"/>
      <c r="EN226" s="185"/>
      <c r="EO226" s="185"/>
      <c r="EP226" s="185"/>
      <c r="EQ226" s="185"/>
      <c r="ER226" s="185"/>
      <c r="ES226" s="185"/>
      <c r="ET226" s="399"/>
    </row>
    <row r="227" spans="1:150" s="178" customFormat="1" ht="13.2" x14ac:dyDescent="0.3">
      <c r="A227" s="178">
        <v>226</v>
      </c>
      <c r="B227" s="178" t="s">
        <v>447</v>
      </c>
      <c r="C227" s="179"/>
      <c r="D227" s="178" t="s">
        <v>8474</v>
      </c>
      <c r="E227" s="216" t="s">
        <v>8234</v>
      </c>
      <c r="F227" s="178" t="s">
        <v>8480</v>
      </c>
      <c r="G227" s="181" t="s">
        <v>8481</v>
      </c>
      <c r="H227" s="178" t="s">
        <v>8482</v>
      </c>
      <c r="I227" s="178" t="s">
        <v>3213</v>
      </c>
      <c r="J227" s="178" t="s">
        <v>48</v>
      </c>
      <c r="K227" s="178" t="s">
        <v>5720</v>
      </c>
      <c r="L227" s="178" t="s">
        <v>6087</v>
      </c>
      <c r="M227" s="178" t="s">
        <v>7862</v>
      </c>
      <c r="R227" s="178" t="s">
        <v>8200</v>
      </c>
      <c r="S227" s="183" t="s">
        <v>8201</v>
      </c>
      <c r="T227" s="178" t="s">
        <v>2337</v>
      </c>
      <c r="U227" s="178" t="s">
        <v>8478</v>
      </c>
      <c r="V227" s="178">
        <v>2</v>
      </c>
      <c r="W227" s="178" t="s">
        <v>20</v>
      </c>
      <c r="X227" s="178">
        <v>3</v>
      </c>
      <c r="Y227" s="178">
        <v>4</v>
      </c>
      <c r="AD227" s="178" t="s">
        <v>5720</v>
      </c>
      <c r="AE227" s="178" t="s">
        <v>8202</v>
      </c>
      <c r="AF227" s="178" t="s">
        <v>511</v>
      </c>
      <c r="AG227" s="178">
        <v>1</v>
      </c>
      <c r="AH227" s="178">
        <v>3</v>
      </c>
      <c r="AI227" s="178">
        <v>12</v>
      </c>
      <c r="AJ227" s="178">
        <v>11</v>
      </c>
      <c r="AK227" s="178" t="s">
        <v>8202</v>
      </c>
      <c r="AM227" s="178" t="s">
        <v>2348</v>
      </c>
      <c r="AN227" s="178" t="s">
        <v>2348</v>
      </c>
      <c r="AO227" s="178" t="s">
        <v>8202</v>
      </c>
      <c r="AP227" s="178" t="s">
        <v>8479</v>
      </c>
      <c r="AQ227" s="178">
        <v>6</v>
      </c>
      <c r="AR227" s="178" t="s">
        <v>8203</v>
      </c>
      <c r="AS227" s="178" t="s">
        <v>8246</v>
      </c>
      <c r="AT227" s="178">
        <v>11</v>
      </c>
      <c r="AU227" s="178">
        <v>12</v>
      </c>
      <c r="AV227" s="178" t="s">
        <v>2406</v>
      </c>
      <c r="AW227" s="178" t="s">
        <v>2406</v>
      </c>
      <c r="AX227" s="178" t="s">
        <v>2406</v>
      </c>
      <c r="AY227" s="178" t="s">
        <v>2406</v>
      </c>
      <c r="AZ227" s="178" t="s">
        <v>457</v>
      </c>
      <c r="BB227" s="185"/>
      <c r="BC227" s="185"/>
      <c r="BD227" s="185"/>
      <c r="BE227" s="185"/>
      <c r="BF227" s="185"/>
      <c r="BG227" s="185"/>
      <c r="BH227" s="185"/>
      <c r="BI227" s="185"/>
      <c r="BJ227" s="185"/>
      <c r="BK227" s="185"/>
      <c r="BL227" s="185"/>
      <c r="BM227" s="185"/>
      <c r="BN227" s="185"/>
      <c r="BO227" s="185"/>
      <c r="BP227" s="185"/>
      <c r="BQ227" s="185"/>
      <c r="BR227" s="185"/>
      <c r="BS227" s="185"/>
      <c r="BT227" s="185"/>
      <c r="BU227" s="185"/>
      <c r="BV227" s="185"/>
      <c r="BW227" s="185"/>
      <c r="BX227" s="185"/>
      <c r="BY227" s="185"/>
      <c r="BZ227" s="185"/>
      <c r="CA227" s="185"/>
      <c r="CB227" s="185"/>
      <c r="CC227" s="185"/>
      <c r="CD227" s="185"/>
      <c r="CE227" s="185"/>
      <c r="CF227" s="185"/>
      <c r="CG227" s="185"/>
      <c r="CH227" s="185"/>
      <c r="CI227" s="185"/>
      <c r="CJ227" s="185"/>
      <c r="CK227" s="185"/>
      <c r="CL227" s="185"/>
      <c r="CM227" s="185"/>
      <c r="CN227" s="185"/>
      <c r="CO227" s="185"/>
      <c r="CP227" s="185"/>
      <c r="CQ227" s="185"/>
      <c r="CR227" s="185"/>
      <c r="CS227" s="185"/>
      <c r="CT227" s="185"/>
      <c r="CU227" s="185"/>
      <c r="CV227" s="185"/>
      <c r="CW227" s="185"/>
      <c r="CX227" s="185"/>
      <c r="CY227" s="185"/>
      <c r="CZ227" s="185"/>
      <c r="DA227" s="185"/>
      <c r="DB227" s="185"/>
      <c r="DC227" s="185"/>
      <c r="DD227" s="185"/>
      <c r="DE227" s="185"/>
      <c r="DF227" s="185"/>
      <c r="DG227" s="185"/>
      <c r="DH227" s="185"/>
      <c r="DI227" s="185"/>
      <c r="DJ227" s="185"/>
      <c r="DK227" s="185"/>
      <c r="DL227" s="185"/>
      <c r="DM227" s="185"/>
      <c r="DN227" s="185"/>
      <c r="DO227" s="185"/>
      <c r="DP227" s="185"/>
      <c r="DQ227" s="185"/>
      <c r="DR227" s="185"/>
      <c r="DS227" s="185"/>
      <c r="DT227" s="185"/>
      <c r="DU227" s="185"/>
      <c r="DV227" s="185"/>
      <c r="DW227" s="185"/>
      <c r="DX227" s="185"/>
      <c r="DY227" s="185"/>
      <c r="DZ227" s="185"/>
      <c r="EA227" s="185"/>
      <c r="EB227" s="185"/>
      <c r="EC227" s="185"/>
      <c r="ED227" s="185"/>
      <c r="EE227" s="185"/>
      <c r="EF227" s="185"/>
      <c r="EG227" s="185"/>
      <c r="EH227" s="185"/>
      <c r="EI227" s="185"/>
      <c r="EJ227" s="185"/>
      <c r="EK227" s="185"/>
      <c r="EL227" s="185"/>
      <c r="EM227" s="185"/>
      <c r="EN227" s="185"/>
      <c r="EO227" s="185"/>
      <c r="EP227" s="185"/>
      <c r="EQ227" s="185"/>
      <c r="ER227" s="185"/>
      <c r="ES227" s="185"/>
      <c r="ET227" s="399"/>
    </row>
    <row r="228" spans="1:150" s="178" customFormat="1" ht="13.2" x14ac:dyDescent="0.3">
      <c r="A228" s="178">
        <v>227</v>
      </c>
      <c r="B228" s="178" t="s">
        <v>447</v>
      </c>
      <c r="C228" s="179"/>
      <c r="D228" s="178" t="s">
        <v>8474</v>
      </c>
      <c r="E228" s="216"/>
      <c r="F228" s="178" t="s">
        <v>8483</v>
      </c>
      <c r="G228" s="181" t="s">
        <v>8484</v>
      </c>
      <c r="H228" s="178" t="s">
        <v>8485</v>
      </c>
      <c r="I228" s="178" t="s">
        <v>3213</v>
      </c>
      <c r="J228" s="178" t="s">
        <v>48</v>
      </c>
      <c r="K228" s="178" t="s">
        <v>5720</v>
      </c>
      <c r="L228" s="178" t="s">
        <v>6087</v>
      </c>
      <c r="M228" s="178" t="s">
        <v>7862</v>
      </c>
      <c r="R228" s="178" t="s">
        <v>8200</v>
      </c>
      <c r="S228" s="183" t="s">
        <v>8201</v>
      </c>
      <c r="T228" s="178" t="s">
        <v>2337</v>
      </c>
      <c r="U228" s="178" t="s">
        <v>8478</v>
      </c>
      <c r="V228" s="178">
        <v>3</v>
      </c>
      <c r="W228" s="178" t="s">
        <v>20</v>
      </c>
      <c r="X228" s="178">
        <v>5</v>
      </c>
      <c r="Y228" s="178">
        <v>6</v>
      </c>
      <c r="AD228" s="178" t="s">
        <v>5720</v>
      </c>
      <c r="AE228" s="178" t="s">
        <v>8202</v>
      </c>
      <c r="AF228" s="178" t="s">
        <v>512</v>
      </c>
      <c r="AG228" s="178">
        <v>1</v>
      </c>
      <c r="AH228" s="178">
        <v>3</v>
      </c>
      <c r="AI228" s="178">
        <v>12</v>
      </c>
      <c r="AJ228" s="178">
        <v>11</v>
      </c>
      <c r="AK228" s="178" t="s">
        <v>8202</v>
      </c>
      <c r="AM228" s="178" t="s">
        <v>2348</v>
      </c>
      <c r="AN228" s="178" t="s">
        <v>2348</v>
      </c>
      <c r="AO228" s="178" t="s">
        <v>8202</v>
      </c>
      <c r="AP228" s="178" t="s">
        <v>8479</v>
      </c>
      <c r="AQ228" s="178">
        <v>7</v>
      </c>
      <c r="AR228" s="178" t="s">
        <v>8203</v>
      </c>
      <c r="AS228" s="178" t="s">
        <v>8273</v>
      </c>
      <c r="AT228" s="178">
        <v>13</v>
      </c>
      <c r="AU228" s="178">
        <v>14</v>
      </c>
      <c r="AV228" s="178" t="s">
        <v>2406</v>
      </c>
      <c r="AW228" s="178" t="s">
        <v>2406</v>
      </c>
      <c r="AX228" s="178" t="s">
        <v>2406</v>
      </c>
      <c r="AY228" s="178" t="s">
        <v>2406</v>
      </c>
      <c r="AZ228" s="178" t="s">
        <v>457</v>
      </c>
      <c r="BB228" s="185"/>
      <c r="BC228" s="185"/>
      <c r="BD228" s="185"/>
      <c r="BE228" s="185"/>
      <c r="BF228" s="185"/>
      <c r="BG228" s="185"/>
      <c r="BH228" s="185"/>
      <c r="BI228" s="185"/>
      <c r="BJ228" s="185"/>
      <c r="BK228" s="185"/>
      <c r="BL228" s="185"/>
      <c r="BM228" s="185"/>
      <c r="BN228" s="185"/>
      <c r="BO228" s="185"/>
      <c r="BP228" s="185"/>
      <c r="BQ228" s="185"/>
      <c r="BR228" s="185"/>
      <c r="BS228" s="185"/>
      <c r="BT228" s="185"/>
      <c r="BU228" s="185"/>
      <c r="BV228" s="185"/>
      <c r="BW228" s="185"/>
      <c r="BX228" s="185"/>
      <c r="BY228" s="185"/>
      <c r="BZ228" s="185"/>
      <c r="CA228" s="185"/>
      <c r="CB228" s="185"/>
      <c r="CC228" s="185"/>
      <c r="CD228" s="185"/>
      <c r="CE228" s="185"/>
      <c r="CF228" s="185"/>
      <c r="CG228" s="185"/>
      <c r="CH228" s="185"/>
      <c r="CI228" s="185"/>
      <c r="CJ228" s="185"/>
      <c r="CK228" s="185"/>
      <c r="CL228" s="185"/>
      <c r="CM228" s="185"/>
      <c r="CN228" s="185"/>
      <c r="CO228" s="185"/>
      <c r="CP228" s="185"/>
      <c r="CQ228" s="185"/>
      <c r="CR228" s="185"/>
      <c r="CS228" s="185"/>
      <c r="CT228" s="185"/>
      <c r="CU228" s="185"/>
      <c r="CV228" s="185"/>
      <c r="CW228" s="185"/>
      <c r="CX228" s="185"/>
      <c r="CY228" s="185"/>
      <c r="CZ228" s="185"/>
      <c r="DA228" s="185"/>
      <c r="DB228" s="185"/>
      <c r="DC228" s="185"/>
      <c r="DD228" s="185"/>
      <c r="DE228" s="185"/>
      <c r="DF228" s="185"/>
      <c r="DG228" s="185"/>
      <c r="DH228" s="185"/>
      <c r="DI228" s="185"/>
      <c r="DJ228" s="185"/>
      <c r="DK228" s="185"/>
      <c r="DL228" s="185"/>
      <c r="DM228" s="185"/>
      <c r="DN228" s="185"/>
      <c r="DO228" s="185"/>
      <c r="DP228" s="185"/>
      <c r="DQ228" s="185"/>
      <c r="DR228" s="185"/>
      <c r="DS228" s="185"/>
      <c r="DT228" s="185"/>
      <c r="DU228" s="185"/>
      <c r="DV228" s="185"/>
      <c r="DW228" s="185"/>
      <c r="DX228" s="185"/>
      <c r="DY228" s="185"/>
      <c r="DZ228" s="185"/>
      <c r="EA228" s="185"/>
      <c r="EB228" s="185"/>
      <c r="EC228" s="185"/>
      <c r="ED228" s="185"/>
      <c r="EE228" s="185"/>
      <c r="EF228" s="185"/>
      <c r="EG228" s="185"/>
      <c r="EH228" s="185"/>
      <c r="EI228" s="185"/>
      <c r="EJ228" s="185"/>
      <c r="EK228" s="185"/>
      <c r="EL228" s="185"/>
      <c r="EM228" s="185"/>
      <c r="EN228" s="185"/>
      <c r="EO228" s="185"/>
      <c r="EP228" s="185"/>
      <c r="EQ228" s="185"/>
      <c r="ER228" s="185"/>
      <c r="ES228" s="185"/>
      <c r="ET228" s="399"/>
    </row>
    <row r="229" spans="1:150" s="178" customFormat="1" ht="13.2" x14ac:dyDescent="0.3">
      <c r="A229" s="178">
        <v>228</v>
      </c>
      <c r="B229" s="178" t="s">
        <v>447</v>
      </c>
      <c r="C229" s="179"/>
      <c r="D229" s="178" t="s">
        <v>8474</v>
      </c>
      <c r="E229" s="216" t="s">
        <v>8266</v>
      </c>
      <c r="F229" s="178" t="s">
        <v>8486</v>
      </c>
      <c r="G229" s="181" t="s">
        <v>8487</v>
      </c>
      <c r="H229" s="178" t="s">
        <v>8488</v>
      </c>
      <c r="I229" s="178" t="s">
        <v>3213</v>
      </c>
      <c r="J229" s="178" t="s">
        <v>48</v>
      </c>
      <c r="K229" s="178" t="s">
        <v>5720</v>
      </c>
      <c r="L229" s="178" t="s">
        <v>6087</v>
      </c>
      <c r="M229" s="178" t="s">
        <v>7862</v>
      </c>
      <c r="R229" s="178" t="s">
        <v>8200</v>
      </c>
      <c r="S229" s="183" t="s">
        <v>8201</v>
      </c>
      <c r="T229" s="178" t="s">
        <v>2337</v>
      </c>
      <c r="U229" s="178" t="s">
        <v>8478</v>
      </c>
      <c r="V229" s="178">
        <v>4</v>
      </c>
      <c r="W229" s="178" t="s">
        <v>20</v>
      </c>
      <c r="X229" s="178">
        <v>7</v>
      </c>
      <c r="Y229" s="178">
        <v>8</v>
      </c>
      <c r="AD229" s="178" t="s">
        <v>5720</v>
      </c>
      <c r="AE229" s="178" t="s">
        <v>8202</v>
      </c>
      <c r="AF229" s="178" t="s">
        <v>513</v>
      </c>
      <c r="AG229" s="178">
        <v>1</v>
      </c>
      <c r="AH229" s="178">
        <v>3</v>
      </c>
      <c r="AI229" s="178">
        <v>12</v>
      </c>
      <c r="AJ229" s="178">
        <v>11</v>
      </c>
      <c r="AK229" s="178" t="s">
        <v>8202</v>
      </c>
      <c r="AM229" s="178" t="s">
        <v>2348</v>
      </c>
      <c r="AN229" s="178" t="s">
        <v>2348</v>
      </c>
      <c r="AO229" s="178" t="s">
        <v>8202</v>
      </c>
      <c r="AP229" s="178" t="s">
        <v>8479</v>
      </c>
      <c r="AQ229" s="178">
        <v>8</v>
      </c>
      <c r="AR229" s="178" t="s">
        <v>8203</v>
      </c>
      <c r="AS229" s="178" t="s">
        <v>8273</v>
      </c>
      <c r="AT229" s="178">
        <v>1</v>
      </c>
      <c r="AU229" s="178">
        <v>2</v>
      </c>
      <c r="AV229" s="178" t="s">
        <v>2406</v>
      </c>
      <c r="AW229" s="178" t="s">
        <v>2406</v>
      </c>
      <c r="AX229" s="178" t="s">
        <v>2406</v>
      </c>
      <c r="AY229" s="178" t="s">
        <v>2406</v>
      </c>
      <c r="AZ229" s="178" t="s">
        <v>457</v>
      </c>
      <c r="BB229" s="185"/>
      <c r="BC229" s="185"/>
      <c r="BD229" s="185"/>
      <c r="BE229" s="185"/>
      <c r="BF229" s="185"/>
      <c r="BG229" s="185"/>
      <c r="BH229" s="185"/>
      <c r="BI229" s="185"/>
      <c r="BJ229" s="185"/>
      <c r="BK229" s="185"/>
      <c r="BL229" s="185"/>
      <c r="BM229" s="185"/>
      <c r="BN229" s="185"/>
      <c r="BO229" s="185"/>
      <c r="BP229" s="185"/>
      <c r="BQ229" s="185"/>
      <c r="BR229" s="185"/>
      <c r="BS229" s="185"/>
      <c r="BT229" s="185"/>
      <c r="BU229" s="185"/>
      <c r="BV229" s="185"/>
      <c r="BW229" s="185"/>
      <c r="BX229" s="185"/>
      <c r="BY229" s="185"/>
      <c r="BZ229" s="185"/>
      <c r="CA229" s="185"/>
      <c r="CB229" s="185"/>
      <c r="CC229" s="185"/>
      <c r="CD229" s="185"/>
      <c r="CE229" s="185"/>
      <c r="CF229" s="185"/>
      <c r="CG229" s="185"/>
      <c r="CH229" s="185"/>
      <c r="CI229" s="185"/>
      <c r="CJ229" s="185"/>
      <c r="CK229" s="185"/>
      <c r="CL229" s="185"/>
      <c r="CM229" s="185"/>
      <c r="CN229" s="185"/>
      <c r="CO229" s="185"/>
      <c r="CP229" s="185"/>
      <c r="CQ229" s="185"/>
      <c r="CR229" s="185"/>
      <c r="CS229" s="185"/>
      <c r="CT229" s="185"/>
      <c r="CU229" s="185"/>
      <c r="CV229" s="185"/>
      <c r="CW229" s="185"/>
      <c r="CX229" s="185"/>
      <c r="CY229" s="185"/>
      <c r="CZ229" s="185"/>
      <c r="DA229" s="185"/>
      <c r="DB229" s="185"/>
      <c r="DC229" s="185"/>
      <c r="DD229" s="185"/>
      <c r="DE229" s="185"/>
      <c r="DF229" s="185"/>
      <c r="DG229" s="185"/>
      <c r="DH229" s="185"/>
      <c r="DI229" s="185"/>
      <c r="DJ229" s="185"/>
      <c r="DK229" s="185"/>
      <c r="DL229" s="185"/>
      <c r="DM229" s="185"/>
      <c r="DN229" s="185"/>
      <c r="DO229" s="185"/>
      <c r="DP229" s="185"/>
      <c r="DQ229" s="185"/>
      <c r="DR229" s="185"/>
      <c r="DS229" s="185"/>
      <c r="DT229" s="185"/>
      <c r="DU229" s="185"/>
      <c r="DV229" s="185"/>
      <c r="DW229" s="185"/>
      <c r="DX229" s="185"/>
      <c r="DY229" s="185"/>
      <c r="DZ229" s="185"/>
      <c r="EA229" s="185"/>
      <c r="EB229" s="185"/>
      <c r="EC229" s="185"/>
      <c r="ED229" s="185"/>
      <c r="EE229" s="185"/>
      <c r="EF229" s="185"/>
      <c r="EG229" s="185"/>
      <c r="EH229" s="185"/>
      <c r="EI229" s="185"/>
      <c r="EJ229" s="185"/>
      <c r="EK229" s="185"/>
      <c r="EL229" s="185"/>
      <c r="EM229" s="185"/>
      <c r="EN229" s="185"/>
      <c r="EO229" s="185"/>
      <c r="EP229" s="185"/>
      <c r="EQ229" s="185"/>
      <c r="ER229" s="185"/>
      <c r="ES229" s="185"/>
      <c r="ET229" s="399"/>
    </row>
    <row r="230" spans="1:150" s="178" customFormat="1" ht="13.2" x14ac:dyDescent="0.3">
      <c r="A230" s="178">
        <v>229</v>
      </c>
      <c r="B230" s="178" t="s">
        <v>447</v>
      </c>
      <c r="C230" s="179"/>
      <c r="D230" s="178" t="s">
        <v>8474</v>
      </c>
      <c r="E230" s="216" t="s">
        <v>8266</v>
      </c>
      <c r="F230" s="178" t="s">
        <v>8489</v>
      </c>
      <c r="G230" s="181" t="s">
        <v>8490</v>
      </c>
      <c r="H230" s="178" t="s">
        <v>8491</v>
      </c>
      <c r="I230" s="178" t="s">
        <v>3213</v>
      </c>
      <c r="J230" s="178" t="s">
        <v>8259</v>
      </c>
      <c r="K230" s="178" t="s">
        <v>5720</v>
      </c>
      <c r="L230" s="178" t="s">
        <v>5753</v>
      </c>
      <c r="M230" s="178" t="s">
        <v>8199</v>
      </c>
      <c r="R230" s="178" t="s">
        <v>8200</v>
      </c>
      <c r="S230" s="183" t="s">
        <v>8201</v>
      </c>
      <c r="T230" s="178" t="s">
        <v>2337</v>
      </c>
      <c r="U230" s="178" t="s">
        <v>8478</v>
      </c>
      <c r="V230" s="178">
        <v>5</v>
      </c>
      <c r="W230" s="178" t="s">
        <v>20</v>
      </c>
      <c r="X230" s="178">
        <v>9</v>
      </c>
      <c r="Y230" s="178">
        <v>10</v>
      </c>
      <c r="AD230" s="178" t="s">
        <v>5720</v>
      </c>
      <c r="AE230" s="178" t="s">
        <v>8202</v>
      </c>
      <c r="AF230" s="178" t="s">
        <v>514</v>
      </c>
      <c r="AG230" s="178">
        <v>2</v>
      </c>
      <c r="AH230" s="178">
        <v>1</v>
      </c>
      <c r="AI230" s="178">
        <v>12</v>
      </c>
      <c r="AJ230" s="178">
        <v>11</v>
      </c>
      <c r="AK230" s="178" t="s">
        <v>8202</v>
      </c>
      <c r="AM230" s="178" t="s">
        <v>2348</v>
      </c>
      <c r="AN230" s="178" t="s">
        <v>2348</v>
      </c>
      <c r="AO230" s="178" t="s">
        <v>8202</v>
      </c>
      <c r="AP230" s="178" t="s">
        <v>8479</v>
      </c>
      <c r="AQ230" s="178">
        <v>9</v>
      </c>
      <c r="AR230" s="178" t="s">
        <v>8203</v>
      </c>
      <c r="AS230" s="178" t="s">
        <v>8273</v>
      </c>
      <c r="AT230" s="178">
        <v>5</v>
      </c>
      <c r="AU230" s="178">
        <v>6</v>
      </c>
      <c r="AV230" s="178" t="s">
        <v>2406</v>
      </c>
      <c r="AW230" s="178" t="s">
        <v>2406</v>
      </c>
      <c r="AX230" s="178" t="s">
        <v>2406</v>
      </c>
      <c r="AY230" s="178" t="s">
        <v>2406</v>
      </c>
      <c r="AZ230" s="178" t="s">
        <v>454</v>
      </c>
      <c r="BB230" s="185"/>
      <c r="BC230" s="185"/>
      <c r="BD230" s="185"/>
      <c r="BE230" s="185"/>
      <c r="BF230" s="185"/>
      <c r="BG230" s="185"/>
      <c r="BH230" s="185"/>
      <c r="BI230" s="185"/>
      <c r="BJ230" s="185"/>
      <c r="BK230" s="185"/>
      <c r="BL230" s="185"/>
      <c r="BM230" s="185"/>
      <c r="BN230" s="185"/>
      <c r="BO230" s="185"/>
      <c r="BP230" s="185"/>
      <c r="BQ230" s="185"/>
      <c r="BR230" s="185"/>
      <c r="BS230" s="185"/>
      <c r="BT230" s="185"/>
      <c r="BU230" s="185"/>
      <c r="BV230" s="185"/>
      <c r="BW230" s="185"/>
      <c r="BX230" s="185"/>
      <c r="BY230" s="185"/>
      <c r="BZ230" s="185"/>
      <c r="CA230" s="185"/>
      <c r="CB230" s="185"/>
      <c r="CC230" s="185"/>
      <c r="CD230" s="185"/>
      <c r="CE230" s="185"/>
      <c r="CF230" s="185"/>
      <c r="CG230" s="185"/>
      <c r="CH230" s="185"/>
      <c r="CI230" s="185"/>
      <c r="CJ230" s="185"/>
      <c r="CK230" s="185"/>
      <c r="CL230" s="185"/>
      <c r="CM230" s="185"/>
      <c r="CN230" s="185"/>
      <c r="CO230" s="185"/>
      <c r="CP230" s="185"/>
      <c r="CQ230" s="185"/>
      <c r="CR230" s="185"/>
      <c r="CS230" s="185"/>
      <c r="CT230" s="185"/>
      <c r="CU230" s="185"/>
      <c r="CV230" s="185"/>
      <c r="CW230" s="185"/>
      <c r="CX230" s="185"/>
      <c r="CY230" s="185"/>
      <c r="CZ230" s="185"/>
      <c r="DA230" s="185"/>
      <c r="DB230" s="185"/>
      <c r="DC230" s="185"/>
      <c r="DD230" s="185"/>
      <c r="DE230" s="185"/>
      <c r="DF230" s="185"/>
      <c r="DG230" s="185"/>
      <c r="DH230" s="185"/>
      <c r="DI230" s="185"/>
      <c r="DJ230" s="185"/>
      <c r="DK230" s="185"/>
      <c r="DL230" s="185"/>
      <c r="DM230" s="185"/>
      <c r="DN230" s="185"/>
      <c r="DO230" s="185"/>
      <c r="DP230" s="185"/>
      <c r="DQ230" s="185"/>
      <c r="DR230" s="185"/>
      <c r="DS230" s="185"/>
      <c r="DT230" s="185"/>
      <c r="DU230" s="185"/>
      <c r="DV230" s="185"/>
      <c r="DW230" s="185"/>
      <c r="DX230" s="185"/>
      <c r="DY230" s="185"/>
      <c r="DZ230" s="185"/>
      <c r="EA230" s="185"/>
      <c r="EB230" s="185"/>
      <c r="EC230" s="185"/>
      <c r="ED230" s="185"/>
      <c r="EE230" s="185"/>
      <c r="EF230" s="185"/>
      <c r="EG230" s="185"/>
      <c r="EH230" s="185"/>
      <c r="EI230" s="185"/>
      <c r="EJ230" s="185"/>
      <c r="EK230" s="185"/>
      <c r="EL230" s="185"/>
      <c r="EM230" s="185"/>
      <c r="EN230" s="185"/>
      <c r="EO230" s="185"/>
      <c r="EP230" s="185"/>
      <c r="EQ230" s="185"/>
      <c r="ER230" s="185"/>
      <c r="ES230" s="185"/>
      <c r="ET230" s="399"/>
    </row>
    <row r="231" spans="1:150" s="178" customFormat="1" ht="13.2" x14ac:dyDescent="0.3">
      <c r="A231" s="178">
        <v>230</v>
      </c>
      <c r="B231" s="178" t="s">
        <v>447</v>
      </c>
      <c r="C231" s="179"/>
      <c r="D231" s="178" t="s">
        <v>8474</v>
      </c>
      <c r="E231" s="216" t="s">
        <v>8283</v>
      </c>
      <c r="F231" s="178" t="s">
        <v>8492</v>
      </c>
      <c r="G231" s="181" t="s">
        <v>8493</v>
      </c>
      <c r="H231" s="178" t="s">
        <v>8494</v>
      </c>
      <c r="I231" s="178" t="s">
        <v>3213</v>
      </c>
      <c r="J231" s="178" t="s">
        <v>5752</v>
      </c>
      <c r="K231" s="178" t="s">
        <v>5720</v>
      </c>
      <c r="L231" s="178" t="s">
        <v>5753</v>
      </c>
      <c r="M231" s="178" t="s">
        <v>8199</v>
      </c>
      <c r="R231" s="178" t="s">
        <v>8200</v>
      </c>
      <c r="S231" s="183" t="s">
        <v>8201</v>
      </c>
      <c r="T231" s="178" t="s">
        <v>2337</v>
      </c>
      <c r="U231" s="178" t="s">
        <v>8478</v>
      </c>
      <c r="V231" s="178">
        <v>6</v>
      </c>
      <c r="W231" s="178" t="s">
        <v>20</v>
      </c>
      <c r="X231" s="178">
        <v>11</v>
      </c>
      <c r="Y231" s="178">
        <v>12</v>
      </c>
      <c r="AD231" s="178" t="s">
        <v>5720</v>
      </c>
      <c r="AE231" s="178" t="s">
        <v>8202</v>
      </c>
      <c r="AF231" s="178" t="s">
        <v>515</v>
      </c>
      <c r="AG231" s="178">
        <v>2</v>
      </c>
      <c r="AH231" s="178">
        <v>1</v>
      </c>
      <c r="AI231" s="178">
        <v>12</v>
      </c>
      <c r="AJ231" s="178">
        <v>11</v>
      </c>
      <c r="AK231" s="178" t="s">
        <v>8202</v>
      </c>
      <c r="AM231" s="178" t="s">
        <v>2348</v>
      </c>
      <c r="AN231" s="178" t="s">
        <v>2348</v>
      </c>
      <c r="AO231" s="178" t="s">
        <v>8202</v>
      </c>
      <c r="AP231" s="178" t="s">
        <v>8479</v>
      </c>
      <c r="AQ231" s="178">
        <v>10</v>
      </c>
      <c r="AR231" s="178" t="s">
        <v>8203</v>
      </c>
      <c r="AS231" s="178" t="s">
        <v>8287</v>
      </c>
      <c r="AT231" s="178">
        <v>1</v>
      </c>
      <c r="AU231" s="178">
        <v>2</v>
      </c>
      <c r="AV231" s="178" t="s">
        <v>2406</v>
      </c>
      <c r="AW231" s="178" t="s">
        <v>2406</v>
      </c>
      <c r="AX231" s="178" t="s">
        <v>2406</v>
      </c>
      <c r="AY231" s="178" t="s">
        <v>2406</v>
      </c>
      <c r="AZ231" s="178" t="s">
        <v>454</v>
      </c>
      <c r="BB231" s="185"/>
      <c r="BC231" s="185"/>
      <c r="BD231" s="185"/>
      <c r="BE231" s="185"/>
      <c r="BF231" s="185"/>
      <c r="BG231" s="185"/>
      <c r="BH231" s="185"/>
      <c r="BI231" s="185"/>
      <c r="BJ231" s="185"/>
      <c r="BK231" s="185"/>
      <c r="BL231" s="185"/>
      <c r="BM231" s="185"/>
      <c r="BN231" s="185"/>
      <c r="BO231" s="185"/>
      <c r="BP231" s="185"/>
      <c r="BQ231" s="185"/>
      <c r="BR231" s="185"/>
      <c r="BS231" s="185"/>
      <c r="BT231" s="185"/>
      <c r="BU231" s="185"/>
      <c r="BV231" s="185"/>
      <c r="BW231" s="185"/>
      <c r="BX231" s="185"/>
      <c r="BY231" s="185"/>
      <c r="BZ231" s="185"/>
      <c r="CA231" s="185"/>
      <c r="CB231" s="185"/>
      <c r="CC231" s="185"/>
      <c r="CD231" s="185"/>
      <c r="CE231" s="185"/>
      <c r="CF231" s="185"/>
      <c r="CG231" s="185"/>
      <c r="CH231" s="185"/>
      <c r="CI231" s="185"/>
      <c r="CJ231" s="185"/>
      <c r="CK231" s="185"/>
      <c r="CL231" s="185"/>
      <c r="CM231" s="185"/>
      <c r="CN231" s="185"/>
      <c r="CO231" s="185"/>
      <c r="CP231" s="185"/>
      <c r="CQ231" s="185"/>
      <c r="CR231" s="185"/>
      <c r="CS231" s="185"/>
      <c r="CT231" s="185"/>
      <c r="CU231" s="185"/>
      <c r="CV231" s="185"/>
      <c r="CW231" s="185"/>
      <c r="CX231" s="185"/>
      <c r="CY231" s="185"/>
      <c r="CZ231" s="185"/>
      <c r="DA231" s="185"/>
      <c r="DB231" s="185"/>
      <c r="DC231" s="185"/>
      <c r="DD231" s="185"/>
      <c r="DE231" s="185"/>
      <c r="DF231" s="185"/>
      <c r="DG231" s="185"/>
      <c r="DH231" s="185"/>
      <c r="DI231" s="185"/>
      <c r="DJ231" s="185"/>
      <c r="DK231" s="185"/>
      <c r="DL231" s="185"/>
      <c r="DM231" s="185"/>
      <c r="DN231" s="185"/>
      <c r="DO231" s="185"/>
      <c r="DP231" s="185"/>
      <c r="DQ231" s="185"/>
      <c r="DR231" s="185"/>
      <c r="DS231" s="185"/>
      <c r="DT231" s="185"/>
      <c r="DU231" s="185"/>
      <c r="DV231" s="185"/>
      <c r="DW231" s="185"/>
      <c r="DX231" s="185"/>
      <c r="DY231" s="185"/>
      <c r="DZ231" s="185"/>
      <c r="EA231" s="185"/>
      <c r="EB231" s="185"/>
      <c r="EC231" s="185"/>
      <c r="ED231" s="185"/>
      <c r="EE231" s="185"/>
      <c r="EF231" s="185"/>
      <c r="EG231" s="185"/>
      <c r="EH231" s="185"/>
      <c r="EI231" s="185"/>
      <c r="EJ231" s="185"/>
      <c r="EK231" s="185"/>
      <c r="EL231" s="185"/>
      <c r="EM231" s="185"/>
      <c r="EN231" s="185"/>
      <c r="EO231" s="185"/>
      <c r="EP231" s="185"/>
      <c r="EQ231" s="185"/>
      <c r="ER231" s="185"/>
      <c r="ES231" s="185"/>
      <c r="ET231" s="399"/>
    </row>
    <row r="232" spans="1:150" s="178" customFormat="1" ht="13.2" x14ac:dyDescent="0.3">
      <c r="A232" s="178">
        <v>231</v>
      </c>
      <c r="B232" s="178" t="s">
        <v>447</v>
      </c>
      <c r="C232" s="179"/>
      <c r="D232" s="178" t="s">
        <v>8474</v>
      </c>
      <c r="E232" s="216" t="s">
        <v>8283</v>
      </c>
      <c r="F232" s="178" t="s">
        <v>8495</v>
      </c>
      <c r="G232" s="181" t="s">
        <v>8496</v>
      </c>
      <c r="H232" s="178" t="s">
        <v>8494</v>
      </c>
      <c r="I232" s="178" t="s">
        <v>3213</v>
      </c>
      <c r="J232" s="178" t="s">
        <v>5752</v>
      </c>
      <c r="K232" s="178" t="s">
        <v>5720</v>
      </c>
      <c r="L232" s="178" t="s">
        <v>5753</v>
      </c>
      <c r="M232" s="178" t="s">
        <v>8199</v>
      </c>
      <c r="R232" s="178" t="s">
        <v>8200</v>
      </c>
      <c r="S232" s="183" t="s">
        <v>8201</v>
      </c>
      <c r="T232" s="178" t="s">
        <v>2337</v>
      </c>
      <c r="U232" s="178" t="s">
        <v>8478</v>
      </c>
      <c r="V232" s="178">
        <v>7</v>
      </c>
      <c r="W232" s="178" t="s">
        <v>20</v>
      </c>
      <c r="X232" s="178">
        <v>13</v>
      </c>
      <c r="Y232" s="178">
        <v>14</v>
      </c>
      <c r="AD232" s="178" t="s">
        <v>5720</v>
      </c>
      <c r="AE232" s="178" t="s">
        <v>8202</v>
      </c>
      <c r="AF232" s="178" t="s">
        <v>516</v>
      </c>
      <c r="AG232" s="178">
        <v>2</v>
      </c>
      <c r="AH232" s="178">
        <v>1</v>
      </c>
      <c r="AI232" s="178">
        <v>12</v>
      </c>
      <c r="AJ232" s="178">
        <v>11</v>
      </c>
      <c r="AK232" s="178" t="s">
        <v>8202</v>
      </c>
      <c r="AM232" s="178" t="s">
        <v>2348</v>
      </c>
      <c r="AN232" s="178" t="s">
        <v>2348</v>
      </c>
      <c r="AO232" s="178" t="s">
        <v>8202</v>
      </c>
      <c r="AP232" s="178" t="s">
        <v>8479</v>
      </c>
      <c r="AQ232" s="178">
        <v>11</v>
      </c>
      <c r="AR232" s="178" t="s">
        <v>8203</v>
      </c>
      <c r="AS232" s="183" t="s">
        <v>8287</v>
      </c>
      <c r="AT232" s="183">
        <v>3</v>
      </c>
      <c r="AU232" s="183">
        <v>4</v>
      </c>
      <c r="AV232" s="178" t="s">
        <v>2406</v>
      </c>
      <c r="AW232" s="178" t="s">
        <v>2406</v>
      </c>
      <c r="AX232" s="178" t="s">
        <v>2406</v>
      </c>
      <c r="AY232" s="178" t="s">
        <v>2406</v>
      </c>
      <c r="AZ232" s="178" t="s">
        <v>454</v>
      </c>
      <c r="BB232" s="185"/>
      <c r="BC232" s="185"/>
      <c r="BD232" s="185"/>
      <c r="BE232" s="185"/>
      <c r="BF232" s="185"/>
      <c r="BG232" s="185"/>
      <c r="BH232" s="185"/>
      <c r="BI232" s="185"/>
      <c r="BJ232" s="185"/>
      <c r="BK232" s="185"/>
      <c r="BL232" s="185"/>
      <c r="BM232" s="185"/>
      <c r="BN232" s="185"/>
      <c r="BO232" s="185"/>
      <c r="BP232" s="185"/>
      <c r="BQ232" s="185"/>
      <c r="BR232" s="185"/>
      <c r="BS232" s="185"/>
      <c r="BT232" s="185"/>
      <c r="BU232" s="185"/>
      <c r="BV232" s="185"/>
      <c r="BW232" s="185"/>
      <c r="BX232" s="185"/>
      <c r="BY232" s="185"/>
      <c r="BZ232" s="185"/>
      <c r="CA232" s="185"/>
      <c r="CB232" s="185"/>
      <c r="CC232" s="185"/>
      <c r="CD232" s="185"/>
      <c r="CE232" s="185"/>
      <c r="CF232" s="185"/>
      <c r="CG232" s="185"/>
      <c r="CH232" s="185"/>
      <c r="CI232" s="185"/>
      <c r="CJ232" s="185"/>
      <c r="CK232" s="185"/>
      <c r="CL232" s="185"/>
      <c r="CM232" s="185"/>
      <c r="CN232" s="185"/>
      <c r="CO232" s="185"/>
      <c r="CP232" s="185"/>
      <c r="CQ232" s="185"/>
      <c r="CR232" s="185"/>
      <c r="CS232" s="185"/>
      <c r="CT232" s="185"/>
      <c r="CU232" s="185"/>
      <c r="CV232" s="185"/>
      <c r="CW232" s="185"/>
      <c r="CX232" s="185"/>
      <c r="CY232" s="185"/>
      <c r="CZ232" s="185"/>
      <c r="DA232" s="185"/>
      <c r="DB232" s="185"/>
      <c r="DC232" s="185"/>
      <c r="DD232" s="185"/>
      <c r="DE232" s="185"/>
      <c r="DF232" s="185"/>
      <c r="DG232" s="185"/>
      <c r="DH232" s="185"/>
      <c r="DI232" s="185"/>
      <c r="DJ232" s="185"/>
      <c r="DK232" s="185"/>
      <c r="DL232" s="185"/>
      <c r="DM232" s="185"/>
      <c r="DN232" s="185"/>
      <c r="DO232" s="185"/>
      <c r="DP232" s="185"/>
      <c r="DQ232" s="185"/>
      <c r="DR232" s="185"/>
      <c r="DS232" s="185"/>
      <c r="DT232" s="185"/>
      <c r="DU232" s="185"/>
      <c r="DV232" s="185"/>
      <c r="DW232" s="185"/>
      <c r="DX232" s="185"/>
      <c r="DY232" s="185"/>
      <c r="DZ232" s="185"/>
      <c r="EA232" s="185"/>
      <c r="EB232" s="185"/>
      <c r="EC232" s="185"/>
      <c r="ED232" s="185"/>
      <c r="EE232" s="185"/>
      <c r="EF232" s="185"/>
      <c r="EG232" s="185"/>
      <c r="EH232" s="185"/>
      <c r="EI232" s="185"/>
      <c r="EJ232" s="185"/>
      <c r="EK232" s="185"/>
      <c r="EL232" s="185"/>
      <c r="EM232" s="185"/>
      <c r="EN232" s="185"/>
      <c r="EO232" s="185"/>
      <c r="EP232" s="185"/>
      <c r="EQ232" s="185"/>
      <c r="ER232" s="185"/>
      <c r="ES232" s="185"/>
      <c r="ET232" s="399"/>
    </row>
    <row r="233" spans="1:150" s="178" customFormat="1" ht="13.2" x14ac:dyDescent="0.3">
      <c r="A233" s="178">
        <v>232</v>
      </c>
      <c r="B233" s="178" t="s">
        <v>447</v>
      </c>
      <c r="C233" s="179"/>
      <c r="D233" s="178" t="s">
        <v>8474</v>
      </c>
      <c r="E233" s="216" t="s">
        <v>8283</v>
      </c>
      <c r="F233" s="178" t="s">
        <v>8497</v>
      </c>
      <c r="G233" s="181" t="s">
        <v>8498</v>
      </c>
      <c r="H233" s="178" t="s">
        <v>8499</v>
      </c>
      <c r="I233" s="178" t="s">
        <v>3213</v>
      </c>
      <c r="J233" s="178" t="s">
        <v>5752</v>
      </c>
      <c r="K233" s="178" t="s">
        <v>5720</v>
      </c>
      <c r="L233" s="178" t="s">
        <v>5753</v>
      </c>
      <c r="M233" s="178" t="s">
        <v>8199</v>
      </c>
      <c r="R233" s="178" t="s">
        <v>8200</v>
      </c>
      <c r="S233" s="183" t="s">
        <v>8201</v>
      </c>
      <c r="T233" s="178" t="s">
        <v>2337</v>
      </c>
      <c r="U233" s="178" t="s">
        <v>8478</v>
      </c>
      <c r="V233" s="178">
        <v>8</v>
      </c>
      <c r="W233" s="178" t="s">
        <v>20</v>
      </c>
      <c r="X233" s="178">
        <v>15</v>
      </c>
      <c r="Y233" s="178">
        <v>16</v>
      </c>
      <c r="AD233" s="178" t="s">
        <v>5720</v>
      </c>
      <c r="AE233" s="178" t="s">
        <v>8202</v>
      </c>
      <c r="AF233" s="178" t="s">
        <v>517</v>
      </c>
      <c r="AG233" s="178">
        <v>2</v>
      </c>
      <c r="AH233" s="178">
        <v>1</v>
      </c>
      <c r="AI233" s="178">
        <v>12</v>
      </c>
      <c r="AJ233" s="178">
        <v>11</v>
      </c>
      <c r="AK233" s="178" t="s">
        <v>8202</v>
      </c>
      <c r="AM233" s="178" t="s">
        <v>2348</v>
      </c>
      <c r="AN233" s="178" t="s">
        <v>2348</v>
      </c>
      <c r="AO233" s="178" t="s">
        <v>8202</v>
      </c>
      <c r="AP233" s="178" t="s">
        <v>8479</v>
      </c>
      <c r="AQ233" s="178">
        <v>12</v>
      </c>
      <c r="AR233" s="178" t="s">
        <v>8203</v>
      </c>
      <c r="AS233" s="183" t="s">
        <v>8287</v>
      </c>
      <c r="AT233" s="183">
        <v>5</v>
      </c>
      <c r="AU233" s="183">
        <v>6</v>
      </c>
      <c r="AV233" s="178" t="s">
        <v>2406</v>
      </c>
      <c r="AW233" s="178" t="s">
        <v>2406</v>
      </c>
      <c r="AX233" s="178" t="s">
        <v>2406</v>
      </c>
      <c r="AY233" s="178" t="s">
        <v>2406</v>
      </c>
      <c r="AZ233" s="178" t="s">
        <v>454</v>
      </c>
      <c r="BB233" s="185"/>
      <c r="BC233" s="185"/>
      <c r="BD233" s="185"/>
      <c r="BE233" s="185"/>
      <c r="BF233" s="185"/>
      <c r="BG233" s="185"/>
      <c r="BH233" s="185"/>
      <c r="BI233" s="185"/>
      <c r="BJ233" s="185"/>
      <c r="BK233" s="185"/>
      <c r="BL233" s="185"/>
      <c r="BM233" s="185"/>
      <c r="BN233" s="185"/>
      <c r="BO233" s="185"/>
      <c r="BP233" s="185"/>
      <c r="BQ233" s="185"/>
      <c r="BR233" s="185"/>
      <c r="BS233" s="185"/>
      <c r="BT233" s="185"/>
      <c r="BU233" s="185"/>
      <c r="BV233" s="185"/>
      <c r="BW233" s="185"/>
      <c r="BX233" s="185"/>
      <c r="BY233" s="185"/>
      <c r="BZ233" s="185"/>
      <c r="CA233" s="185"/>
      <c r="CB233" s="185"/>
      <c r="CC233" s="185"/>
      <c r="CD233" s="185"/>
      <c r="CE233" s="185"/>
      <c r="CF233" s="185"/>
      <c r="CG233" s="185"/>
      <c r="CH233" s="185"/>
      <c r="CI233" s="185"/>
      <c r="CJ233" s="185"/>
      <c r="CK233" s="185"/>
      <c r="CL233" s="185"/>
      <c r="CM233" s="185"/>
      <c r="CN233" s="185"/>
      <c r="CO233" s="185"/>
      <c r="CP233" s="185"/>
      <c r="CQ233" s="185"/>
      <c r="CR233" s="185"/>
      <c r="CS233" s="185"/>
      <c r="CT233" s="185"/>
      <c r="CU233" s="185"/>
      <c r="CV233" s="185"/>
      <c r="CW233" s="185"/>
      <c r="CX233" s="185"/>
      <c r="CY233" s="185"/>
      <c r="CZ233" s="185"/>
      <c r="DA233" s="185"/>
      <c r="DB233" s="185"/>
      <c r="DC233" s="185"/>
      <c r="DD233" s="185"/>
      <c r="DE233" s="185"/>
      <c r="DF233" s="185"/>
      <c r="DG233" s="185"/>
      <c r="DH233" s="185"/>
      <c r="DI233" s="185"/>
      <c r="DJ233" s="185"/>
      <c r="DK233" s="185"/>
      <c r="DL233" s="185"/>
      <c r="DM233" s="185"/>
      <c r="DN233" s="185"/>
      <c r="DO233" s="185"/>
      <c r="DP233" s="185"/>
      <c r="DQ233" s="185"/>
      <c r="DR233" s="185"/>
      <c r="DS233" s="185"/>
      <c r="DT233" s="185"/>
      <c r="DU233" s="185"/>
      <c r="DV233" s="185"/>
      <c r="DW233" s="185"/>
      <c r="DX233" s="185"/>
      <c r="DY233" s="185"/>
      <c r="DZ233" s="185"/>
      <c r="EA233" s="185"/>
      <c r="EB233" s="185"/>
      <c r="EC233" s="185"/>
      <c r="ED233" s="185"/>
      <c r="EE233" s="185"/>
      <c r="EF233" s="185"/>
      <c r="EG233" s="185"/>
      <c r="EH233" s="185"/>
      <c r="EI233" s="185"/>
      <c r="EJ233" s="185"/>
      <c r="EK233" s="185"/>
      <c r="EL233" s="185"/>
      <c r="EM233" s="185"/>
      <c r="EN233" s="185"/>
      <c r="EO233" s="185"/>
      <c r="EP233" s="185"/>
      <c r="EQ233" s="185"/>
      <c r="ER233" s="185"/>
      <c r="ES233" s="185"/>
      <c r="ET233" s="399"/>
    </row>
    <row r="234" spans="1:150" s="178" customFormat="1" ht="13.2" x14ac:dyDescent="0.3">
      <c r="A234" s="178">
        <v>233</v>
      </c>
      <c r="B234" s="178" t="s">
        <v>447</v>
      </c>
      <c r="C234" s="179"/>
      <c r="D234" s="178" t="s">
        <v>8474</v>
      </c>
      <c r="E234" s="216" t="s">
        <v>8283</v>
      </c>
      <c r="F234" s="178" t="s">
        <v>8500</v>
      </c>
      <c r="G234" s="181" t="s">
        <v>8501</v>
      </c>
      <c r="H234" s="178" t="s">
        <v>8499</v>
      </c>
      <c r="I234" s="178" t="s">
        <v>3213</v>
      </c>
      <c r="J234" s="178" t="s">
        <v>5752</v>
      </c>
      <c r="K234" s="178" t="s">
        <v>5720</v>
      </c>
      <c r="L234" s="178" t="s">
        <v>5753</v>
      </c>
      <c r="M234" s="178" t="s">
        <v>8199</v>
      </c>
      <c r="R234" s="178" t="s">
        <v>8200</v>
      </c>
      <c r="S234" s="183" t="s">
        <v>8201</v>
      </c>
      <c r="T234" s="178" t="s">
        <v>2337</v>
      </c>
      <c r="U234" s="178" t="s">
        <v>8478</v>
      </c>
      <c r="V234" s="178">
        <v>9</v>
      </c>
      <c r="W234" s="178" t="s">
        <v>20</v>
      </c>
      <c r="X234" s="178">
        <v>17</v>
      </c>
      <c r="Y234" s="178">
        <v>18</v>
      </c>
      <c r="AD234" s="178" t="s">
        <v>5720</v>
      </c>
      <c r="AE234" s="178" t="s">
        <v>8202</v>
      </c>
      <c r="AF234" s="178" t="s">
        <v>2870</v>
      </c>
      <c r="AG234" s="178">
        <v>2</v>
      </c>
      <c r="AH234" s="178">
        <v>1</v>
      </c>
      <c r="AI234" s="178">
        <v>12</v>
      </c>
      <c r="AJ234" s="178">
        <v>11</v>
      </c>
      <c r="AK234" s="178" t="s">
        <v>8202</v>
      </c>
      <c r="AM234" s="178" t="s">
        <v>2348</v>
      </c>
      <c r="AN234" s="178" t="s">
        <v>2348</v>
      </c>
      <c r="AO234" s="178" t="s">
        <v>8202</v>
      </c>
      <c r="AP234" s="178" t="s">
        <v>8479</v>
      </c>
      <c r="AQ234" s="178">
        <v>13</v>
      </c>
      <c r="AR234" s="178" t="s">
        <v>8203</v>
      </c>
      <c r="AS234" s="183" t="s">
        <v>8287</v>
      </c>
      <c r="AT234" s="183">
        <v>7</v>
      </c>
      <c r="AU234" s="183">
        <v>8</v>
      </c>
      <c r="AV234" s="178" t="s">
        <v>2406</v>
      </c>
      <c r="AW234" s="178" t="s">
        <v>2406</v>
      </c>
      <c r="AX234" s="178" t="s">
        <v>2406</v>
      </c>
      <c r="AY234" s="178" t="s">
        <v>2406</v>
      </c>
      <c r="AZ234" s="178" t="s">
        <v>454</v>
      </c>
      <c r="BB234" s="185"/>
      <c r="BC234" s="185"/>
      <c r="BD234" s="185"/>
      <c r="BE234" s="185"/>
      <c r="BF234" s="185"/>
      <c r="BG234" s="185"/>
      <c r="BH234" s="185"/>
      <c r="BI234" s="185"/>
      <c r="BJ234" s="185"/>
      <c r="BK234" s="185"/>
      <c r="BL234" s="185"/>
      <c r="BM234" s="185"/>
      <c r="BN234" s="185"/>
      <c r="BO234" s="185"/>
      <c r="BP234" s="185"/>
      <c r="BQ234" s="185"/>
      <c r="BR234" s="185"/>
      <c r="BS234" s="185"/>
      <c r="BT234" s="185"/>
      <c r="BU234" s="185"/>
      <c r="BV234" s="185"/>
      <c r="BW234" s="185"/>
      <c r="BX234" s="185"/>
      <c r="BY234" s="185"/>
      <c r="BZ234" s="185"/>
      <c r="CA234" s="185"/>
      <c r="CB234" s="185"/>
      <c r="CC234" s="185"/>
      <c r="CD234" s="185"/>
      <c r="CE234" s="185"/>
      <c r="CF234" s="185"/>
      <c r="CG234" s="185"/>
      <c r="CH234" s="185"/>
      <c r="CI234" s="185"/>
      <c r="CJ234" s="185"/>
      <c r="CK234" s="185"/>
      <c r="CL234" s="185"/>
      <c r="CM234" s="185"/>
      <c r="CN234" s="185"/>
      <c r="CO234" s="185"/>
      <c r="CP234" s="185"/>
      <c r="CQ234" s="185"/>
      <c r="CR234" s="185"/>
      <c r="CS234" s="185"/>
      <c r="CT234" s="185"/>
      <c r="CU234" s="185"/>
      <c r="CV234" s="185"/>
      <c r="CW234" s="185"/>
      <c r="CX234" s="185"/>
      <c r="CY234" s="185"/>
      <c r="CZ234" s="185"/>
      <c r="DA234" s="185"/>
      <c r="DB234" s="185"/>
      <c r="DC234" s="185"/>
      <c r="DD234" s="185"/>
      <c r="DE234" s="185"/>
      <c r="DF234" s="185"/>
      <c r="DG234" s="185"/>
      <c r="DH234" s="185"/>
      <c r="DI234" s="185"/>
      <c r="DJ234" s="185"/>
      <c r="DK234" s="185"/>
      <c r="DL234" s="185"/>
      <c r="DM234" s="185"/>
      <c r="DN234" s="185"/>
      <c r="DO234" s="185"/>
      <c r="DP234" s="185"/>
      <c r="DQ234" s="185"/>
      <c r="DR234" s="185"/>
      <c r="DS234" s="185"/>
      <c r="DT234" s="185"/>
      <c r="DU234" s="185"/>
      <c r="DV234" s="185"/>
      <c r="DW234" s="185"/>
      <c r="DX234" s="185"/>
      <c r="DY234" s="185"/>
      <c r="DZ234" s="185"/>
      <c r="EA234" s="185"/>
      <c r="EB234" s="185"/>
      <c r="EC234" s="185"/>
      <c r="ED234" s="185"/>
      <c r="EE234" s="185"/>
      <c r="EF234" s="185"/>
      <c r="EG234" s="185"/>
      <c r="EH234" s="185"/>
      <c r="EI234" s="185"/>
      <c r="EJ234" s="185"/>
      <c r="EK234" s="185"/>
      <c r="EL234" s="185"/>
      <c r="EM234" s="185"/>
      <c r="EN234" s="185"/>
      <c r="EO234" s="185"/>
      <c r="EP234" s="185"/>
      <c r="EQ234" s="185"/>
      <c r="ER234" s="185"/>
      <c r="ES234" s="185"/>
      <c r="ET234" s="399"/>
    </row>
    <row r="235" spans="1:150" s="178" customFormat="1" ht="13.2" x14ac:dyDescent="0.3">
      <c r="A235" s="178">
        <v>234</v>
      </c>
      <c r="B235" s="178" t="s">
        <v>447</v>
      </c>
      <c r="C235" s="179"/>
      <c r="D235" s="178" t="s">
        <v>8474</v>
      </c>
      <c r="E235" s="216" t="s">
        <v>8283</v>
      </c>
      <c r="F235" s="181" t="s">
        <v>8502</v>
      </c>
      <c r="G235" s="181" t="s">
        <v>8503</v>
      </c>
      <c r="H235" s="178" t="s">
        <v>8286</v>
      </c>
      <c r="I235" s="178" t="s">
        <v>3213</v>
      </c>
      <c r="J235" s="178" t="s">
        <v>5752</v>
      </c>
      <c r="K235" s="178" t="s">
        <v>5720</v>
      </c>
      <c r="L235" s="178" t="s">
        <v>5753</v>
      </c>
      <c r="M235" s="178" t="s">
        <v>8199</v>
      </c>
      <c r="R235" s="178" t="s">
        <v>8200</v>
      </c>
      <c r="S235" s="183" t="s">
        <v>8201</v>
      </c>
      <c r="T235" s="178" t="s">
        <v>2337</v>
      </c>
      <c r="U235" s="178" t="s">
        <v>8478</v>
      </c>
      <c r="V235" s="178">
        <v>10</v>
      </c>
      <c r="W235" s="178" t="s">
        <v>20</v>
      </c>
      <c r="X235" s="178">
        <v>19</v>
      </c>
      <c r="Y235" s="178">
        <v>20</v>
      </c>
      <c r="AD235" s="178" t="s">
        <v>5720</v>
      </c>
      <c r="AE235" s="178" t="s">
        <v>8202</v>
      </c>
      <c r="AF235" s="178" t="s">
        <v>2872</v>
      </c>
      <c r="AG235" s="178">
        <v>2</v>
      </c>
      <c r="AH235" s="178">
        <v>1</v>
      </c>
      <c r="AI235" s="178">
        <v>12</v>
      </c>
      <c r="AJ235" s="178">
        <v>11</v>
      </c>
      <c r="AK235" s="178" t="s">
        <v>8202</v>
      </c>
      <c r="AM235" s="178" t="s">
        <v>2348</v>
      </c>
      <c r="AN235" s="178" t="s">
        <v>2348</v>
      </c>
      <c r="AO235" s="178" t="s">
        <v>8202</v>
      </c>
      <c r="AP235" s="178" t="s">
        <v>8479</v>
      </c>
      <c r="AQ235" s="178">
        <v>14</v>
      </c>
      <c r="AR235" s="178" t="s">
        <v>8203</v>
      </c>
      <c r="AS235" s="183" t="s">
        <v>8287</v>
      </c>
      <c r="AT235" s="183">
        <v>11</v>
      </c>
      <c r="AU235" s="183">
        <v>12</v>
      </c>
      <c r="AV235" s="178" t="s">
        <v>2406</v>
      </c>
      <c r="AW235" s="178" t="s">
        <v>2406</v>
      </c>
      <c r="AX235" s="178" t="s">
        <v>2406</v>
      </c>
      <c r="AY235" s="178" t="s">
        <v>2406</v>
      </c>
      <c r="AZ235" s="178" t="s">
        <v>454</v>
      </c>
      <c r="BB235" s="185"/>
      <c r="BC235" s="185"/>
      <c r="BD235" s="185"/>
      <c r="BE235" s="185"/>
      <c r="BF235" s="185"/>
      <c r="BG235" s="185"/>
      <c r="BH235" s="185"/>
      <c r="BI235" s="185"/>
      <c r="BJ235" s="185"/>
      <c r="BK235" s="185"/>
      <c r="BL235" s="185"/>
      <c r="BM235" s="185"/>
      <c r="BN235" s="185"/>
      <c r="BO235" s="185"/>
      <c r="BP235" s="185"/>
      <c r="BQ235" s="185"/>
      <c r="BR235" s="185"/>
      <c r="BS235" s="185"/>
      <c r="BT235" s="185"/>
      <c r="BU235" s="185"/>
      <c r="BV235" s="185"/>
      <c r="BW235" s="185"/>
      <c r="BX235" s="185"/>
      <c r="BY235" s="185"/>
      <c r="BZ235" s="185"/>
      <c r="CA235" s="185"/>
      <c r="CB235" s="185"/>
      <c r="CC235" s="185"/>
      <c r="CD235" s="185"/>
      <c r="CE235" s="185"/>
      <c r="CF235" s="185"/>
      <c r="CG235" s="185"/>
      <c r="CH235" s="185"/>
      <c r="CI235" s="185"/>
      <c r="CJ235" s="185"/>
      <c r="CK235" s="185"/>
      <c r="CL235" s="185"/>
      <c r="CM235" s="185"/>
      <c r="CN235" s="185"/>
      <c r="CO235" s="185"/>
      <c r="CP235" s="185"/>
      <c r="CQ235" s="185"/>
      <c r="CR235" s="185"/>
      <c r="CS235" s="185"/>
      <c r="CT235" s="185"/>
      <c r="CU235" s="185"/>
      <c r="CV235" s="185"/>
      <c r="CW235" s="185"/>
      <c r="CX235" s="185"/>
      <c r="CY235" s="185"/>
      <c r="CZ235" s="185"/>
      <c r="DA235" s="185"/>
      <c r="DB235" s="185"/>
      <c r="DC235" s="185"/>
      <c r="DD235" s="185"/>
      <c r="DE235" s="185"/>
      <c r="DF235" s="185"/>
      <c r="DG235" s="185"/>
      <c r="DH235" s="185"/>
      <c r="DI235" s="185"/>
      <c r="DJ235" s="185"/>
      <c r="DK235" s="185"/>
      <c r="DL235" s="185"/>
      <c r="DM235" s="185"/>
      <c r="DN235" s="185"/>
      <c r="DO235" s="185"/>
      <c r="DP235" s="185"/>
      <c r="DQ235" s="185"/>
      <c r="DR235" s="185"/>
      <c r="DS235" s="185"/>
      <c r="DT235" s="185"/>
      <c r="DU235" s="185"/>
      <c r="DV235" s="185"/>
      <c r="DW235" s="185"/>
      <c r="DX235" s="185"/>
      <c r="DY235" s="185"/>
      <c r="DZ235" s="185"/>
      <c r="EA235" s="185"/>
      <c r="EB235" s="185"/>
      <c r="EC235" s="185"/>
      <c r="ED235" s="185"/>
      <c r="EE235" s="185"/>
      <c r="EF235" s="185"/>
      <c r="EG235" s="185"/>
      <c r="EH235" s="185"/>
      <c r="EI235" s="185"/>
      <c r="EJ235" s="185"/>
      <c r="EK235" s="185"/>
      <c r="EL235" s="185"/>
      <c r="EM235" s="185"/>
      <c r="EN235" s="185"/>
      <c r="EO235" s="185"/>
      <c r="EP235" s="185"/>
      <c r="EQ235" s="185"/>
      <c r="ER235" s="185"/>
      <c r="ES235" s="185"/>
      <c r="ET235" s="399"/>
    </row>
    <row r="236" spans="1:150" s="178" customFormat="1" ht="13.2" x14ac:dyDescent="0.3">
      <c r="A236" s="178">
        <v>235</v>
      </c>
      <c r="B236" s="178" t="s">
        <v>447</v>
      </c>
      <c r="C236" s="179"/>
      <c r="D236" s="178" t="s">
        <v>8474</v>
      </c>
      <c r="E236" s="216" t="s">
        <v>8504</v>
      </c>
      <c r="F236" s="181" t="s">
        <v>8505</v>
      </c>
      <c r="G236" s="181" t="s">
        <v>8506</v>
      </c>
      <c r="H236" s="178" t="s">
        <v>8507</v>
      </c>
      <c r="I236" s="178" t="s">
        <v>3213</v>
      </c>
      <c r="J236" s="178" t="s">
        <v>5752</v>
      </c>
      <c r="K236" s="178" t="s">
        <v>5720</v>
      </c>
      <c r="L236" s="178" t="s">
        <v>5753</v>
      </c>
      <c r="M236" s="178" t="s">
        <v>8199</v>
      </c>
      <c r="R236" s="178" t="s">
        <v>8200</v>
      </c>
      <c r="S236" s="183" t="s">
        <v>8201</v>
      </c>
      <c r="T236" s="178" t="s">
        <v>2337</v>
      </c>
      <c r="U236" s="178" t="s">
        <v>8478</v>
      </c>
      <c r="V236" s="178">
        <v>11</v>
      </c>
      <c r="W236" s="178" t="s">
        <v>20</v>
      </c>
      <c r="X236" s="178">
        <v>21</v>
      </c>
      <c r="Y236" s="178">
        <v>22</v>
      </c>
      <c r="AD236" s="178" t="s">
        <v>5720</v>
      </c>
      <c r="AE236" s="178" t="s">
        <v>8202</v>
      </c>
      <c r="AF236" s="178" t="s">
        <v>2873</v>
      </c>
      <c r="AG236" s="178">
        <v>2</v>
      </c>
      <c r="AH236" s="178">
        <v>1</v>
      </c>
      <c r="AI236" s="178">
        <v>12</v>
      </c>
      <c r="AJ236" s="178">
        <v>11</v>
      </c>
      <c r="AK236" s="178" t="s">
        <v>8202</v>
      </c>
      <c r="AM236" s="178" t="s">
        <v>2348</v>
      </c>
      <c r="AN236" s="178" t="s">
        <v>2348</v>
      </c>
      <c r="AO236" s="178" t="s">
        <v>8202</v>
      </c>
      <c r="AP236" s="178" t="s">
        <v>8479</v>
      </c>
      <c r="AQ236" s="178">
        <v>15</v>
      </c>
      <c r="AR236" s="178" t="s">
        <v>8203</v>
      </c>
      <c r="AS236" s="183" t="s">
        <v>8287</v>
      </c>
      <c r="AT236" s="183">
        <v>13</v>
      </c>
      <c r="AU236" s="183">
        <v>14</v>
      </c>
      <c r="AV236" s="178" t="s">
        <v>2406</v>
      </c>
      <c r="AW236" s="178" t="s">
        <v>2406</v>
      </c>
      <c r="AX236" s="178" t="s">
        <v>2406</v>
      </c>
      <c r="AY236" s="178" t="s">
        <v>2406</v>
      </c>
      <c r="AZ236" s="178" t="s">
        <v>454</v>
      </c>
      <c r="BB236" s="185"/>
      <c r="BC236" s="185"/>
      <c r="BD236" s="185"/>
      <c r="BE236" s="185"/>
      <c r="BF236" s="185"/>
      <c r="BG236" s="185"/>
      <c r="BH236" s="185"/>
      <c r="BI236" s="185"/>
      <c r="BJ236" s="185"/>
      <c r="BK236" s="185"/>
      <c r="BL236" s="185"/>
      <c r="BM236" s="185"/>
      <c r="BN236" s="185"/>
      <c r="BO236" s="185"/>
      <c r="BP236" s="185"/>
      <c r="BQ236" s="185"/>
      <c r="BR236" s="185"/>
      <c r="BS236" s="185"/>
      <c r="BT236" s="185"/>
      <c r="BU236" s="185"/>
      <c r="BV236" s="185"/>
      <c r="BW236" s="185"/>
      <c r="BX236" s="185"/>
      <c r="BY236" s="185"/>
      <c r="BZ236" s="185"/>
      <c r="CA236" s="185"/>
      <c r="CB236" s="185"/>
      <c r="CC236" s="185"/>
      <c r="CD236" s="185"/>
      <c r="CE236" s="185"/>
      <c r="CF236" s="185"/>
      <c r="CG236" s="185"/>
      <c r="CH236" s="185"/>
      <c r="CI236" s="185"/>
      <c r="CJ236" s="185"/>
      <c r="CK236" s="185"/>
      <c r="CL236" s="185"/>
      <c r="CM236" s="185"/>
      <c r="CN236" s="185"/>
      <c r="CO236" s="185"/>
      <c r="CP236" s="185"/>
      <c r="CQ236" s="185"/>
      <c r="CR236" s="185"/>
      <c r="CS236" s="185"/>
      <c r="CT236" s="185"/>
      <c r="CU236" s="185"/>
      <c r="CV236" s="185"/>
      <c r="CW236" s="185"/>
      <c r="CX236" s="185"/>
      <c r="CY236" s="185"/>
      <c r="CZ236" s="185"/>
      <c r="DA236" s="185"/>
      <c r="DB236" s="185"/>
      <c r="DC236" s="185"/>
      <c r="DD236" s="185"/>
      <c r="DE236" s="185"/>
      <c r="DF236" s="185"/>
      <c r="DG236" s="185"/>
      <c r="DH236" s="185"/>
      <c r="DI236" s="185"/>
      <c r="DJ236" s="185"/>
      <c r="DK236" s="185"/>
      <c r="DL236" s="185"/>
      <c r="DM236" s="185"/>
      <c r="DN236" s="185"/>
      <c r="DO236" s="185"/>
      <c r="DP236" s="185"/>
      <c r="DQ236" s="185"/>
      <c r="DR236" s="185"/>
      <c r="DS236" s="185"/>
      <c r="DT236" s="185"/>
      <c r="DU236" s="185"/>
      <c r="DV236" s="185"/>
      <c r="DW236" s="185"/>
      <c r="DX236" s="185"/>
      <c r="DY236" s="185"/>
      <c r="DZ236" s="185"/>
      <c r="EA236" s="185"/>
      <c r="EB236" s="185"/>
      <c r="EC236" s="185"/>
      <c r="ED236" s="185"/>
      <c r="EE236" s="185"/>
      <c r="EF236" s="185"/>
      <c r="EG236" s="185"/>
      <c r="EH236" s="185"/>
      <c r="EI236" s="185"/>
      <c r="EJ236" s="185"/>
      <c r="EK236" s="185"/>
      <c r="EL236" s="185"/>
      <c r="EM236" s="185"/>
      <c r="EN236" s="185"/>
      <c r="EO236" s="185"/>
      <c r="EP236" s="185"/>
      <c r="EQ236" s="185"/>
      <c r="ER236" s="185"/>
      <c r="ES236" s="185"/>
      <c r="ET236" s="399"/>
    </row>
    <row r="237" spans="1:150" s="178" customFormat="1" ht="13.2" x14ac:dyDescent="0.3">
      <c r="A237" s="178">
        <v>236</v>
      </c>
      <c r="B237" s="178" t="s">
        <v>447</v>
      </c>
      <c r="C237" s="179"/>
      <c r="D237" s="178" t="s">
        <v>8474</v>
      </c>
      <c r="E237" s="216" t="s">
        <v>8504</v>
      </c>
      <c r="F237" s="181" t="s">
        <v>8508</v>
      </c>
      <c r="G237" s="181" t="s">
        <v>8509</v>
      </c>
      <c r="H237" s="178" t="s">
        <v>8507</v>
      </c>
      <c r="I237" s="178" t="s">
        <v>3213</v>
      </c>
      <c r="J237" s="178" t="s">
        <v>5752</v>
      </c>
      <c r="K237" s="178" t="s">
        <v>5720</v>
      </c>
      <c r="L237" s="178" t="s">
        <v>5753</v>
      </c>
      <c r="M237" s="178" t="s">
        <v>8199</v>
      </c>
      <c r="R237" s="178" t="s">
        <v>8200</v>
      </c>
      <c r="S237" s="183" t="s">
        <v>8201</v>
      </c>
      <c r="T237" s="178" t="s">
        <v>2337</v>
      </c>
      <c r="U237" s="178" t="s">
        <v>8478</v>
      </c>
      <c r="V237" s="178">
        <v>12</v>
      </c>
      <c r="W237" s="178" t="s">
        <v>20</v>
      </c>
      <c r="X237" s="178">
        <v>23</v>
      </c>
      <c r="Y237" s="178">
        <v>24</v>
      </c>
      <c r="AD237" s="178" t="s">
        <v>5720</v>
      </c>
      <c r="AE237" s="178" t="s">
        <v>8202</v>
      </c>
      <c r="AF237" s="178" t="s">
        <v>2874</v>
      </c>
      <c r="AG237" s="178">
        <v>2</v>
      </c>
      <c r="AH237" s="178">
        <v>1</v>
      </c>
      <c r="AI237" s="178">
        <v>12</v>
      </c>
      <c r="AJ237" s="178">
        <v>11</v>
      </c>
      <c r="AK237" s="178" t="s">
        <v>8202</v>
      </c>
      <c r="AM237" s="178" t="s">
        <v>2348</v>
      </c>
      <c r="AN237" s="178" t="s">
        <v>2348</v>
      </c>
      <c r="AO237" s="178" t="s">
        <v>8202</v>
      </c>
      <c r="AP237" s="178" t="s">
        <v>8479</v>
      </c>
      <c r="AQ237" s="178">
        <v>16</v>
      </c>
      <c r="AR237" s="178" t="s">
        <v>8203</v>
      </c>
      <c r="AS237" s="183" t="s">
        <v>8287</v>
      </c>
      <c r="AT237" s="183">
        <v>15</v>
      </c>
      <c r="AU237" s="183">
        <v>16</v>
      </c>
      <c r="AV237" s="178" t="s">
        <v>2406</v>
      </c>
      <c r="AW237" s="178" t="s">
        <v>2406</v>
      </c>
      <c r="AX237" s="178" t="s">
        <v>2406</v>
      </c>
      <c r="AY237" s="178" t="s">
        <v>2406</v>
      </c>
      <c r="AZ237" s="178" t="s">
        <v>454</v>
      </c>
      <c r="BB237" s="185"/>
      <c r="BC237" s="185"/>
      <c r="BD237" s="185"/>
      <c r="BE237" s="185"/>
      <c r="BF237" s="185"/>
      <c r="BG237" s="185"/>
      <c r="BH237" s="185"/>
      <c r="BI237" s="185"/>
      <c r="BJ237" s="185"/>
      <c r="BK237" s="185"/>
      <c r="BL237" s="185"/>
      <c r="BM237" s="185"/>
      <c r="BN237" s="185"/>
      <c r="BO237" s="185"/>
      <c r="BP237" s="185"/>
      <c r="BQ237" s="185"/>
      <c r="BR237" s="185"/>
      <c r="BS237" s="185"/>
      <c r="BT237" s="185"/>
      <c r="BU237" s="185"/>
      <c r="BV237" s="185"/>
      <c r="BW237" s="185"/>
      <c r="BX237" s="185"/>
      <c r="BY237" s="185"/>
      <c r="BZ237" s="185"/>
      <c r="CA237" s="185"/>
      <c r="CB237" s="185"/>
      <c r="CC237" s="185"/>
      <c r="CD237" s="185"/>
      <c r="CE237" s="185"/>
      <c r="CF237" s="185"/>
      <c r="CG237" s="185"/>
      <c r="CH237" s="185"/>
      <c r="CI237" s="185"/>
      <c r="CJ237" s="185"/>
      <c r="CK237" s="185"/>
      <c r="CL237" s="185"/>
      <c r="CM237" s="185"/>
      <c r="CN237" s="185"/>
      <c r="CO237" s="185"/>
      <c r="CP237" s="185"/>
      <c r="CQ237" s="185"/>
      <c r="CR237" s="185"/>
      <c r="CS237" s="185"/>
      <c r="CT237" s="185"/>
      <c r="CU237" s="185"/>
      <c r="CV237" s="185"/>
      <c r="CW237" s="185"/>
      <c r="CX237" s="185"/>
      <c r="CY237" s="185"/>
      <c r="CZ237" s="185"/>
      <c r="DA237" s="185"/>
      <c r="DB237" s="185"/>
      <c r="DC237" s="185"/>
      <c r="DD237" s="185"/>
      <c r="DE237" s="185"/>
      <c r="DF237" s="185"/>
      <c r="DG237" s="185"/>
      <c r="DH237" s="185"/>
      <c r="DI237" s="185"/>
      <c r="DJ237" s="185"/>
      <c r="DK237" s="185"/>
      <c r="DL237" s="185"/>
      <c r="DM237" s="185"/>
      <c r="DN237" s="185"/>
      <c r="DO237" s="185"/>
      <c r="DP237" s="185"/>
      <c r="DQ237" s="185"/>
      <c r="DR237" s="185"/>
      <c r="DS237" s="185"/>
      <c r="DT237" s="185"/>
      <c r="DU237" s="185"/>
      <c r="DV237" s="185"/>
      <c r="DW237" s="185"/>
      <c r="DX237" s="185"/>
      <c r="DY237" s="185"/>
      <c r="DZ237" s="185"/>
      <c r="EA237" s="185"/>
      <c r="EB237" s="185"/>
      <c r="EC237" s="185"/>
      <c r="ED237" s="185"/>
      <c r="EE237" s="185"/>
      <c r="EF237" s="185"/>
      <c r="EG237" s="185"/>
      <c r="EH237" s="185"/>
      <c r="EI237" s="185"/>
      <c r="EJ237" s="185"/>
      <c r="EK237" s="185"/>
      <c r="EL237" s="185"/>
      <c r="EM237" s="185"/>
      <c r="EN237" s="185"/>
      <c r="EO237" s="185"/>
      <c r="EP237" s="185"/>
      <c r="EQ237" s="185"/>
      <c r="ER237" s="185"/>
      <c r="ES237" s="185"/>
      <c r="ET237" s="399"/>
    </row>
    <row r="238" spans="1:150" s="178" customFormat="1" ht="13.2" x14ac:dyDescent="0.3">
      <c r="A238" s="178">
        <v>237</v>
      </c>
      <c r="B238" s="178" t="s">
        <v>447</v>
      </c>
      <c r="C238" s="179"/>
      <c r="D238" s="178" t="s">
        <v>8474</v>
      </c>
      <c r="E238" s="216" t="s">
        <v>8504</v>
      </c>
      <c r="F238" s="181" t="s">
        <v>8510</v>
      </c>
      <c r="G238" s="181" t="s">
        <v>8511</v>
      </c>
      <c r="H238" s="178" t="s">
        <v>8512</v>
      </c>
      <c r="I238" s="178" t="s">
        <v>3213</v>
      </c>
      <c r="J238" s="178" t="s">
        <v>5752</v>
      </c>
      <c r="K238" s="178" t="s">
        <v>5720</v>
      </c>
      <c r="L238" s="178" t="s">
        <v>5753</v>
      </c>
      <c r="M238" s="178" t="s">
        <v>8199</v>
      </c>
      <c r="R238" s="178" t="s">
        <v>8200</v>
      </c>
      <c r="S238" s="183" t="s">
        <v>8201</v>
      </c>
      <c r="T238" s="178" t="s">
        <v>2337</v>
      </c>
      <c r="U238" s="178" t="s">
        <v>8478</v>
      </c>
      <c r="V238" s="178">
        <v>13</v>
      </c>
      <c r="W238" s="178" t="s">
        <v>20</v>
      </c>
      <c r="X238" s="178">
        <v>25</v>
      </c>
      <c r="Y238" s="178">
        <v>26</v>
      </c>
      <c r="AD238" s="178" t="s">
        <v>5720</v>
      </c>
      <c r="AE238" s="178" t="s">
        <v>8202</v>
      </c>
      <c r="AF238" s="178" t="s">
        <v>2875</v>
      </c>
      <c r="AG238" s="178">
        <v>2</v>
      </c>
      <c r="AH238" s="178">
        <v>1</v>
      </c>
      <c r="AI238" s="178">
        <v>12</v>
      </c>
      <c r="AJ238" s="178">
        <v>11</v>
      </c>
      <c r="AK238" s="178" t="s">
        <v>8202</v>
      </c>
      <c r="AM238" s="178" t="s">
        <v>2348</v>
      </c>
      <c r="AN238" s="178" t="s">
        <v>2348</v>
      </c>
      <c r="AO238" s="178" t="s">
        <v>8202</v>
      </c>
      <c r="AP238" s="178" t="s">
        <v>8479</v>
      </c>
      <c r="AQ238" s="178">
        <v>17</v>
      </c>
      <c r="AR238" s="178" t="s">
        <v>8203</v>
      </c>
      <c r="AS238" s="183" t="s">
        <v>8291</v>
      </c>
      <c r="AT238" s="183">
        <v>1</v>
      </c>
      <c r="AU238" s="183">
        <v>2</v>
      </c>
      <c r="AV238" s="178" t="s">
        <v>2406</v>
      </c>
      <c r="AW238" s="178" t="s">
        <v>2406</v>
      </c>
      <c r="AX238" s="178" t="s">
        <v>2406</v>
      </c>
      <c r="AY238" s="178" t="s">
        <v>2406</v>
      </c>
      <c r="AZ238" s="178" t="s">
        <v>454</v>
      </c>
      <c r="BB238" s="185"/>
      <c r="BC238" s="185"/>
      <c r="BD238" s="185"/>
      <c r="BE238" s="185"/>
      <c r="BF238" s="185"/>
      <c r="BG238" s="185"/>
      <c r="BH238" s="185"/>
      <c r="BI238" s="185"/>
      <c r="BJ238" s="185"/>
      <c r="BK238" s="185"/>
      <c r="BL238" s="185"/>
      <c r="BM238" s="185"/>
      <c r="BN238" s="185"/>
      <c r="BO238" s="185"/>
      <c r="BP238" s="185"/>
      <c r="BQ238" s="185"/>
      <c r="BR238" s="185"/>
      <c r="BS238" s="185"/>
      <c r="BT238" s="185"/>
      <c r="BU238" s="185"/>
      <c r="BV238" s="185"/>
      <c r="BW238" s="185"/>
      <c r="BX238" s="185"/>
      <c r="BY238" s="185"/>
      <c r="BZ238" s="185"/>
      <c r="CA238" s="185"/>
      <c r="CB238" s="185"/>
      <c r="CC238" s="185"/>
      <c r="CD238" s="185"/>
      <c r="CE238" s="185"/>
      <c r="CF238" s="185"/>
      <c r="CG238" s="185"/>
      <c r="CH238" s="185"/>
      <c r="CI238" s="185"/>
      <c r="CJ238" s="185"/>
      <c r="CK238" s="185"/>
      <c r="CL238" s="185"/>
      <c r="CM238" s="185"/>
      <c r="CN238" s="185"/>
      <c r="CO238" s="185"/>
      <c r="CP238" s="185"/>
      <c r="CQ238" s="185"/>
      <c r="CR238" s="185"/>
      <c r="CS238" s="185"/>
      <c r="CT238" s="185"/>
      <c r="CU238" s="185"/>
      <c r="CV238" s="185"/>
      <c r="CW238" s="185"/>
      <c r="CX238" s="185"/>
      <c r="CY238" s="185"/>
      <c r="CZ238" s="185"/>
      <c r="DA238" s="185"/>
      <c r="DB238" s="185"/>
      <c r="DC238" s="185"/>
      <c r="DD238" s="185"/>
      <c r="DE238" s="185"/>
      <c r="DF238" s="185"/>
      <c r="DG238" s="185"/>
      <c r="DH238" s="185"/>
      <c r="DI238" s="185"/>
      <c r="DJ238" s="185"/>
      <c r="DK238" s="185"/>
      <c r="DL238" s="185"/>
      <c r="DM238" s="185"/>
      <c r="DN238" s="185"/>
      <c r="DO238" s="185"/>
      <c r="DP238" s="185"/>
      <c r="DQ238" s="185"/>
      <c r="DR238" s="185"/>
      <c r="DS238" s="185"/>
      <c r="DT238" s="185"/>
      <c r="DU238" s="185"/>
      <c r="DV238" s="185"/>
      <c r="DW238" s="185"/>
      <c r="DX238" s="185"/>
      <c r="DY238" s="185"/>
      <c r="DZ238" s="185"/>
      <c r="EA238" s="185"/>
      <c r="EB238" s="185"/>
      <c r="EC238" s="185"/>
      <c r="ED238" s="185"/>
      <c r="EE238" s="185"/>
      <c r="EF238" s="185"/>
      <c r="EG238" s="185"/>
      <c r="EH238" s="185"/>
      <c r="EI238" s="185"/>
      <c r="EJ238" s="185"/>
      <c r="EK238" s="185"/>
      <c r="EL238" s="185"/>
      <c r="EM238" s="185"/>
      <c r="EN238" s="185"/>
      <c r="EO238" s="185"/>
      <c r="EP238" s="185"/>
      <c r="EQ238" s="185"/>
      <c r="ER238" s="185"/>
      <c r="ES238" s="185"/>
      <c r="ET238" s="399"/>
    </row>
    <row r="239" spans="1:150" s="178" customFormat="1" ht="13.2" x14ac:dyDescent="0.3">
      <c r="A239" s="178">
        <v>238</v>
      </c>
      <c r="B239" s="178" t="s">
        <v>447</v>
      </c>
      <c r="C239" s="179"/>
      <c r="D239" s="178" t="s">
        <v>8474</v>
      </c>
      <c r="E239" s="216" t="s">
        <v>8504</v>
      </c>
      <c r="F239" s="178" t="s">
        <v>8513</v>
      </c>
      <c r="G239" s="181" t="s">
        <v>8514</v>
      </c>
      <c r="H239" s="178" t="s">
        <v>8512</v>
      </c>
      <c r="I239" s="178" t="s">
        <v>3213</v>
      </c>
      <c r="J239" s="178" t="s">
        <v>5752</v>
      </c>
      <c r="K239" s="178" t="s">
        <v>5720</v>
      </c>
      <c r="L239" s="178" t="s">
        <v>5753</v>
      </c>
      <c r="M239" s="178" t="s">
        <v>8199</v>
      </c>
      <c r="R239" s="178" t="s">
        <v>8200</v>
      </c>
      <c r="S239" s="183" t="s">
        <v>8201</v>
      </c>
      <c r="T239" s="178" t="s">
        <v>2337</v>
      </c>
      <c r="U239" s="178" t="s">
        <v>8478</v>
      </c>
      <c r="V239" s="178">
        <v>14</v>
      </c>
      <c r="W239" s="178" t="s">
        <v>20</v>
      </c>
      <c r="X239" s="178">
        <v>27</v>
      </c>
      <c r="Y239" s="178">
        <v>28</v>
      </c>
      <c r="AD239" s="178" t="s">
        <v>5720</v>
      </c>
      <c r="AE239" s="178" t="s">
        <v>8202</v>
      </c>
      <c r="AF239" s="178" t="s">
        <v>2876</v>
      </c>
      <c r="AG239" s="178">
        <v>2</v>
      </c>
      <c r="AH239" s="178">
        <v>1</v>
      </c>
      <c r="AI239" s="178">
        <v>12</v>
      </c>
      <c r="AJ239" s="178">
        <v>11</v>
      </c>
      <c r="AK239" s="178" t="s">
        <v>8202</v>
      </c>
      <c r="AM239" s="178" t="s">
        <v>2348</v>
      </c>
      <c r="AN239" s="178" t="s">
        <v>2348</v>
      </c>
      <c r="AO239" s="178" t="s">
        <v>8202</v>
      </c>
      <c r="AP239" s="178" t="s">
        <v>8479</v>
      </c>
      <c r="AQ239" s="178">
        <v>18</v>
      </c>
      <c r="AR239" s="178" t="s">
        <v>8203</v>
      </c>
      <c r="AS239" s="183" t="s">
        <v>8291</v>
      </c>
      <c r="AT239" s="178">
        <v>3</v>
      </c>
      <c r="AU239" s="178">
        <v>4</v>
      </c>
      <c r="AV239" s="178" t="s">
        <v>2406</v>
      </c>
      <c r="AW239" s="178" t="s">
        <v>2406</v>
      </c>
      <c r="AX239" s="178" t="s">
        <v>2406</v>
      </c>
      <c r="AY239" s="178" t="s">
        <v>2406</v>
      </c>
      <c r="AZ239" s="178" t="s">
        <v>454</v>
      </c>
      <c r="BB239" s="185"/>
      <c r="BC239" s="185"/>
      <c r="BD239" s="185"/>
      <c r="BE239" s="185"/>
      <c r="BF239" s="185"/>
      <c r="BG239" s="185"/>
      <c r="BH239" s="185"/>
      <c r="BI239" s="185"/>
      <c r="BJ239" s="185"/>
      <c r="BK239" s="185"/>
      <c r="BL239" s="185"/>
      <c r="BM239" s="185"/>
      <c r="BN239" s="185"/>
      <c r="BO239" s="185"/>
      <c r="BP239" s="185"/>
      <c r="BQ239" s="185"/>
      <c r="BR239" s="185"/>
      <c r="BS239" s="185"/>
      <c r="BT239" s="185"/>
      <c r="BU239" s="185"/>
      <c r="BV239" s="185"/>
      <c r="BW239" s="185"/>
      <c r="BX239" s="185"/>
      <c r="BY239" s="185"/>
      <c r="BZ239" s="185"/>
      <c r="CA239" s="185"/>
      <c r="CB239" s="185"/>
      <c r="CC239" s="185"/>
      <c r="CD239" s="185"/>
      <c r="CE239" s="185"/>
      <c r="CF239" s="185"/>
      <c r="CG239" s="185"/>
      <c r="CH239" s="185"/>
      <c r="CI239" s="185"/>
      <c r="CJ239" s="185"/>
      <c r="CK239" s="185"/>
      <c r="CL239" s="185"/>
      <c r="CM239" s="185"/>
      <c r="CN239" s="185"/>
      <c r="CO239" s="185"/>
      <c r="CP239" s="185"/>
      <c r="CQ239" s="185"/>
      <c r="CR239" s="185"/>
      <c r="CS239" s="185"/>
      <c r="CT239" s="185"/>
      <c r="CU239" s="185"/>
      <c r="CV239" s="185"/>
      <c r="CW239" s="185"/>
      <c r="CX239" s="185"/>
      <c r="CY239" s="185"/>
      <c r="CZ239" s="185"/>
      <c r="DA239" s="185"/>
      <c r="DB239" s="185"/>
      <c r="DC239" s="185"/>
      <c r="DD239" s="185"/>
      <c r="DE239" s="185"/>
      <c r="DF239" s="185"/>
      <c r="DG239" s="185"/>
      <c r="DH239" s="185"/>
      <c r="DI239" s="185"/>
      <c r="DJ239" s="185"/>
      <c r="DK239" s="185"/>
      <c r="DL239" s="185"/>
      <c r="DM239" s="185"/>
      <c r="DN239" s="185"/>
      <c r="DO239" s="185"/>
      <c r="DP239" s="185"/>
      <c r="DQ239" s="185"/>
      <c r="DR239" s="185"/>
      <c r="DS239" s="185"/>
      <c r="DT239" s="185"/>
      <c r="DU239" s="185"/>
      <c r="DV239" s="185"/>
      <c r="DW239" s="185"/>
      <c r="DX239" s="185"/>
      <c r="DY239" s="185"/>
      <c r="DZ239" s="185"/>
      <c r="EA239" s="185"/>
      <c r="EB239" s="185"/>
      <c r="EC239" s="185"/>
      <c r="ED239" s="185"/>
      <c r="EE239" s="185"/>
      <c r="EF239" s="185"/>
      <c r="EG239" s="185"/>
      <c r="EH239" s="185"/>
      <c r="EI239" s="185"/>
      <c r="EJ239" s="185"/>
      <c r="EK239" s="185"/>
      <c r="EL239" s="185"/>
      <c r="EM239" s="185"/>
      <c r="EN239" s="185"/>
      <c r="EO239" s="185"/>
      <c r="EP239" s="185"/>
      <c r="EQ239" s="185"/>
      <c r="ER239" s="185"/>
      <c r="ES239" s="185"/>
      <c r="ET239" s="399"/>
    </row>
    <row r="240" spans="1:150" s="178" customFormat="1" ht="13.2" x14ac:dyDescent="0.3">
      <c r="A240" s="178">
        <v>239</v>
      </c>
      <c r="B240" s="178" t="s">
        <v>447</v>
      </c>
      <c r="C240" s="179"/>
      <c r="D240" s="178" t="s">
        <v>8474</v>
      </c>
      <c r="E240" s="178" t="s">
        <v>8504</v>
      </c>
      <c r="F240" s="178" t="s">
        <v>8515</v>
      </c>
      <c r="G240" s="178" t="s">
        <v>8516</v>
      </c>
      <c r="H240" s="178" t="s">
        <v>8517</v>
      </c>
      <c r="I240" s="178" t="s">
        <v>3213</v>
      </c>
      <c r="J240" s="178" t="s">
        <v>5752</v>
      </c>
      <c r="K240" s="178" t="s">
        <v>5720</v>
      </c>
      <c r="L240" s="178" t="s">
        <v>5753</v>
      </c>
      <c r="M240" s="178" t="s">
        <v>8199</v>
      </c>
      <c r="R240" s="178" t="s">
        <v>8200</v>
      </c>
      <c r="S240" s="183" t="s">
        <v>8201</v>
      </c>
      <c r="T240" s="178" t="s">
        <v>2337</v>
      </c>
      <c r="U240" s="178" t="s">
        <v>8478</v>
      </c>
      <c r="V240" s="178">
        <v>15</v>
      </c>
      <c r="W240" s="178" t="s">
        <v>20</v>
      </c>
      <c r="X240" s="178">
        <v>29</v>
      </c>
      <c r="Y240" s="178">
        <v>30</v>
      </c>
      <c r="AD240" s="178" t="s">
        <v>5720</v>
      </c>
      <c r="AE240" s="178" t="s">
        <v>8202</v>
      </c>
      <c r="AF240" s="178" t="s">
        <v>2877</v>
      </c>
      <c r="AG240" s="178">
        <v>2</v>
      </c>
      <c r="AH240" s="178">
        <v>1</v>
      </c>
      <c r="AI240" s="178">
        <v>12</v>
      </c>
      <c r="AJ240" s="178">
        <v>11</v>
      </c>
      <c r="AK240" s="178" t="s">
        <v>8202</v>
      </c>
      <c r="AM240" s="178" t="s">
        <v>2348</v>
      </c>
      <c r="AN240" s="178" t="s">
        <v>2348</v>
      </c>
      <c r="AO240" s="178" t="s">
        <v>8202</v>
      </c>
      <c r="AP240" s="178" t="s">
        <v>8479</v>
      </c>
      <c r="AQ240" s="178">
        <v>19</v>
      </c>
      <c r="AR240" s="178" t="s">
        <v>8203</v>
      </c>
      <c r="AS240" s="178" t="s">
        <v>8291</v>
      </c>
      <c r="AT240" s="178">
        <v>5</v>
      </c>
      <c r="AU240" s="178">
        <v>6</v>
      </c>
      <c r="AV240" s="178" t="s">
        <v>2406</v>
      </c>
      <c r="AW240" s="178" t="s">
        <v>2406</v>
      </c>
      <c r="AX240" s="178" t="s">
        <v>2406</v>
      </c>
      <c r="AY240" s="178" t="s">
        <v>2406</v>
      </c>
      <c r="AZ240" s="178" t="s">
        <v>454</v>
      </c>
      <c r="BB240" s="185"/>
      <c r="BC240" s="185"/>
      <c r="BD240" s="185"/>
      <c r="BE240" s="185"/>
      <c r="BF240" s="185"/>
      <c r="BG240" s="185"/>
      <c r="BH240" s="185"/>
      <c r="BI240" s="185"/>
      <c r="BJ240" s="185"/>
      <c r="BK240" s="185"/>
      <c r="BL240" s="185"/>
      <c r="BM240" s="185"/>
      <c r="BN240" s="185"/>
      <c r="BO240" s="185"/>
      <c r="BP240" s="185"/>
      <c r="BQ240" s="185"/>
      <c r="BR240" s="185"/>
      <c r="BS240" s="185"/>
      <c r="BT240" s="185"/>
      <c r="BU240" s="185"/>
      <c r="BV240" s="185"/>
      <c r="BW240" s="185"/>
      <c r="BX240" s="185"/>
      <c r="BY240" s="185"/>
      <c r="BZ240" s="185"/>
      <c r="CA240" s="185"/>
      <c r="CB240" s="185"/>
      <c r="CC240" s="185"/>
      <c r="CD240" s="185"/>
      <c r="CE240" s="185"/>
      <c r="CF240" s="185"/>
      <c r="CG240" s="185"/>
      <c r="CH240" s="185"/>
      <c r="CI240" s="185"/>
      <c r="CJ240" s="185"/>
      <c r="CK240" s="185"/>
      <c r="CL240" s="185"/>
      <c r="CM240" s="185"/>
      <c r="CN240" s="185"/>
      <c r="CO240" s="185"/>
      <c r="CP240" s="185"/>
      <c r="CQ240" s="185"/>
      <c r="CR240" s="185"/>
      <c r="CS240" s="185"/>
      <c r="CT240" s="185"/>
      <c r="CU240" s="185"/>
      <c r="CV240" s="185"/>
      <c r="CW240" s="185"/>
      <c r="CX240" s="185"/>
      <c r="CY240" s="185"/>
      <c r="CZ240" s="185"/>
      <c r="DA240" s="185"/>
      <c r="DB240" s="185"/>
      <c r="DC240" s="185"/>
      <c r="DD240" s="185"/>
      <c r="DE240" s="185"/>
      <c r="DF240" s="185"/>
      <c r="DG240" s="185"/>
      <c r="DH240" s="185"/>
      <c r="DI240" s="185"/>
      <c r="DJ240" s="185"/>
      <c r="DK240" s="185"/>
      <c r="DL240" s="185"/>
      <c r="DM240" s="185"/>
      <c r="DN240" s="185"/>
      <c r="DO240" s="185"/>
      <c r="DP240" s="185"/>
      <c r="DQ240" s="185"/>
      <c r="DR240" s="185"/>
      <c r="DS240" s="185"/>
      <c r="DT240" s="185"/>
      <c r="DU240" s="185"/>
      <c r="DV240" s="185"/>
      <c r="DW240" s="185"/>
      <c r="DX240" s="185"/>
      <c r="DY240" s="185"/>
      <c r="DZ240" s="185"/>
      <c r="EA240" s="185"/>
      <c r="EB240" s="185"/>
      <c r="EC240" s="185"/>
      <c r="ED240" s="185"/>
      <c r="EE240" s="185"/>
      <c r="EF240" s="185"/>
      <c r="EG240" s="185"/>
      <c r="EH240" s="185"/>
      <c r="EI240" s="185"/>
      <c r="EJ240" s="185"/>
      <c r="EK240" s="185"/>
      <c r="EL240" s="185"/>
      <c r="EM240" s="185"/>
      <c r="EN240" s="185"/>
      <c r="EO240" s="185"/>
      <c r="EP240" s="185"/>
      <c r="EQ240" s="185"/>
      <c r="ER240" s="185"/>
      <c r="ES240" s="185"/>
      <c r="ET240" s="399"/>
    </row>
    <row r="241" spans="1:150" s="178" customFormat="1" ht="13.2" x14ac:dyDescent="0.3">
      <c r="A241" s="178">
        <v>240</v>
      </c>
      <c r="B241" s="178" t="s">
        <v>447</v>
      </c>
      <c r="C241" s="179"/>
      <c r="D241" s="178" t="s">
        <v>8474</v>
      </c>
      <c r="E241" s="178" t="s">
        <v>8504</v>
      </c>
      <c r="F241" s="178" t="s">
        <v>8518</v>
      </c>
      <c r="G241" s="178" t="s">
        <v>8519</v>
      </c>
      <c r="H241" s="178" t="s">
        <v>8517</v>
      </c>
      <c r="I241" s="178" t="s">
        <v>3213</v>
      </c>
      <c r="J241" s="178" t="s">
        <v>5752</v>
      </c>
      <c r="K241" s="178" t="s">
        <v>5720</v>
      </c>
      <c r="L241" s="178" t="s">
        <v>5753</v>
      </c>
      <c r="M241" s="178" t="s">
        <v>8199</v>
      </c>
      <c r="R241" s="178" t="s">
        <v>8200</v>
      </c>
      <c r="S241" s="183" t="s">
        <v>8201</v>
      </c>
      <c r="T241" s="178" t="s">
        <v>2337</v>
      </c>
      <c r="U241" s="178" t="s">
        <v>8478</v>
      </c>
      <c r="V241" s="178">
        <v>16</v>
      </c>
      <c r="W241" s="178" t="s">
        <v>20</v>
      </c>
      <c r="X241" s="178">
        <v>31</v>
      </c>
      <c r="Y241" s="178">
        <v>32</v>
      </c>
      <c r="AD241" s="178" t="s">
        <v>5720</v>
      </c>
      <c r="AE241" s="178" t="s">
        <v>8202</v>
      </c>
      <c r="AF241" s="178" t="s">
        <v>2878</v>
      </c>
      <c r="AG241" s="178">
        <v>2</v>
      </c>
      <c r="AH241" s="178">
        <v>1</v>
      </c>
      <c r="AI241" s="178">
        <v>12</v>
      </c>
      <c r="AJ241" s="178">
        <v>11</v>
      </c>
      <c r="AK241" s="178" t="s">
        <v>8202</v>
      </c>
      <c r="AL241" s="178" t="s">
        <v>3191</v>
      </c>
      <c r="AM241" s="178">
        <v>1</v>
      </c>
      <c r="AN241" s="178">
        <v>3</v>
      </c>
      <c r="AO241" s="178" t="s">
        <v>8202</v>
      </c>
      <c r="AP241" s="178" t="s">
        <v>8479</v>
      </c>
      <c r="AQ241" s="178">
        <v>20</v>
      </c>
      <c r="AR241" s="178" t="s">
        <v>8203</v>
      </c>
      <c r="AS241" s="183" t="s">
        <v>8291</v>
      </c>
      <c r="AT241" s="178">
        <v>7</v>
      </c>
      <c r="AU241" s="178">
        <v>8</v>
      </c>
      <c r="AV241" s="178" t="s">
        <v>2406</v>
      </c>
      <c r="AW241" s="178" t="s">
        <v>2406</v>
      </c>
      <c r="AX241" s="178" t="s">
        <v>2406</v>
      </c>
      <c r="AY241" s="178" t="s">
        <v>2406</v>
      </c>
      <c r="AZ241" s="178" t="s">
        <v>454</v>
      </c>
      <c r="BB241" s="185"/>
      <c r="BC241" s="185"/>
      <c r="BD241" s="185"/>
      <c r="BE241" s="185"/>
      <c r="BF241" s="185"/>
      <c r="BG241" s="185"/>
      <c r="BH241" s="185"/>
      <c r="BI241" s="185"/>
      <c r="BJ241" s="185"/>
      <c r="BK241" s="185"/>
      <c r="BL241" s="185"/>
      <c r="BM241" s="185"/>
      <c r="BN241" s="185"/>
      <c r="BO241" s="185"/>
      <c r="BP241" s="185"/>
      <c r="BQ241" s="185"/>
      <c r="BR241" s="185"/>
      <c r="BS241" s="185"/>
      <c r="BT241" s="185"/>
      <c r="BU241" s="185"/>
      <c r="BV241" s="185"/>
      <c r="BW241" s="185"/>
      <c r="BX241" s="185"/>
      <c r="BY241" s="185"/>
      <c r="BZ241" s="185"/>
      <c r="CA241" s="185"/>
      <c r="CB241" s="185"/>
      <c r="CC241" s="185"/>
      <c r="CD241" s="185"/>
      <c r="CE241" s="185"/>
      <c r="CF241" s="185"/>
      <c r="CG241" s="185"/>
      <c r="CH241" s="185"/>
      <c r="CI241" s="185"/>
      <c r="CJ241" s="185"/>
      <c r="CK241" s="185"/>
      <c r="CL241" s="185"/>
      <c r="CM241" s="185"/>
      <c r="CN241" s="185"/>
      <c r="CO241" s="185"/>
      <c r="CP241" s="185"/>
      <c r="CQ241" s="185"/>
      <c r="CR241" s="185"/>
      <c r="CS241" s="185"/>
      <c r="CT241" s="185"/>
      <c r="CU241" s="185"/>
      <c r="CV241" s="185"/>
      <c r="CW241" s="185"/>
      <c r="CX241" s="185"/>
      <c r="CY241" s="185"/>
      <c r="CZ241" s="185"/>
      <c r="DA241" s="185"/>
      <c r="DB241" s="185"/>
      <c r="DC241" s="185"/>
      <c r="DD241" s="185"/>
      <c r="DE241" s="185"/>
      <c r="DF241" s="185"/>
      <c r="DG241" s="185"/>
      <c r="DH241" s="185"/>
      <c r="DI241" s="185"/>
      <c r="DJ241" s="185"/>
      <c r="DK241" s="185"/>
      <c r="DL241" s="185"/>
      <c r="DM241" s="185"/>
      <c r="DN241" s="185"/>
      <c r="DO241" s="185"/>
      <c r="DP241" s="185"/>
      <c r="DQ241" s="185"/>
      <c r="DR241" s="185"/>
      <c r="DS241" s="185"/>
      <c r="DT241" s="185"/>
      <c r="DU241" s="185"/>
      <c r="DV241" s="185"/>
      <c r="DW241" s="185"/>
      <c r="DX241" s="185"/>
      <c r="DY241" s="185"/>
      <c r="DZ241" s="185"/>
      <c r="EA241" s="185"/>
      <c r="EB241" s="185"/>
      <c r="EC241" s="185"/>
      <c r="ED241" s="185"/>
      <c r="EE241" s="185"/>
      <c r="EF241" s="185"/>
      <c r="EG241" s="185"/>
      <c r="EH241" s="185"/>
      <c r="EI241" s="185"/>
      <c r="EJ241" s="185"/>
      <c r="EK241" s="185"/>
      <c r="EL241" s="185"/>
      <c r="EM241" s="185"/>
      <c r="EN241" s="185"/>
      <c r="EO241" s="185"/>
      <c r="EP241" s="185"/>
      <c r="EQ241" s="185"/>
      <c r="ER241" s="185"/>
      <c r="ES241" s="185"/>
      <c r="ET241" s="399"/>
    </row>
    <row r="242" spans="1:150" s="396" customFormat="1" x14ac:dyDescent="0.25"/>
    <row r="243" spans="1:150" s="396" customFormat="1" x14ac:dyDescent="0.25"/>
    <row r="244" spans="1:150" s="396" customFormat="1" x14ac:dyDescent="0.25"/>
    <row r="245" spans="1:150" s="396" customFormat="1" x14ac:dyDescent="0.25"/>
    <row r="246" spans="1:150" s="396" customFormat="1" x14ac:dyDescent="0.25"/>
    <row r="247" spans="1:150" s="396" customFormat="1" x14ac:dyDescent="0.25"/>
    <row r="248" spans="1:150" s="396" customFormat="1" x14ac:dyDescent="0.25"/>
    <row r="249" spans="1:150" s="396" customFormat="1" x14ac:dyDescent="0.25"/>
    <row r="250" spans="1:150" s="396" customFormat="1" x14ac:dyDescent="0.25"/>
    <row r="251" spans="1:150" s="396" customFormat="1" x14ac:dyDescent="0.25"/>
    <row r="252" spans="1:150" s="396" customFormat="1" x14ac:dyDescent="0.25"/>
    <row r="253" spans="1:150" s="396" customFormat="1" x14ac:dyDescent="0.25"/>
    <row r="254" spans="1:150" s="396" customFormat="1" x14ac:dyDescent="0.25"/>
    <row r="255" spans="1:150" s="396" customFormat="1" x14ac:dyDescent="0.25"/>
    <row r="256" spans="1:150" s="396" customFormat="1" x14ac:dyDescent="0.25"/>
    <row r="257" spans="54:86" s="396" customFormat="1" x14ac:dyDescent="0.25"/>
    <row r="258" spans="54:86" s="396" customFormat="1" x14ac:dyDescent="0.25"/>
    <row r="259" spans="54:86" s="396" customFormat="1" x14ac:dyDescent="0.25"/>
    <row r="260" spans="54:86" s="396" customFormat="1" x14ac:dyDescent="0.25"/>
    <row r="261" spans="54:86" s="396" customFormat="1" x14ac:dyDescent="0.25"/>
    <row r="262" spans="54:86" s="396" customFormat="1" x14ac:dyDescent="0.25"/>
    <row r="263" spans="54:86" s="396" customFormat="1" x14ac:dyDescent="0.25"/>
    <row r="264" spans="54:86" s="396" customFormat="1" x14ac:dyDescent="0.25"/>
    <row r="265" spans="54:86" s="396" customFormat="1" x14ac:dyDescent="0.25"/>
    <row r="266" spans="54:86" s="396" customFormat="1" x14ac:dyDescent="0.25"/>
    <row r="267" spans="54:86" s="396" customFormat="1" x14ac:dyDescent="0.25"/>
    <row r="268" spans="54:86" s="396" customFormat="1" x14ac:dyDescent="0.25"/>
    <row r="269" spans="54:86" s="396" customFormat="1" x14ac:dyDescent="0.25"/>
    <row r="270" spans="54:86" s="396" customFormat="1" x14ac:dyDescent="0.25">
      <c r="BB270" s="409"/>
      <c r="BC270" s="409"/>
      <c r="BD270" s="409"/>
      <c r="BE270" s="409"/>
      <c r="BF270" s="409"/>
      <c r="BG270" s="409"/>
      <c r="BH270" s="409"/>
      <c r="BI270" s="409"/>
      <c r="BJ270" s="409"/>
      <c r="BK270" s="409"/>
      <c r="BL270" s="409"/>
      <c r="BM270" s="409"/>
      <c r="BN270" s="409"/>
      <c r="BO270" s="409"/>
      <c r="BP270" s="409"/>
      <c r="BQ270" s="409"/>
      <c r="BR270" s="409"/>
      <c r="BS270" s="409"/>
      <c r="BT270" s="409"/>
      <c r="BU270" s="409"/>
      <c r="BV270" s="409"/>
      <c r="BW270" s="409"/>
      <c r="BX270" s="409"/>
      <c r="BY270" s="409"/>
      <c r="BZ270" s="409"/>
      <c r="CA270" s="409"/>
      <c r="CB270" s="409"/>
      <c r="CC270" s="409"/>
      <c r="CD270" s="409"/>
      <c r="CE270" s="409"/>
      <c r="CF270" s="409"/>
      <c r="CG270" s="409"/>
      <c r="CH270" s="409"/>
    </row>
    <row r="271" spans="54:86" s="396" customFormat="1" x14ac:dyDescent="0.25">
      <c r="BB271" s="409"/>
      <c r="BC271" s="409"/>
      <c r="BD271" s="409"/>
      <c r="BE271" s="409"/>
      <c r="BF271" s="409"/>
      <c r="BG271" s="409"/>
      <c r="BH271" s="409"/>
      <c r="BI271" s="409"/>
      <c r="BJ271" s="409"/>
      <c r="BK271" s="409"/>
      <c r="BL271" s="409"/>
      <c r="BM271" s="409"/>
      <c r="BN271" s="409"/>
      <c r="BO271" s="409"/>
      <c r="BP271" s="409"/>
      <c r="BQ271" s="409"/>
      <c r="BR271" s="409"/>
      <c r="BS271" s="409"/>
      <c r="BT271" s="409"/>
      <c r="BU271" s="409"/>
      <c r="BV271" s="409"/>
      <c r="BW271" s="409"/>
      <c r="BX271" s="409"/>
      <c r="BY271" s="409"/>
      <c r="BZ271" s="409"/>
      <c r="CA271" s="409"/>
      <c r="CB271" s="409"/>
      <c r="CC271" s="409"/>
      <c r="CD271" s="409"/>
      <c r="CE271" s="409"/>
      <c r="CF271" s="409"/>
      <c r="CG271" s="409"/>
      <c r="CH271" s="409"/>
    </row>
    <row r="272" spans="54:86" s="396" customFormat="1" x14ac:dyDescent="0.25">
      <c r="BB272" s="409"/>
      <c r="BC272" s="409"/>
      <c r="BD272" s="409"/>
      <c r="BE272" s="409"/>
      <c r="BF272" s="409"/>
      <c r="BG272" s="409"/>
      <c r="BH272" s="409"/>
      <c r="BI272" s="409"/>
      <c r="BJ272" s="409"/>
      <c r="BK272" s="409"/>
      <c r="BL272" s="409"/>
      <c r="BM272" s="409"/>
      <c r="BN272" s="409"/>
      <c r="BO272" s="409"/>
      <c r="BP272" s="409"/>
      <c r="BQ272" s="409"/>
      <c r="BR272" s="409"/>
      <c r="BS272" s="409"/>
      <c r="BT272" s="409"/>
      <c r="BU272" s="409"/>
      <c r="BV272" s="409"/>
      <c r="BW272" s="409"/>
      <c r="BX272" s="409"/>
      <c r="BY272" s="409"/>
      <c r="BZ272" s="409"/>
      <c r="CA272" s="409"/>
      <c r="CB272" s="409"/>
      <c r="CC272" s="409"/>
      <c r="CD272" s="409"/>
      <c r="CE272" s="409"/>
      <c r="CF272" s="409"/>
      <c r="CG272" s="409"/>
      <c r="CH272" s="409"/>
    </row>
    <row r="273" spans="54:86" s="396" customFormat="1" x14ac:dyDescent="0.25">
      <c r="BB273" s="409"/>
      <c r="BC273" s="409"/>
      <c r="BD273" s="409"/>
      <c r="BE273" s="409"/>
      <c r="BF273" s="409"/>
      <c r="BG273" s="409"/>
      <c r="BH273" s="409"/>
      <c r="BI273" s="409"/>
      <c r="BJ273" s="409"/>
      <c r="BK273" s="409"/>
      <c r="BL273" s="409"/>
      <c r="BM273" s="409"/>
      <c r="BN273" s="409"/>
      <c r="BO273" s="409"/>
      <c r="BP273" s="409"/>
      <c r="BQ273" s="409"/>
      <c r="BR273" s="409"/>
      <c r="BS273" s="409"/>
      <c r="BT273" s="409"/>
      <c r="BU273" s="409"/>
      <c r="BV273" s="409"/>
      <c r="BW273" s="409"/>
      <c r="BX273" s="409"/>
      <c r="BY273" s="409"/>
      <c r="BZ273" s="409"/>
      <c r="CA273" s="409"/>
      <c r="CB273" s="409"/>
      <c r="CC273" s="409"/>
      <c r="CD273" s="409"/>
      <c r="CE273" s="409"/>
      <c r="CF273" s="409"/>
      <c r="CG273" s="409"/>
      <c r="CH273" s="409"/>
    </row>
    <row r="274" spans="54:86" s="396" customFormat="1" x14ac:dyDescent="0.25">
      <c r="BB274" s="409"/>
      <c r="BC274" s="409"/>
      <c r="BD274" s="409"/>
      <c r="BE274" s="409"/>
      <c r="BF274" s="409"/>
      <c r="BG274" s="409"/>
      <c r="BH274" s="409"/>
      <c r="BI274" s="409"/>
      <c r="BJ274" s="409"/>
      <c r="BK274" s="409"/>
      <c r="BL274" s="409"/>
      <c r="BM274" s="409"/>
      <c r="BN274" s="409"/>
      <c r="BO274" s="409"/>
      <c r="BP274" s="409"/>
      <c r="BQ274" s="409"/>
      <c r="BR274" s="409"/>
      <c r="BS274" s="409"/>
      <c r="BT274" s="409"/>
      <c r="BU274" s="409"/>
      <c r="BV274" s="409"/>
      <c r="BW274" s="409"/>
      <c r="BX274" s="409"/>
      <c r="BY274" s="409"/>
      <c r="BZ274" s="409"/>
      <c r="CA274" s="409"/>
      <c r="CB274" s="409"/>
      <c r="CC274" s="409"/>
      <c r="CD274" s="409"/>
      <c r="CE274" s="409"/>
      <c r="CF274" s="409"/>
      <c r="CG274" s="409"/>
      <c r="CH274" s="409"/>
    </row>
    <row r="275" spans="54:86" s="396" customFormat="1" x14ac:dyDescent="0.25">
      <c r="BB275" s="409"/>
      <c r="BC275" s="409"/>
      <c r="BD275" s="409"/>
      <c r="BE275" s="409"/>
      <c r="BF275" s="409"/>
      <c r="BG275" s="409"/>
      <c r="BH275" s="409"/>
      <c r="BI275" s="409"/>
      <c r="BJ275" s="409"/>
      <c r="BK275" s="409"/>
      <c r="BL275" s="409"/>
      <c r="BM275" s="409"/>
      <c r="BN275" s="409"/>
      <c r="BO275" s="409"/>
      <c r="BP275" s="409"/>
      <c r="BQ275" s="409"/>
      <c r="BR275" s="409"/>
      <c r="BS275" s="409"/>
      <c r="BT275" s="409"/>
      <c r="BU275" s="409"/>
      <c r="BV275" s="409"/>
      <c r="BW275" s="409"/>
      <c r="BX275" s="409"/>
      <c r="BY275" s="409"/>
      <c r="BZ275" s="409"/>
      <c r="CA275" s="409"/>
      <c r="CB275" s="409"/>
      <c r="CC275" s="409"/>
      <c r="CD275" s="409"/>
      <c r="CE275" s="409"/>
      <c r="CF275" s="409"/>
      <c r="CG275" s="409"/>
      <c r="CH275" s="409"/>
    </row>
    <row r="276" spans="54:86" s="396" customFormat="1" x14ac:dyDescent="0.25">
      <c r="BB276" s="409"/>
      <c r="BC276" s="409"/>
      <c r="BD276" s="409"/>
      <c r="BE276" s="409"/>
      <c r="BF276" s="409"/>
      <c r="BG276" s="409"/>
      <c r="BH276" s="409"/>
      <c r="BI276" s="409"/>
      <c r="BJ276" s="409"/>
      <c r="BK276" s="409"/>
      <c r="BL276" s="409"/>
      <c r="BM276" s="409"/>
      <c r="BN276" s="409"/>
      <c r="BO276" s="409"/>
      <c r="BP276" s="409"/>
      <c r="BQ276" s="409"/>
      <c r="BR276" s="409"/>
      <c r="BS276" s="409"/>
      <c r="BT276" s="409"/>
      <c r="BU276" s="409"/>
      <c r="BV276" s="409"/>
      <c r="BW276" s="409"/>
      <c r="BX276" s="409"/>
      <c r="BY276" s="409"/>
      <c r="BZ276" s="409"/>
      <c r="CA276" s="409"/>
      <c r="CB276" s="409"/>
      <c r="CC276" s="409"/>
      <c r="CD276" s="409"/>
      <c r="CE276" s="409"/>
      <c r="CF276" s="409"/>
      <c r="CG276" s="409"/>
      <c r="CH276" s="409"/>
    </row>
    <row r="277" spans="54:86" s="396" customFormat="1" x14ac:dyDescent="0.25">
      <c r="BB277" s="409"/>
      <c r="BC277" s="409"/>
      <c r="BD277" s="409"/>
      <c r="BE277" s="409"/>
      <c r="BF277" s="409"/>
      <c r="BG277" s="409"/>
      <c r="BH277" s="409"/>
      <c r="BI277" s="409"/>
      <c r="BJ277" s="409"/>
      <c r="BK277" s="409"/>
      <c r="BL277" s="409"/>
      <c r="BM277" s="409"/>
      <c r="BN277" s="409"/>
      <c r="BO277" s="409"/>
      <c r="BP277" s="409"/>
      <c r="BQ277" s="409"/>
      <c r="BR277" s="409"/>
      <c r="BS277" s="409"/>
      <c r="BT277" s="409"/>
      <c r="BU277" s="409"/>
      <c r="BV277" s="409"/>
      <c r="BW277" s="409"/>
      <c r="BX277" s="409"/>
      <c r="BY277" s="409"/>
      <c r="BZ277" s="409"/>
      <c r="CA277" s="409"/>
      <c r="CB277" s="409"/>
      <c r="CC277" s="409"/>
      <c r="CD277" s="409"/>
      <c r="CE277" s="409"/>
      <c r="CF277" s="409"/>
      <c r="CG277" s="409"/>
      <c r="CH277" s="409"/>
    </row>
    <row r="278" spans="54:86" s="396" customFormat="1" x14ac:dyDescent="0.25">
      <c r="BB278" s="409"/>
      <c r="BC278" s="409"/>
      <c r="BD278" s="409"/>
      <c r="BE278" s="409"/>
      <c r="BF278" s="409"/>
      <c r="BG278" s="409"/>
      <c r="BH278" s="409"/>
      <c r="BI278" s="409"/>
      <c r="BJ278" s="409"/>
      <c r="BK278" s="409"/>
      <c r="BL278" s="409"/>
      <c r="BM278" s="409"/>
      <c r="BN278" s="409"/>
      <c r="BO278" s="409"/>
      <c r="BP278" s="409"/>
      <c r="BQ278" s="409"/>
      <c r="BR278" s="409"/>
      <c r="BS278" s="409"/>
      <c r="BT278" s="409"/>
      <c r="BU278" s="409"/>
      <c r="BV278" s="409"/>
      <c r="BW278" s="409"/>
      <c r="BX278" s="409"/>
      <c r="BY278" s="409"/>
      <c r="BZ278" s="409"/>
      <c r="CA278" s="409"/>
      <c r="CB278" s="409"/>
      <c r="CC278" s="409"/>
      <c r="CD278" s="409"/>
      <c r="CE278" s="409"/>
      <c r="CF278" s="409"/>
      <c r="CG278" s="409"/>
      <c r="CH278" s="409"/>
    </row>
    <row r="279" spans="54:86" s="396" customFormat="1" x14ac:dyDescent="0.25">
      <c r="BB279" s="409"/>
      <c r="BC279" s="409"/>
      <c r="BD279" s="409"/>
      <c r="BE279" s="409"/>
      <c r="BF279" s="409"/>
      <c r="BG279" s="409"/>
      <c r="BH279" s="409"/>
      <c r="BI279" s="409"/>
      <c r="BJ279" s="409"/>
      <c r="BK279" s="409"/>
      <c r="BL279" s="409"/>
      <c r="BM279" s="409"/>
      <c r="BN279" s="409"/>
      <c r="BO279" s="409"/>
      <c r="BP279" s="409"/>
      <c r="BQ279" s="409"/>
      <c r="BR279" s="409"/>
      <c r="BS279" s="409"/>
      <c r="BT279" s="409"/>
      <c r="BU279" s="409"/>
      <c r="BV279" s="409"/>
      <c r="BW279" s="409"/>
      <c r="BX279" s="409"/>
      <c r="BY279" s="409"/>
      <c r="BZ279" s="409"/>
      <c r="CA279" s="409"/>
      <c r="CB279" s="409"/>
      <c r="CC279" s="409"/>
      <c r="CD279" s="409"/>
      <c r="CE279" s="409"/>
      <c r="CF279" s="409"/>
      <c r="CG279" s="409"/>
      <c r="CH279" s="409"/>
    </row>
    <row r="280" spans="54:86" s="396" customFormat="1" x14ac:dyDescent="0.25">
      <c r="BB280" s="409"/>
      <c r="BC280" s="409"/>
      <c r="BD280" s="409"/>
      <c r="BE280" s="409"/>
      <c r="BF280" s="409"/>
      <c r="BG280" s="409"/>
      <c r="BH280" s="409"/>
      <c r="BI280" s="409"/>
      <c r="BJ280" s="409"/>
      <c r="BK280" s="409"/>
      <c r="BL280" s="409"/>
      <c r="BM280" s="409"/>
      <c r="BN280" s="409"/>
      <c r="BO280" s="409"/>
      <c r="BP280" s="409"/>
      <c r="BQ280" s="409"/>
      <c r="BR280" s="409"/>
      <c r="BS280" s="409"/>
      <c r="BT280" s="409"/>
      <c r="BU280" s="409"/>
      <c r="BV280" s="409"/>
      <c r="BW280" s="409"/>
      <c r="BX280" s="409"/>
      <c r="BY280" s="409"/>
      <c r="BZ280" s="409"/>
      <c r="CA280" s="409"/>
      <c r="CB280" s="409"/>
      <c r="CC280" s="409"/>
      <c r="CD280" s="409"/>
      <c r="CE280" s="409"/>
      <c r="CF280" s="409"/>
      <c r="CG280" s="409"/>
      <c r="CH280" s="409"/>
    </row>
    <row r="281" spans="54:86" s="396" customFormat="1" x14ac:dyDescent="0.25">
      <c r="BB281" s="409"/>
      <c r="BC281" s="409"/>
      <c r="BD281" s="409"/>
      <c r="BE281" s="409"/>
      <c r="BF281" s="409"/>
      <c r="BG281" s="409"/>
      <c r="BH281" s="409"/>
      <c r="BI281" s="409"/>
      <c r="BJ281" s="409"/>
      <c r="BK281" s="409"/>
      <c r="BL281" s="409"/>
      <c r="BM281" s="409"/>
      <c r="BN281" s="409"/>
      <c r="BO281" s="409"/>
      <c r="BP281" s="409"/>
      <c r="BQ281" s="409"/>
      <c r="BR281" s="409"/>
      <c r="BS281" s="409"/>
      <c r="BT281" s="409"/>
      <c r="BU281" s="409"/>
      <c r="BV281" s="409"/>
      <c r="BW281" s="409"/>
      <c r="BX281" s="409"/>
      <c r="BY281" s="409"/>
      <c r="BZ281" s="409"/>
      <c r="CA281" s="409"/>
      <c r="CB281" s="409"/>
      <c r="CC281" s="409"/>
      <c r="CD281" s="409"/>
      <c r="CE281" s="409"/>
      <c r="CF281" s="409"/>
      <c r="CG281" s="409"/>
      <c r="CH281" s="409"/>
    </row>
    <row r="282" spans="54:86" s="396" customFormat="1" x14ac:dyDescent="0.25">
      <c r="BB282" s="409"/>
      <c r="BC282" s="409"/>
      <c r="BD282" s="409"/>
      <c r="BE282" s="409"/>
      <c r="BF282" s="409"/>
      <c r="BG282" s="409"/>
      <c r="BH282" s="409"/>
      <c r="BI282" s="409"/>
      <c r="BJ282" s="409"/>
      <c r="BK282" s="409"/>
      <c r="BL282" s="409"/>
      <c r="BM282" s="409"/>
      <c r="BN282" s="409"/>
      <c r="BO282" s="409"/>
      <c r="BP282" s="409"/>
      <c r="BQ282" s="409"/>
      <c r="BR282" s="409"/>
      <c r="BS282" s="409"/>
      <c r="BT282" s="409"/>
      <c r="BU282" s="409"/>
      <c r="BV282" s="409"/>
      <c r="BW282" s="409"/>
      <c r="BX282" s="409"/>
      <c r="BY282" s="409"/>
      <c r="BZ282" s="409"/>
      <c r="CA282" s="409"/>
      <c r="CB282" s="409"/>
      <c r="CC282" s="409"/>
      <c r="CD282" s="409"/>
      <c r="CE282" s="409"/>
      <c r="CF282" s="409"/>
      <c r="CG282" s="409"/>
      <c r="CH282" s="409"/>
    </row>
    <row r="283" spans="54:86" s="396" customFormat="1" x14ac:dyDescent="0.25">
      <c r="BB283" s="409"/>
      <c r="BC283" s="409"/>
      <c r="BD283" s="409"/>
      <c r="BE283" s="409"/>
      <c r="BF283" s="409"/>
      <c r="BG283" s="409"/>
      <c r="BH283" s="409"/>
      <c r="BI283" s="409"/>
      <c r="BJ283" s="409"/>
      <c r="BK283" s="409"/>
      <c r="BL283" s="409"/>
      <c r="BM283" s="409"/>
      <c r="BN283" s="409"/>
      <c r="BO283" s="409"/>
      <c r="BP283" s="409"/>
      <c r="BQ283" s="409"/>
      <c r="BR283" s="409"/>
      <c r="BS283" s="409"/>
      <c r="BT283" s="409"/>
      <c r="BU283" s="409"/>
      <c r="BV283" s="409"/>
      <c r="BW283" s="409"/>
      <c r="BX283" s="409"/>
      <c r="BY283" s="409"/>
      <c r="BZ283" s="409"/>
      <c r="CA283" s="409"/>
      <c r="CB283" s="409"/>
      <c r="CC283" s="409"/>
      <c r="CD283" s="409"/>
      <c r="CE283" s="409"/>
      <c r="CF283" s="409"/>
      <c r="CG283" s="409"/>
      <c r="CH283" s="409"/>
    </row>
    <row r="284" spans="54:86" s="396" customFormat="1" x14ac:dyDescent="0.25">
      <c r="BB284" s="409"/>
      <c r="BC284" s="409"/>
      <c r="BD284" s="409"/>
      <c r="BE284" s="409"/>
      <c r="BF284" s="409"/>
      <c r="BG284" s="409"/>
      <c r="BH284" s="409"/>
      <c r="BI284" s="409"/>
      <c r="BJ284" s="409"/>
      <c r="BK284" s="409"/>
      <c r="BL284" s="409"/>
      <c r="BM284" s="409"/>
      <c r="BN284" s="409"/>
      <c r="BO284" s="409"/>
      <c r="BP284" s="409"/>
      <c r="BQ284" s="409"/>
      <c r="BR284" s="409"/>
      <c r="BS284" s="409"/>
      <c r="BT284" s="409"/>
      <c r="BU284" s="409"/>
      <c r="BV284" s="409"/>
      <c r="BW284" s="409"/>
      <c r="BX284" s="409"/>
      <c r="BY284" s="409"/>
      <c r="BZ284" s="409"/>
      <c r="CA284" s="409"/>
      <c r="CB284" s="409"/>
      <c r="CC284" s="409"/>
      <c r="CD284" s="409"/>
      <c r="CE284" s="409"/>
      <c r="CF284" s="409"/>
      <c r="CG284" s="409"/>
      <c r="CH284" s="409"/>
    </row>
    <row r="285" spans="54:86" s="396" customFormat="1" x14ac:dyDescent="0.25">
      <c r="BB285" s="409"/>
      <c r="BC285" s="409"/>
      <c r="BD285" s="409"/>
      <c r="BE285" s="409"/>
      <c r="BF285" s="409"/>
      <c r="BG285" s="409"/>
      <c r="BH285" s="409"/>
      <c r="BI285" s="409"/>
      <c r="BJ285" s="409"/>
      <c r="BK285" s="409"/>
      <c r="BL285" s="409"/>
      <c r="BM285" s="409"/>
      <c r="BN285" s="409"/>
      <c r="BO285" s="409"/>
      <c r="BP285" s="409"/>
      <c r="BQ285" s="409"/>
      <c r="BR285" s="409"/>
      <c r="BS285" s="409"/>
      <c r="BT285" s="409"/>
      <c r="BU285" s="409"/>
      <c r="BV285" s="409"/>
      <c r="BW285" s="409"/>
      <c r="BX285" s="409"/>
      <c r="BY285" s="409"/>
      <c r="BZ285" s="409"/>
      <c r="CA285" s="409"/>
      <c r="CB285" s="409"/>
      <c r="CC285" s="409"/>
      <c r="CD285" s="409"/>
      <c r="CE285" s="409"/>
      <c r="CF285" s="409"/>
      <c r="CG285" s="409"/>
      <c r="CH285" s="409"/>
    </row>
    <row r="286" spans="54:86" s="396" customFormat="1" x14ac:dyDescent="0.25"/>
    <row r="287" spans="54:86" s="396" customFormat="1" x14ac:dyDescent="0.25"/>
    <row r="288" spans="54:86" s="396" customFormat="1" x14ac:dyDescent="0.25"/>
    <row r="289" s="396" customFormat="1" x14ac:dyDescent="0.25"/>
    <row r="290" s="396" customFormat="1" x14ac:dyDescent="0.25"/>
    <row r="291" s="396" customFormat="1" x14ac:dyDescent="0.25"/>
    <row r="292" s="396" customFormat="1" x14ac:dyDescent="0.25"/>
    <row r="293" s="396" customFormat="1" x14ac:dyDescent="0.25"/>
    <row r="294" s="396" customFormat="1" x14ac:dyDescent="0.25"/>
    <row r="295" s="396" customFormat="1" x14ac:dyDescent="0.25"/>
    <row r="296" s="396" customFormat="1" x14ac:dyDescent="0.25"/>
    <row r="297" s="396" customFormat="1" x14ac:dyDescent="0.25"/>
    <row r="298" s="396" customFormat="1" x14ac:dyDescent="0.25"/>
    <row r="299" s="396" customFormat="1" x14ac:dyDescent="0.25"/>
    <row r="300" s="396" customFormat="1" x14ac:dyDescent="0.25"/>
    <row r="301" s="396" customFormat="1" x14ac:dyDescent="0.25"/>
    <row r="302" s="396" customFormat="1" x14ac:dyDescent="0.25"/>
    <row r="303" s="396" customFormat="1" x14ac:dyDescent="0.25"/>
    <row r="304" s="396" customFormat="1" x14ac:dyDescent="0.25"/>
    <row r="305" s="396" customFormat="1" x14ac:dyDescent="0.25"/>
    <row r="306" s="396" customFormat="1" x14ac:dyDescent="0.25"/>
    <row r="307" s="396" customFormat="1" x14ac:dyDescent="0.25"/>
    <row r="308" s="396" customFormat="1" x14ac:dyDescent="0.25"/>
    <row r="309" s="396" customFormat="1" x14ac:dyDescent="0.25"/>
    <row r="310" s="396" customFormat="1" x14ac:dyDescent="0.25"/>
    <row r="311" s="396" customFormat="1" x14ac:dyDescent="0.25"/>
    <row r="312" s="396" customFormat="1" x14ac:dyDescent="0.25"/>
    <row r="313" s="396" customFormat="1" x14ac:dyDescent="0.25"/>
    <row r="314" s="396" customFormat="1" x14ac:dyDescent="0.25"/>
    <row r="315" s="396" customFormat="1" x14ac:dyDescent="0.25"/>
    <row r="316" s="396" customFormat="1" x14ac:dyDescent="0.25"/>
    <row r="317" s="396" customFormat="1" x14ac:dyDescent="0.25"/>
    <row r="318" s="396" customFormat="1" x14ac:dyDescent="0.25"/>
    <row r="319" s="396" customFormat="1" x14ac:dyDescent="0.25"/>
    <row r="320" s="396" customFormat="1" x14ac:dyDescent="0.25"/>
    <row r="321" s="396" customFormat="1" x14ac:dyDescent="0.25"/>
    <row r="322" s="396" customFormat="1" x14ac:dyDescent="0.25"/>
    <row r="323" s="396" customFormat="1" x14ac:dyDescent="0.25"/>
    <row r="324" s="396" customFormat="1" x14ac:dyDescent="0.25"/>
    <row r="325" s="396" customFormat="1" x14ac:dyDescent="0.25"/>
    <row r="326" s="396" customFormat="1" x14ac:dyDescent="0.25"/>
    <row r="327" s="396" customFormat="1" x14ac:dyDescent="0.25"/>
    <row r="328" s="396" customFormat="1" x14ac:dyDescent="0.25"/>
    <row r="329" s="396" customFormat="1" x14ac:dyDescent="0.25"/>
    <row r="330" s="396" customFormat="1" x14ac:dyDescent="0.25"/>
    <row r="331" s="396" customFormat="1" x14ac:dyDescent="0.25"/>
    <row r="332" s="396" customFormat="1" x14ac:dyDescent="0.25"/>
    <row r="333" s="396" customFormat="1" x14ac:dyDescent="0.25"/>
    <row r="334" s="396" customFormat="1" x14ac:dyDescent="0.25"/>
    <row r="335" s="396" customFormat="1" x14ac:dyDescent="0.25"/>
    <row r="336" s="396" customFormat="1" x14ac:dyDescent="0.25"/>
    <row r="337" s="396" customFormat="1" x14ac:dyDescent="0.25"/>
    <row r="338" s="396" customFormat="1" x14ac:dyDescent="0.25"/>
    <row r="339" s="396" customFormat="1" x14ac:dyDescent="0.25"/>
    <row r="340" s="396" customFormat="1" x14ac:dyDescent="0.25"/>
    <row r="341" s="396" customFormat="1" x14ac:dyDescent="0.25"/>
    <row r="342" s="396" customFormat="1" x14ac:dyDescent="0.25"/>
    <row r="343" s="396" customFormat="1" x14ac:dyDescent="0.25"/>
    <row r="344" s="396" customFormat="1" x14ac:dyDescent="0.25"/>
    <row r="345" s="396" customFormat="1" x14ac:dyDescent="0.25"/>
    <row r="346" s="396" customFormat="1" x14ac:dyDescent="0.25"/>
    <row r="347" s="396" customFormat="1" x14ac:dyDescent="0.25"/>
    <row r="348" s="396" customFormat="1" x14ac:dyDescent="0.25"/>
    <row r="349" s="396" customFormat="1" x14ac:dyDescent="0.25"/>
    <row r="350" s="396" customFormat="1" x14ac:dyDescent="0.25"/>
    <row r="351" s="396" customFormat="1" x14ac:dyDescent="0.25"/>
    <row r="352" s="396" customFormat="1" x14ac:dyDescent="0.25"/>
    <row r="353" s="396" customFormat="1" x14ac:dyDescent="0.25"/>
    <row r="354" s="396" customFormat="1" x14ac:dyDescent="0.25"/>
    <row r="355" s="396" customFormat="1" x14ac:dyDescent="0.25"/>
    <row r="356" s="396" customFormat="1" x14ac:dyDescent="0.25"/>
    <row r="357" s="396" customFormat="1" x14ac:dyDescent="0.25"/>
    <row r="358" s="396" customFormat="1" x14ac:dyDescent="0.25"/>
    <row r="359" s="396" customFormat="1" x14ac:dyDescent="0.25"/>
    <row r="360" s="396" customFormat="1" x14ac:dyDescent="0.25"/>
    <row r="361" s="396" customFormat="1" x14ac:dyDescent="0.25"/>
    <row r="362" s="396" customFormat="1" x14ac:dyDescent="0.25"/>
    <row r="363" s="396" customFormat="1" x14ac:dyDescent="0.25"/>
    <row r="364" s="396" customFormat="1" x14ac:dyDescent="0.25"/>
    <row r="365" s="396" customFormat="1" x14ac:dyDescent="0.25"/>
    <row r="366" s="396" customFormat="1" x14ac:dyDescent="0.25"/>
    <row r="367" s="396" customFormat="1" x14ac:dyDescent="0.25"/>
    <row r="368" s="396" customFormat="1" x14ac:dyDescent="0.25"/>
    <row r="369" s="396" customFormat="1" x14ac:dyDescent="0.25"/>
    <row r="370" s="396" customFormat="1" x14ac:dyDescent="0.25"/>
    <row r="371" s="396" customFormat="1" x14ac:dyDescent="0.25"/>
    <row r="372" s="396" customFormat="1" x14ac:dyDescent="0.25"/>
    <row r="373" s="396" customFormat="1" x14ac:dyDescent="0.25"/>
    <row r="374" s="396" customFormat="1" x14ac:dyDescent="0.25"/>
    <row r="375" s="396" customFormat="1" x14ac:dyDescent="0.25"/>
    <row r="376" s="396" customFormat="1" x14ac:dyDescent="0.25"/>
    <row r="377" s="396" customFormat="1" x14ac:dyDescent="0.25"/>
    <row r="378" s="396" customFormat="1" x14ac:dyDescent="0.25"/>
    <row r="379" s="396" customFormat="1" x14ac:dyDescent="0.25"/>
    <row r="380" s="396" customFormat="1" x14ac:dyDescent="0.25"/>
    <row r="381" s="396" customFormat="1" x14ac:dyDescent="0.25"/>
    <row r="382" s="396" customFormat="1" x14ac:dyDescent="0.25"/>
    <row r="383" s="396" customFormat="1" x14ac:dyDescent="0.25"/>
    <row r="384" s="396" customFormat="1" x14ac:dyDescent="0.25"/>
    <row r="385" s="396" customFormat="1" x14ac:dyDescent="0.25"/>
    <row r="386" s="396" customFormat="1" x14ac:dyDescent="0.25"/>
    <row r="387" s="396" customFormat="1" x14ac:dyDescent="0.25"/>
    <row r="388" s="396" customFormat="1" x14ac:dyDescent="0.25"/>
    <row r="389" s="396" customFormat="1" x14ac:dyDescent="0.25"/>
    <row r="390" s="396" customFormat="1" x14ac:dyDescent="0.25"/>
    <row r="391" s="396" customFormat="1" x14ac:dyDescent="0.25"/>
    <row r="392" s="396" customFormat="1" x14ac:dyDescent="0.25"/>
    <row r="393" s="396" customFormat="1" x14ac:dyDescent="0.25"/>
    <row r="394" s="396" customFormat="1" x14ac:dyDescent="0.25"/>
    <row r="395" s="396" customFormat="1" x14ac:dyDescent="0.25"/>
    <row r="396" s="396" customFormat="1" x14ac:dyDescent="0.25"/>
    <row r="397" s="396" customFormat="1" x14ac:dyDescent="0.25"/>
    <row r="398" s="396" customFormat="1" x14ac:dyDescent="0.25"/>
    <row r="399" s="396" customFormat="1" x14ac:dyDescent="0.25"/>
    <row r="400" s="396" customFormat="1" x14ac:dyDescent="0.25"/>
    <row r="401" s="396" customFormat="1" x14ac:dyDescent="0.25"/>
    <row r="402" s="396" customFormat="1" x14ac:dyDescent="0.25"/>
    <row r="403" s="396" customFormat="1" x14ac:dyDescent="0.25"/>
    <row r="404" s="396" customFormat="1" x14ac:dyDescent="0.25"/>
    <row r="405" s="396" customFormat="1" x14ac:dyDescent="0.25"/>
    <row r="406" s="396" customFormat="1" x14ac:dyDescent="0.25"/>
    <row r="407" s="396" customFormat="1" x14ac:dyDescent="0.25"/>
    <row r="408" s="396" customFormat="1" x14ac:dyDescent="0.25"/>
    <row r="409" s="396" customFormat="1" x14ac:dyDescent="0.25"/>
    <row r="410" s="396" customFormat="1" x14ac:dyDescent="0.25"/>
    <row r="411" s="396" customFormat="1" x14ac:dyDescent="0.25"/>
    <row r="412" s="396" customFormat="1" x14ac:dyDescent="0.25"/>
    <row r="413" s="396" customFormat="1" x14ac:dyDescent="0.25"/>
    <row r="414" s="396" customFormat="1" x14ac:dyDescent="0.25"/>
    <row r="415" s="396" customFormat="1" x14ac:dyDescent="0.25"/>
    <row r="416" s="396" customFormat="1" x14ac:dyDescent="0.25"/>
    <row r="417" s="396" customFormat="1" x14ac:dyDescent="0.25"/>
    <row r="418" s="396" customFormat="1" x14ac:dyDescent="0.25"/>
    <row r="419" s="396" customFormat="1" x14ac:dyDescent="0.25"/>
    <row r="420" s="396" customFormat="1" x14ac:dyDescent="0.25"/>
    <row r="421" s="396" customFormat="1" x14ac:dyDescent="0.25"/>
    <row r="422" s="396" customFormat="1" x14ac:dyDescent="0.25"/>
    <row r="423" s="396" customFormat="1" x14ac:dyDescent="0.25"/>
    <row r="424" s="396" customFormat="1" x14ac:dyDescent="0.25"/>
    <row r="425" s="396" customFormat="1" x14ac:dyDescent="0.25"/>
    <row r="426" s="396" customFormat="1" x14ac:dyDescent="0.25"/>
    <row r="427" s="396" customFormat="1" x14ac:dyDescent="0.25"/>
    <row r="428" s="396" customFormat="1" x14ac:dyDescent="0.25"/>
    <row r="429" s="396" customFormat="1" x14ac:dyDescent="0.25"/>
    <row r="430" s="396" customFormat="1" x14ac:dyDescent="0.25"/>
    <row r="431" s="396" customFormat="1" x14ac:dyDescent="0.25"/>
    <row r="432" s="396" customFormat="1" x14ac:dyDescent="0.25"/>
    <row r="433" s="396" customFormat="1" x14ac:dyDescent="0.25"/>
    <row r="434" s="396" customFormat="1" x14ac:dyDescent="0.25"/>
    <row r="435" s="396" customFormat="1" x14ac:dyDescent="0.25"/>
    <row r="436" s="396" customFormat="1" x14ac:dyDescent="0.25"/>
    <row r="437" s="396" customFormat="1" x14ac:dyDescent="0.25"/>
    <row r="438" s="396" customFormat="1" x14ac:dyDescent="0.25"/>
    <row r="439" s="396" customFormat="1" x14ac:dyDescent="0.25"/>
    <row r="440" s="396" customFormat="1" x14ac:dyDescent="0.25"/>
    <row r="441" s="396" customFormat="1" x14ac:dyDescent="0.25"/>
    <row r="442" s="396" customFormat="1" x14ac:dyDescent="0.25"/>
    <row r="443" s="396" customFormat="1" x14ac:dyDescent="0.25"/>
    <row r="444" s="396" customFormat="1" x14ac:dyDescent="0.25"/>
    <row r="445" s="396" customFormat="1" x14ac:dyDescent="0.25"/>
    <row r="446" s="396" customFormat="1" x14ac:dyDescent="0.25"/>
    <row r="447" s="396" customFormat="1" x14ac:dyDescent="0.25"/>
    <row r="448" s="396" customFormat="1" x14ac:dyDescent="0.25"/>
    <row r="449" s="396" customFormat="1" x14ac:dyDescent="0.25"/>
    <row r="450" s="396" customFormat="1" x14ac:dyDescent="0.25"/>
    <row r="451" s="396" customFormat="1" x14ac:dyDescent="0.25"/>
    <row r="452" s="396" customFormat="1" x14ac:dyDescent="0.25"/>
    <row r="453" s="396" customFormat="1" x14ac:dyDescent="0.25"/>
    <row r="454" s="396" customFormat="1" x14ac:dyDescent="0.25"/>
    <row r="455" s="396" customFormat="1" x14ac:dyDescent="0.25"/>
    <row r="456" s="396" customFormat="1" x14ac:dyDescent="0.25"/>
    <row r="457" s="396" customFormat="1" x14ac:dyDescent="0.25"/>
    <row r="458" s="396" customFormat="1" x14ac:dyDescent="0.25"/>
    <row r="459" s="396" customFormat="1" x14ac:dyDescent="0.25"/>
    <row r="460" s="396" customFormat="1" x14ac:dyDescent="0.25"/>
    <row r="461" s="396" customFormat="1" x14ac:dyDescent="0.25"/>
    <row r="462" s="396" customFormat="1" x14ac:dyDescent="0.25"/>
    <row r="463" s="396" customFormat="1" x14ac:dyDescent="0.25"/>
    <row r="464" s="396" customFormat="1" x14ac:dyDescent="0.25"/>
    <row r="465" s="396" customFormat="1" x14ac:dyDescent="0.25"/>
    <row r="466" s="396" customFormat="1" x14ac:dyDescent="0.25"/>
    <row r="467" s="396" customFormat="1" x14ac:dyDescent="0.25"/>
    <row r="468" s="396" customFormat="1" x14ac:dyDescent="0.25"/>
    <row r="469" s="396" customFormat="1" x14ac:dyDescent="0.25"/>
    <row r="470" s="396" customFormat="1" x14ac:dyDescent="0.25"/>
    <row r="471" s="396" customFormat="1" x14ac:dyDescent="0.25"/>
    <row r="472" s="396" customFormat="1" x14ac:dyDescent="0.25"/>
    <row r="473" s="396" customFormat="1" x14ac:dyDescent="0.25"/>
    <row r="474" s="396" customFormat="1" x14ac:dyDescent="0.25"/>
    <row r="475" s="396" customFormat="1" x14ac:dyDescent="0.25"/>
    <row r="476" s="396" customFormat="1" x14ac:dyDescent="0.25"/>
    <row r="477" s="396" customFormat="1" x14ac:dyDescent="0.25"/>
    <row r="478" s="396" customFormat="1" x14ac:dyDescent="0.25"/>
    <row r="479" s="396" customFormat="1" x14ac:dyDescent="0.25"/>
    <row r="480" s="396" customFormat="1" x14ac:dyDescent="0.25"/>
    <row r="481" s="396" customFormat="1" x14ac:dyDescent="0.25"/>
    <row r="482" s="396" customFormat="1" x14ac:dyDescent="0.25"/>
    <row r="483" s="396" customFormat="1" x14ac:dyDescent="0.25"/>
    <row r="484" s="396" customFormat="1" x14ac:dyDescent="0.25"/>
    <row r="485" s="396" customFormat="1" x14ac:dyDescent="0.25"/>
    <row r="486" s="396" customFormat="1" x14ac:dyDescent="0.25"/>
    <row r="487" s="396" customFormat="1" x14ac:dyDescent="0.25"/>
    <row r="488" s="396" customFormat="1" x14ac:dyDescent="0.25"/>
    <row r="489" s="396" customFormat="1" x14ac:dyDescent="0.25"/>
    <row r="490" s="396" customFormat="1" x14ac:dyDescent="0.25"/>
    <row r="491" s="396" customFormat="1" x14ac:dyDescent="0.25"/>
    <row r="492" s="396" customFormat="1" x14ac:dyDescent="0.25"/>
    <row r="493" s="396" customFormat="1" x14ac:dyDescent="0.25"/>
    <row r="494" s="396" customFormat="1" x14ac:dyDescent="0.25"/>
    <row r="495" s="396" customFormat="1" x14ac:dyDescent="0.25"/>
    <row r="496" s="396" customFormat="1" x14ac:dyDescent="0.25"/>
    <row r="497" s="396" customFormat="1" x14ac:dyDescent="0.25"/>
    <row r="498" s="396" customFormat="1" x14ac:dyDescent="0.25"/>
    <row r="499" s="396" customFormat="1" x14ac:dyDescent="0.25"/>
    <row r="500" s="396" customFormat="1" x14ac:dyDescent="0.25"/>
    <row r="501" s="396" customFormat="1" x14ac:dyDescent="0.25"/>
    <row r="502" s="396" customFormat="1" x14ac:dyDescent="0.25"/>
    <row r="503" s="396" customFormat="1" x14ac:dyDescent="0.25"/>
    <row r="504" s="396" customFormat="1" x14ac:dyDescent="0.25"/>
    <row r="505" s="396" customFormat="1" x14ac:dyDescent="0.25"/>
    <row r="506" s="396" customFormat="1" x14ac:dyDescent="0.25"/>
    <row r="507" s="396" customFormat="1" x14ac:dyDescent="0.25"/>
    <row r="508" s="396" customFormat="1" x14ac:dyDescent="0.25"/>
    <row r="509" s="396" customFormat="1" x14ac:dyDescent="0.25"/>
    <row r="510" s="396" customFormat="1" x14ac:dyDescent="0.25"/>
    <row r="511" s="396" customFormat="1" x14ac:dyDescent="0.25"/>
    <row r="512" s="396" customFormat="1" x14ac:dyDescent="0.25"/>
    <row r="513" s="396" customFormat="1" x14ac:dyDescent="0.25"/>
    <row r="514" s="396" customFormat="1" x14ac:dyDescent="0.25"/>
    <row r="515" s="396" customFormat="1" x14ac:dyDescent="0.25"/>
    <row r="516" s="396" customFormat="1" x14ac:dyDescent="0.25"/>
    <row r="517" s="396" customFormat="1" x14ac:dyDescent="0.25"/>
    <row r="518" s="396" customFormat="1" x14ac:dyDescent="0.25"/>
    <row r="519" s="396" customFormat="1" x14ac:dyDescent="0.25"/>
    <row r="520" s="396" customFormat="1" x14ac:dyDescent="0.25"/>
    <row r="521" s="396" customFormat="1" x14ac:dyDescent="0.25"/>
    <row r="522" s="396" customFormat="1" x14ac:dyDescent="0.25"/>
    <row r="523" s="396" customFormat="1" x14ac:dyDescent="0.25"/>
    <row r="524" s="396" customFormat="1" x14ac:dyDescent="0.25"/>
    <row r="525" s="396" customFormat="1" x14ac:dyDescent="0.25"/>
    <row r="526" s="396" customFormat="1" x14ac:dyDescent="0.25"/>
    <row r="527" s="396" customFormat="1" x14ac:dyDescent="0.25"/>
    <row r="528" s="396" customFormat="1" x14ac:dyDescent="0.25"/>
    <row r="529" s="396" customFormat="1" x14ac:dyDescent="0.25"/>
    <row r="530" s="396" customFormat="1" x14ac:dyDescent="0.25"/>
    <row r="531" s="396" customFormat="1" x14ac:dyDescent="0.25"/>
    <row r="532" s="396" customFormat="1" x14ac:dyDescent="0.25"/>
    <row r="533" s="396" customFormat="1" x14ac:dyDescent="0.25"/>
    <row r="534" s="396" customFormat="1" x14ac:dyDescent="0.25"/>
    <row r="535" s="396" customFormat="1" x14ac:dyDescent="0.25"/>
    <row r="536" s="396" customFormat="1" x14ac:dyDescent="0.25"/>
    <row r="537" s="396" customFormat="1" x14ac:dyDescent="0.25"/>
    <row r="538" s="396" customFormat="1" x14ac:dyDescent="0.25"/>
    <row r="539" s="396" customFormat="1" x14ac:dyDescent="0.25"/>
    <row r="540" s="396" customFormat="1" x14ac:dyDescent="0.25"/>
    <row r="541" s="396" customFormat="1" x14ac:dyDescent="0.25"/>
    <row r="542" s="396" customFormat="1" x14ac:dyDescent="0.25"/>
    <row r="543" s="396" customFormat="1" x14ac:dyDescent="0.25"/>
    <row r="544" s="396" customFormat="1" x14ac:dyDescent="0.25"/>
    <row r="545" s="396" customFormat="1" x14ac:dyDescent="0.25"/>
    <row r="546" s="396" customFormat="1" x14ac:dyDescent="0.25"/>
    <row r="547" s="396" customFormat="1" x14ac:dyDescent="0.25"/>
    <row r="548" s="396" customFormat="1" x14ac:dyDescent="0.25"/>
    <row r="549" s="396" customFormat="1" x14ac:dyDescent="0.25"/>
    <row r="550" s="396" customFormat="1" x14ac:dyDescent="0.25"/>
    <row r="551" s="396" customFormat="1" x14ac:dyDescent="0.25"/>
    <row r="552" s="396" customFormat="1" x14ac:dyDescent="0.25"/>
    <row r="553" s="396" customFormat="1" x14ac:dyDescent="0.25"/>
    <row r="554" s="396" customFormat="1" x14ac:dyDescent="0.25"/>
    <row r="555" s="396" customFormat="1" x14ac:dyDescent="0.25"/>
    <row r="556" s="396" customFormat="1" x14ac:dyDescent="0.25"/>
    <row r="557" s="396" customFormat="1" x14ac:dyDescent="0.25"/>
    <row r="558" s="396" customFormat="1" x14ac:dyDescent="0.25"/>
    <row r="559" s="396" customFormat="1" x14ac:dyDescent="0.25"/>
    <row r="560" s="396" customFormat="1" x14ac:dyDescent="0.25"/>
    <row r="561" s="396" customFormat="1" x14ac:dyDescent="0.25"/>
    <row r="562" s="396" customFormat="1" x14ac:dyDescent="0.25"/>
    <row r="563" s="396" customFormat="1" x14ac:dyDescent="0.25"/>
    <row r="564" s="396" customFormat="1" x14ac:dyDescent="0.25"/>
    <row r="565" s="396" customFormat="1" x14ac:dyDescent="0.25"/>
    <row r="566" s="396" customFormat="1" x14ac:dyDescent="0.25"/>
    <row r="567" s="396" customFormat="1" x14ac:dyDescent="0.25"/>
    <row r="568" s="396" customFormat="1" x14ac:dyDescent="0.25"/>
    <row r="569" s="396" customFormat="1" x14ac:dyDescent="0.25"/>
    <row r="570" s="396" customFormat="1" x14ac:dyDescent="0.25"/>
    <row r="571" s="396" customFormat="1" x14ac:dyDescent="0.25"/>
    <row r="572" s="396" customFormat="1" x14ac:dyDescent="0.25"/>
    <row r="573" s="396" customFormat="1" x14ac:dyDescent="0.25"/>
    <row r="574" s="396" customFormat="1" x14ac:dyDescent="0.25"/>
    <row r="575" s="396" customFormat="1" x14ac:dyDescent="0.25"/>
    <row r="576" s="396" customFormat="1" x14ac:dyDescent="0.25"/>
    <row r="577" s="396" customFormat="1" x14ac:dyDescent="0.25"/>
    <row r="578" s="396" customFormat="1" x14ac:dyDescent="0.25"/>
    <row r="579" s="396" customFormat="1" x14ac:dyDescent="0.25"/>
    <row r="580" s="396" customFormat="1" x14ac:dyDescent="0.25"/>
    <row r="581" s="396" customFormat="1" x14ac:dyDescent="0.25"/>
    <row r="582" s="396" customFormat="1" x14ac:dyDescent="0.25"/>
    <row r="583" s="396" customFormat="1" x14ac:dyDescent="0.25"/>
    <row r="584" s="396" customFormat="1" x14ac:dyDescent="0.25"/>
    <row r="585" s="396" customFormat="1" x14ac:dyDescent="0.25"/>
    <row r="586" s="396" customFormat="1" x14ac:dyDescent="0.25"/>
    <row r="587" s="396" customFormat="1" x14ac:dyDescent="0.25"/>
    <row r="588" s="396" customFormat="1" x14ac:dyDescent="0.25"/>
    <row r="589" s="396" customFormat="1" x14ac:dyDescent="0.25"/>
    <row r="590" s="396" customFormat="1" x14ac:dyDescent="0.25"/>
    <row r="591" s="396" customFormat="1" x14ac:dyDescent="0.25"/>
    <row r="592" s="396" customFormat="1" x14ac:dyDescent="0.25"/>
    <row r="593" s="396" customFormat="1" x14ac:dyDescent="0.25"/>
    <row r="594" s="396" customFormat="1" x14ac:dyDescent="0.25"/>
    <row r="595" s="396" customFormat="1" x14ac:dyDescent="0.25"/>
    <row r="596" s="396" customFormat="1" x14ac:dyDescent="0.25"/>
    <row r="597" s="396" customFormat="1" x14ac:dyDescent="0.25"/>
    <row r="598" s="396" customFormat="1" x14ac:dyDescent="0.25"/>
    <row r="599" s="396" customFormat="1" x14ac:dyDescent="0.25"/>
    <row r="600" s="396" customFormat="1" x14ac:dyDescent="0.25"/>
    <row r="601" s="396" customFormat="1" x14ac:dyDescent="0.25"/>
    <row r="602" s="396" customFormat="1" x14ac:dyDescent="0.25"/>
    <row r="603" s="396" customFormat="1" x14ac:dyDescent="0.25"/>
    <row r="604" s="396" customFormat="1" x14ac:dyDescent="0.25"/>
    <row r="605" s="396" customFormat="1" x14ac:dyDescent="0.25"/>
    <row r="606" s="396" customFormat="1" x14ac:dyDescent="0.25"/>
    <row r="607" s="396" customFormat="1" x14ac:dyDescent="0.25"/>
    <row r="608" s="396" customFormat="1" x14ac:dyDescent="0.25"/>
    <row r="609" s="396" customFormat="1" x14ac:dyDescent="0.25"/>
    <row r="610" s="396" customFormat="1" x14ac:dyDescent="0.25"/>
    <row r="611" s="396" customFormat="1" x14ac:dyDescent="0.25"/>
    <row r="612" s="396" customFormat="1" x14ac:dyDescent="0.25"/>
    <row r="613" s="396" customFormat="1" x14ac:dyDescent="0.25"/>
    <row r="614" s="396" customFormat="1" x14ac:dyDescent="0.25"/>
    <row r="615" s="396" customFormat="1" x14ac:dyDescent="0.25"/>
    <row r="616" s="396" customFormat="1" x14ac:dyDescent="0.25"/>
    <row r="617" s="396" customFormat="1" x14ac:dyDescent="0.25"/>
    <row r="618" s="396" customFormat="1" x14ac:dyDescent="0.25"/>
    <row r="619" s="396" customFormat="1" x14ac:dyDescent="0.25"/>
    <row r="620" s="396" customFormat="1" x14ac:dyDescent="0.25"/>
    <row r="621" s="396" customFormat="1" x14ac:dyDescent="0.25"/>
    <row r="622" s="396" customFormat="1" x14ac:dyDescent="0.25"/>
    <row r="623" s="396" customFormat="1" x14ac:dyDescent="0.25"/>
    <row r="624" s="396" customFormat="1" x14ac:dyDescent="0.25"/>
    <row r="625" s="396" customFormat="1" x14ac:dyDescent="0.25"/>
    <row r="626" s="396" customFormat="1" x14ac:dyDescent="0.25"/>
    <row r="627" s="396" customFormat="1" x14ac:dyDescent="0.25"/>
    <row r="628" s="396" customFormat="1" x14ac:dyDescent="0.25"/>
    <row r="629" s="396" customFormat="1" x14ac:dyDescent="0.25"/>
    <row r="630" s="396" customFormat="1" x14ac:dyDescent="0.25"/>
    <row r="631" s="396" customFormat="1" x14ac:dyDescent="0.25"/>
    <row r="632" s="396" customFormat="1" x14ac:dyDescent="0.25"/>
    <row r="633" s="396" customFormat="1" x14ac:dyDescent="0.25"/>
    <row r="634" s="396" customFormat="1" x14ac:dyDescent="0.25"/>
    <row r="635" s="396" customFormat="1" x14ac:dyDescent="0.25"/>
    <row r="636" s="396" customFormat="1" x14ac:dyDescent="0.25"/>
    <row r="637" s="396" customFormat="1" x14ac:dyDescent="0.25"/>
    <row r="638" s="396" customFormat="1" x14ac:dyDescent="0.25"/>
    <row r="639" s="396" customFormat="1" x14ac:dyDescent="0.25"/>
    <row r="640" s="396" customFormat="1" x14ac:dyDescent="0.25"/>
    <row r="641" s="396" customFormat="1" x14ac:dyDescent="0.25"/>
    <row r="642" s="396" customFormat="1" x14ac:dyDescent="0.25"/>
    <row r="643" s="396" customFormat="1" x14ac:dyDescent="0.25"/>
    <row r="644" s="396" customFormat="1" x14ac:dyDescent="0.25"/>
    <row r="645" s="396" customFormat="1" x14ac:dyDescent="0.25"/>
    <row r="646" s="396" customFormat="1" x14ac:dyDescent="0.25"/>
    <row r="647" s="396" customFormat="1" x14ac:dyDescent="0.25"/>
    <row r="648" s="396" customFormat="1" x14ac:dyDescent="0.25"/>
    <row r="649" s="396" customFormat="1" x14ac:dyDescent="0.25"/>
    <row r="650" s="396" customFormat="1" x14ac:dyDescent="0.25"/>
    <row r="651" s="396" customFormat="1" x14ac:dyDescent="0.25"/>
    <row r="652" s="396" customFormat="1" x14ac:dyDescent="0.25"/>
    <row r="653" s="396" customFormat="1" x14ac:dyDescent="0.25"/>
    <row r="654" s="396" customFormat="1" x14ac:dyDescent="0.25"/>
    <row r="655" s="396" customFormat="1" x14ac:dyDescent="0.25"/>
    <row r="656" s="396" customFormat="1" x14ac:dyDescent="0.25"/>
    <row r="657" s="396" customFormat="1" x14ac:dyDescent="0.25"/>
    <row r="658" s="396" customFormat="1" x14ac:dyDescent="0.25"/>
    <row r="659" s="396" customFormat="1" x14ac:dyDescent="0.25"/>
    <row r="660" s="396" customFormat="1" x14ac:dyDescent="0.25"/>
    <row r="661" s="396" customFormat="1" x14ac:dyDescent="0.25"/>
    <row r="662" s="396" customFormat="1" x14ac:dyDescent="0.25"/>
    <row r="663" s="396" customFormat="1" x14ac:dyDescent="0.25"/>
    <row r="664" s="396" customFormat="1" x14ac:dyDescent="0.25"/>
    <row r="665" s="396" customFormat="1" x14ac:dyDescent="0.25"/>
    <row r="666" s="396" customFormat="1" x14ac:dyDescent="0.25"/>
    <row r="667" s="396" customFormat="1" x14ac:dyDescent="0.25"/>
    <row r="668" s="396" customFormat="1" x14ac:dyDescent="0.25"/>
    <row r="669" s="396" customFormat="1" x14ac:dyDescent="0.25"/>
    <row r="670" s="396" customFormat="1" x14ac:dyDescent="0.25"/>
    <row r="671" s="396" customFormat="1" x14ac:dyDescent="0.25"/>
    <row r="672" s="396" customFormat="1" x14ac:dyDescent="0.25"/>
    <row r="673" s="396" customFormat="1" x14ac:dyDescent="0.25"/>
    <row r="674" s="396" customFormat="1" x14ac:dyDescent="0.25"/>
    <row r="675" s="396" customFormat="1" x14ac:dyDescent="0.25"/>
    <row r="676" s="396" customFormat="1" x14ac:dyDescent="0.25"/>
    <row r="677" s="396" customFormat="1" x14ac:dyDescent="0.25"/>
    <row r="678" s="396" customFormat="1" x14ac:dyDescent="0.25"/>
    <row r="679" s="396" customFormat="1" x14ac:dyDescent="0.25"/>
    <row r="680" s="396" customFormat="1" x14ac:dyDescent="0.25"/>
    <row r="681" s="396" customFormat="1" x14ac:dyDescent="0.25"/>
    <row r="682" s="396" customFormat="1" x14ac:dyDescent="0.25"/>
    <row r="683" s="396" customFormat="1" x14ac:dyDescent="0.25"/>
    <row r="684" s="396" customFormat="1" x14ac:dyDescent="0.25"/>
    <row r="685" s="396" customFormat="1" x14ac:dyDescent="0.25"/>
    <row r="686" s="396" customFormat="1" x14ac:dyDescent="0.25"/>
    <row r="687" s="396" customFormat="1" x14ac:dyDescent="0.25"/>
    <row r="688" s="396" customFormat="1" x14ac:dyDescent="0.25"/>
    <row r="689" s="396" customFormat="1" x14ac:dyDescent="0.25"/>
    <row r="690" s="396" customFormat="1" x14ac:dyDescent="0.25"/>
    <row r="691" s="396" customFormat="1" x14ac:dyDescent="0.25"/>
    <row r="692" s="396" customFormat="1" x14ac:dyDescent="0.25"/>
    <row r="693" s="396" customFormat="1" x14ac:dyDescent="0.25"/>
    <row r="694" s="396" customFormat="1" x14ac:dyDescent="0.25"/>
    <row r="695" s="396" customFormat="1" x14ac:dyDescent="0.25"/>
    <row r="696" s="396" customFormat="1" x14ac:dyDescent="0.25"/>
    <row r="697" s="396" customFormat="1" x14ac:dyDescent="0.25"/>
    <row r="698" s="396" customFormat="1" x14ac:dyDescent="0.25"/>
    <row r="699" s="396" customFormat="1" x14ac:dyDescent="0.25"/>
    <row r="700" s="396" customFormat="1" x14ac:dyDescent="0.25"/>
    <row r="701" s="396" customFormat="1" x14ac:dyDescent="0.25"/>
    <row r="702" s="396" customFormat="1" x14ac:dyDescent="0.25"/>
    <row r="703" s="396" customFormat="1" x14ac:dyDescent="0.25"/>
    <row r="704" s="396" customFormat="1" x14ac:dyDescent="0.25"/>
    <row r="705" s="396" customFormat="1" x14ac:dyDescent="0.25"/>
    <row r="706" s="396" customFormat="1" x14ac:dyDescent="0.25"/>
    <row r="707" s="396" customFormat="1" x14ac:dyDescent="0.25"/>
    <row r="708" s="396" customFormat="1" x14ac:dyDescent="0.25"/>
    <row r="709" s="396" customFormat="1" x14ac:dyDescent="0.25"/>
    <row r="710" s="396" customFormat="1" x14ac:dyDescent="0.25"/>
    <row r="711" s="396" customFormat="1" x14ac:dyDescent="0.25"/>
    <row r="712" s="396" customFormat="1" x14ac:dyDescent="0.25"/>
    <row r="713" s="396" customFormat="1" x14ac:dyDescent="0.25"/>
    <row r="714" s="396" customFormat="1" x14ac:dyDescent="0.25"/>
    <row r="715" s="396" customFormat="1" x14ac:dyDescent="0.25"/>
    <row r="716" s="396" customFormat="1" x14ac:dyDescent="0.25"/>
    <row r="717" s="396" customFormat="1" x14ac:dyDescent="0.25"/>
    <row r="718" s="396" customFormat="1" x14ac:dyDescent="0.25"/>
    <row r="719" s="396" customFormat="1" x14ac:dyDescent="0.25"/>
    <row r="720" s="396" customFormat="1" x14ac:dyDescent="0.25"/>
    <row r="721" s="396" customFormat="1" x14ac:dyDescent="0.25"/>
    <row r="722" s="396" customFormat="1" x14ac:dyDescent="0.25"/>
    <row r="723" s="396" customFormat="1" x14ac:dyDescent="0.25"/>
    <row r="724" s="396" customFormat="1" x14ac:dyDescent="0.25"/>
    <row r="725" s="396" customFormat="1" x14ac:dyDescent="0.25"/>
    <row r="726" s="396" customFormat="1" x14ac:dyDescent="0.25"/>
    <row r="727" s="396" customFormat="1" x14ac:dyDescent="0.25"/>
    <row r="728" s="396" customFormat="1" x14ac:dyDescent="0.25"/>
    <row r="729" s="396" customFormat="1" x14ac:dyDescent="0.25"/>
    <row r="730" s="396" customFormat="1" x14ac:dyDescent="0.25"/>
    <row r="731" s="396" customFormat="1" x14ac:dyDescent="0.25"/>
    <row r="732" s="396" customFormat="1" x14ac:dyDescent="0.25"/>
    <row r="733" s="396" customFormat="1" x14ac:dyDescent="0.25"/>
    <row r="734" s="396" customFormat="1" x14ac:dyDescent="0.25"/>
    <row r="735" s="396" customFormat="1" x14ac:dyDescent="0.25"/>
    <row r="736" s="396" customFormat="1" x14ac:dyDescent="0.25"/>
    <row r="737" s="396" customFormat="1" x14ac:dyDescent="0.25"/>
    <row r="738" s="396" customFormat="1" x14ac:dyDescent="0.25"/>
    <row r="739" s="396" customFormat="1" x14ac:dyDescent="0.25"/>
    <row r="740" s="396" customFormat="1" x14ac:dyDescent="0.25"/>
    <row r="741" s="396" customFormat="1" x14ac:dyDescent="0.25"/>
    <row r="742" s="396" customFormat="1" x14ac:dyDescent="0.25"/>
    <row r="743" s="396" customFormat="1" x14ac:dyDescent="0.25"/>
    <row r="744" s="396" customFormat="1" x14ac:dyDescent="0.25"/>
    <row r="745" s="396" customFormat="1" x14ac:dyDescent="0.25"/>
    <row r="746" s="396" customFormat="1" x14ac:dyDescent="0.25"/>
    <row r="747" s="396" customFormat="1" x14ac:dyDescent="0.25"/>
    <row r="748" s="396" customFormat="1" x14ac:dyDescent="0.25"/>
    <row r="749" s="396" customFormat="1" x14ac:dyDescent="0.25"/>
    <row r="750" s="396" customFormat="1" x14ac:dyDescent="0.25"/>
    <row r="751" s="396" customFormat="1" x14ac:dyDescent="0.25"/>
    <row r="752" s="396" customFormat="1" x14ac:dyDescent="0.25"/>
    <row r="753" s="396" customFormat="1" x14ac:dyDescent="0.25"/>
    <row r="754" s="396" customFormat="1" x14ac:dyDescent="0.25"/>
    <row r="755" s="396" customFormat="1" x14ac:dyDescent="0.25"/>
    <row r="756" s="396" customFormat="1" x14ac:dyDescent="0.25"/>
    <row r="757" s="396" customFormat="1" x14ac:dyDescent="0.25"/>
    <row r="758" s="396" customFormat="1" x14ac:dyDescent="0.25"/>
    <row r="759" s="396" customFormat="1" x14ac:dyDescent="0.25"/>
    <row r="760" s="396" customFormat="1" x14ac:dyDescent="0.25"/>
    <row r="761" s="396" customFormat="1" x14ac:dyDescent="0.25"/>
    <row r="762" s="396" customFormat="1" x14ac:dyDescent="0.25"/>
    <row r="763" s="396" customFormat="1" x14ac:dyDescent="0.25"/>
    <row r="764" s="396" customFormat="1" x14ac:dyDescent="0.25"/>
    <row r="765" s="396" customFormat="1" x14ac:dyDescent="0.25"/>
    <row r="766" s="396" customFormat="1" x14ac:dyDescent="0.25"/>
    <row r="767" s="396" customFormat="1" x14ac:dyDescent="0.25"/>
    <row r="768" s="396" customFormat="1" x14ac:dyDescent="0.25"/>
    <row r="769" s="396" customFormat="1" x14ac:dyDescent="0.25"/>
    <row r="770" s="396" customFormat="1" x14ac:dyDescent="0.25"/>
    <row r="771" s="396" customFormat="1" x14ac:dyDescent="0.25"/>
    <row r="772" s="396" customFormat="1" x14ac:dyDescent="0.25"/>
    <row r="773" s="396" customFormat="1" x14ac:dyDescent="0.25"/>
    <row r="774" s="396" customFormat="1" x14ac:dyDescent="0.25"/>
    <row r="775" s="396" customFormat="1" x14ac:dyDescent="0.25"/>
    <row r="776" s="396" customFormat="1" x14ac:dyDescent="0.25"/>
    <row r="777" s="396" customFormat="1" x14ac:dyDescent="0.25"/>
    <row r="778" s="396" customFormat="1" x14ac:dyDescent="0.25"/>
    <row r="779" s="396" customFormat="1" x14ac:dyDescent="0.25"/>
    <row r="780" s="396" customFormat="1" x14ac:dyDescent="0.25"/>
    <row r="781" s="396" customFormat="1" x14ac:dyDescent="0.25"/>
    <row r="782" s="396" customFormat="1" x14ac:dyDescent="0.25"/>
    <row r="783" s="396" customFormat="1" x14ac:dyDescent="0.25"/>
    <row r="784" s="396" customFormat="1" x14ac:dyDescent="0.25"/>
    <row r="785" s="396" customFormat="1" x14ac:dyDescent="0.25"/>
    <row r="786" s="396" customFormat="1" x14ac:dyDescent="0.25"/>
    <row r="787" s="396" customFormat="1" x14ac:dyDescent="0.25"/>
    <row r="788" s="396" customFormat="1" x14ac:dyDescent="0.25"/>
    <row r="789" s="396" customFormat="1" x14ac:dyDescent="0.25"/>
    <row r="790" s="396" customFormat="1" x14ac:dyDescent="0.25"/>
    <row r="791" s="396" customFormat="1" x14ac:dyDescent="0.25"/>
    <row r="792" s="396" customFormat="1" x14ac:dyDescent="0.25"/>
    <row r="793" s="396" customFormat="1" x14ac:dyDescent="0.25"/>
    <row r="794" s="396" customFormat="1" x14ac:dyDescent="0.25"/>
    <row r="795" s="396" customFormat="1" x14ac:dyDescent="0.25"/>
    <row r="796" s="396" customFormat="1" x14ac:dyDescent="0.25"/>
    <row r="797" s="396" customFormat="1" x14ac:dyDescent="0.25"/>
    <row r="798" s="396" customFormat="1" x14ac:dyDescent="0.25"/>
    <row r="799" s="396" customFormat="1" x14ac:dyDescent="0.25"/>
    <row r="800" s="396" customFormat="1" x14ac:dyDescent="0.25"/>
    <row r="801" s="396" customFormat="1" x14ac:dyDescent="0.25"/>
    <row r="802" s="396" customFormat="1" x14ac:dyDescent="0.25"/>
    <row r="803" s="396" customFormat="1" x14ac:dyDescent="0.25"/>
    <row r="804" s="396" customFormat="1" x14ac:dyDescent="0.25"/>
    <row r="805" s="396" customFormat="1" x14ac:dyDescent="0.25"/>
    <row r="806" s="396" customFormat="1" x14ac:dyDescent="0.25"/>
    <row r="807" s="396" customFormat="1" x14ac:dyDescent="0.25"/>
    <row r="808" s="396" customFormat="1" x14ac:dyDescent="0.25"/>
    <row r="809" s="396" customFormat="1" x14ac:dyDescent="0.25"/>
    <row r="810" s="396" customFormat="1" x14ac:dyDescent="0.25"/>
    <row r="811" s="396" customFormat="1" x14ac:dyDescent="0.25"/>
    <row r="812" s="396" customFormat="1" x14ac:dyDescent="0.25"/>
    <row r="813" s="396" customFormat="1" x14ac:dyDescent="0.25"/>
    <row r="814" s="396" customFormat="1" x14ac:dyDescent="0.25"/>
    <row r="815" s="396" customFormat="1" x14ac:dyDescent="0.25"/>
    <row r="816" s="396" customFormat="1" x14ac:dyDescent="0.25"/>
    <row r="817" s="396" customFormat="1" x14ac:dyDescent="0.25"/>
    <row r="818" s="396" customFormat="1" x14ac:dyDescent="0.25"/>
    <row r="819" s="396" customFormat="1" x14ac:dyDescent="0.25"/>
    <row r="820" s="396" customFormat="1" x14ac:dyDescent="0.25"/>
    <row r="821" s="396" customFormat="1" x14ac:dyDescent="0.25"/>
    <row r="822" s="396" customFormat="1" x14ac:dyDescent="0.25"/>
    <row r="823" s="396" customFormat="1" x14ac:dyDescent="0.25"/>
    <row r="824" s="396" customFormat="1" x14ac:dyDescent="0.25"/>
    <row r="825" s="396" customFormat="1" x14ac:dyDescent="0.25"/>
    <row r="826" s="396" customFormat="1" x14ac:dyDescent="0.25"/>
    <row r="827" s="396" customFormat="1" x14ac:dyDescent="0.25"/>
    <row r="828" s="396" customFormat="1" x14ac:dyDescent="0.25"/>
    <row r="829" s="396" customFormat="1" x14ac:dyDescent="0.25"/>
    <row r="830" s="396" customFormat="1" x14ac:dyDescent="0.25"/>
    <row r="831" s="396" customFormat="1" x14ac:dyDescent="0.25"/>
    <row r="832" s="396" customFormat="1" x14ac:dyDescent="0.25"/>
    <row r="833" s="396" customFormat="1" x14ac:dyDescent="0.25"/>
    <row r="834" s="396" customFormat="1" x14ac:dyDescent="0.25"/>
    <row r="835" s="396" customFormat="1" x14ac:dyDescent="0.25"/>
    <row r="836" s="396" customFormat="1" x14ac:dyDescent="0.25"/>
    <row r="837" s="396" customFormat="1" x14ac:dyDescent="0.25"/>
    <row r="838" s="396" customFormat="1" x14ac:dyDescent="0.25"/>
    <row r="839" s="396" customFormat="1" x14ac:dyDescent="0.25"/>
    <row r="840" s="396" customFormat="1" x14ac:dyDescent="0.25"/>
    <row r="841" s="396" customFormat="1" x14ac:dyDescent="0.25"/>
    <row r="842" s="396" customFormat="1" x14ac:dyDescent="0.25"/>
    <row r="843" s="396" customFormat="1" x14ac:dyDescent="0.25"/>
    <row r="844" s="396" customFormat="1" x14ac:dyDescent="0.25"/>
    <row r="845" s="396" customFormat="1" x14ac:dyDescent="0.25"/>
    <row r="846" s="396" customFormat="1" x14ac:dyDescent="0.25"/>
    <row r="847" s="396" customFormat="1" x14ac:dyDescent="0.25"/>
    <row r="848" s="396" customFormat="1" x14ac:dyDescent="0.25"/>
    <row r="849" s="396" customFormat="1" x14ac:dyDescent="0.25"/>
    <row r="850" s="396" customFormat="1" x14ac:dyDescent="0.25"/>
    <row r="851" s="396" customFormat="1" x14ac:dyDescent="0.25"/>
    <row r="852" s="396" customFormat="1" x14ac:dyDescent="0.25"/>
    <row r="853" s="396" customFormat="1" x14ac:dyDescent="0.25"/>
    <row r="854" s="396" customFormat="1" x14ac:dyDescent="0.25"/>
    <row r="855" s="396" customFormat="1" x14ac:dyDescent="0.25"/>
    <row r="856" s="396" customFormat="1" x14ac:dyDescent="0.25"/>
    <row r="857" s="396" customFormat="1" x14ac:dyDescent="0.25"/>
    <row r="858" s="396" customFormat="1" x14ac:dyDescent="0.25"/>
    <row r="859" s="396" customFormat="1" x14ac:dyDescent="0.25"/>
    <row r="860" s="396" customFormat="1" x14ac:dyDescent="0.25"/>
    <row r="861" s="396" customFormat="1" x14ac:dyDescent="0.25"/>
    <row r="862" s="396" customFormat="1" x14ac:dyDescent="0.25"/>
    <row r="863" s="396" customFormat="1" x14ac:dyDescent="0.25"/>
    <row r="864" s="396" customFormat="1" x14ac:dyDescent="0.25"/>
    <row r="865" spans="1:53" s="396" customFormat="1" x14ac:dyDescent="0.25"/>
    <row r="866" spans="1:53" s="396" customFormat="1" x14ac:dyDescent="0.25"/>
    <row r="867" spans="1:53" s="396" customFormat="1" x14ac:dyDescent="0.25"/>
    <row r="868" spans="1:53" s="396" customFormat="1" x14ac:dyDescent="0.25"/>
    <row r="869" spans="1:53" s="396" customFormat="1" x14ac:dyDescent="0.25">
      <c r="A869" s="410"/>
      <c r="B869" s="410"/>
      <c r="C869" s="410"/>
      <c r="D869" s="410"/>
      <c r="E869" s="410"/>
      <c r="F869" s="411"/>
      <c r="G869" s="410"/>
      <c r="H869" s="411"/>
      <c r="I869" s="411"/>
      <c r="J869" s="411"/>
      <c r="K869" s="411"/>
      <c r="L869" s="411"/>
      <c r="M869" s="411"/>
      <c r="N869" s="411"/>
      <c r="O869" s="411"/>
      <c r="P869" s="411"/>
      <c r="Q869" s="411"/>
      <c r="R869" s="411"/>
      <c r="S869" s="411"/>
      <c r="T869" s="411"/>
      <c r="U869" s="411"/>
      <c r="V869" s="411"/>
      <c r="W869" s="411"/>
      <c r="X869" s="411"/>
      <c r="Y869" s="411"/>
      <c r="Z869" s="411"/>
      <c r="AA869" s="411"/>
      <c r="AB869" s="411"/>
      <c r="AC869" s="411"/>
      <c r="AD869" s="411"/>
      <c r="AE869" s="411"/>
      <c r="AF869" s="411"/>
      <c r="AG869" s="411"/>
      <c r="AH869" s="411"/>
      <c r="AI869" s="411"/>
      <c r="AJ869" s="411"/>
      <c r="AK869" s="411"/>
      <c r="AL869" s="411"/>
      <c r="AM869" s="411"/>
      <c r="AN869" s="411"/>
      <c r="AO869" s="411"/>
      <c r="AP869" s="411"/>
      <c r="AQ869" s="411"/>
      <c r="AR869" s="411"/>
      <c r="AS869" s="411"/>
      <c r="AT869" s="411"/>
      <c r="AU869" s="411"/>
      <c r="AV869" s="411"/>
      <c r="AW869" s="411"/>
      <c r="AX869" s="411"/>
      <c r="AY869" s="411"/>
      <c r="AZ869" s="411"/>
      <c r="BA869" s="411"/>
    </row>
  </sheetData>
  <autoFilter ref="A1:ET241" xr:uid="{00000000-0009-0000-0000-000001000000}">
    <filterColumn colId="32" showButton="0"/>
    <filterColumn colId="34" showButton="0"/>
  </autoFilter>
  <mergeCells count="17">
    <mergeCell ref="C162:C177"/>
    <mergeCell ref="C178:C193"/>
    <mergeCell ref="C194:C209"/>
    <mergeCell ref="C210:C225"/>
    <mergeCell ref="C226:C241"/>
    <mergeCell ref="C66:C81"/>
    <mergeCell ref="C82:C97"/>
    <mergeCell ref="C98:C113"/>
    <mergeCell ref="C114:C129"/>
    <mergeCell ref="C130:C145"/>
    <mergeCell ref="C146:C161"/>
    <mergeCell ref="AG1:AH1"/>
    <mergeCell ref="AI1:AJ1"/>
    <mergeCell ref="C2:C17"/>
    <mergeCell ref="C18:C33"/>
    <mergeCell ref="C34:C49"/>
    <mergeCell ref="C50:C65"/>
  </mergeCells>
  <pageMargins left="0.7" right="0.7" top="0.75" bottom="0.75" header="0.3" footer="0.3"/>
  <pageSetup paperSize="8" scale="32" orientation="landscape" horizontalDpi="1200" verticalDpi="1200" r:id="rId1"/>
  <colBreaks count="2" manualBreakCount="2">
    <brk id="4" max="1048575" man="1"/>
    <brk id="5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F887A-2C95-4DEE-A579-4E6C6EAEEBE2}">
  <sheetPr filterMode="1"/>
  <dimension ref="A1:DK634"/>
  <sheetViews>
    <sheetView zoomScale="115" zoomScaleNormal="115" zoomScaleSheetLayoutView="102" workbookViewId="0">
      <pane xSplit="1" ySplit="1" topLeftCell="C186" activePane="bottomRight" state="frozen"/>
      <selection activeCell="F58" sqref="F58:H58"/>
      <selection pane="topRight" activeCell="F58" sqref="F58:H58"/>
      <selection pane="bottomLeft" activeCell="F58" sqref="F58:H58"/>
      <selection pane="bottomRight" activeCell="F58" sqref="F58:H58"/>
    </sheetView>
  </sheetViews>
  <sheetFormatPr defaultColWidth="8.88671875" defaultRowHeight="13.8" x14ac:dyDescent="0.25"/>
  <cols>
    <col min="1" max="1" width="10" style="409" bestFit="1" customWidth="1"/>
    <col min="2" max="2" width="11.88671875" style="396" bestFit="1" customWidth="1"/>
    <col min="3" max="3" width="15.77734375" style="396" bestFit="1" customWidth="1"/>
    <col min="4" max="4" width="12.88671875" style="396" customWidth="1"/>
    <col min="5" max="5" width="15.33203125" style="396" customWidth="1"/>
    <col min="6" max="6" width="25" style="409" bestFit="1" customWidth="1"/>
    <col min="7" max="7" width="22.109375" style="409" bestFit="1" customWidth="1"/>
    <col min="8" max="8" width="20.109375" style="409" customWidth="1"/>
    <col min="9" max="9" width="74" style="436" bestFit="1" customWidth="1"/>
    <col min="10" max="10" width="13.6640625" style="409" customWidth="1"/>
    <col min="11" max="11" width="41.21875" style="409" customWidth="1"/>
    <col min="12" max="12" width="15.88671875" style="409" customWidth="1"/>
    <col min="13" max="13" width="22.77734375" style="409" customWidth="1"/>
    <col min="14" max="14" width="15.77734375" style="409" customWidth="1"/>
    <col min="15" max="15" width="8.109375" style="409" customWidth="1"/>
    <col min="16" max="16" width="10.21875" style="409" customWidth="1"/>
    <col min="17" max="17" width="12.21875" style="409" customWidth="1"/>
    <col min="18" max="18" width="7.109375" style="409" customWidth="1"/>
    <col min="19" max="19" width="5.21875" style="409" customWidth="1"/>
    <col min="20" max="20" width="5.88671875" style="409" customWidth="1"/>
    <col min="21" max="21" width="14.88671875" style="409" hidden="1" customWidth="1"/>
    <col min="22" max="22" width="18.88671875" style="409" hidden="1" customWidth="1"/>
    <col min="23" max="23" width="18.77734375" style="409" hidden="1" customWidth="1"/>
    <col min="24" max="24" width="9.33203125" style="409" hidden="1" customWidth="1"/>
    <col min="25" max="26" width="15.77734375" style="409" hidden="1" customWidth="1"/>
    <col min="27" max="27" width="17" style="409" hidden="1" customWidth="1"/>
    <col min="28" max="28" width="16.77734375" style="409" hidden="1" customWidth="1"/>
    <col min="29" max="29" width="12.33203125" style="409" hidden="1" customWidth="1"/>
    <col min="30" max="30" width="15.77734375" style="409" hidden="1" customWidth="1"/>
    <col min="31" max="31" width="12" style="409" hidden="1" customWidth="1"/>
    <col min="32" max="32" width="12.88671875" style="409" hidden="1" customWidth="1"/>
    <col min="33" max="33" width="7.88671875" style="409" hidden="1" customWidth="1"/>
    <col min="34" max="34" width="14.77734375" style="411" customWidth="1"/>
    <col min="35" max="35" width="15.21875" style="409" customWidth="1"/>
    <col min="36" max="36" width="10.77734375" style="409" bestFit="1" customWidth="1"/>
    <col min="37" max="37" width="7.109375" style="409" bestFit="1" customWidth="1"/>
    <col min="38" max="39" width="17.88671875" style="409" hidden="1" customWidth="1"/>
    <col min="40" max="40" width="12.6640625" style="409" hidden="1" customWidth="1"/>
    <col min="41" max="41" width="12.21875" style="409" hidden="1" customWidth="1"/>
    <col min="42" max="42" width="17.88671875" style="409" customWidth="1"/>
    <col min="43" max="43" width="14.6640625" style="409" customWidth="1"/>
    <col min="44" max="44" width="7.77734375" style="409" customWidth="1"/>
    <col min="45" max="45" width="7.33203125" style="409" customWidth="1"/>
    <col min="46" max="46" width="7.21875" style="409" customWidth="1"/>
    <col min="47" max="47" width="26.33203125" style="409" customWidth="1"/>
    <col min="48" max="48" width="15.109375" style="396" customWidth="1"/>
    <col min="49" max="113" width="9.109375" style="396" customWidth="1"/>
    <col min="114" max="16384" width="8.88671875" style="396"/>
  </cols>
  <sheetData>
    <row r="1" spans="1:115" s="414" customFormat="1" x14ac:dyDescent="0.25">
      <c r="A1" s="392" t="s">
        <v>0</v>
      </c>
      <c r="B1" s="392" t="s">
        <v>1</v>
      </c>
      <c r="C1" s="392" t="s">
        <v>2</v>
      </c>
      <c r="D1" s="392" t="s">
        <v>3</v>
      </c>
      <c r="E1" s="393" t="s">
        <v>4</v>
      </c>
      <c r="F1" s="393" t="s">
        <v>5699</v>
      </c>
      <c r="G1" s="393" t="s">
        <v>6553</v>
      </c>
      <c r="H1" s="393" t="s">
        <v>8520</v>
      </c>
      <c r="I1" s="413" t="s">
        <v>6</v>
      </c>
      <c r="J1" s="393" t="s">
        <v>7</v>
      </c>
      <c r="K1" s="393" t="s">
        <v>4806</v>
      </c>
      <c r="L1" s="393" t="s">
        <v>8</v>
      </c>
      <c r="M1" s="393" t="s">
        <v>600</v>
      </c>
      <c r="N1" s="393" t="s">
        <v>15</v>
      </c>
      <c r="O1" s="393" t="s">
        <v>16</v>
      </c>
      <c r="P1" s="393" t="s">
        <v>17</v>
      </c>
      <c r="Q1" s="393" t="s">
        <v>18</v>
      </c>
      <c r="R1" s="393" t="s">
        <v>19</v>
      </c>
      <c r="S1" s="393" t="s">
        <v>20</v>
      </c>
      <c r="T1" s="393" t="s">
        <v>21</v>
      </c>
      <c r="U1" s="393" t="s">
        <v>601</v>
      </c>
      <c r="V1" s="393" t="s">
        <v>602</v>
      </c>
      <c r="W1" s="393" t="s">
        <v>603</v>
      </c>
      <c r="X1" s="393" t="s">
        <v>604</v>
      </c>
      <c r="Y1" s="393" t="s">
        <v>605</v>
      </c>
      <c r="Z1" s="393" t="s">
        <v>606</v>
      </c>
      <c r="AA1" s="393" t="s">
        <v>607</v>
      </c>
      <c r="AB1" s="393" t="s">
        <v>608</v>
      </c>
      <c r="AC1" s="393" t="s">
        <v>8521</v>
      </c>
      <c r="AD1" s="393" t="s">
        <v>4272</v>
      </c>
      <c r="AE1" s="393" t="s">
        <v>3202</v>
      </c>
      <c r="AF1" s="393" t="s">
        <v>5706</v>
      </c>
      <c r="AG1" s="393" t="s">
        <v>5707</v>
      </c>
      <c r="AH1" s="393" t="s">
        <v>34</v>
      </c>
      <c r="AI1" s="393" t="s">
        <v>35</v>
      </c>
      <c r="AJ1" s="393" t="s">
        <v>36</v>
      </c>
      <c r="AK1" s="393" t="s">
        <v>37</v>
      </c>
      <c r="AL1" s="393" t="s">
        <v>8522</v>
      </c>
      <c r="AM1" s="393" t="s">
        <v>6554</v>
      </c>
      <c r="AN1" s="393" t="s">
        <v>3206</v>
      </c>
      <c r="AO1" s="393" t="s">
        <v>3207</v>
      </c>
      <c r="AP1" s="393" t="s">
        <v>8523</v>
      </c>
      <c r="AQ1" s="393" t="s">
        <v>610</v>
      </c>
      <c r="AR1" s="393" t="s">
        <v>611</v>
      </c>
      <c r="AS1" s="393" t="s">
        <v>612</v>
      </c>
      <c r="AT1" s="393" t="s">
        <v>38</v>
      </c>
      <c r="AU1" s="393" t="s">
        <v>39</v>
      </c>
      <c r="AV1" s="396"/>
      <c r="AW1" s="396"/>
      <c r="AX1" s="396"/>
      <c r="AY1" s="396"/>
      <c r="AZ1" s="396"/>
      <c r="BA1" s="396"/>
      <c r="BB1" s="396"/>
      <c r="BC1" s="396"/>
      <c r="BD1" s="396"/>
      <c r="BE1" s="396"/>
      <c r="BF1" s="396"/>
      <c r="BG1" s="396"/>
      <c r="BH1" s="396"/>
      <c r="BI1" s="396"/>
      <c r="BJ1" s="396"/>
      <c r="BK1" s="396"/>
      <c r="BL1" s="396"/>
      <c r="BM1" s="396"/>
      <c r="BN1" s="396"/>
      <c r="BO1" s="396"/>
      <c r="BP1" s="396"/>
      <c r="BQ1" s="396"/>
      <c r="BR1" s="396"/>
      <c r="BS1" s="396"/>
      <c r="BT1" s="396"/>
      <c r="BU1" s="396"/>
      <c r="BV1" s="396"/>
      <c r="BW1" s="396"/>
      <c r="BX1" s="396"/>
      <c r="BY1" s="396"/>
      <c r="BZ1" s="396"/>
      <c r="CA1" s="396"/>
      <c r="CB1" s="396"/>
      <c r="CC1" s="396"/>
      <c r="CD1" s="396"/>
      <c r="CE1" s="396"/>
      <c r="CF1" s="396"/>
      <c r="CG1" s="396"/>
      <c r="CH1" s="396"/>
      <c r="CI1" s="396"/>
      <c r="CJ1" s="396"/>
      <c r="CK1" s="396"/>
      <c r="CL1" s="396"/>
      <c r="CM1" s="396"/>
      <c r="CN1" s="396"/>
      <c r="CO1" s="396"/>
      <c r="CP1" s="396"/>
      <c r="CQ1" s="396"/>
      <c r="CR1" s="396"/>
      <c r="CS1" s="396"/>
      <c r="CT1" s="396"/>
      <c r="CU1" s="396"/>
      <c r="CV1" s="396"/>
      <c r="CW1" s="396"/>
      <c r="CX1" s="396"/>
      <c r="CY1" s="396"/>
      <c r="CZ1" s="396"/>
      <c r="DA1" s="396"/>
      <c r="DB1" s="396"/>
      <c r="DC1" s="396"/>
      <c r="DD1" s="396"/>
      <c r="DE1" s="396"/>
      <c r="DF1" s="396"/>
      <c r="DG1" s="396"/>
      <c r="DH1" s="396"/>
      <c r="DI1" s="396"/>
      <c r="DJ1" s="396"/>
      <c r="DK1" s="396"/>
    </row>
    <row r="2" spans="1:115" s="207" customFormat="1" ht="13.2" hidden="1" x14ac:dyDescent="0.3">
      <c r="A2" s="178">
        <v>1</v>
      </c>
      <c r="B2" s="178" t="s">
        <v>613</v>
      </c>
      <c r="C2" s="179">
        <v>1</v>
      </c>
      <c r="D2" s="216" t="s">
        <v>8524</v>
      </c>
      <c r="E2" s="216" t="s">
        <v>8195</v>
      </c>
      <c r="F2" s="178" t="s">
        <v>8525</v>
      </c>
      <c r="G2" s="178" t="s">
        <v>8525</v>
      </c>
      <c r="H2" s="178" t="s">
        <v>8526</v>
      </c>
      <c r="I2" s="217" t="s">
        <v>8527</v>
      </c>
      <c r="J2" s="178" t="s">
        <v>3213</v>
      </c>
      <c r="K2" s="178" t="s">
        <v>48</v>
      </c>
      <c r="L2" s="178" t="s">
        <v>5720</v>
      </c>
      <c r="M2" s="178" t="s">
        <v>8528</v>
      </c>
      <c r="N2" s="183" t="s">
        <v>8529</v>
      </c>
      <c r="O2" s="183" t="s">
        <v>3215</v>
      </c>
      <c r="P2" s="183" t="s">
        <v>3216</v>
      </c>
      <c r="Q2" s="183">
        <v>1</v>
      </c>
      <c r="R2" s="183" t="s">
        <v>20</v>
      </c>
      <c r="S2" s="183">
        <v>1</v>
      </c>
      <c r="T2" s="183">
        <v>2</v>
      </c>
      <c r="U2" s="183" t="s">
        <v>4819</v>
      </c>
      <c r="V2" s="178" t="s">
        <v>8530</v>
      </c>
      <c r="W2" s="178" t="s">
        <v>621</v>
      </c>
      <c r="X2" s="178">
        <v>9</v>
      </c>
      <c r="Y2" s="178">
        <v>5</v>
      </c>
      <c r="Z2" s="178">
        <v>1</v>
      </c>
      <c r="AA2" s="178">
        <v>14</v>
      </c>
      <c r="AB2" s="178">
        <v>13</v>
      </c>
      <c r="AC2" s="178" t="s">
        <v>6562</v>
      </c>
      <c r="AD2" s="178" t="s">
        <v>8530</v>
      </c>
      <c r="AE2" s="178" t="s">
        <v>2342</v>
      </c>
      <c r="AF2" s="178">
        <v>1</v>
      </c>
      <c r="AG2" s="178">
        <v>3</v>
      </c>
      <c r="AH2" s="178" t="s">
        <v>8531</v>
      </c>
      <c r="AI2" s="178" t="s">
        <v>8532</v>
      </c>
      <c r="AJ2" s="178">
        <v>1</v>
      </c>
      <c r="AK2" s="178">
        <v>2</v>
      </c>
      <c r="AL2" s="178" t="s">
        <v>48</v>
      </c>
      <c r="AM2" s="178" t="s">
        <v>48</v>
      </c>
      <c r="AN2" s="178" t="s">
        <v>48</v>
      </c>
      <c r="AO2" s="178" t="s">
        <v>48</v>
      </c>
      <c r="AP2" s="178" t="s">
        <v>48</v>
      </c>
      <c r="AQ2" s="178" t="s">
        <v>48</v>
      </c>
      <c r="AR2" s="178" t="s">
        <v>48</v>
      </c>
      <c r="AS2" s="178" t="s">
        <v>48</v>
      </c>
      <c r="AT2" s="178" t="s">
        <v>934</v>
      </c>
      <c r="AU2" s="178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F2" s="185"/>
      <c r="BG2" s="185"/>
      <c r="BH2" s="185"/>
      <c r="BI2" s="185"/>
      <c r="BJ2" s="185"/>
      <c r="BK2" s="185"/>
      <c r="BL2" s="185"/>
      <c r="BM2" s="185"/>
      <c r="BN2" s="185"/>
      <c r="BO2" s="185"/>
      <c r="BP2" s="185"/>
      <c r="BQ2" s="185"/>
      <c r="BR2" s="185"/>
      <c r="BS2" s="185"/>
      <c r="BT2" s="185"/>
      <c r="BU2" s="185"/>
      <c r="BV2" s="185"/>
      <c r="BW2" s="185"/>
      <c r="BX2" s="185"/>
      <c r="BY2" s="185"/>
      <c r="BZ2" s="185"/>
      <c r="CA2" s="185"/>
      <c r="CB2" s="185"/>
      <c r="CC2" s="185"/>
      <c r="CD2" s="185"/>
      <c r="CE2" s="185"/>
      <c r="CF2" s="185"/>
      <c r="CG2" s="185"/>
      <c r="CH2" s="185"/>
      <c r="CI2" s="185"/>
      <c r="CJ2" s="185"/>
      <c r="CK2" s="185"/>
      <c r="CL2" s="185"/>
      <c r="CM2" s="185"/>
      <c r="CN2" s="185"/>
      <c r="CO2" s="185"/>
      <c r="CP2" s="185"/>
      <c r="CQ2" s="185"/>
      <c r="CR2" s="185"/>
      <c r="CS2" s="185"/>
      <c r="CT2" s="185"/>
      <c r="CU2" s="185"/>
      <c r="CV2" s="185"/>
      <c r="CW2" s="185"/>
      <c r="CX2" s="185"/>
      <c r="CY2" s="185"/>
      <c r="CZ2" s="185"/>
      <c r="DA2" s="185"/>
      <c r="DB2" s="185"/>
      <c r="DC2" s="185"/>
      <c r="DD2" s="185"/>
      <c r="DE2" s="185"/>
      <c r="DF2" s="185"/>
      <c r="DG2" s="185"/>
      <c r="DH2" s="185"/>
      <c r="DI2" s="185"/>
      <c r="DJ2" s="185"/>
      <c r="DK2" s="185"/>
    </row>
    <row r="3" spans="1:115" s="207" customFormat="1" ht="13.2" hidden="1" x14ac:dyDescent="0.3">
      <c r="A3" s="178">
        <v>2</v>
      </c>
      <c r="B3" s="178" t="s">
        <v>613</v>
      </c>
      <c r="C3" s="179"/>
      <c r="D3" s="216" t="s">
        <v>8524</v>
      </c>
      <c r="E3" s="216" t="s">
        <v>8195</v>
      </c>
      <c r="F3" s="178" t="s">
        <v>8533</v>
      </c>
      <c r="G3" s="178" t="s">
        <v>8533</v>
      </c>
      <c r="H3" s="178" t="s">
        <v>8534</v>
      </c>
      <c r="I3" s="217" t="s">
        <v>8535</v>
      </c>
      <c r="J3" s="178" t="s">
        <v>3213</v>
      </c>
      <c r="K3" s="178" t="s">
        <v>48</v>
      </c>
      <c r="L3" s="178" t="s">
        <v>5720</v>
      </c>
      <c r="M3" s="178" t="s">
        <v>8528</v>
      </c>
      <c r="N3" s="183" t="s">
        <v>8529</v>
      </c>
      <c r="O3" s="183" t="s">
        <v>3215</v>
      </c>
      <c r="P3" s="183" t="s">
        <v>3216</v>
      </c>
      <c r="Q3" s="183">
        <v>2</v>
      </c>
      <c r="R3" s="183" t="s">
        <v>20</v>
      </c>
      <c r="S3" s="183">
        <v>3</v>
      </c>
      <c r="T3" s="183">
        <v>4</v>
      </c>
      <c r="U3" s="183" t="s">
        <v>4819</v>
      </c>
      <c r="V3" s="178" t="s">
        <v>8530</v>
      </c>
      <c r="W3" s="178" t="s">
        <v>625</v>
      </c>
      <c r="X3" s="178">
        <v>9</v>
      </c>
      <c r="Y3" s="178">
        <v>5</v>
      </c>
      <c r="Z3" s="178">
        <v>1</v>
      </c>
      <c r="AA3" s="178">
        <v>14</v>
      </c>
      <c r="AB3" s="178">
        <v>13</v>
      </c>
      <c r="AC3" s="178" t="s">
        <v>6562</v>
      </c>
      <c r="AD3" s="178" t="s">
        <v>8530</v>
      </c>
      <c r="AE3" s="178" t="s">
        <v>48</v>
      </c>
      <c r="AF3" s="178" t="s">
        <v>2348</v>
      </c>
      <c r="AG3" s="178" t="s">
        <v>2348</v>
      </c>
      <c r="AH3" s="178" t="s">
        <v>8531</v>
      </c>
      <c r="AI3" s="178" t="s">
        <v>8532</v>
      </c>
      <c r="AJ3" s="178">
        <v>3</v>
      </c>
      <c r="AK3" s="178">
        <v>4</v>
      </c>
      <c r="AL3" s="178" t="s">
        <v>48</v>
      </c>
      <c r="AM3" s="178" t="s">
        <v>48</v>
      </c>
      <c r="AN3" s="178" t="s">
        <v>48</v>
      </c>
      <c r="AO3" s="178" t="s">
        <v>48</v>
      </c>
      <c r="AP3" s="178" t="s">
        <v>48</v>
      </c>
      <c r="AQ3" s="178" t="s">
        <v>48</v>
      </c>
      <c r="AR3" s="178" t="s">
        <v>48</v>
      </c>
      <c r="AS3" s="178" t="s">
        <v>48</v>
      </c>
      <c r="AT3" s="178" t="s">
        <v>934</v>
      </c>
      <c r="AU3" s="178"/>
      <c r="AV3" s="185"/>
      <c r="AW3" s="185"/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5"/>
      <c r="BI3" s="185"/>
      <c r="BJ3" s="185"/>
      <c r="BK3" s="185"/>
      <c r="BL3" s="185"/>
      <c r="BM3" s="185"/>
      <c r="BN3" s="185"/>
      <c r="BO3" s="185"/>
      <c r="BP3" s="185"/>
      <c r="BQ3" s="185"/>
      <c r="BR3" s="185"/>
      <c r="BS3" s="185"/>
      <c r="BT3" s="185"/>
      <c r="BU3" s="185"/>
      <c r="BV3" s="185"/>
      <c r="BW3" s="185"/>
      <c r="BX3" s="185"/>
      <c r="BY3" s="185"/>
      <c r="BZ3" s="185"/>
      <c r="CA3" s="185"/>
      <c r="CB3" s="185"/>
      <c r="CC3" s="185"/>
      <c r="CD3" s="185"/>
      <c r="CE3" s="185"/>
      <c r="CF3" s="185"/>
      <c r="CG3" s="185"/>
      <c r="CH3" s="185"/>
      <c r="CI3" s="185"/>
      <c r="CJ3" s="185"/>
      <c r="CK3" s="185"/>
      <c r="CL3" s="185"/>
      <c r="CM3" s="185"/>
      <c r="CN3" s="185"/>
      <c r="CO3" s="185"/>
      <c r="CP3" s="185"/>
      <c r="CQ3" s="185"/>
      <c r="CR3" s="185"/>
      <c r="CS3" s="185"/>
      <c r="CT3" s="185"/>
      <c r="CU3" s="185"/>
      <c r="CV3" s="185"/>
      <c r="CW3" s="185"/>
      <c r="CX3" s="185"/>
      <c r="CY3" s="185"/>
      <c r="CZ3" s="185"/>
      <c r="DA3" s="185"/>
      <c r="DB3" s="185"/>
      <c r="DC3" s="185"/>
      <c r="DD3" s="185"/>
      <c r="DE3" s="185"/>
      <c r="DF3" s="185"/>
      <c r="DG3" s="185"/>
      <c r="DH3" s="185"/>
      <c r="DI3" s="185"/>
      <c r="DJ3" s="185"/>
      <c r="DK3" s="185"/>
    </row>
    <row r="4" spans="1:115" s="207" customFormat="1" ht="13.2" hidden="1" x14ac:dyDescent="0.3">
      <c r="A4" s="178">
        <v>3</v>
      </c>
      <c r="B4" s="178" t="s">
        <v>613</v>
      </c>
      <c r="C4" s="179"/>
      <c r="D4" s="216" t="s">
        <v>8524</v>
      </c>
      <c r="E4" s="216" t="s">
        <v>8195</v>
      </c>
      <c r="F4" s="178" t="s">
        <v>8536</v>
      </c>
      <c r="G4" s="178" t="s">
        <v>8536</v>
      </c>
      <c r="H4" s="178" t="s">
        <v>8537</v>
      </c>
      <c r="I4" s="217" t="s">
        <v>8538</v>
      </c>
      <c r="J4" s="178" t="s">
        <v>3213</v>
      </c>
      <c r="K4" s="178" t="s">
        <v>48</v>
      </c>
      <c r="L4" s="178" t="s">
        <v>5720</v>
      </c>
      <c r="M4" s="178" t="s">
        <v>8528</v>
      </c>
      <c r="N4" s="183" t="s">
        <v>8529</v>
      </c>
      <c r="O4" s="183" t="s">
        <v>3215</v>
      </c>
      <c r="P4" s="183" t="s">
        <v>3216</v>
      </c>
      <c r="Q4" s="183">
        <v>3</v>
      </c>
      <c r="R4" s="183" t="s">
        <v>20</v>
      </c>
      <c r="S4" s="183">
        <v>5</v>
      </c>
      <c r="T4" s="183">
        <v>6</v>
      </c>
      <c r="U4" s="183" t="s">
        <v>4819</v>
      </c>
      <c r="V4" s="178" t="s">
        <v>8530</v>
      </c>
      <c r="W4" s="178" t="s">
        <v>628</v>
      </c>
      <c r="X4" s="178">
        <v>9</v>
      </c>
      <c r="Y4" s="178">
        <v>5</v>
      </c>
      <c r="Z4" s="178">
        <v>1</v>
      </c>
      <c r="AA4" s="178">
        <v>14</v>
      </c>
      <c r="AB4" s="178">
        <v>13</v>
      </c>
      <c r="AC4" s="178" t="s">
        <v>6562</v>
      </c>
      <c r="AD4" s="178" t="s">
        <v>8530</v>
      </c>
      <c r="AE4" s="178" t="s">
        <v>48</v>
      </c>
      <c r="AF4" s="178" t="s">
        <v>2348</v>
      </c>
      <c r="AG4" s="178" t="s">
        <v>2348</v>
      </c>
      <c r="AH4" s="178" t="s">
        <v>8531</v>
      </c>
      <c r="AI4" s="178" t="s">
        <v>8532</v>
      </c>
      <c r="AJ4" s="178">
        <v>5</v>
      </c>
      <c r="AK4" s="178">
        <v>6</v>
      </c>
      <c r="AL4" s="178" t="s">
        <v>48</v>
      </c>
      <c r="AM4" s="178" t="s">
        <v>48</v>
      </c>
      <c r="AN4" s="178" t="s">
        <v>48</v>
      </c>
      <c r="AO4" s="178" t="s">
        <v>48</v>
      </c>
      <c r="AP4" s="178" t="s">
        <v>48</v>
      </c>
      <c r="AQ4" s="178" t="s">
        <v>48</v>
      </c>
      <c r="AR4" s="178" t="s">
        <v>48</v>
      </c>
      <c r="AS4" s="178" t="s">
        <v>48</v>
      </c>
      <c r="AT4" s="178" t="s">
        <v>934</v>
      </c>
      <c r="AU4" s="178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5"/>
      <c r="BN4" s="185"/>
      <c r="BO4" s="185"/>
      <c r="BP4" s="185"/>
      <c r="BQ4" s="185"/>
      <c r="BR4" s="185"/>
      <c r="BS4" s="185"/>
      <c r="BT4" s="185"/>
      <c r="BU4" s="185"/>
      <c r="BV4" s="185"/>
      <c r="BW4" s="185"/>
      <c r="BX4" s="185"/>
      <c r="BY4" s="185"/>
      <c r="BZ4" s="185"/>
      <c r="CA4" s="185"/>
      <c r="CB4" s="185"/>
      <c r="CC4" s="185"/>
      <c r="CD4" s="185"/>
      <c r="CE4" s="185"/>
      <c r="CF4" s="185"/>
      <c r="CG4" s="185"/>
      <c r="CH4" s="185"/>
      <c r="CI4" s="185"/>
      <c r="CJ4" s="185"/>
      <c r="CK4" s="185"/>
      <c r="CL4" s="185"/>
      <c r="CM4" s="185"/>
      <c r="CN4" s="185"/>
      <c r="CO4" s="185"/>
      <c r="CP4" s="185"/>
      <c r="CQ4" s="185"/>
      <c r="CR4" s="185"/>
      <c r="CS4" s="185"/>
      <c r="CT4" s="185"/>
      <c r="CU4" s="185"/>
      <c r="CV4" s="185"/>
      <c r="CW4" s="185"/>
      <c r="CX4" s="185"/>
      <c r="CY4" s="185"/>
      <c r="CZ4" s="185"/>
      <c r="DA4" s="185"/>
      <c r="DB4" s="185"/>
      <c r="DC4" s="185"/>
      <c r="DD4" s="185"/>
      <c r="DE4" s="185"/>
      <c r="DF4" s="185"/>
      <c r="DG4" s="185"/>
      <c r="DH4" s="185"/>
      <c r="DI4" s="185"/>
      <c r="DJ4" s="185"/>
      <c r="DK4" s="185"/>
    </row>
    <row r="5" spans="1:115" s="207" customFormat="1" ht="13.2" hidden="1" x14ac:dyDescent="0.3">
      <c r="A5" s="178">
        <v>4</v>
      </c>
      <c r="B5" s="178" t="s">
        <v>613</v>
      </c>
      <c r="C5" s="179"/>
      <c r="D5" s="216" t="s">
        <v>8524</v>
      </c>
      <c r="E5" s="216" t="s">
        <v>8195</v>
      </c>
      <c r="F5" s="178" t="s">
        <v>8539</v>
      </c>
      <c r="G5" s="178" t="s">
        <v>8539</v>
      </c>
      <c r="H5" s="178" t="s">
        <v>8540</v>
      </c>
      <c r="I5" s="217" t="s">
        <v>8541</v>
      </c>
      <c r="J5" s="178" t="s">
        <v>3213</v>
      </c>
      <c r="K5" s="178" t="s">
        <v>5731</v>
      </c>
      <c r="L5" s="178" t="s">
        <v>5720</v>
      </c>
      <c r="M5" s="178" t="s">
        <v>8528</v>
      </c>
      <c r="N5" s="183" t="s">
        <v>8529</v>
      </c>
      <c r="O5" s="183" t="s">
        <v>3215</v>
      </c>
      <c r="P5" s="183" t="s">
        <v>3216</v>
      </c>
      <c r="Q5" s="183">
        <v>4</v>
      </c>
      <c r="R5" s="183" t="s">
        <v>20</v>
      </c>
      <c r="S5" s="183">
        <v>7</v>
      </c>
      <c r="T5" s="183">
        <v>8</v>
      </c>
      <c r="U5" s="183" t="s">
        <v>4819</v>
      </c>
      <c r="V5" s="178" t="s">
        <v>8530</v>
      </c>
      <c r="W5" s="178" t="s">
        <v>631</v>
      </c>
      <c r="X5" s="178">
        <v>9</v>
      </c>
      <c r="Y5" s="178">
        <v>5</v>
      </c>
      <c r="Z5" s="178">
        <v>1</v>
      </c>
      <c r="AA5" s="178">
        <v>14</v>
      </c>
      <c r="AB5" s="178">
        <v>13</v>
      </c>
      <c r="AC5" s="178" t="s">
        <v>6562</v>
      </c>
      <c r="AD5" s="178" t="s">
        <v>8530</v>
      </c>
      <c r="AE5" s="178" t="s">
        <v>48</v>
      </c>
      <c r="AF5" s="178" t="s">
        <v>2348</v>
      </c>
      <c r="AG5" s="178" t="s">
        <v>2348</v>
      </c>
      <c r="AH5" s="178" t="s">
        <v>8531</v>
      </c>
      <c r="AI5" s="178" t="s">
        <v>8532</v>
      </c>
      <c r="AJ5" s="178">
        <v>7</v>
      </c>
      <c r="AK5" s="178">
        <v>8</v>
      </c>
      <c r="AL5" s="178" t="s">
        <v>48</v>
      </c>
      <c r="AM5" s="178" t="s">
        <v>48</v>
      </c>
      <c r="AN5" s="178" t="s">
        <v>48</v>
      </c>
      <c r="AO5" s="178" t="s">
        <v>48</v>
      </c>
      <c r="AP5" s="178" t="s">
        <v>48</v>
      </c>
      <c r="AQ5" s="178" t="s">
        <v>48</v>
      </c>
      <c r="AR5" s="178" t="s">
        <v>48</v>
      </c>
      <c r="AS5" s="178" t="s">
        <v>48</v>
      </c>
      <c r="AT5" s="178" t="s">
        <v>934</v>
      </c>
      <c r="AU5" s="178"/>
      <c r="AV5" s="185"/>
      <c r="AW5" s="185"/>
      <c r="AX5" s="185"/>
      <c r="AY5" s="185"/>
      <c r="AZ5" s="185"/>
      <c r="BA5" s="185"/>
      <c r="BB5" s="185"/>
      <c r="BC5" s="185"/>
      <c r="BD5" s="185"/>
      <c r="BE5" s="185"/>
      <c r="BF5" s="185"/>
      <c r="BG5" s="185"/>
      <c r="BH5" s="185"/>
      <c r="BI5" s="185"/>
      <c r="BJ5" s="185"/>
      <c r="BK5" s="185"/>
      <c r="BL5" s="185"/>
      <c r="BM5" s="185"/>
      <c r="BN5" s="185"/>
      <c r="BO5" s="185"/>
      <c r="BP5" s="185"/>
      <c r="BQ5" s="185"/>
      <c r="BR5" s="185"/>
      <c r="BS5" s="185"/>
      <c r="BT5" s="185"/>
      <c r="BU5" s="185"/>
      <c r="BV5" s="185"/>
      <c r="BW5" s="185"/>
      <c r="BX5" s="185"/>
      <c r="BY5" s="185"/>
      <c r="BZ5" s="185"/>
      <c r="CA5" s="185"/>
      <c r="CB5" s="185"/>
      <c r="CC5" s="185"/>
      <c r="CD5" s="185"/>
      <c r="CE5" s="185"/>
      <c r="CF5" s="185"/>
      <c r="CG5" s="185"/>
      <c r="CH5" s="185"/>
      <c r="CI5" s="185"/>
      <c r="CJ5" s="185"/>
      <c r="CK5" s="185"/>
      <c r="CL5" s="185"/>
      <c r="CM5" s="185"/>
      <c r="CN5" s="185"/>
      <c r="CO5" s="185"/>
      <c r="CP5" s="185"/>
      <c r="CQ5" s="185"/>
      <c r="CR5" s="185"/>
      <c r="CS5" s="185"/>
      <c r="CT5" s="185"/>
      <c r="CU5" s="185"/>
      <c r="CV5" s="185"/>
      <c r="CW5" s="185"/>
      <c r="CX5" s="185"/>
      <c r="CY5" s="185"/>
      <c r="CZ5" s="185"/>
      <c r="DA5" s="185"/>
      <c r="DB5" s="185"/>
      <c r="DC5" s="185"/>
      <c r="DD5" s="185"/>
      <c r="DE5" s="185"/>
      <c r="DF5" s="185"/>
      <c r="DG5" s="185"/>
      <c r="DH5" s="185"/>
      <c r="DI5" s="185"/>
      <c r="DJ5" s="185"/>
      <c r="DK5" s="185"/>
    </row>
    <row r="6" spans="1:115" s="207" customFormat="1" ht="13.2" hidden="1" x14ac:dyDescent="0.3">
      <c r="A6" s="178">
        <v>5</v>
      </c>
      <c r="B6" s="178" t="s">
        <v>613</v>
      </c>
      <c r="C6" s="179"/>
      <c r="D6" s="216" t="s">
        <v>8524</v>
      </c>
      <c r="E6" s="216" t="s">
        <v>8195</v>
      </c>
      <c r="F6" s="178" t="s">
        <v>8542</v>
      </c>
      <c r="G6" s="178" t="s">
        <v>8542</v>
      </c>
      <c r="H6" s="178" t="s">
        <v>8543</v>
      </c>
      <c r="I6" s="217" t="s">
        <v>8544</v>
      </c>
      <c r="J6" s="178" t="s">
        <v>3213</v>
      </c>
      <c r="K6" s="178" t="s">
        <v>48</v>
      </c>
      <c r="L6" s="178" t="s">
        <v>5720</v>
      </c>
      <c r="M6" s="178" t="s">
        <v>8528</v>
      </c>
      <c r="N6" s="183" t="s">
        <v>8529</v>
      </c>
      <c r="O6" s="183" t="s">
        <v>3215</v>
      </c>
      <c r="P6" s="183" t="s">
        <v>3216</v>
      </c>
      <c r="Q6" s="183">
        <v>5</v>
      </c>
      <c r="R6" s="183" t="s">
        <v>20</v>
      </c>
      <c r="S6" s="183">
        <v>9</v>
      </c>
      <c r="T6" s="183">
        <v>10</v>
      </c>
      <c r="U6" s="183" t="s">
        <v>4819</v>
      </c>
      <c r="V6" s="178" t="s">
        <v>8530</v>
      </c>
      <c r="W6" s="178" t="s">
        <v>633</v>
      </c>
      <c r="X6" s="178">
        <v>9</v>
      </c>
      <c r="Y6" s="178">
        <v>5</v>
      </c>
      <c r="Z6" s="178">
        <v>1</v>
      </c>
      <c r="AA6" s="178">
        <v>14</v>
      </c>
      <c r="AB6" s="178">
        <v>13</v>
      </c>
      <c r="AC6" s="178" t="s">
        <v>6562</v>
      </c>
      <c r="AD6" s="178" t="s">
        <v>8530</v>
      </c>
      <c r="AE6" s="178" t="s">
        <v>48</v>
      </c>
      <c r="AF6" s="178" t="s">
        <v>2348</v>
      </c>
      <c r="AG6" s="178" t="s">
        <v>2348</v>
      </c>
      <c r="AH6" s="178" t="s">
        <v>8531</v>
      </c>
      <c r="AI6" s="178" t="s">
        <v>8532</v>
      </c>
      <c r="AJ6" s="178">
        <v>9</v>
      </c>
      <c r="AK6" s="178">
        <v>10</v>
      </c>
      <c r="AL6" s="178" t="s">
        <v>48</v>
      </c>
      <c r="AM6" s="178" t="s">
        <v>48</v>
      </c>
      <c r="AN6" s="178" t="s">
        <v>48</v>
      </c>
      <c r="AO6" s="178" t="s">
        <v>48</v>
      </c>
      <c r="AP6" s="178" t="s">
        <v>48</v>
      </c>
      <c r="AQ6" s="178" t="s">
        <v>48</v>
      </c>
      <c r="AR6" s="178" t="s">
        <v>48</v>
      </c>
      <c r="AS6" s="178" t="s">
        <v>48</v>
      </c>
      <c r="AT6" s="178" t="s">
        <v>934</v>
      </c>
      <c r="AU6" s="178"/>
      <c r="AV6" s="185"/>
      <c r="AW6" s="185"/>
      <c r="AX6" s="185"/>
      <c r="AY6" s="185"/>
      <c r="AZ6" s="185"/>
      <c r="BA6" s="185"/>
      <c r="BB6" s="185"/>
      <c r="BC6" s="185"/>
      <c r="BD6" s="185"/>
      <c r="BE6" s="185"/>
      <c r="BF6" s="185"/>
      <c r="BG6" s="185"/>
      <c r="BH6" s="185"/>
      <c r="BI6" s="185"/>
      <c r="BJ6" s="185"/>
      <c r="BK6" s="185"/>
      <c r="BL6" s="185"/>
      <c r="BM6" s="185"/>
      <c r="BN6" s="185"/>
      <c r="BO6" s="185"/>
      <c r="BP6" s="185"/>
      <c r="BQ6" s="185"/>
      <c r="BR6" s="185"/>
      <c r="BS6" s="185"/>
      <c r="BT6" s="185"/>
      <c r="BU6" s="185"/>
      <c r="BV6" s="185"/>
      <c r="BW6" s="185"/>
      <c r="BX6" s="185"/>
      <c r="BY6" s="185"/>
      <c r="BZ6" s="185"/>
      <c r="CA6" s="185"/>
      <c r="CB6" s="185"/>
      <c r="CC6" s="185"/>
      <c r="CD6" s="185"/>
      <c r="CE6" s="185"/>
      <c r="CF6" s="185"/>
      <c r="CG6" s="185"/>
      <c r="CH6" s="185"/>
      <c r="CI6" s="185"/>
      <c r="CJ6" s="185"/>
      <c r="CK6" s="185"/>
      <c r="CL6" s="185"/>
      <c r="CM6" s="185"/>
      <c r="CN6" s="185"/>
      <c r="CO6" s="185"/>
      <c r="CP6" s="185"/>
      <c r="CQ6" s="185"/>
      <c r="CR6" s="185"/>
      <c r="CS6" s="185"/>
      <c r="CT6" s="185"/>
      <c r="CU6" s="185"/>
      <c r="CV6" s="185"/>
      <c r="CW6" s="185"/>
      <c r="CX6" s="185"/>
      <c r="CY6" s="185"/>
      <c r="CZ6" s="185"/>
      <c r="DA6" s="185"/>
      <c r="DB6" s="185"/>
      <c r="DC6" s="185"/>
      <c r="DD6" s="185"/>
      <c r="DE6" s="185"/>
      <c r="DF6" s="185"/>
      <c r="DG6" s="185"/>
      <c r="DH6" s="185"/>
      <c r="DI6" s="185"/>
      <c r="DJ6" s="185"/>
      <c r="DK6" s="185"/>
    </row>
    <row r="7" spans="1:115" s="207" customFormat="1" ht="13.2" hidden="1" x14ac:dyDescent="0.3">
      <c r="A7" s="178">
        <v>6</v>
      </c>
      <c r="B7" s="178" t="s">
        <v>613</v>
      </c>
      <c r="C7" s="179"/>
      <c r="D7" s="216" t="s">
        <v>8524</v>
      </c>
      <c r="E7" s="216" t="s">
        <v>8195</v>
      </c>
      <c r="F7" s="178" t="s">
        <v>8545</v>
      </c>
      <c r="G7" s="178" t="s">
        <v>8545</v>
      </c>
      <c r="H7" s="178" t="s">
        <v>8546</v>
      </c>
      <c r="I7" s="217" t="s">
        <v>8547</v>
      </c>
      <c r="J7" s="178" t="s">
        <v>3213</v>
      </c>
      <c r="K7" s="178" t="s">
        <v>5731</v>
      </c>
      <c r="L7" s="178" t="s">
        <v>5720</v>
      </c>
      <c r="M7" s="178" t="s">
        <v>8528</v>
      </c>
      <c r="N7" s="183" t="s">
        <v>8529</v>
      </c>
      <c r="O7" s="183" t="s">
        <v>3215</v>
      </c>
      <c r="P7" s="183" t="s">
        <v>3216</v>
      </c>
      <c r="Q7" s="183">
        <v>6</v>
      </c>
      <c r="R7" s="183" t="s">
        <v>20</v>
      </c>
      <c r="S7" s="183">
        <v>11</v>
      </c>
      <c r="T7" s="183">
        <v>12</v>
      </c>
      <c r="U7" s="183" t="s">
        <v>4819</v>
      </c>
      <c r="V7" s="178" t="s">
        <v>8530</v>
      </c>
      <c r="W7" s="178" t="s">
        <v>636</v>
      </c>
      <c r="X7" s="178">
        <v>9</v>
      </c>
      <c r="Y7" s="178">
        <v>5</v>
      </c>
      <c r="Z7" s="178">
        <v>1</v>
      </c>
      <c r="AA7" s="178">
        <v>14</v>
      </c>
      <c r="AB7" s="178">
        <v>13</v>
      </c>
      <c r="AC7" s="178" t="s">
        <v>6562</v>
      </c>
      <c r="AD7" s="178" t="s">
        <v>8530</v>
      </c>
      <c r="AE7" s="178" t="s">
        <v>48</v>
      </c>
      <c r="AF7" s="178" t="s">
        <v>2348</v>
      </c>
      <c r="AG7" s="178" t="s">
        <v>2348</v>
      </c>
      <c r="AH7" s="178" t="s">
        <v>8531</v>
      </c>
      <c r="AI7" s="178" t="s">
        <v>8532</v>
      </c>
      <c r="AJ7" s="178">
        <v>11</v>
      </c>
      <c r="AK7" s="178">
        <v>12</v>
      </c>
      <c r="AL7" s="178" t="s">
        <v>48</v>
      </c>
      <c r="AM7" s="178" t="s">
        <v>48</v>
      </c>
      <c r="AN7" s="178" t="s">
        <v>48</v>
      </c>
      <c r="AO7" s="178" t="s">
        <v>48</v>
      </c>
      <c r="AP7" s="178" t="s">
        <v>48</v>
      </c>
      <c r="AQ7" s="178" t="s">
        <v>48</v>
      </c>
      <c r="AR7" s="178" t="s">
        <v>48</v>
      </c>
      <c r="AS7" s="178" t="s">
        <v>48</v>
      </c>
      <c r="AT7" s="178" t="s">
        <v>934</v>
      </c>
      <c r="AU7" s="178"/>
      <c r="AV7" s="185"/>
      <c r="AW7" s="185"/>
      <c r="AX7" s="185"/>
      <c r="AY7" s="185"/>
      <c r="AZ7" s="185"/>
      <c r="BA7" s="185"/>
      <c r="BB7" s="185"/>
      <c r="BC7" s="185"/>
      <c r="BD7" s="185"/>
      <c r="BE7" s="185"/>
      <c r="BF7" s="185"/>
      <c r="BG7" s="185"/>
      <c r="BH7" s="185"/>
      <c r="BI7" s="185"/>
      <c r="BJ7" s="185"/>
      <c r="BK7" s="185"/>
      <c r="BL7" s="185"/>
      <c r="BM7" s="185"/>
      <c r="BN7" s="185"/>
      <c r="BO7" s="185"/>
      <c r="BP7" s="185"/>
      <c r="BQ7" s="185"/>
      <c r="BR7" s="185"/>
      <c r="BS7" s="185"/>
      <c r="BT7" s="185"/>
      <c r="BU7" s="185"/>
      <c r="BV7" s="185"/>
      <c r="BW7" s="185"/>
      <c r="BX7" s="185"/>
      <c r="BY7" s="185"/>
      <c r="BZ7" s="185"/>
      <c r="CA7" s="185"/>
      <c r="CB7" s="185"/>
      <c r="CC7" s="185"/>
      <c r="CD7" s="185"/>
      <c r="CE7" s="185"/>
      <c r="CF7" s="185"/>
      <c r="CG7" s="185"/>
      <c r="CH7" s="185"/>
      <c r="CI7" s="185"/>
      <c r="CJ7" s="185"/>
      <c r="CK7" s="185"/>
      <c r="CL7" s="185"/>
      <c r="CM7" s="185"/>
      <c r="CN7" s="185"/>
      <c r="CO7" s="185"/>
      <c r="CP7" s="185"/>
      <c r="CQ7" s="185"/>
      <c r="CR7" s="185"/>
      <c r="CS7" s="185"/>
      <c r="CT7" s="185"/>
      <c r="CU7" s="185"/>
      <c r="CV7" s="185"/>
      <c r="CW7" s="185"/>
      <c r="CX7" s="185"/>
      <c r="CY7" s="185"/>
      <c r="CZ7" s="185"/>
      <c r="DA7" s="185"/>
      <c r="DB7" s="185"/>
      <c r="DC7" s="185"/>
      <c r="DD7" s="185"/>
      <c r="DE7" s="185"/>
      <c r="DF7" s="185"/>
      <c r="DG7" s="185"/>
      <c r="DH7" s="185"/>
      <c r="DI7" s="185"/>
      <c r="DJ7" s="185"/>
      <c r="DK7" s="185"/>
    </row>
    <row r="8" spans="1:115" s="207" customFormat="1" ht="13.2" hidden="1" x14ac:dyDescent="0.3">
      <c r="A8" s="178">
        <v>7</v>
      </c>
      <c r="B8" s="178" t="s">
        <v>613</v>
      </c>
      <c r="C8" s="179"/>
      <c r="D8" s="216" t="s">
        <v>8524</v>
      </c>
      <c r="E8" s="216" t="s">
        <v>8195</v>
      </c>
      <c r="F8" s="178" t="s">
        <v>8548</v>
      </c>
      <c r="G8" s="178" t="s">
        <v>8548</v>
      </c>
      <c r="H8" s="178" t="s">
        <v>8549</v>
      </c>
      <c r="I8" s="217" t="s">
        <v>8550</v>
      </c>
      <c r="J8" s="178" t="s">
        <v>3213</v>
      </c>
      <c r="K8" s="178" t="s">
        <v>48</v>
      </c>
      <c r="L8" s="178" t="s">
        <v>5720</v>
      </c>
      <c r="M8" s="178" t="s">
        <v>8528</v>
      </c>
      <c r="N8" s="183" t="s">
        <v>8529</v>
      </c>
      <c r="O8" s="183" t="s">
        <v>3215</v>
      </c>
      <c r="P8" s="183" t="s">
        <v>3216</v>
      </c>
      <c r="Q8" s="183">
        <v>7</v>
      </c>
      <c r="R8" s="183" t="s">
        <v>20</v>
      </c>
      <c r="S8" s="183">
        <v>13</v>
      </c>
      <c r="T8" s="183">
        <v>14</v>
      </c>
      <c r="U8" s="183" t="s">
        <v>4819</v>
      </c>
      <c r="V8" s="178" t="s">
        <v>8530</v>
      </c>
      <c r="W8" s="178" t="s">
        <v>639</v>
      </c>
      <c r="X8" s="178">
        <v>9</v>
      </c>
      <c r="Y8" s="178">
        <v>5</v>
      </c>
      <c r="Z8" s="178">
        <v>1</v>
      </c>
      <c r="AA8" s="178">
        <v>14</v>
      </c>
      <c r="AB8" s="178">
        <v>13</v>
      </c>
      <c r="AC8" s="178" t="s">
        <v>6562</v>
      </c>
      <c r="AD8" s="178" t="s">
        <v>8530</v>
      </c>
      <c r="AE8" s="178" t="s">
        <v>48</v>
      </c>
      <c r="AF8" s="178" t="s">
        <v>2348</v>
      </c>
      <c r="AG8" s="178" t="s">
        <v>2348</v>
      </c>
      <c r="AH8" s="178" t="s">
        <v>8531</v>
      </c>
      <c r="AI8" s="178" t="s">
        <v>8532</v>
      </c>
      <c r="AJ8" s="178">
        <v>13</v>
      </c>
      <c r="AK8" s="178">
        <v>14</v>
      </c>
      <c r="AL8" s="178" t="s">
        <v>48</v>
      </c>
      <c r="AM8" s="178" t="s">
        <v>48</v>
      </c>
      <c r="AN8" s="178" t="s">
        <v>48</v>
      </c>
      <c r="AO8" s="178" t="s">
        <v>48</v>
      </c>
      <c r="AP8" s="178" t="s">
        <v>48</v>
      </c>
      <c r="AQ8" s="178" t="s">
        <v>48</v>
      </c>
      <c r="AR8" s="178" t="s">
        <v>48</v>
      </c>
      <c r="AS8" s="178" t="s">
        <v>48</v>
      </c>
      <c r="AT8" s="178" t="s">
        <v>934</v>
      </c>
      <c r="AU8" s="178"/>
      <c r="AV8" s="185"/>
      <c r="AW8" s="185"/>
      <c r="AX8" s="185"/>
      <c r="AY8" s="185"/>
      <c r="AZ8" s="185"/>
      <c r="BA8" s="185"/>
      <c r="BB8" s="185"/>
      <c r="BC8" s="185"/>
      <c r="BD8" s="185"/>
      <c r="BE8" s="185"/>
      <c r="BF8" s="185"/>
      <c r="BG8" s="185"/>
      <c r="BH8" s="185"/>
      <c r="BI8" s="185"/>
      <c r="BJ8" s="185"/>
      <c r="BK8" s="185"/>
      <c r="BL8" s="185"/>
      <c r="BM8" s="185"/>
      <c r="BN8" s="185"/>
      <c r="BO8" s="185"/>
      <c r="BP8" s="185"/>
      <c r="BQ8" s="185"/>
      <c r="BR8" s="185"/>
      <c r="BS8" s="185"/>
      <c r="BT8" s="185"/>
      <c r="BU8" s="185"/>
      <c r="BV8" s="185"/>
      <c r="BW8" s="185"/>
      <c r="BX8" s="185"/>
      <c r="BY8" s="185"/>
      <c r="BZ8" s="185"/>
      <c r="CA8" s="185"/>
      <c r="CB8" s="185"/>
      <c r="CC8" s="185"/>
      <c r="CD8" s="185"/>
      <c r="CE8" s="185"/>
      <c r="CF8" s="185"/>
      <c r="CG8" s="185"/>
      <c r="CH8" s="185"/>
      <c r="CI8" s="185"/>
      <c r="CJ8" s="185"/>
      <c r="CK8" s="185"/>
      <c r="CL8" s="185"/>
      <c r="CM8" s="185"/>
      <c r="CN8" s="185"/>
      <c r="CO8" s="185"/>
      <c r="CP8" s="185"/>
      <c r="CQ8" s="185"/>
      <c r="CR8" s="185"/>
      <c r="CS8" s="185"/>
      <c r="CT8" s="185"/>
      <c r="CU8" s="185"/>
      <c r="CV8" s="185"/>
      <c r="CW8" s="185"/>
      <c r="CX8" s="185"/>
      <c r="CY8" s="185"/>
      <c r="CZ8" s="185"/>
      <c r="DA8" s="185"/>
      <c r="DB8" s="185"/>
      <c r="DC8" s="185"/>
      <c r="DD8" s="185"/>
      <c r="DE8" s="185"/>
      <c r="DF8" s="185"/>
      <c r="DG8" s="185"/>
      <c r="DH8" s="185"/>
      <c r="DI8" s="185"/>
      <c r="DJ8" s="185"/>
      <c r="DK8" s="185"/>
    </row>
    <row r="9" spans="1:115" s="207" customFormat="1" ht="13.2" hidden="1" x14ac:dyDescent="0.3">
      <c r="A9" s="178">
        <v>8</v>
      </c>
      <c r="B9" s="178" t="s">
        <v>613</v>
      </c>
      <c r="C9" s="179"/>
      <c r="D9" s="216" t="s">
        <v>8524</v>
      </c>
      <c r="E9" s="216" t="s">
        <v>8195</v>
      </c>
      <c r="F9" s="178" t="s">
        <v>8551</v>
      </c>
      <c r="G9" s="178" t="s">
        <v>8551</v>
      </c>
      <c r="H9" s="178" t="s">
        <v>8552</v>
      </c>
      <c r="I9" s="217" t="s">
        <v>8553</v>
      </c>
      <c r="J9" s="178" t="s">
        <v>3213</v>
      </c>
      <c r="K9" s="178" t="s">
        <v>48</v>
      </c>
      <c r="L9" s="178" t="s">
        <v>5720</v>
      </c>
      <c r="M9" s="178" t="s">
        <v>8528</v>
      </c>
      <c r="N9" s="183" t="s">
        <v>8529</v>
      </c>
      <c r="O9" s="183" t="s">
        <v>3215</v>
      </c>
      <c r="P9" s="183" t="s">
        <v>3216</v>
      </c>
      <c r="Q9" s="183">
        <v>8</v>
      </c>
      <c r="R9" s="183" t="s">
        <v>20</v>
      </c>
      <c r="S9" s="183">
        <v>15</v>
      </c>
      <c r="T9" s="183">
        <v>16</v>
      </c>
      <c r="U9" s="183" t="s">
        <v>4819</v>
      </c>
      <c r="V9" s="178" t="s">
        <v>8530</v>
      </c>
      <c r="W9" s="178" t="s">
        <v>642</v>
      </c>
      <c r="X9" s="178">
        <v>9</v>
      </c>
      <c r="Y9" s="178">
        <v>5</v>
      </c>
      <c r="Z9" s="178">
        <v>1</v>
      </c>
      <c r="AA9" s="178">
        <v>14</v>
      </c>
      <c r="AB9" s="178">
        <v>13</v>
      </c>
      <c r="AC9" s="178" t="s">
        <v>6562</v>
      </c>
      <c r="AD9" s="178" t="s">
        <v>8530</v>
      </c>
      <c r="AE9" s="178" t="s">
        <v>48</v>
      </c>
      <c r="AF9" s="178" t="s">
        <v>2348</v>
      </c>
      <c r="AG9" s="178" t="s">
        <v>2348</v>
      </c>
      <c r="AH9" s="178" t="s">
        <v>8531</v>
      </c>
      <c r="AI9" s="178" t="s">
        <v>8532</v>
      </c>
      <c r="AJ9" s="178">
        <v>15</v>
      </c>
      <c r="AK9" s="178">
        <v>16</v>
      </c>
      <c r="AL9" s="178" t="s">
        <v>48</v>
      </c>
      <c r="AM9" s="178" t="s">
        <v>48</v>
      </c>
      <c r="AN9" s="178" t="s">
        <v>48</v>
      </c>
      <c r="AO9" s="178" t="s">
        <v>48</v>
      </c>
      <c r="AP9" s="178" t="s">
        <v>48</v>
      </c>
      <c r="AQ9" s="178" t="s">
        <v>48</v>
      </c>
      <c r="AR9" s="178" t="s">
        <v>48</v>
      </c>
      <c r="AS9" s="178" t="s">
        <v>48</v>
      </c>
      <c r="AT9" s="178" t="s">
        <v>934</v>
      </c>
      <c r="AU9" s="178"/>
      <c r="AV9" s="185"/>
      <c r="AW9" s="185"/>
      <c r="AX9" s="185"/>
      <c r="AY9" s="185"/>
      <c r="AZ9" s="185"/>
      <c r="BA9" s="185"/>
      <c r="BB9" s="185"/>
      <c r="BC9" s="185"/>
      <c r="BD9" s="185"/>
      <c r="BE9" s="185"/>
      <c r="BF9" s="185"/>
      <c r="BG9" s="185"/>
      <c r="BH9" s="185"/>
      <c r="BI9" s="185"/>
      <c r="BJ9" s="185"/>
      <c r="BK9" s="185"/>
      <c r="BL9" s="185"/>
      <c r="BM9" s="185"/>
      <c r="BN9" s="185"/>
      <c r="BO9" s="185"/>
      <c r="BP9" s="185"/>
      <c r="BQ9" s="185"/>
      <c r="BR9" s="185"/>
      <c r="BS9" s="185"/>
      <c r="BT9" s="185"/>
      <c r="BU9" s="185"/>
      <c r="BV9" s="185"/>
      <c r="BW9" s="185"/>
      <c r="BX9" s="185"/>
      <c r="BY9" s="185"/>
      <c r="BZ9" s="185"/>
      <c r="CA9" s="185"/>
      <c r="CB9" s="185"/>
      <c r="CC9" s="185"/>
      <c r="CD9" s="185"/>
      <c r="CE9" s="185"/>
      <c r="CF9" s="185"/>
      <c r="CG9" s="185"/>
      <c r="CH9" s="185"/>
      <c r="CI9" s="185"/>
      <c r="CJ9" s="185"/>
      <c r="CK9" s="185"/>
      <c r="CL9" s="185"/>
      <c r="CM9" s="185"/>
      <c r="CN9" s="185"/>
      <c r="CO9" s="185"/>
      <c r="CP9" s="185"/>
      <c r="CQ9" s="185"/>
      <c r="CR9" s="185"/>
      <c r="CS9" s="185"/>
      <c r="CT9" s="185"/>
      <c r="CU9" s="185"/>
      <c r="CV9" s="185"/>
      <c r="CW9" s="185"/>
      <c r="CX9" s="185"/>
      <c r="CY9" s="185"/>
      <c r="CZ9" s="185"/>
      <c r="DA9" s="185"/>
      <c r="DB9" s="185"/>
      <c r="DC9" s="185"/>
      <c r="DD9" s="185"/>
      <c r="DE9" s="185"/>
      <c r="DF9" s="185"/>
      <c r="DG9" s="185"/>
      <c r="DH9" s="185"/>
      <c r="DI9" s="185"/>
      <c r="DJ9" s="185"/>
      <c r="DK9" s="185"/>
    </row>
    <row r="10" spans="1:115" s="207" customFormat="1" ht="13.2" hidden="1" x14ac:dyDescent="0.3">
      <c r="A10" s="178">
        <v>9</v>
      </c>
      <c r="B10" s="178" t="s">
        <v>613</v>
      </c>
      <c r="C10" s="179"/>
      <c r="D10" s="216" t="s">
        <v>8524</v>
      </c>
      <c r="E10" s="216" t="s">
        <v>8195</v>
      </c>
      <c r="F10" s="178" t="s">
        <v>8554</v>
      </c>
      <c r="G10" s="178" t="s">
        <v>8554</v>
      </c>
      <c r="H10" s="178" t="s">
        <v>8555</v>
      </c>
      <c r="I10" s="217" t="s">
        <v>8556</v>
      </c>
      <c r="J10" s="178" t="s">
        <v>3213</v>
      </c>
      <c r="K10" s="178"/>
      <c r="L10" s="178" t="s">
        <v>5720</v>
      </c>
      <c r="M10" s="178" t="s">
        <v>8528</v>
      </c>
      <c r="N10" s="183" t="s">
        <v>8529</v>
      </c>
      <c r="O10" s="183" t="s">
        <v>3215</v>
      </c>
      <c r="P10" s="183" t="s">
        <v>3216</v>
      </c>
      <c r="Q10" s="183">
        <v>9</v>
      </c>
      <c r="R10" s="183" t="s">
        <v>20</v>
      </c>
      <c r="S10" s="183">
        <v>17</v>
      </c>
      <c r="T10" s="183">
        <v>18</v>
      </c>
      <c r="U10" s="183" t="s">
        <v>4819</v>
      </c>
      <c r="V10" s="178" t="s">
        <v>8530</v>
      </c>
      <c r="W10" s="178" t="s">
        <v>646</v>
      </c>
      <c r="X10" s="178">
        <v>9</v>
      </c>
      <c r="Y10" s="178">
        <v>5</v>
      </c>
      <c r="Z10" s="178">
        <v>1</v>
      </c>
      <c r="AA10" s="178">
        <v>14</v>
      </c>
      <c r="AB10" s="178">
        <v>13</v>
      </c>
      <c r="AC10" s="178" t="s">
        <v>6562</v>
      </c>
      <c r="AD10" s="178" t="s">
        <v>8530</v>
      </c>
      <c r="AE10" s="178" t="s">
        <v>48</v>
      </c>
      <c r="AF10" s="178" t="s">
        <v>2348</v>
      </c>
      <c r="AG10" s="178" t="s">
        <v>2348</v>
      </c>
      <c r="AH10" s="178" t="s">
        <v>8531</v>
      </c>
      <c r="AI10" s="178" t="s">
        <v>8532</v>
      </c>
      <c r="AJ10" s="178">
        <v>17</v>
      </c>
      <c r="AK10" s="178">
        <v>18</v>
      </c>
      <c r="AL10" s="178" t="s">
        <v>48</v>
      </c>
      <c r="AM10" s="178" t="s">
        <v>48</v>
      </c>
      <c r="AN10" s="178" t="s">
        <v>48</v>
      </c>
      <c r="AO10" s="178" t="s">
        <v>48</v>
      </c>
      <c r="AP10" s="178" t="s">
        <v>48</v>
      </c>
      <c r="AQ10" s="178" t="s">
        <v>48</v>
      </c>
      <c r="AR10" s="178" t="s">
        <v>48</v>
      </c>
      <c r="AS10" s="178" t="s">
        <v>48</v>
      </c>
      <c r="AT10" s="178" t="s">
        <v>934</v>
      </c>
      <c r="AU10" s="178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5"/>
      <c r="BO10" s="185"/>
      <c r="BP10" s="185"/>
      <c r="BQ10" s="185"/>
      <c r="BR10" s="185"/>
      <c r="BS10" s="185"/>
      <c r="BT10" s="185"/>
      <c r="BU10" s="185"/>
      <c r="BV10" s="185"/>
      <c r="BW10" s="185"/>
      <c r="BX10" s="185"/>
      <c r="BY10" s="185"/>
      <c r="BZ10" s="185"/>
      <c r="CA10" s="185"/>
      <c r="CB10" s="185"/>
      <c r="CC10" s="185"/>
      <c r="CD10" s="185"/>
      <c r="CE10" s="185"/>
      <c r="CF10" s="185"/>
      <c r="CG10" s="185"/>
      <c r="CH10" s="185"/>
      <c r="CI10" s="185"/>
      <c r="CJ10" s="185"/>
      <c r="CK10" s="185"/>
      <c r="CL10" s="185"/>
      <c r="CM10" s="185"/>
      <c r="CN10" s="185"/>
      <c r="CO10" s="185"/>
      <c r="CP10" s="185"/>
      <c r="CQ10" s="185"/>
      <c r="CR10" s="185"/>
      <c r="CS10" s="185"/>
      <c r="CT10" s="185"/>
      <c r="CU10" s="185"/>
      <c r="CV10" s="185"/>
      <c r="CW10" s="185"/>
      <c r="CX10" s="185"/>
      <c r="CY10" s="185"/>
      <c r="CZ10" s="185"/>
      <c r="DA10" s="185"/>
      <c r="DB10" s="185"/>
      <c r="DC10" s="185"/>
      <c r="DD10" s="185"/>
      <c r="DE10" s="185"/>
      <c r="DF10" s="185"/>
      <c r="DG10" s="185"/>
      <c r="DH10" s="185"/>
      <c r="DI10" s="185"/>
      <c r="DJ10" s="185"/>
      <c r="DK10" s="185"/>
    </row>
    <row r="11" spans="1:115" s="207" customFormat="1" ht="13.2" hidden="1" x14ac:dyDescent="0.3">
      <c r="A11" s="178">
        <v>10</v>
      </c>
      <c r="B11" s="178" t="s">
        <v>613</v>
      </c>
      <c r="C11" s="179"/>
      <c r="D11" s="216" t="s">
        <v>8524</v>
      </c>
      <c r="E11" s="216" t="s">
        <v>8195</v>
      </c>
      <c r="F11" s="178" t="s">
        <v>8557</v>
      </c>
      <c r="G11" s="178" t="s">
        <v>8557</v>
      </c>
      <c r="H11" s="178" t="s">
        <v>8558</v>
      </c>
      <c r="I11" s="217" t="s">
        <v>8559</v>
      </c>
      <c r="J11" s="178" t="s">
        <v>3213</v>
      </c>
      <c r="K11" s="178" t="s">
        <v>5742</v>
      </c>
      <c r="L11" s="178" t="s">
        <v>5720</v>
      </c>
      <c r="M11" s="178" t="s">
        <v>8528</v>
      </c>
      <c r="N11" s="183" t="s">
        <v>8529</v>
      </c>
      <c r="O11" s="183" t="s">
        <v>3215</v>
      </c>
      <c r="P11" s="183" t="s">
        <v>3216</v>
      </c>
      <c r="Q11" s="183">
        <v>10</v>
      </c>
      <c r="R11" s="183" t="s">
        <v>20</v>
      </c>
      <c r="S11" s="183">
        <v>19</v>
      </c>
      <c r="T11" s="183">
        <v>20</v>
      </c>
      <c r="U11" s="183" t="s">
        <v>4819</v>
      </c>
      <c r="V11" s="178" t="s">
        <v>8530</v>
      </c>
      <c r="W11" s="178" t="s">
        <v>650</v>
      </c>
      <c r="X11" s="178">
        <v>9</v>
      </c>
      <c r="Y11" s="178">
        <v>5</v>
      </c>
      <c r="Z11" s="178">
        <v>1</v>
      </c>
      <c r="AA11" s="178">
        <v>14</v>
      </c>
      <c r="AB11" s="178">
        <v>13</v>
      </c>
      <c r="AC11" s="178" t="s">
        <v>6562</v>
      </c>
      <c r="AD11" s="178" t="s">
        <v>8530</v>
      </c>
      <c r="AE11" s="178" t="s">
        <v>48</v>
      </c>
      <c r="AF11" s="178" t="s">
        <v>2348</v>
      </c>
      <c r="AG11" s="178" t="s">
        <v>2348</v>
      </c>
      <c r="AH11" s="178" t="s">
        <v>8531</v>
      </c>
      <c r="AI11" s="178" t="s">
        <v>8560</v>
      </c>
      <c r="AJ11" s="178">
        <v>5</v>
      </c>
      <c r="AK11" s="178">
        <v>6</v>
      </c>
      <c r="AL11" s="178" t="s">
        <v>48</v>
      </c>
      <c r="AM11" s="178" t="s">
        <v>48</v>
      </c>
      <c r="AN11" s="178" t="s">
        <v>48</v>
      </c>
      <c r="AO11" s="178" t="s">
        <v>48</v>
      </c>
      <c r="AP11" s="178" t="s">
        <v>48</v>
      </c>
      <c r="AQ11" s="178" t="s">
        <v>48</v>
      </c>
      <c r="AR11" s="178" t="s">
        <v>48</v>
      </c>
      <c r="AS11" s="178" t="s">
        <v>48</v>
      </c>
      <c r="AT11" s="178" t="s">
        <v>934</v>
      </c>
      <c r="AU11" s="178"/>
      <c r="AV11" s="185"/>
      <c r="AW11" s="185"/>
      <c r="AX11" s="185"/>
      <c r="AY11" s="185"/>
      <c r="AZ11" s="185"/>
      <c r="BA11" s="185"/>
      <c r="BB11" s="185"/>
      <c r="BC11" s="185"/>
      <c r="BD11" s="185"/>
      <c r="BE11" s="185"/>
      <c r="BF11" s="185"/>
      <c r="BG11" s="185"/>
      <c r="BH11" s="185"/>
      <c r="BI11" s="185"/>
      <c r="BJ11" s="185"/>
      <c r="BK11" s="185"/>
      <c r="BL11" s="185"/>
      <c r="BM11" s="185"/>
      <c r="BN11" s="185"/>
      <c r="BO11" s="185"/>
      <c r="BP11" s="185"/>
      <c r="BQ11" s="185"/>
      <c r="BR11" s="185"/>
      <c r="BS11" s="185"/>
      <c r="BT11" s="185"/>
      <c r="BU11" s="185"/>
      <c r="BV11" s="185"/>
      <c r="BW11" s="185"/>
      <c r="BX11" s="185"/>
      <c r="BY11" s="185"/>
      <c r="BZ11" s="185"/>
      <c r="CA11" s="185"/>
      <c r="CB11" s="185"/>
      <c r="CC11" s="185"/>
      <c r="CD11" s="185"/>
      <c r="CE11" s="185"/>
      <c r="CF11" s="185"/>
      <c r="CG11" s="185"/>
      <c r="CH11" s="185"/>
      <c r="CI11" s="185"/>
      <c r="CJ11" s="185"/>
      <c r="CK11" s="185"/>
      <c r="CL11" s="185"/>
      <c r="CM11" s="185"/>
      <c r="CN11" s="185"/>
      <c r="CO11" s="185"/>
      <c r="CP11" s="185"/>
      <c r="CQ11" s="185"/>
      <c r="CR11" s="185"/>
      <c r="CS11" s="185"/>
      <c r="CT11" s="185"/>
      <c r="CU11" s="185"/>
      <c r="CV11" s="185"/>
      <c r="CW11" s="185"/>
      <c r="CX11" s="185"/>
      <c r="CY11" s="185"/>
      <c r="CZ11" s="185"/>
      <c r="DA11" s="185"/>
      <c r="DB11" s="185"/>
      <c r="DC11" s="185"/>
      <c r="DD11" s="185"/>
      <c r="DE11" s="185"/>
      <c r="DF11" s="185"/>
      <c r="DG11" s="185"/>
      <c r="DH11" s="185"/>
      <c r="DI11" s="185"/>
      <c r="DJ11" s="185"/>
      <c r="DK11" s="185"/>
    </row>
    <row r="12" spans="1:115" s="207" customFormat="1" ht="13.2" hidden="1" x14ac:dyDescent="0.3">
      <c r="A12" s="178">
        <v>11</v>
      </c>
      <c r="B12" s="178" t="s">
        <v>613</v>
      </c>
      <c r="C12" s="179"/>
      <c r="D12" s="216" t="s">
        <v>8524</v>
      </c>
      <c r="E12" s="216" t="s">
        <v>8195</v>
      </c>
      <c r="F12" s="178" t="s">
        <v>8561</v>
      </c>
      <c r="G12" s="178" t="s">
        <v>8561</v>
      </c>
      <c r="H12" s="178" t="s">
        <v>8562</v>
      </c>
      <c r="I12" s="217" t="s">
        <v>8563</v>
      </c>
      <c r="J12" s="178" t="s">
        <v>3213</v>
      </c>
      <c r="K12" s="178" t="s">
        <v>5742</v>
      </c>
      <c r="L12" s="178" t="s">
        <v>5720</v>
      </c>
      <c r="M12" s="178" t="s">
        <v>8528</v>
      </c>
      <c r="N12" s="183" t="s">
        <v>8529</v>
      </c>
      <c r="O12" s="183" t="s">
        <v>3215</v>
      </c>
      <c r="P12" s="183" t="s">
        <v>3216</v>
      </c>
      <c r="Q12" s="183">
        <v>11</v>
      </c>
      <c r="R12" s="183" t="s">
        <v>20</v>
      </c>
      <c r="S12" s="183">
        <v>21</v>
      </c>
      <c r="T12" s="183">
        <v>22</v>
      </c>
      <c r="U12" s="183" t="s">
        <v>4819</v>
      </c>
      <c r="V12" s="178" t="s">
        <v>8530</v>
      </c>
      <c r="W12" s="178" t="s">
        <v>653</v>
      </c>
      <c r="X12" s="178">
        <v>9</v>
      </c>
      <c r="Y12" s="178">
        <v>5</v>
      </c>
      <c r="Z12" s="178">
        <v>1</v>
      </c>
      <c r="AA12" s="178">
        <v>14</v>
      </c>
      <c r="AB12" s="178">
        <v>13</v>
      </c>
      <c r="AC12" s="178" t="s">
        <v>6562</v>
      </c>
      <c r="AD12" s="178" t="s">
        <v>8530</v>
      </c>
      <c r="AE12" s="178" t="s">
        <v>48</v>
      </c>
      <c r="AF12" s="178" t="s">
        <v>2348</v>
      </c>
      <c r="AG12" s="178" t="s">
        <v>2348</v>
      </c>
      <c r="AH12" s="178" t="s">
        <v>8531</v>
      </c>
      <c r="AI12" s="178" t="s">
        <v>8560</v>
      </c>
      <c r="AJ12" s="178">
        <v>7</v>
      </c>
      <c r="AK12" s="178">
        <v>8</v>
      </c>
      <c r="AL12" s="178" t="s">
        <v>48</v>
      </c>
      <c r="AM12" s="178" t="s">
        <v>48</v>
      </c>
      <c r="AN12" s="178" t="s">
        <v>48</v>
      </c>
      <c r="AO12" s="178" t="s">
        <v>48</v>
      </c>
      <c r="AP12" s="178" t="s">
        <v>48</v>
      </c>
      <c r="AQ12" s="178" t="s">
        <v>48</v>
      </c>
      <c r="AR12" s="178" t="s">
        <v>48</v>
      </c>
      <c r="AS12" s="178" t="s">
        <v>48</v>
      </c>
      <c r="AT12" s="178" t="s">
        <v>934</v>
      </c>
      <c r="AU12" s="178"/>
      <c r="AV12" s="185"/>
      <c r="AW12" s="185"/>
      <c r="AX12" s="185"/>
      <c r="AY12" s="185"/>
      <c r="AZ12" s="185"/>
      <c r="BA12" s="185"/>
      <c r="BB12" s="185"/>
      <c r="BC12" s="185"/>
      <c r="BD12" s="185"/>
      <c r="BE12" s="185"/>
      <c r="BF12" s="185"/>
      <c r="BG12" s="185"/>
      <c r="BH12" s="185"/>
      <c r="BI12" s="185"/>
      <c r="BJ12" s="185"/>
      <c r="BK12" s="185"/>
      <c r="BL12" s="185"/>
      <c r="BM12" s="185"/>
      <c r="BN12" s="185"/>
      <c r="BO12" s="185"/>
      <c r="BP12" s="185"/>
      <c r="BQ12" s="185"/>
      <c r="BR12" s="185"/>
      <c r="BS12" s="185"/>
      <c r="BT12" s="185"/>
      <c r="BU12" s="185"/>
      <c r="BV12" s="185"/>
      <c r="BW12" s="185"/>
      <c r="BX12" s="185"/>
      <c r="BY12" s="185"/>
      <c r="BZ12" s="185"/>
      <c r="CA12" s="185"/>
      <c r="CB12" s="185"/>
      <c r="CC12" s="185"/>
      <c r="CD12" s="185"/>
      <c r="CE12" s="185"/>
      <c r="CF12" s="185"/>
      <c r="CG12" s="185"/>
      <c r="CH12" s="185"/>
      <c r="CI12" s="185"/>
      <c r="CJ12" s="185"/>
      <c r="CK12" s="185"/>
      <c r="CL12" s="185"/>
      <c r="CM12" s="185"/>
      <c r="CN12" s="185"/>
      <c r="CO12" s="185"/>
      <c r="CP12" s="185"/>
      <c r="CQ12" s="185"/>
      <c r="CR12" s="185"/>
      <c r="CS12" s="185"/>
      <c r="CT12" s="185"/>
      <c r="CU12" s="185"/>
      <c r="CV12" s="185"/>
      <c r="CW12" s="185"/>
      <c r="CX12" s="185"/>
      <c r="CY12" s="185"/>
      <c r="CZ12" s="185"/>
      <c r="DA12" s="185"/>
      <c r="DB12" s="185"/>
      <c r="DC12" s="185"/>
      <c r="DD12" s="185"/>
      <c r="DE12" s="185"/>
      <c r="DF12" s="185"/>
      <c r="DG12" s="185"/>
      <c r="DH12" s="185"/>
      <c r="DI12" s="185"/>
      <c r="DJ12" s="185"/>
      <c r="DK12" s="185"/>
    </row>
    <row r="13" spans="1:115" s="207" customFormat="1" ht="13.2" hidden="1" x14ac:dyDescent="0.3">
      <c r="A13" s="178">
        <v>12</v>
      </c>
      <c r="B13" s="178" t="s">
        <v>613</v>
      </c>
      <c r="C13" s="179"/>
      <c r="D13" s="216" t="s">
        <v>8524</v>
      </c>
      <c r="E13" s="216" t="s">
        <v>8195</v>
      </c>
      <c r="F13" s="178" t="s">
        <v>8564</v>
      </c>
      <c r="G13" s="178" t="s">
        <v>8564</v>
      </c>
      <c r="H13" s="178" t="s">
        <v>8565</v>
      </c>
      <c r="I13" s="217" t="s">
        <v>8566</v>
      </c>
      <c r="J13" s="178" t="s">
        <v>3213</v>
      </c>
      <c r="K13" s="178" t="s">
        <v>5742</v>
      </c>
      <c r="L13" s="178" t="s">
        <v>5720</v>
      </c>
      <c r="M13" s="178" t="s">
        <v>8528</v>
      </c>
      <c r="N13" s="183" t="s">
        <v>8529</v>
      </c>
      <c r="O13" s="183" t="s">
        <v>3215</v>
      </c>
      <c r="P13" s="183" t="s">
        <v>3216</v>
      </c>
      <c r="Q13" s="183">
        <v>12</v>
      </c>
      <c r="R13" s="183" t="s">
        <v>20</v>
      </c>
      <c r="S13" s="183">
        <v>23</v>
      </c>
      <c r="T13" s="183">
        <v>24</v>
      </c>
      <c r="U13" s="183" t="s">
        <v>4819</v>
      </c>
      <c r="V13" s="178" t="s">
        <v>8530</v>
      </c>
      <c r="W13" s="178" t="s">
        <v>656</v>
      </c>
      <c r="X13" s="178">
        <v>9</v>
      </c>
      <c r="Y13" s="178">
        <v>5</v>
      </c>
      <c r="Z13" s="178">
        <v>1</v>
      </c>
      <c r="AA13" s="178">
        <v>14</v>
      </c>
      <c r="AB13" s="178">
        <v>13</v>
      </c>
      <c r="AC13" s="178" t="s">
        <v>4324</v>
      </c>
      <c r="AD13" s="178" t="s">
        <v>8530</v>
      </c>
      <c r="AE13" s="178" t="s">
        <v>48</v>
      </c>
      <c r="AF13" s="178" t="s">
        <v>2348</v>
      </c>
      <c r="AG13" s="178" t="s">
        <v>2348</v>
      </c>
      <c r="AH13" s="178" t="s">
        <v>8531</v>
      </c>
      <c r="AI13" s="178" t="s">
        <v>8560</v>
      </c>
      <c r="AJ13" s="178">
        <v>13</v>
      </c>
      <c r="AK13" s="178">
        <v>14</v>
      </c>
      <c r="AL13" s="178" t="s">
        <v>48</v>
      </c>
      <c r="AM13" s="178" t="s">
        <v>48</v>
      </c>
      <c r="AN13" s="178" t="s">
        <v>48</v>
      </c>
      <c r="AO13" s="178" t="s">
        <v>48</v>
      </c>
      <c r="AP13" s="178" t="s">
        <v>48</v>
      </c>
      <c r="AQ13" s="178" t="s">
        <v>48</v>
      </c>
      <c r="AR13" s="178" t="s">
        <v>48</v>
      </c>
      <c r="AS13" s="178" t="s">
        <v>48</v>
      </c>
      <c r="AT13" s="178" t="s">
        <v>934</v>
      </c>
      <c r="AU13" s="178"/>
      <c r="AV13" s="185"/>
      <c r="AW13" s="185"/>
      <c r="AX13" s="185"/>
      <c r="AY13" s="185"/>
      <c r="AZ13" s="185"/>
      <c r="BA13" s="185"/>
      <c r="BB13" s="185"/>
      <c r="BC13" s="185"/>
      <c r="BD13" s="185"/>
      <c r="BE13" s="185"/>
      <c r="BF13" s="185"/>
      <c r="BG13" s="185"/>
      <c r="BH13" s="185"/>
      <c r="BI13" s="185"/>
      <c r="BJ13" s="185"/>
      <c r="BK13" s="185"/>
      <c r="BL13" s="185"/>
      <c r="BM13" s="185"/>
      <c r="BN13" s="185"/>
      <c r="BO13" s="185"/>
      <c r="BP13" s="185"/>
      <c r="BQ13" s="185"/>
      <c r="BR13" s="185"/>
      <c r="BS13" s="185"/>
      <c r="BT13" s="185"/>
      <c r="BU13" s="185"/>
      <c r="BV13" s="185"/>
      <c r="BW13" s="185"/>
      <c r="BX13" s="185"/>
      <c r="BY13" s="185"/>
      <c r="BZ13" s="185"/>
      <c r="CA13" s="185"/>
      <c r="CB13" s="185"/>
      <c r="CC13" s="185"/>
      <c r="CD13" s="185"/>
      <c r="CE13" s="185"/>
      <c r="CF13" s="185"/>
      <c r="CG13" s="185"/>
      <c r="CH13" s="185"/>
      <c r="CI13" s="185"/>
      <c r="CJ13" s="185"/>
      <c r="CK13" s="185"/>
      <c r="CL13" s="185"/>
      <c r="CM13" s="185"/>
      <c r="CN13" s="185"/>
      <c r="CO13" s="185"/>
      <c r="CP13" s="185"/>
      <c r="CQ13" s="185"/>
      <c r="CR13" s="185"/>
      <c r="CS13" s="185"/>
      <c r="CT13" s="185"/>
      <c r="CU13" s="185"/>
      <c r="CV13" s="185"/>
      <c r="CW13" s="185"/>
      <c r="CX13" s="185"/>
      <c r="CY13" s="185"/>
      <c r="CZ13" s="185"/>
      <c r="DA13" s="185"/>
      <c r="DB13" s="185"/>
      <c r="DC13" s="185"/>
      <c r="DD13" s="185"/>
      <c r="DE13" s="185"/>
      <c r="DF13" s="185"/>
      <c r="DG13" s="185"/>
      <c r="DH13" s="185"/>
      <c r="DI13" s="185"/>
      <c r="DJ13" s="185"/>
      <c r="DK13" s="185"/>
    </row>
    <row r="14" spans="1:115" s="207" customFormat="1" ht="13.2" hidden="1" x14ac:dyDescent="0.3">
      <c r="A14" s="178">
        <v>13</v>
      </c>
      <c r="B14" s="178" t="s">
        <v>613</v>
      </c>
      <c r="C14" s="179"/>
      <c r="D14" s="216" t="s">
        <v>8524</v>
      </c>
      <c r="E14" s="216" t="s">
        <v>8195</v>
      </c>
      <c r="F14" s="178" t="s">
        <v>8567</v>
      </c>
      <c r="G14" s="178" t="s">
        <v>8567</v>
      </c>
      <c r="H14" s="178" t="s">
        <v>8568</v>
      </c>
      <c r="I14" s="217" t="s">
        <v>8569</v>
      </c>
      <c r="J14" s="178" t="s">
        <v>3213</v>
      </c>
      <c r="K14" s="178" t="s">
        <v>5742</v>
      </c>
      <c r="L14" s="178" t="s">
        <v>5720</v>
      </c>
      <c r="M14" s="178" t="s">
        <v>8528</v>
      </c>
      <c r="N14" s="183" t="s">
        <v>8529</v>
      </c>
      <c r="O14" s="183" t="s">
        <v>3215</v>
      </c>
      <c r="P14" s="183" t="s">
        <v>3216</v>
      </c>
      <c r="Q14" s="183">
        <v>13</v>
      </c>
      <c r="R14" s="183" t="s">
        <v>20</v>
      </c>
      <c r="S14" s="183">
        <v>25</v>
      </c>
      <c r="T14" s="183">
        <v>26</v>
      </c>
      <c r="U14" s="183" t="s">
        <v>4819</v>
      </c>
      <c r="V14" s="178" t="s">
        <v>8530</v>
      </c>
      <c r="W14" s="178" t="s">
        <v>659</v>
      </c>
      <c r="X14" s="178">
        <v>9</v>
      </c>
      <c r="Y14" s="178">
        <v>5</v>
      </c>
      <c r="Z14" s="178">
        <v>1</v>
      </c>
      <c r="AA14" s="178">
        <v>14</v>
      </c>
      <c r="AB14" s="178">
        <v>13</v>
      </c>
      <c r="AC14" s="178" t="s">
        <v>6562</v>
      </c>
      <c r="AD14" s="178" t="s">
        <v>8530</v>
      </c>
      <c r="AE14" s="178" t="s">
        <v>48</v>
      </c>
      <c r="AF14" s="178" t="s">
        <v>2348</v>
      </c>
      <c r="AG14" s="178" t="s">
        <v>2348</v>
      </c>
      <c r="AH14" s="178" t="s">
        <v>8531</v>
      </c>
      <c r="AI14" s="178" t="s">
        <v>8560</v>
      </c>
      <c r="AJ14" s="178">
        <v>15</v>
      </c>
      <c r="AK14" s="178">
        <v>16</v>
      </c>
      <c r="AL14" s="178" t="s">
        <v>48</v>
      </c>
      <c r="AM14" s="178" t="s">
        <v>48</v>
      </c>
      <c r="AN14" s="178" t="s">
        <v>48</v>
      </c>
      <c r="AO14" s="178" t="s">
        <v>48</v>
      </c>
      <c r="AP14" s="178" t="s">
        <v>48</v>
      </c>
      <c r="AQ14" s="178" t="s">
        <v>48</v>
      </c>
      <c r="AR14" s="178" t="s">
        <v>48</v>
      </c>
      <c r="AS14" s="178" t="s">
        <v>48</v>
      </c>
      <c r="AT14" s="178" t="s">
        <v>934</v>
      </c>
      <c r="AU14" s="178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85"/>
      <c r="BG14" s="185"/>
      <c r="BH14" s="185"/>
      <c r="BI14" s="185"/>
      <c r="BJ14" s="185"/>
      <c r="BK14" s="185"/>
      <c r="BL14" s="185"/>
      <c r="BM14" s="185"/>
      <c r="BN14" s="185"/>
      <c r="BO14" s="185"/>
      <c r="BP14" s="185"/>
      <c r="BQ14" s="185"/>
      <c r="BR14" s="185"/>
      <c r="BS14" s="185"/>
      <c r="BT14" s="185"/>
      <c r="BU14" s="185"/>
      <c r="BV14" s="185"/>
      <c r="BW14" s="185"/>
      <c r="BX14" s="185"/>
      <c r="BY14" s="185"/>
      <c r="BZ14" s="185"/>
      <c r="CA14" s="185"/>
      <c r="CB14" s="185"/>
      <c r="CC14" s="185"/>
      <c r="CD14" s="185"/>
      <c r="CE14" s="185"/>
      <c r="CF14" s="185"/>
      <c r="CG14" s="185"/>
      <c r="CH14" s="185"/>
      <c r="CI14" s="185"/>
      <c r="CJ14" s="185"/>
      <c r="CK14" s="185"/>
      <c r="CL14" s="185"/>
      <c r="CM14" s="185"/>
      <c r="CN14" s="185"/>
      <c r="CO14" s="185"/>
      <c r="CP14" s="185"/>
      <c r="CQ14" s="185"/>
      <c r="CR14" s="185"/>
      <c r="CS14" s="185"/>
      <c r="CT14" s="185"/>
      <c r="CU14" s="185"/>
      <c r="CV14" s="185"/>
      <c r="CW14" s="185"/>
      <c r="CX14" s="185"/>
      <c r="CY14" s="185"/>
      <c r="CZ14" s="185"/>
      <c r="DA14" s="185"/>
      <c r="DB14" s="185"/>
      <c r="DC14" s="185"/>
      <c r="DD14" s="185"/>
      <c r="DE14" s="185"/>
      <c r="DF14" s="185"/>
      <c r="DG14" s="185"/>
      <c r="DH14" s="185"/>
      <c r="DI14" s="185"/>
      <c r="DJ14" s="185"/>
      <c r="DK14" s="185"/>
    </row>
    <row r="15" spans="1:115" s="207" customFormat="1" ht="13.2" hidden="1" x14ac:dyDescent="0.3">
      <c r="A15" s="178">
        <v>14</v>
      </c>
      <c r="B15" s="178" t="s">
        <v>613</v>
      </c>
      <c r="C15" s="179"/>
      <c r="D15" s="216" t="s">
        <v>8524</v>
      </c>
      <c r="E15" s="216" t="s">
        <v>8195</v>
      </c>
      <c r="F15" s="178" t="s">
        <v>8570</v>
      </c>
      <c r="G15" s="178" t="s">
        <v>8570</v>
      </c>
      <c r="H15" s="178" t="s">
        <v>8571</v>
      </c>
      <c r="I15" s="217" t="s">
        <v>8572</v>
      </c>
      <c r="J15" s="178" t="s">
        <v>3213</v>
      </c>
      <c r="K15" s="178" t="s">
        <v>5742</v>
      </c>
      <c r="L15" s="178" t="s">
        <v>5720</v>
      </c>
      <c r="M15" s="178" t="s">
        <v>8528</v>
      </c>
      <c r="N15" s="183" t="s">
        <v>8529</v>
      </c>
      <c r="O15" s="183" t="s">
        <v>3215</v>
      </c>
      <c r="P15" s="183" t="s">
        <v>3216</v>
      </c>
      <c r="Q15" s="183">
        <v>14</v>
      </c>
      <c r="R15" s="183" t="s">
        <v>20</v>
      </c>
      <c r="S15" s="183">
        <v>27</v>
      </c>
      <c r="T15" s="183">
        <v>28</v>
      </c>
      <c r="U15" s="183" t="s">
        <v>4819</v>
      </c>
      <c r="V15" s="178" t="s">
        <v>8530</v>
      </c>
      <c r="W15" s="178" t="s">
        <v>662</v>
      </c>
      <c r="X15" s="178">
        <v>9</v>
      </c>
      <c r="Y15" s="178">
        <v>5</v>
      </c>
      <c r="Z15" s="178">
        <v>1</v>
      </c>
      <c r="AA15" s="178">
        <v>14</v>
      </c>
      <c r="AB15" s="178">
        <v>13</v>
      </c>
      <c r="AC15" s="178" t="s">
        <v>6562</v>
      </c>
      <c r="AD15" s="178" t="s">
        <v>8530</v>
      </c>
      <c r="AE15" s="178" t="s">
        <v>48</v>
      </c>
      <c r="AF15" s="178" t="s">
        <v>2348</v>
      </c>
      <c r="AG15" s="178" t="s">
        <v>2348</v>
      </c>
      <c r="AH15" s="178" t="s">
        <v>8531</v>
      </c>
      <c r="AI15" s="178" t="s">
        <v>8560</v>
      </c>
      <c r="AJ15" s="178">
        <v>17</v>
      </c>
      <c r="AK15" s="178">
        <v>18</v>
      </c>
      <c r="AL15" s="178" t="s">
        <v>48</v>
      </c>
      <c r="AM15" s="178" t="s">
        <v>48</v>
      </c>
      <c r="AN15" s="178" t="s">
        <v>48</v>
      </c>
      <c r="AO15" s="178" t="s">
        <v>48</v>
      </c>
      <c r="AP15" s="178" t="s">
        <v>48</v>
      </c>
      <c r="AQ15" s="178" t="s">
        <v>48</v>
      </c>
      <c r="AR15" s="178" t="s">
        <v>48</v>
      </c>
      <c r="AS15" s="178" t="s">
        <v>48</v>
      </c>
      <c r="AT15" s="178" t="s">
        <v>934</v>
      </c>
      <c r="AU15" s="178"/>
      <c r="AV15" s="185"/>
      <c r="AW15" s="185"/>
      <c r="AX15" s="185"/>
      <c r="AY15" s="185"/>
      <c r="AZ15" s="185"/>
      <c r="BA15" s="185"/>
      <c r="BB15" s="185"/>
      <c r="BC15" s="185"/>
      <c r="BD15" s="185"/>
      <c r="BE15" s="185"/>
      <c r="BF15" s="185"/>
      <c r="BG15" s="185"/>
      <c r="BH15" s="185"/>
      <c r="BI15" s="185"/>
      <c r="BJ15" s="185"/>
      <c r="BK15" s="185"/>
      <c r="BL15" s="185"/>
      <c r="BM15" s="185"/>
      <c r="BN15" s="185"/>
      <c r="BO15" s="185"/>
      <c r="BP15" s="185"/>
      <c r="BQ15" s="185"/>
      <c r="BR15" s="185"/>
      <c r="BS15" s="185"/>
      <c r="BT15" s="185"/>
      <c r="BU15" s="185"/>
      <c r="BV15" s="185"/>
      <c r="BW15" s="185"/>
      <c r="BX15" s="185"/>
      <c r="BY15" s="185"/>
      <c r="BZ15" s="185"/>
      <c r="CA15" s="185"/>
      <c r="CB15" s="185"/>
      <c r="CC15" s="185"/>
      <c r="CD15" s="185"/>
      <c r="CE15" s="185"/>
      <c r="CF15" s="185"/>
      <c r="CG15" s="185"/>
      <c r="CH15" s="185"/>
      <c r="CI15" s="185"/>
      <c r="CJ15" s="185"/>
      <c r="CK15" s="185"/>
      <c r="CL15" s="185"/>
      <c r="CM15" s="185"/>
      <c r="CN15" s="185"/>
      <c r="CO15" s="185"/>
      <c r="CP15" s="185"/>
      <c r="CQ15" s="185"/>
      <c r="CR15" s="185"/>
      <c r="CS15" s="185"/>
      <c r="CT15" s="185"/>
      <c r="CU15" s="185"/>
      <c r="CV15" s="185"/>
      <c r="CW15" s="185"/>
      <c r="CX15" s="185"/>
      <c r="CY15" s="185"/>
      <c r="CZ15" s="185"/>
      <c r="DA15" s="185"/>
      <c r="DB15" s="185"/>
      <c r="DC15" s="185"/>
      <c r="DD15" s="185"/>
      <c r="DE15" s="185"/>
      <c r="DF15" s="185"/>
      <c r="DG15" s="185"/>
      <c r="DH15" s="185"/>
      <c r="DI15" s="185"/>
      <c r="DJ15" s="185"/>
      <c r="DK15" s="185"/>
    </row>
    <row r="16" spans="1:115" s="207" customFormat="1" ht="13.2" hidden="1" x14ac:dyDescent="0.3">
      <c r="A16" s="178">
        <v>15</v>
      </c>
      <c r="B16" s="178" t="s">
        <v>613</v>
      </c>
      <c r="C16" s="179"/>
      <c r="D16" s="216" t="s">
        <v>8524</v>
      </c>
      <c r="E16" s="216" t="s">
        <v>8195</v>
      </c>
      <c r="F16" s="178" t="s">
        <v>8573</v>
      </c>
      <c r="G16" s="178" t="s">
        <v>8573</v>
      </c>
      <c r="H16" s="178" t="s">
        <v>8574</v>
      </c>
      <c r="I16" s="217" t="s">
        <v>8575</v>
      </c>
      <c r="J16" s="178" t="s">
        <v>3213</v>
      </c>
      <c r="K16" s="178" t="s">
        <v>5742</v>
      </c>
      <c r="L16" s="178" t="s">
        <v>5720</v>
      </c>
      <c r="M16" s="178" t="s">
        <v>8528</v>
      </c>
      <c r="N16" s="183" t="s">
        <v>8529</v>
      </c>
      <c r="O16" s="183" t="s">
        <v>3215</v>
      </c>
      <c r="P16" s="183" t="s">
        <v>3216</v>
      </c>
      <c r="Q16" s="183">
        <v>15</v>
      </c>
      <c r="R16" s="183" t="s">
        <v>20</v>
      </c>
      <c r="S16" s="183">
        <v>29</v>
      </c>
      <c r="T16" s="183">
        <v>30</v>
      </c>
      <c r="U16" s="183" t="s">
        <v>4819</v>
      </c>
      <c r="V16" s="178" t="s">
        <v>8530</v>
      </c>
      <c r="W16" s="178" t="s">
        <v>665</v>
      </c>
      <c r="X16" s="178">
        <v>9</v>
      </c>
      <c r="Y16" s="178">
        <v>5</v>
      </c>
      <c r="Z16" s="178">
        <v>1</v>
      </c>
      <c r="AA16" s="178">
        <v>14</v>
      </c>
      <c r="AB16" s="178">
        <v>13</v>
      </c>
      <c r="AC16" s="178" t="s">
        <v>4324</v>
      </c>
      <c r="AD16" s="178" t="s">
        <v>8530</v>
      </c>
      <c r="AE16" s="178" t="s">
        <v>48</v>
      </c>
      <c r="AF16" s="178" t="s">
        <v>2348</v>
      </c>
      <c r="AG16" s="178" t="s">
        <v>2348</v>
      </c>
      <c r="AH16" s="178" t="s">
        <v>8531</v>
      </c>
      <c r="AI16" s="178" t="s">
        <v>8576</v>
      </c>
      <c r="AJ16" s="178">
        <v>5</v>
      </c>
      <c r="AK16" s="178">
        <v>6</v>
      </c>
      <c r="AL16" s="178" t="s">
        <v>48</v>
      </c>
      <c r="AM16" s="178" t="s">
        <v>48</v>
      </c>
      <c r="AN16" s="178" t="s">
        <v>48</v>
      </c>
      <c r="AO16" s="178" t="s">
        <v>48</v>
      </c>
      <c r="AP16" s="178" t="s">
        <v>48</v>
      </c>
      <c r="AQ16" s="178" t="s">
        <v>48</v>
      </c>
      <c r="AR16" s="178" t="s">
        <v>48</v>
      </c>
      <c r="AS16" s="178" t="s">
        <v>48</v>
      </c>
      <c r="AT16" s="178" t="s">
        <v>934</v>
      </c>
      <c r="AU16" s="178"/>
      <c r="AV16" s="185"/>
      <c r="AW16" s="185"/>
      <c r="AX16" s="185"/>
      <c r="AY16" s="185"/>
      <c r="AZ16" s="185"/>
      <c r="BA16" s="185"/>
      <c r="BB16" s="185"/>
      <c r="BC16" s="185"/>
      <c r="BD16" s="185"/>
      <c r="BE16" s="185"/>
      <c r="BF16" s="185"/>
      <c r="BG16" s="185"/>
      <c r="BH16" s="185"/>
      <c r="BI16" s="185"/>
      <c r="BJ16" s="185"/>
      <c r="BK16" s="185"/>
      <c r="BL16" s="185"/>
      <c r="BM16" s="185"/>
      <c r="BN16" s="185"/>
      <c r="BO16" s="185"/>
      <c r="BP16" s="185"/>
      <c r="BQ16" s="185"/>
      <c r="BR16" s="185"/>
      <c r="BS16" s="185"/>
      <c r="BT16" s="185"/>
      <c r="BU16" s="185"/>
      <c r="BV16" s="185"/>
      <c r="BW16" s="185"/>
      <c r="BX16" s="185"/>
      <c r="BY16" s="185"/>
      <c r="BZ16" s="185"/>
      <c r="CA16" s="185"/>
      <c r="CB16" s="185"/>
      <c r="CC16" s="185"/>
      <c r="CD16" s="185"/>
      <c r="CE16" s="185"/>
      <c r="CF16" s="185"/>
      <c r="CG16" s="185"/>
      <c r="CH16" s="185"/>
      <c r="CI16" s="185"/>
      <c r="CJ16" s="185"/>
      <c r="CK16" s="185"/>
      <c r="CL16" s="185"/>
      <c r="CM16" s="185"/>
      <c r="CN16" s="185"/>
      <c r="CO16" s="185"/>
      <c r="CP16" s="185"/>
      <c r="CQ16" s="185"/>
      <c r="CR16" s="185"/>
      <c r="CS16" s="185"/>
      <c r="CT16" s="185"/>
      <c r="CU16" s="185"/>
      <c r="CV16" s="185"/>
      <c r="CW16" s="185"/>
      <c r="CX16" s="185"/>
      <c r="CY16" s="185"/>
      <c r="CZ16" s="185"/>
      <c r="DA16" s="185"/>
      <c r="DB16" s="185"/>
      <c r="DC16" s="185"/>
      <c r="DD16" s="185"/>
      <c r="DE16" s="185"/>
      <c r="DF16" s="185"/>
      <c r="DG16" s="185"/>
      <c r="DH16" s="185"/>
      <c r="DI16" s="185"/>
      <c r="DJ16" s="185"/>
      <c r="DK16" s="185"/>
    </row>
    <row r="17" spans="1:115" s="207" customFormat="1" ht="13.2" hidden="1" x14ac:dyDescent="0.3">
      <c r="A17" s="178">
        <v>16</v>
      </c>
      <c r="B17" s="178" t="s">
        <v>613</v>
      </c>
      <c r="C17" s="179"/>
      <c r="D17" s="216" t="s">
        <v>8524</v>
      </c>
      <c r="E17" s="216" t="s">
        <v>8195</v>
      </c>
      <c r="F17" s="178" t="s">
        <v>8577</v>
      </c>
      <c r="G17" s="178" t="s">
        <v>8577</v>
      </c>
      <c r="H17" s="178" t="s">
        <v>8578</v>
      </c>
      <c r="I17" s="217" t="s">
        <v>8575</v>
      </c>
      <c r="J17" s="178" t="s">
        <v>3213</v>
      </c>
      <c r="K17" s="178" t="s">
        <v>5742</v>
      </c>
      <c r="L17" s="178" t="s">
        <v>5720</v>
      </c>
      <c r="M17" s="178" t="s">
        <v>8528</v>
      </c>
      <c r="N17" s="183" t="s">
        <v>8529</v>
      </c>
      <c r="O17" s="183" t="s">
        <v>3215</v>
      </c>
      <c r="P17" s="183" t="s">
        <v>3216</v>
      </c>
      <c r="Q17" s="183">
        <v>16</v>
      </c>
      <c r="R17" s="183" t="s">
        <v>20</v>
      </c>
      <c r="S17" s="183">
        <v>31</v>
      </c>
      <c r="T17" s="183">
        <v>32</v>
      </c>
      <c r="U17" s="183" t="s">
        <v>4819</v>
      </c>
      <c r="V17" s="178" t="s">
        <v>8530</v>
      </c>
      <c r="W17" s="178" t="s">
        <v>668</v>
      </c>
      <c r="X17" s="178">
        <v>9</v>
      </c>
      <c r="Y17" s="178">
        <v>5</v>
      </c>
      <c r="Z17" s="178">
        <v>1</v>
      </c>
      <c r="AA17" s="178">
        <v>14</v>
      </c>
      <c r="AB17" s="178">
        <v>13</v>
      </c>
      <c r="AC17" s="178" t="s">
        <v>6562</v>
      </c>
      <c r="AD17" s="178" t="s">
        <v>8530</v>
      </c>
      <c r="AE17" s="178" t="s">
        <v>48</v>
      </c>
      <c r="AF17" s="178" t="s">
        <v>2348</v>
      </c>
      <c r="AG17" s="178" t="s">
        <v>2348</v>
      </c>
      <c r="AH17" s="178" t="s">
        <v>8531</v>
      </c>
      <c r="AI17" s="178" t="s">
        <v>8576</v>
      </c>
      <c r="AJ17" s="178">
        <v>7</v>
      </c>
      <c r="AK17" s="178">
        <v>8</v>
      </c>
      <c r="AL17" s="178" t="s">
        <v>48</v>
      </c>
      <c r="AM17" s="178" t="s">
        <v>48</v>
      </c>
      <c r="AN17" s="178" t="s">
        <v>48</v>
      </c>
      <c r="AO17" s="178" t="s">
        <v>48</v>
      </c>
      <c r="AP17" s="178" t="s">
        <v>48</v>
      </c>
      <c r="AQ17" s="178" t="s">
        <v>48</v>
      </c>
      <c r="AR17" s="178" t="s">
        <v>48</v>
      </c>
      <c r="AS17" s="178" t="s">
        <v>48</v>
      </c>
      <c r="AT17" s="178" t="s">
        <v>934</v>
      </c>
      <c r="AU17" s="178"/>
      <c r="AV17" s="185"/>
      <c r="AW17" s="185"/>
      <c r="AX17" s="185"/>
      <c r="AY17" s="185"/>
      <c r="AZ17" s="185"/>
      <c r="BA17" s="185"/>
      <c r="BB17" s="185"/>
      <c r="BC17" s="185"/>
      <c r="BD17" s="185"/>
      <c r="BE17" s="185"/>
      <c r="BF17" s="185"/>
      <c r="BG17" s="185"/>
      <c r="BH17" s="185"/>
      <c r="BI17" s="185"/>
      <c r="BJ17" s="185"/>
      <c r="BK17" s="185"/>
      <c r="BL17" s="185"/>
      <c r="BM17" s="185"/>
      <c r="BN17" s="185"/>
      <c r="BO17" s="185"/>
      <c r="BP17" s="185"/>
      <c r="BQ17" s="185"/>
      <c r="BR17" s="185"/>
      <c r="BS17" s="185"/>
      <c r="BT17" s="185"/>
      <c r="BU17" s="185"/>
      <c r="BV17" s="185"/>
      <c r="BW17" s="185"/>
      <c r="BX17" s="185"/>
      <c r="BY17" s="185"/>
      <c r="BZ17" s="185"/>
      <c r="CA17" s="185"/>
      <c r="CB17" s="185"/>
      <c r="CC17" s="185"/>
      <c r="CD17" s="185"/>
      <c r="CE17" s="185"/>
      <c r="CF17" s="185"/>
      <c r="CG17" s="185"/>
      <c r="CH17" s="185"/>
      <c r="CI17" s="185"/>
      <c r="CJ17" s="185"/>
      <c r="CK17" s="185"/>
      <c r="CL17" s="185"/>
      <c r="CM17" s="185"/>
      <c r="CN17" s="185"/>
      <c r="CO17" s="185"/>
      <c r="CP17" s="185"/>
      <c r="CQ17" s="185"/>
      <c r="CR17" s="185"/>
      <c r="CS17" s="185"/>
      <c r="CT17" s="185"/>
      <c r="CU17" s="185"/>
      <c r="CV17" s="185"/>
      <c r="CW17" s="185"/>
      <c r="CX17" s="185"/>
      <c r="CY17" s="185"/>
      <c r="CZ17" s="185"/>
      <c r="DA17" s="185"/>
      <c r="DB17" s="185"/>
      <c r="DC17" s="185"/>
      <c r="DD17" s="185"/>
      <c r="DE17" s="185"/>
      <c r="DF17" s="185"/>
      <c r="DG17" s="185"/>
      <c r="DH17" s="185"/>
      <c r="DI17" s="185"/>
      <c r="DJ17" s="185"/>
      <c r="DK17" s="185"/>
    </row>
    <row r="18" spans="1:115" s="207" customFormat="1" ht="13.2" hidden="1" x14ac:dyDescent="0.3">
      <c r="A18" s="178">
        <v>17</v>
      </c>
      <c r="B18" s="178" t="s">
        <v>613</v>
      </c>
      <c r="C18" s="179"/>
      <c r="D18" s="216" t="s">
        <v>8524</v>
      </c>
      <c r="E18" s="216" t="s">
        <v>8195</v>
      </c>
      <c r="F18" s="178" t="s">
        <v>8579</v>
      </c>
      <c r="G18" s="178" t="s">
        <v>8579</v>
      </c>
      <c r="H18" s="178" t="s">
        <v>8580</v>
      </c>
      <c r="I18" s="217" t="s">
        <v>8575</v>
      </c>
      <c r="J18" s="178" t="s">
        <v>3213</v>
      </c>
      <c r="K18" s="178" t="s">
        <v>5742</v>
      </c>
      <c r="L18" s="178" t="s">
        <v>5720</v>
      </c>
      <c r="M18" s="178" t="s">
        <v>8528</v>
      </c>
      <c r="N18" s="183" t="s">
        <v>8529</v>
      </c>
      <c r="O18" s="183" t="s">
        <v>3215</v>
      </c>
      <c r="P18" s="183" t="s">
        <v>3216</v>
      </c>
      <c r="Q18" s="183">
        <v>17</v>
      </c>
      <c r="R18" s="183" t="s">
        <v>21</v>
      </c>
      <c r="S18" s="183">
        <v>1</v>
      </c>
      <c r="T18" s="183">
        <v>2</v>
      </c>
      <c r="U18" s="183" t="s">
        <v>4819</v>
      </c>
      <c r="V18" s="178" t="s">
        <v>8530</v>
      </c>
      <c r="W18" s="178" t="s">
        <v>669</v>
      </c>
      <c r="X18" s="178">
        <v>9</v>
      </c>
      <c r="Y18" s="178">
        <v>5</v>
      </c>
      <c r="Z18" s="178">
        <v>1</v>
      </c>
      <c r="AA18" s="178">
        <v>14</v>
      </c>
      <c r="AB18" s="178">
        <v>13</v>
      </c>
      <c r="AC18" s="178" t="s">
        <v>6562</v>
      </c>
      <c r="AD18" s="178" t="s">
        <v>8530</v>
      </c>
      <c r="AE18" s="178" t="s">
        <v>48</v>
      </c>
      <c r="AF18" s="178" t="s">
        <v>2348</v>
      </c>
      <c r="AG18" s="178" t="s">
        <v>2348</v>
      </c>
      <c r="AH18" s="178" t="s">
        <v>8531</v>
      </c>
      <c r="AI18" s="178" t="s">
        <v>8576</v>
      </c>
      <c r="AJ18" s="178">
        <v>9</v>
      </c>
      <c r="AK18" s="178">
        <v>10</v>
      </c>
      <c r="AL18" s="178" t="s">
        <v>48</v>
      </c>
      <c r="AM18" s="178" t="s">
        <v>48</v>
      </c>
      <c r="AN18" s="178" t="s">
        <v>48</v>
      </c>
      <c r="AO18" s="178" t="s">
        <v>48</v>
      </c>
      <c r="AP18" s="178" t="s">
        <v>48</v>
      </c>
      <c r="AQ18" s="178" t="s">
        <v>48</v>
      </c>
      <c r="AR18" s="178" t="s">
        <v>48</v>
      </c>
      <c r="AS18" s="178" t="s">
        <v>48</v>
      </c>
      <c r="AT18" s="178" t="s">
        <v>934</v>
      </c>
      <c r="AU18" s="178"/>
      <c r="AV18" s="185"/>
      <c r="AW18" s="185"/>
      <c r="AX18" s="185"/>
      <c r="AY18" s="185"/>
      <c r="AZ18" s="185"/>
      <c r="BA18" s="185"/>
      <c r="BB18" s="185"/>
      <c r="BC18" s="185"/>
      <c r="BD18" s="185"/>
      <c r="BE18" s="185"/>
      <c r="BF18" s="185"/>
      <c r="BG18" s="185"/>
      <c r="BH18" s="185"/>
      <c r="BI18" s="185"/>
      <c r="BJ18" s="185"/>
      <c r="BK18" s="185"/>
      <c r="BL18" s="185"/>
      <c r="BM18" s="185"/>
      <c r="BN18" s="185"/>
      <c r="BO18" s="185"/>
      <c r="BP18" s="185"/>
      <c r="BQ18" s="185"/>
      <c r="BR18" s="185"/>
      <c r="BS18" s="185"/>
      <c r="BT18" s="185"/>
      <c r="BU18" s="185"/>
      <c r="BV18" s="185"/>
      <c r="BW18" s="185"/>
      <c r="BX18" s="185"/>
      <c r="BY18" s="185"/>
      <c r="BZ18" s="185"/>
      <c r="CA18" s="185"/>
      <c r="CB18" s="185"/>
      <c r="CC18" s="185"/>
      <c r="CD18" s="185"/>
      <c r="CE18" s="185"/>
      <c r="CF18" s="185"/>
      <c r="CG18" s="185"/>
      <c r="CH18" s="185"/>
      <c r="CI18" s="185"/>
      <c r="CJ18" s="185"/>
      <c r="CK18" s="185"/>
      <c r="CL18" s="185"/>
      <c r="CM18" s="185"/>
      <c r="CN18" s="185"/>
      <c r="CO18" s="185"/>
      <c r="CP18" s="185"/>
      <c r="CQ18" s="185"/>
      <c r="CR18" s="185"/>
      <c r="CS18" s="185"/>
      <c r="CT18" s="185"/>
      <c r="CU18" s="185"/>
      <c r="CV18" s="185"/>
      <c r="CW18" s="185"/>
      <c r="CX18" s="185"/>
      <c r="CY18" s="185"/>
      <c r="CZ18" s="185"/>
      <c r="DA18" s="185"/>
      <c r="DB18" s="185"/>
      <c r="DC18" s="185"/>
      <c r="DD18" s="185"/>
      <c r="DE18" s="185"/>
      <c r="DF18" s="185"/>
      <c r="DG18" s="185"/>
      <c r="DH18" s="185"/>
      <c r="DI18" s="185"/>
      <c r="DJ18" s="185"/>
      <c r="DK18" s="185"/>
    </row>
    <row r="19" spans="1:115" s="207" customFormat="1" ht="13.2" hidden="1" x14ac:dyDescent="0.3">
      <c r="A19" s="178">
        <v>18</v>
      </c>
      <c r="B19" s="178" t="s">
        <v>613</v>
      </c>
      <c r="C19" s="179"/>
      <c r="D19" s="216" t="s">
        <v>8524</v>
      </c>
      <c r="E19" s="216" t="s">
        <v>8195</v>
      </c>
      <c r="F19" s="178" t="s">
        <v>8581</v>
      </c>
      <c r="G19" s="178" t="s">
        <v>8581</v>
      </c>
      <c r="H19" s="178" t="s">
        <v>8582</v>
      </c>
      <c r="I19" s="217" t="s">
        <v>8575</v>
      </c>
      <c r="J19" s="178" t="s">
        <v>3213</v>
      </c>
      <c r="K19" s="178" t="s">
        <v>5742</v>
      </c>
      <c r="L19" s="178" t="s">
        <v>5720</v>
      </c>
      <c r="M19" s="178" t="s">
        <v>8528</v>
      </c>
      <c r="N19" s="183" t="s">
        <v>8529</v>
      </c>
      <c r="O19" s="183" t="s">
        <v>3215</v>
      </c>
      <c r="P19" s="183" t="s">
        <v>3216</v>
      </c>
      <c r="Q19" s="183">
        <v>18</v>
      </c>
      <c r="R19" s="183" t="s">
        <v>21</v>
      </c>
      <c r="S19" s="183">
        <v>3</v>
      </c>
      <c r="T19" s="183">
        <v>4</v>
      </c>
      <c r="U19" s="183" t="s">
        <v>4819</v>
      </c>
      <c r="V19" s="178" t="s">
        <v>8530</v>
      </c>
      <c r="W19" s="178" t="s">
        <v>670</v>
      </c>
      <c r="X19" s="178">
        <v>9</v>
      </c>
      <c r="Y19" s="178">
        <v>5</v>
      </c>
      <c r="Z19" s="178">
        <v>1</v>
      </c>
      <c r="AA19" s="178">
        <v>14</v>
      </c>
      <c r="AB19" s="178">
        <v>13</v>
      </c>
      <c r="AC19" s="178" t="s">
        <v>6562</v>
      </c>
      <c r="AD19" s="178" t="s">
        <v>8530</v>
      </c>
      <c r="AE19" s="178" t="s">
        <v>48</v>
      </c>
      <c r="AF19" s="178" t="s">
        <v>2348</v>
      </c>
      <c r="AG19" s="178" t="s">
        <v>2348</v>
      </c>
      <c r="AH19" s="178" t="s">
        <v>8531</v>
      </c>
      <c r="AI19" s="178" t="s">
        <v>8576</v>
      </c>
      <c r="AJ19" s="178">
        <v>11</v>
      </c>
      <c r="AK19" s="178">
        <v>12</v>
      </c>
      <c r="AL19" s="178" t="s">
        <v>48</v>
      </c>
      <c r="AM19" s="178" t="s">
        <v>48</v>
      </c>
      <c r="AN19" s="178" t="s">
        <v>48</v>
      </c>
      <c r="AO19" s="178" t="s">
        <v>48</v>
      </c>
      <c r="AP19" s="178" t="s">
        <v>48</v>
      </c>
      <c r="AQ19" s="178" t="s">
        <v>48</v>
      </c>
      <c r="AR19" s="178" t="s">
        <v>48</v>
      </c>
      <c r="AS19" s="178" t="s">
        <v>48</v>
      </c>
      <c r="AT19" s="178" t="s">
        <v>934</v>
      </c>
      <c r="AU19" s="178"/>
      <c r="AV19" s="185"/>
      <c r="AW19" s="185"/>
      <c r="AX19" s="185"/>
      <c r="AY19" s="185"/>
      <c r="AZ19" s="185"/>
      <c r="BA19" s="185"/>
      <c r="BB19" s="185"/>
      <c r="BC19" s="185"/>
      <c r="BD19" s="185"/>
      <c r="BE19" s="185"/>
      <c r="BF19" s="185"/>
      <c r="BG19" s="185"/>
      <c r="BH19" s="185"/>
      <c r="BI19" s="185"/>
      <c r="BJ19" s="185"/>
      <c r="BK19" s="185"/>
      <c r="BL19" s="185"/>
      <c r="BM19" s="185"/>
      <c r="BN19" s="185"/>
      <c r="BO19" s="185"/>
      <c r="BP19" s="185"/>
      <c r="BQ19" s="185"/>
      <c r="BR19" s="185"/>
      <c r="BS19" s="185"/>
      <c r="BT19" s="185"/>
      <c r="BU19" s="185"/>
      <c r="BV19" s="185"/>
      <c r="BW19" s="185"/>
      <c r="BX19" s="185"/>
      <c r="BY19" s="185"/>
      <c r="BZ19" s="185"/>
      <c r="CA19" s="185"/>
      <c r="CB19" s="185"/>
      <c r="CC19" s="185"/>
      <c r="CD19" s="185"/>
      <c r="CE19" s="185"/>
      <c r="CF19" s="185"/>
      <c r="CG19" s="185"/>
      <c r="CH19" s="185"/>
      <c r="CI19" s="185"/>
      <c r="CJ19" s="185"/>
      <c r="CK19" s="185"/>
      <c r="CL19" s="185"/>
      <c r="CM19" s="185"/>
      <c r="CN19" s="185"/>
      <c r="CO19" s="185"/>
      <c r="CP19" s="185"/>
      <c r="CQ19" s="185"/>
      <c r="CR19" s="185"/>
      <c r="CS19" s="185"/>
      <c r="CT19" s="185"/>
      <c r="CU19" s="185"/>
      <c r="CV19" s="185"/>
      <c r="CW19" s="185"/>
      <c r="CX19" s="185"/>
      <c r="CY19" s="185"/>
      <c r="CZ19" s="185"/>
      <c r="DA19" s="185"/>
      <c r="DB19" s="185"/>
      <c r="DC19" s="185"/>
      <c r="DD19" s="185"/>
      <c r="DE19" s="185"/>
      <c r="DF19" s="185"/>
      <c r="DG19" s="185"/>
      <c r="DH19" s="185"/>
      <c r="DI19" s="185"/>
      <c r="DJ19" s="185"/>
      <c r="DK19" s="185"/>
    </row>
    <row r="20" spans="1:115" s="207" customFormat="1" ht="13.2" hidden="1" x14ac:dyDescent="0.3">
      <c r="A20" s="178">
        <v>19</v>
      </c>
      <c r="B20" s="178" t="s">
        <v>613</v>
      </c>
      <c r="C20" s="179"/>
      <c r="D20" s="216" t="s">
        <v>8524</v>
      </c>
      <c r="E20" s="216" t="s">
        <v>8195</v>
      </c>
      <c r="F20" s="178" t="s">
        <v>8583</v>
      </c>
      <c r="G20" s="178" t="s">
        <v>8583</v>
      </c>
      <c r="H20" s="178" t="s">
        <v>8584</v>
      </c>
      <c r="I20" s="217" t="s">
        <v>7299</v>
      </c>
      <c r="J20" s="178" t="s">
        <v>3213</v>
      </c>
      <c r="K20" s="178" t="s">
        <v>8585</v>
      </c>
      <c r="L20" s="178" t="s">
        <v>5720</v>
      </c>
      <c r="M20" s="178" t="s">
        <v>8528</v>
      </c>
      <c r="N20" s="183" t="s">
        <v>8529</v>
      </c>
      <c r="O20" s="183" t="s">
        <v>3215</v>
      </c>
      <c r="P20" s="183" t="s">
        <v>3216</v>
      </c>
      <c r="Q20" s="183">
        <v>19</v>
      </c>
      <c r="R20" s="183" t="s">
        <v>21</v>
      </c>
      <c r="S20" s="183">
        <v>5</v>
      </c>
      <c r="T20" s="183">
        <v>6</v>
      </c>
      <c r="U20" s="183" t="s">
        <v>4819</v>
      </c>
      <c r="V20" s="178" t="s">
        <v>8530</v>
      </c>
      <c r="W20" s="178" t="s">
        <v>671</v>
      </c>
      <c r="X20" s="178">
        <v>9</v>
      </c>
      <c r="Y20" s="178">
        <v>5</v>
      </c>
      <c r="Z20" s="178">
        <v>1</v>
      </c>
      <c r="AA20" s="178">
        <v>14</v>
      </c>
      <c r="AB20" s="178">
        <v>13</v>
      </c>
      <c r="AC20" s="178" t="s">
        <v>4324</v>
      </c>
      <c r="AD20" s="178" t="s">
        <v>8530</v>
      </c>
      <c r="AE20" s="178" t="s">
        <v>48</v>
      </c>
      <c r="AF20" s="178" t="s">
        <v>2348</v>
      </c>
      <c r="AG20" s="178" t="s">
        <v>2348</v>
      </c>
      <c r="AH20" s="178" t="s">
        <v>8531</v>
      </c>
      <c r="AI20" s="178" t="s">
        <v>8576</v>
      </c>
      <c r="AJ20" s="178">
        <v>13</v>
      </c>
      <c r="AK20" s="178">
        <v>14</v>
      </c>
      <c r="AL20" s="178" t="s">
        <v>48</v>
      </c>
      <c r="AM20" s="178" t="s">
        <v>48</v>
      </c>
      <c r="AN20" s="178" t="s">
        <v>48</v>
      </c>
      <c r="AO20" s="178" t="s">
        <v>48</v>
      </c>
      <c r="AP20" s="178" t="s">
        <v>48</v>
      </c>
      <c r="AQ20" s="178" t="s">
        <v>48</v>
      </c>
      <c r="AR20" s="178" t="s">
        <v>48</v>
      </c>
      <c r="AS20" s="178" t="s">
        <v>48</v>
      </c>
      <c r="AT20" s="178" t="s">
        <v>934</v>
      </c>
      <c r="AU20" s="178"/>
      <c r="AV20" s="185"/>
      <c r="AW20" s="185"/>
      <c r="AX20" s="185"/>
      <c r="AY20" s="185"/>
      <c r="AZ20" s="185"/>
      <c r="BA20" s="185"/>
      <c r="BB20" s="185"/>
      <c r="BC20" s="185"/>
      <c r="BD20" s="185"/>
      <c r="BE20" s="185"/>
      <c r="BF20" s="185"/>
      <c r="BG20" s="185"/>
      <c r="BH20" s="185"/>
      <c r="BI20" s="185"/>
      <c r="BJ20" s="185"/>
      <c r="BK20" s="185"/>
      <c r="BL20" s="185"/>
      <c r="BM20" s="185"/>
      <c r="BN20" s="185"/>
      <c r="BO20" s="185"/>
      <c r="BP20" s="185"/>
      <c r="BQ20" s="185"/>
      <c r="BR20" s="185"/>
      <c r="BS20" s="185"/>
      <c r="BT20" s="185"/>
      <c r="BU20" s="185"/>
      <c r="BV20" s="185"/>
      <c r="BW20" s="185"/>
      <c r="BX20" s="185"/>
      <c r="BY20" s="185"/>
      <c r="BZ20" s="185"/>
      <c r="CA20" s="185"/>
      <c r="CB20" s="185"/>
      <c r="CC20" s="185"/>
      <c r="CD20" s="185"/>
      <c r="CE20" s="185"/>
      <c r="CF20" s="185"/>
      <c r="CG20" s="185"/>
      <c r="CH20" s="185"/>
      <c r="CI20" s="185"/>
      <c r="CJ20" s="185"/>
      <c r="CK20" s="185"/>
      <c r="CL20" s="185"/>
      <c r="CM20" s="185"/>
      <c r="CN20" s="185"/>
      <c r="CO20" s="185"/>
      <c r="CP20" s="185"/>
      <c r="CQ20" s="185"/>
      <c r="CR20" s="185"/>
      <c r="CS20" s="185"/>
      <c r="CT20" s="185"/>
      <c r="CU20" s="185"/>
      <c r="CV20" s="185"/>
      <c r="CW20" s="185"/>
      <c r="CX20" s="185"/>
      <c r="CY20" s="185"/>
      <c r="CZ20" s="185"/>
      <c r="DA20" s="185"/>
      <c r="DB20" s="185"/>
      <c r="DC20" s="185"/>
      <c r="DD20" s="185"/>
      <c r="DE20" s="185"/>
      <c r="DF20" s="185"/>
      <c r="DG20" s="185"/>
      <c r="DH20" s="185"/>
      <c r="DI20" s="185"/>
      <c r="DJ20" s="185"/>
      <c r="DK20" s="185"/>
    </row>
    <row r="21" spans="1:115" s="207" customFormat="1" ht="13.2" hidden="1" x14ac:dyDescent="0.3">
      <c r="A21" s="178">
        <v>20</v>
      </c>
      <c r="B21" s="178" t="s">
        <v>613</v>
      </c>
      <c r="C21" s="179"/>
      <c r="D21" s="216" t="s">
        <v>8524</v>
      </c>
      <c r="E21" s="216" t="s">
        <v>8195</v>
      </c>
      <c r="F21" s="178" t="s">
        <v>8586</v>
      </c>
      <c r="G21" s="178" t="s">
        <v>8586</v>
      </c>
      <c r="H21" s="178" t="s">
        <v>8587</v>
      </c>
      <c r="I21" s="217" t="s">
        <v>8588</v>
      </c>
      <c r="J21" s="178" t="s">
        <v>3213</v>
      </c>
      <c r="K21" s="178" t="s">
        <v>8589</v>
      </c>
      <c r="L21" s="178" t="s">
        <v>5720</v>
      </c>
      <c r="M21" s="178" t="s">
        <v>8528</v>
      </c>
      <c r="N21" s="183" t="s">
        <v>8529</v>
      </c>
      <c r="O21" s="183" t="s">
        <v>3215</v>
      </c>
      <c r="P21" s="183" t="s">
        <v>3216</v>
      </c>
      <c r="Q21" s="183">
        <v>20</v>
      </c>
      <c r="R21" s="183" t="s">
        <v>21</v>
      </c>
      <c r="S21" s="183">
        <v>7</v>
      </c>
      <c r="T21" s="183">
        <v>8</v>
      </c>
      <c r="U21" s="183" t="s">
        <v>4819</v>
      </c>
      <c r="V21" s="178" t="s">
        <v>8530</v>
      </c>
      <c r="W21" s="178" t="s">
        <v>672</v>
      </c>
      <c r="X21" s="178">
        <v>9</v>
      </c>
      <c r="Y21" s="178">
        <v>5</v>
      </c>
      <c r="Z21" s="178">
        <v>1</v>
      </c>
      <c r="AA21" s="178">
        <v>14</v>
      </c>
      <c r="AB21" s="178">
        <v>13</v>
      </c>
      <c r="AC21" s="178" t="s">
        <v>6562</v>
      </c>
      <c r="AD21" s="178" t="s">
        <v>8530</v>
      </c>
      <c r="AE21" s="178" t="s">
        <v>48</v>
      </c>
      <c r="AF21" s="178" t="s">
        <v>2348</v>
      </c>
      <c r="AG21" s="178" t="s">
        <v>2348</v>
      </c>
      <c r="AH21" s="178" t="s">
        <v>8531</v>
      </c>
      <c r="AI21" s="178" t="s">
        <v>8590</v>
      </c>
      <c r="AJ21" s="178">
        <v>1</v>
      </c>
      <c r="AK21" s="178">
        <v>2</v>
      </c>
      <c r="AL21" s="178" t="s">
        <v>48</v>
      </c>
      <c r="AM21" s="178" t="s">
        <v>48</v>
      </c>
      <c r="AN21" s="178" t="s">
        <v>48</v>
      </c>
      <c r="AO21" s="178" t="s">
        <v>48</v>
      </c>
      <c r="AP21" s="178" t="s">
        <v>48</v>
      </c>
      <c r="AQ21" s="178" t="s">
        <v>48</v>
      </c>
      <c r="AR21" s="178" t="s">
        <v>48</v>
      </c>
      <c r="AS21" s="178" t="s">
        <v>48</v>
      </c>
      <c r="AT21" s="178" t="s">
        <v>934</v>
      </c>
      <c r="AU21" s="178"/>
      <c r="AV21" s="185"/>
      <c r="AW21" s="185"/>
      <c r="AX21" s="185"/>
      <c r="AY21" s="185"/>
      <c r="AZ21" s="185"/>
      <c r="BA21" s="185"/>
      <c r="BB21" s="185"/>
      <c r="BC21" s="185"/>
      <c r="BD21" s="185"/>
      <c r="BE21" s="185"/>
      <c r="BF21" s="185"/>
      <c r="BG21" s="185"/>
      <c r="BH21" s="185"/>
      <c r="BI21" s="185"/>
      <c r="BJ21" s="185"/>
      <c r="BK21" s="185"/>
      <c r="BL21" s="185"/>
      <c r="BM21" s="185"/>
      <c r="BN21" s="185"/>
      <c r="BO21" s="185"/>
      <c r="BP21" s="185"/>
      <c r="BQ21" s="185"/>
      <c r="BR21" s="185"/>
      <c r="BS21" s="185"/>
      <c r="BT21" s="185"/>
      <c r="BU21" s="185"/>
      <c r="BV21" s="185"/>
      <c r="BW21" s="185"/>
      <c r="BX21" s="185"/>
      <c r="BY21" s="185"/>
      <c r="BZ21" s="185"/>
      <c r="CA21" s="185"/>
      <c r="CB21" s="185"/>
      <c r="CC21" s="185"/>
      <c r="CD21" s="185"/>
      <c r="CE21" s="185"/>
      <c r="CF21" s="185"/>
      <c r="CG21" s="185"/>
      <c r="CH21" s="185"/>
      <c r="CI21" s="185"/>
      <c r="CJ21" s="185"/>
      <c r="CK21" s="185"/>
      <c r="CL21" s="185"/>
      <c r="CM21" s="185"/>
      <c r="CN21" s="185"/>
      <c r="CO21" s="185"/>
      <c r="CP21" s="185"/>
      <c r="CQ21" s="185"/>
      <c r="CR21" s="185"/>
      <c r="CS21" s="185"/>
      <c r="CT21" s="185"/>
      <c r="CU21" s="185"/>
      <c r="CV21" s="185"/>
      <c r="CW21" s="185"/>
      <c r="CX21" s="185"/>
      <c r="CY21" s="185"/>
      <c r="CZ21" s="185"/>
      <c r="DA21" s="185"/>
      <c r="DB21" s="185"/>
      <c r="DC21" s="185"/>
      <c r="DD21" s="185"/>
      <c r="DE21" s="185"/>
      <c r="DF21" s="185"/>
      <c r="DG21" s="185"/>
      <c r="DH21" s="185"/>
      <c r="DI21" s="185"/>
      <c r="DJ21" s="185"/>
      <c r="DK21" s="185"/>
    </row>
    <row r="22" spans="1:115" s="207" customFormat="1" ht="13.2" hidden="1" x14ac:dyDescent="0.3">
      <c r="A22" s="178">
        <v>21</v>
      </c>
      <c r="B22" s="178" t="s">
        <v>613</v>
      </c>
      <c r="C22" s="179"/>
      <c r="D22" s="216" t="s">
        <v>8524</v>
      </c>
      <c r="E22" s="216" t="s">
        <v>8195</v>
      </c>
      <c r="F22" s="178" t="s">
        <v>8591</v>
      </c>
      <c r="G22" s="178" t="s">
        <v>8591</v>
      </c>
      <c r="H22" s="178" t="s">
        <v>8592</v>
      </c>
      <c r="I22" s="217" t="s">
        <v>8593</v>
      </c>
      <c r="J22" s="178" t="s">
        <v>3213</v>
      </c>
      <c r="K22" s="178" t="s">
        <v>5742</v>
      </c>
      <c r="L22" s="178" t="s">
        <v>5720</v>
      </c>
      <c r="M22" s="178" t="s">
        <v>8528</v>
      </c>
      <c r="N22" s="183" t="s">
        <v>8529</v>
      </c>
      <c r="O22" s="183" t="s">
        <v>3215</v>
      </c>
      <c r="P22" s="183" t="s">
        <v>3216</v>
      </c>
      <c r="Q22" s="183">
        <v>21</v>
      </c>
      <c r="R22" s="183" t="s">
        <v>21</v>
      </c>
      <c r="S22" s="183">
        <v>9</v>
      </c>
      <c r="T22" s="183">
        <v>10</v>
      </c>
      <c r="U22" s="183" t="s">
        <v>4819</v>
      </c>
      <c r="V22" s="178" t="s">
        <v>8530</v>
      </c>
      <c r="W22" s="178" t="s">
        <v>673</v>
      </c>
      <c r="X22" s="178">
        <v>9</v>
      </c>
      <c r="Y22" s="178">
        <v>5</v>
      </c>
      <c r="Z22" s="178">
        <v>1</v>
      </c>
      <c r="AA22" s="178">
        <v>14</v>
      </c>
      <c r="AB22" s="178">
        <v>13</v>
      </c>
      <c r="AC22" s="178" t="s">
        <v>6562</v>
      </c>
      <c r="AD22" s="178" t="s">
        <v>8530</v>
      </c>
      <c r="AE22" s="178" t="s">
        <v>48</v>
      </c>
      <c r="AF22" s="178" t="s">
        <v>2348</v>
      </c>
      <c r="AG22" s="178" t="s">
        <v>2348</v>
      </c>
      <c r="AH22" s="178" t="s">
        <v>8531</v>
      </c>
      <c r="AI22" s="178" t="s">
        <v>8590</v>
      </c>
      <c r="AJ22" s="178">
        <v>3</v>
      </c>
      <c r="AK22" s="178">
        <v>4</v>
      </c>
      <c r="AL22" s="178" t="s">
        <v>48</v>
      </c>
      <c r="AM22" s="178" t="s">
        <v>48</v>
      </c>
      <c r="AN22" s="178" t="s">
        <v>48</v>
      </c>
      <c r="AO22" s="178" t="s">
        <v>48</v>
      </c>
      <c r="AP22" s="178" t="s">
        <v>48</v>
      </c>
      <c r="AQ22" s="178" t="s">
        <v>48</v>
      </c>
      <c r="AR22" s="178" t="s">
        <v>48</v>
      </c>
      <c r="AS22" s="178" t="s">
        <v>48</v>
      </c>
      <c r="AT22" s="178" t="s">
        <v>934</v>
      </c>
      <c r="AU22" s="178"/>
      <c r="AV22" s="185"/>
      <c r="AW22" s="185"/>
      <c r="AX22" s="185"/>
      <c r="AY22" s="185"/>
      <c r="AZ22" s="185"/>
      <c r="BA22" s="185"/>
      <c r="BB22" s="185"/>
      <c r="BC22" s="185"/>
      <c r="BD22" s="185"/>
      <c r="BE22" s="185"/>
      <c r="BF22" s="185"/>
      <c r="BG22" s="185"/>
      <c r="BH22" s="185"/>
      <c r="BI22" s="185"/>
      <c r="BJ22" s="185"/>
      <c r="BK22" s="185"/>
      <c r="BL22" s="185"/>
      <c r="BM22" s="185"/>
      <c r="BN22" s="185"/>
      <c r="BO22" s="185"/>
      <c r="BP22" s="185"/>
      <c r="BQ22" s="185"/>
      <c r="BR22" s="185"/>
      <c r="BS22" s="185"/>
      <c r="BT22" s="185"/>
      <c r="BU22" s="185"/>
      <c r="BV22" s="185"/>
      <c r="BW22" s="185"/>
      <c r="BX22" s="185"/>
      <c r="BY22" s="185"/>
      <c r="BZ22" s="185"/>
      <c r="CA22" s="185"/>
      <c r="CB22" s="185"/>
      <c r="CC22" s="185"/>
      <c r="CD22" s="185"/>
      <c r="CE22" s="185"/>
      <c r="CF22" s="185"/>
      <c r="CG22" s="185"/>
      <c r="CH22" s="185"/>
      <c r="CI22" s="185"/>
      <c r="CJ22" s="185"/>
      <c r="CK22" s="185"/>
      <c r="CL22" s="185"/>
      <c r="CM22" s="185"/>
      <c r="CN22" s="185"/>
      <c r="CO22" s="185"/>
      <c r="CP22" s="185"/>
      <c r="CQ22" s="185"/>
      <c r="CR22" s="185"/>
      <c r="CS22" s="185"/>
      <c r="CT22" s="185"/>
      <c r="CU22" s="185"/>
      <c r="CV22" s="185"/>
      <c r="CW22" s="185"/>
      <c r="CX22" s="185"/>
      <c r="CY22" s="185"/>
      <c r="CZ22" s="185"/>
      <c r="DA22" s="185"/>
      <c r="DB22" s="185"/>
      <c r="DC22" s="185"/>
      <c r="DD22" s="185"/>
      <c r="DE22" s="185"/>
      <c r="DF22" s="185"/>
      <c r="DG22" s="185"/>
      <c r="DH22" s="185"/>
      <c r="DI22" s="185"/>
      <c r="DJ22" s="185"/>
      <c r="DK22" s="185"/>
    </row>
    <row r="23" spans="1:115" s="207" customFormat="1" ht="13.2" hidden="1" x14ac:dyDescent="0.3">
      <c r="A23" s="178">
        <v>22</v>
      </c>
      <c r="B23" s="178" t="s">
        <v>613</v>
      </c>
      <c r="C23" s="179"/>
      <c r="D23" s="216" t="s">
        <v>8524</v>
      </c>
      <c r="E23" s="216" t="s">
        <v>8195</v>
      </c>
      <c r="F23" s="178" t="s">
        <v>8594</v>
      </c>
      <c r="G23" s="178" t="s">
        <v>8594</v>
      </c>
      <c r="H23" s="178" t="s">
        <v>8595</v>
      </c>
      <c r="I23" s="217" t="s">
        <v>8596</v>
      </c>
      <c r="J23" s="178" t="s">
        <v>3213</v>
      </c>
      <c r="K23" s="178" t="s">
        <v>5742</v>
      </c>
      <c r="L23" s="178" t="s">
        <v>5720</v>
      </c>
      <c r="M23" s="178" t="s">
        <v>8528</v>
      </c>
      <c r="N23" s="183" t="s">
        <v>8529</v>
      </c>
      <c r="O23" s="183" t="s">
        <v>3215</v>
      </c>
      <c r="P23" s="183" t="s">
        <v>3216</v>
      </c>
      <c r="Q23" s="183">
        <v>22</v>
      </c>
      <c r="R23" s="183" t="s">
        <v>21</v>
      </c>
      <c r="S23" s="183">
        <v>11</v>
      </c>
      <c r="T23" s="183">
        <v>12</v>
      </c>
      <c r="U23" s="183" t="s">
        <v>4819</v>
      </c>
      <c r="V23" s="178" t="s">
        <v>8530</v>
      </c>
      <c r="W23" s="178" t="s">
        <v>674</v>
      </c>
      <c r="X23" s="178">
        <v>9</v>
      </c>
      <c r="Y23" s="178">
        <v>5</v>
      </c>
      <c r="Z23" s="178">
        <v>1</v>
      </c>
      <c r="AA23" s="178">
        <v>14</v>
      </c>
      <c r="AB23" s="178">
        <v>13</v>
      </c>
      <c r="AC23" s="178" t="s">
        <v>6562</v>
      </c>
      <c r="AD23" s="178" t="s">
        <v>8530</v>
      </c>
      <c r="AE23" s="178" t="s">
        <v>48</v>
      </c>
      <c r="AF23" s="178" t="s">
        <v>2348</v>
      </c>
      <c r="AG23" s="178" t="s">
        <v>2348</v>
      </c>
      <c r="AH23" s="178" t="s">
        <v>8531</v>
      </c>
      <c r="AI23" s="178" t="s">
        <v>8590</v>
      </c>
      <c r="AJ23" s="178">
        <v>5</v>
      </c>
      <c r="AK23" s="178">
        <v>6</v>
      </c>
      <c r="AL23" s="178" t="s">
        <v>48</v>
      </c>
      <c r="AM23" s="178" t="s">
        <v>48</v>
      </c>
      <c r="AN23" s="178" t="s">
        <v>48</v>
      </c>
      <c r="AO23" s="178" t="s">
        <v>48</v>
      </c>
      <c r="AP23" s="178" t="s">
        <v>48</v>
      </c>
      <c r="AQ23" s="178" t="s">
        <v>48</v>
      </c>
      <c r="AR23" s="178" t="s">
        <v>48</v>
      </c>
      <c r="AS23" s="178" t="s">
        <v>48</v>
      </c>
      <c r="AT23" s="178" t="s">
        <v>934</v>
      </c>
      <c r="AU23" s="178"/>
      <c r="AV23" s="185"/>
      <c r="AW23" s="185"/>
      <c r="AX23" s="185"/>
      <c r="AY23" s="185"/>
      <c r="AZ23" s="185"/>
      <c r="BA23" s="185"/>
      <c r="BB23" s="185"/>
      <c r="BC23" s="185"/>
      <c r="BD23" s="185"/>
      <c r="BE23" s="185"/>
      <c r="BF23" s="185"/>
      <c r="BG23" s="185"/>
      <c r="BH23" s="185"/>
      <c r="BI23" s="185"/>
      <c r="BJ23" s="185"/>
      <c r="BK23" s="185"/>
      <c r="BL23" s="185"/>
      <c r="BM23" s="185"/>
      <c r="BN23" s="185"/>
      <c r="BO23" s="185"/>
      <c r="BP23" s="185"/>
      <c r="BQ23" s="185"/>
      <c r="BR23" s="185"/>
      <c r="BS23" s="185"/>
      <c r="BT23" s="185"/>
      <c r="BU23" s="185"/>
      <c r="BV23" s="185"/>
      <c r="BW23" s="185"/>
      <c r="BX23" s="185"/>
      <c r="BY23" s="185"/>
      <c r="BZ23" s="185"/>
      <c r="CA23" s="185"/>
      <c r="CB23" s="185"/>
      <c r="CC23" s="185"/>
      <c r="CD23" s="185"/>
      <c r="CE23" s="185"/>
      <c r="CF23" s="185"/>
      <c r="CG23" s="185"/>
      <c r="CH23" s="185"/>
      <c r="CI23" s="185"/>
      <c r="CJ23" s="185"/>
      <c r="CK23" s="185"/>
      <c r="CL23" s="185"/>
      <c r="CM23" s="185"/>
      <c r="CN23" s="185"/>
      <c r="CO23" s="185"/>
      <c r="CP23" s="185"/>
      <c r="CQ23" s="185"/>
      <c r="CR23" s="185"/>
      <c r="CS23" s="185"/>
      <c r="CT23" s="185"/>
      <c r="CU23" s="185"/>
      <c r="CV23" s="185"/>
      <c r="CW23" s="185"/>
      <c r="CX23" s="185"/>
      <c r="CY23" s="185"/>
      <c r="CZ23" s="185"/>
      <c r="DA23" s="185"/>
      <c r="DB23" s="185"/>
      <c r="DC23" s="185"/>
      <c r="DD23" s="185"/>
      <c r="DE23" s="185"/>
      <c r="DF23" s="185"/>
      <c r="DG23" s="185"/>
      <c r="DH23" s="185"/>
      <c r="DI23" s="185"/>
      <c r="DJ23" s="185"/>
      <c r="DK23" s="185"/>
    </row>
    <row r="24" spans="1:115" s="207" customFormat="1" ht="13.2" hidden="1" x14ac:dyDescent="0.3">
      <c r="A24" s="178">
        <v>23</v>
      </c>
      <c r="B24" s="178" t="s">
        <v>613</v>
      </c>
      <c r="C24" s="179"/>
      <c r="D24" s="216" t="s">
        <v>8524</v>
      </c>
      <c r="E24" s="216" t="s">
        <v>8195</v>
      </c>
      <c r="F24" s="178" t="s">
        <v>8597</v>
      </c>
      <c r="G24" s="178" t="s">
        <v>8597</v>
      </c>
      <c r="H24" s="178" t="s">
        <v>8598</v>
      </c>
      <c r="I24" s="217" t="s">
        <v>8599</v>
      </c>
      <c r="J24" s="178" t="s">
        <v>3213</v>
      </c>
      <c r="K24" s="178" t="s">
        <v>8600</v>
      </c>
      <c r="L24" s="178" t="s">
        <v>5720</v>
      </c>
      <c r="M24" s="178" t="s">
        <v>8528</v>
      </c>
      <c r="N24" s="183" t="s">
        <v>8529</v>
      </c>
      <c r="O24" s="183" t="s">
        <v>3215</v>
      </c>
      <c r="P24" s="183" t="s">
        <v>3216</v>
      </c>
      <c r="Q24" s="183">
        <v>23</v>
      </c>
      <c r="R24" s="183" t="s">
        <v>21</v>
      </c>
      <c r="S24" s="183">
        <v>13</v>
      </c>
      <c r="T24" s="183">
        <v>14</v>
      </c>
      <c r="U24" s="183" t="s">
        <v>4819</v>
      </c>
      <c r="V24" s="178" t="s">
        <v>8530</v>
      </c>
      <c r="W24" s="178" t="s">
        <v>675</v>
      </c>
      <c r="X24" s="178">
        <v>9</v>
      </c>
      <c r="Y24" s="178">
        <v>5</v>
      </c>
      <c r="Z24" s="178">
        <v>1</v>
      </c>
      <c r="AA24" s="178">
        <v>14</v>
      </c>
      <c r="AB24" s="178">
        <v>13</v>
      </c>
      <c r="AC24" s="178" t="s">
        <v>6562</v>
      </c>
      <c r="AD24" s="178" t="s">
        <v>8530</v>
      </c>
      <c r="AE24" s="178" t="s">
        <v>48</v>
      </c>
      <c r="AF24" s="178" t="s">
        <v>2348</v>
      </c>
      <c r="AG24" s="178" t="s">
        <v>2348</v>
      </c>
      <c r="AH24" s="178" t="s">
        <v>8531</v>
      </c>
      <c r="AI24" s="178" t="s">
        <v>8590</v>
      </c>
      <c r="AJ24" s="178">
        <v>7</v>
      </c>
      <c r="AK24" s="178">
        <v>8</v>
      </c>
      <c r="AL24" s="178" t="s">
        <v>48</v>
      </c>
      <c r="AM24" s="178" t="s">
        <v>48</v>
      </c>
      <c r="AN24" s="178" t="s">
        <v>48</v>
      </c>
      <c r="AO24" s="178" t="s">
        <v>48</v>
      </c>
      <c r="AP24" s="178" t="s">
        <v>48</v>
      </c>
      <c r="AQ24" s="178" t="s">
        <v>48</v>
      </c>
      <c r="AR24" s="178" t="s">
        <v>48</v>
      </c>
      <c r="AS24" s="178" t="s">
        <v>48</v>
      </c>
      <c r="AT24" s="178" t="s">
        <v>934</v>
      </c>
      <c r="AU24" s="178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85"/>
      <c r="BG24" s="185"/>
      <c r="BH24" s="185"/>
      <c r="BI24" s="185"/>
      <c r="BJ24" s="185"/>
      <c r="BK24" s="185"/>
      <c r="BL24" s="185"/>
      <c r="BM24" s="185"/>
      <c r="BN24" s="185"/>
      <c r="BO24" s="185"/>
      <c r="BP24" s="185"/>
      <c r="BQ24" s="185"/>
      <c r="BR24" s="185"/>
      <c r="BS24" s="185"/>
      <c r="BT24" s="185"/>
      <c r="BU24" s="185"/>
      <c r="BV24" s="185"/>
      <c r="BW24" s="185"/>
      <c r="BX24" s="185"/>
      <c r="BY24" s="185"/>
      <c r="BZ24" s="185"/>
      <c r="CA24" s="185"/>
      <c r="CB24" s="185"/>
      <c r="CC24" s="185"/>
      <c r="CD24" s="185"/>
      <c r="CE24" s="185"/>
      <c r="CF24" s="185"/>
      <c r="CG24" s="185"/>
      <c r="CH24" s="185"/>
      <c r="CI24" s="185"/>
      <c r="CJ24" s="185"/>
      <c r="CK24" s="185"/>
      <c r="CL24" s="185"/>
      <c r="CM24" s="185"/>
      <c r="CN24" s="185"/>
      <c r="CO24" s="185"/>
      <c r="CP24" s="185"/>
      <c r="CQ24" s="185"/>
      <c r="CR24" s="185"/>
      <c r="CS24" s="185"/>
      <c r="CT24" s="185"/>
      <c r="CU24" s="185"/>
      <c r="CV24" s="185"/>
      <c r="CW24" s="185"/>
      <c r="CX24" s="185"/>
      <c r="CY24" s="185"/>
      <c r="CZ24" s="185"/>
      <c r="DA24" s="185"/>
      <c r="DB24" s="185"/>
      <c r="DC24" s="185"/>
      <c r="DD24" s="185"/>
      <c r="DE24" s="185"/>
      <c r="DF24" s="185"/>
      <c r="DG24" s="185"/>
      <c r="DH24" s="185"/>
      <c r="DI24" s="185"/>
      <c r="DJ24" s="185"/>
      <c r="DK24" s="185"/>
    </row>
    <row r="25" spans="1:115" s="207" customFormat="1" ht="13.2" hidden="1" x14ac:dyDescent="0.3">
      <c r="A25" s="178">
        <v>24</v>
      </c>
      <c r="B25" s="178" t="s">
        <v>613</v>
      </c>
      <c r="C25" s="179"/>
      <c r="D25" s="216" t="s">
        <v>8524</v>
      </c>
      <c r="E25" s="216"/>
      <c r="F25" s="178" t="s">
        <v>8601</v>
      </c>
      <c r="G25" s="178" t="s">
        <v>8601</v>
      </c>
      <c r="H25" s="178" t="s">
        <v>8602</v>
      </c>
      <c r="I25" s="217" t="s">
        <v>8588</v>
      </c>
      <c r="J25" s="178" t="s">
        <v>3213</v>
      </c>
      <c r="K25" s="178" t="s">
        <v>8589</v>
      </c>
      <c r="L25" s="178" t="s">
        <v>5720</v>
      </c>
      <c r="M25" s="178" t="s">
        <v>8528</v>
      </c>
      <c r="N25" s="183" t="s">
        <v>8529</v>
      </c>
      <c r="O25" s="183" t="s">
        <v>3215</v>
      </c>
      <c r="P25" s="183" t="s">
        <v>3216</v>
      </c>
      <c r="Q25" s="183">
        <v>24</v>
      </c>
      <c r="R25" s="183" t="s">
        <v>21</v>
      </c>
      <c r="S25" s="183">
        <v>15</v>
      </c>
      <c r="T25" s="183">
        <v>16</v>
      </c>
      <c r="U25" s="183" t="s">
        <v>4819</v>
      </c>
      <c r="V25" s="178" t="s">
        <v>8530</v>
      </c>
      <c r="W25" s="178" t="s">
        <v>676</v>
      </c>
      <c r="X25" s="178">
        <v>9</v>
      </c>
      <c r="Y25" s="178">
        <v>5</v>
      </c>
      <c r="Z25" s="178">
        <v>1</v>
      </c>
      <c r="AA25" s="178">
        <v>14</v>
      </c>
      <c r="AB25" s="178">
        <v>13</v>
      </c>
      <c r="AC25" s="178" t="s">
        <v>6562</v>
      </c>
      <c r="AD25" s="178" t="s">
        <v>8530</v>
      </c>
      <c r="AE25" s="178" t="s">
        <v>48</v>
      </c>
      <c r="AF25" s="178" t="s">
        <v>2348</v>
      </c>
      <c r="AG25" s="178" t="s">
        <v>2348</v>
      </c>
      <c r="AH25" s="178" t="s">
        <v>8531</v>
      </c>
      <c r="AI25" s="178" t="s">
        <v>8590</v>
      </c>
      <c r="AJ25" s="178">
        <v>9</v>
      </c>
      <c r="AK25" s="178">
        <v>10</v>
      </c>
      <c r="AL25" s="178" t="s">
        <v>48</v>
      </c>
      <c r="AM25" s="178" t="s">
        <v>48</v>
      </c>
      <c r="AN25" s="178" t="s">
        <v>48</v>
      </c>
      <c r="AO25" s="178" t="s">
        <v>48</v>
      </c>
      <c r="AP25" s="178" t="s">
        <v>48</v>
      </c>
      <c r="AQ25" s="178" t="s">
        <v>48</v>
      </c>
      <c r="AR25" s="178" t="s">
        <v>48</v>
      </c>
      <c r="AS25" s="178" t="s">
        <v>48</v>
      </c>
      <c r="AT25" s="178" t="s">
        <v>934</v>
      </c>
      <c r="AU25" s="178"/>
      <c r="AV25" s="185"/>
      <c r="AW25" s="185"/>
      <c r="AX25" s="185"/>
      <c r="AY25" s="185"/>
      <c r="AZ25" s="185"/>
      <c r="BA25" s="185"/>
      <c r="BB25" s="185"/>
      <c r="BC25" s="185"/>
      <c r="BD25" s="185"/>
      <c r="BE25" s="185"/>
      <c r="BF25" s="185"/>
      <c r="BG25" s="185"/>
      <c r="BH25" s="185"/>
      <c r="BI25" s="185"/>
      <c r="BJ25" s="185"/>
      <c r="BK25" s="185"/>
      <c r="BL25" s="185"/>
      <c r="BM25" s="185"/>
      <c r="BN25" s="185"/>
      <c r="BO25" s="185"/>
      <c r="BP25" s="185"/>
      <c r="BQ25" s="185"/>
      <c r="BR25" s="185"/>
      <c r="BS25" s="185"/>
      <c r="BT25" s="185"/>
      <c r="BU25" s="185"/>
      <c r="BV25" s="185"/>
      <c r="BW25" s="185"/>
      <c r="BX25" s="185"/>
      <c r="BY25" s="185"/>
      <c r="BZ25" s="185"/>
      <c r="CA25" s="185"/>
      <c r="CB25" s="185"/>
      <c r="CC25" s="185"/>
      <c r="CD25" s="185"/>
      <c r="CE25" s="185"/>
      <c r="CF25" s="185"/>
      <c r="CG25" s="185"/>
      <c r="CH25" s="185"/>
      <c r="CI25" s="185"/>
      <c r="CJ25" s="185"/>
      <c r="CK25" s="185"/>
      <c r="CL25" s="185"/>
      <c r="CM25" s="185"/>
      <c r="CN25" s="185"/>
      <c r="CO25" s="185"/>
      <c r="CP25" s="185"/>
      <c r="CQ25" s="185"/>
      <c r="CR25" s="185"/>
      <c r="CS25" s="185"/>
      <c r="CT25" s="185"/>
      <c r="CU25" s="185"/>
      <c r="CV25" s="185"/>
      <c r="CW25" s="185"/>
      <c r="CX25" s="185"/>
      <c r="CY25" s="185"/>
      <c r="CZ25" s="185"/>
      <c r="DA25" s="185"/>
      <c r="DB25" s="185"/>
      <c r="DC25" s="185"/>
      <c r="DD25" s="185"/>
      <c r="DE25" s="185"/>
      <c r="DF25" s="185"/>
      <c r="DG25" s="185"/>
      <c r="DH25" s="185"/>
      <c r="DI25" s="185"/>
      <c r="DJ25" s="185"/>
      <c r="DK25" s="185"/>
    </row>
    <row r="26" spans="1:115" s="207" customFormat="1" ht="13.2" hidden="1" x14ac:dyDescent="0.3">
      <c r="A26" s="178">
        <v>25</v>
      </c>
      <c r="B26" s="178" t="s">
        <v>613</v>
      </c>
      <c r="C26" s="179"/>
      <c r="D26" s="216" t="s">
        <v>8524</v>
      </c>
      <c r="E26" s="216" t="s">
        <v>8222</v>
      </c>
      <c r="F26" s="178" t="s">
        <v>8603</v>
      </c>
      <c r="G26" s="178" t="s">
        <v>8603</v>
      </c>
      <c r="H26" s="178" t="s">
        <v>8604</v>
      </c>
      <c r="I26" s="217" t="s">
        <v>8605</v>
      </c>
      <c r="J26" s="178" t="s">
        <v>3213</v>
      </c>
      <c r="K26" s="178" t="s">
        <v>5742</v>
      </c>
      <c r="L26" s="178" t="s">
        <v>5720</v>
      </c>
      <c r="M26" s="178" t="s">
        <v>8528</v>
      </c>
      <c r="N26" s="183" t="s">
        <v>8529</v>
      </c>
      <c r="O26" s="183" t="s">
        <v>3215</v>
      </c>
      <c r="P26" s="183" t="s">
        <v>3216</v>
      </c>
      <c r="Q26" s="183">
        <v>25</v>
      </c>
      <c r="R26" s="183" t="s">
        <v>21</v>
      </c>
      <c r="S26" s="183">
        <v>17</v>
      </c>
      <c r="T26" s="183">
        <v>18</v>
      </c>
      <c r="U26" s="183" t="s">
        <v>4819</v>
      </c>
      <c r="V26" s="178" t="s">
        <v>8530</v>
      </c>
      <c r="W26" s="178" t="s">
        <v>677</v>
      </c>
      <c r="X26" s="178">
        <v>9</v>
      </c>
      <c r="Y26" s="178">
        <v>5</v>
      </c>
      <c r="Z26" s="178">
        <v>1</v>
      </c>
      <c r="AA26" s="178">
        <v>14</v>
      </c>
      <c r="AB26" s="178">
        <v>13</v>
      </c>
      <c r="AC26" s="178" t="s">
        <v>6562</v>
      </c>
      <c r="AD26" s="178" t="s">
        <v>8530</v>
      </c>
      <c r="AE26" s="178" t="s">
        <v>48</v>
      </c>
      <c r="AF26" s="178" t="s">
        <v>2348</v>
      </c>
      <c r="AG26" s="178" t="s">
        <v>2348</v>
      </c>
      <c r="AH26" s="178" t="s">
        <v>8531</v>
      </c>
      <c r="AI26" s="183" t="s">
        <v>8590</v>
      </c>
      <c r="AJ26" s="183">
        <v>11</v>
      </c>
      <c r="AK26" s="183">
        <v>12</v>
      </c>
      <c r="AL26" s="178" t="s">
        <v>48</v>
      </c>
      <c r="AM26" s="178" t="s">
        <v>48</v>
      </c>
      <c r="AN26" s="178" t="s">
        <v>48</v>
      </c>
      <c r="AO26" s="178" t="s">
        <v>48</v>
      </c>
      <c r="AP26" s="178" t="s">
        <v>48</v>
      </c>
      <c r="AQ26" s="178" t="s">
        <v>48</v>
      </c>
      <c r="AR26" s="178" t="s">
        <v>48</v>
      </c>
      <c r="AS26" s="178" t="s">
        <v>48</v>
      </c>
      <c r="AT26" s="178" t="s">
        <v>934</v>
      </c>
      <c r="AU26" s="178"/>
      <c r="AV26" s="185"/>
      <c r="AW26" s="185"/>
      <c r="AX26" s="185"/>
      <c r="AY26" s="185"/>
      <c r="AZ26" s="185"/>
      <c r="BA26" s="185"/>
      <c r="BB26" s="185"/>
      <c r="BC26" s="185"/>
      <c r="BD26" s="185"/>
      <c r="BE26" s="185"/>
      <c r="BF26" s="185"/>
      <c r="BG26" s="185"/>
      <c r="BH26" s="185"/>
      <c r="BI26" s="185"/>
      <c r="BJ26" s="185"/>
      <c r="BK26" s="185"/>
      <c r="BL26" s="185"/>
      <c r="BM26" s="185"/>
      <c r="BN26" s="185"/>
      <c r="BO26" s="185"/>
      <c r="BP26" s="185"/>
      <c r="BQ26" s="185"/>
      <c r="BR26" s="185"/>
      <c r="BS26" s="185"/>
      <c r="BT26" s="185"/>
      <c r="BU26" s="185"/>
      <c r="BV26" s="185"/>
      <c r="BW26" s="185"/>
      <c r="BX26" s="185"/>
      <c r="BY26" s="185"/>
      <c r="BZ26" s="185"/>
      <c r="CA26" s="185"/>
      <c r="CB26" s="185"/>
      <c r="CC26" s="185"/>
      <c r="CD26" s="185"/>
      <c r="CE26" s="185"/>
      <c r="CF26" s="185"/>
      <c r="CG26" s="185"/>
      <c r="CH26" s="185"/>
      <c r="CI26" s="185"/>
      <c r="CJ26" s="185"/>
      <c r="CK26" s="185"/>
      <c r="CL26" s="185"/>
      <c r="CM26" s="185"/>
      <c r="CN26" s="185"/>
      <c r="CO26" s="185"/>
      <c r="CP26" s="185"/>
      <c r="CQ26" s="185"/>
      <c r="CR26" s="185"/>
      <c r="CS26" s="185"/>
      <c r="CT26" s="185"/>
      <c r="CU26" s="185"/>
      <c r="CV26" s="185"/>
      <c r="CW26" s="185"/>
      <c r="CX26" s="185"/>
      <c r="CY26" s="185"/>
      <c r="CZ26" s="185"/>
      <c r="DA26" s="185"/>
      <c r="DB26" s="185"/>
      <c r="DC26" s="185"/>
      <c r="DD26" s="185"/>
      <c r="DE26" s="185"/>
      <c r="DF26" s="185"/>
      <c r="DG26" s="185"/>
      <c r="DH26" s="185"/>
      <c r="DI26" s="185"/>
      <c r="DJ26" s="185"/>
      <c r="DK26" s="185"/>
    </row>
    <row r="27" spans="1:115" s="207" customFormat="1" ht="13.2" hidden="1" x14ac:dyDescent="0.3">
      <c r="A27" s="178">
        <v>26</v>
      </c>
      <c r="B27" s="178" t="s">
        <v>613</v>
      </c>
      <c r="C27" s="179"/>
      <c r="D27" s="216" t="s">
        <v>8524</v>
      </c>
      <c r="E27" s="216" t="s">
        <v>8222</v>
      </c>
      <c r="F27" s="178" t="s">
        <v>8606</v>
      </c>
      <c r="G27" s="178" t="s">
        <v>8606</v>
      </c>
      <c r="H27" s="178" t="s">
        <v>8607</v>
      </c>
      <c r="I27" s="217" t="s">
        <v>8608</v>
      </c>
      <c r="J27" s="178" t="s">
        <v>3213</v>
      </c>
      <c r="K27" s="178" t="s">
        <v>5742</v>
      </c>
      <c r="L27" s="178" t="s">
        <v>5720</v>
      </c>
      <c r="M27" s="178" t="s">
        <v>8528</v>
      </c>
      <c r="N27" s="183" t="s">
        <v>8529</v>
      </c>
      <c r="O27" s="183" t="s">
        <v>3215</v>
      </c>
      <c r="P27" s="183" t="s">
        <v>3216</v>
      </c>
      <c r="Q27" s="183">
        <v>26</v>
      </c>
      <c r="R27" s="183" t="s">
        <v>21</v>
      </c>
      <c r="S27" s="183">
        <v>19</v>
      </c>
      <c r="T27" s="183">
        <v>20</v>
      </c>
      <c r="U27" s="183" t="s">
        <v>4819</v>
      </c>
      <c r="V27" s="178" t="s">
        <v>8530</v>
      </c>
      <c r="W27" s="178" t="s">
        <v>680</v>
      </c>
      <c r="X27" s="178">
        <v>9</v>
      </c>
      <c r="Y27" s="178">
        <v>5</v>
      </c>
      <c r="Z27" s="178">
        <v>1</v>
      </c>
      <c r="AA27" s="178">
        <v>14</v>
      </c>
      <c r="AB27" s="178">
        <v>13</v>
      </c>
      <c r="AC27" s="178" t="s">
        <v>6562</v>
      </c>
      <c r="AD27" s="178" t="s">
        <v>8530</v>
      </c>
      <c r="AE27" s="178" t="s">
        <v>48</v>
      </c>
      <c r="AF27" s="178" t="s">
        <v>2348</v>
      </c>
      <c r="AG27" s="178" t="s">
        <v>2348</v>
      </c>
      <c r="AH27" s="178" t="s">
        <v>8531</v>
      </c>
      <c r="AI27" s="183" t="s">
        <v>8590</v>
      </c>
      <c r="AJ27" s="183">
        <v>13</v>
      </c>
      <c r="AK27" s="183">
        <v>14</v>
      </c>
      <c r="AL27" s="178" t="s">
        <v>48</v>
      </c>
      <c r="AM27" s="178" t="s">
        <v>48</v>
      </c>
      <c r="AN27" s="178" t="s">
        <v>48</v>
      </c>
      <c r="AO27" s="178" t="s">
        <v>48</v>
      </c>
      <c r="AP27" s="178" t="s">
        <v>48</v>
      </c>
      <c r="AQ27" s="178" t="s">
        <v>48</v>
      </c>
      <c r="AR27" s="178" t="s">
        <v>48</v>
      </c>
      <c r="AS27" s="178" t="s">
        <v>48</v>
      </c>
      <c r="AT27" s="178" t="s">
        <v>934</v>
      </c>
      <c r="AU27" s="178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85"/>
      <c r="BG27" s="185"/>
      <c r="BH27" s="185"/>
      <c r="BI27" s="185"/>
      <c r="BJ27" s="185"/>
      <c r="BK27" s="185"/>
      <c r="BL27" s="185"/>
      <c r="BM27" s="185"/>
      <c r="BN27" s="185"/>
      <c r="BO27" s="185"/>
      <c r="BP27" s="185"/>
      <c r="BQ27" s="185"/>
      <c r="BR27" s="185"/>
      <c r="BS27" s="185"/>
      <c r="BT27" s="185"/>
      <c r="BU27" s="185"/>
      <c r="BV27" s="185"/>
      <c r="BW27" s="185"/>
      <c r="BX27" s="185"/>
      <c r="BY27" s="185"/>
      <c r="BZ27" s="185"/>
      <c r="CA27" s="185"/>
      <c r="CB27" s="185"/>
      <c r="CC27" s="185"/>
      <c r="CD27" s="185"/>
      <c r="CE27" s="185"/>
      <c r="CF27" s="185"/>
      <c r="CG27" s="185"/>
      <c r="CH27" s="185"/>
      <c r="CI27" s="185"/>
      <c r="CJ27" s="185"/>
      <c r="CK27" s="185"/>
      <c r="CL27" s="185"/>
      <c r="CM27" s="185"/>
      <c r="CN27" s="185"/>
      <c r="CO27" s="185"/>
      <c r="CP27" s="185"/>
      <c r="CQ27" s="185"/>
      <c r="CR27" s="185"/>
      <c r="CS27" s="185"/>
      <c r="CT27" s="185"/>
      <c r="CU27" s="185"/>
      <c r="CV27" s="185"/>
      <c r="CW27" s="185"/>
      <c r="CX27" s="185"/>
      <c r="CY27" s="185"/>
      <c r="CZ27" s="185"/>
      <c r="DA27" s="185"/>
      <c r="DB27" s="185"/>
      <c r="DC27" s="185"/>
      <c r="DD27" s="185"/>
      <c r="DE27" s="185"/>
      <c r="DF27" s="185"/>
      <c r="DG27" s="185"/>
      <c r="DH27" s="185"/>
      <c r="DI27" s="185"/>
      <c r="DJ27" s="185"/>
      <c r="DK27" s="185"/>
    </row>
    <row r="28" spans="1:115" s="207" customFormat="1" ht="13.2" hidden="1" x14ac:dyDescent="0.3">
      <c r="A28" s="178">
        <v>27</v>
      </c>
      <c r="B28" s="178" t="s">
        <v>613</v>
      </c>
      <c r="C28" s="179"/>
      <c r="D28" s="216" t="s">
        <v>8524</v>
      </c>
      <c r="E28" s="216" t="s">
        <v>8222</v>
      </c>
      <c r="F28" s="178" t="s">
        <v>8609</v>
      </c>
      <c r="G28" s="178" t="s">
        <v>8609</v>
      </c>
      <c r="H28" s="178" t="s">
        <v>8610</v>
      </c>
      <c r="I28" s="217" t="s">
        <v>8608</v>
      </c>
      <c r="J28" s="178" t="s">
        <v>3213</v>
      </c>
      <c r="K28" s="178" t="s">
        <v>5742</v>
      </c>
      <c r="L28" s="178" t="s">
        <v>5720</v>
      </c>
      <c r="M28" s="178" t="s">
        <v>8528</v>
      </c>
      <c r="N28" s="183" t="s">
        <v>8529</v>
      </c>
      <c r="O28" s="183" t="s">
        <v>3215</v>
      </c>
      <c r="P28" s="183" t="s">
        <v>3216</v>
      </c>
      <c r="Q28" s="183">
        <v>27</v>
      </c>
      <c r="R28" s="183" t="s">
        <v>21</v>
      </c>
      <c r="S28" s="183">
        <v>21</v>
      </c>
      <c r="T28" s="183">
        <v>22</v>
      </c>
      <c r="U28" s="183" t="s">
        <v>4819</v>
      </c>
      <c r="V28" s="178" t="s">
        <v>8530</v>
      </c>
      <c r="W28" s="178" t="s">
        <v>682</v>
      </c>
      <c r="X28" s="178">
        <v>9</v>
      </c>
      <c r="Y28" s="178">
        <v>5</v>
      </c>
      <c r="Z28" s="178">
        <v>1</v>
      </c>
      <c r="AA28" s="178">
        <v>14</v>
      </c>
      <c r="AB28" s="178">
        <v>13</v>
      </c>
      <c r="AC28" s="178" t="s">
        <v>6562</v>
      </c>
      <c r="AD28" s="178" t="s">
        <v>8530</v>
      </c>
      <c r="AE28" s="178" t="s">
        <v>48</v>
      </c>
      <c r="AF28" s="178" t="s">
        <v>2348</v>
      </c>
      <c r="AG28" s="178" t="s">
        <v>2348</v>
      </c>
      <c r="AH28" s="178" t="s">
        <v>8531</v>
      </c>
      <c r="AI28" s="178" t="s">
        <v>8590</v>
      </c>
      <c r="AJ28" s="178">
        <v>15</v>
      </c>
      <c r="AK28" s="178">
        <v>16</v>
      </c>
      <c r="AL28" s="178" t="s">
        <v>48</v>
      </c>
      <c r="AM28" s="178" t="s">
        <v>48</v>
      </c>
      <c r="AN28" s="178" t="s">
        <v>48</v>
      </c>
      <c r="AO28" s="178" t="s">
        <v>48</v>
      </c>
      <c r="AP28" s="178" t="s">
        <v>48</v>
      </c>
      <c r="AQ28" s="178" t="s">
        <v>48</v>
      </c>
      <c r="AR28" s="178" t="s">
        <v>48</v>
      </c>
      <c r="AS28" s="178" t="s">
        <v>48</v>
      </c>
      <c r="AT28" s="178" t="s">
        <v>934</v>
      </c>
      <c r="AU28" s="178"/>
      <c r="AV28" s="185"/>
      <c r="AW28" s="185"/>
      <c r="AX28" s="185"/>
      <c r="AY28" s="185"/>
      <c r="AZ28" s="185"/>
      <c r="BA28" s="185"/>
      <c r="BB28" s="185"/>
      <c r="BC28" s="185"/>
      <c r="BD28" s="185"/>
      <c r="BE28" s="185"/>
      <c r="BF28" s="185"/>
      <c r="BG28" s="185"/>
      <c r="BH28" s="185"/>
      <c r="BI28" s="185"/>
      <c r="BJ28" s="185"/>
      <c r="BK28" s="185"/>
      <c r="BL28" s="185"/>
      <c r="BM28" s="185"/>
      <c r="BN28" s="185"/>
      <c r="BO28" s="185"/>
      <c r="BP28" s="185"/>
      <c r="BQ28" s="185"/>
      <c r="BR28" s="185"/>
      <c r="BS28" s="185"/>
      <c r="BT28" s="185"/>
      <c r="BU28" s="185"/>
      <c r="BV28" s="185"/>
      <c r="BW28" s="185"/>
      <c r="BX28" s="185"/>
      <c r="BY28" s="185"/>
      <c r="BZ28" s="185"/>
      <c r="CA28" s="185"/>
      <c r="CB28" s="185"/>
      <c r="CC28" s="185"/>
      <c r="CD28" s="185"/>
      <c r="CE28" s="185"/>
      <c r="CF28" s="185"/>
      <c r="CG28" s="185"/>
      <c r="CH28" s="185"/>
      <c r="CI28" s="185"/>
      <c r="CJ28" s="185"/>
      <c r="CK28" s="185"/>
      <c r="CL28" s="185"/>
      <c r="CM28" s="185"/>
      <c r="CN28" s="185"/>
      <c r="CO28" s="185"/>
      <c r="CP28" s="185"/>
      <c r="CQ28" s="185"/>
      <c r="CR28" s="185"/>
      <c r="CS28" s="185"/>
      <c r="CT28" s="185"/>
      <c r="CU28" s="185"/>
      <c r="CV28" s="185"/>
      <c r="CW28" s="185"/>
      <c r="CX28" s="185"/>
      <c r="CY28" s="185"/>
      <c r="CZ28" s="185"/>
      <c r="DA28" s="185"/>
      <c r="DB28" s="185"/>
      <c r="DC28" s="185"/>
      <c r="DD28" s="185"/>
      <c r="DE28" s="185"/>
      <c r="DF28" s="185"/>
      <c r="DG28" s="185"/>
      <c r="DH28" s="185"/>
      <c r="DI28" s="185"/>
      <c r="DJ28" s="185"/>
      <c r="DK28" s="185"/>
    </row>
    <row r="29" spans="1:115" s="206" customFormat="1" ht="13.2" hidden="1" x14ac:dyDescent="0.3">
      <c r="A29" s="178">
        <v>28</v>
      </c>
      <c r="B29" s="183" t="s">
        <v>613</v>
      </c>
      <c r="C29" s="179"/>
      <c r="D29" s="216" t="s">
        <v>8524</v>
      </c>
      <c r="E29" s="216"/>
      <c r="F29" s="178" t="s">
        <v>8611</v>
      </c>
      <c r="G29" s="178" t="s">
        <v>8612</v>
      </c>
      <c r="H29" s="178" t="s">
        <v>8611</v>
      </c>
      <c r="I29" s="217" t="s">
        <v>8613</v>
      </c>
      <c r="J29" s="178" t="s">
        <v>3213</v>
      </c>
      <c r="K29" s="178"/>
      <c r="L29" s="178" t="s">
        <v>5720</v>
      </c>
      <c r="M29" s="178" t="s">
        <v>8528</v>
      </c>
      <c r="N29" s="183" t="s">
        <v>8529</v>
      </c>
      <c r="O29" s="183" t="s">
        <v>3215</v>
      </c>
      <c r="P29" s="183" t="s">
        <v>3216</v>
      </c>
      <c r="Q29" s="183">
        <v>28</v>
      </c>
      <c r="R29" s="183" t="s">
        <v>21</v>
      </c>
      <c r="S29" s="183">
        <v>23</v>
      </c>
      <c r="T29" s="183">
        <v>24</v>
      </c>
      <c r="U29" s="183" t="s">
        <v>4819</v>
      </c>
      <c r="V29" s="178" t="s">
        <v>8530</v>
      </c>
      <c r="W29" s="178" t="s">
        <v>686</v>
      </c>
      <c r="X29" s="178">
        <v>9</v>
      </c>
      <c r="Y29" s="178">
        <v>5</v>
      </c>
      <c r="Z29" s="178">
        <v>1</v>
      </c>
      <c r="AA29" s="178">
        <v>14</v>
      </c>
      <c r="AB29" s="178">
        <v>13</v>
      </c>
      <c r="AC29" s="178" t="s">
        <v>6562</v>
      </c>
      <c r="AD29" s="178" t="s">
        <v>8530</v>
      </c>
      <c r="AE29" s="178" t="s">
        <v>48</v>
      </c>
      <c r="AF29" s="178" t="s">
        <v>2348</v>
      </c>
      <c r="AG29" s="178" t="s">
        <v>2348</v>
      </c>
      <c r="AH29" s="178" t="s">
        <v>8531</v>
      </c>
      <c r="AI29" s="178" t="s">
        <v>8532</v>
      </c>
      <c r="AJ29" s="178">
        <v>19</v>
      </c>
      <c r="AK29" s="178">
        <v>20</v>
      </c>
      <c r="AL29" s="178" t="s">
        <v>48</v>
      </c>
      <c r="AM29" s="178" t="s">
        <v>48</v>
      </c>
      <c r="AN29" s="178" t="s">
        <v>48</v>
      </c>
      <c r="AO29" s="178" t="s">
        <v>48</v>
      </c>
      <c r="AP29" s="178" t="s">
        <v>48</v>
      </c>
      <c r="AQ29" s="178" t="s">
        <v>48</v>
      </c>
      <c r="AR29" s="178" t="s">
        <v>48</v>
      </c>
      <c r="AS29" s="178" t="s">
        <v>48</v>
      </c>
      <c r="AT29" s="178" t="s">
        <v>934</v>
      </c>
      <c r="AU29" s="178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85"/>
      <c r="BG29" s="185"/>
      <c r="BH29" s="185"/>
      <c r="BI29" s="185"/>
      <c r="BJ29" s="185"/>
      <c r="BK29" s="185"/>
      <c r="BL29" s="185"/>
      <c r="BM29" s="185"/>
      <c r="BN29" s="185"/>
      <c r="BO29" s="185"/>
      <c r="BP29" s="185"/>
      <c r="BQ29" s="185"/>
      <c r="BR29" s="185"/>
      <c r="BS29" s="185"/>
      <c r="BT29" s="185"/>
      <c r="BU29" s="185"/>
      <c r="BV29" s="185"/>
      <c r="BW29" s="185"/>
      <c r="BX29" s="185"/>
      <c r="BY29" s="185"/>
      <c r="BZ29" s="185"/>
      <c r="CA29" s="185"/>
      <c r="CB29" s="185"/>
      <c r="CC29" s="185"/>
      <c r="CD29" s="185"/>
      <c r="CE29" s="185"/>
      <c r="CF29" s="185"/>
      <c r="CG29" s="185"/>
      <c r="CH29" s="185"/>
      <c r="CI29" s="185"/>
      <c r="CJ29" s="185"/>
      <c r="CK29" s="185"/>
      <c r="CL29" s="185"/>
      <c r="CM29" s="185"/>
      <c r="CN29" s="185"/>
      <c r="CO29" s="185"/>
      <c r="CP29" s="185"/>
      <c r="CQ29" s="185"/>
      <c r="CR29" s="185"/>
      <c r="CS29" s="185"/>
      <c r="CT29" s="185"/>
      <c r="CU29" s="185"/>
      <c r="CV29" s="185"/>
      <c r="CW29" s="185"/>
      <c r="CX29" s="185"/>
      <c r="CY29" s="185"/>
      <c r="CZ29" s="185"/>
      <c r="DA29" s="185"/>
      <c r="DB29" s="185"/>
      <c r="DC29" s="185"/>
      <c r="DD29" s="185"/>
      <c r="DE29" s="185"/>
      <c r="DF29" s="185"/>
      <c r="DG29" s="185"/>
      <c r="DH29" s="185"/>
      <c r="DI29" s="185"/>
      <c r="DJ29" s="185"/>
      <c r="DK29" s="185"/>
    </row>
    <row r="30" spans="1:115" s="206" customFormat="1" ht="13.2" hidden="1" x14ac:dyDescent="0.3">
      <c r="A30" s="178">
        <v>29</v>
      </c>
      <c r="B30" s="183" t="s">
        <v>613</v>
      </c>
      <c r="C30" s="179"/>
      <c r="D30" s="216" t="s">
        <v>8524</v>
      </c>
      <c r="E30" s="216"/>
      <c r="F30" s="178" t="s">
        <v>8614</v>
      </c>
      <c r="G30" s="178" t="s">
        <v>8615</v>
      </c>
      <c r="H30" s="178" t="s">
        <v>8614</v>
      </c>
      <c r="I30" s="217" t="s">
        <v>8616</v>
      </c>
      <c r="J30" s="178" t="s">
        <v>3213</v>
      </c>
      <c r="K30" s="178"/>
      <c r="L30" s="178" t="s">
        <v>5720</v>
      </c>
      <c r="M30" s="178" t="s">
        <v>8528</v>
      </c>
      <c r="N30" s="183" t="s">
        <v>8529</v>
      </c>
      <c r="O30" s="183" t="s">
        <v>3215</v>
      </c>
      <c r="P30" s="183" t="s">
        <v>3216</v>
      </c>
      <c r="Q30" s="183">
        <v>29</v>
      </c>
      <c r="R30" s="183" t="s">
        <v>21</v>
      </c>
      <c r="S30" s="183">
        <v>25</v>
      </c>
      <c r="T30" s="183">
        <v>26</v>
      </c>
      <c r="U30" s="183" t="s">
        <v>4819</v>
      </c>
      <c r="V30" s="178" t="s">
        <v>8530</v>
      </c>
      <c r="W30" s="178" t="s">
        <v>687</v>
      </c>
      <c r="X30" s="178">
        <v>9</v>
      </c>
      <c r="Y30" s="178">
        <v>5</v>
      </c>
      <c r="Z30" s="178">
        <v>1</v>
      </c>
      <c r="AA30" s="178">
        <v>14</v>
      </c>
      <c r="AB30" s="178">
        <v>13</v>
      </c>
      <c r="AC30" s="178" t="s">
        <v>6562</v>
      </c>
      <c r="AD30" s="178" t="s">
        <v>8530</v>
      </c>
      <c r="AE30" s="178" t="s">
        <v>48</v>
      </c>
      <c r="AF30" s="178" t="s">
        <v>2348</v>
      </c>
      <c r="AG30" s="178" t="s">
        <v>2348</v>
      </c>
      <c r="AH30" s="178" t="s">
        <v>8531</v>
      </c>
      <c r="AI30" s="178" t="s">
        <v>8532</v>
      </c>
      <c r="AJ30" s="178">
        <v>21</v>
      </c>
      <c r="AK30" s="178">
        <v>22</v>
      </c>
      <c r="AL30" s="178" t="s">
        <v>48</v>
      </c>
      <c r="AM30" s="178" t="s">
        <v>48</v>
      </c>
      <c r="AN30" s="178" t="s">
        <v>48</v>
      </c>
      <c r="AO30" s="178" t="s">
        <v>48</v>
      </c>
      <c r="AP30" s="178" t="s">
        <v>48</v>
      </c>
      <c r="AQ30" s="178" t="s">
        <v>48</v>
      </c>
      <c r="AR30" s="178" t="s">
        <v>48</v>
      </c>
      <c r="AS30" s="178" t="s">
        <v>48</v>
      </c>
      <c r="AT30" s="178" t="s">
        <v>934</v>
      </c>
      <c r="AU30" s="178"/>
      <c r="AV30" s="185"/>
      <c r="AW30" s="185"/>
      <c r="AX30" s="185"/>
      <c r="AY30" s="185"/>
      <c r="AZ30" s="185"/>
      <c r="BA30" s="185"/>
      <c r="BB30" s="185"/>
      <c r="BC30" s="185"/>
      <c r="BD30" s="185"/>
      <c r="BE30" s="185"/>
      <c r="BF30" s="185"/>
      <c r="BG30" s="185"/>
      <c r="BH30" s="185"/>
      <c r="BI30" s="185"/>
      <c r="BJ30" s="185"/>
      <c r="BK30" s="185"/>
      <c r="BL30" s="185"/>
      <c r="BM30" s="185"/>
      <c r="BN30" s="185"/>
      <c r="BO30" s="185"/>
      <c r="BP30" s="185"/>
      <c r="BQ30" s="185"/>
      <c r="BR30" s="185"/>
      <c r="BS30" s="185"/>
      <c r="BT30" s="185"/>
      <c r="BU30" s="185"/>
      <c r="BV30" s="185"/>
      <c r="BW30" s="185"/>
      <c r="BX30" s="185"/>
      <c r="BY30" s="185"/>
      <c r="BZ30" s="185"/>
      <c r="CA30" s="185"/>
      <c r="CB30" s="185"/>
      <c r="CC30" s="185"/>
      <c r="CD30" s="185"/>
      <c r="CE30" s="185"/>
      <c r="CF30" s="185"/>
      <c r="CG30" s="185"/>
      <c r="CH30" s="185"/>
      <c r="CI30" s="185"/>
      <c r="CJ30" s="185"/>
      <c r="CK30" s="185"/>
      <c r="CL30" s="185"/>
      <c r="CM30" s="185"/>
      <c r="CN30" s="185"/>
      <c r="CO30" s="185"/>
      <c r="CP30" s="185"/>
      <c r="CQ30" s="185"/>
      <c r="CR30" s="185"/>
      <c r="CS30" s="185"/>
      <c r="CT30" s="185"/>
      <c r="CU30" s="185"/>
      <c r="CV30" s="185"/>
      <c r="CW30" s="185"/>
      <c r="CX30" s="185"/>
      <c r="CY30" s="185"/>
      <c r="CZ30" s="185"/>
      <c r="DA30" s="185"/>
      <c r="DB30" s="185"/>
      <c r="DC30" s="185"/>
      <c r="DD30" s="185"/>
      <c r="DE30" s="185"/>
      <c r="DF30" s="185"/>
      <c r="DG30" s="185"/>
      <c r="DH30" s="185"/>
      <c r="DI30" s="185"/>
      <c r="DJ30" s="185"/>
      <c r="DK30" s="185"/>
    </row>
    <row r="31" spans="1:115" s="206" customFormat="1" ht="13.2" hidden="1" x14ac:dyDescent="0.3">
      <c r="A31" s="178">
        <v>30</v>
      </c>
      <c r="B31" s="183" t="s">
        <v>613</v>
      </c>
      <c r="C31" s="179"/>
      <c r="D31" s="216" t="s">
        <v>8524</v>
      </c>
      <c r="E31" s="216"/>
      <c r="F31" s="178" t="s">
        <v>8617</v>
      </c>
      <c r="G31" s="178" t="s">
        <v>8618</v>
      </c>
      <c r="H31" s="178" t="s">
        <v>8619</v>
      </c>
      <c r="I31" s="217" t="s">
        <v>8620</v>
      </c>
      <c r="J31" s="178" t="s">
        <v>3213</v>
      </c>
      <c r="K31" s="178"/>
      <c r="L31" s="178" t="s">
        <v>5720</v>
      </c>
      <c r="M31" s="178" t="s">
        <v>8528</v>
      </c>
      <c r="N31" s="183" t="s">
        <v>8529</v>
      </c>
      <c r="O31" s="183" t="s">
        <v>3215</v>
      </c>
      <c r="P31" s="183" t="s">
        <v>3216</v>
      </c>
      <c r="Q31" s="183">
        <v>30</v>
      </c>
      <c r="R31" s="183" t="s">
        <v>21</v>
      </c>
      <c r="S31" s="183">
        <v>27</v>
      </c>
      <c r="T31" s="183">
        <v>28</v>
      </c>
      <c r="U31" s="183" t="s">
        <v>4819</v>
      </c>
      <c r="V31" s="178" t="s">
        <v>8530</v>
      </c>
      <c r="W31" s="178" t="s">
        <v>688</v>
      </c>
      <c r="X31" s="178">
        <v>9</v>
      </c>
      <c r="Y31" s="178">
        <v>5</v>
      </c>
      <c r="Z31" s="178">
        <v>1</v>
      </c>
      <c r="AA31" s="178">
        <v>14</v>
      </c>
      <c r="AB31" s="178">
        <v>13</v>
      </c>
      <c r="AC31" s="178" t="s">
        <v>6562</v>
      </c>
      <c r="AD31" s="178" t="s">
        <v>8530</v>
      </c>
      <c r="AE31" s="178" t="s">
        <v>48</v>
      </c>
      <c r="AF31" s="178" t="s">
        <v>2348</v>
      </c>
      <c r="AG31" s="178" t="s">
        <v>2348</v>
      </c>
      <c r="AH31" s="178" t="s">
        <v>8531</v>
      </c>
      <c r="AI31" s="178" t="s">
        <v>8532</v>
      </c>
      <c r="AJ31" s="178">
        <v>23</v>
      </c>
      <c r="AK31" s="178">
        <v>24</v>
      </c>
      <c r="AL31" s="178" t="s">
        <v>48</v>
      </c>
      <c r="AM31" s="178" t="s">
        <v>48</v>
      </c>
      <c r="AN31" s="178" t="s">
        <v>48</v>
      </c>
      <c r="AO31" s="178" t="s">
        <v>48</v>
      </c>
      <c r="AP31" s="178" t="s">
        <v>48</v>
      </c>
      <c r="AQ31" s="178" t="s">
        <v>48</v>
      </c>
      <c r="AR31" s="178" t="s">
        <v>48</v>
      </c>
      <c r="AS31" s="178" t="s">
        <v>48</v>
      </c>
      <c r="AT31" s="178" t="s">
        <v>934</v>
      </c>
      <c r="AU31" s="178"/>
      <c r="AV31" s="185"/>
      <c r="AW31" s="185"/>
      <c r="AX31" s="185"/>
      <c r="AY31" s="185"/>
      <c r="AZ31" s="185"/>
      <c r="BA31" s="185"/>
      <c r="BB31" s="185"/>
      <c r="BC31" s="185"/>
      <c r="BD31" s="185"/>
      <c r="BE31" s="185"/>
      <c r="BF31" s="185"/>
      <c r="BG31" s="185"/>
      <c r="BH31" s="185"/>
      <c r="BI31" s="185"/>
      <c r="BJ31" s="185"/>
      <c r="BK31" s="185"/>
      <c r="BL31" s="185"/>
      <c r="BM31" s="185"/>
      <c r="BN31" s="185"/>
      <c r="BO31" s="185"/>
      <c r="BP31" s="185"/>
      <c r="BQ31" s="185"/>
      <c r="BR31" s="185"/>
      <c r="BS31" s="185"/>
      <c r="BT31" s="185"/>
      <c r="BU31" s="185"/>
      <c r="BV31" s="185"/>
      <c r="BW31" s="185"/>
      <c r="BX31" s="185"/>
      <c r="BY31" s="185"/>
      <c r="BZ31" s="185"/>
      <c r="CA31" s="185"/>
      <c r="CB31" s="185"/>
      <c r="CC31" s="185"/>
      <c r="CD31" s="185"/>
      <c r="CE31" s="185"/>
      <c r="CF31" s="185"/>
      <c r="CG31" s="185"/>
      <c r="CH31" s="185"/>
      <c r="CI31" s="185"/>
      <c r="CJ31" s="185"/>
      <c r="CK31" s="185"/>
      <c r="CL31" s="185"/>
      <c r="CM31" s="185"/>
      <c r="CN31" s="185"/>
      <c r="CO31" s="185"/>
      <c r="CP31" s="185"/>
      <c r="CQ31" s="185"/>
      <c r="CR31" s="185"/>
      <c r="CS31" s="185"/>
      <c r="CT31" s="185"/>
      <c r="CU31" s="185"/>
      <c r="CV31" s="185"/>
      <c r="CW31" s="185"/>
      <c r="CX31" s="185"/>
      <c r="CY31" s="185"/>
      <c r="CZ31" s="185"/>
      <c r="DA31" s="185"/>
      <c r="DB31" s="185"/>
      <c r="DC31" s="185"/>
      <c r="DD31" s="185"/>
      <c r="DE31" s="185"/>
      <c r="DF31" s="185"/>
      <c r="DG31" s="185"/>
      <c r="DH31" s="185"/>
      <c r="DI31" s="185"/>
      <c r="DJ31" s="185"/>
      <c r="DK31" s="185"/>
    </row>
    <row r="32" spans="1:115" s="206" customFormat="1" ht="13.2" hidden="1" x14ac:dyDescent="0.3">
      <c r="A32" s="178">
        <v>31</v>
      </c>
      <c r="B32" s="178" t="s">
        <v>613</v>
      </c>
      <c r="C32" s="179"/>
      <c r="D32" s="216" t="s">
        <v>8524</v>
      </c>
      <c r="E32" s="216"/>
      <c r="F32" s="178" t="s">
        <v>8621</v>
      </c>
      <c r="G32" s="178" t="s">
        <v>8622</v>
      </c>
      <c r="H32" s="178" t="s">
        <v>8623</v>
      </c>
      <c r="I32" s="217" t="s">
        <v>8624</v>
      </c>
      <c r="J32" s="178" t="s">
        <v>3213</v>
      </c>
      <c r="K32" s="178"/>
      <c r="L32" s="178" t="s">
        <v>5720</v>
      </c>
      <c r="M32" s="178" t="s">
        <v>8528</v>
      </c>
      <c r="N32" s="183" t="s">
        <v>8529</v>
      </c>
      <c r="O32" s="183" t="s">
        <v>3215</v>
      </c>
      <c r="P32" s="183" t="s">
        <v>3216</v>
      </c>
      <c r="Q32" s="183">
        <v>31</v>
      </c>
      <c r="R32" s="183" t="s">
        <v>21</v>
      </c>
      <c r="S32" s="183">
        <v>29</v>
      </c>
      <c r="T32" s="183">
        <v>30</v>
      </c>
      <c r="U32" s="183" t="s">
        <v>4819</v>
      </c>
      <c r="V32" s="178" t="s">
        <v>8530</v>
      </c>
      <c r="W32" s="178" t="s">
        <v>689</v>
      </c>
      <c r="X32" s="178">
        <v>9</v>
      </c>
      <c r="Y32" s="178">
        <v>5</v>
      </c>
      <c r="Z32" s="178">
        <v>1</v>
      </c>
      <c r="AA32" s="178">
        <v>14</v>
      </c>
      <c r="AB32" s="178">
        <v>13</v>
      </c>
      <c r="AC32" s="178" t="s">
        <v>6562</v>
      </c>
      <c r="AD32" s="178" t="s">
        <v>8530</v>
      </c>
      <c r="AE32" s="178" t="s">
        <v>48</v>
      </c>
      <c r="AF32" s="178" t="s">
        <v>2348</v>
      </c>
      <c r="AG32" s="178" t="s">
        <v>2348</v>
      </c>
      <c r="AH32" s="178" t="s">
        <v>8531</v>
      </c>
      <c r="AI32" s="178" t="s">
        <v>8532</v>
      </c>
      <c r="AJ32" s="178">
        <v>25</v>
      </c>
      <c r="AK32" s="178">
        <v>26</v>
      </c>
      <c r="AL32" s="178" t="s">
        <v>48</v>
      </c>
      <c r="AM32" s="178" t="s">
        <v>48</v>
      </c>
      <c r="AN32" s="178" t="s">
        <v>48</v>
      </c>
      <c r="AO32" s="178" t="s">
        <v>48</v>
      </c>
      <c r="AP32" s="178" t="s">
        <v>48</v>
      </c>
      <c r="AQ32" s="178" t="s">
        <v>48</v>
      </c>
      <c r="AR32" s="178" t="s">
        <v>48</v>
      </c>
      <c r="AS32" s="178" t="s">
        <v>48</v>
      </c>
      <c r="AT32" s="178" t="s">
        <v>934</v>
      </c>
      <c r="AU32" s="178"/>
      <c r="AV32" s="185"/>
      <c r="AW32" s="185"/>
      <c r="AX32" s="185"/>
      <c r="AY32" s="185"/>
      <c r="AZ32" s="185"/>
      <c r="BA32" s="185"/>
      <c r="BB32" s="185"/>
      <c r="BC32" s="185"/>
      <c r="BD32" s="185"/>
      <c r="BE32" s="185"/>
      <c r="BF32" s="185"/>
      <c r="BG32" s="185"/>
      <c r="BH32" s="185"/>
      <c r="BI32" s="185"/>
      <c r="BJ32" s="185"/>
      <c r="BK32" s="185"/>
      <c r="BL32" s="185"/>
      <c r="BM32" s="185"/>
      <c r="BN32" s="185"/>
      <c r="BO32" s="185"/>
      <c r="BP32" s="185"/>
      <c r="BQ32" s="185"/>
      <c r="BR32" s="185"/>
      <c r="BS32" s="185"/>
      <c r="BT32" s="185"/>
      <c r="BU32" s="185"/>
      <c r="BV32" s="185"/>
      <c r="BW32" s="185"/>
      <c r="BX32" s="185"/>
      <c r="BY32" s="185"/>
      <c r="BZ32" s="185"/>
      <c r="CA32" s="185"/>
      <c r="CB32" s="185"/>
      <c r="CC32" s="185"/>
      <c r="CD32" s="185"/>
      <c r="CE32" s="185"/>
      <c r="CF32" s="185"/>
      <c r="CG32" s="185"/>
      <c r="CH32" s="185"/>
      <c r="CI32" s="185"/>
      <c r="CJ32" s="185"/>
      <c r="CK32" s="185"/>
      <c r="CL32" s="185"/>
      <c r="CM32" s="185"/>
      <c r="CN32" s="185"/>
      <c r="CO32" s="185"/>
      <c r="CP32" s="185"/>
      <c r="CQ32" s="185"/>
      <c r="CR32" s="185"/>
      <c r="CS32" s="185"/>
      <c r="CT32" s="185"/>
      <c r="CU32" s="185"/>
      <c r="CV32" s="185"/>
      <c r="CW32" s="185"/>
      <c r="CX32" s="185"/>
      <c r="CY32" s="185"/>
      <c r="CZ32" s="185"/>
      <c r="DA32" s="185"/>
      <c r="DB32" s="185"/>
      <c r="DC32" s="185"/>
      <c r="DD32" s="185"/>
      <c r="DE32" s="185"/>
      <c r="DF32" s="185"/>
      <c r="DG32" s="185"/>
      <c r="DH32" s="185"/>
      <c r="DI32" s="185"/>
      <c r="DJ32" s="185"/>
      <c r="DK32" s="185"/>
    </row>
    <row r="33" spans="1:115" s="207" customFormat="1" ht="13.2" hidden="1" x14ac:dyDescent="0.3">
      <c r="A33" s="178">
        <v>32</v>
      </c>
      <c r="B33" s="178" t="s">
        <v>613</v>
      </c>
      <c r="C33" s="179"/>
      <c r="D33" s="216" t="s">
        <v>8524</v>
      </c>
      <c r="E33" s="216"/>
      <c r="F33" s="400" t="s">
        <v>8625</v>
      </c>
      <c r="G33" s="400" t="s">
        <v>8626</v>
      </c>
      <c r="H33" s="400" t="s">
        <v>8625</v>
      </c>
      <c r="I33" s="217"/>
      <c r="J33" s="178" t="s">
        <v>3213</v>
      </c>
      <c r="K33" s="178"/>
      <c r="L33" s="178" t="s">
        <v>5720</v>
      </c>
      <c r="M33" s="178" t="s">
        <v>8528</v>
      </c>
      <c r="N33" s="183" t="s">
        <v>8529</v>
      </c>
      <c r="O33" s="183" t="s">
        <v>3215</v>
      </c>
      <c r="P33" s="183" t="s">
        <v>3216</v>
      </c>
      <c r="Q33" s="183">
        <v>32</v>
      </c>
      <c r="R33" s="183" t="s">
        <v>21</v>
      </c>
      <c r="S33" s="183">
        <v>31</v>
      </c>
      <c r="T33" s="183">
        <v>32</v>
      </c>
      <c r="U33" s="183" t="s">
        <v>4819</v>
      </c>
      <c r="V33" s="178" t="s">
        <v>8530</v>
      </c>
      <c r="W33" s="178" t="s">
        <v>690</v>
      </c>
      <c r="X33" s="178">
        <v>9</v>
      </c>
      <c r="Y33" s="178">
        <v>5</v>
      </c>
      <c r="Z33" s="178">
        <v>1</v>
      </c>
      <c r="AA33" s="178">
        <v>14</v>
      </c>
      <c r="AB33" s="178">
        <v>13</v>
      </c>
      <c r="AC33" s="178" t="s">
        <v>6562</v>
      </c>
      <c r="AD33" s="178" t="s">
        <v>8530</v>
      </c>
      <c r="AE33" s="178" t="s">
        <v>2577</v>
      </c>
      <c r="AF33" s="178">
        <v>1</v>
      </c>
      <c r="AG33" s="178">
        <v>3</v>
      </c>
      <c r="AH33" s="178" t="s">
        <v>8531</v>
      </c>
      <c r="AI33" s="178" t="s">
        <v>8590</v>
      </c>
      <c r="AJ33" s="178">
        <v>17</v>
      </c>
      <c r="AK33" s="178">
        <v>18</v>
      </c>
      <c r="AL33" s="178" t="s">
        <v>48</v>
      </c>
      <c r="AM33" s="178" t="s">
        <v>48</v>
      </c>
      <c r="AN33" s="178" t="s">
        <v>48</v>
      </c>
      <c r="AO33" s="178" t="s">
        <v>48</v>
      </c>
      <c r="AP33" s="178" t="s">
        <v>48</v>
      </c>
      <c r="AQ33" s="178" t="s">
        <v>48</v>
      </c>
      <c r="AR33" s="178" t="s">
        <v>48</v>
      </c>
      <c r="AS33" s="178" t="s">
        <v>48</v>
      </c>
      <c r="AT33" s="178" t="s">
        <v>934</v>
      </c>
      <c r="AU33" s="178" t="s">
        <v>4643</v>
      </c>
      <c r="AV33" s="185"/>
      <c r="AW33" s="185"/>
      <c r="AX33" s="185"/>
      <c r="AY33" s="185"/>
      <c r="AZ33" s="185"/>
      <c r="BA33" s="185"/>
      <c r="BB33" s="185"/>
      <c r="BC33" s="185"/>
      <c r="BD33" s="185"/>
      <c r="BE33" s="185"/>
      <c r="BF33" s="185"/>
      <c r="BG33" s="185"/>
      <c r="BH33" s="185"/>
      <c r="BI33" s="185"/>
      <c r="BJ33" s="185"/>
      <c r="BK33" s="185"/>
      <c r="BL33" s="185"/>
      <c r="BM33" s="185"/>
      <c r="BN33" s="185"/>
      <c r="BO33" s="185"/>
      <c r="BP33" s="185"/>
      <c r="BQ33" s="185"/>
      <c r="BR33" s="185"/>
      <c r="BS33" s="185"/>
      <c r="BT33" s="185"/>
      <c r="BU33" s="185"/>
      <c r="BV33" s="185"/>
      <c r="BW33" s="185"/>
      <c r="BX33" s="185"/>
      <c r="BY33" s="185"/>
      <c r="BZ33" s="185"/>
      <c r="CA33" s="185"/>
      <c r="CB33" s="185"/>
      <c r="CC33" s="185"/>
      <c r="CD33" s="185"/>
      <c r="CE33" s="185"/>
      <c r="CF33" s="185"/>
      <c r="CG33" s="185"/>
      <c r="CH33" s="185"/>
      <c r="CI33" s="185"/>
      <c r="CJ33" s="185"/>
      <c r="CK33" s="185"/>
      <c r="CL33" s="185"/>
      <c r="CM33" s="185"/>
      <c r="CN33" s="185"/>
      <c r="CO33" s="185"/>
      <c r="CP33" s="185"/>
      <c r="CQ33" s="185"/>
      <c r="CR33" s="185"/>
      <c r="CS33" s="185"/>
      <c r="CT33" s="185"/>
      <c r="CU33" s="185"/>
      <c r="CV33" s="185"/>
      <c r="CW33" s="185"/>
      <c r="CX33" s="185"/>
      <c r="CY33" s="185"/>
      <c r="CZ33" s="185"/>
      <c r="DA33" s="185"/>
      <c r="DB33" s="185"/>
      <c r="DC33" s="185"/>
      <c r="DD33" s="185"/>
      <c r="DE33" s="185"/>
      <c r="DF33" s="185"/>
      <c r="DG33" s="185"/>
      <c r="DH33" s="185"/>
      <c r="DI33" s="185"/>
      <c r="DJ33" s="185"/>
      <c r="DK33" s="185"/>
    </row>
    <row r="34" spans="1:115" s="194" customFormat="1" ht="13.2" hidden="1" x14ac:dyDescent="0.3">
      <c r="A34" s="187">
        <v>33</v>
      </c>
      <c r="B34" s="187" t="s">
        <v>613</v>
      </c>
      <c r="C34" s="188">
        <v>2</v>
      </c>
      <c r="D34" s="195" t="s">
        <v>8627</v>
      </c>
      <c r="E34" s="195"/>
      <c r="F34" s="187" t="s">
        <v>8628</v>
      </c>
      <c r="G34" s="187" t="s">
        <v>8628</v>
      </c>
      <c r="H34" s="187" t="s">
        <v>8629</v>
      </c>
      <c r="I34" s="219" t="s">
        <v>8630</v>
      </c>
      <c r="J34" s="187" t="s">
        <v>3213</v>
      </c>
      <c r="K34" s="187" t="s">
        <v>5742</v>
      </c>
      <c r="L34" s="187" t="s">
        <v>5720</v>
      </c>
      <c r="M34" s="187" t="s">
        <v>8528</v>
      </c>
      <c r="N34" s="192" t="s">
        <v>8529</v>
      </c>
      <c r="O34" s="192" t="s">
        <v>3215</v>
      </c>
      <c r="P34" s="192" t="s">
        <v>3330</v>
      </c>
      <c r="Q34" s="192">
        <v>1</v>
      </c>
      <c r="R34" s="192" t="s">
        <v>20</v>
      </c>
      <c r="S34" s="192">
        <v>1</v>
      </c>
      <c r="T34" s="192">
        <v>2</v>
      </c>
      <c r="U34" s="192" t="s">
        <v>4819</v>
      </c>
      <c r="V34" s="187" t="s">
        <v>8530</v>
      </c>
      <c r="W34" s="187" t="s">
        <v>695</v>
      </c>
      <c r="X34" s="187">
        <v>9</v>
      </c>
      <c r="Y34" s="187">
        <v>5</v>
      </c>
      <c r="Z34" s="187">
        <v>1</v>
      </c>
      <c r="AA34" s="187">
        <v>14</v>
      </c>
      <c r="AB34" s="187">
        <v>13</v>
      </c>
      <c r="AC34" s="187" t="s">
        <v>6562</v>
      </c>
      <c r="AD34" s="187" t="s">
        <v>8530</v>
      </c>
      <c r="AE34" s="187" t="s">
        <v>2581</v>
      </c>
      <c r="AF34" s="187">
        <v>1</v>
      </c>
      <c r="AG34" s="187">
        <v>3</v>
      </c>
      <c r="AH34" s="187" t="s">
        <v>8531</v>
      </c>
      <c r="AI34" s="187" t="s">
        <v>8631</v>
      </c>
      <c r="AJ34" s="187">
        <v>1</v>
      </c>
      <c r="AK34" s="187">
        <v>2</v>
      </c>
      <c r="AL34" s="187" t="s">
        <v>48</v>
      </c>
      <c r="AM34" s="187" t="s">
        <v>48</v>
      </c>
      <c r="AN34" s="187" t="s">
        <v>48</v>
      </c>
      <c r="AO34" s="187" t="s">
        <v>48</v>
      </c>
      <c r="AP34" s="187" t="s">
        <v>48</v>
      </c>
      <c r="AQ34" s="187" t="s">
        <v>48</v>
      </c>
      <c r="AR34" s="187" t="s">
        <v>48</v>
      </c>
      <c r="AS34" s="187" t="s">
        <v>48</v>
      </c>
      <c r="AT34" s="187" t="s">
        <v>934</v>
      </c>
      <c r="AU34" s="187"/>
    </row>
    <row r="35" spans="1:115" s="194" customFormat="1" ht="13.2" hidden="1" x14ac:dyDescent="0.3">
      <c r="A35" s="187">
        <v>34</v>
      </c>
      <c r="B35" s="187" t="s">
        <v>613</v>
      </c>
      <c r="C35" s="188"/>
      <c r="D35" s="195" t="s">
        <v>8627</v>
      </c>
      <c r="E35" s="195"/>
      <c r="F35" s="187" t="s">
        <v>8632</v>
      </c>
      <c r="G35" s="187" t="s">
        <v>8632</v>
      </c>
      <c r="H35" s="187" t="s">
        <v>8633</v>
      </c>
      <c r="I35" s="219" t="s">
        <v>8630</v>
      </c>
      <c r="J35" s="187" t="s">
        <v>3213</v>
      </c>
      <c r="K35" s="187" t="s">
        <v>5742</v>
      </c>
      <c r="L35" s="187" t="s">
        <v>5720</v>
      </c>
      <c r="M35" s="187" t="s">
        <v>8528</v>
      </c>
      <c r="N35" s="192" t="s">
        <v>8529</v>
      </c>
      <c r="O35" s="192" t="s">
        <v>3215</v>
      </c>
      <c r="P35" s="192" t="s">
        <v>3330</v>
      </c>
      <c r="Q35" s="192">
        <v>2</v>
      </c>
      <c r="R35" s="192" t="s">
        <v>20</v>
      </c>
      <c r="S35" s="192">
        <v>3</v>
      </c>
      <c r="T35" s="192">
        <v>4</v>
      </c>
      <c r="U35" s="192" t="s">
        <v>4819</v>
      </c>
      <c r="V35" s="187" t="s">
        <v>8530</v>
      </c>
      <c r="W35" s="187" t="s">
        <v>698</v>
      </c>
      <c r="X35" s="187">
        <v>9</v>
      </c>
      <c r="Y35" s="187">
        <v>5</v>
      </c>
      <c r="Z35" s="187">
        <v>1</v>
      </c>
      <c r="AA35" s="187">
        <v>14</v>
      </c>
      <c r="AB35" s="187">
        <v>13</v>
      </c>
      <c r="AC35" s="187" t="s">
        <v>6562</v>
      </c>
      <c r="AD35" s="187" t="s">
        <v>8530</v>
      </c>
      <c r="AE35" s="187" t="s">
        <v>48</v>
      </c>
      <c r="AF35" s="187" t="s">
        <v>2348</v>
      </c>
      <c r="AG35" s="187" t="s">
        <v>2348</v>
      </c>
      <c r="AH35" s="187" t="s">
        <v>8531</v>
      </c>
      <c r="AI35" s="187" t="s">
        <v>8631</v>
      </c>
      <c r="AJ35" s="187">
        <v>3</v>
      </c>
      <c r="AK35" s="187">
        <v>4</v>
      </c>
      <c r="AL35" s="187" t="s">
        <v>48</v>
      </c>
      <c r="AM35" s="187" t="s">
        <v>48</v>
      </c>
      <c r="AN35" s="187" t="s">
        <v>48</v>
      </c>
      <c r="AO35" s="187" t="s">
        <v>48</v>
      </c>
      <c r="AP35" s="187" t="s">
        <v>48</v>
      </c>
      <c r="AQ35" s="187" t="s">
        <v>48</v>
      </c>
      <c r="AR35" s="187" t="s">
        <v>48</v>
      </c>
      <c r="AS35" s="187" t="s">
        <v>48</v>
      </c>
      <c r="AT35" s="187" t="s">
        <v>934</v>
      </c>
      <c r="AU35" s="187"/>
    </row>
    <row r="36" spans="1:115" s="194" customFormat="1" ht="13.2" hidden="1" x14ac:dyDescent="0.3">
      <c r="A36" s="187">
        <v>35</v>
      </c>
      <c r="B36" s="187" t="s">
        <v>613</v>
      </c>
      <c r="C36" s="188"/>
      <c r="D36" s="195" t="s">
        <v>8627</v>
      </c>
      <c r="E36" s="195"/>
      <c r="F36" s="187" t="s">
        <v>8634</v>
      </c>
      <c r="G36" s="187" t="s">
        <v>8634</v>
      </c>
      <c r="H36" s="187" t="s">
        <v>8635</v>
      </c>
      <c r="I36" s="219" t="s">
        <v>8636</v>
      </c>
      <c r="J36" s="187" t="s">
        <v>3213</v>
      </c>
      <c r="K36" s="187" t="s">
        <v>5742</v>
      </c>
      <c r="L36" s="187" t="s">
        <v>5720</v>
      </c>
      <c r="M36" s="187" t="s">
        <v>8528</v>
      </c>
      <c r="N36" s="192" t="s">
        <v>8529</v>
      </c>
      <c r="O36" s="192" t="s">
        <v>3215</v>
      </c>
      <c r="P36" s="192" t="s">
        <v>3330</v>
      </c>
      <c r="Q36" s="192">
        <v>3</v>
      </c>
      <c r="R36" s="192" t="s">
        <v>20</v>
      </c>
      <c r="S36" s="192">
        <v>5</v>
      </c>
      <c r="T36" s="192">
        <v>6</v>
      </c>
      <c r="U36" s="192" t="s">
        <v>4819</v>
      </c>
      <c r="V36" s="187" t="s">
        <v>8530</v>
      </c>
      <c r="W36" s="187" t="s">
        <v>702</v>
      </c>
      <c r="X36" s="187">
        <v>9</v>
      </c>
      <c r="Y36" s="187">
        <v>5</v>
      </c>
      <c r="Z36" s="187">
        <v>1</v>
      </c>
      <c r="AA36" s="187">
        <v>14</v>
      </c>
      <c r="AB36" s="187">
        <v>13</v>
      </c>
      <c r="AC36" s="187" t="s">
        <v>6562</v>
      </c>
      <c r="AD36" s="187" t="s">
        <v>8530</v>
      </c>
      <c r="AE36" s="187" t="s">
        <v>48</v>
      </c>
      <c r="AF36" s="187" t="s">
        <v>2348</v>
      </c>
      <c r="AG36" s="187" t="s">
        <v>2348</v>
      </c>
      <c r="AH36" s="187" t="s">
        <v>8531</v>
      </c>
      <c r="AI36" s="187" t="s">
        <v>8631</v>
      </c>
      <c r="AJ36" s="187">
        <v>5</v>
      </c>
      <c r="AK36" s="187">
        <v>6</v>
      </c>
      <c r="AL36" s="187" t="s">
        <v>48</v>
      </c>
      <c r="AM36" s="187" t="s">
        <v>48</v>
      </c>
      <c r="AN36" s="187" t="s">
        <v>48</v>
      </c>
      <c r="AO36" s="187" t="s">
        <v>48</v>
      </c>
      <c r="AP36" s="187" t="s">
        <v>48</v>
      </c>
      <c r="AQ36" s="187" t="s">
        <v>48</v>
      </c>
      <c r="AR36" s="187" t="s">
        <v>48</v>
      </c>
      <c r="AS36" s="187" t="s">
        <v>48</v>
      </c>
      <c r="AT36" s="187" t="s">
        <v>934</v>
      </c>
      <c r="AU36" s="187"/>
    </row>
    <row r="37" spans="1:115" s="194" customFormat="1" ht="13.2" hidden="1" x14ac:dyDescent="0.3">
      <c r="A37" s="187">
        <v>36</v>
      </c>
      <c r="B37" s="187" t="s">
        <v>613</v>
      </c>
      <c r="C37" s="188"/>
      <c r="D37" s="195" t="s">
        <v>8627</v>
      </c>
      <c r="E37" s="195"/>
      <c r="F37" s="187" t="s">
        <v>8637</v>
      </c>
      <c r="G37" s="187" t="s">
        <v>8637</v>
      </c>
      <c r="H37" s="187" t="s">
        <v>8638</v>
      </c>
      <c r="I37" s="219" t="s">
        <v>8639</v>
      </c>
      <c r="J37" s="187" t="s">
        <v>3213</v>
      </c>
      <c r="K37" s="187" t="s">
        <v>5742</v>
      </c>
      <c r="L37" s="187" t="s">
        <v>5720</v>
      </c>
      <c r="M37" s="187" t="s">
        <v>8528</v>
      </c>
      <c r="N37" s="192" t="s">
        <v>8529</v>
      </c>
      <c r="O37" s="192" t="s">
        <v>3215</v>
      </c>
      <c r="P37" s="192" t="s">
        <v>3330</v>
      </c>
      <c r="Q37" s="192">
        <v>4</v>
      </c>
      <c r="R37" s="192" t="s">
        <v>20</v>
      </c>
      <c r="S37" s="192">
        <v>7</v>
      </c>
      <c r="T37" s="192">
        <v>8</v>
      </c>
      <c r="U37" s="192" t="s">
        <v>4819</v>
      </c>
      <c r="V37" s="187" t="s">
        <v>8530</v>
      </c>
      <c r="W37" s="187" t="s">
        <v>704</v>
      </c>
      <c r="X37" s="187">
        <v>9</v>
      </c>
      <c r="Y37" s="187">
        <v>5</v>
      </c>
      <c r="Z37" s="187">
        <v>1</v>
      </c>
      <c r="AA37" s="187">
        <v>14</v>
      </c>
      <c r="AB37" s="187">
        <v>13</v>
      </c>
      <c r="AC37" s="187" t="s">
        <v>6562</v>
      </c>
      <c r="AD37" s="187" t="s">
        <v>8530</v>
      </c>
      <c r="AE37" s="187" t="s">
        <v>48</v>
      </c>
      <c r="AF37" s="187" t="s">
        <v>2348</v>
      </c>
      <c r="AG37" s="187" t="s">
        <v>2348</v>
      </c>
      <c r="AH37" s="187" t="s">
        <v>8531</v>
      </c>
      <c r="AI37" s="187" t="s">
        <v>8631</v>
      </c>
      <c r="AJ37" s="187">
        <v>7</v>
      </c>
      <c r="AK37" s="187">
        <v>8</v>
      </c>
      <c r="AL37" s="187" t="s">
        <v>48</v>
      </c>
      <c r="AM37" s="187" t="s">
        <v>48</v>
      </c>
      <c r="AN37" s="187" t="s">
        <v>48</v>
      </c>
      <c r="AO37" s="187" t="s">
        <v>48</v>
      </c>
      <c r="AP37" s="187" t="s">
        <v>48</v>
      </c>
      <c r="AQ37" s="187" t="s">
        <v>48</v>
      </c>
      <c r="AR37" s="187" t="s">
        <v>48</v>
      </c>
      <c r="AS37" s="187" t="s">
        <v>48</v>
      </c>
      <c r="AT37" s="187" t="s">
        <v>934</v>
      </c>
      <c r="AU37" s="187"/>
    </row>
    <row r="38" spans="1:115" s="194" customFormat="1" ht="13.2" hidden="1" x14ac:dyDescent="0.3">
      <c r="A38" s="187">
        <v>37</v>
      </c>
      <c r="B38" s="187" t="s">
        <v>613</v>
      </c>
      <c r="C38" s="188"/>
      <c r="D38" s="195" t="s">
        <v>8627</v>
      </c>
      <c r="E38" s="195"/>
      <c r="F38" s="187" t="s">
        <v>8640</v>
      </c>
      <c r="G38" s="187" t="s">
        <v>8640</v>
      </c>
      <c r="H38" s="187" t="s">
        <v>8641</v>
      </c>
      <c r="I38" s="219" t="s">
        <v>8642</v>
      </c>
      <c r="J38" s="187" t="s">
        <v>3213</v>
      </c>
      <c r="K38" s="187" t="s">
        <v>5742</v>
      </c>
      <c r="L38" s="187" t="s">
        <v>5720</v>
      </c>
      <c r="M38" s="187" t="s">
        <v>8528</v>
      </c>
      <c r="N38" s="192" t="s">
        <v>8529</v>
      </c>
      <c r="O38" s="192" t="s">
        <v>3215</v>
      </c>
      <c r="P38" s="192" t="s">
        <v>3330</v>
      </c>
      <c r="Q38" s="192">
        <v>5</v>
      </c>
      <c r="R38" s="192" t="s">
        <v>20</v>
      </c>
      <c r="S38" s="192">
        <v>9</v>
      </c>
      <c r="T38" s="192">
        <v>10</v>
      </c>
      <c r="U38" s="192" t="s">
        <v>4819</v>
      </c>
      <c r="V38" s="187" t="s">
        <v>8530</v>
      </c>
      <c r="W38" s="187" t="s">
        <v>706</v>
      </c>
      <c r="X38" s="187">
        <v>9</v>
      </c>
      <c r="Y38" s="187">
        <v>5</v>
      </c>
      <c r="Z38" s="187">
        <v>1</v>
      </c>
      <c r="AA38" s="187">
        <v>14</v>
      </c>
      <c r="AB38" s="187">
        <v>13</v>
      </c>
      <c r="AC38" s="187" t="s">
        <v>6562</v>
      </c>
      <c r="AD38" s="187" t="s">
        <v>8530</v>
      </c>
      <c r="AE38" s="187" t="s">
        <v>48</v>
      </c>
      <c r="AF38" s="187" t="s">
        <v>2348</v>
      </c>
      <c r="AG38" s="187" t="s">
        <v>2348</v>
      </c>
      <c r="AH38" s="187" t="s">
        <v>8531</v>
      </c>
      <c r="AI38" s="187" t="s">
        <v>8631</v>
      </c>
      <c r="AJ38" s="187">
        <v>9</v>
      </c>
      <c r="AK38" s="187">
        <v>10</v>
      </c>
      <c r="AL38" s="187" t="s">
        <v>48</v>
      </c>
      <c r="AM38" s="187" t="s">
        <v>48</v>
      </c>
      <c r="AN38" s="187" t="s">
        <v>48</v>
      </c>
      <c r="AO38" s="187" t="s">
        <v>48</v>
      </c>
      <c r="AP38" s="187" t="s">
        <v>48</v>
      </c>
      <c r="AQ38" s="187" t="s">
        <v>48</v>
      </c>
      <c r="AR38" s="187" t="s">
        <v>48</v>
      </c>
      <c r="AS38" s="187" t="s">
        <v>48</v>
      </c>
      <c r="AT38" s="187" t="s">
        <v>934</v>
      </c>
      <c r="AU38" s="187"/>
    </row>
    <row r="39" spans="1:115" s="194" customFormat="1" ht="13.2" hidden="1" x14ac:dyDescent="0.3">
      <c r="A39" s="187">
        <v>38</v>
      </c>
      <c r="B39" s="187" t="s">
        <v>613</v>
      </c>
      <c r="C39" s="188"/>
      <c r="D39" s="195" t="s">
        <v>8627</v>
      </c>
      <c r="E39" s="195"/>
      <c r="F39" s="187" t="s">
        <v>8643</v>
      </c>
      <c r="G39" s="187" t="s">
        <v>8643</v>
      </c>
      <c r="H39" s="187" t="s">
        <v>8644</v>
      </c>
      <c r="I39" s="219" t="s">
        <v>8645</v>
      </c>
      <c r="J39" s="187" t="s">
        <v>3213</v>
      </c>
      <c r="K39" s="187" t="s">
        <v>5742</v>
      </c>
      <c r="L39" s="187" t="s">
        <v>5720</v>
      </c>
      <c r="M39" s="187" t="s">
        <v>8528</v>
      </c>
      <c r="N39" s="192" t="s">
        <v>8529</v>
      </c>
      <c r="O39" s="192" t="s">
        <v>3215</v>
      </c>
      <c r="P39" s="192" t="s">
        <v>3330</v>
      </c>
      <c r="Q39" s="192">
        <v>6</v>
      </c>
      <c r="R39" s="192" t="s">
        <v>20</v>
      </c>
      <c r="S39" s="192">
        <v>11</v>
      </c>
      <c r="T39" s="192">
        <v>12</v>
      </c>
      <c r="U39" s="192" t="s">
        <v>4819</v>
      </c>
      <c r="V39" s="187" t="s">
        <v>8530</v>
      </c>
      <c r="W39" s="187" t="s">
        <v>707</v>
      </c>
      <c r="X39" s="187">
        <v>9</v>
      </c>
      <c r="Y39" s="187">
        <v>5</v>
      </c>
      <c r="Z39" s="187">
        <v>1</v>
      </c>
      <c r="AA39" s="187">
        <v>14</v>
      </c>
      <c r="AB39" s="187">
        <v>13</v>
      </c>
      <c r="AC39" s="187" t="s">
        <v>6562</v>
      </c>
      <c r="AD39" s="187" t="s">
        <v>8530</v>
      </c>
      <c r="AE39" s="187" t="s">
        <v>48</v>
      </c>
      <c r="AF39" s="187" t="s">
        <v>2348</v>
      </c>
      <c r="AG39" s="187" t="s">
        <v>2348</v>
      </c>
      <c r="AH39" s="187" t="s">
        <v>8531</v>
      </c>
      <c r="AI39" s="187" t="s">
        <v>8631</v>
      </c>
      <c r="AJ39" s="187">
        <v>11</v>
      </c>
      <c r="AK39" s="187">
        <v>12</v>
      </c>
      <c r="AL39" s="187" t="s">
        <v>48</v>
      </c>
      <c r="AM39" s="187" t="s">
        <v>48</v>
      </c>
      <c r="AN39" s="187" t="s">
        <v>48</v>
      </c>
      <c r="AO39" s="187" t="s">
        <v>48</v>
      </c>
      <c r="AP39" s="187" t="s">
        <v>48</v>
      </c>
      <c r="AQ39" s="187" t="s">
        <v>48</v>
      </c>
      <c r="AR39" s="187" t="s">
        <v>48</v>
      </c>
      <c r="AS39" s="187" t="s">
        <v>48</v>
      </c>
      <c r="AT39" s="187" t="s">
        <v>934</v>
      </c>
      <c r="AU39" s="187"/>
    </row>
    <row r="40" spans="1:115" s="194" customFormat="1" ht="13.2" hidden="1" x14ac:dyDescent="0.3">
      <c r="A40" s="187">
        <v>39</v>
      </c>
      <c r="B40" s="187" t="s">
        <v>613</v>
      </c>
      <c r="C40" s="188"/>
      <c r="D40" s="195" t="s">
        <v>8627</v>
      </c>
      <c r="E40" s="195"/>
      <c r="F40" s="187" t="s">
        <v>8646</v>
      </c>
      <c r="G40" s="187" t="s">
        <v>8646</v>
      </c>
      <c r="H40" s="187" t="s">
        <v>8647</v>
      </c>
      <c r="I40" s="219" t="s">
        <v>8648</v>
      </c>
      <c r="J40" s="187" t="s">
        <v>3213</v>
      </c>
      <c r="K40" s="187" t="s">
        <v>5742</v>
      </c>
      <c r="L40" s="187" t="s">
        <v>5720</v>
      </c>
      <c r="M40" s="187" t="s">
        <v>8528</v>
      </c>
      <c r="N40" s="192" t="s">
        <v>8529</v>
      </c>
      <c r="O40" s="192" t="s">
        <v>3215</v>
      </c>
      <c r="P40" s="192" t="s">
        <v>3330</v>
      </c>
      <c r="Q40" s="192">
        <v>7</v>
      </c>
      <c r="R40" s="192" t="s">
        <v>20</v>
      </c>
      <c r="S40" s="192">
        <v>13</v>
      </c>
      <c r="T40" s="192">
        <v>14</v>
      </c>
      <c r="U40" s="192" t="s">
        <v>4819</v>
      </c>
      <c r="V40" s="187" t="s">
        <v>8530</v>
      </c>
      <c r="W40" s="187" t="s">
        <v>710</v>
      </c>
      <c r="X40" s="187">
        <v>9</v>
      </c>
      <c r="Y40" s="187">
        <v>5</v>
      </c>
      <c r="Z40" s="187">
        <v>1</v>
      </c>
      <c r="AA40" s="187">
        <v>14</v>
      </c>
      <c r="AB40" s="187">
        <v>13</v>
      </c>
      <c r="AC40" s="187" t="s">
        <v>6562</v>
      </c>
      <c r="AD40" s="187" t="s">
        <v>8530</v>
      </c>
      <c r="AE40" s="187" t="s">
        <v>48</v>
      </c>
      <c r="AF40" s="187" t="s">
        <v>2348</v>
      </c>
      <c r="AG40" s="187" t="s">
        <v>2348</v>
      </c>
      <c r="AH40" s="187" t="s">
        <v>8531</v>
      </c>
      <c r="AI40" s="187" t="s">
        <v>8631</v>
      </c>
      <c r="AJ40" s="187">
        <v>13</v>
      </c>
      <c r="AK40" s="187">
        <v>14</v>
      </c>
      <c r="AL40" s="187" t="s">
        <v>48</v>
      </c>
      <c r="AM40" s="187" t="s">
        <v>48</v>
      </c>
      <c r="AN40" s="187" t="s">
        <v>48</v>
      </c>
      <c r="AO40" s="187" t="s">
        <v>48</v>
      </c>
      <c r="AP40" s="187" t="s">
        <v>48</v>
      </c>
      <c r="AQ40" s="187" t="s">
        <v>48</v>
      </c>
      <c r="AR40" s="187" t="s">
        <v>48</v>
      </c>
      <c r="AS40" s="187" t="s">
        <v>48</v>
      </c>
      <c r="AT40" s="187" t="s">
        <v>934</v>
      </c>
      <c r="AU40" s="187"/>
    </row>
    <row r="41" spans="1:115" s="194" customFormat="1" ht="13.2" hidden="1" x14ac:dyDescent="0.3">
      <c r="A41" s="187">
        <v>40</v>
      </c>
      <c r="B41" s="187" t="s">
        <v>613</v>
      </c>
      <c r="C41" s="188"/>
      <c r="D41" s="195" t="s">
        <v>8627</v>
      </c>
      <c r="E41" s="195"/>
      <c r="F41" s="187" t="s">
        <v>8649</v>
      </c>
      <c r="G41" s="187" t="s">
        <v>8649</v>
      </c>
      <c r="H41" s="187" t="s">
        <v>8650</v>
      </c>
      <c r="I41" s="219" t="s">
        <v>8648</v>
      </c>
      <c r="J41" s="187" t="s">
        <v>3213</v>
      </c>
      <c r="K41" s="187" t="s">
        <v>5742</v>
      </c>
      <c r="L41" s="187" t="s">
        <v>5720</v>
      </c>
      <c r="M41" s="187" t="s">
        <v>8528</v>
      </c>
      <c r="N41" s="192" t="s">
        <v>8529</v>
      </c>
      <c r="O41" s="192" t="s">
        <v>3215</v>
      </c>
      <c r="P41" s="192" t="s">
        <v>3330</v>
      </c>
      <c r="Q41" s="192">
        <v>8</v>
      </c>
      <c r="R41" s="192" t="s">
        <v>20</v>
      </c>
      <c r="S41" s="192">
        <v>15</v>
      </c>
      <c r="T41" s="192">
        <v>16</v>
      </c>
      <c r="U41" s="192" t="s">
        <v>4819</v>
      </c>
      <c r="V41" s="187" t="s">
        <v>8530</v>
      </c>
      <c r="W41" s="187" t="s">
        <v>713</v>
      </c>
      <c r="X41" s="187">
        <v>9</v>
      </c>
      <c r="Y41" s="187">
        <v>5</v>
      </c>
      <c r="Z41" s="187">
        <v>1</v>
      </c>
      <c r="AA41" s="187">
        <v>14</v>
      </c>
      <c r="AB41" s="187">
        <v>13</v>
      </c>
      <c r="AC41" s="187" t="s">
        <v>6562</v>
      </c>
      <c r="AD41" s="187" t="s">
        <v>8530</v>
      </c>
      <c r="AE41" s="187" t="s">
        <v>48</v>
      </c>
      <c r="AF41" s="187" t="s">
        <v>2348</v>
      </c>
      <c r="AG41" s="187" t="s">
        <v>2348</v>
      </c>
      <c r="AH41" s="187" t="s">
        <v>8531</v>
      </c>
      <c r="AI41" s="187" t="s">
        <v>8631</v>
      </c>
      <c r="AJ41" s="187">
        <v>15</v>
      </c>
      <c r="AK41" s="187">
        <v>16</v>
      </c>
      <c r="AL41" s="187" t="s">
        <v>48</v>
      </c>
      <c r="AM41" s="187" t="s">
        <v>48</v>
      </c>
      <c r="AN41" s="187" t="s">
        <v>48</v>
      </c>
      <c r="AO41" s="187" t="s">
        <v>48</v>
      </c>
      <c r="AP41" s="187" t="s">
        <v>48</v>
      </c>
      <c r="AQ41" s="187" t="s">
        <v>48</v>
      </c>
      <c r="AR41" s="187" t="s">
        <v>48</v>
      </c>
      <c r="AS41" s="187" t="s">
        <v>48</v>
      </c>
      <c r="AT41" s="187" t="s">
        <v>934</v>
      </c>
      <c r="AU41" s="187"/>
    </row>
    <row r="42" spans="1:115" s="194" customFormat="1" ht="13.2" hidden="1" x14ac:dyDescent="0.3">
      <c r="A42" s="187">
        <v>41</v>
      </c>
      <c r="B42" s="187" t="s">
        <v>613</v>
      </c>
      <c r="C42" s="188"/>
      <c r="D42" s="195" t="s">
        <v>8627</v>
      </c>
      <c r="E42" s="195"/>
      <c r="F42" s="187" t="s">
        <v>8651</v>
      </c>
      <c r="G42" s="187" t="s">
        <v>8651</v>
      </c>
      <c r="H42" s="187" t="s">
        <v>8652</v>
      </c>
      <c r="I42" s="219" t="s">
        <v>8648</v>
      </c>
      <c r="J42" s="187" t="s">
        <v>3213</v>
      </c>
      <c r="K42" s="187" t="s">
        <v>5742</v>
      </c>
      <c r="L42" s="187" t="s">
        <v>5720</v>
      </c>
      <c r="M42" s="187" t="s">
        <v>8528</v>
      </c>
      <c r="N42" s="192" t="s">
        <v>8529</v>
      </c>
      <c r="O42" s="192" t="s">
        <v>3215</v>
      </c>
      <c r="P42" s="192" t="s">
        <v>3330</v>
      </c>
      <c r="Q42" s="192">
        <v>9</v>
      </c>
      <c r="R42" s="192" t="s">
        <v>20</v>
      </c>
      <c r="S42" s="192">
        <v>17</v>
      </c>
      <c r="T42" s="192">
        <v>18</v>
      </c>
      <c r="U42" s="192" t="s">
        <v>4819</v>
      </c>
      <c r="V42" s="187" t="s">
        <v>8530</v>
      </c>
      <c r="W42" s="187" t="s">
        <v>716</v>
      </c>
      <c r="X42" s="187">
        <v>9</v>
      </c>
      <c r="Y42" s="187">
        <v>5</v>
      </c>
      <c r="Z42" s="187">
        <v>1</v>
      </c>
      <c r="AA42" s="187">
        <v>14</v>
      </c>
      <c r="AB42" s="187">
        <v>13</v>
      </c>
      <c r="AC42" s="187" t="s">
        <v>6562</v>
      </c>
      <c r="AD42" s="187" t="s">
        <v>8530</v>
      </c>
      <c r="AE42" s="187" t="s">
        <v>48</v>
      </c>
      <c r="AF42" s="187" t="s">
        <v>2348</v>
      </c>
      <c r="AG42" s="187" t="s">
        <v>2348</v>
      </c>
      <c r="AH42" s="187" t="s">
        <v>8531</v>
      </c>
      <c r="AI42" s="187" t="s">
        <v>8631</v>
      </c>
      <c r="AJ42" s="187">
        <v>17</v>
      </c>
      <c r="AK42" s="187">
        <v>18</v>
      </c>
      <c r="AL42" s="187" t="s">
        <v>48</v>
      </c>
      <c r="AM42" s="187" t="s">
        <v>48</v>
      </c>
      <c r="AN42" s="187" t="s">
        <v>48</v>
      </c>
      <c r="AO42" s="187" t="s">
        <v>48</v>
      </c>
      <c r="AP42" s="187" t="s">
        <v>48</v>
      </c>
      <c r="AQ42" s="187" t="s">
        <v>48</v>
      </c>
      <c r="AR42" s="187" t="s">
        <v>48</v>
      </c>
      <c r="AS42" s="187" t="s">
        <v>48</v>
      </c>
      <c r="AT42" s="187" t="s">
        <v>934</v>
      </c>
      <c r="AU42" s="187"/>
    </row>
    <row r="43" spans="1:115" s="194" customFormat="1" ht="13.2" hidden="1" x14ac:dyDescent="0.3">
      <c r="A43" s="187">
        <v>42</v>
      </c>
      <c r="B43" s="187" t="s">
        <v>613</v>
      </c>
      <c r="C43" s="188"/>
      <c r="D43" s="195" t="s">
        <v>8627</v>
      </c>
      <c r="E43" s="195"/>
      <c r="F43" s="187" t="s">
        <v>8653</v>
      </c>
      <c r="G43" s="187" t="s">
        <v>8653</v>
      </c>
      <c r="H43" s="187" t="s">
        <v>8654</v>
      </c>
      <c r="I43" s="219" t="s">
        <v>8648</v>
      </c>
      <c r="J43" s="187" t="s">
        <v>3213</v>
      </c>
      <c r="K43" s="187" t="s">
        <v>5742</v>
      </c>
      <c r="L43" s="187" t="s">
        <v>5720</v>
      </c>
      <c r="M43" s="187" t="s">
        <v>8528</v>
      </c>
      <c r="N43" s="192" t="s">
        <v>8529</v>
      </c>
      <c r="O43" s="192" t="s">
        <v>3215</v>
      </c>
      <c r="P43" s="192" t="s">
        <v>3330</v>
      </c>
      <c r="Q43" s="192">
        <v>10</v>
      </c>
      <c r="R43" s="192" t="s">
        <v>20</v>
      </c>
      <c r="S43" s="192">
        <v>19</v>
      </c>
      <c r="T43" s="192">
        <v>20</v>
      </c>
      <c r="U43" s="192" t="s">
        <v>4819</v>
      </c>
      <c r="V43" s="187" t="s">
        <v>8530</v>
      </c>
      <c r="W43" s="187" t="s">
        <v>719</v>
      </c>
      <c r="X43" s="187">
        <v>9</v>
      </c>
      <c r="Y43" s="187">
        <v>5</v>
      </c>
      <c r="Z43" s="187">
        <v>1</v>
      </c>
      <c r="AA43" s="187">
        <v>14</v>
      </c>
      <c r="AB43" s="187">
        <v>13</v>
      </c>
      <c r="AC43" s="187" t="s">
        <v>6562</v>
      </c>
      <c r="AD43" s="187" t="s">
        <v>8530</v>
      </c>
      <c r="AE43" s="187" t="s">
        <v>48</v>
      </c>
      <c r="AF43" s="187" t="s">
        <v>2348</v>
      </c>
      <c r="AG43" s="187" t="s">
        <v>2348</v>
      </c>
      <c r="AH43" s="187" t="s">
        <v>8531</v>
      </c>
      <c r="AI43" s="187" t="s">
        <v>8631</v>
      </c>
      <c r="AJ43" s="187">
        <v>19</v>
      </c>
      <c r="AK43" s="187">
        <v>20</v>
      </c>
      <c r="AL43" s="187" t="s">
        <v>48</v>
      </c>
      <c r="AM43" s="187" t="s">
        <v>48</v>
      </c>
      <c r="AN43" s="187" t="s">
        <v>48</v>
      </c>
      <c r="AO43" s="187" t="s">
        <v>48</v>
      </c>
      <c r="AP43" s="187" t="s">
        <v>48</v>
      </c>
      <c r="AQ43" s="187" t="s">
        <v>48</v>
      </c>
      <c r="AR43" s="187" t="s">
        <v>48</v>
      </c>
      <c r="AS43" s="187" t="s">
        <v>48</v>
      </c>
      <c r="AT43" s="187" t="s">
        <v>934</v>
      </c>
      <c r="AU43" s="187"/>
    </row>
    <row r="44" spans="1:115" s="194" customFormat="1" ht="13.2" hidden="1" x14ac:dyDescent="0.3">
      <c r="A44" s="187">
        <v>43</v>
      </c>
      <c r="B44" s="187" t="s">
        <v>613</v>
      </c>
      <c r="C44" s="188"/>
      <c r="D44" s="195" t="s">
        <v>8627</v>
      </c>
      <c r="E44" s="195"/>
      <c r="F44" s="187" t="s">
        <v>8655</v>
      </c>
      <c r="G44" s="187" t="s">
        <v>8655</v>
      </c>
      <c r="H44" s="187" t="s">
        <v>8656</v>
      </c>
      <c r="I44" s="219" t="s">
        <v>8657</v>
      </c>
      <c r="J44" s="187" t="s">
        <v>3213</v>
      </c>
      <c r="K44" s="187" t="s">
        <v>5742</v>
      </c>
      <c r="L44" s="187" t="s">
        <v>5720</v>
      </c>
      <c r="M44" s="187" t="s">
        <v>8528</v>
      </c>
      <c r="N44" s="192" t="s">
        <v>8529</v>
      </c>
      <c r="O44" s="192" t="s">
        <v>3215</v>
      </c>
      <c r="P44" s="192" t="s">
        <v>3330</v>
      </c>
      <c r="Q44" s="192">
        <v>11</v>
      </c>
      <c r="R44" s="192" t="s">
        <v>20</v>
      </c>
      <c r="S44" s="192">
        <v>21</v>
      </c>
      <c r="T44" s="192">
        <v>22</v>
      </c>
      <c r="U44" s="192" t="s">
        <v>4819</v>
      </c>
      <c r="V44" s="187" t="s">
        <v>8530</v>
      </c>
      <c r="W44" s="187" t="s">
        <v>721</v>
      </c>
      <c r="X44" s="187">
        <v>9</v>
      </c>
      <c r="Y44" s="187">
        <v>5</v>
      </c>
      <c r="Z44" s="187">
        <v>1</v>
      </c>
      <c r="AA44" s="187">
        <v>14</v>
      </c>
      <c r="AB44" s="187">
        <v>13</v>
      </c>
      <c r="AC44" s="187" t="s">
        <v>6562</v>
      </c>
      <c r="AD44" s="187" t="s">
        <v>8530</v>
      </c>
      <c r="AE44" s="187" t="s">
        <v>48</v>
      </c>
      <c r="AF44" s="187" t="s">
        <v>2348</v>
      </c>
      <c r="AG44" s="187" t="s">
        <v>2348</v>
      </c>
      <c r="AH44" s="187" t="s">
        <v>8531</v>
      </c>
      <c r="AI44" s="187" t="s">
        <v>8658</v>
      </c>
      <c r="AJ44" s="187">
        <v>1</v>
      </c>
      <c r="AK44" s="187">
        <v>2</v>
      </c>
      <c r="AL44" s="187" t="s">
        <v>48</v>
      </c>
      <c r="AM44" s="187" t="s">
        <v>48</v>
      </c>
      <c r="AN44" s="187" t="s">
        <v>48</v>
      </c>
      <c r="AO44" s="187" t="s">
        <v>48</v>
      </c>
      <c r="AP44" s="187" t="s">
        <v>48</v>
      </c>
      <c r="AQ44" s="187" t="s">
        <v>48</v>
      </c>
      <c r="AR44" s="187" t="s">
        <v>48</v>
      </c>
      <c r="AS44" s="187" t="s">
        <v>48</v>
      </c>
      <c r="AT44" s="187" t="s">
        <v>934</v>
      </c>
      <c r="AU44" s="187"/>
    </row>
    <row r="45" spans="1:115" s="194" customFormat="1" ht="13.2" hidden="1" x14ac:dyDescent="0.3">
      <c r="A45" s="187">
        <v>44</v>
      </c>
      <c r="B45" s="187" t="s">
        <v>613</v>
      </c>
      <c r="C45" s="188"/>
      <c r="D45" s="195" t="s">
        <v>8627</v>
      </c>
      <c r="E45" s="195"/>
      <c r="F45" s="187" t="s">
        <v>8659</v>
      </c>
      <c r="G45" s="187" t="s">
        <v>8659</v>
      </c>
      <c r="H45" s="187" t="s">
        <v>8660</v>
      </c>
      <c r="I45" s="219" t="s">
        <v>8657</v>
      </c>
      <c r="J45" s="187" t="s">
        <v>3213</v>
      </c>
      <c r="K45" s="187" t="s">
        <v>5742</v>
      </c>
      <c r="L45" s="187" t="s">
        <v>5720</v>
      </c>
      <c r="M45" s="187" t="s">
        <v>8528</v>
      </c>
      <c r="N45" s="192" t="s">
        <v>8529</v>
      </c>
      <c r="O45" s="192" t="s">
        <v>3215</v>
      </c>
      <c r="P45" s="192" t="s">
        <v>3330</v>
      </c>
      <c r="Q45" s="192">
        <v>12</v>
      </c>
      <c r="R45" s="192" t="s">
        <v>20</v>
      </c>
      <c r="S45" s="192">
        <v>23</v>
      </c>
      <c r="T45" s="192">
        <v>24</v>
      </c>
      <c r="U45" s="192" t="s">
        <v>4819</v>
      </c>
      <c r="V45" s="187" t="s">
        <v>8530</v>
      </c>
      <c r="W45" s="187" t="s">
        <v>723</v>
      </c>
      <c r="X45" s="187">
        <v>9</v>
      </c>
      <c r="Y45" s="187">
        <v>5</v>
      </c>
      <c r="Z45" s="187">
        <v>1</v>
      </c>
      <c r="AA45" s="187">
        <v>14</v>
      </c>
      <c r="AB45" s="187">
        <v>13</v>
      </c>
      <c r="AC45" s="187" t="s">
        <v>6562</v>
      </c>
      <c r="AD45" s="187" t="s">
        <v>8530</v>
      </c>
      <c r="AE45" s="187" t="s">
        <v>48</v>
      </c>
      <c r="AF45" s="187" t="s">
        <v>2348</v>
      </c>
      <c r="AG45" s="187" t="s">
        <v>2348</v>
      </c>
      <c r="AH45" s="187" t="s">
        <v>8531</v>
      </c>
      <c r="AI45" s="187" t="s">
        <v>8658</v>
      </c>
      <c r="AJ45" s="187">
        <v>3</v>
      </c>
      <c r="AK45" s="187">
        <v>4</v>
      </c>
      <c r="AL45" s="187" t="s">
        <v>48</v>
      </c>
      <c r="AM45" s="187" t="s">
        <v>48</v>
      </c>
      <c r="AN45" s="187" t="s">
        <v>48</v>
      </c>
      <c r="AO45" s="187" t="s">
        <v>48</v>
      </c>
      <c r="AP45" s="187" t="s">
        <v>48</v>
      </c>
      <c r="AQ45" s="187" t="s">
        <v>48</v>
      </c>
      <c r="AR45" s="187" t="s">
        <v>48</v>
      </c>
      <c r="AS45" s="187" t="s">
        <v>48</v>
      </c>
      <c r="AT45" s="187" t="s">
        <v>934</v>
      </c>
      <c r="AU45" s="187"/>
    </row>
    <row r="46" spans="1:115" s="194" customFormat="1" ht="13.2" hidden="1" x14ac:dyDescent="0.3">
      <c r="A46" s="187">
        <v>45</v>
      </c>
      <c r="B46" s="187" t="s">
        <v>613</v>
      </c>
      <c r="C46" s="188"/>
      <c r="D46" s="195" t="s">
        <v>8627</v>
      </c>
      <c r="E46" s="195"/>
      <c r="F46" s="187" t="s">
        <v>8661</v>
      </c>
      <c r="G46" s="187" t="s">
        <v>8661</v>
      </c>
      <c r="H46" s="187" t="s">
        <v>8662</v>
      </c>
      <c r="I46" s="219" t="s">
        <v>8657</v>
      </c>
      <c r="J46" s="187" t="s">
        <v>3213</v>
      </c>
      <c r="K46" s="187" t="s">
        <v>5742</v>
      </c>
      <c r="L46" s="187" t="s">
        <v>5720</v>
      </c>
      <c r="M46" s="187" t="s">
        <v>8528</v>
      </c>
      <c r="N46" s="192" t="s">
        <v>8529</v>
      </c>
      <c r="O46" s="192" t="s">
        <v>3215</v>
      </c>
      <c r="P46" s="192" t="s">
        <v>3330</v>
      </c>
      <c r="Q46" s="192">
        <v>13</v>
      </c>
      <c r="R46" s="192" t="s">
        <v>20</v>
      </c>
      <c r="S46" s="192">
        <v>25</v>
      </c>
      <c r="T46" s="192">
        <v>26</v>
      </c>
      <c r="U46" s="192" t="s">
        <v>4819</v>
      </c>
      <c r="V46" s="187" t="s">
        <v>8530</v>
      </c>
      <c r="W46" s="187" t="s">
        <v>725</v>
      </c>
      <c r="X46" s="187">
        <v>9</v>
      </c>
      <c r="Y46" s="187">
        <v>5</v>
      </c>
      <c r="Z46" s="187">
        <v>1</v>
      </c>
      <c r="AA46" s="187">
        <v>14</v>
      </c>
      <c r="AB46" s="187">
        <v>13</v>
      </c>
      <c r="AC46" s="187" t="s">
        <v>6562</v>
      </c>
      <c r="AD46" s="187" t="s">
        <v>8530</v>
      </c>
      <c r="AE46" s="187" t="s">
        <v>48</v>
      </c>
      <c r="AF46" s="187" t="s">
        <v>2348</v>
      </c>
      <c r="AG46" s="187" t="s">
        <v>2348</v>
      </c>
      <c r="AH46" s="187" t="s">
        <v>8531</v>
      </c>
      <c r="AI46" s="187" t="s">
        <v>8658</v>
      </c>
      <c r="AJ46" s="187">
        <v>5</v>
      </c>
      <c r="AK46" s="187">
        <v>6</v>
      </c>
      <c r="AL46" s="187" t="s">
        <v>48</v>
      </c>
      <c r="AM46" s="187" t="s">
        <v>48</v>
      </c>
      <c r="AN46" s="187" t="s">
        <v>48</v>
      </c>
      <c r="AO46" s="187" t="s">
        <v>48</v>
      </c>
      <c r="AP46" s="187" t="s">
        <v>48</v>
      </c>
      <c r="AQ46" s="187" t="s">
        <v>48</v>
      </c>
      <c r="AR46" s="187" t="s">
        <v>48</v>
      </c>
      <c r="AS46" s="187" t="s">
        <v>48</v>
      </c>
      <c r="AT46" s="187" t="s">
        <v>934</v>
      </c>
      <c r="AU46" s="187"/>
    </row>
    <row r="47" spans="1:115" s="194" customFormat="1" ht="13.2" hidden="1" x14ac:dyDescent="0.3">
      <c r="A47" s="187">
        <v>46</v>
      </c>
      <c r="B47" s="187" t="s">
        <v>613</v>
      </c>
      <c r="C47" s="188"/>
      <c r="D47" s="195" t="s">
        <v>8627</v>
      </c>
      <c r="E47" s="195"/>
      <c r="F47" s="187" t="s">
        <v>8663</v>
      </c>
      <c r="G47" s="187" t="s">
        <v>8663</v>
      </c>
      <c r="H47" s="187" t="s">
        <v>8664</v>
      </c>
      <c r="I47" s="219" t="s">
        <v>8657</v>
      </c>
      <c r="J47" s="187" t="s">
        <v>3213</v>
      </c>
      <c r="K47" s="187" t="s">
        <v>5742</v>
      </c>
      <c r="L47" s="187" t="s">
        <v>5720</v>
      </c>
      <c r="M47" s="187" t="s">
        <v>8528</v>
      </c>
      <c r="N47" s="192" t="s">
        <v>8529</v>
      </c>
      <c r="O47" s="192" t="s">
        <v>3215</v>
      </c>
      <c r="P47" s="192" t="s">
        <v>3330</v>
      </c>
      <c r="Q47" s="192">
        <v>14</v>
      </c>
      <c r="R47" s="192" t="s">
        <v>20</v>
      </c>
      <c r="S47" s="192">
        <v>27</v>
      </c>
      <c r="T47" s="192">
        <v>28</v>
      </c>
      <c r="U47" s="192" t="s">
        <v>4819</v>
      </c>
      <c r="V47" s="187" t="s">
        <v>8530</v>
      </c>
      <c r="W47" s="187" t="s">
        <v>727</v>
      </c>
      <c r="X47" s="187">
        <v>9</v>
      </c>
      <c r="Y47" s="187">
        <v>5</v>
      </c>
      <c r="Z47" s="187">
        <v>1</v>
      </c>
      <c r="AA47" s="187">
        <v>14</v>
      </c>
      <c r="AB47" s="187">
        <v>13</v>
      </c>
      <c r="AC47" s="187" t="s">
        <v>6562</v>
      </c>
      <c r="AD47" s="187" t="s">
        <v>8530</v>
      </c>
      <c r="AE47" s="187" t="s">
        <v>48</v>
      </c>
      <c r="AF47" s="187" t="s">
        <v>2348</v>
      </c>
      <c r="AG47" s="187" t="s">
        <v>2348</v>
      </c>
      <c r="AH47" s="187" t="s">
        <v>8531</v>
      </c>
      <c r="AI47" s="187" t="s">
        <v>8658</v>
      </c>
      <c r="AJ47" s="187">
        <v>7</v>
      </c>
      <c r="AK47" s="187">
        <v>8</v>
      </c>
      <c r="AL47" s="187" t="s">
        <v>48</v>
      </c>
      <c r="AM47" s="187" t="s">
        <v>48</v>
      </c>
      <c r="AN47" s="187" t="s">
        <v>48</v>
      </c>
      <c r="AO47" s="187" t="s">
        <v>48</v>
      </c>
      <c r="AP47" s="187" t="s">
        <v>48</v>
      </c>
      <c r="AQ47" s="187" t="s">
        <v>48</v>
      </c>
      <c r="AR47" s="187" t="s">
        <v>48</v>
      </c>
      <c r="AS47" s="187" t="s">
        <v>48</v>
      </c>
      <c r="AT47" s="187" t="s">
        <v>934</v>
      </c>
      <c r="AU47" s="187"/>
    </row>
    <row r="48" spans="1:115" s="194" customFormat="1" ht="13.2" hidden="1" x14ac:dyDescent="0.3">
      <c r="A48" s="187">
        <v>47</v>
      </c>
      <c r="B48" s="187" t="s">
        <v>613</v>
      </c>
      <c r="C48" s="188"/>
      <c r="D48" s="195" t="s">
        <v>8627</v>
      </c>
      <c r="E48" s="195"/>
      <c r="F48" s="187" t="s">
        <v>8665</v>
      </c>
      <c r="G48" s="187" t="s">
        <v>8665</v>
      </c>
      <c r="H48" s="187" t="s">
        <v>8666</v>
      </c>
      <c r="I48" s="219" t="s">
        <v>8667</v>
      </c>
      <c r="J48" s="187" t="s">
        <v>3213</v>
      </c>
      <c r="K48" s="187" t="s">
        <v>5742</v>
      </c>
      <c r="L48" s="187" t="s">
        <v>5720</v>
      </c>
      <c r="M48" s="187" t="s">
        <v>8528</v>
      </c>
      <c r="N48" s="192" t="s">
        <v>8529</v>
      </c>
      <c r="O48" s="192" t="s">
        <v>3215</v>
      </c>
      <c r="P48" s="192" t="s">
        <v>3330</v>
      </c>
      <c r="Q48" s="192">
        <v>15</v>
      </c>
      <c r="R48" s="192" t="s">
        <v>20</v>
      </c>
      <c r="S48" s="192">
        <v>29</v>
      </c>
      <c r="T48" s="192">
        <v>30</v>
      </c>
      <c r="U48" s="192" t="s">
        <v>4819</v>
      </c>
      <c r="V48" s="187" t="s">
        <v>8530</v>
      </c>
      <c r="W48" s="187" t="s">
        <v>730</v>
      </c>
      <c r="X48" s="187">
        <v>9</v>
      </c>
      <c r="Y48" s="187">
        <v>5</v>
      </c>
      <c r="Z48" s="187">
        <v>1</v>
      </c>
      <c r="AA48" s="187">
        <v>14</v>
      </c>
      <c r="AB48" s="187">
        <v>13</v>
      </c>
      <c r="AC48" s="187" t="s">
        <v>6562</v>
      </c>
      <c r="AD48" s="187" t="s">
        <v>8530</v>
      </c>
      <c r="AE48" s="187" t="s">
        <v>48</v>
      </c>
      <c r="AF48" s="187" t="s">
        <v>2348</v>
      </c>
      <c r="AG48" s="187" t="s">
        <v>2348</v>
      </c>
      <c r="AH48" s="187" t="s">
        <v>8531</v>
      </c>
      <c r="AI48" s="187" t="s">
        <v>8658</v>
      </c>
      <c r="AJ48" s="187">
        <v>9</v>
      </c>
      <c r="AK48" s="187">
        <v>10</v>
      </c>
      <c r="AL48" s="187" t="s">
        <v>48</v>
      </c>
      <c r="AM48" s="187" t="s">
        <v>48</v>
      </c>
      <c r="AN48" s="187" t="s">
        <v>48</v>
      </c>
      <c r="AO48" s="187" t="s">
        <v>48</v>
      </c>
      <c r="AP48" s="187" t="s">
        <v>48</v>
      </c>
      <c r="AQ48" s="187" t="s">
        <v>48</v>
      </c>
      <c r="AR48" s="187" t="s">
        <v>48</v>
      </c>
      <c r="AS48" s="187" t="s">
        <v>48</v>
      </c>
      <c r="AT48" s="187" t="s">
        <v>934</v>
      </c>
      <c r="AU48" s="187"/>
    </row>
    <row r="49" spans="1:47" s="194" customFormat="1" ht="13.2" hidden="1" x14ac:dyDescent="0.3">
      <c r="A49" s="187">
        <v>48</v>
      </c>
      <c r="B49" s="187" t="s">
        <v>613</v>
      </c>
      <c r="C49" s="188"/>
      <c r="D49" s="195" t="s">
        <v>8627</v>
      </c>
      <c r="E49" s="195"/>
      <c r="F49" s="187" t="s">
        <v>8668</v>
      </c>
      <c r="G49" s="187" t="s">
        <v>8668</v>
      </c>
      <c r="H49" s="187" t="s">
        <v>8669</v>
      </c>
      <c r="I49" s="219" t="s">
        <v>6614</v>
      </c>
      <c r="J49" s="187" t="s">
        <v>3213</v>
      </c>
      <c r="K49" s="187" t="s">
        <v>8670</v>
      </c>
      <c r="L49" s="187" t="s">
        <v>5720</v>
      </c>
      <c r="M49" s="187" t="s">
        <v>8528</v>
      </c>
      <c r="N49" s="192" t="s">
        <v>8529</v>
      </c>
      <c r="O49" s="192" t="s">
        <v>3215</v>
      </c>
      <c r="P49" s="192" t="s">
        <v>3330</v>
      </c>
      <c r="Q49" s="192">
        <v>16</v>
      </c>
      <c r="R49" s="192" t="s">
        <v>20</v>
      </c>
      <c r="S49" s="192">
        <v>31</v>
      </c>
      <c r="T49" s="192">
        <v>32</v>
      </c>
      <c r="U49" s="192" t="s">
        <v>4819</v>
      </c>
      <c r="V49" s="187" t="s">
        <v>8530</v>
      </c>
      <c r="W49" s="187" t="s">
        <v>732</v>
      </c>
      <c r="X49" s="187">
        <v>9</v>
      </c>
      <c r="Y49" s="187">
        <v>5</v>
      </c>
      <c r="Z49" s="187">
        <v>1</v>
      </c>
      <c r="AA49" s="187">
        <v>14</v>
      </c>
      <c r="AB49" s="187">
        <v>13</v>
      </c>
      <c r="AC49" s="187" t="s">
        <v>6562</v>
      </c>
      <c r="AD49" s="187" t="s">
        <v>8530</v>
      </c>
      <c r="AE49" s="187" t="s">
        <v>48</v>
      </c>
      <c r="AF49" s="187" t="s">
        <v>2348</v>
      </c>
      <c r="AG49" s="187" t="s">
        <v>2348</v>
      </c>
      <c r="AH49" s="187" t="s">
        <v>8531</v>
      </c>
      <c r="AI49" s="187" t="s">
        <v>8658</v>
      </c>
      <c r="AJ49" s="187">
        <v>11</v>
      </c>
      <c r="AK49" s="187">
        <v>12</v>
      </c>
      <c r="AL49" s="187" t="s">
        <v>48</v>
      </c>
      <c r="AM49" s="187" t="s">
        <v>48</v>
      </c>
      <c r="AN49" s="187" t="s">
        <v>48</v>
      </c>
      <c r="AO49" s="187" t="s">
        <v>48</v>
      </c>
      <c r="AP49" s="187" t="s">
        <v>48</v>
      </c>
      <c r="AQ49" s="187" t="s">
        <v>48</v>
      </c>
      <c r="AR49" s="187" t="s">
        <v>48</v>
      </c>
      <c r="AS49" s="187" t="s">
        <v>48</v>
      </c>
      <c r="AT49" s="187" t="s">
        <v>934</v>
      </c>
      <c r="AU49" s="187"/>
    </row>
    <row r="50" spans="1:47" s="194" customFormat="1" ht="13.2" hidden="1" x14ac:dyDescent="0.3">
      <c r="A50" s="187">
        <v>49</v>
      </c>
      <c r="B50" s="187" t="s">
        <v>613</v>
      </c>
      <c r="C50" s="188"/>
      <c r="D50" s="195" t="s">
        <v>8627</v>
      </c>
      <c r="E50" s="195"/>
      <c r="F50" s="187" t="s">
        <v>8671</v>
      </c>
      <c r="G50" s="187" t="s">
        <v>8671</v>
      </c>
      <c r="H50" s="187" t="s">
        <v>8672</v>
      </c>
      <c r="I50" s="219" t="s">
        <v>7756</v>
      </c>
      <c r="J50" s="187" t="s">
        <v>3213</v>
      </c>
      <c r="K50" s="187" t="s">
        <v>8673</v>
      </c>
      <c r="L50" s="187" t="s">
        <v>5720</v>
      </c>
      <c r="M50" s="187" t="s">
        <v>8528</v>
      </c>
      <c r="N50" s="192" t="s">
        <v>8529</v>
      </c>
      <c r="O50" s="192" t="s">
        <v>3215</v>
      </c>
      <c r="P50" s="192" t="s">
        <v>3330</v>
      </c>
      <c r="Q50" s="192">
        <v>17</v>
      </c>
      <c r="R50" s="192" t="s">
        <v>21</v>
      </c>
      <c r="S50" s="192">
        <v>1</v>
      </c>
      <c r="T50" s="192">
        <v>2</v>
      </c>
      <c r="U50" s="192" t="s">
        <v>4819</v>
      </c>
      <c r="V50" s="187" t="s">
        <v>8530</v>
      </c>
      <c r="W50" s="187" t="s">
        <v>735</v>
      </c>
      <c r="X50" s="187">
        <v>9</v>
      </c>
      <c r="Y50" s="187">
        <v>5</v>
      </c>
      <c r="Z50" s="187">
        <v>1</v>
      </c>
      <c r="AA50" s="187">
        <v>14</v>
      </c>
      <c r="AB50" s="187">
        <v>13</v>
      </c>
      <c r="AC50" s="187" t="s">
        <v>6562</v>
      </c>
      <c r="AD50" s="187" t="s">
        <v>8530</v>
      </c>
      <c r="AE50" s="187" t="s">
        <v>48</v>
      </c>
      <c r="AF50" s="187" t="s">
        <v>2348</v>
      </c>
      <c r="AG50" s="187" t="s">
        <v>2348</v>
      </c>
      <c r="AH50" s="187" t="s">
        <v>8531</v>
      </c>
      <c r="AI50" s="187" t="s">
        <v>8658</v>
      </c>
      <c r="AJ50" s="187">
        <v>13</v>
      </c>
      <c r="AK50" s="187">
        <v>14</v>
      </c>
      <c r="AL50" s="187" t="s">
        <v>48</v>
      </c>
      <c r="AM50" s="187" t="s">
        <v>48</v>
      </c>
      <c r="AN50" s="187" t="s">
        <v>48</v>
      </c>
      <c r="AO50" s="187" t="s">
        <v>48</v>
      </c>
      <c r="AP50" s="187" t="s">
        <v>48</v>
      </c>
      <c r="AQ50" s="187" t="s">
        <v>48</v>
      </c>
      <c r="AR50" s="187" t="s">
        <v>48</v>
      </c>
      <c r="AS50" s="187" t="s">
        <v>48</v>
      </c>
      <c r="AT50" s="187" t="s">
        <v>934</v>
      </c>
      <c r="AU50" s="187"/>
    </row>
    <row r="51" spans="1:47" s="194" customFormat="1" ht="13.2" hidden="1" x14ac:dyDescent="0.3">
      <c r="A51" s="187">
        <v>50</v>
      </c>
      <c r="B51" s="187" t="s">
        <v>613</v>
      </c>
      <c r="C51" s="188"/>
      <c r="D51" s="195" t="s">
        <v>8627</v>
      </c>
      <c r="E51" s="195"/>
      <c r="F51" s="187" t="s">
        <v>8674</v>
      </c>
      <c r="G51" s="187" t="s">
        <v>8674</v>
      </c>
      <c r="H51" s="187" t="s">
        <v>8675</v>
      </c>
      <c r="I51" s="219" t="s">
        <v>8676</v>
      </c>
      <c r="J51" s="187" t="s">
        <v>3213</v>
      </c>
      <c r="K51" s="187" t="s">
        <v>8589</v>
      </c>
      <c r="L51" s="187" t="s">
        <v>5720</v>
      </c>
      <c r="M51" s="187" t="s">
        <v>8528</v>
      </c>
      <c r="N51" s="192" t="s">
        <v>8529</v>
      </c>
      <c r="O51" s="192" t="s">
        <v>3215</v>
      </c>
      <c r="P51" s="192" t="s">
        <v>3330</v>
      </c>
      <c r="Q51" s="192">
        <v>18</v>
      </c>
      <c r="R51" s="192" t="s">
        <v>21</v>
      </c>
      <c r="S51" s="192">
        <v>3</v>
      </c>
      <c r="T51" s="192">
        <v>4</v>
      </c>
      <c r="U51" s="192" t="s">
        <v>4819</v>
      </c>
      <c r="V51" s="187" t="s">
        <v>8530</v>
      </c>
      <c r="W51" s="187" t="s">
        <v>737</v>
      </c>
      <c r="X51" s="187">
        <v>9</v>
      </c>
      <c r="Y51" s="187">
        <v>5</v>
      </c>
      <c r="Z51" s="187">
        <v>1</v>
      </c>
      <c r="AA51" s="187">
        <v>14</v>
      </c>
      <c r="AB51" s="187">
        <v>13</v>
      </c>
      <c r="AC51" s="187" t="s">
        <v>6562</v>
      </c>
      <c r="AD51" s="187" t="s">
        <v>8530</v>
      </c>
      <c r="AE51" s="187" t="s">
        <v>48</v>
      </c>
      <c r="AF51" s="187" t="s">
        <v>2348</v>
      </c>
      <c r="AG51" s="187" t="s">
        <v>2348</v>
      </c>
      <c r="AH51" s="187" t="s">
        <v>8531</v>
      </c>
      <c r="AI51" s="187" t="s">
        <v>8677</v>
      </c>
      <c r="AJ51" s="187">
        <v>1</v>
      </c>
      <c r="AK51" s="187">
        <v>2</v>
      </c>
      <c r="AL51" s="187" t="s">
        <v>48</v>
      </c>
      <c r="AM51" s="187" t="s">
        <v>48</v>
      </c>
      <c r="AN51" s="187" t="s">
        <v>48</v>
      </c>
      <c r="AO51" s="187" t="s">
        <v>48</v>
      </c>
      <c r="AP51" s="187" t="s">
        <v>48</v>
      </c>
      <c r="AQ51" s="187" t="s">
        <v>48</v>
      </c>
      <c r="AR51" s="187" t="s">
        <v>48</v>
      </c>
      <c r="AS51" s="187" t="s">
        <v>48</v>
      </c>
      <c r="AT51" s="187" t="s">
        <v>934</v>
      </c>
      <c r="AU51" s="187"/>
    </row>
    <row r="52" spans="1:47" s="194" customFormat="1" ht="13.2" hidden="1" x14ac:dyDescent="0.3">
      <c r="A52" s="187">
        <v>51</v>
      </c>
      <c r="B52" s="187" t="s">
        <v>613</v>
      </c>
      <c r="C52" s="188"/>
      <c r="D52" s="195" t="s">
        <v>8627</v>
      </c>
      <c r="E52" s="195"/>
      <c r="F52" s="187" t="s">
        <v>98</v>
      </c>
      <c r="G52" s="187" t="s">
        <v>98</v>
      </c>
      <c r="H52" s="187" t="s">
        <v>98</v>
      </c>
      <c r="I52" s="187" t="s">
        <v>98</v>
      </c>
      <c r="J52" s="187" t="s">
        <v>3213</v>
      </c>
      <c r="K52" s="187" t="s">
        <v>5742</v>
      </c>
      <c r="L52" s="187" t="s">
        <v>5720</v>
      </c>
      <c r="M52" s="187" t="s">
        <v>8528</v>
      </c>
      <c r="N52" s="192" t="s">
        <v>8529</v>
      </c>
      <c r="O52" s="192" t="s">
        <v>3215</v>
      </c>
      <c r="P52" s="192" t="s">
        <v>3330</v>
      </c>
      <c r="Q52" s="192">
        <v>19</v>
      </c>
      <c r="R52" s="192" t="s">
        <v>21</v>
      </c>
      <c r="S52" s="192">
        <v>5</v>
      </c>
      <c r="T52" s="192">
        <v>6</v>
      </c>
      <c r="U52" s="192" t="s">
        <v>4819</v>
      </c>
      <c r="V52" s="187" t="s">
        <v>8530</v>
      </c>
      <c r="W52" s="187" t="s">
        <v>740</v>
      </c>
      <c r="X52" s="187">
        <v>9</v>
      </c>
      <c r="Y52" s="187">
        <v>5</v>
      </c>
      <c r="Z52" s="187">
        <v>1</v>
      </c>
      <c r="AA52" s="187">
        <v>14</v>
      </c>
      <c r="AB52" s="187">
        <v>13</v>
      </c>
      <c r="AC52" s="187" t="s">
        <v>6562</v>
      </c>
      <c r="AD52" s="187" t="s">
        <v>8530</v>
      </c>
      <c r="AE52" s="187" t="s">
        <v>48</v>
      </c>
      <c r="AF52" s="187" t="s">
        <v>2348</v>
      </c>
      <c r="AG52" s="187" t="s">
        <v>2348</v>
      </c>
      <c r="AH52" s="187" t="s">
        <v>8531</v>
      </c>
      <c r="AI52" s="187" t="s">
        <v>8677</v>
      </c>
      <c r="AJ52" s="187">
        <v>3</v>
      </c>
      <c r="AK52" s="187">
        <v>4</v>
      </c>
      <c r="AL52" s="187" t="s">
        <v>48</v>
      </c>
      <c r="AM52" s="187" t="s">
        <v>48</v>
      </c>
      <c r="AN52" s="187" t="s">
        <v>48</v>
      </c>
      <c r="AO52" s="187" t="s">
        <v>48</v>
      </c>
      <c r="AP52" s="187" t="s">
        <v>48</v>
      </c>
      <c r="AQ52" s="187" t="s">
        <v>48</v>
      </c>
      <c r="AR52" s="187" t="s">
        <v>48</v>
      </c>
      <c r="AS52" s="187" t="s">
        <v>48</v>
      </c>
      <c r="AT52" s="187" t="s">
        <v>934</v>
      </c>
      <c r="AU52" s="187"/>
    </row>
    <row r="53" spans="1:47" s="194" customFormat="1" ht="13.2" hidden="1" x14ac:dyDescent="0.3">
      <c r="A53" s="187">
        <v>52</v>
      </c>
      <c r="B53" s="187" t="s">
        <v>613</v>
      </c>
      <c r="C53" s="188"/>
      <c r="D53" s="195" t="s">
        <v>8627</v>
      </c>
      <c r="E53" s="195"/>
      <c r="F53" s="187" t="s">
        <v>8678</v>
      </c>
      <c r="G53" s="187" t="s">
        <v>8678</v>
      </c>
      <c r="H53" s="187" t="s">
        <v>8679</v>
      </c>
      <c r="I53" s="219" t="s">
        <v>6614</v>
      </c>
      <c r="J53" s="187" t="s">
        <v>3213</v>
      </c>
      <c r="K53" s="187" t="s">
        <v>8670</v>
      </c>
      <c r="L53" s="187" t="s">
        <v>5720</v>
      </c>
      <c r="M53" s="187" t="s">
        <v>8528</v>
      </c>
      <c r="N53" s="192" t="s">
        <v>8529</v>
      </c>
      <c r="O53" s="192" t="s">
        <v>3215</v>
      </c>
      <c r="P53" s="192" t="s">
        <v>3330</v>
      </c>
      <c r="Q53" s="192">
        <v>20</v>
      </c>
      <c r="R53" s="192" t="s">
        <v>21</v>
      </c>
      <c r="S53" s="192">
        <v>7</v>
      </c>
      <c r="T53" s="192">
        <v>8</v>
      </c>
      <c r="U53" s="192" t="s">
        <v>4819</v>
      </c>
      <c r="V53" s="187" t="s">
        <v>8530</v>
      </c>
      <c r="W53" s="187" t="s">
        <v>742</v>
      </c>
      <c r="X53" s="187">
        <v>9</v>
      </c>
      <c r="Y53" s="187">
        <v>5</v>
      </c>
      <c r="Z53" s="187">
        <v>1</v>
      </c>
      <c r="AA53" s="187">
        <v>14</v>
      </c>
      <c r="AB53" s="187">
        <v>13</v>
      </c>
      <c r="AC53" s="187" t="s">
        <v>6562</v>
      </c>
      <c r="AD53" s="187" t="s">
        <v>8530</v>
      </c>
      <c r="AE53" s="187" t="s">
        <v>48</v>
      </c>
      <c r="AF53" s="187" t="s">
        <v>2348</v>
      </c>
      <c r="AG53" s="187" t="s">
        <v>2348</v>
      </c>
      <c r="AH53" s="187" t="s">
        <v>8531</v>
      </c>
      <c r="AI53" s="187" t="s">
        <v>8677</v>
      </c>
      <c r="AJ53" s="187">
        <v>5</v>
      </c>
      <c r="AK53" s="187">
        <v>6</v>
      </c>
      <c r="AL53" s="187" t="s">
        <v>48</v>
      </c>
      <c r="AM53" s="187" t="s">
        <v>48</v>
      </c>
      <c r="AN53" s="187" t="s">
        <v>48</v>
      </c>
      <c r="AO53" s="187" t="s">
        <v>48</v>
      </c>
      <c r="AP53" s="187" t="s">
        <v>48</v>
      </c>
      <c r="AQ53" s="187" t="s">
        <v>48</v>
      </c>
      <c r="AR53" s="187" t="s">
        <v>48</v>
      </c>
      <c r="AS53" s="187" t="s">
        <v>48</v>
      </c>
      <c r="AT53" s="187" t="s">
        <v>934</v>
      </c>
      <c r="AU53" s="187"/>
    </row>
    <row r="54" spans="1:47" s="194" customFormat="1" ht="13.2" hidden="1" x14ac:dyDescent="0.3">
      <c r="A54" s="187">
        <v>53</v>
      </c>
      <c r="B54" s="187" t="s">
        <v>613</v>
      </c>
      <c r="C54" s="188"/>
      <c r="D54" s="195" t="s">
        <v>8627</v>
      </c>
      <c r="E54" s="195"/>
      <c r="F54" s="187" t="s">
        <v>8680</v>
      </c>
      <c r="G54" s="187" t="s">
        <v>8680</v>
      </c>
      <c r="H54" s="187" t="s">
        <v>8679</v>
      </c>
      <c r="I54" s="219" t="s">
        <v>7756</v>
      </c>
      <c r="J54" s="187" t="s">
        <v>3213</v>
      </c>
      <c r="K54" s="187" t="s">
        <v>8673</v>
      </c>
      <c r="L54" s="187" t="s">
        <v>5720</v>
      </c>
      <c r="M54" s="187" t="s">
        <v>8528</v>
      </c>
      <c r="N54" s="192" t="s">
        <v>8529</v>
      </c>
      <c r="O54" s="192" t="s">
        <v>3215</v>
      </c>
      <c r="P54" s="192" t="s">
        <v>3330</v>
      </c>
      <c r="Q54" s="192">
        <v>21</v>
      </c>
      <c r="R54" s="192" t="s">
        <v>21</v>
      </c>
      <c r="S54" s="192">
        <v>9</v>
      </c>
      <c r="T54" s="192">
        <v>10</v>
      </c>
      <c r="U54" s="192" t="s">
        <v>4819</v>
      </c>
      <c r="V54" s="187" t="s">
        <v>8530</v>
      </c>
      <c r="W54" s="187" t="s">
        <v>745</v>
      </c>
      <c r="X54" s="187">
        <v>9</v>
      </c>
      <c r="Y54" s="187">
        <v>5</v>
      </c>
      <c r="Z54" s="187">
        <v>1</v>
      </c>
      <c r="AA54" s="187">
        <v>14</v>
      </c>
      <c r="AB54" s="187">
        <v>13</v>
      </c>
      <c r="AC54" s="187" t="s">
        <v>6562</v>
      </c>
      <c r="AD54" s="187" t="s">
        <v>8530</v>
      </c>
      <c r="AE54" s="187" t="s">
        <v>48</v>
      </c>
      <c r="AF54" s="187" t="s">
        <v>2348</v>
      </c>
      <c r="AG54" s="187" t="s">
        <v>2348</v>
      </c>
      <c r="AH54" s="187" t="s">
        <v>8531</v>
      </c>
      <c r="AI54" s="187" t="s">
        <v>8677</v>
      </c>
      <c r="AJ54" s="187">
        <v>7</v>
      </c>
      <c r="AK54" s="187">
        <v>8</v>
      </c>
      <c r="AL54" s="187" t="s">
        <v>48</v>
      </c>
      <c r="AM54" s="187" t="s">
        <v>48</v>
      </c>
      <c r="AN54" s="187" t="s">
        <v>48</v>
      </c>
      <c r="AO54" s="187" t="s">
        <v>48</v>
      </c>
      <c r="AP54" s="187" t="s">
        <v>48</v>
      </c>
      <c r="AQ54" s="187" t="s">
        <v>48</v>
      </c>
      <c r="AR54" s="187" t="s">
        <v>48</v>
      </c>
      <c r="AS54" s="187" t="s">
        <v>48</v>
      </c>
      <c r="AT54" s="187" t="s">
        <v>934</v>
      </c>
      <c r="AU54" s="187"/>
    </row>
    <row r="55" spans="1:47" s="194" customFormat="1" ht="13.2" hidden="1" x14ac:dyDescent="0.3">
      <c r="A55" s="187">
        <v>54</v>
      </c>
      <c r="B55" s="187" t="s">
        <v>613</v>
      </c>
      <c r="C55" s="188"/>
      <c r="D55" s="195" t="s">
        <v>8627</v>
      </c>
      <c r="E55" s="195"/>
      <c r="F55" s="187" t="s">
        <v>8681</v>
      </c>
      <c r="G55" s="187" t="s">
        <v>8681</v>
      </c>
      <c r="H55" s="187" t="s">
        <v>8682</v>
      </c>
      <c r="I55" s="219" t="s">
        <v>6614</v>
      </c>
      <c r="J55" s="187" t="s">
        <v>3213</v>
      </c>
      <c r="K55" s="187" t="s">
        <v>8670</v>
      </c>
      <c r="L55" s="187" t="s">
        <v>5720</v>
      </c>
      <c r="M55" s="187" t="s">
        <v>8528</v>
      </c>
      <c r="N55" s="192" t="s">
        <v>8529</v>
      </c>
      <c r="O55" s="192" t="s">
        <v>3215</v>
      </c>
      <c r="P55" s="192" t="s">
        <v>3330</v>
      </c>
      <c r="Q55" s="192">
        <v>22</v>
      </c>
      <c r="R55" s="192" t="s">
        <v>21</v>
      </c>
      <c r="S55" s="192">
        <v>11</v>
      </c>
      <c r="T55" s="192">
        <v>12</v>
      </c>
      <c r="U55" s="192" t="s">
        <v>4819</v>
      </c>
      <c r="V55" s="187" t="s">
        <v>8530</v>
      </c>
      <c r="W55" s="187" t="s">
        <v>747</v>
      </c>
      <c r="X55" s="187">
        <v>9</v>
      </c>
      <c r="Y55" s="187">
        <v>5</v>
      </c>
      <c r="Z55" s="187">
        <v>1</v>
      </c>
      <c r="AA55" s="187">
        <v>14</v>
      </c>
      <c r="AB55" s="187">
        <v>13</v>
      </c>
      <c r="AC55" s="187" t="s">
        <v>6562</v>
      </c>
      <c r="AD55" s="187" t="s">
        <v>8530</v>
      </c>
      <c r="AE55" s="187" t="s">
        <v>48</v>
      </c>
      <c r="AF55" s="187" t="s">
        <v>2348</v>
      </c>
      <c r="AG55" s="187" t="s">
        <v>2348</v>
      </c>
      <c r="AH55" s="187" t="s">
        <v>8531</v>
      </c>
      <c r="AI55" s="187" t="s">
        <v>8677</v>
      </c>
      <c r="AJ55" s="187">
        <v>9</v>
      </c>
      <c r="AK55" s="187">
        <v>10</v>
      </c>
      <c r="AL55" s="187" t="s">
        <v>48</v>
      </c>
      <c r="AM55" s="187" t="s">
        <v>48</v>
      </c>
      <c r="AN55" s="187" t="s">
        <v>48</v>
      </c>
      <c r="AO55" s="187" t="s">
        <v>48</v>
      </c>
      <c r="AP55" s="187" t="s">
        <v>48</v>
      </c>
      <c r="AQ55" s="187" t="s">
        <v>48</v>
      </c>
      <c r="AR55" s="187" t="s">
        <v>48</v>
      </c>
      <c r="AS55" s="187" t="s">
        <v>48</v>
      </c>
      <c r="AT55" s="187" t="s">
        <v>934</v>
      </c>
      <c r="AU55" s="187"/>
    </row>
    <row r="56" spans="1:47" s="194" customFormat="1" ht="13.2" hidden="1" x14ac:dyDescent="0.3">
      <c r="A56" s="187">
        <v>55</v>
      </c>
      <c r="B56" s="187" t="s">
        <v>613</v>
      </c>
      <c r="C56" s="188"/>
      <c r="D56" s="195" t="s">
        <v>8627</v>
      </c>
      <c r="E56" s="195"/>
      <c r="F56" s="187" t="s">
        <v>8683</v>
      </c>
      <c r="G56" s="415" t="s">
        <v>8683</v>
      </c>
      <c r="H56" s="415" t="s">
        <v>8682</v>
      </c>
      <c r="I56" s="219" t="s">
        <v>7756</v>
      </c>
      <c r="J56" s="187" t="s">
        <v>3213</v>
      </c>
      <c r="K56" s="187" t="s">
        <v>8673</v>
      </c>
      <c r="L56" s="187" t="s">
        <v>5720</v>
      </c>
      <c r="M56" s="187" t="s">
        <v>8528</v>
      </c>
      <c r="N56" s="192" t="s">
        <v>8529</v>
      </c>
      <c r="O56" s="192" t="s">
        <v>3215</v>
      </c>
      <c r="P56" s="192" t="s">
        <v>3330</v>
      </c>
      <c r="Q56" s="192">
        <v>23</v>
      </c>
      <c r="R56" s="192" t="s">
        <v>21</v>
      </c>
      <c r="S56" s="192">
        <v>13</v>
      </c>
      <c r="T56" s="192">
        <v>14</v>
      </c>
      <c r="U56" s="192" t="s">
        <v>4819</v>
      </c>
      <c r="V56" s="187" t="s">
        <v>8530</v>
      </c>
      <c r="W56" s="187" t="s">
        <v>750</v>
      </c>
      <c r="X56" s="187">
        <v>9</v>
      </c>
      <c r="Y56" s="187">
        <v>5</v>
      </c>
      <c r="Z56" s="187">
        <v>1</v>
      </c>
      <c r="AA56" s="187">
        <v>14</v>
      </c>
      <c r="AB56" s="187">
        <v>13</v>
      </c>
      <c r="AC56" s="187" t="s">
        <v>6562</v>
      </c>
      <c r="AD56" s="187" t="s">
        <v>8530</v>
      </c>
      <c r="AE56" s="187" t="s">
        <v>48</v>
      </c>
      <c r="AF56" s="187" t="s">
        <v>2348</v>
      </c>
      <c r="AG56" s="187" t="s">
        <v>2348</v>
      </c>
      <c r="AH56" s="187" t="s">
        <v>8531</v>
      </c>
      <c r="AI56" s="187" t="s">
        <v>8677</v>
      </c>
      <c r="AJ56" s="187">
        <v>11</v>
      </c>
      <c r="AK56" s="187">
        <v>12</v>
      </c>
      <c r="AL56" s="187" t="s">
        <v>48</v>
      </c>
      <c r="AM56" s="187" t="s">
        <v>48</v>
      </c>
      <c r="AN56" s="187" t="s">
        <v>48</v>
      </c>
      <c r="AO56" s="187" t="s">
        <v>48</v>
      </c>
      <c r="AP56" s="187" t="s">
        <v>48</v>
      </c>
      <c r="AQ56" s="187" t="s">
        <v>48</v>
      </c>
      <c r="AR56" s="187" t="s">
        <v>48</v>
      </c>
      <c r="AS56" s="187" t="s">
        <v>48</v>
      </c>
      <c r="AT56" s="187" t="s">
        <v>934</v>
      </c>
      <c r="AU56" s="187"/>
    </row>
    <row r="57" spans="1:47" s="194" customFormat="1" ht="13.2" hidden="1" x14ac:dyDescent="0.3">
      <c r="A57" s="187">
        <v>56</v>
      </c>
      <c r="B57" s="187" t="s">
        <v>613</v>
      </c>
      <c r="C57" s="188"/>
      <c r="D57" s="195" t="s">
        <v>8627</v>
      </c>
      <c r="E57" s="195"/>
      <c r="F57" s="353" t="s">
        <v>8684</v>
      </c>
      <c r="G57" s="187" t="s">
        <v>8684</v>
      </c>
      <c r="H57" s="187" t="s">
        <v>8685</v>
      </c>
      <c r="I57" s="416" t="s">
        <v>8686</v>
      </c>
      <c r="J57" s="187" t="s">
        <v>3213</v>
      </c>
      <c r="K57" s="187" t="s">
        <v>8600</v>
      </c>
      <c r="L57" s="187" t="s">
        <v>5720</v>
      </c>
      <c r="M57" s="187" t="s">
        <v>8528</v>
      </c>
      <c r="N57" s="192" t="s">
        <v>8529</v>
      </c>
      <c r="O57" s="192" t="s">
        <v>3215</v>
      </c>
      <c r="P57" s="192" t="s">
        <v>3330</v>
      </c>
      <c r="Q57" s="192">
        <v>24</v>
      </c>
      <c r="R57" s="192" t="s">
        <v>21</v>
      </c>
      <c r="S57" s="192">
        <v>15</v>
      </c>
      <c r="T57" s="192">
        <v>16</v>
      </c>
      <c r="U57" s="192" t="s">
        <v>4819</v>
      </c>
      <c r="V57" s="187" t="s">
        <v>8530</v>
      </c>
      <c r="W57" s="187" t="s">
        <v>753</v>
      </c>
      <c r="X57" s="187">
        <v>9</v>
      </c>
      <c r="Y57" s="187">
        <v>5</v>
      </c>
      <c r="Z57" s="187">
        <v>1</v>
      </c>
      <c r="AA57" s="187">
        <v>14</v>
      </c>
      <c r="AB57" s="187">
        <v>13</v>
      </c>
      <c r="AC57" s="187" t="s">
        <v>6562</v>
      </c>
      <c r="AD57" s="187" t="s">
        <v>8530</v>
      </c>
      <c r="AE57" s="187" t="s">
        <v>48</v>
      </c>
      <c r="AF57" s="187" t="s">
        <v>2348</v>
      </c>
      <c r="AG57" s="187" t="s">
        <v>2348</v>
      </c>
      <c r="AH57" s="187" t="s">
        <v>8531</v>
      </c>
      <c r="AI57" s="187" t="s">
        <v>8687</v>
      </c>
      <c r="AJ57" s="187">
        <v>1</v>
      </c>
      <c r="AK57" s="187">
        <v>2</v>
      </c>
      <c r="AL57" s="187" t="s">
        <v>48</v>
      </c>
      <c r="AM57" s="187" t="s">
        <v>48</v>
      </c>
      <c r="AN57" s="187" t="s">
        <v>48</v>
      </c>
      <c r="AO57" s="187" t="s">
        <v>48</v>
      </c>
      <c r="AP57" s="187" t="s">
        <v>48</v>
      </c>
      <c r="AQ57" s="187" t="s">
        <v>48</v>
      </c>
      <c r="AR57" s="187" t="s">
        <v>48</v>
      </c>
      <c r="AS57" s="187" t="s">
        <v>48</v>
      </c>
      <c r="AT57" s="187" t="s">
        <v>934</v>
      </c>
      <c r="AU57" s="187"/>
    </row>
    <row r="58" spans="1:47" s="194" customFormat="1" ht="13.2" hidden="1" x14ac:dyDescent="0.3">
      <c r="A58" s="187">
        <v>57</v>
      </c>
      <c r="B58" s="187" t="s">
        <v>613</v>
      </c>
      <c r="C58" s="188"/>
      <c r="D58" s="195" t="s">
        <v>8627</v>
      </c>
      <c r="E58" s="195"/>
      <c r="F58" s="353" t="s">
        <v>8688</v>
      </c>
      <c r="G58" s="187" t="s">
        <v>8688</v>
      </c>
      <c r="H58" s="187" t="s">
        <v>8685</v>
      </c>
      <c r="I58" s="416" t="s">
        <v>8686</v>
      </c>
      <c r="J58" s="187" t="s">
        <v>3213</v>
      </c>
      <c r="K58" s="187" t="s">
        <v>8689</v>
      </c>
      <c r="L58" s="187" t="s">
        <v>5720</v>
      </c>
      <c r="M58" s="187" t="s">
        <v>8528</v>
      </c>
      <c r="N58" s="192" t="s">
        <v>8529</v>
      </c>
      <c r="O58" s="192" t="s">
        <v>3215</v>
      </c>
      <c r="P58" s="192" t="s">
        <v>3330</v>
      </c>
      <c r="Q58" s="192">
        <v>25</v>
      </c>
      <c r="R58" s="192" t="s">
        <v>21</v>
      </c>
      <c r="S58" s="192">
        <v>17</v>
      </c>
      <c r="T58" s="192">
        <v>18</v>
      </c>
      <c r="U58" s="192" t="s">
        <v>4819</v>
      </c>
      <c r="V58" s="187" t="s">
        <v>8530</v>
      </c>
      <c r="W58" s="187" t="s">
        <v>756</v>
      </c>
      <c r="X58" s="187">
        <v>9</v>
      </c>
      <c r="Y58" s="187">
        <v>5</v>
      </c>
      <c r="Z58" s="187">
        <v>1</v>
      </c>
      <c r="AA58" s="187">
        <v>14</v>
      </c>
      <c r="AB58" s="187">
        <v>13</v>
      </c>
      <c r="AC58" s="187" t="s">
        <v>6562</v>
      </c>
      <c r="AD58" s="187" t="s">
        <v>8530</v>
      </c>
      <c r="AE58" s="187" t="s">
        <v>48</v>
      </c>
      <c r="AF58" s="187" t="s">
        <v>2348</v>
      </c>
      <c r="AG58" s="187" t="s">
        <v>2348</v>
      </c>
      <c r="AH58" s="187" t="s">
        <v>8531</v>
      </c>
      <c r="AI58" s="187" t="s">
        <v>8687</v>
      </c>
      <c r="AJ58" s="187">
        <v>3</v>
      </c>
      <c r="AK58" s="187">
        <v>4</v>
      </c>
      <c r="AL58" s="187" t="s">
        <v>48</v>
      </c>
      <c r="AM58" s="187" t="s">
        <v>48</v>
      </c>
      <c r="AN58" s="187" t="s">
        <v>48</v>
      </c>
      <c r="AO58" s="187" t="s">
        <v>48</v>
      </c>
      <c r="AP58" s="187" t="s">
        <v>48</v>
      </c>
      <c r="AQ58" s="187" t="s">
        <v>48</v>
      </c>
      <c r="AR58" s="187" t="s">
        <v>48</v>
      </c>
      <c r="AS58" s="187" t="s">
        <v>48</v>
      </c>
      <c r="AT58" s="187" t="s">
        <v>934</v>
      </c>
      <c r="AU58" s="187"/>
    </row>
    <row r="59" spans="1:47" s="194" customFormat="1" ht="13.2" hidden="1" x14ac:dyDescent="0.3">
      <c r="A59" s="187">
        <v>58</v>
      </c>
      <c r="B59" s="187" t="s">
        <v>613</v>
      </c>
      <c r="C59" s="188"/>
      <c r="D59" s="195" t="s">
        <v>8627</v>
      </c>
      <c r="E59" s="195"/>
      <c r="F59" s="187" t="s">
        <v>8690</v>
      </c>
      <c r="G59" s="417" t="s">
        <v>8690</v>
      </c>
      <c r="H59" s="417" t="s">
        <v>8691</v>
      </c>
      <c r="I59" s="219" t="s">
        <v>8692</v>
      </c>
      <c r="J59" s="187" t="s">
        <v>3213</v>
      </c>
      <c r="K59" s="187" t="s">
        <v>8600</v>
      </c>
      <c r="L59" s="187" t="s">
        <v>5720</v>
      </c>
      <c r="M59" s="187" t="s">
        <v>8528</v>
      </c>
      <c r="N59" s="192" t="s">
        <v>8529</v>
      </c>
      <c r="O59" s="192" t="s">
        <v>3215</v>
      </c>
      <c r="P59" s="192" t="s">
        <v>3330</v>
      </c>
      <c r="Q59" s="192">
        <v>26</v>
      </c>
      <c r="R59" s="192" t="s">
        <v>21</v>
      </c>
      <c r="S59" s="192">
        <v>19</v>
      </c>
      <c r="T59" s="192">
        <v>20</v>
      </c>
      <c r="U59" s="192" t="s">
        <v>4819</v>
      </c>
      <c r="V59" s="187" t="s">
        <v>8530</v>
      </c>
      <c r="W59" s="187" t="s">
        <v>759</v>
      </c>
      <c r="X59" s="187">
        <v>9</v>
      </c>
      <c r="Y59" s="187">
        <v>5</v>
      </c>
      <c r="Z59" s="187">
        <v>1</v>
      </c>
      <c r="AA59" s="187">
        <v>14</v>
      </c>
      <c r="AB59" s="187">
        <v>13</v>
      </c>
      <c r="AC59" s="187" t="s">
        <v>6562</v>
      </c>
      <c r="AD59" s="187" t="s">
        <v>8530</v>
      </c>
      <c r="AE59" s="187" t="s">
        <v>48</v>
      </c>
      <c r="AF59" s="187" t="s">
        <v>2348</v>
      </c>
      <c r="AG59" s="187" t="s">
        <v>2348</v>
      </c>
      <c r="AH59" s="187" t="s">
        <v>8531</v>
      </c>
      <c r="AI59" s="187" t="s">
        <v>8687</v>
      </c>
      <c r="AJ59" s="187">
        <v>5</v>
      </c>
      <c r="AK59" s="187">
        <v>6</v>
      </c>
      <c r="AL59" s="187" t="s">
        <v>48</v>
      </c>
      <c r="AM59" s="187" t="s">
        <v>48</v>
      </c>
      <c r="AN59" s="187" t="s">
        <v>48</v>
      </c>
      <c r="AO59" s="187" t="s">
        <v>48</v>
      </c>
      <c r="AP59" s="187" t="s">
        <v>48</v>
      </c>
      <c r="AQ59" s="187" t="s">
        <v>48</v>
      </c>
      <c r="AR59" s="187" t="s">
        <v>48</v>
      </c>
      <c r="AS59" s="187" t="s">
        <v>48</v>
      </c>
      <c r="AT59" s="187" t="s">
        <v>934</v>
      </c>
      <c r="AU59" s="187"/>
    </row>
    <row r="60" spans="1:47" s="194" customFormat="1" ht="13.2" hidden="1" x14ac:dyDescent="0.3">
      <c r="A60" s="187">
        <v>59</v>
      </c>
      <c r="B60" s="187" t="s">
        <v>613</v>
      </c>
      <c r="C60" s="188"/>
      <c r="D60" s="195" t="s">
        <v>8627</v>
      </c>
      <c r="E60" s="195"/>
      <c r="F60" s="187" t="s">
        <v>8693</v>
      </c>
      <c r="G60" s="187" t="s">
        <v>8693</v>
      </c>
      <c r="H60" s="187" t="s">
        <v>8691</v>
      </c>
      <c r="I60" s="219" t="s">
        <v>8692</v>
      </c>
      <c r="J60" s="187" t="s">
        <v>3213</v>
      </c>
      <c r="K60" s="187" t="s">
        <v>8689</v>
      </c>
      <c r="L60" s="187" t="s">
        <v>5720</v>
      </c>
      <c r="M60" s="187" t="s">
        <v>8528</v>
      </c>
      <c r="N60" s="192" t="s">
        <v>8529</v>
      </c>
      <c r="O60" s="192" t="s">
        <v>3215</v>
      </c>
      <c r="P60" s="192" t="s">
        <v>3330</v>
      </c>
      <c r="Q60" s="192">
        <v>27</v>
      </c>
      <c r="R60" s="192" t="s">
        <v>21</v>
      </c>
      <c r="S60" s="192">
        <v>21</v>
      </c>
      <c r="T60" s="192">
        <v>22</v>
      </c>
      <c r="U60" s="192" t="s">
        <v>4819</v>
      </c>
      <c r="V60" s="187" t="s">
        <v>8530</v>
      </c>
      <c r="W60" s="187" t="s">
        <v>762</v>
      </c>
      <c r="X60" s="187">
        <v>9</v>
      </c>
      <c r="Y60" s="187">
        <v>5</v>
      </c>
      <c r="Z60" s="187">
        <v>1</v>
      </c>
      <c r="AA60" s="187">
        <v>14</v>
      </c>
      <c r="AB60" s="187">
        <v>13</v>
      </c>
      <c r="AC60" s="187" t="s">
        <v>6562</v>
      </c>
      <c r="AD60" s="187" t="s">
        <v>8530</v>
      </c>
      <c r="AE60" s="187" t="s">
        <v>48</v>
      </c>
      <c r="AF60" s="187" t="s">
        <v>2348</v>
      </c>
      <c r="AG60" s="187" t="s">
        <v>2348</v>
      </c>
      <c r="AH60" s="187" t="s">
        <v>8531</v>
      </c>
      <c r="AI60" s="187" t="s">
        <v>8687</v>
      </c>
      <c r="AJ60" s="187">
        <v>7</v>
      </c>
      <c r="AK60" s="187">
        <v>8</v>
      </c>
      <c r="AL60" s="187" t="s">
        <v>48</v>
      </c>
      <c r="AM60" s="187" t="s">
        <v>48</v>
      </c>
      <c r="AN60" s="187" t="s">
        <v>48</v>
      </c>
      <c r="AO60" s="187" t="s">
        <v>48</v>
      </c>
      <c r="AP60" s="187" t="s">
        <v>48</v>
      </c>
      <c r="AQ60" s="187" t="s">
        <v>48</v>
      </c>
      <c r="AR60" s="187" t="s">
        <v>48</v>
      </c>
      <c r="AS60" s="187" t="s">
        <v>48</v>
      </c>
      <c r="AT60" s="187" t="s">
        <v>934</v>
      </c>
      <c r="AU60" s="187"/>
    </row>
    <row r="61" spans="1:47" s="194" customFormat="1" ht="13.2" hidden="1" x14ac:dyDescent="0.3">
      <c r="A61" s="187">
        <v>60</v>
      </c>
      <c r="B61" s="187" t="s">
        <v>613</v>
      </c>
      <c r="C61" s="188"/>
      <c r="D61" s="195" t="s">
        <v>8627</v>
      </c>
      <c r="E61" s="195"/>
      <c r="F61" s="187" t="s">
        <v>8694</v>
      </c>
      <c r="G61" s="187" t="s">
        <v>8695</v>
      </c>
      <c r="H61" s="187" t="s">
        <v>8694</v>
      </c>
      <c r="I61" s="219" t="s">
        <v>8613</v>
      </c>
      <c r="J61" s="187" t="s">
        <v>3213</v>
      </c>
      <c r="K61" s="187"/>
      <c r="L61" s="187" t="s">
        <v>5720</v>
      </c>
      <c r="M61" s="187" t="s">
        <v>8528</v>
      </c>
      <c r="N61" s="192" t="s">
        <v>8529</v>
      </c>
      <c r="O61" s="192" t="s">
        <v>3215</v>
      </c>
      <c r="P61" s="192" t="s">
        <v>3330</v>
      </c>
      <c r="Q61" s="192">
        <v>28</v>
      </c>
      <c r="R61" s="192" t="s">
        <v>21</v>
      </c>
      <c r="S61" s="192">
        <v>23</v>
      </c>
      <c r="T61" s="192">
        <v>24</v>
      </c>
      <c r="U61" s="192" t="s">
        <v>4819</v>
      </c>
      <c r="V61" s="187" t="s">
        <v>8530</v>
      </c>
      <c r="W61" s="187" t="s">
        <v>765</v>
      </c>
      <c r="X61" s="187">
        <v>9</v>
      </c>
      <c r="Y61" s="187">
        <v>5</v>
      </c>
      <c r="Z61" s="187">
        <v>1</v>
      </c>
      <c r="AA61" s="187">
        <v>14</v>
      </c>
      <c r="AB61" s="187">
        <v>13</v>
      </c>
      <c r="AC61" s="187" t="s">
        <v>6562</v>
      </c>
      <c r="AD61" s="187" t="s">
        <v>8530</v>
      </c>
      <c r="AE61" s="187" t="s">
        <v>48</v>
      </c>
      <c r="AF61" s="187" t="s">
        <v>2348</v>
      </c>
      <c r="AG61" s="187" t="s">
        <v>2348</v>
      </c>
      <c r="AH61" s="187" t="s">
        <v>8531</v>
      </c>
      <c r="AI61" s="187" t="s">
        <v>8696</v>
      </c>
      <c r="AJ61" s="187">
        <v>1</v>
      </c>
      <c r="AK61" s="187">
        <v>2</v>
      </c>
      <c r="AL61" s="187" t="s">
        <v>48</v>
      </c>
      <c r="AM61" s="187" t="s">
        <v>48</v>
      </c>
      <c r="AN61" s="187" t="s">
        <v>48</v>
      </c>
      <c r="AO61" s="187" t="s">
        <v>48</v>
      </c>
      <c r="AP61" s="187" t="s">
        <v>48</v>
      </c>
      <c r="AQ61" s="187" t="s">
        <v>48</v>
      </c>
      <c r="AR61" s="187" t="s">
        <v>48</v>
      </c>
      <c r="AS61" s="187" t="s">
        <v>48</v>
      </c>
      <c r="AT61" s="187" t="s">
        <v>934</v>
      </c>
      <c r="AU61" s="187"/>
    </row>
    <row r="62" spans="1:47" s="194" customFormat="1" ht="13.2" hidden="1" x14ac:dyDescent="0.3">
      <c r="A62" s="187">
        <v>61</v>
      </c>
      <c r="B62" s="187" t="s">
        <v>613</v>
      </c>
      <c r="C62" s="188"/>
      <c r="D62" s="195" t="s">
        <v>8627</v>
      </c>
      <c r="E62" s="195"/>
      <c r="F62" s="187" t="s">
        <v>8697</v>
      </c>
      <c r="G62" s="187" t="s">
        <v>8698</v>
      </c>
      <c r="H62" s="187" t="s">
        <v>8697</v>
      </c>
      <c r="I62" s="219" t="s">
        <v>8616</v>
      </c>
      <c r="J62" s="187" t="s">
        <v>3213</v>
      </c>
      <c r="K62" s="187"/>
      <c r="L62" s="187" t="s">
        <v>5720</v>
      </c>
      <c r="M62" s="187" t="s">
        <v>8528</v>
      </c>
      <c r="N62" s="192" t="s">
        <v>8529</v>
      </c>
      <c r="O62" s="192" t="s">
        <v>3215</v>
      </c>
      <c r="P62" s="192" t="s">
        <v>3330</v>
      </c>
      <c r="Q62" s="192">
        <v>29</v>
      </c>
      <c r="R62" s="192" t="s">
        <v>21</v>
      </c>
      <c r="S62" s="192">
        <v>25</v>
      </c>
      <c r="T62" s="192">
        <v>26</v>
      </c>
      <c r="U62" s="192" t="s">
        <v>4819</v>
      </c>
      <c r="V62" s="187" t="s">
        <v>8530</v>
      </c>
      <c r="W62" s="187" t="s">
        <v>768</v>
      </c>
      <c r="X62" s="187">
        <v>9</v>
      </c>
      <c r="Y62" s="187">
        <v>5</v>
      </c>
      <c r="Z62" s="187">
        <v>1</v>
      </c>
      <c r="AA62" s="187">
        <v>14</v>
      </c>
      <c r="AB62" s="187">
        <v>13</v>
      </c>
      <c r="AC62" s="187" t="s">
        <v>6562</v>
      </c>
      <c r="AD62" s="187" t="s">
        <v>8530</v>
      </c>
      <c r="AE62" s="187" t="s">
        <v>48</v>
      </c>
      <c r="AF62" s="187" t="s">
        <v>2348</v>
      </c>
      <c r="AG62" s="187" t="s">
        <v>2348</v>
      </c>
      <c r="AH62" s="187" t="s">
        <v>8531</v>
      </c>
      <c r="AI62" s="187" t="s">
        <v>8696</v>
      </c>
      <c r="AJ62" s="187">
        <v>3</v>
      </c>
      <c r="AK62" s="187">
        <v>4</v>
      </c>
      <c r="AL62" s="187" t="s">
        <v>48</v>
      </c>
      <c r="AM62" s="187" t="s">
        <v>48</v>
      </c>
      <c r="AN62" s="187" t="s">
        <v>48</v>
      </c>
      <c r="AO62" s="187" t="s">
        <v>48</v>
      </c>
      <c r="AP62" s="187" t="s">
        <v>48</v>
      </c>
      <c r="AQ62" s="187" t="s">
        <v>48</v>
      </c>
      <c r="AR62" s="187" t="s">
        <v>48</v>
      </c>
      <c r="AS62" s="187" t="s">
        <v>48</v>
      </c>
      <c r="AT62" s="187" t="s">
        <v>934</v>
      </c>
      <c r="AU62" s="187"/>
    </row>
    <row r="63" spans="1:47" s="194" customFormat="1" ht="13.2" hidden="1" x14ac:dyDescent="0.3">
      <c r="A63" s="187">
        <v>62</v>
      </c>
      <c r="B63" s="187" t="s">
        <v>613</v>
      </c>
      <c r="C63" s="188"/>
      <c r="D63" s="195" t="s">
        <v>8627</v>
      </c>
      <c r="E63" s="195"/>
      <c r="F63" s="187" t="s">
        <v>8699</v>
      </c>
      <c r="G63" s="187" t="s">
        <v>8700</v>
      </c>
      <c r="H63" s="187" t="s">
        <v>8699</v>
      </c>
      <c r="I63" s="219" t="s">
        <v>8701</v>
      </c>
      <c r="J63" s="187" t="s">
        <v>3213</v>
      </c>
      <c r="K63" s="187"/>
      <c r="L63" s="187" t="s">
        <v>5720</v>
      </c>
      <c r="M63" s="187" t="s">
        <v>8528</v>
      </c>
      <c r="N63" s="192" t="s">
        <v>8529</v>
      </c>
      <c r="O63" s="192" t="s">
        <v>3215</v>
      </c>
      <c r="P63" s="192" t="s">
        <v>3330</v>
      </c>
      <c r="Q63" s="192">
        <v>30</v>
      </c>
      <c r="R63" s="192" t="s">
        <v>21</v>
      </c>
      <c r="S63" s="192">
        <v>27</v>
      </c>
      <c r="T63" s="192">
        <v>28</v>
      </c>
      <c r="U63" s="192" t="s">
        <v>4819</v>
      </c>
      <c r="V63" s="187" t="s">
        <v>8530</v>
      </c>
      <c r="W63" s="187" t="s">
        <v>770</v>
      </c>
      <c r="X63" s="187">
        <v>9</v>
      </c>
      <c r="Y63" s="187">
        <v>5</v>
      </c>
      <c r="Z63" s="187">
        <v>1</v>
      </c>
      <c r="AA63" s="187">
        <v>14</v>
      </c>
      <c r="AB63" s="187">
        <v>13</v>
      </c>
      <c r="AC63" s="187" t="s">
        <v>6562</v>
      </c>
      <c r="AD63" s="187" t="s">
        <v>8530</v>
      </c>
      <c r="AE63" s="187" t="s">
        <v>48</v>
      </c>
      <c r="AF63" s="187" t="s">
        <v>2348</v>
      </c>
      <c r="AG63" s="187" t="s">
        <v>2348</v>
      </c>
      <c r="AH63" s="187" t="s">
        <v>8531</v>
      </c>
      <c r="AI63" s="187" t="s">
        <v>8696</v>
      </c>
      <c r="AJ63" s="187">
        <v>5</v>
      </c>
      <c r="AK63" s="187">
        <v>6</v>
      </c>
      <c r="AL63" s="187" t="s">
        <v>48</v>
      </c>
      <c r="AM63" s="187" t="s">
        <v>48</v>
      </c>
      <c r="AN63" s="187" t="s">
        <v>48</v>
      </c>
      <c r="AO63" s="187" t="s">
        <v>48</v>
      </c>
      <c r="AP63" s="187" t="s">
        <v>48</v>
      </c>
      <c r="AQ63" s="187" t="s">
        <v>48</v>
      </c>
      <c r="AR63" s="187" t="s">
        <v>48</v>
      </c>
      <c r="AS63" s="187" t="s">
        <v>48</v>
      </c>
      <c r="AT63" s="187" t="s">
        <v>934</v>
      </c>
      <c r="AU63" s="187"/>
    </row>
    <row r="64" spans="1:47" s="194" customFormat="1" ht="13.2" hidden="1" x14ac:dyDescent="0.3">
      <c r="A64" s="187">
        <v>63</v>
      </c>
      <c r="B64" s="187" t="s">
        <v>613</v>
      </c>
      <c r="C64" s="188"/>
      <c r="D64" s="195" t="s">
        <v>8627</v>
      </c>
      <c r="E64" s="195"/>
      <c r="F64" s="187" t="s">
        <v>8702</v>
      </c>
      <c r="G64" s="187" t="s">
        <v>8703</v>
      </c>
      <c r="H64" s="187" t="s">
        <v>8704</v>
      </c>
      <c r="I64" s="219" t="s">
        <v>8705</v>
      </c>
      <c r="J64" s="187" t="s">
        <v>3213</v>
      </c>
      <c r="K64" s="187"/>
      <c r="L64" s="187" t="s">
        <v>5720</v>
      </c>
      <c r="M64" s="187" t="s">
        <v>8528</v>
      </c>
      <c r="N64" s="192" t="s">
        <v>8529</v>
      </c>
      <c r="O64" s="192" t="s">
        <v>3215</v>
      </c>
      <c r="P64" s="192" t="s">
        <v>3330</v>
      </c>
      <c r="Q64" s="192">
        <v>31</v>
      </c>
      <c r="R64" s="192" t="s">
        <v>21</v>
      </c>
      <c r="S64" s="192">
        <v>29</v>
      </c>
      <c r="T64" s="192">
        <v>30</v>
      </c>
      <c r="U64" s="192" t="s">
        <v>4819</v>
      </c>
      <c r="V64" s="187" t="s">
        <v>8530</v>
      </c>
      <c r="W64" s="187" t="s">
        <v>772</v>
      </c>
      <c r="X64" s="187">
        <v>9</v>
      </c>
      <c r="Y64" s="187">
        <v>5</v>
      </c>
      <c r="Z64" s="187">
        <v>1</v>
      </c>
      <c r="AA64" s="187">
        <v>14</v>
      </c>
      <c r="AB64" s="187">
        <v>13</v>
      </c>
      <c r="AC64" s="187" t="s">
        <v>6562</v>
      </c>
      <c r="AD64" s="187" t="s">
        <v>8530</v>
      </c>
      <c r="AE64" s="187" t="s">
        <v>48</v>
      </c>
      <c r="AF64" s="187" t="s">
        <v>2348</v>
      </c>
      <c r="AG64" s="187" t="s">
        <v>2348</v>
      </c>
      <c r="AH64" s="187" t="s">
        <v>8531</v>
      </c>
      <c r="AI64" s="187" t="s">
        <v>8696</v>
      </c>
      <c r="AJ64" s="187">
        <v>7</v>
      </c>
      <c r="AK64" s="187">
        <v>8</v>
      </c>
      <c r="AL64" s="187" t="s">
        <v>48</v>
      </c>
      <c r="AM64" s="187" t="s">
        <v>48</v>
      </c>
      <c r="AN64" s="187" t="s">
        <v>48</v>
      </c>
      <c r="AO64" s="187" t="s">
        <v>48</v>
      </c>
      <c r="AP64" s="187" t="s">
        <v>48</v>
      </c>
      <c r="AQ64" s="187" t="s">
        <v>48</v>
      </c>
      <c r="AR64" s="187" t="s">
        <v>48</v>
      </c>
      <c r="AS64" s="187" t="s">
        <v>48</v>
      </c>
      <c r="AT64" s="187" t="s">
        <v>934</v>
      </c>
      <c r="AU64" s="187"/>
    </row>
    <row r="65" spans="1:115" s="194" customFormat="1" ht="13.2" hidden="1" x14ac:dyDescent="0.3">
      <c r="A65" s="187">
        <v>64</v>
      </c>
      <c r="B65" s="187" t="s">
        <v>613</v>
      </c>
      <c r="C65" s="188"/>
      <c r="D65" s="195" t="s">
        <v>8627</v>
      </c>
      <c r="E65" s="195"/>
      <c r="F65" s="187" t="s">
        <v>8706</v>
      </c>
      <c r="G65" s="187" t="s">
        <v>8707</v>
      </c>
      <c r="H65" s="187" t="s">
        <v>8708</v>
      </c>
      <c r="I65" s="219" t="s">
        <v>8709</v>
      </c>
      <c r="J65" s="187" t="s">
        <v>3213</v>
      </c>
      <c r="K65" s="187"/>
      <c r="L65" s="187" t="s">
        <v>5720</v>
      </c>
      <c r="M65" s="187" t="s">
        <v>8528</v>
      </c>
      <c r="N65" s="192" t="s">
        <v>8529</v>
      </c>
      <c r="O65" s="192" t="s">
        <v>3215</v>
      </c>
      <c r="P65" s="192" t="s">
        <v>3330</v>
      </c>
      <c r="Q65" s="192">
        <v>32</v>
      </c>
      <c r="R65" s="192" t="s">
        <v>21</v>
      </c>
      <c r="S65" s="192">
        <v>31</v>
      </c>
      <c r="T65" s="192">
        <v>32</v>
      </c>
      <c r="U65" s="192" t="s">
        <v>4819</v>
      </c>
      <c r="V65" s="187" t="s">
        <v>8530</v>
      </c>
      <c r="W65" s="187" t="s">
        <v>773</v>
      </c>
      <c r="X65" s="187">
        <v>9</v>
      </c>
      <c r="Y65" s="187">
        <v>5</v>
      </c>
      <c r="Z65" s="187">
        <v>1</v>
      </c>
      <c r="AA65" s="187">
        <v>14</v>
      </c>
      <c r="AB65" s="187">
        <v>13</v>
      </c>
      <c r="AC65" s="187" t="s">
        <v>6562</v>
      </c>
      <c r="AD65" s="187" t="s">
        <v>8530</v>
      </c>
      <c r="AE65" s="187" t="s">
        <v>2774</v>
      </c>
      <c r="AF65" s="187">
        <v>1</v>
      </c>
      <c r="AG65" s="187">
        <v>3</v>
      </c>
      <c r="AH65" s="187" t="s">
        <v>8531</v>
      </c>
      <c r="AI65" s="187" t="s">
        <v>8696</v>
      </c>
      <c r="AJ65" s="187">
        <v>9</v>
      </c>
      <c r="AK65" s="187">
        <v>10</v>
      </c>
      <c r="AL65" s="187" t="s">
        <v>48</v>
      </c>
      <c r="AM65" s="187" t="s">
        <v>48</v>
      </c>
      <c r="AN65" s="187" t="s">
        <v>48</v>
      </c>
      <c r="AO65" s="187" t="s">
        <v>48</v>
      </c>
      <c r="AP65" s="187" t="s">
        <v>48</v>
      </c>
      <c r="AQ65" s="187" t="s">
        <v>48</v>
      </c>
      <c r="AR65" s="187" t="s">
        <v>48</v>
      </c>
      <c r="AS65" s="187" t="s">
        <v>48</v>
      </c>
      <c r="AT65" s="187" t="s">
        <v>934</v>
      </c>
      <c r="AU65" s="187"/>
    </row>
    <row r="66" spans="1:115" s="418" customFormat="1" ht="13.2" hidden="1" x14ac:dyDescent="0.3">
      <c r="A66" s="178">
        <v>65</v>
      </c>
      <c r="B66" s="178" t="s">
        <v>613</v>
      </c>
      <c r="C66" s="179">
        <v>3</v>
      </c>
      <c r="D66" s="216" t="s">
        <v>8710</v>
      </c>
      <c r="E66" s="216"/>
      <c r="F66" s="178" t="s">
        <v>8711</v>
      </c>
      <c r="G66" s="178" t="s">
        <v>8711</v>
      </c>
      <c r="H66" s="178" t="s">
        <v>8712</v>
      </c>
      <c r="I66" s="217" t="s">
        <v>8713</v>
      </c>
      <c r="J66" s="178" t="s">
        <v>3213</v>
      </c>
      <c r="K66" s="178" t="s">
        <v>8600</v>
      </c>
      <c r="L66" s="178" t="s">
        <v>5720</v>
      </c>
      <c r="M66" s="178" t="s">
        <v>8528</v>
      </c>
      <c r="N66" s="183" t="s">
        <v>8529</v>
      </c>
      <c r="O66" s="183" t="s">
        <v>3215</v>
      </c>
      <c r="P66" s="183" t="s">
        <v>3441</v>
      </c>
      <c r="Q66" s="183">
        <v>1</v>
      </c>
      <c r="R66" s="183" t="s">
        <v>20</v>
      </c>
      <c r="S66" s="183">
        <v>1</v>
      </c>
      <c r="T66" s="183">
        <v>2</v>
      </c>
      <c r="U66" s="183" t="s">
        <v>4819</v>
      </c>
      <c r="V66" s="178" t="s">
        <v>8530</v>
      </c>
      <c r="W66" s="178" t="s">
        <v>1051</v>
      </c>
      <c r="X66" s="178">
        <v>9</v>
      </c>
      <c r="Y66" s="178">
        <v>5</v>
      </c>
      <c r="Z66" s="178">
        <v>1</v>
      </c>
      <c r="AA66" s="178">
        <v>14</v>
      </c>
      <c r="AB66" s="178">
        <v>13</v>
      </c>
      <c r="AC66" s="178" t="s">
        <v>6562</v>
      </c>
      <c r="AD66" s="178" t="s">
        <v>8530</v>
      </c>
      <c r="AE66" s="178" t="s">
        <v>2780</v>
      </c>
      <c r="AF66" s="178">
        <v>1</v>
      </c>
      <c r="AG66" s="178">
        <v>3</v>
      </c>
      <c r="AH66" s="178" t="s">
        <v>8531</v>
      </c>
      <c r="AI66" s="178" t="s">
        <v>8687</v>
      </c>
      <c r="AJ66" s="178">
        <v>9</v>
      </c>
      <c r="AK66" s="178">
        <v>10</v>
      </c>
      <c r="AL66" s="178" t="s">
        <v>48</v>
      </c>
      <c r="AM66" s="178" t="s">
        <v>48</v>
      </c>
      <c r="AN66" s="178" t="s">
        <v>48</v>
      </c>
      <c r="AO66" s="178" t="s">
        <v>48</v>
      </c>
      <c r="AP66" s="178" t="s">
        <v>48</v>
      </c>
      <c r="AQ66" s="178" t="s">
        <v>48</v>
      </c>
      <c r="AR66" s="178" t="s">
        <v>48</v>
      </c>
      <c r="AS66" s="178" t="s">
        <v>48</v>
      </c>
      <c r="AT66" s="178" t="s">
        <v>934</v>
      </c>
      <c r="AU66" s="178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4"/>
      <c r="BR66" s="194"/>
      <c r="BS66" s="194"/>
      <c r="BT66" s="194"/>
      <c r="BU66" s="194"/>
      <c r="BV66" s="194"/>
      <c r="BW66" s="194"/>
      <c r="BX66" s="194"/>
      <c r="BY66" s="194"/>
      <c r="BZ66" s="194"/>
      <c r="CA66" s="194"/>
      <c r="CB66" s="194"/>
      <c r="CC66" s="194"/>
      <c r="CD66" s="194"/>
      <c r="CE66" s="194"/>
      <c r="CF66" s="194"/>
      <c r="CG66" s="194"/>
      <c r="CH66" s="194"/>
      <c r="CI66" s="194"/>
      <c r="CJ66" s="194"/>
      <c r="CK66" s="194"/>
      <c r="CL66" s="194"/>
      <c r="CM66" s="194"/>
      <c r="CN66" s="194"/>
      <c r="CO66" s="194"/>
      <c r="CP66" s="194"/>
      <c r="CQ66" s="194"/>
      <c r="CR66" s="194"/>
      <c r="CS66" s="194"/>
      <c r="CT66" s="194"/>
      <c r="CU66" s="194"/>
      <c r="CV66" s="194"/>
      <c r="CW66" s="194"/>
      <c r="CX66" s="194"/>
      <c r="CY66" s="194"/>
      <c r="CZ66" s="194"/>
      <c r="DA66" s="194"/>
      <c r="DB66" s="194"/>
      <c r="DC66" s="194"/>
      <c r="DD66" s="194"/>
      <c r="DE66" s="194"/>
      <c r="DF66" s="194"/>
      <c r="DG66" s="194"/>
      <c r="DH66" s="194"/>
      <c r="DI66" s="194"/>
      <c r="DJ66" s="194"/>
      <c r="DK66" s="194"/>
    </row>
    <row r="67" spans="1:115" s="418" customFormat="1" ht="13.2" hidden="1" x14ac:dyDescent="0.3">
      <c r="A67" s="178">
        <v>66</v>
      </c>
      <c r="B67" s="178" t="s">
        <v>613</v>
      </c>
      <c r="C67" s="179"/>
      <c r="D67" s="216" t="s">
        <v>8710</v>
      </c>
      <c r="E67" s="216"/>
      <c r="F67" s="178" t="s">
        <v>8714</v>
      </c>
      <c r="G67" s="178" t="s">
        <v>8714</v>
      </c>
      <c r="H67" s="178" t="s">
        <v>8712</v>
      </c>
      <c r="I67" s="217" t="s">
        <v>8715</v>
      </c>
      <c r="J67" s="178" t="s">
        <v>3213</v>
      </c>
      <c r="K67" s="178" t="s">
        <v>8689</v>
      </c>
      <c r="L67" s="178" t="s">
        <v>5720</v>
      </c>
      <c r="M67" s="178" t="s">
        <v>8528</v>
      </c>
      <c r="N67" s="183" t="s">
        <v>8529</v>
      </c>
      <c r="O67" s="183" t="s">
        <v>3215</v>
      </c>
      <c r="P67" s="183" t="s">
        <v>3441</v>
      </c>
      <c r="Q67" s="183">
        <v>2</v>
      </c>
      <c r="R67" s="183" t="s">
        <v>20</v>
      </c>
      <c r="S67" s="183">
        <v>3</v>
      </c>
      <c r="T67" s="183">
        <v>4</v>
      </c>
      <c r="U67" s="183" t="s">
        <v>4819</v>
      </c>
      <c r="V67" s="178" t="s">
        <v>8530</v>
      </c>
      <c r="W67" s="178" t="s">
        <v>1056</v>
      </c>
      <c r="X67" s="178">
        <v>9</v>
      </c>
      <c r="Y67" s="178">
        <v>5</v>
      </c>
      <c r="Z67" s="178">
        <v>1</v>
      </c>
      <c r="AA67" s="178">
        <v>14</v>
      </c>
      <c r="AB67" s="178">
        <v>13</v>
      </c>
      <c r="AC67" s="178" t="s">
        <v>6562</v>
      </c>
      <c r="AD67" s="178" t="s">
        <v>8530</v>
      </c>
      <c r="AE67" s="178" t="s">
        <v>48</v>
      </c>
      <c r="AF67" s="178" t="s">
        <v>2348</v>
      </c>
      <c r="AG67" s="178" t="s">
        <v>2348</v>
      </c>
      <c r="AH67" s="178" t="s">
        <v>8531</v>
      </c>
      <c r="AI67" s="178" t="s">
        <v>8687</v>
      </c>
      <c r="AJ67" s="178">
        <v>11</v>
      </c>
      <c r="AK67" s="178">
        <v>12</v>
      </c>
      <c r="AL67" s="178" t="s">
        <v>48</v>
      </c>
      <c r="AM67" s="178" t="s">
        <v>48</v>
      </c>
      <c r="AN67" s="178" t="s">
        <v>48</v>
      </c>
      <c r="AO67" s="178" t="s">
        <v>48</v>
      </c>
      <c r="AP67" s="178" t="s">
        <v>48</v>
      </c>
      <c r="AQ67" s="178" t="s">
        <v>48</v>
      </c>
      <c r="AR67" s="178" t="s">
        <v>48</v>
      </c>
      <c r="AS67" s="178" t="s">
        <v>48</v>
      </c>
      <c r="AT67" s="178" t="s">
        <v>934</v>
      </c>
      <c r="AU67" s="178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4"/>
      <c r="BR67" s="194"/>
      <c r="BS67" s="194"/>
      <c r="BT67" s="194"/>
      <c r="BU67" s="194"/>
      <c r="BV67" s="194"/>
      <c r="BW67" s="194"/>
      <c r="BX67" s="194"/>
      <c r="BY67" s="194"/>
      <c r="BZ67" s="194"/>
      <c r="CA67" s="194"/>
      <c r="CB67" s="194"/>
      <c r="CC67" s="194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4"/>
      <c r="CO67" s="194"/>
      <c r="CP67" s="194"/>
      <c r="CQ67" s="194"/>
      <c r="CR67" s="194"/>
      <c r="CS67" s="194"/>
      <c r="CT67" s="194"/>
      <c r="CU67" s="194"/>
      <c r="CV67" s="194"/>
      <c r="CW67" s="194"/>
      <c r="CX67" s="194"/>
      <c r="CY67" s="194"/>
      <c r="CZ67" s="194"/>
      <c r="DA67" s="194"/>
      <c r="DB67" s="194"/>
      <c r="DC67" s="194"/>
      <c r="DD67" s="194"/>
      <c r="DE67" s="194"/>
      <c r="DF67" s="194"/>
      <c r="DG67" s="194"/>
      <c r="DH67" s="194"/>
      <c r="DI67" s="194"/>
      <c r="DJ67" s="194"/>
      <c r="DK67" s="194"/>
    </row>
    <row r="68" spans="1:115" s="418" customFormat="1" ht="13.2" hidden="1" x14ac:dyDescent="0.3">
      <c r="A68" s="178">
        <v>67</v>
      </c>
      <c r="B68" s="178" t="s">
        <v>613</v>
      </c>
      <c r="C68" s="179"/>
      <c r="D68" s="216" t="s">
        <v>8710</v>
      </c>
      <c r="E68" s="216"/>
      <c r="F68" s="178" t="s">
        <v>8716</v>
      </c>
      <c r="G68" s="178" t="s">
        <v>8716</v>
      </c>
      <c r="H68" s="178" t="s">
        <v>8717</v>
      </c>
      <c r="I68" s="217" t="s">
        <v>8718</v>
      </c>
      <c r="J68" s="178" t="s">
        <v>3213</v>
      </c>
      <c r="K68" s="178" t="s">
        <v>8600</v>
      </c>
      <c r="L68" s="178" t="s">
        <v>5720</v>
      </c>
      <c r="M68" s="178" t="s">
        <v>8528</v>
      </c>
      <c r="N68" s="183" t="s">
        <v>8529</v>
      </c>
      <c r="O68" s="183" t="s">
        <v>3215</v>
      </c>
      <c r="P68" s="183" t="s">
        <v>3441</v>
      </c>
      <c r="Q68" s="183">
        <v>3</v>
      </c>
      <c r="R68" s="183" t="s">
        <v>20</v>
      </c>
      <c r="S68" s="183">
        <v>5</v>
      </c>
      <c r="T68" s="183">
        <v>6</v>
      </c>
      <c r="U68" s="183" t="s">
        <v>4819</v>
      </c>
      <c r="V68" s="178" t="s">
        <v>8530</v>
      </c>
      <c r="W68" s="178" t="s">
        <v>1058</v>
      </c>
      <c r="X68" s="178">
        <v>9</v>
      </c>
      <c r="Y68" s="178">
        <v>5</v>
      </c>
      <c r="Z68" s="178">
        <v>1</v>
      </c>
      <c r="AA68" s="178">
        <v>14</v>
      </c>
      <c r="AB68" s="178">
        <v>13</v>
      </c>
      <c r="AC68" s="178" t="s">
        <v>6562</v>
      </c>
      <c r="AD68" s="178" t="s">
        <v>8530</v>
      </c>
      <c r="AE68" s="178" t="s">
        <v>48</v>
      </c>
      <c r="AF68" s="178" t="s">
        <v>2348</v>
      </c>
      <c r="AG68" s="178" t="s">
        <v>2348</v>
      </c>
      <c r="AH68" s="178" t="s">
        <v>8531</v>
      </c>
      <c r="AI68" s="178" t="s">
        <v>8687</v>
      </c>
      <c r="AJ68" s="178">
        <v>13</v>
      </c>
      <c r="AK68" s="178">
        <v>14</v>
      </c>
      <c r="AL68" s="178" t="s">
        <v>48</v>
      </c>
      <c r="AM68" s="178" t="s">
        <v>48</v>
      </c>
      <c r="AN68" s="178" t="s">
        <v>48</v>
      </c>
      <c r="AO68" s="178" t="s">
        <v>48</v>
      </c>
      <c r="AP68" s="178" t="s">
        <v>48</v>
      </c>
      <c r="AQ68" s="178" t="s">
        <v>48</v>
      </c>
      <c r="AR68" s="178" t="s">
        <v>48</v>
      </c>
      <c r="AS68" s="178" t="s">
        <v>48</v>
      </c>
      <c r="AT68" s="178" t="s">
        <v>934</v>
      </c>
      <c r="AU68" s="178"/>
      <c r="AV68" s="194"/>
      <c r="AW68" s="194"/>
      <c r="AX68" s="194"/>
      <c r="AY68" s="194"/>
      <c r="AZ68" s="194"/>
      <c r="BA68" s="194"/>
      <c r="BB68" s="194"/>
      <c r="BC68" s="194"/>
      <c r="BD68" s="194"/>
      <c r="BE68" s="194"/>
      <c r="BF68" s="194"/>
      <c r="BG68" s="194"/>
      <c r="BH68" s="194"/>
      <c r="BI68" s="194"/>
      <c r="BJ68" s="194"/>
      <c r="BK68" s="194"/>
      <c r="BL68" s="194"/>
      <c r="BM68" s="194"/>
      <c r="BN68" s="194"/>
      <c r="BO68" s="194"/>
      <c r="BP68" s="194"/>
      <c r="BQ68" s="194"/>
      <c r="BR68" s="194"/>
      <c r="BS68" s="194"/>
      <c r="BT68" s="194"/>
      <c r="BU68" s="194"/>
      <c r="BV68" s="194"/>
      <c r="BW68" s="194"/>
      <c r="BX68" s="194"/>
      <c r="BY68" s="194"/>
      <c r="BZ68" s="194"/>
      <c r="CA68" s="194"/>
      <c r="CB68" s="194"/>
      <c r="CC68" s="194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4"/>
      <c r="CO68" s="194"/>
      <c r="CP68" s="194"/>
      <c r="CQ68" s="194"/>
      <c r="CR68" s="194"/>
      <c r="CS68" s="194"/>
      <c r="CT68" s="194"/>
      <c r="CU68" s="194"/>
      <c r="CV68" s="194"/>
      <c r="CW68" s="194"/>
      <c r="CX68" s="194"/>
      <c r="CY68" s="194"/>
      <c r="CZ68" s="194"/>
      <c r="DA68" s="194"/>
      <c r="DB68" s="194"/>
      <c r="DC68" s="194"/>
      <c r="DD68" s="194"/>
      <c r="DE68" s="194"/>
      <c r="DF68" s="194"/>
      <c r="DG68" s="194"/>
      <c r="DH68" s="194"/>
      <c r="DI68" s="194"/>
      <c r="DJ68" s="194"/>
      <c r="DK68" s="194"/>
    </row>
    <row r="69" spans="1:115" s="418" customFormat="1" ht="13.2" hidden="1" x14ac:dyDescent="0.3">
      <c r="A69" s="178">
        <v>68</v>
      </c>
      <c r="B69" s="178" t="s">
        <v>613</v>
      </c>
      <c r="C69" s="179"/>
      <c r="D69" s="216" t="s">
        <v>8710</v>
      </c>
      <c r="E69" s="216"/>
      <c r="F69" s="178" t="s">
        <v>8719</v>
      </c>
      <c r="G69" s="178" t="s">
        <v>8719</v>
      </c>
      <c r="H69" s="178" t="s">
        <v>8717</v>
      </c>
      <c r="I69" s="217" t="s">
        <v>8720</v>
      </c>
      <c r="J69" s="178" t="s">
        <v>3213</v>
      </c>
      <c r="K69" s="178" t="s">
        <v>8689</v>
      </c>
      <c r="L69" s="178" t="s">
        <v>5720</v>
      </c>
      <c r="M69" s="178" t="s">
        <v>8528</v>
      </c>
      <c r="N69" s="183" t="s">
        <v>8529</v>
      </c>
      <c r="O69" s="183" t="s">
        <v>3215</v>
      </c>
      <c r="P69" s="183" t="s">
        <v>3441</v>
      </c>
      <c r="Q69" s="183">
        <v>4</v>
      </c>
      <c r="R69" s="183" t="s">
        <v>20</v>
      </c>
      <c r="S69" s="183">
        <v>7</v>
      </c>
      <c r="T69" s="183">
        <v>8</v>
      </c>
      <c r="U69" s="183" t="s">
        <v>4819</v>
      </c>
      <c r="V69" s="178" t="s">
        <v>8530</v>
      </c>
      <c r="W69" s="178" t="s">
        <v>1060</v>
      </c>
      <c r="X69" s="178">
        <v>9</v>
      </c>
      <c r="Y69" s="178">
        <v>5</v>
      </c>
      <c r="Z69" s="178">
        <v>1</v>
      </c>
      <c r="AA69" s="178">
        <v>14</v>
      </c>
      <c r="AB69" s="178">
        <v>13</v>
      </c>
      <c r="AC69" s="178" t="s">
        <v>6562</v>
      </c>
      <c r="AD69" s="178" t="s">
        <v>8530</v>
      </c>
      <c r="AE69" s="178" t="s">
        <v>48</v>
      </c>
      <c r="AF69" s="178" t="s">
        <v>2348</v>
      </c>
      <c r="AG69" s="178" t="s">
        <v>2348</v>
      </c>
      <c r="AH69" s="178" t="s">
        <v>8531</v>
      </c>
      <c r="AI69" s="178" t="s">
        <v>8687</v>
      </c>
      <c r="AJ69" s="178">
        <v>15</v>
      </c>
      <c r="AK69" s="178">
        <v>16</v>
      </c>
      <c r="AL69" s="178" t="s">
        <v>48</v>
      </c>
      <c r="AM69" s="178" t="s">
        <v>48</v>
      </c>
      <c r="AN69" s="178" t="s">
        <v>48</v>
      </c>
      <c r="AO69" s="178" t="s">
        <v>48</v>
      </c>
      <c r="AP69" s="178" t="s">
        <v>48</v>
      </c>
      <c r="AQ69" s="178" t="s">
        <v>48</v>
      </c>
      <c r="AR69" s="178" t="s">
        <v>48</v>
      </c>
      <c r="AS69" s="178" t="s">
        <v>48</v>
      </c>
      <c r="AT69" s="178" t="s">
        <v>934</v>
      </c>
      <c r="AU69" s="178"/>
      <c r="AV69" s="194"/>
      <c r="AW69" s="194"/>
      <c r="AX69" s="194"/>
      <c r="AY69" s="194"/>
      <c r="AZ69" s="194"/>
      <c r="BA69" s="194"/>
      <c r="BB69" s="194"/>
      <c r="BC69" s="194"/>
      <c r="BD69" s="194"/>
      <c r="BE69" s="194"/>
      <c r="BF69" s="194"/>
      <c r="BG69" s="194"/>
      <c r="BH69" s="194"/>
      <c r="BI69" s="194"/>
      <c r="BJ69" s="194"/>
      <c r="BK69" s="194"/>
      <c r="BL69" s="194"/>
      <c r="BM69" s="194"/>
      <c r="BN69" s="194"/>
      <c r="BO69" s="194"/>
      <c r="BP69" s="194"/>
      <c r="BQ69" s="194"/>
      <c r="BR69" s="194"/>
      <c r="BS69" s="194"/>
      <c r="BT69" s="194"/>
      <c r="BU69" s="194"/>
      <c r="BV69" s="194"/>
      <c r="BW69" s="194"/>
      <c r="BX69" s="194"/>
      <c r="BY69" s="194"/>
      <c r="BZ69" s="194"/>
      <c r="CA69" s="194"/>
      <c r="CB69" s="194"/>
      <c r="CC69" s="194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4"/>
      <c r="CO69" s="194"/>
      <c r="CP69" s="194"/>
      <c r="CQ69" s="194"/>
      <c r="CR69" s="194"/>
      <c r="CS69" s="194"/>
      <c r="CT69" s="194"/>
      <c r="CU69" s="194"/>
      <c r="CV69" s="194"/>
      <c r="CW69" s="194"/>
      <c r="CX69" s="194"/>
      <c r="CY69" s="194"/>
      <c r="CZ69" s="194"/>
      <c r="DA69" s="194"/>
      <c r="DB69" s="194"/>
      <c r="DC69" s="194"/>
      <c r="DD69" s="194"/>
      <c r="DE69" s="194"/>
      <c r="DF69" s="194"/>
      <c r="DG69" s="194"/>
      <c r="DH69" s="194"/>
      <c r="DI69" s="194"/>
      <c r="DJ69" s="194"/>
      <c r="DK69" s="194"/>
    </row>
    <row r="70" spans="1:115" s="418" customFormat="1" ht="13.2" hidden="1" x14ac:dyDescent="0.3">
      <c r="A70" s="178">
        <v>69</v>
      </c>
      <c r="B70" s="178" t="s">
        <v>613</v>
      </c>
      <c r="C70" s="179"/>
      <c r="D70" s="216" t="s">
        <v>8710</v>
      </c>
      <c r="E70" s="216"/>
      <c r="F70" s="178" t="s">
        <v>8721</v>
      </c>
      <c r="G70" s="178" t="s">
        <v>8721</v>
      </c>
      <c r="H70" s="178" t="s">
        <v>8722</v>
      </c>
      <c r="I70" s="217" t="s">
        <v>8723</v>
      </c>
      <c r="J70" s="178" t="s">
        <v>3213</v>
      </c>
      <c r="K70" s="178" t="s">
        <v>8600</v>
      </c>
      <c r="L70" s="178" t="s">
        <v>5720</v>
      </c>
      <c r="M70" s="178" t="s">
        <v>8528</v>
      </c>
      <c r="N70" s="183" t="s">
        <v>8529</v>
      </c>
      <c r="O70" s="183" t="s">
        <v>3215</v>
      </c>
      <c r="P70" s="183" t="s">
        <v>3441</v>
      </c>
      <c r="Q70" s="183">
        <v>5</v>
      </c>
      <c r="R70" s="183" t="s">
        <v>20</v>
      </c>
      <c r="S70" s="183">
        <v>9</v>
      </c>
      <c r="T70" s="183">
        <v>10</v>
      </c>
      <c r="U70" s="183" t="s">
        <v>4819</v>
      </c>
      <c r="V70" s="178" t="s">
        <v>8530</v>
      </c>
      <c r="W70" s="178" t="s">
        <v>1063</v>
      </c>
      <c r="X70" s="178">
        <v>9</v>
      </c>
      <c r="Y70" s="178">
        <v>5</v>
      </c>
      <c r="Z70" s="178">
        <v>1</v>
      </c>
      <c r="AA70" s="178">
        <v>14</v>
      </c>
      <c r="AB70" s="178">
        <v>13</v>
      </c>
      <c r="AC70" s="178" t="s">
        <v>6562</v>
      </c>
      <c r="AD70" s="178" t="s">
        <v>8530</v>
      </c>
      <c r="AE70" s="178" t="s">
        <v>48</v>
      </c>
      <c r="AF70" s="178" t="s">
        <v>2348</v>
      </c>
      <c r="AG70" s="178" t="s">
        <v>2348</v>
      </c>
      <c r="AH70" s="178" t="s">
        <v>8531</v>
      </c>
      <c r="AI70" s="178" t="s">
        <v>8687</v>
      </c>
      <c r="AJ70" s="178">
        <v>17</v>
      </c>
      <c r="AK70" s="178">
        <v>18</v>
      </c>
      <c r="AL70" s="178" t="s">
        <v>48</v>
      </c>
      <c r="AM70" s="178" t="s">
        <v>48</v>
      </c>
      <c r="AN70" s="178" t="s">
        <v>48</v>
      </c>
      <c r="AO70" s="178" t="s">
        <v>48</v>
      </c>
      <c r="AP70" s="178" t="s">
        <v>48</v>
      </c>
      <c r="AQ70" s="178" t="s">
        <v>48</v>
      </c>
      <c r="AR70" s="178" t="s">
        <v>48</v>
      </c>
      <c r="AS70" s="178" t="s">
        <v>48</v>
      </c>
      <c r="AT70" s="178" t="s">
        <v>934</v>
      </c>
      <c r="AU70" s="178"/>
      <c r="AV70" s="194"/>
      <c r="AW70" s="194"/>
      <c r="AX70" s="194"/>
      <c r="AY70" s="194"/>
      <c r="AZ70" s="194"/>
      <c r="BA70" s="194"/>
      <c r="BB70" s="194"/>
      <c r="BC70" s="194"/>
      <c r="BD70" s="194"/>
      <c r="BE70" s="194"/>
      <c r="BF70" s="194"/>
      <c r="BG70" s="194"/>
      <c r="BH70" s="194"/>
      <c r="BI70" s="194"/>
      <c r="BJ70" s="194"/>
      <c r="BK70" s="194"/>
      <c r="BL70" s="194"/>
      <c r="BM70" s="194"/>
      <c r="BN70" s="194"/>
      <c r="BO70" s="194"/>
      <c r="BP70" s="194"/>
      <c r="BQ70" s="194"/>
      <c r="BR70" s="194"/>
      <c r="BS70" s="194"/>
      <c r="BT70" s="194"/>
      <c r="BU70" s="194"/>
      <c r="BV70" s="194"/>
      <c r="BW70" s="194"/>
      <c r="BX70" s="194"/>
      <c r="BY70" s="194"/>
      <c r="BZ70" s="194"/>
      <c r="CA70" s="194"/>
      <c r="CB70" s="194"/>
      <c r="CC70" s="194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4"/>
      <c r="CO70" s="194"/>
      <c r="CP70" s="194"/>
      <c r="CQ70" s="194"/>
      <c r="CR70" s="194"/>
      <c r="CS70" s="194"/>
      <c r="CT70" s="194"/>
      <c r="CU70" s="194"/>
      <c r="CV70" s="194"/>
      <c r="CW70" s="194"/>
      <c r="CX70" s="194"/>
      <c r="CY70" s="194"/>
      <c r="CZ70" s="194"/>
      <c r="DA70" s="194"/>
      <c r="DB70" s="194"/>
      <c r="DC70" s="194"/>
      <c r="DD70" s="194"/>
      <c r="DE70" s="194"/>
      <c r="DF70" s="194"/>
      <c r="DG70" s="194"/>
      <c r="DH70" s="194"/>
      <c r="DI70" s="194"/>
      <c r="DJ70" s="194"/>
      <c r="DK70" s="194"/>
    </row>
    <row r="71" spans="1:115" s="418" customFormat="1" ht="13.2" hidden="1" x14ac:dyDescent="0.3">
      <c r="A71" s="178">
        <v>70</v>
      </c>
      <c r="B71" s="178" t="s">
        <v>613</v>
      </c>
      <c r="C71" s="179"/>
      <c r="D71" s="216" t="s">
        <v>8710</v>
      </c>
      <c r="E71" s="216"/>
      <c r="F71" s="178" t="s">
        <v>8724</v>
      </c>
      <c r="G71" s="178" t="s">
        <v>8724</v>
      </c>
      <c r="H71" s="178" t="s">
        <v>8722</v>
      </c>
      <c r="I71" s="217" t="s">
        <v>8725</v>
      </c>
      <c r="J71" s="178" t="s">
        <v>3213</v>
      </c>
      <c r="K71" s="178" t="s">
        <v>8689</v>
      </c>
      <c r="L71" s="178" t="s">
        <v>5720</v>
      </c>
      <c r="M71" s="178" t="s">
        <v>8528</v>
      </c>
      <c r="N71" s="183" t="s">
        <v>8529</v>
      </c>
      <c r="O71" s="183" t="s">
        <v>3215</v>
      </c>
      <c r="P71" s="183" t="s">
        <v>3441</v>
      </c>
      <c r="Q71" s="183">
        <v>6</v>
      </c>
      <c r="R71" s="183" t="s">
        <v>20</v>
      </c>
      <c r="S71" s="183">
        <v>11</v>
      </c>
      <c r="T71" s="183">
        <v>12</v>
      </c>
      <c r="U71" s="183" t="s">
        <v>4819</v>
      </c>
      <c r="V71" s="178" t="s">
        <v>8530</v>
      </c>
      <c r="W71" s="178" t="s">
        <v>1066</v>
      </c>
      <c r="X71" s="178">
        <v>9</v>
      </c>
      <c r="Y71" s="178">
        <v>5</v>
      </c>
      <c r="Z71" s="178">
        <v>1</v>
      </c>
      <c r="AA71" s="178">
        <v>14</v>
      </c>
      <c r="AB71" s="178">
        <v>13</v>
      </c>
      <c r="AC71" s="178" t="s">
        <v>6562</v>
      </c>
      <c r="AD71" s="178" t="s">
        <v>8530</v>
      </c>
      <c r="AE71" s="178" t="s">
        <v>48</v>
      </c>
      <c r="AF71" s="178" t="s">
        <v>2348</v>
      </c>
      <c r="AG71" s="178" t="s">
        <v>2348</v>
      </c>
      <c r="AH71" s="178" t="s">
        <v>8531</v>
      </c>
      <c r="AI71" s="178" t="s">
        <v>8687</v>
      </c>
      <c r="AJ71" s="178">
        <v>19</v>
      </c>
      <c r="AK71" s="178">
        <v>20</v>
      </c>
      <c r="AL71" s="178" t="s">
        <v>48</v>
      </c>
      <c r="AM71" s="178" t="s">
        <v>48</v>
      </c>
      <c r="AN71" s="178" t="s">
        <v>48</v>
      </c>
      <c r="AO71" s="178" t="s">
        <v>48</v>
      </c>
      <c r="AP71" s="178" t="s">
        <v>48</v>
      </c>
      <c r="AQ71" s="178" t="s">
        <v>48</v>
      </c>
      <c r="AR71" s="178" t="s">
        <v>48</v>
      </c>
      <c r="AS71" s="178" t="s">
        <v>48</v>
      </c>
      <c r="AT71" s="178" t="s">
        <v>934</v>
      </c>
      <c r="AU71" s="178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194"/>
      <c r="CA71" s="194"/>
      <c r="CB71" s="194"/>
      <c r="CC71" s="194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4"/>
      <c r="CO71" s="194"/>
      <c r="CP71" s="194"/>
      <c r="CQ71" s="194"/>
      <c r="CR71" s="194"/>
      <c r="CS71" s="194"/>
      <c r="CT71" s="194"/>
      <c r="CU71" s="194"/>
      <c r="CV71" s="194"/>
      <c r="CW71" s="194"/>
      <c r="CX71" s="194"/>
      <c r="CY71" s="194"/>
      <c r="CZ71" s="194"/>
      <c r="DA71" s="194"/>
      <c r="DB71" s="194"/>
      <c r="DC71" s="194"/>
      <c r="DD71" s="194"/>
      <c r="DE71" s="194"/>
      <c r="DF71" s="194"/>
      <c r="DG71" s="194"/>
      <c r="DH71" s="194"/>
      <c r="DI71" s="194"/>
      <c r="DJ71" s="194"/>
      <c r="DK71" s="194"/>
    </row>
    <row r="72" spans="1:115" s="418" customFormat="1" ht="13.2" hidden="1" x14ac:dyDescent="0.3">
      <c r="A72" s="178">
        <v>71</v>
      </c>
      <c r="B72" s="178" t="s">
        <v>613</v>
      </c>
      <c r="C72" s="179"/>
      <c r="D72" s="216" t="s">
        <v>8710</v>
      </c>
      <c r="E72" s="216"/>
      <c r="F72" s="178" t="s">
        <v>8726</v>
      </c>
      <c r="G72" s="178" t="s">
        <v>8726</v>
      </c>
      <c r="H72" s="178" t="s">
        <v>8727</v>
      </c>
      <c r="I72" s="217" t="s">
        <v>8728</v>
      </c>
      <c r="J72" s="178" t="s">
        <v>3213</v>
      </c>
      <c r="K72" s="178" t="s">
        <v>8600</v>
      </c>
      <c r="L72" s="178" t="s">
        <v>5720</v>
      </c>
      <c r="M72" s="178" t="s">
        <v>8528</v>
      </c>
      <c r="N72" s="183" t="s">
        <v>8529</v>
      </c>
      <c r="O72" s="183" t="s">
        <v>3215</v>
      </c>
      <c r="P72" s="183" t="s">
        <v>3441</v>
      </c>
      <c r="Q72" s="183">
        <v>7</v>
      </c>
      <c r="R72" s="183" t="s">
        <v>20</v>
      </c>
      <c r="S72" s="183">
        <v>13</v>
      </c>
      <c r="T72" s="183">
        <v>14</v>
      </c>
      <c r="U72" s="183" t="s">
        <v>4819</v>
      </c>
      <c r="V72" s="178" t="s">
        <v>8530</v>
      </c>
      <c r="W72" s="178" t="s">
        <v>1069</v>
      </c>
      <c r="X72" s="178">
        <v>9</v>
      </c>
      <c r="Y72" s="178">
        <v>5</v>
      </c>
      <c r="Z72" s="178">
        <v>1</v>
      </c>
      <c r="AA72" s="178">
        <v>14</v>
      </c>
      <c r="AB72" s="178">
        <v>13</v>
      </c>
      <c r="AC72" s="178" t="s">
        <v>6562</v>
      </c>
      <c r="AD72" s="178" t="s">
        <v>8530</v>
      </c>
      <c r="AE72" s="178" t="s">
        <v>48</v>
      </c>
      <c r="AF72" s="178" t="s">
        <v>2348</v>
      </c>
      <c r="AG72" s="178" t="s">
        <v>2348</v>
      </c>
      <c r="AH72" s="178" t="s">
        <v>8531</v>
      </c>
      <c r="AI72" s="178" t="s">
        <v>8729</v>
      </c>
      <c r="AJ72" s="178">
        <v>1</v>
      </c>
      <c r="AK72" s="178">
        <v>2</v>
      </c>
      <c r="AL72" s="178" t="s">
        <v>48</v>
      </c>
      <c r="AM72" s="178" t="s">
        <v>48</v>
      </c>
      <c r="AN72" s="178" t="s">
        <v>48</v>
      </c>
      <c r="AO72" s="178" t="s">
        <v>48</v>
      </c>
      <c r="AP72" s="178" t="s">
        <v>48</v>
      </c>
      <c r="AQ72" s="178" t="s">
        <v>48</v>
      </c>
      <c r="AR72" s="178" t="s">
        <v>48</v>
      </c>
      <c r="AS72" s="178" t="s">
        <v>48</v>
      </c>
      <c r="AT72" s="178" t="s">
        <v>934</v>
      </c>
      <c r="AU72" s="178"/>
      <c r="AV72" s="194"/>
      <c r="AW72" s="194"/>
      <c r="AX72" s="194"/>
      <c r="AY72" s="194"/>
      <c r="AZ72" s="194"/>
      <c r="BA72" s="194"/>
      <c r="BB72" s="194"/>
      <c r="BC72" s="194"/>
      <c r="BD72" s="194"/>
      <c r="BE72" s="194"/>
      <c r="BF72" s="194"/>
      <c r="BG72" s="194"/>
      <c r="BH72" s="194"/>
      <c r="BI72" s="194"/>
      <c r="BJ72" s="194"/>
      <c r="BK72" s="194"/>
      <c r="BL72" s="194"/>
      <c r="BM72" s="194"/>
      <c r="BN72" s="194"/>
      <c r="BO72" s="194"/>
      <c r="BP72" s="194"/>
      <c r="BQ72" s="194"/>
      <c r="BR72" s="194"/>
      <c r="BS72" s="194"/>
      <c r="BT72" s="194"/>
      <c r="BU72" s="194"/>
      <c r="BV72" s="194"/>
      <c r="BW72" s="194"/>
      <c r="BX72" s="194"/>
      <c r="BY72" s="194"/>
      <c r="BZ72" s="194"/>
      <c r="CA72" s="194"/>
      <c r="CB72" s="194"/>
      <c r="CC72" s="194"/>
      <c r="CD72" s="194"/>
      <c r="CE72" s="194"/>
      <c r="CF72" s="194"/>
      <c r="CG72" s="194"/>
      <c r="CH72" s="194"/>
      <c r="CI72" s="194"/>
      <c r="CJ72" s="194"/>
      <c r="CK72" s="194"/>
      <c r="CL72" s="194"/>
      <c r="CM72" s="194"/>
      <c r="CN72" s="194"/>
      <c r="CO72" s="194"/>
      <c r="CP72" s="194"/>
      <c r="CQ72" s="194"/>
      <c r="CR72" s="194"/>
      <c r="CS72" s="194"/>
      <c r="CT72" s="194"/>
      <c r="CU72" s="194"/>
      <c r="CV72" s="194"/>
      <c r="CW72" s="194"/>
      <c r="CX72" s="194"/>
      <c r="CY72" s="194"/>
      <c r="CZ72" s="194"/>
      <c r="DA72" s="194"/>
      <c r="DB72" s="194"/>
      <c r="DC72" s="194"/>
      <c r="DD72" s="194"/>
      <c r="DE72" s="194"/>
      <c r="DF72" s="194"/>
      <c r="DG72" s="194"/>
      <c r="DH72" s="194"/>
      <c r="DI72" s="194"/>
      <c r="DJ72" s="194"/>
      <c r="DK72" s="194"/>
    </row>
    <row r="73" spans="1:115" s="418" customFormat="1" ht="13.2" hidden="1" x14ac:dyDescent="0.3">
      <c r="A73" s="178">
        <v>72</v>
      </c>
      <c r="B73" s="178" t="s">
        <v>613</v>
      </c>
      <c r="C73" s="179"/>
      <c r="D73" s="216" t="s">
        <v>8710</v>
      </c>
      <c r="E73" s="216"/>
      <c r="F73" s="178" t="s">
        <v>8730</v>
      </c>
      <c r="G73" s="178" t="s">
        <v>8730</v>
      </c>
      <c r="H73" s="178" t="s">
        <v>8727</v>
      </c>
      <c r="I73" s="217" t="s">
        <v>8731</v>
      </c>
      <c r="J73" s="178" t="s">
        <v>3213</v>
      </c>
      <c r="K73" s="178" t="s">
        <v>8689</v>
      </c>
      <c r="L73" s="178" t="s">
        <v>5720</v>
      </c>
      <c r="M73" s="178" t="s">
        <v>8528</v>
      </c>
      <c r="N73" s="183" t="s">
        <v>8529</v>
      </c>
      <c r="O73" s="183" t="s">
        <v>3215</v>
      </c>
      <c r="P73" s="183" t="s">
        <v>3441</v>
      </c>
      <c r="Q73" s="183">
        <v>8</v>
      </c>
      <c r="R73" s="183" t="s">
        <v>20</v>
      </c>
      <c r="S73" s="183">
        <v>15</v>
      </c>
      <c r="T73" s="183">
        <v>16</v>
      </c>
      <c r="U73" s="183" t="s">
        <v>4819</v>
      </c>
      <c r="V73" s="178" t="s">
        <v>8530</v>
      </c>
      <c r="W73" s="178" t="s">
        <v>1072</v>
      </c>
      <c r="X73" s="178">
        <v>9</v>
      </c>
      <c r="Y73" s="178">
        <v>5</v>
      </c>
      <c r="Z73" s="178">
        <v>1</v>
      </c>
      <c r="AA73" s="178">
        <v>14</v>
      </c>
      <c r="AB73" s="178">
        <v>13</v>
      </c>
      <c r="AC73" s="178" t="s">
        <v>6562</v>
      </c>
      <c r="AD73" s="178" t="s">
        <v>8530</v>
      </c>
      <c r="AE73" s="178" t="s">
        <v>48</v>
      </c>
      <c r="AF73" s="178" t="s">
        <v>2348</v>
      </c>
      <c r="AG73" s="178" t="s">
        <v>2348</v>
      </c>
      <c r="AH73" s="178" t="s">
        <v>8531</v>
      </c>
      <c r="AI73" s="178" t="s">
        <v>8729</v>
      </c>
      <c r="AJ73" s="178">
        <v>3</v>
      </c>
      <c r="AK73" s="178">
        <v>4</v>
      </c>
      <c r="AL73" s="178" t="s">
        <v>48</v>
      </c>
      <c r="AM73" s="178" t="s">
        <v>48</v>
      </c>
      <c r="AN73" s="178" t="s">
        <v>48</v>
      </c>
      <c r="AO73" s="178" t="s">
        <v>48</v>
      </c>
      <c r="AP73" s="178" t="s">
        <v>48</v>
      </c>
      <c r="AQ73" s="178" t="s">
        <v>48</v>
      </c>
      <c r="AR73" s="178" t="s">
        <v>48</v>
      </c>
      <c r="AS73" s="178" t="s">
        <v>48</v>
      </c>
      <c r="AT73" s="178" t="s">
        <v>934</v>
      </c>
      <c r="AU73" s="178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4"/>
      <c r="BR73" s="194"/>
      <c r="BS73" s="194"/>
      <c r="BT73" s="194"/>
      <c r="BU73" s="194"/>
      <c r="BV73" s="194"/>
      <c r="BW73" s="194"/>
      <c r="BX73" s="194"/>
      <c r="BY73" s="194"/>
      <c r="BZ73" s="194"/>
      <c r="CA73" s="194"/>
      <c r="CB73" s="194"/>
      <c r="CC73" s="194"/>
      <c r="CD73" s="194"/>
      <c r="CE73" s="194"/>
      <c r="CF73" s="194"/>
      <c r="CG73" s="194"/>
      <c r="CH73" s="194"/>
      <c r="CI73" s="194"/>
      <c r="CJ73" s="194"/>
      <c r="CK73" s="194"/>
      <c r="CL73" s="194"/>
      <c r="CM73" s="194"/>
      <c r="CN73" s="194"/>
      <c r="CO73" s="194"/>
      <c r="CP73" s="194"/>
      <c r="CQ73" s="194"/>
      <c r="CR73" s="194"/>
      <c r="CS73" s="194"/>
      <c r="CT73" s="194"/>
      <c r="CU73" s="194"/>
      <c r="CV73" s="194"/>
      <c r="CW73" s="194"/>
      <c r="CX73" s="194"/>
      <c r="CY73" s="194"/>
      <c r="CZ73" s="194"/>
      <c r="DA73" s="194"/>
      <c r="DB73" s="194"/>
      <c r="DC73" s="194"/>
      <c r="DD73" s="194"/>
      <c r="DE73" s="194"/>
      <c r="DF73" s="194"/>
      <c r="DG73" s="194"/>
      <c r="DH73" s="194"/>
      <c r="DI73" s="194"/>
      <c r="DJ73" s="194"/>
      <c r="DK73" s="194"/>
    </row>
    <row r="74" spans="1:115" s="418" customFormat="1" ht="13.2" hidden="1" x14ac:dyDescent="0.3">
      <c r="A74" s="178">
        <v>73</v>
      </c>
      <c r="B74" s="178" t="s">
        <v>613</v>
      </c>
      <c r="C74" s="179"/>
      <c r="D74" s="216" t="s">
        <v>8710</v>
      </c>
      <c r="E74" s="216"/>
      <c r="F74" s="178" t="s">
        <v>8732</v>
      </c>
      <c r="G74" s="178" t="s">
        <v>8732</v>
      </c>
      <c r="H74" s="178" t="s">
        <v>8733</v>
      </c>
      <c r="I74" s="217" t="s">
        <v>8734</v>
      </c>
      <c r="J74" s="178" t="s">
        <v>3213</v>
      </c>
      <c r="K74" s="178" t="s">
        <v>8600</v>
      </c>
      <c r="L74" s="178" t="s">
        <v>5720</v>
      </c>
      <c r="M74" s="178" t="s">
        <v>8528</v>
      </c>
      <c r="N74" s="183" t="s">
        <v>8529</v>
      </c>
      <c r="O74" s="183" t="s">
        <v>3215</v>
      </c>
      <c r="P74" s="183" t="s">
        <v>3441</v>
      </c>
      <c r="Q74" s="183">
        <v>9</v>
      </c>
      <c r="R74" s="183" t="s">
        <v>20</v>
      </c>
      <c r="S74" s="183">
        <v>17</v>
      </c>
      <c r="T74" s="183">
        <v>18</v>
      </c>
      <c r="U74" s="183" t="s">
        <v>4819</v>
      </c>
      <c r="V74" s="178" t="s">
        <v>8530</v>
      </c>
      <c r="W74" s="178" t="s">
        <v>1075</v>
      </c>
      <c r="X74" s="178">
        <v>9</v>
      </c>
      <c r="Y74" s="178">
        <v>5</v>
      </c>
      <c r="Z74" s="178">
        <v>1</v>
      </c>
      <c r="AA74" s="178">
        <v>14</v>
      </c>
      <c r="AB74" s="178">
        <v>13</v>
      </c>
      <c r="AC74" s="178" t="s">
        <v>6562</v>
      </c>
      <c r="AD74" s="178" t="s">
        <v>8530</v>
      </c>
      <c r="AE74" s="178" t="s">
        <v>48</v>
      </c>
      <c r="AF74" s="178" t="s">
        <v>2348</v>
      </c>
      <c r="AG74" s="178" t="s">
        <v>2348</v>
      </c>
      <c r="AH74" s="178" t="s">
        <v>8531</v>
      </c>
      <c r="AI74" s="178" t="s">
        <v>8729</v>
      </c>
      <c r="AJ74" s="178">
        <v>5</v>
      </c>
      <c r="AK74" s="178">
        <v>6</v>
      </c>
      <c r="AL74" s="178" t="s">
        <v>48</v>
      </c>
      <c r="AM74" s="178" t="s">
        <v>48</v>
      </c>
      <c r="AN74" s="178" t="s">
        <v>48</v>
      </c>
      <c r="AO74" s="178" t="s">
        <v>48</v>
      </c>
      <c r="AP74" s="178" t="s">
        <v>48</v>
      </c>
      <c r="AQ74" s="178" t="s">
        <v>48</v>
      </c>
      <c r="AR74" s="178" t="s">
        <v>48</v>
      </c>
      <c r="AS74" s="178" t="s">
        <v>48</v>
      </c>
      <c r="AT74" s="178" t="s">
        <v>934</v>
      </c>
      <c r="AU74" s="178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  <c r="BP74" s="194"/>
      <c r="BQ74" s="194"/>
      <c r="BR74" s="194"/>
      <c r="BS74" s="194"/>
      <c r="BT74" s="194"/>
      <c r="BU74" s="194"/>
      <c r="BV74" s="194"/>
      <c r="BW74" s="194"/>
      <c r="BX74" s="194"/>
      <c r="BY74" s="194"/>
      <c r="BZ74" s="194"/>
      <c r="CA74" s="194"/>
      <c r="CB74" s="194"/>
      <c r="CC74" s="194"/>
      <c r="CD74" s="194"/>
      <c r="CE74" s="194"/>
      <c r="CF74" s="194"/>
      <c r="CG74" s="194"/>
      <c r="CH74" s="194"/>
      <c r="CI74" s="194"/>
      <c r="CJ74" s="194"/>
      <c r="CK74" s="194"/>
      <c r="CL74" s="194"/>
      <c r="CM74" s="194"/>
      <c r="CN74" s="194"/>
      <c r="CO74" s="194"/>
      <c r="CP74" s="194"/>
      <c r="CQ74" s="194"/>
      <c r="CR74" s="194"/>
      <c r="CS74" s="194"/>
      <c r="CT74" s="194"/>
      <c r="CU74" s="194"/>
      <c r="CV74" s="194"/>
      <c r="CW74" s="194"/>
      <c r="CX74" s="194"/>
      <c r="CY74" s="194"/>
      <c r="CZ74" s="194"/>
      <c r="DA74" s="194"/>
      <c r="DB74" s="194"/>
      <c r="DC74" s="194"/>
      <c r="DD74" s="194"/>
      <c r="DE74" s="194"/>
      <c r="DF74" s="194"/>
      <c r="DG74" s="194"/>
      <c r="DH74" s="194"/>
      <c r="DI74" s="194"/>
      <c r="DJ74" s="194"/>
      <c r="DK74" s="194"/>
    </row>
    <row r="75" spans="1:115" s="418" customFormat="1" ht="13.2" hidden="1" x14ac:dyDescent="0.3">
      <c r="A75" s="178">
        <v>74</v>
      </c>
      <c r="B75" s="178" t="s">
        <v>613</v>
      </c>
      <c r="C75" s="179"/>
      <c r="D75" s="216" t="s">
        <v>8710</v>
      </c>
      <c r="E75" s="216"/>
      <c r="F75" s="178" t="s">
        <v>8735</v>
      </c>
      <c r="G75" s="178" t="s">
        <v>8735</v>
      </c>
      <c r="H75" s="178" t="s">
        <v>8733</v>
      </c>
      <c r="I75" s="217" t="s">
        <v>8736</v>
      </c>
      <c r="J75" s="178" t="s">
        <v>3213</v>
      </c>
      <c r="K75" s="178" t="s">
        <v>8689</v>
      </c>
      <c r="L75" s="178" t="s">
        <v>5720</v>
      </c>
      <c r="M75" s="178" t="s">
        <v>8528</v>
      </c>
      <c r="N75" s="183" t="s">
        <v>8529</v>
      </c>
      <c r="O75" s="183" t="s">
        <v>3215</v>
      </c>
      <c r="P75" s="183" t="s">
        <v>3441</v>
      </c>
      <c r="Q75" s="183">
        <v>10</v>
      </c>
      <c r="R75" s="183" t="s">
        <v>20</v>
      </c>
      <c r="S75" s="183">
        <v>19</v>
      </c>
      <c r="T75" s="183">
        <v>20</v>
      </c>
      <c r="U75" s="183" t="s">
        <v>4819</v>
      </c>
      <c r="V75" s="178" t="s">
        <v>8530</v>
      </c>
      <c r="W75" s="178" t="s">
        <v>1078</v>
      </c>
      <c r="X75" s="178">
        <v>9</v>
      </c>
      <c r="Y75" s="178">
        <v>5</v>
      </c>
      <c r="Z75" s="178">
        <v>1</v>
      </c>
      <c r="AA75" s="178">
        <v>14</v>
      </c>
      <c r="AB75" s="178">
        <v>13</v>
      </c>
      <c r="AC75" s="178" t="s">
        <v>6562</v>
      </c>
      <c r="AD75" s="178" t="s">
        <v>8530</v>
      </c>
      <c r="AE75" s="178" t="s">
        <v>48</v>
      </c>
      <c r="AF75" s="178" t="s">
        <v>2348</v>
      </c>
      <c r="AG75" s="178" t="s">
        <v>2348</v>
      </c>
      <c r="AH75" s="178" t="s">
        <v>8531</v>
      </c>
      <c r="AI75" s="178" t="s">
        <v>8729</v>
      </c>
      <c r="AJ75" s="178">
        <v>7</v>
      </c>
      <c r="AK75" s="178">
        <v>8</v>
      </c>
      <c r="AL75" s="178" t="s">
        <v>48</v>
      </c>
      <c r="AM75" s="178" t="s">
        <v>48</v>
      </c>
      <c r="AN75" s="178" t="s">
        <v>48</v>
      </c>
      <c r="AO75" s="178" t="s">
        <v>48</v>
      </c>
      <c r="AP75" s="178" t="s">
        <v>48</v>
      </c>
      <c r="AQ75" s="178" t="s">
        <v>48</v>
      </c>
      <c r="AR75" s="178" t="s">
        <v>48</v>
      </c>
      <c r="AS75" s="178" t="s">
        <v>48</v>
      </c>
      <c r="AT75" s="178" t="s">
        <v>934</v>
      </c>
      <c r="AU75" s="178"/>
      <c r="AV75" s="194"/>
      <c r="AW75" s="194"/>
      <c r="AX75" s="194"/>
      <c r="AY75" s="194"/>
      <c r="AZ75" s="194"/>
      <c r="BA75" s="194"/>
      <c r="BB75" s="194"/>
      <c r="BC75" s="194"/>
      <c r="BD75" s="194"/>
      <c r="BE75" s="194"/>
      <c r="BF75" s="194"/>
      <c r="BG75" s="194"/>
      <c r="BH75" s="194"/>
      <c r="BI75" s="194"/>
      <c r="BJ75" s="194"/>
      <c r="BK75" s="194"/>
      <c r="BL75" s="194"/>
      <c r="BM75" s="194"/>
      <c r="BN75" s="194"/>
      <c r="BO75" s="194"/>
      <c r="BP75" s="194"/>
      <c r="BQ75" s="194"/>
      <c r="BR75" s="194"/>
      <c r="BS75" s="194"/>
      <c r="BT75" s="194"/>
      <c r="BU75" s="194"/>
      <c r="BV75" s="194"/>
      <c r="BW75" s="194"/>
      <c r="BX75" s="194"/>
      <c r="BY75" s="194"/>
      <c r="BZ75" s="194"/>
      <c r="CA75" s="194"/>
      <c r="CB75" s="194"/>
      <c r="CC75" s="194"/>
      <c r="CD75" s="194"/>
      <c r="CE75" s="194"/>
      <c r="CF75" s="194"/>
      <c r="CG75" s="194"/>
      <c r="CH75" s="194"/>
      <c r="CI75" s="194"/>
      <c r="CJ75" s="194"/>
      <c r="CK75" s="194"/>
      <c r="CL75" s="194"/>
      <c r="CM75" s="194"/>
      <c r="CN75" s="194"/>
      <c r="CO75" s="194"/>
      <c r="CP75" s="194"/>
      <c r="CQ75" s="194"/>
      <c r="CR75" s="194"/>
      <c r="CS75" s="194"/>
      <c r="CT75" s="194"/>
      <c r="CU75" s="194"/>
      <c r="CV75" s="194"/>
      <c r="CW75" s="194"/>
      <c r="CX75" s="194"/>
      <c r="CY75" s="194"/>
      <c r="CZ75" s="194"/>
      <c r="DA75" s="194"/>
      <c r="DB75" s="194"/>
      <c r="DC75" s="194"/>
      <c r="DD75" s="194"/>
      <c r="DE75" s="194"/>
      <c r="DF75" s="194"/>
      <c r="DG75" s="194"/>
      <c r="DH75" s="194"/>
      <c r="DI75" s="194"/>
      <c r="DJ75" s="194"/>
      <c r="DK75" s="194"/>
    </row>
    <row r="76" spans="1:115" s="418" customFormat="1" ht="13.2" hidden="1" x14ac:dyDescent="0.3">
      <c r="A76" s="178">
        <v>75</v>
      </c>
      <c r="B76" s="178" t="s">
        <v>613</v>
      </c>
      <c r="C76" s="179"/>
      <c r="D76" s="216" t="s">
        <v>8710</v>
      </c>
      <c r="E76" s="216"/>
      <c r="F76" s="178" t="s">
        <v>8737</v>
      </c>
      <c r="G76" s="178" t="s">
        <v>8737</v>
      </c>
      <c r="H76" s="178" t="s">
        <v>8738</v>
      </c>
      <c r="I76" s="217" t="s">
        <v>8739</v>
      </c>
      <c r="J76" s="178" t="s">
        <v>3213</v>
      </c>
      <c r="K76" s="178" t="s">
        <v>8600</v>
      </c>
      <c r="L76" s="178" t="s">
        <v>5720</v>
      </c>
      <c r="M76" s="178" t="s">
        <v>8528</v>
      </c>
      <c r="N76" s="183" t="s">
        <v>8529</v>
      </c>
      <c r="O76" s="183" t="s">
        <v>3215</v>
      </c>
      <c r="P76" s="183" t="s">
        <v>3441</v>
      </c>
      <c r="Q76" s="183">
        <v>11</v>
      </c>
      <c r="R76" s="183" t="s">
        <v>20</v>
      </c>
      <c r="S76" s="183">
        <v>21</v>
      </c>
      <c r="T76" s="183">
        <v>22</v>
      </c>
      <c r="U76" s="183" t="s">
        <v>4819</v>
      </c>
      <c r="V76" s="178" t="s">
        <v>8530</v>
      </c>
      <c r="W76" s="178" t="s">
        <v>1081</v>
      </c>
      <c r="X76" s="178">
        <v>9</v>
      </c>
      <c r="Y76" s="178">
        <v>5</v>
      </c>
      <c r="Z76" s="178">
        <v>1</v>
      </c>
      <c r="AA76" s="178">
        <v>14</v>
      </c>
      <c r="AB76" s="178">
        <v>13</v>
      </c>
      <c r="AC76" s="178" t="s">
        <v>6562</v>
      </c>
      <c r="AD76" s="178" t="s">
        <v>8530</v>
      </c>
      <c r="AE76" s="178" t="s">
        <v>48</v>
      </c>
      <c r="AF76" s="178" t="s">
        <v>2348</v>
      </c>
      <c r="AG76" s="178" t="s">
        <v>2348</v>
      </c>
      <c r="AH76" s="178" t="s">
        <v>8531</v>
      </c>
      <c r="AI76" s="178" t="s">
        <v>8729</v>
      </c>
      <c r="AJ76" s="178">
        <v>9</v>
      </c>
      <c r="AK76" s="178">
        <v>10</v>
      </c>
      <c r="AL76" s="178" t="s">
        <v>48</v>
      </c>
      <c r="AM76" s="178" t="s">
        <v>48</v>
      </c>
      <c r="AN76" s="178" t="s">
        <v>48</v>
      </c>
      <c r="AO76" s="178" t="s">
        <v>48</v>
      </c>
      <c r="AP76" s="178" t="s">
        <v>48</v>
      </c>
      <c r="AQ76" s="178" t="s">
        <v>48</v>
      </c>
      <c r="AR76" s="178" t="s">
        <v>48</v>
      </c>
      <c r="AS76" s="178" t="s">
        <v>48</v>
      </c>
      <c r="AT76" s="178" t="s">
        <v>934</v>
      </c>
      <c r="AU76" s="178"/>
      <c r="AV76" s="194"/>
      <c r="AW76" s="194"/>
      <c r="AX76" s="194"/>
      <c r="AY76" s="194"/>
      <c r="AZ76" s="194"/>
      <c r="BA76" s="194"/>
      <c r="BB76" s="194"/>
      <c r="BC76" s="194"/>
      <c r="BD76" s="194"/>
      <c r="BE76" s="194"/>
      <c r="BF76" s="194"/>
      <c r="BG76" s="194"/>
      <c r="BH76" s="194"/>
      <c r="BI76" s="194"/>
      <c r="BJ76" s="194"/>
      <c r="BK76" s="194"/>
      <c r="BL76" s="194"/>
      <c r="BM76" s="194"/>
      <c r="BN76" s="194"/>
      <c r="BO76" s="194"/>
      <c r="BP76" s="194"/>
      <c r="BQ76" s="194"/>
      <c r="BR76" s="194"/>
      <c r="BS76" s="194"/>
      <c r="BT76" s="194"/>
      <c r="BU76" s="194"/>
      <c r="BV76" s="194"/>
      <c r="BW76" s="194"/>
      <c r="BX76" s="194"/>
      <c r="BY76" s="194"/>
      <c r="BZ76" s="194"/>
      <c r="CA76" s="194"/>
      <c r="CB76" s="194"/>
      <c r="CC76" s="194"/>
      <c r="CD76" s="194"/>
      <c r="CE76" s="194"/>
      <c r="CF76" s="194"/>
      <c r="CG76" s="194"/>
      <c r="CH76" s="194"/>
      <c r="CI76" s="194"/>
      <c r="CJ76" s="194"/>
      <c r="CK76" s="194"/>
      <c r="CL76" s="194"/>
      <c r="CM76" s="194"/>
      <c r="CN76" s="194"/>
      <c r="CO76" s="194"/>
      <c r="CP76" s="194"/>
      <c r="CQ76" s="194"/>
      <c r="CR76" s="194"/>
      <c r="CS76" s="194"/>
      <c r="CT76" s="194"/>
      <c r="CU76" s="194"/>
      <c r="CV76" s="194"/>
      <c r="CW76" s="194"/>
      <c r="CX76" s="194"/>
      <c r="CY76" s="194"/>
      <c r="CZ76" s="194"/>
      <c r="DA76" s="194"/>
      <c r="DB76" s="194"/>
      <c r="DC76" s="194"/>
      <c r="DD76" s="194"/>
      <c r="DE76" s="194"/>
      <c r="DF76" s="194"/>
      <c r="DG76" s="194"/>
      <c r="DH76" s="194"/>
      <c r="DI76" s="194"/>
      <c r="DJ76" s="194"/>
      <c r="DK76" s="194"/>
    </row>
    <row r="77" spans="1:115" s="418" customFormat="1" ht="13.2" hidden="1" x14ac:dyDescent="0.3">
      <c r="A77" s="178">
        <v>76</v>
      </c>
      <c r="B77" s="178" t="s">
        <v>613</v>
      </c>
      <c r="C77" s="179"/>
      <c r="D77" s="216" t="s">
        <v>8710</v>
      </c>
      <c r="E77" s="216"/>
      <c r="F77" s="178" t="s">
        <v>8740</v>
      </c>
      <c r="G77" s="178" t="s">
        <v>8740</v>
      </c>
      <c r="H77" s="178" t="s">
        <v>8738</v>
      </c>
      <c r="I77" s="217" t="s">
        <v>8741</v>
      </c>
      <c r="J77" s="178" t="s">
        <v>3213</v>
      </c>
      <c r="K77" s="178" t="s">
        <v>8689</v>
      </c>
      <c r="L77" s="178" t="s">
        <v>5720</v>
      </c>
      <c r="M77" s="178" t="s">
        <v>8528</v>
      </c>
      <c r="N77" s="183" t="s">
        <v>8529</v>
      </c>
      <c r="O77" s="183" t="s">
        <v>3215</v>
      </c>
      <c r="P77" s="183" t="s">
        <v>3441</v>
      </c>
      <c r="Q77" s="183">
        <v>12</v>
      </c>
      <c r="R77" s="183" t="s">
        <v>20</v>
      </c>
      <c r="S77" s="183">
        <v>23</v>
      </c>
      <c r="T77" s="183">
        <v>24</v>
      </c>
      <c r="U77" s="183" t="s">
        <v>4819</v>
      </c>
      <c r="V77" s="178" t="s">
        <v>8530</v>
      </c>
      <c r="W77" s="178" t="s">
        <v>1084</v>
      </c>
      <c r="X77" s="178">
        <v>9</v>
      </c>
      <c r="Y77" s="178">
        <v>5</v>
      </c>
      <c r="Z77" s="178">
        <v>1</v>
      </c>
      <c r="AA77" s="178">
        <v>14</v>
      </c>
      <c r="AB77" s="178">
        <v>13</v>
      </c>
      <c r="AC77" s="178" t="s">
        <v>6562</v>
      </c>
      <c r="AD77" s="178" t="s">
        <v>8530</v>
      </c>
      <c r="AE77" s="178" t="s">
        <v>48</v>
      </c>
      <c r="AF77" s="178" t="s">
        <v>2348</v>
      </c>
      <c r="AG77" s="178" t="s">
        <v>2348</v>
      </c>
      <c r="AH77" s="178" t="s">
        <v>8531</v>
      </c>
      <c r="AI77" s="178" t="s">
        <v>8729</v>
      </c>
      <c r="AJ77" s="178">
        <v>11</v>
      </c>
      <c r="AK77" s="178">
        <v>12</v>
      </c>
      <c r="AL77" s="178" t="s">
        <v>48</v>
      </c>
      <c r="AM77" s="178" t="s">
        <v>48</v>
      </c>
      <c r="AN77" s="178" t="s">
        <v>48</v>
      </c>
      <c r="AO77" s="178" t="s">
        <v>48</v>
      </c>
      <c r="AP77" s="178" t="s">
        <v>48</v>
      </c>
      <c r="AQ77" s="178" t="s">
        <v>48</v>
      </c>
      <c r="AR77" s="178" t="s">
        <v>48</v>
      </c>
      <c r="AS77" s="178" t="s">
        <v>48</v>
      </c>
      <c r="AT77" s="178" t="s">
        <v>934</v>
      </c>
      <c r="AU77" s="178"/>
      <c r="AV77" s="194"/>
      <c r="AW77" s="194"/>
      <c r="AX77" s="194"/>
      <c r="AY77" s="194"/>
      <c r="AZ77" s="194"/>
      <c r="BA77" s="194"/>
      <c r="BB77" s="194"/>
      <c r="BC77" s="194"/>
      <c r="BD77" s="194"/>
      <c r="BE77" s="194"/>
      <c r="BF77" s="194"/>
      <c r="BG77" s="194"/>
      <c r="BH77" s="194"/>
      <c r="BI77" s="194"/>
      <c r="BJ77" s="194"/>
      <c r="BK77" s="194"/>
      <c r="BL77" s="194"/>
      <c r="BM77" s="194"/>
      <c r="BN77" s="194"/>
      <c r="BO77" s="194"/>
      <c r="BP77" s="194"/>
      <c r="BQ77" s="194"/>
      <c r="BR77" s="194"/>
      <c r="BS77" s="194"/>
      <c r="BT77" s="194"/>
      <c r="BU77" s="194"/>
      <c r="BV77" s="194"/>
      <c r="BW77" s="194"/>
      <c r="BX77" s="194"/>
      <c r="BY77" s="194"/>
      <c r="BZ77" s="194"/>
      <c r="CA77" s="194"/>
      <c r="CB77" s="194"/>
      <c r="CC77" s="194"/>
      <c r="CD77" s="194"/>
      <c r="CE77" s="194"/>
      <c r="CF77" s="194"/>
      <c r="CG77" s="194"/>
      <c r="CH77" s="194"/>
      <c r="CI77" s="194"/>
      <c r="CJ77" s="194"/>
      <c r="CK77" s="194"/>
      <c r="CL77" s="194"/>
      <c r="CM77" s="194"/>
      <c r="CN77" s="194"/>
      <c r="CO77" s="194"/>
      <c r="CP77" s="194"/>
      <c r="CQ77" s="194"/>
      <c r="CR77" s="194"/>
      <c r="CS77" s="194"/>
      <c r="CT77" s="194"/>
      <c r="CU77" s="194"/>
      <c r="CV77" s="194"/>
      <c r="CW77" s="194"/>
      <c r="CX77" s="194"/>
      <c r="CY77" s="194"/>
      <c r="CZ77" s="194"/>
      <c r="DA77" s="194"/>
      <c r="DB77" s="194"/>
      <c r="DC77" s="194"/>
      <c r="DD77" s="194"/>
      <c r="DE77" s="194"/>
      <c r="DF77" s="194"/>
      <c r="DG77" s="194"/>
      <c r="DH77" s="194"/>
      <c r="DI77" s="194"/>
      <c r="DJ77" s="194"/>
      <c r="DK77" s="194"/>
    </row>
    <row r="78" spans="1:115" s="418" customFormat="1" ht="13.2" hidden="1" x14ac:dyDescent="0.3">
      <c r="A78" s="178">
        <v>77</v>
      </c>
      <c r="B78" s="178" t="s">
        <v>613</v>
      </c>
      <c r="C78" s="179"/>
      <c r="D78" s="216" t="s">
        <v>8710</v>
      </c>
      <c r="E78" s="216"/>
      <c r="F78" s="178" t="s">
        <v>8742</v>
      </c>
      <c r="G78" s="178" t="s">
        <v>8742</v>
      </c>
      <c r="H78" s="178" t="s">
        <v>8743</v>
      </c>
      <c r="I78" s="217" t="s">
        <v>8744</v>
      </c>
      <c r="J78" s="178" t="s">
        <v>3213</v>
      </c>
      <c r="K78" s="178" t="s">
        <v>8600</v>
      </c>
      <c r="L78" s="178" t="s">
        <v>5720</v>
      </c>
      <c r="M78" s="178" t="s">
        <v>8528</v>
      </c>
      <c r="N78" s="183" t="s">
        <v>8529</v>
      </c>
      <c r="O78" s="183" t="s">
        <v>3215</v>
      </c>
      <c r="P78" s="183" t="s">
        <v>3441</v>
      </c>
      <c r="Q78" s="183">
        <v>13</v>
      </c>
      <c r="R78" s="183" t="s">
        <v>20</v>
      </c>
      <c r="S78" s="183">
        <v>25</v>
      </c>
      <c r="T78" s="183">
        <v>26</v>
      </c>
      <c r="U78" s="183" t="s">
        <v>4819</v>
      </c>
      <c r="V78" s="178" t="s">
        <v>8530</v>
      </c>
      <c r="W78" s="178" t="s">
        <v>1086</v>
      </c>
      <c r="X78" s="178">
        <v>9</v>
      </c>
      <c r="Y78" s="178">
        <v>5</v>
      </c>
      <c r="Z78" s="178">
        <v>1</v>
      </c>
      <c r="AA78" s="178">
        <v>14</v>
      </c>
      <c r="AB78" s="178">
        <v>13</v>
      </c>
      <c r="AC78" s="178" t="s">
        <v>6562</v>
      </c>
      <c r="AD78" s="178" t="s">
        <v>8530</v>
      </c>
      <c r="AE78" s="178" t="s">
        <v>48</v>
      </c>
      <c r="AF78" s="178" t="s">
        <v>2348</v>
      </c>
      <c r="AG78" s="178" t="s">
        <v>2348</v>
      </c>
      <c r="AH78" s="178" t="s">
        <v>8531</v>
      </c>
      <c r="AI78" s="178" t="s">
        <v>8729</v>
      </c>
      <c r="AJ78" s="178">
        <v>13</v>
      </c>
      <c r="AK78" s="178">
        <v>14</v>
      </c>
      <c r="AL78" s="178" t="s">
        <v>48</v>
      </c>
      <c r="AM78" s="178" t="s">
        <v>48</v>
      </c>
      <c r="AN78" s="178" t="s">
        <v>48</v>
      </c>
      <c r="AO78" s="178" t="s">
        <v>48</v>
      </c>
      <c r="AP78" s="178" t="s">
        <v>48</v>
      </c>
      <c r="AQ78" s="178" t="s">
        <v>48</v>
      </c>
      <c r="AR78" s="178" t="s">
        <v>48</v>
      </c>
      <c r="AS78" s="178" t="s">
        <v>48</v>
      </c>
      <c r="AT78" s="178" t="s">
        <v>934</v>
      </c>
      <c r="AU78" s="178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194"/>
      <c r="CA78" s="194"/>
      <c r="CB78" s="194"/>
      <c r="CC78" s="194"/>
      <c r="CD78" s="194"/>
      <c r="CE78" s="194"/>
      <c r="CF78" s="194"/>
      <c r="CG78" s="194"/>
      <c r="CH78" s="194"/>
      <c r="CI78" s="194"/>
      <c r="CJ78" s="194"/>
      <c r="CK78" s="194"/>
      <c r="CL78" s="194"/>
      <c r="CM78" s="194"/>
      <c r="CN78" s="194"/>
      <c r="CO78" s="194"/>
      <c r="CP78" s="194"/>
      <c r="CQ78" s="194"/>
      <c r="CR78" s="194"/>
      <c r="CS78" s="194"/>
      <c r="CT78" s="194"/>
      <c r="CU78" s="194"/>
      <c r="CV78" s="194"/>
      <c r="CW78" s="194"/>
      <c r="CX78" s="194"/>
      <c r="CY78" s="194"/>
      <c r="CZ78" s="194"/>
      <c r="DA78" s="194"/>
      <c r="DB78" s="194"/>
      <c r="DC78" s="194"/>
      <c r="DD78" s="194"/>
      <c r="DE78" s="194"/>
      <c r="DF78" s="194"/>
      <c r="DG78" s="194"/>
      <c r="DH78" s="194"/>
      <c r="DI78" s="194"/>
      <c r="DJ78" s="194"/>
      <c r="DK78" s="194"/>
    </row>
    <row r="79" spans="1:115" s="418" customFormat="1" ht="13.2" hidden="1" x14ac:dyDescent="0.3">
      <c r="A79" s="178">
        <v>78</v>
      </c>
      <c r="B79" s="178" t="s">
        <v>613</v>
      </c>
      <c r="C79" s="179"/>
      <c r="D79" s="216" t="s">
        <v>8710</v>
      </c>
      <c r="E79" s="216"/>
      <c r="F79" s="178" t="s">
        <v>8745</v>
      </c>
      <c r="G79" s="178" t="s">
        <v>8745</v>
      </c>
      <c r="H79" s="178" t="s">
        <v>8743</v>
      </c>
      <c r="I79" s="217" t="s">
        <v>8746</v>
      </c>
      <c r="J79" s="178" t="s">
        <v>3213</v>
      </c>
      <c r="K79" s="178" t="s">
        <v>8689</v>
      </c>
      <c r="L79" s="178" t="s">
        <v>5720</v>
      </c>
      <c r="M79" s="178" t="s">
        <v>8528</v>
      </c>
      <c r="N79" s="183" t="s">
        <v>8529</v>
      </c>
      <c r="O79" s="183" t="s">
        <v>3215</v>
      </c>
      <c r="P79" s="183" t="s">
        <v>3441</v>
      </c>
      <c r="Q79" s="183">
        <v>14</v>
      </c>
      <c r="R79" s="183" t="s">
        <v>20</v>
      </c>
      <c r="S79" s="183">
        <v>27</v>
      </c>
      <c r="T79" s="183">
        <v>28</v>
      </c>
      <c r="U79" s="183" t="s">
        <v>4819</v>
      </c>
      <c r="V79" s="178" t="s">
        <v>8530</v>
      </c>
      <c r="W79" s="178" t="s">
        <v>1089</v>
      </c>
      <c r="X79" s="178">
        <v>9</v>
      </c>
      <c r="Y79" s="178">
        <v>5</v>
      </c>
      <c r="Z79" s="178">
        <v>1</v>
      </c>
      <c r="AA79" s="178">
        <v>14</v>
      </c>
      <c r="AB79" s="178">
        <v>13</v>
      </c>
      <c r="AC79" s="178" t="s">
        <v>6562</v>
      </c>
      <c r="AD79" s="178" t="s">
        <v>8530</v>
      </c>
      <c r="AE79" s="178" t="s">
        <v>48</v>
      </c>
      <c r="AF79" s="178" t="s">
        <v>2348</v>
      </c>
      <c r="AG79" s="178" t="s">
        <v>2348</v>
      </c>
      <c r="AH79" s="178" t="s">
        <v>8531</v>
      </c>
      <c r="AI79" s="178" t="s">
        <v>8729</v>
      </c>
      <c r="AJ79" s="178">
        <v>15</v>
      </c>
      <c r="AK79" s="178">
        <v>16</v>
      </c>
      <c r="AL79" s="178" t="s">
        <v>48</v>
      </c>
      <c r="AM79" s="178" t="s">
        <v>48</v>
      </c>
      <c r="AN79" s="178" t="s">
        <v>48</v>
      </c>
      <c r="AO79" s="178" t="s">
        <v>48</v>
      </c>
      <c r="AP79" s="178" t="s">
        <v>48</v>
      </c>
      <c r="AQ79" s="178" t="s">
        <v>48</v>
      </c>
      <c r="AR79" s="178" t="s">
        <v>48</v>
      </c>
      <c r="AS79" s="178" t="s">
        <v>48</v>
      </c>
      <c r="AT79" s="178" t="s">
        <v>934</v>
      </c>
      <c r="AU79" s="178"/>
      <c r="AV79" s="194"/>
      <c r="AW79" s="194"/>
      <c r="AX79" s="194"/>
      <c r="AY79" s="194"/>
      <c r="AZ79" s="194"/>
      <c r="BA79" s="194"/>
      <c r="BB79" s="194"/>
      <c r="BC79" s="194"/>
      <c r="BD79" s="194"/>
      <c r="BE79" s="194"/>
      <c r="BF79" s="194"/>
      <c r="BG79" s="194"/>
      <c r="BH79" s="194"/>
      <c r="BI79" s="194"/>
      <c r="BJ79" s="194"/>
      <c r="BK79" s="194"/>
      <c r="BL79" s="194"/>
      <c r="BM79" s="194"/>
      <c r="BN79" s="194"/>
      <c r="BO79" s="194"/>
      <c r="BP79" s="194"/>
      <c r="BQ79" s="194"/>
      <c r="BR79" s="194"/>
      <c r="BS79" s="194"/>
      <c r="BT79" s="194"/>
      <c r="BU79" s="194"/>
      <c r="BV79" s="194"/>
      <c r="BW79" s="194"/>
      <c r="BX79" s="194"/>
      <c r="BY79" s="194"/>
      <c r="BZ79" s="194"/>
      <c r="CA79" s="194"/>
      <c r="CB79" s="194"/>
      <c r="CC79" s="194"/>
      <c r="CD79" s="194"/>
      <c r="CE79" s="194"/>
      <c r="CF79" s="194"/>
      <c r="CG79" s="194"/>
      <c r="CH79" s="194"/>
      <c r="CI79" s="194"/>
      <c r="CJ79" s="194"/>
      <c r="CK79" s="194"/>
      <c r="CL79" s="194"/>
      <c r="CM79" s="194"/>
      <c r="CN79" s="194"/>
      <c r="CO79" s="194"/>
      <c r="CP79" s="194"/>
      <c r="CQ79" s="194"/>
      <c r="CR79" s="194"/>
      <c r="CS79" s="194"/>
      <c r="CT79" s="194"/>
      <c r="CU79" s="194"/>
      <c r="CV79" s="194"/>
      <c r="CW79" s="194"/>
      <c r="CX79" s="194"/>
      <c r="CY79" s="194"/>
      <c r="CZ79" s="194"/>
      <c r="DA79" s="194"/>
      <c r="DB79" s="194"/>
      <c r="DC79" s="194"/>
      <c r="DD79" s="194"/>
      <c r="DE79" s="194"/>
      <c r="DF79" s="194"/>
      <c r="DG79" s="194"/>
      <c r="DH79" s="194"/>
      <c r="DI79" s="194"/>
      <c r="DJ79" s="194"/>
      <c r="DK79" s="194"/>
    </row>
    <row r="80" spans="1:115" s="418" customFormat="1" ht="13.2" hidden="1" x14ac:dyDescent="0.3">
      <c r="A80" s="178">
        <v>79</v>
      </c>
      <c r="B80" s="178" t="s">
        <v>613</v>
      </c>
      <c r="C80" s="179"/>
      <c r="D80" s="216" t="s">
        <v>8710</v>
      </c>
      <c r="E80" s="216"/>
      <c r="F80" s="178" t="s">
        <v>8747</v>
      </c>
      <c r="G80" s="178" t="s">
        <v>8747</v>
      </c>
      <c r="H80" s="178" t="s">
        <v>8748</v>
      </c>
      <c r="I80" s="217" t="s">
        <v>8749</v>
      </c>
      <c r="J80" s="178" t="s">
        <v>3213</v>
      </c>
      <c r="K80" s="178" t="s">
        <v>8600</v>
      </c>
      <c r="L80" s="178" t="s">
        <v>5720</v>
      </c>
      <c r="M80" s="178" t="s">
        <v>8528</v>
      </c>
      <c r="N80" s="183" t="s">
        <v>8529</v>
      </c>
      <c r="O80" s="183" t="s">
        <v>3215</v>
      </c>
      <c r="P80" s="183" t="s">
        <v>3441</v>
      </c>
      <c r="Q80" s="183">
        <v>15</v>
      </c>
      <c r="R80" s="183" t="s">
        <v>20</v>
      </c>
      <c r="S80" s="183">
        <v>29</v>
      </c>
      <c r="T80" s="183">
        <v>30</v>
      </c>
      <c r="U80" s="183" t="s">
        <v>4819</v>
      </c>
      <c r="V80" s="178" t="s">
        <v>8530</v>
      </c>
      <c r="W80" s="178" t="s">
        <v>1092</v>
      </c>
      <c r="X80" s="178">
        <v>9</v>
      </c>
      <c r="Y80" s="178">
        <v>5</v>
      </c>
      <c r="Z80" s="178">
        <v>1</v>
      </c>
      <c r="AA80" s="178">
        <v>14</v>
      </c>
      <c r="AB80" s="178">
        <v>13</v>
      </c>
      <c r="AC80" s="178" t="s">
        <v>6562</v>
      </c>
      <c r="AD80" s="178" t="s">
        <v>8530</v>
      </c>
      <c r="AE80" s="178" t="s">
        <v>48</v>
      </c>
      <c r="AF80" s="178" t="s">
        <v>2348</v>
      </c>
      <c r="AG80" s="178" t="s">
        <v>2348</v>
      </c>
      <c r="AH80" s="178" t="s">
        <v>8531</v>
      </c>
      <c r="AI80" s="178" t="s">
        <v>8729</v>
      </c>
      <c r="AJ80" s="178">
        <v>17</v>
      </c>
      <c r="AK80" s="178">
        <v>18</v>
      </c>
      <c r="AL80" s="178" t="s">
        <v>48</v>
      </c>
      <c r="AM80" s="178" t="s">
        <v>48</v>
      </c>
      <c r="AN80" s="178" t="s">
        <v>48</v>
      </c>
      <c r="AO80" s="178" t="s">
        <v>48</v>
      </c>
      <c r="AP80" s="178" t="s">
        <v>48</v>
      </c>
      <c r="AQ80" s="178" t="s">
        <v>48</v>
      </c>
      <c r="AR80" s="178" t="s">
        <v>48</v>
      </c>
      <c r="AS80" s="178" t="s">
        <v>48</v>
      </c>
      <c r="AT80" s="178" t="s">
        <v>934</v>
      </c>
      <c r="AU80" s="178"/>
      <c r="AV80" s="194"/>
      <c r="AW80" s="194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  <c r="BP80" s="194"/>
      <c r="BQ80" s="194"/>
      <c r="BR80" s="194"/>
      <c r="BS80" s="194"/>
      <c r="BT80" s="194"/>
      <c r="BU80" s="194"/>
      <c r="BV80" s="194"/>
      <c r="BW80" s="194"/>
      <c r="BX80" s="194"/>
      <c r="BY80" s="194"/>
      <c r="BZ80" s="194"/>
      <c r="CA80" s="194"/>
      <c r="CB80" s="194"/>
      <c r="CC80" s="194"/>
      <c r="CD80" s="194"/>
      <c r="CE80" s="194"/>
      <c r="CF80" s="194"/>
      <c r="CG80" s="194"/>
      <c r="CH80" s="194"/>
      <c r="CI80" s="194"/>
      <c r="CJ80" s="194"/>
      <c r="CK80" s="194"/>
      <c r="CL80" s="194"/>
      <c r="CM80" s="194"/>
      <c r="CN80" s="194"/>
      <c r="CO80" s="194"/>
      <c r="CP80" s="194"/>
      <c r="CQ80" s="194"/>
      <c r="CR80" s="194"/>
      <c r="CS80" s="194"/>
      <c r="CT80" s="194"/>
      <c r="CU80" s="194"/>
      <c r="CV80" s="194"/>
      <c r="CW80" s="194"/>
      <c r="CX80" s="194"/>
      <c r="CY80" s="194"/>
      <c r="CZ80" s="194"/>
      <c r="DA80" s="194"/>
      <c r="DB80" s="194"/>
      <c r="DC80" s="194"/>
      <c r="DD80" s="194"/>
      <c r="DE80" s="194"/>
      <c r="DF80" s="194"/>
      <c r="DG80" s="194"/>
      <c r="DH80" s="194"/>
      <c r="DI80" s="194"/>
      <c r="DJ80" s="194"/>
      <c r="DK80" s="194"/>
    </row>
    <row r="81" spans="1:115" s="418" customFormat="1" ht="13.2" hidden="1" x14ac:dyDescent="0.3">
      <c r="A81" s="178">
        <v>80</v>
      </c>
      <c r="B81" s="178" t="s">
        <v>613</v>
      </c>
      <c r="C81" s="179"/>
      <c r="D81" s="216" t="s">
        <v>8710</v>
      </c>
      <c r="E81" s="216"/>
      <c r="F81" s="178" t="s">
        <v>8750</v>
      </c>
      <c r="G81" s="178" t="s">
        <v>8750</v>
      </c>
      <c r="H81" s="178" t="s">
        <v>8748</v>
      </c>
      <c r="I81" s="217" t="s">
        <v>8751</v>
      </c>
      <c r="J81" s="178" t="s">
        <v>3213</v>
      </c>
      <c r="K81" s="178" t="s">
        <v>8689</v>
      </c>
      <c r="L81" s="178" t="s">
        <v>5720</v>
      </c>
      <c r="M81" s="178" t="s">
        <v>8528</v>
      </c>
      <c r="N81" s="183" t="s">
        <v>8529</v>
      </c>
      <c r="O81" s="183" t="s">
        <v>3215</v>
      </c>
      <c r="P81" s="183" t="s">
        <v>3441</v>
      </c>
      <c r="Q81" s="183">
        <v>16</v>
      </c>
      <c r="R81" s="183" t="s">
        <v>20</v>
      </c>
      <c r="S81" s="183">
        <v>31</v>
      </c>
      <c r="T81" s="183">
        <v>32</v>
      </c>
      <c r="U81" s="183" t="s">
        <v>4819</v>
      </c>
      <c r="V81" s="178" t="s">
        <v>8530</v>
      </c>
      <c r="W81" s="178" t="s">
        <v>1095</v>
      </c>
      <c r="X81" s="178">
        <v>9</v>
      </c>
      <c r="Y81" s="178">
        <v>5</v>
      </c>
      <c r="Z81" s="178">
        <v>1</v>
      </c>
      <c r="AA81" s="178">
        <v>14</v>
      </c>
      <c r="AB81" s="178">
        <v>13</v>
      </c>
      <c r="AC81" s="178" t="s">
        <v>6562</v>
      </c>
      <c r="AD81" s="178" t="s">
        <v>8530</v>
      </c>
      <c r="AE81" s="178" t="s">
        <v>48</v>
      </c>
      <c r="AF81" s="178" t="s">
        <v>2348</v>
      </c>
      <c r="AG81" s="178" t="s">
        <v>2348</v>
      </c>
      <c r="AH81" s="178" t="s">
        <v>8531</v>
      </c>
      <c r="AI81" s="178" t="s">
        <v>8729</v>
      </c>
      <c r="AJ81" s="178">
        <v>19</v>
      </c>
      <c r="AK81" s="178">
        <v>20</v>
      </c>
      <c r="AL81" s="178" t="s">
        <v>48</v>
      </c>
      <c r="AM81" s="178" t="s">
        <v>48</v>
      </c>
      <c r="AN81" s="178" t="s">
        <v>48</v>
      </c>
      <c r="AO81" s="178" t="s">
        <v>48</v>
      </c>
      <c r="AP81" s="178" t="s">
        <v>48</v>
      </c>
      <c r="AQ81" s="178" t="s">
        <v>48</v>
      </c>
      <c r="AR81" s="178" t="s">
        <v>48</v>
      </c>
      <c r="AS81" s="178" t="s">
        <v>48</v>
      </c>
      <c r="AT81" s="178" t="s">
        <v>934</v>
      </c>
      <c r="AU81" s="178"/>
      <c r="AV81" s="194"/>
      <c r="AW81" s="194"/>
      <c r="AX81" s="194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K81" s="194"/>
      <c r="BL81" s="194"/>
      <c r="BM81" s="194"/>
      <c r="BN81" s="194"/>
      <c r="BO81" s="194"/>
      <c r="BP81" s="194"/>
      <c r="BQ81" s="194"/>
      <c r="BR81" s="194"/>
      <c r="BS81" s="194"/>
      <c r="BT81" s="194"/>
      <c r="BU81" s="194"/>
      <c r="BV81" s="194"/>
      <c r="BW81" s="194"/>
      <c r="BX81" s="194"/>
      <c r="BY81" s="194"/>
      <c r="BZ81" s="194"/>
      <c r="CA81" s="194"/>
      <c r="CB81" s="194"/>
      <c r="CC81" s="194"/>
      <c r="CD81" s="194"/>
      <c r="CE81" s="194"/>
      <c r="CF81" s="194"/>
      <c r="CG81" s="194"/>
      <c r="CH81" s="194"/>
      <c r="CI81" s="194"/>
      <c r="CJ81" s="194"/>
      <c r="CK81" s="194"/>
      <c r="CL81" s="194"/>
      <c r="CM81" s="194"/>
      <c r="CN81" s="194"/>
      <c r="CO81" s="194"/>
      <c r="CP81" s="194"/>
      <c r="CQ81" s="194"/>
      <c r="CR81" s="194"/>
      <c r="CS81" s="194"/>
      <c r="CT81" s="194"/>
      <c r="CU81" s="194"/>
      <c r="CV81" s="194"/>
      <c r="CW81" s="194"/>
      <c r="CX81" s="194"/>
      <c r="CY81" s="194"/>
      <c r="CZ81" s="194"/>
      <c r="DA81" s="194"/>
      <c r="DB81" s="194"/>
      <c r="DC81" s="194"/>
      <c r="DD81" s="194"/>
      <c r="DE81" s="194"/>
      <c r="DF81" s="194"/>
      <c r="DG81" s="194"/>
      <c r="DH81" s="194"/>
      <c r="DI81" s="194"/>
      <c r="DJ81" s="194"/>
      <c r="DK81" s="194"/>
    </row>
    <row r="82" spans="1:115" s="418" customFormat="1" ht="13.2" hidden="1" x14ac:dyDescent="0.3">
      <c r="A82" s="178">
        <v>81</v>
      </c>
      <c r="B82" s="178" t="s">
        <v>613</v>
      </c>
      <c r="C82" s="179"/>
      <c r="D82" s="216" t="s">
        <v>8710</v>
      </c>
      <c r="E82" s="216"/>
      <c r="F82" s="178" t="s">
        <v>8752</v>
      </c>
      <c r="G82" s="178" t="s">
        <v>8752</v>
      </c>
      <c r="H82" s="178" t="s">
        <v>8753</v>
      </c>
      <c r="I82" s="217" t="s">
        <v>8754</v>
      </c>
      <c r="J82" s="178" t="s">
        <v>3213</v>
      </c>
      <c r="K82" s="178" t="s">
        <v>8600</v>
      </c>
      <c r="L82" s="178" t="s">
        <v>5720</v>
      </c>
      <c r="M82" s="178" t="s">
        <v>8528</v>
      </c>
      <c r="N82" s="183" t="s">
        <v>8529</v>
      </c>
      <c r="O82" s="183" t="s">
        <v>3215</v>
      </c>
      <c r="P82" s="183" t="s">
        <v>3441</v>
      </c>
      <c r="Q82" s="183">
        <v>17</v>
      </c>
      <c r="R82" s="183" t="s">
        <v>21</v>
      </c>
      <c r="S82" s="183">
        <v>1</v>
      </c>
      <c r="T82" s="183">
        <v>2</v>
      </c>
      <c r="U82" s="183" t="s">
        <v>4819</v>
      </c>
      <c r="V82" s="178" t="s">
        <v>8530</v>
      </c>
      <c r="W82" s="178" t="s">
        <v>1097</v>
      </c>
      <c r="X82" s="178">
        <v>9</v>
      </c>
      <c r="Y82" s="178">
        <v>5</v>
      </c>
      <c r="Z82" s="178">
        <v>1</v>
      </c>
      <c r="AA82" s="178">
        <v>14</v>
      </c>
      <c r="AB82" s="178">
        <v>13</v>
      </c>
      <c r="AC82" s="178" t="s">
        <v>6562</v>
      </c>
      <c r="AD82" s="178" t="s">
        <v>8530</v>
      </c>
      <c r="AE82" s="178" t="s">
        <v>48</v>
      </c>
      <c r="AF82" s="178" t="s">
        <v>2348</v>
      </c>
      <c r="AG82" s="178" t="s">
        <v>2348</v>
      </c>
      <c r="AH82" s="178" t="s">
        <v>8531</v>
      </c>
      <c r="AI82" s="178" t="s">
        <v>8755</v>
      </c>
      <c r="AJ82" s="178">
        <v>1</v>
      </c>
      <c r="AK82" s="178">
        <v>2</v>
      </c>
      <c r="AL82" s="178" t="s">
        <v>48</v>
      </c>
      <c r="AM82" s="178" t="s">
        <v>48</v>
      </c>
      <c r="AN82" s="178" t="s">
        <v>48</v>
      </c>
      <c r="AO82" s="178" t="s">
        <v>48</v>
      </c>
      <c r="AP82" s="178" t="s">
        <v>48</v>
      </c>
      <c r="AQ82" s="178" t="s">
        <v>48</v>
      </c>
      <c r="AR82" s="178" t="s">
        <v>48</v>
      </c>
      <c r="AS82" s="178" t="s">
        <v>48</v>
      </c>
      <c r="AT82" s="178" t="s">
        <v>934</v>
      </c>
      <c r="AU82" s="178"/>
      <c r="AV82" s="194"/>
      <c r="AW82" s="194"/>
      <c r="AX82" s="194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K82" s="194"/>
      <c r="BL82" s="194"/>
      <c r="BM82" s="194"/>
      <c r="BN82" s="194"/>
      <c r="BO82" s="194"/>
      <c r="BP82" s="194"/>
      <c r="BQ82" s="194"/>
      <c r="BR82" s="194"/>
      <c r="BS82" s="194"/>
      <c r="BT82" s="194"/>
      <c r="BU82" s="194"/>
      <c r="BV82" s="194"/>
      <c r="BW82" s="194"/>
      <c r="BX82" s="194"/>
      <c r="BY82" s="194"/>
      <c r="BZ82" s="194"/>
      <c r="CA82" s="194"/>
      <c r="CB82" s="194"/>
      <c r="CC82" s="194"/>
      <c r="CD82" s="194"/>
      <c r="CE82" s="194"/>
      <c r="CF82" s="194"/>
      <c r="CG82" s="194"/>
      <c r="CH82" s="194"/>
      <c r="CI82" s="194"/>
      <c r="CJ82" s="194"/>
      <c r="CK82" s="194"/>
      <c r="CL82" s="194"/>
      <c r="CM82" s="194"/>
      <c r="CN82" s="194"/>
      <c r="CO82" s="194"/>
      <c r="CP82" s="194"/>
      <c r="CQ82" s="194"/>
      <c r="CR82" s="194"/>
      <c r="CS82" s="194"/>
      <c r="CT82" s="194"/>
      <c r="CU82" s="194"/>
      <c r="CV82" s="194"/>
      <c r="CW82" s="194"/>
      <c r="CX82" s="194"/>
      <c r="CY82" s="194"/>
      <c r="CZ82" s="194"/>
      <c r="DA82" s="194"/>
      <c r="DB82" s="194"/>
      <c r="DC82" s="194"/>
      <c r="DD82" s="194"/>
      <c r="DE82" s="194"/>
      <c r="DF82" s="194"/>
      <c r="DG82" s="194"/>
      <c r="DH82" s="194"/>
      <c r="DI82" s="194"/>
      <c r="DJ82" s="194"/>
      <c r="DK82" s="194"/>
    </row>
    <row r="83" spans="1:115" s="418" customFormat="1" ht="13.2" hidden="1" x14ac:dyDescent="0.3">
      <c r="A83" s="178">
        <v>82</v>
      </c>
      <c r="B83" s="178" t="s">
        <v>613</v>
      </c>
      <c r="C83" s="179"/>
      <c r="D83" s="216" t="s">
        <v>8710</v>
      </c>
      <c r="E83" s="216"/>
      <c r="F83" s="178" t="s">
        <v>8756</v>
      </c>
      <c r="G83" s="178" t="s">
        <v>8756</v>
      </c>
      <c r="H83" s="178" t="s">
        <v>8753</v>
      </c>
      <c r="I83" s="217" t="s">
        <v>8757</v>
      </c>
      <c r="J83" s="178" t="s">
        <v>3213</v>
      </c>
      <c r="K83" s="178" t="s">
        <v>8689</v>
      </c>
      <c r="L83" s="178" t="s">
        <v>5720</v>
      </c>
      <c r="M83" s="178" t="s">
        <v>8528</v>
      </c>
      <c r="N83" s="183" t="s">
        <v>8529</v>
      </c>
      <c r="O83" s="183" t="s">
        <v>3215</v>
      </c>
      <c r="P83" s="183" t="s">
        <v>3441</v>
      </c>
      <c r="Q83" s="183">
        <v>18</v>
      </c>
      <c r="R83" s="183" t="s">
        <v>21</v>
      </c>
      <c r="S83" s="183">
        <v>3</v>
      </c>
      <c r="T83" s="183">
        <v>4</v>
      </c>
      <c r="U83" s="183" t="s">
        <v>4819</v>
      </c>
      <c r="V83" s="178" t="s">
        <v>8530</v>
      </c>
      <c r="W83" s="178" t="s">
        <v>1100</v>
      </c>
      <c r="X83" s="178">
        <v>9</v>
      </c>
      <c r="Y83" s="178">
        <v>5</v>
      </c>
      <c r="Z83" s="178">
        <v>1</v>
      </c>
      <c r="AA83" s="178">
        <v>14</v>
      </c>
      <c r="AB83" s="178">
        <v>13</v>
      </c>
      <c r="AC83" s="178" t="s">
        <v>6562</v>
      </c>
      <c r="AD83" s="178" t="s">
        <v>8530</v>
      </c>
      <c r="AE83" s="178" t="s">
        <v>48</v>
      </c>
      <c r="AF83" s="178" t="s">
        <v>2348</v>
      </c>
      <c r="AG83" s="178" t="s">
        <v>2348</v>
      </c>
      <c r="AH83" s="178" t="s">
        <v>8531</v>
      </c>
      <c r="AI83" s="178" t="s">
        <v>8755</v>
      </c>
      <c r="AJ83" s="178">
        <v>3</v>
      </c>
      <c r="AK83" s="178">
        <v>4</v>
      </c>
      <c r="AL83" s="178" t="s">
        <v>48</v>
      </c>
      <c r="AM83" s="178" t="s">
        <v>48</v>
      </c>
      <c r="AN83" s="178" t="s">
        <v>48</v>
      </c>
      <c r="AO83" s="178" t="s">
        <v>48</v>
      </c>
      <c r="AP83" s="178" t="s">
        <v>48</v>
      </c>
      <c r="AQ83" s="178" t="s">
        <v>48</v>
      </c>
      <c r="AR83" s="178" t="s">
        <v>48</v>
      </c>
      <c r="AS83" s="178" t="s">
        <v>48</v>
      </c>
      <c r="AT83" s="178" t="s">
        <v>934</v>
      </c>
      <c r="AU83" s="178"/>
      <c r="AV83" s="194"/>
      <c r="AW83" s="194"/>
      <c r="AX83" s="194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K83" s="194"/>
      <c r="BL83" s="194"/>
      <c r="BM83" s="194"/>
      <c r="BN83" s="194"/>
      <c r="BO83" s="194"/>
      <c r="BP83" s="194"/>
      <c r="BQ83" s="194"/>
      <c r="BR83" s="194"/>
      <c r="BS83" s="194"/>
      <c r="BT83" s="194"/>
      <c r="BU83" s="194"/>
      <c r="BV83" s="194"/>
      <c r="BW83" s="194"/>
      <c r="BX83" s="194"/>
      <c r="BY83" s="194"/>
      <c r="BZ83" s="194"/>
      <c r="CA83" s="194"/>
      <c r="CB83" s="194"/>
      <c r="CC83" s="194"/>
      <c r="CD83" s="194"/>
      <c r="CE83" s="194"/>
      <c r="CF83" s="194"/>
      <c r="CG83" s="194"/>
      <c r="CH83" s="194"/>
      <c r="CI83" s="194"/>
      <c r="CJ83" s="194"/>
      <c r="CK83" s="194"/>
      <c r="CL83" s="194"/>
      <c r="CM83" s="194"/>
      <c r="CN83" s="194"/>
      <c r="CO83" s="194"/>
      <c r="CP83" s="194"/>
      <c r="CQ83" s="194"/>
      <c r="CR83" s="194"/>
      <c r="CS83" s="194"/>
      <c r="CT83" s="194"/>
      <c r="CU83" s="194"/>
      <c r="CV83" s="194"/>
      <c r="CW83" s="194"/>
      <c r="CX83" s="194"/>
      <c r="CY83" s="194"/>
      <c r="CZ83" s="194"/>
      <c r="DA83" s="194"/>
      <c r="DB83" s="194"/>
      <c r="DC83" s="194"/>
      <c r="DD83" s="194"/>
      <c r="DE83" s="194"/>
      <c r="DF83" s="194"/>
      <c r="DG83" s="194"/>
      <c r="DH83" s="194"/>
      <c r="DI83" s="194"/>
      <c r="DJ83" s="194"/>
      <c r="DK83" s="194"/>
    </row>
    <row r="84" spans="1:115" s="418" customFormat="1" ht="13.2" hidden="1" x14ac:dyDescent="0.3">
      <c r="A84" s="178">
        <v>83</v>
      </c>
      <c r="B84" s="178" t="s">
        <v>613</v>
      </c>
      <c r="C84" s="179"/>
      <c r="D84" s="216" t="s">
        <v>8710</v>
      </c>
      <c r="E84" s="216"/>
      <c r="F84" s="178" t="s">
        <v>8758</v>
      </c>
      <c r="G84" s="178" t="s">
        <v>8758</v>
      </c>
      <c r="H84" s="178" t="s">
        <v>8759</v>
      </c>
      <c r="I84" s="217" t="s">
        <v>8760</v>
      </c>
      <c r="J84" s="178" t="s">
        <v>3213</v>
      </c>
      <c r="K84" s="178" t="s">
        <v>8600</v>
      </c>
      <c r="L84" s="178" t="s">
        <v>5720</v>
      </c>
      <c r="M84" s="178" t="s">
        <v>8528</v>
      </c>
      <c r="N84" s="183" t="s">
        <v>8529</v>
      </c>
      <c r="O84" s="183" t="s">
        <v>3215</v>
      </c>
      <c r="P84" s="183" t="s">
        <v>3441</v>
      </c>
      <c r="Q84" s="183">
        <v>19</v>
      </c>
      <c r="R84" s="183" t="s">
        <v>21</v>
      </c>
      <c r="S84" s="183">
        <v>5</v>
      </c>
      <c r="T84" s="183">
        <v>6</v>
      </c>
      <c r="U84" s="183" t="s">
        <v>4819</v>
      </c>
      <c r="V84" s="178" t="s">
        <v>8530</v>
      </c>
      <c r="W84" s="178" t="s">
        <v>1103</v>
      </c>
      <c r="X84" s="178">
        <v>9</v>
      </c>
      <c r="Y84" s="178">
        <v>5</v>
      </c>
      <c r="Z84" s="178">
        <v>1</v>
      </c>
      <c r="AA84" s="178">
        <v>14</v>
      </c>
      <c r="AB84" s="178">
        <v>13</v>
      </c>
      <c r="AC84" s="178" t="s">
        <v>6562</v>
      </c>
      <c r="AD84" s="178" t="s">
        <v>8530</v>
      </c>
      <c r="AE84" s="178" t="s">
        <v>48</v>
      </c>
      <c r="AF84" s="178" t="s">
        <v>2348</v>
      </c>
      <c r="AG84" s="178" t="s">
        <v>2348</v>
      </c>
      <c r="AH84" s="178" t="s">
        <v>8531</v>
      </c>
      <c r="AI84" s="178" t="s">
        <v>8755</v>
      </c>
      <c r="AJ84" s="178">
        <v>5</v>
      </c>
      <c r="AK84" s="178">
        <v>6</v>
      </c>
      <c r="AL84" s="178" t="s">
        <v>48</v>
      </c>
      <c r="AM84" s="178" t="s">
        <v>48</v>
      </c>
      <c r="AN84" s="178" t="s">
        <v>48</v>
      </c>
      <c r="AO84" s="178" t="s">
        <v>48</v>
      </c>
      <c r="AP84" s="178" t="s">
        <v>48</v>
      </c>
      <c r="AQ84" s="178" t="s">
        <v>48</v>
      </c>
      <c r="AR84" s="178" t="s">
        <v>48</v>
      </c>
      <c r="AS84" s="178" t="s">
        <v>48</v>
      </c>
      <c r="AT84" s="178" t="s">
        <v>934</v>
      </c>
      <c r="AU84" s="178"/>
      <c r="AV84" s="194"/>
      <c r="AW84" s="194"/>
      <c r="AX84" s="194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K84" s="194"/>
      <c r="BL84" s="194"/>
      <c r="BM84" s="194"/>
      <c r="BN84" s="194"/>
      <c r="BO84" s="194"/>
      <c r="BP84" s="194"/>
      <c r="BQ84" s="194"/>
      <c r="BR84" s="194"/>
      <c r="BS84" s="194"/>
      <c r="BT84" s="194"/>
      <c r="BU84" s="194"/>
      <c r="BV84" s="194"/>
      <c r="BW84" s="194"/>
      <c r="BX84" s="194"/>
      <c r="BY84" s="194"/>
      <c r="BZ84" s="194"/>
      <c r="CA84" s="194"/>
      <c r="CB84" s="194"/>
      <c r="CC84" s="194"/>
      <c r="CD84" s="194"/>
      <c r="CE84" s="194"/>
      <c r="CF84" s="194"/>
      <c r="CG84" s="194"/>
      <c r="CH84" s="194"/>
      <c r="CI84" s="194"/>
      <c r="CJ84" s="194"/>
      <c r="CK84" s="194"/>
      <c r="CL84" s="194"/>
      <c r="CM84" s="194"/>
      <c r="CN84" s="194"/>
      <c r="CO84" s="194"/>
      <c r="CP84" s="194"/>
      <c r="CQ84" s="194"/>
      <c r="CR84" s="194"/>
      <c r="CS84" s="194"/>
      <c r="CT84" s="194"/>
      <c r="CU84" s="194"/>
      <c r="CV84" s="194"/>
      <c r="CW84" s="194"/>
      <c r="CX84" s="194"/>
      <c r="CY84" s="194"/>
      <c r="CZ84" s="194"/>
      <c r="DA84" s="194"/>
      <c r="DB84" s="194"/>
      <c r="DC84" s="194"/>
      <c r="DD84" s="194"/>
      <c r="DE84" s="194"/>
      <c r="DF84" s="194"/>
      <c r="DG84" s="194"/>
      <c r="DH84" s="194"/>
      <c r="DI84" s="194"/>
      <c r="DJ84" s="194"/>
      <c r="DK84" s="194"/>
    </row>
    <row r="85" spans="1:115" s="418" customFormat="1" ht="13.2" hidden="1" x14ac:dyDescent="0.3">
      <c r="A85" s="178">
        <v>84</v>
      </c>
      <c r="B85" s="178" t="s">
        <v>613</v>
      </c>
      <c r="C85" s="179"/>
      <c r="D85" s="216" t="s">
        <v>8710</v>
      </c>
      <c r="E85" s="216"/>
      <c r="F85" s="178" t="s">
        <v>8761</v>
      </c>
      <c r="G85" s="178" t="s">
        <v>8761</v>
      </c>
      <c r="H85" s="178" t="s">
        <v>8759</v>
      </c>
      <c r="I85" s="217" t="s">
        <v>8762</v>
      </c>
      <c r="J85" s="178" t="s">
        <v>3213</v>
      </c>
      <c r="K85" s="178" t="s">
        <v>8689</v>
      </c>
      <c r="L85" s="178" t="s">
        <v>5720</v>
      </c>
      <c r="M85" s="178" t="s">
        <v>8528</v>
      </c>
      <c r="N85" s="183" t="s">
        <v>8529</v>
      </c>
      <c r="O85" s="183" t="s">
        <v>3215</v>
      </c>
      <c r="P85" s="183" t="s">
        <v>3441</v>
      </c>
      <c r="Q85" s="183">
        <v>20</v>
      </c>
      <c r="R85" s="183" t="s">
        <v>21</v>
      </c>
      <c r="S85" s="183">
        <v>7</v>
      </c>
      <c r="T85" s="183">
        <v>8</v>
      </c>
      <c r="U85" s="183" t="s">
        <v>4819</v>
      </c>
      <c r="V85" s="178" t="s">
        <v>8530</v>
      </c>
      <c r="W85" s="178" t="s">
        <v>1106</v>
      </c>
      <c r="X85" s="178">
        <v>9</v>
      </c>
      <c r="Y85" s="178">
        <v>5</v>
      </c>
      <c r="Z85" s="178">
        <v>1</v>
      </c>
      <c r="AA85" s="178">
        <v>14</v>
      </c>
      <c r="AB85" s="178">
        <v>13</v>
      </c>
      <c r="AC85" s="178" t="s">
        <v>6562</v>
      </c>
      <c r="AD85" s="178" t="s">
        <v>8530</v>
      </c>
      <c r="AE85" s="178" t="s">
        <v>48</v>
      </c>
      <c r="AF85" s="178" t="s">
        <v>2348</v>
      </c>
      <c r="AG85" s="178" t="s">
        <v>2348</v>
      </c>
      <c r="AH85" s="178" t="s">
        <v>8531</v>
      </c>
      <c r="AI85" s="178" t="s">
        <v>8755</v>
      </c>
      <c r="AJ85" s="178">
        <v>7</v>
      </c>
      <c r="AK85" s="178">
        <v>8</v>
      </c>
      <c r="AL85" s="178" t="s">
        <v>48</v>
      </c>
      <c r="AM85" s="178" t="s">
        <v>48</v>
      </c>
      <c r="AN85" s="178" t="s">
        <v>48</v>
      </c>
      <c r="AO85" s="178" t="s">
        <v>48</v>
      </c>
      <c r="AP85" s="178" t="s">
        <v>48</v>
      </c>
      <c r="AQ85" s="178" t="s">
        <v>48</v>
      </c>
      <c r="AR85" s="178" t="s">
        <v>48</v>
      </c>
      <c r="AS85" s="178" t="s">
        <v>48</v>
      </c>
      <c r="AT85" s="178" t="s">
        <v>934</v>
      </c>
      <c r="AU85" s="178"/>
      <c r="AV85" s="194"/>
      <c r="AW85" s="194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4"/>
      <c r="BR85" s="194"/>
      <c r="BS85" s="194"/>
      <c r="BT85" s="194"/>
      <c r="BU85" s="194"/>
      <c r="BV85" s="194"/>
      <c r="BW85" s="194"/>
      <c r="BX85" s="194"/>
      <c r="BY85" s="194"/>
      <c r="BZ85" s="194"/>
      <c r="CA85" s="194"/>
      <c r="CB85" s="194"/>
      <c r="CC85" s="194"/>
      <c r="CD85" s="194"/>
      <c r="CE85" s="194"/>
      <c r="CF85" s="194"/>
      <c r="CG85" s="194"/>
      <c r="CH85" s="194"/>
      <c r="CI85" s="194"/>
      <c r="CJ85" s="194"/>
      <c r="CK85" s="194"/>
      <c r="CL85" s="194"/>
      <c r="CM85" s="194"/>
      <c r="CN85" s="194"/>
      <c r="CO85" s="194"/>
      <c r="CP85" s="194"/>
      <c r="CQ85" s="194"/>
      <c r="CR85" s="194"/>
      <c r="CS85" s="194"/>
      <c r="CT85" s="194"/>
      <c r="CU85" s="194"/>
      <c r="CV85" s="194"/>
      <c r="CW85" s="194"/>
      <c r="CX85" s="194"/>
      <c r="CY85" s="194"/>
      <c r="CZ85" s="194"/>
      <c r="DA85" s="194"/>
      <c r="DB85" s="194"/>
      <c r="DC85" s="194"/>
      <c r="DD85" s="194"/>
      <c r="DE85" s="194"/>
      <c r="DF85" s="194"/>
      <c r="DG85" s="194"/>
      <c r="DH85" s="194"/>
      <c r="DI85" s="194"/>
      <c r="DJ85" s="194"/>
      <c r="DK85" s="194"/>
    </row>
    <row r="86" spans="1:115" s="418" customFormat="1" ht="13.2" hidden="1" x14ac:dyDescent="0.3">
      <c r="A86" s="178">
        <v>85</v>
      </c>
      <c r="B86" s="178" t="s">
        <v>613</v>
      </c>
      <c r="C86" s="179"/>
      <c r="D86" s="216" t="s">
        <v>8710</v>
      </c>
      <c r="E86" s="216"/>
      <c r="F86" s="178" t="s">
        <v>8763</v>
      </c>
      <c r="G86" s="178" t="s">
        <v>8763</v>
      </c>
      <c r="H86" s="178" t="s">
        <v>8764</v>
      </c>
      <c r="I86" s="217" t="s">
        <v>8765</v>
      </c>
      <c r="J86" s="178" t="s">
        <v>3213</v>
      </c>
      <c r="K86" s="178" t="s">
        <v>8600</v>
      </c>
      <c r="L86" s="178" t="s">
        <v>5720</v>
      </c>
      <c r="M86" s="178" t="s">
        <v>8528</v>
      </c>
      <c r="N86" s="183" t="s">
        <v>8529</v>
      </c>
      <c r="O86" s="183" t="s">
        <v>3215</v>
      </c>
      <c r="P86" s="183" t="s">
        <v>3441</v>
      </c>
      <c r="Q86" s="183">
        <v>21</v>
      </c>
      <c r="R86" s="183" t="s">
        <v>21</v>
      </c>
      <c r="S86" s="183">
        <v>9</v>
      </c>
      <c r="T86" s="183">
        <v>10</v>
      </c>
      <c r="U86" s="183" t="s">
        <v>4819</v>
      </c>
      <c r="V86" s="178" t="s">
        <v>8530</v>
      </c>
      <c r="W86" s="178" t="s">
        <v>1109</v>
      </c>
      <c r="X86" s="178">
        <v>9</v>
      </c>
      <c r="Y86" s="178">
        <v>5</v>
      </c>
      <c r="Z86" s="178">
        <v>1</v>
      </c>
      <c r="AA86" s="178">
        <v>14</v>
      </c>
      <c r="AB86" s="178">
        <v>13</v>
      </c>
      <c r="AC86" s="178" t="s">
        <v>6562</v>
      </c>
      <c r="AD86" s="178" t="s">
        <v>8530</v>
      </c>
      <c r="AE86" s="178" t="s">
        <v>48</v>
      </c>
      <c r="AF86" s="178" t="s">
        <v>2348</v>
      </c>
      <c r="AG86" s="178" t="s">
        <v>2348</v>
      </c>
      <c r="AH86" s="178" t="s">
        <v>8531</v>
      </c>
      <c r="AI86" s="178" t="s">
        <v>8755</v>
      </c>
      <c r="AJ86" s="178">
        <v>9</v>
      </c>
      <c r="AK86" s="178">
        <v>10</v>
      </c>
      <c r="AL86" s="178" t="s">
        <v>48</v>
      </c>
      <c r="AM86" s="178" t="s">
        <v>48</v>
      </c>
      <c r="AN86" s="178" t="s">
        <v>48</v>
      </c>
      <c r="AO86" s="178" t="s">
        <v>48</v>
      </c>
      <c r="AP86" s="178" t="s">
        <v>48</v>
      </c>
      <c r="AQ86" s="178" t="s">
        <v>48</v>
      </c>
      <c r="AR86" s="178" t="s">
        <v>48</v>
      </c>
      <c r="AS86" s="178" t="s">
        <v>48</v>
      </c>
      <c r="AT86" s="178" t="s">
        <v>934</v>
      </c>
      <c r="AU86" s="178"/>
      <c r="AV86" s="194"/>
      <c r="AW86" s="194"/>
      <c r="AX86" s="194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K86" s="194"/>
      <c r="BL86" s="194"/>
      <c r="BM86" s="194"/>
      <c r="BN86" s="194"/>
      <c r="BO86" s="194"/>
      <c r="BP86" s="194"/>
      <c r="BQ86" s="194"/>
      <c r="BR86" s="194"/>
      <c r="BS86" s="194"/>
      <c r="BT86" s="194"/>
      <c r="BU86" s="194"/>
      <c r="BV86" s="194"/>
      <c r="BW86" s="194"/>
      <c r="BX86" s="194"/>
      <c r="BY86" s="194"/>
      <c r="BZ86" s="194"/>
      <c r="CA86" s="194"/>
      <c r="CB86" s="194"/>
      <c r="CC86" s="194"/>
      <c r="CD86" s="194"/>
      <c r="CE86" s="194"/>
      <c r="CF86" s="194"/>
      <c r="CG86" s="194"/>
      <c r="CH86" s="194"/>
      <c r="CI86" s="194"/>
      <c r="CJ86" s="194"/>
      <c r="CK86" s="194"/>
      <c r="CL86" s="194"/>
      <c r="CM86" s="194"/>
      <c r="CN86" s="194"/>
      <c r="CO86" s="194"/>
      <c r="CP86" s="194"/>
      <c r="CQ86" s="194"/>
      <c r="CR86" s="194"/>
      <c r="CS86" s="194"/>
      <c r="CT86" s="194"/>
      <c r="CU86" s="194"/>
      <c r="CV86" s="194"/>
      <c r="CW86" s="194"/>
      <c r="CX86" s="194"/>
      <c r="CY86" s="194"/>
      <c r="CZ86" s="194"/>
      <c r="DA86" s="194"/>
      <c r="DB86" s="194"/>
      <c r="DC86" s="194"/>
      <c r="DD86" s="194"/>
      <c r="DE86" s="194"/>
      <c r="DF86" s="194"/>
      <c r="DG86" s="194"/>
      <c r="DH86" s="194"/>
      <c r="DI86" s="194"/>
      <c r="DJ86" s="194"/>
      <c r="DK86" s="194"/>
    </row>
    <row r="87" spans="1:115" s="418" customFormat="1" ht="13.2" hidden="1" x14ac:dyDescent="0.3">
      <c r="A87" s="178">
        <v>86</v>
      </c>
      <c r="B87" s="178" t="s">
        <v>613</v>
      </c>
      <c r="C87" s="179"/>
      <c r="D87" s="216" t="s">
        <v>8710</v>
      </c>
      <c r="E87" s="216"/>
      <c r="F87" s="178" t="s">
        <v>8766</v>
      </c>
      <c r="G87" s="178" t="s">
        <v>8766</v>
      </c>
      <c r="H87" s="178" t="s">
        <v>8764</v>
      </c>
      <c r="I87" s="217" t="s">
        <v>8767</v>
      </c>
      <c r="J87" s="178" t="s">
        <v>3213</v>
      </c>
      <c r="K87" s="178" t="s">
        <v>8689</v>
      </c>
      <c r="L87" s="178" t="s">
        <v>5720</v>
      </c>
      <c r="M87" s="178" t="s">
        <v>8528</v>
      </c>
      <c r="N87" s="183" t="s">
        <v>8529</v>
      </c>
      <c r="O87" s="183" t="s">
        <v>3215</v>
      </c>
      <c r="P87" s="183" t="s">
        <v>3441</v>
      </c>
      <c r="Q87" s="183">
        <v>22</v>
      </c>
      <c r="R87" s="183" t="s">
        <v>21</v>
      </c>
      <c r="S87" s="183">
        <v>11</v>
      </c>
      <c r="T87" s="183">
        <v>12</v>
      </c>
      <c r="U87" s="183" t="s">
        <v>4819</v>
      </c>
      <c r="V87" s="178" t="s">
        <v>8530</v>
      </c>
      <c r="W87" s="178" t="s">
        <v>1112</v>
      </c>
      <c r="X87" s="178">
        <v>9</v>
      </c>
      <c r="Y87" s="178">
        <v>5</v>
      </c>
      <c r="Z87" s="178">
        <v>1</v>
      </c>
      <c r="AA87" s="178">
        <v>14</v>
      </c>
      <c r="AB87" s="178">
        <v>13</v>
      </c>
      <c r="AC87" s="178" t="s">
        <v>6562</v>
      </c>
      <c r="AD87" s="178" t="s">
        <v>8530</v>
      </c>
      <c r="AE87" s="178" t="s">
        <v>48</v>
      </c>
      <c r="AF87" s="178" t="s">
        <v>2348</v>
      </c>
      <c r="AG87" s="178" t="s">
        <v>2348</v>
      </c>
      <c r="AH87" s="178" t="s">
        <v>8531</v>
      </c>
      <c r="AI87" s="178" t="s">
        <v>8755</v>
      </c>
      <c r="AJ87" s="178">
        <v>11</v>
      </c>
      <c r="AK87" s="178">
        <v>12</v>
      </c>
      <c r="AL87" s="178" t="s">
        <v>48</v>
      </c>
      <c r="AM87" s="178" t="s">
        <v>48</v>
      </c>
      <c r="AN87" s="178" t="s">
        <v>48</v>
      </c>
      <c r="AO87" s="178" t="s">
        <v>48</v>
      </c>
      <c r="AP87" s="178" t="s">
        <v>48</v>
      </c>
      <c r="AQ87" s="178" t="s">
        <v>48</v>
      </c>
      <c r="AR87" s="178" t="s">
        <v>48</v>
      </c>
      <c r="AS87" s="178" t="s">
        <v>48</v>
      </c>
      <c r="AT87" s="178" t="s">
        <v>934</v>
      </c>
      <c r="AU87" s="178"/>
      <c r="AV87" s="194"/>
      <c r="AW87" s="194"/>
      <c r="AX87" s="194"/>
      <c r="AY87" s="194"/>
      <c r="AZ87" s="194"/>
      <c r="BA87" s="194"/>
      <c r="BB87" s="194"/>
      <c r="BC87" s="194"/>
      <c r="BD87" s="194"/>
      <c r="BE87" s="194"/>
      <c r="BF87" s="194"/>
      <c r="BG87" s="194"/>
      <c r="BH87" s="194"/>
      <c r="BI87" s="194"/>
      <c r="BJ87" s="194"/>
      <c r="BK87" s="194"/>
      <c r="BL87" s="194"/>
      <c r="BM87" s="194"/>
      <c r="BN87" s="194"/>
      <c r="BO87" s="194"/>
      <c r="BP87" s="194"/>
      <c r="BQ87" s="194"/>
      <c r="BR87" s="194"/>
      <c r="BS87" s="194"/>
      <c r="BT87" s="194"/>
      <c r="BU87" s="194"/>
      <c r="BV87" s="194"/>
      <c r="BW87" s="194"/>
      <c r="BX87" s="194"/>
      <c r="BY87" s="194"/>
      <c r="BZ87" s="194"/>
      <c r="CA87" s="194"/>
      <c r="CB87" s="194"/>
      <c r="CC87" s="194"/>
      <c r="CD87" s="194"/>
      <c r="CE87" s="194"/>
      <c r="CF87" s="194"/>
      <c r="CG87" s="194"/>
      <c r="CH87" s="194"/>
      <c r="CI87" s="194"/>
      <c r="CJ87" s="194"/>
      <c r="CK87" s="194"/>
      <c r="CL87" s="194"/>
      <c r="CM87" s="194"/>
      <c r="CN87" s="194"/>
      <c r="CO87" s="194"/>
      <c r="CP87" s="194"/>
      <c r="CQ87" s="194"/>
      <c r="CR87" s="194"/>
      <c r="CS87" s="194"/>
      <c r="CT87" s="194"/>
      <c r="CU87" s="194"/>
      <c r="CV87" s="194"/>
      <c r="CW87" s="194"/>
      <c r="CX87" s="194"/>
      <c r="CY87" s="194"/>
      <c r="CZ87" s="194"/>
      <c r="DA87" s="194"/>
      <c r="DB87" s="194"/>
      <c r="DC87" s="194"/>
      <c r="DD87" s="194"/>
      <c r="DE87" s="194"/>
      <c r="DF87" s="194"/>
      <c r="DG87" s="194"/>
      <c r="DH87" s="194"/>
      <c r="DI87" s="194"/>
      <c r="DJ87" s="194"/>
      <c r="DK87" s="194"/>
    </row>
    <row r="88" spans="1:115" s="418" customFormat="1" ht="13.2" hidden="1" x14ac:dyDescent="0.3">
      <c r="A88" s="178">
        <v>87</v>
      </c>
      <c r="B88" s="178" t="s">
        <v>613</v>
      </c>
      <c r="C88" s="179"/>
      <c r="D88" s="216" t="s">
        <v>8710</v>
      </c>
      <c r="E88" s="216"/>
      <c r="F88" s="178" t="s">
        <v>8768</v>
      </c>
      <c r="G88" s="178" t="s">
        <v>8768</v>
      </c>
      <c r="H88" s="178" t="s">
        <v>8769</v>
      </c>
      <c r="I88" s="217" t="s">
        <v>8770</v>
      </c>
      <c r="J88" s="178" t="s">
        <v>3213</v>
      </c>
      <c r="K88" s="178" t="s">
        <v>8600</v>
      </c>
      <c r="L88" s="178" t="s">
        <v>5720</v>
      </c>
      <c r="M88" s="178" t="s">
        <v>8528</v>
      </c>
      <c r="N88" s="183" t="s">
        <v>8529</v>
      </c>
      <c r="O88" s="183" t="s">
        <v>3215</v>
      </c>
      <c r="P88" s="183" t="s">
        <v>3441</v>
      </c>
      <c r="Q88" s="183">
        <v>23</v>
      </c>
      <c r="R88" s="183" t="s">
        <v>21</v>
      </c>
      <c r="S88" s="183">
        <v>13</v>
      </c>
      <c r="T88" s="183">
        <v>14</v>
      </c>
      <c r="U88" s="183" t="s">
        <v>4819</v>
      </c>
      <c r="V88" s="178" t="s">
        <v>8530</v>
      </c>
      <c r="W88" s="178" t="s">
        <v>1115</v>
      </c>
      <c r="X88" s="178">
        <v>9</v>
      </c>
      <c r="Y88" s="178">
        <v>5</v>
      </c>
      <c r="Z88" s="178">
        <v>1</v>
      </c>
      <c r="AA88" s="178">
        <v>14</v>
      </c>
      <c r="AB88" s="178">
        <v>13</v>
      </c>
      <c r="AC88" s="178" t="s">
        <v>6562</v>
      </c>
      <c r="AD88" s="178" t="s">
        <v>8530</v>
      </c>
      <c r="AE88" s="178" t="s">
        <v>48</v>
      </c>
      <c r="AF88" s="178" t="s">
        <v>2348</v>
      </c>
      <c r="AG88" s="178" t="s">
        <v>2348</v>
      </c>
      <c r="AH88" s="178" t="s">
        <v>8531</v>
      </c>
      <c r="AI88" s="178" t="s">
        <v>8755</v>
      </c>
      <c r="AJ88" s="178">
        <v>13</v>
      </c>
      <c r="AK88" s="178">
        <v>14</v>
      </c>
      <c r="AL88" s="178" t="s">
        <v>48</v>
      </c>
      <c r="AM88" s="178" t="s">
        <v>48</v>
      </c>
      <c r="AN88" s="178" t="s">
        <v>48</v>
      </c>
      <c r="AO88" s="178" t="s">
        <v>48</v>
      </c>
      <c r="AP88" s="178" t="s">
        <v>48</v>
      </c>
      <c r="AQ88" s="178" t="s">
        <v>48</v>
      </c>
      <c r="AR88" s="178" t="s">
        <v>48</v>
      </c>
      <c r="AS88" s="178" t="s">
        <v>48</v>
      </c>
      <c r="AT88" s="178" t="s">
        <v>934</v>
      </c>
      <c r="AU88" s="178"/>
      <c r="AV88" s="194"/>
      <c r="AW88" s="194"/>
      <c r="AX88" s="194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K88" s="194"/>
      <c r="BL88" s="194"/>
      <c r="BM88" s="194"/>
      <c r="BN88" s="194"/>
      <c r="BO88" s="194"/>
      <c r="BP88" s="194"/>
      <c r="BQ88" s="194"/>
      <c r="BR88" s="194"/>
      <c r="BS88" s="194"/>
      <c r="BT88" s="194"/>
      <c r="BU88" s="194"/>
      <c r="BV88" s="194"/>
      <c r="BW88" s="194"/>
      <c r="BX88" s="194"/>
      <c r="BY88" s="194"/>
      <c r="BZ88" s="194"/>
      <c r="CA88" s="194"/>
      <c r="CB88" s="194"/>
      <c r="CC88" s="194"/>
      <c r="CD88" s="194"/>
      <c r="CE88" s="194"/>
      <c r="CF88" s="194"/>
      <c r="CG88" s="194"/>
      <c r="CH88" s="194"/>
      <c r="CI88" s="194"/>
      <c r="CJ88" s="194"/>
      <c r="CK88" s="194"/>
      <c r="CL88" s="194"/>
      <c r="CM88" s="194"/>
      <c r="CN88" s="194"/>
      <c r="CO88" s="194"/>
      <c r="CP88" s="194"/>
      <c r="CQ88" s="194"/>
      <c r="CR88" s="194"/>
      <c r="CS88" s="194"/>
      <c r="CT88" s="194"/>
      <c r="CU88" s="194"/>
      <c r="CV88" s="194"/>
      <c r="CW88" s="194"/>
      <c r="CX88" s="194"/>
      <c r="CY88" s="194"/>
      <c r="CZ88" s="194"/>
      <c r="DA88" s="194"/>
      <c r="DB88" s="194"/>
      <c r="DC88" s="194"/>
      <c r="DD88" s="194"/>
      <c r="DE88" s="194"/>
      <c r="DF88" s="194"/>
      <c r="DG88" s="194"/>
      <c r="DH88" s="194"/>
      <c r="DI88" s="194"/>
      <c r="DJ88" s="194"/>
      <c r="DK88" s="194"/>
    </row>
    <row r="89" spans="1:115" s="418" customFormat="1" ht="13.2" hidden="1" x14ac:dyDescent="0.3">
      <c r="A89" s="178">
        <v>88</v>
      </c>
      <c r="B89" s="178" t="s">
        <v>613</v>
      </c>
      <c r="C89" s="179"/>
      <c r="D89" s="216" t="s">
        <v>8710</v>
      </c>
      <c r="E89" s="216"/>
      <c r="F89" s="178" t="s">
        <v>8771</v>
      </c>
      <c r="G89" s="178" t="s">
        <v>8771</v>
      </c>
      <c r="H89" s="178" t="s">
        <v>8769</v>
      </c>
      <c r="I89" s="217" t="s">
        <v>8772</v>
      </c>
      <c r="J89" s="178" t="s">
        <v>3213</v>
      </c>
      <c r="K89" s="178" t="s">
        <v>8689</v>
      </c>
      <c r="L89" s="178" t="s">
        <v>5720</v>
      </c>
      <c r="M89" s="178" t="s">
        <v>8528</v>
      </c>
      <c r="N89" s="183" t="s">
        <v>8529</v>
      </c>
      <c r="O89" s="183" t="s">
        <v>3215</v>
      </c>
      <c r="P89" s="183" t="s">
        <v>3441</v>
      </c>
      <c r="Q89" s="183">
        <v>24</v>
      </c>
      <c r="R89" s="183" t="s">
        <v>21</v>
      </c>
      <c r="S89" s="183">
        <v>15</v>
      </c>
      <c r="T89" s="183">
        <v>16</v>
      </c>
      <c r="U89" s="183" t="s">
        <v>4819</v>
      </c>
      <c r="V89" s="178" t="s">
        <v>8530</v>
      </c>
      <c r="W89" s="178" t="s">
        <v>1118</v>
      </c>
      <c r="X89" s="178">
        <v>9</v>
      </c>
      <c r="Y89" s="178">
        <v>5</v>
      </c>
      <c r="Z89" s="178">
        <v>1</v>
      </c>
      <c r="AA89" s="178">
        <v>14</v>
      </c>
      <c r="AB89" s="178">
        <v>13</v>
      </c>
      <c r="AC89" s="178" t="s">
        <v>6562</v>
      </c>
      <c r="AD89" s="178" t="s">
        <v>8530</v>
      </c>
      <c r="AE89" s="178" t="s">
        <v>48</v>
      </c>
      <c r="AF89" s="178" t="s">
        <v>2348</v>
      </c>
      <c r="AG89" s="178" t="s">
        <v>2348</v>
      </c>
      <c r="AH89" s="178" t="s">
        <v>8531</v>
      </c>
      <c r="AI89" s="178" t="s">
        <v>8755</v>
      </c>
      <c r="AJ89" s="178">
        <v>15</v>
      </c>
      <c r="AK89" s="178">
        <v>16</v>
      </c>
      <c r="AL89" s="178" t="s">
        <v>48</v>
      </c>
      <c r="AM89" s="178" t="s">
        <v>48</v>
      </c>
      <c r="AN89" s="178" t="s">
        <v>48</v>
      </c>
      <c r="AO89" s="178" t="s">
        <v>48</v>
      </c>
      <c r="AP89" s="178" t="s">
        <v>48</v>
      </c>
      <c r="AQ89" s="178" t="s">
        <v>48</v>
      </c>
      <c r="AR89" s="178" t="s">
        <v>48</v>
      </c>
      <c r="AS89" s="178" t="s">
        <v>48</v>
      </c>
      <c r="AT89" s="178" t="s">
        <v>934</v>
      </c>
      <c r="AU89" s="178"/>
      <c r="AV89" s="194"/>
      <c r="AW89" s="194"/>
      <c r="AX89" s="194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K89" s="194"/>
      <c r="BL89" s="194"/>
      <c r="BM89" s="194"/>
      <c r="BN89" s="194"/>
      <c r="BO89" s="194"/>
      <c r="BP89" s="194"/>
      <c r="BQ89" s="194"/>
      <c r="BR89" s="194"/>
      <c r="BS89" s="194"/>
      <c r="BT89" s="194"/>
      <c r="BU89" s="194"/>
      <c r="BV89" s="194"/>
      <c r="BW89" s="194"/>
      <c r="BX89" s="194"/>
      <c r="BY89" s="194"/>
      <c r="BZ89" s="194"/>
      <c r="CA89" s="194"/>
      <c r="CB89" s="194"/>
      <c r="CC89" s="194"/>
      <c r="CD89" s="194"/>
      <c r="CE89" s="194"/>
      <c r="CF89" s="194"/>
      <c r="CG89" s="194"/>
      <c r="CH89" s="194"/>
      <c r="CI89" s="194"/>
      <c r="CJ89" s="194"/>
      <c r="CK89" s="194"/>
      <c r="CL89" s="194"/>
      <c r="CM89" s="194"/>
      <c r="CN89" s="194"/>
      <c r="CO89" s="194"/>
      <c r="CP89" s="194"/>
      <c r="CQ89" s="194"/>
      <c r="CR89" s="194"/>
      <c r="CS89" s="194"/>
      <c r="CT89" s="194"/>
      <c r="CU89" s="194"/>
      <c r="CV89" s="194"/>
      <c r="CW89" s="194"/>
      <c r="CX89" s="194"/>
      <c r="CY89" s="194"/>
      <c r="CZ89" s="194"/>
      <c r="DA89" s="194"/>
      <c r="DB89" s="194"/>
      <c r="DC89" s="194"/>
      <c r="DD89" s="194"/>
      <c r="DE89" s="194"/>
      <c r="DF89" s="194"/>
      <c r="DG89" s="194"/>
      <c r="DH89" s="194"/>
      <c r="DI89" s="194"/>
      <c r="DJ89" s="194"/>
      <c r="DK89" s="194"/>
    </row>
    <row r="90" spans="1:115" s="418" customFormat="1" ht="13.2" hidden="1" x14ac:dyDescent="0.3">
      <c r="A90" s="178">
        <v>89</v>
      </c>
      <c r="B90" s="178" t="s">
        <v>613</v>
      </c>
      <c r="C90" s="179"/>
      <c r="D90" s="216" t="s">
        <v>8710</v>
      </c>
      <c r="E90" s="216"/>
      <c r="F90" s="178" t="s">
        <v>8773</v>
      </c>
      <c r="G90" s="178" t="s">
        <v>8773</v>
      </c>
      <c r="H90" s="178" t="s">
        <v>8774</v>
      </c>
      <c r="I90" s="217" t="s">
        <v>8775</v>
      </c>
      <c r="J90" s="178" t="s">
        <v>3213</v>
      </c>
      <c r="K90" s="178" t="s">
        <v>8600</v>
      </c>
      <c r="L90" s="178" t="s">
        <v>5720</v>
      </c>
      <c r="M90" s="178" t="s">
        <v>8528</v>
      </c>
      <c r="N90" s="183" t="s">
        <v>8529</v>
      </c>
      <c r="O90" s="183" t="s">
        <v>3215</v>
      </c>
      <c r="P90" s="183" t="s">
        <v>3441</v>
      </c>
      <c r="Q90" s="183">
        <v>25</v>
      </c>
      <c r="R90" s="183" t="s">
        <v>21</v>
      </c>
      <c r="S90" s="183">
        <v>17</v>
      </c>
      <c r="T90" s="183">
        <v>18</v>
      </c>
      <c r="U90" s="183" t="s">
        <v>4819</v>
      </c>
      <c r="V90" s="178" t="s">
        <v>8530</v>
      </c>
      <c r="W90" s="178" t="s">
        <v>1121</v>
      </c>
      <c r="X90" s="178">
        <v>9</v>
      </c>
      <c r="Y90" s="178">
        <v>5</v>
      </c>
      <c r="Z90" s="178">
        <v>1</v>
      </c>
      <c r="AA90" s="178">
        <v>14</v>
      </c>
      <c r="AB90" s="178">
        <v>13</v>
      </c>
      <c r="AC90" s="178" t="s">
        <v>6562</v>
      </c>
      <c r="AD90" s="178" t="s">
        <v>8530</v>
      </c>
      <c r="AE90" s="178" t="s">
        <v>48</v>
      </c>
      <c r="AF90" s="178" t="s">
        <v>2348</v>
      </c>
      <c r="AG90" s="178" t="s">
        <v>2348</v>
      </c>
      <c r="AH90" s="178" t="s">
        <v>8531</v>
      </c>
      <c r="AI90" s="178" t="s">
        <v>8755</v>
      </c>
      <c r="AJ90" s="178">
        <v>17</v>
      </c>
      <c r="AK90" s="178">
        <v>18</v>
      </c>
      <c r="AL90" s="178" t="s">
        <v>48</v>
      </c>
      <c r="AM90" s="178" t="s">
        <v>48</v>
      </c>
      <c r="AN90" s="178" t="s">
        <v>48</v>
      </c>
      <c r="AO90" s="178" t="s">
        <v>48</v>
      </c>
      <c r="AP90" s="178" t="s">
        <v>48</v>
      </c>
      <c r="AQ90" s="178" t="s">
        <v>48</v>
      </c>
      <c r="AR90" s="178" t="s">
        <v>48</v>
      </c>
      <c r="AS90" s="178" t="s">
        <v>48</v>
      </c>
      <c r="AT90" s="178" t="s">
        <v>934</v>
      </c>
      <c r="AU90" s="178"/>
      <c r="AV90" s="194"/>
      <c r="AW90" s="194"/>
      <c r="AX90" s="194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K90" s="194"/>
      <c r="BL90" s="194"/>
      <c r="BM90" s="194"/>
      <c r="BN90" s="194"/>
      <c r="BO90" s="194"/>
      <c r="BP90" s="194"/>
      <c r="BQ90" s="194"/>
      <c r="BR90" s="194"/>
      <c r="BS90" s="194"/>
      <c r="BT90" s="194"/>
      <c r="BU90" s="194"/>
      <c r="BV90" s="194"/>
      <c r="BW90" s="194"/>
      <c r="BX90" s="194"/>
      <c r="BY90" s="194"/>
      <c r="BZ90" s="194"/>
      <c r="CA90" s="194"/>
      <c r="CB90" s="194"/>
      <c r="CC90" s="194"/>
      <c r="CD90" s="194"/>
      <c r="CE90" s="194"/>
      <c r="CF90" s="194"/>
      <c r="CG90" s="194"/>
      <c r="CH90" s="194"/>
      <c r="CI90" s="194"/>
      <c r="CJ90" s="194"/>
      <c r="CK90" s="194"/>
      <c r="CL90" s="194"/>
      <c r="CM90" s="194"/>
      <c r="CN90" s="194"/>
      <c r="CO90" s="194"/>
      <c r="CP90" s="194"/>
      <c r="CQ90" s="194"/>
      <c r="CR90" s="194"/>
      <c r="CS90" s="194"/>
      <c r="CT90" s="194"/>
      <c r="CU90" s="194"/>
      <c r="CV90" s="194"/>
      <c r="CW90" s="194"/>
      <c r="CX90" s="194"/>
      <c r="CY90" s="194"/>
      <c r="CZ90" s="194"/>
      <c r="DA90" s="194"/>
      <c r="DB90" s="194"/>
      <c r="DC90" s="194"/>
      <c r="DD90" s="194"/>
      <c r="DE90" s="194"/>
      <c r="DF90" s="194"/>
      <c r="DG90" s="194"/>
      <c r="DH90" s="194"/>
      <c r="DI90" s="194"/>
      <c r="DJ90" s="194"/>
      <c r="DK90" s="194"/>
    </row>
    <row r="91" spans="1:115" s="418" customFormat="1" ht="13.2" hidden="1" x14ac:dyDescent="0.3">
      <c r="A91" s="178">
        <v>90</v>
      </c>
      <c r="B91" s="178" t="s">
        <v>613</v>
      </c>
      <c r="C91" s="179"/>
      <c r="D91" s="216" t="s">
        <v>8710</v>
      </c>
      <c r="E91" s="216"/>
      <c r="F91" s="178" t="s">
        <v>8776</v>
      </c>
      <c r="G91" s="178" t="s">
        <v>8776</v>
      </c>
      <c r="H91" s="178" t="s">
        <v>8774</v>
      </c>
      <c r="I91" s="217" t="s">
        <v>8777</v>
      </c>
      <c r="J91" s="178" t="s">
        <v>3213</v>
      </c>
      <c r="K91" s="178" t="s">
        <v>8689</v>
      </c>
      <c r="L91" s="178" t="s">
        <v>5720</v>
      </c>
      <c r="M91" s="178" t="s">
        <v>8528</v>
      </c>
      <c r="N91" s="183" t="s">
        <v>8529</v>
      </c>
      <c r="O91" s="183" t="s">
        <v>3215</v>
      </c>
      <c r="P91" s="183" t="s">
        <v>3441</v>
      </c>
      <c r="Q91" s="183">
        <v>26</v>
      </c>
      <c r="R91" s="183" t="s">
        <v>21</v>
      </c>
      <c r="S91" s="183">
        <v>19</v>
      </c>
      <c r="T91" s="183">
        <v>20</v>
      </c>
      <c r="U91" s="183" t="s">
        <v>4819</v>
      </c>
      <c r="V91" s="178" t="s">
        <v>8530</v>
      </c>
      <c r="W91" s="178" t="s">
        <v>1124</v>
      </c>
      <c r="X91" s="178">
        <v>9</v>
      </c>
      <c r="Y91" s="178">
        <v>5</v>
      </c>
      <c r="Z91" s="178">
        <v>1</v>
      </c>
      <c r="AA91" s="178">
        <v>14</v>
      </c>
      <c r="AB91" s="178">
        <v>13</v>
      </c>
      <c r="AC91" s="178" t="s">
        <v>6562</v>
      </c>
      <c r="AD91" s="178" t="s">
        <v>8530</v>
      </c>
      <c r="AE91" s="178" t="s">
        <v>48</v>
      </c>
      <c r="AF91" s="178" t="s">
        <v>2348</v>
      </c>
      <c r="AG91" s="178" t="s">
        <v>2348</v>
      </c>
      <c r="AH91" s="178" t="s">
        <v>8531</v>
      </c>
      <c r="AI91" s="178" t="s">
        <v>8755</v>
      </c>
      <c r="AJ91" s="178">
        <v>19</v>
      </c>
      <c r="AK91" s="178">
        <v>20</v>
      </c>
      <c r="AL91" s="178" t="s">
        <v>48</v>
      </c>
      <c r="AM91" s="178" t="s">
        <v>48</v>
      </c>
      <c r="AN91" s="178" t="s">
        <v>48</v>
      </c>
      <c r="AO91" s="178" t="s">
        <v>48</v>
      </c>
      <c r="AP91" s="178" t="s">
        <v>48</v>
      </c>
      <c r="AQ91" s="178" t="s">
        <v>48</v>
      </c>
      <c r="AR91" s="178" t="s">
        <v>48</v>
      </c>
      <c r="AS91" s="178" t="s">
        <v>48</v>
      </c>
      <c r="AT91" s="178" t="s">
        <v>934</v>
      </c>
      <c r="AU91" s="178"/>
      <c r="AV91" s="194"/>
      <c r="AW91" s="194"/>
      <c r="AX91" s="194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K91" s="194"/>
      <c r="BL91" s="194"/>
      <c r="BM91" s="194"/>
      <c r="BN91" s="194"/>
      <c r="BO91" s="194"/>
      <c r="BP91" s="194"/>
      <c r="BQ91" s="194"/>
      <c r="BR91" s="194"/>
      <c r="BS91" s="194"/>
      <c r="BT91" s="194"/>
      <c r="BU91" s="194"/>
      <c r="BV91" s="194"/>
      <c r="BW91" s="194"/>
      <c r="BX91" s="194"/>
      <c r="BY91" s="194"/>
      <c r="BZ91" s="194"/>
      <c r="CA91" s="194"/>
      <c r="CB91" s="194"/>
      <c r="CC91" s="194"/>
      <c r="CD91" s="194"/>
      <c r="CE91" s="194"/>
      <c r="CF91" s="194"/>
      <c r="CG91" s="194"/>
      <c r="CH91" s="194"/>
      <c r="CI91" s="194"/>
      <c r="CJ91" s="194"/>
      <c r="CK91" s="194"/>
      <c r="CL91" s="194"/>
      <c r="CM91" s="194"/>
      <c r="CN91" s="194"/>
      <c r="CO91" s="194"/>
      <c r="CP91" s="194"/>
      <c r="CQ91" s="194"/>
      <c r="CR91" s="194"/>
      <c r="CS91" s="194"/>
      <c r="CT91" s="194"/>
      <c r="CU91" s="194"/>
      <c r="CV91" s="194"/>
      <c r="CW91" s="194"/>
      <c r="CX91" s="194"/>
      <c r="CY91" s="194"/>
      <c r="CZ91" s="194"/>
      <c r="DA91" s="194"/>
      <c r="DB91" s="194"/>
      <c r="DC91" s="194"/>
      <c r="DD91" s="194"/>
      <c r="DE91" s="194"/>
      <c r="DF91" s="194"/>
      <c r="DG91" s="194"/>
      <c r="DH91" s="194"/>
      <c r="DI91" s="194"/>
      <c r="DJ91" s="194"/>
      <c r="DK91" s="194"/>
    </row>
    <row r="92" spans="1:115" s="418" customFormat="1" ht="13.2" hidden="1" x14ac:dyDescent="0.3">
      <c r="A92" s="178">
        <v>91</v>
      </c>
      <c r="B92" s="178" t="s">
        <v>613</v>
      </c>
      <c r="C92" s="179"/>
      <c r="D92" s="216" t="s">
        <v>8710</v>
      </c>
      <c r="E92" s="216"/>
      <c r="F92" s="178" t="s">
        <v>8778</v>
      </c>
      <c r="G92" s="178" t="s">
        <v>8779</v>
      </c>
      <c r="H92" s="178" t="s">
        <v>8780</v>
      </c>
      <c r="I92" s="217" t="s">
        <v>8781</v>
      </c>
      <c r="J92" s="178" t="s">
        <v>3213</v>
      </c>
      <c r="K92" s="178"/>
      <c r="L92" s="178" t="s">
        <v>5720</v>
      </c>
      <c r="M92" s="178" t="s">
        <v>8528</v>
      </c>
      <c r="N92" s="183" t="s">
        <v>8529</v>
      </c>
      <c r="O92" s="183" t="s">
        <v>3215</v>
      </c>
      <c r="P92" s="183" t="s">
        <v>3441</v>
      </c>
      <c r="Q92" s="183">
        <v>27</v>
      </c>
      <c r="R92" s="183" t="s">
        <v>21</v>
      </c>
      <c r="S92" s="183">
        <v>21</v>
      </c>
      <c r="T92" s="183">
        <v>22</v>
      </c>
      <c r="U92" s="183" t="s">
        <v>4819</v>
      </c>
      <c r="V92" s="178" t="s">
        <v>8530</v>
      </c>
      <c r="W92" s="178" t="s">
        <v>1126</v>
      </c>
      <c r="X92" s="178">
        <v>9</v>
      </c>
      <c r="Y92" s="178">
        <v>5</v>
      </c>
      <c r="Z92" s="178">
        <v>1</v>
      </c>
      <c r="AA92" s="178">
        <v>14</v>
      </c>
      <c r="AB92" s="178">
        <v>13</v>
      </c>
      <c r="AC92" s="178" t="s">
        <v>6562</v>
      </c>
      <c r="AD92" s="178" t="s">
        <v>8530</v>
      </c>
      <c r="AE92" s="178" t="s">
        <v>48</v>
      </c>
      <c r="AF92" s="178" t="s">
        <v>2348</v>
      </c>
      <c r="AG92" s="178" t="s">
        <v>2348</v>
      </c>
      <c r="AH92" s="178" t="s">
        <v>8531</v>
      </c>
      <c r="AI92" s="178" t="s">
        <v>8782</v>
      </c>
      <c r="AJ92" s="178">
        <v>1</v>
      </c>
      <c r="AK92" s="178">
        <v>2</v>
      </c>
      <c r="AL92" s="178" t="s">
        <v>48</v>
      </c>
      <c r="AM92" s="178" t="s">
        <v>48</v>
      </c>
      <c r="AN92" s="178" t="s">
        <v>48</v>
      </c>
      <c r="AO92" s="178" t="s">
        <v>48</v>
      </c>
      <c r="AP92" s="178" t="s">
        <v>48</v>
      </c>
      <c r="AQ92" s="178" t="s">
        <v>48</v>
      </c>
      <c r="AR92" s="178" t="s">
        <v>48</v>
      </c>
      <c r="AS92" s="178" t="s">
        <v>48</v>
      </c>
      <c r="AT92" s="178" t="s">
        <v>934</v>
      </c>
      <c r="AU92" s="178"/>
      <c r="AV92" s="194"/>
      <c r="AW92" s="194"/>
      <c r="AX92" s="194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K92" s="194"/>
      <c r="BL92" s="194"/>
      <c r="BM92" s="194"/>
      <c r="BN92" s="194"/>
      <c r="BO92" s="194"/>
      <c r="BP92" s="194"/>
      <c r="BQ92" s="194"/>
      <c r="BR92" s="194"/>
      <c r="BS92" s="194"/>
      <c r="BT92" s="194"/>
      <c r="BU92" s="194"/>
      <c r="BV92" s="194"/>
      <c r="BW92" s="194"/>
      <c r="BX92" s="194"/>
      <c r="BY92" s="194"/>
      <c r="BZ92" s="194"/>
      <c r="CA92" s="194"/>
      <c r="CB92" s="194"/>
      <c r="CC92" s="194"/>
      <c r="CD92" s="194"/>
      <c r="CE92" s="194"/>
      <c r="CF92" s="194"/>
      <c r="CG92" s="194"/>
      <c r="CH92" s="194"/>
      <c r="CI92" s="194"/>
      <c r="CJ92" s="194"/>
      <c r="CK92" s="194"/>
      <c r="CL92" s="194"/>
      <c r="CM92" s="194"/>
      <c r="CN92" s="194"/>
      <c r="CO92" s="194"/>
      <c r="CP92" s="194"/>
      <c r="CQ92" s="194"/>
      <c r="CR92" s="194"/>
      <c r="CS92" s="194"/>
      <c r="CT92" s="194"/>
      <c r="CU92" s="194"/>
      <c r="CV92" s="194"/>
      <c r="CW92" s="194"/>
      <c r="CX92" s="194"/>
      <c r="CY92" s="194"/>
      <c r="CZ92" s="194"/>
      <c r="DA92" s="194"/>
      <c r="DB92" s="194"/>
      <c r="DC92" s="194"/>
      <c r="DD92" s="194"/>
      <c r="DE92" s="194"/>
      <c r="DF92" s="194"/>
      <c r="DG92" s="194"/>
      <c r="DH92" s="194"/>
      <c r="DI92" s="194"/>
      <c r="DJ92" s="194"/>
      <c r="DK92" s="194"/>
    </row>
    <row r="93" spans="1:115" s="418" customFormat="1" ht="13.2" hidden="1" x14ac:dyDescent="0.3">
      <c r="A93" s="178">
        <v>92</v>
      </c>
      <c r="B93" s="178" t="s">
        <v>613</v>
      </c>
      <c r="C93" s="179"/>
      <c r="D93" s="216" t="s">
        <v>8710</v>
      </c>
      <c r="E93" s="216"/>
      <c r="F93" s="178" t="s">
        <v>8778</v>
      </c>
      <c r="G93" s="178" t="s">
        <v>8783</v>
      </c>
      <c r="H93" s="178" t="s">
        <v>8784</v>
      </c>
      <c r="I93" s="217" t="s">
        <v>8781</v>
      </c>
      <c r="J93" s="178" t="s">
        <v>3213</v>
      </c>
      <c r="K93" s="178"/>
      <c r="L93" s="178" t="s">
        <v>5720</v>
      </c>
      <c r="M93" s="178" t="s">
        <v>8528</v>
      </c>
      <c r="N93" s="183" t="s">
        <v>8529</v>
      </c>
      <c r="O93" s="183" t="s">
        <v>3215</v>
      </c>
      <c r="P93" s="183" t="s">
        <v>3546</v>
      </c>
      <c r="Q93" s="183">
        <v>28</v>
      </c>
      <c r="R93" s="183" t="s">
        <v>21</v>
      </c>
      <c r="S93" s="183">
        <v>23</v>
      </c>
      <c r="T93" s="183">
        <v>24</v>
      </c>
      <c r="U93" s="183" t="s">
        <v>4819</v>
      </c>
      <c r="V93" s="178" t="s">
        <v>8530</v>
      </c>
      <c r="W93" s="178" t="s">
        <v>1129</v>
      </c>
      <c r="X93" s="178">
        <v>9</v>
      </c>
      <c r="Y93" s="178">
        <v>5</v>
      </c>
      <c r="Z93" s="178">
        <v>1</v>
      </c>
      <c r="AA93" s="178">
        <v>14</v>
      </c>
      <c r="AB93" s="178">
        <v>13</v>
      </c>
      <c r="AC93" s="178" t="s">
        <v>6562</v>
      </c>
      <c r="AD93" s="178" t="s">
        <v>8530</v>
      </c>
      <c r="AE93" s="178" t="s">
        <v>48</v>
      </c>
      <c r="AF93" s="178" t="s">
        <v>2348</v>
      </c>
      <c r="AG93" s="178" t="s">
        <v>2348</v>
      </c>
      <c r="AH93" s="178" t="s">
        <v>8531</v>
      </c>
      <c r="AI93" s="178" t="s">
        <v>8782</v>
      </c>
      <c r="AJ93" s="178">
        <v>3</v>
      </c>
      <c r="AK93" s="178">
        <v>4</v>
      </c>
      <c r="AL93" s="178" t="s">
        <v>48</v>
      </c>
      <c r="AM93" s="178" t="s">
        <v>48</v>
      </c>
      <c r="AN93" s="178" t="s">
        <v>48</v>
      </c>
      <c r="AO93" s="178" t="s">
        <v>48</v>
      </c>
      <c r="AP93" s="178" t="s">
        <v>48</v>
      </c>
      <c r="AQ93" s="178" t="s">
        <v>48</v>
      </c>
      <c r="AR93" s="178" t="s">
        <v>48</v>
      </c>
      <c r="AS93" s="178" t="s">
        <v>48</v>
      </c>
      <c r="AT93" s="178" t="s">
        <v>934</v>
      </c>
      <c r="AU93" s="178"/>
      <c r="AV93" s="194"/>
      <c r="AW93" s="194"/>
      <c r="AX93" s="194"/>
      <c r="AY93" s="194"/>
      <c r="AZ93" s="194"/>
      <c r="BA93" s="194"/>
      <c r="BB93" s="194"/>
      <c r="BC93" s="194"/>
      <c r="BD93" s="194"/>
      <c r="BE93" s="194"/>
      <c r="BF93" s="194"/>
      <c r="BG93" s="194"/>
      <c r="BH93" s="194"/>
      <c r="BI93" s="194"/>
      <c r="BJ93" s="194"/>
      <c r="BK93" s="194"/>
      <c r="BL93" s="194"/>
      <c r="BM93" s="194"/>
      <c r="BN93" s="194"/>
      <c r="BO93" s="194"/>
      <c r="BP93" s="194"/>
      <c r="BQ93" s="194"/>
      <c r="BR93" s="194"/>
      <c r="BS93" s="194"/>
      <c r="BT93" s="194"/>
      <c r="BU93" s="194"/>
      <c r="BV93" s="194"/>
      <c r="BW93" s="194"/>
      <c r="BX93" s="194"/>
      <c r="BY93" s="194"/>
      <c r="BZ93" s="194"/>
      <c r="CA93" s="194"/>
      <c r="CB93" s="194"/>
      <c r="CC93" s="194"/>
      <c r="CD93" s="194"/>
      <c r="CE93" s="194"/>
      <c r="CF93" s="194"/>
      <c r="CG93" s="194"/>
      <c r="CH93" s="194"/>
      <c r="CI93" s="194"/>
      <c r="CJ93" s="194"/>
      <c r="CK93" s="194"/>
      <c r="CL93" s="194"/>
      <c r="CM93" s="194"/>
      <c r="CN93" s="194"/>
      <c r="CO93" s="194"/>
      <c r="CP93" s="194"/>
      <c r="CQ93" s="194"/>
      <c r="CR93" s="194"/>
      <c r="CS93" s="194"/>
      <c r="CT93" s="194"/>
      <c r="CU93" s="194"/>
      <c r="CV93" s="194"/>
      <c r="CW93" s="194"/>
      <c r="CX93" s="194"/>
      <c r="CY93" s="194"/>
      <c r="CZ93" s="194"/>
      <c r="DA93" s="194"/>
      <c r="DB93" s="194"/>
      <c r="DC93" s="194"/>
      <c r="DD93" s="194"/>
      <c r="DE93" s="194"/>
      <c r="DF93" s="194"/>
      <c r="DG93" s="194"/>
      <c r="DH93" s="194"/>
      <c r="DI93" s="194"/>
      <c r="DJ93" s="194"/>
      <c r="DK93" s="194"/>
    </row>
    <row r="94" spans="1:115" s="213" customFormat="1" ht="13.2" hidden="1" x14ac:dyDescent="0.3">
      <c r="A94" s="178">
        <v>93</v>
      </c>
      <c r="B94" s="178" t="s">
        <v>613</v>
      </c>
      <c r="C94" s="179"/>
      <c r="D94" s="216" t="s">
        <v>8710</v>
      </c>
      <c r="E94" s="178"/>
      <c r="F94" s="178" t="s">
        <v>8785</v>
      </c>
      <c r="G94" s="178" t="s">
        <v>8786</v>
      </c>
      <c r="H94" s="178" t="s">
        <v>8785</v>
      </c>
      <c r="I94" s="217" t="s">
        <v>8787</v>
      </c>
      <c r="J94" s="178" t="s">
        <v>3213</v>
      </c>
      <c r="K94" s="178"/>
      <c r="L94" s="178" t="s">
        <v>5720</v>
      </c>
      <c r="M94" s="178" t="s">
        <v>8528</v>
      </c>
      <c r="N94" s="183" t="s">
        <v>8529</v>
      </c>
      <c r="O94" s="183" t="s">
        <v>3215</v>
      </c>
      <c r="P94" s="183" t="s">
        <v>3441</v>
      </c>
      <c r="Q94" s="183">
        <v>29</v>
      </c>
      <c r="R94" s="183" t="s">
        <v>21</v>
      </c>
      <c r="S94" s="183">
        <v>25</v>
      </c>
      <c r="T94" s="183">
        <v>26</v>
      </c>
      <c r="U94" s="183" t="s">
        <v>4819</v>
      </c>
      <c r="V94" s="178" t="s">
        <v>8530</v>
      </c>
      <c r="W94" s="178" t="s">
        <v>1131</v>
      </c>
      <c r="X94" s="178">
        <v>9</v>
      </c>
      <c r="Y94" s="178">
        <v>5</v>
      </c>
      <c r="Z94" s="178">
        <v>1</v>
      </c>
      <c r="AA94" s="178">
        <v>14</v>
      </c>
      <c r="AB94" s="178">
        <v>13</v>
      </c>
      <c r="AC94" s="178" t="s">
        <v>6562</v>
      </c>
      <c r="AD94" s="178" t="s">
        <v>8530</v>
      </c>
      <c r="AE94" s="178" t="s">
        <v>48</v>
      </c>
      <c r="AF94" s="178" t="s">
        <v>2348</v>
      </c>
      <c r="AG94" s="178" t="s">
        <v>2348</v>
      </c>
      <c r="AH94" s="178" t="s">
        <v>8531</v>
      </c>
      <c r="AI94" s="178" t="s">
        <v>8788</v>
      </c>
      <c r="AJ94" s="178">
        <v>1</v>
      </c>
      <c r="AK94" s="178">
        <v>2</v>
      </c>
      <c r="AL94" s="178" t="s">
        <v>48</v>
      </c>
      <c r="AM94" s="178" t="s">
        <v>48</v>
      </c>
      <c r="AN94" s="178" t="s">
        <v>48</v>
      </c>
      <c r="AO94" s="178" t="s">
        <v>48</v>
      </c>
      <c r="AP94" s="178" t="s">
        <v>48</v>
      </c>
      <c r="AQ94" s="178" t="s">
        <v>48</v>
      </c>
      <c r="AR94" s="178" t="s">
        <v>48</v>
      </c>
      <c r="AS94" s="178" t="s">
        <v>48</v>
      </c>
      <c r="AT94" s="178" t="s">
        <v>934</v>
      </c>
      <c r="AU94" s="178"/>
      <c r="AV94" s="194"/>
      <c r="AW94" s="194"/>
      <c r="AX94" s="194"/>
      <c r="AY94" s="194"/>
      <c r="AZ94" s="194"/>
      <c r="BA94" s="194"/>
      <c r="BB94" s="194"/>
      <c r="BC94" s="194"/>
      <c r="BD94" s="194"/>
      <c r="BE94" s="194"/>
      <c r="BF94" s="194"/>
      <c r="BG94" s="194"/>
      <c r="BH94" s="194"/>
      <c r="BI94" s="194"/>
      <c r="BJ94" s="194"/>
      <c r="BK94" s="194"/>
      <c r="BL94" s="194"/>
      <c r="BM94" s="194"/>
      <c r="BN94" s="194"/>
      <c r="BO94" s="194"/>
      <c r="BP94" s="194"/>
      <c r="BQ94" s="194"/>
      <c r="BR94" s="194"/>
      <c r="BS94" s="194"/>
      <c r="BT94" s="194"/>
      <c r="BU94" s="194"/>
      <c r="BV94" s="194"/>
      <c r="BW94" s="194"/>
      <c r="BX94" s="194"/>
      <c r="BY94" s="194"/>
      <c r="BZ94" s="194"/>
      <c r="CA94" s="194"/>
      <c r="CB94" s="194"/>
      <c r="CC94" s="194"/>
      <c r="CD94" s="194"/>
      <c r="CE94" s="194"/>
      <c r="CF94" s="194"/>
      <c r="CG94" s="194"/>
      <c r="CH94" s="194"/>
      <c r="CI94" s="194"/>
      <c r="CJ94" s="194"/>
      <c r="CK94" s="194"/>
      <c r="CL94" s="194"/>
      <c r="CM94" s="194"/>
      <c r="CN94" s="194"/>
      <c r="CO94" s="194"/>
      <c r="CP94" s="194"/>
      <c r="CQ94" s="194"/>
      <c r="CR94" s="194"/>
      <c r="CS94" s="194"/>
      <c r="CT94" s="194"/>
      <c r="CU94" s="194"/>
      <c r="CV94" s="194"/>
      <c r="CW94" s="194"/>
      <c r="CX94" s="194"/>
      <c r="CY94" s="194"/>
      <c r="CZ94" s="194"/>
      <c r="DA94" s="194"/>
      <c r="DB94" s="194"/>
      <c r="DC94" s="194"/>
      <c r="DD94" s="194"/>
      <c r="DE94" s="194"/>
      <c r="DF94" s="194"/>
      <c r="DG94" s="194"/>
      <c r="DH94" s="194"/>
      <c r="DI94" s="194"/>
      <c r="DJ94" s="194"/>
      <c r="DK94" s="194"/>
    </row>
    <row r="95" spans="1:115" s="213" customFormat="1" ht="13.2" hidden="1" x14ac:dyDescent="0.3">
      <c r="A95" s="178">
        <v>94</v>
      </c>
      <c r="B95" s="178" t="s">
        <v>613</v>
      </c>
      <c r="C95" s="179"/>
      <c r="D95" s="216" t="s">
        <v>8710</v>
      </c>
      <c r="E95" s="178"/>
      <c r="F95" s="178" t="s">
        <v>8789</v>
      </c>
      <c r="G95" s="178" t="s">
        <v>8790</v>
      </c>
      <c r="H95" s="178" t="s">
        <v>8789</v>
      </c>
      <c r="I95" s="217" t="s">
        <v>8791</v>
      </c>
      <c r="J95" s="178" t="s">
        <v>3213</v>
      </c>
      <c r="K95" s="178"/>
      <c r="L95" s="178" t="s">
        <v>5720</v>
      </c>
      <c r="M95" s="178" t="s">
        <v>8528</v>
      </c>
      <c r="N95" s="183" t="s">
        <v>8529</v>
      </c>
      <c r="O95" s="183" t="s">
        <v>3215</v>
      </c>
      <c r="P95" s="183" t="s">
        <v>3441</v>
      </c>
      <c r="Q95" s="183">
        <v>30</v>
      </c>
      <c r="R95" s="183" t="s">
        <v>21</v>
      </c>
      <c r="S95" s="183">
        <v>27</v>
      </c>
      <c r="T95" s="183">
        <v>28</v>
      </c>
      <c r="U95" s="183" t="s">
        <v>4819</v>
      </c>
      <c r="V95" s="178" t="s">
        <v>8530</v>
      </c>
      <c r="W95" s="178" t="s">
        <v>1133</v>
      </c>
      <c r="X95" s="178">
        <v>9</v>
      </c>
      <c r="Y95" s="178">
        <v>5</v>
      </c>
      <c r="Z95" s="178">
        <v>1</v>
      </c>
      <c r="AA95" s="178">
        <v>14</v>
      </c>
      <c r="AB95" s="178">
        <v>13</v>
      </c>
      <c r="AC95" s="178" t="s">
        <v>6562</v>
      </c>
      <c r="AD95" s="178" t="s">
        <v>8530</v>
      </c>
      <c r="AE95" s="178" t="s">
        <v>48</v>
      </c>
      <c r="AF95" s="178" t="s">
        <v>2348</v>
      </c>
      <c r="AG95" s="178" t="s">
        <v>2348</v>
      </c>
      <c r="AH95" s="178" t="s">
        <v>8531</v>
      </c>
      <c r="AI95" s="178" t="s">
        <v>8788</v>
      </c>
      <c r="AJ95" s="178">
        <v>3</v>
      </c>
      <c r="AK95" s="178">
        <v>4</v>
      </c>
      <c r="AL95" s="178" t="s">
        <v>48</v>
      </c>
      <c r="AM95" s="178" t="s">
        <v>48</v>
      </c>
      <c r="AN95" s="178" t="s">
        <v>48</v>
      </c>
      <c r="AO95" s="178" t="s">
        <v>48</v>
      </c>
      <c r="AP95" s="178" t="s">
        <v>48</v>
      </c>
      <c r="AQ95" s="178" t="s">
        <v>48</v>
      </c>
      <c r="AR95" s="178" t="s">
        <v>48</v>
      </c>
      <c r="AS95" s="178" t="s">
        <v>48</v>
      </c>
      <c r="AT95" s="178" t="s">
        <v>934</v>
      </c>
      <c r="AU95" s="178"/>
      <c r="AV95" s="194"/>
      <c r="AW95" s="194"/>
      <c r="AX95" s="194"/>
      <c r="AY95" s="194"/>
      <c r="AZ95" s="194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  <c r="BP95" s="194"/>
      <c r="BQ95" s="194"/>
      <c r="BR95" s="194"/>
      <c r="BS95" s="194"/>
      <c r="BT95" s="194"/>
      <c r="BU95" s="194"/>
      <c r="BV95" s="194"/>
      <c r="BW95" s="194"/>
      <c r="BX95" s="194"/>
      <c r="BY95" s="194"/>
      <c r="BZ95" s="194"/>
      <c r="CA95" s="194"/>
      <c r="CB95" s="194"/>
      <c r="CC95" s="194"/>
      <c r="CD95" s="194"/>
      <c r="CE95" s="194"/>
      <c r="CF95" s="194"/>
      <c r="CG95" s="194"/>
      <c r="CH95" s="194"/>
      <c r="CI95" s="194"/>
      <c r="CJ95" s="194"/>
      <c r="CK95" s="194"/>
      <c r="CL95" s="194"/>
      <c r="CM95" s="194"/>
      <c r="CN95" s="194"/>
      <c r="CO95" s="194"/>
      <c r="CP95" s="194"/>
      <c r="CQ95" s="194"/>
      <c r="CR95" s="194"/>
      <c r="CS95" s="194"/>
      <c r="CT95" s="194"/>
      <c r="CU95" s="194"/>
      <c r="CV95" s="194"/>
      <c r="CW95" s="194"/>
      <c r="CX95" s="194"/>
      <c r="CY95" s="194"/>
      <c r="CZ95" s="194"/>
      <c r="DA95" s="194"/>
      <c r="DB95" s="194"/>
      <c r="DC95" s="194"/>
      <c r="DD95" s="194"/>
      <c r="DE95" s="194"/>
      <c r="DF95" s="194"/>
      <c r="DG95" s="194"/>
      <c r="DH95" s="194"/>
      <c r="DI95" s="194"/>
      <c r="DJ95" s="194"/>
      <c r="DK95" s="194"/>
    </row>
    <row r="96" spans="1:115" s="213" customFormat="1" ht="13.2" hidden="1" x14ac:dyDescent="0.3">
      <c r="A96" s="178">
        <v>95</v>
      </c>
      <c r="B96" s="178" t="s">
        <v>613</v>
      </c>
      <c r="C96" s="179"/>
      <c r="D96" s="216" t="s">
        <v>8710</v>
      </c>
      <c r="E96" s="178"/>
      <c r="F96" s="178" t="s">
        <v>8792</v>
      </c>
      <c r="G96" s="178" t="s">
        <v>8793</v>
      </c>
      <c r="H96" s="178" t="s">
        <v>8794</v>
      </c>
      <c r="I96" s="217" t="s">
        <v>8795</v>
      </c>
      <c r="J96" s="178" t="s">
        <v>3213</v>
      </c>
      <c r="K96" s="178"/>
      <c r="L96" s="178" t="s">
        <v>5720</v>
      </c>
      <c r="M96" s="178" t="s">
        <v>8528</v>
      </c>
      <c r="N96" s="183" t="s">
        <v>8529</v>
      </c>
      <c r="O96" s="183" t="s">
        <v>3215</v>
      </c>
      <c r="P96" s="183" t="s">
        <v>3441</v>
      </c>
      <c r="Q96" s="183">
        <v>31</v>
      </c>
      <c r="R96" s="183" t="s">
        <v>21</v>
      </c>
      <c r="S96" s="183">
        <v>29</v>
      </c>
      <c r="T96" s="183">
        <v>30</v>
      </c>
      <c r="U96" s="183" t="s">
        <v>4819</v>
      </c>
      <c r="V96" s="178" t="s">
        <v>8530</v>
      </c>
      <c r="W96" s="178" t="s">
        <v>1135</v>
      </c>
      <c r="X96" s="178">
        <v>9</v>
      </c>
      <c r="Y96" s="178">
        <v>5</v>
      </c>
      <c r="Z96" s="178">
        <v>1</v>
      </c>
      <c r="AA96" s="178">
        <v>14</v>
      </c>
      <c r="AB96" s="178">
        <v>13</v>
      </c>
      <c r="AC96" s="178" t="s">
        <v>6562</v>
      </c>
      <c r="AD96" s="178" t="s">
        <v>8530</v>
      </c>
      <c r="AE96" s="178" t="s">
        <v>48</v>
      </c>
      <c r="AF96" s="178" t="s">
        <v>2348</v>
      </c>
      <c r="AG96" s="178" t="s">
        <v>2348</v>
      </c>
      <c r="AH96" s="178" t="s">
        <v>8531</v>
      </c>
      <c r="AI96" s="178" t="s">
        <v>8788</v>
      </c>
      <c r="AJ96" s="178">
        <v>5</v>
      </c>
      <c r="AK96" s="178">
        <v>6</v>
      </c>
      <c r="AL96" s="178" t="s">
        <v>48</v>
      </c>
      <c r="AM96" s="178" t="s">
        <v>48</v>
      </c>
      <c r="AN96" s="178" t="s">
        <v>48</v>
      </c>
      <c r="AO96" s="178" t="s">
        <v>48</v>
      </c>
      <c r="AP96" s="178" t="s">
        <v>48</v>
      </c>
      <c r="AQ96" s="178" t="s">
        <v>48</v>
      </c>
      <c r="AR96" s="178" t="s">
        <v>48</v>
      </c>
      <c r="AS96" s="178" t="s">
        <v>48</v>
      </c>
      <c r="AT96" s="178" t="s">
        <v>934</v>
      </c>
      <c r="AU96" s="178"/>
      <c r="AV96" s="194"/>
      <c r="AW96" s="194"/>
      <c r="AX96" s="194"/>
      <c r="AY96" s="194"/>
      <c r="AZ96" s="194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  <c r="BP96" s="194"/>
      <c r="BQ96" s="194"/>
      <c r="BR96" s="194"/>
      <c r="BS96" s="194"/>
      <c r="BT96" s="194"/>
      <c r="BU96" s="194"/>
      <c r="BV96" s="194"/>
      <c r="BW96" s="194"/>
      <c r="BX96" s="194"/>
      <c r="BY96" s="194"/>
      <c r="BZ96" s="194"/>
      <c r="CA96" s="194"/>
      <c r="CB96" s="194"/>
      <c r="CC96" s="194"/>
      <c r="CD96" s="194"/>
      <c r="CE96" s="194"/>
      <c r="CF96" s="194"/>
      <c r="CG96" s="194"/>
      <c r="CH96" s="194"/>
      <c r="CI96" s="194"/>
      <c r="CJ96" s="194"/>
      <c r="CK96" s="194"/>
      <c r="CL96" s="194"/>
      <c r="CM96" s="194"/>
      <c r="CN96" s="194"/>
      <c r="CO96" s="194"/>
      <c r="CP96" s="194"/>
      <c r="CQ96" s="194"/>
      <c r="CR96" s="194"/>
      <c r="CS96" s="194"/>
      <c r="CT96" s="194"/>
      <c r="CU96" s="194"/>
      <c r="CV96" s="194"/>
      <c r="CW96" s="194"/>
      <c r="CX96" s="194"/>
      <c r="CY96" s="194"/>
      <c r="CZ96" s="194"/>
      <c r="DA96" s="194"/>
      <c r="DB96" s="194"/>
      <c r="DC96" s="194"/>
      <c r="DD96" s="194"/>
      <c r="DE96" s="194"/>
      <c r="DF96" s="194"/>
      <c r="DG96" s="194"/>
      <c r="DH96" s="194"/>
      <c r="DI96" s="194"/>
      <c r="DJ96" s="194"/>
      <c r="DK96" s="194"/>
    </row>
    <row r="97" spans="1:115" s="213" customFormat="1" ht="13.2" hidden="1" x14ac:dyDescent="0.3">
      <c r="A97" s="178">
        <v>96</v>
      </c>
      <c r="B97" s="178" t="s">
        <v>613</v>
      </c>
      <c r="C97" s="179"/>
      <c r="D97" s="216" t="s">
        <v>8710</v>
      </c>
      <c r="E97" s="178"/>
      <c r="F97" s="178" t="s">
        <v>8796</v>
      </c>
      <c r="G97" s="178" t="s">
        <v>8797</v>
      </c>
      <c r="H97" s="178" t="s">
        <v>8798</v>
      </c>
      <c r="I97" s="217" t="s">
        <v>8799</v>
      </c>
      <c r="J97" s="178" t="s">
        <v>3213</v>
      </c>
      <c r="K97" s="178"/>
      <c r="L97" s="178" t="s">
        <v>5720</v>
      </c>
      <c r="M97" s="178" t="s">
        <v>8528</v>
      </c>
      <c r="N97" s="183" t="s">
        <v>8529</v>
      </c>
      <c r="O97" s="183" t="s">
        <v>3215</v>
      </c>
      <c r="P97" s="183" t="s">
        <v>3441</v>
      </c>
      <c r="Q97" s="183">
        <v>32</v>
      </c>
      <c r="R97" s="183" t="s">
        <v>21</v>
      </c>
      <c r="S97" s="183">
        <v>31</v>
      </c>
      <c r="T97" s="183">
        <v>32</v>
      </c>
      <c r="U97" s="183" t="s">
        <v>4819</v>
      </c>
      <c r="V97" s="178" t="s">
        <v>8530</v>
      </c>
      <c r="W97" s="178" t="s">
        <v>1138</v>
      </c>
      <c r="X97" s="178">
        <v>9</v>
      </c>
      <c r="Y97" s="178">
        <v>5</v>
      </c>
      <c r="Z97" s="178">
        <v>1</v>
      </c>
      <c r="AA97" s="178">
        <v>14</v>
      </c>
      <c r="AB97" s="178">
        <v>13</v>
      </c>
      <c r="AC97" s="178" t="s">
        <v>6562</v>
      </c>
      <c r="AD97" s="178" t="s">
        <v>8530</v>
      </c>
      <c r="AE97" s="178" t="s">
        <v>2854</v>
      </c>
      <c r="AF97" s="178">
        <v>1</v>
      </c>
      <c r="AG97" s="178">
        <v>3</v>
      </c>
      <c r="AH97" s="178" t="s">
        <v>8531</v>
      </c>
      <c r="AI97" s="178" t="s">
        <v>8788</v>
      </c>
      <c r="AJ97" s="178">
        <v>7</v>
      </c>
      <c r="AK97" s="178">
        <v>8</v>
      </c>
      <c r="AL97" s="178" t="s">
        <v>48</v>
      </c>
      <c r="AM97" s="178" t="s">
        <v>48</v>
      </c>
      <c r="AN97" s="178" t="s">
        <v>48</v>
      </c>
      <c r="AO97" s="178" t="s">
        <v>48</v>
      </c>
      <c r="AP97" s="178" t="s">
        <v>48</v>
      </c>
      <c r="AQ97" s="178" t="s">
        <v>48</v>
      </c>
      <c r="AR97" s="178" t="s">
        <v>48</v>
      </c>
      <c r="AS97" s="178" t="s">
        <v>48</v>
      </c>
      <c r="AT97" s="178" t="s">
        <v>934</v>
      </c>
      <c r="AU97" s="178"/>
      <c r="AV97" s="194"/>
      <c r="AW97" s="194"/>
      <c r="AX97" s="194"/>
      <c r="AY97" s="194"/>
      <c r="AZ97" s="194"/>
      <c r="BA97" s="194"/>
      <c r="BB97" s="194"/>
      <c r="BC97" s="194"/>
      <c r="BD97" s="194"/>
      <c r="BE97" s="194"/>
      <c r="BF97" s="194"/>
      <c r="BG97" s="194"/>
      <c r="BH97" s="194"/>
      <c r="BI97" s="194"/>
      <c r="BJ97" s="194"/>
      <c r="BK97" s="194"/>
      <c r="BL97" s="194"/>
      <c r="BM97" s="194"/>
      <c r="BN97" s="194"/>
      <c r="BO97" s="194"/>
      <c r="BP97" s="194"/>
      <c r="BQ97" s="194"/>
      <c r="BR97" s="194"/>
      <c r="BS97" s="194"/>
      <c r="BT97" s="194"/>
      <c r="BU97" s="194"/>
      <c r="BV97" s="194"/>
      <c r="BW97" s="194"/>
      <c r="BX97" s="194"/>
      <c r="BY97" s="194"/>
      <c r="BZ97" s="194"/>
      <c r="CA97" s="194"/>
      <c r="CB97" s="194"/>
      <c r="CC97" s="194"/>
      <c r="CD97" s="194"/>
      <c r="CE97" s="194"/>
      <c r="CF97" s="194"/>
      <c r="CG97" s="194"/>
      <c r="CH97" s="194"/>
      <c r="CI97" s="194"/>
      <c r="CJ97" s="194"/>
      <c r="CK97" s="194"/>
      <c r="CL97" s="194"/>
      <c r="CM97" s="194"/>
      <c r="CN97" s="194"/>
      <c r="CO97" s="194"/>
      <c r="CP97" s="194"/>
      <c r="CQ97" s="194"/>
      <c r="CR97" s="194"/>
      <c r="CS97" s="194"/>
      <c r="CT97" s="194"/>
      <c r="CU97" s="194"/>
      <c r="CV97" s="194"/>
      <c r="CW97" s="194"/>
      <c r="CX97" s="194"/>
      <c r="CY97" s="194"/>
      <c r="CZ97" s="194"/>
      <c r="DA97" s="194"/>
      <c r="DB97" s="194"/>
      <c r="DC97" s="194"/>
      <c r="DD97" s="194"/>
      <c r="DE97" s="194"/>
      <c r="DF97" s="194"/>
      <c r="DG97" s="194"/>
      <c r="DH97" s="194"/>
      <c r="DI97" s="194"/>
      <c r="DJ97" s="194"/>
      <c r="DK97" s="194"/>
    </row>
    <row r="98" spans="1:115" s="194" customFormat="1" ht="13.2" hidden="1" x14ac:dyDescent="0.3">
      <c r="A98" s="187">
        <v>97</v>
      </c>
      <c r="B98" s="187" t="s">
        <v>613</v>
      </c>
      <c r="C98" s="188">
        <v>4</v>
      </c>
      <c r="D98" s="195" t="s">
        <v>8800</v>
      </c>
      <c r="E98" s="195"/>
      <c r="F98" s="187" t="s">
        <v>8801</v>
      </c>
      <c r="G98" s="187" t="s">
        <v>8801</v>
      </c>
      <c r="H98" s="187" t="s">
        <v>8802</v>
      </c>
      <c r="I98" s="219" t="s">
        <v>8803</v>
      </c>
      <c r="J98" s="187" t="s">
        <v>3213</v>
      </c>
      <c r="K98" s="187" t="s">
        <v>8600</v>
      </c>
      <c r="L98" s="187" t="s">
        <v>5720</v>
      </c>
      <c r="M98" s="187" t="s">
        <v>8528</v>
      </c>
      <c r="N98" s="192" t="s">
        <v>8529</v>
      </c>
      <c r="O98" s="192" t="s">
        <v>3215</v>
      </c>
      <c r="P98" s="192" t="s">
        <v>3546</v>
      </c>
      <c r="Q98" s="192">
        <v>1</v>
      </c>
      <c r="R98" s="192" t="s">
        <v>20</v>
      </c>
      <c r="S98" s="192">
        <v>1</v>
      </c>
      <c r="T98" s="192">
        <v>2</v>
      </c>
      <c r="U98" s="192" t="s">
        <v>4819</v>
      </c>
      <c r="V98" s="187" t="s">
        <v>8530</v>
      </c>
      <c r="W98" s="187" t="s">
        <v>7305</v>
      </c>
      <c r="X98" s="187">
        <v>9</v>
      </c>
      <c r="Y98" s="187">
        <v>5</v>
      </c>
      <c r="Z98" s="187">
        <v>1</v>
      </c>
      <c r="AA98" s="187">
        <v>14</v>
      </c>
      <c r="AB98" s="187">
        <v>13</v>
      </c>
      <c r="AC98" s="187" t="s">
        <v>6562</v>
      </c>
      <c r="AD98" s="187" t="s">
        <v>8530</v>
      </c>
      <c r="AE98" s="187" t="s">
        <v>3058</v>
      </c>
      <c r="AF98" s="187">
        <v>1</v>
      </c>
      <c r="AG98" s="187">
        <v>3</v>
      </c>
      <c r="AH98" s="187" t="s">
        <v>8531</v>
      </c>
      <c r="AI98" s="187" t="s">
        <v>8782</v>
      </c>
      <c r="AJ98" s="187">
        <v>5</v>
      </c>
      <c r="AK98" s="187">
        <v>6</v>
      </c>
      <c r="AL98" s="187" t="s">
        <v>48</v>
      </c>
      <c r="AM98" s="187" t="s">
        <v>48</v>
      </c>
      <c r="AN98" s="187" t="s">
        <v>48</v>
      </c>
      <c r="AO98" s="187" t="s">
        <v>48</v>
      </c>
      <c r="AP98" s="187" t="s">
        <v>48</v>
      </c>
      <c r="AQ98" s="187" t="s">
        <v>48</v>
      </c>
      <c r="AR98" s="187" t="s">
        <v>48</v>
      </c>
      <c r="AS98" s="187" t="s">
        <v>48</v>
      </c>
      <c r="AT98" s="187" t="s">
        <v>934</v>
      </c>
      <c r="AU98" s="187"/>
    </row>
    <row r="99" spans="1:115" s="194" customFormat="1" ht="13.2" hidden="1" x14ac:dyDescent="0.3">
      <c r="A99" s="187">
        <v>98</v>
      </c>
      <c r="B99" s="187" t="s">
        <v>613</v>
      </c>
      <c r="C99" s="188"/>
      <c r="D99" s="195" t="s">
        <v>8800</v>
      </c>
      <c r="E99" s="195"/>
      <c r="F99" s="187" t="s">
        <v>8804</v>
      </c>
      <c r="G99" s="187" t="s">
        <v>8804</v>
      </c>
      <c r="H99" s="187" t="s">
        <v>8802</v>
      </c>
      <c r="I99" s="219" t="s">
        <v>8805</v>
      </c>
      <c r="J99" s="187" t="s">
        <v>3213</v>
      </c>
      <c r="K99" s="187" t="s">
        <v>8689</v>
      </c>
      <c r="L99" s="187" t="s">
        <v>5720</v>
      </c>
      <c r="M99" s="187" t="s">
        <v>8528</v>
      </c>
      <c r="N99" s="192" t="s">
        <v>8529</v>
      </c>
      <c r="O99" s="192" t="s">
        <v>3215</v>
      </c>
      <c r="P99" s="192" t="s">
        <v>3546</v>
      </c>
      <c r="Q99" s="192">
        <v>2</v>
      </c>
      <c r="R99" s="192" t="s">
        <v>20</v>
      </c>
      <c r="S99" s="192">
        <v>3</v>
      </c>
      <c r="T99" s="192">
        <v>4</v>
      </c>
      <c r="U99" s="192" t="s">
        <v>4819</v>
      </c>
      <c r="V99" s="187" t="s">
        <v>8530</v>
      </c>
      <c r="W99" s="187" t="s">
        <v>7307</v>
      </c>
      <c r="X99" s="187">
        <v>9</v>
      </c>
      <c r="Y99" s="187">
        <v>5</v>
      </c>
      <c r="Z99" s="187">
        <v>1</v>
      </c>
      <c r="AA99" s="187">
        <v>14</v>
      </c>
      <c r="AB99" s="187">
        <v>13</v>
      </c>
      <c r="AC99" s="187" t="s">
        <v>6562</v>
      </c>
      <c r="AD99" s="187" t="s">
        <v>8530</v>
      </c>
      <c r="AE99" s="187" t="s">
        <v>48</v>
      </c>
      <c r="AF99" s="187" t="s">
        <v>2348</v>
      </c>
      <c r="AG99" s="187" t="s">
        <v>2348</v>
      </c>
      <c r="AH99" s="187" t="s">
        <v>8531</v>
      </c>
      <c r="AI99" s="187" t="s">
        <v>8782</v>
      </c>
      <c r="AJ99" s="187">
        <v>7</v>
      </c>
      <c r="AK99" s="187">
        <v>8</v>
      </c>
      <c r="AL99" s="187" t="s">
        <v>48</v>
      </c>
      <c r="AM99" s="187" t="s">
        <v>48</v>
      </c>
      <c r="AN99" s="187" t="s">
        <v>48</v>
      </c>
      <c r="AO99" s="187" t="s">
        <v>48</v>
      </c>
      <c r="AP99" s="187" t="s">
        <v>48</v>
      </c>
      <c r="AQ99" s="187" t="s">
        <v>48</v>
      </c>
      <c r="AR99" s="187" t="s">
        <v>48</v>
      </c>
      <c r="AS99" s="187" t="s">
        <v>48</v>
      </c>
      <c r="AT99" s="187" t="s">
        <v>934</v>
      </c>
      <c r="AU99" s="187"/>
    </row>
    <row r="100" spans="1:115" s="194" customFormat="1" ht="13.2" hidden="1" x14ac:dyDescent="0.3">
      <c r="A100" s="187">
        <v>99</v>
      </c>
      <c r="B100" s="187" t="s">
        <v>613</v>
      </c>
      <c r="C100" s="188"/>
      <c r="D100" s="195" t="s">
        <v>8800</v>
      </c>
      <c r="E100" s="195"/>
      <c r="F100" s="187" t="s">
        <v>8806</v>
      </c>
      <c r="G100" s="187" t="s">
        <v>8806</v>
      </c>
      <c r="H100" s="187" t="s">
        <v>8807</v>
      </c>
      <c r="I100" s="219" t="s">
        <v>8808</v>
      </c>
      <c r="J100" s="187" t="s">
        <v>3213</v>
      </c>
      <c r="K100" s="187" t="s">
        <v>8600</v>
      </c>
      <c r="L100" s="187" t="s">
        <v>5720</v>
      </c>
      <c r="M100" s="187" t="s">
        <v>8528</v>
      </c>
      <c r="N100" s="192" t="s">
        <v>8529</v>
      </c>
      <c r="O100" s="192" t="s">
        <v>3215</v>
      </c>
      <c r="P100" s="192" t="s">
        <v>3546</v>
      </c>
      <c r="Q100" s="192">
        <v>3</v>
      </c>
      <c r="R100" s="192" t="s">
        <v>20</v>
      </c>
      <c r="S100" s="192">
        <v>5</v>
      </c>
      <c r="T100" s="192">
        <v>6</v>
      </c>
      <c r="U100" s="192" t="s">
        <v>4819</v>
      </c>
      <c r="V100" s="187" t="s">
        <v>8530</v>
      </c>
      <c r="W100" s="187" t="s">
        <v>7309</v>
      </c>
      <c r="X100" s="187">
        <v>9</v>
      </c>
      <c r="Y100" s="187">
        <v>5</v>
      </c>
      <c r="Z100" s="187">
        <v>1</v>
      </c>
      <c r="AA100" s="187">
        <v>14</v>
      </c>
      <c r="AB100" s="187">
        <v>13</v>
      </c>
      <c r="AC100" s="187" t="s">
        <v>6562</v>
      </c>
      <c r="AD100" s="187" t="s">
        <v>8530</v>
      </c>
      <c r="AE100" s="187" t="s">
        <v>48</v>
      </c>
      <c r="AF100" s="187" t="s">
        <v>2348</v>
      </c>
      <c r="AG100" s="187" t="s">
        <v>2348</v>
      </c>
      <c r="AH100" s="187" t="s">
        <v>8531</v>
      </c>
      <c r="AI100" s="187" t="s">
        <v>8782</v>
      </c>
      <c r="AJ100" s="187">
        <v>9</v>
      </c>
      <c r="AK100" s="187">
        <v>10</v>
      </c>
      <c r="AL100" s="187" t="s">
        <v>48</v>
      </c>
      <c r="AM100" s="187" t="s">
        <v>48</v>
      </c>
      <c r="AN100" s="187" t="s">
        <v>48</v>
      </c>
      <c r="AO100" s="187" t="s">
        <v>48</v>
      </c>
      <c r="AP100" s="187" t="s">
        <v>48</v>
      </c>
      <c r="AQ100" s="187" t="s">
        <v>48</v>
      </c>
      <c r="AR100" s="187" t="s">
        <v>48</v>
      </c>
      <c r="AS100" s="187" t="s">
        <v>48</v>
      </c>
      <c r="AT100" s="187" t="s">
        <v>934</v>
      </c>
      <c r="AU100" s="187"/>
    </row>
    <row r="101" spans="1:115" s="194" customFormat="1" ht="13.2" hidden="1" x14ac:dyDescent="0.3">
      <c r="A101" s="187">
        <v>100</v>
      </c>
      <c r="B101" s="187" t="s">
        <v>613</v>
      </c>
      <c r="C101" s="188"/>
      <c r="D101" s="195" t="s">
        <v>8800</v>
      </c>
      <c r="E101" s="195"/>
      <c r="F101" s="187" t="s">
        <v>8809</v>
      </c>
      <c r="G101" s="187" t="s">
        <v>8809</v>
      </c>
      <c r="H101" s="187" t="s">
        <v>8807</v>
      </c>
      <c r="I101" s="219" t="s">
        <v>8810</v>
      </c>
      <c r="J101" s="187" t="s">
        <v>3213</v>
      </c>
      <c r="K101" s="187" t="s">
        <v>8689</v>
      </c>
      <c r="L101" s="187" t="s">
        <v>5720</v>
      </c>
      <c r="M101" s="187" t="s">
        <v>8528</v>
      </c>
      <c r="N101" s="192" t="s">
        <v>8529</v>
      </c>
      <c r="O101" s="192" t="s">
        <v>3215</v>
      </c>
      <c r="P101" s="192" t="s">
        <v>3546</v>
      </c>
      <c r="Q101" s="192">
        <v>4</v>
      </c>
      <c r="R101" s="192" t="s">
        <v>20</v>
      </c>
      <c r="S101" s="192">
        <v>7</v>
      </c>
      <c r="T101" s="192">
        <v>8</v>
      </c>
      <c r="U101" s="192" t="s">
        <v>4819</v>
      </c>
      <c r="V101" s="187" t="s">
        <v>8530</v>
      </c>
      <c r="W101" s="187" t="s">
        <v>7313</v>
      </c>
      <c r="X101" s="187">
        <v>9</v>
      </c>
      <c r="Y101" s="187">
        <v>5</v>
      </c>
      <c r="Z101" s="187">
        <v>1</v>
      </c>
      <c r="AA101" s="187">
        <v>14</v>
      </c>
      <c r="AB101" s="187">
        <v>13</v>
      </c>
      <c r="AC101" s="187" t="s">
        <v>6562</v>
      </c>
      <c r="AD101" s="187" t="s">
        <v>8530</v>
      </c>
      <c r="AE101" s="187" t="s">
        <v>48</v>
      </c>
      <c r="AF101" s="187" t="s">
        <v>2348</v>
      </c>
      <c r="AG101" s="187" t="s">
        <v>2348</v>
      </c>
      <c r="AH101" s="187" t="s">
        <v>8531</v>
      </c>
      <c r="AI101" s="187" t="s">
        <v>8782</v>
      </c>
      <c r="AJ101" s="187">
        <v>11</v>
      </c>
      <c r="AK101" s="187">
        <v>12</v>
      </c>
      <c r="AL101" s="187" t="s">
        <v>48</v>
      </c>
      <c r="AM101" s="187" t="s">
        <v>48</v>
      </c>
      <c r="AN101" s="187" t="s">
        <v>48</v>
      </c>
      <c r="AO101" s="187" t="s">
        <v>48</v>
      </c>
      <c r="AP101" s="187" t="s">
        <v>48</v>
      </c>
      <c r="AQ101" s="187" t="s">
        <v>48</v>
      </c>
      <c r="AR101" s="187" t="s">
        <v>48</v>
      </c>
      <c r="AS101" s="187" t="s">
        <v>48</v>
      </c>
      <c r="AT101" s="187" t="s">
        <v>934</v>
      </c>
      <c r="AU101" s="187"/>
    </row>
    <row r="102" spans="1:115" s="194" customFormat="1" ht="13.2" hidden="1" x14ac:dyDescent="0.3">
      <c r="A102" s="187">
        <v>101</v>
      </c>
      <c r="B102" s="187" t="s">
        <v>613</v>
      </c>
      <c r="C102" s="188"/>
      <c r="D102" s="195" t="s">
        <v>8800</v>
      </c>
      <c r="E102" s="195"/>
      <c r="F102" s="187" t="s">
        <v>8811</v>
      </c>
      <c r="G102" s="187" t="s">
        <v>8811</v>
      </c>
      <c r="H102" s="187" t="s">
        <v>8812</v>
      </c>
      <c r="I102" s="219" t="s">
        <v>8813</v>
      </c>
      <c r="J102" s="187" t="s">
        <v>3213</v>
      </c>
      <c r="K102" s="187" t="s">
        <v>8600</v>
      </c>
      <c r="L102" s="187" t="s">
        <v>5720</v>
      </c>
      <c r="M102" s="187" t="s">
        <v>8528</v>
      </c>
      <c r="N102" s="192" t="s">
        <v>8529</v>
      </c>
      <c r="O102" s="192" t="s">
        <v>3215</v>
      </c>
      <c r="P102" s="192" t="s">
        <v>3546</v>
      </c>
      <c r="Q102" s="192">
        <v>5</v>
      </c>
      <c r="R102" s="192" t="s">
        <v>20</v>
      </c>
      <c r="S102" s="192">
        <v>9</v>
      </c>
      <c r="T102" s="192">
        <v>10</v>
      </c>
      <c r="U102" s="192" t="s">
        <v>4819</v>
      </c>
      <c r="V102" s="187" t="s">
        <v>8530</v>
      </c>
      <c r="W102" s="187" t="s">
        <v>7317</v>
      </c>
      <c r="X102" s="187">
        <v>9</v>
      </c>
      <c r="Y102" s="187">
        <v>5</v>
      </c>
      <c r="Z102" s="187">
        <v>1</v>
      </c>
      <c r="AA102" s="187">
        <v>14</v>
      </c>
      <c r="AB102" s="187">
        <v>13</v>
      </c>
      <c r="AC102" s="187" t="s">
        <v>6562</v>
      </c>
      <c r="AD102" s="187" t="s">
        <v>8530</v>
      </c>
      <c r="AE102" s="187" t="s">
        <v>48</v>
      </c>
      <c r="AF102" s="187" t="s">
        <v>2348</v>
      </c>
      <c r="AG102" s="187" t="s">
        <v>2348</v>
      </c>
      <c r="AH102" s="187" t="s">
        <v>8531</v>
      </c>
      <c r="AI102" s="187" t="s">
        <v>8782</v>
      </c>
      <c r="AJ102" s="187">
        <v>13</v>
      </c>
      <c r="AK102" s="187">
        <v>14</v>
      </c>
      <c r="AL102" s="187" t="s">
        <v>48</v>
      </c>
      <c r="AM102" s="187" t="s">
        <v>48</v>
      </c>
      <c r="AN102" s="187" t="s">
        <v>48</v>
      </c>
      <c r="AO102" s="187" t="s">
        <v>48</v>
      </c>
      <c r="AP102" s="187" t="s">
        <v>48</v>
      </c>
      <c r="AQ102" s="187" t="s">
        <v>48</v>
      </c>
      <c r="AR102" s="187" t="s">
        <v>48</v>
      </c>
      <c r="AS102" s="187" t="s">
        <v>48</v>
      </c>
      <c r="AT102" s="187" t="s">
        <v>934</v>
      </c>
      <c r="AU102" s="187"/>
    </row>
    <row r="103" spans="1:115" s="194" customFormat="1" ht="13.2" hidden="1" x14ac:dyDescent="0.3">
      <c r="A103" s="187">
        <v>102</v>
      </c>
      <c r="B103" s="187" t="s">
        <v>613</v>
      </c>
      <c r="C103" s="188"/>
      <c r="D103" s="195" t="s">
        <v>8800</v>
      </c>
      <c r="E103" s="195"/>
      <c r="F103" s="187" t="s">
        <v>8814</v>
      </c>
      <c r="G103" s="187" t="s">
        <v>8814</v>
      </c>
      <c r="H103" s="187" t="s">
        <v>8812</v>
      </c>
      <c r="I103" s="219" t="s">
        <v>8815</v>
      </c>
      <c r="J103" s="187" t="s">
        <v>3213</v>
      </c>
      <c r="K103" s="187" t="s">
        <v>8689</v>
      </c>
      <c r="L103" s="187" t="s">
        <v>5720</v>
      </c>
      <c r="M103" s="187" t="s">
        <v>8528</v>
      </c>
      <c r="N103" s="192" t="s">
        <v>8529</v>
      </c>
      <c r="O103" s="192" t="s">
        <v>3215</v>
      </c>
      <c r="P103" s="192" t="s">
        <v>3546</v>
      </c>
      <c r="Q103" s="192">
        <v>6</v>
      </c>
      <c r="R103" s="192" t="s">
        <v>20</v>
      </c>
      <c r="S103" s="192">
        <v>11</v>
      </c>
      <c r="T103" s="192">
        <v>12</v>
      </c>
      <c r="U103" s="192" t="s">
        <v>4819</v>
      </c>
      <c r="V103" s="187" t="s">
        <v>8530</v>
      </c>
      <c r="W103" s="187" t="s">
        <v>7319</v>
      </c>
      <c r="X103" s="187">
        <v>9</v>
      </c>
      <c r="Y103" s="187">
        <v>5</v>
      </c>
      <c r="Z103" s="187">
        <v>1</v>
      </c>
      <c r="AA103" s="187">
        <v>14</v>
      </c>
      <c r="AB103" s="187">
        <v>13</v>
      </c>
      <c r="AC103" s="187" t="s">
        <v>6562</v>
      </c>
      <c r="AD103" s="187" t="s">
        <v>8530</v>
      </c>
      <c r="AE103" s="187" t="s">
        <v>48</v>
      </c>
      <c r="AF103" s="187" t="s">
        <v>2348</v>
      </c>
      <c r="AG103" s="187" t="s">
        <v>2348</v>
      </c>
      <c r="AH103" s="187" t="s">
        <v>8531</v>
      </c>
      <c r="AI103" s="187" t="s">
        <v>8782</v>
      </c>
      <c r="AJ103" s="187">
        <v>15</v>
      </c>
      <c r="AK103" s="187">
        <v>16</v>
      </c>
      <c r="AL103" s="187" t="s">
        <v>48</v>
      </c>
      <c r="AM103" s="187" t="s">
        <v>48</v>
      </c>
      <c r="AN103" s="187" t="s">
        <v>48</v>
      </c>
      <c r="AO103" s="187" t="s">
        <v>48</v>
      </c>
      <c r="AP103" s="187" t="s">
        <v>48</v>
      </c>
      <c r="AQ103" s="187" t="s">
        <v>48</v>
      </c>
      <c r="AR103" s="187" t="s">
        <v>48</v>
      </c>
      <c r="AS103" s="187" t="s">
        <v>48</v>
      </c>
      <c r="AT103" s="187" t="s">
        <v>934</v>
      </c>
      <c r="AU103" s="187"/>
    </row>
    <row r="104" spans="1:115" s="194" customFormat="1" ht="13.2" hidden="1" x14ac:dyDescent="0.3">
      <c r="A104" s="187">
        <v>103</v>
      </c>
      <c r="B104" s="187" t="s">
        <v>613</v>
      </c>
      <c r="C104" s="188"/>
      <c r="D104" s="195" t="s">
        <v>8800</v>
      </c>
      <c r="E104" s="195"/>
      <c r="F104" s="187" t="s">
        <v>8816</v>
      </c>
      <c r="G104" s="187" t="s">
        <v>8816</v>
      </c>
      <c r="H104" s="187" t="s">
        <v>8817</v>
      </c>
      <c r="I104" s="219" t="s">
        <v>8818</v>
      </c>
      <c r="J104" s="187" t="s">
        <v>3213</v>
      </c>
      <c r="K104" s="187" t="s">
        <v>8600</v>
      </c>
      <c r="L104" s="187" t="s">
        <v>5720</v>
      </c>
      <c r="M104" s="187" t="s">
        <v>8528</v>
      </c>
      <c r="N104" s="192" t="s">
        <v>8529</v>
      </c>
      <c r="O104" s="192" t="s">
        <v>3215</v>
      </c>
      <c r="P104" s="192" t="s">
        <v>3546</v>
      </c>
      <c r="Q104" s="192">
        <v>7</v>
      </c>
      <c r="R104" s="192" t="s">
        <v>20</v>
      </c>
      <c r="S104" s="192">
        <v>13</v>
      </c>
      <c r="T104" s="192">
        <v>14</v>
      </c>
      <c r="U104" s="192" t="s">
        <v>4819</v>
      </c>
      <c r="V104" s="187" t="s">
        <v>8530</v>
      </c>
      <c r="W104" s="187" t="s">
        <v>7320</v>
      </c>
      <c r="X104" s="187">
        <v>9</v>
      </c>
      <c r="Y104" s="187">
        <v>5</v>
      </c>
      <c r="Z104" s="187">
        <v>1</v>
      </c>
      <c r="AA104" s="187">
        <v>14</v>
      </c>
      <c r="AB104" s="187">
        <v>13</v>
      </c>
      <c r="AC104" s="187" t="s">
        <v>6562</v>
      </c>
      <c r="AD104" s="187" t="s">
        <v>8530</v>
      </c>
      <c r="AE104" s="187" t="s">
        <v>48</v>
      </c>
      <c r="AF104" s="187" t="s">
        <v>2348</v>
      </c>
      <c r="AG104" s="187" t="s">
        <v>2348</v>
      </c>
      <c r="AH104" s="187" t="s">
        <v>8531</v>
      </c>
      <c r="AI104" s="187" t="s">
        <v>8782</v>
      </c>
      <c r="AJ104" s="187">
        <v>17</v>
      </c>
      <c r="AK104" s="187">
        <v>18</v>
      </c>
      <c r="AL104" s="187" t="s">
        <v>48</v>
      </c>
      <c r="AM104" s="187" t="s">
        <v>48</v>
      </c>
      <c r="AN104" s="187" t="s">
        <v>48</v>
      </c>
      <c r="AO104" s="187" t="s">
        <v>48</v>
      </c>
      <c r="AP104" s="187" t="s">
        <v>48</v>
      </c>
      <c r="AQ104" s="187" t="s">
        <v>48</v>
      </c>
      <c r="AR104" s="187" t="s">
        <v>48</v>
      </c>
      <c r="AS104" s="187" t="s">
        <v>48</v>
      </c>
      <c r="AT104" s="187" t="s">
        <v>934</v>
      </c>
      <c r="AU104" s="187"/>
    </row>
    <row r="105" spans="1:115" s="194" customFormat="1" ht="13.2" hidden="1" x14ac:dyDescent="0.3">
      <c r="A105" s="187">
        <v>104</v>
      </c>
      <c r="B105" s="187" t="s">
        <v>613</v>
      </c>
      <c r="C105" s="188"/>
      <c r="D105" s="195" t="s">
        <v>8800</v>
      </c>
      <c r="E105" s="195"/>
      <c r="F105" s="187" t="s">
        <v>8819</v>
      </c>
      <c r="G105" s="187" t="s">
        <v>8819</v>
      </c>
      <c r="H105" s="187" t="s">
        <v>8817</v>
      </c>
      <c r="I105" s="219" t="s">
        <v>8820</v>
      </c>
      <c r="J105" s="187" t="s">
        <v>3213</v>
      </c>
      <c r="K105" s="187" t="s">
        <v>8689</v>
      </c>
      <c r="L105" s="187" t="s">
        <v>5720</v>
      </c>
      <c r="M105" s="187" t="s">
        <v>8528</v>
      </c>
      <c r="N105" s="192" t="s">
        <v>8529</v>
      </c>
      <c r="O105" s="192" t="s">
        <v>3215</v>
      </c>
      <c r="P105" s="192" t="s">
        <v>3546</v>
      </c>
      <c r="Q105" s="192">
        <v>8</v>
      </c>
      <c r="R105" s="192" t="s">
        <v>20</v>
      </c>
      <c r="S105" s="192">
        <v>15</v>
      </c>
      <c r="T105" s="192">
        <v>16</v>
      </c>
      <c r="U105" s="192" t="s">
        <v>4819</v>
      </c>
      <c r="V105" s="187" t="s">
        <v>8530</v>
      </c>
      <c r="W105" s="187" t="s">
        <v>7321</v>
      </c>
      <c r="X105" s="187">
        <v>9</v>
      </c>
      <c r="Y105" s="187">
        <v>5</v>
      </c>
      <c r="Z105" s="187">
        <v>1</v>
      </c>
      <c r="AA105" s="187">
        <v>14</v>
      </c>
      <c r="AB105" s="187">
        <v>13</v>
      </c>
      <c r="AC105" s="187" t="s">
        <v>6562</v>
      </c>
      <c r="AD105" s="187" t="s">
        <v>8530</v>
      </c>
      <c r="AE105" s="187" t="s">
        <v>48</v>
      </c>
      <c r="AF105" s="187" t="s">
        <v>2348</v>
      </c>
      <c r="AG105" s="187" t="s">
        <v>2348</v>
      </c>
      <c r="AH105" s="187" t="s">
        <v>8531</v>
      </c>
      <c r="AI105" s="187" t="s">
        <v>8782</v>
      </c>
      <c r="AJ105" s="187">
        <v>19</v>
      </c>
      <c r="AK105" s="187">
        <v>20</v>
      </c>
      <c r="AL105" s="187" t="s">
        <v>48</v>
      </c>
      <c r="AM105" s="187" t="s">
        <v>48</v>
      </c>
      <c r="AN105" s="187" t="s">
        <v>48</v>
      </c>
      <c r="AO105" s="187" t="s">
        <v>48</v>
      </c>
      <c r="AP105" s="187" t="s">
        <v>48</v>
      </c>
      <c r="AQ105" s="187" t="s">
        <v>48</v>
      </c>
      <c r="AR105" s="187" t="s">
        <v>48</v>
      </c>
      <c r="AS105" s="187" t="s">
        <v>48</v>
      </c>
      <c r="AT105" s="187" t="s">
        <v>934</v>
      </c>
      <c r="AU105" s="187"/>
    </row>
    <row r="106" spans="1:115" s="194" customFormat="1" ht="13.2" hidden="1" x14ac:dyDescent="0.3">
      <c r="A106" s="187">
        <v>105</v>
      </c>
      <c r="B106" s="187" t="s">
        <v>613</v>
      </c>
      <c r="C106" s="188"/>
      <c r="D106" s="195" t="s">
        <v>8800</v>
      </c>
      <c r="E106" s="195"/>
      <c r="F106" s="187" t="s">
        <v>8821</v>
      </c>
      <c r="G106" s="187" t="s">
        <v>8821</v>
      </c>
      <c r="H106" s="187" t="s">
        <v>8822</v>
      </c>
      <c r="I106" s="219" t="s">
        <v>8823</v>
      </c>
      <c r="J106" s="187" t="s">
        <v>3213</v>
      </c>
      <c r="K106" s="187" t="s">
        <v>8600</v>
      </c>
      <c r="L106" s="187" t="s">
        <v>5720</v>
      </c>
      <c r="M106" s="187" t="s">
        <v>8528</v>
      </c>
      <c r="N106" s="192" t="s">
        <v>8529</v>
      </c>
      <c r="O106" s="192" t="s">
        <v>3215</v>
      </c>
      <c r="P106" s="192" t="s">
        <v>3546</v>
      </c>
      <c r="Q106" s="192">
        <v>9</v>
      </c>
      <c r="R106" s="192" t="s">
        <v>20</v>
      </c>
      <c r="S106" s="192">
        <v>17</v>
      </c>
      <c r="T106" s="192">
        <v>18</v>
      </c>
      <c r="U106" s="192" t="s">
        <v>4819</v>
      </c>
      <c r="V106" s="187" t="s">
        <v>8530</v>
      </c>
      <c r="W106" s="187" t="s">
        <v>7322</v>
      </c>
      <c r="X106" s="187">
        <v>9</v>
      </c>
      <c r="Y106" s="187">
        <v>5</v>
      </c>
      <c r="Z106" s="187">
        <v>1</v>
      </c>
      <c r="AA106" s="187">
        <v>14</v>
      </c>
      <c r="AB106" s="187">
        <v>13</v>
      </c>
      <c r="AC106" s="187" t="s">
        <v>6562</v>
      </c>
      <c r="AD106" s="187" t="s">
        <v>8530</v>
      </c>
      <c r="AE106" s="187" t="s">
        <v>48</v>
      </c>
      <c r="AF106" s="187" t="s">
        <v>2348</v>
      </c>
      <c r="AG106" s="187" t="s">
        <v>2348</v>
      </c>
      <c r="AH106" s="187" t="s">
        <v>8531</v>
      </c>
      <c r="AI106" s="187" t="s">
        <v>8824</v>
      </c>
      <c r="AJ106" s="187">
        <v>1</v>
      </c>
      <c r="AK106" s="187">
        <v>2</v>
      </c>
      <c r="AL106" s="187" t="s">
        <v>48</v>
      </c>
      <c r="AM106" s="187" t="s">
        <v>48</v>
      </c>
      <c r="AN106" s="187" t="s">
        <v>48</v>
      </c>
      <c r="AO106" s="187" t="s">
        <v>48</v>
      </c>
      <c r="AP106" s="187" t="s">
        <v>48</v>
      </c>
      <c r="AQ106" s="187" t="s">
        <v>48</v>
      </c>
      <c r="AR106" s="187" t="s">
        <v>48</v>
      </c>
      <c r="AS106" s="187" t="s">
        <v>48</v>
      </c>
      <c r="AT106" s="187" t="s">
        <v>934</v>
      </c>
      <c r="AU106" s="187"/>
    </row>
    <row r="107" spans="1:115" s="194" customFormat="1" ht="13.2" hidden="1" x14ac:dyDescent="0.3">
      <c r="A107" s="187">
        <v>106</v>
      </c>
      <c r="B107" s="187" t="s">
        <v>613</v>
      </c>
      <c r="C107" s="188"/>
      <c r="D107" s="195" t="s">
        <v>8800</v>
      </c>
      <c r="E107" s="195"/>
      <c r="F107" s="187" t="s">
        <v>8825</v>
      </c>
      <c r="G107" s="187" t="s">
        <v>8825</v>
      </c>
      <c r="H107" s="187" t="s">
        <v>8822</v>
      </c>
      <c r="I107" s="219" t="s">
        <v>8826</v>
      </c>
      <c r="J107" s="187" t="s">
        <v>3213</v>
      </c>
      <c r="K107" s="187" t="s">
        <v>8689</v>
      </c>
      <c r="L107" s="187" t="s">
        <v>5720</v>
      </c>
      <c r="M107" s="187" t="s">
        <v>8528</v>
      </c>
      <c r="N107" s="192" t="s">
        <v>8529</v>
      </c>
      <c r="O107" s="192" t="s">
        <v>3215</v>
      </c>
      <c r="P107" s="192" t="s">
        <v>3546</v>
      </c>
      <c r="Q107" s="192">
        <v>10</v>
      </c>
      <c r="R107" s="192" t="s">
        <v>20</v>
      </c>
      <c r="S107" s="192">
        <v>19</v>
      </c>
      <c r="T107" s="192">
        <v>20</v>
      </c>
      <c r="U107" s="192" t="s">
        <v>4819</v>
      </c>
      <c r="V107" s="187" t="s">
        <v>8530</v>
      </c>
      <c r="W107" s="187" t="s">
        <v>7326</v>
      </c>
      <c r="X107" s="187">
        <v>9</v>
      </c>
      <c r="Y107" s="187">
        <v>5</v>
      </c>
      <c r="Z107" s="187">
        <v>1</v>
      </c>
      <c r="AA107" s="187">
        <v>14</v>
      </c>
      <c r="AB107" s="187">
        <v>13</v>
      </c>
      <c r="AC107" s="187" t="s">
        <v>6562</v>
      </c>
      <c r="AD107" s="187" t="s">
        <v>8530</v>
      </c>
      <c r="AE107" s="187" t="s">
        <v>48</v>
      </c>
      <c r="AF107" s="187" t="s">
        <v>2348</v>
      </c>
      <c r="AG107" s="187" t="s">
        <v>2348</v>
      </c>
      <c r="AH107" s="187" t="s">
        <v>8531</v>
      </c>
      <c r="AI107" s="187" t="s">
        <v>8824</v>
      </c>
      <c r="AJ107" s="187">
        <v>3</v>
      </c>
      <c r="AK107" s="187">
        <v>4</v>
      </c>
      <c r="AL107" s="187" t="s">
        <v>48</v>
      </c>
      <c r="AM107" s="187" t="s">
        <v>48</v>
      </c>
      <c r="AN107" s="187" t="s">
        <v>48</v>
      </c>
      <c r="AO107" s="187" t="s">
        <v>48</v>
      </c>
      <c r="AP107" s="187" t="s">
        <v>48</v>
      </c>
      <c r="AQ107" s="187" t="s">
        <v>48</v>
      </c>
      <c r="AR107" s="187" t="s">
        <v>48</v>
      </c>
      <c r="AS107" s="187" t="s">
        <v>48</v>
      </c>
      <c r="AT107" s="187" t="s">
        <v>934</v>
      </c>
      <c r="AU107" s="187"/>
    </row>
    <row r="108" spans="1:115" s="194" customFormat="1" ht="13.2" hidden="1" x14ac:dyDescent="0.3">
      <c r="A108" s="187">
        <v>107</v>
      </c>
      <c r="B108" s="187" t="s">
        <v>613</v>
      </c>
      <c r="C108" s="188"/>
      <c r="D108" s="195" t="s">
        <v>8800</v>
      </c>
      <c r="E108" s="195"/>
      <c r="F108" s="187" t="s">
        <v>8827</v>
      </c>
      <c r="G108" s="187" t="s">
        <v>8827</v>
      </c>
      <c r="H108" s="187" t="s">
        <v>8828</v>
      </c>
      <c r="I108" s="219" t="s">
        <v>8829</v>
      </c>
      <c r="J108" s="187" t="s">
        <v>3213</v>
      </c>
      <c r="K108" s="187" t="s">
        <v>8600</v>
      </c>
      <c r="L108" s="187" t="s">
        <v>5720</v>
      </c>
      <c r="M108" s="187" t="s">
        <v>8528</v>
      </c>
      <c r="N108" s="192" t="s">
        <v>8529</v>
      </c>
      <c r="O108" s="192" t="s">
        <v>3215</v>
      </c>
      <c r="P108" s="192" t="s">
        <v>3546</v>
      </c>
      <c r="Q108" s="192">
        <v>11</v>
      </c>
      <c r="R108" s="192" t="s">
        <v>20</v>
      </c>
      <c r="S108" s="192">
        <v>21</v>
      </c>
      <c r="T108" s="192">
        <v>22</v>
      </c>
      <c r="U108" s="192" t="s">
        <v>4819</v>
      </c>
      <c r="V108" s="187" t="s">
        <v>8530</v>
      </c>
      <c r="W108" s="187" t="s">
        <v>7329</v>
      </c>
      <c r="X108" s="187">
        <v>9</v>
      </c>
      <c r="Y108" s="187">
        <v>5</v>
      </c>
      <c r="Z108" s="187">
        <v>1</v>
      </c>
      <c r="AA108" s="187">
        <v>14</v>
      </c>
      <c r="AB108" s="187">
        <v>13</v>
      </c>
      <c r="AC108" s="187" t="s">
        <v>6562</v>
      </c>
      <c r="AD108" s="187" t="s">
        <v>8530</v>
      </c>
      <c r="AE108" s="187" t="s">
        <v>48</v>
      </c>
      <c r="AF108" s="187" t="s">
        <v>2348</v>
      </c>
      <c r="AG108" s="187" t="s">
        <v>2348</v>
      </c>
      <c r="AH108" s="187" t="s">
        <v>8531</v>
      </c>
      <c r="AI108" s="187" t="s">
        <v>8824</v>
      </c>
      <c r="AJ108" s="187">
        <v>5</v>
      </c>
      <c r="AK108" s="187">
        <v>6</v>
      </c>
      <c r="AL108" s="187" t="s">
        <v>48</v>
      </c>
      <c r="AM108" s="187" t="s">
        <v>48</v>
      </c>
      <c r="AN108" s="187" t="s">
        <v>48</v>
      </c>
      <c r="AO108" s="187" t="s">
        <v>48</v>
      </c>
      <c r="AP108" s="187" t="s">
        <v>48</v>
      </c>
      <c r="AQ108" s="187" t="s">
        <v>48</v>
      </c>
      <c r="AR108" s="187" t="s">
        <v>48</v>
      </c>
      <c r="AS108" s="187" t="s">
        <v>48</v>
      </c>
      <c r="AT108" s="187" t="s">
        <v>934</v>
      </c>
      <c r="AU108" s="187"/>
    </row>
    <row r="109" spans="1:115" s="194" customFormat="1" ht="13.2" hidden="1" x14ac:dyDescent="0.3">
      <c r="A109" s="187">
        <v>108</v>
      </c>
      <c r="B109" s="187" t="s">
        <v>613</v>
      </c>
      <c r="C109" s="188"/>
      <c r="D109" s="195" t="s">
        <v>8800</v>
      </c>
      <c r="E109" s="195"/>
      <c r="F109" s="187" t="s">
        <v>8830</v>
      </c>
      <c r="G109" s="187" t="s">
        <v>8830</v>
      </c>
      <c r="H109" s="187" t="s">
        <v>8828</v>
      </c>
      <c r="I109" s="219" t="s">
        <v>8831</v>
      </c>
      <c r="J109" s="187" t="s">
        <v>3213</v>
      </c>
      <c r="K109" s="187" t="s">
        <v>8689</v>
      </c>
      <c r="L109" s="187" t="s">
        <v>5720</v>
      </c>
      <c r="M109" s="187" t="s">
        <v>8528</v>
      </c>
      <c r="N109" s="192" t="s">
        <v>8529</v>
      </c>
      <c r="O109" s="192" t="s">
        <v>3215</v>
      </c>
      <c r="P109" s="192" t="s">
        <v>3546</v>
      </c>
      <c r="Q109" s="192">
        <v>12</v>
      </c>
      <c r="R109" s="192" t="s">
        <v>20</v>
      </c>
      <c r="S109" s="192">
        <v>23</v>
      </c>
      <c r="T109" s="192">
        <v>24</v>
      </c>
      <c r="U109" s="192" t="s">
        <v>4819</v>
      </c>
      <c r="V109" s="187" t="s">
        <v>8530</v>
      </c>
      <c r="W109" s="187" t="s">
        <v>7332</v>
      </c>
      <c r="X109" s="187">
        <v>9</v>
      </c>
      <c r="Y109" s="187">
        <v>5</v>
      </c>
      <c r="Z109" s="187">
        <v>1</v>
      </c>
      <c r="AA109" s="187">
        <v>14</v>
      </c>
      <c r="AB109" s="187">
        <v>13</v>
      </c>
      <c r="AC109" s="187" t="s">
        <v>6562</v>
      </c>
      <c r="AD109" s="187" t="s">
        <v>8530</v>
      </c>
      <c r="AE109" s="187" t="s">
        <v>48</v>
      </c>
      <c r="AF109" s="187" t="s">
        <v>2348</v>
      </c>
      <c r="AG109" s="187" t="s">
        <v>2348</v>
      </c>
      <c r="AH109" s="187" t="s">
        <v>8531</v>
      </c>
      <c r="AI109" s="187" t="s">
        <v>8824</v>
      </c>
      <c r="AJ109" s="187">
        <v>7</v>
      </c>
      <c r="AK109" s="187">
        <v>8</v>
      </c>
      <c r="AL109" s="187" t="s">
        <v>48</v>
      </c>
      <c r="AM109" s="187" t="s">
        <v>48</v>
      </c>
      <c r="AN109" s="187" t="s">
        <v>48</v>
      </c>
      <c r="AO109" s="187" t="s">
        <v>48</v>
      </c>
      <c r="AP109" s="187" t="s">
        <v>48</v>
      </c>
      <c r="AQ109" s="187" t="s">
        <v>48</v>
      </c>
      <c r="AR109" s="187" t="s">
        <v>48</v>
      </c>
      <c r="AS109" s="187" t="s">
        <v>48</v>
      </c>
      <c r="AT109" s="187" t="s">
        <v>934</v>
      </c>
      <c r="AU109" s="187"/>
    </row>
    <row r="110" spans="1:115" s="194" customFormat="1" ht="13.2" hidden="1" x14ac:dyDescent="0.3">
      <c r="A110" s="187">
        <v>109</v>
      </c>
      <c r="B110" s="187" t="s">
        <v>613</v>
      </c>
      <c r="C110" s="188"/>
      <c r="D110" s="195" t="s">
        <v>8800</v>
      </c>
      <c r="E110" s="195"/>
      <c r="F110" s="187" t="s">
        <v>8832</v>
      </c>
      <c r="G110" s="187" t="s">
        <v>8832</v>
      </c>
      <c r="H110" s="187" t="s">
        <v>8833</v>
      </c>
      <c r="I110" s="219" t="s">
        <v>8834</v>
      </c>
      <c r="J110" s="187" t="s">
        <v>3213</v>
      </c>
      <c r="K110" s="187" t="s">
        <v>8600</v>
      </c>
      <c r="L110" s="187" t="s">
        <v>5720</v>
      </c>
      <c r="M110" s="187" t="s">
        <v>8528</v>
      </c>
      <c r="N110" s="192" t="s">
        <v>8529</v>
      </c>
      <c r="O110" s="192" t="s">
        <v>3215</v>
      </c>
      <c r="P110" s="192" t="s">
        <v>3546</v>
      </c>
      <c r="Q110" s="192">
        <v>13</v>
      </c>
      <c r="R110" s="192" t="s">
        <v>20</v>
      </c>
      <c r="S110" s="192">
        <v>25</v>
      </c>
      <c r="T110" s="192">
        <v>26</v>
      </c>
      <c r="U110" s="192" t="s">
        <v>4819</v>
      </c>
      <c r="V110" s="187" t="s">
        <v>8530</v>
      </c>
      <c r="W110" s="187" t="s">
        <v>7333</v>
      </c>
      <c r="X110" s="187">
        <v>9</v>
      </c>
      <c r="Y110" s="187">
        <v>5</v>
      </c>
      <c r="Z110" s="187">
        <v>1</v>
      </c>
      <c r="AA110" s="187">
        <v>14</v>
      </c>
      <c r="AB110" s="187">
        <v>13</v>
      </c>
      <c r="AC110" s="187" t="s">
        <v>6562</v>
      </c>
      <c r="AD110" s="187" t="s">
        <v>8530</v>
      </c>
      <c r="AE110" s="187" t="s">
        <v>48</v>
      </c>
      <c r="AF110" s="187" t="s">
        <v>2348</v>
      </c>
      <c r="AG110" s="187" t="s">
        <v>2348</v>
      </c>
      <c r="AH110" s="187" t="s">
        <v>8531</v>
      </c>
      <c r="AI110" s="187" t="s">
        <v>8824</v>
      </c>
      <c r="AJ110" s="187">
        <v>9</v>
      </c>
      <c r="AK110" s="187">
        <v>10</v>
      </c>
      <c r="AL110" s="187" t="s">
        <v>48</v>
      </c>
      <c r="AM110" s="187" t="s">
        <v>48</v>
      </c>
      <c r="AN110" s="187" t="s">
        <v>48</v>
      </c>
      <c r="AO110" s="187" t="s">
        <v>48</v>
      </c>
      <c r="AP110" s="187" t="s">
        <v>48</v>
      </c>
      <c r="AQ110" s="187" t="s">
        <v>48</v>
      </c>
      <c r="AR110" s="187" t="s">
        <v>48</v>
      </c>
      <c r="AS110" s="187" t="s">
        <v>48</v>
      </c>
      <c r="AT110" s="187" t="s">
        <v>934</v>
      </c>
      <c r="AU110" s="187"/>
    </row>
    <row r="111" spans="1:115" s="194" customFormat="1" ht="13.2" hidden="1" x14ac:dyDescent="0.3">
      <c r="A111" s="187">
        <v>110</v>
      </c>
      <c r="B111" s="187" t="s">
        <v>613</v>
      </c>
      <c r="C111" s="188"/>
      <c r="D111" s="195" t="s">
        <v>8800</v>
      </c>
      <c r="E111" s="195"/>
      <c r="F111" s="187" t="s">
        <v>8835</v>
      </c>
      <c r="G111" s="187" t="s">
        <v>8835</v>
      </c>
      <c r="H111" s="187" t="s">
        <v>8833</v>
      </c>
      <c r="I111" s="219" t="s">
        <v>8836</v>
      </c>
      <c r="J111" s="187" t="s">
        <v>3213</v>
      </c>
      <c r="K111" s="187" t="s">
        <v>8689</v>
      </c>
      <c r="L111" s="187" t="s">
        <v>5720</v>
      </c>
      <c r="M111" s="187" t="s">
        <v>8528</v>
      </c>
      <c r="N111" s="192" t="s">
        <v>8529</v>
      </c>
      <c r="O111" s="192" t="s">
        <v>3215</v>
      </c>
      <c r="P111" s="192" t="s">
        <v>3546</v>
      </c>
      <c r="Q111" s="192">
        <v>14</v>
      </c>
      <c r="R111" s="192" t="s">
        <v>20</v>
      </c>
      <c r="S111" s="192">
        <v>27</v>
      </c>
      <c r="T111" s="192">
        <v>28</v>
      </c>
      <c r="U111" s="192" t="s">
        <v>4819</v>
      </c>
      <c r="V111" s="187" t="s">
        <v>8530</v>
      </c>
      <c r="W111" s="187" t="s">
        <v>7335</v>
      </c>
      <c r="X111" s="187">
        <v>9</v>
      </c>
      <c r="Y111" s="187">
        <v>5</v>
      </c>
      <c r="Z111" s="187">
        <v>1</v>
      </c>
      <c r="AA111" s="187">
        <v>14</v>
      </c>
      <c r="AB111" s="187">
        <v>13</v>
      </c>
      <c r="AC111" s="187" t="s">
        <v>6562</v>
      </c>
      <c r="AD111" s="187" t="s">
        <v>8530</v>
      </c>
      <c r="AE111" s="187" t="s">
        <v>48</v>
      </c>
      <c r="AF111" s="187" t="s">
        <v>2348</v>
      </c>
      <c r="AG111" s="187" t="s">
        <v>2348</v>
      </c>
      <c r="AH111" s="187" t="s">
        <v>8531</v>
      </c>
      <c r="AI111" s="187" t="s">
        <v>8824</v>
      </c>
      <c r="AJ111" s="187">
        <v>11</v>
      </c>
      <c r="AK111" s="187">
        <v>12</v>
      </c>
      <c r="AL111" s="187" t="s">
        <v>48</v>
      </c>
      <c r="AM111" s="187" t="s">
        <v>48</v>
      </c>
      <c r="AN111" s="187" t="s">
        <v>48</v>
      </c>
      <c r="AO111" s="187" t="s">
        <v>48</v>
      </c>
      <c r="AP111" s="187" t="s">
        <v>48</v>
      </c>
      <c r="AQ111" s="187" t="s">
        <v>48</v>
      </c>
      <c r="AR111" s="187" t="s">
        <v>48</v>
      </c>
      <c r="AS111" s="187" t="s">
        <v>48</v>
      </c>
      <c r="AT111" s="187" t="s">
        <v>934</v>
      </c>
      <c r="AU111" s="187"/>
    </row>
    <row r="112" spans="1:115" s="194" customFormat="1" ht="13.2" hidden="1" x14ac:dyDescent="0.3">
      <c r="A112" s="187">
        <v>111</v>
      </c>
      <c r="B112" s="187" t="s">
        <v>613</v>
      </c>
      <c r="C112" s="188"/>
      <c r="D112" s="195" t="s">
        <v>8800</v>
      </c>
      <c r="E112" s="195"/>
      <c r="F112" s="187" t="s">
        <v>8837</v>
      </c>
      <c r="G112" s="187" t="s">
        <v>8837</v>
      </c>
      <c r="H112" s="187" t="s">
        <v>8838</v>
      </c>
      <c r="I112" s="219" t="s">
        <v>8839</v>
      </c>
      <c r="J112" s="187" t="s">
        <v>3213</v>
      </c>
      <c r="K112" s="187" t="s">
        <v>8600</v>
      </c>
      <c r="L112" s="187" t="s">
        <v>5720</v>
      </c>
      <c r="M112" s="187" t="s">
        <v>8528</v>
      </c>
      <c r="N112" s="192" t="s">
        <v>8529</v>
      </c>
      <c r="O112" s="192" t="s">
        <v>3215</v>
      </c>
      <c r="P112" s="192" t="s">
        <v>3546</v>
      </c>
      <c r="Q112" s="192">
        <v>15</v>
      </c>
      <c r="R112" s="192" t="s">
        <v>20</v>
      </c>
      <c r="S112" s="192">
        <v>29</v>
      </c>
      <c r="T112" s="192">
        <v>30</v>
      </c>
      <c r="U112" s="192" t="s">
        <v>4819</v>
      </c>
      <c r="V112" s="187" t="s">
        <v>8530</v>
      </c>
      <c r="W112" s="187" t="s">
        <v>7336</v>
      </c>
      <c r="X112" s="187">
        <v>9</v>
      </c>
      <c r="Y112" s="187">
        <v>5</v>
      </c>
      <c r="Z112" s="187">
        <v>1</v>
      </c>
      <c r="AA112" s="187">
        <v>14</v>
      </c>
      <c r="AB112" s="187">
        <v>13</v>
      </c>
      <c r="AC112" s="187" t="s">
        <v>6562</v>
      </c>
      <c r="AD112" s="187" t="s">
        <v>8530</v>
      </c>
      <c r="AE112" s="187" t="s">
        <v>48</v>
      </c>
      <c r="AF112" s="187" t="s">
        <v>2348</v>
      </c>
      <c r="AG112" s="187" t="s">
        <v>2348</v>
      </c>
      <c r="AH112" s="187" t="s">
        <v>8531</v>
      </c>
      <c r="AI112" s="187" t="s">
        <v>8824</v>
      </c>
      <c r="AJ112" s="187">
        <v>13</v>
      </c>
      <c r="AK112" s="187">
        <v>14</v>
      </c>
      <c r="AL112" s="187" t="s">
        <v>48</v>
      </c>
      <c r="AM112" s="187" t="s">
        <v>48</v>
      </c>
      <c r="AN112" s="187" t="s">
        <v>48</v>
      </c>
      <c r="AO112" s="187" t="s">
        <v>48</v>
      </c>
      <c r="AP112" s="187" t="s">
        <v>48</v>
      </c>
      <c r="AQ112" s="187" t="s">
        <v>48</v>
      </c>
      <c r="AR112" s="187" t="s">
        <v>48</v>
      </c>
      <c r="AS112" s="187" t="s">
        <v>48</v>
      </c>
      <c r="AT112" s="187" t="s">
        <v>934</v>
      </c>
      <c r="AU112" s="187"/>
    </row>
    <row r="113" spans="1:115" s="194" customFormat="1" ht="13.5" hidden="1" customHeight="1" x14ac:dyDescent="0.3">
      <c r="A113" s="187">
        <v>112</v>
      </c>
      <c r="B113" s="187" t="s">
        <v>613</v>
      </c>
      <c r="C113" s="188"/>
      <c r="D113" s="195" t="s">
        <v>8800</v>
      </c>
      <c r="E113" s="195"/>
      <c r="F113" s="187" t="s">
        <v>8840</v>
      </c>
      <c r="G113" s="187" t="s">
        <v>8840</v>
      </c>
      <c r="H113" s="187" t="s">
        <v>8838</v>
      </c>
      <c r="I113" s="219" t="s">
        <v>8841</v>
      </c>
      <c r="J113" s="187" t="s">
        <v>3213</v>
      </c>
      <c r="K113" s="187" t="s">
        <v>8689</v>
      </c>
      <c r="L113" s="187" t="s">
        <v>5720</v>
      </c>
      <c r="M113" s="187" t="s">
        <v>8528</v>
      </c>
      <c r="N113" s="192" t="s">
        <v>8529</v>
      </c>
      <c r="O113" s="192" t="s">
        <v>3215</v>
      </c>
      <c r="P113" s="192" t="s">
        <v>3546</v>
      </c>
      <c r="Q113" s="192">
        <v>16</v>
      </c>
      <c r="R113" s="192" t="s">
        <v>20</v>
      </c>
      <c r="S113" s="192">
        <v>31</v>
      </c>
      <c r="T113" s="192">
        <v>32</v>
      </c>
      <c r="U113" s="192" t="s">
        <v>4819</v>
      </c>
      <c r="V113" s="187" t="s">
        <v>8530</v>
      </c>
      <c r="W113" s="187" t="s">
        <v>7337</v>
      </c>
      <c r="X113" s="187">
        <v>9</v>
      </c>
      <c r="Y113" s="187">
        <v>5</v>
      </c>
      <c r="Z113" s="187">
        <v>1</v>
      </c>
      <c r="AA113" s="187">
        <v>14</v>
      </c>
      <c r="AB113" s="187">
        <v>13</v>
      </c>
      <c r="AC113" s="187" t="s">
        <v>6562</v>
      </c>
      <c r="AD113" s="187" t="s">
        <v>8530</v>
      </c>
      <c r="AE113" s="187" t="s">
        <v>48</v>
      </c>
      <c r="AF113" s="187" t="s">
        <v>2348</v>
      </c>
      <c r="AG113" s="187" t="s">
        <v>2348</v>
      </c>
      <c r="AH113" s="187" t="s">
        <v>8531</v>
      </c>
      <c r="AI113" s="187" t="s">
        <v>8824</v>
      </c>
      <c r="AJ113" s="187">
        <v>15</v>
      </c>
      <c r="AK113" s="187">
        <v>16</v>
      </c>
      <c r="AL113" s="187" t="s">
        <v>48</v>
      </c>
      <c r="AM113" s="187" t="s">
        <v>48</v>
      </c>
      <c r="AN113" s="187" t="s">
        <v>48</v>
      </c>
      <c r="AO113" s="187" t="s">
        <v>48</v>
      </c>
      <c r="AP113" s="187" t="s">
        <v>48</v>
      </c>
      <c r="AQ113" s="187" t="s">
        <v>48</v>
      </c>
      <c r="AR113" s="187" t="s">
        <v>48</v>
      </c>
      <c r="AS113" s="187" t="s">
        <v>48</v>
      </c>
      <c r="AT113" s="187" t="s">
        <v>934</v>
      </c>
      <c r="AU113" s="187"/>
    </row>
    <row r="114" spans="1:115" s="194" customFormat="1" ht="13.2" hidden="1" x14ac:dyDescent="0.3">
      <c r="A114" s="187">
        <v>113</v>
      </c>
      <c r="B114" s="187" t="s">
        <v>613</v>
      </c>
      <c r="C114" s="188"/>
      <c r="D114" s="195" t="s">
        <v>8800</v>
      </c>
      <c r="E114" s="195"/>
      <c r="F114" s="187" t="s">
        <v>8842</v>
      </c>
      <c r="G114" s="187" t="s">
        <v>8842</v>
      </c>
      <c r="H114" s="187" t="s">
        <v>8843</v>
      </c>
      <c r="I114" s="219" t="s">
        <v>8844</v>
      </c>
      <c r="J114" s="187" t="s">
        <v>3213</v>
      </c>
      <c r="K114" s="187" t="s">
        <v>8600</v>
      </c>
      <c r="L114" s="187" t="s">
        <v>5720</v>
      </c>
      <c r="M114" s="187" t="s">
        <v>8528</v>
      </c>
      <c r="N114" s="192" t="s">
        <v>8529</v>
      </c>
      <c r="O114" s="192" t="s">
        <v>3215</v>
      </c>
      <c r="P114" s="192" t="s">
        <v>3546</v>
      </c>
      <c r="Q114" s="192">
        <v>17</v>
      </c>
      <c r="R114" s="192" t="s">
        <v>21</v>
      </c>
      <c r="S114" s="192">
        <v>1</v>
      </c>
      <c r="T114" s="192">
        <v>2</v>
      </c>
      <c r="U114" s="192" t="s">
        <v>4819</v>
      </c>
      <c r="V114" s="187" t="s">
        <v>8530</v>
      </c>
      <c r="W114" s="187" t="s">
        <v>7338</v>
      </c>
      <c r="X114" s="187">
        <v>9</v>
      </c>
      <c r="Y114" s="187">
        <v>5</v>
      </c>
      <c r="Z114" s="187">
        <v>1</v>
      </c>
      <c r="AA114" s="187">
        <v>14</v>
      </c>
      <c r="AB114" s="187">
        <v>13</v>
      </c>
      <c r="AC114" s="187" t="s">
        <v>6562</v>
      </c>
      <c r="AD114" s="187" t="s">
        <v>8530</v>
      </c>
      <c r="AE114" s="187" t="s">
        <v>48</v>
      </c>
      <c r="AF114" s="187" t="s">
        <v>2348</v>
      </c>
      <c r="AG114" s="187" t="s">
        <v>2348</v>
      </c>
      <c r="AH114" s="187" t="s">
        <v>8531</v>
      </c>
      <c r="AI114" s="187" t="s">
        <v>8824</v>
      </c>
      <c r="AJ114" s="187">
        <v>17</v>
      </c>
      <c r="AK114" s="187">
        <v>18</v>
      </c>
      <c r="AL114" s="187" t="s">
        <v>48</v>
      </c>
      <c r="AM114" s="187" t="s">
        <v>48</v>
      </c>
      <c r="AN114" s="187" t="s">
        <v>48</v>
      </c>
      <c r="AO114" s="187" t="s">
        <v>48</v>
      </c>
      <c r="AP114" s="187" t="s">
        <v>48</v>
      </c>
      <c r="AQ114" s="187" t="s">
        <v>48</v>
      </c>
      <c r="AR114" s="187" t="s">
        <v>48</v>
      </c>
      <c r="AS114" s="187" t="s">
        <v>48</v>
      </c>
      <c r="AT114" s="187" t="s">
        <v>934</v>
      </c>
      <c r="AU114" s="187"/>
    </row>
    <row r="115" spans="1:115" s="194" customFormat="1" ht="13.2" hidden="1" x14ac:dyDescent="0.3">
      <c r="A115" s="187">
        <v>114</v>
      </c>
      <c r="B115" s="187" t="s">
        <v>613</v>
      </c>
      <c r="C115" s="188"/>
      <c r="D115" s="195" t="s">
        <v>8800</v>
      </c>
      <c r="E115" s="195"/>
      <c r="F115" s="187" t="s">
        <v>8845</v>
      </c>
      <c r="G115" s="187" t="s">
        <v>8845</v>
      </c>
      <c r="H115" s="187" t="s">
        <v>8843</v>
      </c>
      <c r="I115" s="219" t="s">
        <v>8846</v>
      </c>
      <c r="J115" s="187" t="s">
        <v>3213</v>
      </c>
      <c r="K115" s="187" t="s">
        <v>8689</v>
      </c>
      <c r="L115" s="187" t="s">
        <v>5720</v>
      </c>
      <c r="M115" s="187" t="s">
        <v>8528</v>
      </c>
      <c r="N115" s="192" t="s">
        <v>8529</v>
      </c>
      <c r="O115" s="192" t="s">
        <v>3215</v>
      </c>
      <c r="P115" s="192" t="s">
        <v>3546</v>
      </c>
      <c r="Q115" s="192">
        <v>18</v>
      </c>
      <c r="R115" s="192" t="s">
        <v>21</v>
      </c>
      <c r="S115" s="192">
        <v>3</v>
      </c>
      <c r="T115" s="192">
        <v>4</v>
      </c>
      <c r="U115" s="192" t="s">
        <v>4819</v>
      </c>
      <c r="V115" s="187" t="s">
        <v>8530</v>
      </c>
      <c r="W115" s="187" t="s">
        <v>7339</v>
      </c>
      <c r="X115" s="187">
        <v>9</v>
      </c>
      <c r="Y115" s="187">
        <v>5</v>
      </c>
      <c r="Z115" s="187">
        <v>1</v>
      </c>
      <c r="AA115" s="187">
        <v>14</v>
      </c>
      <c r="AB115" s="187">
        <v>13</v>
      </c>
      <c r="AC115" s="187" t="s">
        <v>6562</v>
      </c>
      <c r="AD115" s="187" t="s">
        <v>8530</v>
      </c>
      <c r="AE115" s="187" t="s">
        <v>48</v>
      </c>
      <c r="AF115" s="187" t="s">
        <v>2348</v>
      </c>
      <c r="AG115" s="187" t="s">
        <v>2348</v>
      </c>
      <c r="AH115" s="187" t="s">
        <v>8531</v>
      </c>
      <c r="AI115" s="187" t="s">
        <v>8824</v>
      </c>
      <c r="AJ115" s="187">
        <v>19</v>
      </c>
      <c r="AK115" s="187">
        <v>20</v>
      </c>
      <c r="AL115" s="187" t="s">
        <v>48</v>
      </c>
      <c r="AM115" s="187" t="s">
        <v>48</v>
      </c>
      <c r="AN115" s="187" t="s">
        <v>48</v>
      </c>
      <c r="AO115" s="187" t="s">
        <v>48</v>
      </c>
      <c r="AP115" s="187" t="s">
        <v>48</v>
      </c>
      <c r="AQ115" s="187" t="s">
        <v>48</v>
      </c>
      <c r="AR115" s="187" t="s">
        <v>48</v>
      </c>
      <c r="AS115" s="187" t="s">
        <v>48</v>
      </c>
      <c r="AT115" s="187" t="s">
        <v>934</v>
      </c>
      <c r="AU115" s="187"/>
    </row>
    <row r="116" spans="1:115" s="194" customFormat="1" ht="13.2" hidden="1" x14ac:dyDescent="0.3">
      <c r="A116" s="187">
        <v>115</v>
      </c>
      <c r="B116" s="187" t="s">
        <v>613</v>
      </c>
      <c r="C116" s="188"/>
      <c r="D116" s="195" t="s">
        <v>8800</v>
      </c>
      <c r="E116" s="195"/>
      <c r="F116" s="187" t="s">
        <v>8847</v>
      </c>
      <c r="G116" s="187" t="s">
        <v>8847</v>
      </c>
      <c r="H116" s="187" t="s">
        <v>8848</v>
      </c>
      <c r="I116" s="219" t="s">
        <v>8849</v>
      </c>
      <c r="J116" s="187" t="s">
        <v>3213</v>
      </c>
      <c r="K116" s="187" t="s">
        <v>8600</v>
      </c>
      <c r="L116" s="187" t="s">
        <v>5720</v>
      </c>
      <c r="M116" s="187" t="s">
        <v>8528</v>
      </c>
      <c r="N116" s="192" t="s">
        <v>8529</v>
      </c>
      <c r="O116" s="192" t="s">
        <v>3215</v>
      </c>
      <c r="P116" s="192" t="s">
        <v>3546</v>
      </c>
      <c r="Q116" s="192">
        <v>19</v>
      </c>
      <c r="R116" s="192" t="s">
        <v>21</v>
      </c>
      <c r="S116" s="192">
        <v>5</v>
      </c>
      <c r="T116" s="192">
        <v>6</v>
      </c>
      <c r="U116" s="192" t="s">
        <v>4819</v>
      </c>
      <c r="V116" s="187" t="s">
        <v>8530</v>
      </c>
      <c r="W116" s="187" t="s">
        <v>7340</v>
      </c>
      <c r="X116" s="187">
        <v>9</v>
      </c>
      <c r="Y116" s="187">
        <v>5</v>
      </c>
      <c r="Z116" s="187">
        <v>1</v>
      </c>
      <c r="AA116" s="187">
        <v>14</v>
      </c>
      <c r="AB116" s="187">
        <v>13</v>
      </c>
      <c r="AC116" s="187" t="s">
        <v>6562</v>
      </c>
      <c r="AD116" s="187" t="s">
        <v>8530</v>
      </c>
      <c r="AE116" s="187" t="s">
        <v>48</v>
      </c>
      <c r="AF116" s="187" t="s">
        <v>2348</v>
      </c>
      <c r="AG116" s="187" t="s">
        <v>2348</v>
      </c>
      <c r="AH116" s="187" t="s">
        <v>8531</v>
      </c>
      <c r="AI116" s="187" t="s">
        <v>8850</v>
      </c>
      <c r="AJ116" s="187">
        <v>1</v>
      </c>
      <c r="AK116" s="187">
        <v>2</v>
      </c>
      <c r="AL116" s="187" t="s">
        <v>48</v>
      </c>
      <c r="AM116" s="187" t="s">
        <v>48</v>
      </c>
      <c r="AN116" s="187" t="s">
        <v>48</v>
      </c>
      <c r="AO116" s="187" t="s">
        <v>48</v>
      </c>
      <c r="AP116" s="187" t="s">
        <v>48</v>
      </c>
      <c r="AQ116" s="187" t="s">
        <v>48</v>
      </c>
      <c r="AR116" s="187" t="s">
        <v>48</v>
      </c>
      <c r="AS116" s="187" t="s">
        <v>48</v>
      </c>
      <c r="AT116" s="187" t="s">
        <v>934</v>
      </c>
      <c r="AU116" s="187"/>
    </row>
    <row r="117" spans="1:115" s="194" customFormat="1" ht="13.2" hidden="1" x14ac:dyDescent="0.3">
      <c r="A117" s="187">
        <v>116</v>
      </c>
      <c r="B117" s="187" t="s">
        <v>613</v>
      </c>
      <c r="C117" s="188"/>
      <c r="D117" s="195" t="s">
        <v>8800</v>
      </c>
      <c r="E117" s="195"/>
      <c r="F117" s="187" t="s">
        <v>8851</v>
      </c>
      <c r="G117" s="187" t="s">
        <v>8851</v>
      </c>
      <c r="H117" s="187" t="s">
        <v>8848</v>
      </c>
      <c r="I117" s="219" t="s">
        <v>8852</v>
      </c>
      <c r="J117" s="187" t="s">
        <v>3213</v>
      </c>
      <c r="K117" s="187" t="s">
        <v>8689</v>
      </c>
      <c r="L117" s="187" t="s">
        <v>5720</v>
      </c>
      <c r="M117" s="187" t="s">
        <v>8528</v>
      </c>
      <c r="N117" s="192" t="s">
        <v>8529</v>
      </c>
      <c r="O117" s="192" t="s">
        <v>3215</v>
      </c>
      <c r="P117" s="192" t="s">
        <v>3546</v>
      </c>
      <c r="Q117" s="192">
        <v>20</v>
      </c>
      <c r="R117" s="192" t="s">
        <v>21</v>
      </c>
      <c r="S117" s="192">
        <v>7</v>
      </c>
      <c r="T117" s="192">
        <v>8</v>
      </c>
      <c r="U117" s="192" t="s">
        <v>4819</v>
      </c>
      <c r="V117" s="187" t="s">
        <v>8530</v>
      </c>
      <c r="W117" s="187" t="s">
        <v>7341</v>
      </c>
      <c r="X117" s="187">
        <v>9</v>
      </c>
      <c r="Y117" s="187">
        <v>5</v>
      </c>
      <c r="Z117" s="187">
        <v>1</v>
      </c>
      <c r="AA117" s="187">
        <v>14</v>
      </c>
      <c r="AB117" s="187">
        <v>13</v>
      </c>
      <c r="AC117" s="187" t="s">
        <v>6562</v>
      </c>
      <c r="AD117" s="187" t="s">
        <v>8530</v>
      </c>
      <c r="AE117" s="187" t="s">
        <v>3135</v>
      </c>
      <c r="AF117" s="187">
        <v>1</v>
      </c>
      <c r="AG117" s="187">
        <v>3</v>
      </c>
      <c r="AH117" s="187" t="s">
        <v>8531</v>
      </c>
      <c r="AI117" s="187" t="s">
        <v>8850</v>
      </c>
      <c r="AJ117" s="187">
        <v>3</v>
      </c>
      <c r="AK117" s="187">
        <v>4</v>
      </c>
      <c r="AL117" s="187" t="s">
        <v>48</v>
      </c>
      <c r="AM117" s="187" t="s">
        <v>48</v>
      </c>
      <c r="AN117" s="187" t="s">
        <v>48</v>
      </c>
      <c r="AO117" s="187" t="s">
        <v>48</v>
      </c>
      <c r="AP117" s="187" t="s">
        <v>48</v>
      </c>
      <c r="AQ117" s="187" t="s">
        <v>48</v>
      </c>
      <c r="AR117" s="187" t="s">
        <v>48</v>
      </c>
      <c r="AS117" s="187" t="s">
        <v>48</v>
      </c>
      <c r="AT117" s="187" t="s">
        <v>934</v>
      </c>
      <c r="AU117" s="187"/>
    </row>
    <row r="118" spans="1:115" s="194" customFormat="1" ht="13.2" hidden="1" x14ac:dyDescent="0.3">
      <c r="A118" s="187">
        <v>117</v>
      </c>
      <c r="B118" s="187" t="s">
        <v>613</v>
      </c>
      <c r="C118" s="188"/>
      <c r="D118" s="195" t="s">
        <v>8800</v>
      </c>
      <c r="E118" s="195"/>
      <c r="F118" s="187" t="s">
        <v>8853</v>
      </c>
      <c r="G118" s="187" t="s">
        <v>8853</v>
      </c>
      <c r="H118" s="187" t="s">
        <v>8854</v>
      </c>
      <c r="I118" s="219" t="s">
        <v>8855</v>
      </c>
      <c r="J118" s="187" t="s">
        <v>3213</v>
      </c>
      <c r="K118" s="187" t="s">
        <v>8600</v>
      </c>
      <c r="L118" s="187" t="s">
        <v>5720</v>
      </c>
      <c r="M118" s="187" t="s">
        <v>8528</v>
      </c>
      <c r="N118" s="192" t="s">
        <v>8529</v>
      </c>
      <c r="O118" s="192" t="s">
        <v>3215</v>
      </c>
      <c r="P118" s="192" t="s">
        <v>3546</v>
      </c>
      <c r="Q118" s="192">
        <v>21</v>
      </c>
      <c r="R118" s="192" t="s">
        <v>21</v>
      </c>
      <c r="S118" s="192">
        <v>9</v>
      </c>
      <c r="T118" s="192">
        <v>10</v>
      </c>
      <c r="U118" s="192" t="s">
        <v>4819</v>
      </c>
      <c r="V118" s="187" t="s">
        <v>8531</v>
      </c>
      <c r="W118" s="187" t="s">
        <v>779</v>
      </c>
      <c r="X118" s="187">
        <v>9</v>
      </c>
      <c r="Y118" s="187">
        <v>5</v>
      </c>
      <c r="Z118" s="187">
        <v>1</v>
      </c>
      <c r="AA118" s="187">
        <v>14</v>
      </c>
      <c r="AB118" s="187">
        <v>13</v>
      </c>
      <c r="AC118" s="187" t="s">
        <v>6562</v>
      </c>
      <c r="AD118" s="187" t="s">
        <v>8530</v>
      </c>
      <c r="AE118" s="187" t="s">
        <v>3152</v>
      </c>
      <c r="AF118" s="187">
        <v>1</v>
      </c>
      <c r="AG118" s="187">
        <v>3</v>
      </c>
      <c r="AH118" s="187" t="s">
        <v>8531</v>
      </c>
      <c r="AI118" s="187" t="s">
        <v>8850</v>
      </c>
      <c r="AJ118" s="187">
        <v>5</v>
      </c>
      <c r="AK118" s="187">
        <v>6</v>
      </c>
      <c r="AL118" s="187" t="s">
        <v>48</v>
      </c>
      <c r="AM118" s="187" t="s">
        <v>48</v>
      </c>
      <c r="AN118" s="187" t="s">
        <v>48</v>
      </c>
      <c r="AO118" s="187" t="s">
        <v>48</v>
      </c>
      <c r="AP118" s="187" t="s">
        <v>48</v>
      </c>
      <c r="AQ118" s="187" t="s">
        <v>48</v>
      </c>
      <c r="AR118" s="187" t="s">
        <v>48</v>
      </c>
      <c r="AS118" s="187" t="s">
        <v>48</v>
      </c>
      <c r="AT118" s="187" t="s">
        <v>934</v>
      </c>
      <c r="AU118" s="187"/>
    </row>
    <row r="119" spans="1:115" s="194" customFormat="1" ht="13.2" hidden="1" x14ac:dyDescent="0.3">
      <c r="A119" s="187">
        <v>118</v>
      </c>
      <c r="B119" s="187" t="s">
        <v>613</v>
      </c>
      <c r="C119" s="188"/>
      <c r="D119" s="195" t="s">
        <v>8800</v>
      </c>
      <c r="E119" s="195"/>
      <c r="F119" s="187" t="s">
        <v>8856</v>
      </c>
      <c r="G119" s="187" t="s">
        <v>8856</v>
      </c>
      <c r="H119" s="187" t="s">
        <v>8854</v>
      </c>
      <c r="I119" s="219" t="s">
        <v>8857</v>
      </c>
      <c r="J119" s="187" t="s">
        <v>3213</v>
      </c>
      <c r="K119" s="187" t="s">
        <v>8689</v>
      </c>
      <c r="L119" s="187" t="s">
        <v>5720</v>
      </c>
      <c r="M119" s="187" t="s">
        <v>8528</v>
      </c>
      <c r="N119" s="192" t="s">
        <v>8529</v>
      </c>
      <c r="O119" s="192" t="s">
        <v>3215</v>
      </c>
      <c r="P119" s="192" t="s">
        <v>3546</v>
      </c>
      <c r="Q119" s="192">
        <v>22</v>
      </c>
      <c r="R119" s="192" t="s">
        <v>21</v>
      </c>
      <c r="S119" s="192">
        <v>11</v>
      </c>
      <c r="T119" s="192">
        <v>12</v>
      </c>
      <c r="U119" s="192" t="s">
        <v>4819</v>
      </c>
      <c r="V119" s="187" t="s">
        <v>8531</v>
      </c>
      <c r="W119" s="187" t="s">
        <v>783</v>
      </c>
      <c r="X119" s="187">
        <v>9</v>
      </c>
      <c r="Y119" s="187">
        <v>5</v>
      </c>
      <c r="Z119" s="187">
        <v>1</v>
      </c>
      <c r="AA119" s="187">
        <v>14</v>
      </c>
      <c r="AB119" s="187">
        <v>13</v>
      </c>
      <c r="AC119" s="187" t="s">
        <v>6562</v>
      </c>
      <c r="AD119" s="187" t="s">
        <v>8530</v>
      </c>
      <c r="AE119" s="187" t="s">
        <v>48</v>
      </c>
      <c r="AF119" s="187" t="s">
        <v>2348</v>
      </c>
      <c r="AG119" s="187" t="s">
        <v>2348</v>
      </c>
      <c r="AH119" s="187" t="s">
        <v>8531</v>
      </c>
      <c r="AI119" s="187" t="s">
        <v>8850</v>
      </c>
      <c r="AJ119" s="187">
        <v>7</v>
      </c>
      <c r="AK119" s="187">
        <v>8</v>
      </c>
      <c r="AL119" s="187" t="s">
        <v>48</v>
      </c>
      <c r="AM119" s="187" t="s">
        <v>48</v>
      </c>
      <c r="AN119" s="187" t="s">
        <v>48</v>
      </c>
      <c r="AO119" s="187" t="s">
        <v>48</v>
      </c>
      <c r="AP119" s="187" t="s">
        <v>48</v>
      </c>
      <c r="AQ119" s="187" t="s">
        <v>48</v>
      </c>
      <c r="AR119" s="187" t="s">
        <v>48</v>
      </c>
      <c r="AS119" s="187" t="s">
        <v>48</v>
      </c>
      <c r="AT119" s="187" t="s">
        <v>934</v>
      </c>
      <c r="AU119" s="187"/>
    </row>
    <row r="120" spans="1:115" s="194" customFormat="1" ht="13.2" hidden="1" x14ac:dyDescent="0.3">
      <c r="A120" s="187">
        <v>119</v>
      </c>
      <c r="B120" s="187" t="s">
        <v>613</v>
      </c>
      <c r="C120" s="188"/>
      <c r="D120" s="195" t="s">
        <v>8800</v>
      </c>
      <c r="E120" s="195"/>
      <c r="F120" s="187" t="s">
        <v>8858</v>
      </c>
      <c r="G120" s="187" t="s">
        <v>8858</v>
      </c>
      <c r="H120" s="187" t="s">
        <v>8859</v>
      </c>
      <c r="I120" s="219" t="s">
        <v>8860</v>
      </c>
      <c r="J120" s="187" t="s">
        <v>3213</v>
      </c>
      <c r="K120" s="187" t="s">
        <v>8600</v>
      </c>
      <c r="L120" s="187" t="s">
        <v>5720</v>
      </c>
      <c r="M120" s="187" t="s">
        <v>8528</v>
      </c>
      <c r="N120" s="192" t="s">
        <v>8529</v>
      </c>
      <c r="O120" s="192" t="s">
        <v>3215</v>
      </c>
      <c r="P120" s="192" t="s">
        <v>3546</v>
      </c>
      <c r="Q120" s="192">
        <v>23</v>
      </c>
      <c r="R120" s="192" t="s">
        <v>21</v>
      </c>
      <c r="S120" s="192">
        <v>13</v>
      </c>
      <c r="T120" s="192">
        <v>14</v>
      </c>
      <c r="U120" s="192" t="s">
        <v>4819</v>
      </c>
      <c r="V120" s="187" t="s">
        <v>8531</v>
      </c>
      <c r="W120" s="187" t="s">
        <v>786</v>
      </c>
      <c r="X120" s="187">
        <v>9</v>
      </c>
      <c r="Y120" s="187">
        <v>5</v>
      </c>
      <c r="Z120" s="187">
        <v>1</v>
      </c>
      <c r="AA120" s="187">
        <v>14</v>
      </c>
      <c r="AB120" s="187">
        <v>13</v>
      </c>
      <c r="AC120" s="187" t="s">
        <v>6562</v>
      </c>
      <c r="AD120" s="187" t="s">
        <v>8530</v>
      </c>
      <c r="AE120" s="187" t="s">
        <v>48</v>
      </c>
      <c r="AF120" s="187" t="s">
        <v>2348</v>
      </c>
      <c r="AG120" s="187" t="s">
        <v>2348</v>
      </c>
      <c r="AH120" s="187" t="s">
        <v>8531</v>
      </c>
      <c r="AI120" s="187" t="s">
        <v>8850</v>
      </c>
      <c r="AJ120" s="187">
        <v>9</v>
      </c>
      <c r="AK120" s="187">
        <v>10</v>
      </c>
      <c r="AL120" s="187" t="s">
        <v>48</v>
      </c>
      <c r="AM120" s="187" t="s">
        <v>48</v>
      </c>
      <c r="AN120" s="187" t="s">
        <v>48</v>
      </c>
      <c r="AO120" s="187" t="s">
        <v>48</v>
      </c>
      <c r="AP120" s="187" t="s">
        <v>48</v>
      </c>
      <c r="AQ120" s="187" t="s">
        <v>48</v>
      </c>
      <c r="AR120" s="187" t="s">
        <v>48</v>
      </c>
      <c r="AS120" s="187" t="s">
        <v>48</v>
      </c>
      <c r="AT120" s="187" t="s">
        <v>934</v>
      </c>
      <c r="AU120" s="187"/>
    </row>
    <row r="121" spans="1:115" s="194" customFormat="1" ht="13.2" hidden="1" x14ac:dyDescent="0.3">
      <c r="A121" s="187">
        <v>120</v>
      </c>
      <c r="B121" s="187" t="s">
        <v>613</v>
      </c>
      <c r="C121" s="188"/>
      <c r="D121" s="195" t="s">
        <v>8800</v>
      </c>
      <c r="E121" s="195"/>
      <c r="F121" s="187" t="s">
        <v>8861</v>
      </c>
      <c r="G121" s="187" t="s">
        <v>8861</v>
      </c>
      <c r="H121" s="187" t="s">
        <v>8859</v>
      </c>
      <c r="I121" s="219" t="s">
        <v>8862</v>
      </c>
      <c r="J121" s="187" t="s">
        <v>3213</v>
      </c>
      <c r="K121" s="187" t="s">
        <v>8689</v>
      </c>
      <c r="L121" s="187" t="s">
        <v>5720</v>
      </c>
      <c r="M121" s="187" t="s">
        <v>8528</v>
      </c>
      <c r="N121" s="192" t="s">
        <v>8529</v>
      </c>
      <c r="O121" s="192" t="s">
        <v>3215</v>
      </c>
      <c r="P121" s="192" t="s">
        <v>3546</v>
      </c>
      <c r="Q121" s="192">
        <v>24</v>
      </c>
      <c r="R121" s="192" t="s">
        <v>21</v>
      </c>
      <c r="S121" s="192">
        <v>15</v>
      </c>
      <c r="T121" s="192">
        <v>16</v>
      </c>
      <c r="U121" s="192" t="s">
        <v>4819</v>
      </c>
      <c r="V121" s="187" t="s">
        <v>8531</v>
      </c>
      <c r="W121" s="187" t="s">
        <v>789</v>
      </c>
      <c r="X121" s="187">
        <v>9</v>
      </c>
      <c r="Y121" s="187">
        <v>5</v>
      </c>
      <c r="Z121" s="187">
        <v>1</v>
      </c>
      <c r="AA121" s="187">
        <v>14</v>
      </c>
      <c r="AB121" s="187">
        <v>13</v>
      </c>
      <c r="AC121" s="187" t="s">
        <v>6562</v>
      </c>
      <c r="AD121" s="187" t="s">
        <v>8530</v>
      </c>
      <c r="AE121" s="187" t="s">
        <v>48</v>
      </c>
      <c r="AF121" s="187" t="s">
        <v>2348</v>
      </c>
      <c r="AG121" s="187" t="s">
        <v>2348</v>
      </c>
      <c r="AH121" s="187" t="s">
        <v>8531</v>
      </c>
      <c r="AI121" s="187" t="s">
        <v>8850</v>
      </c>
      <c r="AJ121" s="187">
        <v>11</v>
      </c>
      <c r="AK121" s="187">
        <v>12</v>
      </c>
      <c r="AL121" s="187" t="s">
        <v>48</v>
      </c>
      <c r="AM121" s="187" t="s">
        <v>48</v>
      </c>
      <c r="AN121" s="187" t="s">
        <v>48</v>
      </c>
      <c r="AO121" s="187" t="s">
        <v>48</v>
      </c>
      <c r="AP121" s="187" t="s">
        <v>48</v>
      </c>
      <c r="AQ121" s="187" t="s">
        <v>48</v>
      </c>
      <c r="AR121" s="187" t="s">
        <v>48</v>
      </c>
      <c r="AS121" s="187" t="s">
        <v>48</v>
      </c>
      <c r="AT121" s="187" t="s">
        <v>934</v>
      </c>
      <c r="AU121" s="187"/>
    </row>
    <row r="122" spans="1:115" s="194" customFormat="1" ht="13.2" hidden="1" x14ac:dyDescent="0.3">
      <c r="A122" s="187">
        <v>121</v>
      </c>
      <c r="B122" s="187" t="s">
        <v>613</v>
      </c>
      <c r="C122" s="188"/>
      <c r="D122" s="195" t="s">
        <v>8800</v>
      </c>
      <c r="E122" s="195"/>
      <c r="F122" s="187" t="s">
        <v>8863</v>
      </c>
      <c r="G122" s="187" t="s">
        <v>8863</v>
      </c>
      <c r="H122" s="187" t="s">
        <v>8864</v>
      </c>
      <c r="I122" s="219" t="s">
        <v>8865</v>
      </c>
      <c r="J122" s="187" t="s">
        <v>3213</v>
      </c>
      <c r="K122" s="187" t="s">
        <v>8600</v>
      </c>
      <c r="L122" s="187" t="s">
        <v>5720</v>
      </c>
      <c r="M122" s="187" t="s">
        <v>8528</v>
      </c>
      <c r="N122" s="192" t="s">
        <v>8529</v>
      </c>
      <c r="O122" s="192" t="s">
        <v>3215</v>
      </c>
      <c r="P122" s="192" t="s">
        <v>3546</v>
      </c>
      <c r="Q122" s="192">
        <v>25</v>
      </c>
      <c r="R122" s="192" t="s">
        <v>21</v>
      </c>
      <c r="S122" s="192">
        <v>17</v>
      </c>
      <c r="T122" s="192">
        <v>18</v>
      </c>
      <c r="U122" s="192" t="s">
        <v>4819</v>
      </c>
      <c r="V122" s="187" t="s">
        <v>8531</v>
      </c>
      <c r="W122" s="187" t="s">
        <v>792</v>
      </c>
      <c r="X122" s="187">
        <v>9</v>
      </c>
      <c r="Y122" s="187">
        <v>5</v>
      </c>
      <c r="Z122" s="187">
        <v>1</v>
      </c>
      <c r="AA122" s="187">
        <v>14</v>
      </c>
      <c r="AB122" s="187">
        <v>13</v>
      </c>
      <c r="AC122" s="187" t="s">
        <v>6562</v>
      </c>
      <c r="AD122" s="187" t="s">
        <v>8530</v>
      </c>
      <c r="AE122" s="187" t="s">
        <v>48</v>
      </c>
      <c r="AF122" s="187" t="s">
        <v>2348</v>
      </c>
      <c r="AG122" s="187" t="s">
        <v>2348</v>
      </c>
      <c r="AH122" s="187" t="s">
        <v>8531</v>
      </c>
      <c r="AI122" s="187" t="s">
        <v>8850</v>
      </c>
      <c r="AJ122" s="187">
        <v>13</v>
      </c>
      <c r="AK122" s="187">
        <v>14</v>
      </c>
      <c r="AL122" s="187" t="s">
        <v>48</v>
      </c>
      <c r="AM122" s="187" t="s">
        <v>48</v>
      </c>
      <c r="AN122" s="187" t="s">
        <v>48</v>
      </c>
      <c r="AO122" s="187" t="s">
        <v>48</v>
      </c>
      <c r="AP122" s="187" t="s">
        <v>48</v>
      </c>
      <c r="AQ122" s="187" t="s">
        <v>48</v>
      </c>
      <c r="AR122" s="187" t="s">
        <v>48</v>
      </c>
      <c r="AS122" s="187" t="s">
        <v>48</v>
      </c>
      <c r="AT122" s="187" t="s">
        <v>934</v>
      </c>
      <c r="AU122" s="187"/>
    </row>
    <row r="123" spans="1:115" s="194" customFormat="1" ht="13.2" hidden="1" x14ac:dyDescent="0.3">
      <c r="A123" s="187">
        <v>122</v>
      </c>
      <c r="B123" s="187" t="s">
        <v>613</v>
      </c>
      <c r="C123" s="188"/>
      <c r="D123" s="195" t="s">
        <v>8800</v>
      </c>
      <c r="E123" s="195"/>
      <c r="F123" s="187" t="s">
        <v>8866</v>
      </c>
      <c r="G123" s="187" t="s">
        <v>8866</v>
      </c>
      <c r="H123" s="187" t="s">
        <v>8864</v>
      </c>
      <c r="I123" s="219" t="s">
        <v>8867</v>
      </c>
      <c r="J123" s="187" t="s">
        <v>3213</v>
      </c>
      <c r="K123" s="187" t="s">
        <v>8689</v>
      </c>
      <c r="L123" s="187" t="s">
        <v>5720</v>
      </c>
      <c r="M123" s="187" t="s">
        <v>8528</v>
      </c>
      <c r="N123" s="192" t="s">
        <v>8529</v>
      </c>
      <c r="O123" s="192" t="s">
        <v>3215</v>
      </c>
      <c r="P123" s="192" t="s">
        <v>3546</v>
      </c>
      <c r="Q123" s="192">
        <v>26</v>
      </c>
      <c r="R123" s="192" t="s">
        <v>21</v>
      </c>
      <c r="S123" s="192">
        <v>19</v>
      </c>
      <c r="T123" s="192">
        <v>20</v>
      </c>
      <c r="U123" s="192" t="s">
        <v>4819</v>
      </c>
      <c r="V123" s="187" t="s">
        <v>8531</v>
      </c>
      <c r="W123" s="187" t="s">
        <v>795</v>
      </c>
      <c r="X123" s="187">
        <v>9</v>
      </c>
      <c r="Y123" s="187">
        <v>5</v>
      </c>
      <c r="Z123" s="187">
        <v>1</v>
      </c>
      <c r="AA123" s="187">
        <v>14</v>
      </c>
      <c r="AB123" s="187">
        <v>13</v>
      </c>
      <c r="AC123" s="187" t="s">
        <v>6562</v>
      </c>
      <c r="AD123" s="187" t="s">
        <v>8530</v>
      </c>
      <c r="AE123" s="187" t="s">
        <v>48</v>
      </c>
      <c r="AF123" s="187" t="s">
        <v>2348</v>
      </c>
      <c r="AG123" s="187" t="s">
        <v>2348</v>
      </c>
      <c r="AH123" s="187" t="s">
        <v>8531</v>
      </c>
      <c r="AI123" s="187" t="s">
        <v>8850</v>
      </c>
      <c r="AJ123" s="187">
        <v>15</v>
      </c>
      <c r="AK123" s="187">
        <v>16</v>
      </c>
      <c r="AL123" s="187" t="s">
        <v>48</v>
      </c>
      <c r="AM123" s="187" t="s">
        <v>48</v>
      </c>
      <c r="AN123" s="187" t="s">
        <v>48</v>
      </c>
      <c r="AO123" s="187" t="s">
        <v>48</v>
      </c>
      <c r="AP123" s="187" t="s">
        <v>48</v>
      </c>
      <c r="AQ123" s="187" t="s">
        <v>48</v>
      </c>
      <c r="AR123" s="187" t="s">
        <v>48</v>
      </c>
      <c r="AS123" s="187" t="s">
        <v>48</v>
      </c>
      <c r="AT123" s="187" t="s">
        <v>934</v>
      </c>
      <c r="AU123" s="187"/>
    </row>
    <row r="124" spans="1:115" s="194" customFormat="1" ht="13.2" hidden="1" x14ac:dyDescent="0.3">
      <c r="A124" s="187">
        <v>123</v>
      </c>
      <c r="B124" s="187" t="s">
        <v>613</v>
      </c>
      <c r="C124" s="188"/>
      <c r="D124" s="195" t="s">
        <v>8800</v>
      </c>
      <c r="E124" s="195"/>
      <c r="F124" s="187" t="s">
        <v>8868</v>
      </c>
      <c r="G124" s="187" t="s">
        <v>8868</v>
      </c>
      <c r="H124" s="187" t="s">
        <v>8869</v>
      </c>
      <c r="I124" s="219" t="s">
        <v>8870</v>
      </c>
      <c r="J124" s="187" t="s">
        <v>3213</v>
      </c>
      <c r="K124" s="187" t="s">
        <v>8600</v>
      </c>
      <c r="L124" s="187" t="s">
        <v>5720</v>
      </c>
      <c r="M124" s="187" t="s">
        <v>8528</v>
      </c>
      <c r="N124" s="192" t="s">
        <v>8529</v>
      </c>
      <c r="O124" s="192" t="s">
        <v>3215</v>
      </c>
      <c r="P124" s="192" t="s">
        <v>3546</v>
      </c>
      <c r="Q124" s="192">
        <v>27</v>
      </c>
      <c r="R124" s="192" t="s">
        <v>21</v>
      </c>
      <c r="S124" s="192">
        <v>21</v>
      </c>
      <c r="T124" s="192">
        <v>22</v>
      </c>
      <c r="U124" s="192" t="s">
        <v>4819</v>
      </c>
      <c r="V124" s="187" t="s">
        <v>8531</v>
      </c>
      <c r="W124" s="187" t="s">
        <v>798</v>
      </c>
      <c r="X124" s="187">
        <v>9</v>
      </c>
      <c r="Y124" s="187">
        <v>5</v>
      </c>
      <c r="Z124" s="187">
        <v>1</v>
      </c>
      <c r="AA124" s="187">
        <v>14</v>
      </c>
      <c r="AB124" s="187">
        <v>13</v>
      </c>
      <c r="AC124" s="187" t="s">
        <v>6562</v>
      </c>
      <c r="AD124" s="187" t="s">
        <v>8530</v>
      </c>
      <c r="AE124" s="187" t="s">
        <v>48</v>
      </c>
      <c r="AF124" s="187" t="s">
        <v>2348</v>
      </c>
      <c r="AG124" s="187" t="s">
        <v>2348</v>
      </c>
      <c r="AH124" s="187" t="s">
        <v>8531</v>
      </c>
      <c r="AI124" s="187" t="s">
        <v>8850</v>
      </c>
      <c r="AJ124" s="187">
        <v>17</v>
      </c>
      <c r="AK124" s="187">
        <v>18</v>
      </c>
      <c r="AL124" s="187" t="s">
        <v>48</v>
      </c>
      <c r="AM124" s="187" t="s">
        <v>48</v>
      </c>
      <c r="AN124" s="187" t="s">
        <v>48</v>
      </c>
      <c r="AO124" s="187" t="s">
        <v>48</v>
      </c>
      <c r="AP124" s="187" t="s">
        <v>48</v>
      </c>
      <c r="AQ124" s="187" t="s">
        <v>48</v>
      </c>
      <c r="AR124" s="187" t="s">
        <v>48</v>
      </c>
      <c r="AS124" s="187" t="s">
        <v>48</v>
      </c>
      <c r="AT124" s="187" t="s">
        <v>934</v>
      </c>
      <c r="AU124" s="187"/>
    </row>
    <row r="125" spans="1:115" s="194" customFormat="1" ht="13.2" hidden="1" x14ac:dyDescent="0.3">
      <c r="A125" s="187">
        <v>124</v>
      </c>
      <c r="B125" s="187" t="s">
        <v>613</v>
      </c>
      <c r="C125" s="188"/>
      <c r="D125" s="195" t="s">
        <v>8800</v>
      </c>
      <c r="E125" s="195"/>
      <c r="F125" s="187" t="s">
        <v>8871</v>
      </c>
      <c r="G125" s="187" t="s">
        <v>8871</v>
      </c>
      <c r="H125" s="187" t="s">
        <v>8869</v>
      </c>
      <c r="I125" s="219" t="s">
        <v>8872</v>
      </c>
      <c r="J125" s="187" t="s">
        <v>3213</v>
      </c>
      <c r="K125" s="187" t="s">
        <v>8689</v>
      </c>
      <c r="L125" s="187" t="s">
        <v>5720</v>
      </c>
      <c r="M125" s="187" t="s">
        <v>8528</v>
      </c>
      <c r="N125" s="192" t="s">
        <v>8529</v>
      </c>
      <c r="O125" s="192" t="s">
        <v>3215</v>
      </c>
      <c r="P125" s="192" t="s">
        <v>3546</v>
      </c>
      <c r="Q125" s="192">
        <v>28</v>
      </c>
      <c r="R125" s="192" t="s">
        <v>21</v>
      </c>
      <c r="S125" s="192">
        <v>23</v>
      </c>
      <c r="T125" s="192">
        <v>24</v>
      </c>
      <c r="U125" s="192" t="s">
        <v>4819</v>
      </c>
      <c r="V125" s="187" t="s">
        <v>8531</v>
      </c>
      <c r="W125" s="187" t="s">
        <v>801</v>
      </c>
      <c r="X125" s="187">
        <v>9</v>
      </c>
      <c r="Y125" s="187">
        <v>5</v>
      </c>
      <c r="Z125" s="187">
        <v>1</v>
      </c>
      <c r="AA125" s="187">
        <v>14</v>
      </c>
      <c r="AB125" s="187">
        <v>13</v>
      </c>
      <c r="AC125" s="187" t="s">
        <v>6562</v>
      </c>
      <c r="AD125" s="187" t="s">
        <v>8530</v>
      </c>
      <c r="AE125" s="187" t="s">
        <v>48</v>
      </c>
      <c r="AF125" s="187" t="s">
        <v>2348</v>
      </c>
      <c r="AG125" s="187" t="s">
        <v>2348</v>
      </c>
      <c r="AH125" s="187" t="s">
        <v>8531</v>
      </c>
      <c r="AI125" s="187" t="s">
        <v>8850</v>
      </c>
      <c r="AJ125" s="187">
        <v>19</v>
      </c>
      <c r="AK125" s="187">
        <v>20</v>
      </c>
      <c r="AL125" s="187" t="s">
        <v>48</v>
      </c>
      <c r="AM125" s="187" t="s">
        <v>48</v>
      </c>
      <c r="AN125" s="187" t="s">
        <v>48</v>
      </c>
      <c r="AO125" s="187" t="s">
        <v>48</v>
      </c>
      <c r="AP125" s="187" t="s">
        <v>48</v>
      </c>
      <c r="AQ125" s="187" t="s">
        <v>48</v>
      </c>
      <c r="AR125" s="187" t="s">
        <v>48</v>
      </c>
      <c r="AS125" s="187" t="s">
        <v>48</v>
      </c>
      <c r="AT125" s="187" t="s">
        <v>934</v>
      </c>
      <c r="AU125" s="187"/>
    </row>
    <row r="126" spans="1:115" s="213" customFormat="1" ht="14.4" hidden="1" x14ac:dyDescent="0.3">
      <c r="A126" s="187">
        <v>125</v>
      </c>
      <c r="B126" s="187" t="s">
        <v>613</v>
      </c>
      <c r="C126" s="188"/>
      <c r="D126" s="195" t="s">
        <v>8800</v>
      </c>
      <c r="E126" s="195"/>
      <c r="F126" s="187" t="s">
        <v>8873</v>
      </c>
      <c r="G126" s="187" t="s">
        <v>8874</v>
      </c>
      <c r="H126" s="187" t="s">
        <v>8875</v>
      </c>
      <c r="I126" s="419" t="s">
        <v>8876</v>
      </c>
      <c r="J126" s="187" t="s">
        <v>3213</v>
      </c>
      <c r="K126" s="187"/>
      <c r="L126" s="187" t="s">
        <v>5720</v>
      </c>
      <c r="M126" s="187" t="s">
        <v>8528</v>
      </c>
      <c r="N126" s="192" t="s">
        <v>8529</v>
      </c>
      <c r="O126" s="192" t="s">
        <v>3215</v>
      </c>
      <c r="P126" s="192" t="s">
        <v>3546</v>
      </c>
      <c r="Q126" s="192">
        <v>29</v>
      </c>
      <c r="R126" s="192" t="s">
        <v>21</v>
      </c>
      <c r="S126" s="192">
        <v>25</v>
      </c>
      <c r="T126" s="192">
        <v>26</v>
      </c>
      <c r="U126" s="192" t="s">
        <v>4819</v>
      </c>
      <c r="V126" s="187" t="s">
        <v>8531</v>
      </c>
      <c r="W126" s="187" t="s">
        <v>804</v>
      </c>
      <c r="X126" s="187">
        <v>9</v>
      </c>
      <c r="Y126" s="187">
        <v>5</v>
      </c>
      <c r="Z126" s="187">
        <v>1</v>
      </c>
      <c r="AA126" s="187">
        <v>14</v>
      </c>
      <c r="AB126" s="187">
        <v>13</v>
      </c>
      <c r="AC126" s="187" t="s">
        <v>6562</v>
      </c>
      <c r="AD126" s="187" t="s">
        <v>8530</v>
      </c>
      <c r="AE126" s="187" t="s">
        <v>48</v>
      </c>
      <c r="AF126" s="187" t="s">
        <v>2348</v>
      </c>
      <c r="AG126" s="187" t="s">
        <v>2348</v>
      </c>
      <c r="AH126" s="187" t="s">
        <v>8531</v>
      </c>
      <c r="AI126" s="187" t="s">
        <v>8788</v>
      </c>
      <c r="AJ126" s="187">
        <v>9</v>
      </c>
      <c r="AK126" s="187">
        <v>10</v>
      </c>
      <c r="AL126" s="187" t="s">
        <v>48</v>
      </c>
      <c r="AM126" s="187" t="s">
        <v>48</v>
      </c>
      <c r="AN126" s="187" t="s">
        <v>48</v>
      </c>
      <c r="AO126" s="187" t="s">
        <v>48</v>
      </c>
      <c r="AP126" s="187" t="s">
        <v>48</v>
      </c>
      <c r="AQ126" s="187" t="s">
        <v>48</v>
      </c>
      <c r="AR126" s="187" t="s">
        <v>48</v>
      </c>
      <c r="AS126" s="187" t="s">
        <v>48</v>
      </c>
      <c r="AT126" s="187" t="s">
        <v>934</v>
      </c>
      <c r="AU126" s="187"/>
      <c r="AV126" s="194"/>
      <c r="AW126" s="194"/>
      <c r="AX126" s="194"/>
      <c r="AY126" s="194"/>
      <c r="AZ126" s="194"/>
      <c r="BA126" s="194"/>
      <c r="BB126" s="194"/>
      <c r="BC126" s="194"/>
      <c r="BD126" s="194"/>
      <c r="BE126" s="194"/>
      <c r="BF126" s="194"/>
      <c r="BG126" s="194"/>
      <c r="BH126" s="194"/>
      <c r="BI126" s="194"/>
      <c r="BJ126" s="194"/>
      <c r="BK126" s="194"/>
      <c r="BL126" s="194"/>
      <c r="BM126" s="194"/>
      <c r="BN126" s="194"/>
      <c r="BO126" s="194"/>
      <c r="BP126" s="194"/>
      <c r="BQ126" s="194"/>
      <c r="BR126" s="194"/>
      <c r="BS126" s="194"/>
      <c r="BT126" s="194"/>
      <c r="BU126" s="194"/>
      <c r="BV126" s="194"/>
      <c r="BW126" s="194"/>
      <c r="BX126" s="194"/>
      <c r="BY126" s="194"/>
      <c r="BZ126" s="194"/>
      <c r="CA126" s="194"/>
      <c r="CB126" s="194"/>
      <c r="CC126" s="194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4"/>
      <c r="CO126" s="194"/>
      <c r="CP126" s="194"/>
      <c r="CQ126" s="194"/>
      <c r="CR126" s="194"/>
      <c r="CS126" s="194"/>
      <c r="CT126" s="194"/>
      <c r="CU126" s="194"/>
      <c r="CV126" s="194"/>
      <c r="CW126" s="194"/>
      <c r="CX126" s="194"/>
      <c r="CY126" s="194"/>
      <c r="CZ126" s="194"/>
      <c r="DA126" s="194"/>
      <c r="DB126" s="194"/>
      <c r="DC126" s="194"/>
      <c r="DD126" s="194"/>
      <c r="DE126" s="194"/>
      <c r="DF126" s="194"/>
      <c r="DG126" s="194"/>
      <c r="DH126" s="194"/>
      <c r="DI126" s="194"/>
      <c r="DJ126" s="194"/>
      <c r="DK126" s="194"/>
    </row>
    <row r="127" spans="1:115" s="213" customFormat="1" ht="14.4" hidden="1" x14ac:dyDescent="0.3">
      <c r="A127" s="187">
        <v>126</v>
      </c>
      <c r="B127" s="187" t="s">
        <v>613</v>
      </c>
      <c r="C127" s="188"/>
      <c r="D127" s="195" t="s">
        <v>8800</v>
      </c>
      <c r="E127" s="195"/>
      <c r="F127" s="187" t="s">
        <v>8877</v>
      </c>
      <c r="G127" s="187" t="s">
        <v>8878</v>
      </c>
      <c r="H127" s="187" t="s">
        <v>8879</v>
      </c>
      <c r="I127" s="419" t="s">
        <v>8880</v>
      </c>
      <c r="J127" s="187" t="s">
        <v>3213</v>
      </c>
      <c r="K127" s="187"/>
      <c r="L127" s="187" t="s">
        <v>5720</v>
      </c>
      <c r="M127" s="187" t="s">
        <v>8528</v>
      </c>
      <c r="N127" s="192" t="s">
        <v>8529</v>
      </c>
      <c r="O127" s="192" t="s">
        <v>3215</v>
      </c>
      <c r="P127" s="192" t="s">
        <v>3546</v>
      </c>
      <c r="Q127" s="192">
        <v>30</v>
      </c>
      <c r="R127" s="192" t="s">
        <v>21</v>
      </c>
      <c r="S127" s="192">
        <v>27</v>
      </c>
      <c r="T127" s="192">
        <v>28</v>
      </c>
      <c r="U127" s="192" t="s">
        <v>4819</v>
      </c>
      <c r="V127" s="187" t="s">
        <v>8531</v>
      </c>
      <c r="W127" s="187" t="s">
        <v>807</v>
      </c>
      <c r="X127" s="187">
        <v>9</v>
      </c>
      <c r="Y127" s="187">
        <v>5</v>
      </c>
      <c r="Z127" s="187">
        <v>1</v>
      </c>
      <c r="AA127" s="187">
        <v>14</v>
      </c>
      <c r="AB127" s="187">
        <v>13</v>
      </c>
      <c r="AC127" s="187" t="s">
        <v>6562</v>
      </c>
      <c r="AD127" s="187" t="s">
        <v>8530</v>
      </c>
      <c r="AE127" s="187" t="s">
        <v>48</v>
      </c>
      <c r="AF127" s="187" t="s">
        <v>2348</v>
      </c>
      <c r="AG127" s="187" t="s">
        <v>2348</v>
      </c>
      <c r="AH127" s="187" t="s">
        <v>8531</v>
      </c>
      <c r="AI127" s="187" t="s">
        <v>8788</v>
      </c>
      <c r="AJ127" s="187">
        <v>11</v>
      </c>
      <c r="AK127" s="187">
        <v>12</v>
      </c>
      <c r="AL127" s="187" t="s">
        <v>48</v>
      </c>
      <c r="AM127" s="187" t="s">
        <v>48</v>
      </c>
      <c r="AN127" s="187" t="s">
        <v>48</v>
      </c>
      <c r="AO127" s="187" t="s">
        <v>48</v>
      </c>
      <c r="AP127" s="187" t="s">
        <v>48</v>
      </c>
      <c r="AQ127" s="187" t="s">
        <v>48</v>
      </c>
      <c r="AR127" s="187" t="s">
        <v>48</v>
      </c>
      <c r="AS127" s="187" t="s">
        <v>48</v>
      </c>
      <c r="AT127" s="187" t="s">
        <v>934</v>
      </c>
      <c r="AU127" s="187"/>
      <c r="AV127" s="194"/>
      <c r="AW127" s="194"/>
      <c r="AX127" s="194"/>
      <c r="AY127" s="194"/>
      <c r="AZ127" s="194"/>
      <c r="BA127" s="194"/>
      <c r="BB127" s="194"/>
      <c r="BC127" s="194"/>
      <c r="BD127" s="194"/>
      <c r="BE127" s="194"/>
      <c r="BF127" s="194"/>
      <c r="BG127" s="194"/>
      <c r="BH127" s="194"/>
      <c r="BI127" s="194"/>
      <c r="BJ127" s="194"/>
      <c r="BK127" s="194"/>
      <c r="BL127" s="194"/>
      <c r="BM127" s="194"/>
      <c r="BN127" s="194"/>
      <c r="BO127" s="194"/>
      <c r="BP127" s="194"/>
      <c r="BQ127" s="194"/>
      <c r="BR127" s="194"/>
      <c r="BS127" s="194"/>
      <c r="BT127" s="194"/>
      <c r="BU127" s="194"/>
      <c r="BV127" s="194"/>
      <c r="BW127" s="194"/>
      <c r="BX127" s="194"/>
      <c r="BY127" s="194"/>
      <c r="BZ127" s="194"/>
      <c r="CA127" s="194"/>
      <c r="CB127" s="194"/>
      <c r="CC127" s="194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4"/>
      <c r="CO127" s="194"/>
      <c r="CP127" s="194"/>
      <c r="CQ127" s="194"/>
      <c r="CR127" s="194"/>
      <c r="CS127" s="194"/>
      <c r="CT127" s="194"/>
      <c r="CU127" s="194"/>
      <c r="CV127" s="194"/>
      <c r="CW127" s="194"/>
      <c r="CX127" s="194"/>
      <c r="CY127" s="194"/>
      <c r="CZ127" s="194"/>
      <c r="DA127" s="194"/>
      <c r="DB127" s="194"/>
      <c r="DC127" s="194"/>
      <c r="DD127" s="194"/>
      <c r="DE127" s="194"/>
      <c r="DF127" s="194"/>
      <c r="DG127" s="194"/>
      <c r="DH127" s="194"/>
      <c r="DI127" s="194"/>
      <c r="DJ127" s="194"/>
      <c r="DK127" s="194"/>
    </row>
    <row r="128" spans="1:115" s="213" customFormat="1" ht="14.4" hidden="1" x14ac:dyDescent="0.3">
      <c r="A128" s="187">
        <v>127</v>
      </c>
      <c r="B128" s="187" t="s">
        <v>613</v>
      </c>
      <c r="C128" s="188"/>
      <c r="D128" s="195" t="s">
        <v>8800</v>
      </c>
      <c r="E128" s="195"/>
      <c r="F128" s="187" t="s">
        <v>8881</v>
      </c>
      <c r="G128" s="187" t="s">
        <v>8882</v>
      </c>
      <c r="H128" s="187" t="s">
        <v>8883</v>
      </c>
      <c r="I128" s="419" t="s">
        <v>8884</v>
      </c>
      <c r="J128" s="187" t="s">
        <v>3213</v>
      </c>
      <c r="K128" s="187"/>
      <c r="L128" s="187" t="s">
        <v>5720</v>
      </c>
      <c r="M128" s="187" t="s">
        <v>8528</v>
      </c>
      <c r="N128" s="192" t="s">
        <v>8529</v>
      </c>
      <c r="O128" s="192" t="s">
        <v>3215</v>
      </c>
      <c r="P128" s="192" t="s">
        <v>3546</v>
      </c>
      <c r="Q128" s="192">
        <v>31</v>
      </c>
      <c r="R128" s="192" t="s">
        <v>21</v>
      </c>
      <c r="S128" s="192">
        <v>29</v>
      </c>
      <c r="T128" s="192">
        <v>30</v>
      </c>
      <c r="U128" s="192" t="s">
        <v>4819</v>
      </c>
      <c r="V128" s="187" t="s">
        <v>8531</v>
      </c>
      <c r="W128" s="187" t="s">
        <v>810</v>
      </c>
      <c r="X128" s="187">
        <v>9</v>
      </c>
      <c r="Y128" s="187">
        <v>5</v>
      </c>
      <c r="Z128" s="187">
        <v>1</v>
      </c>
      <c r="AA128" s="187">
        <v>14</v>
      </c>
      <c r="AB128" s="187">
        <v>13</v>
      </c>
      <c r="AC128" s="187" t="s">
        <v>6562</v>
      </c>
      <c r="AD128" s="187" t="s">
        <v>8530</v>
      </c>
      <c r="AE128" s="187" t="s">
        <v>48</v>
      </c>
      <c r="AF128" s="187" t="s">
        <v>2348</v>
      </c>
      <c r="AG128" s="187" t="s">
        <v>2348</v>
      </c>
      <c r="AH128" s="187" t="s">
        <v>8531</v>
      </c>
      <c r="AI128" s="187" t="s">
        <v>8788</v>
      </c>
      <c r="AJ128" s="187">
        <v>13</v>
      </c>
      <c r="AK128" s="187">
        <v>14</v>
      </c>
      <c r="AL128" s="187" t="s">
        <v>48</v>
      </c>
      <c r="AM128" s="187" t="s">
        <v>48</v>
      </c>
      <c r="AN128" s="187" t="s">
        <v>48</v>
      </c>
      <c r="AO128" s="187" t="s">
        <v>48</v>
      </c>
      <c r="AP128" s="187" t="s">
        <v>48</v>
      </c>
      <c r="AQ128" s="187" t="s">
        <v>48</v>
      </c>
      <c r="AR128" s="187" t="s">
        <v>48</v>
      </c>
      <c r="AS128" s="187" t="s">
        <v>48</v>
      </c>
      <c r="AT128" s="187" t="s">
        <v>934</v>
      </c>
      <c r="AU128" s="187"/>
      <c r="AV128" s="194"/>
      <c r="AW128" s="194"/>
      <c r="AX128" s="194"/>
      <c r="AY128" s="194"/>
      <c r="AZ128" s="194"/>
      <c r="BA128" s="194"/>
      <c r="BB128" s="194"/>
      <c r="BC128" s="194"/>
      <c r="BD128" s="194"/>
      <c r="BE128" s="194"/>
      <c r="BF128" s="194"/>
      <c r="BG128" s="194"/>
      <c r="BH128" s="194"/>
      <c r="BI128" s="194"/>
      <c r="BJ128" s="194"/>
      <c r="BK128" s="194"/>
      <c r="BL128" s="194"/>
      <c r="BM128" s="194"/>
      <c r="BN128" s="194"/>
      <c r="BO128" s="194"/>
      <c r="BP128" s="194"/>
      <c r="BQ128" s="194"/>
      <c r="BR128" s="194"/>
      <c r="BS128" s="194"/>
      <c r="BT128" s="194"/>
      <c r="BU128" s="194"/>
      <c r="BV128" s="194"/>
      <c r="BW128" s="194"/>
      <c r="BX128" s="194"/>
      <c r="BY128" s="194"/>
      <c r="BZ128" s="194"/>
      <c r="CA128" s="194"/>
      <c r="CB128" s="194"/>
      <c r="CC128" s="194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4"/>
      <c r="CO128" s="194"/>
      <c r="CP128" s="194"/>
      <c r="CQ128" s="194"/>
      <c r="CR128" s="194"/>
      <c r="CS128" s="194"/>
      <c r="CT128" s="194"/>
      <c r="CU128" s="194"/>
      <c r="CV128" s="194"/>
      <c r="CW128" s="194"/>
      <c r="CX128" s="194"/>
      <c r="CY128" s="194"/>
      <c r="CZ128" s="194"/>
      <c r="DA128" s="194"/>
      <c r="DB128" s="194"/>
      <c r="DC128" s="194"/>
      <c r="DD128" s="194"/>
      <c r="DE128" s="194"/>
      <c r="DF128" s="194"/>
      <c r="DG128" s="194"/>
      <c r="DH128" s="194"/>
      <c r="DI128" s="194"/>
      <c r="DJ128" s="194"/>
      <c r="DK128" s="194"/>
    </row>
    <row r="129" spans="1:115" s="213" customFormat="1" ht="14.4" hidden="1" x14ac:dyDescent="0.3">
      <c r="A129" s="187">
        <v>128</v>
      </c>
      <c r="B129" s="187" t="s">
        <v>613</v>
      </c>
      <c r="C129" s="188"/>
      <c r="D129" s="195" t="s">
        <v>8800</v>
      </c>
      <c r="E129" s="195"/>
      <c r="F129" s="187" t="s">
        <v>8885</v>
      </c>
      <c r="G129" s="187" t="s">
        <v>8886</v>
      </c>
      <c r="H129" s="187" t="s">
        <v>8887</v>
      </c>
      <c r="I129" s="419" t="s">
        <v>8888</v>
      </c>
      <c r="J129" s="187" t="s">
        <v>3213</v>
      </c>
      <c r="K129" s="187"/>
      <c r="L129" s="187" t="s">
        <v>5720</v>
      </c>
      <c r="M129" s="187" t="s">
        <v>8528</v>
      </c>
      <c r="N129" s="192" t="s">
        <v>8529</v>
      </c>
      <c r="O129" s="192" t="s">
        <v>3215</v>
      </c>
      <c r="P129" s="192" t="s">
        <v>3546</v>
      </c>
      <c r="Q129" s="192">
        <v>32</v>
      </c>
      <c r="R129" s="192" t="s">
        <v>21</v>
      </c>
      <c r="S129" s="192">
        <v>31</v>
      </c>
      <c r="T129" s="192">
        <v>32</v>
      </c>
      <c r="U129" s="192" t="s">
        <v>4819</v>
      </c>
      <c r="V129" s="187" t="s">
        <v>8531</v>
      </c>
      <c r="W129" s="187" t="s">
        <v>811</v>
      </c>
      <c r="X129" s="187">
        <v>9</v>
      </c>
      <c r="Y129" s="187">
        <v>5</v>
      </c>
      <c r="Z129" s="187">
        <v>1</v>
      </c>
      <c r="AA129" s="187">
        <v>14</v>
      </c>
      <c r="AB129" s="187">
        <v>13</v>
      </c>
      <c r="AC129" s="187" t="s">
        <v>6562</v>
      </c>
      <c r="AD129" s="187" t="s">
        <v>8530</v>
      </c>
      <c r="AE129" s="187" t="s">
        <v>48</v>
      </c>
      <c r="AF129" s="187" t="s">
        <v>2348</v>
      </c>
      <c r="AG129" s="187" t="s">
        <v>2348</v>
      </c>
      <c r="AH129" s="187" t="s">
        <v>8531</v>
      </c>
      <c r="AI129" s="187" t="s">
        <v>8788</v>
      </c>
      <c r="AJ129" s="187">
        <v>15</v>
      </c>
      <c r="AK129" s="187">
        <v>16</v>
      </c>
      <c r="AL129" s="187" t="s">
        <v>48</v>
      </c>
      <c r="AM129" s="187" t="s">
        <v>48</v>
      </c>
      <c r="AN129" s="187" t="s">
        <v>48</v>
      </c>
      <c r="AO129" s="187" t="s">
        <v>48</v>
      </c>
      <c r="AP129" s="187" t="s">
        <v>48</v>
      </c>
      <c r="AQ129" s="187" t="s">
        <v>48</v>
      </c>
      <c r="AR129" s="187" t="s">
        <v>48</v>
      </c>
      <c r="AS129" s="187" t="s">
        <v>48</v>
      </c>
      <c r="AT129" s="187" t="s">
        <v>934</v>
      </c>
      <c r="AU129" s="187"/>
      <c r="AV129" s="194"/>
      <c r="AW129" s="194"/>
      <c r="AX129" s="194"/>
      <c r="AY129" s="194"/>
      <c r="AZ129" s="194"/>
      <c r="BA129" s="194"/>
      <c r="BB129" s="194"/>
      <c r="BC129" s="194"/>
      <c r="BD129" s="194"/>
      <c r="BE129" s="194"/>
      <c r="BF129" s="194"/>
      <c r="BG129" s="194"/>
      <c r="BH129" s="194"/>
      <c r="BI129" s="194"/>
      <c r="BJ129" s="194"/>
      <c r="BK129" s="194"/>
      <c r="BL129" s="194"/>
      <c r="BM129" s="194"/>
      <c r="BN129" s="194"/>
      <c r="BO129" s="194"/>
      <c r="BP129" s="194"/>
      <c r="BQ129" s="194"/>
      <c r="BR129" s="194"/>
      <c r="BS129" s="194"/>
      <c r="BT129" s="194"/>
      <c r="BU129" s="194"/>
      <c r="BV129" s="194"/>
      <c r="BW129" s="194"/>
      <c r="BX129" s="194"/>
      <c r="BY129" s="194"/>
      <c r="BZ129" s="194"/>
      <c r="CA129" s="194"/>
      <c r="CB129" s="194"/>
      <c r="CC129" s="194"/>
      <c r="CD129" s="194"/>
      <c r="CE129" s="194"/>
      <c r="CF129" s="194"/>
      <c r="CG129" s="194"/>
      <c r="CH129" s="194"/>
      <c r="CI129" s="194"/>
      <c r="CJ129" s="194"/>
      <c r="CK129" s="194"/>
      <c r="CL129" s="194"/>
      <c r="CM129" s="194"/>
      <c r="CN129" s="194"/>
      <c r="CO129" s="194"/>
      <c r="CP129" s="194"/>
      <c r="CQ129" s="194"/>
      <c r="CR129" s="194"/>
      <c r="CS129" s="194"/>
      <c r="CT129" s="194"/>
      <c r="CU129" s="194"/>
      <c r="CV129" s="194"/>
      <c r="CW129" s="194"/>
      <c r="CX129" s="194"/>
      <c r="CY129" s="194"/>
      <c r="CZ129" s="194"/>
      <c r="DA129" s="194"/>
      <c r="DB129" s="194"/>
      <c r="DC129" s="194"/>
      <c r="DD129" s="194"/>
      <c r="DE129" s="194"/>
      <c r="DF129" s="194"/>
      <c r="DG129" s="194"/>
      <c r="DH129" s="194"/>
      <c r="DI129" s="194"/>
      <c r="DJ129" s="194"/>
      <c r="DK129" s="194"/>
    </row>
    <row r="130" spans="1:115" s="418" customFormat="1" ht="13.2" hidden="1" x14ac:dyDescent="0.3">
      <c r="A130" s="178">
        <v>129</v>
      </c>
      <c r="B130" s="178" t="s">
        <v>613</v>
      </c>
      <c r="C130" s="179">
        <v>5</v>
      </c>
      <c r="D130" s="216" t="s">
        <v>8889</v>
      </c>
      <c r="E130" s="216"/>
      <c r="F130" s="178" t="s">
        <v>8890</v>
      </c>
      <c r="G130" s="178" t="s">
        <v>8890</v>
      </c>
      <c r="H130" s="178" t="s">
        <v>8891</v>
      </c>
      <c r="I130" s="217" t="s">
        <v>8892</v>
      </c>
      <c r="J130" s="178" t="s">
        <v>3213</v>
      </c>
      <c r="K130" s="178" t="s">
        <v>8600</v>
      </c>
      <c r="L130" s="178" t="s">
        <v>5720</v>
      </c>
      <c r="M130" s="178" t="s">
        <v>8528</v>
      </c>
      <c r="N130" s="183" t="s">
        <v>8529</v>
      </c>
      <c r="O130" s="183" t="s">
        <v>3215</v>
      </c>
      <c r="P130" s="183" t="s">
        <v>8893</v>
      </c>
      <c r="Q130" s="183">
        <v>1</v>
      </c>
      <c r="R130" s="183" t="s">
        <v>20</v>
      </c>
      <c r="S130" s="183">
        <v>1</v>
      </c>
      <c r="T130" s="183">
        <v>2</v>
      </c>
      <c r="U130" s="183" t="s">
        <v>4819</v>
      </c>
      <c r="V130" s="178" t="s">
        <v>8894</v>
      </c>
      <c r="W130" s="178" t="s">
        <v>621</v>
      </c>
      <c r="X130" s="178">
        <v>9</v>
      </c>
      <c r="Y130" s="178">
        <v>5</v>
      </c>
      <c r="Z130" s="178">
        <v>1</v>
      </c>
      <c r="AA130" s="178">
        <v>14</v>
      </c>
      <c r="AB130" s="178">
        <v>13</v>
      </c>
      <c r="AC130" s="178" t="s">
        <v>6562</v>
      </c>
      <c r="AD130" s="178" t="s">
        <v>8894</v>
      </c>
      <c r="AE130" s="178" t="s">
        <v>2342</v>
      </c>
      <c r="AF130" s="178">
        <v>1</v>
      </c>
      <c r="AG130" s="178">
        <v>3</v>
      </c>
      <c r="AH130" s="178" t="s">
        <v>8894</v>
      </c>
      <c r="AI130" s="178" t="s">
        <v>8895</v>
      </c>
      <c r="AJ130" s="178">
        <v>1</v>
      </c>
      <c r="AK130" s="178">
        <v>2</v>
      </c>
      <c r="AL130" s="178" t="s">
        <v>48</v>
      </c>
      <c r="AM130" s="178" t="s">
        <v>48</v>
      </c>
      <c r="AN130" s="178" t="s">
        <v>48</v>
      </c>
      <c r="AO130" s="178" t="s">
        <v>48</v>
      </c>
      <c r="AP130" s="178" t="s">
        <v>48</v>
      </c>
      <c r="AQ130" s="178" t="s">
        <v>48</v>
      </c>
      <c r="AR130" s="178" t="s">
        <v>48</v>
      </c>
      <c r="AS130" s="178" t="s">
        <v>48</v>
      </c>
      <c r="AT130" s="178" t="s">
        <v>934</v>
      </c>
      <c r="AU130" s="178"/>
      <c r="AV130" s="194"/>
      <c r="AW130" s="194"/>
      <c r="AX130" s="194"/>
      <c r="AY130" s="194"/>
      <c r="AZ130" s="194"/>
      <c r="BA130" s="194"/>
      <c r="BB130" s="194"/>
      <c r="BC130" s="194"/>
      <c r="BD130" s="194"/>
      <c r="BE130" s="194"/>
      <c r="BF130" s="194"/>
      <c r="BG130" s="194"/>
      <c r="BH130" s="194"/>
      <c r="BI130" s="194"/>
      <c r="BJ130" s="194"/>
      <c r="BK130" s="194"/>
      <c r="BL130" s="194"/>
      <c r="BM130" s="194"/>
      <c r="BN130" s="194"/>
      <c r="BO130" s="194"/>
      <c r="BP130" s="194"/>
      <c r="BQ130" s="194"/>
      <c r="BR130" s="194"/>
      <c r="BS130" s="194"/>
      <c r="BT130" s="194"/>
      <c r="BU130" s="194"/>
      <c r="BV130" s="194"/>
      <c r="BW130" s="194"/>
      <c r="BX130" s="194"/>
      <c r="BY130" s="194"/>
      <c r="BZ130" s="194"/>
      <c r="CA130" s="194"/>
      <c r="CB130" s="194"/>
      <c r="CC130" s="194"/>
      <c r="CD130" s="194"/>
      <c r="CE130" s="194"/>
      <c r="CF130" s="194"/>
      <c r="CG130" s="194"/>
      <c r="CH130" s="194"/>
      <c r="CI130" s="194"/>
      <c r="CJ130" s="194"/>
      <c r="CK130" s="194"/>
      <c r="CL130" s="194"/>
      <c r="CM130" s="194"/>
      <c r="CN130" s="194"/>
      <c r="CO130" s="194"/>
      <c r="CP130" s="194"/>
      <c r="CQ130" s="194"/>
      <c r="CR130" s="194"/>
      <c r="CS130" s="194"/>
      <c r="CT130" s="194"/>
      <c r="CU130" s="194"/>
      <c r="CV130" s="194"/>
      <c r="CW130" s="194"/>
      <c r="CX130" s="194"/>
      <c r="CY130" s="194"/>
      <c r="CZ130" s="194"/>
      <c r="DA130" s="194"/>
      <c r="DB130" s="194"/>
      <c r="DC130" s="194"/>
      <c r="DD130" s="194"/>
      <c r="DE130" s="194"/>
      <c r="DF130" s="194"/>
      <c r="DG130" s="194"/>
      <c r="DH130" s="194"/>
      <c r="DI130" s="194"/>
      <c r="DJ130" s="194"/>
      <c r="DK130" s="194"/>
    </row>
    <row r="131" spans="1:115" s="418" customFormat="1" ht="13.2" hidden="1" x14ac:dyDescent="0.3">
      <c r="A131" s="178">
        <v>130</v>
      </c>
      <c r="B131" s="178" t="s">
        <v>613</v>
      </c>
      <c r="C131" s="179"/>
      <c r="D131" s="216" t="s">
        <v>8889</v>
      </c>
      <c r="E131" s="216"/>
      <c r="F131" s="178" t="s">
        <v>8896</v>
      </c>
      <c r="G131" s="178" t="s">
        <v>8896</v>
      </c>
      <c r="H131" s="178" t="s">
        <v>8891</v>
      </c>
      <c r="I131" s="217" t="s">
        <v>8897</v>
      </c>
      <c r="J131" s="178" t="s">
        <v>3213</v>
      </c>
      <c r="K131" s="178" t="s">
        <v>8689</v>
      </c>
      <c r="L131" s="178" t="s">
        <v>5720</v>
      </c>
      <c r="M131" s="178" t="s">
        <v>8528</v>
      </c>
      <c r="N131" s="183" t="s">
        <v>8529</v>
      </c>
      <c r="O131" s="183" t="s">
        <v>3215</v>
      </c>
      <c r="P131" s="183" t="s">
        <v>8893</v>
      </c>
      <c r="Q131" s="183">
        <v>2</v>
      </c>
      <c r="R131" s="183" t="s">
        <v>20</v>
      </c>
      <c r="S131" s="183">
        <v>3</v>
      </c>
      <c r="T131" s="183">
        <v>4</v>
      </c>
      <c r="U131" s="183" t="s">
        <v>4819</v>
      </c>
      <c r="V131" s="178" t="s">
        <v>8894</v>
      </c>
      <c r="W131" s="178" t="s">
        <v>625</v>
      </c>
      <c r="X131" s="178">
        <v>9</v>
      </c>
      <c r="Y131" s="178">
        <v>5</v>
      </c>
      <c r="Z131" s="178">
        <v>1</v>
      </c>
      <c r="AA131" s="178">
        <v>14</v>
      </c>
      <c r="AB131" s="178">
        <v>13</v>
      </c>
      <c r="AC131" s="178" t="s">
        <v>6562</v>
      </c>
      <c r="AD131" s="178" t="s">
        <v>8894</v>
      </c>
      <c r="AE131" s="178" t="s">
        <v>48</v>
      </c>
      <c r="AF131" s="178" t="s">
        <v>2348</v>
      </c>
      <c r="AG131" s="178" t="s">
        <v>2348</v>
      </c>
      <c r="AH131" s="178" t="s">
        <v>8894</v>
      </c>
      <c r="AI131" s="178" t="s">
        <v>8895</v>
      </c>
      <c r="AJ131" s="178">
        <v>3</v>
      </c>
      <c r="AK131" s="178">
        <v>4</v>
      </c>
      <c r="AL131" s="178" t="s">
        <v>48</v>
      </c>
      <c r="AM131" s="178" t="s">
        <v>48</v>
      </c>
      <c r="AN131" s="178" t="s">
        <v>48</v>
      </c>
      <c r="AO131" s="178" t="s">
        <v>48</v>
      </c>
      <c r="AP131" s="178" t="s">
        <v>48</v>
      </c>
      <c r="AQ131" s="178" t="s">
        <v>48</v>
      </c>
      <c r="AR131" s="178" t="s">
        <v>48</v>
      </c>
      <c r="AS131" s="178" t="s">
        <v>48</v>
      </c>
      <c r="AT131" s="178" t="s">
        <v>934</v>
      </c>
      <c r="AU131" s="178"/>
      <c r="AV131" s="194"/>
      <c r="AW131" s="194"/>
      <c r="AX131" s="194"/>
      <c r="AY131" s="194"/>
      <c r="AZ131" s="194"/>
      <c r="BA131" s="194"/>
      <c r="BB131" s="194"/>
      <c r="BC131" s="194"/>
      <c r="BD131" s="194"/>
      <c r="BE131" s="194"/>
      <c r="BF131" s="194"/>
      <c r="BG131" s="194"/>
      <c r="BH131" s="194"/>
      <c r="BI131" s="194"/>
      <c r="BJ131" s="194"/>
      <c r="BK131" s="194"/>
      <c r="BL131" s="194"/>
      <c r="BM131" s="194"/>
      <c r="BN131" s="194"/>
      <c r="BO131" s="194"/>
      <c r="BP131" s="194"/>
      <c r="BQ131" s="194"/>
      <c r="BR131" s="194"/>
      <c r="BS131" s="194"/>
      <c r="BT131" s="194"/>
      <c r="BU131" s="194"/>
      <c r="BV131" s="194"/>
      <c r="BW131" s="194"/>
      <c r="BX131" s="194"/>
      <c r="BY131" s="194"/>
      <c r="BZ131" s="194"/>
      <c r="CA131" s="194"/>
      <c r="CB131" s="194"/>
      <c r="CC131" s="194"/>
      <c r="CD131" s="194"/>
      <c r="CE131" s="194"/>
      <c r="CF131" s="194"/>
      <c r="CG131" s="194"/>
      <c r="CH131" s="194"/>
      <c r="CI131" s="194"/>
      <c r="CJ131" s="194"/>
      <c r="CK131" s="194"/>
      <c r="CL131" s="194"/>
      <c r="CM131" s="194"/>
      <c r="CN131" s="194"/>
      <c r="CO131" s="194"/>
      <c r="CP131" s="194"/>
      <c r="CQ131" s="194"/>
      <c r="CR131" s="194"/>
      <c r="CS131" s="194"/>
      <c r="CT131" s="194"/>
      <c r="CU131" s="194"/>
      <c r="CV131" s="194"/>
      <c r="CW131" s="194"/>
      <c r="CX131" s="194"/>
      <c r="CY131" s="194"/>
      <c r="CZ131" s="194"/>
      <c r="DA131" s="194"/>
      <c r="DB131" s="194"/>
      <c r="DC131" s="194"/>
      <c r="DD131" s="194"/>
      <c r="DE131" s="194"/>
      <c r="DF131" s="194"/>
      <c r="DG131" s="194"/>
      <c r="DH131" s="194"/>
      <c r="DI131" s="194"/>
      <c r="DJ131" s="194"/>
      <c r="DK131" s="194"/>
    </row>
    <row r="132" spans="1:115" s="418" customFormat="1" ht="13.2" hidden="1" x14ac:dyDescent="0.3">
      <c r="A132" s="178">
        <v>131</v>
      </c>
      <c r="B132" s="178" t="s">
        <v>613</v>
      </c>
      <c r="C132" s="179"/>
      <c r="D132" s="216" t="s">
        <v>8889</v>
      </c>
      <c r="E132" s="216"/>
      <c r="F132" s="178" t="s">
        <v>8898</v>
      </c>
      <c r="G132" s="178" t="s">
        <v>8898</v>
      </c>
      <c r="H132" s="178" t="s">
        <v>8899</v>
      </c>
      <c r="I132" s="217" t="s">
        <v>8900</v>
      </c>
      <c r="J132" s="178" t="s">
        <v>3213</v>
      </c>
      <c r="K132" s="178" t="s">
        <v>8600</v>
      </c>
      <c r="L132" s="178" t="s">
        <v>5720</v>
      </c>
      <c r="M132" s="178" t="s">
        <v>8528</v>
      </c>
      <c r="N132" s="183" t="s">
        <v>8529</v>
      </c>
      <c r="O132" s="183" t="s">
        <v>3215</v>
      </c>
      <c r="P132" s="183" t="s">
        <v>8893</v>
      </c>
      <c r="Q132" s="183">
        <v>3</v>
      </c>
      <c r="R132" s="183" t="s">
        <v>20</v>
      </c>
      <c r="S132" s="183">
        <v>5</v>
      </c>
      <c r="T132" s="183">
        <v>6</v>
      </c>
      <c r="U132" s="183" t="s">
        <v>4819</v>
      </c>
      <c r="V132" s="178" t="s">
        <v>8894</v>
      </c>
      <c r="W132" s="178" t="s">
        <v>628</v>
      </c>
      <c r="X132" s="178">
        <v>9</v>
      </c>
      <c r="Y132" s="178">
        <v>5</v>
      </c>
      <c r="Z132" s="178">
        <v>1</v>
      </c>
      <c r="AA132" s="178">
        <v>14</v>
      </c>
      <c r="AB132" s="178">
        <v>13</v>
      </c>
      <c r="AC132" s="178" t="s">
        <v>6562</v>
      </c>
      <c r="AD132" s="178" t="s">
        <v>8894</v>
      </c>
      <c r="AE132" s="178" t="s">
        <v>48</v>
      </c>
      <c r="AF132" s="178" t="s">
        <v>2348</v>
      </c>
      <c r="AG132" s="178" t="s">
        <v>2348</v>
      </c>
      <c r="AH132" s="178" t="s">
        <v>8894</v>
      </c>
      <c r="AI132" s="178" t="s">
        <v>8895</v>
      </c>
      <c r="AJ132" s="178">
        <v>5</v>
      </c>
      <c r="AK132" s="178">
        <v>6</v>
      </c>
      <c r="AL132" s="178" t="s">
        <v>48</v>
      </c>
      <c r="AM132" s="178" t="s">
        <v>48</v>
      </c>
      <c r="AN132" s="178" t="s">
        <v>48</v>
      </c>
      <c r="AO132" s="178" t="s">
        <v>48</v>
      </c>
      <c r="AP132" s="178" t="s">
        <v>48</v>
      </c>
      <c r="AQ132" s="178" t="s">
        <v>48</v>
      </c>
      <c r="AR132" s="178" t="s">
        <v>48</v>
      </c>
      <c r="AS132" s="178" t="s">
        <v>48</v>
      </c>
      <c r="AT132" s="178" t="s">
        <v>934</v>
      </c>
      <c r="AU132" s="178"/>
      <c r="AV132" s="194"/>
      <c r="AW132" s="194"/>
      <c r="AX132" s="194"/>
      <c r="AY132" s="194"/>
      <c r="AZ132" s="194"/>
      <c r="BA132" s="194"/>
      <c r="BB132" s="194"/>
      <c r="BC132" s="194"/>
      <c r="BD132" s="194"/>
      <c r="BE132" s="194"/>
      <c r="BF132" s="194"/>
      <c r="BG132" s="194"/>
      <c r="BH132" s="194"/>
      <c r="BI132" s="194"/>
      <c r="BJ132" s="194"/>
      <c r="BK132" s="194"/>
      <c r="BL132" s="194"/>
      <c r="BM132" s="194"/>
      <c r="BN132" s="194"/>
      <c r="BO132" s="194"/>
      <c r="BP132" s="194"/>
      <c r="BQ132" s="194"/>
      <c r="BR132" s="194"/>
      <c r="BS132" s="194"/>
      <c r="BT132" s="194"/>
      <c r="BU132" s="194"/>
      <c r="BV132" s="194"/>
      <c r="BW132" s="194"/>
      <c r="BX132" s="194"/>
      <c r="BY132" s="194"/>
      <c r="BZ132" s="194"/>
      <c r="CA132" s="194"/>
      <c r="CB132" s="194"/>
      <c r="CC132" s="194"/>
      <c r="CD132" s="194"/>
      <c r="CE132" s="194"/>
      <c r="CF132" s="194"/>
      <c r="CG132" s="194"/>
      <c r="CH132" s="194"/>
      <c r="CI132" s="194"/>
      <c r="CJ132" s="194"/>
      <c r="CK132" s="194"/>
      <c r="CL132" s="194"/>
      <c r="CM132" s="194"/>
      <c r="CN132" s="194"/>
      <c r="CO132" s="194"/>
      <c r="CP132" s="194"/>
      <c r="CQ132" s="194"/>
      <c r="CR132" s="194"/>
      <c r="CS132" s="194"/>
      <c r="CT132" s="194"/>
      <c r="CU132" s="194"/>
      <c r="CV132" s="194"/>
      <c r="CW132" s="194"/>
      <c r="CX132" s="194"/>
      <c r="CY132" s="194"/>
      <c r="CZ132" s="194"/>
      <c r="DA132" s="194"/>
      <c r="DB132" s="194"/>
      <c r="DC132" s="194"/>
      <c r="DD132" s="194"/>
      <c r="DE132" s="194"/>
      <c r="DF132" s="194"/>
      <c r="DG132" s="194"/>
      <c r="DH132" s="194"/>
      <c r="DI132" s="194"/>
      <c r="DJ132" s="194"/>
      <c r="DK132" s="194"/>
    </row>
    <row r="133" spans="1:115" s="418" customFormat="1" ht="13.2" hidden="1" x14ac:dyDescent="0.3">
      <c r="A133" s="178">
        <v>132</v>
      </c>
      <c r="B133" s="178" t="s">
        <v>613</v>
      </c>
      <c r="C133" s="179"/>
      <c r="D133" s="216" t="s">
        <v>8889</v>
      </c>
      <c r="E133" s="216"/>
      <c r="F133" s="178" t="s">
        <v>8901</v>
      </c>
      <c r="G133" s="178" t="s">
        <v>8901</v>
      </c>
      <c r="H133" s="178" t="s">
        <v>8899</v>
      </c>
      <c r="I133" s="217" t="s">
        <v>8902</v>
      </c>
      <c r="J133" s="178" t="s">
        <v>3213</v>
      </c>
      <c r="K133" s="178" t="s">
        <v>8689</v>
      </c>
      <c r="L133" s="178" t="s">
        <v>5720</v>
      </c>
      <c r="M133" s="178" t="s">
        <v>8528</v>
      </c>
      <c r="N133" s="183" t="s">
        <v>8529</v>
      </c>
      <c r="O133" s="183" t="s">
        <v>3215</v>
      </c>
      <c r="P133" s="183" t="s">
        <v>8893</v>
      </c>
      <c r="Q133" s="183">
        <v>4</v>
      </c>
      <c r="R133" s="183" t="s">
        <v>20</v>
      </c>
      <c r="S133" s="183">
        <v>7</v>
      </c>
      <c r="T133" s="183">
        <v>8</v>
      </c>
      <c r="U133" s="183" t="s">
        <v>4819</v>
      </c>
      <c r="V133" s="178" t="s">
        <v>8894</v>
      </c>
      <c r="W133" s="178" t="s">
        <v>631</v>
      </c>
      <c r="X133" s="178">
        <v>9</v>
      </c>
      <c r="Y133" s="178">
        <v>5</v>
      </c>
      <c r="Z133" s="178">
        <v>1</v>
      </c>
      <c r="AA133" s="178">
        <v>14</v>
      </c>
      <c r="AB133" s="178">
        <v>13</v>
      </c>
      <c r="AC133" s="178" t="s">
        <v>6562</v>
      </c>
      <c r="AD133" s="178" t="s">
        <v>8894</v>
      </c>
      <c r="AE133" s="178" t="s">
        <v>48</v>
      </c>
      <c r="AF133" s="178" t="s">
        <v>2348</v>
      </c>
      <c r="AG133" s="178" t="s">
        <v>2348</v>
      </c>
      <c r="AH133" s="178" t="s">
        <v>8894</v>
      </c>
      <c r="AI133" s="178" t="s">
        <v>8895</v>
      </c>
      <c r="AJ133" s="178">
        <v>7</v>
      </c>
      <c r="AK133" s="178">
        <v>8</v>
      </c>
      <c r="AL133" s="178" t="s">
        <v>48</v>
      </c>
      <c r="AM133" s="178" t="s">
        <v>48</v>
      </c>
      <c r="AN133" s="178" t="s">
        <v>48</v>
      </c>
      <c r="AO133" s="178" t="s">
        <v>48</v>
      </c>
      <c r="AP133" s="178" t="s">
        <v>48</v>
      </c>
      <c r="AQ133" s="178" t="s">
        <v>48</v>
      </c>
      <c r="AR133" s="178" t="s">
        <v>48</v>
      </c>
      <c r="AS133" s="178" t="s">
        <v>48</v>
      </c>
      <c r="AT133" s="178" t="s">
        <v>934</v>
      </c>
      <c r="AU133" s="178"/>
      <c r="AV133" s="194"/>
      <c r="AW133" s="194"/>
      <c r="AX133" s="194"/>
      <c r="AY133" s="194"/>
      <c r="AZ133" s="194"/>
      <c r="BA133" s="194"/>
      <c r="BB133" s="194"/>
      <c r="BC133" s="194"/>
      <c r="BD133" s="194"/>
      <c r="BE133" s="194"/>
      <c r="BF133" s="194"/>
      <c r="BG133" s="194"/>
      <c r="BH133" s="194"/>
      <c r="BI133" s="194"/>
      <c r="BJ133" s="194"/>
      <c r="BK133" s="194"/>
      <c r="BL133" s="194"/>
      <c r="BM133" s="194"/>
      <c r="BN133" s="194"/>
      <c r="BO133" s="194"/>
      <c r="BP133" s="194"/>
      <c r="BQ133" s="194"/>
      <c r="BR133" s="194"/>
      <c r="BS133" s="194"/>
      <c r="BT133" s="194"/>
      <c r="BU133" s="194"/>
      <c r="BV133" s="194"/>
      <c r="BW133" s="194"/>
      <c r="BX133" s="194"/>
      <c r="BY133" s="194"/>
      <c r="BZ133" s="194"/>
      <c r="CA133" s="194"/>
      <c r="CB133" s="194"/>
      <c r="CC133" s="194"/>
      <c r="CD133" s="194"/>
      <c r="CE133" s="194"/>
      <c r="CF133" s="194"/>
      <c r="CG133" s="194"/>
      <c r="CH133" s="194"/>
      <c r="CI133" s="194"/>
      <c r="CJ133" s="194"/>
      <c r="CK133" s="194"/>
      <c r="CL133" s="194"/>
      <c r="CM133" s="194"/>
      <c r="CN133" s="194"/>
      <c r="CO133" s="194"/>
      <c r="CP133" s="194"/>
      <c r="CQ133" s="194"/>
      <c r="CR133" s="194"/>
      <c r="CS133" s="194"/>
      <c r="CT133" s="194"/>
      <c r="CU133" s="194"/>
      <c r="CV133" s="194"/>
      <c r="CW133" s="194"/>
      <c r="CX133" s="194"/>
      <c r="CY133" s="194"/>
      <c r="CZ133" s="194"/>
      <c r="DA133" s="194"/>
      <c r="DB133" s="194"/>
      <c r="DC133" s="194"/>
      <c r="DD133" s="194"/>
      <c r="DE133" s="194"/>
      <c r="DF133" s="194"/>
      <c r="DG133" s="194"/>
      <c r="DH133" s="194"/>
      <c r="DI133" s="194"/>
      <c r="DJ133" s="194"/>
      <c r="DK133" s="194"/>
    </row>
    <row r="134" spans="1:115" s="418" customFormat="1" ht="13.2" hidden="1" x14ac:dyDescent="0.3">
      <c r="A134" s="178">
        <v>133</v>
      </c>
      <c r="B134" s="178" t="s">
        <v>613</v>
      </c>
      <c r="C134" s="179"/>
      <c r="D134" s="216" t="s">
        <v>8889</v>
      </c>
      <c r="E134" s="216"/>
      <c r="F134" s="178" t="s">
        <v>8903</v>
      </c>
      <c r="G134" s="178" t="s">
        <v>8903</v>
      </c>
      <c r="H134" s="178" t="s">
        <v>8904</v>
      </c>
      <c r="I134" s="217" t="s">
        <v>8905</v>
      </c>
      <c r="J134" s="178" t="s">
        <v>3213</v>
      </c>
      <c r="K134" s="178" t="s">
        <v>8600</v>
      </c>
      <c r="L134" s="178" t="s">
        <v>5720</v>
      </c>
      <c r="M134" s="178" t="s">
        <v>8528</v>
      </c>
      <c r="N134" s="183" t="s">
        <v>8529</v>
      </c>
      <c r="O134" s="183" t="s">
        <v>3215</v>
      </c>
      <c r="P134" s="183" t="s">
        <v>8893</v>
      </c>
      <c r="Q134" s="183">
        <v>5</v>
      </c>
      <c r="R134" s="183" t="s">
        <v>20</v>
      </c>
      <c r="S134" s="183">
        <v>9</v>
      </c>
      <c r="T134" s="183">
        <v>10</v>
      </c>
      <c r="U134" s="183" t="s">
        <v>4819</v>
      </c>
      <c r="V134" s="178" t="s">
        <v>8894</v>
      </c>
      <c r="W134" s="178" t="s">
        <v>633</v>
      </c>
      <c r="X134" s="178">
        <v>9</v>
      </c>
      <c r="Y134" s="178">
        <v>5</v>
      </c>
      <c r="Z134" s="178">
        <v>1</v>
      </c>
      <c r="AA134" s="178">
        <v>14</v>
      </c>
      <c r="AB134" s="178">
        <v>13</v>
      </c>
      <c r="AC134" s="178" t="s">
        <v>6562</v>
      </c>
      <c r="AD134" s="178" t="s">
        <v>8894</v>
      </c>
      <c r="AE134" s="178" t="s">
        <v>48</v>
      </c>
      <c r="AF134" s="178" t="s">
        <v>2348</v>
      </c>
      <c r="AG134" s="178" t="s">
        <v>2348</v>
      </c>
      <c r="AH134" s="178" t="s">
        <v>8894</v>
      </c>
      <c r="AI134" s="178" t="s">
        <v>8895</v>
      </c>
      <c r="AJ134" s="178">
        <v>9</v>
      </c>
      <c r="AK134" s="178">
        <v>10</v>
      </c>
      <c r="AL134" s="178" t="s">
        <v>48</v>
      </c>
      <c r="AM134" s="178" t="s">
        <v>48</v>
      </c>
      <c r="AN134" s="178" t="s">
        <v>48</v>
      </c>
      <c r="AO134" s="178" t="s">
        <v>48</v>
      </c>
      <c r="AP134" s="178" t="s">
        <v>48</v>
      </c>
      <c r="AQ134" s="178" t="s">
        <v>48</v>
      </c>
      <c r="AR134" s="178" t="s">
        <v>48</v>
      </c>
      <c r="AS134" s="178" t="s">
        <v>48</v>
      </c>
      <c r="AT134" s="178" t="s">
        <v>934</v>
      </c>
      <c r="AU134" s="178"/>
      <c r="AV134" s="194"/>
      <c r="AW134" s="194"/>
      <c r="AX134" s="194"/>
      <c r="AY134" s="194"/>
      <c r="AZ134" s="194"/>
      <c r="BA134" s="194"/>
      <c r="BB134" s="194"/>
      <c r="BC134" s="194"/>
      <c r="BD134" s="194"/>
      <c r="BE134" s="194"/>
      <c r="BF134" s="194"/>
      <c r="BG134" s="194"/>
      <c r="BH134" s="194"/>
      <c r="BI134" s="194"/>
      <c r="BJ134" s="194"/>
      <c r="BK134" s="194"/>
      <c r="BL134" s="194"/>
      <c r="BM134" s="194"/>
      <c r="BN134" s="194"/>
      <c r="BO134" s="194"/>
      <c r="BP134" s="194"/>
      <c r="BQ134" s="194"/>
      <c r="BR134" s="194"/>
      <c r="BS134" s="194"/>
      <c r="BT134" s="194"/>
      <c r="BU134" s="194"/>
      <c r="BV134" s="194"/>
      <c r="BW134" s="194"/>
      <c r="BX134" s="194"/>
      <c r="BY134" s="194"/>
      <c r="BZ134" s="194"/>
      <c r="CA134" s="194"/>
      <c r="CB134" s="194"/>
      <c r="CC134" s="194"/>
      <c r="CD134" s="194"/>
      <c r="CE134" s="194"/>
      <c r="CF134" s="194"/>
      <c r="CG134" s="194"/>
      <c r="CH134" s="194"/>
      <c r="CI134" s="194"/>
      <c r="CJ134" s="194"/>
      <c r="CK134" s="194"/>
      <c r="CL134" s="194"/>
      <c r="CM134" s="194"/>
      <c r="CN134" s="194"/>
      <c r="CO134" s="194"/>
      <c r="CP134" s="194"/>
      <c r="CQ134" s="194"/>
      <c r="CR134" s="194"/>
      <c r="CS134" s="194"/>
      <c r="CT134" s="194"/>
      <c r="CU134" s="194"/>
      <c r="CV134" s="194"/>
      <c r="CW134" s="194"/>
      <c r="CX134" s="194"/>
      <c r="CY134" s="194"/>
      <c r="CZ134" s="194"/>
      <c r="DA134" s="194"/>
      <c r="DB134" s="194"/>
      <c r="DC134" s="194"/>
      <c r="DD134" s="194"/>
      <c r="DE134" s="194"/>
      <c r="DF134" s="194"/>
      <c r="DG134" s="194"/>
      <c r="DH134" s="194"/>
      <c r="DI134" s="194"/>
      <c r="DJ134" s="194"/>
      <c r="DK134" s="194"/>
    </row>
    <row r="135" spans="1:115" s="418" customFormat="1" ht="13.2" hidden="1" x14ac:dyDescent="0.3">
      <c r="A135" s="178">
        <v>134</v>
      </c>
      <c r="B135" s="178" t="s">
        <v>613</v>
      </c>
      <c r="C135" s="179"/>
      <c r="D135" s="216" t="s">
        <v>8889</v>
      </c>
      <c r="E135" s="216"/>
      <c r="F135" s="178" t="s">
        <v>8906</v>
      </c>
      <c r="G135" s="178" t="s">
        <v>8906</v>
      </c>
      <c r="H135" s="178" t="s">
        <v>8904</v>
      </c>
      <c r="I135" s="217" t="s">
        <v>8907</v>
      </c>
      <c r="J135" s="178" t="s">
        <v>3213</v>
      </c>
      <c r="K135" s="178" t="s">
        <v>8689</v>
      </c>
      <c r="L135" s="178" t="s">
        <v>5720</v>
      </c>
      <c r="M135" s="178" t="s">
        <v>8528</v>
      </c>
      <c r="N135" s="183" t="s">
        <v>8529</v>
      </c>
      <c r="O135" s="183" t="s">
        <v>3215</v>
      </c>
      <c r="P135" s="183" t="s">
        <v>8893</v>
      </c>
      <c r="Q135" s="183">
        <v>6</v>
      </c>
      <c r="R135" s="183" t="s">
        <v>20</v>
      </c>
      <c r="S135" s="183">
        <v>11</v>
      </c>
      <c r="T135" s="183">
        <v>12</v>
      </c>
      <c r="U135" s="183" t="s">
        <v>4819</v>
      </c>
      <c r="V135" s="178" t="s">
        <v>8894</v>
      </c>
      <c r="W135" s="178" t="s">
        <v>636</v>
      </c>
      <c r="X135" s="178">
        <v>9</v>
      </c>
      <c r="Y135" s="178">
        <v>5</v>
      </c>
      <c r="Z135" s="178">
        <v>1</v>
      </c>
      <c r="AA135" s="178">
        <v>14</v>
      </c>
      <c r="AB135" s="178">
        <v>13</v>
      </c>
      <c r="AC135" s="178" t="s">
        <v>6562</v>
      </c>
      <c r="AD135" s="178" t="s">
        <v>8894</v>
      </c>
      <c r="AE135" s="178" t="s">
        <v>48</v>
      </c>
      <c r="AF135" s="178" t="s">
        <v>2348</v>
      </c>
      <c r="AG135" s="178" t="s">
        <v>2348</v>
      </c>
      <c r="AH135" s="178" t="s">
        <v>8894</v>
      </c>
      <c r="AI135" s="178" t="s">
        <v>8895</v>
      </c>
      <c r="AJ135" s="178">
        <v>11</v>
      </c>
      <c r="AK135" s="178">
        <v>12</v>
      </c>
      <c r="AL135" s="178" t="s">
        <v>48</v>
      </c>
      <c r="AM135" s="178" t="s">
        <v>48</v>
      </c>
      <c r="AN135" s="178" t="s">
        <v>48</v>
      </c>
      <c r="AO135" s="178" t="s">
        <v>48</v>
      </c>
      <c r="AP135" s="178" t="s">
        <v>48</v>
      </c>
      <c r="AQ135" s="178" t="s">
        <v>48</v>
      </c>
      <c r="AR135" s="178" t="s">
        <v>48</v>
      </c>
      <c r="AS135" s="178" t="s">
        <v>48</v>
      </c>
      <c r="AT135" s="178" t="s">
        <v>934</v>
      </c>
      <c r="AU135" s="178"/>
      <c r="AV135" s="194"/>
      <c r="AW135" s="194"/>
      <c r="AX135" s="194"/>
      <c r="AY135" s="194"/>
      <c r="AZ135" s="194"/>
      <c r="BA135" s="194"/>
      <c r="BB135" s="194"/>
      <c r="BC135" s="194"/>
      <c r="BD135" s="194"/>
      <c r="BE135" s="194"/>
      <c r="BF135" s="194"/>
      <c r="BG135" s="194"/>
      <c r="BH135" s="194"/>
      <c r="BI135" s="194"/>
      <c r="BJ135" s="194"/>
      <c r="BK135" s="194"/>
      <c r="BL135" s="194"/>
      <c r="BM135" s="194"/>
      <c r="BN135" s="194"/>
      <c r="BO135" s="194"/>
      <c r="BP135" s="194"/>
      <c r="BQ135" s="194"/>
      <c r="BR135" s="194"/>
      <c r="BS135" s="194"/>
      <c r="BT135" s="194"/>
      <c r="BU135" s="194"/>
      <c r="BV135" s="194"/>
      <c r="BW135" s="194"/>
      <c r="BX135" s="194"/>
      <c r="BY135" s="194"/>
      <c r="BZ135" s="194"/>
      <c r="CA135" s="194"/>
      <c r="CB135" s="194"/>
      <c r="CC135" s="194"/>
      <c r="CD135" s="194"/>
      <c r="CE135" s="194"/>
      <c r="CF135" s="194"/>
      <c r="CG135" s="194"/>
      <c r="CH135" s="194"/>
      <c r="CI135" s="194"/>
      <c r="CJ135" s="194"/>
      <c r="CK135" s="194"/>
      <c r="CL135" s="194"/>
      <c r="CM135" s="194"/>
      <c r="CN135" s="194"/>
      <c r="CO135" s="194"/>
      <c r="CP135" s="194"/>
      <c r="CQ135" s="194"/>
      <c r="CR135" s="194"/>
      <c r="CS135" s="194"/>
      <c r="CT135" s="194"/>
      <c r="CU135" s="194"/>
      <c r="CV135" s="194"/>
      <c r="CW135" s="194"/>
      <c r="CX135" s="194"/>
      <c r="CY135" s="194"/>
      <c r="CZ135" s="194"/>
      <c r="DA135" s="194"/>
      <c r="DB135" s="194"/>
      <c r="DC135" s="194"/>
      <c r="DD135" s="194"/>
      <c r="DE135" s="194"/>
      <c r="DF135" s="194"/>
      <c r="DG135" s="194"/>
      <c r="DH135" s="194"/>
      <c r="DI135" s="194"/>
      <c r="DJ135" s="194"/>
      <c r="DK135" s="194"/>
    </row>
    <row r="136" spans="1:115" s="418" customFormat="1" ht="13.2" hidden="1" x14ac:dyDescent="0.3">
      <c r="A136" s="178">
        <v>135</v>
      </c>
      <c r="B136" s="178" t="s">
        <v>613</v>
      </c>
      <c r="C136" s="179"/>
      <c r="D136" s="216" t="s">
        <v>8889</v>
      </c>
      <c r="E136" s="216"/>
      <c r="F136" s="178" t="s">
        <v>8908</v>
      </c>
      <c r="G136" s="178" t="s">
        <v>8908</v>
      </c>
      <c r="H136" s="178" t="s">
        <v>8909</v>
      </c>
      <c r="I136" s="217" t="s">
        <v>8910</v>
      </c>
      <c r="J136" s="178" t="s">
        <v>3213</v>
      </c>
      <c r="K136" s="178" t="s">
        <v>8600</v>
      </c>
      <c r="L136" s="178" t="s">
        <v>5720</v>
      </c>
      <c r="M136" s="178" t="s">
        <v>8528</v>
      </c>
      <c r="N136" s="183" t="s">
        <v>8529</v>
      </c>
      <c r="O136" s="183" t="s">
        <v>3215</v>
      </c>
      <c r="P136" s="183" t="s">
        <v>8893</v>
      </c>
      <c r="Q136" s="183">
        <v>7</v>
      </c>
      <c r="R136" s="183" t="s">
        <v>20</v>
      </c>
      <c r="S136" s="183">
        <v>13</v>
      </c>
      <c r="T136" s="183">
        <v>14</v>
      </c>
      <c r="U136" s="183" t="s">
        <v>4819</v>
      </c>
      <c r="V136" s="178" t="s">
        <v>8894</v>
      </c>
      <c r="W136" s="178" t="s">
        <v>639</v>
      </c>
      <c r="X136" s="178">
        <v>9</v>
      </c>
      <c r="Y136" s="178">
        <v>5</v>
      </c>
      <c r="Z136" s="178">
        <v>1</v>
      </c>
      <c r="AA136" s="178">
        <v>14</v>
      </c>
      <c r="AB136" s="178">
        <v>13</v>
      </c>
      <c r="AC136" s="178" t="s">
        <v>6562</v>
      </c>
      <c r="AD136" s="178" t="s">
        <v>8894</v>
      </c>
      <c r="AE136" s="178" t="s">
        <v>48</v>
      </c>
      <c r="AF136" s="178" t="s">
        <v>2348</v>
      </c>
      <c r="AG136" s="178" t="s">
        <v>2348</v>
      </c>
      <c r="AH136" s="178" t="s">
        <v>8894</v>
      </c>
      <c r="AI136" s="178" t="s">
        <v>8895</v>
      </c>
      <c r="AJ136" s="178">
        <v>13</v>
      </c>
      <c r="AK136" s="178">
        <v>14</v>
      </c>
      <c r="AL136" s="178" t="s">
        <v>48</v>
      </c>
      <c r="AM136" s="178" t="s">
        <v>48</v>
      </c>
      <c r="AN136" s="178" t="s">
        <v>48</v>
      </c>
      <c r="AO136" s="178" t="s">
        <v>48</v>
      </c>
      <c r="AP136" s="178" t="s">
        <v>48</v>
      </c>
      <c r="AQ136" s="178" t="s">
        <v>48</v>
      </c>
      <c r="AR136" s="178" t="s">
        <v>48</v>
      </c>
      <c r="AS136" s="178" t="s">
        <v>48</v>
      </c>
      <c r="AT136" s="178" t="s">
        <v>934</v>
      </c>
      <c r="AU136" s="178"/>
      <c r="AV136" s="194"/>
      <c r="AW136" s="194"/>
      <c r="AX136" s="194"/>
      <c r="AY136" s="194"/>
      <c r="AZ136" s="194"/>
      <c r="BA136" s="194"/>
      <c r="BB136" s="194"/>
      <c r="BC136" s="194"/>
      <c r="BD136" s="194"/>
      <c r="BE136" s="194"/>
      <c r="BF136" s="194"/>
      <c r="BG136" s="194"/>
      <c r="BH136" s="194"/>
      <c r="BI136" s="194"/>
      <c r="BJ136" s="194"/>
      <c r="BK136" s="194"/>
      <c r="BL136" s="194"/>
      <c r="BM136" s="194"/>
      <c r="BN136" s="194"/>
      <c r="BO136" s="194"/>
      <c r="BP136" s="194"/>
      <c r="BQ136" s="194"/>
      <c r="BR136" s="194"/>
      <c r="BS136" s="194"/>
      <c r="BT136" s="194"/>
      <c r="BU136" s="194"/>
      <c r="BV136" s="194"/>
      <c r="BW136" s="194"/>
      <c r="BX136" s="194"/>
      <c r="BY136" s="194"/>
      <c r="BZ136" s="194"/>
      <c r="CA136" s="194"/>
      <c r="CB136" s="194"/>
      <c r="CC136" s="194"/>
      <c r="CD136" s="194"/>
      <c r="CE136" s="194"/>
      <c r="CF136" s="194"/>
      <c r="CG136" s="194"/>
      <c r="CH136" s="194"/>
      <c r="CI136" s="194"/>
      <c r="CJ136" s="194"/>
      <c r="CK136" s="194"/>
      <c r="CL136" s="194"/>
      <c r="CM136" s="194"/>
      <c r="CN136" s="194"/>
      <c r="CO136" s="194"/>
      <c r="CP136" s="194"/>
      <c r="CQ136" s="194"/>
      <c r="CR136" s="194"/>
      <c r="CS136" s="194"/>
      <c r="CT136" s="194"/>
      <c r="CU136" s="194"/>
      <c r="CV136" s="194"/>
      <c r="CW136" s="194"/>
      <c r="CX136" s="194"/>
      <c r="CY136" s="194"/>
      <c r="CZ136" s="194"/>
      <c r="DA136" s="194"/>
      <c r="DB136" s="194"/>
      <c r="DC136" s="194"/>
      <c r="DD136" s="194"/>
      <c r="DE136" s="194"/>
      <c r="DF136" s="194"/>
      <c r="DG136" s="194"/>
      <c r="DH136" s="194"/>
      <c r="DI136" s="194"/>
      <c r="DJ136" s="194"/>
      <c r="DK136" s="194"/>
    </row>
    <row r="137" spans="1:115" s="418" customFormat="1" ht="13.2" hidden="1" x14ac:dyDescent="0.3">
      <c r="A137" s="178">
        <v>136</v>
      </c>
      <c r="B137" s="178" t="s">
        <v>613</v>
      </c>
      <c r="C137" s="179"/>
      <c r="D137" s="216" t="s">
        <v>8889</v>
      </c>
      <c r="E137" s="216"/>
      <c r="F137" s="178" t="s">
        <v>8911</v>
      </c>
      <c r="G137" s="178" t="s">
        <v>8911</v>
      </c>
      <c r="H137" s="178" t="s">
        <v>8909</v>
      </c>
      <c r="I137" s="217" t="s">
        <v>8912</v>
      </c>
      <c r="J137" s="178" t="s">
        <v>3213</v>
      </c>
      <c r="K137" s="178" t="s">
        <v>8689</v>
      </c>
      <c r="L137" s="178" t="s">
        <v>5720</v>
      </c>
      <c r="M137" s="178" t="s">
        <v>8528</v>
      </c>
      <c r="N137" s="183" t="s">
        <v>8529</v>
      </c>
      <c r="O137" s="183" t="s">
        <v>3215</v>
      </c>
      <c r="P137" s="183" t="s">
        <v>8893</v>
      </c>
      <c r="Q137" s="183">
        <v>8</v>
      </c>
      <c r="R137" s="183" t="s">
        <v>20</v>
      </c>
      <c r="S137" s="183">
        <v>15</v>
      </c>
      <c r="T137" s="183">
        <v>16</v>
      </c>
      <c r="U137" s="183" t="s">
        <v>4819</v>
      </c>
      <c r="V137" s="178" t="s">
        <v>8894</v>
      </c>
      <c r="W137" s="178" t="s">
        <v>642</v>
      </c>
      <c r="X137" s="178">
        <v>9</v>
      </c>
      <c r="Y137" s="178">
        <v>5</v>
      </c>
      <c r="Z137" s="178">
        <v>1</v>
      </c>
      <c r="AA137" s="178">
        <v>14</v>
      </c>
      <c r="AB137" s="178">
        <v>13</v>
      </c>
      <c r="AC137" s="178" t="s">
        <v>6562</v>
      </c>
      <c r="AD137" s="178" t="s">
        <v>8894</v>
      </c>
      <c r="AE137" s="178" t="s">
        <v>48</v>
      </c>
      <c r="AF137" s="178" t="s">
        <v>2348</v>
      </c>
      <c r="AG137" s="178" t="s">
        <v>2348</v>
      </c>
      <c r="AH137" s="178" t="s">
        <v>8894</v>
      </c>
      <c r="AI137" s="178" t="s">
        <v>8895</v>
      </c>
      <c r="AJ137" s="178">
        <v>15</v>
      </c>
      <c r="AK137" s="178">
        <v>16</v>
      </c>
      <c r="AL137" s="178" t="s">
        <v>48</v>
      </c>
      <c r="AM137" s="178" t="s">
        <v>48</v>
      </c>
      <c r="AN137" s="178" t="s">
        <v>48</v>
      </c>
      <c r="AO137" s="178" t="s">
        <v>48</v>
      </c>
      <c r="AP137" s="178" t="s">
        <v>48</v>
      </c>
      <c r="AQ137" s="178" t="s">
        <v>48</v>
      </c>
      <c r="AR137" s="178" t="s">
        <v>48</v>
      </c>
      <c r="AS137" s="178" t="s">
        <v>48</v>
      </c>
      <c r="AT137" s="178" t="s">
        <v>934</v>
      </c>
      <c r="AU137" s="178"/>
      <c r="AV137" s="194"/>
      <c r="AW137" s="194"/>
      <c r="AX137" s="194"/>
      <c r="AY137" s="194"/>
      <c r="AZ137" s="194"/>
      <c r="BA137" s="194"/>
      <c r="BB137" s="194"/>
      <c r="BC137" s="194"/>
      <c r="BD137" s="194"/>
      <c r="BE137" s="194"/>
      <c r="BF137" s="194"/>
      <c r="BG137" s="194"/>
      <c r="BH137" s="194"/>
      <c r="BI137" s="194"/>
      <c r="BJ137" s="194"/>
      <c r="BK137" s="194"/>
      <c r="BL137" s="194"/>
      <c r="BM137" s="194"/>
      <c r="BN137" s="194"/>
      <c r="BO137" s="194"/>
      <c r="BP137" s="194"/>
      <c r="BQ137" s="194"/>
      <c r="BR137" s="194"/>
      <c r="BS137" s="194"/>
      <c r="BT137" s="194"/>
      <c r="BU137" s="194"/>
      <c r="BV137" s="194"/>
      <c r="BW137" s="194"/>
      <c r="BX137" s="194"/>
      <c r="BY137" s="194"/>
      <c r="BZ137" s="194"/>
      <c r="CA137" s="194"/>
      <c r="CB137" s="194"/>
      <c r="CC137" s="194"/>
      <c r="CD137" s="194"/>
      <c r="CE137" s="194"/>
      <c r="CF137" s="194"/>
      <c r="CG137" s="194"/>
      <c r="CH137" s="194"/>
      <c r="CI137" s="194"/>
      <c r="CJ137" s="194"/>
      <c r="CK137" s="194"/>
      <c r="CL137" s="194"/>
      <c r="CM137" s="194"/>
      <c r="CN137" s="194"/>
      <c r="CO137" s="194"/>
      <c r="CP137" s="194"/>
      <c r="CQ137" s="194"/>
      <c r="CR137" s="194"/>
      <c r="CS137" s="194"/>
      <c r="CT137" s="194"/>
      <c r="CU137" s="194"/>
      <c r="CV137" s="194"/>
      <c r="CW137" s="194"/>
      <c r="CX137" s="194"/>
      <c r="CY137" s="194"/>
      <c r="CZ137" s="194"/>
      <c r="DA137" s="194"/>
      <c r="DB137" s="194"/>
      <c r="DC137" s="194"/>
      <c r="DD137" s="194"/>
      <c r="DE137" s="194"/>
      <c r="DF137" s="194"/>
      <c r="DG137" s="194"/>
      <c r="DH137" s="194"/>
      <c r="DI137" s="194"/>
      <c r="DJ137" s="194"/>
      <c r="DK137" s="194"/>
    </row>
    <row r="138" spans="1:115" s="418" customFormat="1" ht="13.2" hidden="1" x14ac:dyDescent="0.3">
      <c r="A138" s="178">
        <v>137</v>
      </c>
      <c r="B138" s="178" t="s">
        <v>613</v>
      </c>
      <c r="C138" s="179"/>
      <c r="D138" s="216" t="s">
        <v>8889</v>
      </c>
      <c r="E138" s="216"/>
      <c r="F138" s="178" t="s">
        <v>8913</v>
      </c>
      <c r="G138" s="178" t="s">
        <v>8913</v>
      </c>
      <c r="H138" s="178" t="s">
        <v>8914</v>
      </c>
      <c r="I138" s="217" t="s">
        <v>8915</v>
      </c>
      <c r="J138" s="178" t="s">
        <v>3213</v>
      </c>
      <c r="K138" s="178" t="s">
        <v>8600</v>
      </c>
      <c r="L138" s="178" t="s">
        <v>5720</v>
      </c>
      <c r="M138" s="178" t="s">
        <v>8528</v>
      </c>
      <c r="N138" s="183" t="s">
        <v>8529</v>
      </c>
      <c r="O138" s="183" t="s">
        <v>3215</v>
      </c>
      <c r="P138" s="183" t="s">
        <v>8893</v>
      </c>
      <c r="Q138" s="183">
        <v>9</v>
      </c>
      <c r="R138" s="183" t="s">
        <v>20</v>
      </c>
      <c r="S138" s="183">
        <v>17</v>
      </c>
      <c r="T138" s="183">
        <v>18</v>
      </c>
      <c r="U138" s="183" t="s">
        <v>4819</v>
      </c>
      <c r="V138" s="178" t="s">
        <v>8894</v>
      </c>
      <c r="W138" s="178" t="s">
        <v>646</v>
      </c>
      <c r="X138" s="178">
        <v>9</v>
      </c>
      <c r="Y138" s="178">
        <v>5</v>
      </c>
      <c r="Z138" s="178">
        <v>1</v>
      </c>
      <c r="AA138" s="178">
        <v>14</v>
      </c>
      <c r="AB138" s="178">
        <v>13</v>
      </c>
      <c r="AC138" s="178" t="s">
        <v>6562</v>
      </c>
      <c r="AD138" s="178" t="s">
        <v>8894</v>
      </c>
      <c r="AE138" s="178" t="s">
        <v>48</v>
      </c>
      <c r="AF138" s="178" t="s">
        <v>2348</v>
      </c>
      <c r="AG138" s="178" t="s">
        <v>2348</v>
      </c>
      <c r="AH138" s="178" t="s">
        <v>8894</v>
      </c>
      <c r="AI138" s="178" t="s">
        <v>8895</v>
      </c>
      <c r="AJ138" s="178">
        <v>17</v>
      </c>
      <c r="AK138" s="178">
        <v>18</v>
      </c>
      <c r="AL138" s="178" t="s">
        <v>48</v>
      </c>
      <c r="AM138" s="178" t="s">
        <v>48</v>
      </c>
      <c r="AN138" s="178" t="s">
        <v>48</v>
      </c>
      <c r="AO138" s="178" t="s">
        <v>48</v>
      </c>
      <c r="AP138" s="178" t="s">
        <v>48</v>
      </c>
      <c r="AQ138" s="178" t="s">
        <v>48</v>
      </c>
      <c r="AR138" s="178" t="s">
        <v>48</v>
      </c>
      <c r="AS138" s="178" t="s">
        <v>48</v>
      </c>
      <c r="AT138" s="178" t="s">
        <v>934</v>
      </c>
      <c r="AU138" s="178"/>
      <c r="AV138" s="194"/>
      <c r="AW138" s="194"/>
      <c r="AX138" s="194"/>
      <c r="AY138" s="194"/>
      <c r="AZ138" s="194"/>
      <c r="BA138" s="194"/>
      <c r="BB138" s="194"/>
      <c r="BC138" s="194"/>
      <c r="BD138" s="194"/>
      <c r="BE138" s="194"/>
      <c r="BF138" s="194"/>
      <c r="BG138" s="194"/>
      <c r="BH138" s="194"/>
      <c r="BI138" s="194"/>
      <c r="BJ138" s="194"/>
      <c r="BK138" s="194"/>
      <c r="BL138" s="194"/>
      <c r="BM138" s="194"/>
      <c r="BN138" s="194"/>
      <c r="BO138" s="194"/>
      <c r="BP138" s="194"/>
      <c r="BQ138" s="194"/>
      <c r="BR138" s="194"/>
      <c r="BS138" s="194"/>
      <c r="BT138" s="194"/>
      <c r="BU138" s="194"/>
      <c r="BV138" s="194"/>
      <c r="BW138" s="194"/>
      <c r="BX138" s="194"/>
      <c r="BY138" s="194"/>
      <c r="BZ138" s="194"/>
      <c r="CA138" s="194"/>
      <c r="CB138" s="194"/>
      <c r="CC138" s="194"/>
      <c r="CD138" s="194"/>
      <c r="CE138" s="194"/>
      <c r="CF138" s="194"/>
      <c r="CG138" s="194"/>
      <c r="CH138" s="194"/>
      <c r="CI138" s="194"/>
      <c r="CJ138" s="194"/>
      <c r="CK138" s="194"/>
      <c r="CL138" s="194"/>
      <c r="CM138" s="194"/>
      <c r="CN138" s="194"/>
      <c r="CO138" s="194"/>
      <c r="CP138" s="194"/>
      <c r="CQ138" s="194"/>
      <c r="CR138" s="194"/>
      <c r="CS138" s="194"/>
      <c r="CT138" s="194"/>
      <c r="CU138" s="194"/>
      <c r="CV138" s="194"/>
      <c r="CW138" s="194"/>
      <c r="CX138" s="194"/>
      <c r="CY138" s="194"/>
      <c r="CZ138" s="194"/>
      <c r="DA138" s="194"/>
      <c r="DB138" s="194"/>
      <c r="DC138" s="194"/>
      <c r="DD138" s="194"/>
      <c r="DE138" s="194"/>
      <c r="DF138" s="194"/>
      <c r="DG138" s="194"/>
      <c r="DH138" s="194"/>
      <c r="DI138" s="194"/>
      <c r="DJ138" s="194"/>
      <c r="DK138" s="194"/>
    </row>
    <row r="139" spans="1:115" s="418" customFormat="1" ht="13.2" hidden="1" x14ac:dyDescent="0.3">
      <c r="A139" s="178">
        <v>138</v>
      </c>
      <c r="B139" s="178" t="s">
        <v>613</v>
      </c>
      <c r="C139" s="179"/>
      <c r="D139" s="216" t="s">
        <v>8889</v>
      </c>
      <c r="E139" s="216"/>
      <c r="F139" s="178" t="s">
        <v>8916</v>
      </c>
      <c r="G139" s="178" t="s">
        <v>8916</v>
      </c>
      <c r="H139" s="178" t="s">
        <v>8914</v>
      </c>
      <c r="I139" s="217" t="s">
        <v>8917</v>
      </c>
      <c r="J139" s="178" t="s">
        <v>3213</v>
      </c>
      <c r="K139" s="178" t="s">
        <v>8689</v>
      </c>
      <c r="L139" s="178" t="s">
        <v>5720</v>
      </c>
      <c r="M139" s="178" t="s">
        <v>8528</v>
      </c>
      <c r="N139" s="183" t="s">
        <v>8529</v>
      </c>
      <c r="O139" s="183" t="s">
        <v>3215</v>
      </c>
      <c r="P139" s="183" t="s">
        <v>8893</v>
      </c>
      <c r="Q139" s="183">
        <v>10</v>
      </c>
      <c r="R139" s="183" t="s">
        <v>20</v>
      </c>
      <c r="S139" s="183">
        <v>19</v>
      </c>
      <c r="T139" s="183">
        <v>20</v>
      </c>
      <c r="U139" s="183" t="s">
        <v>4819</v>
      </c>
      <c r="V139" s="178" t="s">
        <v>8894</v>
      </c>
      <c r="W139" s="178" t="s">
        <v>650</v>
      </c>
      <c r="X139" s="178">
        <v>9</v>
      </c>
      <c r="Y139" s="178">
        <v>5</v>
      </c>
      <c r="Z139" s="178">
        <v>1</v>
      </c>
      <c r="AA139" s="178">
        <v>14</v>
      </c>
      <c r="AB139" s="178">
        <v>13</v>
      </c>
      <c r="AC139" s="178" t="s">
        <v>6562</v>
      </c>
      <c r="AD139" s="178" t="s">
        <v>8894</v>
      </c>
      <c r="AE139" s="178" t="s">
        <v>48</v>
      </c>
      <c r="AF139" s="178" t="s">
        <v>2348</v>
      </c>
      <c r="AG139" s="178" t="s">
        <v>2348</v>
      </c>
      <c r="AH139" s="178" t="s">
        <v>8894</v>
      </c>
      <c r="AI139" s="178" t="s">
        <v>8895</v>
      </c>
      <c r="AJ139" s="178">
        <v>19</v>
      </c>
      <c r="AK139" s="178">
        <v>20</v>
      </c>
      <c r="AL139" s="178" t="s">
        <v>48</v>
      </c>
      <c r="AM139" s="178" t="s">
        <v>48</v>
      </c>
      <c r="AN139" s="178" t="s">
        <v>48</v>
      </c>
      <c r="AO139" s="178" t="s">
        <v>48</v>
      </c>
      <c r="AP139" s="178" t="s">
        <v>48</v>
      </c>
      <c r="AQ139" s="178" t="s">
        <v>48</v>
      </c>
      <c r="AR139" s="178" t="s">
        <v>48</v>
      </c>
      <c r="AS139" s="178" t="s">
        <v>48</v>
      </c>
      <c r="AT139" s="178" t="s">
        <v>934</v>
      </c>
      <c r="AU139" s="178"/>
      <c r="AV139" s="194"/>
      <c r="AW139" s="194"/>
      <c r="AX139" s="194"/>
      <c r="AY139" s="194"/>
      <c r="AZ139" s="194"/>
      <c r="BA139" s="194"/>
      <c r="BB139" s="194"/>
      <c r="BC139" s="194"/>
      <c r="BD139" s="194"/>
      <c r="BE139" s="194"/>
      <c r="BF139" s="194"/>
      <c r="BG139" s="194"/>
      <c r="BH139" s="194"/>
      <c r="BI139" s="194"/>
      <c r="BJ139" s="194"/>
      <c r="BK139" s="194"/>
      <c r="BL139" s="194"/>
      <c r="BM139" s="194"/>
      <c r="BN139" s="194"/>
      <c r="BO139" s="194"/>
      <c r="BP139" s="194"/>
      <c r="BQ139" s="194"/>
      <c r="BR139" s="194"/>
      <c r="BS139" s="194"/>
      <c r="BT139" s="194"/>
      <c r="BU139" s="194"/>
      <c r="BV139" s="194"/>
      <c r="BW139" s="194"/>
      <c r="BX139" s="194"/>
      <c r="BY139" s="194"/>
      <c r="BZ139" s="194"/>
      <c r="CA139" s="194"/>
      <c r="CB139" s="194"/>
      <c r="CC139" s="194"/>
      <c r="CD139" s="194"/>
      <c r="CE139" s="194"/>
      <c r="CF139" s="194"/>
      <c r="CG139" s="194"/>
      <c r="CH139" s="194"/>
      <c r="CI139" s="194"/>
      <c r="CJ139" s="194"/>
      <c r="CK139" s="194"/>
      <c r="CL139" s="194"/>
      <c r="CM139" s="194"/>
      <c r="CN139" s="194"/>
      <c r="CO139" s="194"/>
      <c r="CP139" s="194"/>
      <c r="CQ139" s="194"/>
      <c r="CR139" s="194"/>
      <c r="CS139" s="194"/>
      <c r="CT139" s="194"/>
      <c r="CU139" s="194"/>
      <c r="CV139" s="194"/>
      <c r="CW139" s="194"/>
      <c r="CX139" s="194"/>
      <c r="CY139" s="194"/>
      <c r="CZ139" s="194"/>
      <c r="DA139" s="194"/>
      <c r="DB139" s="194"/>
      <c r="DC139" s="194"/>
      <c r="DD139" s="194"/>
      <c r="DE139" s="194"/>
      <c r="DF139" s="194"/>
      <c r="DG139" s="194"/>
      <c r="DH139" s="194"/>
      <c r="DI139" s="194"/>
      <c r="DJ139" s="194"/>
      <c r="DK139" s="194"/>
    </row>
    <row r="140" spans="1:115" s="418" customFormat="1" ht="13.2" hidden="1" x14ac:dyDescent="0.3">
      <c r="A140" s="178">
        <v>139</v>
      </c>
      <c r="B140" s="178" t="s">
        <v>613</v>
      </c>
      <c r="C140" s="179"/>
      <c r="D140" s="216" t="s">
        <v>8889</v>
      </c>
      <c r="E140" s="216"/>
      <c r="F140" s="178" t="s">
        <v>8918</v>
      </c>
      <c r="G140" s="178" t="s">
        <v>8918</v>
      </c>
      <c r="H140" s="178" t="s">
        <v>8919</v>
      </c>
      <c r="I140" s="217" t="s">
        <v>8920</v>
      </c>
      <c r="J140" s="178" t="s">
        <v>3213</v>
      </c>
      <c r="K140" s="178" t="s">
        <v>8600</v>
      </c>
      <c r="L140" s="178" t="s">
        <v>5720</v>
      </c>
      <c r="M140" s="178" t="s">
        <v>8528</v>
      </c>
      <c r="N140" s="183" t="s">
        <v>8529</v>
      </c>
      <c r="O140" s="183" t="s">
        <v>3215</v>
      </c>
      <c r="P140" s="183" t="s">
        <v>8893</v>
      </c>
      <c r="Q140" s="183">
        <v>11</v>
      </c>
      <c r="R140" s="183" t="s">
        <v>20</v>
      </c>
      <c r="S140" s="183">
        <v>21</v>
      </c>
      <c r="T140" s="183">
        <v>22</v>
      </c>
      <c r="U140" s="183" t="s">
        <v>4819</v>
      </c>
      <c r="V140" s="178" t="s">
        <v>8894</v>
      </c>
      <c r="W140" s="178" t="s">
        <v>653</v>
      </c>
      <c r="X140" s="178">
        <v>9</v>
      </c>
      <c r="Y140" s="178">
        <v>5</v>
      </c>
      <c r="Z140" s="178">
        <v>1</v>
      </c>
      <c r="AA140" s="178">
        <v>14</v>
      </c>
      <c r="AB140" s="178">
        <v>13</v>
      </c>
      <c r="AC140" s="178" t="s">
        <v>6562</v>
      </c>
      <c r="AD140" s="178" t="s">
        <v>8894</v>
      </c>
      <c r="AE140" s="178" t="s">
        <v>48</v>
      </c>
      <c r="AF140" s="178" t="s">
        <v>2348</v>
      </c>
      <c r="AG140" s="178" t="s">
        <v>2348</v>
      </c>
      <c r="AH140" s="178" t="s">
        <v>8894</v>
      </c>
      <c r="AI140" s="178" t="s">
        <v>8921</v>
      </c>
      <c r="AJ140" s="178">
        <v>1</v>
      </c>
      <c r="AK140" s="178">
        <v>2</v>
      </c>
      <c r="AL140" s="178" t="s">
        <v>48</v>
      </c>
      <c r="AM140" s="178" t="s">
        <v>48</v>
      </c>
      <c r="AN140" s="178" t="s">
        <v>48</v>
      </c>
      <c r="AO140" s="178" t="s">
        <v>48</v>
      </c>
      <c r="AP140" s="178" t="s">
        <v>48</v>
      </c>
      <c r="AQ140" s="178" t="s">
        <v>48</v>
      </c>
      <c r="AR140" s="178" t="s">
        <v>48</v>
      </c>
      <c r="AS140" s="178" t="s">
        <v>48</v>
      </c>
      <c r="AT140" s="178" t="s">
        <v>934</v>
      </c>
      <c r="AU140" s="178"/>
      <c r="AV140" s="194"/>
      <c r="AW140" s="194"/>
      <c r="AX140" s="194"/>
      <c r="AY140" s="194"/>
      <c r="AZ140" s="194"/>
      <c r="BA140" s="194"/>
      <c r="BB140" s="194"/>
      <c r="BC140" s="194"/>
      <c r="BD140" s="194"/>
      <c r="BE140" s="194"/>
      <c r="BF140" s="194"/>
      <c r="BG140" s="194"/>
      <c r="BH140" s="194"/>
      <c r="BI140" s="194"/>
      <c r="BJ140" s="194"/>
      <c r="BK140" s="194"/>
      <c r="BL140" s="194"/>
      <c r="BM140" s="194"/>
      <c r="BN140" s="194"/>
      <c r="BO140" s="194"/>
      <c r="BP140" s="194"/>
      <c r="BQ140" s="194"/>
      <c r="BR140" s="194"/>
      <c r="BS140" s="194"/>
      <c r="BT140" s="194"/>
      <c r="BU140" s="194"/>
      <c r="BV140" s="194"/>
      <c r="BW140" s="194"/>
      <c r="BX140" s="194"/>
      <c r="BY140" s="194"/>
      <c r="BZ140" s="194"/>
      <c r="CA140" s="194"/>
      <c r="CB140" s="194"/>
      <c r="CC140" s="194"/>
      <c r="CD140" s="194"/>
      <c r="CE140" s="194"/>
      <c r="CF140" s="194"/>
      <c r="CG140" s="194"/>
      <c r="CH140" s="194"/>
      <c r="CI140" s="194"/>
      <c r="CJ140" s="194"/>
      <c r="CK140" s="194"/>
      <c r="CL140" s="194"/>
      <c r="CM140" s="194"/>
      <c r="CN140" s="194"/>
      <c r="CO140" s="194"/>
      <c r="CP140" s="194"/>
      <c r="CQ140" s="194"/>
      <c r="CR140" s="194"/>
      <c r="CS140" s="194"/>
      <c r="CT140" s="194"/>
      <c r="CU140" s="194"/>
      <c r="CV140" s="194"/>
      <c r="CW140" s="194"/>
      <c r="CX140" s="194"/>
      <c r="CY140" s="194"/>
      <c r="CZ140" s="194"/>
      <c r="DA140" s="194"/>
      <c r="DB140" s="194"/>
      <c r="DC140" s="194"/>
      <c r="DD140" s="194"/>
      <c r="DE140" s="194"/>
      <c r="DF140" s="194"/>
      <c r="DG140" s="194"/>
      <c r="DH140" s="194"/>
      <c r="DI140" s="194"/>
      <c r="DJ140" s="194"/>
      <c r="DK140" s="194"/>
    </row>
    <row r="141" spans="1:115" s="418" customFormat="1" ht="13.2" hidden="1" x14ac:dyDescent="0.3">
      <c r="A141" s="178">
        <v>140</v>
      </c>
      <c r="B141" s="178" t="s">
        <v>613</v>
      </c>
      <c r="C141" s="179"/>
      <c r="D141" s="216" t="s">
        <v>8889</v>
      </c>
      <c r="E141" s="216"/>
      <c r="F141" s="178" t="s">
        <v>8922</v>
      </c>
      <c r="G141" s="178" t="s">
        <v>8922</v>
      </c>
      <c r="H141" s="178" t="s">
        <v>8919</v>
      </c>
      <c r="I141" s="217" t="s">
        <v>8923</v>
      </c>
      <c r="J141" s="178" t="s">
        <v>3213</v>
      </c>
      <c r="K141" s="178" t="s">
        <v>8689</v>
      </c>
      <c r="L141" s="178" t="s">
        <v>5720</v>
      </c>
      <c r="M141" s="178" t="s">
        <v>8528</v>
      </c>
      <c r="N141" s="183" t="s">
        <v>8529</v>
      </c>
      <c r="O141" s="183" t="s">
        <v>3215</v>
      </c>
      <c r="P141" s="183" t="s">
        <v>8893</v>
      </c>
      <c r="Q141" s="183">
        <v>12</v>
      </c>
      <c r="R141" s="183" t="s">
        <v>20</v>
      </c>
      <c r="S141" s="183">
        <v>23</v>
      </c>
      <c r="T141" s="183">
        <v>24</v>
      </c>
      <c r="U141" s="183" t="s">
        <v>4819</v>
      </c>
      <c r="V141" s="178" t="s">
        <v>8894</v>
      </c>
      <c r="W141" s="178" t="s">
        <v>656</v>
      </c>
      <c r="X141" s="178">
        <v>9</v>
      </c>
      <c r="Y141" s="178">
        <v>5</v>
      </c>
      <c r="Z141" s="178">
        <v>1</v>
      </c>
      <c r="AA141" s="178">
        <v>14</v>
      </c>
      <c r="AB141" s="178">
        <v>13</v>
      </c>
      <c r="AC141" s="178" t="s">
        <v>6562</v>
      </c>
      <c r="AD141" s="178" t="s">
        <v>8894</v>
      </c>
      <c r="AE141" s="178" t="s">
        <v>48</v>
      </c>
      <c r="AF141" s="178" t="s">
        <v>2348</v>
      </c>
      <c r="AG141" s="178" t="s">
        <v>2348</v>
      </c>
      <c r="AH141" s="178" t="s">
        <v>8894</v>
      </c>
      <c r="AI141" s="178" t="s">
        <v>8921</v>
      </c>
      <c r="AJ141" s="178">
        <v>3</v>
      </c>
      <c r="AK141" s="178">
        <v>4</v>
      </c>
      <c r="AL141" s="178" t="s">
        <v>48</v>
      </c>
      <c r="AM141" s="178" t="s">
        <v>48</v>
      </c>
      <c r="AN141" s="178" t="s">
        <v>48</v>
      </c>
      <c r="AO141" s="178" t="s">
        <v>48</v>
      </c>
      <c r="AP141" s="178" t="s">
        <v>48</v>
      </c>
      <c r="AQ141" s="178" t="s">
        <v>48</v>
      </c>
      <c r="AR141" s="178" t="s">
        <v>48</v>
      </c>
      <c r="AS141" s="178" t="s">
        <v>48</v>
      </c>
      <c r="AT141" s="178" t="s">
        <v>934</v>
      </c>
      <c r="AU141" s="178"/>
      <c r="AV141" s="194"/>
      <c r="AW141" s="194"/>
      <c r="AX141" s="194"/>
      <c r="AY141" s="194"/>
      <c r="AZ141" s="194"/>
      <c r="BA141" s="194"/>
      <c r="BB141" s="194"/>
      <c r="BC141" s="194"/>
      <c r="BD141" s="194"/>
      <c r="BE141" s="194"/>
      <c r="BF141" s="194"/>
      <c r="BG141" s="194"/>
      <c r="BH141" s="194"/>
      <c r="BI141" s="194"/>
      <c r="BJ141" s="194"/>
      <c r="BK141" s="194"/>
      <c r="BL141" s="194"/>
      <c r="BM141" s="194"/>
      <c r="BN141" s="194"/>
      <c r="BO141" s="194"/>
      <c r="BP141" s="194"/>
      <c r="BQ141" s="194"/>
      <c r="BR141" s="194"/>
      <c r="BS141" s="194"/>
      <c r="BT141" s="194"/>
      <c r="BU141" s="194"/>
      <c r="BV141" s="194"/>
      <c r="BW141" s="194"/>
      <c r="BX141" s="194"/>
      <c r="BY141" s="194"/>
      <c r="BZ141" s="194"/>
      <c r="CA141" s="194"/>
      <c r="CB141" s="194"/>
      <c r="CC141" s="194"/>
      <c r="CD141" s="194"/>
      <c r="CE141" s="194"/>
      <c r="CF141" s="194"/>
      <c r="CG141" s="194"/>
      <c r="CH141" s="194"/>
      <c r="CI141" s="194"/>
      <c r="CJ141" s="194"/>
      <c r="CK141" s="194"/>
      <c r="CL141" s="194"/>
      <c r="CM141" s="194"/>
      <c r="CN141" s="194"/>
      <c r="CO141" s="194"/>
      <c r="CP141" s="194"/>
      <c r="CQ141" s="194"/>
      <c r="CR141" s="194"/>
      <c r="CS141" s="194"/>
      <c r="CT141" s="194"/>
      <c r="CU141" s="194"/>
      <c r="CV141" s="194"/>
      <c r="CW141" s="194"/>
      <c r="CX141" s="194"/>
      <c r="CY141" s="194"/>
      <c r="CZ141" s="194"/>
      <c r="DA141" s="194"/>
      <c r="DB141" s="194"/>
      <c r="DC141" s="194"/>
      <c r="DD141" s="194"/>
      <c r="DE141" s="194"/>
      <c r="DF141" s="194"/>
      <c r="DG141" s="194"/>
      <c r="DH141" s="194"/>
      <c r="DI141" s="194"/>
      <c r="DJ141" s="194"/>
      <c r="DK141" s="194"/>
    </row>
    <row r="142" spans="1:115" s="418" customFormat="1" ht="13.2" hidden="1" x14ac:dyDescent="0.3">
      <c r="A142" s="178">
        <v>141</v>
      </c>
      <c r="B142" s="178" t="s">
        <v>613</v>
      </c>
      <c r="C142" s="179"/>
      <c r="D142" s="216" t="s">
        <v>8889</v>
      </c>
      <c r="E142" s="216"/>
      <c r="F142" s="178" t="s">
        <v>8924</v>
      </c>
      <c r="G142" s="178" t="s">
        <v>8924</v>
      </c>
      <c r="H142" s="178" t="s">
        <v>8925</v>
      </c>
      <c r="I142" s="217" t="s">
        <v>8926</v>
      </c>
      <c r="J142" s="178" t="s">
        <v>3213</v>
      </c>
      <c r="K142" s="178" t="s">
        <v>8600</v>
      </c>
      <c r="L142" s="178" t="s">
        <v>5720</v>
      </c>
      <c r="M142" s="178" t="s">
        <v>8528</v>
      </c>
      <c r="N142" s="183" t="s">
        <v>8529</v>
      </c>
      <c r="O142" s="183" t="s">
        <v>3215</v>
      </c>
      <c r="P142" s="183" t="s">
        <v>8893</v>
      </c>
      <c r="Q142" s="183">
        <v>13</v>
      </c>
      <c r="R142" s="183" t="s">
        <v>20</v>
      </c>
      <c r="S142" s="183">
        <v>25</v>
      </c>
      <c r="T142" s="183">
        <v>26</v>
      </c>
      <c r="U142" s="183" t="s">
        <v>4819</v>
      </c>
      <c r="V142" s="178" t="s">
        <v>8894</v>
      </c>
      <c r="W142" s="178" t="s">
        <v>659</v>
      </c>
      <c r="X142" s="178">
        <v>9</v>
      </c>
      <c r="Y142" s="178">
        <v>5</v>
      </c>
      <c r="Z142" s="178">
        <v>1</v>
      </c>
      <c r="AA142" s="178">
        <v>14</v>
      </c>
      <c r="AB142" s="178">
        <v>13</v>
      </c>
      <c r="AC142" s="178" t="s">
        <v>6562</v>
      </c>
      <c r="AD142" s="178" t="s">
        <v>8894</v>
      </c>
      <c r="AE142" s="178" t="s">
        <v>48</v>
      </c>
      <c r="AF142" s="178" t="s">
        <v>2348</v>
      </c>
      <c r="AG142" s="178" t="s">
        <v>2348</v>
      </c>
      <c r="AH142" s="178" t="s">
        <v>8894</v>
      </c>
      <c r="AI142" s="178" t="s">
        <v>8921</v>
      </c>
      <c r="AJ142" s="178">
        <v>5</v>
      </c>
      <c r="AK142" s="178">
        <v>6</v>
      </c>
      <c r="AL142" s="178" t="s">
        <v>48</v>
      </c>
      <c r="AM142" s="178" t="s">
        <v>48</v>
      </c>
      <c r="AN142" s="178" t="s">
        <v>48</v>
      </c>
      <c r="AO142" s="178" t="s">
        <v>48</v>
      </c>
      <c r="AP142" s="178" t="s">
        <v>48</v>
      </c>
      <c r="AQ142" s="178" t="s">
        <v>48</v>
      </c>
      <c r="AR142" s="178" t="s">
        <v>48</v>
      </c>
      <c r="AS142" s="178" t="s">
        <v>48</v>
      </c>
      <c r="AT142" s="178" t="s">
        <v>934</v>
      </c>
      <c r="AU142" s="178"/>
      <c r="AV142" s="194"/>
      <c r="AW142" s="194"/>
      <c r="AX142" s="194"/>
      <c r="AY142" s="194"/>
      <c r="AZ142" s="194"/>
      <c r="BA142" s="194"/>
      <c r="BB142" s="194"/>
      <c r="BC142" s="194"/>
      <c r="BD142" s="194"/>
      <c r="BE142" s="194"/>
      <c r="BF142" s="194"/>
      <c r="BG142" s="194"/>
      <c r="BH142" s="194"/>
      <c r="BI142" s="194"/>
      <c r="BJ142" s="194"/>
      <c r="BK142" s="194"/>
      <c r="BL142" s="194"/>
      <c r="BM142" s="194"/>
      <c r="BN142" s="194"/>
      <c r="BO142" s="194"/>
      <c r="BP142" s="194"/>
      <c r="BQ142" s="194"/>
      <c r="BR142" s="194"/>
      <c r="BS142" s="194"/>
      <c r="BT142" s="194"/>
      <c r="BU142" s="194"/>
      <c r="BV142" s="194"/>
      <c r="BW142" s="194"/>
      <c r="BX142" s="194"/>
      <c r="BY142" s="194"/>
      <c r="BZ142" s="194"/>
      <c r="CA142" s="194"/>
      <c r="CB142" s="194"/>
      <c r="CC142" s="194"/>
      <c r="CD142" s="194"/>
      <c r="CE142" s="194"/>
      <c r="CF142" s="194"/>
      <c r="CG142" s="194"/>
      <c r="CH142" s="194"/>
      <c r="CI142" s="194"/>
      <c r="CJ142" s="194"/>
      <c r="CK142" s="194"/>
      <c r="CL142" s="194"/>
      <c r="CM142" s="194"/>
      <c r="CN142" s="194"/>
      <c r="CO142" s="194"/>
      <c r="CP142" s="194"/>
      <c r="CQ142" s="194"/>
      <c r="CR142" s="194"/>
      <c r="CS142" s="194"/>
      <c r="CT142" s="194"/>
      <c r="CU142" s="194"/>
      <c r="CV142" s="194"/>
      <c r="CW142" s="194"/>
      <c r="CX142" s="194"/>
      <c r="CY142" s="194"/>
      <c r="CZ142" s="194"/>
      <c r="DA142" s="194"/>
      <c r="DB142" s="194"/>
      <c r="DC142" s="194"/>
      <c r="DD142" s="194"/>
      <c r="DE142" s="194"/>
      <c r="DF142" s="194"/>
      <c r="DG142" s="194"/>
      <c r="DH142" s="194"/>
      <c r="DI142" s="194"/>
      <c r="DJ142" s="194"/>
      <c r="DK142" s="194"/>
    </row>
    <row r="143" spans="1:115" s="418" customFormat="1" ht="13.2" hidden="1" x14ac:dyDescent="0.3">
      <c r="A143" s="178">
        <v>142</v>
      </c>
      <c r="B143" s="178" t="s">
        <v>613</v>
      </c>
      <c r="C143" s="179"/>
      <c r="D143" s="216" t="s">
        <v>8889</v>
      </c>
      <c r="E143" s="216"/>
      <c r="F143" s="178" t="s">
        <v>8927</v>
      </c>
      <c r="G143" s="178" t="s">
        <v>8927</v>
      </c>
      <c r="H143" s="178" t="s">
        <v>8925</v>
      </c>
      <c r="I143" s="217" t="s">
        <v>8928</v>
      </c>
      <c r="J143" s="178" t="s">
        <v>3213</v>
      </c>
      <c r="K143" s="178" t="s">
        <v>8689</v>
      </c>
      <c r="L143" s="178" t="s">
        <v>5720</v>
      </c>
      <c r="M143" s="178" t="s">
        <v>8528</v>
      </c>
      <c r="N143" s="183" t="s">
        <v>8529</v>
      </c>
      <c r="O143" s="183" t="s">
        <v>3215</v>
      </c>
      <c r="P143" s="183" t="s">
        <v>8893</v>
      </c>
      <c r="Q143" s="183">
        <v>14</v>
      </c>
      <c r="R143" s="183" t="s">
        <v>20</v>
      </c>
      <c r="S143" s="183">
        <v>27</v>
      </c>
      <c r="T143" s="183">
        <v>28</v>
      </c>
      <c r="U143" s="183" t="s">
        <v>4819</v>
      </c>
      <c r="V143" s="178" t="s">
        <v>8894</v>
      </c>
      <c r="W143" s="178" t="s">
        <v>662</v>
      </c>
      <c r="X143" s="178">
        <v>9</v>
      </c>
      <c r="Y143" s="178">
        <v>5</v>
      </c>
      <c r="Z143" s="178">
        <v>1</v>
      </c>
      <c r="AA143" s="178">
        <v>14</v>
      </c>
      <c r="AB143" s="178">
        <v>13</v>
      </c>
      <c r="AC143" s="178" t="s">
        <v>6562</v>
      </c>
      <c r="AD143" s="178" t="s">
        <v>8894</v>
      </c>
      <c r="AE143" s="178" t="s">
        <v>48</v>
      </c>
      <c r="AF143" s="178" t="s">
        <v>2348</v>
      </c>
      <c r="AG143" s="178" t="s">
        <v>2348</v>
      </c>
      <c r="AH143" s="178" t="s">
        <v>8894</v>
      </c>
      <c r="AI143" s="178" t="s">
        <v>8921</v>
      </c>
      <c r="AJ143" s="178">
        <v>7</v>
      </c>
      <c r="AK143" s="178">
        <v>8</v>
      </c>
      <c r="AL143" s="178" t="s">
        <v>48</v>
      </c>
      <c r="AM143" s="178" t="s">
        <v>48</v>
      </c>
      <c r="AN143" s="178" t="s">
        <v>48</v>
      </c>
      <c r="AO143" s="178" t="s">
        <v>48</v>
      </c>
      <c r="AP143" s="178" t="s">
        <v>48</v>
      </c>
      <c r="AQ143" s="178" t="s">
        <v>48</v>
      </c>
      <c r="AR143" s="178" t="s">
        <v>48</v>
      </c>
      <c r="AS143" s="178" t="s">
        <v>48</v>
      </c>
      <c r="AT143" s="178" t="s">
        <v>934</v>
      </c>
      <c r="AU143" s="178"/>
      <c r="AV143" s="194"/>
      <c r="AW143" s="194"/>
      <c r="AX143" s="194"/>
      <c r="AY143" s="194"/>
      <c r="AZ143" s="194"/>
      <c r="BA143" s="194"/>
      <c r="BB143" s="194"/>
      <c r="BC143" s="194"/>
      <c r="BD143" s="194"/>
      <c r="BE143" s="194"/>
      <c r="BF143" s="194"/>
      <c r="BG143" s="194"/>
      <c r="BH143" s="194"/>
      <c r="BI143" s="194"/>
      <c r="BJ143" s="194"/>
      <c r="BK143" s="194"/>
      <c r="BL143" s="194"/>
      <c r="BM143" s="194"/>
      <c r="BN143" s="194"/>
      <c r="BO143" s="194"/>
      <c r="BP143" s="194"/>
      <c r="BQ143" s="194"/>
      <c r="BR143" s="194"/>
      <c r="BS143" s="194"/>
      <c r="BT143" s="194"/>
      <c r="BU143" s="194"/>
      <c r="BV143" s="194"/>
      <c r="BW143" s="194"/>
      <c r="BX143" s="194"/>
      <c r="BY143" s="194"/>
      <c r="BZ143" s="194"/>
      <c r="CA143" s="194"/>
      <c r="CB143" s="194"/>
      <c r="CC143" s="194"/>
      <c r="CD143" s="194"/>
      <c r="CE143" s="194"/>
      <c r="CF143" s="194"/>
      <c r="CG143" s="194"/>
      <c r="CH143" s="194"/>
      <c r="CI143" s="194"/>
      <c r="CJ143" s="194"/>
      <c r="CK143" s="194"/>
      <c r="CL143" s="194"/>
      <c r="CM143" s="194"/>
      <c r="CN143" s="194"/>
      <c r="CO143" s="194"/>
      <c r="CP143" s="194"/>
      <c r="CQ143" s="194"/>
      <c r="CR143" s="194"/>
      <c r="CS143" s="194"/>
      <c r="CT143" s="194"/>
      <c r="CU143" s="194"/>
      <c r="CV143" s="194"/>
      <c r="CW143" s="194"/>
      <c r="CX143" s="194"/>
      <c r="CY143" s="194"/>
      <c r="CZ143" s="194"/>
      <c r="DA143" s="194"/>
      <c r="DB143" s="194"/>
      <c r="DC143" s="194"/>
      <c r="DD143" s="194"/>
      <c r="DE143" s="194"/>
      <c r="DF143" s="194"/>
      <c r="DG143" s="194"/>
      <c r="DH143" s="194"/>
      <c r="DI143" s="194"/>
      <c r="DJ143" s="194"/>
      <c r="DK143" s="194"/>
    </row>
    <row r="144" spans="1:115" s="418" customFormat="1" ht="13.2" hidden="1" x14ac:dyDescent="0.3">
      <c r="A144" s="178">
        <v>143</v>
      </c>
      <c r="B144" s="178" t="s">
        <v>613</v>
      </c>
      <c r="C144" s="179"/>
      <c r="D144" s="216" t="s">
        <v>8889</v>
      </c>
      <c r="E144" s="216"/>
      <c r="F144" s="178" t="s">
        <v>8929</v>
      </c>
      <c r="G144" s="178" t="s">
        <v>8929</v>
      </c>
      <c r="H144" s="178" t="s">
        <v>8930</v>
      </c>
      <c r="I144" s="217" t="s">
        <v>8931</v>
      </c>
      <c r="J144" s="178" t="s">
        <v>3213</v>
      </c>
      <c r="K144" s="178" t="s">
        <v>8600</v>
      </c>
      <c r="L144" s="178" t="s">
        <v>5720</v>
      </c>
      <c r="M144" s="178" t="s">
        <v>8528</v>
      </c>
      <c r="N144" s="183" t="s">
        <v>8529</v>
      </c>
      <c r="O144" s="183" t="s">
        <v>3215</v>
      </c>
      <c r="P144" s="183" t="s">
        <v>8893</v>
      </c>
      <c r="Q144" s="183">
        <v>15</v>
      </c>
      <c r="R144" s="183" t="s">
        <v>20</v>
      </c>
      <c r="S144" s="183">
        <v>29</v>
      </c>
      <c r="T144" s="183">
        <v>30</v>
      </c>
      <c r="U144" s="183" t="s">
        <v>4819</v>
      </c>
      <c r="V144" s="178" t="s">
        <v>8894</v>
      </c>
      <c r="W144" s="178" t="s">
        <v>665</v>
      </c>
      <c r="X144" s="178">
        <v>9</v>
      </c>
      <c r="Y144" s="178">
        <v>5</v>
      </c>
      <c r="Z144" s="178">
        <v>1</v>
      </c>
      <c r="AA144" s="178">
        <v>14</v>
      </c>
      <c r="AB144" s="178">
        <v>13</v>
      </c>
      <c r="AC144" s="178" t="s">
        <v>6562</v>
      </c>
      <c r="AD144" s="178" t="s">
        <v>8894</v>
      </c>
      <c r="AE144" s="178" t="s">
        <v>48</v>
      </c>
      <c r="AF144" s="178" t="s">
        <v>2348</v>
      </c>
      <c r="AG144" s="178" t="s">
        <v>2348</v>
      </c>
      <c r="AH144" s="178" t="s">
        <v>8894</v>
      </c>
      <c r="AI144" s="178" t="s">
        <v>8921</v>
      </c>
      <c r="AJ144" s="178">
        <v>9</v>
      </c>
      <c r="AK144" s="178">
        <v>10</v>
      </c>
      <c r="AL144" s="178" t="s">
        <v>48</v>
      </c>
      <c r="AM144" s="178" t="s">
        <v>48</v>
      </c>
      <c r="AN144" s="178" t="s">
        <v>48</v>
      </c>
      <c r="AO144" s="178" t="s">
        <v>48</v>
      </c>
      <c r="AP144" s="178" t="s">
        <v>48</v>
      </c>
      <c r="AQ144" s="178" t="s">
        <v>48</v>
      </c>
      <c r="AR144" s="178" t="s">
        <v>48</v>
      </c>
      <c r="AS144" s="178" t="s">
        <v>48</v>
      </c>
      <c r="AT144" s="178" t="s">
        <v>934</v>
      </c>
      <c r="AU144" s="178"/>
      <c r="AV144" s="194"/>
      <c r="AW144" s="194"/>
      <c r="AX144" s="194"/>
      <c r="AY144" s="194"/>
      <c r="AZ144" s="194"/>
      <c r="BA144" s="194"/>
      <c r="BB144" s="194"/>
      <c r="BC144" s="194"/>
      <c r="BD144" s="194"/>
      <c r="BE144" s="194"/>
      <c r="BF144" s="194"/>
      <c r="BG144" s="194"/>
      <c r="BH144" s="194"/>
      <c r="BI144" s="194"/>
      <c r="BJ144" s="194"/>
      <c r="BK144" s="194"/>
      <c r="BL144" s="194"/>
      <c r="BM144" s="194"/>
      <c r="BN144" s="194"/>
      <c r="BO144" s="194"/>
      <c r="BP144" s="194"/>
      <c r="BQ144" s="194"/>
      <c r="BR144" s="194"/>
      <c r="BS144" s="194"/>
      <c r="BT144" s="194"/>
      <c r="BU144" s="194"/>
      <c r="BV144" s="194"/>
      <c r="BW144" s="194"/>
      <c r="BX144" s="194"/>
      <c r="BY144" s="194"/>
      <c r="BZ144" s="194"/>
      <c r="CA144" s="194"/>
      <c r="CB144" s="194"/>
      <c r="CC144" s="194"/>
      <c r="CD144" s="194"/>
      <c r="CE144" s="194"/>
      <c r="CF144" s="194"/>
      <c r="CG144" s="194"/>
      <c r="CH144" s="194"/>
      <c r="CI144" s="194"/>
      <c r="CJ144" s="194"/>
      <c r="CK144" s="194"/>
      <c r="CL144" s="194"/>
      <c r="CM144" s="194"/>
      <c r="CN144" s="194"/>
      <c r="CO144" s="194"/>
      <c r="CP144" s="194"/>
      <c r="CQ144" s="194"/>
      <c r="CR144" s="194"/>
      <c r="CS144" s="194"/>
      <c r="CT144" s="194"/>
      <c r="CU144" s="194"/>
      <c r="CV144" s="194"/>
      <c r="CW144" s="194"/>
      <c r="CX144" s="194"/>
      <c r="CY144" s="194"/>
      <c r="CZ144" s="194"/>
      <c r="DA144" s="194"/>
      <c r="DB144" s="194"/>
      <c r="DC144" s="194"/>
      <c r="DD144" s="194"/>
      <c r="DE144" s="194"/>
      <c r="DF144" s="194"/>
      <c r="DG144" s="194"/>
      <c r="DH144" s="194"/>
      <c r="DI144" s="194"/>
      <c r="DJ144" s="194"/>
      <c r="DK144" s="194"/>
    </row>
    <row r="145" spans="1:115" s="418" customFormat="1" ht="13.2" hidden="1" x14ac:dyDescent="0.3">
      <c r="A145" s="178">
        <v>144</v>
      </c>
      <c r="B145" s="178" t="s">
        <v>613</v>
      </c>
      <c r="C145" s="179"/>
      <c r="D145" s="216" t="s">
        <v>8889</v>
      </c>
      <c r="E145" s="216"/>
      <c r="F145" s="178" t="s">
        <v>8932</v>
      </c>
      <c r="G145" s="178" t="s">
        <v>8932</v>
      </c>
      <c r="H145" s="178" t="s">
        <v>8930</v>
      </c>
      <c r="I145" s="217" t="s">
        <v>8933</v>
      </c>
      <c r="J145" s="178" t="s">
        <v>3213</v>
      </c>
      <c r="K145" s="178" t="s">
        <v>8689</v>
      </c>
      <c r="L145" s="178" t="s">
        <v>5720</v>
      </c>
      <c r="M145" s="178" t="s">
        <v>8528</v>
      </c>
      <c r="N145" s="183" t="s">
        <v>8529</v>
      </c>
      <c r="O145" s="183" t="s">
        <v>3215</v>
      </c>
      <c r="P145" s="183" t="s">
        <v>8893</v>
      </c>
      <c r="Q145" s="183">
        <v>16</v>
      </c>
      <c r="R145" s="183" t="s">
        <v>20</v>
      </c>
      <c r="S145" s="183">
        <v>31</v>
      </c>
      <c r="T145" s="183">
        <v>32</v>
      </c>
      <c r="U145" s="183" t="s">
        <v>4819</v>
      </c>
      <c r="V145" s="178" t="s">
        <v>8894</v>
      </c>
      <c r="W145" s="178" t="s">
        <v>668</v>
      </c>
      <c r="X145" s="178">
        <v>9</v>
      </c>
      <c r="Y145" s="178">
        <v>5</v>
      </c>
      <c r="Z145" s="178">
        <v>1</v>
      </c>
      <c r="AA145" s="178">
        <v>14</v>
      </c>
      <c r="AB145" s="178">
        <v>13</v>
      </c>
      <c r="AC145" s="178" t="s">
        <v>6562</v>
      </c>
      <c r="AD145" s="178" t="s">
        <v>8894</v>
      </c>
      <c r="AE145" s="178" t="s">
        <v>48</v>
      </c>
      <c r="AF145" s="178" t="s">
        <v>2348</v>
      </c>
      <c r="AG145" s="178" t="s">
        <v>2348</v>
      </c>
      <c r="AH145" s="178" t="s">
        <v>8894</v>
      </c>
      <c r="AI145" s="178" t="s">
        <v>8921</v>
      </c>
      <c r="AJ145" s="178">
        <v>11</v>
      </c>
      <c r="AK145" s="178">
        <v>12</v>
      </c>
      <c r="AL145" s="178" t="s">
        <v>48</v>
      </c>
      <c r="AM145" s="178" t="s">
        <v>48</v>
      </c>
      <c r="AN145" s="178" t="s">
        <v>48</v>
      </c>
      <c r="AO145" s="178" t="s">
        <v>48</v>
      </c>
      <c r="AP145" s="178" t="s">
        <v>48</v>
      </c>
      <c r="AQ145" s="178" t="s">
        <v>48</v>
      </c>
      <c r="AR145" s="178" t="s">
        <v>48</v>
      </c>
      <c r="AS145" s="178" t="s">
        <v>48</v>
      </c>
      <c r="AT145" s="178" t="s">
        <v>934</v>
      </c>
      <c r="AU145" s="178"/>
      <c r="AV145" s="194"/>
      <c r="AW145" s="194"/>
      <c r="AX145" s="194"/>
      <c r="AY145" s="194"/>
      <c r="AZ145" s="194"/>
      <c r="BA145" s="194"/>
      <c r="BB145" s="194"/>
      <c r="BC145" s="194"/>
      <c r="BD145" s="194"/>
      <c r="BE145" s="194"/>
      <c r="BF145" s="194"/>
      <c r="BG145" s="194"/>
      <c r="BH145" s="194"/>
      <c r="BI145" s="194"/>
      <c r="BJ145" s="194"/>
      <c r="BK145" s="194"/>
      <c r="BL145" s="194"/>
      <c r="BM145" s="194"/>
      <c r="BN145" s="194"/>
      <c r="BO145" s="194"/>
      <c r="BP145" s="194"/>
      <c r="BQ145" s="194"/>
      <c r="BR145" s="194"/>
      <c r="BS145" s="194"/>
      <c r="BT145" s="194"/>
      <c r="BU145" s="194"/>
      <c r="BV145" s="194"/>
      <c r="BW145" s="194"/>
      <c r="BX145" s="194"/>
      <c r="BY145" s="194"/>
      <c r="BZ145" s="194"/>
      <c r="CA145" s="194"/>
      <c r="CB145" s="194"/>
      <c r="CC145" s="194"/>
      <c r="CD145" s="194"/>
      <c r="CE145" s="194"/>
      <c r="CF145" s="194"/>
      <c r="CG145" s="194"/>
      <c r="CH145" s="194"/>
      <c r="CI145" s="194"/>
      <c r="CJ145" s="194"/>
      <c r="CK145" s="194"/>
      <c r="CL145" s="194"/>
      <c r="CM145" s="194"/>
      <c r="CN145" s="194"/>
      <c r="CO145" s="194"/>
      <c r="CP145" s="194"/>
      <c r="CQ145" s="194"/>
      <c r="CR145" s="194"/>
      <c r="CS145" s="194"/>
      <c r="CT145" s="194"/>
      <c r="CU145" s="194"/>
      <c r="CV145" s="194"/>
      <c r="CW145" s="194"/>
      <c r="CX145" s="194"/>
      <c r="CY145" s="194"/>
      <c r="CZ145" s="194"/>
      <c r="DA145" s="194"/>
      <c r="DB145" s="194"/>
      <c r="DC145" s="194"/>
      <c r="DD145" s="194"/>
      <c r="DE145" s="194"/>
      <c r="DF145" s="194"/>
      <c r="DG145" s="194"/>
      <c r="DH145" s="194"/>
      <c r="DI145" s="194"/>
      <c r="DJ145" s="194"/>
      <c r="DK145" s="194"/>
    </row>
    <row r="146" spans="1:115" s="418" customFormat="1" ht="13.2" hidden="1" x14ac:dyDescent="0.3">
      <c r="A146" s="178">
        <v>145</v>
      </c>
      <c r="B146" s="178" t="s">
        <v>613</v>
      </c>
      <c r="C146" s="179"/>
      <c r="D146" s="216" t="s">
        <v>8889</v>
      </c>
      <c r="E146" s="216"/>
      <c r="F146" s="178" t="s">
        <v>8934</v>
      </c>
      <c r="G146" s="178" t="s">
        <v>8934</v>
      </c>
      <c r="H146" s="178" t="s">
        <v>8935</v>
      </c>
      <c r="I146" s="217" t="s">
        <v>8936</v>
      </c>
      <c r="J146" s="178" t="s">
        <v>3213</v>
      </c>
      <c r="K146" s="178" t="s">
        <v>8600</v>
      </c>
      <c r="L146" s="178" t="s">
        <v>5720</v>
      </c>
      <c r="M146" s="178" t="s">
        <v>8528</v>
      </c>
      <c r="N146" s="183" t="s">
        <v>8529</v>
      </c>
      <c r="O146" s="183" t="s">
        <v>3215</v>
      </c>
      <c r="P146" s="183" t="s">
        <v>8893</v>
      </c>
      <c r="Q146" s="183">
        <v>17</v>
      </c>
      <c r="R146" s="183" t="s">
        <v>21</v>
      </c>
      <c r="S146" s="183">
        <v>1</v>
      </c>
      <c r="T146" s="183">
        <v>2</v>
      </c>
      <c r="U146" s="183" t="s">
        <v>4819</v>
      </c>
      <c r="V146" s="178" t="s">
        <v>8894</v>
      </c>
      <c r="W146" s="178" t="s">
        <v>669</v>
      </c>
      <c r="X146" s="178">
        <v>9</v>
      </c>
      <c r="Y146" s="178">
        <v>5</v>
      </c>
      <c r="Z146" s="178">
        <v>1</v>
      </c>
      <c r="AA146" s="178">
        <v>14</v>
      </c>
      <c r="AB146" s="178">
        <v>13</v>
      </c>
      <c r="AC146" s="178" t="s">
        <v>6562</v>
      </c>
      <c r="AD146" s="178" t="s">
        <v>8894</v>
      </c>
      <c r="AE146" s="178" t="s">
        <v>48</v>
      </c>
      <c r="AF146" s="178" t="s">
        <v>2348</v>
      </c>
      <c r="AG146" s="178" t="s">
        <v>2348</v>
      </c>
      <c r="AH146" s="178" t="s">
        <v>8894</v>
      </c>
      <c r="AI146" s="178" t="s">
        <v>8921</v>
      </c>
      <c r="AJ146" s="178">
        <v>13</v>
      </c>
      <c r="AK146" s="178">
        <v>14</v>
      </c>
      <c r="AL146" s="178" t="s">
        <v>48</v>
      </c>
      <c r="AM146" s="178" t="s">
        <v>48</v>
      </c>
      <c r="AN146" s="178" t="s">
        <v>48</v>
      </c>
      <c r="AO146" s="178" t="s">
        <v>48</v>
      </c>
      <c r="AP146" s="178" t="s">
        <v>48</v>
      </c>
      <c r="AQ146" s="178" t="s">
        <v>48</v>
      </c>
      <c r="AR146" s="178" t="s">
        <v>48</v>
      </c>
      <c r="AS146" s="178" t="s">
        <v>48</v>
      </c>
      <c r="AT146" s="178" t="s">
        <v>934</v>
      </c>
      <c r="AU146" s="178"/>
      <c r="AV146" s="194"/>
      <c r="AW146" s="194"/>
      <c r="AX146" s="194"/>
      <c r="AY146" s="194"/>
      <c r="AZ146" s="194"/>
      <c r="BA146" s="194"/>
      <c r="BB146" s="194"/>
      <c r="BC146" s="194"/>
      <c r="BD146" s="194"/>
      <c r="BE146" s="194"/>
      <c r="BF146" s="194"/>
      <c r="BG146" s="194"/>
      <c r="BH146" s="194"/>
      <c r="BI146" s="194"/>
      <c r="BJ146" s="194"/>
      <c r="BK146" s="194"/>
      <c r="BL146" s="194"/>
      <c r="BM146" s="194"/>
      <c r="BN146" s="194"/>
      <c r="BO146" s="194"/>
      <c r="BP146" s="194"/>
      <c r="BQ146" s="194"/>
      <c r="BR146" s="194"/>
      <c r="BS146" s="194"/>
      <c r="BT146" s="194"/>
      <c r="BU146" s="194"/>
      <c r="BV146" s="194"/>
      <c r="BW146" s="194"/>
      <c r="BX146" s="194"/>
      <c r="BY146" s="194"/>
      <c r="BZ146" s="194"/>
      <c r="CA146" s="194"/>
      <c r="CB146" s="194"/>
      <c r="CC146" s="194"/>
      <c r="CD146" s="194"/>
      <c r="CE146" s="194"/>
      <c r="CF146" s="194"/>
      <c r="CG146" s="194"/>
      <c r="CH146" s="194"/>
      <c r="CI146" s="194"/>
      <c r="CJ146" s="194"/>
      <c r="CK146" s="194"/>
      <c r="CL146" s="194"/>
      <c r="CM146" s="194"/>
      <c r="CN146" s="194"/>
      <c r="CO146" s="194"/>
      <c r="CP146" s="194"/>
      <c r="CQ146" s="194"/>
      <c r="CR146" s="194"/>
      <c r="CS146" s="194"/>
      <c r="CT146" s="194"/>
      <c r="CU146" s="194"/>
      <c r="CV146" s="194"/>
      <c r="CW146" s="194"/>
      <c r="CX146" s="194"/>
      <c r="CY146" s="194"/>
      <c r="CZ146" s="194"/>
      <c r="DA146" s="194"/>
      <c r="DB146" s="194"/>
      <c r="DC146" s="194"/>
      <c r="DD146" s="194"/>
      <c r="DE146" s="194"/>
      <c r="DF146" s="194"/>
      <c r="DG146" s="194"/>
      <c r="DH146" s="194"/>
      <c r="DI146" s="194"/>
      <c r="DJ146" s="194"/>
      <c r="DK146" s="194"/>
    </row>
    <row r="147" spans="1:115" s="418" customFormat="1" ht="13.2" hidden="1" x14ac:dyDescent="0.3">
      <c r="A147" s="178">
        <v>146</v>
      </c>
      <c r="B147" s="178" t="s">
        <v>613</v>
      </c>
      <c r="C147" s="179"/>
      <c r="D147" s="216" t="s">
        <v>8889</v>
      </c>
      <c r="E147" s="216"/>
      <c r="F147" s="178" t="s">
        <v>8937</v>
      </c>
      <c r="G147" s="178" t="s">
        <v>8937</v>
      </c>
      <c r="H147" s="178" t="s">
        <v>8935</v>
      </c>
      <c r="I147" s="217" t="s">
        <v>8938</v>
      </c>
      <c r="J147" s="178" t="s">
        <v>3213</v>
      </c>
      <c r="K147" s="178" t="s">
        <v>8689</v>
      </c>
      <c r="L147" s="178" t="s">
        <v>5720</v>
      </c>
      <c r="M147" s="178" t="s">
        <v>8528</v>
      </c>
      <c r="N147" s="183" t="s">
        <v>8529</v>
      </c>
      <c r="O147" s="183" t="s">
        <v>3215</v>
      </c>
      <c r="P147" s="183" t="s">
        <v>8893</v>
      </c>
      <c r="Q147" s="183">
        <v>18</v>
      </c>
      <c r="R147" s="183" t="s">
        <v>21</v>
      </c>
      <c r="S147" s="183">
        <v>3</v>
      </c>
      <c r="T147" s="183">
        <v>4</v>
      </c>
      <c r="U147" s="183" t="s">
        <v>4819</v>
      </c>
      <c r="V147" s="178" t="s">
        <v>8894</v>
      </c>
      <c r="W147" s="178" t="s">
        <v>670</v>
      </c>
      <c r="X147" s="178">
        <v>9</v>
      </c>
      <c r="Y147" s="178">
        <v>5</v>
      </c>
      <c r="Z147" s="178">
        <v>1</v>
      </c>
      <c r="AA147" s="178">
        <v>14</v>
      </c>
      <c r="AB147" s="178">
        <v>13</v>
      </c>
      <c r="AC147" s="178" t="s">
        <v>6562</v>
      </c>
      <c r="AD147" s="178" t="s">
        <v>8894</v>
      </c>
      <c r="AE147" s="178" t="s">
        <v>48</v>
      </c>
      <c r="AF147" s="178" t="s">
        <v>2348</v>
      </c>
      <c r="AG147" s="178" t="s">
        <v>2348</v>
      </c>
      <c r="AH147" s="178" t="s">
        <v>8894</v>
      </c>
      <c r="AI147" s="178" t="s">
        <v>8921</v>
      </c>
      <c r="AJ147" s="178">
        <v>15</v>
      </c>
      <c r="AK147" s="178">
        <v>16</v>
      </c>
      <c r="AL147" s="178" t="s">
        <v>48</v>
      </c>
      <c r="AM147" s="178" t="s">
        <v>48</v>
      </c>
      <c r="AN147" s="178" t="s">
        <v>48</v>
      </c>
      <c r="AO147" s="178" t="s">
        <v>48</v>
      </c>
      <c r="AP147" s="178" t="s">
        <v>48</v>
      </c>
      <c r="AQ147" s="178" t="s">
        <v>48</v>
      </c>
      <c r="AR147" s="178" t="s">
        <v>48</v>
      </c>
      <c r="AS147" s="178" t="s">
        <v>48</v>
      </c>
      <c r="AT147" s="178" t="s">
        <v>934</v>
      </c>
      <c r="AU147" s="178"/>
      <c r="AV147" s="194"/>
      <c r="AW147" s="194"/>
      <c r="AX147" s="194"/>
      <c r="AY147" s="194"/>
      <c r="AZ147" s="194"/>
      <c r="BA147" s="194"/>
      <c r="BB147" s="194"/>
      <c r="BC147" s="194"/>
      <c r="BD147" s="194"/>
      <c r="BE147" s="194"/>
      <c r="BF147" s="194"/>
      <c r="BG147" s="194"/>
      <c r="BH147" s="194"/>
      <c r="BI147" s="194"/>
      <c r="BJ147" s="194"/>
      <c r="BK147" s="194"/>
      <c r="BL147" s="194"/>
      <c r="BM147" s="194"/>
      <c r="BN147" s="194"/>
      <c r="BO147" s="194"/>
      <c r="BP147" s="194"/>
      <c r="BQ147" s="194"/>
      <c r="BR147" s="194"/>
      <c r="BS147" s="194"/>
      <c r="BT147" s="194"/>
      <c r="BU147" s="194"/>
      <c r="BV147" s="194"/>
      <c r="BW147" s="194"/>
      <c r="BX147" s="194"/>
      <c r="BY147" s="194"/>
      <c r="BZ147" s="194"/>
      <c r="CA147" s="194"/>
      <c r="CB147" s="194"/>
      <c r="CC147" s="194"/>
      <c r="CD147" s="194"/>
      <c r="CE147" s="194"/>
      <c r="CF147" s="194"/>
      <c r="CG147" s="194"/>
      <c r="CH147" s="194"/>
      <c r="CI147" s="194"/>
      <c r="CJ147" s="194"/>
      <c r="CK147" s="194"/>
      <c r="CL147" s="194"/>
      <c r="CM147" s="194"/>
      <c r="CN147" s="194"/>
      <c r="CO147" s="194"/>
      <c r="CP147" s="194"/>
      <c r="CQ147" s="194"/>
      <c r="CR147" s="194"/>
      <c r="CS147" s="194"/>
      <c r="CT147" s="194"/>
      <c r="CU147" s="194"/>
      <c r="CV147" s="194"/>
      <c r="CW147" s="194"/>
      <c r="CX147" s="194"/>
      <c r="CY147" s="194"/>
      <c r="CZ147" s="194"/>
      <c r="DA147" s="194"/>
      <c r="DB147" s="194"/>
      <c r="DC147" s="194"/>
      <c r="DD147" s="194"/>
      <c r="DE147" s="194"/>
      <c r="DF147" s="194"/>
      <c r="DG147" s="194"/>
      <c r="DH147" s="194"/>
      <c r="DI147" s="194"/>
      <c r="DJ147" s="194"/>
      <c r="DK147" s="194"/>
    </row>
    <row r="148" spans="1:115" s="418" customFormat="1" ht="13.2" hidden="1" x14ac:dyDescent="0.3">
      <c r="A148" s="178">
        <v>147</v>
      </c>
      <c r="B148" s="178" t="s">
        <v>613</v>
      </c>
      <c r="C148" s="179"/>
      <c r="D148" s="216" t="s">
        <v>8889</v>
      </c>
      <c r="E148" s="216"/>
      <c r="F148" s="178" t="s">
        <v>8939</v>
      </c>
      <c r="G148" s="178" t="s">
        <v>8939</v>
      </c>
      <c r="H148" s="178" t="s">
        <v>8940</v>
      </c>
      <c r="I148" s="217" t="s">
        <v>8941</v>
      </c>
      <c r="J148" s="178" t="s">
        <v>3213</v>
      </c>
      <c r="K148" s="178" t="s">
        <v>8600</v>
      </c>
      <c r="L148" s="178" t="s">
        <v>5720</v>
      </c>
      <c r="M148" s="178" t="s">
        <v>8528</v>
      </c>
      <c r="N148" s="183" t="s">
        <v>8529</v>
      </c>
      <c r="O148" s="183" t="s">
        <v>3215</v>
      </c>
      <c r="P148" s="183" t="s">
        <v>8893</v>
      </c>
      <c r="Q148" s="183">
        <v>19</v>
      </c>
      <c r="R148" s="183" t="s">
        <v>21</v>
      </c>
      <c r="S148" s="183">
        <v>5</v>
      </c>
      <c r="T148" s="183">
        <v>6</v>
      </c>
      <c r="U148" s="183" t="s">
        <v>4819</v>
      </c>
      <c r="V148" s="178" t="s">
        <v>8894</v>
      </c>
      <c r="W148" s="178" t="s">
        <v>671</v>
      </c>
      <c r="X148" s="178">
        <v>9</v>
      </c>
      <c r="Y148" s="178">
        <v>5</v>
      </c>
      <c r="Z148" s="178">
        <v>1</v>
      </c>
      <c r="AA148" s="178">
        <v>14</v>
      </c>
      <c r="AB148" s="178">
        <v>13</v>
      </c>
      <c r="AC148" s="178" t="s">
        <v>6562</v>
      </c>
      <c r="AD148" s="178" t="s">
        <v>8894</v>
      </c>
      <c r="AE148" s="178" t="s">
        <v>48</v>
      </c>
      <c r="AF148" s="178" t="s">
        <v>2348</v>
      </c>
      <c r="AG148" s="178" t="s">
        <v>2348</v>
      </c>
      <c r="AH148" s="178" t="s">
        <v>8894</v>
      </c>
      <c r="AI148" s="178" t="s">
        <v>8921</v>
      </c>
      <c r="AJ148" s="178">
        <v>17</v>
      </c>
      <c r="AK148" s="178">
        <v>18</v>
      </c>
      <c r="AL148" s="178" t="s">
        <v>48</v>
      </c>
      <c r="AM148" s="178" t="s">
        <v>48</v>
      </c>
      <c r="AN148" s="178" t="s">
        <v>48</v>
      </c>
      <c r="AO148" s="178" t="s">
        <v>48</v>
      </c>
      <c r="AP148" s="178" t="s">
        <v>48</v>
      </c>
      <c r="AQ148" s="178" t="s">
        <v>48</v>
      </c>
      <c r="AR148" s="178" t="s">
        <v>48</v>
      </c>
      <c r="AS148" s="178" t="s">
        <v>48</v>
      </c>
      <c r="AT148" s="178" t="s">
        <v>934</v>
      </c>
      <c r="AU148" s="178"/>
      <c r="AV148" s="194"/>
      <c r="AW148" s="194"/>
      <c r="AX148" s="194"/>
      <c r="AY148" s="194"/>
      <c r="AZ148" s="194"/>
      <c r="BA148" s="194"/>
      <c r="BB148" s="194"/>
      <c r="BC148" s="194"/>
      <c r="BD148" s="194"/>
      <c r="BE148" s="194"/>
      <c r="BF148" s="194"/>
      <c r="BG148" s="194"/>
      <c r="BH148" s="194"/>
      <c r="BI148" s="194"/>
      <c r="BJ148" s="194"/>
      <c r="BK148" s="194"/>
      <c r="BL148" s="194"/>
      <c r="BM148" s="194"/>
      <c r="BN148" s="194"/>
      <c r="BO148" s="194"/>
      <c r="BP148" s="194"/>
      <c r="BQ148" s="194"/>
      <c r="BR148" s="194"/>
      <c r="BS148" s="194"/>
      <c r="BT148" s="194"/>
      <c r="BU148" s="194"/>
      <c r="BV148" s="194"/>
      <c r="BW148" s="194"/>
      <c r="BX148" s="194"/>
      <c r="BY148" s="194"/>
      <c r="BZ148" s="194"/>
      <c r="CA148" s="194"/>
      <c r="CB148" s="194"/>
      <c r="CC148" s="194"/>
      <c r="CD148" s="194"/>
      <c r="CE148" s="194"/>
      <c r="CF148" s="194"/>
      <c r="CG148" s="194"/>
      <c r="CH148" s="194"/>
      <c r="CI148" s="194"/>
      <c r="CJ148" s="194"/>
      <c r="CK148" s="194"/>
      <c r="CL148" s="194"/>
      <c r="CM148" s="194"/>
      <c r="CN148" s="194"/>
      <c r="CO148" s="194"/>
      <c r="CP148" s="194"/>
      <c r="CQ148" s="194"/>
      <c r="CR148" s="194"/>
      <c r="CS148" s="194"/>
      <c r="CT148" s="194"/>
      <c r="CU148" s="194"/>
      <c r="CV148" s="194"/>
      <c r="CW148" s="194"/>
      <c r="CX148" s="194"/>
      <c r="CY148" s="194"/>
      <c r="CZ148" s="194"/>
      <c r="DA148" s="194"/>
      <c r="DB148" s="194"/>
      <c r="DC148" s="194"/>
      <c r="DD148" s="194"/>
      <c r="DE148" s="194"/>
      <c r="DF148" s="194"/>
      <c r="DG148" s="194"/>
      <c r="DH148" s="194"/>
      <c r="DI148" s="194"/>
      <c r="DJ148" s="194"/>
      <c r="DK148" s="194"/>
    </row>
    <row r="149" spans="1:115" s="418" customFormat="1" ht="13.2" hidden="1" x14ac:dyDescent="0.3">
      <c r="A149" s="178">
        <v>148</v>
      </c>
      <c r="B149" s="178" t="s">
        <v>613</v>
      </c>
      <c r="C149" s="179"/>
      <c r="D149" s="216" t="s">
        <v>8889</v>
      </c>
      <c r="E149" s="216"/>
      <c r="F149" s="178" t="s">
        <v>8942</v>
      </c>
      <c r="G149" s="178" t="s">
        <v>8942</v>
      </c>
      <c r="H149" s="178" t="s">
        <v>8940</v>
      </c>
      <c r="I149" s="217" t="s">
        <v>8943</v>
      </c>
      <c r="J149" s="178" t="s">
        <v>3213</v>
      </c>
      <c r="K149" s="178" t="s">
        <v>8689</v>
      </c>
      <c r="L149" s="178" t="s">
        <v>5720</v>
      </c>
      <c r="M149" s="178" t="s">
        <v>8528</v>
      </c>
      <c r="N149" s="183" t="s">
        <v>8529</v>
      </c>
      <c r="O149" s="183" t="s">
        <v>3215</v>
      </c>
      <c r="P149" s="183" t="s">
        <v>8893</v>
      </c>
      <c r="Q149" s="183">
        <v>20</v>
      </c>
      <c r="R149" s="183" t="s">
        <v>21</v>
      </c>
      <c r="S149" s="183">
        <v>7</v>
      </c>
      <c r="T149" s="183">
        <v>8</v>
      </c>
      <c r="U149" s="183" t="s">
        <v>4819</v>
      </c>
      <c r="V149" s="178" t="s">
        <v>8894</v>
      </c>
      <c r="W149" s="178" t="s">
        <v>672</v>
      </c>
      <c r="X149" s="178">
        <v>9</v>
      </c>
      <c r="Y149" s="178">
        <v>5</v>
      </c>
      <c r="Z149" s="178">
        <v>1</v>
      </c>
      <c r="AA149" s="178">
        <v>14</v>
      </c>
      <c r="AB149" s="178">
        <v>13</v>
      </c>
      <c r="AC149" s="178" t="s">
        <v>6562</v>
      </c>
      <c r="AD149" s="178" t="s">
        <v>8894</v>
      </c>
      <c r="AE149" s="178" t="s">
        <v>48</v>
      </c>
      <c r="AF149" s="178" t="s">
        <v>2348</v>
      </c>
      <c r="AG149" s="178" t="s">
        <v>2348</v>
      </c>
      <c r="AH149" s="178" t="s">
        <v>8894</v>
      </c>
      <c r="AI149" s="178" t="s">
        <v>8921</v>
      </c>
      <c r="AJ149" s="178">
        <v>19</v>
      </c>
      <c r="AK149" s="178">
        <v>20</v>
      </c>
      <c r="AL149" s="178" t="s">
        <v>48</v>
      </c>
      <c r="AM149" s="178" t="s">
        <v>48</v>
      </c>
      <c r="AN149" s="178" t="s">
        <v>48</v>
      </c>
      <c r="AO149" s="178" t="s">
        <v>48</v>
      </c>
      <c r="AP149" s="178" t="s">
        <v>48</v>
      </c>
      <c r="AQ149" s="178" t="s">
        <v>48</v>
      </c>
      <c r="AR149" s="178" t="s">
        <v>48</v>
      </c>
      <c r="AS149" s="178" t="s">
        <v>48</v>
      </c>
      <c r="AT149" s="178" t="s">
        <v>934</v>
      </c>
      <c r="AU149" s="178"/>
      <c r="AV149" s="194"/>
      <c r="AW149" s="194"/>
      <c r="AX149" s="194"/>
      <c r="AY149" s="194"/>
      <c r="AZ149" s="194"/>
      <c r="BA149" s="194"/>
      <c r="BB149" s="194"/>
      <c r="BC149" s="194"/>
      <c r="BD149" s="194"/>
      <c r="BE149" s="194"/>
      <c r="BF149" s="194"/>
      <c r="BG149" s="194"/>
      <c r="BH149" s="194"/>
      <c r="BI149" s="194"/>
      <c r="BJ149" s="194"/>
      <c r="BK149" s="194"/>
      <c r="BL149" s="194"/>
      <c r="BM149" s="194"/>
      <c r="BN149" s="194"/>
      <c r="BO149" s="194"/>
      <c r="BP149" s="194"/>
      <c r="BQ149" s="194"/>
      <c r="BR149" s="194"/>
      <c r="BS149" s="194"/>
      <c r="BT149" s="194"/>
      <c r="BU149" s="194"/>
      <c r="BV149" s="194"/>
      <c r="BW149" s="194"/>
      <c r="BX149" s="194"/>
      <c r="BY149" s="194"/>
      <c r="BZ149" s="194"/>
      <c r="CA149" s="194"/>
      <c r="CB149" s="194"/>
      <c r="CC149" s="194"/>
      <c r="CD149" s="194"/>
      <c r="CE149" s="194"/>
      <c r="CF149" s="194"/>
      <c r="CG149" s="194"/>
      <c r="CH149" s="194"/>
      <c r="CI149" s="194"/>
      <c r="CJ149" s="194"/>
      <c r="CK149" s="194"/>
      <c r="CL149" s="194"/>
      <c r="CM149" s="194"/>
      <c r="CN149" s="194"/>
      <c r="CO149" s="194"/>
      <c r="CP149" s="194"/>
      <c r="CQ149" s="194"/>
      <c r="CR149" s="194"/>
      <c r="CS149" s="194"/>
      <c r="CT149" s="194"/>
      <c r="CU149" s="194"/>
      <c r="CV149" s="194"/>
      <c r="CW149" s="194"/>
      <c r="CX149" s="194"/>
      <c r="CY149" s="194"/>
      <c r="CZ149" s="194"/>
      <c r="DA149" s="194"/>
      <c r="DB149" s="194"/>
      <c r="DC149" s="194"/>
      <c r="DD149" s="194"/>
      <c r="DE149" s="194"/>
      <c r="DF149" s="194"/>
      <c r="DG149" s="194"/>
      <c r="DH149" s="194"/>
      <c r="DI149" s="194"/>
      <c r="DJ149" s="194"/>
      <c r="DK149" s="194"/>
    </row>
    <row r="150" spans="1:115" s="418" customFormat="1" ht="13.2" hidden="1" x14ac:dyDescent="0.3">
      <c r="A150" s="178">
        <v>149</v>
      </c>
      <c r="B150" s="178" t="s">
        <v>613</v>
      </c>
      <c r="C150" s="179"/>
      <c r="D150" s="216" t="s">
        <v>8889</v>
      </c>
      <c r="E150" s="216"/>
      <c r="F150" s="178" t="s">
        <v>8944</v>
      </c>
      <c r="G150" s="178" t="s">
        <v>8944</v>
      </c>
      <c r="H150" s="178" t="s">
        <v>8945</v>
      </c>
      <c r="I150" s="217" t="s">
        <v>8946</v>
      </c>
      <c r="J150" s="178" t="s">
        <v>3213</v>
      </c>
      <c r="K150" s="178" t="s">
        <v>8600</v>
      </c>
      <c r="L150" s="178" t="s">
        <v>5720</v>
      </c>
      <c r="M150" s="178" t="s">
        <v>8528</v>
      </c>
      <c r="N150" s="183" t="s">
        <v>8529</v>
      </c>
      <c r="O150" s="183" t="s">
        <v>3215</v>
      </c>
      <c r="P150" s="183" t="s">
        <v>8893</v>
      </c>
      <c r="Q150" s="183">
        <v>21</v>
      </c>
      <c r="R150" s="183" t="s">
        <v>21</v>
      </c>
      <c r="S150" s="183">
        <v>9</v>
      </c>
      <c r="T150" s="183">
        <v>10</v>
      </c>
      <c r="U150" s="183" t="s">
        <v>4819</v>
      </c>
      <c r="V150" s="178" t="s">
        <v>8894</v>
      </c>
      <c r="W150" s="178" t="s">
        <v>673</v>
      </c>
      <c r="X150" s="178">
        <v>9</v>
      </c>
      <c r="Y150" s="178">
        <v>5</v>
      </c>
      <c r="Z150" s="178">
        <v>1</v>
      </c>
      <c r="AA150" s="178">
        <v>14</v>
      </c>
      <c r="AB150" s="178">
        <v>13</v>
      </c>
      <c r="AC150" s="178" t="s">
        <v>6562</v>
      </c>
      <c r="AD150" s="178" t="s">
        <v>8894</v>
      </c>
      <c r="AE150" s="178" t="s">
        <v>48</v>
      </c>
      <c r="AF150" s="178" t="s">
        <v>2348</v>
      </c>
      <c r="AG150" s="178" t="s">
        <v>2348</v>
      </c>
      <c r="AH150" s="178" t="s">
        <v>8894</v>
      </c>
      <c r="AI150" s="178" t="s">
        <v>8947</v>
      </c>
      <c r="AJ150" s="178">
        <v>1</v>
      </c>
      <c r="AK150" s="178">
        <v>2</v>
      </c>
      <c r="AL150" s="178" t="s">
        <v>48</v>
      </c>
      <c r="AM150" s="178" t="s">
        <v>48</v>
      </c>
      <c r="AN150" s="178" t="s">
        <v>48</v>
      </c>
      <c r="AO150" s="178" t="s">
        <v>48</v>
      </c>
      <c r="AP150" s="178" t="s">
        <v>48</v>
      </c>
      <c r="AQ150" s="178" t="s">
        <v>48</v>
      </c>
      <c r="AR150" s="178" t="s">
        <v>48</v>
      </c>
      <c r="AS150" s="178" t="s">
        <v>48</v>
      </c>
      <c r="AT150" s="178" t="s">
        <v>934</v>
      </c>
      <c r="AU150" s="178"/>
      <c r="AV150" s="194"/>
      <c r="AW150" s="194"/>
      <c r="AX150" s="194"/>
      <c r="AY150" s="194"/>
      <c r="AZ150" s="194"/>
      <c r="BA150" s="194"/>
      <c r="BB150" s="194"/>
      <c r="BC150" s="194"/>
      <c r="BD150" s="194"/>
      <c r="BE150" s="194"/>
      <c r="BF150" s="194"/>
      <c r="BG150" s="194"/>
      <c r="BH150" s="194"/>
      <c r="BI150" s="194"/>
      <c r="BJ150" s="194"/>
      <c r="BK150" s="194"/>
      <c r="BL150" s="194"/>
      <c r="BM150" s="194"/>
      <c r="BN150" s="194"/>
      <c r="BO150" s="194"/>
      <c r="BP150" s="194"/>
      <c r="BQ150" s="194"/>
      <c r="BR150" s="194"/>
      <c r="BS150" s="194"/>
      <c r="BT150" s="194"/>
      <c r="BU150" s="194"/>
      <c r="BV150" s="194"/>
      <c r="BW150" s="194"/>
      <c r="BX150" s="194"/>
      <c r="BY150" s="194"/>
      <c r="BZ150" s="194"/>
      <c r="CA150" s="194"/>
      <c r="CB150" s="194"/>
      <c r="CC150" s="194"/>
      <c r="CD150" s="194"/>
      <c r="CE150" s="194"/>
      <c r="CF150" s="194"/>
      <c r="CG150" s="194"/>
      <c r="CH150" s="194"/>
      <c r="CI150" s="194"/>
      <c r="CJ150" s="194"/>
      <c r="CK150" s="194"/>
      <c r="CL150" s="194"/>
      <c r="CM150" s="194"/>
      <c r="CN150" s="194"/>
      <c r="CO150" s="194"/>
      <c r="CP150" s="194"/>
      <c r="CQ150" s="194"/>
      <c r="CR150" s="194"/>
      <c r="CS150" s="194"/>
      <c r="CT150" s="194"/>
      <c r="CU150" s="194"/>
      <c r="CV150" s="194"/>
      <c r="CW150" s="194"/>
      <c r="CX150" s="194"/>
      <c r="CY150" s="194"/>
      <c r="CZ150" s="194"/>
      <c r="DA150" s="194"/>
      <c r="DB150" s="194"/>
      <c r="DC150" s="194"/>
      <c r="DD150" s="194"/>
      <c r="DE150" s="194"/>
      <c r="DF150" s="194"/>
      <c r="DG150" s="194"/>
      <c r="DH150" s="194"/>
      <c r="DI150" s="194"/>
      <c r="DJ150" s="194"/>
      <c r="DK150" s="194"/>
    </row>
    <row r="151" spans="1:115" s="418" customFormat="1" ht="13.2" hidden="1" x14ac:dyDescent="0.3">
      <c r="A151" s="178">
        <v>150</v>
      </c>
      <c r="B151" s="178" t="s">
        <v>613</v>
      </c>
      <c r="C151" s="179"/>
      <c r="D151" s="216" t="s">
        <v>8889</v>
      </c>
      <c r="E151" s="216"/>
      <c r="F151" s="178" t="s">
        <v>8948</v>
      </c>
      <c r="G151" s="178" t="s">
        <v>8948</v>
      </c>
      <c r="H151" s="178" t="s">
        <v>8945</v>
      </c>
      <c r="I151" s="217" t="s">
        <v>8949</v>
      </c>
      <c r="J151" s="178" t="s">
        <v>3213</v>
      </c>
      <c r="K151" s="178" t="s">
        <v>8689</v>
      </c>
      <c r="L151" s="178" t="s">
        <v>5720</v>
      </c>
      <c r="M151" s="178" t="s">
        <v>8528</v>
      </c>
      <c r="N151" s="183" t="s">
        <v>8529</v>
      </c>
      <c r="O151" s="183" t="s">
        <v>3215</v>
      </c>
      <c r="P151" s="183" t="s">
        <v>8893</v>
      </c>
      <c r="Q151" s="183">
        <v>22</v>
      </c>
      <c r="R151" s="183" t="s">
        <v>21</v>
      </c>
      <c r="S151" s="183">
        <v>11</v>
      </c>
      <c r="T151" s="183">
        <v>12</v>
      </c>
      <c r="U151" s="183" t="s">
        <v>4819</v>
      </c>
      <c r="V151" s="178" t="s">
        <v>8894</v>
      </c>
      <c r="W151" s="178" t="s">
        <v>674</v>
      </c>
      <c r="X151" s="178">
        <v>9</v>
      </c>
      <c r="Y151" s="178">
        <v>5</v>
      </c>
      <c r="Z151" s="178">
        <v>1</v>
      </c>
      <c r="AA151" s="178">
        <v>14</v>
      </c>
      <c r="AB151" s="178">
        <v>13</v>
      </c>
      <c r="AC151" s="178" t="s">
        <v>6562</v>
      </c>
      <c r="AD151" s="178" t="s">
        <v>8894</v>
      </c>
      <c r="AE151" s="178" t="s">
        <v>48</v>
      </c>
      <c r="AF151" s="178" t="s">
        <v>2348</v>
      </c>
      <c r="AG151" s="178" t="s">
        <v>2348</v>
      </c>
      <c r="AH151" s="178" t="s">
        <v>8894</v>
      </c>
      <c r="AI151" s="178" t="s">
        <v>8947</v>
      </c>
      <c r="AJ151" s="178">
        <v>3</v>
      </c>
      <c r="AK151" s="178">
        <v>4</v>
      </c>
      <c r="AL151" s="178" t="s">
        <v>48</v>
      </c>
      <c r="AM151" s="178" t="s">
        <v>48</v>
      </c>
      <c r="AN151" s="178" t="s">
        <v>48</v>
      </c>
      <c r="AO151" s="178" t="s">
        <v>48</v>
      </c>
      <c r="AP151" s="178" t="s">
        <v>48</v>
      </c>
      <c r="AQ151" s="178" t="s">
        <v>48</v>
      </c>
      <c r="AR151" s="178" t="s">
        <v>48</v>
      </c>
      <c r="AS151" s="178" t="s">
        <v>48</v>
      </c>
      <c r="AT151" s="178" t="s">
        <v>934</v>
      </c>
      <c r="AU151" s="178"/>
      <c r="AV151" s="194"/>
      <c r="AW151" s="194"/>
      <c r="AX151" s="194"/>
      <c r="AY151" s="194"/>
      <c r="AZ151" s="194"/>
      <c r="BA151" s="194"/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  <c r="BL151" s="194"/>
      <c r="BM151" s="194"/>
      <c r="BN151" s="194"/>
      <c r="BO151" s="194"/>
      <c r="BP151" s="194"/>
      <c r="BQ151" s="194"/>
      <c r="BR151" s="194"/>
      <c r="BS151" s="194"/>
      <c r="BT151" s="194"/>
      <c r="BU151" s="194"/>
      <c r="BV151" s="194"/>
      <c r="BW151" s="194"/>
      <c r="BX151" s="194"/>
      <c r="BY151" s="194"/>
      <c r="BZ151" s="194"/>
      <c r="CA151" s="194"/>
      <c r="CB151" s="194"/>
      <c r="CC151" s="194"/>
      <c r="CD151" s="194"/>
      <c r="CE151" s="194"/>
      <c r="CF151" s="194"/>
      <c r="CG151" s="194"/>
      <c r="CH151" s="194"/>
      <c r="CI151" s="194"/>
      <c r="CJ151" s="194"/>
      <c r="CK151" s="194"/>
      <c r="CL151" s="194"/>
      <c r="CM151" s="194"/>
      <c r="CN151" s="194"/>
      <c r="CO151" s="194"/>
      <c r="CP151" s="194"/>
      <c r="CQ151" s="194"/>
      <c r="CR151" s="194"/>
      <c r="CS151" s="194"/>
      <c r="CT151" s="194"/>
      <c r="CU151" s="194"/>
      <c r="CV151" s="194"/>
      <c r="CW151" s="194"/>
      <c r="CX151" s="194"/>
      <c r="CY151" s="194"/>
      <c r="CZ151" s="194"/>
      <c r="DA151" s="194"/>
      <c r="DB151" s="194"/>
      <c r="DC151" s="194"/>
      <c r="DD151" s="194"/>
      <c r="DE151" s="194"/>
      <c r="DF151" s="194"/>
      <c r="DG151" s="194"/>
      <c r="DH151" s="194"/>
      <c r="DI151" s="194"/>
      <c r="DJ151" s="194"/>
      <c r="DK151" s="194"/>
    </row>
    <row r="152" spans="1:115" s="418" customFormat="1" ht="13.2" hidden="1" x14ac:dyDescent="0.3">
      <c r="A152" s="178">
        <v>151</v>
      </c>
      <c r="B152" s="178" t="s">
        <v>613</v>
      </c>
      <c r="C152" s="179"/>
      <c r="D152" s="216" t="s">
        <v>8889</v>
      </c>
      <c r="E152" s="216"/>
      <c r="F152" s="178" t="s">
        <v>8950</v>
      </c>
      <c r="G152" s="178" t="s">
        <v>8950</v>
      </c>
      <c r="H152" s="178" t="s">
        <v>8951</v>
      </c>
      <c r="I152" s="217" t="s">
        <v>8952</v>
      </c>
      <c r="J152" s="178" t="s">
        <v>3213</v>
      </c>
      <c r="K152" s="178" t="s">
        <v>8600</v>
      </c>
      <c r="L152" s="178" t="s">
        <v>5720</v>
      </c>
      <c r="M152" s="178" t="s">
        <v>8528</v>
      </c>
      <c r="N152" s="183" t="s">
        <v>8529</v>
      </c>
      <c r="O152" s="183" t="s">
        <v>3215</v>
      </c>
      <c r="P152" s="183" t="s">
        <v>8893</v>
      </c>
      <c r="Q152" s="183">
        <v>23</v>
      </c>
      <c r="R152" s="183" t="s">
        <v>21</v>
      </c>
      <c r="S152" s="183">
        <v>13</v>
      </c>
      <c r="T152" s="183">
        <v>14</v>
      </c>
      <c r="U152" s="183" t="s">
        <v>4819</v>
      </c>
      <c r="V152" s="178" t="s">
        <v>8894</v>
      </c>
      <c r="W152" s="178" t="s">
        <v>675</v>
      </c>
      <c r="X152" s="178">
        <v>9</v>
      </c>
      <c r="Y152" s="178">
        <v>5</v>
      </c>
      <c r="Z152" s="178">
        <v>1</v>
      </c>
      <c r="AA152" s="178">
        <v>14</v>
      </c>
      <c r="AB152" s="178">
        <v>13</v>
      </c>
      <c r="AC152" s="178" t="s">
        <v>6562</v>
      </c>
      <c r="AD152" s="178" t="s">
        <v>8894</v>
      </c>
      <c r="AE152" s="178" t="s">
        <v>48</v>
      </c>
      <c r="AF152" s="178" t="s">
        <v>2348</v>
      </c>
      <c r="AG152" s="178" t="s">
        <v>2348</v>
      </c>
      <c r="AH152" s="178" t="s">
        <v>8894</v>
      </c>
      <c r="AI152" s="178" t="s">
        <v>8947</v>
      </c>
      <c r="AJ152" s="178">
        <v>5</v>
      </c>
      <c r="AK152" s="178">
        <v>6</v>
      </c>
      <c r="AL152" s="178" t="s">
        <v>48</v>
      </c>
      <c r="AM152" s="178" t="s">
        <v>48</v>
      </c>
      <c r="AN152" s="178" t="s">
        <v>48</v>
      </c>
      <c r="AO152" s="178" t="s">
        <v>48</v>
      </c>
      <c r="AP152" s="178" t="s">
        <v>48</v>
      </c>
      <c r="AQ152" s="178" t="s">
        <v>48</v>
      </c>
      <c r="AR152" s="178" t="s">
        <v>48</v>
      </c>
      <c r="AS152" s="178" t="s">
        <v>48</v>
      </c>
      <c r="AT152" s="178" t="s">
        <v>934</v>
      </c>
      <c r="AU152" s="178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  <c r="BN152" s="194"/>
      <c r="BO152" s="194"/>
      <c r="BP152" s="194"/>
      <c r="BQ152" s="194"/>
      <c r="BR152" s="194"/>
      <c r="BS152" s="194"/>
      <c r="BT152" s="194"/>
      <c r="BU152" s="194"/>
      <c r="BV152" s="194"/>
      <c r="BW152" s="194"/>
      <c r="BX152" s="194"/>
      <c r="BY152" s="194"/>
      <c r="BZ152" s="194"/>
      <c r="CA152" s="194"/>
      <c r="CB152" s="194"/>
      <c r="CC152" s="194"/>
      <c r="CD152" s="194"/>
      <c r="CE152" s="194"/>
      <c r="CF152" s="194"/>
      <c r="CG152" s="194"/>
      <c r="CH152" s="194"/>
      <c r="CI152" s="194"/>
      <c r="CJ152" s="194"/>
      <c r="CK152" s="194"/>
      <c r="CL152" s="194"/>
      <c r="CM152" s="194"/>
      <c r="CN152" s="194"/>
      <c r="CO152" s="194"/>
      <c r="CP152" s="194"/>
      <c r="CQ152" s="194"/>
      <c r="CR152" s="194"/>
      <c r="CS152" s="194"/>
      <c r="CT152" s="194"/>
      <c r="CU152" s="194"/>
      <c r="CV152" s="194"/>
      <c r="CW152" s="194"/>
      <c r="CX152" s="194"/>
      <c r="CY152" s="194"/>
      <c r="CZ152" s="194"/>
      <c r="DA152" s="194"/>
      <c r="DB152" s="194"/>
      <c r="DC152" s="194"/>
      <c r="DD152" s="194"/>
      <c r="DE152" s="194"/>
      <c r="DF152" s="194"/>
      <c r="DG152" s="194"/>
      <c r="DH152" s="194"/>
      <c r="DI152" s="194"/>
      <c r="DJ152" s="194"/>
      <c r="DK152" s="194"/>
    </row>
    <row r="153" spans="1:115" s="418" customFormat="1" ht="13.2" hidden="1" x14ac:dyDescent="0.3">
      <c r="A153" s="178">
        <v>152</v>
      </c>
      <c r="B153" s="178" t="s">
        <v>613</v>
      </c>
      <c r="C153" s="179"/>
      <c r="D153" s="216" t="s">
        <v>8889</v>
      </c>
      <c r="E153" s="216"/>
      <c r="F153" s="178" t="s">
        <v>8953</v>
      </c>
      <c r="G153" s="178" t="s">
        <v>8953</v>
      </c>
      <c r="H153" s="178" t="s">
        <v>8951</v>
      </c>
      <c r="I153" s="217" t="s">
        <v>8954</v>
      </c>
      <c r="J153" s="178" t="s">
        <v>3213</v>
      </c>
      <c r="K153" s="178" t="s">
        <v>8689</v>
      </c>
      <c r="L153" s="178" t="s">
        <v>5720</v>
      </c>
      <c r="M153" s="178" t="s">
        <v>8528</v>
      </c>
      <c r="N153" s="183" t="s">
        <v>8529</v>
      </c>
      <c r="O153" s="183" t="s">
        <v>3215</v>
      </c>
      <c r="P153" s="183" t="s">
        <v>8893</v>
      </c>
      <c r="Q153" s="183">
        <v>24</v>
      </c>
      <c r="R153" s="183" t="s">
        <v>21</v>
      </c>
      <c r="S153" s="183">
        <v>15</v>
      </c>
      <c r="T153" s="183">
        <v>16</v>
      </c>
      <c r="U153" s="183" t="s">
        <v>4819</v>
      </c>
      <c r="V153" s="178" t="s">
        <v>8894</v>
      </c>
      <c r="W153" s="178" t="s">
        <v>676</v>
      </c>
      <c r="X153" s="178">
        <v>9</v>
      </c>
      <c r="Y153" s="178">
        <v>5</v>
      </c>
      <c r="Z153" s="178">
        <v>1</v>
      </c>
      <c r="AA153" s="178">
        <v>14</v>
      </c>
      <c r="AB153" s="178">
        <v>13</v>
      </c>
      <c r="AC153" s="178" t="s">
        <v>6562</v>
      </c>
      <c r="AD153" s="178" t="s">
        <v>8894</v>
      </c>
      <c r="AE153" s="178" t="s">
        <v>48</v>
      </c>
      <c r="AF153" s="178" t="s">
        <v>2348</v>
      </c>
      <c r="AG153" s="178" t="s">
        <v>2348</v>
      </c>
      <c r="AH153" s="178" t="s">
        <v>8894</v>
      </c>
      <c r="AI153" s="178" t="s">
        <v>8947</v>
      </c>
      <c r="AJ153" s="178">
        <v>7</v>
      </c>
      <c r="AK153" s="178">
        <v>8</v>
      </c>
      <c r="AL153" s="178" t="s">
        <v>48</v>
      </c>
      <c r="AM153" s="178" t="s">
        <v>48</v>
      </c>
      <c r="AN153" s="178" t="s">
        <v>48</v>
      </c>
      <c r="AO153" s="178" t="s">
        <v>48</v>
      </c>
      <c r="AP153" s="178" t="s">
        <v>48</v>
      </c>
      <c r="AQ153" s="178" t="s">
        <v>48</v>
      </c>
      <c r="AR153" s="178" t="s">
        <v>48</v>
      </c>
      <c r="AS153" s="178" t="s">
        <v>48</v>
      </c>
      <c r="AT153" s="178" t="s">
        <v>934</v>
      </c>
      <c r="AU153" s="178"/>
      <c r="AV153" s="194"/>
      <c r="AW153" s="194"/>
      <c r="AX153" s="194"/>
      <c r="AY153" s="194"/>
      <c r="AZ153" s="194"/>
      <c r="BA153" s="194"/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  <c r="BL153" s="194"/>
      <c r="BM153" s="194"/>
      <c r="BN153" s="194"/>
      <c r="BO153" s="194"/>
      <c r="BP153" s="194"/>
      <c r="BQ153" s="194"/>
      <c r="BR153" s="194"/>
      <c r="BS153" s="194"/>
      <c r="BT153" s="194"/>
      <c r="BU153" s="194"/>
      <c r="BV153" s="194"/>
      <c r="BW153" s="194"/>
      <c r="BX153" s="194"/>
      <c r="BY153" s="194"/>
      <c r="BZ153" s="194"/>
      <c r="CA153" s="194"/>
      <c r="CB153" s="194"/>
      <c r="CC153" s="194"/>
      <c r="CD153" s="194"/>
      <c r="CE153" s="194"/>
      <c r="CF153" s="194"/>
      <c r="CG153" s="194"/>
      <c r="CH153" s="194"/>
      <c r="CI153" s="194"/>
      <c r="CJ153" s="194"/>
      <c r="CK153" s="194"/>
      <c r="CL153" s="194"/>
      <c r="CM153" s="194"/>
      <c r="CN153" s="194"/>
      <c r="CO153" s="194"/>
      <c r="CP153" s="194"/>
      <c r="CQ153" s="194"/>
      <c r="CR153" s="194"/>
      <c r="CS153" s="194"/>
      <c r="CT153" s="194"/>
      <c r="CU153" s="194"/>
      <c r="CV153" s="194"/>
      <c r="CW153" s="194"/>
      <c r="CX153" s="194"/>
      <c r="CY153" s="194"/>
      <c r="CZ153" s="194"/>
      <c r="DA153" s="194"/>
      <c r="DB153" s="194"/>
      <c r="DC153" s="194"/>
      <c r="DD153" s="194"/>
      <c r="DE153" s="194"/>
      <c r="DF153" s="194"/>
      <c r="DG153" s="194"/>
      <c r="DH153" s="194"/>
      <c r="DI153" s="194"/>
      <c r="DJ153" s="194"/>
      <c r="DK153" s="194"/>
    </row>
    <row r="154" spans="1:115" s="418" customFormat="1" ht="13.2" hidden="1" x14ac:dyDescent="0.3">
      <c r="A154" s="178">
        <v>153</v>
      </c>
      <c r="B154" s="178" t="s">
        <v>613</v>
      </c>
      <c r="C154" s="179"/>
      <c r="D154" s="216" t="s">
        <v>8889</v>
      </c>
      <c r="E154" s="216"/>
      <c r="F154" s="178" t="s">
        <v>8955</v>
      </c>
      <c r="G154" s="178" t="s">
        <v>8955</v>
      </c>
      <c r="H154" s="178" t="s">
        <v>8956</v>
      </c>
      <c r="I154" s="217" t="s">
        <v>8957</v>
      </c>
      <c r="J154" s="178" t="s">
        <v>3213</v>
      </c>
      <c r="K154" s="178" t="s">
        <v>8600</v>
      </c>
      <c r="L154" s="178" t="s">
        <v>5720</v>
      </c>
      <c r="M154" s="178" t="s">
        <v>8528</v>
      </c>
      <c r="N154" s="183" t="s">
        <v>8529</v>
      </c>
      <c r="O154" s="183" t="s">
        <v>3215</v>
      </c>
      <c r="P154" s="183" t="s">
        <v>8893</v>
      </c>
      <c r="Q154" s="183">
        <v>25</v>
      </c>
      <c r="R154" s="183" t="s">
        <v>21</v>
      </c>
      <c r="S154" s="183">
        <v>17</v>
      </c>
      <c r="T154" s="183">
        <v>18</v>
      </c>
      <c r="U154" s="183" t="s">
        <v>4819</v>
      </c>
      <c r="V154" s="178" t="s">
        <v>8894</v>
      </c>
      <c r="W154" s="178" t="s">
        <v>677</v>
      </c>
      <c r="X154" s="178">
        <v>9</v>
      </c>
      <c r="Y154" s="178">
        <v>5</v>
      </c>
      <c r="Z154" s="178">
        <v>1</v>
      </c>
      <c r="AA154" s="178">
        <v>14</v>
      </c>
      <c r="AB154" s="178">
        <v>13</v>
      </c>
      <c r="AC154" s="178" t="s">
        <v>6562</v>
      </c>
      <c r="AD154" s="178" t="s">
        <v>8894</v>
      </c>
      <c r="AE154" s="178" t="s">
        <v>48</v>
      </c>
      <c r="AF154" s="178" t="s">
        <v>2348</v>
      </c>
      <c r="AG154" s="178" t="s">
        <v>2348</v>
      </c>
      <c r="AH154" s="178" t="s">
        <v>8894</v>
      </c>
      <c r="AI154" s="178" t="s">
        <v>8947</v>
      </c>
      <c r="AJ154" s="178">
        <v>9</v>
      </c>
      <c r="AK154" s="178">
        <v>10</v>
      </c>
      <c r="AL154" s="178" t="s">
        <v>48</v>
      </c>
      <c r="AM154" s="178" t="s">
        <v>48</v>
      </c>
      <c r="AN154" s="178" t="s">
        <v>48</v>
      </c>
      <c r="AO154" s="178" t="s">
        <v>48</v>
      </c>
      <c r="AP154" s="178" t="s">
        <v>48</v>
      </c>
      <c r="AQ154" s="178" t="s">
        <v>48</v>
      </c>
      <c r="AR154" s="178" t="s">
        <v>48</v>
      </c>
      <c r="AS154" s="178" t="s">
        <v>48</v>
      </c>
      <c r="AT154" s="178" t="s">
        <v>934</v>
      </c>
      <c r="AU154" s="178"/>
      <c r="AV154" s="194"/>
      <c r="AW154" s="194"/>
      <c r="AX154" s="194"/>
      <c r="AY154" s="194"/>
      <c r="AZ154" s="194"/>
      <c r="BA154" s="194"/>
      <c r="BB154" s="194"/>
      <c r="BC154" s="194"/>
      <c r="BD154" s="194"/>
      <c r="BE154" s="194"/>
      <c r="BF154" s="194"/>
      <c r="BG154" s="194"/>
      <c r="BH154" s="194"/>
      <c r="BI154" s="194"/>
      <c r="BJ154" s="194"/>
      <c r="BK154" s="194"/>
      <c r="BL154" s="194"/>
      <c r="BM154" s="194"/>
      <c r="BN154" s="194"/>
      <c r="BO154" s="194"/>
      <c r="BP154" s="194"/>
      <c r="BQ154" s="194"/>
      <c r="BR154" s="194"/>
      <c r="BS154" s="194"/>
      <c r="BT154" s="194"/>
      <c r="BU154" s="194"/>
      <c r="BV154" s="194"/>
      <c r="BW154" s="194"/>
      <c r="BX154" s="194"/>
      <c r="BY154" s="194"/>
      <c r="BZ154" s="194"/>
      <c r="CA154" s="194"/>
      <c r="CB154" s="194"/>
      <c r="CC154" s="194"/>
      <c r="CD154" s="194"/>
      <c r="CE154" s="194"/>
      <c r="CF154" s="194"/>
      <c r="CG154" s="194"/>
      <c r="CH154" s="194"/>
      <c r="CI154" s="194"/>
      <c r="CJ154" s="194"/>
      <c r="CK154" s="194"/>
      <c r="CL154" s="194"/>
      <c r="CM154" s="194"/>
      <c r="CN154" s="194"/>
      <c r="CO154" s="194"/>
      <c r="CP154" s="194"/>
      <c r="CQ154" s="194"/>
      <c r="CR154" s="194"/>
      <c r="CS154" s="194"/>
      <c r="CT154" s="194"/>
      <c r="CU154" s="194"/>
      <c r="CV154" s="194"/>
      <c r="CW154" s="194"/>
      <c r="CX154" s="194"/>
      <c r="CY154" s="194"/>
      <c r="CZ154" s="194"/>
      <c r="DA154" s="194"/>
      <c r="DB154" s="194"/>
      <c r="DC154" s="194"/>
      <c r="DD154" s="194"/>
      <c r="DE154" s="194"/>
      <c r="DF154" s="194"/>
      <c r="DG154" s="194"/>
      <c r="DH154" s="194"/>
      <c r="DI154" s="194"/>
      <c r="DJ154" s="194"/>
      <c r="DK154" s="194"/>
    </row>
    <row r="155" spans="1:115" s="418" customFormat="1" ht="13.2" hidden="1" x14ac:dyDescent="0.3">
      <c r="A155" s="178">
        <v>154</v>
      </c>
      <c r="B155" s="178" t="s">
        <v>613</v>
      </c>
      <c r="C155" s="179"/>
      <c r="D155" s="216" t="s">
        <v>8889</v>
      </c>
      <c r="E155" s="216"/>
      <c r="F155" s="178" t="s">
        <v>8958</v>
      </c>
      <c r="G155" s="178" t="s">
        <v>8958</v>
      </c>
      <c r="H155" s="178" t="s">
        <v>8956</v>
      </c>
      <c r="I155" s="217" t="s">
        <v>8959</v>
      </c>
      <c r="J155" s="178" t="s">
        <v>3213</v>
      </c>
      <c r="K155" s="178" t="s">
        <v>8689</v>
      </c>
      <c r="L155" s="178" t="s">
        <v>5720</v>
      </c>
      <c r="M155" s="178" t="s">
        <v>8528</v>
      </c>
      <c r="N155" s="183" t="s">
        <v>8529</v>
      </c>
      <c r="O155" s="183" t="s">
        <v>3215</v>
      </c>
      <c r="P155" s="183" t="s">
        <v>8893</v>
      </c>
      <c r="Q155" s="183">
        <v>26</v>
      </c>
      <c r="R155" s="183" t="s">
        <v>21</v>
      </c>
      <c r="S155" s="183">
        <v>19</v>
      </c>
      <c r="T155" s="183">
        <v>20</v>
      </c>
      <c r="U155" s="183" t="s">
        <v>4819</v>
      </c>
      <c r="V155" s="178" t="s">
        <v>8894</v>
      </c>
      <c r="W155" s="178" t="s">
        <v>680</v>
      </c>
      <c r="X155" s="178">
        <v>9</v>
      </c>
      <c r="Y155" s="178">
        <v>5</v>
      </c>
      <c r="Z155" s="178">
        <v>1</v>
      </c>
      <c r="AA155" s="178">
        <v>14</v>
      </c>
      <c r="AB155" s="178">
        <v>13</v>
      </c>
      <c r="AC155" s="178" t="s">
        <v>6562</v>
      </c>
      <c r="AD155" s="178" t="s">
        <v>8894</v>
      </c>
      <c r="AE155" s="178" t="s">
        <v>48</v>
      </c>
      <c r="AF155" s="178" t="s">
        <v>2348</v>
      </c>
      <c r="AG155" s="178" t="s">
        <v>2348</v>
      </c>
      <c r="AH155" s="178" t="s">
        <v>8894</v>
      </c>
      <c r="AI155" s="178" t="s">
        <v>8947</v>
      </c>
      <c r="AJ155" s="178">
        <v>11</v>
      </c>
      <c r="AK155" s="178">
        <v>12</v>
      </c>
      <c r="AL155" s="178" t="s">
        <v>48</v>
      </c>
      <c r="AM155" s="178" t="s">
        <v>48</v>
      </c>
      <c r="AN155" s="178" t="s">
        <v>48</v>
      </c>
      <c r="AO155" s="178" t="s">
        <v>48</v>
      </c>
      <c r="AP155" s="178" t="s">
        <v>48</v>
      </c>
      <c r="AQ155" s="178" t="s">
        <v>48</v>
      </c>
      <c r="AR155" s="178" t="s">
        <v>48</v>
      </c>
      <c r="AS155" s="178" t="s">
        <v>48</v>
      </c>
      <c r="AT155" s="178" t="s">
        <v>934</v>
      </c>
      <c r="AU155" s="178"/>
      <c r="AV155" s="194"/>
      <c r="AW155" s="194"/>
      <c r="AX155" s="194"/>
      <c r="AY155" s="194"/>
      <c r="AZ155" s="194"/>
      <c r="BA155" s="194"/>
      <c r="BB155" s="194"/>
      <c r="BC155" s="194"/>
      <c r="BD155" s="194"/>
      <c r="BE155" s="194"/>
      <c r="BF155" s="194"/>
      <c r="BG155" s="194"/>
      <c r="BH155" s="194"/>
      <c r="BI155" s="194"/>
      <c r="BJ155" s="194"/>
      <c r="BK155" s="194"/>
      <c r="BL155" s="194"/>
      <c r="BM155" s="194"/>
      <c r="BN155" s="194"/>
      <c r="BO155" s="194"/>
      <c r="BP155" s="194"/>
      <c r="BQ155" s="194"/>
      <c r="BR155" s="194"/>
      <c r="BS155" s="194"/>
      <c r="BT155" s="194"/>
      <c r="BU155" s="194"/>
      <c r="BV155" s="194"/>
      <c r="BW155" s="194"/>
      <c r="BX155" s="194"/>
      <c r="BY155" s="194"/>
      <c r="BZ155" s="194"/>
      <c r="CA155" s="194"/>
      <c r="CB155" s="194"/>
      <c r="CC155" s="194"/>
      <c r="CD155" s="194"/>
      <c r="CE155" s="194"/>
      <c r="CF155" s="194"/>
      <c r="CG155" s="194"/>
      <c r="CH155" s="194"/>
      <c r="CI155" s="194"/>
      <c r="CJ155" s="194"/>
      <c r="CK155" s="194"/>
      <c r="CL155" s="194"/>
      <c r="CM155" s="194"/>
      <c r="CN155" s="194"/>
      <c r="CO155" s="194"/>
      <c r="CP155" s="194"/>
      <c r="CQ155" s="194"/>
      <c r="CR155" s="194"/>
      <c r="CS155" s="194"/>
      <c r="CT155" s="194"/>
      <c r="CU155" s="194"/>
      <c r="CV155" s="194"/>
      <c r="CW155" s="194"/>
      <c r="CX155" s="194"/>
      <c r="CY155" s="194"/>
      <c r="CZ155" s="194"/>
      <c r="DA155" s="194"/>
      <c r="DB155" s="194"/>
      <c r="DC155" s="194"/>
      <c r="DD155" s="194"/>
      <c r="DE155" s="194"/>
      <c r="DF155" s="194"/>
      <c r="DG155" s="194"/>
      <c r="DH155" s="194"/>
      <c r="DI155" s="194"/>
      <c r="DJ155" s="194"/>
      <c r="DK155" s="194"/>
    </row>
    <row r="156" spans="1:115" s="418" customFormat="1" ht="13.2" hidden="1" x14ac:dyDescent="0.3">
      <c r="A156" s="178">
        <v>155</v>
      </c>
      <c r="B156" s="178" t="s">
        <v>613</v>
      </c>
      <c r="C156" s="179"/>
      <c r="D156" s="216" t="s">
        <v>8889</v>
      </c>
      <c r="E156" s="216"/>
      <c r="F156" s="178" t="s">
        <v>8960</v>
      </c>
      <c r="G156" s="178" t="s">
        <v>8960</v>
      </c>
      <c r="H156" s="178" t="s">
        <v>8961</v>
      </c>
      <c r="I156" s="217" t="s">
        <v>8962</v>
      </c>
      <c r="J156" s="178" t="s">
        <v>3213</v>
      </c>
      <c r="K156" s="178" t="s">
        <v>8600</v>
      </c>
      <c r="L156" s="178" t="s">
        <v>5720</v>
      </c>
      <c r="M156" s="178" t="s">
        <v>8528</v>
      </c>
      <c r="N156" s="183" t="s">
        <v>8529</v>
      </c>
      <c r="O156" s="183" t="s">
        <v>3215</v>
      </c>
      <c r="P156" s="183" t="s">
        <v>8893</v>
      </c>
      <c r="Q156" s="183">
        <v>27</v>
      </c>
      <c r="R156" s="183" t="s">
        <v>21</v>
      </c>
      <c r="S156" s="183">
        <v>21</v>
      </c>
      <c r="T156" s="183">
        <v>22</v>
      </c>
      <c r="U156" s="183" t="s">
        <v>4819</v>
      </c>
      <c r="V156" s="178" t="s">
        <v>8894</v>
      </c>
      <c r="W156" s="178" t="s">
        <v>682</v>
      </c>
      <c r="X156" s="178">
        <v>9</v>
      </c>
      <c r="Y156" s="178">
        <v>5</v>
      </c>
      <c r="Z156" s="178">
        <v>1</v>
      </c>
      <c r="AA156" s="178">
        <v>14</v>
      </c>
      <c r="AB156" s="178">
        <v>13</v>
      </c>
      <c r="AC156" s="178" t="s">
        <v>6562</v>
      </c>
      <c r="AD156" s="178" t="s">
        <v>8894</v>
      </c>
      <c r="AE156" s="178" t="s">
        <v>48</v>
      </c>
      <c r="AF156" s="178" t="s">
        <v>2348</v>
      </c>
      <c r="AG156" s="178" t="s">
        <v>2348</v>
      </c>
      <c r="AH156" s="178" t="s">
        <v>8894</v>
      </c>
      <c r="AI156" s="178" t="s">
        <v>8947</v>
      </c>
      <c r="AJ156" s="178">
        <v>13</v>
      </c>
      <c r="AK156" s="178">
        <v>14</v>
      </c>
      <c r="AL156" s="178" t="s">
        <v>48</v>
      </c>
      <c r="AM156" s="178" t="s">
        <v>48</v>
      </c>
      <c r="AN156" s="178" t="s">
        <v>48</v>
      </c>
      <c r="AO156" s="178" t="s">
        <v>48</v>
      </c>
      <c r="AP156" s="178" t="s">
        <v>48</v>
      </c>
      <c r="AQ156" s="178" t="s">
        <v>48</v>
      </c>
      <c r="AR156" s="178" t="s">
        <v>48</v>
      </c>
      <c r="AS156" s="178" t="s">
        <v>48</v>
      </c>
      <c r="AT156" s="178" t="s">
        <v>934</v>
      </c>
      <c r="AU156" s="178"/>
      <c r="AV156" s="194"/>
      <c r="AW156" s="194"/>
      <c r="AX156" s="194"/>
      <c r="AY156" s="194"/>
      <c r="AZ156" s="194"/>
      <c r="BA156" s="194"/>
      <c r="BB156" s="194"/>
      <c r="BC156" s="194"/>
      <c r="BD156" s="194"/>
      <c r="BE156" s="194"/>
      <c r="BF156" s="194"/>
      <c r="BG156" s="194"/>
      <c r="BH156" s="194"/>
      <c r="BI156" s="194"/>
      <c r="BJ156" s="194"/>
      <c r="BK156" s="194"/>
      <c r="BL156" s="194"/>
      <c r="BM156" s="194"/>
      <c r="BN156" s="194"/>
      <c r="BO156" s="194"/>
      <c r="BP156" s="194"/>
      <c r="BQ156" s="194"/>
      <c r="BR156" s="194"/>
      <c r="BS156" s="194"/>
      <c r="BT156" s="194"/>
      <c r="BU156" s="194"/>
      <c r="BV156" s="194"/>
      <c r="BW156" s="194"/>
      <c r="BX156" s="194"/>
      <c r="BY156" s="194"/>
      <c r="BZ156" s="194"/>
      <c r="CA156" s="194"/>
      <c r="CB156" s="194"/>
      <c r="CC156" s="194"/>
      <c r="CD156" s="194"/>
      <c r="CE156" s="194"/>
      <c r="CF156" s="194"/>
      <c r="CG156" s="194"/>
      <c r="CH156" s="194"/>
      <c r="CI156" s="194"/>
      <c r="CJ156" s="194"/>
      <c r="CK156" s="194"/>
      <c r="CL156" s="194"/>
      <c r="CM156" s="194"/>
      <c r="CN156" s="194"/>
      <c r="CO156" s="194"/>
      <c r="CP156" s="194"/>
      <c r="CQ156" s="194"/>
      <c r="CR156" s="194"/>
      <c r="CS156" s="194"/>
      <c r="CT156" s="194"/>
      <c r="CU156" s="194"/>
      <c r="CV156" s="194"/>
      <c r="CW156" s="194"/>
      <c r="CX156" s="194"/>
      <c r="CY156" s="194"/>
      <c r="CZ156" s="194"/>
      <c r="DA156" s="194"/>
      <c r="DB156" s="194"/>
      <c r="DC156" s="194"/>
      <c r="DD156" s="194"/>
      <c r="DE156" s="194"/>
      <c r="DF156" s="194"/>
      <c r="DG156" s="194"/>
      <c r="DH156" s="194"/>
      <c r="DI156" s="194"/>
      <c r="DJ156" s="194"/>
      <c r="DK156" s="194"/>
    </row>
    <row r="157" spans="1:115" s="418" customFormat="1" ht="13.2" hidden="1" x14ac:dyDescent="0.3">
      <c r="A157" s="178">
        <v>156</v>
      </c>
      <c r="B157" s="178" t="s">
        <v>613</v>
      </c>
      <c r="C157" s="179"/>
      <c r="D157" s="216" t="s">
        <v>8889</v>
      </c>
      <c r="E157" s="216"/>
      <c r="F157" s="178" t="s">
        <v>8963</v>
      </c>
      <c r="G157" s="178" t="s">
        <v>8963</v>
      </c>
      <c r="H157" s="178" t="s">
        <v>8961</v>
      </c>
      <c r="I157" s="217" t="s">
        <v>8964</v>
      </c>
      <c r="J157" s="178" t="s">
        <v>3213</v>
      </c>
      <c r="K157" s="178" t="s">
        <v>8689</v>
      </c>
      <c r="L157" s="178" t="s">
        <v>5720</v>
      </c>
      <c r="M157" s="178" t="s">
        <v>8528</v>
      </c>
      <c r="N157" s="183" t="s">
        <v>8529</v>
      </c>
      <c r="O157" s="183" t="s">
        <v>3215</v>
      </c>
      <c r="P157" s="183" t="s">
        <v>8893</v>
      </c>
      <c r="Q157" s="183">
        <v>28</v>
      </c>
      <c r="R157" s="183" t="s">
        <v>21</v>
      </c>
      <c r="S157" s="183">
        <v>23</v>
      </c>
      <c r="T157" s="183">
        <v>24</v>
      </c>
      <c r="U157" s="183" t="s">
        <v>4819</v>
      </c>
      <c r="V157" s="178" t="s">
        <v>8894</v>
      </c>
      <c r="W157" s="178" t="s">
        <v>686</v>
      </c>
      <c r="X157" s="178">
        <v>9</v>
      </c>
      <c r="Y157" s="178">
        <v>5</v>
      </c>
      <c r="Z157" s="178">
        <v>1</v>
      </c>
      <c r="AA157" s="178">
        <v>14</v>
      </c>
      <c r="AB157" s="178">
        <v>13</v>
      </c>
      <c r="AC157" s="178" t="s">
        <v>6562</v>
      </c>
      <c r="AD157" s="178" t="s">
        <v>8894</v>
      </c>
      <c r="AE157" s="178" t="s">
        <v>48</v>
      </c>
      <c r="AF157" s="178" t="s">
        <v>2348</v>
      </c>
      <c r="AG157" s="178" t="s">
        <v>2348</v>
      </c>
      <c r="AH157" s="178" t="s">
        <v>8894</v>
      </c>
      <c r="AI157" s="178" t="s">
        <v>8947</v>
      </c>
      <c r="AJ157" s="178">
        <v>15</v>
      </c>
      <c r="AK157" s="178">
        <v>16</v>
      </c>
      <c r="AL157" s="178" t="s">
        <v>48</v>
      </c>
      <c r="AM157" s="178" t="s">
        <v>48</v>
      </c>
      <c r="AN157" s="178" t="s">
        <v>48</v>
      </c>
      <c r="AO157" s="178" t="s">
        <v>48</v>
      </c>
      <c r="AP157" s="178" t="s">
        <v>48</v>
      </c>
      <c r="AQ157" s="178" t="s">
        <v>48</v>
      </c>
      <c r="AR157" s="178" t="s">
        <v>48</v>
      </c>
      <c r="AS157" s="178" t="s">
        <v>48</v>
      </c>
      <c r="AT157" s="178" t="s">
        <v>934</v>
      </c>
      <c r="AU157" s="178"/>
      <c r="AV157" s="194"/>
      <c r="AW157" s="194"/>
      <c r="AX157" s="194"/>
      <c r="AY157" s="194"/>
      <c r="AZ157" s="194"/>
      <c r="BA157" s="194"/>
      <c r="BB157" s="194"/>
      <c r="BC157" s="194"/>
      <c r="BD157" s="194"/>
      <c r="BE157" s="194"/>
      <c r="BF157" s="194"/>
      <c r="BG157" s="194"/>
      <c r="BH157" s="194"/>
      <c r="BI157" s="194"/>
      <c r="BJ157" s="194"/>
      <c r="BK157" s="194"/>
      <c r="BL157" s="194"/>
      <c r="BM157" s="194"/>
      <c r="BN157" s="194"/>
      <c r="BO157" s="194"/>
      <c r="BP157" s="194"/>
      <c r="BQ157" s="194"/>
      <c r="BR157" s="194"/>
      <c r="BS157" s="194"/>
      <c r="BT157" s="194"/>
      <c r="BU157" s="194"/>
      <c r="BV157" s="194"/>
      <c r="BW157" s="194"/>
      <c r="BX157" s="194"/>
      <c r="BY157" s="194"/>
      <c r="BZ157" s="194"/>
      <c r="CA157" s="194"/>
      <c r="CB157" s="194"/>
      <c r="CC157" s="194"/>
      <c r="CD157" s="194"/>
      <c r="CE157" s="194"/>
      <c r="CF157" s="194"/>
      <c r="CG157" s="194"/>
      <c r="CH157" s="194"/>
      <c r="CI157" s="194"/>
      <c r="CJ157" s="194"/>
      <c r="CK157" s="194"/>
      <c r="CL157" s="194"/>
      <c r="CM157" s="194"/>
      <c r="CN157" s="194"/>
      <c r="CO157" s="194"/>
      <c r="CP157" s="194"/>
      <c r="CQ157" s="194"/>
      <c r="CR157" s="194"/>
      <c r="CS157" s="194"/>
      <c r="CT157" s="194"/>
      <c r="CU157" s="194"/>
      <c r="CV157" s="194"/>
      <c r="CW157" s="194"/>
      <c r="CX157" s="194"/>
      <c r="CY157" s="194"/>
      <c r="CZ157" s="194"/>
      <c r="DA157" s="194"/>
      <c r="DB157" s="194"/>
      <c r="DC157" s="194"/>
      <c r="DD157" s="194"/>
      <c r="DE157" s="194"/>
      <c r="DF157" s="194"/>
      <c r="DG157" s="194"/>
      <c r="DH157" s="194"/>
      <c r="DI157" s="194"/>
      <c r="DJ157" s="194"/>
      <c r="DK157" s="194"/>
    </row>
    <row r="158" spans="1:115" s="418" customFormat="1" ht="13.2" hidden="1" x14ac:dyDescent="0.3">
      <c r="A158" s="178">
        <v>157</v>
      </c>
      <c r="B158" s="178" t="s">
        <v>613</v>
      </c>
      <c r="C158" s="179"/>
      <c r="D158" s="216" t="s">
        <v>8889</v>
      </c>
      <c r="E158" s="216"/>
      <c r="F158" s="178" t="s">
        <v>8965</v>
      </c>
      <c r="G158" s="178" t="s">
        <v>8965</v>
      </c>
      <c r="H158" s="178" t="s">
        <v>8966</v>
      </c>
      <c r="I158" s="217" t="s">
        <v>8967</v>
      </c>
      <c r="J158" s="178" t="s">
        <v>3213</v>
      </c>
      <c r="K158" s="178" t="s">
        <v>8600</v>
      </c>
      <c r="L158" s="178" t="s">
        <v>5720</v>
      </c>
      <c r="M158" s="178" t="s">
        <v>8528</v>
      </c>
      <c r="N158" s="183" t="s">
        <v>8529</v>
      </c>
      <c r="O158" s="183" t="s">
        <v>3215</v>
      </c>
      <c r="P158" s="183" t="s">
        <v>8893</v>
      </c>
      <c r="Q158" s="183">
        <v>29</v>
      </c>
      <c r="R158" s="183" t="s">
        <v>21</v>
      </c>
      <c r="S158" s="183">
        <v>25</v>
      </c>
      <c r="T158" s="183">
        <v>26</v>
      </c>
      <c r="U158" s="183" t="s">
        <v>4819</v>
      </c>
      <c r="V158" s="178" t="s">
        <v>8894</v>
      </c>
      <c r="W158" s="178" t="s">
        <v>687</v>
      </c>
      <c r="X158" s="178">
        <v>9</v>
      </c>
      <c r="Y158" s="178">
        <v>5</v>
      </c>
      <c r="Z158" s="178">
        <v>1</v>
      </c>
      <c r="AA158" s="178">
        <v>14</v>
      </c>
      <c r="AB158" s="178">
        <v>13</v>
      </c>
      <c r="AC158" s="178" t="s">
        <v>6562</v>
      </c>
      <c r="AD158" s="178" t="s">
        <v>8894</v>
      </c>
      <c r="AE158" s="178" t="s">
        <v>48</v>
      </c>
      <c r="AF158" s="178" t="s">
        <v>2348</v>
      </c>
      <c r="AG158" s="178" t="s">
        <v>2348</v>
      </c>
      <c r="AH158" s="178" t="s">
        <v>8894</v>
      </c>
      <c r="AI158" s="178" t="s">
        <v>8947</v>
      </c>
      <c r="AJ158" s="178">
        <v>17</v>
      </c>
      <c r="AK158" s="178">
        <v>18</v>
      </c>
      <c r="AL158" s="178" t="s">
        <v>48</v>
      </c>
      <c r="AM158" s="178" t="s">
        <v>48</v>
      </c>
      <c r="AN158" s="178" t="s">
        <v>48</v>
      </c>
      <c r="AO158" s="178" t="s">
        <v>48</v>
      </c>
      <c r="AP158" s="178" t="s">
        <v>48</v>
      </c>
      <c r="AQ158" s="178" t="s">
        <v>48</v>
      </c>
      <c r="AR158" s="178" t="s">
        <v>48</v>
      </c>
      <c r="AS158" s="178" t="s">
        <v>48</v>
      </c>
      <c r="AT158" s="178" t="s">
        <v>934</v>
      </c>
      <c r="AU158" s="178"/>
      <c r="AV158" s="194"/>
      <c r="AW158" s="194"/>
      <c r="AX158" s="194"/>
      <c r="AY158" s="194"/>
      <c r="AZ158" s="194"/>
      <c r="BA158" s="194"/>
      <c r="BB158" s="194"/>
      <c r="BC158" s="194"/>
      <c r="BD158" s="194"/>
      <c r="BE158" s="194"/>
      <c r="BF158" s="194"/>
      <c r="BG158" s="194"/>
      <c r="BH158" s="194"/>
      <c r="BI158" s="194"/>
      <c r="BJ158" s="194"/>
      <c r="BK158" s="194"/>
      <c r="BL158" s="194"/>
      <c r="BM158" s="194"/>
      <c r="BN158" s="194"/>
      <c r="BO158" s="194"/>
      <c r="BP158" s="194"/>
      <c r="BQ158" s="194"/>
      <c r="BR158" s="194"/>
      <c r="BS158" s="194"/>
      <c r="BT158" s="194"/>
      <c r="BU158" s="194"/>
      <c r="BV158" s="194"/>
      <c r="BW158" s="194"/>
      <c r="BX158" s="194"/>
      <c r="BY158" s="194"/>
      <c r="BZ158" s="194"/>
      <c r="CA158" s="194"/>
      <c r="CB158" s="194"/>
      <c r="CC158" s="194"/>
      <c r="CD158" s="194"/>
      <c r="CE158" s="194"/>
      <c r="CF158" s="194"/>
      <c r="CG158" s="194"/>
      <c r="CH158" s="194"/>
      <c r="CI158" s="194"/>
      <c r="CJ158" s="194"/>
      <c r="CK158" s="194"/>
      <c r="CL158" s="194"/>
      <c r="CM158" s="194"/>
      <c r="CN158" s="194"/>
      <c r="CO158" s="194"/>
      <c r="CP158" s="194"/>
      <c r="CQ158" s="194"/>
      <c r="CR158" s="194"/>
      <c r="CS158" s="194"/>
      <c r="CT158" s="194"/>
      <c r="CU158" s="194"/>
      <c r="CV158" s="194"/>
      <c r="CW158" s="194"/>
      <c r="CX158" s="194"/>
      <c r="CY158" s="194"/>
      <c r="CZ158" s="194"/>
      <c r="DA158" s="194"/>
      <c r="DB158" s="194"/>
      <c r="DC158" s="194"/>
      <c r="DD158" s="194"/>
      <c r="DE158" s="194"/>
      <c r="DF158" s="194"/>
      <c r="DG158" s="194"/>
      <c r="DH158" s="194"/>
      <c r="DI158" s="194"/>
      <c r="DJ158" s="194"/>
      <c r="DK158" s="194"/>
    </row>
    <row r="159" spans="1:115" s="418" customFormat="1" ht="13.2" hidden="1" x14ac:dyDescent="0.3">
      <c r="A159" s="178">
        <v>158</v>
      </c>
      <c r="B159" s="178" t="s">
        <v>613</v>
      </c>
      <c r="C159" s="179"/>
      <c r="D159" s="216" t="s">
        <v>8889</v>
      </c>
      <c r="E159" s="216"/>
      <c r="F159" s="178" t="s">
        <v>8968</v>
      </c>
      <c r="G159" s="178" t="s">
        <v>8968</v>
      </c>
      <c r="H159" s="178" t="s">
        <v>8966</v>
      </c>
      <c r="I159" s="217" t="s">
        <v>8969</v>
      </c>
      <c r="J159" s="178" t="s">
        <v>3213</v>
      </c>
      <c r="K159" s="178" t="s">
        <v>8689</v>
      </c>
      <c r="L159" s="178" t="s">
        <v>5720</v>
      </c>
      <c r="M159" s="178" t="s">
        <v>8528</v>
      </c>
      <c r="N159" s="183" t="s">
        <v>8529</v>
      </c>
      <c r="O159" s="183" t="s">
        <v>3215</v>
      </c>
      <c r="P159" s="183" t="s">
        <v>8893</v>
      </c>
      <c r="Q159" s="183">
        <v>30</v>
      </c>
      <c r="R159" s="183" t="s">
        <v>21</v>
      </c>
      <c r="S159" s="183">
        <v>27</v>
      </c>
      <c r="T159" s="183">
        <v>28</v>
      </c>
      <c r="U159" s="183" t="s">
        <v>4819</v>
      </c>
      <c r="V159" s="178" t="s">
        <v>8894</v>
      </c>
      <c r="W159" s="178" t="s">
        <v>688</v>
      </c>
      <c r="X159" s="178">
        <v>9</v>
      </c>
      <c r="Y159" s="178">
        <v>5</v>
      </c>
      <c r="Z159" s="178">
        <v>1</v>
      </c>
      <c r="AA159" s="178">
        <v>14</v>
      </c>
      <c r="AB159" s="178">
        <v>13</v>
      </c>
      <c r="AC159" s="178" t="s">
        <v>6562</v>
      </c>
      <c r="AD159" s="178" t="s">
        <v>8894</v>
      </c>
      <c r="AE159" s="178" t="s">
        <v>48</v>
      </c>
      <c r="AF159" s="178" t="s">
        <v>2348</v>
      </c>
      <c r="AG159" s="178" t="s">
        <v>2348</v>
      </c>
      <c r="AH159" s="178" t="s">
        <v>8894</v>
      </c>
      <c r="AI159" s="178" t="s">
        <v>8947</v>
      </c>
      <c r="AJ159" s="178">
        <v>19</v>
      </c>
      <c r="AK159" s="178">
        <v>20</v>
      </c>
      <c r="AL159" s="178" t="s">
        <v>48</v>
      </c>
      <c r="AM159" s="178" t="s">
        <v>48</v>
      </c>
      <c r="AN159" s="178" t="s">
        <v>48</v>
      </c>
      <c r="AO159" s="178" t="s">
        <v>48</v>
      </c>
      <c r="AP159" s="178" t="s">
        <v>48</v>
      </c>
      <c r="AQ159" s="178" t="s">
        <v>48</v>
      </c>
      <c r="AR159" s="178" t="s">
        <v>48</v>
      </c>
      <c r="AS159" s="178" t="s">
        <v>48</v>
      </c>
      <c r="AT159" s="178" t="s">
        <v>934</v>
      </c>
      <c r="AU159" s="178"/>
      <c r="AV159" s="194"/>
      <c r="AW159" s="194"/>
      <c r="AX159" s="194"/>
      <c r="AY159" s="194"/>
      <c r="AZ159" s="194"/>
      <c r="BA159" s="194"/>
      <c r="BB159" s="194"/>
      <c r="BC159" s="194"/>
      <c r="BD159" s="194"/>
      <c r="BE159" s="194"/>
      <c r="BF159" s="194"/>
      <c r="BG159" s="194"/>
      <c r="BH159" s="194"/>
      <c r="BI159" s="194"/>
      <c r="BJ159" s="194"/>
      <c r="BK159" s="194"/>
      <c r="BL159" s="194"/>
      <c r="BM159" s="194"/>
      <c r="BN159" s="194"/>
      <c r="BO159" s="194"/>
      <c r="BP159" s="194"/>
      <c r="BQ159" s="194"/>
      <c r="BR159" s="194"/>
      <c r="BS159" s="194"/>
      <c r="BT159" s="194"/>
      <c r="BU159" s="194"/>
      <c r="BV159" s="194"/>
      <c r="BW159" s="194"/>
      <c r="BX159" s="194"/>
      <c r="BY159" s="194"/>
      <c r="BZ159" s="194"/>
      <c r="CA159" s="194"/>
      <c r="CB159" s="194"/>
      <c r="CC159" s="194"/>
      <c r="CD159" s="194"/>
      <c r="CE159" s="194"/>
      <c r="CF159" s="194"/>
      <c r="CG159" s="194"/>
      <c r="CH159" s="194"/>
      <c r="CI159" s="194"/>
      <c r="CJ159" s="194"/>
      <c r="CK159" s="194"/>
      <c r="CL159" s="194"/>
      <c r="CM159" s="194"/>
      <c r="CN159" s="194"/>
      <c r="CO159" s="194"/>
      <c r="CP159" s="194"/>
      <c r="CQ159" s="194"/>
      <c r="CR159" s="194"/>
      <c r="CS159" s="194"/>
      <c r="CT159" s="194"/>
      <c r="CU159" s="194"/>
      <c r="CV159" s="194"/>
      <c r="CW159" s="194"/>
      <c r="CX159" s="194"/>
      <c r="CY159" s="194"/>
      <c r="CZ159" s="194"/>
      <c r="DA159" s="194"/>
      <c r="DB159" s="194"/>
      <c r="DC159" s="194"/>
      <c r="DD159" s="194"/>
      <c r="DE159" s="194"/>
      <c r="DF159" s="194"/>
      <c r="DG159" s="194"/>
      <c r="DH159" s="194"/>
      <c r="DI159" s="194"/>
      <c r="DJ159" s="194"/>
      <c r="DK159" s="194"/>
    </row>
    <row r="160" spans="1:115" s="418" customFormat="1" ht="13.2" hidden="1" x14ac:dyDescent="0.3">
      <c r="A160" s="178">
        <v>159</v>
      </c>
      <c r="B160" s="178" t="s">
        <v>613</v>
      </c>
      <c r="C160" s="179"/>
      <c r="D160" s="216" t="s">
        <v>8889</v>
      </c>
      <c r="E160" s="216"/>
      <c r="F160" s="178" t="s">
        <v>8970</v>
      </c>
      <c r="G160" s="178" t="s">
        <v>8970</v>
      </c>
      <c r="H160" s="178" t="s">
        <v>8971</v>
      </c>
      <c r="I160" s="217" t="s">
        <v>8972</v>
      </c>
      <c r="J160" s="178" t="s">
        <v>3213</v>
      </c>
      <c r="K160" s="178" t="s">
        <v>8600</v>
      </c>
      <c r="L160" s="178" t="s">
        <v>5720</v>
      </c>
      <c r="M160" s="178" t="s">
        <v>8528</v>
      </c>
      <c r="N160" s="183" t="s">
        <v>8529</v>
      </c>
      <c r="O160" s="183" t="s">
        <v>3215</v>
      </c>
      <c r="P160" s="183" t="s">
        <v>8893</v>
      </c>
      <c r="Q160" s="183">
        <v>31</v>
      </c>
      <c r="R160" s="183" t="s">
        <v>21</v>
      </c>
      <c r="S160" s="183">
        <v>29</v>
      </c>
      <c r="T160" s="183">
        <v>30</v>
      </c>
      <c r="U160" s="183" t="s">
        <v>4819</v>
      </c>
      <c r="V160" s="178" t="s">
        <v>8894</v>
      </c>
      <c r="W160" s="178" t="s">
        <v>689</v>
      </c>
      <c r="X160" s="178">
        <v>9</v>
      </c>
      <c r="Y160" s="178">
        <v>5</v>
      </c>
      <c r="Z160" s="178">
        <v>1</v>
      </c>
      <c r="AA160" s="178">
        <v>14</v>
      </c>
      <c r="AB160" s="178">
        <v>13</v>
      </c>
      <c r="AC160" s="178" t="s">
        <v>6562</v>
      </c>
      <c r="AD160" s="178" t="s">
        <v>8894</v>
      </c>
      <c r="AE160" s="178" t="s">
        <v>48</v>
      </c>
      <c r="AF160" s="178" t="s">
        <v>2348</v>
      </c>
      <c r="AG160" s="178" t="s">
        <v>2348</v>
      </c>
      <c r="AH160" s="178" t="s">
        <v>8894</v>
      </c>
      <c r="AI160" s="178" t="s">
        <v>8973</v>
      </c>
      <c r="AJ160" s="178">
        <v>1</v>
      </c>
      <c r="AK160" s="178">
        <v>2</v>
      </c>
      <c r="AL160" s="178" t="s">
        <v>48</v>
      </c>
      <c r="AM160" s="178" t="s">
        <v>48</v>
      </c>
      <c r="AN160" s="178" t="s">
        <v>48</v>
      </c>
      <c r="AO160" s="178" t="s">
        <v>48</v>
      </c>
      <c r="AP160" s="178" t="s">
        <v>48</v>
      </c>
      <c r="AQ160" s="178" t="s">
        <v>48</v>
      </c>
      <c r="AR160" s="178" t="s">
        <v>48</v>
      </c>
      <c r="AS160" s="178" t="s">
        <v>48</v>
      </c>
      <c r="AT160" s="178" t="s">
        <v>934</v>
      </c>
      <c r="AU160" s="178"/>
      <c r="AV160" s="194"/>
      <c r="AW160" s="194"/>
      <c r="AX160" s="194"/>
      <c r="AY160" s="194"/>
      <c r="AZ160" s="194"/>
      <c r="BA160" s="194"/>
      <c r="BB160" s="194"/>
      <c r="BC160" s="194"/>
      <c r="BD160" s="194"/>
      <c r="BE160" s="194"/>
      <c r="BF160" s="194"/>
      <c r="BG160" s="194"/>
      <c r="BH160" s="194"/>
      <c r="BI160" s="194"/>
      <c r="BJ160" s="194"/>
      <c r="BK160" s="194"/>
      <c r="BL160" s="194"/>
      <c r="BM160" s="194"/>
      <c r="BN160" s="194"/>
      <c r="BO160" s="194"/>
      <c r="BP160" s="194"/>
      <c r="BQ160" s="194"/>
      <c r="BR160" s="194"/>
      <c r="BS160" s="194"/>
      <c r="BT160" s="194"/>
      <c r="BU160" s="194"/>
      <c r="BV160" s="194"/>
      <c r="BW160" s="194"/>
      <c r="BX160" s="194"/>
      <c r="BY160" s="194"/>
      <c r="BZ160" s="194"/>
      <c r="CA160" s="194"/>
      <c r="CB160" s="194"/>
      <c r="CC160" s="194"/>
      <c r="CD160" s="194"/>
      <c r="CE160" s="194"/>
      <c r="CF160" s="194"/>
      <c r="CG160" s="194"/>
      <c r="CH160" s="194"/>
      <c r="CI160" s="194"/>
      <c r="CJ160" s="194"/>
      <c r="CK160" s="194"/>
      <c r="CL160" s="194"/>
      <c r="CM160" s="194"/>
      <c r="CN160" s="194"/>
      <c r="CO160" s="194"/>
      <c r="CP160" s="194"/>
      <c r="CQ160" s="194"/>
      <c r="CR160" s="194"/>
      <c r="CS160" s="194"/>
      <c r="CT160" s="194"/>
      <c r="CU160" s="194"/>
      <c r="CV160" s="194"/>
      <c r="CW160" s="194"/>
      <c r="CX160" s="194"/>
      <c r="CY160" s="194"/>
      <c r="CZ160" s="194"/>
      <c r="DA160" s="194"/>
      <c r="DB160" s="194"/>
      <c r="DC160" s="194"/>
      <c r="DD160" s="194"/>
      <c r="DE160" s="194"/>
      <c r="DF160" s="194"/>
      <c r="DG160" s="194"/>
      <c r="DH160" s="194"/>
      <c r="DI160" s="194"/>
      <c r="DJ160" s="194"/>
      <c r="DK160" s="194"/>
    </row>
    <row r="161" spans="1:115" s="418" customFormat="1" ht="13.2" hidden="1" x14ac:dyDescent="0.3">
      <c r="A161" s="178">
        <v>160</v>
      </c>
      <c r="B161" s="178" t="s">
        <v>613</v>
      </c>
      <c r="C161" s="179"/>
      <c r="D161" s="216" t="s">
        <v>8889</v>
      </c>
      <c r="E161" s="216"/>
      <c r="F161" s="178" t="s">
        <v>8974</v>
      </c>
      <c r="G161" s="178" t="s">
        <v>8974</v>
      </c>
      <c r="H161" s="178" t="s">
        <v>8971</v>
      </c>
      <c r="I161" s="217" t="s">
        <v>8975</v>
      </c>
      <c r="J161" s="178" t="s">
        <v>3213</v>
      </c>
      <c r="K161" s="178" t="s">
        <v>8689</v>
      </c>
      <c r="L161" s="178" t="s">
        <v>5720</v>
      </c>
      <c r="M161" s="178" t="s">
        <v>8528</v>
      </c>
      <c r="N161" s="183" t="s">
        <v>8529</v>
      </c>
      <c r="O161" s="183" t="s">
        <v>3215</v>
      </c>
      <c r="P161" s="183" t="s">
        <v>8893</v>
      </c>
      <c r="Q161" s="183">
        <v>32</v>
      </c>
      <c r="R161" s="183" t="s">
        <v>21</v>
      </c>
      <c r="S161" s="183">
        <v>31</v>
      </c>
      <c r="T161" s="183">
        <v>32</v>
      </c>
      <c r="U161" s="183" t="s">
        <v>4819</v>
      </c>
      <c r="V161" s="178" t="s">
        <v>8894</v>
      </c>
      <c r="W161" s="178" t="s">
        <v>690</v>
      </c>
      <c r="X161" s="178">
        <v>9</v>
      </c>
      <c r="Y161" s="178">
        <v>5</v>
      </c>
      <c r="Z161" s="178">
        <v>1</v>
      </c>
      <c r="AA161" s="178">
        <v>14</v>
      </c>
      <c r="AB161" s="178">
        <v>13</v>
      </c>
      <c r="AC161" s="178" t="s">
        <v>6562</v>
      </c>
      <c r="AD161" s="178" t="s">
        <v>8894</v>
      </c>
      <c r="AE161" s="178" t="s">
        <v>2577</v>
      </c>
      <c r="AF161" s="178">
        <v>1</v>
      </c>
      <c r="AG161" s="178">
        <v>3</v>
      </c>
      <c r="AH161" s="178" t="s">
        <v>8894</v>
      </c>
      <c r="AI161" s="178" t="s">
        <v>8973</v>
      </c>
      <c r="AJ161" s="178">
        <v>3</v>
      </c>
      <c r="AK161" s="178">
        <v>4</v>
      </c>
      <c r="AL161" s="178" t="s">
        <v>48</v>
      </c>
      <c r="AM161" s="178" t="s">
        <v>48</v>
      </c>
      <c r="AN161" s="178" t="s">
        <v>48</v>
      </c>
      <c r="AO161" s="178" t="s">
        <v>48</v>
      </c>
      <c r="AP161" s="178" t="s">
        <v>48</v>
      </c>
      <c r="AQ161" s="178" t="s">
        <v>48</v>
      </c>
      <c r="AR161" s="178" t="s">
        <v>48</v>
      </c>
      <c r="AS161" s="178" t="s">
        <v>48</v>
      </c>
      <c r="AT161" s="178" t="s">
        <v>934</v>
      </c>
      <c r="AU161" s="178"/>
      <c r="AV161" s="194"/>
      <c r="AW161" s="194"/>
      <c r="AX161" s="194"/>
      <c r="AY161" s="194"/>
      <c r="AZ161" s="194"/>
      <c r="BA161" s="194"/>
      <c r="BB161" s="194"/>
      <c r="BC161" s="194"/>
      <c r="BD161" s="194"/>
      <c r="BE161" s="194"/>
      <c r="BF161" s="194"/>
      <c r="BG161" s="194"/>
      <c r="BH161" s="194"/>
      <c r="BI161" s="194"/>
      <c r="BJ161" s="194"/>
      <c r="BK161" s="194"/>
      <c r="BL161" s="194"/>
      <c r="BM161" s="194"/>
      <c r="BN161" s="194"/>
      <c r="BO161" s="194"/>
      <c r="BP161" s="194"/>
      <c r="BQ161" s="194"/>
      <c r="BR161" s="194"/>
      <c r="BS161" s="194"/>
      <c r="BT161" s="194"/>
      <c r="BU161" s="194"/>
      <c r="BV161" s="194"/>
      <c r="BW161" s="194"/>
      <c r="BX161" s="194"/>
      <c r="BY161" s="194"/>
      <c r="BZ161" s="194"/>
      <c r="CA161" s="194"/>
      <c r="CB161" s="194"/>
      <c r="CC161" s="194"/>
      <c r="CD161" s="194"/>
      <c r="CE161" s="194"/>
      <c r="CF161" s="194"/>
      <c r="CG161" s="194"/>
      <c r="CH161" s="194"/>
      <c r="CI161" s="194"/>
      <c r="CJ161" s="194"/>
      <c r="CK161" s="194"/>
      <c r="CL161" s="194"/>
      <c r="CM161" s="194"/>
      <c r="CN161" s="194"/>
      <c r="CO161" s="194"/>
      <c r="CP161" s="194"/>
      <c r="CQ161" s="194"/>
      <c r="CR161" s="194"/>
      <c r="CS161" s="194"/>
      <c r="CT161" s="194"/>
      <c r="CU161" s="194"/>
      <c r="CV161" s="194"/>
      <c r="CW161" s="194"/>
      <c r="CX161" s="194"/>
      <c r="CY161" s="194"/>
      <c r="CZ161" s="194"/>
      <c r="DA161" s="194"/>
      <c r="DB161" s="194"/>
      <c r="DC161" s="194"/>
      <c r="DD161" s="194"/>
      <c r="DE161" s="194"/>
      <c r="DF161" s="194"/>
      <c r="DG161" s="194"/>
      <c r="DH161" s="194"/>
      <c r="DI161" s="194"/>
      <c r="DJ161" s="194"/>
      <c r="DK161" s="194"/>
    </row>
    <row r="162" spans="1:115" s="194" customFormat="1" ht="13.2" hidden="1" x14ac:dyDescent="0.3">
      <c r="A162" s="187">
        <v>161</v>
      </c>
      <c r="B162" s="187" t="s">
        <v>613</v>
      </c>
      <c r="C162" s="188">
        <v>6</v>
      </c>
      <c r="D162" s="195" t="s">
        <v>8976</v>
      </c>
      <c r="E162" s="195"/>
      <c r="F162" s="187" t="s">
        <v>8977</v>
      </c>
      <c r="G162" s="187" t="s">
        <v>8977</v>
      </c>
      <c r="H162" s="187" t="s">
        <v>8978</v>
      </c>
      <c r="I162" s="219" t="s">
        <v>8979</v>
      </c>
      <c r="J162" s="187" t="s">
        <v>3213</v>
      </c>
      <c r="K162" s="187" t="s">
        <v>8600</v>
      </c>
      <c r="L162" s="187" t="s">
        <v>5720</v>
      </c>
      <c r="M162" s="187" t="s">
        <v>8528</v>
      </c>
      <c r="N162" s="192" t="s">
        <v>8529</v>
      </c>
      <c r="O162" s="192" t="s">
        <v>3215</v>
      </c>
      <c r="P162" s="192" t="s">
        <v>8980</v>
      </c>
      <c r="Q162" s="192">
        <v>1</v>
      </c>
      <c r="R162" s="192" t="s">
        <v>20</v>
      </c>
      <c r="S162" s="192">
        <v>1</v>
      </c>
      <c r="T162" s="192">
        <v>2</v>
      </c>
      <c r="U162" s="192" t="s">
        <v>4819</v>
      </c>
      <c r="V162" s="187" t="s">
        <v>8894</v>
      </c>
      <c r="W162" s="187" t="s">
        <v>695</v>
      </c>
      <c r="X162" s="187">
        <v>9</v>
      </c>
      <c r="Y162" s="187">
        <v>5</v>
      </c>
      <c r="Z162" s="187">
        <v>1</v>
      </c>
      <c r="AA162" s="187">
        <v>14</v>
      </c>
      <c r="AB162" s="187">
        <v>13</v>
      </c>
      <c r="AC162" s="187" t="s">
        <v>6562</v>
      </c>
      <c r="AD162" s="187" t="s">
        <v>8894</v>
      </c>
      <c r="AE162" s="187" t="s">
        <v>2581</v>
      </c>
      <c r="AF162" s="187">
        <v>1</v>
      </c>
      <c r="AG162" s="187">
        <v>3</v>
      </c>
      <c r="AH162" s="187" t="s">
        <v>8894</v>
      </c>
      <c r="AI162" s="187" t="s">
        <v>8973</v>
      </c>
      <c r="AJ162" s="187">
        <v>5</v>
      </c>
      <c r="AK162" s="187">
        <v>6</v>
      </c>
      <c r="AL162" s="187" t="s">
        <v>48</v>
      </c>
      <c r="AM162" s="187" t="s">
        <v>48</v>
      </c>
      <c r="AN162" s="187" t="s">
        <v>48</v>
      </c>
      <c r="AO162" s="187" t="s">
        <v>48</v>
      </c>
      <c r="AP162" s="187" t="s">
        <v>48</v>
      </c>
      <c r="AQ162" s="187" t="s">
        <v>48</v>
      </c>
      <c r="AR162" s="187" t="s">
        <v>48</v>
      </c>
      <c r="AS162" s="187" t="s">
        <v>48</v>
      </c>
      <c r="AT162" s="187" t="s">
        <v>934</v>
      </c>
      <c r="AU162" s="187"/>
    </row>
    <row r="163" spans="1:115" s="194" customFormat="1" ht="13.2" hidden="1" x14ac:dyDescent="0.3">
      <c r="A163" s="187">
        <v>162</v>
      </c>
      <c r="B163" s="187" t="s">
        <v>613</v>
      </c>
      <c r="C163" s="188"/>
      <c r="D163" s="195" t="s">
        <v>8976</v>
      </c>
      <c r="E163" s="195"/>
      <c r="F163" s="187" t="s">
        <v>8981</v>
      </c>
      <c r="G163" s="187" t="s">
        <v>8981</v>
      </c>
      <c r="H163" s="187" t="s">
        <v>8978</v>
      </c>
      <c r="I163" s="219" t="s">
        <v>8982</v>
      </c>
      <c r="J163" s="187" t="s">
        <v>3213</v>
      </c>
      <c r="K163" s="187" t="s">
        <v>8689</v>
      </c>
      <c r="L163" s="187" t="s">
        <v>5720</v>
      </c>
      <c r="M163" s="187" t="s">
        <v>8528</v>
      </c>
      <c r="N163" s="192" t="s">
        <v>8529</v>
      </c>
      <c r="O163" s="192" t="s">
        <v>3215</v>
      </c>
      <c r="P163" s="192" t="s">
        <v>8980</v>
      </c>
      <c r="Q163" s="192">
        <v>2</v>
      </c>
      <c r="R163" s="192" t="s">
        <v>20</v>
      </c>
      <c r="S163" s="192">
        <v>3</v>
      </c>
      <c r="T163" s="192">
        <v>4</v>
      </c>
      <c r="U163" s="192" t="s">
        <v>4819</v>
      </c>
      <c r="V163" s="187" t="s">
        <v>8894</v>
      </c>
      <c r="W163" s="187" t="s">
        <v>698</v>
      </c>
      <c r="X163" s="187">
        <v>9</v>
      </c>
      <c r="Y163" s="187">
        <v>5</v>
      </c>
      <c r="Z163" s="187">
        <v>1</v>
      </c>
      <c r="AA163" s="187">
        <v>14</v>
      </c>
      <c r="AB163" s="187">
        <v>13</v>
      </c>
      <c r="AC163" s="187" t="s">
        <v>6562</v>
      </c>
      <c r="AD163" s="187" t="s">
        <v>8894</v>
      </c>
      <c r="AE163" s="187" t="s">
        <v>48</v>
      </c>
      <c r="AF163" s="187" t="s">
        <v>2348</v>
      </c>
      <c r="AG163" s="187" t="s">
        <v>2348</v>
      </c>
      <c r="AH163" s="187" t="s">
        <v>8894</v>
      </c>
      <c r="AI163" s="187" t="s">
        <v>8973</v>
      </c>
      <c r="AJ163" s="187">
        <v>7</v>
      </c>
      <c r="AK163" s="187">
        <v>8</v>
      </c>
      <c r="AL163" s="187" t="s">
        <v>48</v>
      </c>
      <c r="AM163" s="187" t="s">
        <v>48</v>
      </c>
      <c r="AN163" s="187" t="s">
        <v>48</v>
      </c>
      <c r="AO163" s="187" t="s">
        <v>48</v>
      </c>
      <c r="AP163" s="187" t="s">
        <v>48</v>
      </c>
      <c r="AQ163" s="187" t="s">
        <v>48</v>
      </c>
      <c r="AR163" s="187" t="s">
        <v>48</v>
      </c>
      <c r="AS163" s="187" t="s">
        <v>48</v>
      </c>
      <c r="AT163" s="187" t="s">
        <v>934</v>
      </c>
      <c r="AU163" s="187"/>
    </row>
    <row r="164" spans="1:115" s="194" customFormat="1" ht="13.2" hidden="1" x14ac:dyDescent="0.3">
      <c r="A164" s="187">
        <v>163</v>
      </c>
      <c r="B164" s="187" t="s">
        <v>613</v>
      </c>
      <c r="C164" s="188"/>
      <c r="D164" s="195" t="s">
        <v>8976</v>
      </c>
      <c r="E164" s="195"/>
      <c r="F164" s="187" t="s">
        <v>8983</v>
      </c>
      <c r="G164" s="187" t="s">
        <v>8983</v>
      </c>
      <c r="H164" s="187" t="s">
        <v>8984</v>
      </c>
      <c r="I164" s="219" t="s">
        <v>8952</v>
      </c>
      <c r="J164" s="187" t="s">
        <v>3213</v>
      </c>
      <c r="K164" s="187" t="s">
        <v>8600</v>
      </c>
      <c r="L164" s="187" t="s">
        <v>5720</v>
      </c>
      <c r="M164" s="187" t="s">
        <v>8528</v>
      </c>
      <c r="N164" s="192" t="s">
        <v>8529</v>
      </c>
      <c r="O164" s="192" t="s">
        <v>3215</v>
      </c>
      <c r="P164" s="192" t="s">
        <v>8980</v>
      </c>
      <c r="Q164" s="192">
        <v>3</v>
      </c>
      <c r="R164" s="192" t="s">
        <v>20</v>
      </c>
      <c r="S164" s="192">
        <v>5</v>
      </c>
      <c r="T164" s="192">
        <v>6</v>
      </c>
      <c r="U164" s="192" t="s">
        <v>4819</v>
      </c>
      <c r="V164" s="187" t="s">
        <v>8894</v>
      </c>
      <c r="W164" s="187" t="s">
        <v>702</v>
      </c>
      <c r="X164" s="187">
        <v>9</v>
      </c>
      <c r="Y164" s="187">
        <v>5</v>
      </c>
      <c r="Z164" s="187">
        <v>1</v>
      </c>
      <c r="AA164" s="187">
        <v>14</v>
      </c>
      <c r="AB164" s="187">
        <v>13</v>
      </c>
      <c r="AC164" s="187" t="s">
        <v>6562</v>
      </c>
      <c r="AD164" s="187" t="s">
        <v>8894</v>
      </c>
      <c r="AE164" s="187" t="s">
        <v>48</v>
      </c>
      <c r="AF164" s="187" t="s">
        <v>2348</v>
      </c>
      <c r="AG164" s="187" t="s">
        <v>2348</v>
      </c>
      <c r="AH164" s="187" t="s">
        <v>8894</v>
      </c>
      <c r="AI164" s="187" t="s">
        <v>8973</v>
      </c>
      <c r="AJ164" s="187">
        <v>9</v>
      </c>
      <c r="AK164" s="187">
        <v>10</v>
      </c>
      <c r="AL164" s="187" t="s">
        <v>48</v>
      </c>
      <c r="AM164" s="187" t="s">
        <v>48</v>
      </c>
      <c r="AN164" s="187" t="s">
        <v>48</v>
      </c>
      <c r="AO164" s="187" t="s">
        <v>48</v>
      </c>
      <c r="AP164" s="187" t="s">
        <v>48</v>
      </c>
      <c r="AQ164" s="187" t="s">
        <v>48</v>
      </c>
      <c r="AR164" s="187" t="s">
        <v>48</v>
      </c>
      <c r="AS164" s="187" t="s">
        <v>48</v>
      </c>
      <c r="AT164" s="187" t="s">
        <v>934</v>
      </c>
      <c r="AU164" s="187"/>
    </row>
    <row r="165" spans="1:115" s="194" customFormat="1" ht="13.2" hidden="1" x14ac:dyDescent="0.3">
      <c r="A165" s="187">
        <v>164</v>
      </c>
      <c r="B165" s="187" t="s">
        <v>613</v>
      </c>
      <c r="C165" s="188"/>
      <c r="D165" s="195" t="s">
        <v>8976</v>
      </c>
      <c r="E165" s="195"/>
      <c r="F165" s="187" t="s">
        <v>8985</v>
      </c>
      <c r="G165" s="187" t="s">
        <v>8985</v>
      </c>
      <c r="H165" s="187" t="s">
        <v>8984</v>
      </c>
      <c r="I165" s="219" t="s">
        <v>8954</v>
      </c>
      <c r="J165" s="187" t="s">
        <v>3213</v>
      </c>
      <c r="K165" s="187" t="s">
        <v>8689</v>
      </c>
      <c r="L165" s="187" t="s">
        <v>5720</v>
      </c>
      <c r="M165" s="187" t="s">
        <v>8528</v>
      </c>
      <c r="N165" s="192" t="s">
        <v>8529</v>
      </c>
      <c r="O165" s="192" t="s">
        <v>3215</v>
      </c>
      <c r="P165" s="192" t="s">
        <v>8980</v>
      </c>
      <c r="Q165" s="192">
        <v>4</v>
      </c>
      <c r="R165" s="192" t="s">
        <v>20</v>
      </c>
      <c r="S165" s="192">
        <v>7</v>
      </c>
      <c r="T165" s="192">
        <v>8</v>
      </c>
      <c r="U165" s="192" t="s">
        <v>4819</v>
      </c>
      <c r="V165" s="187" t="s">
        <v>8894</v>
      </c>
      <c r="W165" s="187" t="s">
        <v>704</v>
      </c>
      <c r="X165" s="187">
        <v>9</v>
      </c>
      <c r="Y165" s="187">
        <v>5</v>
      </c>
      <c r="Z165" s="187">
        <v>1</v>
      </c>
      <c r="AA165" s="187">
        <v>14</v>
      </c>
      <c r="AB165" s="187">
        <v>13</v>
      </c>
      <c r="AC165" s="187" t="s">
        <v>6562</v>
      </c>
      <c r="AD165" s="187" t="s">
        <v>8894</v>
      </c>
      <c r="AE165" s="187" t="s">
        <v>48</v>
      </c>
      <c r="AF165" s="187" t="s">
        <v>2348</v>
      </c>
      <c r="AG165" s="187" t="s">
        <v>2348</v>
      </c>
      <c r="AH165" s="187" t="s">
        <v>8894</v>
      </c>
      <c r="AI165" s="187" t="s">
        <v>8973</v>
      </c>
      <c r="AJ165" s="187">
        <v>11</v>
      </c>
      <c r="AK165" s="187">
        <v>12</v>
      </c>
      <c r="AL165" s="187" t="s">
        <v>48</v>
      </c>
      <c r="AM165" s="187" t="s">
        <v>48</v>
      </c>
      <c r="AN165" s="187" t="s">
        <v>48</v>
      </c>
      <c r="AO165" s="187" t="s">
        <v>48</v>
      </c>
      <c r="AP165" s="187" t="s">
        <v>48</v>
      </c>
      <c r="AQ165" s="187" t="s">
        <v>48</v>
      </c>
      <c r="AR165" s="187" t="s">
        <v>48</v>
      </c>
      <c r="AS165" s="187" t="s">
        <v>48</v>
      </c>
      <c r="AT165" s="187" t="s">
        <v>934</v>
      </c>
      <c r="AU165" s="187"/>
    </row>
    <row r="166" spans="1:115" s="194" customFormat="1" ht="13.2" hidden="1" x14ac:dyDescent="0.3">
      <c r="A166" s="187">
        <v>165</v>
      </c>
      <c r="B166" s="187" t="s">
        <v>613</v>
      </c>
      <c r="C166" s="188"/>
      <c r="D166" s="195" t="s">
        <v>8976</v>
      </c>
      <c r="E166" s="195"/>
      <c r="F166" s="187" t="s">
        <v>8986</v>
      </c>
      <c r="G166" s="187" t="s">
        <v>8986</v>
      </c>
      <c r="H166" s="187" t="s">
        <v>8987</v>
      </c>
      <c r="I166" s="219" t="s">
        <v>8957</v>
      </c>
      <c r="J166" s="187" t="s">
        <v>3213</v>
      </c>
      <c r="K166" s="187" t="s">
        <v>8600</v>
      </c>
      <c r="L166" s="187" t="s">
        <v>5720</v>
      </c>
      <c r="M166" s="187" t="s">
        <v>8528</v>
      </c>
      <c r="N166" s="192" t="s">
        <v>8529</v>
      </c>
      <c r="O166" s="192" t="s">
        <v>3215</v>
      </c>
      <c r="P166" s="192" t="s">
        <v>8980</v>
      </c>
      <c r="Q166" s="192">
        <v>5</v>
      </c>
      <c r="R166" s="192" t="s">
        <v>20</v>
      </c>
      <c r="S166" s="192">
        <v>9</v>
      </c>
      <c r="T166" s="192">
        <v>10</v>
      </c>
      <c r="U166" s="192" t="s">
        <v>4819</v>
      </c>
      <c r="V166" s="187" t="s">
        <v>8894</v>
      </c>
      <c r="W166" s="187" t="s">
        <v>706</v>
      </c>
      <c r="X166" s="187">
        <v>9</v>
      </c>
      <c r="Y166" s="187">
        <v>5</v>
      </c>
      <c r="Z166" s="187">
        <v>1</v>
      </c>
      <c r="AA166" s="187">
        <v>14</v>
      </c>
      <c r="AB166" s="187">
        <v>13</v>
      </c>
      <c r="AC166" s="187" t="s">
        <v>6562</v>
      </c>
      <c r="AD166" s="187" t="s">
        <v>8894</v>
      </c>
      <c r="AE166" s="187" t="s">
        <v>48</v>
      </c>
      <c r="AF166" s="187" t="s">
        <v>2348</v>
      </c>
      <c r="AG166" s="187" t="s">
        <v>2348</v>
      </c>
      <c r="AH166" s="187" t="s">
        <v>8894</v>
      </c>
      <c r="AI166" s="187" t="s">
        <v>8973</v>
      </c>
      <c r="AJ166" s="187">
        <v>13</v>
      </c>
      <c r="AK166" s="187">
        <v>14</v>
      </c>
      <c r="AL166" s="187" t="s">
        <v>48</v>
      </c>
      <c r="AM166" s="187" t="s">
        <v>48</v>
      </c>
      <c r="AN166" s="187" t="s">
        <v>48</v>
      </c>
      <c r="AO166" s="187" t="s">
        <v>48</v>
      </c>
      <c r="AP166" s="187" t="s">
        <v>48</v>
      </c>
      <c r="AQ166" s="187" t="s">
        <v>48</v>
      </c>
      <c r="AR166" s="187" t="s">
        <v>48</v>
      </c>
      <c r="AS166" s="187" t="s">
        <v>48</v>
      </c>
      <c r="AT166" s="187" t="s">
        <v>934</v>
      </c>
      <c r="AU166" s="187"/>
    </row>
    <row r="167" spans="1:115" s="194" customFormat="1" ht="13.2" hidden="1" x14ac:dyDescent="0.3">
      <c r="A167" s="187">
        <v>166</v>
      </c>
      <c r="B167" s="187" t="s">
        <v>613</v>
      </c>
      <c r="C167" s="188"/>
      <c r="D167" s="195" t="s">
        <v>8976</v>
      </c>
      <c r="E167" s="195"/>
      <c r="F167" s="187" t="s">
        <v>8988</v>
      </c>
      <c r="G167" s="187" t="s">
        <v>8988</v>
      </c>
      <c r="H167" s="187" t="s">
        <v>8987</v>
      </c>
      <c r="I167" s="219" t="s">
        <v>8959</v>
      </c>
      <c r="J167" s="187" t="s">
        <v>3213</v>
      </c>
      <c r="K167" s="187" t="s">
        <v>8689</v>
      </c>
      <c r="L167" s="187" t="s">
        <v>5720</v>
      </c>
      <c r="M167" s="187" t="s">
        <v>8528</v>
      </c>
      <c r="N167" s="192" t="s">
        <v>8529</v>
      </c>
      <c r="O167" s="192" t="s">
        <v>3215</v>
      </c>
      <c r="P167" s="192" t="s">
        <v>8980</v>
      </c>
      <c r="Q167" s="192">
        <v>6</v>
      </c>
      <c r="R167" s="192" t="s">
        <v>20</v>
      </c>
      <c r="S167" s="192">
        <v>11</v>
      </c>
      <c r="T167" s="192">
        <v>12</v>
      </c>
      <c r="U167" s="192" t="s">
        <v>4819</v>
      </c>
      <c r="V167" s="187" t="s">
        <v>8894</v>
      </c>
      <c r="W167" s="187" t="s">
        <v>707</v>
      </c>
      <c r="X167" s="187">
        <v>9</v>
      </c>
      <c r="Y167" s="187">
        <v>5</v>
      </c>
      <c r="Z167" s="187">
        <v>1</v>
      </c>
      <c r="AA167" s="187">
        <v>14</v>
      </c>
      <c r="AB167" s="187">
        <v>13</v>
      </c>
      <c r="AC167" s="187" t="s">
        <v>6562</v>
      </c>
      <c r="AD167" s="187" t="s">
        <v>8894</v>
      </c>
      <c r="AE167" s="187" t="s">
        <v>48</v>
      </c>
      <c r="AF167" s="187" t="s">
        <v>2348</v>
      </c>
      <c r="AG167" s="187" t="s">
        <v>2348</v>
      </c>
      <c r="AH167" s="187" t="s">
        <v>8894</v>
      </c>
      <c r="AI167" s="187" t="s">
        <v>8973</v>
      </c>
      <c r="AJ167" s="187">
        <v>15</v>
      </c>
      <c r="AK167" s="187">
        <v>16</v>
      </c>
      <c r="AL167" s="187" t="s">
        <v>48</v>
      </c>
      <c r="AM167" s="187" t="s">
        <v>48</v>
      </c>
      <c r="AN167" s="187" t="s">
        <v>48</v>
      </c>
      <c r="AO167" s="187" t="s">
        <v>48</v>
      </c>
      <c r="AP167" s="187" t="s">
        <v>48</v>
      </c>
      <c r="AQ167" s="187" t="s">
        <v>48</v>
      </c>
      <c r="AR167" s="187" t="s">
        <v>48</v>
      </c>
      <c r="AS167" s="187" t="s">
        <v>48</v>
      </c>
      <c r="AT167" s="187" t="s">
        <v>934</v>
      </c>
      <c r="AU167" s="187"/>
    </row>
    <row r="168" spans="1:115" s="194" customFormat="1" ht="13.2" hidden="1" x14ac:dyDescent="0.3">
      <c r="A168" s="187">
        <v>167</v>
      </c>
      <c r="B168" s="187" t="s">
        <v>613</v>
      </c>
      <c r="C168" s="188"/>
      <c r="D168" s="195" t="s">
        <v>8976</v>
      </c>
      <c r="E168" s="195"/>
      <c r="F168" s="187" t="s">
        <v>8989</v>
      </c>
      <c r="G168" s="187" t="s">
        <v>8989</v>
      </c>
      <c r="H168" s="187" t="s">
        <v>8990</v>
      </c>
      <c r="I168" s="219" t="s">
        <v>8991</v>
      </c>
      <c r="J168" s="187" t="s">
        <v>3213</v>
      </c>
      <c r="K168" s="187" t="s">
        <v>5742</v>
      </c>
      <c r="L168" s="187" t="s">
        <v>5720</v>
      </c>
      <c r="M168" s="187" t="s">
        <v>8528</v>
      </c>
      <c r="N168" s="192" t="s">
        <v>8529</v>
      </c>
      <c r="O168" s="192" t="s">
        <v>3215</v>
      </c>
      <c r="P168" s="192" t="s">
        <v>8980</v>
      </c>
      <c r="Q168" s="192">
        <v>7</v>
      </c>
      <c r="R168" s="192" t="s">
        <v>20</v>
      </c>
      <c r="S168" s="192">
        <v>13</v>
      </c>
      <c r="T168" s="192">
        <v>14</v>
      </c>
      <c r="U168" s="192" t="s">
        <v>4819</v>
      </c>
      <c r="V168" s="187" t="s">
        <v>8894</v>
      </c>
      <c r="W168" s="187" t="s">
        <v>710</v>
      </c>
      <c r="X168" s="187">
        <v>9</v>
      </c>
      <c r="Y168" s="187">
        <v>5</v>
      </c>
      <c r="Z168" s="187">
        <v>1</v>
      </c>
      <c r="AA168" s="187">
        <v>14</v>
      </c>
      <c r="AB168" s="187">
        <v>13</v>
      </c>
      <c r="AC168" s="187" t="s">
        <v>6562</v>
      </c>
      <c r="AD168" s="187" t="s">
        <v>8894</v>
      </c>
      <c r="AE168" s="187" t="s">
        <v>48</v>
      </c>
      <c r="AF168" s="187" t="s">
        <v>2348</v>
      </c>
      <c r="AG168" s="187" t="s">
        <v>2348</v>
      </c>
      <c r="AH168" s="187" t="s">
        <v>8894</v>
      </c>
      <c r="AI168" s="187" t="s">
        <v>8992</v>
      </c>
      <c r="AJ168" s="187">
        <v>1</v>
      </c>
      <c r="AK168" s="187">
        <v>2</v>
      </c>
      <c r="AL168" s="187" t="s">
        <v>48</v>
      </c>
      <c r="AM168" s="187" t="s">
        <v>48</v>
      </c>
      <c r="AN168" s="187" t="s">
        <v>48</v>
      </c>
      <c r="AO168" s="187" t="s">
        <v>48</v>
      </c>
      <c r="AP168" s="187" t="s">
        <v>48</v>
      </c>
      <c r="AQ168" s="187" t="s">
        <v>48</v>
      </c>
      <c r="AR168" s="187" t="s">
        <v>48</v>
      </c>
      <c r="AS168" s="187" t="s">
        <v>48</v>
      </c>
      <c r="AT168" s="187" t="s">
        <v>934</v>
      </c>
      <c r="AU168" s="187"/>
    </row>
    <row r="169" spans="1:115" s="194" customFormat="1" ht="13.2" hidden="1" x14ac:dyDescent="0.3">
      <c r="A169" s="187">
        <v>168</v>
      </c>
      <c r="B169" s="187" t="s">
        <v>613</v>
      </c>
      <c r="C169" s="188"/>
      <c r="D169" s="195" t="s">
        <v>8976</v>
      </c>
      <c r="E169" s="195"/>
      <c r="F169" s="187" t="s">
        <v>8993</v>
      </c>
      <c r="G169" s="187" t="s">
        <v>8993</v>
      </c>
      <c r="H169" s="187" t="s">
        <v>8994</v>
      </c>
      <c r="I169" s="219" t="s">
        <v>8995</v>
      </c>
      <c r="J169" s="187" t="s">
        <v>3213</v>
      </c>
      <c r="K169" s="187" t="s">
        <v>5742</v>
      </c>
      <c r="L169" s="187" t="s">
        <v>5720</v>
      </c>
      <c r="M169" s="187" t="s">
        <v>8528</v>
      </c>
      <c r="N169" s="192" t="s">
        <v>8529</v>
      </c>
      <c r="O169" s="192" t="s">
        <v>3215</v>
      </c>
      <c r="P169" s="192" t="s">
        <v>8980</v>
      </c>
      <c r="Q169" s="192">
        <v>8</v>
      </c>
      <c r="R169" s="192" t="s">
        <v>20</v>
      </c>
      <c r="S169" s="192">
        <v>15</v>
      </c>
      <c r="T169" s="192">
        <v>16</v>
      </c>
      <c r="U169" s="192" t="s">
        <v>4819</v>
      </c>
      <c r="V169" s="187" t="s">
        <v>8894</v>
      </c>
      <c r="W169" s="187" t="s">
        <v>713</v>
      </c>
      <c r="X169" s="187">
        <v>9</v>
      </c>
      <c r="Y169" s="187">
        <v>5</v>
      </c>
      <c r="Z169" s="187">
        <v>1</v>
      </c>
      <c r="AA169" s="187">
        <v>14</v>
      </c>
      <c r="AB169" s="187">
        <v>13</v>
      </c>
      <c r="AC169" s="187" t="s">
        <v>6562</v>
      </c>
      <c r="AD169" s="187" t="s">
        <v>8894</v>
      </c>
      <c r="AE169" s="187" t="s">
        <v>48</v>
      </c>
      <c r="AF169" s="187" t="s">
        <v>2348</v>
      </c>
      <c r="AG169" s="187" t="s">
        <v>2348</v>
      </c>
      <c r="AH169" s="187" t="s">
        <v>8894</v>
      </c>
      <c r="AI169" s="187" t="s">
        <v>8992</v>
      </c>
      <c r="AJ169" s="187">
        <v>3</v>
      </c>
      <c r="AK169" s="187">
        <v>4</v>
      </c>
      <c r="AL169" s="187" t="s">
        <v>48</v>
      </c>
      <c r="AM169" s="187" t="s">
        <v>48</v>
      </c>
      <c r="AN169" s="187" t="s">
        <v>48</v>
      </c>
      <c r="AO169" s="187" t="s">
        <v>48</v>
      </c>
      <c r="AP169" s="187" t="s">
        <v>48</v>
      </c>
      <c r="AQ169" s="187" t="s">
        <v>48</v>
      </c>
      <c r="AR169" s="187" t="s">
        <v>48</v>
      </c>
      <c r="AS169" s="187" t="s">
        <v>48</v>
      </c>
      <c r="AT169" s="187" t="s">
        <v>934</v>
      </c>
      <c r="AU169" s="187"/>
    </row>
    <row r="170" spans="1:115" s="194" customFormat="1" ht="13.2" hidden="1" x14ac:dyDescent="0.3">
      <c r="A170" s="187">
        <v>169</v>
      </c>
      <c r="B170" s="187" t="s">
        <v>613</v>
      </c>
      <c r="C170" s="188"/>
      <c r="D170" s="195" t="s">
        <v>8976</v>
      </c>
      <c r="E170" s="195"/>
      <c r="F170" s="187" t="s">
        <v>8996</v>
      </c>
      <c r="G170" s="187" t="s">
        <v>8996</v>
      </c>
      <c r="H170" s="187" t="s">
        <v>8997</v>
      </c>
      <c r="I170" s="219" t="s">
        <v>8998</v>
      </c>
      <c r="J170" s="187" t="s">
        <v>3213</v>
      </c>
      <c r="K170" s="187" t="s">
        <v>8600</v>
      </c>
      <c r="L170" s="187" t="s">
        <v>5720</v>
      </c>
      <c r="M170" s="187" t="s">
        <v>8528</v>
      </c>
      <c r="N170" s="192" t="s">
        <v>8529</v>
      </c>
      <c r="O170" s="192" t="s">
        <v>3215</v>
      </c>
      <c r="P170" s="192" t="s">
        <v>8980</v>
      </c>
      <c r="Q170" s="192">
        <v>9</v>
      </c>
      <c r="R170" s="192" t="s">
        <v>20</v>
      </c>
      <c r="S170" s="192">
        <v>17</v>
      </c>
      <c r="T170" s="192">
        <v>18</v>
      </c>
      <c r="U170" s="192" t="s">
        <v>4819</v>
      </c>
      <c r="V170" s="187" t="s">
        <v>8894</v>
      </c>
      <c r="W170" s="187" t="s">
        <v>716</v>
      </c>
      <c r="X170" s="187">
        <v>9</v>
      </c>
      <c r="Y170" s="187">
        <v>5</v>
      </c>
      <c r="Z170" s="187">
        <v>1</v>
      </c>
      <c r="AA170" s="187">
        <v>14</v>
      </c>
      <c r="AB170" s="187">
        <v>13</v>
      </c>
      <c r="AC170" s="187" t="s">
        <v>6562</v>
      </c>
      <c r="AD170" s="187" t="s">
        <v>8894</v>
      </c>
      <c r="AE170" s="187" t="s">
        <v>48</v>
      </c>
      <c r="AF170" s="187" t="s">
        <v>2348</v>
      </c>
      <c r="AG170" s="187" t="s">
        <v>2348</v>
      </c>
      <c r="AH170" s="187" t="s">
        <v>8894</v>
      </c>
      <c r="AI170" s="187" t="s">
        <v>8992</v>
      </c>
      <c r="AJ170" s="187">
        <v>5</v>
      </c>
      <c r="AK170" s="187">
        <v>6</v>
      </c>
      <c r="AL170" s="187" t="s">
        <v>48</v>
      </c>
      <c r="AM170" s="187" t="s">
        <v>48</v>
      </c>
      <c r="AN170" s="187" t="s">
        <v>48</v>
      </c>
      <c r="AO170" s="187" t="s">
        <v>48</v>
      </c>
      <c r="AP170" s="187" t="s">
        <v>48</v>
      </c>
      <c r="AQ170" s="187" t="s">
        <v>48</v>
      </c>
      <c r="AR170" s="187" t="s">
        <v>48</v>
      </c>
      <c r="AS170" s="187" t="s">
        <v>48</v>
      </c>
      <c r="AT170" s="187" t="s">
        <v>934</v>
      </c>
      <c r="AU170" s="187"/>
    </row>
    <row r="171" spans="1:115" s="194" customFormat="1" ht="13.2" hidden="1" x14ac:dyDescent="0.3">
      <c r="A171" s="187">
        <v>170</v>
      </c>
      <c r="B171" s="187" t="s">
        <v>613</v>
      </c>
      <c r="C171" s="188"/>
      <c r="D171" s="195" t="s">
        <v>8976</v>
      </c>
      <c r="E171" s="195"/>
      <c r="F171" s="187" t="s">
        <v>8999</v>
      </c>
      <c r="G171" s="187" t="s">
        <v>8999</v>
      </c>
      <c r="H171" s="187" t="s">
        <v>8997</v>
      </c>
      <c r="I171" s="219" t="s">
        <v>9000</v>
      </c>
      <c r="J171" s="187" t="s">
        <v>3213</v>
      </c>
      <c r="K171" s="187" t="s">
        <v>8689</v>
      </c>
      <c r="L171" s="187" t="s">
        <v>5720</v>
      </c>
      <c r="M171" s="187" t="s">
        <v>8528</v>
      </c>
      <c r="N171" s="192" t="s">
        <v>8529</v>
      </c>
      <c r="O171" s="192" t="s">
        <v>3215</v>
      </c>
      <c r="P171" s="192" t="s">
        <v>8980</v>
      </c>
      <c r="Q171" s="192">
        <v>10</v>
      </c>
      <c r="R171" s="192" t="s">
        <v>20</v>
      </c>
      <c r="S171" s="192">
        <v>19</v>
      </c>
      <c r="T171" s="192">
        <v>20</v>
      </c>
      <c r="U171" s="192" t="s">
        <v>4819</v>
      </c>
      <c r="V171" s="187" t="s">
        <v>8894</v>
      </c>
      <c r="W171" s="187" t="s">
        <v>719</v>
      </c>
      <c r="X171" s="187">
        <v>9</v>
      </c>
      <c r="Y171" s="187">
        <v>5</v>
      </c>
      <c r="Z171" s="187">
        <v>1</v>
      </c>
      <c r="AA171" s="187">
        <v>14</v>
      </c>
      <c r="AB171" s="187">
        <v>13</v>
      </c>
      <c r="AC171" s="187" t="s">
        <v>6562</v>
      </c>
      <c r="AD171" s="187" t="s">
        <v>8894</v>
      </c>
      <c r="AE171" s="187" t="s">
        <v>48</v>
      </c>
      <c r="AF171" s="187" t="s">
        <v>2348</v>
      </c>
      <c r="AG171" s="187" t="s">
        <v>2348</v>
      </c>
      <c r="AH171" s="187" t="s">
        <v>8894</v>
      </c>
      <c r="AI171" s="187" t="s">
        <v>8992</v>
      </c>
      <c r="AJ171" s="187">
        <v>7</v>
      </c>
      <c r="AK171" s="187">
        <v>8</v>
      </c>
      <c r="AL171" s="187" t="s">
        <v>48</v>
      </c>
      <c r="AM171" s="187" t="s">
        <v>48</v>
      </c>
      <c r="AN171" s="187" t="s">
        <v>48</v>
      </c>
      <c r="AO171" s="187" t="s">
        <v>48</v>
      </c>
      <c r="AP171" s="187" t="s">
        <v>48</v>
      </c>
      <c r="AQ171" s="187" t="s">
        <v>48</v>
      </c>
      <c r="AR171" s="187" t="s">
        <v>48</v>
      </c>
      <c r="AS171" s="187" t="s">
        <v>48</v>
      </c>
      <c r="AT171" s="187" t="s">
        <v>934</v>
      </c>
      <c r="AU171" s="187"/>
    </row>
    <row r="172" spans="1:115" s="194" customFormat="1" ht="13.2" hidden="1" x14ac:dyDescent="0.3">
      <c r="A172" s="187">
        <v>171</v>
      </c>
      <c r="B172" s="187" t="s">
        <v>613</v>
      </c>
      <c r="C172" s="188"/>
      <c r="D172" s="195" t="s">
        <v>8976</v>
      </c>
      <c r="E172" s="195"/>
      <c r="F172" s="187" t="s">
        <v>9001</v>
      </c>
      <c r="G172" s="187" t="s">
        <v>9001</v>
      </c>
      <c r="H172" s="187" t="s">
        <v>9002</v>
      </c>
      <c r="I172" s="219" t="s">
        <v>9003</v>
      </c>
      <c r="J172" s="187" t="s">
        <v>3213</v>
      </c>
      <c r="K172" s="187" t="s">
        <v>8600</v>
      </c>
      <c r="L172" s="187" t="s">
        <v>5720</v>
      </c>
      <c r="M172" s="187" t="s">
        <v>8528</v>
      </c>
      <c r="N172" s="192" t="s">
        <v>8529</v>
      </c>
      <c r="O172" s="192" t="s">
        <v>3215</v>
      </c>
      <c r="P172" s="192" t="s">
        <v>8980</v>
      </c>
      <c r="Q172" s="192">
        <v>11</v>
      </c>
      <c r="R172" s="192" t="s">
        <v>20</v>
      </c>
      <c r="S172" s="192">
        <v>21</v>
      </c>
      <c r="T172" s="192">
        <v>22</v>
      </c>
      <c r="U172" s="192" t="s">
        <v>4819</v>
      </c>
      <c r="V172" s="187" t="s">
        <v>8894</v>
      </c>
      <c r="W172" s="187" t="s">
        <v>721</v>
      </c>
      <c r="X172" s="187">
        <v>9</v>
      </c>
      <c r="Y172" s="187">
        <v>5</v>
      </c>
      <c r="Z172" s="187">
        <v>1</v>
      </c>
      <c r="AA172" s="187">
        <v>14</v>
      </c>
      <c r="AB172" s="187">
        <v>13</v>
      </c>
      <c r="AC172" s="187" t="s">
        <v>6562</v>
      </c>
      <c r="AD172" s="187" t="s">
        <v>8894</v>
      </c>
      <c r="AE172" s="187" t="s">
        <v>48</v>
      </c>
      <c r="AF172" s="187" t="s">
        <v>2348</v>
      </c>
      <c r="AG172" s="187" t="s">
        <v>2348</v>
      </c>
      <c r="AH172" s="187" t="s">
        <v>8894</v>
      </c>
      <c r="AI172" s="187" t="s">
        <v>8992</v>
      </c>
      <c r="AJ172" s="187">
        <v>9</v>
      </c>
      <c r="AK172" s="187">
        <v>10</v>
      </c>
      <c r="AL172" s="187" t="s">
        <v>48</v>
      </c>
      <c r="AM172" s="187" t="s">
        <v>48</v>
      </c>
      <c r="AN172" s="187" t="s">
        <v>48</v>
      </c>
      <c r="AO172" s="187" t="s">
        <v>48</v>
      </c>
      <c r="AP172" s="187" t="s">
        <v>48</v>
      </c>
      <c r="AQ172" s="187" t="s">
        <v>48</v>
      </c>
      <c r="AR172" s="187" t="s">
        <v>48</v>
      </c>
      <c r="AS172" s="187" t="s">
        <v>48</v>
      </c>
      <c r="AT172" s="187" t="s">
        <v>934</v>
      </c>
      <c r="AU172" s="187"/>
    </row>
    <row r="173" spans="1:115" s="194" customFormat="1" ht="13.2" hidden="1" x14ac:dyDescent="0.3">
      <c r="A173" s="187">
        <v>172</v>
      </c>
      <c r="B173" s="187" t="s">
        <v>613</v>
      </c>
      <c r="C173" s="188"/>
      <c r="D173" s="195" t="s">
        <v>8976</v>
      </c>
      <c r="E173" s="195"/>
      <c r="F173" s="187" t="s">
        <v>9004</v>
      </c>
      <c r="G173" s="187" t="s">
        <v>9004</v>
      </c>
      <c r="H173" s="187" t="s">
        <v>9002</v>
      </c>
      <c r="I173" s="219" t="s">
        <v>9005</v>
      </c>
      <c r="J173" s="187" t="s">
        <v>3213</v>
      </c>
      <c r="K173" s="187" t="s">
        <v>8689</v>
      </c>
      <c r="L173" s="187" t="s">
        <v>5720</v>
      </c>
      <c r="M173" s="187" t="s">
        <v>8528</v>
      </c>
      <c r="N173" s="192" t="s">
        <v>8529</v>
      </c>
      <c r="O173" s="192" t="s">
        <v>3215</v>
      </c>
      <c r="P173" s="192" t="s">
        <v>8980</v>
      </c>
      <c r="Q173" s="192">
        <v>12</v>
      </c>
      <c r="R173" s="192" t="s">
        <v>20</v>
      </c>
      <c r="S173" s="192">
        <v>23</v>
      </c>
      <c r="T173" s="192">
        <v>24</v>
      </c>
      <c r="U173" s="192" t="s">
        <v>4819</v>
      </c>
      <c r="V173" s="187" t="s">
        <v>8894</v>
      </c>
      <c r="W173" s="187" t="s">
        <v>723</v>
      </c>
      <c r="X173" s="187">
        <v>9</v>
      </c>
      <c r="Y173" s="187">
        <v>5</v>
      </c>
      <c r="Z173" s="187">
        <v>1</v>
      </c>
      <c r="AA173" s="187">
        <v>14</v>
      </c>
      <c r="AB173" s="187">
        <v>13</v>
      </c>
      <c r="AC173" s="187" t="s">
        <v>6562</v>
      </c>
      <c r="AD173" s="187" t="s">
        <v>8894</v>
      </c>
      <c r="AE173" s="187" t="s">
        <v>48</v>
      </c>
      <c r="AF173" s="187" t="s">
        <v>2348</v>
      </c>
      <c r="AG173" s="187" t="s">
        <v>2348</v>
      </c>
      <c r="AH173" s="187" t="s">
        <v>8894</v>
      </c>
      <c r="AI173" s="187" t="s">
        <v>8992</v>
      </c>
      <c r="AJ173" s="187">
        <v>11</v>
      </c>
      <c r="AK173" s="187">
        <v>12</v>
      </c>
      <c r="AL173" s="187" t="s">
        <v>48</v>
      </c>
      <c r="AM173" s="187" t="s">
        <v>48</v>
      </c>
      <c r="AN173" s="187" t="s">
        <v>48</v>
      </c>
      <c r="AO173" s="187" t="s">
        <v>48</v>
      </c>
      <c r="AP173" s="187" t="s">
        <v>48</v>
      </c>
      <c r="AQ173" s="187" t="s">
        <v>48</v>
      </c>
      <c r="AR173" s="187" t="s">
        <v>48</v>
      </c>
      <c r="AS173" s="187" t="s">
        <v>48</v>
      </c>
      <c r="AT173" s="187" t="s">
        <v>934</v>
      </c>
      <c r="AU173" s="187"/>
    </row>
    <row r="174" spans="1:115" s="194" customFormat="1" ht="13.2" hidden="1" x14ac:dyDescent="0.3">
      <c r="A174" s="187">
        <v>173</v>
      </c>
      <c r="B174" s="187" t="s">
        <v>613</v>
      </c>
      <c r="C174" s="188"/>
      <c r="D174" s="195" t="s">
        <v>8976</v>
      </c>
      <c r="E174" s="195"/>
      <c r="F174" s="187" t="s">
        <v>9006</v>
      </c>
      <c r="G174" s="187" t="s">
        <v>9006</v>
      </c>
      <c r="H174" s="187" t="s">
        <v>9007</v>
      </c>
      <c r="I174" s="219" t="s">
        <v>9008</v>
      </c>
      <c r="J174" s="187" t="s">
        <v>3213</v>
      </c>
      <c r="K174" s="187" t="s">
        <v>8600</v>
      </c>
      <c r="L174" s="187" t="s">
        <v>5720</v>
      </c>
      <c r="M174" s="187" t="s">
        <v>8528</v>
      </c>
      <c r="N174" s="192" t="s">
        <v>8529</v>
      </c>
      <c r="O174" s="192" t="s">
        <v>3215</v>
      </c>
      <c r="P174" s="192" t="s">
        <v>8980</v>
      </c>
      <c r="Q174" s="192">
        <v>13</v>
      </c>
      <c r="R174" s="192" t="s">
        <v>20</v>
      </c>
      <c r="S174" s="192">
        <v>25</v>
      </c>
      <c r="T174" s="192">
        <v>26</v>
      </c>
      <c r="U174" s="192" t="s">
        <v>4819</v>
      </c>
      <c r="V174" s="187" t="s">
        <v>8894</v>
      </c>
      <c r="W174" s="187" t="s">
        <v>725</v>
      </c>
      <c r="X174" s="187">
        <v>9</v>
      </c>
      <c r="Y174" s="187">
        <v>5</v>
      </c>
      <c r="Z174" s="187">
        <v>1</v>
      </c>
      <c r="AA174" s="187">
        <v>14</v>
      </c>
      <c r="AB174" s="187">
        <v>13</v>
      </c>
      <c r="AC174" s="187" t="s">
        <v>6562</v>
      </c>
      <c r="AD174" s="187" t="s">
        <v>8894</v>
      </c>
      <c r="AE174" s="187" t="s">
        <v>48</v>
      </c>
      <c r="AF174" s="187" t="s">
        <v>2348</v>
      </c>
      <c r="AG174" s="187" t="s">
        <v>2348</v>
      </c>
      <c r="AH174" s="187" t="s">
        <v>8894</v>
      </c>
      <c r="AI174" s="187" t="s">
        <v>8992</v>
      </c>
      <c r="AJ174" s="187">
        <v>13</v>
      </c>
      <c r="AK174" s="187">
        <v>14</v>
      </c>
      <c r="AL174" s="187" t="s">
        <v>48</v>
      </c>
      <c r="AM174" s="187" t="s">
        <v>48</v>
      </c>
      <c r="AN174" s="187" t="s">
        <v>48</v>
      </c>
      <c r="AO174" s="187" t="s">
        <v>48</v>
      </c>
      <c r="AP174" s="187" t="s">
        <v>48</v>
      </c>
      <c r="AQ174" s="187" t="s">
        <v>48</v>
      </c>
      <c r="AR174" s="187" t="s">
        <v>48</v>
      </c>
      <c r="AS174" s="187" t="s">
        <v>48</v>
      </c>
      <c r="AT174" s="187" t="s">
        <v>934</v>
      </c>
      <c r="AU174" s="187"/>
    </row>
    <row r="175" spans="1:115" s="194" customFormat="1" ht="13.2" hidden="1" x14ac:dyDescent="0.3">
      <c r="A175" s="187">
        <v>174</v>
      </c>
      <c r="B175" s="187" t="s">
        <v>613</v>
      </c>
      <c r="C175" s="188"/>
      <c r="D175" s="195" t="s">
        <v>8976</v>
      </c>
      <c r="E175" s="195"/>
      <c r="F175" s="187" t="s">
        <v>9009</v>
      </c>
      <c r="G175" s="187" t="s">
        <v>9009</v>
      </c>
      <c r="H175" s="187" t="s">
        <v>9007</v>
      </c>
      <c r="I175" s="219" t="s">
        <v>9010</v>
      </c>
      <c r="J175" s="187" t="s">
        <v>3213</v>
      </c>
      <c r="K175" s="187" t="s">
        <v>8689</v>
      </c>
      <c r="L175" s="187" t="s">
        <v>5720</v>
      </c>
      <c r="M175" s="187" t="s">
        <v>8528</v>
      </c>
      <c r="N175" s="192" t="s">
        <v>8529</v>
      </c>
      <c r="O175" s="192" t="s">
        <v>3215</v>
      </c>
      <c r="P175" s="192" t="s">
        <v>8980</v>
      </c>
      <c r="Q175" s="192">
        <v>14</v>
      </c>
      <c r="R175" s="192" t="s">
        <v>20</v>
      </c>
      <c r="S175" s="192">
        <v>27</v>
      </c>
      <c r="T175" s="192">
        <v>28</v>
      </c>
      <c r="U175" s="192" t="s">
        <v>4819</v>
      </c>
      <c r="V175" s="187" t="s">
        <v>8894</v>
      </c>
      <c r="W175" s="187" t="s">
        <v>727</v>
      </c>
      <c r="X175" s="187">
        <v>9</v>
      </c>
      <c r="Y175" s="187">
        <v>5</v>
      </c>
      <c r="Z175" s="187">
        <v>1</v>
      </c>
      <c r="AA175" s="187">
        <v>14</v>
      </c>
      <c r="AB175" s="187">
        <v>13</v>
      </c>
      <c r="AC175" s="187" t="s">
        <v>6562</v>
      </c>
      <c r="AD175" s="187" t="s">
        <v>8894</v>
      </c>
      <c r="AE175" s="187" t="s">
        <v>2774</v>
      </c>
      <c r="AF175" s="187">
        <v>1</v>
      </c>
      <c r="AG175" s="187">
        <v>3</v>
      </c>
      <c r="AH175" s="187" t="s">
        <v>8894</v>
      </c>
      <c r="AI175" s="187" t="s">
        <v>8992</v>
      </c>
      <c r="AJ175" s="187">
        <v>15</v>
      </c>
      <c r="AK175" s="187">
        <v>16</v>
      </c>
      <c r="AL175" s="187" t="s">
        <v>48</v>
      </c>
      <c r="AM175" s="187" t="s">
        <v>48</v>
      </c>
      <c r="AN175" s="187" t="s">
        <v>48</v>
      </c>
      <c r="AO175" s="187" t="s">
        <v>48</v>
      </c>
      <c r="AP175" s="187" t="s">
        <v>48</v>
      </c>
      <c r="AQ175" s="187" t="s">
        <v>48</v>
      </c>
      <c r="AR175" s="187" t="s">
        <v>48</v>
      </c>
      <c r="AS175" s="187" t="s">
        <v>48</v>
      </c>
      <c r="AT175" s="187" t="s">
        <v>934</v>
      </c>
      <c r="AU175" s="187"/>
    </row>
    <row r="176" spans="1:115" s="194" customFormat="1" ht="13.2" hidden="1" x14ac:dyDescent="0.3">
      <c r="A176" s="187">
        <v>175</v>
      </c>
      <c r="B176" s="187" t="s">
        <v>613</v>
      </c>
      <c r="C176" s="188"/>
      <c r="D176" s="195" t="s">
        <v>8976</v>
      </c>
      <c r="E176" s="195"/>
      <c r="F176" s="187" t="s">
        <v>9011</v>
      </c>
      <c r="G176" s="187" t="s">
        <v>9012</v>
      </c>
      <c r="H176" s="187" t="s">
        <v>9013</v>
      </c>
      <c r="I176" s="219" t="s">
        <v>9014</v>
      </c>
      <c r="J176" s="187" t="s">
        <v>9015</v>
      </c>
      <c r="K176" s="195"/>
      <c r="L176" s="187" t="s">
        <v>5720</v>
      </c>
      <c r="M176" s="187" t="s">
        <v>8528</v>
      </c>
      <c r="N176" s="192" t="s">
        <v>8529</v>
      </c>
      <c r="O176" s="192" t="s">
        <v>3215</v>
      </c>
      <c r="P176" s="192" t="s">
        <v>8980</v>
      </c>
      <c r="Q176" s="192">
        <v>15</v>
      </c>
      <c r="R176" s="192" t="s">
        <v>20</v>
      </c>
      <c r="S176" s="192">
        <v>29</v>
      </c>
      <c r="T176" s="192">
        <v>30</v>
      </c>
      <c r="U176" s="192" t="s">
        <v>48</v>
      </c>
      <c r="V176" s="187" t="s">
        <v>48</v>
      </c>
      <c r="W176" s="187" t="s">
        <v>48</v>
      </c>
      <c r="X176" s="187" t="s">
        <v>48</v>
      </c>
      <c r="Y176" s="187" t="s">
        <v>48</v>
      </c>
      <c r="Z176" s="187" t="s">
        <v>48</v>
      </c>
      <c r="AA176" s="187" t="s">
        <v>48</v>
      </c>
      <c r="AB176" s="187" t="s">
        <v>48</v>
      </c>
      <c r="AC176" s="187" t="s">
        <v>9016</v>
      </c>
      <c r="AD176" s="187" t="s">
        <v>48</v>
      </c>
      <c r="AE176" s="187" t="s">
        <v>48</v>
      </c>
      <c r="AF176" s="187" t="s">
        <v>48</v>
      </c>
      <c r="AG176" s="187" t="s">
        <v>48</v>
      </c>
      <c r="AH176" s="187" t="s">
        <v>8894</v>
      </c>
      <c r="AI176" s="187" t="s">
        <v>9015</v>
      </c>
      <c r="AJ176" s="187">
        <v>1</v>
      </c>
      <c r="AK176" s="187">
        <v>2</v>
      </c>
      <c r="AL176" s="187" t="s">
        <v>48</v>
      </c>
      <c r="AM176" s="187" t="s">
        <v>48</v>
      </c>
      <c r="AN176" s="187" t="s">
        <v>48</v>
      </c>
      <c r="AO176" s="187" t="s">
        <v>48</v>
      </c>
      <c r="AP176" s="187" t="s">
        <v>48</v>
      </c>
      <c r="AQ176" s="187" t="s">
        <v>48</v>
      </c>
      <c r="AR176" s="187" t="s">
        <v>48</v>
      </c>
      <c r="AS176" s="187" t="s">
        <v>48</v>
      </c>
      <c r="AT176" s="187" t="s">
        <v>3246</v>
      </c>
      <c r="AU176" s="187"/>
    </row>
    <row r="177" spans="1:47" s="194" customFormat="1" ht="13.2" hidden="1" x14ac:dyDescent="0.3">
      <c r="A177" s="187">
        <v>176</v>
      </c>
      <c r="B177" s="187" t="s">
        <v>613</v>
      </c>
      <c r="C177" s="188"/>
      <c r="D177" s="195" t="s">
        <v>8976</v>
      </c>
      <c r="E177" s="195"/>
      <c r="F177" s="187" t="s">
        <v>9017</v>
      </c>
      <c r="G177" s="187" t="s">
        <v>9018</v>
      </c>
      <c r="H177" s="187" t="s">
        <v>9019</v>
      </c>
      <c r="I177" s="219" t="s">
        <v>9020</v>
      </c>
      <c r="J177" s="187" t="s">
        <v>9015</v>
      </c>
      <c r="K177" s="195"/>
      <c r="L177" s="187" t="s">
        <v>5720</v>
      </c>
      <c r="M177" s="187" t="s">
        <v>8528</v>
      </c>
      <c r="N177" s="192" t="s">
        <v>8529</v>
      </c>
      <c r="O177" s="192" t="s">
        <v>3215</v>
      </c>
      <c r="P177" s="192" t="s">
        <v>8980</v>
      </c>
      <c r="Q177" s="192">
        <v>16</v>
      </c>
      <c r="R177" s="192" t="s">
        <v>20</v>
      </c>
      <c r="S177" s="192">
        <v>31</v>
      </c>
      <c r="T177" s="192">
        <v>32</v>
      </c>
      <c r="U177" s="192" t="s">
        <v>48</v>
      </c>
      <c r="V177" s="187" t="s">
        <v>48</v>
      </c>
      <c r="W177" s="187" t="s">
        <v>48</v>
      </c>
      <c r="X177" s="187" t="s">
        <v>48</v>
      </c>
      <c r="Y177" s="187" t="s">
        <v>48</v>
      </c>
      <c r="Z177" s="187" t="s">
        <v>48</v>
      </c>
      <c r="AA177" s="187" t="s">
        <v>48</v>
      </c>
      <c r="AB177" s="187" t="s">
        <v>48</v>
      </c>
      <c r="AC177" s="187" t="s">
        <v>9016</v>
      </c>
      <c r="AD177" s="187" t="s">
        <v>48</v>
      </c>
      <c r="AE177" s="187" t="s">
        <v>48</v>
      </c>
      <c r="AF177" s="187" t="s">
        <v>48</v>
      </c>
      <c r="AG177" s="187" t="s">
        <v>48</v>
      </c>
      <c r="AH177" s="187" t="s">
        <v>8894</v>
      </c>
      <c r="AI177" s="187" t="s">
        <v>9015</v>
      </c>
      <c r="AJ177" s="187">
        <v>3</v>
      </c>
      <c r="AK177" s="187">
        <v>4</v>
      </c>
      <c r="AL177" s="187" t="s">
        <v>48</v>
      </c>
      <c r="AM177" s="187" t="s">
        <v>48</v>
      </c>
      <c r="AN177" s="187" t="s">
        <v>48</v>
      </c>
      <c r="AO177" s="187" t="s">
        <v>48</v>
      </c>
      <c r="AP177" s="187" t="s">
        <v>48</v>
      </c>
      <c r="AQ177" s="187" t="s">
        <v>48</v>
      </c>
      <c r="AR177" s="187" t="s">
        <v>48</v>
      </c>
      <c r="AS177" s="187" t="s">
        <v>48</v>
      </c>
      <c r="AT177" s="187" t="s">
        <v>3246</v>
      </c>
      <c r="AU177" s="187"/>
    </row>
    <row r="178" spans="1:47" s="194" customFormat="1" ht="13.2" hidden="1" x14ac:dyDescent="0.3">
      <c r="A178" s="187">
        <v>177</v>
      </c>
      <c r="B178" s="187" t="s">
        <v>613</v>
      </c>
      <c r="C178" s="188"/>
      <c r="D178" s="195" t="s">
        <v>8976</v>
      </c>
      <c r="E178" s="195"/>
      <c r="F178" s="187" t="s">
        <v>9021</v>
      </c>
      <c r="G178" s="187" t="s">
        <v>9022</v>
      </c>
      <c r="H178" s="187" t="s">
        <v>9023</v>
      </c>
      <c r="I178" s="219" t="s">
        <v>9024</v>
      </c>
      <c r="J178" s="187" t="s">
        <v>9015</v>
      </c>
      <c r="K178" s="195"/>
      <c r="L178" s="187" t="s">
        <v>5720</v>
      </c>
      <c r="M178" s="187" t="s">
        <v>8528</v>
      </c>
      <c r="N178" s="192" t="s">
        <v>8529</v>
      </c>
      <c r="O178" s="192" t="s">
        <v>3215</v>
      </c>
      <c r="P178" s="192" t="s">
        <v>8980</v>
      </c>
      <c r="Q178" s="192">
        <v>17</v>
      </c>
      <c r="R178" s="192" t="s">
        <v>21</v>
      </c>
      <c r="S178" s="192">
        <v>1</v>
      </c>
      <c r="T178" s="192">
        <v>2</v>
      </c>
      <c r="U178" s="192" t="s">
        <v>48</v>
      </c>
      <c r="V178" s="187" t="s">
        <v>48</v>
      </c>
      <c r="W178" s="187" t="s">
        <v>48</v>
      </c>
      <c r="X178" s="187" t="s">
        <v>48</v>
      </c>
      <c r="Y178" s="187" t="s">
        <v>48</v>
      </c>
      <c r="Z178" s="187" t="s">
        <v>48</v>
      </c>
      <c r="AA178" s="187" t="s">
        <v>48</v>
      </c>
      <c r="AB178" s="187" t="s">
        <v>48</v>
      </c>
      <c r="AC178" s="187" t="s">
        <v>9016</v>
      </c>
      <c r="AD178" s="187" t="s">
        <v>48</v>
      </c>
      <c r="AE178" s="187" t="s">
        <v>48</v>
      </c>
      <c r="AF178" s="187" t="s">
        <v>48</v>
      </c>
      <c r="AG178" s="187" t="s">
        <v>48</v>
      </c>
      <c r="AH178" s="187" t="s">
        <v>8894</v>
      </c>
      <c r="AI178" s="187" t="s">
        <v>9015</v>
      </c>
      <c r="AJ178" s="187">
        <v>5</v>
      </c>
      <c r="AK178" s="187">
        <v>6</v>
      </c>
      <c r="AL178" s="187" t="s">
        <v>48</v>
      </c>
      <c r="AM178" s="187" t="s">
        <v>48</v>
      </c>
      <c r="AN178" s="187" t="s">
        <v>48</v>
      </c>
      <c r="AO178" s="187" t="s">
        <v>48</v>
      </c>
      <c r="AP178" s="187" t="s">
        <v>48</v>
      </c>
      <c r="AQ178" s="187" t="s">
        <v>48</v>
      </c>
      <c r="AR178" s="187" t="s">
        <v>48</v>
      </c>
      <c r="AS178" s="187" t="s">
        <v>48</v>
      </c>
      <c r="AT178" s="187" t="s">
        <v>3246</v>
      </c>
      <c r="AU178" s="187"/>
    </row>
    <row r="179" spans="1:47" s="194" customFormat="1" ht="13.2" hidden="1" x14ac:dyDescent="0.3">
      <c r="A179" s="187">
        <v>178</v>
      </c>
      <c r="B179" s="187" t="s">
        <v>613</v>
      </c>
      <c r="C179" s="188"/>
      <c r="D179" s="195" t="s">
        <v>8976</v>
      </c>
      <c r="E179" s="195"/>
      <c r="F179" s="187" t="s">
        <v>98</v>
      </c>
      <c r="G179" s="187" t="s">
        <v>98</v>
      </c>
      <c r="H179" s="187" t="s">
        <v>98</v>
      </c>
      <c r="I179" s="187" t="s">
        <v>98</v>
      </c>
      <c r="J179" s="187" t="s">
        <v>9015</v>
      </c>
      <c r="K179" s="195"/>
      <c r="L179" s="187" t="s">
        <v>5720</v>
      </c>
      <c r="M179" s="187" t="s">
        <v>8528</v>
      </c>
      <c r="N179" s="192" t="s">
        <v>8529</v>
      </c>
      <c r="O179" s="192" t="s">
        <v>3215</v>
      </c>
      <c r="P179" s="192" t="s">
        <v>8980</v>
      </c>
      <c r="Q179" s="192">
        <v>18</v>
      </c>
      <c r="R179" s="192" t="s">
        <v>21</v>
      </c>
      <c r="S179" s="192">
        <v>3</v>
      </c>
      <c r="T179" s="192">
        <v>4</v>
      </c>
      <c r="U179" s="192" t="s">
        <v>48</v>
      </c>
      <c r="V179" s="187" t="s">
        <v>48</v>
      </c>
      <c r="W179" s="187" t="s">
        <v>48</v>
      </c>
      <c r="X179" s="187" t="s">
        <v>48</v>
      </c>
      <c r="Y179" s="187" t="s">
        <v>48</v>
      </c>
      <c r="Z179" s="187" t="s">
        <v>48</v>
      </c>
      <c r="AA179" s="187" t="s">
        <v>48</v>
      </c>
      <c r="AB179" s="187" t="s">
        <v>48</v>
      </c>
      <c r="AC179" s="187" t="s">
        <v>9016</v>
      </c>
      <c r="AD179" s="187" t="s">
        <v>48</v>
      </c>
      <c r="AE179" s="187" t="s">
        <v>48</v>
      </c>
      <c r="AF179" s="187" t="s">
        <v>48</v>
      </c>
      <c r="AG179" s="187" t="s">
        <v>48</v>
      </c>
      <c r="AH179" s="187" t="s">
        <v>8894</v>
      </c>
      <c r="AI179" s="187" t="s">
        <v>9015</v>
      </c>
      <c r="AJ179" s="187">
        <v>7</v>
      </c>
      <c r="AK179" s="187">
        <v>8</v>
      </c>
      <c r="AL179" s="187" t="s">
        <v>48</v>
      </c>
      <c r="AM179" s="187" t="s">
        <v>48</v>
      </c>
      <c r="AN179" s="187" t="s">
        <v>48</v>
      </c>
      <c r="AO179" s="187" t="s">
        <v>48</v>
      </c>
      <c r="AP179" s="187" t="s">
        <v>48</v>
      </c>
      <c r="AQ179" s="187" t="s">
        <v>48</v>
      </c>
      <c r="AR179" s="187" t="s">
        <v>48</v>
      </c>
      <c r="AS179" s="187" t="s">
        <v>48</v>
      </c>
      <c r="AT179" s="187" t="s">
        <v>3246</v>
      </c>
      <c r="AU179" s="187"/>
    </row>
    <row r="180" spans="1:47" s="194" customFormat="1" ht="13.2" x14ac:dyDescent="0.3">
      <c r="A180" s="187">
        <v>179</v>
      </c>
      <c r="B180" s="187" t="s">
        <v>613</v>
      </c>
      <c r="C180" s="188"/>
      <c r="D180" s="195" t="s">
        <v>8976</v>
      </c>
      <c r="E180" s="195"/>
      <c r="F180" s="187" t="s">
        <v>9025</v>
      </c>
      <c r="G180" s="187" t="s">
        <v>9025</v>
      </c>
      <c r="H180" s="187" t="s">
        <v>9026</v>
      </c>
      <c r="I180" s="219" t="s">
        <v>3274</v>
      </c>
      <c r="J180" s="187" t="s">
        <v>9027</v>
      </c>
      <c r="K180" s="187"/>
      <c r="L180" s="187" t="s">
        <v>5720</v>
      </c>
      <c r="M180" s="187" t="s">
        <v>8528</v>
      </c>
      <c r="N180" s="192" t="s">
        <v>8529</v>
      </c>
      <c r="O180" s="192" t="s">
        <v>3215</v>
      </c>
      <c r="P180" s="192" t="s">
        <v>8980</v>
      </c>
      <c r="Q180" s="192">
        <v>19</v>
      </c>
      <c r="R180" s="192" t="s">
        <v>21</v>
      </c>
      <c r="S180" s="192">
        <v>5</v>
      </c>
      <c r="T180" s="192">
        <v>6</v>
      </c>
      <c r="U180" s="192" t="s">
        <v>5724</v>
      </c>
      <c r="V180" s="192" t="s">
        <v>5724</v>
      </c>
      <c r="W180" s="192" t="s">
        <v>5724</v>
      </c>
      <c r="X180" s="192" t="s">
        <v>5724</v>
      </c>
      <c r="Y180" s="192" t="s">
        <v>5724</v>
      </c>
      <c r="Z180" s="192" t="s">
        <v>5724</v>
      </c>
      <c r="AA180" s="192" t="s">
        <v>5724</v>
      </c>
      <c r="AB180" s="192" t="s">
        <v>5724</v>
      </c>
      <c r="AC180" s="187" t="s">
        <v>9016</v>
      </c>
      <c r="AD180" s="187" t="s">
        <v>48</v>
      </c>
      <c r="AE180" s="187" t="s">
        <v>48</v>
      </c>
      <c r="AF180" s="187" t="s">
        <v>48</v>
      </c>
      <c r="AG180" s="187" t="s">
        <v>48</v>
      </c>
      <c r="AH180" s="187" t="s">
        <v>9028</v>
      </c>
      <c r="AI180" s="187" t="s">
        <v>9029</v>
      </c>
      <c r="AJ180" s="187">
        <v>1</v>
      </c>
      <c r="AK180" s="187">
        <v>2</v>
      </c>
      <c r="AL180" s="187" t="s">
        <v>48</v>
      </c>
      <c r="AM180" s="187" t="s">
        <v>48</v>
      </c>
      <c r="AN180" s="187" t="s">
        <v>48</v>
      </c>
      <c r="AO180" s="187" t="s">
        <v>48</v>
      </c>
      <c r="AP180" s="187" t="s">
        <v>48</v>
      </c>
      <c r="AQ180" s="187" t="s">
        <v>48</v>
      </c>
      <c r="AR180" s="187" t="s">
        <v>48</v>
      </c>
      <c r="AS180" s="187" t="s">
        <v>48</v>
      </c>
      <c r="AT180" s="187" t="s">
        <v>3246</v>
      </c>
      <c r="AU180" s="187"/>
    </row>
    <row r="181" spans="1:47" s="194" customFormat="1" ht="13.2" x14ac:dyDescent="0.3">
      <c r="A181" s="187">
        <v>180</v>
      </c>
      <c r="B181" s="187" t="s">
        <v>613</v>
      </c>
      <c r="C181" s="188"/>
      <c r="D181" s="195" t="s">
        <v>8976</v>
      </c>
      <c r="E181" s="195"/>
      <c r="F181" s="187" t="s">
        <v>9030</v>
      </c>
      <c r="G181" s="187" t="s">
        <v>9030</v>
      </c>
      <c r="H181" s="187" t="s">
        <v>9031</v>
      </c>
      <c r="I181" s="219" t="s">
        <v>3280</v>
      </c>
      <c r="J181" s="187" t="s">
        <v>9027</v>
      </c>
      <c r="K181" s="187"/>
      <c r="L181" s="187" t="s">
        <v>5720</v>
      </c>
      <c r="M181" s="187" t="s">
        <v>8528</v>
      </c>
      <c r="N181" s="192" t="s">
        <v>8529</v>
      </c>
      <c r="O181" s="192" t="s">
        <v>3215</v>
      </c>
      <c r="P181" s="192" t="s">
        <v>8980</v>
      </c>
      <c r="Q181" s="192">
        <v>20</v>
      </c>
      <c r="R181" s="192" t="s">
        <v>21</v>
      </c>
      <c r="S181" s="192">
        <v>7</v>
      </c>
      <c r="T181" s="192">
        <v>8</v>
      </c>
      <c r="U181" s="192" t="s">
        <v>5724</v>
      </c>
      <c r="V181" s="192" t="s">
        <v>5724</v>
      </c>
      <c r="W181" s="192" t="s">
        <v>5724</v>
      </c>
      <c r="X181" s="192" t="s">
        <v>5724</v>
      </c>
      <c r="Y181" s="192" t="s">
        <v>5724</v>
      </c>
      <c r="Z181" s="192" t="s">
        <v>5724</v>
      </c>
      <c r="AA181" s="192" t="s">
        <v>5724</v>
      </c>
      <c r="AB181" s="192" t="s">
        <v>5724</v>
      </c>
      <c r="AC181" s="187" t="s">
        <v>9016</v>
      </c>
      <c r="AD181" s="187" t="s">
        <v>48</v>
      </c>
      <c r="AE181" s="187" t="s">
        <v>48</v>
      </c>
      <c r="AF181" s="187" t="s">
        <v>48</v>
      </c>
      <c r="AG181" s="187" t="s">
        <v>48</v>
      </c>
      <c r="AH181" s="187" t="s">
        <v>9028</v>
      </c>
      <c r="AI181" s="187" t="s">
        <v>9029</v>
      </c>
      <c r="AJ181" s="187">
        <v>3</v>
      </c>
      <c r="AK181" s="187">
        <v>4</v>
      </c>
      <c r="AL181" s="187" t="s">
        <v>48</v>
      </c>
      <c r="AM181" s="187" t="s">
        <v>48</v>
      </c>
      <c r="AN181" s="187" t="s">
        <v>48</v>
      </c>
      <c r="AO181" s="187" t="s">
        <v>48</v>
      </c>
      <c r="AP181" s="187" t="s">
        <v>48</v>
      </c>
      <c r="AQ181" s="187" t="s">
        <v>48</v>
      </c>
      <c r="AR181" s="187" t="s">
        <v>48</v>
      </c>
      <c r="AS181" s="187" t="s">
        <v>48</v>
      </c>
      <c r="AT181" s="187" t="s">
        <v>3246</v>
      </c>
      <c r="AU181" s="187"/>
    </row>
    <row r="182" spans="1:47" s="194" customFormat="1" ht="13.2" x14ac:dyDescent="0.3">
      <c r="A182" s="187">
        <v>181</v>
      </c>
      <c r="B182" s="187" t="s">
        <v>613</v>
      </c>
      <c r="C182" s="188"/>
      <c r="D182" s="195" t="s">
        <v>8976</v>
      </c>
      <c r="E182" s="195"/>
      <c r="F182" s="187" t="s">
        <v>9032</v>
      </c>
      <c r="G182" s="187" t="s">
        <v>9032</v>
      </c>
      <c r="H182" s="187" t="s">
        <v>9033</v>
      </c>
      <c r="I182" s="219" t="s">
        <v>3283</v>
      </c>
      <c r="J182" s="187" t="s">
        <v>9027</v>
      </c>
      <c r="K182" s="187"/>
      <c r="L182" s="187" t="s">
        <v>5720</v>
      </c>
      <c r="M182" s="187" t="s">
        <v>8528</v>
      </c>
      <c r="N182" s="192" t="s">
        <v>8529</v>
      </c>
      <c r="O182" s="192" t="s">
        <v>3215</v>
      </c>
      <c r="P182" s="192" t="s">
        <v>8980</v>
      </c>
      <c r="Q182" s="192">
        <v>21</v>
      </c>
      <c r="R182" s="192" t="s">
        <v>21</v>
      </c>
      <c r="S182" s="192">
        <v>9</v>
      </c>
      <c r="T182" s="192">
        <v>10</v>
      </c>
      <c r="U182" s="192" t="s">
        <v>5724</v>
      </c>
      <c r="V182" s="192" t="s">
        <v>5724</v>
      </c>
      <c r="W182" s="192" t="s">
        <v>5724</v>
      </c>
      <c r="X182" s="192" t="s">
        <v>5724</v>
      </c>
      <c r="Y182" s="192" t="s">
        <v>5724</v>
      </c>
      <c r="Z182" s="192" t="s">
        <v>5724</v>
      </c>
      <c r="AA182" s="192" t="s">
        <v>5724</v>
      </c>
      <c r="AB182" s="192" t="s">
        <v>5724</v>
      </c>
      <c r="AC182" s="187" t="s">
        <v>9016</v>
      </c>
      <c r="AD182" s="187" t="s">
        <v>48</v>
      </c>
      <c r="AE182" s="187" t="s">
        <v>48</v>
      </c>
      <c r="AF182" s="187" t="s">
        <v>48</v>
      </c>
      <c r="AG182" s="187" t="s">
        <v>48</v>
      </c>
      <c r="AH182" s="187" t="s">
        <v>9028</v>
      </c>
      <c r="AI182" s="187" t="s">
        <v>9029</v>
      </c>
      <c r="AJ182" s="187">
        <v>5</v>
      </c>
      <c r="AK182" s="187">
        <v>6</v>
      </c>
      <c r="AL182" s="187" t="s">
        <v>48</v>
      </c>
      <c r="AM182" s="187" t="s">
        <v>48</v>
      </c>
      <c r="AN182" s="187" t="s">
        <v>48</v>
      </c>
      <c r="AO182" s="187" t="s">
        <v>48</v>
      </c>
      <c r="AP182" s="187" t="s">
        <v>48</v>
      </c>
      <c r="AQ182" s="187" t="s">
        <v>48</v>
      </c>
      <c r="AR182" s="187" t="s">
        <v>48</v>
      </c>
      <c r="AS182" s="187" t="s">
        <v>48</v>
      </c>
      <c r="AT182" s="187" t="s">
        <v>3246</v>
      </c>
      <c r="AU182" s="187"/>
    </row>
    <row r="183" spans="1:47" s="194" customFormat="1" ht="13.2" x14ac:dyDescent="0.3">
      <c r="A183" s="187">
        <v>182</v>
      </c>
      <c r="B183" s="187" t="s">
        <v>613</v>
      </c>
      <c r="C183" s="188"/>
      <c r="D183" s="195" t="s">
        <v>8976</v>
      </c>
      <c r="E183" s="195"/>
      <c r="F183" s="187" t="s">
        <v>9034</v>
      </c>
      <c r="G183" s="187" t="s">
        <v>9034</v>
      </c>
      <c r="H183" s="187" t="s">
        <v>9035</v>
      </c>
      <c r="I183" s="219" t="s">
        <v>3287</v>
      </c>
      <c r="J183" s="187" t="s">
        <v>9027</v>
      </c>
      <c r="K183" s="187"/>
      <c r="L183" s="187" t="s">
        <v>5720</v>
      </c>
      <c r="M183" s="187" t="s">
        <v>8528</v>
      </c>
      <c r="N183" s="192" t="s">
        <v>8529</v>
      </c>
      <c r="O183" s="192" t="s">
        <v>3215</v>
      </c>
      <c r="P183" s="192" t="s">
        <v>8980</v>
      </c>
      <c r="Q183" s="192">
        <v>22</v>
      </c>
      <c r="R183" s="192" t="s">
        <v>21</v>
      </c>
      <c r="S183" s="192">
        <v>11</v>
      </c>
      <c r="T183" s="192">
        <v>12</v>
      </c>
      <c r="U183" s="192" t="s">
        <v>5724</v>
      </c>
      <c r="V183" s="192" t="s">
        <v>5724</v>
      </c>
      <c r="W183" s="192" t="s">
        <v>5724</v>
      </c>
      <c r="X183" s="192" t="s">
        <v>5724</v>
      </c>
      <c r="Y183" s="192" t="s">
        <v>5724</v>
      </c>
      <c r="Z183" s="192" t="s">
        <v>5724</v>
      </c>
      <c r="AA183" s="192" t="s">
        <v>5724</v>
      </c>
      <c r="AB183" s="192" t="s">
        <v>5724</v>
      </c>
      <c r="AC183" s="187" t="s">
        <v>9016</v>
      </c>
      <c r="AD183" s="187" t="s">
        <v>48</v>
      </c>
      <c r="AE183" s="187" t="s">
        <v>48</v>
      </c>
      <c r="AF183" s="187" t="s">
        <v>48</v>
      </c>
      <c r="AG183" s="187" t="s">
        <v>48</v>
      </c>
      <c r="AH183" s="187" t="s">
        <v>9028</v>
      </c>
      <c r="AI183" s="187" t="s">
        <v>9029</v>
      </c>
      <c r="AJ183" s="187">
        <v>7</v>
      </c>
      <c r="AK183" s="187">
        <v>8</v>
      </c>
      <c r="AL183" s="187" t="s">
        <v>48</v>
      </c>
      <c r="AM183" s="187" t="s">
        <v>48</v>
      </c>
      <c r="AN183" s="187" t="s">
        <v>48</v>
      </c>
      <c r="AO183" s="187" t="s">
        <v>48</v>
      </c>
      <c r="AP183" s="187" t="s">
        <v>48</v>
      </c>
      <c r="AQ183" s="187" t="s">
        <v>48</v>
      </c>
      <c r="AR183" s="187" t="s">
        <v>48</v>
      </c>
      <c r="AS183" s="187" t="s">
        <v>48</v>
      </c>
      <c r="AT183" s="187" t="s">
        <v>3246</v>
      </c>
      <c r="AU183" s="187"/>
    </row>
    <row r="184" spans="1:47" s="194" customFormat="1" ht="15" customHeight="1" x14ac:dyDescent="0.3">
      <c r="A184" s="187">
        <v>183</v>
      </c>
      <c r="B184" s="187" t="s">
        <v>613</v>
      </c>
      <c r="C184" s="188"/>
      <c r="D184" s="195" t="s">
        <v>8976</v>
      </c>
      <c r="E184" s="195"/>
      <c r="F184" s="187" t="s">
        <v>9036</v>
      </c>
      <c r="G184" s="187" t="s">
        <v>9036</v>
      </c>
      <c r="H184" s="187" t="s">
        <v>9037</v>
      </c>
      <c r="I184" s="219" t="s">
        <v>3290</v>
      </c>
      <c r="J184" s="187" t="s">
        <v>9027</v>
      </c>
      <c r="K184" s="187"/>
      <c r="L184" s="187" t="s">
        <v>5720</v>
      </c>
      <c r="M184" s="187" t="s">
        <v>8528</v>
      </c>
      <c r="N184" s="192" t="s">
        <v>8529</v>
      </c>
      <c r="O184" s="192" t="s">
        <v>3215</v>
      </c>
      <c r="P184" s="192" t="s">
        <v>8980</v>
      </c>
      <c r="Q184" s="192">
        <v>23</v>
      </c>
      <c r="R184" s="192" t="s">
        <v>21</v>
      </c>
      <c r="S184" s="192">
        <v>13</v>
      </c>
      <c r="T184" s="192">
        <v>14</v>
      </c>
      <c r="U184" s="192" t="s">
        <v>5724</v>
      </c>
      <c r="V184" s="192" t="s">
        <v>5724</v>
      </c>
      <c r="W184" s="192" t="s">
        <v>5724</v>
      </c>
      <c r="X184" s="192" t="s">
        <v>5724</v>
      </c>
      <c r="Y184" s="192" t="s">
        <v>5724</v>
      </c>
      <c r="Z184" s="192" t="s">
        <v>5724</v>
      </c>
      <c r="AA184" s="192" t="s">
        <v>5724</v>
      </c>
      <c r="AB184" s="192" t="s">
        <v>5724</v>
      </c>
      <c r="AC184" s="187" t="s">
        <v>9016</v>
      </c>
      <c r="AD184" s="187" t="s">
        <v>48</v>
      </c>
      <c r="AE184" s="187" t="s">
        <v>48</v>
      </c>
      <c r="AF184" s="187" t="s">
        <v>48</v>
      </c>
      <c r="AG184" s="187" t="s">
        <v>48</v>
      </c>
      <c r="AH184" s="187" t="s">
        <v>9028</v>
      </c>
      <c r="AI184" s="187" t="s">
        <v>9029</v>
      </c>
      <c r="AJ184" s="187">
        <v>9</v>
      </c>
      <c r="AK184" s="187">
        <v>10</v>
      </c>
      <c r="AL184" s="187" t="s">
        <v>48</v>
      </c>
      <c r="AM184" s="187" t="s">
        <v>48</v>
      </c>
      <c r="AN184" s="187" t="s">
        <v>48</v>
      </c>
      <c r="AO184" s="187" t="s">
        <v>48</v>
      </c>
      <c r="AP184" s="187" t="s">
        <v>48</v>
      </c>
      <c r="AQ184" s="187" t="s">
        <v>48</v>
      </c>
      <c r="AR184" s="187" t="s">
        <v>48</v>
      </c>
      <c r="AS184" s="187" t="s">
        <v>48</v>
      </c>
      <c r="AT184" s="187" t="s">
        <v>3246</v>
      </c>
      <c r="AU184" s="187"/>
    </row>
    <row r="185" spans="1:47" s="194" customFormat="1" ht="13.2" x14ac:dyDescent="0.3">
      <c r="A185" s="187">
        <v>184</v>
      </c>
      <c r="B185" s="187" t="s">
        <v>613</v>
      </c>
      <c r="C185" s="188"/>
      <c r="D185" s="195" t="s">
        <v>8976</v>
      </c>
      <c r="E185" s="195"/>
      <c r="F185" s="187" t="s">
        <v>9038</v>
      </c>
      <c r="G185" s="187" t="s">
        <v>9038</v>
      </c>
      <c r="H185" s="187" t="s">
        <v>9039</v>
      </c>
      <c r="I185" s="219" t="s">
        <v>3293</v>
      </c>
      <c r="J185" s="187" t="s">
        <v>9027</v>
      </c>
      <c r="K185" s="187"/>
      <c r="L185" s="187" t="s">
        <v>5720</v>
      </c>
      <c r="M185" s="187" t="s">
        <v>8528</v>
      </c>
      <c r="N185" s="192" t="s">
        <v>8529</v>
      </c>
      <c r="O185" s="192" t="s">
        <v>3215</v>
      </c>
      <c r="P185" s="192" t="s">
        <v>8980</v>
      </c>
      <c r="Q185" s="192">
        <v>24</v>
      </c>
      <c r="R185" s="192" t="s">
        <v>21</v>
      </c>
      <c r="S185" s="192">
        <v>15</v>
      </c>
      <c r="T185" s="192">
        <v>16</v>
      </c>
      <c r="U185" s="192" t="s">
        <v>5724</v>
      </c>
      <c r="V185" s="192" t="s">
        <v>5724</v>
      </c>
      <c r="W185" s="192" t="s">
        <v>5724</v>
      </c>
      <c r="X185" s="192" t="s">
        <v>5724</v>
      </c>
      <c r="Y185" s="192" t="s">
        <v>5724</v>
      </c>
      <c r="Z185" s="192" t="s">
        <v>5724</v>
      </c>
      <c r="AA185" s="192" t="s">
        <v>5724</v>
      </c>
      <c r="AB185" s="192" t="s">
        <v>5724</v>
      </c>
      <c r="AC185" s="187" t="s">
        <v>9016</v>
      </c>
      <c r="AD185" s="187" t="s">
        <v>48</v>
      </c>
      <c r="AE185" s="187" t="s">
        <v>48</v>
      </c>
      <c r="AF185" s="187" t="s">
        <v>48</v>
      </c>
      <c r="AG185" s="187" t="s">
        <v>48</v>
      </c>
      <c r="AH185" s="187" t="s">
        <v>9028</v>
      </c>
      <c r="AI185" s="187" t="s">
        <v>9029</v>
      </c>
      <c r="AJ185" s="187">
        <v>11</v>
      </c>
      <c r="AK185" s="187">
        <v>12</v>
      </c>
      <c r="AL185" s="187" t="s">
        <v>48</v>
      </c>
      <c r="AM185" s="187" t="s">
        <v>48</v>
      </c>
      <c r="AN185" s="187" t="s">
        <v>48</v>
      </c>
      <c r="AO185" s="187" t="s">
        <v>48</v>
      </c>
      <c r="AP185" s="187" t="s">
        <v>48</v>
      </c>
      <c r="AQ185" s="187" t="s">
        <v>48</v>
      </c>
      <c r="AR185" s="187" t="s">
        <v>48</v>
      </c>
      <c r="AS185" s="187" t="s">
        <v>48</v>
      </c>
      <c r="AT185" s="187" t="s">
        <v>3246</v>
      </c>
      <c r="AU185" s="187"/>
    </row>
    <row r="186" spans="1:47" s="194" customFormat="1" ht="13.2" x14ac:dyDescent="0.3">
      <c r="A186" s="187">
        <v>185</v>
      </c>
      <c r="B186" s="187" t="s">
        <v>613</v>
      </c>
      <c r="C186" s="188"/>
      <c r="D186" s="195" t="s">
        <v>8976</v>
      </c>
      <c r="E186" s="195"/>
      <c r="F186" s="187" t="s">
        <v>9040</v>
      </c>
      <c r="G186" s="187" t="s">
        <v>9040</v>
      </c>
      <c r="H186" s="187" t="s">
        <v>9041</v>
      </c>
      <c r="I186" s="219" t="s">
        <v>3296</v>
      </c>
      <c r="J186" s="187" t="s">
        <v>9027</v>
      </c>
      <c r="K186" s="187"/>
      <c r="L186" s="187" t="s">
        <v>5720</v>
      </c>
      <c r="M186" s="187" t="s">
        <v>8528</v>
      </c>
      <c r="N186" s="192" t="s">
        <v>8529</v>
      </c>
      <c r="O186" s="192" t="s">
        <v>3215</v>
      </c>
      <c r="P186" s="192" t="s">
        <v>8980</v>
      </c>
      <c r="Q186" s="192">
        <v>25</v>
      </c>
      <c r="R186" s="192" t="s">
        <v>21</v>
      </c>
      <c r="S186" s="192">
        <v>17</v>
      </c>
      <c r="T186" s="192">
        <v>18</v>
      </c>
      <c r="U186" s="192" t="s">
        <v>5724</v>
      </c>
      <c r="V186" s="192" t="s">
        <v>5724</v>
      </c>
      <c r="W186" s="192" t="s">
        <v>5724</v>
      </c>
      <c r="X186" s="192" t="s">
        <v>5724</v>
      </c>
      <c r="Y186" s="192" t="s">
        <v>5724</v>
      </c>
      <c r="Z186" s="192" t="s">
        <v>5724</v>
      </c>
      <c r="AA186" s="192" t="s">
        <v>5724</v>
      </c>
      <c r="AB186" s="192" t="s">
        <v>5724</v>
      </c>
      <c r="AC186" s="187" t="s">
        <v>9016</v>
      </c>
      <c r="AD186" s="187" t="s">
        <v>48</v>
      </c>
      <c r="AE186" s="187" t="s">
        <v>48</v>
      </c>
      <c r="AF186" s="187" t="s">
        <v>48</v>
      </c>
      <c r="AG186" s="187" t="s">
        <v>48</v>
      </c>
      <c r="AH186" s="187" t="s">
        <v>9028</v>
      </c>
      <c r="AI186" s="187" t="s">
        <v>9029</v>
      </c>
      <c r="AJ186" s="187">
        <v>13</v>
      </c>
      <c r="AK186" s="187">
        <v>14</v>
      </c>
      <c r="AL186" s="187" t="s">
        <v>48</v>
      </c>
      <c r="AM186" s="187" t="s">
        <v>48</v>
      </c>
      <c r="AN186" s="187" t="s">
        <v>48</v>
      </c>
      <c r="AO186" s="187" t="s">
        <v>48</v>
      </c>
      <c r="AP186" s="187" t="s">
        <v>48</v>
      </c>
      <c r="AQ186" s="187" t="s">
        <v>48</v>
      </c>
      <c r="AR186" s="187" t="s">
        <v>48</v>
      </c>
      <c r="AS186" s="187" t="s">
        <v>48</v>
      </c>
      <c r="AT186" s="187" t="s">
        <v>3246</v>
      </c>
      <c r="AU186" s="187"/>
    </row>
    <row r="187" spans="1:47" s="194" customFormat="1" ht="13.2" x14ac:dyDescent="0.3">
      <c r="A187" s="187">
        <v>186</v>
      </c>
      <c r="B187" s="187" t="s">
        <v>613</v>
      </c>
      <c r="C187" s="188"/>
      <c r="D187" s="195" t="s">
        <v>8976</v>
      </c>
      <c r="E187" s="195"/>
      <c r="F187" s="187" t="s">
        <v>9042</v>
      </c>
      <c r="G187" s="187" t="s">
        <v>9042</v>
      </c>
      <c r="H187" s="187" t="s">
        <v>9043</v>
      </c>
      <c r="I187" s="219" t="s">
        <v>3299</v>
      </c>
      <c r="J187" s="187" t="s">
        <v>9027</v>
      </c>
      <c r="K187" s="187"/>
      <c r="L187" s="187" t="s">
        <v>5720</v>
      </c>
      <c r="M187" s="187" t="s">
        <v>8528</v>
      </c>
      <c r="N187" s="192" t="s">
        <v>8529</v>
      </c>
      <c r="O187" s="192" t="s">
        <v>3215</v>
      </c>
      <c r="P187" s="192" t="s">
        <v>8980</v>
      </c>
      <c r="Q187" s="192">
        <v>26</v>
      </c>
      <c r="R187" s="192" t="s">
        <v>21</v>
      </c>
      <c r="S187" s="192">
        <v>19</v>
      </c>
      <c r="T187" s="192">
        <v>20</v>
      </c>
      <c r="U187" s="192" t="s">
        <v>5724</v>
      </c>
      <c r="V187" s="192" t="s">
        <v>5724</v>
      </c>
      <c r="W187" s="192" t="s">
        <v>5724</v>
      </c>
      <c r="X187" s="192" t="s">
        <v>5724</v>
      </c>
      <c r="Y187" s="192" t="s">
        <v>5724</v>
      </c>
      <c r="Z187" s="192" t="s">
        <v>5724</v>
      </c>
      <c r="AA187" s="192" t="s">
        <v>5724</v>
      </c>
      <c r="AB187" s="192" t="s">
        <v>5724</v>
      </c>
      <c r="AC187" s="187" t="s">
        <v>9016</v>
      </c>
      <c r="AD187" s="187" t="s">
        <v>48</v>
      </c>
      <c r="AE187" s="187" t="s">
        <v>48</v>
      </c>
      <c r="AF187" s="187" t="s">
        <v>48</v>
      </c>
      <c r="AG187" s="187" t="s">
        <v>48</v>
      </c>
      <c r="AH187" s="187" t="s">
        <v>9028</v>
      </c>
      <c r="AI187" s="187" t="s">
        <v>9029</v>
      </c>
      <c r="AJ187" s="187">
        <v>15</v>
      </c>
      <c r="AK187" s="187">
        <v>16</v>
      </c>
      <c r="AL187" s="187" t="s">
        <v>48</v>
      </c>
      <c r="AM187" s="187" t="s">
        <v>48</v>
      </c>
      <c r="AN187" s="187" t="s">
        <v>48</v>
      </c>
      <c r="AO187" s="187" t="s">
        <v>48</v>
      </c>
      <c r="AP187" s="187" t="s">
        <v>48</v>
      </c>
      <c r="AQ187" s="187" t="s">
        <v>48</v>
      </c>
      <c r="AR187" s="187" t="s">
        <v>48</v>
      </c>
      <c r="AS187" s="187" t="s">
        <v>48</v>
      </c>
      <c r="AT187" s="187" t="s">
        <v>3246</v>
      </c>
      <c r="AU187" s="187"/>
    </row>
    <row r="188" spans="1:47" s="194" customFormat="1" ht="13.2" x14ac:dyDescent="0.3">
      <c r="A188" s="187">
        <v>187</v>
      </c>
      <c r="B188" s="187" t="s">
        <v>613</v>
      </c>
      <c r="C188" s="188"/>
      <c r="D188" s="195" t="s">
        <v>8976</v>
      </c>
      <c r="E188" s="195"/>
      <c r="F188" s="187" t="s">
        <v>9044</v>
      </c>
      <c r="G188" s="187" t="s">
        <v>9044</v>
      </c>
      <c r="H188" s="187" t="s">
        <v>9045</v>
      </c>
      <c r="I188" s="219" t="s">
        <v>3290</v>
      </c>
      <c r="J188" s="187" t="s">
        <v>9027</v>
      </c>
      <c r="K188" s="187"/>
      <c r="L188" s="187" t="s">
        <v>5720</v>
      </c>
      <c r="M188" s="187" t="s">
        <v>8528</v>
      </c>
      <c r="N188" s="192" t="s">
        <v>8529</v>
      </c>
      <c r="O188" s="192" t="s">
        <v>3215</v>
      </c>
      <c r="P188" s="192" t="s">
        <v>8980</v>
      </c>
      <c r="Q188" s="192">
        <v>27</v>
      </c>
      <c r="R188" s="192" t="s">
        <v>21</v>
      </c>
      <c r="S188" s="192">
        <v>21</v>
      </c>
      <c r="T188" s="192">
        <v>22</v>
      </c>
      <c r="U188" s="192" t="s">
        <v>5724</v>
      </c>
      <c r="V188" s="192" t="s">
        <v>5724</v>
      </c>
      <c r="W188" s="192" t="s">
        <v>5724</v>
      </c>
      <c r="X188" s="192" t="s">
        <v>5724</v>
      </c>
      <c r="Y188" s="192" t="s">
        <v>5724</v>
      </c>
      <c r="Z188" s="192" t="s">
        <v>5724</v>
      </c>
      <c r="AA188" s="192" t="s">
        <v>5724</v>
      </c>
      <c r="AB188" s="192" t="s">
        <v>5724</v>
      </c>
      <c r="AC188" s="187" t="s">
        <v>9016</v>
      </c>
      <c r="AD188" s="187" t="s">
        <v>48</v>
      </c>
      <c r="AE188" s="187" t="s">
        <v>48</v>
      </c>
      <c r="AF188" s="187" t="s">
        <v>48</v>
      </c>
      <c r="AG188" s="187" t="s">
        <v>48</v>
      </c>
      <c r="AH188" s="187" t="s">
        <v>9028</v>
      </c>
      <c r="AI188" s="187" t="s">
        <v>9029</v>
      </c>
      <c r="AJ188" s="187">
        <v>17</v>
      </c>
      <c r="AK188" s="187">
        <v>18</v>
      </c>
      <c r="AL188" s="187" t="s">
        <v>48</v>
      </c>
      <c r="AM188" s="187" t="s">
        <v>48</v>
      </c>
      <c r="AN188" s="187" t="s">
        <v>48</v>
      </c>
      <c r="AO188" s="187" t="s">
        <v>48</v>
      </c>
      <c r="AP188" s="187" t="s">
        <v>48</v>
      </c>
      <c r="AQ188" s="187" t="s">
        <v>48</v>
      </c>
      <c r="AR188" s="187" t="s">
        <v>48</v>
      </c>
      <c r="AS188" s="187" t="s">
        <v>48</v>
      </c>
      <c r="AT188" s="187" t="s">
        <v>3246</v>
      </c>
      <c r="AU188" s="187"/>
    </row>
    <row r="189" spans="1:47" s="194" customFormat="1" ht="13.2" x14ac:dyDescent="0.3">
      <c r="A189" s="187">
        <v>188</v>
      </c>
      <c r="B189" s="187" t="s">
        <v>613</v>
      </c>
      <c r="C189" s="188"/>
      <c r="D189" s="195" t="s">
        <v>8976</v>
      </c>
      <c r="E189" s="195"/>
      <c r="F189" s="187" t="s">
        <v>9046</v>
      </c>
      <c r="G189" s="187" t="s">
        <v>9046</v>
      </c>
      <c r="H189" s="187" t="s">
        <v>9047</v>
      </c>
      <c r="I189" s="219" t="s">
        <v>3299</v>
      </c>
      <c r="J189" s="187" t="s">
        <v>9027</v>
      </c>
      <c r="K189" s="187"/>
      <c r="L189" s="187" t="s">
        <v>5720</v>
      </c>
      <c r="M189" s="187" t="s">
        <v>8528</v>
      </c>
      <c r="N189" s="192" t="s">
        <v>8529</v>
      </c>
      <c r="O189" s="192" t="s">
        <v>3215</v>
      </c>
      <c r="P189" s="192" t="s">
        <v>8980</v>
      </c>
      <c r="Q189" s="192">
        <v>28</v>
      </c>
      <c r="R189" s="192" t="s">
        <v>21</v>
      </c>
      <c r="S189" s="192">
        <v>23</v>
      </c>
      <c r="T189" s="192">
        <v>24</v>
      </c>
      <c r="U189" s="192" t="s">
        <v>5724</v>
      </c>
      <c r="V189" s="192" t="s">
        <v>5724</v>
      </c>
      <c r="W189" s="192" t="s">
        <v>5724</v>
      </c>
      <c r="X189" s="192" t="s">
        <v>5724</v>
      </c>
      <c r="Y189" s="192" t="s">
        <v>5724</v>
      </c>
      <c r="Z189" s="192" t="s">
        <v>5724</v>
      </c>
      <c r="AA189" s="192" t="s">
        <v>5724</v>
      </c>
      <c r="AB189" s="192" t="s">
        <v>5724</v>
      </c>
      <c r="AC189" s="187" t="s">
        <v>9016</v>
      </c>
      <c r="AD189" s="187" t="s">
        <v>48</v>
      </c>
      <c r="AE189" s="187" t="s">
        <v>48</v>
      </c>
      <c r="AF189" s="187" t="s">
        <v>48</v>
      </c>
      <c r="AG189" s="187" t="s">
        <v>48</v>
      </c>
      <c r="AH189" s="187" t="s">
        <v>9028</v>
      </c>
      <c r="AI189" s="187" t="s">
        <v>9029</v>
      </c>
      <c r="AJ189" s="187">
        <v>19</v>
      </c>
      <c r="AK189" s="187">
        <v>20</v>
      </c>
      <c r="AL189" s="187" t="s">
        <v>48</v>
      </c>
      <c r="AM189" s="187" t="s">
        <v>48</v>
      </c>
      <c r="AN189" s="187" t="s">
        <v>48</v>
      </c>
      <c r="AO189" s="187" t="s">
        <v>48</v>
      </c>
      <c r="AP189" s="187" t="s">
        <v>48</v>
      </c>
      <c r="AQ189" s="187" t="s">
        <v>48</v>
      </c>
      <c r="AR189" s="187" t="s">
        <v>48</v>
      </c>
      <c r="AS189" s="187" t="s">
        <v>48</v>
      </c>
      <c r="AT189" s="187" t="s">
        <v>3246</v>
      </c>
      <c r="AU189" s="187"/>
    </row>
    <row r="190" spans="1:47" s="194" customFormat="1" ht="13.2" x14ac:dyDescent="0.3">
      <c r="A190" s="187">
        <v>189</v>
      </c>
      <c r="B190" s="187" t="s">
        <v>613</v>
      </c>
      <c r="C190" s="188"/>
      <c r="D190" s="195" t="s">
        <v>8976</v>
      </c>
      <c r="E190" s="195"/>
      <c r="F190" s="187" t="s">
        <v>9048</v>
      </c>
      <c r="G190" s="187" t="s">
        <v>9048</v>
      </c>
      <c r="H190" s="187" t="s">
        <v>9049</v>
      </c>
      <c r="I190" s="219" t="s">
        <v>3290</v>
      </c>
      <c r="J190" s="187" t="s">
        <v>9027</v>
      </c>
      <c r="K190" s="187"/>
      <c r="L190" s="187" t="s">
        <v>5720</v>
      </c>
      <c r="M190" s="187" t="s">
        <v>8528</v>
      </c>
      <c r="N190" s="192" t="s">
        <v>8529</v>
      </c>
      <c r="O190" s="192" t="s">
        <v>3215</v>
      </c>
      <c r="P190" s="192" t="s">
        <v>8980</v>
      </c>
      <c r="Q190" s="192">
        <v>29</v>
      </c>
      <c r="R190" s="192" t="s">
        <v>21</v>
      </c>
      <c r="S190" s="192">
        <v>25</v>
      </c>
      <c r="T190" s="192">
        <v>26</v>
      </c>
      <c r="U190" s="192" t="s">
        <v>5724</v>
      </c>
      <c r="V190" s="192" t="s">
        <v>5724</v>
      </c>
      <c r="W190" s="192" t="s">
        <v>5724</v>
      </c>
      <c r="X190" s="192" t="s">
        <v>5724</v>
      </c>
      <c r="Y190" s="192" t="s">
        <v>5724</v>
      </c>
      <c r="Z190" s="192" t="s">
        <v>5724</v>
      </c>
      <c r="AA190" s="192" t="s">
        <v>5724</v>
      </c>
      <c r="AB190" s="192" t="s">
        <v>5724</v>
      </c>
      <c r="AC190" s="187" t="s">
        <v>9016</v>
      </c>
      <c r="AD190" s="187" t="s">
        <v>48</v>
      </c>
      <c r="AE190" s="187" t="s">
        <v>48</v>
      </c>
      <c r="AF190" s="187" t="s">
        <v>48</v>
      </c>
      <c r="AG190" s="187" t="s">
        <v>48</v>
      </c>
      <c r="AH190" s="187" t="s">
        <v>9028</v>
      </c>
      <c r="AI190" s="187" t="s">
        <v>9029</v>
      </c>
      <c r="AJ190" s="187">
        <v>21</v>
      </c>
      <c r="AK190" s="187">
        <v>22</v>
      </c>
      <c r="AL190" s="187" t="s">
        <v>48</v>
      </c>
      <c r="AM190" s="187" t="s">
        <v>48</v>
      </c>
      <c r="AN190" s="187" t="s">
        <v>48</v>
      </c>
      <c r="AO190" s="187" t="s">
        <v>48</v>
      </c>
      <c r="AP190" s="187" t="s">
        <v>48</v>
      </c>
      <c r="AQ190" s="187" t="s">
        <v>48</v>
      </c>
      <c r="AR190" s="187" t="s">
        <v>48</v>
      </c>
      <c r="AS190" s="187" t="s">
        <v>48</v>
      </c>
      <c r="AT190" s="187" t="s">
        <v>3246</v>
      </c>
      <c r="AU190" s="187"/>
    </row>
    <row r="191" spans="1:47" s="194" customFormat="1" ht="13.2" x14ac:dyDescent="0.3">
      <c r="A191" s="187">
        <v>190</v>
      </c>
      <c r="B191" s="187" t="s">
        <v>613</v>
      </c>
      <c r="C191" s="188"/>
      <c r="D191" s="195" t="s">
        <v>8976</v>
      </c>
      <c r="E191" s="195"/>
      <c r="F191" s="187" t="s">
        <v>9050</v>
      </c>
      <c r="G191" s="187" t="s">
        <v>9050</v>
      </c>
      <c r="H191" s="187" t="s">
        <v>9051</v>
      </c>
      <c r="I191" s="219" t="s">
        <v>3293</v>
      </c>
      <c r="J191" s="187" t="s">
        <v>9027</v>
      </c>
      <c r="K191" s="187"/>
      <c r="L191" s="187" t="s">
        <v>5720</v>
      </c>
      <c r="M191" s="187" t="s">
        <v>8528</v>
      </c>
      <c r="N191" s="192" t="s">
        <v>8529</v>
      </c>
      <c r="O191" s="192" t="s">
        <v>3215</v>
      </c>
      <c r="P191" s="192" t="s">
        <v>8980</v>
      </c>
      <c r="Q191" s="192">
        <v>30</v>
      </c>
      <c r="R191" s="192" t="s">
        <v>21</v>
      </c>
      <c r="S191" s="192">
        <v>27</v>
      </c>
      <c r="T191" s="192">
        <v>28</v>
      </c>
      <c r="U191" s="192" t="s">
        <v>5724</v>
      </c>
      <c r="V191" s="192" t="s">
        <v>5724</v>
      </c>
      <c r="W191" s="192" t="s">
        <v>5724</v>
      </c>
      <c r="X191" s="192" t="s">
        <v>5724</v>
      </c>
      <c r="Y191" s="192" t="s">
        <v>5724</v>
      </c>
      <c r="Z191" s="192" t="s">
        <v>5724</v>
      </c>
      <c r="AA191" s="192" t="s">
        <v>5724</v>
      </c>
      <c r="AB191" s="192" t="s">
        <v>5724</v>
      </c>
      <c r="AC191" s="187" t="s">
        <v>9016</v>
      </c>
      <c r="AD191" s="187" t="s">
        <v>48</v>
      </c>
      <c r="AE191" s="187" t="s">
        <v>48</v>
      </c>
      <c r="AF191" s="187" t="s">
        <v>48</v>
      </c>
      <c r="AG191" s="187" t="s">
        <v>48</v>
      </c>
      <c r="AH191" s="187" t="s">
        <v>9028</v>
      </c>
      <c r="AI191" s="187" t="s">
        <v>9029</v>
      </c>
      <c r="AJ191" s="187">
        <v>23</v>
      </c>
      <c r="AK191" s="187">
        <v>24</v>
      </c>
      <c r="AL191" s="187" t="s">
        <v>48</v>
      </c>
      <c r="AM191" s="187" t="s">
        <v>48</v>
      </c>
      <c r="AN191" s="187" t="s">
        <v>48</v>
      </c>
      <c r="AO191" s="187" t="s">
        <v>48</v>
      </c>
      <c r="AP191" s="187" t="s">
        <v>48</v>
      </c>
      <c r="AQ191" s="187" t="s">
        <v>48</v>
      </c>
      <c r="AR191" s="187" t="s">
        <v>48</v>
      </c>
      <c r="AS191" s="187" t="s">
        <v>48</v>
      </c>
      <c r="AT191" s="187" t="s">
        <v>3246</v>
      </c>
      <c r="AU191" s="187"/>
    </row>
    <row r="192" spans="1:47" s="194" customFormat="1" ht="13.2" x14ac:dyDescent="0.3">
      <c r="A192" s="187">
        <v>191</v>
      </c>
      <c r="B192" s="187" t="s">
        <v>613</v>
      </c>
      <c r="C192" s="188"/>
      <c r="D192" s="195" t="s">
        <v>8976</v>
      </c>
      <c r="E192" s="195"/>
      <c r="F192" s="187" t="s">
        <v>9052</v>
      </c>
      <c r="G192" s="187" t="s">
        <v>9052</v>
      </c>
      <c r="H192" s="187" t="s">
        <v>9053</v>
      </c>
      <c r="I192" s="219" t="s">
        <v>3296</v>
      </c>
      <c r="J192" s="187" t="s">
        <v>9027</v>
      </c>
      <c r="K192" s="187"/>
      <c r="L192" s="187" t="s">
        <v>5720</v>
      </c>
      <c r="M192" s="187" t="s">
        <v>8528</v>
      </c>
      <c r="N192" s="192" t="s">
        <v>8529</v>
      </c>
      <c r="O192" s="192" t="s">
        <v>3215</v>
      </c>
      <c r="P192" s="192" t="s">
        <v>8980</v>
      </c>
      <c r="Q192" s="192">
        <v>31</v>
      </c>
      <c r="R192" s="192" t="s">
        <v>21</v>
      </c>
      <c r="S192" s="192">
        <v>29</v>
      </c>
      <c r="T192" s="192">
        <v>30</v>
      </c>
      <c r="U192" s="192" t="s">
        <v>5724</v>
      </c>
      <c r="V192" s="192" t="s">
        <v>5724</v>
      </c>
      <c r="W192" s="192" t="s">
        <v>5724</v>
      </c>
      <c r="X192" s="192" t="s">
        <v>5724</v>
      </c>
      <c r="Y192" s="192" t="s">
        <v>5724</v>
      </c>
      <c r="Z192" s="192" t="s">
        <v>5724</v>
      </c>
      <c r="AA192" s="192" t="s">
        <v>5724</v>
      </c>
      <c r="AB192" s="192" t="s">
        <v>5724</v>
      </c>
      <c r="AC192" s="187" t="s">
        <v>9016</v>
      </c>
      <c r="AD192" s="187" t="s">
        <v>48</v>
      </c>
      <c r="AE192" s="187" t="s">
        <v>48</v>
      </c>
      <c r="AF192" s="187" t="s">
        <v>48</v>
      </c>
      <c r="AG192" s="187" t="s">
        <v>48</v>
      </c>
      <c r="AH192" s="187" t="s">
        <v>9028</v>
      </c>
      <c r="AI192" s="187" t="s">
        <v>9029</v>
      </c>
      <c r="AJ192" s="187">
        <v>25</v>
      </c>
      <c r="AK192" s="187">
        <v>26</v>
      </c>
      <c r="AL192" s="187" t="s">
        <v>48</v>
      </c>
      <c r="AM192" s="187" t="s">
        <v>48</v>
      </c>
      <c r="AN192" s="187" t="s">
        <v>48</v>
      </c>
      <c r="AO192" s="187" t="s">
        <v>48</v>
      </c>
      <c r="AP192" s="187" t="s">
        <v>48</v>
      </c>
      <c r="AQ192" s="187" t="s">
        <v>48</v>
      </c>
      <c r="AR192" s="187" t="s">
        <v>48</v>
      </c>
      <c r="AS192" s="187" t="s">
        <v>48</v>
      </c>
      <c r="AT192" s="187" t="s">
        <v>3246</v>
      </c>
      <c r="AU192" s="187"/>
    </row>
    <row r="193" spans="1:115" s="194" customFormat="1" ht="13.2" x14ac:dyDescent="0.3">
      <c r="A193" s="187">
        <v>192</v>
      </c>
      <c r="B193" s="187" t="s">
        <v>613</v>
      </c>
      <c r="C193" s="188"/>
      <c r="D193" s="195" t="s">
        <v>8976</v>
      </c>
      <c r="E193" s="195"/>
      <c r="F193" s="187" t="s">
        <v>9054</v>
      </c>
      <c r="G193" s="187" t="s">
        <v>9054</v>
      </c>
      <c r="H193" s="187" t="s">
        <v>9055</v>
      </c>
      <c r="I193" s="219" t="s">
        <v>3299</v>
      </c>
      <c r="J193" s="187" t="s">
        <v>9027</v>
      </c>
      <c r="K193" s="187"/>
      <c r="L193" s="187" t="s">
        <v>5720</v>
      </c>
      <c r="M193" s="187" t="s">
        <v>8528</v>
      </c>
      <c r="N193" s="192" t="s">
        <v>8529</v>
      </c>
      <c r="O193" s="192" t="s">
        <v>3215</v>
      </c>
      <c r="P193" s="192" t="s">
        <v>8980</v>
      </c>
      <c r="Q193" s="192">
        <v>32</v>
      </c>
      <c r="R193" s="192" t="s">
        <v>21</v>
      </c>
      <c r="S193" s="192">
        <v>31</v>
      </c>
      <c r="T193" s="192">
        <v>32</v>
      </c>
      <c r="U193" s="192" t="s">
        <v>5724</v>
      </c>
      <c r="V193" s="192" t="s">
        <v>5724</v>
      </c>
      <c r="W193" s="192" t="s">
        <v>5724</v>
      </c>
      <c r="X193" s="192" t="s">
        <v>5724</v>
      </c>
      <c r="Y193" s="192" t="s">
        <v>5724</v>
      </c>
      <c r="Z193" s="192" t="s">
        <v>5724</v>
      </c>
      <c r="AA193" s="192" t="s">
        <v>5724</v>
      </c>
      <c r="AB193" s="192" t="s">
        <v>5724</v>
      </c>
      <c r="AC193" s="187" t="s">
        <v>9016</v>
      </c>
      <c r="AD193" s="187" t="s">
        <v>48</v>
      </c>
      <c r="AE193" s="187" t="s">
        <v>48</v>
      </c>
      <c r="AF193" s="187" t="s">
        <v>48</v>
      </c>
      <c r="AG193" s="187" t="s">
        <v>48</v>
      </c>
      <c r="AH193" s="187" t="s">
        <v>9028</v>
      </c>
      <c r="AI193" s="187" t="s">
        <v>9029</v>
      </c>
      <c r="AJ193" s="187">
        <v>27</v>
      </c>
      <c r="AK193" s="187">
        <v>28</v>
      </c>
      <c r="AL193" s="187" t="s">
        <v>48</v>
      </c>
      <c r="AM193" s="187" t="s">
        <v>48</v>
      </c>
      <c r="AN193" s="187" t="s">
        <v>48</v>
      </c>
      <c r="AO193" s="187" t="s">
        <v>48</v>
      </c>
      <c r="AP193" s="187" t="s">
        <v>48</v>
      </c>
      <c r="AQ193" s="187" t="s">
        <v>48</v>
      </c>
      <c r="AR193" s="187" t="s">
        <v>48</v>
      </c>
      <c r="AS193" s="187" t="s">
        <v>48</v>
      </c>
      <c r="AT193" s="187" t="s">
        <v>3246</v>
      </c>
      <c r="AU193" s="187"/>
    </row>
    <row r="194" spans="1:115" s="418" customFormat="1" ht="13.2" x14ac:dyDescent="0.3">
      <c r="A194" s="178">
        <v>193</v>
      </c>
      <c r="B194" s="178" t="s">
        <v>613</v>
      </c>
      <c r="C194" s="179">
        <v>7</v>
      </c>
      <c r="D194" s="216" t="s">
        <v>9056</v>
      </c>
      <c r="E194" s="216"/>
      <c r="F194" s="178" t="s">
        <v>9057</v>
      </c>
      <c r="G194" s="178" t="s">
        <v>9057</v>
      </c>
      <c r="H194" s="178" t="s">
        <v>9058</v>
      </c>
      <c r="I194" s="217" t="s">
        <v>3314</v>
      </c>
      <c r="J194" s="178" t="s">
        <v>9027</v>
      </c>
      <c r="K194" s="216"/>
      <c r="L194" s="178" t="s">
        <v>5720</v>
      </c>
      <c r="M194" s="178" t="s">
        <v>8528</v>
      </c>
      <c r="N194" s="183" t="s">
        <v>8529</v>
      </c>
      <c r="O194" s="183" t="s">
        <v>3215</v>
      </c>
      <c r="P194" s="183" t="s">
        <v>9059</v>
      </c>
      <c r="Q194" s="183">
        <v>1</v>
      </c>
      <c r="R194" s="183" t="s">
        <v>20</v>
      </c>
      <c r="S194" s="183">
        <v>1</v>
      </c>
      <c r="T194" s="183">
        <v>2</v>
      </c>
      <c r="U194" s="183" t="s">
        <v>5724</v>
      </c>
      <c r="V194" s="183" t="s">
        <v>5724</v>
      </c>
      <c r="W194" s="183" t="s">
        <v>5724</v>
      </c>
      <c r="X194" s="183" t="s">
        <v>5724</v>
      </c>
      <c r="Y194" s="183" t="s">
        <v>5724</v>
      </c>
      <c r="Z194" s="183" t="s">
        <v>5724</v>
      </c>
      <c r="AA194" s="183" t="s">
        <v>5724</v>
      </c>
      <c r="AB194" s="183" t="s">
        <v>5724</v>
      </c>
      <c r="AC194" s="178" t="s">
        <v>9016</v>
      </c>
      <c r="AD194" s="178" t="s">
        <v>48</v>
      </c>
      <c r="AE194" s="178" t="s">
        <v>48</v>
      </c>
      <c r="AF194" s="178" t="s">
        <v>48</v>
      </c>
      <c r="AG194" s="178" t="s">
        <v>48</v>
      </c>
      <c r="AH194" s="178" t="s">
        <v>9028</v>
      </c>
      <c r="AI194" s="184" t="s">
        <v>9029</v>
      </c>
      <c r="AJ194" s="184">
        <v>29</v>
      </c>
      <c r="AK194" s="184">
        <v>30</v>
      </c>
      <c r="AL194" s="178" t="s">
        <v>48</v>
      </c>
      <c r="AM194" s="178" t="s">
        <v>48</v>
      </c>
      <c r="AN194" s="178" t="s">
        <v>48</v>
      </c>
      <c r="AO194" s="178" t="s">
        <v>48</v>
      </c>
      <c r="AP194" s="178" t="s">
        <v>48</v>
      </c>
      <c r="AQ194" s="178" t="s">
        <v>48</v>
      </c>
      <c r="AR194" s="178" t="s">
        <v>48</v>
      </c>
      <c r="AS194" s="178" t="s">
        <v>48</v>
      </c>
      <c r="AT194" s="178" t="s">
        <v>3246</v>
      </c>
      <c r="AU194" s="178"/>
      <c r="AV194" s="194"/>
      <c r="AW194" s="194"/>
      <c r="AX194" s="194"/>
      <c r="AY194" s="194"/>
      <c r="AZ194" s="194"/>
      <c r="BA194" s="194"/>
      <c r="BB194" s="194"/>
      <c r="BC194" s="194"/>
      <c r="BD194" s="194"/>
      <c r="BE194" s="194"/>
      <c r="BF194" s="194"/>
      <c r="BG194" s="194"/>
      <c r="BH194" s="194"/>
      <c r="BI194" s="194"/>
      <c r="BJ194" s="194"/>
      <c r="BK194" s="194"/>
      <c r="BL194" s="194"/>
      <c r="BM194" s="194"/>
      <c r="BN194" s="194"/>
      <c r="BO194" s="194"/>
      <c r="BP194" s="194"/>
      <c r="BQ194" s="194"/>
      <c r="BR194" s="194"/>
      <c r="BS194" s="194"/>
      <c r="BT194" s="194"/>
      <c r="BU194" s="194"/>
      <c r="BV194" s="194"/>
      <c r="BW194" s="194"/>
      <c r="BX194" s="194"/>
      <c r="BY194" s="194"/>
      <c r="BZ194" s="194"/>
      <c r="CA194" s="194"/>
      <c r="CB194" s="194"/>
      <c r="CC194" s="194"/>
      <c r="CD194" s="194"/>
      <c r="CE194" s="194"/>
      <c r="CF194" s="194"/>
      <c r="CG194" s="194"/>
      <c r="CH194" s="194"/>
      <c r="CI194" s="194"/>
      <c r="CJ194" s="194"/>
      <c r="CK194" s="194"/>
      <c r="CL194" s="194"/>
      <c r="CM194" s="194"/>
      <c r="CN194" s="194"/>
      <c r="CO194" s="194"/>
      <c r="CP194" s="194"/>
      <c r="CQ194" s="194"/>
      <c r="CR194" s="194"/>
      <c r="CS194" s="194"/>
      <c r="CT194" s="194"/>
      <c r="CU194" s="194"/>
      <c r="CV194" s="194"/>
      <c r="CW194" s="194"/>
      <c r="CX194" s="194"/>
      <c r="CY194" s="194"/>
      <c r="CZ194" s="194"/>
      <c r="DA194" s="194"/>
      <c r="DB194" s="194"/>
      <c r="DC194" s="194"/>
      <c r="DD194" s="194"/>
      <c r="DE194" s="194"/>
      <c r="DF194" s="194"/>
      <c r="DG194" s="194"/>
      <c r="DH194" s="194"/>
      <c r="DI194" s="194"/>
      <c r="DJ194" s="194"/>
      <c r="DK194" s="194"/>
    </row>
    <row r="195" spans="1:115" s="418" customFormat="1" ht="13.2" x14ac:dyDescent="0.3">
      <c r="A195" s="178">
        <v>194</v>
      </c>
      <c r="B195" s="178" t="s">
        <v>613</v>
      </c>
      <c r="C195" s="179"/>
      <c r="D195" s="216" t="s">
        <v>9056</v>
      </c>
      <c r="E195" s="216"/>
      <c r="F195" s="178" t="s">
        <v>9060</v>
      </c>
      <c r="G195" s="178" t="s">
        <v>9060</v>
      </c>
      <c r="H195" s="178" t="s">
        <v>9061</v>
      </c>
      <c r="I195" s="217" t="s">
        <v>3317</v>
      </c>
      <c r="J195" s="178" t="s">
        <v>9027</v>
      </c>
      <c r="K195" s="216"/>
      <c r="L195" s="178" t="s">
        <v>5720</v>
      </c>
      <c r="M195" s="178" t="s">
        <v>8528</v>
      </c>
      <c r="N195" s="183" t="s">
        <v>8529</v>
      </c>
      <c r="O195" s="183" t="s">
        <v>3215</v>
      </c>
      <c r="P195" s="183" t="s">
        <v>9059</v>
      </c>
      <c r="Q195" s="183">
        <v>2</v>
      </c>
      <c r="R195" s="183" t="s">
        <v>20</v>
      </c>
      <c r="S195" s="183">
        <v>3</v>
      </c>
      <c r="T195" s="183">
        <v>4</v>
      </c>
      <c r="U195" s="183" t="s">
        <v>5724</v>
      </c>
      <c r="V195" s="183" t="s">
        <v>5724</v>
      </c>
      <c r="W195" s="183" t="s">
        <v>5724</v>
      </c>
      <c r="X195" s="183" t="s">
        <v>5724</v>
      </c>
      <c r="Y195" s="183" t="s">
        <v>5724</v>
      </c>
      <c r="Z195" s="183" t="s">
        <v>5724</v>
      </c>
      <c r="AA195" s="183" t="s">
        <v>5724</v>
      </c>
      <c r="AB195" s="183" t="s">
        <v>5724</v>
      </c>
      <c r="AC195" s="178" t="s">
        <v>9016</v>
      </c>
      <c r="AD195" s="178" t="s">
        <v>48</v>
      </c>
      <c r="AE195" s="178" t="s">
        <v>48</v>
      </c>
      <c r="AF195" s="178" t="s">
        <v>48</v>
      </c>
      <c r="AG195" s="178" t="s">
        <v>48</v>
      </c>
      <c r="AH195" s="178" t="s">
        <v>9028</v>
      </c>
      <c r="AI195" s="184" t="s">
        <v>9029</v>
      </c>
      <c r="AJ195" s="184">
        <v>31</v>
      </c>
      <c r="AK195" s="184">
        <v>32</v>
      </c>
      <c r="AL195" s="178" t="s">
        <v>48</v>
      </c>
      <c r="AM195" s="178" t="s">
        <v>48</v>
      </c>
      <c r="AN195" s="178" t="s">
        <v>48</v>
      </c>
      <c r="AO195" s="178" t="s">
        <v>48</v>
      </c>
      <c r="AP195" s="178" t="s">
        <v>48</v>
      </c>
      <c r="AQ195" s="178" t="s">
        <v>48</v>
      </c>
      <c r="AR195" s="178" t="s">
        <v>48</v>
      </c>
      <c r="AS195" s="178" t="s">
        <v>48</v>
      </c>
      <c r="AT195" s="178" t="s">
        <v>3246</v>
      </c>
      <c r="AU195" s="178"/>
      <c r="AV195" s="194"/>
      <c r="AW195" s="194"/>
      <c r="AX195" s="194"/>
      <c r="AY195" s="194"/>
      <c r="AZ195" s="194"/>
      <c r="BA195" s="194"/>
      <c r="BB195" s="194"/>
      <c r="BC195" s="194"/>
      <c r="BD195" s="194"/>
      <c r="BE195" s="194"/>
      <c r="BF195" s="194"/>
      <c r="BG195" s="194"/>
      <c r="BH195" s="194"/>
      <c r="BI195" s="194"/>
      <c r="BJ195" s="194"/>
      <c r="BK195" s="194"/>
      <c r="BL195" s="194"/>
      <c r="BM195" s="194"/>
      <c r="BN195" s="194"/>
      <c r="BO195" s="194"/>
      <c r="BP195" s="194"/>
      <c r="BQ195" s="194"/>
      <c r="BR195" s="194"/>
      <c r="BS195" s="194"/>
      <c r="BT195" s="194"/>
      <c r="BU195" s="194"/>
      <c r="BV195" s="194"/>
      <c r="BW195" s="194"/>
      <c r="BX195" s="194"/>
      <c r="BY195" s="194"/>
      <c r="BZ195" s="194"/>
      <c r="CA195" s="194"/>
      <c r="CB195" s="194"/>
      <c r="CC195" s="194"/>
      <c r="CD195" s="194"/>
      <c r="CE195" s="194"/>
      <c r="CF195" s="194"/>
      <c r="CG195" s="194"/>
      <c r="CH195" s="194"/>
      <c r="CI195" s="194"/>
      <c r="CJ195" s="194"/>
      <c r="CK195" s="194"/>
      <c r="CL195" s="194"/>
      <c r="CM195" s="194"/>
      <c r="CN195" s="194"/>
      <c r="CO195" s="194"/>
      <c r="CP195" s="194"/>
      <c r="CQ195" s="194"/>
      <c r="CR195" s="194"/>
      <c r="CS195" s="194"/>
      <c r="CT195" s="194"/>
      <c r="CU195" s="194"/>
      <c r="CV195" s="194"/>
      <c r="CW195" s="194"/>
      <c r="CX195" s="194"/>
      <c r="CY195" s="194"/>
      <c r="CZ195" s="194"/>
      <c r="DA195" s="194"/>
      <c r="DB195" s="194"/>
      <c r="DC195" s="194"/>
      <c r="DD195" s="194"/>
      <c r="DE195" s="194"/>
      <c r="DF195" s="194"/>
      <c r="DG195" s="194"/>
      <c r="DH195" s="194"/>
      <c r="DI195" s="194"/>
      <c r="DJ195" s="194"/>
      <c r="DK195" s="194"/>
    </row>
    <row r="196" spans="1:115" s="418" customFormat="1" ht="13.2" x14ac:dyDescent="0.3">
      <c r="A196" s="178">
        <v>195</v>
      </c>
      <c r="B196" s="178" t="s">
        <v>613</v>
      </c>
      <c r="C196" s="179"/>
      <c r="D196" s="216" t="s">
        <v>9056</v>
      </c>
      <c r="E196" s="216"/>
      <c r="F196" s="178" t="s">
        <v>9062</v>
      </c>
      <c r="G196" s="178" t="s">
        <v>9062</v>
      </c>
      <c r="H196" s="178" t="s">
        <v>9063</v>
      </c>
      <c r="I196" s="217" t="s">
        <v>3320</v>
      </c>
      <c r="J196" s="178" t="s">
        <v>9027</v>
      </c>
      <c r="K196" s="216"/>
      <c r="L196" s="178" t="s">
        <v>5720</v>
      </c>
      <c r="M196" s="178" t="s">
        <v>8528</v>
      </c>
      <c r="N196" s="183" t="s">
        <v>8529</v>
      </c>
      <c r="O196" s="183" t="s">
        <v>3215</v>
      </c>
      <c r="P196" s="183" t="s">
        <v>9059</v>
      </c>
      <c r="Q196" s="183">
        <v>3</v>
      </c>
      <c r="R196" s="183" t="s">
        <v>20</v>
      </c>
      <c r="S196" s="183">
        <v>5</v>
      </c>
      <c r="T196" s="183">
        <v>6</v>
      </c>
      <c r="U196" s="183" t="s">
        <v>5724</v>
      </c>
      <c r="V196" s="183" t="s">
        <v>5724</v>
      </c>
      <c r="W196" s="183" t="s">
        <v>5724</v>
      </c>
      <c r="X196" s="183" t="s">
        <v>5724</v>
      </c>
      <c r="Y196" s="183" t="s">
        <v>5724</v>
      </c>
      <c r="Z196" s="183" t="s">
        <v>5724</v>
      </c>
      <c r="AA196" s="183" t="s">
        <v>5724</v>
      </c>
      <c r="AB196" s="183" t="s">
        <v>5724</v>
      </c>
      <c r="AC196" s="178" t="s">
        <v>9016</v>
      </c>
      <c r="AD196" s="178" t="s">
        <v>48</v>
      </c>
      <c r="AE196" s="178" t="s">
        <v>48</v>
      </c>
      <c r="AF196" s="178" t="s">
        <v>48</v>
      </c>
      <c r="AG196" s="178" t="s">
        <v>48</v>
      </c>
      <c r="AH196" s="178" t="s">
        <v>9028</v>
      </c>
      <c r="AI196" s="184" t="s">
        <v>9029</v>
      </c>
      <c r="AJ196" s="184">
        <v>33</v>
      </c>
      <c r="AK196" s="184">
        <v>34</v>
      </c>
      <c r="AL196" s="178" t="s">
        <v>48</v>
      </c>
      <c r="AM196" s="178" t="s">
        <v>48</v>
      </c>
      <c r="AN196" s="178" t="s">
        <v>48</v>
      </c>
      <c r="AO196" s="178" t="s">
        <v>48</v>
      </c>
      <c r="AP196" s="178" t="s">
        <v>48</v>
      </c>
      <c r="AQ196" s="178" t="s">
        <v>48</v>
      </c>
      <c r="AR196" s="178" t="s">
        <v>48</v>
      </c>
      <c r="AS196" s="178" t="s">
        <v>48</v>
      </c>
      <c r="AT196" s="178" t="s">
        <v>3246</v>
      </c>
      <c r="AU196" s="178"/>
      <c r="AV196" s="194"/>
      <c r="AW196" s="194"/>
      <c r="AX196" s="194"/>
      <c r="AY196" s="194"/>
      <c r="AZ196" s="194"/>
      <c r="BA196" s="194"/>
      <c r="BB196" s="194"/>
      <c r="BC196" s="194"/>
      <c r="BD196" s="194"/>
      <c r="BE196" s="194"/>
      <c r="BF196" s="194"/>
      <c r="BG196" s="194"/>
      <c r="BH196" s="194"/>
      <c r="BI196" s="194"/>
      <c r="BJ196" s="194"/>
      <c r="BK196" s="194"/>
      <c r="BL196" s="194"/>
      <c r="BM196" s="194"/>
      <c r="BN196" s="194"/>
      <c r="BO196" s="194"/>
      <c r="BP196" s="194"/>
      <c r="BQ196" s="194"/>
      <c r="BR196" s="194"/>
      <c r="BS196" s="194"/>
      <c r="BT196" s="194"/>
      <c r="BU196" s="194"/>
      <c r="BV196" s="194"/>
      <c r="BW196" s="194"/>
      <c r="BX196" s="194"/>
      <c r="BY196" s="194"/>
      <c r="BZ196" s="194"/>
      <c r="CA196" s="194"/>
      <c r="CB196" s="194"/>
      <c r="CC196" s="194"/>
      <c r="CD196" s="194"/>
      <c r="CE196" s="194"/>
      <c r="CF196" s="194"/>
      <c r="CG196" s="194"/>
      <c r="CH196" s="194"/>
      <c r="CI196" s="194"/>
      <c r="CJ196" s="194"/>
      <c r="CK196" s="194"/>
      <c r="CL196" s="194"/>
      <c r="CM196" s="194"/>
      <c r="CN196" s="194"/>
      <c r="CO196" s="194"/>
      <c r="CP196" s="194"/>
      <c r="CQ196" s="194"/>
      <c r="CR196" s="194"/>
      <c r="CS196" s="194"/>
      <c r="CT196" s="194"/>
      <c r="CU196" s="194"/>
      <c r="CV196" s="194"/>
      <c r="CW196" s="194"/>
      <c r="CX196" s="194"/>
      <c r="CY196" s="194"/>
      <c r="CZ196" s="194"/>
      <c r="DA196" s="194"/>
      <c r="DB196" s="194"/>
      <c r="DC196" s="194"/>
      <c r="DD196" s="194"/>
      <c r="DE196" s="194"/>
      <c r="DF196" s="194"/>
      <c r="DG196" s="194"/>
      <c r="DH196" s="194"/>
      <c r="DI196" s="194"/>
      <c r="DJ196" s="194"/>
      <c r="DK196" s="194"/>
    </row>
    <row r="197" spans="1:115" s="418" customFormat="1" ht="13.2" x14ac:dyDescent="0.3">
      <c r="A197" s="178">
        <v>196</v>
      </c>
      <c r="B197" s="178" t="s">
        <v>613</v>
      </c>
      <c r="C197" s="179"/>
      <c r="D197" s="216" t="s">
        <v>9056</v>
      </c>
      <c r="E197" s="216"/>
      <c r="F197" s="178" t="s">
        <v>9064</v>
      </c>
      <c r="G197" s="178" t="s">
        <v>9064</v>
      </c>
      <c r="H197" s="178" t="s">
        <v>9065</v>
      </c>
      <c r="I197" s="217" t="s">
        <v>3323</v>
      </c>
      <c r="J197" s="178" t="s">
        <v>9027</v>
      </c>
      <c r="K197" s="216"/>
      <c r="L197" s="178" t="s">
        <v>5720</v>
      </c>
      <c r="M197" s="178" t="s">
        <v>8528</v>
      </c>
      <c r="N197" s="183" t="s">
        <v>8529</v>
      </c>
      <c r="O197" s="183" t="s">
        <v>3215</v>
      </c>
      <c r="P197" s="183" t="s">
        <v>9059</v>
      </c>
      <c r="Q197" s="183">
        <v>4</v>
      </c>
      <c r="R197" s="183" t="s">
        <v>20</v>
      </c>
      <c r="S197" s="183">
        <v>7</v>
      </c>
      <c r="T197" s="183">
        <v>8</v>
      </c>
      <c r="U197" s="183" t="s">
        <v>5724</v>
      </c>
      <c r="V197" s="183" t="s">
        <v>5724</v>
      </c>
      <c r="W197" s="183" t="s">
        <v>5724</v>
      </c>
      <c r="X197" s="183" t="s">
        <v>5724</v>
      </c>
      <c r="Y197" s="183" t="s">
        <v>5724</v>
      </c>
      <c r="Z197" s="183" t="s">
        <v>5724</v>
      </c>
      <c r="AA197" s="183" t="s">
        <v>5724</v>
      </c>
      <c r="AB197" s="183" t="s">
        <v>5724</v>
      </c>
      <c r="AC197" s="178" t="s">
        <v>9016</v>
      </c>
      <c r="AD197" s="178" t="s">
        <v>48</v>
      </c>
      <c r="AE197" s="178" t="s">
        <v>48</v>
      </c>
      <c r="AF197" s="178" t="s">
        <v>48</v>
      </c>
      <c r="AG197" s="178" t="s">
        <v>48</v>
      </c>
      <c r="AH197" s="178" t="s">
        <v>9028</v>
      </c>
      <c r="AI197" s="184" t="s">
        <v>9029</v>
      </c>
      <c r="AJ197" s="184">
        <v>35</v>
      </c>
      <c r="AK197" s="184">
        <v>36</v>
      </c>
      <c r="AL197" s="178" t="s">
        <v>48</v>
      </c>
      <c r="AM197" s="178" t="s">
        <v>48</v>
      </c>
      <c r="AN197" s="178" t="s">
        <v>48</v>
      </c>
      <c r="AO197" s="178" t="s">
        <v>48</v>
      </c>
      <c r="AP197" s="178" t="s">
        <v>48</v>
      </c>
      <c r="AQ197" s="178" t="s">
        <v>48</v>
      </c>
      <c r="AR197" s="178" t="s">
        <v>48</v>
      </c>
      <c r="AS197" s="178" t="s">
        <v>48</v>
      </c>
      <c r="AT197" s="178" t="s">
        <v>3246</v>
      </c>
      <c r="AU197" s="178"/>
      <c r="AV197" s="194"/>
      <c r="AW197" s="194"/>
      <c r="AX197" s="194"/>
      <c r="AY197" s="194"/>
      <c r="AZ197" s="194"/>
      <c r="BA197" s="194"/>
      <c r="BB197" s="194"/>
      <c r="BC197" s="194"/>
      <c r="BD197" s="194"/>
      <c r="BE197" s="194"/>
      <c r="BF197" s="194"/>
      <c r="BG197" s="194"/>
      <c r="BH197" s="194"/>
      <c r="BI197" s="194"/>
      <c r="BJ197" s="194"/>
      <c r="BK197" s="194"/>
      <c r="BL197" s="194"/>
      <c r="BM197" s="194"/>
      <c r="BN197" s="194"/>
      <c r="BO197" s="194"/>
      <c r="BP197" s="194"/>
      <c r="BQ197" s="194"/>
      <c r="BR197" s="194"/>
      <c r="BS197" s="194"/>
      <c r="BT197" s="194"/>
      <c r="BU197" s="194"/>
      <c r="BV197" s="194"/>
      <c r="BW197" s="194"/>
      <c r="BX197" s="194"/>
      <c r="BY197" s="194"/>
      <c r="BZ197" s="194"/>
      <c r="CA197" s="194"/>
      <c r="CB197" s="194"/>
      <c r="CC197" s="194"/>
      <c r="CD197" s="194"/>
      <c r="CE197" s="194"/>
      <c r="CF197" s="194"/>
      <c r="CG197" s="194"/>
      <c r="CH197" s="194"/>
      <c r="CI197" s="194"/>
      <c r="CJ197" s="194"/>
      <c r="CK197" s="194"/>
      <c r="CL197" s="194"/>
      <c r="CM197" s="194"/>
      <c r="CN197" s="194"/>
      <c r="CO197" s="194"/>
      <c r="CP197" s="194"/>
      <c r="CQ197" s="194"/>
      <c r="CR197" s="194"/>
      <c r="CS197" s="194"/>
      <c r="CT197" s="194"/>
      <c r="CU197" s="194"/>
      <c r="CV197" s="194"/>
      <c r="CW197" s="194"/>
      <c r="CX197" s="194"/>
      <c r="CY197" s="194"/>
      <c r="CZ197" s="194"/>
      <c r="DA197" s="194"/>
      <c r="DB197" s="194"/>
      <c r="DC197" s="194"/>
      <c r="DD197" s="194"/>
      <c r="DE197" s="194"/>
      <c r="DF197" s="194"/>
      <c r="DG197" s="194"/>
      <c r="DH197" s="194"/>
      <c r="DI197" s="194"/>
      <c r="DJ197" s="194"/>
      <c r="DK197" s="194"/>
    </row>
    <row r="198" spans="1:115" s="418" customFormat="1" ht="13.2" hidden="1" x14ac:dyDescent="0.3">
      <c r="A198" s="178">
        <v>197</v>
      </c>
      <c r="B198" s="178" t="s">
        <v>613</v>
      </c>
      <c r="C198" s="179"/>
      <c r="D198" s="216" t="s">
        <v>9056</v>
      </c>
      <c r="E198" s="216"/>
      <c r="F198" s="178" t="s">
        <v>9066</v>
      </c>
      <c r="G198" s="178" t="s">
        <v>9067</v>
      </c>
      <c r="H198" s="178" t="s">
        <v>9068</v>
      </c>
      <c r="I198" s="217" t="s">
        <v>9069</v>
      </c>
      <c r="J198" s="178" t="s">
        <v>3329</v>
      </c>
      <c r="K198" s="178" t="s">
        <v>8589</v>
      </c>
      <c r="L198" s="178" t="s">
        <v>5720</v>
      </c>
      <c r="M198" s="178" t="s">
        <v>8528</v>
      </c>
      <c r="N198" s="183" t="s">
        <v>8529</v>
      </c>
      <c r="O198" s="183" t="s">
        <v>3215</v>
      </c>
      <c r="P198" s="183" t="s">
        <v>9059</v>
      </c>
      <c r="Q198" s="183">
        <v>5</v>
      </c>
      <c r="R198" s="183" t="s">
        <v>20</v>
      </c>
      <c r="S198" s="183">
        <v>9</v>
      </c>
      <c r="T198" s="183">
        <v>10</v>
      </c>
      <c r="U198" s="183" t="s">
        <v>4819</v>
      </c>
      <c r="V198" s="178" t="s">
        <v>9070</v>
      </c>
      <c r="W198" s="178" t="s">
        <v>621</v>
      </c>
      <c r="X198" s="178">
        <v>9</v>
      </c>
      <c r="Y198" s="178">
        <v>5</v>
      </c>
      <c r="Z198" s="178">
        <v>1</v>
      </c>
      <c r="AA198" s="178">
        <v>14</v>
      </c>
      <c r="AB198" s="178">
        <v>13</v>
      </c>
      <c r="AC198" s="178" t="s">
        <v>9016</v>
      </c>
      <c r="AD198" s="178" t="s">
        <v>9070</v>
      </c>
      <c r="AE198" s="178" t="s">
        <v>2342</v>
      </c>
      <c r="AF198" s="178">
        <v>1</v>
      </c>
      <c r="AG198" s="178">
        <v>3</v>
      </c>
      <c r="AH198" s="178" t="s">
        <v>8894</v>
      </c>
      <c r="AI198" s="178" t="s">
        <v>5019</v>
      </c>
      <c r="AJ198" s="178">
        <v>1</v>
      </c>
      <c r="AK198" s="178">
        <v>2</v>
      </c>
      <c r="AL198" s="178" t="s">
        <v>9071</v>
      </c>
      <c r="AM198" s="178" t="s">
        <v>36</v>
      </c>
      <c r="AN198" s="178">
        <v>1</v>
      </c>
      <c r="AO198" s="178">
        <v>2</v>
      </c>
      <c r="AP198" s="178" t="s">
        <v>9072</v>
      </c>
      <c r="AQ198" s="178" t="s">
        <v>5019</v>
      </c>
      <c r="AR198" s="178">
        <v>1</v>
      </c>
      <c r="AS198" s="178">
        <v>2</v>
      </c>
      <c r="AT198" s="178" t="s">
        <v>1265</v>
      </c>
      <c r="AU198" s="178"/>
      <c r="AV198" s="194"/>
      <c r="AW198" s="194"/>
      <c r="AX198" s="194"/>
      <c r="AY198" s="194"/>
      <c r="AZ198" s="194"/>
      <c r="BA198" s="194"/>
      <c r="BB198" s="194"/>
      <c r="BC198" s="194"/>
      <c r="BD198" s="194"/>
      <c r="BE198" s="194"/>
      <c r="BF198" s="194"/>
      <c r="BG198" s="194"/>
      <c r="BH198" s="194"/>
      <c r="BI198" s="194"/>
      <c r="BJ198" s="194"/>
      <c r="BK198" s="194"/>
      <c r="BL198" s="194"/>
      <c r="BM198" s="194"/>
      <c r="BN198" s="194"/>
      <c r="BO198" s="194"/>
      <c r="BP198" s="194"/>
      <c r="BQ198" s="194"/>
      <c r="BR198" s="194"/>
      <c r="BS198" s="194"/>
      <c r="BT198" s="194"/>
      <c r="BU198" s="194"/>
      <c r="BV198" s="194"/>
      <c r="BW198" s="194"/>
      <c r="BX198" s="194"/>
      <c r="BY198" s="194"/>
      <c r="BZ198" s="194"/>
      <c r="CA198" s="194"/>
      <c r="CB198" s="194"/>
      <c r="CC198" s="194"/>
      <c r="CD198" s="194"/>
      <c r="CE198" s="194"/>
      <c r="CF198" s="194"/>
      <c r="CG198" s="194"/>
      <c r="CH198" s="194"/>
      <c r="CI198" s="194"/>
      <c r="CJ198" s="194"/>
      <c r="CK198" s="194"/>
      <c r="CL198" s="194"/>
      <c r="CM198" s="194"/>
      <c r="CN198" s="194"/>
      <c r="CO198" s="194"/>
      <c r="CP198" s="194"/>
      <c r="CQ198" s="194"/>
      <c r="CR198" s="194"/>
      <c r="CS198" s="194"/>
      <c r="CT198" s="194"/>
      <c r="CU198" s="194"/>
      <c r="CV198" s="194"/>
      <c r="CW198" s="194"/>
      <c r="CX198" s="194"/>
      <c r="CY198" s="194"/>
      <c r="CZ198" s="194"/>
      <c r="DA198" s="194"/>
      <c r="DB198" s="194"/>
      <c r="DC198" s="194"/>
      <c r="DD198" s="194"/>
      <c r="DE198" s="194"/>
      <c r="DF198" s="194"/>
      <c r="DG198" s="194"/>
      <c r="DH198" s="194"/>
      <c r="DI198" s="194"/>
      <c r="DJ198" s="194"/>
      <c r="DK198" s="194"/>
    </row>
    <row r="199" spans="1:115" s="418" customFormat="1" ht="13.2" hidden="1" x14ac:dyDescent="0.3">
      <c r="A199" s="178">
        <v>198</v>
      </c>
      <c r="B199" s="178" t="s">
        <v>613</v>
      </c>
      <c r="C199" s="179"/>
      <c r="D199" s="216" t="s">
        <v>9056</v>
      </c>
      <c r="E199" s="216"/>
      <c r="F199" s="178" t="s">
        <v>9073</v>
      </c>
      <c r="G199" s="178" t="s">
        <v>9074</v>
      </c>
      <c r="H199" s="178" t="s">
        <v>9068</v>
      </c>
      <c r="I199" s="217" t="s">
        <v>9075</v>
      </c>
      <c r="J199" s="178" t="s">
        <v>3329</v>
      </c>
      <c r="K199" s="178" t="s">
        <v>9076</v>
      </c>
      <c r="L199" s="178" t="s">
        <v>5720</v>
      </c>
      <c r="M199" s="178" t="s">
        <v>8528</v>
      </c>
      <c r="N199" s="183" t="s">
        <v>8529</v>
      </c>
      <c r="O199" s="183" t="s">
        <v>3215</v>
      </c>
      <c r="P199" s="183" t="s">
        <v>9059</v>
      </c>
      <c r="Q199" s="183">
        <v>6</v>
      </c>
      <c r="R199" s="183" t="s">
        <v>20</v>
      </c>
      <c r="S199" s="183">
        <v>11</v>
      </c>
      <c r="T199" s="183">
        <v>12</v>
      </c>
      <c r="U199" s="183" t="s">
        <v>4819</v>
      </c>
      <c r="V199" s="178" t="s">
        <v>9070</v>
      </c>
      <c r="W199" s="178" t="s">
        <v>625</v>
      </c>
      <c r="X199" s="178">
        <v>9</v>
      </c>
      <c r="Y199" s="178">
        <v>5</v>
      </c>
      <c r="Z199" s="178">
        <v>1</v>
      </c>
      <c r="AA199" s="178">
        <v>14</v>
      </c>
      <c r="AB199" s="178">
        <v>13</v>
      </c>
      <c r="AC199" s="178" t="s">
        <v>9016</v>
      </c>
      <c r="AD199" s="178" t="s">
        <v>9070</v>
      </c>
      <c r="AE199" s="178" t="s">
        <v>48</v>
      </c>
      <c r="AF199" s="178" t="s">
        <v>2348</v>
      </c>
      <c r="AG199" s="178" t="s">
        <v>2348</v>
      </c>
      <c r="AH199" s="178" t="s">
        <v>8894</v>
      </c>
      <c r="AI199" s="178" t="s">
        <v>5019</v>
      </c>
      <c r="AJ199" s="178">
        <v>3</v>
      </c>
      <c r="AK199" s="178">
        <v>4</v>
      </c>
      <c r="AL199" s="178" t="s">
        <v>9071</v>
      </c>
      <c r="AM199" s="178" t="s">
        <v>36</v>
      </c>
      <c r="AN199" s="178">
        <v>3</v>
      </c>
      <c r="AO199" s="178">
        <v>4</v>
      </c>
      <c r="AP199" s="178" t="s">
        <v>9072</v>
      </c>
      <c r="AQ199" s="178" t="s">
        <v>5019</v>
      </c>
      <c r="AR199" s="178">
        <v>3</v>
      </c>
      <c r="AS199" s="178">
        <v>4</v>
      </c>
      <c r="AT199" s="178" t="s">
        <v>1265</v>
      </c>
      <c r="AU199" s="178"/>
      <c r="AV199" s="194"/>
      <c r="AW199" s="194"/>
      <c r="AX199" s="194"/>
      <c r="AY199" s="194"/>
      <c r="AZ199" s="194"/>
      <c r="BA199" s="194"/>
      <c r="BB199" s="194"/>
      <c r="BC199" s="194"/>
      <c r="BD199" s="194"/>
      <c r="BE199" s="194"/>
      <c r="BF199" s="194"/>
      <c r="BG199" s="194"/>
      <c r="BH199" s="194"/>
      <c r="BI199" s="194"/>
      <c r="BJ199" s="194"/>
      <c r="BK199" s="194"/>
      <c r="BL199" s="194"/>
      <c r="BM199" s="194"/>
      <c r="BN199" s="194"/>
      <c r="BO199" s="194"/>
      <c r="BP199" s="194"/>
      <c r="BQ199" s="194"/>
      <c r="BR199" s="194"/>
      <c r="BS199" s="194"/>
      <c r="BT199" s="194"/>
      <c r="BU199" s="194"/>
      <c r="BV199" s="194"/>
      <c r="BW199" s="194"/>
      <c r="BX199" s="194"/>
      <c r="BY199" s="194"/>
      <c r="BZ199" s="194"/>
      <c r="CA199" s="194"/>
      <c r="CB199" s="194"/>
      <c r="CC199" s="194"/>
      <c r="CD199" s="194"/>
      <c r="CE199" s="194"/>
      <c r="CF199" s="194"/>
      <c r="CG199" s="194"/>
      <c r="CH199" s="194"/>
      <c r="CI199" s="194"/>
      <c r="CJ199" s="194"/>
      <c r="CK199" s="194"/>
      <c r="CL199" s="194"/>
      <c r="CM199" s="194"/>
      <c r="CN199" s="194"/>
      <c r="CO199" s="194"/>
      <c r="CP199" s="194"/>
      <c r="CQ199" s="194"/>
      <c r="CR199" s="194"/>
      <c r="CS199" s="194"/>
      <c r="CT199" s="194"/>
      <c r="CU199" s="194"/>
      <c r="CV199" s="194"/>
      <c r="CW199" s="194"/>
      <c r="CX199" s="194"/>
      <c r="CY199" s="194"/>
      <c r="CZ199" s="194"/>
      <c r="DA199" s="194"/>
      <c r="DB199" s="194"/>
      <c r="DC199" s="194"/>
      <c r="DD199" s="194"/>
      <c r="DE199" s="194"/>
      <c r="DF199" s="194"/>
      <c r="DG199" s="194"/>
      <c r="DH199" s="194"/>
      <c r="DI199" s="194"/>
      <c r="DJ199" s="194"/>
      <c r="DK199" s="194"/>
    </row>
    <row r="200" spans="1:115" s="418" customFormat="1" ht="13.2" hidden="1" x14ac:dyDescent="0.3">
      <c r="A200" s="178">
        <v>199</v>
      </c>
      <c r="B200" s="178" t="s">
        <v>613</v>
      </c>
      <c r="C200" s="179"/>
      <c r="D200" s="216" t="s">
        <v>9056</v>
      </c>
      <c r="E200" s="216"/>
      <c r="F200" s="178" t="s">
        <v>9077</v>
      </c>
      <c r="G200" s="178" t="s">
        <v>9078</v>
      </c>
      <c r="H200" s="178" t="s">
        <v>9068</v>
      </c>
      <c r="I200" s="217" t="s">
        <v>9079</v>
      </c>
      <c r="J200" s="178" t="s">
        <v>3329</v>
      </c>
      <c r="K200" s="178" t="s">
        <v>9080</v>
      </c>
      <c r="L200" s="178" t="s">
        <v>5720</v>
      </c>
      <c r="M200" s="178" t="s">
        <v>8528</v>
      </c>
      <c r="N200" s="183" t="s">
        <v>8529</v>
      </c>
      <c r="O200" s="183" t="s">
        <v>3215</v>
      </c>
      <c r="P200" s="183" t="s">
        <v>9059</v>
      </c>
      <c r="Q200" s="183">
        <v>7</v>
      </c>
      <c r="R200" s="183" t="s">
        <v>20</v>
      </c>
      <c r="S200" s="183">
        <v>13</v>
      </c>
      <c r="T200" s="183">
        <v>14</v>
      </c>
      <c r="U200" s="183" t="s">
        <v>4819</v>
      </c>
      <c r="V200" s="178" t="s">
        <v>9070</v>
      </c>
      <c r="W200" s="178" t="s">
        <v>628</v>
      </c>
      <c r="X200" s="178">
        <v>9</v>
      </c>
      <c r="Y200" s="178">
        <v>5</v>
      </c>
      <c r="Z200" s="178">
        <v>1</v>
      </c>
      <c r="AA200" s="178">
        <v>14</v>
      </c>
      <c r="AB200" s="178">
        <v>13</v>
      </c>
      <c r="AC200" s="178" t="s">
        <v>9016</v>
      </c>
      <c r="AD200" s="178" t="s">
        <v>9070</v>
      </c>
      <c r="AE200" s="178" t="s">
        <v>48</v>
      </c>
      <c r="AF200" s="178" t="s">
        <v>2348</v>
      </c>
      <c r="AG200" s="178" t="s">
        <v>2348</v>
      </c>
      <c r="AH200" s="178" t="s">
        <v>8894</v>
      </c>
      <c r="AI200" s="178" t="s">
        <v>5019</v>
      </c>
      <c r="AJ200" s="178">
        <v>5</v>
      </c>
      <c r="AK200" s="178">
        <v>6</v>
      </c>
      <c r="AL200" s="178" t="s">
        <v>9071</v>
      </c>
      <c r="AM200" s="178" t="s">
        <v>36</v>
      </c>
      <c r="AN200" s="178">
        <v>5</v>
      </c>
      <c r="AO200" s="178">
        <v>6</v>
      </c>
      <c r="AP200" s="178" t="s">
        <v>9072</v>
      </c>
      <c r="AQ200" s="178" t="s">
        <v>5019</v>
      </c>
      <c r="AR200" s="178">
        <v>5</v>
      </c>
      <c r="AS200" s="178">
        <v>6</v>
      </c>
      <c r="AT200" s="178" t="s">
        <v>1265</v>
      </c>
      <c r="AU200" s="178"/>
      <c r="AV200" s="194"/>
      <c r="AW200" s="194"/>
      <c r="AX200" s="194"/>
      <c r="AY200" s="194"/>
      <c r="AZ200" s="194"/>
      <c r="BA200" s="194"/>
      <c r="BB200" s="194"/>
      <c r="BC200" s="194"/>
      <c r="BD200" s="194"/>
      <c r="BE200" s="194"/>
      <c r="BF200" s="194"/>
      <c r="BG200" s="194"/>
      <c r="BH200" s="194"/>
      <c r="BI200" s="194"/>
      <c r="BJ200" s="194"/>
      <c r="BK200" s="194"/>
      <c r="BL200" s="194"/>
      <c r="BM200" s="194"/>
      <c r="BN200" s="194"/>
      <c r="BO200" s="194"/>
      <c r="BP200" s="194"/>
      <c r="BQ200" s="194"/>
      <c r="BR200" s="194"/>
      <c r="BS200" s="194"/>
      <c r="BT200" s="194"/>
      <c r="BU200" s="194"/>
      <c r="BV200" s="194"/>
      <c r="BW200" s="194"/>
      <c r="BX200" s="194"/>
      <c r="BY200" s="194"/>
      <c r="BZ200" s="194"/>
      <c r="CA200" s="194"/>
      <c r="CB200" s="194"/>
      <c r="CC200" s="194"/>
      <c r="CD200" s="194"/>
      <c r="CE200" s="194"/>
      <c r="CF200" s="194"/>
      <c r="CG200" s="194"/>
      <c r="CH200" s="194"/>
      <c r="CI200" s="194"/>
      <c r="CJ200" s="194"/>
      <c r="CK200" s="194"/>
      <c r="CL200" s="194"/>
      <c r="CM200" s="194"/>
      <c r="CN200" s="194"/>
      <c r="CO200" s="194"/>
      <c r="CP200" s="194"/>
      <c r="CQ200" s="194"/>
      <c r="CR200" s="194"/>
      <c r="CS200" s="194"/>
      <c r="CT200" s="194"/>
      <c r="CU200" s="194"/>
      <c r="CV200" s="194"/>
      <c r="CW200" s="194"/>
      <c r="CX200" s="194"/>
      <c r="CY200" s="194"/>
      <c r="CZ200" s="194"/>
      <c r="DA200" s="194"/>
      <c r="DB200" s="194"/>
      <c r="DC200" s="194"/>
      <c r="DD200" s="194"/>
      <c r="DE200" s="194"/>
      <c r="DF200" s="194"/>
      <c r="DG200" s="194"/>
      <c r="DH200" s="194"/>
      <c r="DI200" s="194"/>
      <c r="DJ200" s="194"/>
      <c r="DK200" s="194"/>
    </row>
    <row r="201" spans="1:115" s="418" customFormat="1" ht="13.2" hidden="1" x14ac:dyDescent="0.3">
      <c r="A201" s="178">
        <v>200</v>
      </c>
      <c r="B201" s="178" t="s">
        <v>613</v>
      </c>
      <c r="C201" s="179"/>
      <c r="D201" s="216" t="s">
        <v>9056</v>
      </c>
      <c r="E201" s="216"/>
      <c r="F201" s="178" t="s">
        <v>9081</v>
      </c>
      <c r="G201" s="178" t="s">
        <v>9082</v>
      </c>
      <c r="H201" s="178" t="s">
        <v>9068</v>
      </c>
      <c r="I201" s="217" t="s">
        <v>9083</v>
      </c>
      <c r="J201" s="178" t="s">
        <v>3329</v>
      </c>
      <c r="K201" s="178" t="s">
        <v>9080</v>
      </c>
      <c r="L201" s="178" t="s">
        <v>5720</v>
      </c>
      <c r="M201" s="178" t="s">
        <v>8528</v>
      </c>
      <c r="N201" s="183" t="s">
        <v>8529</v>
      </c>
      <c r="O201" s="183" t="s">
        <v>3215</v>
      </c>
      <c r="P201" s="183" t="s">
        <v>9059</v>
      </c>
      <c r="Q201" s="183">
        <v>8</v>
      </c>
      <c r="R201" s="183" t="s">
        <v>20</v>
      </c>
      <c r="S201" s="183">
        <v>15</v>
      </c>
      <c r="T201" s="183">
        <v>16</v>
      </c>
      <c r="U201" s="183" t="s">
        <v>4819</v>
      </c>
      <c r="V201" s="178" t="s">
        <v>9070</v>
      </c>
      <c r="W201" s="178" t="s">
        <v>631</v>
      </c>
      <c r="X201" s="178">
        <v>9</v>
      </c>
      <c r="Y201" s="178">
        <v>5</v>
      </c>
      <c r="Z201" s="178">
        <v>1</v>
      </c>
      <c r="AA201" s="178">
        <v>14</v>
      </c>
      <c r="AB201" s="178">
        <v>13</v>
      </c>
      <c r="AC201" s="178" t="s">
        <v>9016</v>
      </c>
      <c r="AD201" s="178" t="s">
        <v>9070</v>
      </c>
      <c r="AE201" s="178" t="s">
        <v>48</v>
      </c>
      <c r="AF201" s="178" t="s">
        <v>2348</v>
      </c>
      <c r="AG201" s="178" t="s">
        <v>2348</v>
      </c>
      <c r="AH201" s="178" t="s">
        <v>8894</v>
      </c>
      <c r="AI201" s="178" t="s">
        <v>5019</v>
      </c>
      <c r="AJ201" s="178">
        <v>7</v>
      </c>
      <c r="AK201" s="178">
        <v>8</v>
      </c>
      <c r="AL201" s="178" t="s">
        <v>9071</v>
      </c>
      <c r="AM201" s="178" t="s">
        <v>36</v>
      </c>
      <c r="AN201" s="178">
        <v>7</v>
      </c>
      <c r="AO201" s="178">
        <v>8</v>
      </c>
      <c r="AP201" s="178" t="s">
        <v>9072</v>
      </c>
      <c r="AQ201" s="178" t="s">
        <v>5019</v>
      </c>
      <c r="AR201" s="178">
        <v>7</v>
      </c>
      <c r="AS201" s="178">
        <v>8</v>
      </c>
      <c r="AT201" s="178" t="s">
        <v>1265</v>
      </c>
      <c r="AU201" s="178"/>
      <c r="AV201" s="194"/>
      <c r="AW201" s="194"/>
      <c r="AX201" s="194"/>
      <c r="AY201" s="194"/>
      <c r="AZ201" s="194"/>
      <c r="BA201" s="194"/>
      <c r="BB201" s="194"/>
      <c r="BC201" s="194"/>
      <c r="BD201" s="194"/>
      <c r="BE201" s="194"/>
      <c r="BF201" s="194"/>
      <c r="BG201" s="194"/>
      <c r="BH201" s="194"/>
      <c r="BI201" s="194"/>
      <c r="BJ201" s="194"/>
      <c r="BK201" s="194"/>
      <c r="BL201" s="194"/>
      <c r="BM201" s="194"/>
      <c r="BN201" s="194"/>
      <c r="BO201" s="194"/>
      <c r="BP201" s="194"/>
      <c r="BQ201" s="194"/>
      <c r="BR201" s="194"/>
      <c r="BS201" s="194"/>
      <c r="BT201" s="194"/>
      <c r="BU201" s="194"/>
      <c r="BV201" s="194"/>
      <c r="BW201" s="194"/>
      <c r="BX201" s="194"/>
      <c r="BY201" s="194"/>
      <c r="BZ201" s="194"/>
      <c r="CA201" s="194"/>
      <c r="CB201" s="194"/>
      <c r="CC201" s="194"/>
      <c r="CD201" s="194"/>
      <c r="CE201" s="194"/>
      <c r="CF201" s="194"/>
      <c r="CG201" s="194"/>
      <c r="CH201" s="194"/>
      <c r="CI201" s="194"/>
      <c r="CJ201" s="194"/>
      <c r="CK201" s="194"/>
      <c r="CL201" s="194"/>
      <c r="CM201" s="194"/>
      <c r="CN201" s="194"/>
      <c r="CO201" s="194"/>
      <c r="CP201" s="194"/>
      <c r="CQ201" s="194"/>
      <c r="CR201" s="194"/>
      <c r="CS201" s="194"/>
      <c r="CT201" s="194"/>
      <c r="CU201" s="194"/>
      <c r="CV201" s="194"/>
      <c r="CW201" s="194"/>
      <c r="CX201" s="194"/>
      <c r="CY201" s="194"/>
      <c r="CZ201" s="194"/>
      <c r="DA201" s="194"/>
      <c r="DB201" s="194"/>
      <c r="DC201" s="194"/>
      <c r="DD201" s="194"/>
      <c r="DE201" s="194"/>
      <c r="DF201" s="194"/>
      <c r="DG201" s="194"/>
      <c r="DH201" s="194"/>
      <c r="DI201" s="194"/>
      <c r="DJ201" s="194"/>
      <c r="DK201" s="194"/>
    </row>
    <row r="202" spans="1:115" s="418" customFormat="1" ht="13.2" hidden="1" x14ac:dyDescent="0.3">
      <c r="A202" s="178">
        <v>201</v>
      </c>
      <c r="B202" s="178" t="s">
        <v>613</v>
      </c>
      <c r="C202" s="179"/>
      <c r="D202" s="216" t="s">
        <v>9056</v>
      </c>
      <c r="E202" s="216"/>
      <c r="F202" s="178" t="s">
        <v>9084</v>
      </c>
      <c r="G202" s="178" t="s">
        <v>9085</v>
      </c>
      <c r="H202" s="178" t="s">
        <v>9068</v>
      </c>
      <c r="I202" s="217" t="s">
        <v>9086</v>
      </c>
      <c r="J202" s="178" t="s">
        <v>3329</v>
      </c>
      <c r="K202" s="178" t="s">
        <v>9080</v>
      </c>
      <c r="L202" s="178" t="s">
        <v>5720</v>
      </c>
      <c r="M202" s="178" t="s">
        <v>8528</v>
      </c>
      <c r="N202" s="183" t="s">
        <v>8529</v>
      </c>
      <c r="O202" s="183" t="s">
        <v>3215</v>
      </c>
      <c r="P202" s="183" t="s">
        <v>9059</v>
      </c>
      <c r="Q202" s="183">
        <v>9</v>
      </c>
      <c r="R202" s="183" t="s">
        <v>20</v>
      </c>
      <c r="S202" s="183">
        <v>17</v>
      </c>
      <c r="T202" s="183">
        <v>18</v>
      </c>
      <c r="U202" s="183" t="s">
        <v>4819</v>
      </c>
      <c r="V202" s="178" t="s">
        <v>9070</v>
      </c>
      <c r="W202" s="178" t="s">
        <v>633</v>
      </c>
      <c r="X202" s="178">
        <v>9</v>
      </c>
      <c r="Y202" s="178">
        <v>5</v>
      </c>
      <c r="Z202" s="178">
        <v>1</v>
      </c>
      <c r="AA202" s="178">
        <v>14</v>
      </c>
      <c r="AB202" s="178">
        <v>13</v>
      </c>
      <c r="AC202" s="178" t="s">
        <v>9016</v>
      </c>
      <c r="AD202" s="178" t="s">
        <v>9070</v>
      </c>
      <c r="AE202" s="178" t="s">
        <v>48</v>
      </c>
      <c r="AF202" s="178" t="s">
        <v>2348</v>
      </c>
      <c r="AG202" s="178" t="s">
        <v>2348</v>
      </c>
      <c r="AH202" s="178" t="s">
        <v>8894</v>
      </c>
      <c r="AI202" s="178" t="s">
        <v>5019</v>
      </c>
      <c r="AJ202" s="178">
        <v>9</v>
      </c>
      <c r="AK202" s="178">
        <v>10</v>
      </c>
      <c r="AL202" s="178" t="s">
        <v>9071</v>
      </c>
      <c r="AM202" s="178" t="s">
        <v>36</v>
      </c>
      <c r="AN202" s="178">
        <v>9</v>
      </c>
      <c r="AO202" s="178">
        <v>10</v>
      </c>
      <c r="AP202" s="178" t="s">
        <v>9072</v>
      </c>
      <c r="AQ202" s="178" t="s">
        <v>5019</v>
      </c>
      <c r="AR202" s="178">
        <v>9</v>
      </c>
      <c r="AS202" s="178">
        <v>10</v>
      </c>
      <c r="AT202" s="178" t="s">
        <v>1265</v>
      </c>
      <c r="AU202" s="178"/>
      <c r="AV202" s="194"/>
      <c r="AW202" s="194"/>
      <c r="AX202" s="194"/>
      <c r="AY202" s="194"/>
      <c r="AZ202" s="194"/>
      <c r="BA202" s="194"/>
      <c r="BB202" s="194"/>
      <c r="BC202" s="194"/>
      <c r="BD202" s="194"/>
      <c r="BE202" s="194"/>
      <c r="BF202" s="194"/>
      <c r="BG202" s="194"/>
      <c r="BH202" s="194"/>
      <c r="BI202" s="194"/>
      <c r="BJ202" s="194"/>
      <c r="BK202" s="194"/>
      <c r="BL202" s="194"/>
      <c r="BM202" s="194"/>
      <c r="BN202" s="194"/>
      <c r="BO202" s="194"/>
      <c r="BP202" s="194"/>
      <c r="BQ202" s="194"/>
      <c r="BR202" s="194"/>
      <c r="BS202" s="194"/>
      <c r="BT202" s="194"/>
      <c r="BU202" s="194"/>
      <c r="BV202" s="194"/>
      <c r="BW202" s="194"/>
      <c r="BX202" s="194"/>
      <c r="BY202" s="194"/>
      <c r="BZ202" s="194"/>
      <c r="CA202" s="194"/>
      <c r="CB202" s="194"/>
      <c r="CC202" s="194"/>
      <c r="CD202" s="194"/>
      <c r="CE202" s="194"/>
      <c r="CF202" s="194"/>
      <c r="CG202" s="194"/>
      <c r="CH202" s="194"/>
      <c r="CI202" s="194"/>
      <c r="CJ202" s="194"/>
      <c r="CK202" s="194"/>
      <c r="CL202" s="194"/>
      <c r="CM202" s="194"/>
      <c r="CN202" s="194"/>
      <c r="CO202" s="194"/>
      <c r="CP202" s="194"/>
      <c r="CQ202" s="194"/>
      <c r="CR202" s="194"/>
      <c r="CS202" s="194"/>
      <c r="CT202" s="194"/>
      <c r="CU202" s="194"/>
      <c r="CV202" s="194"/>
      <c r="CW202" s="194"/>
      <c r="CX202" s="194"/>
      <c r="CY202" s="194"/>
      <c r="CZ202" s="194"/>
      <c r="DA202" s="194"/>
      <c r="DB202" s="194"/>
      <c r="DC202" s="194"/>
      <c r="DD202" s="194"/>
      <c r="DE202" s="194"/>
      <c r="DF202" s="194"/>
      <c r="DG202" s="194"/>
      <c r="DH202" s="194"/>
      <c r="DI202" s="194"/>
      <c r="DJ202" s="194"/>
      <c r="DK202" s="194"/>
    </row>
    <row r="203" spans="1:115" s="418" customFormat="1" ht="13.2" hidden="1" x14ac:dyDescent="0.3">
      <c r="A203" s="178">
        <v>202</v>
      </c>
      <c r="B203" s="178" t="s">
        <v>613</v>
      </c>
      <c r="C203" s="179"/>
      <c r="D203" s="216" t="s">
        <v>9056</v>
      </c>
      <c r="E203" s="216"/>
      <c r="F203" s="178" t="s">
        <v>9087</v>
      </c>
      <c r="G203" s="178" t="s">
        <v>9088</v>
      </c>
      <c r="H203" s="178" t="s">
        <v>9089</v>
      </c>
      <c r="I203" s="217" t="s">
        <v>9069</v>
      </c>
      <c r="J203" s="178" t="s">
        <v>3329</v>
      </c>
      <c r="K203" s="178" t="s">
        <v>8589</v>
      </c>
      <c r="L203" s="178" t="s">
        <v>5720</v>
      </c>
      <c r="M203" s="178" t="s">
        <v>8528</v>
      </c>
      <c r="N203" s="183" t="s">
        <v>8529</v>
      </c>
      <c r="O203" s="183" t="s">
        <v>3215</v>
      </c>
      <c r="P203" s="183" t="s">
        <v>9059</v>
      </c>
      <c r="Q203" s="183">
        <v>10</v>
      </c>
      <c r="R203" s="183" t="s">
        <v>20</v>
      </c>
      <c r="S203" s="183">
        <v>19</v>
      </c>
      <c r="T203" s="183">
        <v>20</v>
      </c>
      <c r="U203" s="183" t="s">
        <v>4819</v>
      </c>
      <c r="V203" s="178" t="s">
        <v>9070</v>
      </c>
      <c r="W203" s="178" t="s">
        <v>636</v>
      </c>
      <c r="X203" s="178">
        <v>9</v>
      </c>
      <c r="Y203" s="178">
        <v>5</v>
      </c>
      <c r="Z203" s="178">
        <v>1</v>
      </c>
      <c r="AA203" s="178">
        <v>14</v>
      </c>
      <c r="AB203" s="178">
        <v>13</v>
      </c>
      <c r="AC203" s="178" t="s">
        <v>9016</v>
      </c>
      <c r="AD203" s="178" t="s">
        <v>9070</v>
      </c>
      <c r="AE203" s="178" t="s">
        <v>48</v>
      </c>
      <c r="AF203" s="178" t="s">
        <v>2348</v>
      </c>
      <c r="AG203" s="178" t="s">
        <v>2348</v>
      </c>
      <c r="AH203" s="178" t="s">
        <v>8894</v>
      </c>
      <c r="AI203" s="178" t="s">
        <v>5019</v>
      </c>
      <c r="AJ203" s="178">
        <v>11</v>
      </c>
      <c r="AK203" s="178">
        <v>12</v>
      </c>
      <c r="AL203" s="178" t="s">
        <v>9071</v>
      </c>
      <c r="AM203" s="178" t="s">
        <v>36</v>
      </c>
      <c r="AN203" s="178">
        <v>11</v>
      </c>
      <c r="AO203" s="178">
        <v>12</v>
      </c>
      <c r="AP203" s="178" t="s">
        <v>9072</v>
      </c>
      <c r="AQ203" s="178" t="s">
        <v>5019</v>
      </c>
      <c r="AR203" s="178">
        <v>11</v>
      </c>
      <c r="AS203" s="178">
        <v>12</v>
      </c>
      <c r="AT203" s="178" t="s">
        <v>1265</v>
      </c>
      <c r="AU203" s="178"/>
      <c r="AV203" s="194"/>
      <c r="AW203" s="194"/>
      <c r="AX203" s="194"/>
      <c r="AY203" s="194"/>
      <c r="AZ203" s="194"/>
      <c r="BA203" s="194"/>
      <c r="BB203" s="194"/>
      <c r="BC203" s="194"/>
      <c r="BD203" s="194"/>
      <c r="BE203" s="194"/>
      <c r="BF203" s="194"/>
      <c r="BG203" s="194"/>
      <c r="BH203" s="194"/>
      <c r="BI203" s="194"/>
      <c r="BJ203" s="194"/>
      <c r="BK203" s="194"/>
      <c r="BL203" s="194"/>
      <c r="BM203" s="194"/>
      <c r="BN203" s="194"/>
      <c r="BO203" s="194"/>
      <c r="BP203" s="194"/>
      <c r="BQ203" s="194"/>
      <c r="BR203" s="194"/>
      <c r="BS203" s="194"/>
      <c r="BT203" s="194"/>
      <c r="BU203" s="194"/>
      <c r="BV203" s="194"/>
      <c r="BW203" s="194"/>
      <c r="BX203" s="194"/>
      <c r="BY203" s="194"/>
      <c r="BZ203" s="194"/>
      <c r="CA203" s="194"/>
      <c r="CB203" s="194"/>
      <c r="CC203" s="194"/>
      <c r="CD203" s="194"/>
      <c r="CE203" s="194"/>
      <c r="CF203" s="194"/>
      <c r="CG203" s="194"/>
      <c r="CH203" s="194"/>
      <c r="CI203" s="194"/>
      <c r="CJ203" s="194"/>
      <c r="CK203" s="194"/>
      <c r="CL203" s="194"/>
      <c r="CM203" s="194"/>
      <c r="CN203" s="194"/>
      <c r="CO203" s="194"/>
      <c r="CP203" s="194"/>
      <c r="CQ203" s="194"/>
      <c r="CR203" s="194"/>
      <c r="CS203" s="194"/>
      <c r="CT203" s="194"/>
      <c r="CU203" s="194"/>
      <c r="CV203" s="194"/>
      <c r="CW203" s="194"/>
      <c r="CX203" s="194"/>
      <c r="CY203" s="194"/>
      <c r="CZ203" s="194"/>
      <c r="DA203" s="194"/>
      <c r="DB203" s="194"/>
      <c r="DC203" s="194"/>
      <c r="DD203" s="194"/>
      <c r="DE203" s="194"/>
      <c r="DF203" s="194"/>
      <c r="DG203" s="194"/>
      <c r="DH203" s="194"/>
      <c r="DI203" s="194"/>
      <c r="DJ203" s="194"/>
      <c r="DK203" s="194"/>
    </row>
    <row r="204" spans="1:115" s="418" customFormat="1" ht="13.2" hidden="1" x14ac:dyDescent="0.3">
      <c r="A204" s="178">
        <v>203</v>
      </c>
      <c r="B204" s="178" t="s">
        <v>613</v>
      </c>
      <c r="C204" s="179"/>
      <c r="D204" s="216" t="s">
        <v>9056</v>
      </c>
      <c r="E204" s="216"/>
      <c r="F204" s="178" t="s">
        <v>9090</v>
      </c>
      <c r="G204" s="178" t="s">
        <v>9091</v>
      </c>
      <c r="H204" s="178" t="s">
        <v>9089</v>
      </c>
      <c r="I204" s="217" t="s">
        <v>9075</v>
      </c>
      <c r="J204" s="178" t="s">
        <v>3329</v>
      </c>
      <c r="K204" s="178" t="s">
        <v>9076</v>
      </c>
      <c r="L204" s="178" t="s">
        <v>5720</v>
      </c>
      <c r="M204" s="178" t="s">
        <v>8528</v>
      </c>
      <c r="N204" s="183" t="s">
        <v>8529</v>
      </c>
      <c r="O204" s="183" t="s">
        <v>3215</v>
      </c>
      <c r="P204" s="183" t="s">
        <v>9059</v>
      </c>
      <c r="Q204" s="183">
        <v>11</v>
      </c>
      <c r="R204" s="183" t="s">
        <v>20</v>
      </c>
      <c r="S204" s="183">
        <v>21</v>
      </c>
      <c r="T204" s="183">
        <v>22</v>
      </c>
      <c r="U204" s="183" t="s">
        <v>4819</v>
      </c>
      <c r="V204" s="178" t="s">
        <v>9070</v>
      </c>
      <c r="W204" s="178" t="s">
        <v>639</v>
      </c>
      <c r="X204" s="178">
        <v>9</v>
      </c>
      <c r="Y204" s="178">
        <v>5</v>
      </c>
      <c r="Z204" s="178">
        <v>1</v>
      </c>
      <c r="AA204" s="178">
        <v>14</v>
      </c>
      <c r="AB204" s="178">
        <v>13</v>
      </c>
      <c r="AC204" s="178" t="s">
        <v>9016</v>
      </c>
      <c r="AD204" s="178" t="s">
        <v>9070</v>
      </c>
      <c r="AE204" s="178" t="s">
        <v>48</v>
      </c>
      <c r="AF204" s="178" t="s">
        <v>2348</v>
      </c>
      <c r="AG204" s="178" t="s">
        <v>2348</v>
      </c>
      <c r="AH204" s="178" t="s">
        <v>8894</v>
      </c>
      <c r="AI204" s="178" t="s">
        <v>5019</v>
      </c>
      <c r="AJ204" s="178">
        <v>13</v>
      </c>
      <c r="AK204" s="178">
        <v>14</v>
      </c>
      <c r="AL204" s="178" t="s">
        <v>9071</v>
      </c>
      <c r="AM204" s="178" t="s">
        <v>36</v>
      </c>
      <c r="AN204" s="178">
        <v>13</v>
      </c>
      <c r="AO204" s="178">
        <v>14</v>
      </c>
      <c r="AP204" s="178" t="s">
        <v>9072</v>
      </c>
      <c r="AQ204" s="178" t="s">
        <v>5019</v>
      </c>
      <c r="AR204" s="178">
        <v>13</v>
      </c>
      <c r="AS204" s="178">
        <v>14</v>
      </c>
      <c r="AT204" s="178" t="s">
        <v>1265</v>
      </c>
      <c r="AU204" s="178"/>
      <c r="AV204" s="194"/>
      <c r="AW204" s="194"/>
      <c r="AX204" s="194"/>
      <c r="AY204" s="194"/>
      <c r="AZ204" s="194"/>
      <c r="BA204" s="194"/>
      <c r="BB204" s="194"/>
      <c r="BC204" s="194"/>
      <c r="BD204" s="194"/>
      <c r="BE204" s="194"/>
      <c r="BF204" s="194"/>
      <c r="BG204" s="194"/>
      <c r="BH204" s="194"/>
      <c r="BI204" s="194"/>
      <c r="BJ204" s="194"/>
      <c r="BK204" s="194"/>
      <c r="BL204" s="194"/>
      <c r="BM204" s="194"/>
      <c r="BN204" s="194"/>
      <c r="BO204" s="194"/>
      <c r="BP204" s="194"/>
      <c r="BQ204" s="194"/>
      <c r="BR204" s="194"/>
      <c r="BS204" s="194"/>
      <c r="BT204" s="194"/>
      <c r="BU204" s="194"/>
      <c r="BV204" s="194"/>
      <c r="BW204" s="194"/>
      <c r="BX204" s="194"/>
      <c r="BY204" s="194"/>
      <c r="BZ204" s="194"/>
      <c r="CA204" s="194"/>
      <c r="CB204" s="194"/>
      <c r="CC204" s="194"/>
      <c r="CD204" s="194"/>
      <c r="CE204" s="194"/>
      <c r="CF204" s="194"/>
      <c r="CG204" s="194"/>
      <c r="CH204" s="194"/>
      <c r="CI204" s="194"/>
      <c r="CJ204" s="194"/>
      <c r="CK204" s="194"/>
      <c r="CL204" s="194"/>
      <c r="CM204" s="194"/>
      <c r="CN204" s="194"/>
      <c r="CO204" s="194"/>
      <c r="CP204" s="194"/>
      <c r="CQ204" s="194"/>
      <c r="CR204" s="194"/>
      <c r="CS204" s="194"/>
      <c r="CT204" s="194"/>
      <c r="CU204" s="194"/>
      <c r="CV204" s="194"/>
      <c r="CW204" s="194"/>
      <c r="CX204" s="194"/>
      <c r="CY204" s="194"/>
      <c r="CZ204" s="194"/>
      <c r="DA204" s="194"/>
      <c r="DB204" s="194"/>
      <c r="DC204" s="194"/>
      <c r="DD204" s="194"/>
      <c r="DE204" s="194"/>
      <c r="DF204" s="194"/>
      <c r="DG204" s="194"/>
      <c r="DH204" s="194"/>
      <c r="DI204" s="194"/>
      <c r="DJ204" s="194"/>
      <c r="DK204" s="194"/>
    </row>
    <row r="205" spans="1:115" s="418" customFormat="1" ht="13.2" hidden="1" x14ac:dyDescent="0.3">
      <c r="A205" s="178">
        <v>204</v>
      </c>
      <c r="B205" s="178" t="s">
        <v>613</v>
      </c>
      <c r="C205" s="179"/>
      <c r="D205" s="216" t="s">
        <v>9056</v>
      </c>
      <c r="E205" s="216"/>
      <c r="F205" s="178" t="s">
        <v>9092</v>
      </c>
      <c r="G205" s="178" t="s">
        <v>9093</v>
      </c>
      <c r="H205" s="178" t="s">
        <v>9089</v>
      </c>
      <c r="I205" s="217" t="s">
        <v>9079</v>
      </c>
      <c r="J205" s="178" t="s">
        <v>3329</v>
      </c>
      <c r="K205" s="178" t="s">
        <v>9080</v>
      </c>
      <c r="L205" s="178" t="s">
        <v>5720</v>
      </c>
      <c r="M205" s="178" t="s">
        <v>8528</v>
      </c>
      <c r="N205" s="183" t="s">
        <v>8529</v>
      </c>
      <c r="O205" s="183" t="s">
        <v>3215</v>
      </c>
      <c r="P205" s="183" t="s">
        <v>9059</v>
      </c>
      <c r="Q205" s="183">
        <v>12</v>
      </c>
      <c r="R205" s="183" t="s">
        <v>20</v>
      </c>
      <c r="S205" s="183">
        <v>23</v>
      </c>
      <c r="T205" s="183">
        <v>24</v>
      </c>
      <c r="U205" s="183" t="s">
        <v>4819</v>
      </c>
      <c r="V205" s="178" t="s">
        <v>9070</v>
      </c>
      <c r="W205" s="178" t="s">
        <v>642</v>
      </c>
      <c r="X205" s="178">
        <v>9</v>
      </c>
      <c r="Y205" s="178">
        <v>5</v>
      </c>
      <c r="Z205" s="178">
        <v>1</v>
      </c>
      <c r="AA205" s="178">
        <v>14</v>
      </c>
      <c r="AB205" s="178">
        <v>13</v>
      </c>
      <c r="AC205" s="178" t="s">
        <v>9016</v>
      </c>
      <c r="AD205" s="178" t="s">
        <v>9070</v>
      </c>
      <c r="AE205" s="178" t="s">
        <v>48</v>
      </c>
      <c r="AF205" s="178" t="s">
        <v>2348</v>
      </c>
      <c r="AG205" s="178" t="s">
        <v>2348</v>
      </c>
      <c r="AH205" s="178" t="s">
        <v>8894</v>
      </c>
      <c r="AI205" s="178" t="s">
        <v>5019</v>
      </c>
      <c r="AJ205" s="178">
        <v>15</v>
      </c>
      <c r="AK205" s="178">
        <v>16</v>
      </c>
      <c r="AL205" s="178" t="s">
        <v>9071</v>
      </c>
      <c r="AM205" s="178" t="s">
        <v>36</v>
      </c>
      <c r="AN205" s="178">
        <v>15</v>
      </c>
      <c r="AO205" s="178">
        <v>16</v>
      </c>
      <c r="AP205" s="178" t="s">
        <v>9072</v>
      </c>
      <c r="AQ205" s="178" t="s">
        <v>5019</v>
      </c>
      <c r="AR205" s="178">
        <v>15</v>
      </c>
      <c r="AS205" s="178">
        <v>16</v>
      </c>
      <c r="AT205" s="178" t="s">
        <v>1265</v>
      </c>
      <c r="AU205" s="178"/>
      <c r="AV205" s="194"/>
      <c r="AW205" s="194"/>
      <c r="AX205" s="194"/>
      <c r="AY205" s="194"/>
      <c r="AZ205" s="194"/>
      <c r="BA205" s="194"/>
      <c r="BB205" s="194"/>
      <c r="BC205" s="194"/>
      <c r="BD205" s="194"/>
      <c r="BE205" s="194"/>
      <c r="BF205" s="194"/>
      <c r="BG205" s="194"/>
      <c r="BH205" s="194"/>
      <c r="BI205" s="194"/>
      <c r="BJ205" s="194"/>
      <c r="BK205" s="194"/>
      <c r="BL205" s="194"/>
      <c r="BM205" s="194"/>
      <c r="BN205" s="194"/>
      <c r="BO205" s="194"/>
      <c r="BP205" s="194"/>
      <c r="BQ205" s="194"/>
      <c r="BR205" s="194"/>
      <c r="BS205" s="194"/>
      <c r="BT205" s="194"/>
      <c r="BU205" s="194"/>
      <c r="BV205" s="194"/>
      <c r="BW205" s="194"/>
      <c r="BX205" s="194"/>
      <c r="BY205" s="194"/>
      <c r="BZ205" s="194"/>
      <c r="CA205" s="194"/>
      <c r="CB205" s="194"/>
      <c r="CC205" s="194"/>
      <c r="CD205" s="194"/>
      <c r="CE205" s="194"/>
      <c r="CF205" s="194"/>
      <c r="CG205" s="194"/>
      <c r="CH205" s="194"/>
      <c r="CI205" s="194"/>
      <c r="CJ205" s="194"/>
      <c r="CK205" s="194"/>
      <c r="CL205" s="194"/>
      <c r="CM205" s="194"/>
      <c r="CN205" s="194"/>
      <c r="CO205" s="194"/>
      <c r="CP205" s="194"/>
      <c r="CQ205" s="194"/>
      <c r="CR205" s="194"/>
      <c r="CS205" s="194"/>
      <c r="CT205" s="194"/>
      <c r="CU205" s="194"/>
      <c r="CV205" s="194"/>
      <c r="CW205" s="194"/>
      <c r="CX205" s="194"/>
      <c r="CY205" s="194"/>
      <c r="CZ205" s="194"/>
      <c r="DA205" s="194"/>
      <c r="DB205" s="194"/>
      <c r="DC205" s="194"/>
      <c r="DD205" s="194"/>
      <c r="DE205" s="194"/>
      <c r="DF205" s="194"/>
      <c r="DG205" s="194"/>
      <c r="DH205" s="194"/>
      <c r="DI205" s="194"/>
      <c r="DJ205" s="194"/>
      <c r="DK205" s="194"/>
    </row>
    <row r="206" spans="1:115" s="418" customFormat="1" ht="13.2" hidden="1" x14ac:dyDescent="0.3">
      <c r="A206" s="178">
        <v>205</v>
      </c>
      <c r="B206" s="178" t="s">
        <v>613</v>
      </c>
      <c r="C206" s="179"/>
      <c r="D206" s="216" t="s">
        <v>9056</v>
      </c>
      <c r="E206" s="216"/>
      <c r="F206" s="178" t="s">
        <v>9094</v>
      </c>
      <c r="G206" s="178" t="s">
        <v>9095</v>
      </c>
      <c r="H206" s="178" t="s">
        <v>9089</v>
      </c>
      <c r="I206" s="217" t="s">
        <v>9083</v>
      </c>
      <c r="J206" s="178" t="s">
        <v>3329</v>
      </c>
      <c r="K206" s="178" t="s">
        <v>9080</v>
      </c>
      <c r="L206" s="178" t="s">
        <v>5720</v>
      </c>
      <c r="M206" s="178" t="s">
        <v>8528</v>
      </c>
      <c r="N206" s="183" t="s">
        <v>8529</v>
      </c>
      <c r="O206" s="183" t="s">
        <v>3215</v>
      </c>
      <c r="P206" s="183" t="s">
        <v>9059</v>
      </c>
      <c r="Q206" s="183">
        <v>13</v>
      </c>
      <c r="R206" s="183" t="s">
        <v>20</v>
      </c>
      <c r="S206" s="183">
        <v>25</v>
      </c>
      <c r="T206" s="183">
        <v>26</v>
      </c>
      <c r="U206" s="183" t="s">
        <v>4819</v>
      </c>
      <c r="V206" s="178" t="s">
        <v>9070</v>
      </c>
      <c r="W206" s="178" t="s">
        <v>646</v>
      </c>
      <c r="X206" s="178">
        <v>9</v>
      </c>
      <c r="Y206" s="178">
        <v>5</v>
      </c>
      <c r="Z206" s="178">
        <v>1</v>
      </c>
      <c r="AA206" s="178">
        <v>14</v>
      </c>
      <c r="AB206" s="178">
        <v>13</v>
      </c>
      <c r="AC206" s="178" t="s">
        <v>9016</v>
      </c>
      <c r="AD206" s="178" t="s">
        <v>9070</v>
      </c>
      <c r="AE206" s="178" t="s">
        <v>48</v>
      </c>
      <c r="AF206" s="178" t="s">
        <v>2348</v>
      </c>
      <c r="AG206" s="178" t="s">
        <v>2348</v>
      </c>
      <c r="AH206" s="178" t="s">
        <v>8894</v>
      </c>
      <c r="AI206" s="178" t="s">
        <v>5019</v>
      </c>
      <c r="AJ206" s="178">
        <v>17</v>
      </c>
      <c r="AK206" s="178">
        <v>18</v>
      </c>
      <c r="AL206" s="178" t="s">
        <v>9071</v>
      </c>
      <c r="AM206" s="178" t="s">
        <v>36</v>
      </c>
      <c r="AN206" s="178">
        <v>17</v>
      </c>
      <c r="AO206" s="178">
        <v>18</v>
      </c>
      <c r="AP206" s="178" t="s">
        <v>9072</v>
      </c>
      <c r="AQ206" s="178" t="s">
        <v>5019</v>
      </c>
      <c r="AR206" s="178">
        <v>17</v>
      </c>
      <c r="AS206" s="178">
        <v>18</v>
      </c>
      <c r="AT206" s="178" t="s">
        <v>1265</v>
      </c>
      <c r="AU206" s="178"/>
      <c r="AV206" s="194"/>
      <c r="AW206" s="194"/>
      <c r="AX206" s="194"/>
      <c r="AY206" s="194"/>
      <c r="AZ206" s="194"/>
      <c r="BA206" s="194"/>
      <c r="BB206" s="194"/>
      <c r="BC206" s="194"/>
      <c r="BD206" s="194"/>
      <c r="BE206" s="194"/>
      <c r="BF206" s="194"/>
      <c r="BG206" s="194"/>
      <c r="BH206" s="194"/>
      <c r="BI206" s="194"/>
      <c r="BJ206" s="194"/>
      <c r="BK206" s="194"/>
      <c r="BL206" s="194"/>
      <c r="BM206" s="194"/>
      <c r="BN206" s="194"/>
      <c r="BO206" s="194"/>
      <c r="BP206" s="194"/>
      <c r="BQ206" s="194"/>
      <c r="BR206" s="194"/>
      <c r="BS206" s="194"/>
      <c r="BT206" s="194"/>
      <c r="BU206" s="194"/>
      <c r="BV206" s="194"/>
      <c r="BW206" s="194"/>
      <c r="BX206" s="194"/>
      <c r="BY206" s="194"/>
      <c r="BZ206" s="194"/>
      <c r="CA206" s="194"/>
      <c r="CB206" s="194"/>
      <c r="CC206" s="194"/>
      <c r="CD206" s="194"/>
      <c r="CE206" s="194"/>
      <c r="CF206" s="194"/>
      <c r="CG206" s="194"/>
      <c r="CH206" s="194"/>
      <c r="CI206" s="194"/>
      <c r="CJ206" s="194"/>
      <c r="CK206" s="194"/>
      <c r="CL206" s="194"/>
      <c r="CM206" s="194"/>
      <c r="CN206" s="194"/>
      <c r="CO206" s="194"/>
      <c r="CP206" s="194"/>
      <c r="CQ206" s="194"/>
      <c r="CR206" s="194"/>
      <c r="CS206" s="194"/>
      <c r="CT206" s="194"/>
      <c r="CU206" s="194"/>
      <c r="CV206" s="194"/>
      <c r="CW206" s="194"/>
      <c r="CX206" s="194"/>
      <c r="CY206" s="194"/>
      <c r="CZ206" s="194"/>
      <c r="DA206" s="194"/>
      <c r="DB206" s="194"/>
      <c r="DC206" s="194"/>
      <c r="DD206" s="194"/>
      <c r="DE206" s="194"/>
      <c r="DF206" s="194"/>
      <c r="DG206" s="194"/>
      <c r="DH206" s="194"/>
      <c r="DI206" s="194"/>
      <c r="DJ206" s="194"/>
      <c r="DK206" s="194"/>
    </row>
    <row r="207" spans="1:115" s="418" customFormat="1" ht="13.2" hidden="1" x14ac:dyDescent="0.3">
      <c r="A207" s="178">
        <v>206</v>
      </c>
      <c r="B207" s="178" t="s">
        <v>613</v>
      </c>
      <c r="C207" s="179"/>
      <c r="D207" s="216" t="s">
        <v>9056</v>
      </c>
      <c r="E207" s="216"/>
      <c r="F207" s="178" t="s">
        <v>9096</v>
      </c>
      <c r="G207" s="178" t="s">
        <v>9097</v>
      </c>
      <c r="H207" s="178" t="s">
        <v>9089</v>
      </c>
      <c r="I207" s="217" t="s">
        <v>9098</v>
      </c>
      <c r="J207" s="178" t="s">
        <v>3329</v>
      </c>
      <c r="K207" s="178" t="s">
        <v>9080</v>
      </c>
      <c r="L207" s="178" t="s">
        <v>5720</v>
      </c>
      <c r="M207" s="178" t="s">
        <v>8528</v>
      </c>
      <c r="N207" s="183" t="s">
        <v>8529</v>
      </c>
      <c r="O207" s="183" t="s">
        <v>3215</v>
      </c>
      <c r="P207" s="183" t="s">
        <v>9059</v>
      </c>
      <c r="Q207" s="183">
        <v>14</v>
      </c>
      <c r="R207" s="183" t="s">
        <v>20</v>
      </c>
      <c r="S207" s="183">
        <v>27</v>
      </c>
      <c r="T207" s="183">
        <v>28</v>
      </c>
      <c r="U207" s="183" t="s">
        <v>4819</v>
      </c>
      <c r="V207" s="178" t="s">
        <v>9070</v>
      </c>
      <c r="W207" s="178" t="s">
        <v>650</v>
      </c>
      <c r="X207" s="178">
        <v>9</v>
      </c>
      <c r="Y207" s="178">
        <v>5</v>
      </c>
      <c r="Z207" s="178">
        <v>1</v>
      </c>
      <c r="AA207" s="178">
        <v>14</v>
      </c>
      <c r="AB207" s="178">
        <v>13</v>
      </c>
      <c r="AC207" s="178" t="s">
        <v>9016</v>
      </c>
      <c r="AD207" s="178" t="s">
        <v>9070</v>
      </c>
      <c r="AE207" s="178" t="s">
        <v>48</v>
      </c>
      <c r="AF207" s="178" t="s">
        <v>2348</v>
      </c>
      <c r="AG207" s="178" t="s">
        <v>2348</v>
      </c>
      <c r="AH207" s="178" t="s">
        <v>8894</v>
      </c>
      <c r="AI207" s="178" t="s">
        <v>5019</v>
      </c>
      <c r="AJ207" s="178">
        <v>19</v>
      </c>
      <c r="AK207" s="178">
        <v>20</v>
      </c>
      <c r="AL207" s="178" t="s">
        <v>9071</v>
      </c>
      <c r="AM207" s="178" t="s">
        <v>36</v>
      </c>
      <c r="AN207" s="178">
        <v>19</v>
      </c>
      <c r="AO207" s="178">
        <v>20</v>
      </c>
      <c r="AP207" s="178" t="s">
        <v>9072</v>
      </c>
      <c r="AQ207" s="178" t="s">
        <v>5019</v>
      </c>
      <c r="AR207" s="178">
        <v>19</v>
      </c>
      <c r="AS207" s="178">
        <v>20</v>
      </c>
      <c r="AT207" s="178" t="s">
        <v>1265</v>
      </c>
      <c r="AU207" s="178"/>
      <c r="AV207" s="194"/>
      <c r="AW207" s="194"/>
      <c r="AX207" s="194"/>
      <c r="AY207" s="194"/>
      <c r="AZ207" s="194"/>
      <c r="BA207" s="194"/>
      <c r="BB207" s="194"/>
      <c r="BC207" s="194"/>
      <c r="BD207" s="194"/>
      <c r="BE207" s="194"/>
      <c r="BF207" s="194"/>
      <c r="BG207" s="194"/>
      <c r="BH207" s="194"/>
      <c r="BI207" s="194"/>
      <c r="BJ207" s="194"/>
      <c r="BK207" s="194"/>
      <c r="BL207" s="194"/>
      <c r="BM207" s="194"/>
      <c r="BN207" s="194"/>
      <c r="BO207" s="194"/>
      <c r="BP207" s="194"/>
      <c r="BQ207" s="194"/>
      <c r="BR207" s="194"/>
      <c r="BS207" s="194"/>
      <c r="BT207" s="194"/>
      <c r="BU207" s="194"/>
      <c r="BV207" s="194"/>
      <c r="BW207" s="194"/>
      <c r="BX207" s="194"/>
      <c r="BY207" s="194"/>
      <c r="BZ207" s="194"/>
      <c r="CA207" s="194"/>
      <c r="CB207" s="194"/>
      <c r="CC207" s="194"/>
      <c r="CD207" s="194"/>
      <c r="CE207" s="194"/>
      <c r="CF207" s="194"/>
      <c r="CG207" s="194"/>
      <c r="CH207" s="194"/>
      <c r="CI207" s="194"/>
      <c r="CJ207" s="194"/>
      <c r="CK207" s="194"/>
      <c r="CL207" s="194"/>
      <c r="CM207" s="194"/>
      <c r="CN207" s="194"/>
      <c r="CO207" s="194"/>
      <c r="CP207" s="194"/>
      <c r="CQ207" s="194"/>
      <c r="CR207" s="194"/>
      <c r="CS207" s="194"/>
      <c r="CT207" s="194"/>
      <c r="CU207" s="194"/>
      <c r="CV207" s="194"/>
      <c r="CW207" s="194"/>
      <c r="CX207" s="194"/>
      <c r="CY207" s="194"/>
      <c r="CZ207" s="194"/>
      <c r="DA207" s="194"/>
      <c r="DB207" s="194"/>
      <c r="DC207" s="194"/>
      <c r="DD207" s="194"/>
      <c r="DE207" s="194"/>
      <c r="DF207" s="194"/>
      <c r="DG207" s="194"/>
      <c r="DH207" s="194"/>
      <c r="DI207" s="194"/>
      <c r="DJ207" s="194"/>
      <c r="DK207" s="194"/>
    </row>
    <row r="208" spans="1:115" s="418" customFormat="1" ht="13.2" hidden="1" x14ac:dyDescent="0.3">
      <c r="A208" s="178">
        <v>207</v>
      </c>
      <c r="B208" s="178" t="s">
        <v>613</v>
      </c>
      <c r="C208" s="179"/>
      <c r="D208" s="216" t="s">
        <v>9056</v>
      </c>
      <c r="E208" s="216"/>
      <c r="F208" s="178" t="s">
        <v>9099</v>
      </c>
      <c r="G208" s="178" t="s">
        <v>9100</v>
      </c>
      <c r="H208" s="178" t="s">
        <v>9101</v>
      </c>
      <c r="I208" s="217" t="s">
        <v>9102</v>
      </c>
      <c r="J208" s="178" t="s">
        <v>3329</v>
      </c>
      <c r="K208" s="178" t="s">
        <v>8589</v>
      </c>
      <c r="L208" s="178" t="s">
        <v>5720</v>
      </c>
      <c r="M208" s="178" t="s">
        <v>8528</v>
      </c>
      <c r="N208" s="183" t="s">
        <v>8529</v>
      </c>
      <c r="O208" s="183" t="s">
        <v>3215</v>
      </c>
      <c r="P208" s="183" t="s">
        <v>9059</v>
      </c>
      <c r="Q208" s="183">
        <v>15</v>
      </c>
      <c r="R208" s="183" t="s">
        <v>20</v>
      </c>
      <c r="S208" s="183">
        <v>29</v>
      </c>
      <c r="T208" s="183">
        <v>30</v>
      </c>
      <c r="U208" s="183" t="s">
        <v>4819</v>
      </c>
      <c r="V208" s="178" t="s">
        <v>9070</v>
      </c>
      <c r="W208" s="178" t="s">
        <v>653</v>
      </c>
      <c r="X208" s="178">
        <v>9</v>
      </c>
      <c r="Y208" s="178">
        <v>5</v>
      </c>
      <c r="Z208" s="178">
        <v>1</v>
      </c>
      <c r="AA208" s="178">
        <v>14</v>
      </c>
      <c r="AB208" s="178">
        <v>13</v>
      </c>
      <c r="AC208" s="178" t="s">
        <v>9016</v>
      </c>
      <c r="AD208" s="178" t="s">
        <v>9070</v>
      </c>
      <c r="AE208" s="178" t="s">
        <v>48</v>
      </c>
      <c r="AF208" s="178" t="s">
        <v>2348</v>
      </c>
      <c r="AG208" s="178" t="s">
        <v>2348</v>
      </c>
      <c r="AH208" s="178" t="s">
        <v>8894</v>
      </c>
      <c r="AI208" s="178" t="s">
        <v>5019</v>
      </c>
      <c r="AJ208" s="178">
        <v>21</v>
      </c>
      <c r="AK208" s="178">
        <v>22</v>
      </c>
      <c r="AL208" s="178" t="s">
        <v>9071</v>
      </c>
      <c r="AM208" s="178" t="s">
        <v>36</v>
      </c>
      <c r="AN208" s="178">
        <v>21</v>
      </c>
      <c r="AO208" s="178">
        <v>22</v>
      </c>
      <c r="AP208" s="178" t="s">
        <v>9072</v>
      </c>
      <c r="AQ208" s="178" t="s">
        <v>5019</v>
      </c>
      <c r="AR208" s="178">
        <v>21</v>
      </c>
      <c r="AS208" s="178">
        <v>22</v>
      </c>
      <c r="AT208" s="178" t="s">
        <v>1265</v>
      </c>
      <c r="AU208" s="178"/>
      <c r="AV208" s="194"/>
      <c r="AW208" s="194"/>
      <c r="AX208" s="194"/>
      <c r="AY208" s="194"/>
      <c r="AZ208" s="194"/>
      <c r="BA208" s="194"/>
      <c r="BB208" s="194"/>
      <c r="BC208" s="194"/>
      <c r="BD208" s="194"/>
      <c r="BE208" s="194"/>
      <c r="BF208" s="194"/>
      <c r="BG208" s="194"/>
      <c r="BH208" s="194"/>
      <c r="BI208" s="194"/>
      <c r="BJ208" s="194"/>
      <c r="BK208" s="194"/>
      <c r="BL208" s="194"/>
      <c r="BM208" s="194"/>
      <c r="BN208" s="194"/>
      <c r="BO208" s="194"/>
      <c r="BP208" s="194"/>
      <c r="BQ208" s="194"/>
      <c r="BR208" s="194"/>
      <c r="BS208" s="194"/>
      <c r="BT208" s="194"/>
      <c r="BU208" s="194"/>
      <c r="BV208" s="194"/>
      <c r="BW208" s="194"/>
      <c r="BX208" s="194"/>
      <c r="BY208" s="194"/>
      <c r="BZ208" s="194"/>
      <c r="CA208" s="194"/>
      <c r="CB208" s="194"/>
      <c r="CC208" s="194"/>
      <c r="CD208" s="194"/>
      <c r="CE208" s="194"/>
      <c r="CF208" s="194"/>
      <c r="CG208" s="194"/>
      <c r="CH208" s="194"/>
      <c r="CI208" s="194"/>
      <c r="CJ208" s="194"/>
      <c r="CK208" s="194"/>
      <c r="CL208" s="194"/>
      <c r="CM208" s="194"/>
      <c r="CN208" s="194"/>
      <c r="CO208" s="194"/>
      <c r="CP208" s="194"/>
      <c r="CQ208" s="194"/>
      <c r="CR208" s="194"/>
      <c r="CS208" s="194"/>
      <c r="CT208" s="194"/>
      <c r="CU208" s="194"/>
      <c r="CV208" s="194"/>
      <c r="CW208" s="194"/>
      <c r="CX208" s="194"/>
      <c r="CY208" s="194"/>
      <c r="CZ208" s="194"/>
      <c r="DA208" s="194"/>
      <c r="DB208" s="194"/>
      <c r="DC208" s="194"/>
      <c r="DD208" s="194"/>
      <c r="DE208" s="194"/>
      <c r="DF208" s="194"/>
      <c r="DG208" s="194"/>
      <c r="DH208" s="194"/>
      <c r="DI208" s="194"/>
      <c r="DJ208" s="194"/>
      <c r="DK208" s="194"/>
    </row>
    <row r="209" spans="1:115" s="418" customFormat="1" ht="13.2" hidden="1" x14ac:dyDescent="0.3">
      <c r="A209" s="178">
        <v>208</v>
      </c>
      <c r="B209" s="178" t="s">
        <v>613</v>
      </c>
      <c r="C209" s="179"/>
      <c r="D209" s="216" t="s">
        <v>9056</v>
      </c>
      <c r="E209" s="216"/>
      <c r="F209" s="178" t="s">
        <v>9103</v>
      </c>
      <c r="G209" s="178" t="s">
        <v>9104</v>
      </c>
      <c r="H209" s="178" t="s">
        <v>9101</v>
      </c>
      <c r="I209" s="217" t="s">
        <v>9105</v>
      </c>
      <c r="J209" s="178" t="s">
        <v>3329</v>
      </c>
      <c r="K209" s="178" t="s">
        <v>9076</v>
      </c>
      <c r="L209" s="178" t="s">
        <v>5720</v>
      </c>
      <c r="M209" s="178" t="s">
        <v>8528</v>
      </c>
      <c r="N209" s="183" t="s">
        <v>8529</v>
      </c>
      <c r="O209" s="183" t="s">
        <v>3215</v>
      </c>
      <c r="P209" s="183" t="s">
        <v>9059</v>
      </c>
      <c r="Q209" s="183">
        <v>16</v>
      </c>
      <c r="R209" s="183" t="s">
        <v>20</v>
      </c>
      <c r="S209" s="183">
        <v>31</v>
      </c>
      <c r="T209" s="183">
        <v>32</v>
      </c>
      <c r="U209" s="183" t="s">
        <v>4819</v>
      </c>
      <c r="V209" s="178" t="s">
        <v>9070</v>
      </c>
      <c r="W209" s="178" t="s">
        <v>656</v>
      </c>
      <c r="X209" s="178">
        <v>9</v>
      </c>
      <c r="Y209" s="178">
        <v>5</v>
      </c>
      <c r="Z209" s="178">
        <v>1</v>
      </c>
      <c r="AA209" s="178">
        <v>14</v>
      </c>
      <c r="AB209" s="178">
        <v>13</v>
      </c>
      <c r="AC209" s="178" t="s">
        <v>9016</v>
      </c>
      <c r="AD209" s="178" t="s">
        <v>9070</v>
      </c>
      <c r="AE209" s="178" t="s">
        <v>48</v>
      </c>
      <c r="AF209" s="178" t="s">
        <v>2348</v>
      </c>
      <c r="AG209" s="178" t="s">
        <v>2348</v>
      </c>
      <c r="AH209" s="178" t="s">
        <v>8894</v>
      </c>
      <c r="AI209" s="178" t="s">
        <v>5019</v>
      </c>
      <c r="AJ209" s="178">
        <v>23</v>
      </c>
      <c r="AK209" s="178">
        <v>24</v>
      </c>
      <c r="AL209" s="178" t="s">
        <v>9071</v>
      </c>
      <c r="AM209" s="178" t="s">
        <v>36</v>
      </c>
      <c r="AN209" s="178">
        <v>23</v>
      </c>
      <c r="AO209" s="178">
        <v>24</v>
      </c>
      <c r="AP209" s="178" t="s">
        <v>9072</v>
      </c>
      <c r="AQ209" s="178" t="s">
        <v>5019</v>
      </c>
      <c r="AR209" s="178">
        <v>23</v>
      </c>
      <c r="AS209" s="178">
        <v>24</v>
      </c>
      <c r="AT209" s="178" t="s">
        <v>1265</v>
      </c>
      <c r="AU209" s="178"/>
      <c r="AV209" s="194"/>
      <c r="AW209" s="194"/>
      <c r="AX209" s="194"/>
      <c r="AY209" s="194"/>
      <c r="AZ209" s="194"/>
      <c r="BA209" s="194"/>
      <c r="BB209" s="194"/>
      <c r="BC209" s="194"/>
      <c r="BD209" s="194"/>
      <c r="BE209" s="194"/>
      <c r="BF209" s="194"/>
      <c r="BG209" s="194"/>
      <c r="BH209" s="194"/>
      <c r="BI209" s="194"/>
      <c r="BJ209" s="194"/>
      <c r="BK209" s="194"/>
      <c r="BL209" s="194"/>
      <c r="BM209" s="194"/>
      <c r="BN209" s="194"/>
      <c r="BO209" s="194"/>
      <c r="BP209" s="194"/>
      <c r="BQ209" s="194"/>
      <c r="BR209" s="194"/>
      <c r="BS209" s="194"/>
      <c r="BT209" s="194"/>
      <c r="BU209" s="194"/>
      <c r="BV209" s="194"/>
      <c r="BW209" s="194"/>
      <c r="BX209" s="194"/>
      <c r="BY209" s="194"/>
      <c r="BZ209" s="194"/>
      <c r="CA209" s="194"/>
      <c r="CB209" s="194"/>
      <c r="CC209" s="194"/>
      <c r="CD209" s="194"/>
      <c r="CE209" s="194"/>
      <c r="CF209" s="194"/>
      <c r="CG209" s="194"/>
      <c r="CH209" s="194"/>
      <c r="CI209" s="194"/>
      <c r="CJ209" s="194"/>
      <c r="CK209" s="194"/>
      <c r="CL209" s="194"/>
      <c r="CM209" s="194"/>
      <c r="CN209" s="194"/>
      <c r="CO209" s="194"/>
      <c r="CP209" s="194"/>
      <c r="CQ209" s="194"/>
      <c r="CR209" s="194"/>
      <c r="CS209" s="194"/>
      <c r="CT209" s="194"/>
      <c r="CU209" s="194"/>
      <c r="CV209" s="194"/>
      <c r="CW209" s="194"/>
      <c r="CX209" s="194"/>
      <c r="CY209" s="194"/>
      <c r="CZ209" s="194"/>
      <c r="DA209" s="194"/>
      <c r="DB209" s="194"/>
      <c r="DC209" s="194"/>
      <c r="DD209" s="194"/>
      <c r="DE209" s="194"/>
      <c r="DF209" s="194"/>
      <c r="DG209" s="194"/>
      <c r="DH209" s="194"/>
      <c r="DI209" s="194"/>
      <c r="DJ209" s="194"/>
      <c r="DK209" s="194"/>
    </row>
    <row r="210" spans="1:115" s="418" customFormat="1" ht="13.2" hidden="1" x14ac:dyDescent="0.3">
      <c r="A210" s="178">
        <v>209</v>
      </c>
      <c r="B210" s="178" t="s">
        <v>613</v>
      </c>
      <c r="C210" s="179"/>
      <c r="D210" s="216" t="s">
        <v>9056</v>
      </c>
      <c r="E210" s="216"/>
      <c r="F210" s="178" t="s">
        <v>9106</v>
      </c>
      <c r="G210" s="178" t="s">
        <v>9107</v>
      </c>
      <c r="H210" s="178" t="s">
        <v>9101</v>
      </c>
      <c r="I210" s="217" t="s">
        <v>9108</v>
      </c>
      <c r="J210" s="178" t="s">
        <v>3329</v>
      </c>
      <c r="K210" s="178" t="s">
        <v>9080</v>
      </c>
      <c r="L210" s="178" t="s">
        <v>5720</v>
      </c>
      <c r="M210" s="178" t="s">
        <v>8528</v>
      </c>
      <c r="N210" s="183" t="s">
        <v>8529</v>
      </c>
      <c r="O210" s="183" t="s">
        <v>3215</v>
      </c>
      <c r="P210" s="183" t="s">
        <v>9059</v>
      </c>
      <c r="Q210" s="183">
        <v>17</v>
      </c>
      <c r="R210" s="183" t="s">
        <v>21</v>
      </c>
      <c r="S210" s="183">
        <v>1</v>
      </c>
      <c r="T210" s="183">
        <v>2</v>
      </c>
      <c r="U210" s="183" t="s">
        <v>4819</v>
      </c>
      <c r="V210" s="178" t="s">
        <v>9070</v>
      </c>
      <c r="W210" s="178" t="s">
        <v>659</v>
      </c>
      <c r="X210" s="178">
        <v>9</v>
      </c>
      <c r="Y210" s="178">
        <v>5</v>
      </c>
      <c r="Z210" s="178">
        <v>1</v>
      </c>
      <c r="AA210" s="178">
        <v>14</v>
      </c>
      <c r="AB210" s="178">
        <v>13</v>
      </c>
      <c r="AC210" s="178" t="s">
        <v>9016</v>
      </c>
      <c r="AD210" s="178" t="s">
        <v>9070</v>
      </c>
      <c r="AE210" s="178" t="s">
        <v>48</v>
      </c>
      <c r="AF210" s="178" t="s">
        <v>2348</v>
      </c>
      <c r="AG210" s="178" t="s">
        <v>2348</v>
      </c>
      <c r="AH210" s="178" t="s">
        <v>8894</v>
      </c>
      <c r="AI210" s="178" t="s">
        <v>5019</v>
      </c>
      <c r="AJ210" s="178">
        <v>25</v>
      </c>
      <c r="AK210" s="178">
        <v>26</v>
      </c>
      <c r="AL210" s="178" t="s">
        <v>9071</v>
      </c>
      <c r="AM210" s="178" t="s">
        <v>36</v>
      </c>
      <c r="AN210" s="178">
        <v>25</v>
      </c>
      <c r="AO210" s="178">
        <v>26</v>
      </c>
      <c r="AP210" s="178" t="s">
        <v>9072</v>
      </c>
      <c r="AQ210" s="178" t="s">
        <v>5019</v>
      </c>
      <c r="AR210" s="178">
        <v>25</v>
      </c>
      <c r="AS210" s="178">
        <v>26</v>
      </c>
      <c r="AT210" s="178" t="s">
        <v>1265</v>
      </c>
      <c r="AU210" s="178"/>
      <c r="AV210" s="194"/>
      <c r="AW210" s="194"/>
      <c r="AX210" s="194"/>
      <c r="AY210" s="194"/>
      <c r="AZ210" s="194"/>
      <c r="BA210" s="194"/>
      <c r="BB210" s="194"/>
      <c r="BC210" s="194"/>
      <c r="BD210" s="194"/>
      <c r="BE210" s="194"/>
      <c r="BF210" s="194"/>
      <c r="BG210" s="194"/>
      <c r="BH210" s="194"/>
      <c r="BI210" s="194"/>
      <c r="BJ210" s="194"/>
      <c r="BK210" s="194"/>
      <c r="BL210" s="194"/>
      <c r="BM210" s="194"/>
      <c r="BN210" s="194"/>
      <c r="BO210" s="194"/>
      <c r="BP210" s="194"/>
      <c r="BQ210" s="194"/>
      <c r="BR210" s="194"/>
      <c r="BS210" s="194"/>
      <c r="BT210" s="194"/>
      <c r="BU210" s="194"/>
      <c r="BV210" s="194"/>
      <c r="BW210" s="194"/>
      <c r="BX210" s="194"/>
      <c r="BY210" s="194"/>
      <c r="BZ210" s="194"/>
      <c r="CA210" s="194"/>
      <c r="CB210" s="194"/>
      <c r="CC210" s="194"/>
      <c r="CD210" s="194"/>
      <c r="CE210" s="194"/>
      <c r="CF210" s="194"/>
      <c r="CG210" s="194"/>
      <c r="CH210" s="194"/>
      <c r="CI210" s="194"/>
      <c r="CJ210" s="194"/>
      <c r="CK210" s="194"/>
      <c r="CL210" s="194"/>
      <c r="CM210" s="194"/>
      <c r="CN210" s="194"/>
      <c r="CO210" s="194"/>
      <c r="CP210" s="194"/>
      <c r="CQ210" s="194"/>
      <c r="CR210" s="194"/>
      <c r="CS210" s="194"/>
      <c r="CT210" s="194"/>
      <c r="CU210" s="194"/>
      <c r="CV210" s="194"/>
      <c r="CW210" s="194"/>
      <c r="CX210" s="194"/>
      <c r="CY210" s="194"/>
      <c r="CZ210" s="194"/>
      <c r="DA210" s="194"/>
      <c r="DB210" s="194"/>
      <c r="DC210" s="194"/>
      <c r="DD210" s="194"/>
      <c r="DE210" s="194"/>
      <c r="DF210" s="194"/>
      <c r="DG210" s="194"/>
      <c r="DH210" s="194"/>
      <c r="DI210" s="194"/>
      <c r="DJ210" s="194"/>
      <c r="DK210" s="194"/>
    </row>
    <row r="211" spans="1:115" s="418" customFormat="1" ht="13.2" hidden="1" x14ac:dyDescent="0.3">
      <c r="A211" s="178">
        <v>210</v>
      </c>
      <c r="B211" s="178" t="s">
        <v>613</v>
      </c>
      <c r="C211" s="179"/>
      <c r="D211" s="216" t="s">
        <v>9056</v>
      </c>
      <c r="E211" s="216"/>
      <c r="F211" s="178" t="s">
        <v>9109</v>
      </c>
      <c r="G211" s="178" t="s">
        <v>9110</v>
      </c>
      <c r="H211" s="178" t="s">
        <v>9101</v>
      </c>
      <c r="I211" s="217" t="s">
        <v>9111</v>
      </c>
      <c r="J211" s="178" t="s">
        <v>3329</v>
      </c>
      <c r="K211" s="178" t="s">
        <v>9080</v>
      </c>
      <c r="L211" s="178" t="s">
        <v>5720</v>
      </c>
      <c r="M211" s="178" t="s">
        <v>8528</v>
      </c>
      <c r="N211" s="183" t="s">
        <v>8529</v>
      </c>
      <c r="O211" s="183" t="s">
        <v>3215</v>
      </c>
      <c r="P211" s="183" t="s">
        <v>9059</v>
      </c>
      <c r="Q211" s="183">
        <v>18</v>
      </c>
      <c r="R211" s="183" t="s">
        <v>21</v>
      </c>
      <c r="S211" s="183">
        <v>3</v>
      </c>
      <c r="T211" s="183">
        <v>4</v>
      </c>
      <c r="U211" s="183" t="s">
        <v>4819</v>
      </c>
      <c r="V211" s="178" t="s">
        <v>9070</v>
      </c>
      <c r="W211" s="178" t="s">
        <v>662</v>
      </c>
      <c r="X211" s="178">
        <v>9</v>
      </c>
      <c r="Y211" s="178">
        <v>5</v>
      </c>
      <c r="Z211" s="178">
        <v>1</v>
      </c>
      <c r="AA211" s="178">
        <v>14</v>
      </c>
      <c r="AB211" s="178">
        <v>13</v>
      </c>
      <c r="AC211" s="178" t="s">
        <v>9016</v>
      </c>
      <c r="AD211" s="178" t="s">
        <v>9070</v>
      </c>
      <c r="AE211" s="178" t="s">
        <v>48</v>
      </c>
      <c r="AF211" s="178" t="s">
        <v>2348</v>
      </c>
      <c r="AG211" s="178" t="s">
        <v>2348</v>
      </c>
      <c r="AH211" s="178" t="s">
        <v>8894</v>
      </c>
      <c r="AI211" s="178" t="s">
        <v>5019</v>
      </c>
      <c r="AJ211" s="178">
        <v>27</v>
      </c>
      <c r="AK211" s="178">
        <v>28</v>
      </c>
      <c r="AL211" s="178" t="s">
        <v>9071</v>
      </c>
      <c r="AM211" s="178" t="s">
        <v>36</v>
      </c>
      <c r="AN211" s="178">
        <v>27</v>
      </c>
      <c r="AO211" s="178">
        <v>28</v>
      </c>
      <c r="AP211" s="178" t="s">
        <v>9072</v>
      </c>
      <c r="AQ211" s="178" t="s">
        <v>5019</v>
      </c>
      <c r="AR211" s="178">
        <v>27</v>
      </c>
      <c r="AS211" s="178">
        <v>28</v>
      </c>
      <c r="AT211" s="178" t="s">
        <v>1265</v>
      </c>
      <c r="AU211" s="178"/>
      <c r="AV211" s="194"/>
      <c r="AW211" s="194"/>
      <c r="AX211" s="194"/>
      <c r="AY211" s="194"/>
      <c r="AZ211" s="194"/>
      <c r="BA211" s="194"/>
      <c r="BB211" s="194"/>
      <c r="BC211" s="194"/>
      <c r="BD211" s="194"/>
      <c r="BE211" s="194"/>
      <c r="BF211" s="194"/>
      <c r="BG211" s="194"/>
      <c r="BH211" s="194"/>
      <c r="BI211" s="194"/>
      <c r="BJ211" s="194"/>
      <c r="BK211" s="194"/>
      <c r="BL211" s="194"/>
      <c r="BM211" s="194"/>
      <c r="BN211" s="194"/>
      <c r="BO211" s="194"/>
      <c r="BP211" s="194"/>
      <c r="BQ211" s="194"/>
      <c r="BR211" s="194"/>
      <c r="BS211" s="194"/>
      <c r="BT211" s="194"/>
      <c r="BU211" s="194"/>
      <c r="BV211" s="194"/>
      <c r="BW211" s="194"/>
      <c r="BX211" s="194"/>
      <c r="BY211" s="194"/>
      <c r="BZ211" s="194"/>
      <c r="CA211" s="194"/>
      <c r="CB211" s="194"/>
      <c r="CC211" s="194"/>
      <c r="CD211" s="194"/>
      <c r="CE211" s="194"/>
      <c r="CF211" s="194"/>
      <c r="CG211" s="194"/>
      <c r="CH211" s="194"/>
      <c r="CI211" s="194"/>
      <c r="CJ211" s="194"/>
      <c r="CK211" s="194"/>
      <c r="CL211" s="194"/>
      <c r="CM211" s="194"/>
      <c r="CN211" s="194"/>
      <c r="CO211" s="194"/>
      <c r="CP211" s="194"/>
      <c r="CQ211" s="194"/>
      <c r="CR211" s="194"/>
      <c r="CS211" s="194"/>
      <c r="CT211" s="194"/>
      <c r="CU211" s="194"/>
      <c r="CV211" s="194"/>
      <c r="CW211" s="194"/>
      <c r="CX211" s="194"/>
      <c r="CY211" s="194"/>
      <c r="CZ211" s="194"/>
      <c r="DA211" s="194"/>
      <c r="DB211" s="194"/>
      <c r="DC211" s="194"/>
      <c r="DD211" s="194"/>
      <c r="DE211" s="194"/>
      <c r="DF211" s="194"/>
      <c r="DG211" s="194"/>
      <c r="DH211" s="194"/>
      <c r="DI211" s="194"/>
      <c r="DJ211" s="194"/>
      <c r="DK211" s="194"/>
    </row>
    <row r="212" spans="1:115" s="418" customFormat="1" ht="13.2" hidden="1" x14ac:dyDescent="0.3">
      <c r="A212" s="178">
        <v>211</v>
      </c>
      <c r="B212" s="178" t="s">
        <v>613</v>
      </c>
      <c r="C212" s="179"/>
      <c r="D212" s="216" t="s">
        <v>9056</v>
      </c>
      <c r="E212" s="216"/>
      <c r="F212" s="178" t="s">
        <v>9112</v>
      </c>
      <c r="G212" s="178" t="s">
        <v>9113</v>
      </c>
      <c r="H212" s="178" t="s">
        <v>9101</v>
      </c>
      <c r="I212" s="217" t="s">
        <v>9114</v>
      </c>
      <c r="J212" s="178" t="s">
        <v>3329</v>
      </c>
      <c r="K212" s="178" t="s">
        <v>9080</v>
      </c>
      <c r="L212" s="178" t="s">
        <v>5720</v>
      </c>
      <c r="M212" s="178" t="s">
        <v>8528</v>
      </c>
      <c r="N212" s="183" t="s">
        <v>8529</v>
      </c>
      <c r="O212" s="183" t="s">
        <v>3215</v>
      </c>
      <c r="P212" s="183" t="s">
        <v>9059</v>
      </c>
      <c r="Q212" s="183">
        <v>19</v>
      </c>
      <c r="R212" s="183" t="s">
        <v>21</v>
      </c>
      <c r="S212" s="183">
        <v>5</v>
      </c>
      <c r="T212" s="183">
        <v>6</v>
      </c>
      <c r="U212" s="183" t="s">
        <v>4819</v>
      </c>
      <c r="V212" s="178" t="s">
        <v>9070</v>
      </c>
      <c r="W212" s="178" t="s">
        <v>665</v>
      </c>
      <c r="X212" s="178">
        <v>9</v>
      </c>
      <c r="Y212" s="178">
        <v>5</v>
      </c>
      <c r="Z212" s="178">
        <v>1</v>
      </c>
      <c r="AA212" s="178">
        <v>14</v>
      </c>
      <c r="AB212" s="178">
        <v>13</v>
      </c>
      <c r="AC212" s="178" t="s">
        <v>9016</v>
      </c>
      <c r="AD212" s="178" t="s">
        <v>9070</v>
      </c>
      <c r="AE212" s="178" t="s">
        <v>48</v>
      </c>
      <c r="AF212" s="178" t="s">
        <v>2348</v>
      </c>
      <c r="AG212" s="178" t="s">
        <v>2348</v>
      </c>
      <c r="AH212" s="178" t="s">
        <v>8894</v>
      </c>
      <c r="AI212" s="178" t="s">
        <v>5019</v>
      </c>
      <c r="AJ212" s="178">
        <v>29</v>
      </c>
      <c r="AK212" s="178">
        <v>30</v>
      </c>
      <c r="AL212" s="178" t="s">
        <v>9071</v>
      </c>
      <c r="AM212" s="178" t="s">
        <v>36</v>
      </c>
      <c r="AN212" s="178">
        <v>29</v>
      </c>
      <c r="AO212" s="178">
        <v>30</v>
      </c>
      <c r="AP212" s="178" t="s">
        <v>9072</v>
      </c>
      <c r="AQ212" s="178" t="s">
        <v>5019</v>
      </c>
      <c r="AR212" s="178">
        <v>29</v>
      </c>
      <c r="AS212" s="178">
        <v>30</v>
      </c>
      <c r="AT212" s="178" t="s">
        <v>1265</v>
      </c>
      <c r="AU212" s="178"/>
      <c r="AV212" s="194"/>
      <c r="AW212" s="194"/>
      <c r="AX212" s="194"/>
      <c r="AY212" s="194"/>
      <c r="AZ212" s="194"/>
      <c r="BA212" s="194"/>
      <c r="BB212" s="194"/>
      <c r="BC212" s="194"/>
      <c r="BD212" s="194"/>
      <c r="BE212" s="194"/>
      <c r="BF212" s="194"/>
      <c r="BG212" s="194"/>
      <c r="BH212" s="194"/>
      <c r="BI212" s="194"/>
      <c r="BJ212" s="194"/>
      <c r="BK212" s="194"/>
      <c r="BL212" s="194"/>
      <c r="BM212" s="194"/>
      <c r="BN212" s="194"/>
      <c r="BO212" s="194"/>
      <c r="BP212" s="194"/>
      <c r="BQ212" s="194"/>
      <c r="BR212" s="194"/>
      <c r="BS212" s="194"/>
      <c r="BT212" s="194"/>
      <c r="BU212" s="194"/>
      <c r="BV212" s="194"/>
      <c r="BW212" s="194"/>
      <c r="BX212" s="194"/>
      <c r="BY212" s="194"/>
      <c r="BZ212" s="194"/>
      <c r="CA212" s="194"/>
      <c r="CB212" s="194"/>
      <c r="CC212" s="194"/>
      <c r="CD212" s="194"/>
      <c r="CE212" s="194"/>
      <c r="CF212" s="194"/>
      <c r="CG212" s="194"/>
      <c r="CH212" s="194"/>
      <c r="CI212" s="194"/>
      <c r="CJ212" s="194"/>
      <c r="CK212" s="194"/>
      <c r="CL212" s="194"/>
      <c r="CM212" s="194"/>
      <c r="CN212" s="194"/>
      <c r="CO212" s="194"/>
      <c r="CP212" s="194"/>
      <c r="CQ212" s="194"/>
      <c r="CR212" s="194"/>
      <c r="CS212" s="194"/>
      <c r="CT212" s="194"/>
      <c r="CU212" s="194"/>
      <c r="CV212" s="194"/>
      <c r="CW212" s="194"/>
      <c r="CX212" s="194"/>
      <c r="CY212" s="194"/>
      <c r="CZ212" s="194"/>
      <c r="DA212" s="194"/>
      <c r="DB212" s="194"/>
      <c r="DC212" s="194"/>
      <c r="DD212" s="194"/>
      <c r="DE212" s="194"/>
      <c r="DF212" s="194"/>
      <c r="DG212" s="194"/>
      <c r="DH212" s="194"/>
      <c r="DI212" s="194"/>
      <c r="DJ212" s="194"/>
      <c r="DK212" s="194"/>
    </row>
    <row r="213" spans="1:115" s="418" customFormat="1" ht="13.2" hidden="1" x14ac:dyDescent="0.3">
      <c r="A213" s="178">
        <v>212</v>
      </c>
      <c r="B213" s="178" t="s">
        <v>613</v>
      </c>
      <c r="C213" s="179"/>
      <c r="D213" s="216" t="s">
        <v>9056</v>
      </c>
      <c r="E213" s="216"/>
      <c r="F213" s="178" t="s">
        <v>9115</v>
      </c>
      <c r="G213" s="178" t="s">
        <v>9116</v>
      </c>
      <c r="H213" s="178" t="s">
        <v>9117</v>
      </c>
      <c r="I213" s="217" t="s">
        <v>9118</v>
      </c>
      <c r="J213" s="178" t="s">
        <v>3329</v>
      </c>
      <c r="K213" s="178" t="s">
        <v>8589</v>
      </c>
      <c r="L213" s="178" t="s">
        <v>5720</v>
      </c>
      <c r="M213" s="178" t="s">
        <v>8528</v>
      </c>
      <c r="N213" s="183" t="s">
        <v>8529</v>
      </c>
      <c r="O213" s="183" t="s">
        <v>3215</v>
      </c>
      <c r="P213" s="183" t="s">
        <v>9059</v>
      </c>
      <c r="Q213" s="183">
        <v>20</v>
      </c>
      <c r="R213" s="183" t="s">
        <v>21</v>
      </c>
      <c r="S213" s="183">
        <v>7</v>
      </c>
      <c r="T213" s="183">
        <v>8</v>
      </c>
      <c r="U213" s="183" t="s">
        <v>4819</v>
      </c>
      <c r="V213" s="178" t="s">
        <v>9070</v>
      </c>
      <c r="W213" s="178" t="s">
        <v>668</v>
      </c>
      <c r="X213" s="178">
        <v>9</v>
      </c>
      <c r="Y213" s="178">
        <v>5</v>
      </c>
      <c r="Z213" s="178">
        <v>1</v>
      </c>
      <c r="AA213" s="178">
        <v>14</v>
      </c>
      <c r="AB213" s="178">
        <v>13</v>
      </c>
      <c r="AC213" s="178" t="s">
        <v>9016</v>
      </c>
      <c r="AD213" s="178" t="s">
        <v>9070</v>
      </c>
      <c r="AE213" s="178" t="s">
        <v>48</v>
      </c>
      <c r="AF213" s="178" t="s">
        <v>2348</v>
      </c>
      <c r="AG213" s="178" t="s">
        <v>2348</v>
      </c>
      <c r="AH213" s="178" t="s">
        <v>8894</v>
      </c>
      <c r="AI213" s="178" t="s">
        <v>5019</v>
      </c>
      <c r="AJ213" s="178">
        <v>31</v>
      </c>
      <c r="AK213" s="178">
        <v>32</v>
      </c>
      <c r="AL213" s="178" t="s">
        <v>9071</v>
      </c>
      <c r="AM213" s="178" t="s">
        <v>36</v>
      </c>
      <c r="AN213" s="178">
        <v>31</v>
      </c>
      <c r="AO213" s="178">
        <v>32</v>
      </c>
      <c r="AP213" s="178" t="s">
        <v>9072</v>
      </c>
      <c r="AQ213" s="178" t="s">
        <v>5019</v>
      </c>
      <c r="AR213" s="178">
        <v>31</v>
      </c>
      <c r="AS213" s="178">
        <v>32</v>
      </c>
      <c r="AT213" s="178" t="s">
        <v>1265</v>
      </c>
      <c r="AU213" s="178"/>
      <c r="AV213" s="194"/>
      <c r="AW213" s="194"/>
      <c r="AX213" s="194"/>
      <c r="AY213" s="194"/>
      <c r="AZ213" s="194"/>
      <c r="BA213" s="194"/>
      <c r="BB213" s="194"/>
      <c r="BC213" s="194"/>
      <c r="BD213" s="194"/>
      <c r="BE213" s="194"/>
      <c r="BF213" s="194"/>
      <c r="BG213" s="194"/>
      <c r="BH213" s="194"/>
      <c r="BI213" s="194"/>
      <c r="BJ213" s="194"/>
      <c r="BK213" s="194"/>
      <c r="BL213" s="194"/>
      <c r="BM213" s="194"/>
      <c r="BN213" s="194"/>
      <c r="BO213" s="194"/>
      <c r="BP213" s="194"/>
      <c r="BQ213" s="194"/>
      <c r="BR213" s="194"/>
      <c r="BS213" s="194"/>
      <c r="BT213" s="194"/>
      <c r="BU213" s="194"/>
      <c r="BV213" s="194"/>
      <c r="BW213" s="194"/>
      <c r="BX213" s="194"/>
      <c r="BY213" s="194"/>
      <c r="BZ213" s="194"/>
      <c r="CA213" s="194"/>
      <c r="CB213" s="194"/>
      <c r="CC213" s="194"/>
      <c r="CD213" s="194"/>
      <c r="CE213" s="194"/>
      <c r="CF213" s="194"/>
      <c r="CG213" s="194"/>
      <c r="CH213" s="194"/>
      <c r="CI213" s="194"/>
      <c r="CJ213" s="194"/>
      <c r="CK213" s="194"/>
      <c r="CL213" s="194"/>
      <c r="CM213" s="194"/>
      <c r="CN213" s="194"/>
      <c r="CO213" s="194"/>
      <c r="CP213" s="194"/>
      <c r="CQ213" s="194"/>
      <c r="CR213" s="194"/>
      <c r="CS213" s="194"/>
      <c r="CT213" s="194"/>
      <c r="CU213" s="194"/>
      <c r="CV213" s="194"/>
      <c r="CW213" s="194"/>
      <c r="CX213" s="194"/>
      <c r="CY213" s="194"/>
      <c r="CZ213" s="194"/>
      <c r="DA213" s="194"/>
      <c r="DB213" s="194"/>
      <c r="DC213" s="194"/>
      <c r="DD213" s="194"/>
      <c r="DE213" s="194"/>
      <c r="DF213" s="194"/>
      <c r="DG213" s="194"/>
      <c r="DH213" s="194"/>
      <c r="DI213" s="194"/>
      <c r="DJ213" s="194"/>
      <c r="DK213" s="194"/>
    </row>
    <row r="214" spans="1:115" s="418" customFormat="1" ht="13.2" hidden="1" x14ac:dyDescent="0.3">
      <c r="A214" s="178">
        <v>213</v>
      </c>
      <c r="B214" s="178" t="s">
        <v>613</v>
      </c>
      <c r="C214" s="179"/>
      <c r="D214" s="216" t="s">
        <v>9056</v>
      </c>
      <c r="E214" s="216"/>
      <c r="F214" s="178" t="s">
        <v>9119</v>
      </c>
      <c r="G214" s="178" t="s">
        <v>9120</v>
      </c>
      <c r="H214" s="178" t="s">
        <v>9117</v>
      </c>
      <c r="I214" s="217" t="s">
        <v>9121</v>
      </c>
      <c r="J214" s="178" t="s">
        <v>3329</v>
      </c>
      <c r="K214" s="178" t="s">
        <v>9076</v>
      </c>
      <c r="L214" s="178" t="s">
        <v>5720</v>
      </c>
      <c r="M214" s="178" t="s">
        <v>8528</v>
      </c>
      <c r="N214" s="183" t="s">
        <v>8529</v>
      </c>
      <c r="O214" s="183" t="s">
        <v>3215</v>
      </c>
      <c r="P214" s="183" t="s">
        <v>9059</v>
      </c>
      <c r="Q214" s="183">
        <v>21</v>
      </c>
      <c r="R214" s="183" t="s">
        <v>21</v>
      </c>
      <c r="S214" s="183">
        <v>9</v>
      </c>
      <c r="T214" s="183">
        <v>10</v>
      </c>
      <c r="U214" s="183" t="s">
        <v>4819</v>
      </c>
      <c r="V214" s="178" t="s">
        <v>9070</v>
      </c>
      <c r="W214" s="178" t="s">
        <v>669</v>
      </c>
      <c r="X214" s="178">
        <v>9</v>
      </c>
      <c r="Y214" s="178">
        <v>5</v>
      </c>
      <c r="Z214" s="178">
        <v>1</v>
      </c>
      <c r="AA214" s="178">
        <v>14</v>
      </c>
      <c r="AB214" s="178">
        <v>13</v>
      </c>
      <c r="AC214" s="178" t="s">
        <v>9016</v>
      </c>
      <c r="AD214" s="178" t="s">
        <v>9070</v>
      </c>
      <c r="AE214" s="178" t="s">
        <v>48</v>
      </c>
      <c r="AF214" s="178" t="s">
        <v>2348</v>
      </c>
      <c r="AG214" s="178" t="s">
        <v>2348</v>
      </c>
      <c r="AH214" s="178" t="s">
        <v>8894</v>
      </c>
      <c r="AI214" s="178" t="s">
        <v>5019</v>
      </c>
      <c r="AJ214" s="178">
        <v>33</v>
      </c>
      <c r="AK214" s="178">
        <v>34</v>
      </c>
      <c r="AL214" s="178" t="s">
        <v>9071</v>
      </c>
      <c r="AM214" s="178" t="s">
        <v>36</v>
      </c>
      <c r="AN214" s="178">
        <v>33</v>
      </c>
      <c r="AO214" s="178">
        <v>34</v>
      </c>
      <c r="AP214" s="178" t="s">
        <v>9072</v>
      </c>
      <c r="AQ214" s="178" t="s">
        <v>5019</v>
      </c>
      <c r="AR214" s="178">
        <v>33</v>
      </c>
      <c r="AS214" s="178">
        <v>34</v>
      </c>
      <c r="AT214" s="178" t="s">
        <v>1265</v>
      </c>
      <c r="AU214" s="178"/>
      <c r="AV214" s="194"/>
      <c r="AW214" s="194"/>
      <c r="AX214" s="194"/>
      <c r="AY214" s="194"/>
      <c r="AZ214" s="194"/>
      <c r="BA214" s="194"/>
      <c r="BB214" s="194"/>
      <c r="BC214" s="194"/>
      <c r="BD214" s="194"/>
      <c r="BE214" s="194"/>
      <c r="BF214" s="194"/>
      <c r="BG214" s="194"/>
      <c r="BH214" s="194"/>
      <c r="BI214" s="194"/>
      <c r="BJ214" s="194"/>
      <c r="BK214" s="194"/>
      <c r="BL214" s="194"/>
      <c r="BM214" s="194"/>
      <c r="BN214" s="194"/>
      <c r="BO214" s="194"/>
      <c r="BP214" s="194"/>
      <c r="BQ214" s="194"/>
      <c r="BR214" s="194"/>
      <c r="BS214" s="194"/>
      <c r="BT214" s="194"/>
      <c r="BU214" s="194"/>
      <c r="BV214" s="194"/>
      <c r="BW214" s="194"/>
      <c r="BX214" s="194"/>
      <c r="BY214" s="194"/>
      <c r="BZ214" s="194"/>
      <c r="CA214" s="194"/>
      <c r="CB214" s="194"/>
      <c r="CC214" s="194"/>
      <c r="CD214" s="194"/>
      <c r="CE214" s="194"/>
      <c r="CF214" s="194"/>
      <c r="CG214" s="194"/>
      <c r="CH214" s="194"/>
      <c r="CI214" s="194"/>
      <c r="CJ214" s="194"/>
      <c r="CK214" s="194"/>
      <c r="CL214" s="194"/>
      <c r="CM214" s="194"/>
      <c r="CN214" s="194"/>
      <c r="CO214" s="194"/>
      <c r="CP214" s="194"/>
      <c r="CQ214" s="194"/>
      <c r="CR214" s="194"/>
      <c r="CS214" s="194"/>
      <c r="CT214" s="194"/>
      <c r="CU214" s="194"/>
      <c r="CV214" s="194"/>
      <c r="CW214" s="194"/>
      <c r="CX214" s="194"/>
      <c r="CY214" s="194"/>
      <c r="CZ214" s="194"/>
      <c r="DA214" s="194"/>
      <c r="DB214" s="194"/>
      <c r="DC214" s="194"/>
      <c r="DD214" s="194"/>
      <c r="DE214" s="194"/>
      <c r="DF214" s="194"/>
      <c r="DG214" s="194"/>
      <c r="DH214" s="194"/>
      <c r="DI214" s="194"/>
      <c r="DJ214" s="194"/>
      <c r="DK214" s="194"/>
    </row>
    <row r="215" spans="1:115" s="418" customFormat="1" ht="13.2" hidden="1" x14ac:dyDescent="0.3">
      <c r="A215" s="178">
        <v>214</v>
      </c>
      <c r="B215" s="178" t="s">
        <v>613</v>
      </c>
      <c r="C215" s="179"/>
      <c r="D215" s="216" t="s">
        <v>9056</v>
      </c>
      <c r="E215" s="216"/>
      <c r="F215" s="178" t="s">
        <v>9122</v>
      </c>
      <c r="G215" s="178" t="s">
        <v>9123</v>
      </c>
      <c r="H215" s="178" t="s">
        <v>9117</v>
      </c>
      <c r="I215" s="217" t="s">
        <v>9124</v>
      </c>
      <c r="J215" s="178" t="s">
        <v>3329</v>
      </c>
      <c r="K215" s="178" t="s">
        <v>9080</v>
      </c>
      <c r="L215" s="178" t="s">
        <v>5720</v>
      </c>
      <c r="M215" s="178" t="s">
        <v>8528</v>
      </c>
      <c r="N215" s="183" t="s">
        <v>8529</v>
      </c>
      <c r="O215" s="183" t="s">
        <v>3215</v>
      </c>
      <c r="P215" s="183" t="s">
        <v>9059</v>
      </c>
      <c r="Q215" s="183">
        <v>22</v>
      </c>
      <c r="R215" s="183" t="s">
        <v>21</v>
      </c>
      <c r="S215" s="183">
        <v>11</v>
      </c>
      <c r="T215" s="183">
        <v>12</v>
      </c>
      <c r="U215" s="183" t="s">
        <v>4819</v>
      </c>
      <c r="V215" s="178" t="s">
        <v>9070</v>
      </c>
      <c r="W215" s="178" t="s">
        <v>670</v>
      </c>
      <c r="X215" s="178">
        <v>9</v>
      </c>
      <c r="Y215" s="178">
        <v>5</v>
      </c>
      <c r="Z215" s="178">
        <v>1</v>
      </c>
      <c r="AA215" s="178">
        <v>14</v>
      </c>
      <c r="AB215" s="178">
        <v>13</v>
      </c>
      <c r="AC215" s="178" t="s">
        <v>9016</v>
      </c>
      <c r="AD215" s="178" t="s">
        <v>9070</v>
      </c>
      <c r="AE215" s="178" t="s">
        <v>48</v>
      </c>
      <c r="AF215" s="178" t="s">
        <v>2348</v>
      </c>
      <c r="AG215" s="178" t="s">
        <v>2348</v>
      </c>
      <c r="AH215" s="178" t="s">
        <v>8894</v>
      </c>
      <c r="AI215" s="178" t="s">
        <v>5019</v>
      </c>
      <c r="AJ215" s="178">
        <v>35</v>
      </c>
      <c r="AK215" s="178">
        <v>36</v>
      </c>
      <c r="AL215" s="178" t="s">
        <v>9071</v>
      </c>
      <c r="AM215" s="178" t="s">
        <v>36</v>
      </c>
      <c r="AN215" s="178">
        <v>35</v>
      </c>
      <c r="AO215" s="178">
        <v>36</v>
      </c>
      <c r="AP215" s="178" t="s">
        <v>9072</v>
      </c>
      <c r="AQ215" s="178" t="s">
        <v>5019</v>
      </c>
      <c r="AR215" s="178">
        <v>35</v>
      </c>
      <c r="AS215" s="178">
        <v>36</v>
      </c>
      <c r="AT215" s="178" t="s">
        <v>1265</v>
      </c>
      <c r="AU215" s="178"/>
      <c r="AV215" s="194"/>
      <c r="AW215" s="194"/>
      <c r="AX215" s="194"/>
      <c r="AY215" s="194"/>
      <c r="AZ215" s="194"/>
      <c r="BA215" s="194"/>
      <c r="BB215" s="194"/>
      <c r="BC215" s="194"/>
      <c r="BD215" s="194"/>
      <c r="BE215" s="194"/>
      <c r="BF215" s="194"/>
      <c r="BG215" s="194"/>
      <c r="BH215" s="194"/>
      <c r="BI215" s="194"/>
      <c r="BJ215" s="194"/>
      <c r="BK215" s="194"/>
      <c r="BL215" s="194"/>
      <c r="BM215" s="194"/>
      <c r="BN215" s="194"/>
      <c r="BO215" s="194"/>
      <c r="BP215" s="194"/>
      <c r="BQ215" s="194"/>
      <c r="BR215" s="194"/>
      <c r="BS215" s="194"/>
      <c r="BT215" s="194"/>
      <c r="BU215" s="194"/>
      <c r="BV215" s="194"/>
      <c r="BW215" s="194"/>
      <c r="BX215" s="194"/>
      <c r="BY215" s="194"/>
      <c r="BZ215" s="194"/>
      <c r="CA215" s="194"/>
      <c r="CB215" s="194"/>
      <c r="CC215" s="194"/>
      <c r="CD215" s="194"/>
      <c r="CE215" s="194"/>
      <c r="CF215" s="194"/>
      <c r="CG215" s="194"/>
      <c r="CH215" s="194"/>
      <c r="CI215" s="194"/>
      <c r="CJ215" s="194"/>
      <c r="CK215" s="194"/>
      <c r="CL215" s="194"/>
      <c r="CM215" s="194"/>
      <c r="CN215" s="194"/>
      <c r="CO215" s="194"/>
      <c r="CP215" s="194"/>
      <c r="CQ215" s="194"/>
      <c r="CR215" s="194"/>
      <c r="CS215" s="194"/>
      <c r="CT215" s="194"/>
      <c r="CU215" s="194"/>
      <c r="CV215" s="194"/>
      <c r="CW215" s="194"/>
      <c r="CX215" s="194"/>
      <c r="CY215" s="194"/>
      <c r="CZ215" s="194"/>
      <c r="DA215" s="194"/>
      <c r="DB215" s="194"/>
      <c r="DC215" s="194"/>
      <c r="DD215" s="194"/>
      <c r="DE215" s="194"/>
      <c r="DF215" s="194"/>
      <c r="DG215" s="194"/>
      <c r="DH215" s="194"/>
      <c r="DI215" s="194"/>
      <c r="DJ215" s="194"/>
      <c r="DK215" s="194"/>
    </row>
    <row r="216" spans="1:115" s="418" customFormat="1" ht="13.2" hidden="1" x14ac:dyDescent="0.3">
      <c r="A216" s="178">
        <v>215</v>
      </c>
      <c r="B216" s="178" t="s">
        <v>613</v>
      </c>
      <c r="C216" s="179"/>
      <c r="D216" s="216" t="s">
        <v>9056</v>
      </c>
      <c r="E216" s="216"/>
      <c r="F216" s="178" t="s">
        <v>9125</v>
      </c>
      <c r="G216" s="178" t="s">
        <v>9126</v>
      </c>
      <c r="H216" s="178" t="s">
        <v>9117</v>
      </c>
      <c r="I216" s="217" t="s">
        <v>9127</v>
      </c>
      <c r="J216" s="178" t="s">
        <v>3329</v>
      </c>
      <c r="K216" s="178" t="s">
        <v>9080</v>
      </c>
      <c r="L216" s="178" t="s">
        <v>5720</v>
      </c>
      <c r="M216" s="178" t="s">
        <v>8528</v>
      </c>
      <c r="N216" s="183" t="s">
        <v>8529</v>
      </c>
      <c r="O216" s="183" t="s">
        <v>3215</v>
      </c>
      <c r="P216" s="183" t="s">
        <v>9059</v>
      </c>
      <c r="Q216" s="183">
        <v>23</v>
      </c>
      <c r="R216" s="183" t="s">
        <v>21</v>
      </c>
      <c r="S216" s="183">
        <v>13</v>
      </c>
      <c r="T216" s="183">
        <v>14</v>
      </c>
      <c r="U216" s="183" t="s">
        <v>4819</v>
      </c>
      <c r="V216" s="178" t="s">
        <v>9070</v>
      </c>
      <c r="W216" s="178" t="s">
        <v>671</v>
      </c>
      <c r="X216" s="178">
        <v>9</v>
      </c>
      <c r="Y216" s="178">
        <v>5</v>
      </c>
      <c r="Z216" s="178">
        <v>1</v>
      </c>
      <c r="AA216" s="178">
        <v>14</v>
      </c>
      <c r="AB216" s="178">
        <v>13</v>
      </c>
      <c r="AC216" s="178" t="s">
        <v>9016</v>
      </c>
      <c r="AD216" s="178" t="s">
        <v>9070</v>
      </c>
      <c r="AE216" s="178" t="s">
        <v>48</v>
      </c>
      <c r="AF216" s="178" t="s">
        <v>2348</v>
      </c>
      <c r="AG216" s="178" t="s">
        <v>2348</v>
      </c>
      <c r="AH216" s="178" t="s">
        <v>8894</v>
      </c>
      <c r="AI216" s="178" t="s">
        <v>5019</v>
      </c>
      <c r="AJ216" s="178">
        <v>37</v>
      </c>
      <c r="AK216" s="178">
        <v>38</v>
      </c>
      <c r="AL216" s="178" t="s">
        <v>9071</v>
      </c>
      <c r="AM216" s="178" t="s">
        <v>36</v>
      </c>
      <c r="AN216" s="178">
        <v>37</v>
      </c>
      <c r="AO216" s="178">
        <v>38</v>
      </c>
      <c r="AP216" s="178" t="s">
        <v>9072</v>
      </c>
      <c r="AQ216" s="178" t="s">
        <v>5019</v>
      </c>
      <c r="AR216" s="178">
        <v>37</v>
      </c>
      <c r="AS216" s="178">
        <v>38</v>
      </c>
      <c r="AT216" s="178" t="s">
        <v>1265</v>
      </c>
      <c r="AU216" s="178"/>
      <c r="AV216" s="194"/>
      <c r="AW216" s="194"/>
      <c r="AX216" s="194"/>
      <c r="AY216" s="194"/>
      <c r="AZ216" s="194"/>
      <c r="BA216" s="194"/>
      <c r="BB216" s="194"/>
      <c r="BC216" s="194"/>
      <c r="BD216" s="194"/>
      <c r="BE216" s="194"/>
      <c r="BF216" s="194"/>
      <c r="BG216" s="194"/>
      <c r="BH216" s="194"/>
      <c r="BI216" s="194"/>
      <c r="BJ216" s="194"/>
      <c r="BK216" s="194"/>
      <c r="BL216" s="194"/>
      <c r="BM216" s="194"/>
      <c r="BN216" s="194"/>
      <c r="BO216" s="194"/>
      <c r="BP216" s="194"/>
      <c r="BQ216" s="194"/>
      <c r="BR216" s="194"/>
      <c r="BS216" s="194"/>
      <c r="BT216" s="194"/>
      <c r="BU216" s="194"/>
      <c r="BV216" s="194"/>
      <c r="BW216" s="194"/>
      <c r="BX216" s="194"/>
      <c r="BY216" s="194"/>
      <c r="BZ216" s="194"/>
      <c r="CA216" s="194"/>
      <c r="CB216" s="194"/>
      <c r="CC216" s="194"/>
      <c r="CD216" s="194"/>
      <c r="CE216" s="194"/>
      <c r="CF216" s="194"/>
      <c r="CG216" s="194"/>
      <c r="CH216" s="194"/>
      <c r="CI216" s="194"/>
      <c r="CJ216" s="194"/>
      <c r="CK216" s="194"/>
      <c r="CL216" s="194"/>
      <c r="CM216" s="194"/>
      <c r="CN216" s="194"/>
      <c r="CO216" s="194"/>
      <c r="CP216" s="194"/>
      <c r="CQ216" s="194"/>
      <c r="CR216" s="194"/>
      <c r="CS216" s="194"/>
      <c r="CT216" s="194"/>
      <c r="CU216" s="194"/>
      <c r="CV216" s="194"/>
      <c r="CW216" s="194"/>
      <c r="CX216" s="194"/>
      <c r="CY216" s="194"/>
      <c r="CZ216" s="194"/>
      <c r="DA216" s="194"/>
      <c r="DB216" s="194"/>
      <c r="DC216" s="194"/>
      <c r="DD216" s="194"/>
      <c r="DE216" s="194"/>
      <c r="DF216" s="194"/>
      <c r="DG216" s="194"/>
      <c r="DH216" s="194"/>
      <c r="DI216" s="194"/>
      <c r="DJ216" s="194"/>
      <c r="DK216" s="194"/>
    </row>
    <row r="217" spans="1:115" s="418" customFormat="1" ht="13.2" hidden="1" x14ac:dyDescent="0.3">
      <c r="A217" s="178">
        <v>216</v>
      </c>
      <c r="B217" s="178" t="s">
        <v>613</v>
      </c>
      <c r="C217" s="179"/>
      <c r="D217" s="216" t="s">
        <v>9056</v>
      </c>
      <c r="E217" s="216"/>
      <c r="F217" s="178" t="s">
        <v>9128</v>
      </c>
      <c r="G217" s="178" t="s">
        <v>9129</v>
      </c>
      <c r="H217" s="178" t="s">
        <v>9117</v>
      </c>
      <c r="I217" s="217" t="s">
        <v>9130</v>
      </c>
      <c r="J217" s="178" t="s">
        <v>3329</v>
      </c>
      <c r="K217" s="178" t="s">
        <v>9080</v>
      </c>
      <c r="L217" s="178" t="s">
        <v>5720</v>
      </c>
      <c r="M217" s="178" t="s">
        <v>8528</v>
      </c>
      <c r="N217" s="183" t="s">
        <v>8529</v>
      </c>
      <c r="O217" s="183" t="s">
        <v>3215</v>
      </c>
      <c r="P217" s="183" t="s">
        <v>9059</v>
      </c>
      <c r="Q217" s="183">
        <v>24</v>
      </c>
      <c r="R217" s="183" t="s">
        <v>21</v>
      </c>
      <c r="S217" s="183">
        <v>15</v>
      </c>
      <c r="T217" s="183">
        <v>16</v>
      </c>
      <c r="U217" s="183" t="s">
        <v>4819</v>
      </c>
      <c r="V217" s="178" t="s">
        <v>9070</v>
      </c>
      <c r="W217" s="178" t="s">
        <v>672</v>
      </c>
      <c r="X217" s="178">
        <v>9</v>
      </c>
      <c r="Y217" s="178">
        <v>5</v>
      </c>
      <c r="Z217" s="178">
        <v>1</v>
      </c>
      <c r="AA217" s="178">
        <v>14</v>
      </c>
      <c r="AB217" s="178">
        <v>13</v>
      </c>
      <c r="AC217" s="178" t="s">
        <v>9016</v>
      </c>
      <c r="AD217" s="178" t="s">
        <v>9070</v>
      </c>
      <c r="AE217" s="178" t="s">
        <v>48</v>
      </c>
      <c r="AF217" s="178" t="s">
        <v>2348</v>
      </c>
      <c r="AG217" s="178" t="s">
        <v>2348</v>
      </c>
      <c r="AH217" s="178" t="s">
        <v>8894</v>
      </c>
      <c r="AI217" s="178" t="s">
        <v>5019</v>
      </c>
      <c r="AJ217" s="178">
        <v>39</v>
      </c>
      <c r="AK217" s="178">
        <v>40</v>
      </c>
      <c r="AL217" s="178" t="s">
        <v>9071</v>
      </c>
      <c r="AM217" s="178" t="s">
        <v>36</v>
      </c>
      <c r="AN217" s="178">
        <v>39</v>
      </c>
      <c r="AO217" s="178">
        <v>40</v>
      </c>
      <c r="AP217" s="178" t="s">
        <v>9072</v>
      </c>
      <c r="AQ217" s="178" t="s">
        <v>5019</v>
      </c>
      <c r="AR217" s="178">
        <v>39</v>
      </c>
      <c r="AS217" s="178">
        <v>40</v>
      </c>
      <c r="AT217" s="178" t="s">
        <v>1265</v>
      </c>
      <c r="AU217" s="178"/>
      <c r="AV217" s="194"/>
      <c r="AW217" s="194"/>
      <c r="AX217" s="194"/>
      <c r="AY217" s="194"/>
      <c r="AZ217" s="194"/>
      <c r="BA217" s="194"/>
      <c r="BB217" s="194"/>
      <c r="BC217" s="194"/>
      <c r="BD217" s="194"/>
      <c r="BE217" s="194"/>
      <c r="BF217" s="194"/>
      <c r="BG217" s="194"/>
      <c r="BH217" s="194"/>
      <c r="BI217" s="194"/>
      <c r="BJ217" s="194"/>
      <c r="BK217" s="194"/>
      <c r="BL217" s="194"/>
      <c r="BM217" s="194"/>
      <c r="BN217" s="194"/>
      <c r="BO217" s="194"/>
      <c r="BP217" s="194"/>
      <c r="BQ217" s="194"/>
      <c r="BR217" s="194"/>
      <c r="BS217" s="194"/>
      <c r="BT217" s="194"/>
      <c r="BU217" s="194"/>
      <c r="BV217" s="194"/>
      <c r="BW217" s="194"/>
      <c r="BX217" s="194"/>
      <c r="BY217" s="194"/>
      <c r="BZ217" s="194"/>
      <c r="CA217" s="194"/>
      <c r="CB217" s="194"/>
      <c r="CC217" s="194"/>
      <c r="CD217" s="194"/>
      <c r="CE217" s="194"/>
      <c r="CF217" s="194"/>
      <c r="CG217" s="194"/>
      <c r="CH217" s="194"/>
      <c r="CI217" s="194"/>
      <c r="CJ217" s="194"/>
      <c r="CK217" s="194"/>
      <c r="CL217" s="194"/>
      <c r="CM217" s="194"/>
      <c r="CN217" s="194"/>
      <c r="CO217" s="194"/>
      <c r="CP217" s="194"/>
      <c r="CQ217" s="194"/>
      <c r="CR217" s="194"/>
      <c r="CS217" s="194"/>
      <c r="CT217" s="194"/>
      <c r="CU217" s="194"/>
      <c r="CV217" s="194"/>
      <c r="CW217" s="194"/>
      <c r="CX217" s="194"/>
      <c r="CY217" s="194"/>
      <c r="CZ217" s="194"/>
      <c r="DA217" s="194"/>
      <c r="DB217" s="194"/>
      <c r="DC217" s="194"/>
      <c r="DD217" s="194"/>
      <c r="DE217" s="194"/>
      <c r="DF217" s="194"/>
      <c r="DG217" s="194"/>
      <c r="DH217" s="194"/>
      <c r="DI217" s="194"/>
      <c r="DJ217" s="194"/>
      <c r="DK217" s="194"/>
    </row>
    <row r="218" spans="1:115" s="418" customFormat="1" ht="13.2" hidden="1" x14ac:dyDescent="0.3">
      <c r="A218" s="178">
        <v>217</v>
      </c>
      <c r="B218" s="178" t="s">
        <v>613</v>
      </c>
      <c r="C218" s="179"/>
      <c r="D218" s="216" t="s">
        <v>9056</v>
      </c>
      <c r="E218" s="216"/>
      <c r="F218" s="178" t="s">
        <v>9131</v>
      </c>
      <c r="G218" s="178" t="s">
        <v>9132</v>
      </c>
      <c r="H218" s="178" t="s">
        <v>9133</v>
      </c>
      <c r="I218" s="217" t="s">
        <v>9118</v>
      </c>
      <c r="J218" s="178" t="s">
        <v>3329</v>
      </c>
      <c r="K218" s="178" t="s">
        <v>8589</v>
      </c>
      <c r="L218" s="178" t="s">
        <v>5720</v>
      </c>
      <c r="M218" s="178" t="s">
        <v>8528</v>
      </c>
      <c r="N218" s="183" t="s">
        <v>8529</v>
      </c>
      <c r="O218" s="183" t="s">
        <v>3215</v>
      </c>
      <c r="P218" s="183" t="s">
        <v>9059</v>
      </c>
      <c r="Q218" s="183">
        <v>25</v>
      </c>
      <c r="R218" s="183" t="s">
        <v>21</v>
      </c>
      <c r="S218" s="183">
        <v>17</v>
      </c>
      <c r="T218" s="183">
        <v>18</v>
      </c>
      <c r="U218" s="183" t="s">
        <v>4819</v>
      </c>
      <c r="V218" s="178" t="s">
        <v>9070</v>
      </c>
      <c r="W218" s="178" t="s">
        <v>673</v>
      </c>
      <c r="X218" s="178">
        <v>9</v>
      </c>
      <c r="Y218" s="178">
        <v>5</v>
      </c>
      <c r="Z218" s="178">
        <v>1</v>
      </c>
      <c r="AA218" s="178">
        <v>14</v>
      </c>
      <c r="AB218" s="178">
        <v>13</v>
      </c>
      <c r="AC218" s="178" t="s">
        <v>9016</v>
      </c>
      <c r="AD218" s="178" t="s">
        <v>9070</v>
      </c>
      <c r="AE218" s="178" t="s">
        <v>48</v>
      </c>
      <c r="AF218" s="178" t="s">
        <v>2348</v>
      </c>
      <c r="AG218" s="178" t="s">
        <v>2348</v>
      </c>
      <c r="AH218" s="178" t="s">
        <v>8894</v>
      </c>
      <c r="AI218" s="178" t="s">
        <v>5019</v>
      </c>
      <c r="AJ218" s="178">
        <v>41</v>
      </c>
      <c r="AK218" s="178">
        <v>42</v>
      </c>
      <c r="AL218" s="178" t="s">
        <v>9071</v>
      </c>
      <c r="AM218" s="178" t="s">
        <v>36</v>
      </c>
      <c r="AN218" s="178">
        <v>41</v>
      </c>
      <c r="AO218" s="178">
        <v>42</v>
      </c>
      <c r="AP218" s="178" t="s">
        <v>9072</v>
      </c>
      <c r="AQ218" s="178" t="s">
        <v>5019</v>
      </c>
      <c r="AR218" s="178">
        <v>41</v>
      </c>
      <c r="AS218" s="178">
        <v>42</v>
      </c>
      <c r="AT218" s="178" t="s">
        <v>1265</v>
      </c>
      <c r="AU218" s="178"/>
      <c r="AV218" s="194"/>
      <c r="AW218" s="194"/>
      <c r="AX218" s="194"/>
      <c r="AY218" s="194"/>
      <c r="AZ218" s="194"/>
      <c r="BA218" s="194"/>
      <c r="BB218" s="194"/>
      <c r="BC218" s="194"/>
      <c r="BD218" s="194"/>
      <c r="BE218" s="194"/>
      <c r="BF218" s="194"/>
      <c r="BG218" s="194"/>
      <c r="BH218" s="194"/>
      <c r="BI218" s="194"/>
      <c r="BJ218" s="194"/>
      <c r="BK218" s="194"/>
      <c r="BL218" s="194"/>
      <c r="BM218" s="194"/>
      <c r="BN218" s="194"/>
      <c r="BO218" s="194"/>
      <c r="BP218" s="194"/>
      <c r="BQ218" s="194"/>
      <c r="BR218" s="194"/>
      <c r="BS218" s="194"/>
      <c r="BT218" s="194"/>
      <c r="BU218" s="194"/>
      <c r="BV218" s="194"/>
      <c r="BW218" s="194"/>
      <c r="BX218" s="194"/>
      <c r="BY218" s="194"/>
      <c r="BZ218" s="194"/>
      <c r="CA218" s="194"/>
      <c r="CB218" s="194"/>
      <c r="CC218" s="194"/>
      <c r="CD218" s="194"/>
      <c r="CE218" s="194"/>
      <c r="CF218" s="194"/>
      <c r="CG218" s="194"/>
      <c r="CH218" s="194"/>
      <c r="CI218" s="194"/>
      <c r="CJ218" s="194"/>
      <c r="CK218" s="194"/>
      <c r="CL218" s="194"/>
      <c r="CM218" s="194"/>
      <c r="CN218" s="194"/>
      <c r="CO218" s="194"/>
      <c r="CP218" s="194"/>
      <c r="CQ218" s="194"/>
      <c r="CR218" s="194"/>
      <c r="CS218" s="194"/>
      <c r="CT218" s="194"/>
      <c r="CU218" s="194"/>
      <c r="CV218" s="194"/>
      <c r="CW218" s="194"/>
      <c r="CX218" s="194"/>
      <c r="CY218" s="194"/>
      <c r="CZ218" s="194"/>
      <c r="DA218" s="194"/>
      <c r="DB218" s="194"/>
      <c r="DC218" s="194"/>
      <c r="DD218" s="194"/>
      <c r="DE218" s="194"/>
      <c r="DF218" s="194"/>
      <c r="DG218" s="194"/>
      <c r="DH218" s="194"/>
      <c r="DI218" s="194"/>
      <c r="DJ218" s="194"/>
      <c r="DK218" s="194"/>
    </row>
    <row r="219" spans="1:115" s="418" customFormat="1" ht="13.2" hidden="1" x14ac:dyDescent="0.3">
      <c r="A219" s="178">
        <v>218</v>
      </c>
      <c r="B219" s="178" t="s">
        <v>613</v>
      </c>
      <c r="C219" s="179"/>
      <c r="D219" s="216" t="s">
        <v>9056</v>
      </c>
      <c r="E219" s="216"/>
      <c r="F219" s="178" t="s">
        <v>9134</v>
      </c>
      <c r="G219" s="178" t="s">
        <v>9135</v>
      </c>
      <c r="H219" s="178" t="s">
        <v>9133</v>
      </c>
      <c r="I219" s="217" t="s">
        <v>9121</v>
      </c>
      <c r="J219" s="178" t="s">
        <v>3329</v>
      </c>
      <c r="K219" s="178" t="s">
        <v>9076</v>
      </c>
      <c r="L219" s="178" t="s">
        <v>5720</v>
      </c>
      <c r="M219" s="178" t="s">
        <v>8528</v>
      </c>
      <c r="N219" s="183" t="s">
        <v>8529</v>
      </c>
      <c r="O219" s="183" t="s">
        <v>3215</v>
      </c>
      <c r="P219" s="183" t="s">
        <v>9059</v>
      </c>
      <c r="Q219" s="183">
        <v>26</v>
      </c>
      <c r="R219" s="183" t="s">
        <v>21</v>
      </c>
      <c r="S219" s="183">
        <v>19</v>
      </c>
      <c r="T219" s="183">
        <v>20</v>
      </c>
      <c r="U219" s="183" t="s">
        <v>4819</v>
      </c>
      <c r="V219" s="178" t="s">
        <v>9070</v>
      </c>
      <c r="W219" s="178" t="s">
        <v>674</v>
      </c>
      <c r="X219" s="178">
        <v>9</v>
      </c>
      <c r="Y219" s="178">
        <v>5</v>
      </c>
      <c r="Z219" s="178">
        <v>1</v>
      </c>
      <c r="AA219" s="178">
        <v>14</v>
      </c>
      <c r="AB219" s="178">
        <v>13</v>
      </c>
      <c r="AC219" s="178" t="s">
        <v>9016</v>
      </c>
      <c r="AD219" s="178" t="s">
        <v>9070</v>
      </c>
      <c r="AE219" s="178" t="s">
        <v>48</v>
      </c>
      <c r="AF219" s="178" t="s">
        <v>2348</v>
      </c>
      <c r="AG219" s="178" t="s">
        <v>2348</v>
      </c>
      <c r="AH219" s="178" t="s">
        <v>8894</v>
      </c>
      <c r="AI219" s="178" t="s">
        <v>5019</v>
      </c>
      <c r="AJ219" s="178">
        <v>43</v>
      </c>
      <c r="AK219" s="178">
        <v>44</v>
      </c>
      <c r="AL219" s="178" t="s">
        <v>9071</v>
      </c>
      <c r="AM219" s="178" t="s">
        <v>36</v>
      </c>
      <c r="AN219" s="178">
        <v>43</v>
      </c>
      <c r="AO219" s="178">
        <v>44</v>
      </c>
      <c r="AP219" s="178" t="s">
        <v>9072</v>
      </c>
      <c r="AQ219" s="178" t="s">
        <v>5019</v>
      </c>
      <c r="AR219" s="178">
        <v>43</v>
      </c>
      <c r="AS219" s="178">
        <v>44</v>
      </c>
      <c r="AT219" s="178" t="s">
        <v>1265</v>
      </c>
      <c r="AU219" s="178"/>
      <c r="AV219" s="194"/>
      <c r="AW219" s="194"/>
      <c r="AX219" s="194"/>
      <c r="AY219" s="194"/>
      <c r="AZ219" s="194"/>
      <c r="BA219" s="194"/>
      <c r="BB219" s="194"/>
      <c r="BC219" s="194"/>
      <c r="BD219" s="194"/>
      <c r="BE219" s="194"/>
      <c r="BF219" s="194"/>
      <c r="BG219" s="194"/>
      <c r="BH219" s="194"/>
      <c r="BI219" s="194"/>
      <c r="BJ219" s="194"/>
      <c r="BK219" s="194"/>
      <c r="BL219" s="194"/>
      <c r="BM219" s="194"/>
      <c r="BN219" s="194"/>
      <c r="BO219" s="194"/>
      <c r="BP219" s="194"/>
      <c r="BQ219" s="194"/>
      <c r="BR219" s="194"/>
      <c r="BS219" s="194"/>
      <c r="BT219" s="194"/>
      <c r="BU219" s="194"/>
      <c r="BV219" s="194"/>
      <c r="BW219" s="194"/>
      <c r="BX219" s="194"/>
      <c r="BY219" s="194"/>
      <c r="BZ219" s="194"/>
      <c r="CA219" s="194"/>
      <c r="CB219" s="194"/>
      <c r="CC219" s="194"/>
      <c r="CD219" s="194"/>
      <c r="CE219" s="194"/>
      <c r="CF219" s="194"/>
      <c r="CG219" s="194"/>
      <c r="CH219" s="194"/>
      <c r="CI219" s="194"/>
      <c r="CJ219" s="194"/>
      <c r="CK219" s="194"/>
      <c r="CL219" s="194"/>
      <c r="CM219" s="194"/>
      <c r="CN219" s="194"/>
      <c r="CO219" s="194"/>
      <c r="CP219" s="194"/>
      <c r="CQ219" s="194"/>
      <c r="CR219" s="194"/>
      <c r="CS219" s="194"/>
      <c r="CT219" s="194"/>
      <c r="CU219" s="194"/>
      <c r="CV219" s="194"/>
      <c r="CW219" s="194"/>
      <c r="CX219" s="194"/>
      <c r="CY219" s="194"/>
      <c r="CZ219" s="194"/>
      <c r="DA219" s="194"/>
      <c r="DB219" s="194"/>
      <c r="DC219" s="194"/>
      <c r="DD219" s="194"/>
      <c r="DE219" s="194"/>
      <c r="DF219" s="194"/>
      <c r="DG219" s="194"/>
      <c r="DH219" s="194"/>
      <c r="DI219" s="194"/>
      <c r="DJ219" s="194"/>
      <c r="DK219" s="194"/>
    </row>
    <row r="220" spans="1:115" s="418" customFormat="1" ht="13.2" hidden="1" x14ac:dyDescent="0.3">
      <c r="A220" s="178">
        <v>219</v>
      </c>
      <c r="B220" s="178" t="s">
        <v>613</v>
      </c>
      <c r="C220" s="179"/>
      <c r="D220" s="216" t="s">
        <v>9056</v>
      </c>
      <c r="E220" s="216"/>
      <c r="F220" s="178" t="s">
        <v>9136</v>
      </c>
      <c r="G220" s="178" t="s">
        <v>9137</v>
      </c>
      <c r="H220" s="178" t="s">
        <v>9133</v>
      </c>
      <c r="I220" s="217" t="s">
        <v>9124</v>
      </c>
      <c r="J220" s="178" t="s">
        <v>3329</v>
      </c>
      <c r="K220" s="178" t="s">
        <v>9080</v>
      </c>
      <c r="L220" s="178" t="s">
        <v>5720</v>
      </c>
      <c r="M220" s="178" t="s">
        <v>8528</v>
      </c>
      <c r="N220" s="183" t="s">
        <v>8529</v>
      </c>
      <c r="O220" s="183" t="s">
        <v>3215</v>
      </c>
      <c r="P220" s="183" t="s">
        <v>9059</v>
      </c>
      <c r="Q220" s="183">
        <v>27</v>
      </c>
      <c r="R220" s="183" t="s">
        <v>21</v>
      </c>
      <c r="S220" s="183">
        <v>21</v>
      </c>
      <c r="T220" s="183">
        <v>22</v>
      </c>
      <c r="U220" s="183" t="s">
        <v>4819</v>
      </c>
      <c r="V220" s="178" t="s">
        <v>9070</v>
      </c>
      <c r="W220" s="178" t="s">
        <v>675</v>
      </c>
      <c r="X220" s="178">
        <v>9</v>
      </c>
      <c r="Y220" s="178">
        <v>5</v>
      </c>
      <c r="Z220" s="178">
        <v>1</v>
      </c>
      <c r="AA220" s="178">
        <v>14</v>
      </c>
      <c r="AB220" s="178">
        <v>13</v>
      </c>
      <c r="AC220" s="178" t="s">
        <v>9016</v>
      </c>
      <c r="AD220" s="178" t="s">
        <v>9070</v>
      </c>
      <c r="AE220" s="178" t="s">
        <v>48</v>
      </c>
      <c r="AF220" s="178" t="s">
        <v>2348</v>
      </c>
      <c r="AG220" s="178" t="s">
        <v>2348</v>
      </c>
      <c r="AH220" s="178" t="s">
        <v>8894</v>
      </c>
      <c r="AI220" s="178" t="s">
        <v>5019</v>
      </c>
      <c r="AJ220" s="178">
        <v>45</v>
      </c>
      <c r="AK220" s="178">
        <v>46</v>
      </c>
      <c r="AL220" s="178" t="s">
        <v>9071</v>
      </c>
      <c r="AM220" s="178" t="s">
        <v>36</v>
      </c>
      <c r="AN220" s="178">
        <v>45</v>
      </c>
      <c r="AO220" s="178">
        <v>46</v>
      </c>
      <c r="AP220" s="178" t="s">
        <v>9072</v>
      </c>
      <c r="AQ220" s="178" t="s">
        <v>5019</v>
      </c>
      <c r="AR220" s="178">
        <v>45</v>
      </c>
      <c r="AS220" s="178">
        <v>46</v>
      </c>
      <c r="AT220" s="178" t="s">
        <v>1265</v>
      </c>
      <c r="AU220" s="178"/>
      <c r="AV220" s="194"/>
      <c r="AW220" s="194"/>
      <c r="AX220" s="194"/>
      <c r="AY220" s="194"/>
      <c r="AZ220" s="194"/>
      <c r="BA220" s="194"/>
      <c r="BB220" s="194"/>
      <c r="BC220" s="194"/>
      <c r="BD220" s="194"/>
      <c r="BE220" s="194"/>
      <c r="BF220" s="194"/>
      <c r="BG220" s="194"/>
      <c r="BH220" s="194"/>
      <c r="BI220" s="194"/>
      <c r="BJ220" s="194"/>
      <c r="BK220" s="194"/>
      <c r="BL220" s="194"/>
      <c r="BM220" s="194"/>
      <c r="BN220" s="194"/>
      <c r="BO220" s="194"/>
      <c r="BP220" s="194"/>
      <c r="BQ220" s="194"/>
      <c r="BR220" s="194"/>
      <c r="BS220" s="194"/>
      <c r="BT220" s="194"/>
      <c r="BU220" s="194"/>
      <c r="BV220" s="194"/>
      <c r="BW220" s="194"/>
      <c r="BX220" s="194"/>
      <c r="BY220" s="194"/>
      <c r="BZ220" s="194"/>
      <c r="CA220" s="194"/>
      <c r="CB220" s="194"/>
      <c r="CC220" s="194"/>
      <c r="CD220" s="194"/>
      <c r="CE220" s="194"/>
      <c r="CF220" s="194"/>
      <c r="CG220" s="194"/>
      <c r="CH220" s="194"/>
      <c r="CI220" s="194"/>
      <c r="CJ220" s="194"/>
      <c r="CK220" s="194"/>
      <c r="CL220" s="194"/>
      <c r="CM220" s="194"/>
      <c r="CN220" s="194"/>
      <c r="CO220" s="194"/>
      <c r="CP220" s="194"/>
      <c r="CQ220" s="194"/>
      <c r="CR220" s="194"/>
      <c r="CS220" s="194"/>
      <c r="CT220" s="194"/>
      <c r="CU220" s="194"/>
      <c r="CV220" s="194"/>
      <c r="CW220" s="194"/>
      <c r="CX220" s="194"/>
      <c r="CY220" s="194"/>
      <c r="CZ220" s="194"/>
      <c r="DA220" s="194"/>
      <c r="DB220" s="194"/>
      <c r="DC220" s="194"/>
      <c r="DD220" s="194"/>
      <c r="DE220" s="194"/>
      <c r="DF220" s="194"/>
      <c r="DG220" s="194"/>
      <c r="DH220" s="194"/>
      <c r="DI220" s="194"/>
      <c r="DJ220" s="194"/>
      <c r="DK220" s="194"/>
    </row>
    <row r="221" spans="1:115" s="418" customFormat="1" ht="13.2" hidden="1" x14ac:dyDescent="0.3">
      <c r="A221" s="178">
        <v>220</v>
      </c>
      <c r="B221" s="178" t="s">
        <v>613</v>
      </c>
      <c r="C221" s="179"/>
      <c r="D221" s="216" t="s">
        <v>9056</v>
      </c>
      <c r="E221" s="216"/>
      <c r="F221" s="178" t="s">
        <v>9138</v>
      </c>
      <c r="G221" s="178" t="s">
        <v>9139</v>
      </c>
      <c r="H221" s="178" t="s">
        <v>9133</v>
      </c>
      <c r="I221" s="217" t="s">
        <v>9127</v>
      </c>
      <c r="J221" s="178" t="s">
        <v>3329</v>
      </c>
      <c r="K221" s="178" t="s">
        <v>9080</v>
      </c>
      <c r="L221" s="178" t="s">
        <v>5720</v>
      </c>
      <c r="M221" s="178" t="s">
        <v>8528</v>
      </c>
      <c r="N221" s="183" t="s">
        <v>8529</v>
      </c>
      <c r="O221" s="183" t="s">
        <v>3215</v>
      </c>
      <c r="P221" s="183" t="s">
        <v>9059</v>
      </c>
      <c r="Q221" s="183">
        <v>28</v>
      </c>
      <c r="R221" s="183" t="s">
        <v>21</v>
      </c>
      <c r="S221" s="183">
        <v>23</v>
      </c>
      <c r="T221" s="183">
        <v>24</v>
      </c>
      <c r="U221" s="183" t="s">
        <v>4819</v>
      </c>
      <c r="V221" s="178" t="s">
        <v>9070</v>
      </c>
      <c r="W221" s="178" t="s">
        <v>676</v>
      </c>
      <c r="X221" s="178">
        <v>9</v>
      </c>
      <c r="Y221" s="178">
        <v>5</v>
      </c>
      <c r="Z221" s="178">
        <v>1</v>
      </c>
      <c r="AA221" s="178">
        <v>14</v>
      </c>
      <c r="AB221" s="178">
        <v>13</v>
      </c>
      <c r="AC221" s="178" t="s">
        <v>9016</v>
      </c>
      <c r="AD221" s="178" t="s">
        <v>9070</v>
      </c>
      <c r="AE221" s="178" t="s">
        <v>48</v>
      </c>
      <c r="AF221" s="178" t="s">
        <v>2348</v>
      </c>
      <c r="AG221" s="178" t="s">
        <v>2348</v>
      </c>
      <c r="AH221" s="178" t="s">
        <v>8894</v>
      </c>
      <c r="AI221" s="178" t="s">
        <v>5019</v>
      </c>
      <c r="AJ221" s="178">
        <v>47</v>
      </c>
      <c r="AK221" s="178">
        <v>48</v>
      </c>
      <c r="AL221" s="178" t="s">
        <v>9071</v>
      </c>
      <c r="AM221" s="178" t="s">
        <v>36</v>
      </c>
      <c r="AN221" s="178">
        <v>47</v>
      </c>
      <c r="AO221" s="178">
        <v>48</v>
      </c>
      <c r="AP221" s="178" t="s">
        <v>9072</v>
      </c>
      <c r="AQ221" s="178" t="s">
        <v>5019</v>
      </c>
      <c r="AR221" s="178">
        <v>47</v>
      </c>
      <c r="AS221" s="178">
        <v>48</v>
      </c>
      <c r="AT221" s="178" t="s">
        <v>1265</v>
      </c>
      <c r="AU221" s="178"/>
      <c r="AV221" s="194"/>
      <c r="AW221" s="194"/>
      <c r="AX221" s="194"/>
      <c r="AY221" s="194"/>
      <c r="AZ221" s="194"/>
      <c r="BA221" s="194"/>
      <c r="BB221" s="194"/>
      <c r="BC221" s="194"/>
      <c r="BD221" s="194"/>
      <c r="BE221" s="194"/>
      <c r="BF221" s="194"/>
      <c r="BG221" s="194"/>
      <c r="BH221" s="194"/>
      <c r="BI221" s="194"/>
      <c r="BJ221" s="194"/>
      <c r="BK221" s="194"/>
      <c r="BL221" s="194"/>
      <c r="BM221" s="194"/>
      <c r="BN221" s="194"/>
      <c r="BO221" s="194"/>
      <c r="BP221" s="194"/>
      <c r="BQ221" s="194"/>
      <c r="BR221" s="194"/>
      <c r="BS221" s="194"/>
      <c r="BT221" s="194"/>
      <c r="BU221" s="194"/>
      <c r="BV221" s="194"/>
      <c r="BW221" s="194"/>
      <c r="BX221" s="194"/>
      <c r="BY221" s="194"/>
      <c r="BZ221" s="194"/>
      <c r="CA221" s="194"/>
      <c r="CB221" s="194"/>
      <c r="CC221" s="194"/>
      <c r="CD221" s="194"/>
      <c r="CE221" s="194"/>
      <c r="CF221" s="194"/>
      <c r="CG221" s="194"/>
      <c r="CH221" s="194"/>
      <c r="CI221" s="194"/>
      <c r="CJ221" s="194"/>
      <c r="CK221" s="194"/>
      <c r="CL221" s="194"/>
      <c r="CM221" s="194"/>
      <c r="CN221" s="194"/>
      <c r="CO221" s="194"/>
      <c r="CP221" s="194"/>
      <c r="CQ221" s="194"/>
      <c r="CR221" s="194"/>
      <c r="CS221" s="194"/>
      <c r="CT221" s="194"/>
      <c r="CU221" s="194"/>
      <c r="CV221" s="194"/>
      <c r="CW221" s="194"/>
      <c r="CX221" s="194"/>
      <c r="CY221" s="194"/>
      <c r="CZ221" s="194"/>
      <c r="DA221" s="194"/>
      <c r="DB221" s="194"/>
      <c r="DC221" s="194"/>
      <c r="DD221" s="194"/>
      <c r="DE221" s="194"/>
      <c r="DF221" s="194"/>
      <c r="DG221" s="194"/>
      <c r="DH221" s="194"/>
      <c r="DI221" s="194"/>
      <c r="DJ221" s="194"/>
      <c r="DK221" s="194"/>
    </row>
    <row r="222" spans="1:115" s="418" customFormat="1" ht="13.2" hidden="1" x14ac:dyDescent="0.3">
      <c r="A222" s="178">
        <v>221</v>
      </c>
      <c r="B222" s="178" t="s">
        <v>613</v>
      </c>
      <c r="C222" s="179"/>
      <c r="D222" s="216" t="s">
        <v>9056</v>
      </c>
      <c r="E222" s="216"/>
      <c r="F222" s="178" t="s">
        <v>9140</v>
      </c>
      <c r="G222" s="178" t="s">
        <v>9141</v>
      </c>
      <c r="H222" s="178" t="s">
        <v>9133</v>
      </c>
      <c r="I222" s="217" t="s">
        <v>9130</v>
      </c>
      <c r="J222" s="178" t="s">
        <v>3329</v>
      </c>
      <c r="K222" s="178" t="s">
        <v>9080</v>
      </c>
      <c r="L222" s="178" t="s">
        <v>5720</v>
      </c>
      <c r="M222" s="178" t="s">
        <v>8528</v>
      </c>
      <c r="N222" s="183" t="s">
        <v>8529</v>
      </c>
      <c r="O222" s="183" t="s">
        <v>3215</v>
      </c>
      <c r="P222" s="183" t="s">
        <v>9059</v>
      </c>
      <c r="Q222" s="183">
        <v>29</v>
      </c>
      <c r="R222" s="183" t="s">
        <v>21</v>
      </c>
      <c r="S222" s="183">
        <v>25</v>
      </c>
      <c r="T222" s="183">
        <v>26</v>
      </c>
      <c r="U222" s="183" t="s">
        <v>4819</v>
      </c>
      <c r="V222" s="178" t="s">
        <v>9070</v>
      </c>
      <c r="W222" s="178" t="s">
        <v>677</v>
      </c>
      <c r="X222" s="178">
        <v>9</v>
      </c>
      <c r="Y222" s="178">
        <v>5</v>
      </c>
      <c r="Z222" s="178">
        <v>1</v>
      </c>
      <c r="AA222" s="178">
        <v>14</v>
      </c>
      <c r="AB222" s="178">
        <v>13</v>
      </c>
      <c r="AC222" s="178" t="s">
        <v>9016</v>
      </c>
      <c r="AD222" s="178" t="s">
        <v>9070</v>
      </c>
      <c r="AE222" s="178" t="s">
        <v>48</v>
      </c>
      <c r="AF222" s="178" t="s">
        <v>2348</v>
      </c>
      <c r="AG222" s="178" t="s">
        <v>2348</v>
      </c>
      <c r="AH222" s="178" t="s">
        <v>8894</v>
      </c>
      <c r="AI222" s="178" t="s">
        <v>5019</v>
      </c>
      <c r="AJ222" s="178">
        <v>49</v>
      </c>
      <c r="AK222" s="178">
        <v>50</v>
      </c>
      <c r="AL222" s="178" t="s">
        <v>9071</v>
      </c>
      <c r="AM222" s="178" t="s">
        <v>36</v>
      </c>
      <c r="AN222" s="178">
        <v>49</v>
      </c>
      <c r="AO222" s="178">
        <v>50</v>
      </c>
      <c r="AP222" s="178" t="s">
        <v>9072</v>
      </c>
      <c r="AQ222" s="178" t="s">
        <v>5019</v>
      </c>
      <c r="AR222" s="178">
        <v>49</v>
      </c>
      <c r="AS222" s="178">
        <v>50</v>
      </c>
      <c r="AT222" s="178" t="s">
        <v>1265</v>
      </c>
      <c r="AU222" s="178"/>
      <c r="AV222" s="194"/>
      <c r="AW222" s="194"/>
      <c r="AX222" s="194"/>
      <c r="AY222" s="194"/>
      <c r="AZ222" s="194"/>
      <c r="BA222" s="194"/>
      <c r="BB222" s="194"/>
      <c r="BC222" s="194"/>
      <c r="BD222" s="194"/>
      <c r="BE222" s="194"/>
      <c r="BF222" s="194"/>
      <c r="BG222" s="194"/>
      <c r="BH222" s="194"/>
      <c r="BI222" s="194"/>
      <c r="BJ222" s="194"/>
      <c r="BK222" s="194"/>
      <c r="BL222" s="194"/>
      <c r="BM222" s="194"/>
      <c r="BN222" s="194"/>
      <c r="BO222" s="194"/>
      <c r="BP222" s="194"/>
      <c r="BQ222" s="194"/>
      <c r="BR222" s="194"/>
      <c r="BS222" s="194"/>
      <c r="BT222" s="194"/>
      <c r="BU222" s="194"/>
      <c r="BV222" s="194"/>
      <c r="BW222" s="194"/>
      <c r="BX222" s="194"/>
      <c r="BY222" s="194"/>
      <c r="BZ222" s="194"/>
      <c r="CA222" s="194"/>
      <c r="CB222" s="194"/>
      <c r="CC222" s="194"/>
      <c r="CD222" s="194"/>
      <c r="CE222" s="194"/>
      <c r="CF222" s="194"/>
      <c r="CG222" s="194"/>
      <c r="CH222" s="194"/>
      <c r="CI222" s="194"/>
      <c r="CJ222" s="194"/>
      <c r="CK222" s="194"/>
      <c r="CL222" s="194"/>
      <c r="CM222" s="194"/>
      <c r="CN222" s="194"/>
      <c r="CO222" s="194"/>
      <c r="CP222" s="194"/>
      <c r="CQ222" s="194"/>
      <c r="CR222" s="194"/>
      <c r="CS222" s="194"/>
      <c r="CT222" s="194"/>
      <c r="CU222" s="194"/>
      <c r="CV222" s="194"/>
      <c r="CW222" s="194"/>
      <c r="CX222" s="194"/>
      <c r="CY222" s="194"/>
      <c r="CZ222" s="194"/>
      <c r="DA222" s="194"/>
      <c r="DB222" s="194"/>
      <c r="DC222" s="194"/>
      <c r="DD222" s="194"/>
      <c r="DE222" s="194"/>
      <c r="DF222" s="194"/>
      <c r="DG222" s="194"/>
      <c r="DH222" s="194"/>
      <c r="DI222" s="194"/>
      <c r="DJ222" s="194"/>
      <c r="DK222" s="194"/>
    </row>
    <row r="223" spans="1:115" s="418" customFormat="1" ht="13.2" hidden="1" x14ac:dyDescent="0.3">
      <c r="A223" s="178">
        <v>222</v>
      </c>
      <c r="B223" s="178" t="s">
        <v>613</v>
      </c>
      <c r="C223" s="179"/>
      <c r="D223" s="216" t="s">
        <v>9056</v>
      </c>
      <c r="E223" s="216"/>
      <c r="F223" s="178" t="s">
        <v>9142</v>
      </c>
      <c r="G223" s="178" t="s">
        <v>9143</v>
      </c>
      <c r="H223" s="178" t="s">
        <v>9144</v>
      </c>
      <c r="I223" s="217" t="s">
        <v>9145</v>
      </c>
      <c r="J223" s="178" t="s">
        <v>3329</v>
      </c>
      <c r="K223" s="178" t="s">
        <v>8589</v>
      </c>
      <c r="L223" s="178" t="s">
        <v>5720</v>
      </c>
      <c r="M223" s="178" t="s">
        <v>8528</v>
      </c>
      <c r="N223" s="183" t="s">
        <v>8529</v>
      </c>
      <c r="O223" s="183" t="s">
        <v>3215</v>
      </c>
      <c r="P223" s="183" t="s">
        <v>9059</v>
      </c>
      <c r="Q223" s="183">
        <v>30</v>
      </c>
      <c r="R223" s="183" t="s">
        <v>21</v>
      </c>
      <c r="S223" s="183">
        <v>27</v>
      </c>
      <c r="T223" s="183">
        <v>28</v>
      </c>
      <c r="U223" s="183" t="s">
        <v>4819</v>
      </c>
      <c r="V223" s="178" t="s">
        <v>9070</v>
      </c>
      <c r="W223" s="178" t="s">
        <v>680</v>
      </c>
      <c r="X223" s="178">
        <v>9</v>
      </c>
      <c r="Y223" s="178">
        <v>5</v>
      </c>
      <c r="Z223" s="178">
        <v>1</v>
      </c>
      <c r="AA223" s="178">
        <v>14</v>
      </c>
      <c r="AB223" s="178">
        <v>13</v>
      </c>
      <c r="AC223" s="178" t="s">
        <v>9016</v>
      </c>
      <c r="AD223" s="178" t="s">
        <v>9070</v>
      </c>
      <c r="AE223" s="178" t="s">
        <v>48</v>
      </c>
      <c r="AF223" s="178" t="s">
        <v>2348</v>
      </c>
      <c r="AG223" s="178" t="s">
        <v>2348</v>
      </c>
      <c r="AH223" s="178" t="s">
        <v>8894</v>
      </c>
      <c r="AI223" s="178" t="s">
        <v>5019</v>
      </c>
      <c r="AJ223" s="178">
        <v>51</v>
      </c>
      <c r="AK223" s="178">
        <v>52</v>
      </c>
      <c r="AL223" s="178" t="s">
        <v>9071</v>
      </c>
      <c r="AM223" s="178" t="s">
        <v>36</v>
      </c>
      <c r="AN223" s="178">
        <v>51</v>
      </c>
      <c r="AO223" s="178">
        <v>52</v>
      </c>
      <c r="AP223" s="178" t="s">
        <v>9072</v>
      </c>
      <c r="AQ223" s="178" t="s">
        <v>5019</v>
      </c>
      <c r="AR223" s="178">
        <v>51</v>
      </c>
      <c r="AS223" s="178">
        <v>52</v>
      </c>
      <c r="AT223" s="178" t="s">
        <v>1265</v>
      </c>
      <c r="AU223" s="178"/>
      <c r="AV223" s="194"/>
      <c r="AW223" s="194"/>
      <c r="AX223" s="194"/>
      <c r="AY223" s="194"/>
      <c r="AZ223" s="194"/>
      <c r="BA223" s="194"/>
      <c r="BB223" s="194"/>
      <c r="BC223" s="194"/>
      <c r="BD223" s="194"/>
      <c r="BE223" s="194"/>
      <c r="BF223" s="194"/>
      <c r="BG223" s="194"/>
      <c r="BH223" s="194"/>
      <c r="BI223" s="194"/>
      <c r="BJ223" s="194"/>
      <c r="BK223" s="194"/>
      <c r="BL223" s="194"/>
      <c r="BM223" s="194"/>
      <c r="BN223" s="194"/>
      <c r="BO223" s="194"/>
      <c r="BP223" s="194"/>
      <c r="BQ223" s="194"/>
      <c r="BR223" s="194"/>
      <c r="BS223" s="194"/>
      <c r="BT223" s="194"/>
      <c r="BU223" s="194"/>
      <c r="BV223" s="194"/>
      <c r="BW223" s="194"/>
      <c r="BX223" s="194"/>
      <c r="BY223" s="194"/>
      <c r="BZ223" s="194"/>
      <c r="CA223" s="194"/>
      <c r="CB223" s="194"/>
      <c r="CC223" s="194"/>
      <c r="CD223" s="194"/>
      <c r="CE223" s="194"/>
      <c r="CF223" s="194"/>
      <c r="CG223" s="194"/>
      <c r="CH223" s="194"/>
      <c r="CI223" s="194"/>
      <c r="CJ223" s="194"/>
      <c r="CK223" s="194"/>
      <c r="CL223" s="194"/>
      <c r="CM223" s="194"/>
      <c r="CN223" s="194"/>
      <c r="CO223" s="194"/>
      <c r="CP223" s="194"/>
      <c r="CQ223" s="194"/>
      <c r="CR223" s="194"/>
      <c r="CS223" s="194"/>
      <c r="CT223" s="194"/>
      <c r="CU223" s="194"/>
      <c r="CV223" s="194"/>
      <c r="CW223" s="194"/>
      <c r="CX223" s="194"/>
      <c r="CY223" s="194"/>
      <c r="CZ223" s="194"/>
      <c r="DA223" s="194"/>
      <c r="DB223" s="194"/>
      <c r="DC223" s="194"/>
      <c r="DD223" s="194"/>
      <c r="DE223" s="194"/>
      <c r="DF223" s="194"/>
      <c r="DG223" s="194"/>
      <c r="DH223" s="194"/>
      <c r="DI223" s="194"/>
      <c r="DJ223" s="194"/>
      <c r="DK223" s="194"/>
    </row>
    <row r="224" spans="1:115" s="418" customFormat="1" ht="13.2" hidden="1" x14ac:dyDescent="0.3">
      <c r="A224" s="178">
        <v>223</v>
      </c>
      <c r="B224" s="178" t="s">
        <v>613</v>
      </c>
      <c r="C224" s="179"/>
      <c r="D224" s="216" t="s">
        <v>9056</v>
      </c>
      <c r="E224" s="216"/>
      <c r="F224" s="178" t="s">
        <v>9146</v>
      </c>
      <c r="G224" s="178" t="s">
        <v>9147</v>
      </c>
      <c r="H224" s="178" t="s">
        <v>9144</v>
      </c>
      <c r="I224" s="217" t="s">
        <v>9148</v>
      </c>
      <c r="J224" s="178" t="s">
        <v>3329</v>
      </c>
      <c r="K224" s="178" t="s">
        <v>9076</v>
      </c>
      <c r="L224" s="178" t="s">
        <v>5720</v>
      </c>
      <c r="M224" s="178" t="s">
        <v>8528</v>
      </c>
      <c r="N224" s="183" t="s">
        <v>8529</v>
      </c>
      <c r="O224" s="183" t="s">
        <v>3215</v>
      </c>
      <c r="P224" s="183" t="s">
        <v>9059</v>
      </c>
      <c r="Q224" s="183">
        <v>31</v>
      </c>
      <c r="R224" s="183" t="s">
        <v>21</v>
      </c>
      <c r="S224" s="183">
        <v>29</v>
      </c>
      <c r="T224" s="183">
        <v>30</v>
      </c>
      <c r="U224" s="183" t="s">
        <v>4819</v>
      </c>
      <c r="V224" s="178" t="s">
        <v>9070</v>
      </c>
      <c r="W224" s="178" t="s">
        <v>682</v>
      </c>
      <c r="X224" s="178">
        <v>9</v>
      </c>
      <c r="Y224" s="178">
        <v>5</v>
      </c>
      <c r="Z224" s="178">
        <v>1</v>
      </c>
      <c r="AA224" s="178">
        <v>14</v>
      </c>
      <c r="AB224" s="178">
        <v>13</v>
      </c>
      <c r="AC224" s="178" t="s">
        <v>9016</v>
      </c>
      <c r="AD224" s="178" t="s">
        <v>9070</v>
      </c>
      <c r="AE224" s="178" t="s">
        <v>48</v>
      </c>
      <c r="AF224" s="178" t="s">
        <v>2348</v>
      </c>
      <c r="AG224" s="178" t="s">
        <v>2348</v>
      </c>
      <c r="AH224" s="178" t="s">
        <v>8894</v>
      </c>
      <c r="AI224" s="178" t="s">
        <v>5019</v>
      </c>
      <c r="AJ224" s="178">
        <v>53</v>
      </c>
      <c r="AK224" s="178">
        <v>54</v>
      </c>
      <c r="AL224" s="178" t="s">
        <v>9071</v>
      </c>
      <c r="AM224" s="178" t="s">
        <v>36</v>
      </c>
      <c r="AN224" s="178">
        <v>53</v>
      </c>
      <c r="AO224" s="178">
        <v>54</v>
      </c>
      <c r="AP224" s="178" t="s">
        <v>9072</v>
      </c>
      <c r="AQ224" s="178" t="s">
        <v>5019</v>
      </c>
      <c r="AR224" s="178">
        <v>53</v>
      </c>
      <c r="AS224" s="178">
        <v>54</v>
      </c>
      <c r="AT224" s="178" t="s">
        <v>1265</v>
      </c>
      <c r="AU224" s="178"/>
      <c r="AV224" s="194"/>
      <c r="AW224" s="194"/>
      <c r="AX224" s="194"/>
      <c r="AY224" s="194"/>
      <c r="AZ224" s="194"/>
      <c r="BA224" s="194"/>
      <c r="BB224" s="194"/>
      <c r="BC224" s="194"/>
      <c r="BD224" s="194"/>
      <c r="BE224" s="194"/>
      <c r="BF224" s="194"/>
      <c r="BG224" s="194"/>
      <c r="BH224" s="194"/>
      <c r="BI224" s="194"/>
      <c r="BJ224" s="194"/>
      <c r="BK224" s="194"/>
      <c r="BL224" s="194"/>
      <c r="BM224" s="194"/>
      <c r="BN224" s="194"/>
      <c r="BO224" s="194"/>
      <c r="BP224" s="194"/>
      <c r="BQ224" s="194"/>
      <c r="BR224" s="194"/>
      <c r="BS224" s="194"/>
      <c r="BT224" s="194"/>
      <c r="BU224" s="194"/>
      <c r="BV224" s="194"/>
      <c r="BW224" s="194"/>
      <c r="BX224" s="194"/>
      <c r="BY224" s="194"/>
      <c r="BZ224" s="194"/>
      <c r="CA224" s="194"/>
      <c r="CB224" s="194"/>
      <c r="CC224" s="194"/>
      <c r="CD224" s="194"/>
      <c r="CE224" s="194"/>
      <c r="CF224" s="194"/>
      <c r="CG224" s="194"/>
      <c r="CH224" s="194"/>
      <c r="CI224" s="194"/>
      <c r="CJ224" s="194"/>
      <c r="CK224" s="194"/>
      <c r="CL224" s="194"/>
      <c r="CM224" s="194"/>
      <c r="CN224" s="194"/>
      <c r="CO224" s="194"/>
      <c r="CP224" s="194"/>
      <c r="CQ224" s="194"/>
      <c r="CR224" s="194"/>
      <c r="CS224" s="194"/>
      <c r="CT224" s="194"/>
      <c r="CU224" s="194"/>
      <c r="CV224" s="194"/>
      <c r="CW224" s="194"/>
      <c r="CX224" s="194"/>
      <c r="CY224" s="194"/>
      <c r="CZ224" s="194"/>
      <c r="DA224" s="194"/>
      <c r="DB224" s="194"/>
      <c r="DC224" s="194"/>
      <c r="DD224" s="194"/>
      <c r="DE224" s="194"/>
      <c r="DF224" s="194"/>
      <c r="DG224" s="194"/>
      <c r="DH224" s="194"/>
      <c r="DI224" s="194"/>
      <c r="DJ224" s="194"/>
      <c r="DK224" s="194"/>
    </row>
    <row r="225" spans="1:115" s="418" customFormat="1" ht="13.2" hidden="1" x14ac:dyDescent="0.3">
      <c r="A225" s="178">
        <v>224</v>
      </c>
      <c r="B225" s="178" t="s">
        <v>613</v>
      </c>
      <c r="C225" s="179"/>
      <c r="D225" s="216" t="s">
        <v>9056</v>
      </c>
      <c r="E225" s="216"/>
      <c r="F225" s="178" t="s">
        <v>9149</v>
      </c>
      <c r="G225" s="178" t="s">
        <v>9150</v>
      </c>
      <c r="H225" s="178" t="s">
        <v>9144</v>
      </c>
      <c r="I225" s="217" t="s">
        <v>9151</v>
      </c>
      <c r="J225" s="178" t="s">
        <v>3329</v>
      </c>
      <c r="K225" s="178" t="s">
        <v>9080</v>
      </c>
      <c r="L225" s="178" t="s">
        <v>5720</v>
      </c>
      <c r="M225" s="178" t="s">
        <v>8528</v>
      </c>
      <c r="N225" s="183" t="s">
        <v>8529</v>
      </c>
      <c r="O225" s="183" t="s">
        <v>3215</v>
      </c>
      <c r="P225" s="183" t="s">
        <v>9059</v>
      </c>
      <c r="Q225" s="183">
        <v>32</v>
      </c>
      <c r="R225" s="183" t="s">
        <v>21</v>
      </c>
      <c r="S225" s="183">
        <v>31</v>
      </c>
      <c r="T225" s="183">
        <v>32</v>
      </c>
      <c r="U225" s="183" t="s">
        <v>4819</v>
      </c>
      <c r="V225" s="178" t="s">
        <v>9070</v>
      </c>
      <c r="W225" s="178" t="s">
        <v>686</v>
      </c>
      <c r="X225" s="178">
        <v>9</v>
      </c>
      <c r="Y225" s="178">
        <v>5</v>
      </c>
      <c r="Z225" s="178">
        <v>1</v>
      </c>
      <c r="AA225" s="178">
        <v>14</v>
      </c>
      <c r="AB225" s="178">
        <v>13</v>
      </c>
      <c r="AC225" s="178" t="s">
        <v>9016</v>
      </c>
      <c r="AD225" s="178" t="s">
        <v>9070</v>
      </c>
      <c r="AE225" s="178" t="s">
        <v>2577</v>
      </c>
      <c r="AF225" s="178">
        <v>1</v>
      </c>
      <c r="AG225" s="178">
        <v>3</v>
      </c>
      <c r="AH225" s="178" t="s">
        <v>8894</v>
      </c>
      <c r="AI225" s="178" t="s">
        <v>5019</v>
      </c>
      <c r="AJ225" s="178">
        <v>55</v>
      </c>
      <c r="AK225" s="178">
        <v>56</v>
      </c>
      <c r="AL225" s="178" t="s">
        <v>9071</v>
      </c>
      <c r="AM225" s="178" t="s">
        <v>36</v>
      </c>
      <c r="AN225" s="178">
        <v>55</v>
      </c>
      <c r="AO225" s="178">
        <v>56</v>
      </c>
      <c r="AP225" s="178" t="s">
        <v>9072</v>
      </c>
      <c r="AQ225" s="178" t="s">
        <v>5019</v>
      </c>
      <c r="AR225" s="178">
        <v>55</v>
      </c>
      <c r="AS225" s="178">
        <v>56</v>
      </c>
      <c r="AT225" s="178" t="s">
        <v>1265</v>
      </c>
      <c r="AU225" s="178"/>
      <c r="AV225" s="194"/>
      <c r="AW225" s="194"/>
      <c r="AX225" s="194"/>
      <c r="AY225" s="194"/>
      <c r="AZ225" s="194"/>
      <c r="BA225" s="194"/>
      <c r="BB225" s="194"/>
      <c r="BC225" s="194"/>
      <c r="BD225" s="194"/>
      <c r="BE225" s="194"/>
      <c r="BF225" s="194"/>
      <c r="BG225" s="194"/>
      <c r="BH225" s="194"/>
      <c r="BI225" s="194"/>
      <c r="BJ225" s="194"/>
      <c r="BK225" s="194"/>
      <c r="BL225" s="194"/>
      <c r="BM225" s="194"/>
      <c r="BN225" s="194"/>
      <c r="BO225" s="194"/>
      <c r="BP225" s="194"/>
      <c r="BQ225" s="194"/>
      <c r="BR225" s="194"/>
      <c r="BS225" s="194"/>
      <c r="BT225" s="194"/>
      <c r="BU225" s="194"/>
      <c r="BV225" s="194"/>
      <c r="BW225" s="194"/>
      <c r="BX225" s="194"/>
      <c r="BY225" s="194"/>
      <c r="BZ225" s="194"/>
      <c r="CA225" s="194"/>
      <c r="CB225" s="194"/>
      <c r="CC225" s="194"/>
      <c r="CD225" s="194"/>
      <c r="CE225" s="194"/>
      <c r="CF225" s="194"/>
      <c r="CG225" s="194"/>
      <c r="CH225" s="194"/>
      <c r="CI225" s="194"/>
      <c r="CJ225" s="194"/>
      <c r="CK225" s="194"/>
      <c r="CL225" s="194"/>
      <c r="CM225" s="194"/>
      <c r="CN225" s="194"/>
      <c r="CO225" s="194"/>
      <c r="CP225" s="194"/>
      <c r="CQ225" s="194"/>
      <c r="CR225" s="194"/>
      <c r="CS225" s="194"/>
      <c r="CT225" s="194"/>
      <c r="CU225" s="194"/>
      <c r="CV225" s="194"/>
      <c r="CW225" s="194"/>
      <c r="CX225" s="194"/>
      <c r="CY225" s="194"/>
      <c r="CZ225" s="194"/>
      <c r="DA225" s="194"/>
      <c r="DB225" s="194"/>
      <c r="DC225" s="194"/>
      <c r="DD225" s="194"/>
      <c r="DE225" s="194"/>
      <c r="DF225" s="194"/>
      <c r="DG225" s="194"/>
      <c r="DH225" s="194"/>
      <c r="DI225" s="194"/>
      <c r="DJ225" s="194"/>
      <c r="DK225" s="194"/>
    </row>
    <row r="226" spans="1:115" s="194" customFormat="1" ht="13.2" hidden="1" x14ac:dyDescent="0.3">
      <c r="A226" s="187">
        <v>225</v>
      </c>
      <c r="B226" s="187" t="s">
        <v>613</v>
      </c>
      <c r="C226" s="188">
        <v>8</v>
      </c>
      <c r="D226" s="195" t="s">
        <v>9152</v>
      </c>
      <c r="E226" s="195"/>
      <c r="F226" s="187" t="s">
        <v>9153</v>
      </c>
      <c r="G226" s="187" t="s">
        <v>9154</v>
      </c>
      <c r="H226" s="187" t="s">
        <v>9144</v>
      </c>
      <c r="I226" s="219" t="s">
        <v>9155</v>
      </c>
      <c r="J226" s="187" t="s">
        <v>3329</v>
      </c>
      <c r="K226" s="187" t="s">
        <v>9080</v>
      </c>
      <c r="L226" s="187" t="s">
        <v>5720</v>
      </c>
      <c r="M226" s="187" t="s">
        <v>8528</v>
      </c>
      <c r="N226" s="192" t="s">
        <v>8529</v>
      </c>
      <c r="O226" s="192" t="s">
        <v>3215</v>
      </c>
      <c r="P226" s="192" t="s">
        <v>9156</v>
      </c>
      <c r="Q226" s="192">
        <v>1</v>
      </c>
      <c r="R226" s="192" t="s">
        <v>20</v>
      </c>
      <c r="S226" s="192">
        <v>1</v>
      </c>
      <c r="T226" s="192">
        <v>2</v>
      </c>
      <c r="U226" s="192" t="s">
        <v>4819</v>
      </c>
      <c r="V226" s="187" t="s">
        <v>9070</v>
      </c>
      <c r="W226" s="187" t="s">
        <v>687</v>
      </c>
      <c r="X226" s="187">
        <v>9</v>
      </c>
      <c r="Y226" s="187">
        <v>5</v>
      </c>
      <c r="Z226" s="187">
        <v>1</v>
      </c>
      <c r="AA226" s="187">
        <v>14</v>
      </c>
      <c r="AB226" s="187">
        <v>13</v>
      </c>
      <c r="AC226" s="187" t="s">
        <v>9016</v>
      </c>
      <c r="AD226" s="187" t="s">
        <v>9070</v>
      </c>
      <c r="AE226" s="187" t="s">
        <v>2581</v>
      </c>
      <c r="AF226" s="187">
        <v>1</v>
      </c>
      <c r="AG226" s="187">
        <v>3</v>
      </c>
      <c r="AH226" s="187" t="s">
        <v>8894</v>
      </c>
      <c r="AI226" s="187" t="s">
        <v>5045</v>
      </c>
      <c r="AJ226" s="187">
        <v>1</v>
      </c>
      <c r="AK226" s="187">
        <v>2</v>
      </c>
      <c r="AL226" s="187" t="s">
        <v>9071</v>
      </c>
      <c r="AM226" s="187" t="s">
        <v>37</v>
      </c>
      <c r="AN226" s="187">
        <v>1</v>
      </c>
      <c r="AO226" s="187">
        <v>2</v>
      </c>
      <c r="AP226" s="187" t="s">
        <v>9072</v>
      </c>
      <c r="AQ226" s="187" t="s">
        <v>5045</v>
      </c>
      <c r="AR226" s="187">
        <v>1</v>
      </c>
      <c r="AS226" s="187">
        <v>2</v>
      </c>
      <c r="AT226" s="187" t="s">
        <v>1265</v>
      </c>
      <c r="AU226" s="187"/>
    </row>
    <row r="227" spans="1:115" s="194" customFormat="1" ht="13.2" hidden="1" x14ac:dyDescent="0.3">
      <c r="A227" s="187">
        <v>226</v>
      </c>
      <c r="B227" s="187" t="s">
        <v>613</v>
      </c>
      <c r="C227" s="188"/>
      <c r="D227" s="195" t="s">
        <v>9152</v>
      </c>
      <c r="E227" s="195"/>
      <c r="F227" s="187" t="s">
        <v>9157</v>
      </c>
      <c r="G227" s="187" t="s">
        <v>9158</v>
      </c>
      <c r="H227" s="187" t="s">
        <v>9144</v>
      </c>
      <c r="I227" s="219" t="s">
        <v>9159</v>
      </c>
      <c r="J227" s="187" t="s">
        <v>3329</v>
      </c>
      <c r="K227" s="187" t="s">
        <v>9080</v>
      </c>
      <c r="L227" s="187" t="s">
        <v>5720</v>
      </c>
      <c r="M227" s="187" t="s">
        <v>8528</v>
      </c>
      <c r="N227" s="192" t="s">
        <v>8529</v>
      </c>
      <c r="O227" s="192" t="s">
        <v>3215</v>
      </c>
      <c r="P227" s="192" t="s">
        <v>9156</v>
      </c>
      <c r="Q227" s="192">
        <v>2</v>
      </c>
      <c r="R227" s="192" t="s">
        <v>20</v>
      </c>
      <c r="S227" s="192">
        <v>3</v>
      </c>
      <c r="T227" s="192">
        <v>4</v>
      </c>
      <c r="U227" s="192" t="s">
        <v>4819</v>
      </c>
      <c r="V227" s="187" t="s">
        <v>9070</v>
      </c>
      <c r="W227" s="187" t="s">
        <v>688</v>
      </c>
      <c r="X227" s="187">
        <v>9</v>
      </c>
      <c r="Y227" s="187">
        <v>5</v>
      </c>
      <c r="Z227" s="187">
        <v>1</v>
      </c>
      <c r="AA227" s="187">
        <v>14</v>
      </c>
      <c r="AB227" s="187">
        <v>13</v>
      </c>
      <c r="AC227" s="187" t="s">
        <v>9016</v>
      </c>
      <c r="AD227" s="187" t="s">
        <v>9070</v>
      </c>
      <c r="AE227" s="187" t="s">
        <v>48</v>
      </c>
      <c r="AF227" s="187" t="s">
        <v>2348</v>
      </c>
      <c r="AG227" s="187" t="s">
        <v>2348</v>
      </c>
      <c r="AH227" s="187" t="s">
        <v>8894</v>
      </c>
      <c r="AI227" s="187" t="s">
        <v>5045</v>
      </c>
      <c r="AJ227" s="187">
        <v>3</v>
      </c>
      <c r="AK227" s="187">
        <v>4</v>
      </c>
      <c r="AL227" s="187" t="s">
        <v>9071</v>
      </c>
      <c r="AM227" s="187" t="s">
        <v>37</v>
      </c>
      <c r="AN227" s="187">
        <v>3</v>
      </c>
      <c r="AO227" s="187">
        <v>4</v>
      </c>
      <c r="AP227" s="187" t="s">
        <v>9072</v>
      </c>
      <c r="AQ227" s="187" t="s">
        <v>5045</v>
      </c>
      <c r="AR227" s="187">
        <v>3</v>
      </c>
      <c r="AS227" s="187">
        <v>4</v>
      </c>
      <c r="AT227" s="187" t="s">
        <v>1265</v>
      </c>
      <c r="AU227" s="187"/>
    </row>
    <row r="228" spans="1:115" s="194" customFormat="1" ht="13.2" hidden="1" x14ac:dyDescent="0.3">
      <c r="A228" s="187">
        <v>227</v>
      </c>
      <c r="B228" s="187" t="s">
        <v>613</v>
      </c>
      <c r="C228" s="188"/>
      <c r="D228" s="195" t="s">
        <v>9152</v>
      </c>
      <c r="E228" s="195"/>
      <c r="F228" s="187" t="s">
        <v>9160</v>
      </c>
      <c r="G228" s="187" t="s">
        <v>9161</v>
      </c>
      <c r="H228" s="187" t="s">
        <v>9162</v>
      </c>
      <c r="I228" s="219" t="s">
        <v>9163</v>
      </c>
      <c r="J228" s="187" t="s">
        <v>3329</v>
      </c>
      <c r="K228" s="187" t="s">
        <v>8589</v>
      </c>
      <c r="L228" s="187" t="s">
        <v>5720</v>
      </c>
      <c r="M228" s="187" t="s">
        <v>8528</v>
      </c>
      <c r="N228" s="192" t="s">
        <v>8529</v>
      </c>
      <c r="O228" s="192" t="s">
        <v>3215</v>
      </c>
      <c r="P228" s="192" t="s">
        <v>9156</v>
      </c>
      <c r="Q228" s="192">
        <v>3</v>
      </c>
      <c r="R228" s="192" t="s">
        <v>20</v>
      </c>
      <c r="S228" s="192">
        <v>5</v>
      </c>
      <c r="T228" s="192">
        <v>6</v>
      </c>
      <c r="U228" s="192" t="s">
        <v>4819</v>
      </c>
      <c r="V228" s="187" t="s">
        <v>9070</v>
      </c>
      <c r="W228" s="187" t="s">
        <v>689</v>
      </c>
      <c r="X228" s="187">
        <v>9</v>
      </c>
      <c r="Y228" s="187">
        <v>5</v>
      </c>
      <c r="Z228" s="187">
        <v>1</v>
      </c>
      <c r="AA228" s="187">
        <v>14</v>
      </c>
      <c r="AB228" s="187">
        <v>13</v>
      </c>
      <c r="AC228" s="187" t="s">
        <v>9016</v>
      </c>
      <c r="AD228" s="187" t="s">
        <v>9070</v>
      </c>
      <c r="AE228" s="187" t="s">
        <v>48</v>
      </c>
      <c r="AF228" s="187" t="s">
        <v>2348</v>
      </c>
      <c r="AG228" s="187" t="s">
        <v>2348</v>
      </c>
      <c r="AH228" s="187" t="s">
        <v>8894</v>
      </c>
      <c r="AI228" s="187" t="s">
        <v>5045</v>
      </c>
      <c r="AJ228" s="187">
        <v>5</v>
      </c>
      <c r="AK228" s="187">
        <v>6</v>
      </c>
      <c r="AL228" s="187" t="s">
        <v>9071</v>
      </c>
      <c r="AM228" s="187" t="s">
        <v>37</v>
      </c>
      <c r="AN228" s="187">
        <v>5</v>
      </c>
      <c r="AO228" s="187">
        <v>6</v>
      </c>
      <c r="AP228" s="187" t="s">
        <v>9072</v>
      </c>
      <c r="AQ228" s="187" t="s">
        <v>5045</v>
      </c>
      <c r="AR228" s="187">
        <v>5</v>
      </c>
      <c r="AS228" s="187">
        <v>6</v>
      </c>
      <c r="AT228" s="187" t="s">
        <v>1265</v>
      </c>
      <c r="AU228" s="187"/>
    </row>
    <row r="229" spans="1:115" s="194" customFormat="1" ht="13.2" hidden="1" x14ac:dyDescent="0.3">
      <c r="A229" s="187">
        <v>228</v>
      </c>
      <c r="B229" s="187" t="s">
        <v>613</v>
      </c>
      <c r="C229" s="188"/>
      <c r="D229" s="195" t="s">
        <v>9152</v>
      </c>
      <c r="E229" s="195"/>
      <c r="F229" s="187" t="s">
        <v>9164</v>
      </c>
      <c r="G229" s="187" t="s">
        <v>9165</v>
      </c>
      <c r="H229" s="187" t="s">
        <v>9162</v>
      </c>
      <c r="I229" s="219" t="s">
        <v>9166</v>
      </c>
      <c r="J229" s="187" t="s">
        <v>3329</v>
      </c>
      <c r="K229" s="187" t="s">
        <v>9076</v>
      </c>
      <c r="L229" s="187" t="s">
        <v>5720</v>
      </c>
      <c r="M229" s="187" t="s">
        <v>8528</v>
      </c>
      <c r="N229" s="192" t="s">
        <v>8529</v>
      </c>
      <c r="O229" s="192" t="s">
        <v>3215</v>
      </c>
      <c r="P229" s="192" t="s">
        <v>9156</v>
      </c>
      <c r="Q229" s="192">
        <v>4</v>
      </c>
      <c r="R229" s="192" t="s">
        <v>20</v>
      </c>
      <c r="S229" s="192">
        <v>7</v>
      </c>
      <c r="T229" s="192">
        <v>8</v>
      </c>
      <c r="U229" s="192" t="s">
        <v>4819</v>
      </c>
      <c r="V229" s="187" t="s">
        <v>9070</v>
      </c>
      <c r="W229" s="187" t="s">
        <v>690</v>
      </c>
      <c r="X229" s="187">
        <v>9</v>
      </c>
      <c r="Y229" s="187">
        <v>5</v>
      </c>
      <c r="Z229" s="187">
        <v>1</v>
      </c>
      <c r="AA229" s="187">
        <v>14</v>
      </c>
      <c r="AB229" s="187">
        <v>13</v>
      </c>
      <c r="AC229" s="187" t="s">
        <v>9016</v>
      </c>
      <c r="AD229" s="187" t="s">
        <v>9070</v>
      </c>
      <c r="AE229" s="187" t="s">
        <v>48</v>
      </c>
      <c r="AF229" s="187" t="s">
        <v>2348</v>
      </c>
      <c r="AG229" s="187" t="s">
        <v>2348</v>
      </c>
      <c r="AH229" s="187" t="s">
        <v>8894</v>
      </c>
      <c r="AI229" s="187" t="s">
        <v>5045</v>
      </c>
      <c r="AJ229" s="187">
        <v>7</v>
      </c>
      <c r="AK229" s="187">
        <v>8</v>
      </c>
      <c r="AL229" s="187" t="s">
        <v>9071</v>
      </c>
      <c r="AM229" s="187" t="s">
        <v>37</v>
      </c>
      <c r="AN229" s="187">
        <v>7</v>
      </c>
      <c r="AO229" s="187">
        <v>8</v>
      </c>
      <c r="AP229" s="187" t="s">
        <v>9072</v>
      </c>
      <c r="AQ229" s="187" t="s">
        <v>5045</v>
      </c>
      <c r="AR229" s="187">
        <v>7</v>
      </c>
      <c r="AS229" s="187">
        <v>8</v>
      </c>
      <c r="AT229" s="187" t="s">
        <v>1265</v>
      </c>
      <c r="AU229" s="187"/>
    </row>
    <row r="230" spans="1:115" s="194" customFormat="1" ht="13.2" hidden="1" x14ac:dyDescent="0.3">
      <c r="A230" s="187">
        <v>229</v>
      </c>
      <c r="B230" s="187" t="s">
        <v>613</v>
      </c>
      <c r="C230" s="188"/>
      <c r="D230" s="195" t="s">
        <v>9152</v>
      </c>
      <c r="E230" s="195"/>
      <c r="F230" s="187" t="s">
        <v>9167</v>
      </c>
      <c r="G230" s="187" t="s">
        <v>9168</v>
      </c>
      <c r="H230" s="187" t="s">
        <v>9162</v>
      </c>
      <c r="I230" s="219" t="s">
        <v>9169</v>
      </c>
      <c r="J230" s="187" t="s">
        <v>3329</v>
      </c>
      <c r="K230" s="187" t="s">
        <v>9080</v>
      </c>
      <c r="L230" s="187" t="s">
        <v>5720</v>
      </c>
      <c r="M230" s="187" t="s">
        <v>8528</v>
      </c>
      <c r="N230" s="192" t="s">
        <v>8529</v>
      </c>
      <c r="O230" s="192" t="s">
        <v>3215</v>
      </c>
      <c r="P230" s="192" t="s">
        <v>9156</v>
      </c>
      <c r="Q230" s="192">
        <v>5</v>
      </c>
      <c r="R230" s="192" t="s">
        <v>20</v>
      </c>
      <c r="S230" s="192">
        <v>9</v>
      </c>
      <c r="T230" s="192">
        <v>10</v>
      </c>
      <c r="U230" s="192" t="s">
        <v>4819</v>
      </c>
      <c r="V230" s="187" t="s">
        <v>9070</v>
      </c>
      <c r="W230" s="187" t="s">
        <v>695</v>
      </c>
      <c r="X230" s="187">
        <v>9</v>
      </c>
      <c r="Y230" s="187">
        <v>5</v>
      </c>
      <c r="Z230" s="187">
        <v>1</v>
      </c>
      <c r="AA230" s="187">
        <v>14</v>
      </c>
      <c r="AB230" s="187">
        <v>13</v>
      </c>
      <c r="AC230" s="187" t="s">
        <v>9016</v>
      </c>
      <c r="AD230" s="187" t="s">
        <v>9070</v>
      </c>
      <c r="AE230" s="187" t="s">
        <v>48</v>
      </c>
      <c r="AF230" s="187" t="s">
        <v>2348</v>
      </c>
      <c r="AG230" s="187" t="s">
        <v>2348</v>
      </c>
      <c r="AH230" s="187" t="s">
        <v>8894</v>
      </c>
      <c r="AI230" s="187" t="s">
        <v>5045</v>
      </c>
      <c r="AJ230" s="187">
        <v>9</v>
      </c>
      <c r="AK230" s="187">
        <v>10</v>
      </c>
      <c r="AL230" s="187" t="s">
        <v>9071</v>
      </c>
      <c r="AM230" s="187" t="s">
        <v>37</v>
      </c>
      <c r="AN230" s="187">
        <v>9</v>
      </c>
      <c r="AO230" s="187">
        <v>10</v>
      </c>
      <c r="AP230" s="187" t="s">
        <v>9072</v>
      </c>
      <c r="AQ230" s="187" t="s">
        <v>5045</v>
      </c>
      <c r="AR230" s="187">
        <v>9</v>
      </c>
      <c r="AS230" s="187">
        <v>10</v>
      </c>
      <c r="AT230" s="187" t="s">
        <v>1265</v>
      </c>
      <c r="AU230" s="187"/>
    </row>
    <row r="231" spans="1:115" s="194" customFormat="1" ht="13.2" hidden="1" x14ac:dyDescent="0.3">
      <c r="A231" s="187">
        <v>230</v>
      </c>
      <c r="B231" s="187" t="s">
        <v>613</v>
      </c>
      <c r="C231" s="188"/>
      <c r="D231" s="195" t="s">
        <v>9152</v>
      </c>
      <c r="E231" s="195"/>
      <c r="F231" s="187" t="s">
        <v>9170</v>
      </c>
      <c r="G231" s="187" t="s">
        <v>9171</v>
      </c>
      <c r="H231" s="187" t="s">
        <v>9162</v>
      </c>
      <c r="I231" s="219" t="s">
        <v>9172</v>
      </c>
      <c r="J231" s="187" t="s">
        <v>3329</v>
      </c>
      <c r="K231" s="187" t="s">
        <v>9080</v>
      </c>
      <c r="L231" s="187" t="s">
        <v>5720</v>
      </c>
      <c r="M231" s="187" t="s">
        <v>8528</v>
      </c>
      <c r="N231" s="192" t="s">
        <v>8529</v>
      </c>
      <c r="O231" s="192" t="s">
        <v>3215</v>
      </c>
      <c r="P231" s="192" t="s">
        <v>9156</v>
      </c>
      <c r="Q231" s="192">
        <v>6</v>
      </c>
      <c r="R231" s="192" t="s">
        <v>20</v>
      </c>
      <c r="S231" s="192">
        <v>11</v>
      </c>
      <c r="T231" s="192">
        <v>12</v>
      </c>
      <c r="U231" s="192" t="s">
        <v>4819</v>
      </c>
      <c r="V231" s="187" t="s">
        <v>9070</v>
      </c>
      <c r="W231" s="187" t="s">
        <v>698</v>
      </c>
      <c r="X231" s="187">
        <v>9</v>
      </c>
      <c r="Y231" s="187">
        <v>5</v>
      </c>
      <c r="Z231" s="187">
        <v>1</v>
      </c>
      <c r="AA231" s="187">
        <v>14</v>
      </c>
      <c r="AB231" s="187">
        <v>13</v>
      </c>
      <c r="AC231" s="187" t="s">
        <v>9016</v>
      </c>
      <c r="AD231" s="187" t="s">
        <v>9070</v>
      </c>
      <c r="AE231" s="187" t="s">
        <v>48</v>
      </c>
      <c r="AF231" s="187" t="s">
        <v>2348</v>
      </c>
      <c r="AG231" s="187" t="s">
        <v>2348</v>
      </c>
      <c r="AH231" s="187" t="s">
        <v>8894</v>
      </c>
      <c r="AI231" s="187" t="s">
        <v>5045</v>
      </c>
      <c r="AJ231" s="187">
        <v>11</v>
      </c>
      <c r="AK231" s="187">
        <v>12</v>
      </c>
      <c r="AL231" s="187" t="s">
        <v>9071</v>
      </c>
      <c r="AM231" s="187" t="s">
        <v>37</v>
      </c>
      <c r="AN231" s="187">
        <v>11</v>
      </c>
      <c r="AO231" s="187">
        <v>12</v>
      </c>
      <c r="AP231" s="187" t="s">
        <v>9072</v>
      </c>
      <c r="AQ231" s="187" t="s">
        <v>5045</v>
      </c>
      <c r="AR231" s="187">
        <v>11</v>
      </c>
      <c r="AS231" s="187">
        <v>12</v>
      </c>
      <c r="AT231" s="187" t="s">
        <v>1265</v>
      </c>
      <c r="AU231" s="187"/>
    </row>
    <row r="232" spans="1:115" s="194" customFormat="1" ht="13.2" hidden="1" x14ac:dyDescent="0.3">
      <c r="A232" s="187">
        <v>231</v>
      </c>
      <c r="B232" s="187" t="s">
        <v>613</v>
      </c>
      <c r="C232" s="188"/>
      <c r="D232" s="195" t="s">
        <v>9152</v>
      </c>
      <c r="E232" s="195"/>
      <c r="F232" s="187" t="s">
        <v>9173</v>
      </c>
      <c r="G232" s="187" t="s">
        <v>9174</v>
      </c>
      <c r="H232" s="187" t="s">
        <v>9162</v>
      </c>
      <c r="I232" s="219" t="s">
        <v>9175</v>
      </c>
      <c r="J232" s="187" t="s">
        <v>3329</v>
      </c>
      <c r="K232" s="187" t="s">
        <v>9080</v>
      </c>
      <c r="L232" s="187" t="s">
        <v>5720</v>
      </c>
      <c r="M232" s="187" t="s">
        <v>8528</v>
      </c>
      <c r="N232" s="192" t="s">
        <v>8529</v>
      </c>
      <c r="O232" s="192" t="s">
        <v>3215</v>
      </c>
      <c r="P232" s="192" t="s">
        <v>9156</v>
      </c>
      <c r="Q232" s="192">
        <v>7</v>
      </c>
      <c r="R232" s="192" t="s">
        <v>20</v>
      </c>
      <c r="S232" s="192">
        <v>13</v>
      </c>
      <c r="T232" s="192">
        <v>14</v>
      </c>
      <c r="U232" s="192" t="s">
        <v>4819</v>
      </c>
      <c r="V232" s="187" t="s">
        <v>9070</v>
      </c>
      <c r="W232" s="187" t="s">
        <v>702</v>
      </c>
      <c r="X232" s="187">
        <v>9</v>
      </c>
      <c r="Y232" s="187">
        <v>5</v>
      </c>
      <c r="Z232" s="187">
        <v>1</v>
      </c>
      <c r="AA232" s="187">
        <v>14</v>
      </c>
      <c r="AB232" s="187">
        <v>13</v>
      </c>
      <c r="AC232" s="187" t="s">
        <v>9016</v>
      </c>
      <c r="AD232" s="187" t="s">
        <v>9070</v>
      </c>
      <c r="AE232" s="187" t="s">
        <v>48</v>
      </c>
      <c r="AF232" s="187" t="s">
        <v>2348</v>
      </c>
      <c r="AG232" s="187" t="s">
        <v>2348</v>
      </c>
      <c r="AH232" s="187" t="s">
        <v>8894</v>
      </c>
      <c r="AI232" s="187" t="s">
        <v>5045</v>
      </c>
      <c r="AJ232" s="187">
        <v>13</v>
      </c>
      <c r="AK232" s="187">
        <v>14</v>
      </c>
      <c r="AL232" s="187" t="s">
        <v>9071</v>
      </c>
      <c r="AM232" s="187" t="s">
        <v>37</v>
      </c>
      <c r="AN232" s="187">
        <v>13</v>
      </c>
      <c r="AO232" s="187">
        <v>14</v>
      </c>
      <c r="AP232" s="187" t="s">
        <v>9072</v>
      </c>
      <c r="AQ232" s="187" t="s">
        <v>5045</v>
      </c>
      <c r="AR232" s="187">
        <v>13</v>
      </c>
      <c r="AS232" s="187">
        <v>14</v>
      </c>
      <c r="AT232" s="187" t="s">
        <v>1265</v>
      </c>
      <c r="AU232" s="187"/>
    </row>
    <row r="233" spans="1:115" s="194" customFormat="1" ht="13.2" hidden="1" x14ac:dyDescent="0.3">
      <c r="A233" s="187">
        <v>232</v>
      </c>
      <c r="B233" s="187" t="s">
        <v>613</v>
      </c>
      <c r="C233" s="188"/>
      <c r="D233" s="195" t="s">
        <v>9152</v>
      </c>
      <c r="E233" s="195"/>
      <c r="F233" s="187" t="s">
        <v>9176</v>
      </c>
      <c r="G233" s="187" t="s">
        <v>9177</v>
      </c>
      <c r="H233" s="187" t="s">
        <v>9178</v>
      </c>
      <c r="I233" s="219" t="s">
        <v>9163</v>
      </c>
      <c r="J233" s="187" t="s">
        <v>3329</v>
      </c>
      <c r="K233" s="187" t="s">
        <v>8589</v>
      </c>
      <c r="L233" s="187" t="s">
        <v>5720</v>
      </c>
      <c r="M233" s="187" t="s">
        <v>8528</v>
      </c>
      <c r="N233" s="192" t="s">
        <v>8529</v>
      </c>
      <c r="O233" s="192" t="s">
        <v>3215</v>
      </c>
      <c r="P233" s="192" t="s">
        <v>9156</v>
      </c>
      <c r="Q233" s="192">
        <v>8</v>
      </c>
      <c r="R233" s="192" t="s">
        <v>20</v>
      </c>
      <c r="S233" s="192">
        <v>15</v>
      </c>
      <c r="T233" s="192">
        <v>16</v>
      </c>
      <c r="U233" s="192" t="s">
        <v>4819</v>
      </c>
      <c r="V233" s="187" t="s">
        <v>9070</v>
      </c>
      <c r="W233" s="187" t="s">
        <v>704</v>
      </c>
      <c r="X233" s="187">
        <v>9</v>
      </c>
      <c r="Y233" s="187">
        <v>5</v>
      </c>
      <c r="Z233" s="187">
        <v>1</v>
      </c>
      <c r="AA233" s="187">
        <v>14</v>
      </c>
      <c r="AB233" s="187">
        <v>13</v>
      </c>
      <c r="AC233" s="187" t="s">
        <v>9016</v>
      </c>
      <c r="AD233" s="187" t="s">
        <v>9070</v>
      </c>
      <c r="AE233" s="187" t="s">
        <v>48</v>
      </c>
      <c r="AF233" s="187" t="s">
        <v>2348</v>
      </c>
      <c r="AG233" s="187" t="s">
        <v>2348</v>
      </c>
      <c r="AH233" s="187" t="s">
        <v>8894</v>
      </c>
      <c r="AI233" s="187" t="s">
        <v>5045</v>
      </c>
      <c r="AJ233" s="187">
        <v>15</v>
      </c>
      <c r="AK233" s="187">
        <v>16</v>
      </c>
      <c r="AL233" s="187" t="s">
        <v>9071</v>
      </c>
      <c r="AM233" s="187" t="s">
        <v>37</v>
      </c>
      <c r="AN233" s="187">
        <v>15</v>
      </c>
      <c r="AO233" s="187">
        <v>16</v>
      </c>
      <c r="AP233" s="187" t="s">
        <v>9072</v>
      </c>
      <c r="AQ233" s="187" t="s">
        <v>5045</v>
      </c>
      <c r="AR233" s="187">
        <v>15</v>
      </c>
      <c r="AS233" s="187">
        <v>16</v>
      </c>
      <c r="AT233" s="187" t="s">
        <v>1265</v>
      </c>
      <c r="AU233" s="187"/>
    </row>
    <row r="234" spans="1:115" s="194" customFormat="1" ht="13.2" hidden="1" x14ac:dyDescent="0.3">
      <c r="A234" s="187">
        <v>233</v>
      </c>
      <c r="B234" s="187" t="s">
        <v>613</v>
      </c>
      <c r="C234" s="188"/>
      <c r="D234" s="195" t="s">
        <v>9152</v>
      </c>
      <c r="E234" s="195"/>
      <c r="F234" s="187" t="s">
        <v>9179</v>
      </c>
      <c r="G234" s="187" t="s">
        <v>9180</v>
      </c>
      <c r="H234" s="187" t="s">
        <v>9178</v>
      </c>
      <c r="I234" s="219" t="s">
        <v>9166</v>
      </c>
      <c r="J234" s="187" t="s">
        <v>3329</v>
      </c>
      <c r="K234" s="187" t="s">
        <v>9076</v>
      </c>
      <c r="L234" s="187" t="s">
        <v>5720</v>
      </c>
      <c r="M234" s="187" t="s">
        <v>8528</v>
      </c>
      <c r="N234" s="192" t="s">
        <v>8529</v>
      </c>
      <c r="O234" s="192" t="s">
        <v>3215</v>
      </c>
      <c r="P234" s="192" t="s">
        <v>9156</v>
      </c>
      <c r="Q234" s="192">
        <v>9</v>
      </c>
      <c r="R234" s="192" t="s">
        <v>20</v>
      </c>
      <c r="S234" s="192">
        <v>17</v>
      </c>
      <c r="T234" s="192">
        <v>18</v>
      </c>
      <c r="U234" s="192" t="s">
        <v>4819</v>
      </c>
      <c r="V234" s="187" t="s">
        <v>9070</v>
      </c>
      <c r="W234" s="187" t="s">
        <v>706</v>
      </c>
      <c r="X234" s="187">
        <v>9</v>
      </c>
      <c r="Y234" s="187">
        <v>5</v>
      </c>
      <c r="Z234" s="187">
        <v>1</v>
      </c>
      <c r="AA234" s="187">
        <v>14</v>
      </c>
      <c r="AB234" s="187">
        <v>13</v>
      </c>
      <c r="AC234" s="187" t="s">
        <v>9016</v>
      </c>
      <c r="AD234" s="187" t="s">
        <v>9070</v>
      </c>
      <c r="AE234" s="187" t="s">
        <v>48</v>
      </c>
      <c r="AF234" s="187" t="s">
        <v>2348</v>
      </c>
      <c r="AG234" s="187" t="s">
        <v>2348</v>
      </c>
      <c r="AH234" s="187" t="s">
        <v>8894</v>
      </c>
      <c r="AI234" s="187" t="s">
        <v>5045</v>
      </c>
      <c r="AJ234" s="187">
        <v>17</v>
      </c>
      <c r="AK234" s="187">
        <v>18</v>
      </c>
      <c r="AL234" s="187" t="s">
        <v>9071</v>
      </c>
      <c r="AM234" s="187" t="s">
        <v>37</v>
      </c>
      <c r="AN234" s="187">
        <v>17</v>
      </c>
      <c r="AO234" s="187">
        <v>18</v>
      </c>
      <c r="AP234" s="187" t="s">
        <v>9072</v>
      </c>
      <c r="AQ234" s="187" t="s">
        <v>5045</v>
      </c>
      <c r="AR234" s="187">
        <v>17</v>
      </c>
      <c r="AS234" s="187">
        <v>18</v>
      </c>
      <c r="AT234" s="187" t="s">
        <v>1265</v>
      </c>
      <c r="AU234" s="187"/>
    </row>
    <row r="235" spans="1:115" s="194" customFormat="1" ht="13.2" hidden="1" x14ac:dyDescent="0.3">
      <c r="A235" s="187">
        <v>234</v>
      </c>
      <c r="B235" s="187" t="s">
        <v>613</v>
      </c>
      <c r="C235" s="188"/>
      <c r="D235" s="195" t="s">
        <v>9152</v>
      </c>
      <c r="E235" s="195"/>
      <c r="F235" s="187" t="s">
        <v>9181</v>
      </c>
      <c r="G235" s="187" t="s">
        <v>9182</v>
      </c>
      <c r="H235" s="187" t="s">
        <v>9178</v>
      </c>
      <c r="I235" s="219" t="s">
        <v>9169</v>
      </c>
      <c r="J235" s="187" t="s">
        <v>3329</v>
      </c>
      <c r="K235" s="187" t="s">
        <v>9080</v>
      </c>
      <c r="L235" s="187" t="s">
        <v>5720</v>
      </c>
      <c r="M235" s="187" t="s">
        <v>8528</v>
      </c>
      <c r="N235" s="192" t="s">
        <v>8529</v>
      </c>
      <c r="O235" s="192" t="s">
        <v>3215</v>
      </c>
      <c r="P235" s="192" t="s">
        <v>9156</v>
      </c>
      <c r="Q235" s="192">
        <v>10</v>
      </c>
      <c r="R235" s="192" t="s">
        <v>20</v>
      </c>
      <c r="S235" s="192">
        <v>19</v>
      </c>
      <c r="T235" s="192">
        <v>20</v>
      </c>
      <c r="U235" s="192" t="s">
        <v>4819</v>
      </c>
      <c r="V235" s="187" t="s">
        <v>9070</v>
      </c>
      <c r="W235" s="187" t="s">
        <v>707</v>
      </c>
      <c r="X235" s="187">
        <v>9</v>
      </c>
      <c r="Y235" s="187">
        <v>5</v>
      </c>
      <c r="Z235" s="187">
        <v>1</v>
      </c>
      <c r="AA235" s="187">
        <v>14</v>
      </c>
      <c r="AB235" s="187">
        <v>13</v>
      </c>
      <c r="AC235" s="187" t="s">
        <v>9016</v>
      </c>
      <c r="AD235" s="187" t="s">
        <v>9070</v>
      </c>
      <c r="AE235" s="187" t="s">
        <v>48</v>
      </c>
      <c r="AF235" s="187" t="s">
        <v>2348</v>
      </c>
      <c r="AG235" s="187" t="s">
        <v>2348</v>
      </c>
      <c r="AH235" s="187" t="s">
        <v>8894</v>
      </c>
      <c r="AI235" s="187" t="s">
        <v>5045</v>
      </c>
      <c r="AJ235" s="187">
        <v>19</v>
      </c>
      <c r="AK235" s="187">
        <v>20</v>
      </c>
      <c r="AL235" s="187" t="s">
        <v>9071</v>
      </c>
      <c r="AM235" s="187" t="s">
        <v>37</v>
      </c>
      <c r="AN235" s="187">
        <v>19</v>
      </c>
      <c r="AO235" s="187">
        <v>20</v>
      </c>
      <c r="AP235" s="187" t="s">
        <v>9072</v>
      </c>
      <c r="AQ235" s="187" t="s">
        <v>5045</v>
      </c>
      <c r="AR235" s="187">
        <v>19</v>
      </c>
      <c r="AS235" s="187">
        <v>20</v>
      </c>
      <c r="AT235" s="187" t="s">
        <v>1265</v>
      </c>
      <c r="AU235" s="187"/>
    </row>
    <row r="236" spans="1:115" s="194" customFormat="1" ht="13.2" hidden="1" x14ac:dyDescent="0.3">
      <c r="A236" s="187">
        <v>235</v>
      </c>
      <c r="B236" s="187" t="s">
        <v>613</v>
      </c>
      <c r="C236" s="188"/>
      <c r="D236" s="195" t="s">
        <v>9152</v>
      </c>
      <c r="E236" s="195"/>
      <c r="F236" s="187" t="s">
        <v>9183</v>
      </c>
      <c r="G236" s="187" t="s">
        <v>9184</v>
      </c>
      <c r="H236" s="187" t="s">
        <v>9178</v>
      </c>
      <c r="I236" s="219" t="s">
        <v>9172</v>
      </c>
      <c r="J236" s="187" t="s">
        <v>3329</v>
      </c>
      <c r="K236" s="187" t="s">
        <v>9080</v>
      </c>
      <c r="L236" s="187" t="s">
        <v>5720</v>
      </c>
      <c r="M236" s="187" t="s">
        <v>8528</v>
      </c>
      <c r="N236" s="192" t="s">
        <v>8529</v>
      </c>
      <c r="O236" s="192" t="s">
        <v>3215</v>
      </c>
      <c r="P236" s="192" t="s">
        <v>9156</v>
      </c>
      <c r="Q236" s="192">
        <v>11</v>
      </c>
      <c r="R236" s="192" t="s">
        <v>20</v>
      </c>
      <c r="S236" s="192">
        <v>21</v>
      </c>
      <c r="T236" s="192">
        <v>22</v>
      </c>
      <c r="U236" s="192" t="s">
        <v>4819</v>
      </c>
      <c r="V236" s="187" t="s">
        <v>9070</v>
      </c>
      <c r="W236" s="187" t="s">
        <v>710</v>
      </c>
      <c r="X236" s="187">
        <v>9</v>
      </c>
      <c r="Y236" s="187">
        <v>5</v>
      </c>
      <c r="Z236" s="187">
        <v>1</v>
      </c>
      <c r="AA236" s="187">
        <v>14</v>
      </c>
      <c r="AB236" s="187">
        <v>13</v>
      </c>
      <c r="AC236" s="187" t="s">
        <v>9016</v>
      </c>
      <c r="AD236" s="187" t="s">
        <v>9070</v>
      </c>
      <c r="AE236" s="187" t="s">
        <v>48</v>
      </c>
      <c r="AF236" s="187" t="s">
        <v>2348</v>
      </c>
      <c r="AG236" s="187" t="s">
        <v>2348</v>
      </c>
      <c r="AH236" s="187" t="s">
        <v>8894</v>
      </c>
      <c r="AI236" s="187" t="s">
        <v>5045</v>
      </c>
      <c r="AJ236" s="187">
        <v>21</v>
      </c>
      <c r="AK236" s="187">
        <v>22</v>
      </c>
      <c r="AL236" s="187" t="s">
        <v>9071</v>
      </c>
      <c r="AM236" s="187" t="s">
        <v>37</v>
      </c>
      <c r="AN236" s="187">
        <v>21</v>
      </c>
      <c r="AO236" s="187">
        <v>22</v>
      </c>
      <c r="AP236" s="187" t="s">
        <v>9072</v>
      </c>
      <c r="AQ236" s="187" t="s">
        <v>5045</v>
      </c>
      <c r="AR236" s="187">
        <v>21</v>
      </c>
      <c r="AS236" s="187">
        <v>22</v>
      </c>
      <c r="AT236" s="187" t="s">
        <v>1265</v>
      </c>
      <c r="AU236" s="187"/>
    </row>
    <row r="237" spans="1:115" s="194" customFormat="1" ht="13.2" hidden="1" x14ac:dyDescent="0.3">
      <c r="A237" s="187">
        <v>236</v>
      </c>
      <c r="B237" s="187" t="s">
        <v>613</v>
      </c>
      <c r="C237" s="188"/>
      <c r="D237" s="195" t="s">
        <v>9152</v>
      </c>
      <c r="E237" s="195"/>
      <c r="F237" s="187" t="s">
        <v>9185</v>
      </c>
      <c r="G237" s="187" t="s">
        <v>9186</v>
      </c>
      <c r="H237" s="187" t="s">
        <v>9178</v>
      </c>
      <c r="I237" s="219" t="s">
        <v>9175</v>
      </c>
      <c r="J237" s="187" t="s">
        <v>3329</v>
      </c>
      <c r="K237" s="187" t="s">
        <v>9080</v>
      </c>
      <c r="L237" s="187" t="s">
        <v>5720</v>
      </c>
      <c r="M237" s="187" t="s">
        <v>8528</v>
      </c>
      <c r="N237" s="192" t="s">
        <v>8529</v>
      </c>
      <c r="O237" s="192" t="s">
        <v>3215</v>
      </c>
      <c r="P237" s="192" t="s">
        <v>9156</v>
      </c>
      <c r="Q237" s="192">
        <v>12</v>
      </c>
      <c r="R237" s="192" t="s">
        <v>20</v>
      </c>
      <c r="S237" s="192">
        <v>23</v>
      </c>
      <c r="T237" s="192">
        <v>24</v>
      </c>
      <c r="U237" s="192" t="s">
        <v>4819</v>
      </c>
      <c r="V237" s="187" t="s">
        <v>9070</v>
      </c>
      <c r="W237" s="187" t="s">
        <v>713</v>
      </c>
      <c r="X237" s="187">
        <v>9</v>
      </c>
      <c r="Y237" s="187">
        <v>5</v>
      </c>
      <c r="Z237" s="187">
        <v>1</v>
      </c>
      <c r="AA237" s="187">
        <v>14</v>
      </c>
      <c r="AB237" s="187">
        <v>13</v>
      </c>
      <c r="AC237" s="187" t="s">
        <v>9016</v>
      </c>
      <c r="AD237" s="187" t="s">
        <v>9070</v>
      </c>
      <c r="AE237" s="187" t="s">
        <v>48</v>
      </c>
      <c r="AF237" s="187" t="s">
        <v>2348</v>
      </c>
      <c r="AG237" s="187" t="s">
        <v>2348</v>
      </c>
      <c r="AH237" s="187" t="s">
        <v>8894</v>
      </c>
      <c r="AI237" s="187" t="s">
        <v>5045</v>
      </c>
      <c r="AJ237" s="187">
        <v>23</v>
      </c>
      <c r="AK237" s="187">
        <v>24</v>
      </c>
      <c r="AL237" s="187" t="s">
        <v>9071</v>
      </c>
      <c r="AM237" s="187" t="s">
        <v>37</v>
      </c>
      <c r="AN237" s="187">
        <v>23</v>
      </c>
      <c r="AO237" s="187">
        <v>24</v>
      </c>
      <c r="AP237" s="187" t="s">
        <v>9072</v>
      </c>
      <c r="AQ237" s="187" t="s">
        <v>5045</v>
      </c>
      <c r="AR237" s="187">
        <v>23</v>
      </c>
      <c r="AS237" s="187">
        <v>24</v>
      </c>
      <c r="AT237" s="187" t="s">
        <v>1265</v>
      </c>
      <c r="AU237" s="187"/>
    </row>
    <row r="238" spans="1:115" s="194" customFormat="1" ht="13.2" hidden="1" x14ac:dyDescent="0.3">
      <c r="A238" s="187">
        <v>237</v>
      </c>
      <c r="B238" s="187" t="s">
        <v>613</v>
      </c>
      <c r="C238" s="188"/>
      <c r="D238" s="195" t="s">
        <v>9152</v>
      </c>
      <c r="E238" s="195"/>
      <c r="F238" s="187" t="s">
        <v>9187</v>
      </c>
      <c r="G238" s="187" t="s">
        <v>9188</v>
      </c>
      <c r="H238" s="187" t="s">
        <v>9189</v>
      </c>
      <c r="I238" s="219" t="s">
        <v>9190</v>
      </c>
      <c r="J238" s="187" t="s">
        <v>3329</v>
      </c>
      <c r="K238" s="187" t="s">
        <v>8589</v>
      </c>
      <c r="L238" s="187" t="s">
        <v>5720</v>
      </c>
      <c r="M238" s="187" t="s">
        <v>8528</v>
      </c>
      <c r="N238" s="192" t="s">
        <v>8529</v>
      </c>
      <c r="O238" s="192" t="s">
        <v>3215</v>
      </c>
      <c r="P238" s="192" t="s">
        <v>9156</v>
      </c>
      <c r="Q238" s="192">
        <v>13</v>
      </c>
      <c r="R238" s="192" t="s">
        <v>20</v>
      </c>
      <c r="S238" s="192">
        <v>25</v>
      </c>
      <c r="T238" s="192">
        <v>26</v>
      </c>
      <c r="U238" s="192" t="s">
        <v>4819</v>
      </c>
      <c r="V238" s="187" t="s">
        <v>9070</v>
      </c>
      <c r="W238" s="187" t="s">
        <v>716</v>
      </c>
      <c r="X238" s="187">
        <v>9</v>
      </c>
      <c r="Y238" s="187">
        <v>5</v>
      </c>
      <c r="Z238" s="187">
        <v>1</v>
      </c>
      <c r="AA238" s="187">
        <v>14</v>
      </c>
      <c r="AB238" s="187">
        <v>13</v>
      </c>
      <c r="AC238" s="187" t="s">
        <v>9016</v>
      </c>
      <c r="AD238" s="187" t="s">
        <v>9070</v>
      </c>
      <c r="AE238" s="187" t="s">
        <v>48</v>
      </c>
      <c r="AF238" s="187" t="s">
        <v>2348</v>
      </c>
      <c r="AG238" s="187" t="s">
        <v>2348</v>
      </c>
      <c r="AH238" s="187" t="s">
        <v>8894</v>
      </c>
      <c r="AI238" s="187" t="s">
        <v>5045</v>
      </c>
      <c r="AJ238" s="187">
        <v>25</v>
      </c>
      <c r="AK238" s="187">
        <v>26</v>
      </c>
      <c r="AL238" s="187" t="s">
        <v>9071</v>
      </c>
      <c r="AM238" s="187" t="s">
        <v>37</v>
      </c>
      <c r="AN238" s="187">
        <v>25</v>
      </c>
      <c r="AO238" s="187">
        <v>26</v>
      </c>
      <c r="AP238" s="187" t="s">
        <v>9072</v>
      </c>
      <c r="AQ238" s="187" t="s">
        <v>5045</v>
      </c>
      <c r="AR238" s="187">
        <v>25</v>
      </c>
      <c r="AS238" s="187">
        <v>26</v>
      </c>
      <c r="AT238" s="187" t="s">
        <v>1265</v>
      </c>
      <c r="AU238" s="187"/>
    </row>
    <row r="239" spans="1:115" s="194" customFormat="1" ht="13.2" hidden="1" x14ac:dyDescent="0.3">
      <c r="A239" s="187">
        <v>238</v>
      </c>
      <c r="B239" s="187" t="s">
        <v>613</v>
      </c>
      <c r="C239" s="188"/>
      <c r="D239" s="195" t="s">
        <v>9152</v>
      </c>
      <c r="E239" s="195"/>
      <c r="F239" s="187" t="s">
        <v>9191</v>
      </c>
      <c r="G239" s="187" t="s">
        <v>9192</v>
      </c>
      <c r="H239" s="187" t="s">
        <v>9189</v>
      </c>
      <c r="I239" s="219" t="s">
        <v>9193</v>
      </c>
      <c r="J239" s="187" t="s">
        <v>3329</v>
      </c>
      <c r="K239" s="187" t="s">
        <v>9076</v>
      </c>
      <c r="L239" s="187" t="s">
        <v>5720</v>
      </c>
      <c r="M239" s="187" t="s">
        <v>8528</v>
      </c>
      <c r="N239" s="192" t="s">
        <v>8529</v>
      </c>
      <c r="O239" s="192" t="s">
        <v>3215</v>
      </c>
      <c r="P239" s="192" t="s">
        <v>9156</v>
      </c>
      <c r="Q239" s="192">
        <v>14</v>
      </c>
      <c r="R239" s="192" t="s">
        <v>20</v>
      </c>
      <c r="S239" s="192">
        <v>27</v>
      </c>
      <c r="T239" s="192">
        <v>28</v>
      </c>
      <c r="U239" s="192" t="s">
        <v>4819</v>
      </c>
      <c r="V239" s="187" t="s">
        <v>9070</v>
      </c>
      <c r="W239" s="187" t="s">
        <v>719</v>
      </c>
      <c r="X239" s="187">
        <v>9</v>
      </c>
      <c r="Y239" s="187">
        <v>5</v>
      </c>
      <c r="Z239" s="187">
        <v>1</v>
      </c>
      <c r="AA239" s="187">
        <v>14</v>
      </c>
      <c r="AB239" s="187">
        <v>13</v>
      </c>
      <c r="AC239" s="187" t="s">
        <v>9016</v>
      </c>
      <c r="AD239" s="187" t="s">
        <v>9070</v>
      </c>
      <c r="AE239" s="187" t="s">
        <v>48</v>
      </c>
      <c r="AF239" s="187" t="s">
        <v>2348</v>
      </c>
      <c r="AG239" s="187" t="s">
        <v>2348</v>
      </c>
      <c r="AH239" s="187" t="s">
        <v>8894</v>
      </c>
      <c r="AI239" s="187" t="s">
        <v>5045</v>
      </c>
      <c r="AJ239" s="187">
        <v>27</v>
      </c>
      <c r="AK239" s="187">
        <v>28</v>
      </c>
      <c r="AL239" s="187" t="s">
        <v>9071</v>
      </c>
      <c r="AM239" s="187" t="s">
        <v>37</v>
      </c>
      <c r="AN239" s="187">
        <v>27</v>
      </c>
      <c r="AO239" s="187">
        <v>28</v>
      </c>
      <c r="AP239" s="187" t="s">
        <v>9072</v>
      </c>
      <c r="AQ239" s="187" t="s">
        <v>5045</v>
      </c>
      <c r="AR239" s="187">
        <v>27</v>
      </c>
      <c r="AS239" s="187">
        <v>28</v>
      </c>
      <c r="AT239" s="187" t="s">
        <v>1265</v>
      </c>
      <c r="AU239" s="187"/>
    </row>
    <row r="240" spans="1:115" s="194" customFormat="1" ht="13.2" hidden="1" x14ac:dyDescent="0.3">
      <c r="A240" s="187">
        <v>239</v>
      </c>
      <c r="B240" s="187" t="s">
        <v>613</v>
      </c>
      <c r="C240" s="188"/>
      <c r="D240" s="195" t="s">
        <v>9152</v>
      </c>
      <c r="E240" s="195"/>
      <c r="F240" s="187" t="s">
        <v>9194</v>
      </c>
      <c r="G240" s="187" t="s">
        <v>9195</v>
      </c>
      <c r="H240" s="187" t="s">
        <v>9189</v>
      </c>
      <c r="I240" s="219" t="s">
        <v>9196</v>
      </c>
      <c r="J240" s="187" t="s">
        <v>3329</v>
      </c>
      <c r="K240" s="187" t="s">
        <v>9080</v>
      </c>
      <c r="L240" s="187" t="s">
        <v>5720</v>
      </c>
      <c r="M240" s="187" t="s">
        <v>8528</v>
      </c>
      <c r="N240" s="192" t="s">
        <v>8529</v>
      </c>
      <c r="O240" s="192" t="s">
        <v>3215</v>
      </c>
      <c r="P240" s="192" t="s">
        <v>9156</v>
      </c>
      <c r="Q240" s="192">
        <v>15</v>
      </c>
      <c r="R240" s="192" t="s">
        <v>20</v>
      </c>
      <c r="S240" s="192">
        <v>29</v>
      </c>
      <c r="T240" s="192">
        <v>30</v>
      </c>
      <c r="U240" s="192" t="s">
        <v>4819</v>
      </c>
      <c r="V240" s="187" t="s">
        <v>9070</v>
      </c>
      <c r="W240" s="187" t="s">
        <v>721</v>
      </c>
      <c r="X240" s="187">
        <v>9</v>
      </c>
      <c r="Y240" s="187">
        <v>5</v>
      </c>
      <c r="Z240" s="187">
        <v>1</v>
      </c>
      <c r="AA240" s="187">
        <v>14</v>
      </c>
      <c r="AB240" s="187">
        <v>13</v>
      </c>
      <c r="AC240" s="187" t="s">
        <v>9016</v>
      </c>
      <c r="AD240" s="187" t="s">
        <v>9070</v>
      </c>
      <c r="AE240" s="187" t="s">
        <v>48</v>
      </c>
      <c r="AF240" s="187" t="s">
        <v>2348</v>
      </c>
      <c r="AG240" s="187" t="s">
        <v>2348</v>
      </c>
      <c r="AH240" s="187" t="s">
        <v>8894</v>
      </c>
      <c r="AI240" s="187" t="s">
        <v>5045</v>
      </c>
      <c r="AJ240" s="187">
        <v>29</v>
      </c>
      <c r="AK240" s="187">
        <v>30</v>
      </c>
      <c r="AL240" s="187" t="s">
        <v>9071</v>
      </c>
      <c r="AM240" s="187" t="s">
        <v>37</v>
      </c>
      <c r="AN240" s="187">
        <v>29</v>
      </c>
      <c r="AO240" s="187">
        <v>30</v>
      </c>
      <c r="AP240" s="187" t="s">
        <v>9072</v>
      </c>
      <c r="AQ240" s="187" t="s">
        <v>5045</v>
      </c>
      <c r="AR240" s="187">
        <v>29</v>
      </c>
      <c r="AS240" s="187">
        <v>30</v>
      </c>
      <c r="AT240" s="187" t="s">
        <v>1265</v>
      </c>
      <c r="AU240" s="187"/>
    </row>
    <row r="241" spans="1:47" s="194" customFormat="1" ht="13.2" hidden="1" x14ac:dyDescent="0.3">
      <c r="A241" s="187">
        <v>240</v>
      </c>
      <c r="B241" s="187" t="s">
        <v>613</v>
      </c>
      <c r="C241" s="188"/>
      <c r="D241" s="195" t="s">
        <v>9152</v>
      </c>
      <c r="E241" s="195"/>
      <c r="F241" s="187" t="s">
        <v>9197</v>
      </c>
      <c r="G241" s="187" t="s">
        <v>9198</v>
      </c>
      <c r="H241" s="187" t="s">
        <v>9189</v>
      </c>
      <c r="I241" s="219" t="s">
        <v>9199</v>
      </c>
      <c r="J241" s="187" t="s">
        <v>3329</v>
      </c>
      <c r="K241" s="187" t="s">
        <v>9080</v>
      </c>
      <c r="L241" s="187" t="s">
        <v>5720</v>
      </c>
      <c r="M241" s="187" t="s">
        <v>8528</v>
      </c>
      <c r="N241" s="192" t="s">
        <v>8529</v>
      </c>
      <c r="O241" s="192" t="s">
        <v>3215</v>
      </c>
      <c r="P241" s="192" t="s">
        <v>9156</v>
      </c>
      <c r="Q241" s="192">
        <v>16</v>
      </c>
      <c r="R241" s="192" t="s">
        <v>20</v>
      </c>
      <c r="S241" s="192">
        <v>31</v>
      </c>
      <c r="T241" s="192">
        <v>32</v>
      </c>
      <c r="U241" s="192" t="s">
        <v>4819</v>
      </c>
      <c r="V241" s="187" t="s">
        <v>9070</v>
      </c>
      <c r="W241" s="187" t="s">
        <v>723</v>
      </c>
      <c r="X241" s="187">
        <v>9</v>
      </c>
      <c r="Y241" s="187">
        <v>5</v>
      </c>
      <c r="Z241" s="187">
        <v>1</v>
      </c>
      <c r="AA241" s="187">
        <v>14</v>
      </c>
      <c r="AB241" s="187">
        <v>13</v>
      </c>
      <c r="AC241" s="187" t="s">
        <v>9016</v>
      </c>
      <c r="AD241" s="187" t="s">
        <v>9070</v>
      </c>
      <c r="AE241" s="187" t="s">
        <v>48</v>
      </c>
      <c r="AF241" s="187" t="s">
        <v>2348</v>
      </c>
      <c r="AG241" s="187" t="s">
        <v>2348</v>
      </c>
      <c r="AH241" s="187" t="s">
        <v>8894</v>
      </c>
      <c r="AI241" s="187" t="s">
        <v>5045</v>
      </c>
      <c r="AJ241" s="187">
        <v>31</v>
      </c>
      <c r="AK241" s="187">
        <v>32</v>
      </c>
      <c r="AL241" s="187" t="s">
        <v>9071</v>
      </c>
      <c r="AM241" s="187" t="s">
        <v>37</v>
      </c>
      <c r="AN241" s="187">
        <v>31</v>
      </c>
      <c r="AO241" s="187">
        <v>32</v>
      </c>
      <c r="AP241" s="187" t="s">
        <v>9072</v>
      </c>
      <c r="AQ241" s="187" t="s">
        <v>5045</v>
      </c>
      <c r="AR241" s="187">
        <v>31</v>
      </c>
      <c r="AS241" s="187">
        <v>32</v>
      </c>
      <c r="AT241" s="187" t="s">
        <v>1265</v>
      </c>
      <c r="AU241" s="187"/>
    </row>
    <row r="242" spans="1:47" s="194" customFormat="1" ht="13.2" hidden="1" x14ac:dyDescent="0.3">
      <c r="A242" s="187">
        <v>241</v>
      </c>
      <c r="B242" s="187" t="s">
        <v>613</v>
      </c>
      <c r="C242" s="188"/>
      <c r="D242" s="195" t="s">
        <v>9152</v>
      </c>
      <c r="E242" s="195"/>
      <c r="F242" s="187" t="s">
        <v>9200</v>
      </c>
      <c r="G242" s="187" t="s">
        <v>9201</v>
      </c>
      <c r="H242" s="187" t="s">
        <v>9189</v>
      </c>
      <c r="I242" s="219" t="s">
        <v>9202</v>
      </c>
      <c r="J242" s="187" t="s">
        <v>3329</v>
      </c>
      <c r="K242" s="187" t="s">
        <v>9080</v>
      </c>
      <c r="L242" s="187" t="s">
        <v>5720</v>
      </c>
      <c r="M242" s="187" t="s">
        <v>8528</v>
      </c>
      <c r="N242" s="192" t="s">
        <v>8529</v>
      </c>
      <c r="O242" s="192" t="s">
        <v>3215</v>
      </c>
      <c r="P242" s="192" t="s">
        <v>9156</v>
      </c>
      <c r="Q242" s="192">
        <v>17</v>
      </c>
      <c r="R242" s="192" t="s">
        <v>21</v>
      </c>
      <c r="S242" s="192">
        <v>1</v>
      </c>
      <c r="T242" s="192">
        <v>2</v>
      </c>
      <c r="U242" s="192" t="s">
        <v>4819</v>
      </c>
      <c r="V242" s="187" t="s">
        <v>9070</v>
      </c>
      <c r="W242" s="187" t="s">
        <v>725</v>
      </c>
      <c r="X242" s="187">
        <v>9</v>
      </c>
      <c r="Y242" s="187">
        <v>5</v>
      </c>
      <c r="Z242" s="187">
        <v>1</v>
      </c>
      <c r="AA242" s="187">
        <v>14</v>
      </c>
      <c r="AB242" s="187">
        <v>13</v>
      </c>
      <c r="AC242" s="187" t="s">
        <v>9016</v>
      </c>
      <c r="AD242" s="187" t="s">
        <v>9070</v>
      </c>
      <c r="AE242" s="187" t="s">
        <v>48</v>
      </c>
      <c r="AF242" s="187" t="s">
        <v>2348</v>
      </c>
      <c r="AG242" s="187" t="s">
        <v>2348</v>
      </c>
      <c r="AH242" s="187" t="s">
        <v>8894</v>
      </c>
      <c r="AI242" s="187" t="s">
        <v>5045</v>
      </c>
      <c r="AJ242" s="187">
        <v>33</v>
      </c>
      <c r="AK242" s="187">
        <v>34</v>
      </c>
      <c r="AL242" s="187" t="s">
        <v>9071</v>
      </c>
      <c r="AM242" s="187" t="s">
        <v>37</v>
      </c>
      <c r="AN242" s="187">
        <v>33</v>
      </c>
      <c r="AO242" s="187">
        <v>34</v>
      </c>
      <c r="AP242" s="187" t="s">
        <v>9072</v>
      </c>
      <c r="AQ242" s="187" t="s">
        <v>5045</v>
      </c>
      <c r="AR242" s="187">
        <v>33</v>
      </c>
      <c r="AS242" s="187">
        <v>34</v>
      </c>
      <c r="AT242" s="187" t="s">
        <v>1265</v>
      </c>
      <c r="AU242" s="187"/>
    </row>
    <row r="243" spans="1:47" s="194" customFormat="1" ht="13.2" hidden="1" x14ac:dyDescent="0.3">
      <c r="A243" s="187">
        <v>242</v>
      </c>
      <c r="B243" s="187" t="s">
        <v>613</v>
      </c>
      <c r="C243" s="188"/>
      <c r="D243" s="195" t="s">
        <v>9152</v>
      </c>
      <c r="E243" s="195"/>
      <c r="F243" s="187" t="s">
        <v>9203</v>
      </c>
      <c r="G243" s="187" t="s">
        <v>9204</v>
      </c>
      <c r="H243" s="187" t="s">
        <v>9205</v>
      </c>
      <c r="I243" s="219" t="s">
        <v>9190</v>
      </c>
      <c r="J243" s="187" t="s">
        <v>3329</v>
      </c>
      <c r="K243" s="187" t="s">
        <v>8589</v>
      </c>
      <c r="L243" s="187" t="s">
        <v>5720</v>
      </c>
      <c r="M243" s="187" t="s">
        <v>8528</v>
      </c>
      <c r="N243" s="192" t="s">
        <v>8529</v>
      </c>
      <c r="O243" s="192" t="s">
        <v>3215</v>
      </c>
      <c r="P243" s="192" t="s">
        <v>9156</v>
      </c>
      <c r="Q243" s="192">
        <v>18</v>
      </c>
      <c r="R243" s="192" t="s">
        <v>21</v>
      </c>
      <c r="S243" s="192">
        <v>3</v>
      </c>
      <c r="T243" s="192">
        <v>4</v>
      </c>
      <c r="U243" s="192" t="s">
        <v>4819</v>
      </c>
      <c r="V243" s="187" t="s">
        <v>9070</v>
      </c>
      <c r="W243" s="187" t="s">
        <v>727</v>
      </c>
      <c r="X243" s="187">
        <v>9</v>
      </c>
      <c r="Y243" s="187">
        <v>5</v>
      </c>
      <c r="Z243" s="187">
        <v>1</v>
      </c>
      <c r="AA243" s="187">
        <v>14</v>
      </c>
      <c r="AB243" s="187">
        <v>13</v>
      </c>
      <c r="AC243" s="187" t="s">
        <v>9016</v>
      </c>
      <c r="AD243" s="187" t="s">
        <v>9070</v>
      </c>
      <c r="AE243" s="187" t="s">
        <v>48</v>
      </c>
      <c r="AF243" s="187" t="s">
        <v>2348</v>
      </c>
      <c r="AG243" s="187" t="s">
        <v>2348</v>
      </c>
      <c r="AH243" s="187" t="s">
        <v>8894</v>
      </c>
      <c r="AI243" s="187" t="s">
        <v>5045</v>
      </c>
      <c r="AJ243" s="187">
        <v>35</v>
      </c>
      <c r="AK243" s="187">
        <v>36</v>
      </c>
      <c r="AL243" s="187" t="s">
        <v>9071</v>
      </c>
      <c r="AM243" s="187" t="s">
        <v>37</v>
      </c>
      <c r="AN243" s="187">
        <v>35</v>
      </c>
      <c r="AO243" s="187">
        <v>36</v>
      </c>
      <c r="AP243" s="187" t="s">
        <v>9072</v>
      </c>
      <c r="AQ243" s="187" t="s">
        <v>5045</v>
      </c>
      <c r="AR243" s="187">
        <v>35</v>
      </c>
      <c r="AS243" s="187">
        <v>36</v>
      </c>
      <c r="AT243" s="187" t="s">
        <v>1265</v>
      </c>
      <c r="AU243" s="187"/>
    </row>
    <row r="244" spans="1:47" s="194" customFormat="1" ht="13.2" hidden="1" x14ac:dyDescent="0.3">
      <c r="A244" s="187">
        <v>243</v>
      </c>
      <c r="B244" s="187" t="s">
        <v>613</v>
      </c>
      <c r="C244" s="188"/>
      <c r="D244" s="195" t="s">
        <v>9152</v>
      </c>
      <c r="E244" s="195"/>
      <c r="F244" s="187" t="s">
        <v>9206</v>
      </c>
      <c r="G244" s="187" t="s">
        <v>9207</v>
      </c>
      <c r="H244" s="187" t="s">
        <v>9205</v>
      </c>
      <c r="I244" s="219" t="s">
        <v>9193</v>
      </c>
      <c r="J244" s="187" t="s">
        <v>3329</v>
      </c>
      <c r="K244" s="187" t="s">
        <v>9076</v>
      </c>
      <c r="L244" s="187" t="s">
        <v>5720</v>
      </c>
      <c r="M244" s="187" t="s">
        <v>8528</v>
      </c>
      <c r="N244" s="192" t="s">
        <v>8529</v>
      </c>
      <c r="O244" s="192" t="s">
        <v>3215</v>
      </c>
      <c r="P244" s="192" t="s">
        <v>9156</v>
      </c>
      <c r="Q244" s="192">
        <v>19</v>
      </c>
      <c r="R244" s="192" t="s">
        <v>21</v>
      </c>
      <c r="S244" s="192">
        <v>5</v>
      </c>
      <c r="T244" s="192">
        <v>6</v>
      </c>
      <c r="U244" s="192" t="s">
        <v>4819</v>
      </c>
      <c r="V244" s="187" t="s">
        <v>9070</v>
      </c>
      <c r="W244" s="187" t="s">
        <v>730</v>
      </c>
      <c r="X244" s="187">
        <v>9</v>
      </c>
      <c r="Y244" s="187">
        <v>5</v>
      </c>
      <c r="Z244" s="187">
        <v>1</v>
      </c>
      <c r="AA244" s="187">
        <v>14</v>
      </c>
      <c r="AB244" s="187">
        <v>13</v>
      </c>
      <c r="AC244" s="187" t="s">
        <v>9016</v>
      </c>
      <c r="AD244" s="187" t="s">
        <v>9070</v>
      </c>
      <c r="AE244" s="187" t="s">
        <v>48</v>
      </c>
      <c r="AF244" s="187" t="s">
        <v>2348</v>
      </c>
      <c r="AG244" s="187" t="s">
        <v>2348</v>
      </c>
      <c r="AH244" s="187" t="s">
        <v>8894</v>
      </c>
      <c r="AI244" s="187" t="s">
        <v>5045</v>
      </c>
      <c r="AJ244" s="187">
        <v>37</v>
      </c>
      <c r="AK244" s="187">
        <v>38</v>
      </c>
      <c r="AL244" s="187" t="s">
        <v>9071</v>
      </c>
      <c r="AM244" s="187" t="s">
        <v>37</v>
      </c>
      <c r="AN244" s="187">
        <v>37</v>
      </c>
      <c r="AO244" s="187">
        <v>38</v>
      </c>
      <c r="AP244" s="187" t="s">
        <v>9072</v>
      </c>
      <c r="AQ244" s="187" t="s">
        <v>5045</v>
      </c>
      <c r="AR244" s="187">
        <v>37</v>
      </c>
      <c r="AS244" s="187">
        <v>38</v>
      </c>
      <c r="AT244" s="187" t="s">
        <v>1265</v>
      </c>
      <c r="AU244" s="187"/>
    </row>
    <row r="245" spans="1:47" s="194" customFormat="1" ht="13.2" hidden="1" x14ac:dyDescent="0.3">
      <c r="A245" s="187">
        <v>244</v>
      </c>
      <c r="B245" s="187" t="s">
        <v>613</v>
      </c>
      <c r="C245" s="188"/>
      <c r="D245" s="195" t="s">
        <v>9152</v>
      </c>
      <c r="E245" s="195"/>
      <c r="F245" s="187" t="s">
        <v>9208</v>
      </c>
      <c r="G245" s="187" t="s">
        <v>9209</v>
      </c>
      <c r="H245" s="187" t="s">
        <v>9205</v>
      </c>
      <c r="I245" s="219" t="s">
        <v>9196</v>
      </c>
      <c r="J245" s="187" t="s">
        <v>3329</v>
      </c>
      <c r="K245" s="187" t="s">
        <v>9080</v>
      </c>
      <c r="L245" s="187" t="s">
        <v>5720</v>
      </c>
      <c r="M245" s="187" t="s">
        <v>8528</v>
      </c>
      <c r="N245" s="192" t="s">
        <v>8529</v>
      </c>
      <c r="O245" s="192" t="s">
        <v>3215</v>
      </c>
      <c r="P245" s="192" t="s">
        <v>9156</v>
      </c>
      <c r="Q245" s="192">
        <v>20</v>
      </c>
      <c r="R245" s="192" t="s">
        <v>21</v>
      </c>
      <c r="S245" s="192">
        <v>7</v>
      </c>
      <c r="T245" s="192">
        <v>8</v>
      </c>
      <c r="U245" s="192" t="s">
        <v>4819</v>
      </c>
      <c r="V245" s="187" t="s">
        <v>9070</v>
      </c>
      <c r="W245" s="187" t="s">
        <v>732</v>
      </c>
      <c r="X245" s="187">
        <v>9</v>
      </c>
      <c r="Y245" s="187">
        <v>5</v>
      </c>
      <c r="Z245" s="187">
        <v>1</v>
      </c>
      <c r="AA245" s="187">
        <v>14</v>
      </c>
      <c r="AB245" s="187">
        <v>13</v>
      </c>
      <c r="AC245" s="187" t="s">
        <v>9016</v>
      </c>
      <c r="AD245" s="187" t="s">
        <v>9070</v>
      </c>
      <c r="AE245" s="187" t="s">
        <v>48</v>
      </c>
      <c r="AF245" s="187" t="s">
        <v>2348</v>
      </c>
      <c r="AG245" s="187" t="s">
        <v>2348</v>
      </c>
      <c r="AH245" s="187" t="s">
        <v>8894</v>
      </c>
      <c r="AI245" s="187" t="s">
        <v>5045</v>
      </c>
      <c r="AJ245" s="187">
        <v>39</v>
      </c>
      <c r="AK245" s="187">
        <v>40</v>
      </c>
      <c r="AL245" s="187" t="s">
        <v>9071</v>
      </c>
      <c r="AM245" s="187" t="s">
        <v>37</v>
      </c>
      <c r="AN245" s="187">
        <v>39</v>
      </c>
      <c r="AO245" s="187">
        <v>40</v>
      </c>
      <c r="AP245" s="187" t="s">
        <v>9072</v>
      </c>
      <c r="AQ245" s="187" t="s">
        <v>5045</v>
      </c>
      <c r="AR245" s="187">
        <v>39</v>
      </c>
      <c r="AS245" s="187">
        <v>40</v>
      </c>
      <c r="AT245" s="187" t="s">
        <v>1265</v>
      </c>
      <c r="AU245" s="187"/>
    </row>
    <row r="246" spans="1:47" s="194" customFormat="1" ht="13.2" hidden="1" x14ac:dyDescent="0.3">
      <c r="A246" s="187">
        <v>245</v>
      </c>
      <c r="B246" s="187" t="s">
        <v>613</v>
      </c>
      <c r="C246" s="188"/>
      <c r="D246" s="195" t="s">
        <v>9152</v>
      </c>
      <c r="E246" s="195"/>
      <c r="F246" s="187" t="s">
        <v>9210</v>
      </c>
      <c r="G246" s="187" t="s">
        <v>9211</v>
      </c>
      <c r="H246" s="187" t="s">
        <v>9205</v>
      </c>
      <c r="I246" s="219" t="s">
        <v>9199</v>
      </c>
      <c r="J246" s="187" t="s">
        <v>3329</v>
      </c>
      <c r="K246" s="187" t="s">
        <v>9080</v>
      </c>
      <c r="L246" s="187" t="s">
        <v>5720</v>
      </c>
      <c r="M246" s="187" t="s">
        <v>8528</v>
      </c>
      <c r="N246" s="192" t="s">
        <v>8529</v>
      </c>
      <c r="O246" s="192" t="s">
        <v>3215</v>
      </c>
      <c r="P246" s="192" t="s">
        <v>9156</v>
      </c>
      <c r="Q246" s="192">
        <v>21</v>
      </c>
      <c r="R246" s="192" t="s">
        <v>21</v>
      </c>
      <c r="S246" s="192">
        <v>9</v>
      </c>
      <c r="T246" s="192">
        <v>10</v>
      </c>
      <c r="U246" s="192" t="s">
        <v>4819</v>
      </c>
      <c r="V246" s="187" t="s">
        <v>9070</v>
      </c>
      <c r="W246" s="187" t="s">
        <v>735</v>
      </c>
      <c r="X246" s="187">
        <v>9</v>
      </c>
      <c r="Y246" s="187">
        <v>5</v>
      </c>
      <c r="Z246" s="187">
        <v>1</v>
      </c>
      <c r="AA246" s="187">
        <v>14</v>
      </c>
      <c r="AB246" s="187">
        <v>13</v>
      </c>
      <c r="AC246" s="187" t="s">
        <v>9016</v>
      </c>
      <c r="AD246" s="187" t="s">
        <v>9070</v>
      </c>
      <c r="AE246" s="187" t="s">
        <v>48</v>
      </c>
      <c r="AF246" s="187" t="s">
        <v>2348</v>
      </c>
      <c r="AG246" s="187" t="s">
        <v>2348</v>
      </c>
      <c r="AH246" s="187" t="s">
        <v>8894</v>
      </c>
      <c r="AI246" s="187" t="s">
        <v>5045</v>
      </c>
      <c r="AJ246" s="187">
        <v>41</v>
      </c>
      <c r="AK246" s="187">
        <v>42</v>
      </c>
      <c r="AL246" s="187" t="s">
        <v>9071</v>
      </c>
      <c r="AM246" s="187" t="s">
        <v>37</v>
      </c>
      <c r="AN246" s="187">
        <v>41</v>
      </c>
      <c r="AO246" s="187">
        <v>42</v>
      </c>
      <c r="AP246" s="187" t="s">
        <v>9072</v>
      </c>
      <c r="AQ246" s="187" t="s">
        <v>5045</v>
      </c>
      <c r="AR246" s="187">
        <v>41</v>
      </c>
      <c r="AS246" s="187">
        <v>42</v>
      </c>
      <c r="AT246" s="187" t="s">
        <v>1265</v>
      </c>
      <c r="AU246" s="187"/>
    </row>
    <row r="247" spans="1:47" s="194" customFormat="1" ht="13.2" hidden="1" x14ac:dyDescent="0.3">
      <c r="A247" s="187">
        <v>246</v>
      </c>
      <c r="B247" s="187" t="s">
        <v>613</v>
      </c>
      <c r="C247" s="188"/>
      <c r="D247" s="195" t="s">
        <v>9152</v>
      </c>
      <c r="E247" s="195"/>
      <c r="F247" s="187" t="s">
        <v>9212</v>
      </c>
      <c r="G247" s="187" t="s">
        <v>9213</v>
      </c>
      <c r="H247" s="187" t="s">
        <v>9205</v>
      </c>
      <c r="I247" s="219" t="s">
        <v>9202</v>
      </c>
      <c r="J247" s="187" t="s">
        <v>3329</v>
      </c>
      <c r="K247" s="187" t="s">
        <v>9080</v>
      </c>
      <c r="L247" s="187" t="s">
        <v>5720</v>
      </c>
      <c r="M247" s="187" t="s">
        <v>8528</v>
      </c>
      <c r="N247" s="192" t="s">
        <v>8529</v>
      </c>
      <c r="O247" s="192" t="s">
        <v>3215</v>
      </c>
      <c r="P247" s="192" t="s">
        <v>9156</v>
      </c>
      <c r="Q247" s="192">
        <v>22</v>
      </c>
      <c r="R247" s="192" t="s">
        <v>21</v>
      </c>
      <c r="S247" s="192">
        <v>11</v>
      </c>
      <c r="T247" s="192">
        <v>12</v>
      </c>
      <c r="U247" s="192" t="s">
        <v>4819</v>
      </c>
      <c r="V247" s="187" t="s">
        <v>9070</v>
      </c>
      <c r="W247" s="187" t="s">
        <v>737</v>
      </c>
      <c r="X247" s="187">
        <v>9</v>
      </c>
      <c r="Y247" s="187">
        <v>5</v>
      </c>
      <c r="Z247" s="187">
        <v>1</v>
      </c>
      <c r="AA247" s="187">
        <v>14</v>
      </c>
      <c r="AB247" s="187">
        <v>13</v>
      </c>
      <c r="AC247" s="187" t="s">
        <v>9016</v>
      </c>
      <c r="AD247" s="187" t="s">
        <v>9070</v>
      </c>
      <c r="AE247" s="187" t="s">
        <v>48</v>
      </c>
      <c r="AF247" s="187" t="s">
        <v>2348</v>
      </c>
      <c r="AG247" s="187" t="s">
        <v>2348</v>
      </c>
      <c r="AH247" s="187" t="s">
        <v>8894</v>
      </c>
      <c r="AI247" s="187" t="s">
        <v>5045</v>
      </c>
      <c r="AJ247" s="187">
        <v>43</v>
      </c>
      <c r="AK247" s="187">
        <v>44</v>
      </c>
      <c r="AL247" s="187" t="s">
        <v>9071</v>
      </c>
      <c r="AM247" s="187" t="s">
        <v>37</v>
      </c>
      <c r="AN247" s="187">
        <v>43</v>
      </c>
      <c r="AO247" s="187">
        <v>44</v>
      </c>
      <c r="AP247" s="187" t="s">
        <v>9072</v>
      </c>
      <c r="AQ247" s="187" t="s">
        <v>5045</v>
      </c>
      <c r="AR247" s="187">
        <v>43</v>
      </c>
      <c r="AS247" s="187">
        <v>44</v>
      </c>
      <c r="AT247" s="187" t="s">
        <v>1265</v>
      </c>
      <c r="AU247" s="187"/>
    </row>
    <row r="248" spans="1:47" s="194" customFormat="1" ht="13.2" hidden="1" x14ac:dyDescent="0.3">
      <c r="A248" s="187">
        <v>247</v>
      </c>
      <c r="B248" s="187" t="s">
        <v>613</v>
      </c>
      <c r="C248" s="188"/>
      <c r="D248" s="195" t="s">
        <v>9152</v>
      </c>
      <c r="E248" s="195"/>
      <c r="F248" s="187" t="s">
        <v>9214</v>
      </c>
      <c r="G248" s="187" t="s">
        <v>9215</v>
      </c>
      <c r="H248" s="187" t="s">
        <v>9216</v>
      </c>
      <c r="I248" s="219" t="s">
        <v>9217</v>
      </c>
      <c r="J248" s="187" t="s">
        <v>3329</v>
      </c>
      <c r="K248" s="187" t="s">
        <v>8589</v>
      </c>
      <c r="L248" s="187" t="s">
        <v>5720</v>
      </c>
      <c r="M248" s="187" t="s">
        <v>8528</v>
      </c>
      <c r="N248" s="192" t="s">
        <v>8529</v>
      </c>
      <c r="O248" s="192" t="s">
        <v>3215</v>
      </c>
      <c r="P248" s="192" t="s">
        <v>9156</v>
      </c>
      <c r="Q248" s="192">
        <v>23</v>
      </c>
      <c r="R248" s="192" t="s">
        <v>21</v>
      </c>
      <c r="S248" s="192">
        <v>13</v>
      </c>
      <c r="T248" s="192">
        <v>14</v>
      </c>
      <c r="U248" s="192" t="s">
        <v>4819</v>
      </c>
      <c r="V248" s="187" t="s">
        <v>9070</v>
      </c>
      <c r="W248" s="187" t="s">
        <v>740</v>
      </c>
      <c r="X248" s="187">
        <v>9</v>
      </c>
      <c r="Y248" s="187">
        <v>5</v>
      </c>
      <c r="Z248" s="187">
        <v>1</v>
      </c>
      <c r="AA248" s="187">
        <v>14</v>
      </c>
      <c r="AB248" s="187">
        <v>13</v>
      </c>
      <c r="AC248" s="187" t="s">
        <v>9016</v>
      </c>
      <c r="AD248" s="187" t="s">
        <v>9070</v>
      </c>
      <c r="AE248" s="187" t="s">
        <v>48</v>
      </c>
      <c r="AF248" s="187" t="s">
        <v>2348</v>
      </c>
      <c r="AG248" s="187" t="s">
        <v>2348</v>
      </c>
      <c r="AH248" s="187" t="s">
        <v>8894</v>
      </c>
      <c r="AI248" s="187" t="s">
        <v>5045</v>
      </c>
      <c r="AJ248" s="187">
        <v>45</v>
      </c>
      <c r="AK248" s="187">
        <v>46</v>
      </c>
      <c r="AL248" s="187" t="s">
        <v>9071</v>
      </c>
      <c r="AM248" s="187" t="s">
        <v>37</v>
      </c>
      <c r="AN248" s="187">
        <v>45</v>
      </c>
      <c r="AO248" s="187">
        <v>46</v>
      </c>
      <c r="AP248" s="187" t="s">
        <v>9072</v>
      </c>
      <c r="AQ248" s="187" t="s">
        <v>5045</v>
      </c>
      <c r="AR248" s="187">
        <v>45</v>
      </c>
      <c r="AS248" s="187">
        <v>46</v>
      </c>
      <c r="AT248" s="187" t="s">
        <v>1265</v>
      </c>
      <c r="AU248" s="187"/>
    </row>
    <row r="249" spans="1:47" s="194" customFormat="1" ht="13.2" hidden="1" x14ac:dyDescent="0.3">
      <c r="A249" s="187">
        <v>248</v>
      </c>
      <c r="B249" s="187" t="s">
        <v>613</v>
      </c>
      <c r="C249" s="188"/>
      <c r="D249" s="195" t="s">
        <v>9152</v>
      </c>
      <c r="E249" s="195"/>
      <c r="F249" s="187" t="s">
        <v>9218</v>
      </c>
      <c r="G249" s="187" t="s">
        <v>9219</v>
      </c>
      <c r="H249" s="187" t="s">
        <v>9216</v>
      </c>
      <c r="I249" s="219" t="s">
        <v>9220</v>
      </c>
      <c r="J249" s="187" t="s">
        <v>3329</v>
      </c>
      <c r="K249" s="187" t="s">
        <v>9076</v>
      </c>
      <c r="L249" s="187" t="s">
        <v>5720</v>
      </c>
      <c r="M249" s="187" t="s">
        <v>8528</v>
      </c>
      <c r="N249" s="192" t="s">
        <v>8529</v>
      </c>
      <c r="O249" s="192" t="s">
        <v>3215</v>
      </c>
      <c r="P249" s="192" t="s">
        <v>9156</v>
      </c>
      <c r="Q249" s="192">
        <v>24</v>
      </c>
      <c r="R249" s="192" t="s">
        <v>21</v>
      </c>
      <c r="S249" s="192">
        <v>15</v>
      </c>
      <c r="T249" s="192">
        <v>16</v>
      </c>
      <c r="U249" s="192" t="s">
        <v>4819</v>
      </c>
      <c r="V249" s="187" t="s">
        <v>9070</v>
      </c>
      <c r="W249" s="187" t="s">
        <v>742</v>
      </c>
      <c r="X249" s="187">
        <v>9</v>
      </c>
      <c r="Y249" s="187">
        <v>5</v>
      </c>
      <c r="Z249" s="187">
        <v>1</v>
      </c>
      <c r="AA249" s="187">
        <v>14</v>
      </c>
      <c r="AB249" s="187">
        <v>13</v>
      </c>
      <c r="AC249" s="187" t="s">
        <v>9016</v>
      </c>
      <c r="AD249" s="187" t="s">
        <v>9070</v>
      </c>
      <c r="AE249" s="187" t="s">
        <v>48</v>
      </c>
      <c r="AF249" s="187" t="s">
        <v>2348</v>
      </c>
      <c r="AG249" s="187" t="s">
        <v>2348</v>
      </c>
      <c r="AH249" s="187" t="s">
        <v>8894</v>
      </c>
      <c r="AI249" s="187" t="s">
        <v>5045</v>
      </c>
      <c r="AJ249" s="187">
        <v>47</v>
      </c>
      <c r="AK249" s="187">
        <v>48</v>
      </c>
      <c r="AL249" s="187" t="s">
        <v>9071</v>
      </c>
      <c r="AM249" s="187" t="s">
        <v>37</v>
      </c>
      <c r="AN249" s="187">
        <v>47</v>
      </c>
      <c r="AO249" s="187">
        <v>48</v>
      </c>
      <c r="AP249" s="187" t="s">
        <v>9072</v>
      </c>
      <c r="AQ249" s="187" t="s">
        <v>5045</v>
      </c>
      <c r="AR249" s="187">
        <v>47</v>
      </c>
      <c r="AS249" s="187">
        <v>48</v>
      </c>
      <c r="AT249" s="187" t="s">
        <v>1265</v>
      </c>
      <c r="AU249" s="187"/>
    </row>
    <row r="250" spans="1:47" s="194" customFormat="1" ht="13.2" hidden="1" x14ac:dyDescent="0.3">
      <c r="A250" s="187">
        <v>249</v>
      </c>
      <c r="B250" s="187" t="s">
        <v>613</v>
      </c>
      <c r="C250" s="188"/>
      <c r="D250" s="195" t="s">
        <v>9152</v>
      </c>
      <c r="E250" s="195"/>
      <c r="F250" s="187" t="s">
        <v>9221</v>
      </c>
      <c r="G250" s="187" t="s">
        <v>9222</v>
      </c>
      <c r="H250" s="187" t="s">
        <v>9216</v>
      </c>
      <c r="I250" s="219" t="s">
        <v>9223</v>
      </c>
      <c r="J250" s="187" t="s">
        <v>3329</v>
      </c>
      <c r="K250" s="187" t="s">
        <v>9080</v>
      </c>
      <c r="L250" s="187" t="s">
        <v>5720</v>
      </c>
      <c r="M250" s="187" t="s">
        <v>8528</v>
      </c>
      <c r="N250" s="192" t="s">
        <v>8529</v>
      </c>
      <c r="O250" s="192" t="s">
        <v>3215</v>
      </c>
      <c r="P250" s="192" t="s">
        <v>9156</v>
      </c>
      <c r="Q250" s="192">
        <v>25</v>
      </c>
      <c r="R250" s="192" t="s">
        <v>21</v>
      </c>
      <c r="S250" s="192">
        <v>17</v>
      </c>
      <c r="T250" s="192">
        <v>18</v>
      </c>
      <c r="U250" s="192" t="s">
        <v>4819</v>
      </c>
      <c r="V250" s="187" t="s">
        <v>9070</v>
      </c>
      <c r="W250" s="187" t="s">
        <v>745</v>
      </c>
      <c r="X250" s="187">
        <v>9</v>
      </c>
      <c r="Y250" s="187">
        <v>5</v>
      </c>
      <c r="Z250" s="187">
        <v>1</v>
      </c>
      <c r="AA250" s="187">
        <v>14</v>
      </c>
      <c r="AB250" s="187">
        <v>13</v>
      </c>
      <c r="AC250" s="187" t="s">
        <v>9016</v>
      </c>
      <c r="AD250" s="187" t="s">
        <v>9070</v>
      </c>
      <c r="AE250" s="187" t="s">
        <v>48</v>
      </c>
      <c r="AF250" s="187" t="s">
        <v>2348</v>
      </c>
      <c r="AG250" s="187" t="s">
        <v>2348</v>
      </c>
      <c r="AH250" s="187" t="s">
        <v>8894</v>
      </c>
      <c r="AI250" s="187" t="s">
        <v>5045</v>
      </c>
      <c r="AJ250" s="187">
        <v>49</v>
      </c>
      <c r="AK250" s="187">
        <v>50</v>
      </c>
      <c r="AL250" s="187" t="s">
        <v>9071</v>
      </c>
      <c r="AM250" s="187" t="s">
        <v>37</v>
      </c>
      <c r="AN250" s="187">
        <v>49</v>
      </c>
      <c r="AO250" s="187">
        <v>50</v>
      </c>
      <c r="AP250" s="187" t="s">
        <v>9072</v>
      </c>
      <c r="AQ250" s="187" t="s">
        <v>5045</v>
      </c>
      <c r="AR250" s="187">
        <v>49</v>
      </c>
      <c r="AS250" s="187">
        <v>50</v>
      </c>
      <c r="AT250" s="187" t="s">
        <v>1265</v>
      </c>
      <c r="AU250" s="187"/>
    </row>
    <row r="251" spans="1:47" s="194" customFormat="1" ht="13.2" hidden="1" x14ac:dyDescent="0.3">
      <c r="A251" s="187">
        <v>250</v>
      </c>
      <c r="B251" s="187" t="s">
        <v>613</v>
      </c>
      <c r="C251" s="188"/>
      <c r="D251" s="195" t="s">
        <v>9152</v>
      </c>
      <c r="E251" s="195"/>
      <c r="F251" s="187" t="s">
        <v>9224</v>
      </c>
      <c r="G251" s="187" t="s">
        <v>9225</v>
      </c>
      <c r="H251" s="187" t="s">
        <v>9216</v>
      </c>
      <c r="I251" s="219" t="s">
        <v>9226</v>
      </c>
      <c r="J251" s="187" t="s">
        <v>3329</v>
      </c>
      <c r="K251" s="187" t="s">
        <v>9080</v>
      </c>
      <c r="L251" s="187" t="s">
        <v>5720</v>
      </c>
      <c r="M251" s="187" t="s">
        <v>8528</v>
      </c>
      <c r="N251" s="192" t="s">
        <v>8529</v>
      </c>
      <c r="O251" s="192" t="s">
        <v>3215</v>
      </c>
      <c r="P251" s="192" t="s">
        <v>9156</v>
      </c>
      <c r="Q251" s="192">
        <v>26</v>
      </c>
      <c r="R251" s="192" t="s">
        <v>21</v>
      </c>
      <c r="S251" s="192">
        <v>19</v>
      </c>
      <c r="T251" s="192">
        <v>20</v>
      </c>
      <c r="U251" s="192" t="s">
        <v>4819</v>
      </c>
      <c r="V251" s="187" t="s">
        <v>9070</v>
      </c>
      <c r="W251" s="187" t="s">
        <v>747</v>
      </c>
      <c r="X251" s="187">
        <v>9</v>
      </c>
      <c r="Y251" s="187">
        <v>5</v>
      </c>
      <c r="Z251" s="187">
        <v>1</v>
      </c>
      <c r="AA251" s="187">
        <v>14</v>
      </c>
      <c r="AB251" s="187">
        <v>13</v>
      </c>
      <c r="AC251" s="187" t="s">
        <v>9016</v>
      </c>
      <c r="AD251" s="187" t="s">
        <v>9070</v>
      </c>
      <c r="AE251" s="187" t="s">
        <v>48</v>
      </c>
      <c r="AF251" s="187" t="s">
        <v>2348</v>
      </c>
      <c r="AG251" s="187" t="s">
        <v>2348</v>
      </c>
      <c r="AH251" s="187" t="s">
        <v>8894</v>
      </c>
      <c r="AI251" s="187" t="s">
        <v>5045</v>
      </c>
      <c r="AJ251" s="187">
        <v>51</v>
      </c>
      <c r="AK251" s="187">
        <v>52</v>
      </c>
      <c r="AL251" s="187" t="s">
        <v>9071</v>
      </c>
      <c r="AM251" s="187" t="s">
        <v>37</v>
      </c>
      <c r="AN251" s="187">
        <v>51</v>
      </c>
      <c r="AO251" s="187">
        <v>52</v>
      </c>
      <c r="AP251" s="187" t="s">
        <v>9072</v>
      </c>
      <c r="AQ251" s="187" t="s">
        <v>5045</v>
      </c>
      <c r="AR251" s="187">
        <v>51</v>
      </c>
      <c r="AS251" s="187">
        <v>52</v>
      </c>
      <c r="AT251" s="187" t="s">
        <v>1265</v>
      </c>
      <c r="AU251" s="187"/>
    </row>
    <row r="252" spans="1:47" s="194" customFormat="1" ht="13.2" hidden="1" x14ac:dyDescent="0.3">
      <c r="A252" s="187">
        <v>251</v>
      </c>
      <c r="B252" s="187" t="s">
        <v>613</v>
      </c>
      <c r="C252" s="188"/>
      <c r="D252" s="195" t="s">
        <v>9152</v>
      </c>
      <c r="E252" s="195"/>
      <c r="F252" s="187" t="s">
        <v>9227</v>
      </c>
      <c r="G252" s="187" t="s">
        <v>9228</v>
      </c>
      <c r="H252" s="187" t="s">
        <v>9216</v>
      </c>
      <c r="I252" s="219" t="s">
        <v>9229</v>
      </c>
      <c r="J252" s="187" t="s">
        <v>3329</v>
      </c>
      <c r="K252" s="187" t="s">
        <v>9080</v>
      </c>
      <c r="L252" s="187" t="s">
        <v>5720</v>
      </c>
      <c r="M252" s="187" t="s">
        <v>8528</v>
      </c>
      <c r="N252" s="192" t="s">
        <v>8529</v>
      </c>
      <c r="O252" s="192" t="s">
        <v>3215</v>
      </c>
      <c r="P252" s="192" t="s">
        <v>9156</v>
      </c>
      <c r="Q252" s="192">
        <v>27</v>
      </c>
      <c r="R252" s="192" t="s">
        <v>21</v>
      </c>
      <c r="S252" s="192">
        <v>21</v>
      </c>
      <c r="T252" s="192">
        <v>22</v>
      </c>
      <c r="U252" s="192" t="s">
        <v>4819</v>
      </c>
      <c r="V252" s="187" t="s">
        <v>9070</v>
      </c>
      <c r="W252" s="187" t="s">
        <v>750</v>
      </c>
      <c r="X252" s="187">
        <v>9</v>
      </c>
      <c r="Y252" s="187">
        <v>5</v>
      </c>
      <c r="Z252" s="187">
        <v>1</v>
      </c>
      <c r="AA252" s="187">
        <v>14</v>
      </c>
      <c r="AB252" s="187">
        <v>13</v>
      </c>
      <c r="AC252" s="187" t="s">
        <v>9016</v>
      </c>
      <c r="AD252" s="187" t="s">
        <v>9070</v>
      </c>
      <c r="AE252" s="187" t="s">
        <v>48</v>
      </c>
      <c r="AF252" s="187" t="s">
        <v>2348</v>
      </c>
      <c r="AG252" s="187" t="s">
        <v>2348</v>
      </c>
      <c r="AH252" s="187" t="s">
        <v>8894</v>
      </c>
      <c r="AI252" s="187" t="s">
        <v>5045</v>
      </c>
      <c r="AJ252" s="187">
        <v>53</v>
      </c>
      <c r="AK252" s="187">
        <v>54</v>
      </c>
      <c r="AL252" s="187" t="s">
        <v>9071</v>
      </c>
      <c r="AM252" s="187" t="s">
        <v>37</v>
      </c>
      <c r="AN252" s="187">
        <v>53</v>
      </c>
      <c r="AO252" s="187">
        <v>54</v>
      </c>
      <c r="AP252" s="187" t="s">
        <v>9072</v>
      </c>
      <c r="AQ252" s="187" t="s">
        <v>5045</v>
      </c>
      <c r="AR252" s="187">
        <v>53</v>
      </c>
      <c r="AS252" s="187">
        <v>54</v>
      </c>
      <c r="AT252" s="187" t="s">
        <v>1265</v>
      </c>
      <c r="AU252" s="187"/>
    </row>
    <row r="253" spans="1:47" s="194" customFormat="1" ht="13.2" hidden="1" x14ac:dyDescent="0.3">
      <c r="A253" s="187">
        <v>252</v>
      </c>
      <c r="B253" s="187" t="s">
        <v>613</v>
      </c>
      <c r="C253" s="188"/>
      <c r="D253" s="195" t="s">
        <v>9152</v>
      </c>
      <c r="E253" s="195"/>
      <c r="F253" s="187" t="s">
        <v>9214</v>
      </c>
      <c r="G253" s="187" t="s">
        <v>9230</v>
      </c>
      <c r="H253" s="187" t="s">
        <v>9231</v>
      </c>
      <c r="I253" s="219" t="s">
        <v>9232</v>
      </c>
      <c r="J253" s="187" t="s">
        <v>3329</v>
      </c>
      <c r="K253" s="187" t="s">
        <v>8589</v>
      </c>
      <c r="L253" s="187" t="s">
        <v>5720</v>
      </c>
      <c r="M253" s="187" t="s">
        <v>8528</v>
      </c>
      <c r="N253" s="192" t="s">
        <v>8529</v>
      </c>
      <c r="O253" s="192" t="s">
        <v>3215</v>
      </c>
      <c r="P253" s="192" t="s">
        <v>9156</v>
      </c>
      <c r="Q253" s="192">
        <v>28</v>
      </c>
      <c r="R253" s="192" t="s">
        <v>21</v>
      </c>
      <c r="S253" s="192">
        <v>23</v>
      </c>
      <c r="T253" s="192">
        <v>24</v>
      </c>
      <c r="U253" s="192" t="s">
        <v>4819</v>
      </c>
      <c r="V253" s="187" t="s">
        <v>9070</v>
      </c>
      <c r="W253" s="187" t="s">
        <v>753</v>
      </c>
      <c r="X253" s="187">
        <v>9</v>
      </c>
      <c r="Y253" s="187">
        <v>5</v>
      </c>
      <c r="Z253" s="187">
        <v>1</v>
      </c>
      <c r="AA253" s="187">
        <v>14</v>
      </c>
      <c r="AB253" s="187">
        <v>13</v>
      </c>
      <c r="AC253" s="187" t="s">
        <v>9016</v>
      </c>
      <c r="AD253" s="187" t="s">
        <v>9070</v>
      </c>
      <c r="AE253" s="187" t="s">
        <v>48</v>
      </c>
      <c r="AF253" s="187" t="s">
        <v>2348</v>
      </c>
      <c r="AG253" s="187" t="s">
        <v>2348</v>
      </c>
      <c r="AH253" s="187" t="s">
        <v>8894</v>
      </c>
      <c r="AI253" s="187" t="s">
        <v>5045</v>
      </c>
      <c r="AJ253" s="187">
        <v>55</v>
      </c>
      <c r="AK253" s="187">
        <v>56</v>
      </c>
      <c r="AL253" s="187" t="s">
        <v>9071</v>
      </c>
      <c r="AM253" s="187" t="s">
        <v>37</v>
      </c>
      <c r="AN253" s="187">
        <v>55</v>
      </c>
      <c r="AO253" s="187">
        <v>56</v>
      </c>
      <c r="AP253" s="187" t="s">
        <v>9072</v>
      </c>
      <c r="AQ253" s="187" t="s">
        <v>5045</v>
      </c>
      <c r="AR253" s="187">
        <v>55</v>
      </c>
      <c r="AS253" s="187">
        <v>56</v>
      </c>
      <c r="AT253" s="187" t="s">
        <v>1265</v>
      </c>
      <c r="AU253" s="187"/>
    </row>
    <row r="254" spans="1:47" s="194" customFormat="1" ht="13.2" hidden="1" x14ac:dyDescent="0.3">
      <c r="A254" s="187">
        <v>253</v>
      </c>
      <c r="B254" s="187" t="s">
        <v>613</v>
      </c>
      <c r="C254" s="188"/>
      <c r="D254" s="195" t="s">
        <v>9152</v>
      </c>
      <c r="E254" s="195"/>
      <c r="F254" s="187" t="s">
        <v>9218</v>
      </c>
      <c r="G254" s="187" t="s">
        <v>9233</v>
      </c>
      <c r="H254" s="187" t="s">
        <v>9231</v>
      </c>
      <c r="I254" s="219" t="s">
        <v>9234</v>
      </c>
      <c r="J254" s="187" t="s">
        <v>3329</v>
      </c>
      <c r="K254" s="187" t="s">
        <v>9076</v>
      </c>
      <c r="L254" s="187" t="s">
        <v>5720</v>
      </c>
      <c r="M254" s="187" t="s">
        <v>8528</v>
      </c>
      <c r="N254" s="192" t="s">
        <v>8529</v>
      </c>
      <c r="O254" s="192" t="s">
        <v>3215</v>
      </c>
      <c r="P254" s="192" t="s">
        <v>9156</v>
      </c>
      <c r="Q254" s="192">
        <v>29</v>
      </c>
      <c r="R254" s="192" t="s">
        <v>21</v>
      </c>
      <c r="S254" s="192">
        <v>25</v>
      </c>
      <c r="T254" s="192">
        <v>26</v>
      </c>
      <c r="U254" s="192" t="s">
        <v>4819</v>
      </c>
      <c r="V254" s="187" t="s">
        <v>9070</v>
      </c>
      <c r="W254" s="187" t="s">
        <v>756</v>
      </c>
      <c r="X254" s="187">
        <v>9</v>
      </c>
      <c r="Y254" s="187">
        <v>5</v>
      </c>
      <c r="Z254" s="187">
        <v>1</v>
      </c>
      <c r="AA254" s="187">
        <v>14</v>
      </c>
      <c r="AB254" s="187">
        <v>13</v>
      </c>
      <c r="AC254" s="187" t="s">
        <v>9016</v>
      </c>
      <c r="AD254" s="187" t="s">
        <v>9070</v>
      </c>
      <c r="AE254" s="187" t="s">
        <v>48</v>
      </c>
      <c r="AF254" s="187" t="s">
        <v>2348</v>
      </c>
      <c r="AG254" s="187" t="s">
        <v>2348</v>
      </c>
      <c r="AH254" s="187" t="s">
        <v>8894</v>
      </c>
      <c r="AI254" s="187" t="s">
        <v>5045</v>
      </c>
      <c r="AJ254" s="187">
        <v>57</v>
      </c>
      <c r="AK254" s="187">
        <v>58</v>
      </c>
      <c r="AL254" s="187" t="s">
        <v>9071</v>
      </c>
      <c r="AM254" s="187" t="s">
        <v>37</v>
      </c>
      <c r="AN254" s="187">
        <v>57</v>
      </c>
      <c r="AO254" s="187">
        <v>58</v>
      </c>
      <c r="AP254" s="187" t="s">
        <v>9072</v>
      </c>
      <c r="AQ254" s="187" t="s">
        <v>5045</v>
      </c>
      <c r="AR254" s="187">
        <v>57</v>
      </c>
      <c r="AS254" s="187">
        <v>58</v>
      </c>
      <c r="AT254" s="187" t="s">
        <v>1265</v>
      </c>
      <c r="AU254" s="187"/>
    </row>
    <row r="255" spans="1:47" s="194" customFormat="1" ht="13.2" hidden="1" x14ac:dyDescent="0.3">
      <c r="A255" s="187">
        <v>254</v>
      </c>
      <c r="B255" s="187" t="s">
        <v>613</v>
      </c>
      <c r="C255" s="188"/>
      <c r="D255" s="195" t="s">
        <v>9152</v>
      </c>
      <c r="E255" s="195"/>
      <c r="F255" s="187" t="s">
        <v>9221</v>
      </c>
      <c r="G255" s="187" t="s">
        <v>9235</v>
      </c>
      <c r="H255" s="187" t="s">
        <v>9231</v>
      </c>
      <c r="I255" s="219" t="s">
        <v>9236</v>
      </c>
      <c r="J255" s="187" t="s">
        <v>3329</v>
      </c>
      <c r="K255" s="187" t="s">
        <v>9080</v>
      </c>
      <c r="L255" s="187" t="s">
        <v>5720</v>
      </c>
      <c r="M255" s="187" t="s">
        <v>8528</v>
      </c>
      <c r="N255" s="192" t="s">
        <v>8529</v>
      </c>
      <c r="O255" s="192" t="s">
        <v>3215</v>
      </c>
      <c r="P255" s="192" t="s">
        <v>9156</v>
      </c>
      <c r="Q255" s="192">
        <v>30</v>
      </c>
      <c r="R255" s="192" t="s">
        <v>21</v>
      </c>
      <c r="S255" s="192">
        <v>27</v>
      </c>
      <c r="T255" s="192">
        <v>28</v>
      </c>
      <c r="U255" s="192" t="s">
        <v>4819</v>
      </c>
      <c r="V255" s="187" t="s">
        <v>9070</v>
      </c>
      <c r="W255" s="187" t="s">
        <v>759</v>
      </c>
      <c r="X255" s="187">
        <v>9</v>
      </c>
      <c r="Y255" s="187">
        <v>5</v>
      </c>
      <c r="Z255" s="187">
        <v>1</v>
      </c>
      <c r="AA255" s="187">
        <v>14</v>
      </c>
      <c r="AB255" s="187">
        <v>13</v>
      </c>
      <c r="AC255" s="187" t="s">
        <v>9016</v>
      </c>
      <c r="AD255" s="187" t="s">
        <v>9070</v>
      </c>
      <c r="AE255" s="187" t="s">
        <v>48</v>
      </c>
      <c r="AF255" s="187" t="s">
        <v>2348</v>
      </c>
      <c r="AG255" s="187" t="s">
        <v>2348</v>
      </c>
      <c r="AH255" s="187" t="s">
        <v>8894</v>
      </c>
      <c r="AI255" s="187" t="s">
        <v>5045</v>
      </c>
      <c r="AJ255" s="187">
        <v>59</v>
      </c>
      <c r="AK255" s="187">
        <v>60</v>
      </c>
      <c r="AL255" s="187" t="s">
        <v>9071</v>
      </c>
      <c r="AM255" s="187" t="s">
        <v>37</v>
      </c>
      <c r="AN255" s="187">
        <v>59</v>
      </c>
      <c r="AO255" s="187">
        <v>60</v>
      </c>
      <c r="AP255" s="187" t="s">
        <v>9072</v>
      </c>
      <c r="AQ255" s="187" t="s">
        <v>5045</v>
      </c>
      <c r="AR255" s="187">
        <v>59</v>
      </c>
      <c r="AS255" s="187">
        <v>60</v>
      </c>
      <c r="AT255" s="187" t="s">
        <v>1265</v>
      </c>
      <c r="AU255" s="187"/>
    </row>
    <row r="256" spans="1:47" s="194" customFormat="1" ht="13.2" hidden="1" x14ac:dyDescent="0.3">
      <c r="A256" s="187">
        <v>255</v>
      </c>
      <c r="B256" s="187" t="s">
        <v>613</v>
      </c>
      <c r="C256" s="188"/>
      <c r="D256" s="195" t="s">
        <v>9152</v>
      </c>
      <c r="E256" s="195"/>
      <c r="F256" s="187" t="s">
        <v>9224</v>
      </c>
      <c r="G256" s="187" t="s">
        <v>9237</v>
      </c>
      <c r="H256" s="187" t="s">
        <v>9231</v>
      </c>
      <c r="I256" s="219" t="s">
        <v>9238</v>
      </c>
      <c r="J256" s="187" t="s">
        <v>3329</v>
      </c>
      <c r="K256" s="187" t="s">
        <v>9080</v>
      </c>
      <c r="L256" s="187" t="s">
        <v>5720</v>
      </c>
      <c r="M256" s="187" t="s">
        <v>8528</v>
      </c>
      <c r="N256" s="192" t="s">
        <v>8529</v>
      </c>
      <c r="O256" s="192" t="s">
        <v>3215</v>
      </c>
      <c r="P256" s="192" t="s">
        <v>9156</v>
      </c>
      <c r="Q256" s="192">
        <v>31</v>
      </c>
      <c r="R256" s="192" t="s">
        <v>21</v>
      </c>
      <c r="S256" s="192">
        <v>29</v>
      </c>
      <c r="T256" s="192">
        <v>30</v>
      </c>
      <c r="U256" s="192" t="s">
        <v>4819</v>
      </c>
      <c r="V256" s="187" t="s">
        <v>9070</v>
      </c>
      <c r="W256" s="187" t="s">
        <v>762</v>
      </c>
      <c r="X256" s="187">
        <v>9</v>
      </c>
      <c r="Y256" s="187">
        <v>5</v>
      </c>
      <c r="Z256" s="187">
        <v>1</v>
      </c>
      <c r="AA256" s="187">
        <v>14</v>
      </c>
      <c r="AB256" s="187">
        <v>13</v>
      </c>
      <c r="AC256" s="187" t="s">
        <v>9016</v>
      </c>
      <c r="AD256" s="187" t="s">
        <v>9070</v>
      </c>
      <c r="AE256" s="187" t="s">
        <v>48</v>
      </c>
      <c r="AF256" s="187" t="s">
        <v>2348</v>
      </c>
      <c r="AG256" s="187" t="s">
        <v>2348</v>
      </c>
      <c r="AH256" s="187" t="s">
        <v>8894</v>
      </c>
      <c r="AI256" s="187" t="s">
        <v>5045</v>
      </c>
      <c r="AJ256" s="187">
        <v>61</v>
      </c>
      <c r="AK256" s="187">
        <v>62</v>
      </c>
      <c r="AL256" s="187" t="s">
        <v>9071</v>
      </c>
      <c r="AM256" s="187" t="s">
        <v>37</v>
      </c>
      <c r="AN256" s="187">
        <v>61</v>
      </c>
      <c r="AO256" s="187">
        <v>62</v>
      </c>
      <c r="AP256" s="187" t="s">
        <v>9072</v>
      </c>
      <c r="AQ256" s="187" t="s">
        <v>5045</v>
      </c>
      <c r="AR256" s="187">
        <v>61</v>
      </c>
      <c r="AS256" s="187">
        <v>62</v>
      </c>
      <c r="AT256" s="187" t="s">
        <v>1265</v>
      </c>
      <c r="AU256" s="187"/>
    </row>
    <row r="257" spans="1:115" s="194" customFormat="1" ht="13.2" hidden="1" x14ac:dyDescent="0.3">
      <c r="A257" s="187">
        <v>256</v>
      </c>
      <c r="B257" s="187" t="s">
        <v>613</v>
      </c>
      <c r="C257" s="188"/>
      <c r="D257" s="195" t="s">
        <v>9152</v>
      </c>
      <c r="E257" s="195"/>
      <c r="F257" s="187" t="s">
        <v>9227</v>
      </c>
      <c r="G257" s="187" t="s">
        <v>9239</v>
      </c>
      <c r="H257" s="187" t="s">
        <v>9231</v>
      </c>
      <c r="I257" s="219" t="s">
        <v>9240</v>
      </c>
      <c r="J257" s="187" t="s">
        <v>3329</v>
      </c>
      <c r="K257" s="187" t="s">
        <v>9080</v>
      </c>
      <c r="L257" s="187" t="s">
        <v>5720</v>
      </c>
      <c r="M257" s="187" t="s">
        <v>8528</v>
      </c>
      <c r="N257" s="192" t="s">
        <v>8529</v>
      </c>
      <c r="O257" s="192" t="s">
        <v>3215</v>
      </c>
      <c r="P257" s="192" t="s">
        <v>9156</v>
      </c>
      <c r="Q257" s="192">
        <v>32</v>
      </c>
      <c r="R257" s="192" t="s">
        <v>21</v>
      </c>
      <c r="S257" s="192">
        <v>31</v>
      </c>
      <c r="T257" s="192">
        <v>32</v>
      </c>
      <c r="U257" s="192" t="s">
        <v>4819</v>
      </c>
      <c r="V257" s="187" t="s">
        <v>9070</v>
      </c>
      <c r="W257" s="187" t="s">
        <v>765</v>
      </c>
      <c r="X257" s="187">
        <v>9</v>
      </c>
      <c r="Y257" s="187">
        <v>5</v>
      </c>
      <c r="Z257" s="187">
        <v>1</v>
      </c>
      <c r="AA257" s="187">
        <v>14</v>
      </c>
      <c r="AB257" s="187">
        <v>13</v>
      </c>
      <c r="AC257" s="187" t="s">
        <v>9016</v>
      </c>
      <c r="AD257" s="187" t="s">
        <v>9070</v>
      </c>
      <c r="AE257" s="187" t="s">
        <v>9241</v>
      </c>
      <c r="AF257" s="187">
        <v>1</v>
      </c>
      <c r="AG257" s="187">
        <v>3</v>
      </c>
      <c r="AH257" s="187" t="s">
        <v>8894</v>
      </c>
      <c r="AI257" s="187" t="s">
        <v>5045</v>
      </c>
      <c r="AJ257" s="187">
        <v>63</v>
      </c>
      <c r="AK257" s="187">
        <v>64</v>
      </c>
      <c r="AL257" s="187" t="s">
        <v>9071</v>
      </c>
      <c r="AM257" s="187" t="s">
        <v>37</v>
      </c>
      <c r="AN257" s="187">
        <v>63</v>
      </c>
      <c r="AO257" s="187">
        <v>64</v>
      </c>
      <c r="AP257" s="187" t="s">
        <v>9072</v>
      </c>
      <c r="AQ257" s="187" t="s">
        <v>5045</v>
      </c>
      <c r="AR257" s="187">
        <v>63</v>
      </c>
      <c r="AS257" s="187">
        <v>64</v>
      </c>
      <c r="AT257" s="187" t="s">
        <v>1265</v>
      </c>
      <c r="AU257" s="187"/>
    </row>
    <row r="258" spans="1:115" s="418" customFormat="1" ht="13.2" hidden="1" x14ac:dyDescent="0.3">
      <c r="A258" s="178">
        <v>257</v>
      </c>
      <c r="B258" s="178" t="s">
        <v>613</v>
      </c>
      <c r="C258" s="179">
        <v>9</v>
      </c>
      <c r="D258" s="216" t="s">
        <v>9242</v>
      </c>
      <c r="E258" s="216"/>
      <c r="F258" s="178" t="s">
        <v>9243</v>
      </c>
      <c r="G258" s="178" t="s">
        <v>9244</v>
      </c>
      <c r="H258" s="178" t="s">
        <v>9245</v>
      </c>
      <c r="I258" s="217" t="s">
        <v>9246</v>
      </c>
      <c r="J258" s="178" t="s">
        <v>3329</v>
      </c>
      <c r="K258" s="178" t="s">
        <v>8589</v>
      </c>
      <c r="L258" s="178" t="s">
        <v>5720</v>
      </c>
      <c r="M258" s="178" t="s">
        <v>8528</v>
      </c>
      <c r="N258" s="183" t="s">
        <v>8529</v>
      </c>
      <c r="O258" s="183" t="s">
        <v>3215</v>
      </c>
      <c r="P258" s="183" t="s">
        <v>9247</v>
      </c>
      <c r="Q258" s="183">
        <v>1</v>
      </c>
      <c r="R258" s="183" t="s">
        <v>20</v>
      </c>
      <c r="S258" s="183">
        <v>1</v>
      </c>
      <c r="T258" s="183">
        <v>2</v>
      </c>
      <c r="U258" s="183" t="s">
        <v>4819</v>
      </c>
      <c r="V258" s="178" t="s">
        <v>9070</v>
      </c>
      <c r="W258" s="178" t="s">
        <v>768</v>
      </c>
      <c r="X258" s="178">
        <v>9</v>
      </c>
      <c r="Y258" s="178">
        <v>5</v>
      </c>
      <c r="Z258" s="178">
        <v>1</v>
      </c>
      <c r="AA258" s="178">
        <v>14</v>
      </c>
      <c r="AB258" s="178">
        <v>13</v>
      </c>
      <c r="AC258" s="178" t="s">
        <v>9016</v>
      </c>
      <c r="AD258" s="178" t="s">
        <v>9070</v>
      </c>
      <c r="AE258" s="178" t="s">
        <v>9248</v>
      </c>
      <c r="AF258" s="178">
        <v>1</v>
      </c>
      <c r="AG258" s="178">
        <v>3</v>
      </c>
      <c r="AH258" s="178" t="s">
        <v>8894</v>
      </c>
      <c r="AI258" s="178" t="s">
        <v>5079</v>
      </c>
      <c r="AJ258" s="178">
        <v>1</v>
      </c>
      <c r="AK258" s="178">
        <v>2</v>
      </c>
      <c r="AL258" s="178" t="s">
        <v>9071</v>
      </c>
      <c r="AM258" s="178" t="s">
        <v>1530</v>
      </c>
      <c r="AN258" s="178">
        <v>1</v>
      </c>
      <c r="AO258" s="178">
        <v>2</v>
      </c>
      <c r="AP258" s="178" t="s">
        <v>9072</v>
      </c>
      <c r="AQ258" s="178" t="s">
        <v>5079</v>
      </c>
      <c r="AR258" s="178">
        <v>1</v>
      </c>
      <c r="AS258" s="178">
        <v>2</v>
      </c>
      <c r="AT258" s="178" t="s">
        <v>1265</v>
      </c>
      <c r="AU258" s="178"/>
      <c r="AV258" s="194"/>
      <c r="AW258" s="194"/>
      <c r="AX258" s="194"/>
      <c r="AY258" s="194"/>
      <c r="AZ258" s="194"/>
      <c r="BA258" s="194"/>
      <c r="BB258" s="194"/>
      <c r="BC258" s="194"/>
      <c r="BD258" s="194"/>
      <c r="BE258" s="194"/>
      <c r="BF258" s="194"/>
      <c r="BG258" s="194"/>
      <c r="BH258" s="194"/>
      <c r="BI258" s="194"/>
      <c r="BJ258" s="194"/>
      <c r="BK258" s="194"/>
      <c r="BL258" s="194"/>
      <c r="BM258" s="194"/>
      <c r="BN258" s="194"/>
      <c r="BO258" s="194"/>
      <c r="BP258" s="194"/>
      <c r="BQ258" s="194"/>
      <c r="BR258" s="194"/>
      <c r="BS258" s="194"/>
      <c r="BT258" s="194"/>
      <c r="BU258" s="194"/>
      <c r="BV258" s="194"/>
      <c r="BW258" s="194"/>
      <c r="BX258" s="194"/>
      <c r="BY258" s="194"/>
      <c r="BZ258" s="194"/>
      <c r="CA258" s="194"/>
      <c r="CB258" s="194"/>
      <c r="CC258" s="194"/>
      <c r="CD258" s="194"/>
      <c r="CE258" s="194"/>
      <c r="CF258" s="194"/>
      <c r="CG258" s="194"/>
      <c r="CH258" s="194"/>
      <c r="CI258" s="194"/>
      <c r="CJ258" s="194"/>
      <c r="CK258" s="194"/>
      <c r="CL258" s="194"/>
      <c r="CM258" s="194"/>
      <c r="CN258" s="194"/>
      <c r="CO258" s="194"/>
      <c r="CP258" s="194"/>
      <c r="CQ258" s="194"/>
      <c r="CR258" s="194"/>
      <c r="CS258" s="194"/>
      <c r="CT258" s="194"/>
      <c r="CU258" s="194"/>
      <c r="CV258" s="194"/>
      <c r="CW258" s="194"/>
      <c r="CX258" s="194"/>
      <c r="CY258" s="194"/>
      <c r="CZ258" s="194"/>
      <c r="DA258" s="194"/>
      <c r="DB258" s="194"/>
      <c r="DC258" s="194"/>
      <c r="DD258" s="194"/>
      <c r="DE258" s="194"/>
      <c r="DF258" s="194"/>
      <c r="DG258" s="194"/>
      <c r="DH258" s="194"/>
      <c r="DI258" s="194"/>
      <c r="DJ258" s="194"/>
      <c r="DK258" s="194"/>
    </row>
    <row r="259" spans="1:115" s="418" customFormat="1" ht="13.2" hidden="1" x14ac:dyDescent="0.3">
      <c r="A259" s="178">
        <v>258</v>
      </c>
      <c r="B259" s="178" t="s">
        <v>613</v>
      </c>
      <c r="C259" s="179"/>
      <c r="D259" s="216" t="s">
        <v>9242</v>
      </c>
      <c r="E259" s="216"/>
      <c r="F259" s="178" t="s">
        <v>9249</v>
      </c>
      <c r="G259" s="178" t="s">
        <v>9250</v>
      </c>
      <c r="H259" s="178" t="s">
        <v>9245</v>
      </c>
      <c r="I259" s="217" t="s">
        <v>9251</v>
      </c>
      <c r="J259" s="178" t="s">
        <v>3329</v>
      </c>
      <c r="K259" s="178" t="s">
        <v>9076</v>
      </c>
      <c r="L259" s="178" t="s">
        <v>5720</v>
      </c>
      <c r="M259" s="178" t="s">
        <v>8528</v>
      </c>
      <c r="N259" s="183" t="s">
        <v>8529</v>
      </c>
      <c r="O259" s="183" t="s">
        <v>3215</v>
      </c>
      <c r="P259" s="183" t="s">
        <v>9247</v>
      </c>
      <c r="Q259" s="183">
        <v>2</v>
      </c>
      <c r="R259" s="183" t="s">
        <v>20</v>
      </c>
      <c r="S259" s="183">
        <v>3</v>
      </c>
      <c r="T259" s="183">
        <v>4</v>
      </c>
      <c r="U259" s="183" t="s">
        <v>4819</v>
      </c>
      <c r="V259" s="178" t="s">
        <v>9070</v>
      </c>
      <c r="W259" s="178" t="s">
        <v>770</v>
      </c>
      <c r="X259" s="178">
        <v>9</v>
      </c>
      <c r="Y259" s="178">
        <v>5</v>
      </c>
      <c r="Z259" s="178">
        <v>1</v>
      </c>
      <c r="AA259" s="178">
        <v>14</v>
      </c>
      <c r="AB259" s="178">
        <v>13</v>
      </c>
      <c r="AC259" s="178" t="s">
        <v>9016</v>
      </c>
      <c r="AD259" s="178" t="s">
        <v>9070</v>
      </c>
      <c r="AE259" s="178" t="s">
        <v>48</v>
      </c>
      <c r="AF259" s="178" t="s">
        <v>2348</v>
      </c>
      <c r="AG259" s="178" t="s">
        <v>2348</v>
      </c>
      <c r="AH259" s="178" t="s">
        <v>8894</v>
      </c>
      <c r="AI259" s="178" t="s">
        <v>5079</v>
      </c>
      <c r="AJ259" s="178">
        <v>3</v>
      </c>
      <c r="AK259" s="178">
        <v>4</v>
      </c>
      <c r="AL259" s="178" t="s">
        <v>9071</v>
      </c>
      <c r="AM259" s="178" t="s">
        <v>1530</v>
      </c>
      <c r="AN259" s="178">
        <v>3</v>
      </c>
      <c r="AO259" s="178">
        <v>4</v>
      </c>
      <c r="AP259" s="178" t="s">
        <v>9072</v>
      </c>
      <c r="AQ259" s="178" t="s">
        <v>5079</v>
      </c>
      <c r="AR259" s="178">
        <v>3</v>
      </c>
      <c r="AS259" s="178">
        <v>4</v>
      </c>
      <c r="AT259" s="178" t="s">
        <v>1265</v>
      </c>
      <c r="AU259" s="178"/>
      <c r="AV259" s="194"/>
      <c r="AW259" s="194"/>
      <c r="AX259" s="194"/>
      <c r="AY259" s="194"/>
      <c r="AZ259" s="194"/>
      <c r="BA259" s="194"/>
      <c r="BB259" s="194"/>
      <c r="BC259" s="194"/>
      <c r="BD259" s="194"/>
      <c r="BE259" s="194"/>
      <c r="BF259" s="194"/>
      <c r="BG259" s="194"/>
      <c r="BH259" s="194"/>
      <c r="BI259" s="194"/>
      <c r="BJ259" s="194"/>
      <c r="BK259" s="194"/>
      <c r="BL259" s="194"/>
      <c r="BM259" s="194"/>
      <c r="BN259" s="194"/>
      <c r="BO259" s="194"/>
      <c r="BP259" s="194"/>
      <c r="BQ259" s="194"/>
      <c r="BR259" s="194"/>
      <c r="BS259" s="194"/>
      <c r="BT259" s="194"/>
      <c r="BU259" s="194"/>
      <c r="BV259" s="194"/>
      <c r="BW259" s="194"/>
      <c r="BX259" s="194"/>
      <c r="BY259" s="194"/>
      <c r="BZ259" s="194"/>
      <c r="CA259" s="194"/>
      <c r="CB259" s="194"/>
      <c r="CC259" s="194"/>
      <c r="CD259" s="194"/>
      <c r="CE259" s="194"/>
      <c r="CF259" s="194"/>
      <c r="CG259" s="194"/>
      <c r="CH259" s="194"/>
      <c r="CI259" s="194"/>
      <c r="CJ259" s="194"/>
      <c r="CK259" s="194"/>
      <c r="CL259" s="194"/>
      <c r="CM259" s="194"/>
      <c r="CN259" s="194"/>
      <c r="CO259" s="194"/>
      <c r="CP259" s="194"/>
      <c r="CQ259" s="194"/>
      <c r="CR259" s="194"/>
      <c r="CS259" s="194"/>
      <c r="CT259" s="194"/>
      <c r="CU259" s="194"/>
      <c r="CV259" s="194"/>
      <c r="CW259" s="194"/>
      <c r="CX259" s="194"/>
      <c r="CY259" s="194"/>
      <c r="CZ259" s="194"/>
      <c r="DA259" s="194"/>
      <c r="DB259" s="194"/>
      <c r="DC259" s="194"/>
      <c r="DD259" s="194"/>
      <c r="DE259" s="194"/>
      <c r="DF259" s="194"/>
      <c r="DG259" s="194"/>
      <c r="DH259" s="194"/>
      <c r="DI259" s="194"/>
      <c r="DJ259" s="194"/>
      <c r="DK259" s="194"/>
    </row>
    <row r="260" spans="1:115" s="418" customFormat="1" ht="13.2" hidden="1" x14ac:dyDescent="0.3">
      <c r="A260" s="178">
        <v>259</v>
      </c>
      <c r="B260" s="178" t="s">
        <v>613</v>
      </c>
      <c r="C260" s="179"/>
      <c r="D260" s="216" t="s">
        <v>9242</v>
      </c>
      <c r="E260" s="216"/>
      <c r="F260" s="178" t="s">
        <v>9252</v>
      </c>
      <c r="G260" s="178" t="s">
        <v>9253</v>
      </c>
      <c r="H260" s="178" t="s">
        <v>9245</v>
      </c>
      <c r="I260" s="217" t="s">
        <v>9254</v>
      </c>
      <c r="J260" s="178" t="s">
        <v>3329</v>
      </c>
      <c r="K260" s="178" t="s">
        <v>9080</v>
      </c>
      <c r="L260" s="178" t="s">
        <v>5720</v>
      </c>
      <c r="M260" s="178" t="s">
        <v>8528</v>
      </c>
      <c r="N260" s="183" t="s">
        <v>8529</v>
      </c>
      <c r="O260" s="183" t="s">
        <v>3215</v>
      </c>
      <c r="P260" s="183" t="s">
        <v>9247</v>
      </c>
      <c r="Q260" s="183">
        <v>3</v>
      </c>
      <c r="R260" s="183" t="s">
        <v>20</v>
      </c>
      <c r="S260" s="183">
        <v>5</v>
      </c>
      <c r="T260" s="183">
        <v>6</v>
      </c>
      <c r="U260" s="183" t="s">
        <v>4819</v>
      </c>
      <c r="V260" s="178" t="s">
        <v>9070</v>
      </c>
      <c r="W260" s="178" t="s">
        <v>772</v>
      </c>
      <c r="X260" s="178">
        <v>9</v>
      </c>
      <c r="Y260" s="178">
        <v>5</v>
      </c>
      <c r="Z260" s="178">
        <v>1</v>
      </c>
      <c r="AA260" s="178">
        <v>14</v>
      </c>
      <c r="AB260" s="178">
        <v>13</v>
      </c>
      <c r="AC260" s="178" t="s">
        <v>9016</v>
      </c>
      <c r="AD260" s="178" t="s">
        <v>9070</v>
      </c>
      <c r="AE260" s="178" t="s">
        <v>48</v>
      </c>
      <c r="AF260" s="178" t="s">
        <v>2348</v>
      </c>
      <c r="AG260" s="178" t="s">
        <v>2348</v>
      </c>
      <c r="AH260" s="178" t="s">
        <v>8894</v>
      </c>
      <c r="AI260" s="178" t="s">
        <v>5079</v>
      </c>
      <c r="AJ260" s="178">
        <v>5</v>
      </c>
      <c r="AK260" s="178">
        <v>6</v>
      </c>
      <c r="AL260" s="178" t="s">
        <v>9071</v>
      </c>
      <c r="AM260" s="178" t="s">
        <v>1530</v>
      </c>
      <c r="AN260" s="178">
        <v>5</v>
      </c>
      <c r="AO260" s="178">
        <v>6</v>
      </c>
      <c r="AP260" s="178" t="s">
        <v>9072</v>
      </c>
      <c r="AQ260" s="178" t="s">
        <v>5079</v>
      </c>
      <c r="AR260" s="178">
        <v>5</v>
      </c>
      <c r="AS260" s="178">
        <v>6</v>
      </c>
      <c r="AT260" s="178" t="s">
        <v>1265</v>
      </c>
      <c r="AU260" s="178"/>
      <c r="AV260" s="194"/>
      <c r="AW260" s="194"/>
      <c r="AX260" s="194"/>
      <c r="AY260" s="194"/>
      <c r="AZ260" s="194"/>
      <c r="BA260" s="194"/>
      <c r="BB260" s="194"/>
      <c r="BC260" s="194"/>
      <c r="BD260" s="194"/>
      <c r="BE260" s="194"/>
      <c r="BF260" s="194"/>
      <c r="BG260" s="194"/>
      <c r="BH260" s="194"/>
      <c r="BI260" s="194"/>
      <c r="BJ260" s="194"/>
      <c r="BK260" s="194"/>
      <c r="BL260" s="194"/>
      <c r="BM260" s="194"/>
      <c r="BN260" s="194"/>
      <c r="BO260" s="194"/>
      <c r="BP260" s="194"/>
      <c r="BQ260" s="194"/>
      <c r="BR260" s="194"/>
      <c r="BS260" s="194"/>
      <c r="BT260" s="194"/>
      <c r="BU260" s="194"/>
      <c r="BV260" s="194"/>
      <c r="BW260" s="194"/>
      <c r="BX260" s="194"/>
      <c r="BY260" s="194"/>
      <c r="BZ260" s="194"/>
      <c r="CA260" s="194"/>
      <c r="CB260" s="194"/>
      <c r="CC260" s="194"/>
      <c r="CD260" s="194"/>
      <c r="CE260" s="194"/>
      <c r="CF260" s="194"/>
      <c r="CG260" s="194"/>
      <c r="CH260" s="194"/>
      <c r="CI260" s="194"/>
      <c r="CJ260" s="194"/>
      <c r="CK260" s="194"/>
      <c r="CL260" s="194"/>
      <c r="CM260" s="194"/>
      <c r="CN260" s="194"/>
      <c r="CO260" s="194"/>
      <c r="CP260" s="194"/>
      <c r="CQ260" s="194"/>
      <c r="CR260" s="194"/>
      <c r="CS260" s="194"/>
      <c r="CT260" s="194"/>
      <c r="CU260" s="194"/>
      <c r="CV260" s="194"/>
      <c r="CW260" s="194"/>
      <c r="CX260" s="194"/>
      <c r="CY260" s="194"/>
      <c r="CZ260" s="194"/>
      <c r="DA260" s="194"/>
      <c r="DB260" s="194"/>
      <c r="DC260" s="194"/>
      <c r="DD260" s="194"/>
      <c r="DE260" s="194"/>
      <c r="DF260" s="194"/>
      <c r="DG260" s="194"/>
      <c r="DH260" s="194"/>
      <c r="DI260" s="194"/>
      <c r="DJ260" s="194"/>
      <c r="DK260" s="194"/>
    </row>
    <row r="261" spans="1:115" s="418" customFormat="1" ht="13.2" hidden="1" x14ac:dyDescent="0.3">
      <c r="A261" s="178">
        <v>260</v>
      </c>
      <c r="B261" s="178" t="s">
        <v>613</v>
      </c>
      <c r="C261" s="179"/>
      <c r="D261" s="216" t="s">
        <v>9242</v>
      </c>
      <c r="E261" s="216"/>
      <c r="F261" s="178" t="s">
        <v>9255</v>
      </c>
      <c r="G261" s="178" t="s">
        <v>9256</v>
      </c>
      <c r="H261" s="178" t="s">
        <v>9245</v>
      </c>
      <c r="I261" s="217" t="s">
        <v>9257</v>
      </c>
      <c r="J261" s="178" t="s">
        <v>3329</v>
      </c>
      <c r="K261" s="178" t="s">
        <v>9080</v>
      </c>
      <c r="L261" s="178" t="s">
        <v>5720</v>
      </c>
      <c r="M261" s="178" t="s">
        <v>8528</v>
      </c>
      <c r="N261" s="183" t="s">
        <v>8529</v>
      </c>
      <c r="O261" s="183" t="s">
        <v>3215</v>
      </c>
      <c r="P261" s="183" t="s">
        <v>9247</v>
      </c>
      <c r="Q261" s="183">
        <v>4</v>
      </c>
      <c r="R261" s="183" t="s">
        <v>20</v>
      </c>
      <c r="S261" s="183">
        <v>7</v>
      </c>
      <c r="T261" s="183">
        <v>8</v>
      </c>
      <c r="U261" s="183" t="s">
        <v>4819</v>
      </c>
      <c r="V261" s="178" t="s">
        <v>9070</v>
      </c>
      <c r="W261" s="178" t="s">
        <v>773</v>
      </c>
      <c r="X261" s="178">
        <v>9</v>
      </c>
      <c r="Y261" s="178">
        <v>5</v>
      </c>
      <c r="Z261" s="178">
        <v>1</v>
      </c>
      <c r="AA261" s="178">
        <v>14</v>
      </c>
      <c r="AB261" s="178">
        <v>13</v>
      </c>
      <c r="AC261" s="178" t="s">
        <v>9016</v>
      </c>
      <c r="AD261" s="178" t="s">
        <v>9070</v>
      </c>
      <c r="AE261" s="178" t="s">
        <v>48</v>
      </c>
      <c r="AF261" s="178" t="s">
        <v>2348</v>
      </c>
      <c r="AG261" s="178" t="s">
        <v>2348</v>
      </c>
      <c r="AH261" s="178" t="s">
        <v>8894</v>
      </c>
      <c r="AI261" s="178" t="s">
        <v>5079</v>
      </c>
      <c r="AJ261" s="178">
        <v>7</v>
      </c>
      <c r="AK261" s="178">
        <v>8</v>
      </c>
      <c r="AL261" s="178" t="s">
        <v>9071</v>
      </c>
      <c r="AM261" s="178" t="s">
        <v>1530</v>
      </c>
      <c r="AN261" s="178">
        <v>7</v>
      </c>
      <c r="AO261" s="178">
        <v>8</v>
      </c>
      <c r="AP261" s="178" t="s">
        <v>9072</v>
      </c>
      <c r="AQ261" s="178" t="s">
        <v>5079</v>
      </c>
      <c r="AR261" s="178">
        <v>7</v>
      </c>
      <c r="AS261" s="178">
        <v>8</v>
      </c>
      <c r="AT261" s="178" t="s">
        <v>1265</v>
      </c>
      <c r="AU261" s="178"/>
      <c r="AV261" s="194"/>
      <c r="AW261" s="194"/>
      <c r="AX261" s="194"/>
      <c r="AY261" s="194"/>
      <c r="AZ261" s="194"/>
      <c r="BA261" s="194"/>
      <c r="BB261" s="194"/>
      <c r="BC261" s="194"/>
      <c r="BD261" s="194"/>
      <c r="BE261" s="194"/>
      <c r="BF261" s="194"/>
      <c r="BG261" s="194"/>
      <c r="BH261" s="194"/>
      <c r="BI261" s="194"/>
      <c r="BJ261" s="194"/>
      <c r="BK261" s="194"/>
      <c r="BL261" s="194"/>
      <c r="BM261" s="194"/>
      <c r="BN261" s="194"/>
      <c r="BO261" s="194"/>
      <c r="BP261" s="194"/>
      <c r="BQ261" s="194"/>
      <c r="BR261" s="194"/>
      <c r="BS261" s="194"/>
      <c r="BT261" s="194"/>
      <c r="BU261" s="194"/>
      <c r="BV261" s="194"/>
      <c r="BW261" s="194"/>
      <c r="BX261" s="194"/>
      <c r="BY261" s="194"/>
      <c r="BZ261" s="194"/>
      <c r="CA261" s="194"/>
      <c r="CB261" s="194"/>
      <c r="CC261" s="194"/>
      <c r="CD261" s="194"/>
      <c r="CE261" s="194"/>
      <c r="CF261" s="194"/>
      <c r="CG261" s="194"/>
      <c r="CH261" s="194"/>
      <c r="CI261" s="194"/>
      <c r="CJ261" s="194"/>
      <c r="CK261" s="194"/>
      <c r="CL261" s="194"/>
      <c r="CM261" s="194"/>
      <c r="CN261" s="194"/>
      <c r="CO261" s="194"/>
      <c r="CP261" s="194"/>
      <c r="CQ261" s="194"/>
      <c r="CR261" s="194"/>
      <c r="CS261" s="194"/>
      <c r="CT261" s="194"/>
      <c r="CU261" s="194"/>
      <c r="CV261" s="194"/>
      <c r="CW261" s="194"/>
      <c r="CX261" s="194"/>
      <c r="CY261" s="194"/>
      <c r="CZ261" s="194"/>
      <c r="DA261" s="194"/>
      <c r="DB261" s="194"/>
      <c r="DC261" s="194"/>
      <c r="DD261" s="194"/>
      <c r="DE261" s="194"/>
      <c r="DF261" s="194"/>
      <c r="DG261" s="194"/>
      <c r="DH261" s="194"/>
      <c r="DI261" s="194"/>
      <c r="DJ261" s="194"/>
      <c r="DK261" s="194"/>
    </row>
    <row r="262" spans="1:115" s="418" customFormat="1" ht="13.2" hidden="1" x14ac:dyDescent="0.3">
      <c r="A262" s="178">
        <v>261</v>
      </c>
      <c r="B262" s="178" t="s">
        <v>613</v>
      </c>
      <c r="C262" s="179"/>
      <c r="D262" s="216" t="s">
        <v>9242</v>
      </c>
      <c r="E262" s="216"/>
      <c r="F262" s="178" t="s">
        <v>9258</v>
      </c>
      <c r="G262" s="178" t="s">
        <v>9259</v>
      </c>
      <c r="H262" s="178" t="s">
        <v>9245</v>
      </c>
      <c r="I262" s="217" t="s">
        <v>9260</v>
      </c>
      <c r="J262" s="178" t="s">
        <v>3329</v>
      </c>
      <c r="K262" s="178" t="s">
        <v>9080</v>
      </c>
      <c r="L262" s="178" t="s">
        <v>5720</v>
      </c>
      <c r="M262" s="178" t="s">
        <v>8528</v>
      </c>
      <c r="N262" s="183" t="s">
        <v>8529</v>
      </c>
      <c r="O262" s="183" t="s">
        <v>3215</v>
      </c>
      <c r="P262" s="183" t="s">
        <v>9247</v>
      </c>
      <c r="Q262" s="183">
        <v>5</v>
      </c>
      <c r="R262" s="183" t="s">
        <v>20</v>
      </c>
      <c r="S262" s="183">
        <v>9</v>
      </c>
      <c r="T262" s="183">
        <v>10</v>
      </c>
      <c r="U262" s="183" t="s">
        <v>4819</v>
      </c>
      <c r="V262" s="178" t="s">
        <v>9070</v>
      </c>
      <c r="W262" s="178" t="s">
        <v>1051</v>
      </c>
      <c r="X262" s="178">
        <v>9</v>
      </c>
      <c r="Y262" s="178">
        <v>5</v>
      </c>
      <c r="Z262" s="178">
        <v>1</v>
      </c>
      <c r="AA262" s="178">
        <v>14</v>
      </c>
      <c r="AB262" s="178">
        <v>13</v>
      </c>
      <c r="AC262" s="178" t="s">
        <v>9016</v>
      </c>
      <c r="AD262" s="178" t="s">
        <v>9070</v>
      </c>
      <c r="AE262" s="178" t="s">
        <v>48</v>
      </c>
      <c r="AF262" s="178" t="s">
        <v>2348</v>
      </c>
      <c r="AG262" s="178" t="s">
        <v>2348</v>
      </c>
      <c r="AH262" s="178" t="s">
        <v>8894</v>
      </c>
      <c r="AI262" s="178" t="s">
        <v>5079</v>
      </c>
      <c r="AJ262" s="178">
        <v>9</v>
      </c>
      <c r="AK262" s="178">
        <v>10</v>
      </c>
      <c r="AL262" s="178" t="s">
        <v>9071</v>
      </c>
      <c r="AM262" s="178" t="s">
        <v>1530</v>
      </c>
      <c r="AN262" s="178">
        <v>9</v>
      </c>
      <c r="AO262" s="178">
        <v>10</v>
      </c>
      <c r="AP262" s="178" t="s">
        <v>9072</v>
      </c>
      <c r="AQ262" s="178" t="s">
        <v>5079</v>
      </c>
      <c r="AR262" s="178">
        <v>9</v>
      </c>
      <c r="AS262" s="178">
        <v>10</v>
      </c>
      <c r="AT262" s="178" t="s">
        <v>1265</v>
      </c>
      <c r="AU262" s="178"/>
      <c r="AV262" s="194"/>
      <c r="AW262" s="194"/>
      <c r="AX262" s="194"/>
      <c r="AY262" s="194"/>
      <c r="AZ262" s="194"/>
      <c r="BA262" s="194"/>
      <c r="BB262" s="194"/>
      <c r="BC262" s="194"/>
      <c r="BD262" s="194"/>
      <c r="BE262" s="194"/>
      <c r="BF262" s="194"/>
      <c r="BG262" s="194"/>
      <c r="BH262" s="194"/>
      <c r="BI262" s="194"/>
      <c r="BJ262" s="194"/>
      <c r="BK262" s="194"/>
      <c r="BL262" s="194"/>
      <c r="BM262" s="194"/>
      <c r="BN262" s="194"/>
      <c r="BO262" s="194"/>
      <c r="BP262" s="194"/>
      <c r="BQ262" s="194"/>
      <c r="BR262" s="194"/>
      <c r="BS262" s="194"/>
      <c r="BT262" s="194"/>
      <c r="BU262" s="194"/>
      <c r="BV262" s="194"/>
      <c r="BW262" s="194"/>
      <c r="BX262" s="194"/>
      <c r="BY262" s="194"/>
      <c r="BZ262" s="194"/>
      <c r="CA262" s="194"/>
      <c r="CB262" s="194"/>
      <c r="CC262" s="194"/>
      <c r="CD262" s="194"/>
      <c r="CE262" s="194"/>
      <c r="CF262" s="194"/>
      <c r="CG262" s="194"/>
      <c r="CH262" s="194"/>
      <c r="CI262" s="194"/>
      <c r="CJ262" s="194"/>
      <c r="CK262" s="194"/>
      <c r="CL262" s="194"/>
      <c r="CM262" s="194"/>
      <c r="CN262" s="194"/>
      <c r="CO262" s="194"/>
      <c r="CP262" s="194"/>
      <c r="CQ262" s="194"/>
      <c r="CR262" s="194"/>
      <c r="CS262" s="194"/>
      <c r="CT262" s="194"/>
      <c r="CU262" s="194"/>
      <c r="CV262" s="194"/>
      <c r="CW262" s="194"/>
      <c r="CX262" s="194"/>
      <c r="CY262" s="194"/>
      <c r="CZ262" s="194"/>
      <c r="DA262" s="194"/>
      <c r="DB262" s="194"/>
      <c r="DC262" s="194"/>
      <c r="DD262" s="194"/>
      <c r="DE262" s="194"/>
      <c r="DF262" s="194"/>
      <c r="DG262" s="194"/>
      <c r="DH262" s="194"/>
      <c r="DI262" s="194"/>
      <c r="DJ262" s="194"/>
      <c r="DK262" s="194"/>
    </row>
    <row r="263" spans="1:115" s="418" customFormat="1" ht="13.2" hidden="1" x14ac:dyDescent="0.3">
      <c r="A263" s="178">
        <v>262</v>
      </c>
      <c r="B263" s="178" t="s">
        <v>613</v>
      </c>
      <c r="C263" s="179"/>
      <c r="D263" s="216" t="s">
        <v>9242</v>
      </c>
      <c r="E263" s="216"/>
      <c r="F263" s="178" t="s">
        <v>9261</v>
      </c>
      <c r="G263" s="178" t="s">
        <v>9262</v>
      </c>
      <c r="H263" s="178" t="s">
        <v>9263</v>
      </c>
      <c r="I263" s="217" t="s">
        <v>9246</v>
      </c>
      <c r="J263" s="178" t="s">
        <v>3329</v>
      </c>
      <c r="K263" s="178" t="s">
        <v>8589</v>
      </c>
      <c r="L263" s="178" t="s">
        <v>5720</v>
      </c>
      <c r="M263" s="178" t="s">
        <v>8528</v>
      </c>
      <c r="N263" s="183" t="s">
        <v>8529</v>
      </c>
      <c r="O263" s="183" t="s">
        <v>3215</v>
      </c>
      <c r="P263" s="183" t="s">
        <v>9247</v>
      </c>
      <c r="Q263" s="183">
        <v>6</v>
      </c>
      <c r="R263" s="183" t="s">
        <v>20</v>
      </c>
      <c r="S263" s="183">
        <v>11</v>
      </c>
      <c r="T263" s="183">
        <v>12</v>
      </c>
      <c r="U263" s="183" t="s">
        <v>4819</v>
      </c>
      <c r="V263" s="178" t="s">
        <v>9070</v>
      </c>
      <c r="W263" s="178" t="s">
        <v>1056</v>
      </c>
      <c r="X263" s="178">
        <v>9</v>
      </c>
      <c r="Y263" s="178">
        <v>5</v>
      </c>
      <c r="Z263" s="178">
        <v>1</v>
      </c>
      <c r="AA263" s="178">
        <v>14</v>
      </c>
      <c r="AB263" s="178">
        <v>13</v>
      </c>
      <c r="AC263" s="178" t="s">
        <v>9016</v>
      </c>
      <c r="AD263" s="178" t="s">
        <v>9070</v>
      </c>
      <c r="AE263" s="178" t="s">
        <v>48</v>
      </c>
      <c r="AF263" s="178" t="s">
        <v>2348</v>
      </c>
      <c r="AG263" s="178" t="s">
        <v>2348</v>
      </c>
      <c r="AH263" s="178" t="s">
        <v>8894</v>
      </c>
      <c r="AI263" s="178" t="s">
        <v>5079</v>
      </c>
      <c r="AJ263" s="178">
        <v>11</v>
      </c>
      <c r="AK263" s="178">
        <v>12</v>
      </c>
      <c r="AL263" s="178" t="s">
        <v>9071</v>
      </c>
      <c r="AM263" s="178" t="s">
        <v>1530</v>
      </c>
      <c r="AN263" s="178">
        <v>11</v>
      </c>
      <c r="AO263" s="178">
        <v>12</v>
      </c>
      <c r="AP263" s="178" t="s">
        <v>9072</v>
      </c>
      <c r="AQ263" s="178" t="s">
        <v>5079</v>
      </c>
      <c r="AR263" s="178">
        <v>11</v>
      </c>
      <c r="AS263" s="178">
        <v>12</v>
      </c>
      <c r="AT263" s="178" t="s">
        <v>1265</v>
      </c>
      <c r="AU263" s="178"/>
      <c r="AV263" s="194"/>
      <c r="AW263" s="194"/>
      <c r="AX263" s="194"/>
      <c r="AY263" s="194"/>
      <c r="AZ263" s="194"/>
      <c r="BA263" s="194"/>
      <c r="BB263" s="194"/>
      <c r="BC263" s="194"/>
      <c r="BD263" s="194"/>
      <c r="BE263" s="194"/>
      <c r="BF263" s="194"/>
      <c r="BG263" s="194"/>
      <c r="BH263" s="194"/>
      <c r="BI263" s="194"/>
      <c r="BJ263" s="194"/>
      <c r="BK263" s="194"/>
      <c r="BL263" s="194"/>
      <c r="BM263" s="194"/>
      <c r="BN263" s="194"/>
      <c r="BO263" s="194"/>
      <c r="BP263" s="194"/>
      <c r="BQ263" s="194"/>
      <c r="BR263" s="194"/>
      <c r="BS263" s="194"/>
      <c r="BT263" s="194"/>
      <c r="BU263" s="194"/>
      <c r="BV263" s="194"/>
      <c r="BW263" s="194"/>
      <c r="BX263" s="194"/>
      <c r="BY263" s="194"/>
      <c r="BZ263" s="194"/>
      <c r="CA263" s="194"/>
      <c r="CB263" s="194"/>
      <c r="CC263" s="194"/>
      <c r="CD263" s="194"/>
      <c r="CE263" s="194"/>
      <c r="CF263" s="194"/>
      <c r="CG263" s="194"/>
      <c r="CH263" s="194"/>
      <c r="CI263" s="194"/>
      <c r="CJ263" s="194"/>
      <c r="CK263" s="194"/>
      <c r="CL263" s="194"/>
      <c r="CM263" s="194"/>
      <c r="CN263" s="194"/>
      <c r="CO263" s="194"/>
      <c r="CP263" s="194"/>
      <c r="CQ263" s="194"/>
      <c r="CR263" s="194"/>
      <c r="CS263" s="194"/>
      <c r="CT263" s="194"/>
      <c r="CU263" s="194"/>
      <c r="CV263" s="194"/>
      <c r="CW263" s="194"/>
      <c r="CX263" s="194"/>
      <c r="CY263" s="194"/>
      <c r="CZ263" s="194"/>
      <c r="DA263" s="194"/>
      <c r="DB263" s="194"/>
      <c r="DC263" s="194"/>
      <c r="DD263" s="194"/>
      <c r="DE263" s="194"/>
      <c r="DF263" s="194"/>
      <c r="DG263" s="194"/>
      <c r="DH263" s="194"/>
      <c r="DI263" s="194"/>
      <c r="DJ263" s="194"/>
      <c r="DK263" s="194"/>
    </row>
    <row r="264" spans="1:115" s="418" customFormat="1" ht="13.2" hidden="1" x14ac:dyDescent="0.3">
      <c r="A264" s="178">
        <v>263</v>
      </c>
      <c r="B264" s="178" t="s">
        <v>613</v>
      </c>
      <c r="C264" s="179"/>
      <c r="D264" s="216" t="s">
        <v>9242</v>
      </c>
      <c r="E264" s="216"/>
      <c r="F264" s="178" t="s">
        <v>9264</v>
      </c>
      <c r="G264" s="178" t="s">
        <v>9265</v>
      </c>
      <c r="H264" s="178" t="s">
        <v>9263</v>
      </c>
      <c r="I264" s="217" t="s">
        <v>9251</v>
      </c>
      <c r="J264" s="178" t="s">
        <v>3329</v>
      </c>
      <c r="K264" s="178" t="s">
        <v>9076</v>
      </c>
      <c r="L264" s="178" t="s">
        <v>5720</v>
      </c>
      <c r="M264" s="178" t="s">
        <v>8528</v>
      </c>
      <c r="N264" s="183" t="s">
        <v>8529</v>
      </c>
      <c r="O264" s="183" t="s">
        <v>3215</v>
      </c>
      <c r="P264" s="183" t="s">
        <v>9247</v>
      </c>
      <c r="Q264" s="183">
        <v>7</v>
      </c>
      <c r="R264" s="183" t="s">
        <v>20</v>
      </c>
      <c r="S264" s="183">
        <v>13</v>
      </c>
      <c r="T264" s="183">
        <v>14</v>
      </c>
      <c r="U264" s="183" t="s">
        <v>4819</v>
      </c>
      <c r="V264" s="178" t="s">
        <v>9070</v>
      </c>
      <c r="W264" s="178" t="s">
        <v>1058</v>
      </c>
      <c r="X264" s="178">
        <v>9</v>
      </c>
      <c r="Y264" s="178">
        <v>5</v>
      </c>
      <c r="Z264" s="178">
        <v>1</v>
      </c>
      <c r="AA264" s="178">
        <v>14</v>
      </c>
      <c r="AB264" s="178">
        <v>13</v>
      </c>
      <c r="AC264" s="178" t="s">
        <v>9016</v>
      </c>
      <c r="AD264" s="178" t="s">
        <v>9070</v>
      </c>
      <c r="AE264" s="178" t="s">
        <v>48</v>
      </c>
      <c r="AF264" s="178" t="s">
        <v>2348</v>
      </c>
      <c r="AG264" s="178" t="s">
        <v>2348</v>
      </c>
      <c r="AH264" s="178" t="s">
        <v>8894</v>
      </c>
      <c r="AI264" s="178" t="s">
        <v>5079</v>
      </c>
      <c r="AJ264" s="178">
        <v>13</v>
      </c>
      <c r="AK264" s="178">
        <v>14</v>
      </c>
      <c r="AL264" s="178" t="s">
        <v>9071</v>
      </c>
      <c r="AM264" s="178" t="s">
        <v>1530</v>
      </c>
      <c r="AN264" s="178">
        <v>13</v>
      </c>
      <c r="AO264" s="178">
        <v>14</v>
      </c>
      <c r="AP264" s="178" t="s">
        <v>9072</v>
      </c>
      <c r="AQ264" s="178" t="s">
        <v>5079</v>
      </c>
      <c r="AR264" s="178">
        <v>13</v>
      </c>
      <c r="AS264" s="178">
        <v>14</v>
      </c>
      <c r="AT264" s="178" t="s">
        <v>1265</v>
      </c>
      <c r="AU264" s="178"/>
      <c r="AV264" s="194"/>
      <c r="AW264" s="194"/>
      <c r="AX264" s="194"/>
      <c r="AY264" s="194"/>
      <c r="AZ264" s="194"/>
      <c r="BA264" s="194"/>
      <c r="BB264" s="194"/>
      <c r="BC264" s="194"/>
      <c r="BD264" s="194"/>
      <c r="BE264" s="194"/>
      <c r="BF264" s="194"/>
      <c r="BG264" s="194"/>
      <c r="BH264" s="194"/>
      <c r="BI264" s="194"/>
      <c r="BJ264" s="194"/>
      <c r="BK264" s="194"/>
      <c r="BL264" s="194"/>
      <c r="BM264" s="194"/>
      <c r="BN264" s="194"/>
      <c r="BO264" s="194"/>
      <c r="BP264" s="194"/>
      <c r="BQ264" s="194"/>
      <c r="BR264" s="194"/>
      <c r="BS264" s="194"/>
      <c r="BT264" s="194"/>
      <c r="BU264" s="194"/>
      <c r="BV264" s="194"/>
      <c r="BW264" s="194"/>
      <c r="BX264" s="194"/>
      <c r="BY264" s="194"/>
      <c r="BZ264" s="194"/>
      <c r="CA264" s="194"/>
      <c r="CB264" s="194"/>
      <c r="CC264" s="194"/>
      <c r="CD264" s="194"/>
      <c r="CE264" s="194"/>
      <c r="CF264" s="194"/>
      <c r="CG264" s="194"/>
      <c r="CH264" s="194"/>
      <c r="CI264" s="194"/>
      <c r="CJ264" s="194"/>
      <c r="CK264" s="194"/>
      <c r="CL264" s="194"/>
      <c r="CM264" s="194"/>
      <c r="CN264" s="194"/>
      <c r="CO264" s="194"/>
      <c r="CP264" s="194"/>
      <c r="CQ264" s="194"/>
      <c r="CR264" s="194"/>
      <c r="CS264" s="194"/>
      <c r="CT264" s="194"/>
      <c r="CU264" s="194"/>
      <c r="CV264" s="194"/>
      <c r="CW264" s="194"/>
      <c r="CX264" s="194"/>
      <c r="CY264" s="194"/>
      <c r="CZ264" s="194"/>
      <c r="DA264" s="194"/>
      <c r="DB264" s="194"/>
      <c r="DC264" s="194"/>
      <c r="DD264" s="194"/>
      <c r="DE264" s="194"/>
      <c r="DF264" s="194"/>
      <c r="DG264" s="194"/>
      <c r="DH264" s="194"/>
      <c r="DI264" s="194"/>
      <c r="DJ264" s="194"/>
      <c r="DK264" s="194"/>
    </row>
    <row r="265" spans="1:115" s="418" customFormat="1" ht="13.2" hidden="1" x14ac:dyDescent="0.3">
      <c r="A265" s="178">
        <v>264</v>
      </c>
      <c r="B265" s="178" t="s">
        <v>613</v>
      </c>
      <c r="C265" s="179"/>
      <c r="D265" s="216" t="s">
        <v>9242</v>
      </c>
      <c r="E265" s="216"/>
      <c r="F265" s="178" t="s">
        <v>9266</v>
      </c>
      <c r="G265" s="178" t="s">
        <v>9267</v>
      </c>
      <c r="H265" s="178" t="s">
        <v>9263</v>
      </c>
      <c r="I265" s="217" t="s">
        <v>9254</v>
      </c>
      <c r="J265" s="178" t="s">
        <v>3329</v>
      </c>
      <c r="K265" s="178" t="s">
        <v>9080</v>
      </c>
      <c r="L265" s="178" t="s">
        <v>5720</v>
      </c>
      <c r="M265" s="178" t="s">
        <v>8528</v>
      </c>
      <c r="N265" s="183" t="s">
        <v>8529</v>
      </c>
      <c r="O265" s="183" t="s">
        <v>3215</v>
      </c>
      <c r="P265" s="183" t="s">
        <v>9247</v>
      </c>
      <c r="Q265" s="183">
        <v>8</v>
      </c>
      <c r="R265" s="183" t="s">
        <v>20</v>
      </c>
      <c r="S265" s="183">
        <v>15</v>
      </c>
      <c r="T265" s="183">
        <v>16</v>
      </c>
      <c r="U265" s="183" t="s">
        <v>4819</v>
      </c>
      <c r="V265" s="178" t="s">
        <v>9070</v>
      </c>
      <c r="W265" s="178" t="s">
        <v>1060</v>
      </c>
      <c r="X265" s="178">
        <v>9</v>
      </c>
      <c r="Y265" s="178">
        <v>5</v>
      </c>
      <c r="Z265" s="178">
        <v>1</v>
      </c>
      <c r="AA265" s="178">
        <v>14</v>
      </c>
      <c r="AB265" s="178">
        <v>13</v>
      </c>
      <c r="AC265" s="178" t="s">
        <v>9016</v>
      </c>
      <c r="AD265" s="178" t="s">
        <v>9070</v>
      </c>
      <c r="AE265" s="178" t="s">
        <v>9268</v>
      </c>
      <c r="AF265" s="178">
        <v>1</v>
      </c>
      <c r="AG265" s="178">
        <v>3</v>
      </c>
      <c r="AH265" s="178" t="s">
        <v>8894</v>
      </c>
      <c r="AI265" s="178" t="s">
        <v>5079</v>
      </c>
      <c r="AJ265" s="178">
        <v>15</v>
      </c>
      <c r="AK265" s="178">
        <v>16</v>
      </c>
      <c r="AL265" s="178" t="s">
        <v>9071</v>
      </c>
      <c r="AM265" s="178" t="s">
        <v>1530</v>
      </c>
      <c r="AN265" s="178">
        <v>15</v>
      </c>
      <c r="AO265" s="178">
        <v>16</v>
      </c>
      <c r="AP265" s="178" t="s">
        <v>9072</v>
      </c>
      <c r="AQ265" s="178" t="s">
        <v>5079</v>
      </c>
      <c r="AR265" s="178">
        <v>15</v>
      </c>
      <c r="AS265" s="178">
        <v>16</v>
      </c>
      <c r="AT265" s="178" t="s">
        <v>1265</v>
      </c>
      <c r="AU265" s="178"/>
      <c r="AV265" s="194"/>
      <c r="AW265" s="194"/>
      <c r="AX265" s="194"/>
      <c r="AY265" s="194"/>
      <c r="AZ265" s="194"/>
      <c r="BA265" s="194"/>
      <c r="BB265" s="194"/>
      <c r="BC265" s="194"/>
      <c r="BD265" s="194"/>
      <c r="BE265" s="194"/>
      <c r="BF265" s="194"/>
      <c r="BG265" s="194"/>
      <c r="BH265" s="194"/>
      <c r="BI265" s="194"/>
      <c r="BJ265" s="194"/>
      <c r="BK265" s="194"/>
      <c r="BL265" s="194"/>
      <c r="BM265" s="194"/>
      <c r="BN265" s="194"/>
      <c r="BO265" s="194"/>
      <c r="BP265" s="194"/>
      <c r="BQ265" s="194"/>
      <c r="BR265" s="194"/>
      <c r="BS265" s="194"/>
      <c r="BT265" s="194"/>
      <c r="BU265" s="194"/>
      <c r="BV265" s="194"/>
      <c r="BW265" s="194"/>
      <c r="BX265" s="194"/>
      <c r="BY265" s="194"/>
      <c r="BZ265" s="194"/>
      <c r="CA265" s="194"/>
      <c r="CB265" s="194"/>
      <c r="CC265" s="194"/>
      <c r="CD265" s="194"/>
      <c r="CE265" s="194"/>
      <c r="CF265" s="194"/>
      <c r="CG265" s="194"/>
      <c r="CH265" s="194"/>
      <c r="CI265" s="194"/>
      <c r="CJ265" s="194"/>
      <c r="CK265" s="194"/>
      <c r="CL265" s="194"/>
      <c r="CM265" s="194"/>
      <c r="CN265" s="194"/>
      <c r="CO265" s="194"/>
      <c r="CP265" s="194"/>
      <c r="CQ265" s="194"/>
      <c r="CR265" s="194"/>
      <c r="CS265" s="194"/>
      <c r="CT265" s="194"/>
      <c r="CU265" s="194"/>
      <c r="CV265" s="194"/>
      <c r="CW265" s="194"/>
      <c r="CX265" s="194"/>
      <c r="CY265" s="194"/>
      <c r="CZ265" s="194"/>
      <c r="DA265" s="194"/>
      <c r="DB265" s="194"/>
      <c r="DC265" s="194"/>
      <c r="DD265" s="194"/>
      <c r="DE265" s="194"/>
      <c r="DF265" s="194"/>
      <c r="DG265" s="194"/>
      <c r="DH265" s="194"/>
      <c r="DI265" s="194"/>
      <c r="DJ265" s="194"/>
      <c r="DK265" s="194"/>
    </row>
    <row r="266" spans="1:115" s="418" customFormat="1" ht="13.2" hidden="1" x14ac:dyDescent="0.3">
      <c r="A266" s="178">
        <v>265</v>
      </c>
      <c r="B266" s="178" t="s">
        <v>613</v>
      </c>
      <c r="C266" s="179"/>
      <c r="D266" s="216" t="s">
        <v>9242</v>
      </c>
      <c r="E266" s="216"/>
      <c r="F266" s="178" t="s">
        <v>9269</v>
      </c>
      <c r="G266" s="178" t="s">
        <v>9270</v>
      </c>
      <c r="H266" s="178" t="s">
        <v>9263</v>
      </c>
      <c r="I266" s="217" t="s">
        <v>9257</v>
      </c>
      <c r="J266" s="178" t="s">
        <v>3329</v>
      </c>
      <c r="K266" s="178" t="s">
        <v>9080</v>
      </c>
      <c r="L266" s="178" t="s">
        <v>5720</v>
      </c>
      <c r="M266" s="178" t="s">
        <v>8528</v>
      </c>
      <c r="N266" s="183" t="s">
        <v>8529</v>
      </c>
      <c r="O266" s="183" t="s">
        <v>3215</v>
      </c>
      <c r="P266" s="183" t="s">
        <v>9247</v>
      </c>
      <c r="Q266" s="183">
        <v>9</v>
      </c>
      <c r="R266" s="183" t="s">
        <v>20</v>
      </c>
      <c r="S266" s="183">
        <v>17</v>
      </c>
      <c r="T266" s="183">
        <v>18</v>
      </c>
      <c r="U266" s="183" t="s">
        <v>4819</v>
      </c>
      <c r="V266" s="178" t="s">
        <v>9072</v>
      </c>
      <c r="W266" s="178" t="s">
        <v>779</v>
      </c>
      <c r="X266" s="178">
        <v>9</v>
      </c>
      <c r="Y266" s="178">
        <v>5</v>
      </c>
      <c r="Z266" s="178">
        <v>1</v>
      </c>
      <c r="AA266" s="178">
        <v>14</v>
      </c>
      <c r="AB266" s="178">
        <v>13</v>
      </c>
      <c r="AC266" s="178" t="s">
        <v>9016</v>
      </c>
      <c r="AD266" s="178" t="s">
        <v>9072</v>
      </c>
      <c r="AE266" s="178" t="s">
        <v>9271</v>
      </c>
      <c r="AF266" s="178">
        <v>1</v>
      </c>
      <c r="AG266" s="178">
        <v>3</v>
      </c>
      <c r="AH266" s="178" t="s">
        <v>8894</v>
      </c>
      <c r="AI266" s="178" t="s">
        <v>5079</v>
      </c>
      <c r="AJ266" s="178">
        <v>17</v>
      </c>
      <c r="AK266" s="178">
        <v>18</v>
      </c>
      <c r="AL266" s="178" t="s">
        <v>9071</v>
      </c>
      <c r="AM266" s="178" t="s">
        <v>1530</v>
      </c>
      <c r="AN266" s="178">
        <v>17</v>
      </c>
      <c r="AO266" s="178">
        <v>18</v>
      </c>
      <c r="AP266" s="178" t="s">
        <v>9072</v>
      </c>
      <c r="AQ266" s="178" t="s">
        <v>5079</v>
      </c>
      <c r="AR266" s="178">
        <v>17</v>
      </c>
      <c r="AS266" s="178">
        <v>18</v>
      </c>
      <c r="AT266" s="178" t="s">
        <v>1265</v>
      </c>
      <c r="AU266" s="178"/>
      <c r="AV266" s="194"/>
      <c r="AW266" s="194"/>
      <c r="AX266" s="194"/>
      <c r="AY266" s="194"/>
      <c r="AZ266" s="194"/>
      <c r="BA266" s="194"/>
      <c r="BB266" s="194"/>
      <c r="BC266" s="194"/>
      <c r="BD266" s="194"/>
      <c r="BE266" s="194"/>
      <c r="BF266" s="194"/>
      <c r="BG266" s="194"/>
      <c r="BH266" s="194"/>
      <c r="BI266" s="194"/>
      <c r="BJ266" s="194"/>
      <c r="BK266" s="194"/>
      <c r="BL266" s="194"/>
      <c r="BM266" s="194"/>
      <c r="BN266" s="194"/>
      <c r="BO266" s="194"/>
      <c r="BP266" s="194"/>
      <c r="BQ266" s="194"/>
      <c r="BR266" s="194"/>
      <c r="BS266" s="194"/>
      <c r="BT266" s="194"/>
      <c r="BU266" s="194"/>
      <c r="BV266" s="194"/>
      <c r="BW266" s="194"/>
      <c r="BX266" s="194"/>
      <c r="BY266" s="194"/>
      <c r="BZ266" s="194"/>
      <c r="CA266" s="194"/>
      <c r="CB266" s="194"/>
      <c r="CC266" s="194"/>
      <c r="CD266" s="194"/>
      <c r="CE266" s="194"/>
      <c r="CF266" s="194"/>
      <c r="CG266" s="194"/>
      <c r="CH266" s="194"/>
      <c r="CI266" s="194"/>
      <c r="CJ266" s="194"/>
      <c r="CK266" s="194"/>
      <c r="CL266" s="194"/>
      <c r="CM266" s="194"/>
      <c r="CN266" s="194"/>
      <c r="CO266" s="194"/>
      <c r="CP266" s="194"/>
      <c r="CQ266" s="194"/>
      <c r="CR266" s="194"/>
      <c r="CS266" s="194"/>
      <c r="CT266" s="194"/>
      <c r="CU266" s="194"/>
      <c r="CV266" s="194"/>
      <c r="CW266" s="194"/>
      <c r="CX266" s="194"/>
      <c r="CY266" s="194"/>
      <c r="CZ266" s="194"/>
      <c r="DA266" s="194"/>
      <c r="DB266" s="194"/>
      <c r="DC266" s="194"/>
      <c r="DD266" s="194"/>
      <c r="DE266" s="194"/>
      <c r="DF266" s="194"/>
      <c r="DG266" s="194"/>
      <c r="DH266" s="194"/>
      <c r="DI266" s="194"/>
      <c r="DJ266" s="194"/>
      <c r="DK266" s="194"/>
    </row>
    <row r="267" spans="1:115" s="418" customFormat="1" ht="13.2" hidden="1" x14ac:dyDescent="0.3">
      <c r="A267" s="178">
        <v>266</v>
      </c>
      <c r="B267" s="178" t="s">
        <v>613</v>
      </c>
      <c r="C267" s="179"/>
      <c r="D267" s="216" t="s">
        <v>9242</v>
      </c>
      <c r="E267" s="216"/>
      <c r="F267" s="178" t="s">
        <v>9272</v>
      </c>
      <c r="G267" s="178" t="s">
        <v>9273</v>
      </c>
      <c r="H267" s="178" t="s">
        <v>9263</v>
      </c>
      <c r="I267" s="217" t="s">
        <v>9260</v>
      </c>
      <c r="J267" s="178" t="s">
        <v>3329</v>
      </c>
      <c r="K267" s="178" t="s">
        <v>9080</v>
      </c>
      <c r="L267" s="178" t="s">
        <v>5720</v>
      </c>
      <c r="M267" s="178" t="s">
        <v>8528</v>
      </c>
      <c r="N267" s="183" t="s">
        <v>8529</v>
      </c>
      <c r="O267" s="183" t="s">
        <v>3215</v>
      </c>
      <c r="P267" s="183" t="s">
        <v>9247</v>
      </c>
      <c r="Q267" s="183">
        <v>10</v>
      </c>
      <c r="R267" s="183" t="s">
        <v>20</v>
      </c>
      <c r="S267" s="183">
        <v>19</v>
      </c>
      <c r="T267" s="183">
        <v>20</v>
      </c>
      <c r="U267" s="183" t="s">
        <v>4819</v>
      </c>
      <c r="V267" s="178" t="s">
        <v>9072</v>
      </c>
      <c r="W267" s="178" t="s">
        <v>783</v>
      </c>
      <c r="X267" s="178">
        <v>9</v>
      </c>
      <c r="Y267" s="178">
        <v>5</v>
      </c>
      <c r="Z267" s="178">
        <v>1</v>
      </c>
      <c r="AA267" s="178">
        <v>14</v>
      </c>
      <c r="AB267" s="178">
        <v>13</v>
      </c>
      <c r="AC267" s="178" t="s">
        <v>9016</v>
      </c>
      <c r="AD267" s="178" t="s">
        <v>9072</v>
      </c>
      <c r="AE267" s="178" t="s">
        <v>48</v>
      </c>
      <c r="AF267" s="178" t="s">
        <v>2348</v>
      </c>
      <c r="AG267" s="178" t="s">
        <v>2348</v>
      </c>
      <c r="AH267" s="178" t="s">
        <v>8894</v>
      </c>
      <c r="AI267" s="178" t="s">
        <v>5079</v>
      </c>
      <c r="AJ267" s="178">
        <v>19</v>
      </c>
      <c r="AK267" s="178">
        <v>20</v>
      </c>
      <c r="AL267" s="178" t="s">
        <v>9071</v>
      </c>
      <c r="AM267" s="178" t="s">
        <v>1530</v>
      </c>
      <c r="AN267" s="178">
        <v>19</v>
      </c>
      <c r="AO267" s="178">
        <v>20</v>
      </c>
      <c r="AP267" s="178" t="s">
        <v>9072</v>
      </c>
      <c r="AQ267" s="178" t="s">
        <v>5079</v>
      </c>
      <c r="AR267" s="178">
        <v>19</v>
      </c>
      <c r="AS267" s="178">
        <v>20</v>
      </c>
      <c r="AT267" s="178" t="s">
        <v>1265</v>
      </c>
      <c r="AU267" s="178"/>
      <c r="AV267" s="194"/>
      <c r="AW267" s="194"/>
      <c r="AX267" s="194"/>
      <c r="AY267" s="194"/>
      <c r="AZ267" s="194"/>
      <c r="BA267" s="194"/>
      <c r="BB267" s="194"/>
      <c r="BC267" s="194"/>
      <c r="BD267" s="194"/>
      <c r="BE267" s="194"/>
      <c r="BF267" s="194"/>
      <c r="BG267" s="194"/>
      <c r="BH267" s="194"/>
      <c r="BI267" s="194"/>
      <c r="BJ267" s="194"/>
      <c r="BK267" s="194"/>
      <c r="BL267" s="194"/>
      <c r="BM267" s="194"/>
      <c r="BN267" s="194"/>
      <c r="BO267" s="194"/>
      <c r="BP267" s="194"/>
      <c r="BQ267" s="194"/>
      <c r="BR267" s="194"/>
      <c r="BS267" s="194"/>
      <c r="BT267" s="194"/>
      <c r="BU267" s="194"/>
      <c r="BV267" s="194"/>
      <c r="BW267" s="194"/>
      <c r="BX267" s="194"/>
      <c r="BY267" s="194"/>
      <c r="BZ267" s="194"/>
      <c r="CA267" s="194"/>
      <c r="CB267" s="194"/>
      <c r="CC267" s="194"/>
      <c r="CD267" s="194"/>
      <c r="CE267" s="194"/>
      <c r="CF267" s="194"/>
      <c r="CG267" s="194"/>
      <c r="CH267" s="194"/>
      <c r="CI267" s="194"/>
      <c r="CJ267" s="194"/>
      <c r="CK267" s="194"/>
      <c r="CL267" s="194"/>
      <c r="CM267" s="194"/>
      <c r="CN267" s="194"/>
      <c r="CO267" s="194"/>
      <c r="CP267" s="194"/>
      <c r="CQ267" s="194"/>
      <c r="CR267" s="194"/>
      <c r="CS267" s="194"/>
      <c r="CT267" s="194"/>
      <c r="CU267" s="194"/>
      <c r="CV267" s="194"/>
      <c r="CW267" s="194"/>
      <c r="CX267" s="194"/>
      <c r="CY267" s="194"/>
      <c r="CZ267" s="194"/>
      <c r="DA267" s="194"/>
      <c r="DB267" s="194"/>
      <c r="DC267" s="194"/>
      <c r="DD267" s="194"/>
      <c r="DE267" s="194"/>
      <c r="DF267" s="194"/>
      <c r="DG267" s="194"/>
      <c r="DH267" s="194"/>
      <c r="DI267" s="194"/>
      <c r="DJ267" s="194"/>
      <c r="DK267" s="194"/>
    </row>
    <row r="268" spans="1:115" s="418" customFormat="1" ht="13.2" hidden="1" x14ac:dyDescent="0.3">
      <c r="A268" s="178">
        <v>267</v>
      </c>
      <c r="B268" s="178" t="s">
        <v>613</v>
      </c>
      <c r="C268" s="179"/>
      <c r="D268" s="216" t="s">
        <v>9242</v>
      </c>
      <c r="E268" s="216"/>
      <c r="F268" s="178" t="s">
        <v>9274</v>
      </c>
      <c r="G268" s="178" t="s">
        <v>9275</v>
      </c>
      <c r="H268" s="178" t="s">
        <v>9276</v>
      </c>
      <c r="I268" s="217" t="s">
        <v>9277</v>
      </c>
      <c r="J268" s="178" t="s">
        <v>3329</v>
      </c>
      <c r="K268" s="178" t="s">
        <v>8589</v>
      </c>
      <c r="L268" s="178" t="s">
        <v>5720</v>
      </c>
      <c r="M268" s="178" t="s">
        <v>8528</v>
      </c>
      <c r="N268" s="183" t="s">
        <v>8529</v>
      </c>
      <c r="O268" s="183" t="s">
        <v>3215</v>
      </c>
      <c r="P268" s="183" t="s">
        <v>9247</v>
      </c>
      <c r="Q268" s="183">
        <v>11</v>
      </c>
      <c r="R268" s="183" t="s">
        <v>20</v>
      </c>
      <c r="S268" s="183">
        <v>21</v>
      </c>
      <c r="T268" s="183">
        <v>22</v>
      </c>
      <c r="U268" s="183" t="s">
        <v>4819</v>
      </c>
      <c r="V268" s="178" t="s">
        <v>9072</v>
      </c>
      <c r="W268" s="178" t="s">
        <v>786</v>
      </c>
      <c r="X268" s="178">
        <v>9</v>
      </c>
      <c r="Y268" s="178">
        <v>5</v>
      </c>
      <c r="Z268" s="178">
        <v>1</v>
      </c>
      <c r="AA268" s="178">
        <v>14</v>
      </c>
      <c r="AB268" s="178">
        <v>13</v>
      </c>
      <c r="AC268" s="178" t="s">
        <v>9016</v>
      </c>
      <c r="AD268" s="178" t="s">
        <v>9072</v>
      </c>
      <c r="AE268" s="178" t="s">
        <v>48</v>
      </c>
      <c r="AF268" s="178" t="s">
        <v>2348</v>
      </c>
      <c r="AG268" s="178" t="s">
        <v>2348</v>
      </c>
      <c r="AH268" s="178" t="s">
        <v>8894</v>
      </c>
      <c r="AI268" s="178" t="s">
        <v>5079</v>
      </c>
      <c r="AJ268" s="178">
        <v>21</v>
      </c>
      <c r="AK268" s="178">
        <v>22</v>
      </c>
      <c r="AL268" s="178" t="s">
        <v>9071</v>
      </c>
      <c r="AM268" s="178" t="s">
        <v>1530</v>
      </c>
      <c r="AN268" s="178">
        <v>21</v>
      </c>
      <c r="AO268" s="178">
        <v>22</v>
      </c>
      <c r="AP268" s="178" t="s">
        <v>9072</v>
      </c>
      <c r="AQ268" s="178" t="s">
        <v>5079</v>
      </c>
      <c r="AR268" s="178">
        <v>21</v>
      </c>
      <c r="AS268" s="178">
        <v>22</v>
      </c>
      <c r="AT268" s="178" t="s">
        <v>1265</v>
      </c>
      <c r="AU268" s="178"/>
      <c r="AV268" s="194"/>
      <c r="AW268" s="194"/>
      <c r="AX268" s="194"/>
      <c r="AY268" s="194"/>
      <c r="AZ268" s="194"/>
      <c r="BA268" s="194"/>
      <c r="BB268" s="194"/>
      <c r="BC268" s="194"/>
      <c r="BD268" s="194"/>
      <c r="BE268" s="194"/>
      <c r="BF268" s="194"/>
      <c r="BG268" s="194"/>
      <c r="BH268" s="194"/>
      <c r="BI268" s="194"/>
      <c r="BJ268" s="194"/>
      <c r="BK268" s="194"/>
      <c r="BL268" s="194"/>
      <c r="BM268" s="194"/>
      <c r="BN268" s="194"/>
      <c r="BO268" s="194"/>
      <c r="BP268" s="194"/>
      <c r="BQ268" s="194"/>
      <c r="BR268" s="194"/>
      <c r="BS268" s="194"/>
      <c r="BT268" s="194"/>
      <c r="BU268" s="194"/>
      <c r="BV268" s="194"/>
      <c r="BW268" s="194"/>
      <c r="BX268" s="194"/>
      <c r="BY268" s="194"/>
      <c r="BZ268" s="194"/>
      <c r="CA268" s="194"/>
      <c r="CB268" s="194"/>
      <c r="CC268" s="194"/>
      <c r="CD268" s="194"/>
      <c r="CE268" s="194"/>
      <c r="CF268" s="194"/>
      <c r="CG268" s="194"/>
      <c r="CH268" s="194"/>
      <c r="CI268" s="194"/>
      <c r="CJ268" s="194"/>
      <c r="CK268" s="194"/>
      <c r="CL268" s="194"/>
      <c r="CM268" s="194"/>
      <c r="CN268" s="194"/>
      <c r="CO268" s="194"/>
      <c r="CP268" s="194"/>
      <c r="CQ268" s="194"/>
      <c r="CR268" s="194"/>
      <c r="CS268" s="194"/>
      <c r="CT268" s="194"/>
      <c r="CU268" s="194"/>
      <c r="CV268" s="194"/>
      <c r="CW268" s="194"/>
      <c r="CX268" s="194"/>
      <c r="CY268" s="194"/>
      <c r="CZ268" s="194"/>
      <c r="DA268" s="194"/>
      <c r="DB268" s="194"/>
      <c r="DC268" s="194"/>
      <c r="DD268" s="194"/>
      <c r="DE268" s="194"/>
      <c r="DF268" s="194"/>
      <c r="DG268" s="194"/>
      <c r="DH268" s="194"/>
      <c r="DI268" s="194"/>
      <c r="DJ268" s="194"/>
      <c r="DK268" s="194"/>
    </row>
    <row r="269" spans="1:115" s="418" customFormat="1" ht="13.2" hidden="1" x14ac:dyDescent="0.3">
      <c r="A269" s="178">
        <v>268</v>
      </c>
      <c r="B269" s="178" t="s">
        <v>613</v>
      </c>
      <c r="C269" s="179"/>
      <c r="D269" s="216" t="s">
        <v>9242</v>
      </c>
      <c r="E269" s="216"/>
      <c r="F269" s="178" t="s">
        <v>9278</v>
      </c>
      <c r="G269" s="178" t="s">
        <v>9279</v>
      </c>
      <c r="H269" s="178" t="s">
        <v>9276</v>
      </c>
      <c r="I269" s="217" t="s">
        <v>9280</v>
      </c>
      <c r="J269" s="178" t="s">
        <v>3329</v>
      </c>
      <c r="K269" s="178" t="s">
        <v>9076</v>
      </c>
      <c r="L269" s="178" t="s">
        <v>5720</v>
      </c>
      <c r="M269" s="178" t="s">
        <v>8528</v>
      </c>
      <c r="N269" s="183" t="s">
        <v>8529</v>
      </c>
      <c r="O269" s="183" t="s">
        <v>3215</v>
      </c>
      <c r="P269" s="183" t="s">
        <v>9247</v>
      </c>
      <c r="Q269" s="183">
        <v>12</v>
      </c>
      <c r="R269" s="183" t="s">
        <v>20</v>
      </c>
      <c r="S269" s="183">
        <v>23</v>
      </c>
      <c r="T269" s="183">
        <v>24</v>
      </c>
      <c r="U269" s="183" t="s">
        <v>4819</v>
      </c>
      <c r="V269" s="178" t="s">
        <v>9072</v>
      </c>
      <c r="W269" s="178" t="s">
        <v>789</v>
      </c>
      <c r="X269" s="178">
        <v>9</v>
      </c>
      <c r="Y269" s="178">
        <v>5</v>
      </c>
      <c r="Z269" s="178">
        <v>1</v>
      </c>
      <c r="AA269" s="178">
        <v>14</v>
      </c>
      <c r="AB269" s="178">
        <v>13</v>
      </c>
      <c r="AC269" s="178" t="s">
        <v>9016</v>
      </c>
      <c r="AD269" s="178" t="s">
        <v>9072</v>
      </c>
      <c r="AE269" s="178" t="s">
        <v>48</v>
      </c>
      <c r="AF269" s="178" t="s">
        <v>2348</v>
      </c>
      <c r="AG269" s="178" t="s">
        <v>2348</v>
      </c>
      <c r="AH269" s="178" t="s">
        <v>8894</v>
      </c>
      <c r="AI269" s="178" t="s">
        <v>5079</v>
      </c>
      <c r="AJ269" s="178">
        <v>23</v>
      </c>
      <c r="AK269" s="178">
        <v>24</v>
      </c>
      <c r="AL269" s="178" t="s">
        <v>9071</v>
      </c>
      <c r="AM269" s="178" t="s">
        <v>1530</v>
      </c>
      <c r="AN269" s="178">
        <v>23</v>
      </c>
      <c r="AO269" s="178">
        <v>24</v>
      </c>
      <c r="AP269" s="178" t="s">
        <v>9072</v>
      </c>
      <c r="AQ269" s="178" t="s">
        <v>5079</v>
      </c>
      <c r="AR269" s="178">
        <v>23</v>
      </c>
      <c r="AS269" s="178">
        <v>24</v>
      </c>
      <c r="AT269" s="178" t="s">
        <v>1265</v>
      </c>
      <c r="AU269" s="178"/>
      <c r="AV269" s="194"/>
      <c r="AW269" s="194"/>
      <c r="AX269" s="194"/>
      <c r="AY269" s="194"/>
      <c r="AZ269" s="194"/>
      <c r="BA269" s="194"/>
      <c r="BB269" s="194"/>
      <c r="BC269" s="194"/>
      <c r="BD269" s="194"/>
      <c r="BE269" s="194"/>
      <c r="BF269" s="194"/>
      <c r="BG269" s="194"/>
      <c r="BH269" s="194"/>
      <c r="BI269" s="194"/>
      <c r="BJ269" s="194"/>
      <c r="BK269" s="194"/>
      <c r="BL269" s="194"/>
      <c r="BM269" s="194"/>
      <c r="BN269" s="194"/>
      <c r="BO269" s="194"/>
      <c r="BP269" s="194"/>
      <c r="BQ269" s="194"/>
      <c r="BR269" s="194"/>
      <c r="BS269" s="194"/>
      <c r="BT269" s="194"/>
      <c r="BU269" s="194"/>
      <c r="BV269" s="194"/>
      <c r="BW269" s="194"/>
      <c r="BX269" s="194"/>
      <c r="BY269" s="194"/>
      <c r="BZ269" s="194"/>
      <c r="CA269" s="194"/>
      <c r="CB269" s="194"/>
      <c r="CC269" s="194"/>
      <c r="CD269" s="194"/>
      <c r="CE269" s="194"/>
      <c r="CF269" s="194"/>
      <c r="CG269" s="194"/>
      <c r="CH269" s="194"/>
      <c r="CI269" s="194"/>
      <c r="CJ269" s="194"/>
      <c r="CK269" s="194"/>
      <c r="CL269" s="194"/>
      <c r="CM269" s="194"/>
      <c r="CN269" s="194"/>
      <c r="CO269" s="194"/>
      <c r="CP269" s="194"/>
      <c r="CQ269" s="194"/>
      <c r="CR269" s="194"/>
      <c r="CS269" s="194"/>
      <c r="CT269" s="194"/>
      <c r="CU269" s="194"/>
      <c r="CV269" s="194"/>
      <c r="CW269" s="194"/>
      <c r="CX269" s="194"/>
      <c r="CY269" s="194"/>
      <c r="CZ269" s="194"/>
      <c r="DA269" s="194"/>
      <c r="DB269" s="194"/>
      <c r="DC269" s="194"/>
      <c r="DD269" s="194"/>
      <c r="DE269" s="194"/>
      <c r="DF269" s="194"/>
      <c r="DG269" s="194"/>
      <c r="DH269" s="194"/>
      <c r="DI269" s="194"/>
      <c r="DJ269" s="194"/>
      <c r="DK269" s="194"/>
    </row>
    <row r="270" spans="1:115" s="418" customFormat="1" ht="13.2" hidden="1" x14ac:dyDescent="0.3">
      <c r="A270" s="178">
        <v>269</v>
      </c>
      <c r="B270" s="178" t="s">
        <v>613</v>
      </c>
      <c r="C270" s="179"/>
      <c r="D270" s="216" t="s">
        <v>9242</v>
      </c>
      <c r="E270" s="216"/>
      <c r="F270" s="178" t="s">
        <v>9281</v>
      </c>
      <c r="G270" s="178" t="s">
        <v>9282</v>
      </c>
      <c r="H270" s="178" t="s">
        <v>9276</v>
      </c>
      <c r="I270" s="217" t="s">
        <v>9283</v>
      </c>
      <c r="J270" s="178" t="s">
        <v>3329</v>
      </c>
      <c r="K270" s="178" t="s">
        <v>9080</v>
      </c>
      <c r="L270" s="178" t="s">
        <v>5720</v>
      </c>
      <c r="M270" s="178" t="s">
        <v>8528</v>
      </c>
      <c r="N270" s="183" t="s">
        <v>8529</v>
      </c>
      <c r="O270" s="183" t="s">
        <v>3215</v>
      </c>
      <c r="P270" s="183" t="s">
        <v>9247</v>
      </c>
      <c r="Q270" s="183">
        <v>13</v>
      </c>
      <c r="R270" s="183" t="s">
        <v>20</v>
      </c>
      <c r="S270" s="183">
        <v>25</v>
      </c>
      <c r="T270" s="183">
        <v>26</v>
      </c>
      <c r="U270" s="183" t="s">
        <v>4819</v>
      </c>
      <c r="V270" s="178" t="s">
        <v>9072</v>
      </c>
      <c r="W270" s="178" t="s">
        <v>792</v>
      </c>
      <c r="X270" s="178">
        <v>9</v>
      </c>
      <c r="Y270" s="178">
        <v>5</v>
      </c>
      <c r="Z270" s="178">
        <v>1</v>
      </c>
      <c r="AA270" s="178">
        <v>14</v>
      </c>
      <c r="AB270" s="178">
        <v>13</v>
      </c>
      <c r="AC270" s="178" t="s">
        <v>9016</v>
      </c>
      <c r="AD270" s="178" t="s">
        <v>9072</v>
      </c>
      <c r="AE270" s="178" t="s">
        <v>48</v>
      </c>
      <c r="AF270" s="178" t="s">
        <v>2348</v>
      </c>
      <c r="AG270" s="178" t="s">
        <v>2348</v>
      </c>
      <c r="AH270" s="178" t="s">
        <v>8894</v>
      </c>
      <c r="AI270" s="178" t="s">
        <v>5079</v>
      </c>
      <c r="AJ270" s="178">
        <v>25</v>
      </c>
      <c r="AK270" s="178">
        <v>26</v>
      </c>
      <c r="AL270" s="178" t="s">
        <v>9071</v>
      </c>
      <c r="AM270" s="178" t="s">
        <v>1530</v>
      </c>
      <c r="AN270" s="178">
        <v>25</v>
      </c>
      <c r="AO270" s="178">
        <v>26</v>
      </c>
      <c r="AP270" s="178" t="s">
        <v>9072</v>
      </c>
      <c r="AQ270" s="178" t="s">
        <v>5079</v>
      </c>
      <c r="AR270" s="178">
        <v>25</v>
      </c>
      <c r="AS270" s="178">
        <v>26</v>
      </c>
      <c r="AT270" s="178" t="s">
        <v>1265</v>
      </c>
      <c r="AU270" s="178"/>
      <c r="AV270" s="194"/>
      <c r="AW270" s="194"/>
      <c r="AX270" s="194"/>
      <c r="AY270" s="194"/>
      <c r="AZ270" s="194"/>
      <c r="BA270" s="194"/>
      <c r="BB270" s="194"/>
      <c r="BC270" s="194"/>
      <c r="BD270" s="194"/>
      <c r="BE270" s="194"/>
      <c r="BF270" s="194"/>
      <c r="BG270" s="194"/>
      <c r="BH270" s="194"/>
      <c r="BI270" s="194"/>
      <c r="BJ270" s="194"/>
      <c r="BK270" s="194"/>
      <c r="BL270" s="194"/>
      <c r="BM270" s="194"/>
      <c r="BN270" s="194"/>
      <c r="BO270" s="194"/>
      <c r="BP270" s="194"/>
      <c r="BQ270" s="194"/>
      <c r="BR270" s="194"/>
      <c r="BS270" s="194"/>
      <c r="BT270" s="194"/>
      <c r="BU270" s="194"/>
      <c r="BV270" s="194"/>
      <c r="BW270" s="194"/>
      <c r="BX270" s="194"/>
      <c r="BY270" s="194"/>
      <c r="BZ270" s="194"/>
      <c r="CA270" s="194"/>
      <c r="CB270" s="194"/>
      <c r="CC270" s="194"/>
      <c r="CD270" s="194"/>
      <c r="CE270" s="194"/>
      <c r="CF270" s="194"/>
      <c r="CG270" s="194"/>
      <c r="CH270" s="194"/>
      <c r="CI270" s="194"/>
      <c r="CJ270" s="194"/>
      <c r="CK270" s="194"/>
      <c r="CL270" s="194"/>
      <c r="CM270" s="194"/>
      <c r="CN270" s="194"/>
      <c r="CO270" s="194"/>
      <c r="CP270" s="194"/>
      <c r="CQ270" s="194"/>
      <c r="CR270" s="194"/>
      <c r="CS270" s="194"/>
      <c r="CT270" s="194"/>
      <c r="CU270" s="194"/>
      <c r="CV270" s="194"/>
      <c r="CW270" s="194"/>
      <c r="CX270" s="194"/>
      <c r="CY270" s="194"/>
      <c r="CZ270" s="194"/>
      <c r="DA270" s="194"/>
      <c r="DB270" s="194"/>
      <c r="DC270" s="194"/>
      <c r="DD270" s="194"/>
      <c r="DE270" s="194"/>
      <c r="DF270" s="194"/>
      <c r="DG270" s="194"/>
      <c r="DH270" s="194"/>
      <c r="DI270" s="194"/>
      <c r="DJ270" s="194"/>
      <c r="DK270" s="194"/>
    </row>
    <row r="271" spans="1:115" s="418" customFormat="1" ht="13.2" hidden="1" x14ac:dyDescent="0.3">
      <c r="A271" s="178">
        <v>270</v>
      </c>
      <c r="B271" s="178" t="s">
        <v>613</v>
      </c>
      <c r="C271" s="179"/>
      <c r="D271" s="216" t="s">
        <v>9242</v>
      </c>
      <c r="E271" s="216"/>
      <c r="F271" s="178" t="s">
        <v>9284</v>
      </c>
      <c r="G271" s="178" t="s">
        <v>9285</v>
      </c>
      <c r="H271" s="178" t="s">
        <v>9276</v>
      </c>
      <c r="I271" s="217" t="s">
        <v>9286</v>
      </c>
      <c r="J271" s="178" t="s">
        <v>3329</v>
      </c>
      <c r="K271" s="178" t="s">
        <v>9080</v>
      </c>
      <c r="L271" s="178" t="s">
        <v>5720</v>
      </c>
      <c r="M271" s="178" t="s">
        <v>8528</v>
      </c>
      <c r="N271" s="183" t="s">
        <v>8529</v>
      </c>
      <c r="O271" s="183" t="s">
        <v>3215</v>
      </c>
      <c r="P271" s="183" t="s">
        <v>9247</v>
      </c>
      <c r="Q271" s="183">
        <v>14</v>
      </c>
      <c r="R271" s="183" t="s">
        <v>20</v>
      </c>
      <c r="S271" s="183">
        <v>27</v>
      </c>
      <c r="T271" s="183">
        <v>28</v>
      </c>
      <c r="U271" s="183" t="s">
        <v>4819</v>
      </c>
      <c r="V271" s="178" t="s">
        <v>9072</v>
      </c>
      <c r="W271" s="178" t="s">
        <v>795</v>
      </c>
      <c r="X271" s="178">
        <v>9</v>
      </c>
      <c r="Y271" s="178">
        <v>5</v>
      </c>
      <c r="Z271" s="178">
        <v>1</v>
      </c>
      <c r="AA271" s="178">
        <v>14</v>
      </c>
      <c r="AB271" s="178">
        <v>13</v>
      </c>
      <c r="AC271" s="178" t="s">
        <v>9016</v>
      </c>
      <c r="AD271" s="178" t="s">
        <v>9072</v>
      </c>
      <c r="AE271" s="178" t="s">
        <v>48</v>
      </c>
      <c r="AF271" s="178" t="s">
        <v>2348</v>
      </c>
      <c r="AG271" s="178" t="s">
        <v>2348</v>
      </c>
      <c r="AH271" s="178" t="s">
        <v>8894</v>
      </c>
      <c r="AI271" s="178" t="s">
        <v>5079</v>
      </c>
      <c r="AJ271" s="178">
        <v>27</v>
      </c>
      <c r="AK271" s="178">
        <v>28</v>
      </c>
      <c r="AL271" s="178" t="s">
        <v>9071</v>
      </c>
      <c r="AM271" s="178" t="s">
        <v>1530</v>
      </c>
      <c r="AN271" s="178">
        <v>27</v>
      </c>
      <c r="AO271" s="178">
        <v>28</v>
      </c>
      <c r="AP271" s="178" t="s">
        <v>9072</v>
      </c>
      <c r="AQ271" s="178" t="s">
        <v>5079</v>
      </c>
      <c r="AR271" s="178">
        <v>27</v>
      </c>
      <c r="AS271" s="178">
        <v>28</v>
      </c>
      <c r="AT271" s="178" t="s">
        <v>1265</v>
      </c>
      <c r="AU271" s="178"/>
      <c r="AV271" s="194"/>
      <c r="AW271" s="194"/>
      <c r="AX271" s="194"/>
      <c r="AY271" s="194"/>
      <c r="AZ271" s="194"/>
      <c r="BA271" s="194"/>
      <c r="BB271" s="194"/>
      <c r="BC271" s="194"/>
      <c r="BD271" s="194"/>
      <c r="BE271" s="194"/>
      <c r="BF271" s="194"/>
      <c r="BG271" s="194"/>
      <c r="BH271" s="194"/>
      <c r="BI271" s="194"/>
      <c r="BJ271" s="194"/>
      <c r="BK271" s="194"/>
      <c r="BL271" s="194"/>
      <c r="BM271" s="194"/>
      <c r="BN271" s="194"/>
      <c r="BO271" s="194"/>
      <c r="BP271" s="194"/>
      <c r="BQ271" s="194"/>
      <c r="BR271" s="194"/>
      <c r="BS271" s="194"/>
      <c r="BT271" s="194"/>
      <c r="BU271" s="194"/>
      <c r="BV271" s="194"/>
      <c r="BW271" s="194"/>
      <c r="BX271" s="194"/>
      <c r="BY271" s="194"/>
      <c r="BZ271" s="194"/>
      <c r="CA271" s="194"/>
      <c r="CB271" s="194"/>
      <c r="CC271" s="194"/>
      <c r="CD271" s="194"/>
      <c r="CE271" s="194"/>
      <c r="CF271" s="194"/>
      <c r="CG271" s="194"/>
      <c r="CH271" s="194"/>
      <c r="CI271" s="194"/>
      <c r="CJ271" s="194"/>
      <c r="CK271" s="194"/>
      <c r="CL271" s="194"/>
      <c r="CM271" s="194"/>
      <c r="CN271" s="194"/>
      <c r="CO271" s="194"/>
      <c r="CP271" s="194"/>
      <c r="CQ271" s="194"/>
      <c r="CR271" s="194"/>
      <c r="CS271" s="194"/>
      <c r="CT271" s="194"/>
      <c r="CU271" s="194"/>
      <c r="CV271" s="194"/>
      <c r="CW271" s="194"/>
      <c r="CX271" s="194"/>
      <c r="CY271" s="194"/>
      <c r="CZ271" s="194"/>
      <c r="DA271" s="194"/>
      <c r="DB271" s="194"/>
      <c r="DC271" s="194"/>
      <c r="DD271" s="194"/>
      <c r="DE271" s="194"/>
      <c r="DF271" s="194"/>
      <c r="DG271" s="194"/>
      <c r="DH271" s="194"/>
      <c r="DI271" s="194"/>
      <c r="DJ271" s="194"/>
      <c r="DK271" s="194"/>
    </row>
    <row r="272" spans="1:115" s="418" customFormat="1" ht="13.2" hidden="1" x14ac:dyDescent="0.3">
      <c r="A272" s="178">
        <v>271</v>
      </c>
      <c r="B272" s="178" t="s">
        <v>613</v>
      </c>
      <c r="C272" s="179"/>
      <c r="D272" s="216" t="s">
        <v>9242</v>
      </c>
      <c r="E272" s="216"/>
      <c r="F272" s="178" t="s">
        <v>9287</v>
      </c>
      <c r="G272" s="178" t="s">
        <v>9288</v>
      </c>
      <c r="H272" s="178" t="s">
        <v>9276</v>
      </c>
      <c r="I272" s="217" t="s">
        <v>9289</v>
      </c>
      <c r="J272" s="178" t="s">
        <v>3329</v>
      </c>
      <c r="K272" s="178" t="s">
        <v>9080</v>
      </c>
      <c r="L272" s="178" t="s">
        <v>5720</v>
      </c>
      <c r="M272" s="178" t="s">
        <v>8528</v>
      </c>
      <c r="N272" s="183" t="s">
        <v>8529</v>
      </c>
      <c r="O272" s="183" t="s">
        <v>3215</v>
      </c>
      <c r="P272" s="183" t="s">
        <v>9247</v>
      </c>
      <c r="Q272" s="183">
        <v>15</v>
      </c>
      <c r="R272" s="183" t="s">
        <v>20</v>
      </c>
      <c r="S272" s="183">
        <v>29</v>
      </c>
      <c r="T272" s="183">
        <v>30</v>
      </c>
      <c r="U272" s="183" t="s">
        <v>4819</v>
      </c>
      <c r="V272" s="178" t="s">
        <v>9072</v>
      </c>
      <c r="W272" s="178" t="s">
        <v>798</v>
      </c>
      <c r="X272" s="178">
        <v>9</v>
      </c>
      <c r="Y272" s="178">
        <v>5</v>
      </c>
      <c r="Z272" s="178">
        <v>1</v>
      </c>
      <c r="AA272" s="178">
        <v>14</v>
      </c>
      <c r="AB272" s="178">
        <v>13</v>
      </c>
      <c r="AC272" s="178" t="s">
        <v>9016</v>
      </c>
      <c r="AD272" s="178" t="s">
        <v>9072</v>
      </c>
      <c r="AE272" s="178" t="s">
        <v>48</v>
      </c>
      <c r="AF272" s="178" t="s">
        <v>2348</v>
      </c>
      <c r="AG272" s="178" t="s">
        <v>2348</v>
      </c>
      <c r="AH272" s="178" t="s">
        <v>8894</v>
      </c>
      <c r="AI272" s="178" t="s">
        <v>5079</v>
      </c>
      <c r="AJ272" s="178">
        <v>29</v>
      </c>
      <c r="AK272" s="178">
        <v>30</v>
      </c>
      <c r="AL272" s="178" t="s">
        <v>9071</v>
      </c>
      <c r="AM272" s="178" t="s">
        <v>1530</v>
      </c>
      <c r="AN272" s="178">
        <v>29</v>
      </c>
      <c r="AO272" s="178">
        <v>30</v>
      </c>
      <c r="AP272" s="178" t="s">
        <v>9072</v>
      </c>
      <c r="AQ272" s="178" t="s">
        <v>5079</v>
      </c>
      <c r="AR272" s="178">
        <v>29</v>
      </c>
      <c r="AS272" s="178">
        <v>30</v>
      </c>
      <c r="AT272" s="178" t="s">
        <v>1265</v>
      </c>
      <c r="AU272" s="178"/>
      <c r="AV272" s="194"/>
      <c r="AW272" s="194"/>
      <c r="AX272" s="194"/>
      <c r="AY272" s="194"/>
      <c r="AZ272" s="194"/>
      <c r="BA272" s="194"/>
      <c r="BB272" s="194"/>
      <c r="BC272" s="194"/>
      <c r="BD272" s="194"/>
      <c r="BE272" s="194"/>
      <c r="BF272" s="194"/>
      <c r="BG272" s="194"/>
      <c r="BH272" s="194"/>
      <c r="BI272" s="194"/>
      <c r="BJ272" s="194"/>
      <c r="BK272" s="194"/>
      <c r="BL272" s="194"/>
      <c r="BM272" s="194"/>
      <c r="BN272" s="194"/>
      <c r="BO272" s="194"/>
      <c r="BP272" s="194"/>
      <c r="BQ272" s="194"/>
      <c r="BR272" s="194"/>
      <c r="BS272" s="194"/>
      <c r="BT272" s="194"/>
      <c r="BU272" s="194"/>
      <c r="BV272" s="194"/>
      <c r="BW272" s="194"/>
      <c r="BX272" s="194"/>
      <c r="BY272" s="194"/>
      <c r="BZ272" s="194"/>
      <c r="CA272" s="194"/>
      <c r="CB272" s="194"/>
      <c r="CC272" s="194"/>
      <c r="CD272" s="194"/>
      <c r="CE272" s="194"/>
      <c r="CF272" s="194"/>
      <c r="CG272" s="194"/>
      <c r="CH272" s="194"/>
      <c r="CI272" s="194"/>
      <c r="CJ272" s="194"/>
      <c r="CK272" s="194"/>
      <c r="CL272" s="194"/>
      <c r="CM272" s="194"/>
      <c r="CN272" s="194"/>
      <c r="CO272" s="194"/>
      <c r="CP272" s="194"/>
      <c r="CQ272" s="194"/>
      <c r="CR272" s="194"/>
      <c r="CS272" s="194"/>
      <c r="CT272" s="194"/>
      <c r="CU272" s="194"/>
      <c r="CV272" s="194"/>
      <c r="CW272" s="194"/>
      <c r="CX272" s="194"/>
      <c r="CY272" s="194"/>
      <c r="CZ272" s="194"/>
      <c r="DA272" s="194"/>
      <c r="DB272" s="194"/>
      <c r="DC272" s="194"/>
      <c r="DD272" s="194"/>
      <c r="DE272" s="194"/>
      <c r="DF272" s="194"/>
      <c r="DG272" s="194"/>
      <c r="DH272" s="194"/>
      <c r="DI272" s="194"/>
      <c r="DJ272" s="194"/>
      <c r="DK272" s="194"/>
    </row>
    <row r="273" spans="1:115" s="418" customFormat="1" ht="13.2" hidden="1" x14ac:dyDescent="0.3">
      <c r="A273" s="178">
        <v>272</v>
      </c>
      <c r="B273" s="178" t="s">
        <v>613</v>
      </c>
      <c r="C273" s="179"/>
      <c r="D273" s="216" t="s">
        <v>9242</v>
      </c>
      <c r="E273" s="216"/>
      <c r="F273" s="178" t="s">
        <v>9290</v>
      </c>
      <c r="G273" s="178" t="s">
        <v>9291</v>
      </c>
      <c r="H273" s="178" t="s">
        <v>9292</v>
      </c>
      <c r="I273" s="217" t="s">
        <v>9277</v>
      </c>
      <c r="J273" s="178" t="s">
        <v>3329</v>
      </c>
      <c r="K273" s="178" t="s">
        <v>8589</v>
      </c>
      <c r="L273" s="178" t="s">
        <v>5720</v>
      </c>
      <c r="M273" s="178" t="s">
        <v>8528</v>
      </c>
      <c r="N273" s="183" t="s">
        <v>8529</v>
      </c>
      <c r="O273" s="183" t="s">
        <v>3215</v>
      </c>
      <c r="P273" s="183" t="s">
        <v>9247</v>
      </c>
      <c r="Q273" s="183">
        <v>16</v>
      </c>
      <c r="R273" s="183" t="s">
        <v>20</v>
      </c>
      <c r="S273" s="183">
        <v>31</v>
      </c>
      <c r="T273" s="183">
        <v>32</v>
      </c>
      <c r="U273" s="183" t="s">
        <v>4819</v>
      </c>
      <c r="V273" s="178" t="s">
        <v>9072</v>
      </c>
      <c r="W273" s="178" t="s">
        <v>801</v>
      </c>
      <c r="X273" s="178">
        <v>9</v>
      </c>
      <c r="Y273" s="178">
        <v>5</v>
      </c>
      <c r="Z273" s="178">
        <v>1</v>
      </c>
      <c r="AA273" s="178">
        <v>14</v>
      </c>
      <c r="AB273" s="178">
        <v>13</v>
      </c>
      <c r="AC273" s="178" t="s">
        <v>9016</v>
      </c>
      <c r="AD273" s="178" t="s">
        <v>9072</v>
      </c>
      <c r="AE273" s="178" t="s">
        <v>48</v>
      </c>
      <c r="AF273" s="178" t="s">
        <v>2348</v>
      </c>
      <c r="AG273" s="178" t="s">
        <v>2348</v>
      </c>
      <c r="AH273" s="178" t="s">
        <v>8894</v>
      </c>
      <c r="AI273" s="178" t="s">
        <v>5079</v>
      </c>
      <c r="AJ273" s="178">
        <v>31</v>
      </c>
      <c r="AK273" s="178">
        <v>32</v>
      </c>
      <c r="AL273" s="178" t="s">
        <v>9071</v>
      </c>
      <c r="AM273" s="178" t="s">
        <v>1530</v>
      </c>
      <c r="AN273" s="178">
        <v>31</v>
      </c>
      <c r="AO273" s="178">
        <v>32</v>
      </c>
      <c r="AP273" s="178" t="s">
        <v>9072</v>
      </c>
      <c r="AQ273" s="178" t="s">
        <v>5079</v>
      </c>
      <c r="AR273" s="178">
        <v>31</v>
      </c>
      <c r="AS273" s="178">
        <v>32</v>
      </c>
      <c r="AT273" s="178" t="s">
        <v>1265</v>
      </c>
      <c r="AU273" s="178"/>
      <c r="AV273" s="194"/>
      <c r="AW273" s="194"/>
      <c r="AX273" s="194"/>
      <c r="AY273" s="194"/>
      <c r="AZ273" s="194"/>
      <c r="BA273" s="194"/>
      <c r="BB273" s="194"/>
      <c r="BC273" s="194"/>
      <c r="BD273" s="194"/>
      <c r="BE273" s="194"/>
      <c r="BF273" s="194"/>
      <c r="BG273" s="194"/>
      <c r="BH273" s="194"/>
      <c r="BI273" s="194"/>
      <c r="BJ273" s="194"/>
      <c r="BK273" s="194"/>
      <c r="BL273" s="194"/>
      <c r="BM273" s="194"/>
      <c r="BN273" s="194"/>
      <c r="BO273" s="194"/>
      <c r="BP273" s="194"/>
      <c r="BQ273" s="194"/>
      <c r="BR273" s="194"/>
      <c r="BS273" s="194"/>
      <c r="BT273" s="194"/>
      <c r="BU273" s="194"/>
      <c r="BV273" s="194"/>
      <c r="BW273" s="194"/>
      <c r="BX273" s="194"/>
      <c r="BY273" s="194"/>
      <c r="BZ273" s="194"/>
      <c r="CA273" s="194"/>
      <c r="CB273" s="194"/>
      <c r="CC273" s="194"/>
      <c r="CD273" s="194"/>
      <c r="CE273" s="194"/>
      <c r="CF273" s="194"/>
      <c r="CG273" s="194"/>
      <c r="CH273" s="194"/>
      <c r="CI273" s="194"/>
      <c r="CJ273" s="194"/>
      <c r="CK273" s="194"/>
      <c r="CL273" s="194"/>
      <c r="CM273" s="194"/>
      <c r="CN273" s="194"/>
      <c r="CO273" s="194"/>
      <c r="CP273" s="194"/>
      <c r="CQ273" s="194"/>
      <c r="CR273" s="194"/>
      <c r="CS273" s="194"/>
      <c r="CT273" s="194"/>
      <c r="CU273" s="194"/>
      <c r="CV273" s="194"/>
      <c r="CW273" s="194"/>
      <c r="CX273" s="194"/>
      <c r="CY273" s="194"/>
      <c r="CZ273" s="194"/>
      <c r="DA273" s="194"/>
      <c r="DB273" s="194"/>
      <c r="DC273" s="194"/>
      <c r="DD273" s="194"/>
      <c r="DE273" s="194"/>
      <c r="DF273" s="194"/>
      <c r="DG273" s="194"/>
      <c r="DH273" s="194"/>
      <c r="DI273" s="194"/>
      <c r="DJ273" s="194"/>
      <c r="DK273" s="194"/>
    </row>
    <row r="274" spans="1:115" s="418" customFormat="1" ht="13.2" hidden="1" x14ac:dyDescent="0.3">
      <c r="A274" s="178">
        <v>273</v>
      </c>
      <c r="B274" s="178" t="s">
        <v>613</v>
      </c>
      <c r="C274" s="179"/>
      <c r="D274" s="216" t="s">
        <v>9242</v>
      </c>
      <c r="E274" s="216"/>
      <c r="F274" s="178" t="s">
        <v>9293</v>
      </c>
      <c r="G274" s="178" t="s">
        <v>9294</v>
      </c>
      <c r="H274" s="178" t="s">
        <v>9292</v>
      </c>
      <c r="I274" s="217" t="s">
        <v>9280</v>
      </c>
      <c r="J274" s="178" t="s">
        <v>3329</v>
      </c>
      <c r="K274" s="178" t="s">
        <v>9076</v>
      </c>
      <c r="L274" s="178" t="s">
        <v>5720</v>
      </c>
      <c r="M274" s="178" t="s">
        <v>8528</v>
      </c>
      <c r="N274" s="183" t="s">
        <v>8529</v>
      </c>
      <c r="O274" s="183" t="s">
        <v>3215</v>
      </c>
      <c r="P274" s="183" t="s">
        <v>9247</v>
      </c>
      <c r="Q274" s="183">
        <v>17</v>
      </c>
      <c r="R274" s="183" t="s">
        <v>21</v>
      </c>
      <c r="S274" s="183">
        <v>1</v>
      </c>
      <c r="T274" s="183">
        <v>2</v>
      </c>
      <c r="U274" s="183" t="s">
        <v>4819</v>
      </c>
      <c r="V274" s="178" t="s">
        <v>9072</v>
      </c>
      <c r="W274" s="178" t="s">
        <v>804</v>
      </c>
      <c r="X274" s="178">
        <v>9</v>
      </c>
      <c r="Y274" s="178">
        <v>5</v>
      </c>
      <c r="Z274" s="178">
        <v>1</v>
      </c>
      <c r="AA274" s="178">
        <v>14</v>
      </c>
      <c r="AB274" s="178">
        <v>13</v>
      </c>
      <c r="AC274" s="178" t="s">
        <v>9016</v>
      </c>
      <c r="AD274" s="178" t="s">
        <v>9072</v>
      </c>
      <c r="AE274" s="178" t="s">
        <v>48</v>
      </c>
      <c r="AF274" s="178" t="s">
        <v>2348</v>
      </c>
      <c r="AG274" s="178" t="s">
        <v>2348</v>
      </c>
      <c r="AH274" s="178" t="s">
        <v>8894</v>
      </c>
      <c r="AI274" s="178" t="s">
        <v>5079</v>
      </c>
      <c r="AJ274" s="178">
        <v>33</v>
      </c>
      <c r="AK274" s="178">
        <v>34</v>
      </c>
      <c r="AL274" s="178" t="s">
        <v>9071</v>
      </c>
      <c r="AM274" s="178" t="s">
        <v>1530</v>
      </c>
      <c r="AN274" s="178">
        <v>33</v>
      </c>
      <c r="AO274" s="178">
        <v>34</v>
      </c>
      <c r="AP274" s="178" t="s">
        <v>9072</v>
      </c>
      <c r="AQ274" s="178" t="s">
        <v>5079</v>
      </c>
      <c r="AR274" s="178">
        <v>33</v>
      </c>
      <c r="AS274" s="178">
        <v>34</v>
      </c>
      <c r="AT274" s="178" t="s">
        <v>1265</v>
      </c>
      <c r="AU274" s="178"/>
      <c r="AV274" s="194"/>
      <c r="AW274" s="194"/>
      <c r="AX274" s="194"/>
      <c r="AY274" s="194"/>
      <c r="AZ274" s="194"/>
      <c r="BA274" s="194"/>
      <c r="BB274" s="194"/>
      <c r="BC274" s="194"/>
      <c r="BD274" s="194"/>
      <c r="BE274" s="194"/>
      <c r="BF274" s="194"/>
      <c r="BG274" s="194"/>
      <c r="BH274" s="194"/>
      <c r="BI274" s="194"/>
      <c r="BJ274" s="194"/>
      <c r="BK274" s="194"/>
      <c r="BL274" s="194"/>
      <c r="BM274" s="194"/>
      <c r="BN274" s="194"/>
      <c r="BO274" s="194"/>
      <c r="BP274" s="194"/>
      <c r="BQ274" s="194"/>
      <c r="BR274" s="194"/>
      <c r="BS274" s="194"/>
      <c r="BT274" s="194"/>
      <c r="BU274" s="194"/>
      <c r="BV274" s="194"/>
      <c r="BW274" s="194"/>
      <c r="BX274" s="194"/>
      <c r="BY274" s="194"/>
      <c r="BZ274" s="194"/>
      <c r="CA274" s="194"/>
      <c r="CB274" s="194"/>
      <c r="CC274" s="194"/>
      <c r="CD274" s="194"/>
      <c r="CE274" s="194"/>
      <c r="CF274" s="194"/>
      <c r="CG274" s="194"/>
      <c r="CH274" s="194"/>
      <c r="CI274" s="194"/>
      <c r="CJ274" s="194"/>
      <c r="CK274" s="194"/>
      <c r="CL274" s="194"/>
      <c r="CM274" s="194"/>
      <c r="CN274" s="194"/>
      <c r="CO274" s="194"/>
      <c r="CP274" s="194"/>
      <c r="CQ274" s="194"/>
      <c r="CR274" s="194"/>
      <c r="CS274" s="194"/>
      <c r="CT274" s="194"/>
      <c r="CU274" s="194"/>
      <c r="CV274" s="194"/>
      <c r="CW274" s="194"/>
      <c r="CX274" s="194"/>
      <c r="CY274" s="194"/>
      <c r="CZ274" s="194"/>
      <c r="DA274" s="194"/>
      <c r="DB274" s="194"/>
      <c r="DC274" s="194"/>
      <c r="DD274" s="194"/>
      <c r="DE274" s="194"/>
      <c r="DF274" s="194"/>
      <c r="DG274" s="194"/>
      <c r="DH274" s="194"/>
      <c r="DI274" s="194"/>
      <c r="DJ274" s="194"/>
      <c r="DK274" s="194"/>
    </row>
    <row r="275" spans="1:115" s="418" customFormat="1" ht="13.2" hidden="1" x14ac:dyDescent="0.3">
      <c r="A275" s="178">
        <v>274</v>
      </c>
      <c r="B275" s="178" t="s">
        <v>613</v>
      </c>
      <c r="C275" s="179"/>
      <c r="D275" s="216" t="s">
        <v>9242</v>
      </c>
      <c r="E275" s="216"/>
      <c r="F275" s="178" t="s">
        <v>9295</v>
      </c>
      <c r="G275" s="178" t="s">
        <v>9296</v>
      </c>
      <c r="H275" s="178" t="s">
        <v>9292</v>
      </c>
      <c r="I275" s="217" t="s">
        <v>9283</v>
      </c>
      <c r="J275" s="178" t="s">
        <v>3329</v>
      </c>
      <c r="K275" s="178" t="s">
        <v>9080</v>
      </c>
      <c r="L275" s="178" t="s">
        <v>5720</v>
      </c>
      <c r="M275" s="178" t="s">
        <v>8528</v>
      </c>
      <c r="N275" s="183" t="s">
        <v>8529</v>
      </c>
      <c r="O275" s="183" t="s">
        <v>3215</v>
      </c>
      <c r="P275" s="183" t="s">
        <v>9247</v>
      </c>
      <c r="Q275" s="183">
        <v>18</v>
      </c>
      <c r="R275" s="183" t="s">
        <v>21</v>
      </c>
      <c r="S275" s="183">
        <v>3</v>
      </c>
      <c r="T275" s="183">
        <v>4</v>
      </c>
      <c r="U275" s="183" t="s">
        <v>4819</v>
      </c>
      <c r="V275" s="178" t="s">
        <v>9072</v>
      </c>
      <c r="W275" s="178" t="s">
        <v>807</v>
      </c>
      <c r="X275" s="178">
        <v>9</v>
      </c>
      <c r="Y275" s="178">
        <v>5</v>
      </c>
      <c r="Z275" s="178">
        <v>1</v>
      </c>
      <c r="AA275" s="178">
        <v>14</v>
      </c>
      <c r="AB275" s="178">
        <v>13</v>
      </c>
      <c r="AC275" s="178" t="s">
        <v>9016</v>
      </c>
      <c r="AD275" s="178" t="s">
        <v>9072</v>
      </c>
      <c r="AE275" s="178" t="s">
        <v>48</v>
      </c>
      <c r="AF275" s="178" t="s">
        <v>2348</v>
      </c>
      <c r="AG275" s="178" t="s">
        <v>2348</v>
      </c>
      <c r="AH275" s="178" t="s">
        <v>8894</v>
      </c>
      <c r="AI275" s="178" t="s">
        <v>5079</v>
      </c>
      <c r="AJ275" s="178">
        <v>35</v>
      </c>
      <c r="AK275" s="178">
        <v>36</v>
      </c>
      <c r="AL275" s="178" t="s">
        <v>9071</v>
      </c>
      <c r="AM275" s="178" t="s">
        <v>1530</v>
      </c>
      <c r="AN275" s="178">
        <v>35</v>
      </c>
      <c r="AO275" s="178">
        <v>36</v>
      </c>
      <c r="AP275" s="178" t="s">
        <v>9072</v>
      </c>
      <c r="AQ275" s="178" t="s">
        <v>5079</v>
      </c>
      <c r="AR275" s="178">
        <v>35</v>
      </c>
      <c r="AS275" s="178">
        <v>36</v>
      </c>
      <c r="AT275" s="178" t="s">
        <v>1265</v>
      </c>
      <c r="AU275" s="178"/>
      <c r="AV275" s="194"/>
      <c r="AW275" s="194"/>
      <c r="AX275" s="194"/>
      <c r="AY275" s="194"/>
      <c r="AZ275" s="194"/>
      <c r="BA275" s="194"/>
      <c r="BB275" s="194"/>
      <c r="BC275" s="194"/>
      <c r="BD275" s="194"/>
      <c r="BE275" s="194"/>
      <c r="BF275" s="194"/>
      <c r="BG275" s="194"/>
      <c r="BH275" s="194"/>
      <c r="BI275" s="194"/>
      <c r="BJ275" s="194"/>
      <c r="BK275" s="194"/>
      <c r="BL275" s="194"/>
      <c r="BM275" s="194"/>
      <c r="BN275" s="194"/>
      <c r="BO275" s="194"/>
      <c r="BP275" s="194"/>
      <c r="BQ275" s="194"/>
      <c r="BR275" s="194"/>
      <c r="BS275" s="194"/>
      <c r="BT275" s="194"/>
      <c r="BU275" s="194"/>
      <c r="BV275" s="194"/>
      <c r="BW275" s="194"/>
      <c r="BX275" s="194"/>
      <c r="BY275" s="194"/>
      <c r="BZ275" s="194"/>
      <c r="CA275" s="194"/>
      <c r="CB275" s="194"/>
      <c r="CC275" s="194"/>
      <c r="CD275" s="194"/>
      <c r="CE275" s="194"/>
      <c r="CF275" s="194"/>
      <c r="CG275" s="194"/>
      <c r="CH275" s="194"/>
      <c r="CI275" s="194"/>
      <c r="CJ275" s="194"/>
      <c r="CK275" s="194"/>
      <c r="CL275" s="194"/>
      <c r="CM275" s="194"/>
      <c r="CN275" s="194"/>
      <c r="CO275" s="194"/>
      <c r="CP275" s="194"/>
      <c r="CQ275" s="194"/>
      <c r="CR275" s="194"/>
      <c r="CS275" s="194"/>
      <c r="CT275" s="194"/>
      <c r="CU275" s="194"/>
      <c r="CV275" s="194"/>
      <c r="CW275" s="194"/>
      <c r="CX275" s="194"/>
      <c r="CY275" s="194"/>
      <c r="CZ275" s="194"/>
      <c r="DA275" s="194"/>
      <c r="DB275" s="194"/>
      <c r="DC275" s="194"/>
      <c r="DD275" s="194"/>
      <c r="DE275" s="194"/>
      <c r="DF275" s="194"/>
      <c r="DG275" s="194"/>
      <c r="DH275" s="194"/>
      <c r="DI275" s="194"/>
      <c r="DJ275" s="194"/>
      <c r="DK275" s="194"/>
    </row>
    <row r="276" spans="1:115" s="418" customFormat="1" ht="13.2" hidden="1" x14ac:dyDescent="0.3">
      <c r="A276" s="178">
        <v>275</v>
      </c>
      <c r="B276" s="178" t="s">
        <v>613</v>
      </c>
      <c r="C276" s="179"/>
      <c r="D276" s="216" t="s">
        <v>9242</v>
      </c>
      <c r="E276" s="216"/>
      <c r="F276" s="178" t="s">
        <v>9297</v>
      </c>
      <c r="G276" s="178" t="s">
        <v>9298</v>
      </c>
      <c r="H276" s="178" t="s">
        <v>9292</v>
      </c>
      <c r="I276" s="217" t="s">
        <v>9286</v>
      </c>
      <c r="J276" s="178" t="s">
        <v>3329</v>
      </c>
      <c r="K276" s="178" t="s">
        <v>9080</v>
      </c>
      <c r="L276" s="178" t="s">
        <v>5720</v>
      </c>
      <c r="M276" s="178" t="s">
        <v>8528</v>
      </c>
      <c r="N276" s="183" t="s">
        <v>8529</v>
      </c>
      <c r="O276" s="183" t="s">
        <v>3215</v>
      </c>
      <c r="P276" s="183" t="s">
        <v>9247</v>
      </c>
      <c r="Q276" s="183">
        <v>19</v>
      </c>
      <c r="R276" s="183" t="s">
        <v>21</v>
      </c>
      <c r="S276" s="183">
        <v>5</v>
      </c>
      <c r="T276" s="183">
        <v>6</v>
      </c>
      <c r="U276" s="183" t="s">
        <v>4819</v>
      </c>
      <c r="V276" s="178" t="s">
        <v>9072</v>
      </c>
      <c r="W276" s="178" t="s">
        <v>810</v>
      </c>
      <c r="X276" s="178">
        <v>9</v>
      </c>
      <c r="Y276" s="178">
        <v>5</v>
      </c>
      <c r="Z276" s="178">
        <v>1</v>
      </c>
      <c r="AA276" s="178">
        <v>14</v>
      </c>
      <c r="AB276" s="178">
        <v>13</v>
      </c>
      <c r="AC276" s="178" t="s">
        <v>9016</v>
      </c>
      <c r="AD276" s="178" t="s">
        <v>9072</v>
      </c>
      <c r="AE276" s="178" t="s">
        <v>48</v>
      </c>
      <c r="AF276" s="178" t="s">
        <v>2348</v>
      </c>
      <c r="AG276" s="178" t="s">
        <v>2348</v>
      </c>
      <c r="AH276" s="178" t="s">
        <v>8894</v>
      </c>
      <c r="AI276" s="178" t="s">
        <v>5079</v>
      </c>
      <c r="AJ276" s="178">
        <v>37</v>
      </c>
      <c r="AK276" s="178">
        <v>38</v>
      </c>
      <c r="AL276" s="178" t="s">
        <v>9071</v>
      </c>
      <c r="AM276" s="178" t="s">
        <v>1530</v>
      </c>
      <c r="AN276" s="178">
        <v>37</v>
      </c>
      <c r="AO276" s="178">
        <v>38</v>
      </c>
      <c r="AP276" s="178" t="s">
        <v>9072</v>
      </c>
      <c r="AQ276" s="178" t="s">
        <v>5079</v>
      </c>
      <c r="AR276" s="178">
        <v>37</v>
      </c>
      <c r="AS276" s="178">
        <v>38</v>
      </c>
      <c r="AT276" s="178" t="s">
        <v>1265</v>
      </c>
      <c r="AU276" s="178"/>
      <c r="AV276" s="194"/>
      <c r="AW276" s="194"/>
      <c r="AX276" s="194"/>
      <c r="AY276" s="194"/>
      <c r="AZ276" s="194"/>
      <c r="BA276" s="194"/>
      <c r="BB276" s="194"/>
      <c r="BC276" s="194"/>
      <c r="BD276" s="194"/>
      <c r="BE276" s="194"/>
      <c r="BF276" s="194"/>
      <c r="BG276" s="194"/>
      <c r="BH276" s="194"/>
      <c r="BI276" s="194"/>
      <c r="BJ276" s="194"/>
      <c r="BK276" s="194"/>
      <c r="BL276" s="194"/>
      <c r="BM276" s="194"/>
      <c r="BN276" s="194"/>
      <c r="BO276" s="194"/>
      <c r="BP276" s="194"/>
      <c r="BQ276" s="194"/>
      <c r="BR276" s="194"/>
      <c r="BS276" s="194"/>
      <c r="BT276" s="194"/>
      <c r="BU276" s="194"/>
      <c r="BV276" s="194"/>
      <c r="BW276" s="194"/>
      <c r="BX276" s="194"/>
      <c r="BY276" s="194"/>
      <c r="BZ276" s="194"/>
      <c r="CA276" s="194"/>
      <c r="CB276" s="194"/>
      <c r="CC276" s="194"/>
      <c r="CD276" s="194"/>
      <c r="CE276" s="194"/>
      <c r="CF276" s="194"/>
      <c r="CG276" s="194"/>
      <c r="CH276" s="194"/>
      <c r="CI276" s="194"/>
      <c r="CJ276" s="194"/>
      <c r="CK276" s="194"/>
      <c r="CL276" s="194"/>
      <c r="CM276" s="194"/>
      <c r="CN276" s="194"/>
      <c r="CO276" s="194"/>
      <c r="CP276" s="194"/>
      <c r="CQ276" s="194"/>
      <c r="CR276" s="194"/>
      <c r="CS276" s="194"/>
      <c r="CT276" s="194"/>
      <c r="CU276" s="194"/>
      <c r="CV276" s="194"/>
      <c r="CW276" s="194"/>
      <c r="CX276" s="194"/>
      <c r="CY276" s="194"/>
      <c r="CZ276" s="194"/>
      <c r="DA276" s="194"/>
      <c r="DB276" s="194"/>
      <c r="DC276" s="194"/>
      <c r="DD276" s="194"/>
      <c r="DE276" s="194"/>
      <c r="DF276" s="194"/>
      <c r="DG276" s="194"/>
      <c r="DH276" s="194"/>
      <c r="DI276" s="194"/>
      <c r="DJ276" s="194"/>
      <c r="DK276" s="194"/>
    </row>
    <row r="277" spans="1:115" s="418" customFormat="1" ht="13.2" hidden="1" x14ac:dyDescent="0.3">
      <c r="A277" s="178">
        <v>276</v>
      </c>
      <c r="B277" s="178" t="s">
        <v>613</v>
      </c>
      <c r="C277" s="179"/>
      <c r="D277" s="216" t="s">
        <v>9242</v>
      </c>
      <c r="E277" s="216"/>
      <c r="F277" s="178" t="s">
        <v>9299</v>
      </c>
      <c r="G277" s="178" t="s">
        <v>9300</v>
      </c>
      <c r="H277" s="178" t="s">
        <v>9292</v>
      </c>
      <c r="I277" s="217" t="s">
        <v>9289</v>
      </c>
      <c r="J277" s="178" t="s">
        <v>3329</v>
      </c>
      <c r="K277" s="178" t="s">
        <v>9080</v>
      </c>
      <c r="L277" s="178" t="s">
        <v>5720</v>
      </c>
      <c r="M277" s="178" t="s">
        <v>8528</v>
      </c>
      <c r="N277" s="183" t="s">
        <v>8529</v>
      </c>
      <c r="O277" s="183" t="s">
        <v>3215</v>
      </c>
      <c r="P277" s="183" t="s">
        <v>9247</v>
      </c>
      <c r="Q277" s="183">
        <v>20</v>
      </c>
      <c r="R277" s="183" t="s">
        <v>21</v>
      </c>
      <c r="S277" s="183">
        <v>7</v>
      </c>
      <c r="T277" s="183">
        <v>8</v>
      </c>
      <c r="U277" s="183" t="s">
        <v>4819</v>
      </c>
      <c r="V277" s="178" t="s">
        <v>9072</v>
      </c>
      <c r="W277" s="178" t="s">
        <v>811</v>
      </c>
      <c r="X277" s="178">
        <v>9</v>
      </c>
      <c r="Y277" s="178">
        <v>5</v>
      </c>
      <c r="Z277" s="178">
        <v>1</v>
      </c>
      <c r="AA277" s="178">
        <v>14</v>
      </c>
      <c r="AB277" s="178">
        <v>13</v>
      </c>
      <c r="AC277" s="178" t="s">
        <v>9016</v>
      </c>
      <c r="AD277" s="178" t="s">
        <v>9072</v>
      </c>
      <c r="AE277" s="178" t="s">
        <v>48</v>
      </c>
      <c r="AF277" s="178" t="s">
        <v>2348</v>
      </c>
      <c r="AG277" s="178" t="s">
        <v>2348</v>
      </c>
      <c r="AH277" s="178" t="s">
        <v>8894</v>
      </c>
      <c r="AI277" s="178" t="s">
        <v>5079</v>
      </c>
      <c r="AJ277" s="178">
        <v>39</v>
      </c>
      <c r="AK277" s="178">
        <v>40</v>
      </c>
      <c r="AL277" s="178" t="s">
        <v>9071</v>
      </c>
      <c r="AM277" s="178" t="s">
        <v>1530</v>
      </c>
      <c r="AN277" s="178">
        <v>39</v>
      </c>
      <c r="AO277" s="178">
        <v>40</v>
      </c>
      <c r="AP277" s="178" t="s">
        <v>9072</v>
      </c>
      <c r="AQ277" s="178" t="s">
        <v>5079</v>
      </c>
      <c r="AR277" s="178">
        <v>39</v>
      </c>
      <c r="AS277" s="178">
        <v>40</v>
      </c>
      <c r="AT277" s="178" t="s">
        <v>1265</v>
      </c>
      <c r="AU277" s="178"/>
      <c r="AV277" s="194"/>
      <c r="AW277" s="194"/>
      <c r="AX277" s="194"/>
      <c r="AY277" s="194"/>
      <c r="AZ277" s="194"/>
      <c r="BA277" s="194"/>
      <c r="BB277" s="194"/>
      <c r="BC277" s="194"/>
      <c r="BD277" s="194"/>
      <c r="BE277" s="194"/>
      <c r="BF277" s="194"/>
      <c r="BG277" s="194"/>
      <c r="BH277" s="194"/>
      <c r="BI277" s="194"/>
      <c r="BJ277" s="194"/>
      <c r="BK277" s="194"/>
      <c r="BL277" s="194"/>
      <c r="BM277" s="194"/>
      <c r="BN277" s="194"/>
      <c r="BO277" s="194"/>
      <c r="BP277" s="194"/>
      <c r="BQ277" s="194"/>
      <c r="BR277" s="194"/>
      <c r="BS277" s="194"/>
      <c r="BT277" s="194"/>
      <c r="BU277" s="194"/>
      <c r="BV277" s="194"/>
      <c r="BW277" s="194"/>
      <c r="BX277" s="194"/>
      <c r="BY277" s="194"/>
      <c r="BZ277" s="194"/>
      <c r="CA277" s="194"/>
      <c r="CB277" s="194"/>
      <c r="CC277" s="194"/>
      <c r="CD277" s="194"/>
      <c r="CE277" s="194"/>
      <c r="CF277" s="194"/>
      <c r="CG277" s="194"/>
      <c r="CH277" s="194"/>
      <c r="CI277" s="194"/>
      <c r="CJ277" s="194"/>
      <c r="CK277" s="194"/>
      <c r="CL277" s="194"/>
      <c r="CM277" s="194"/>
      <c r="CN277" s="194"/>
      <c r="CO277" s="194"/>
      <c r="CP277" s="194"/>
      <c r="CQ277" s="194"/>
      <c r="CR277" s="194"/>
      <c r="CS277" s="194"/>
      <c r="CT277" s="194"/>
      <c r="CU277" s="194"/>
      <c r="CV277" s="194"/>
      <c r="CW277" s="194"/>
      <c r="CX277" s="194"/>
      <c r="CY277" s="194"/>
      <c r="CZ277" s="194"/>
      <c r="DA277" s="194"/>
      <c r="DB277" s="194"/>
      <c r="DC277" s="194"/>
      <c r="DD277" s="194"/>
      <c r="DE277" s="194"/>
      <c r="DF277" s="194"/>
      <c r="DG277" s="194"/>
      <c r="DH277" s="194"/>
      <c r="DI277" s="194"/>
      <c r="DJ277" s="194"/>
      <c r="DK277" s="194"/>
    </row>
    <row r="278" spans="1:115" s="418" customFormat="1" ht="13.2" hidden="1" x14ac:dyDescent="0.3">
      <c r="A278" s="178">
        <v>277</v>
      </c>
      <c r="B278" s="178" t="s">
        <v>613</v>
      </c>
      <c r="C278" s="179"/>
      <c r="D278" s="216" t="s">
        <v>9242</v>
      </c>
      <c r="E278" s="216"/>
      <c r="F278" s="178" t="s">
        <v>9301</v>
      </c>
      <c r="G278" s="178" t="s">
        <v>9302</v>
      </c>
      <c r="H278" s="178" t="s">
        <v>9303</v>
      </c>
      <c r="I278" s="217" t="s">
        <v>9304</v>
      </c>
      <c r="J278" s="178" t="s">
        <v>3329</v>
      </c>
      <c r="K278" s="178" t="s">
        <v>8589</v>
      </c>
      <c r="L278" s="178" t="s">
        <v>5720</v>
      </c>
      <c r="M278" s="178" t="s">
        <v>8528</v>
      </c>
      <c r="N278" s="183" t="s">
        <v>8529</v>
      </c>
      <c r="O278" s="183" t="s">
        <v>3215</v>
      </c>
      <c r="P278" s="183" t="s">
        <v>9247</v>
      </c>
      <c r="Q278" s="183">
        <v>21</v>
      </c>
      <c r="R278" s="183" t="s">
        <v>21</v>
      </c>
      <c r="S278" s="183">
        <v>9</v>
      </c>
      <c r="T278" s="183">
        <v>10</v>
      </c>
      <c r="U278" s="183" t="s">
        <v>4819</v>
      </c>
      <c r="V278" s="178" t="s">
        <v>9072</v>
      </c>
      <c r="W278" s="178" t="s">
        <v>813</v>
      </c>
      <c r="X278" s="178">
        <v>9</v>
      </c>
      <c r="Y278" s="178">
        <v>5</v>
      </c>
      <c r="Z278" s="178">
        <v>1</v>
      </c>
      <c r="AA278" s="178">
        <v>14</v>
      </c>
      <c r="AB278" s="178">
        <v>13</v>
      </c>
      <c r="AC278" s="178" t="s">
        <v>9016</v>
      </c>
      <c r="AD278" s="178" t="s">
        <v>9072</v>
      </c>
      <c r="AE278" s="178" t="s">
        <v>48</v>
      </c>
      <c r="AF278" s="178" t="s">
        <v>2348</v>
      </c>
      <c r="AG278" s="178" t="s">
        <v>2348</v>
      </c>
      <c r="AH278" s="178" t="s">
        <v>8894</v>
      </c>
      <c r="AI278" s="178" t="s">
        <v>5079</v>
      </c>
      <c r="AJ278" s="178">
        <v>41</v>
      </c>
      <c r="AK278" s="178">
        <v>42</v>
      </c>
      <c r="AL278" s="178" t="s">
        <v>9071</v>
      </c>
      <c r="AM278" s="178" t="s">
        <v>1530</v>
      </c>
      <c r="AN278" s="178">
        <v>41</v>
      </c>
      <c r="AO278" s="178">
        <v>42</v>
      </c>
      <c r="AP278" s="178" t="s">
        <v>9072</v>
      </c>
      <c r="AQ278" s="178" t="s">
        <v>5079</v>
      </c>
      <c r="AR278" s="178">
        <v>41</v>
      </c>
      <c r="AS278" s="178">
        <v>42</v>
      </c>
      <c r="AT278" s="178" t="s">
        <v>1265</v>
      </c>
      <c r="AU278" s="178"/>
      <c r="AV278" s="194"/>
      <c r="AW278" s="194"/>
      <c r="AX278" s="194"/>
      <c r="AY278" s="194"/>
      <c r="AZ278" s="194"/>
      <c r="BA278" s="194"/>
      <c r="BB278" s="194"/>
      <c r="BC278" s="194"/>
      <c r="BD278" s="194"/>
      <c r="BE278" s="194"/>
      <c r="BF278" s="194"/>
      <c r="BG278" s="194"/>
      <c r="BH278" s="194"/>
      <c r="BI278" s="194"/>
      <c r="BJ278" s="194"/>
      <c r="BK278" s="194"/>
      <c r="BL278" s="194"/>
      <c r="BM278" s="194"/>
      <c r="BN278" s="194"/>
      <c r="BO278" s="194"/>
      <c r="BP278" s="194"/>
      <c r="BQ278" s="194"/>
      <c r="BR278" s="194"/>
      <c r="BS278" s="194"/>
      <c r="BT278" s="194"/>
      <c r="BU278" s="194"/>
      <c r="BV278" s="194"/>
      <c r="BW278" s="194"/>
      <c r="BX278" s="194"/>
      <c r="BY278" s="194"/>
      <c r="BZ278" s="194"/>
      <c r="CA278" s="194"/>
      <c r="CB278" s="194"/>
      <c r="CC278" s="194"/>
      <c r="CD278" s="194"/>
      <c r="CE278" s="194"/>
      <c r="CF278" s="194"/>
      <c r="CG278" s="194"/>
      <c r="CH278" s="194"/>
      <c r="CI278" s="194"/>
      <c r="CJ278" s="194"/>
      <c r="CK278" s="194"/>
      <c r="CL278" s="194"/>
      <c r="CM278" s="194"/>
      <c r="CN278" s="194"/>
      <c r="CO278" s="194"/>
      <c r="CP278" s="194"/>
      <c r="CQ278" s="194"/>
      <c r="CR278" s="194"/>
      <c r="CS278" s="194"/>
      <c r="CT278" s="194"/>
      <c r="CU278" s="194"/>
      <c r="CV278" s="194"/>
      <c r="CW278" s="194"/>
      <c r="CX278" s="194"/>
      <c r="CY278" s="194"/>
      <c r="CZ278" s="194"/>
      <c r="DA278" s="194"/>
      <c r="DB278" s="194"/>
      <c r="DC278" s="194"/>
      <c r="DD278" s="194"/>
      <c r="DE278" s="194"/>
      <c r="DF278" s="194"/>
      <c r="DG278" s="194"/>
      <c r="DH278" s="194"/>
      <c r="DI278" s="194"/>
      <c r="DJ278" s="194"/>
      <c r="DK278" s="194"/>
    </row>
    <row r="279" spans="1:115" s="418" customFormat="1" ht="13.2" hidden="1" x14ac:dyDescent="0.3">
      <c r="A279" s="178">
        <v>278</v>
      </c>
      <c r="B279" s="178" t="s">
        <v>613</v>
      </c>
      <c r="C279" s="179"/>
      <c r="D279" s="216" t="s">
        <v>9242</v>
      </c>
      <c r="E279" s="216"/>
      <c r="F279" s="178" t="s">
        <v>9305</v>
      </c>
      <c r="G279" s="178" t="s">
        <v>9306</v>
      </c>
      <c r="H279" s="178" t="s">
        <v>9303</v>
      </c>
      <c r="I279" s="217" t="s">
        <v>9307</v>
      </c>
      <c r="J279" s="178" t="s">
        <v>3329</v>
      </c>
      <c r="K279" s="178" t="s">
        <v>9076</v>
      </c>
      <c r="L279" s="178" t="s">
        <v>5720</v>
      </c>
      <c r="M279" s="178" t="s">
        <v>8528</v>
      </c>
      <c r="N279" s="183" t="s">
        <v>8529</v>
      </c>
      <c r="O279" s="183" t="s">
        <v>3215</v>
      </c>
      <c r="P279" s="183" t="s">
        <v>9247</v>
      </c>
      <c r="Q279" s="183">
        <v>22</v>
      </c>
      <c r="R279" s="183" t="s">
        <v>21</v>
      </c>
      <c r="S279" s="183">
        <v>11</v>
      </c>
      <c r="T279" s="183">
        <v>12</v>
      </c>
      <c r="U279" s="183" t="s">
        <v>4819</v>
      </c>
      <c r="V279" s="178" t="s">
        <v>9072</v>
      </c>
      <c r="W279" s="178" t="s">
        <v>816</v>
      </c>
      <c r="X279" s="178">
        <v>9</v>
      </c>
      <c r="Y279" s="178">
        <v>5</v>
      </c>
      <c r="Z279" s="178">
        <v>1</v>
      </c>
      <c r="AA279" s="178">
        <v>14</v>
      </c>
      <c r="AB279" s="178">
        <v>13</v>
      </c>
      <c r="AC279" s="178" t="s">
        <v>9016</v>
      </c>
      <c r="AD279" s="178" t="s">
        <v>9072</v>
      </c>
      <c r="AE279" s="178" t="s">
        <v>48</v>
      </c>
      <c r="AF279" s="178" t="s">
        <v>2348</v>
      </c>
      <c r="AG279" s="178" t="s">
        <v>2348</v>
      </c>
      <c r="AH279" s="178" t="s">
        <v>8894</v>
      </c>
      <c r="AI279" s="178" t="s">
        <v>5079</v>
      </c>
      <c r="AJ279" s="178">
        <v>43</v>
      </c>
      <c r="AK279" s="178">
        <v>44</v>
      </c>
      <c r="AL279" s="178" t="s">
        <v>9071</v>
      </c>
      <c r="AM279" s="178" t="s">
        <v>1530</v>
      </c>
      <c r="AN279" s="178">
        <v>43</v>
      </c>
      <c r="AO279" s="178">
        <v>44</v>
      </c>
      <c r="AP279" s="178" t="s">
        <v>9072</v>
      </c>
      <c r="AQ279" s="178" t="s">
        <v>5079</v>
      </c>
      <c r="AR279" s="178">
        <v>43</v>
      </c>
      <c r="AS279" s="178">
        <v>44</v>
      </c>
      <c r="AT279" s="178" t="s">
        <v>1265</v>
      </c>
      <c r="AU279" s="178"/>
      <c r="AV279" s="194"/>
      <c r="AW279" s="194"/>
      <c r="AX279" s="194"/>
      <c r="AY279" s="194"/>
      <c r="AZ279" s="194"/>
      <c r="BA279" s="194"/>
      <c r="BB279" s="194"/>
      <c r="BC279" s="194"/>
      <c r="BD279" s="194"/>
      <c r="BE279" s="194"/>
      <c r="BF279" s="194"/>
      <c r="BG279" s="194"/>
      <c r="BH279" s="194"/>
      <c r="BI279" s="194"/>
      <c r="BJ279" s="194"/>
      <c r="BK279" s="194"/>
      <c r="BL279" s="194"/>
      <c r="BM279" s="194"/>
      <c r="BN279" s="194"/>
      <c r="BO279" s="194"/>
      <c r="BP279" s="194"/>
      <c r="BQ279" s="194"/>
      <c r="BR279" s="194"/>
      <c r="BS279" s="194"/>
      <c r="BT279" s="194"/>
      <c r="BU279" s="194"/>
      <c r="BV279" s="194"/>
      <c r="BW279" s="194"/>
      <c r="BX279" s="194"/>
      <c r="BY279" s="194"/>
      <c r="BZ279" s="194"/>
      <c r="CA279" s="194"/>
      <c r="CB279" s="194"/>
      <c r="CC279" s="194"/>
      <c r="CD279" s="194"/>
      <c r="CE279" s="194"/>
      <c r="CF279" s="194"/>
      <c r="CG279" s="194"/>
      <c r="CH279" s="194"/>
      <c r="CI279" s="194"/>
      <c r="CJ279" s="194"/>
      <c r="CK279" s="194"/>
      <c r="CL279" s="194"/>
      <c r="CM279" s="194"/>
      <c r="CN279" s="194"/>
      <c r="CO279" s="194"/>
      <c r="CP279" s="194"/>
      <c r="CQ279" s="194"/>
      <c r="CR279" s="194"/>
      <c r="CS279" s="194"/>
      <c r="CT279" s="194"/>
      <c r="CU279" s="194"/>
      <c r="CV279" s="194"/>
      <c r="CW279" s="194"/>
      <c r="CX279" s="194"/>
      <c r="CY279" s="194"/>
      <c r="CZ279" s="194"/>
      <c r="DA279" s="194"/>
      <c r="DB279" s="194"/>
      <c r="DC279" s="194"/>
      <c r="DD279" s="194"/>
      <c r="DE279" s="194"/>
      <c r="DF279" s="194"/>
      <c r="DG279" s="194"/>
      <c r="DH279" s="194"/>
      <c r="DI279" s="194"/>
      <c r="DJ279" s="194"/>
      <c r="DK279" s="194"/>
    </row>
    <row r="280" spans="1:115" s="418" customFormat="1" ht="13.2" hidden="1" x14ac:dyDescent="0.3">
      <c r="A280" s="178">
        <v>279</v>
      </c>
      <c r="B280" s="178" t="s">
        <v>613</v>
      </c>
      <c r="C280" s="179"/>
      <c r="D280" s="216" t="s">
        <v>9242</v>
      </c>
      <c r="E280" s="216"/>
      <c r="F280" s="178" t="s">
        <v>9308</v>
      </c>
      <c r="G280" s="178" t="s">
        <v>9309</v>
      </c>
      <c r="H280" s="178" t="s">
        <v>9303</v>
      </c>
      <c r="I280" s="217" t="s">
        <v>9310</v>
      </c>
      <c r="J280" s="178" t="s">
        <v>3329</v>
      </c>
      <c r="K280" s="178" t="s">
        <v>9080</v>
      </c>
      <c r="L280" s="178" t="s">
        <v>5720</v>
      </c>
      <c r="M280" s="178" t="s">
        <v>8528</v>
      </c>
      <c r="N280" s="183" t="s">
        <v>8529</v>
      </c>
      <c r="O280" s="183" t="s">
        <v>3215</v>
      </c>
      <c r="P280" s="183" t="s">
        <v>9247</v>
      </c>
      <c r="Q280" s="183">
        <v>23</v>
      </c>
      <c r="R280" s="183" t="s">
        <v>21</v>
      </c>
      <c r="S280" s="183">
        <v>13</v>
      </c>
      <c r="T280" s="183">
        <v>14</v>
      </c>
      <c r="U280" s="183" t="s">
        <v>4819</v>
      </c>
      <c r="V280" s="178" t="s">
        <v>9072</v>
      </c>
      <c r="W280" s="178" t="s">
        <v>818</v>
      </c>
      <c r="X280" s="178">
        <v>9</v>
      </c>
      <c r="Y280" s="178">
        <v>5</v>
      </c>
      <c r="Z280" s="178">
        <v>1</v>
      </c>
      <c r="AA280" s="178">
        <v>14</v>
      </c>
      <c r="AB280" s="178">
        <v>13</v>
      </c>
      <c r="AC280" s="178" t="s">
        <v>9016</v>
      </c>
      <c r="AD280" s="178" t="s">
        <v>9072</v>
      </c>
      <c r="AE280" s="178" t="s">
        <v>48</v>
      </c>
      <c r="AF280" s="178" t="s">
        <v>2348</v>
      </c>
      <c r="AG280" s="178" t="s">
        <v>2348</v>
      </c>
      <c r="AH280" s="178" t="s">
        <v>8894</v>
      </c>
      <c r="AI280" s="178" t="s">
        <v>5079</v>
      </c>
      <c r="AJ280" s="178">
        <v>45</v>
      </c>
      <c r="AK280" s="178">
        <v>46</v>
      </c>
      <c r="AL280" s="178" t="s">
        <v>9071</v>
      </c>
      <c r="AM280" s="178" t="s">
        <v>1530</v>
      </c>
      <c r="AN280" s="178">
        <v>45</v>
      </c>
      <c r="AO280" s="178">
        <v>46</v>
      </c>
      <c r="AP280" s="178" t="s">
        <v>9072</v>
      </c>
      <c r="AQ280" s="178" t="s">
        <v>5079</v>
      </c>
      <c r="AR280" s="178">
        <v>45</v>
      </c>
      <c r="AS280" s="178">
        <v>46</v>
      </c>
      <c r="AT280" s="178" t="s">
        <v>1265</v>
      </c>
      <c r="AU280" s="178"/>
      <c r="AV280" s="194"/>
      <c r="AW280" s="194"/>
      <c r="AX280" s="194"/>
      <c r="AY280" s="194"/>
      <c r="AZ280" s="194"/>
      <c r="BA280" s="194"/>
      <c r="BB280" s="194"/>
      <c r="BC280" s="194"/>
      <c r="BD280" s="194"/>
      <c r="BE280" s="194"/>
      <c r="BF280" s="194"/>
      <c r="BG280" s="194"/>
      <c r="BH280" s="194"/>
      <c r="BI280" s="194"/>
      <c r="BJ280" s="194"/>
      <c r="BK280" s="194"/>
      <c r="BL280" s="194"/>
      <c r="BM280" s="194"/>
      <c r="BN280" s="194"/>
      <c r="BO280" s="194"/>
      <c r="BP280" s="194"/>
      <c r="BQ280" s="194"/>
      <c r="BR280" s="194"/>
      <c r="BS280" s="194"/>
      <c r="BT280" s="194"/>
      <c r="BU280" s="194"/>
      <c r="BV280" s="194"/>
      <c r="BW280" s="194"/>
      <c r="BX280" s="194"/>
      <c r="BY280" s="194"/>
      <c r="BZ280" s="194"/>
      <c r="CA280" s="194"/>
      <c r="CB280" s="194"/>
      <c r="CC280" s="194"/>
      <c r="CD280" s="194"/>
      <c r="CE280" s="194"/>
      <c r="CF280" s="194"/>
      <c r="CG280" s="194"/>
      <c r="CH280" s="194"/>
      <c r="CI280" s="194"/>
      <c r="CJ280" s="194"/>
      <c r="CK280" s="194"/>
      <c r="CL280" s="194"/>
      <c r="CM280" s="194"/>
      <c r="CN280" s="194"/>
      <c r="CO280" s="194"/>
      <c r="CP280" s="194"/>
      <c r="CQ280" s="194"/>
      <c r="CR280" s="194"/>
      <c r="CS280" s="194"/>
      <c r="CT280" s="194"/>
      <c r="CU280" s="194"/>
      <c r="CV280" s="194"/>
      <c r="CW280" s="194"/>
      <c r="CX280" s="194"/>
      <c r="CY280" s="194"/>
      <c r="CZ280" s="194"/>
      <c r="DA280" s="194"/>
      <c r="DB280" s="194"/>
      <c r="DC280" s="194"/>
      <c r="DD280" s="194"/>
      <c r="DE280" s="194"/>
      <c r="DF280" s="194"/>
      <c r="DG280" s="194"/>
      <c r="DH280" s="194"/>
      <c r="DI280" s="194"/>
      <c r="DJ280" s="194"/>
      <c r="DK280" s="194"/>
    </row>
    <row r="281" spans="1:115" s="418" customFormat="1" ht="13.2" hidden="1" x14ac:dyDescent="0.3">
      <c r="A281" s="178">
        <v>280</v>
      </c>
      <c r="B281" s="178" t="s">
        <v>613</v>
      </c>
      <c r="C281" s="179"/>
      <c r="D281" s="216" t="s">
        <v>9242</v>
      </c>
      <c r="E281" s="216"/>
      <c r="F281" s="178" t="s">
        <v>9311</v>
      </c>
      <c r="G281" s="178" t="s">
        <v>9312</v>
      </c>
      <c r="H281" s="178" t="s">
        <v>9303</v>
      </c>
      <c r="I281" s="217" t="s">
        <v>9313</v>
      </c>
      <c r="J281" s="178" t="s">
        <v>3329</v>
      </c>
      <c r="K281" s="178" t="s">
        <v>9080</v>
      </c>
      <c r="L281" s="178" t="s">
        <v>5720</v>
      </c>
      <c r="M281" s="178" t="s">
        <v>8528</v>
      </c>
      <c r="N281" s="183" t="s">
        <v>8529</v>
      </c>
      <c r="O281" s="183" t="s">
        <v>3215</v>
      </c>
      <c r="P281" s="183" t="s">
        <v>9247</v>
      </c>
      <c r="Q281" s="183">
        <v>24</v>
      </c>
      <c r="R281" s="183" t="s">
        <v>21</v>
      </c>
      <c r="S281" s="183">
        <v>15</v>
      </c>
      <c r="T281" s="183">
        <v>16</v>
      </c>
      <c r="U281" s="183" t="s">
        <v>4819</v>
      </c>
      <c r="V281" s="178" t="s">
        <v>9072</v>
      </c>
      <c r="W281" s="178" t="s">
        <v>820</v>
      </c>
      <c r="X281" s="178">
        <v>9</v>
      </c>
      <c r="Y281" s="178">
        <v>5</v>
      </c>
      <c r="Z281" s="178">
        <v>1</v>
      </c>
      <c r="AA281" s="178">
        <v>14</v>
      </c>
      <c r="AB281" s="178">
        <v>13</v>
      </c>
      <c r="AC281" s="178" t="s">
        <v>9016</v>
      </c>
      <c r="AD281" s="178" t="s">
        <v>9072</v>
      </c>
      <c r="AE281" s="178" t="s">
        <v>48</v>
      </c>
      <c r="AF281" s="178" t="s">
        <v>2348</v>
      </c>
      <c r="AG281" s="178" t="s">
        <v>2348</v>
      </c>
      <c r="AH281" s="178" t="s">
        <v>8894</v>
      </c>
      <c r="AI281" s="178" t="s">
        <v>5079</v>
      </c>
      <c r="AJ281" s="178">
        <v>47</v>
      </c>
      <c r="AK281" s="178">
        <v>48</v>
      </c>
      <c r="AL281" s="178" t="s">
        <v>9071</v>
      </c>
      <c r="AM281" s="178" t="s">
        <v>1530</v>
      </c>
      <c r="AN281" s="178">
        <v>47</v>
      </c>
      <c r="AO281" s="178">
        <v>48</v>
      </c>
      <c r="AP281" s="178" t="s">
        <v>9072</v>
      </c>
      <c r="AQ281" s="178" t="s">
        <v>5079</v>
      </c>
      <c r="AR281" s="178">
        <v>47</v>
      </c>
      <c r="AS281" s="178">
        <v>48</v>
      </c>
      <c r="AT281" s="178" t="s">
        <v>1265</v>
      </c>
      <c r="AU281" s="178"/>
      <c r="AV281" s="194"/>
      <c r="AW281" s="194"/>
      <c r="AX281" s="194"/>
      <c r="AY281" s="194"/>
      <c r="AZ281" s="194"/>
      <c r="BA281" s="194"/>
      <c r="BB281" s="194"/>
      <c r="BC281" s="194"/>
      <c r="BD281" s="194"/>
      <c r="BE281" s="194"/>
      <c r="BF281" s="194"/>
      <c r="BG281" s="194"/>
      <c r="BH281" s="194"/>
      <c r="BI281" s="194"/>
      <c r="BJ281" s="194"/>
      <c r="BK281" s="194"/>
      <c r="BL281" s="194"/>
      <c r="BM281" s="194"/>
      <c r="BN281" s="194"/>
      <c r="BO281" s="194"/>
      <c r="BP281" s="194"/>
      <c r="BQ281" s="194"/>
      <c r="BR281" s="194"/>
      <c r="BS281" s="194"/>
      <c r="BT281" s="194"/>
      <c r="BU281" s="194"/>
      <c r="BV281" s="194"/>
      <c r="BW281" s="194"/>
      <c r="BX281" s="194"/>
      <c r="BY281" s="194"/>
      <c r="BZ281" s="194"/>
      <c r="CA281" s="194"/>
      <c r="CB281" s="194"/>
      <c r="CC281" s="194"/>
      <c r="CD281" s="194"/>
      <c r="CE281" s="194"/>
      <c r="CF281" s="194"/>
      <c r="CG281" s="194"/>
      <c r="CH281" s="194"/>
      <c r="CI281" s="194"/>
      <c r="CJ281" s="194"/>
      <c r="CK281" s="194"/>
      <c r="CL281" s="194"/>
      <c r="CM281" s="194"/>
      <c r="CN281" s="194"/>
      <c r="CO281" s="194"/>
      <c r="CP281" s="194"/>
      <c r="CQ281" s="194"/>
      <c r="CR281" s="194"/>
      <c r="CS281" s="194"/>
      <c r="CT281" s="194"/>
      <c r="CU281" s="194"/>
      <c r="CV281" s="194"/>
      <c r="CW281" s="194"/>
      <c r="CX281" s="194"/>
      <c r="CY281" s="194"/>
      <c r="CZ281" s="194"/>
      <c r="DA281" s="194"/>
      <c r="DB281" s="194"/>
      <c r="DC281" s="194"/>
      <c r="DD281" s="194"/>
      <c r="DE281" s="194"/>
      <c r="DF281" s="194"/>
      <c r="DG281" s="194"/>
      <c r="DH281" s="194"/>
      <c r="DI281" s="194"/>
      <c r="DJ281" s="194"/>
      <c r="DK281" s="194"/>
    </row>
    <row r="282" spans="1:115" s="418" customFormat="1" ht="13.2" hidden="1" x14ac:dyDescent="0.3">
      <c r="A282" s="178">
        <v>281</v>
      </c>
      <c r="B282" s="178" t="s">
        <v>613</v>
      </c>
      <c r="C282" s="179"/>
      <c r="D282" s="216" t="s">
        <v>9242</v>
      </c>
      <c r="E282" s="216"/>
      <c r="F282" s="178" t="s">
        <v>9314</v>
      </c>
      <c r="G282" s="178" t="s">
        <v>9315</v>
      </c>
      <c r="H282" s="178" t="s">
        <v>9303</v>
      </c>
      <c r="I282" s="217" t="s">
        <v>9316</v>
      </c>
      <c r="J282" s="178" t="s">
        <v>3329</v>
      </c>
      <c r="K282" s="178" t="s">
        <v>9080</v>
      </c>
      <c r="L282" s="178" t="s">
        <v>5720</v>
      </c>
      <c r="M282" s="178" t="s">
        <v>8528</v>
      </c>
      <c r="N282" s="183" t="s">
        <v>8529</v>
      </c>
      <c r="O282" s="183" t="s">
        <v>3215</v>
      </c>
      <c r="P282" s="183" t="s">
        <v>9247</v>
      </c>
      <c r="Q282" s="183">
        <v>25</v>
      </c>
      <c r="R282" s="183" t="s">
        <v>21</v>
      </c>
      <c r="S282" s="183">
        <v>17</v>
      </c>
      <c r="T282" s="183">
        <v>18</v>
      </c>
      <c r="U282" s="183" t="s">
        <v>4819</v>
      </c>
      <c r="V282" s="178" t="s">
        <v>9072</v>
      </c>
      <c r="W282" s="178" t="s">
        <v>824</v>
      </c>
      <c r="X282" s="178">
        <v>9</v>
      </c>
      <c r="Y282" s="178">
        <v>5</v>
      </c>
      <c r="Z282" s="178">
        <v>1</v>
      </c>
      <c r="AA282" s="178">
        <v>14</v>
      </c>
      <c r="AB282" s="178">
        <v>13</v>
      </c>
      <c r="AC282" s="178" t="s">
        <v>9016</v>
      </c>
      <c r="AD282" s="178" t="s">
        <v>9072</v>
      </c>
      <c r="AE282" s="178" t="s">
        <v>48</v>
      </c>
      <c r="AF282" s="178" t="s">
        <v>2348</v>
      </c>
      <c r="AG282" s="178" t="s">
        <v>2348</v>
      </c>
      <c r="AH282" s="178" t="s">
        <v>8894</v>
      </c>
      <c r="AI282" s="178" t="s">
        <v>5079</v>
      </c>
      <c r="AJ282" s="178">
        <v>49</v>
      </c>
      <c r="AK282" s="178">
        <v>50</v>
      </c>
      <c r="AL282" s="178" t="s">
        <v>9071</v>
      </c>
      <c r="AM282" s="178" t="s">
        <v>1530</v>
      </c>
      <c r="AN282" s="178">
        <v>49</v>
      </c>
      <c r="AO282" s="178">
        <v>50</v>
      </c>
      <c r="AP282" s="178" t="s">
        <v>9072</v>
      </c>
      <c r="AQ282" s="178" t="s">
        <v>5079</v>
      </c>
      <c r="AR282" s="178">
        <v>49</v>
      </c>
      <c r="AS282" s="178">
        <v>50</v>
      </c>
      <c r="AT282" s="178" t="s">
        <v>1265</v>
      </c>
      <c r="AU282" s="178"/>
      <c r="AV282" s="194"/>
      <c r="AW282" s="194"/>
      <c r="AX282" s="194"/>
      <c r="AY282" s="194"/>
      <c r="AZ282" s="194"/>
      <c r="BA282" s="194"/>
      <c r="BB282" s="194"/>
      <c r="BC282" s="194"/>
      <c r="BD282" s="194"/>
      <c r="BE282" s="194"/>
      <c r="BF282" s="194"/>
      <c r="BG282" s="194"/>
      <c r="BH282" s="194"/>
      <c r="BI282" s="194"/>
      <c r="BJ282" s="194"/>
      <c r="BK282" s="194"/>
      <c r="BL282" s="194"/>
      <c r="BM282" s="194"/>
      <c r="BN282" s="194"/>
      <c r="BO282" s="194"/>
      <c r="BP282" s="194"/>
      <c r="BQ282" s="194"/>
      <c r="BR282" s="194"/>
      <c r="BS282" s="194"/>
      <c r="BT282" s="194"/>
      <c r="BU282" s="194"/>
      <c r="BV282" s="194"/>
      <c r="BW282" s="194"/>
      <c r="BX282" s="194"/>
      <c r="BY282" s="194"/>
      <c r="BZ282" s="194"/>
      <c r="CA282" s="194"/>
      <c r="CB282" s="194"/>
      <c r="CC282" s="194"/>
      <c r="CD282" s="194"/>
      <c r="CE282" s="194"/>
      <c r="CF282" s="194"/>
      <c r="CG282" s="194"/>
      <c r="CH282" s="194"/>
      <c r="CI282" s="194"/>
      <c r="CJ282" s="194"/>
      <c r="CK282" s="194"/>
      <c r="CL282" s="194"/>
      <c r="CM282" s="194"/>
      <c r="CN282" s="194"/>
      <c r="CO282" s="194"/>
      <c r="CP282" s="194"/>
      <c r="CQ282" s="194"/>
      <c r="CR282" s="194"/>
      <c r="CS282" s="194"/>
      <c r="CT282" s="194"/>
      <c r="CU282" s="194"/>
      <c r="CV282" s="194"/>
      <c r="CW282" s="194"/>
      <c r="CX282" s="194"/>
      <c r="CY282" s="194"/>
      <c r="CZ282" s="194"/>
      <c r="DA282" s="194"/>
      <c r="DB282" s="194"/>
      <c r="DC282" s="194"/>
      <c r="DD282" s="194"/>
      <c r="DE282" s="194"/>
      <c r="DF282" s="194"/>
      <c r="DG282" s="194"/>
      <c r="DH282" s="194"/>
      <c r="DI282" s="194"/>
      <c r="DJ282" s="194"/>
      <c r="DK282" s="194"/>
    </row>
    <row r="283" spans="1:115" s="418" customFormat="1" ht="13.2" hidden="1" x14ac:dyDescent="0.3">
      <c r="A283" s="178">
        <v>282</v>
      </c>
      <c r="B283" s="178" t="s">
        <v>613</v>
      </c>
      <c r="C283" s="179"/>
      <c r="D283" s="216" t="s">
        <v>9242</v>
      </c>
      <c r="E283" s="216"/>
      <c r="F283" s="178" t="s">
        <v>9317</v>
      </c>
      <c r="G283" s="178" t="s">
        <v>9318</v>
      </c>
      <c r="H283" s="178" t="s">
        <v>9319</v>
      </c>
      <c r="I283" s="217" t="s">
        <v>9320</v>
      </c>
      <c r="J283" s="178" t="s">
        <v>3329</v>
      </c>
      <c r="K283" s="178" t="s">
        <v>8589</v>
      </c>
      <c r="L283" s="178" t="s">
        <v>5720</v>
      </c>
      <c r="M283" s="178" t="s">
        <v>8528</v>
      </c>
      <c r="N283" s="183" t="s">
        <v>8529</v>
      </c>
      <c r="O283" s="183" t="s">
        <v>3215</v>
      </c>
      <c r="P283" s="183" t="s">
        <v>9247</v>
      </c>
      <c r="Q283" s="183">
        <v>26</v>
      </c>
      <c r="R283" s="183" t="s">
        <v>21</v>
      </c>
      <c r="S283" s="183">
        <v>19</v>
      </c>
      <c r="T283" s="183">
        <v>20</v>
      </c>
      <c r="U283" s="183" t="s">
        <v>4819</v>
      </c>
      <c r="V283" s="178" t="s">
        <v>9072</v>
      </c>
      <c r="W283" s="178" t="s">
        <v>826</v>
      </c>
      <c r="X283" s="178">
        <v>9</v>
      </c>
      <c r="Y283" s="178">
        <v>5</v>
      </c>
      <c r="Z283" s="178">
        <v>1</v>
      </c>
      <c r="AA283" s="178">
        <v>14</v>
      </c>
      <c r="AB283" s="178">
        <v>13</v>
      </c>
      <c r="AC283" s="178" t="s">
        <v>9016</v>
      </c>
      <c r="AD283" s="178" t="s">
        <v>9072</v>
      </c>
      <c r="AE283" s="178" t="s">
        <v>48</v>
      </c>
      <c r="AF283" s="178" t="s">
        <v>2348</v>
      </c>
      <c r="AG283" s="178" t="s">
        <v>2348</v>
      </c>
      <c r="AH283" s="178" t="s">
        <v>8894</v>
      </c>
      <c r="AI283" s="178" t="s">
        <v>5079</v>
      </c>
      <c r="AJ283" s="178">
        <v>51</v>
      </c>
      <c r="AK283" s="178">
        <v>52</v>
      </c>
      <c r="AL283" s="178" t="s">
        <v>9071</v>
      </c>
      <c r="AM283" s="178" t="s">
        <v>1530</v>
      </c>
      <c r="AN283" s="178">
        <v>51</v>
      </c>
      <c r="AO283" s="178">
        <v>52</v>
      </c>
      <c r="AP283" s="178" t="s">
        <v>9072</v>
      </c>
      <c r="AQ283" s="178" t="s">
        <v>5079</v>
      </c>
      <c r="AR283" s="178">
        <v>51</v>
      </c>
      <c r="AS283" s="178">
        <v>52</v>
      </c>
      <c r="AT283" s="178" t="s">
        <v>1265</v>
      </c>
      <c r="AU283" s="178"/>
      <c r="AV283" s="194"/>
      <c r="AW283" s="194"/>
      <c r="AX283" s="194"/>
      <c r="AY283" s="194"/>
      <c r="AZ283" s="194"/>
      <c r="BA283" s="194"/>
      <c r="BB283" s="194"/>
      <c r="BC283" s="194"/>
      <c r="BD283" s="194"/>
      <c r="BE283" s="194"/>
      <c r="BF283" s="194"/>
      <c r="BG283" s="194"/>
      <c r="BH283" s="194"/>
      <c r="BI283" s="194"/>
      <c r="BJ283" s="194"/>
      <c r="BK283" s="194"/>
      <c r="BL283" s="194"/>
      <c r="BM283" s="194"/>
      <c r="BN283" s="194"/>
      <c r="BO283" s="194"/>
      <c r="BP283" s="194"/>
      <c r="BQ283" s="194"/>
      <c r="BR283" s="194"/>
      <c r="BS283" s="194"/>
      <c r="BT283" s="194"/>
      <c r="BU283" s="194"/>
      <c r="BV283" s="194"/>
      <c r="BW283" s="194"/>
      <c r="BX283" s="194"/>
      <c r="BY283" s="194"/>
      <c r="BZ283" s="194"/>
      <c r="CA283" s="194"/>
      <c r="CB283" s="194"/>
      <c r="CC283" s="194"/>
      <c r="CD283" s="194"/>
      <c r="CE283" s="194"/>
      <c r="CF283" s="194"/>
      <c r="CG283" s="194"/>
      <c r="CH283" s="194"/>
      <c r="CI283" s="194"/>
      <c r="CJ283" s="194"/>
      <c r="CK283" s="194"/>
      <c r="CL283" s="194"/>
      <c r="CM283" s="194"/>
      <c r="CN283" s="194"/>
      <c r="CO283" s="194"/>
      <c r="CP283" s="194"/>
      <c r="CQ283" s="194"/>
      <c r="CR283" s="194"/>
      <c r="CS283" s="194"/>
      <c r="CT283" s="194"/>
      <c r="CU283" s="194"/>
      <c r="CV283" s="194"/>
      <c r="CW283" s="194"/>
      <c r="CX283" s="194"/>
      <c r="CY283" s="194"/>
      <c r="CZ283" s="194"/>
      <c r="DA283" s="194"/>
      <c r="DB283" s="194"/>
      <c r="DC283" s="194"/>
      <c r="DD283" s="194"/>
      <c r="DE283" s="194"/>
      <c r="DF283" s="194"/>
      <c r="DG283" s="194"/>
      <c r="DH283" s="194"/>
      <c r="DI283" s="194"/>
      <c r="DJ283" s="194"/>
      <c r="DK283" s="194"/>
    </row>
    <row r="284" spans="1:115" s="418" customFormat="1" ht="13.2" hidden="1" x14ac:dyDescent="0.3">
      <c r="A284" s="178">
        <v>283</v>
      </c>
      <c r="B284" s="178" t="s">
        <v>613</v>
      </c>
      <c r="C284" s="179"/>
      <c r="D284" s="216" t="s">
        <v>9242</v>
      </c>
      <c r="E284" s="216"/>
      <c r="F284" s="178" t="s">
        <v>9321</v>
      </c>
      <c r="G284" s="178" t="s">
        <v>9322</v>
      </c>
      <c r="H284" s="178" t="s">
        <v>9319</v>
      </c>
      <c r="I284" s="217" t="s">
        <v>9323</v>
      </c>
      <c r="J284" s="178" t="s">
        <v>3329</v>
      </c>
      <c r="K284" s="178" t="s">
        <v>9076</v>
      </c>
      <c r="L284" s="178" t="s">
        <v>5720</v>
      </c>
      <c r="M284" s="178" t="s">
        <v>8528</v>
      </c>
      <c r="N284" s="183" t="s">
        <v>8529</v>
      </c>
      <c r="O284" s="183" t="s">
        <v>3215</v>
      </c>
      <c r="P284" s="183" t="s">
        <v>9247</v>
      </c>
      <c r="Q284" s="183">
        <v>27</v>
      </c>
      <c r="R284" s="183" t="s">
        <v>21</v>
      </c>
      <c r="S284" s="183">
        <v>21</v>
      </c>
      <c r="T284" s="183">
        <v>22</v>
      </c>
      <c r="U284" s="183" t="s">
        <v>4819</v>
      </c>
      <c r="V284" s="178" t="s">
        <v>9072</v>
      </c>
      <c r="W284" s="178" t="s">
        <v>828</v>
      </c>
      <c r="X284" s="178">
        <v>9</v>
      </c>
      <c r="Y284" s="178">
        <v>5</v>
      </c>
      <c r="Z284" s="178">
        <v>1</v>
      </c>
      <c r="AA284" s="178">
        <v>14</v>
      </c>
      <c r="AB284" s="178">
        <v>13</v>
      </c>
      <c r="AC284" s="178" t="s">
        <v>9016</v>
      </c>
      <c r="AD284" s="178" t="s">
        <v>9072</v>
      </c>
      <c r="AE284" s="178" t="s">
        <v>48</v>
      </c>
      <c r="AF284" s="178" t="s">
        <v>2348</v>
      </c>
      <c r="AG284" s="178" t="s">
        <v>2348</v>
      </c>
      <c r="AH284" s="178" t="s">
        <v>8894</v>
      </c>
      <c r="AI284" s="178" t="s">
        <v>5079</v>
      </c>
      <c r="AJ284" s="178">
        <v>53</v>
      </c>
      <c r="AK284" s="178">
        <v>54</v>
      </c>
      <c r="AL284" s="178" t="s">
        <v>9071</v>
      </c>
      <c r="AM284" s="178" t="s">
        <v>1530</v>
      </c>
      <c r="AN284" s="178">
        <v>53</v>
      </c>
      <c r="AO284" s="178">
        <v>54</v>
      </c>
      <c r="AP284" s="178" t="s">
        <v>9072</v>
      </c>
      <c r="AQ284" s="178" t="s">
        <v>5079</v>
      </c>
      <c r="AR284" s="178">
        <v>53</v>
      </c>
      <c r="AS284" s="178">
        <v>54</v>
      </c>
      <c r="AT284" s="178" t="s">
        <v>1265</v>
      </c>
      <c r="AU284" s="178"/>
      <c r="AV284" s="194"/>
      <c r="AW284" s="194"/>
      <c r="AX284" s="194"/>
      <c r="AY284" s="194"/>
      <c r="AZ284" s="194"/>
      <c r="BA284" s="194"/>
      <c r="BB284" s="194"/>
      <c r="BC284" s="194"/>
      <c r="BD284" s="194"/>
      <c r="BE284" s="194"/>
      <c r="BF284" s="194"/>
      <c r="BG284" s="194"/>
      <c r="BH284" s="194"/>
      <c r="BI284" s="194"/>
      <c r="BJ284" s="194"/>
      <c r="BK284" s="194"/>
      <c r="BL284" s="194"/>
      <c r="BM284" s="194"/>
      <c r="BN284" s="194"/>
      <c r="BO284" s="194"/>
      <c r="BP284" s="194"/>
      <c r="BQ284" s="194"/>
      <c r="BR284" s="194"/>
      <c r="BS284" s="194"/>
      <c r="BT284" s="194"/>
      <c r="BU284" s="194"/>
      <c r="BV284" s="194"/>
      <c r="BW284" s="194"/>
      <c r="BX284" s="194"/>
      <c r="BY284" s="194"/>
      <c r="BZ284" s="194"/>
      <c r="CA284" s="194"/>
      <c r="CB284" s="194"/>
      <c r="CC284" s="194"/>
      <c r="CD284" s="194"/>
      <c r="CE284" s="194"/>
      <c r="CF284" s="194"/>
      <c r="CG284" s="194"/>
      <c r="CH284" s="194"/>
      <c r="CI284" s="194"/>
      <c r="CJ284" s="194"/>
      <c r="CK284" s="194"/>
      <c r="CL284" s="194"/>
      <c r="CM284" s="194"/>
      <c r="CN284" s="194"/>
      <c r="CO284" s="194"/>
      <c r="CP284" s="194"/>
      <c r="CQ284" s="194"/>
      <c r="CR284" s="194"/>
      <c r="CS284" s="194"/>
      <c r="CT284" s="194"/>
      <c r="CU284" s="194"/>
      <c r="CV284" s="194"/>
      <c r="CW284" s="194"/>
      <c r="CX284" s="194"/>
      <c r="CY284" s="194"/>
      <c r="CZ284" s="194"/>
      <c r="DA284" s="194"/>
      <c r="DB284" s="194"/>
      <c r="DC284" s="194"/>
      <c r="DD284" s="194"/>
      <c r="DE284" s="194"/>
      <c r="DF284" s="194"/>
      <c r="DG284" s="194"/>
      <c r="DH284" s="194"/>
      <c r="DI284" s="194"/>
      <c r="DJ284" s="194"/>
      <c r="DK284" s="194"/>
    </row>
    <row r="285" spans="1:115" s="418" customFormat="1" ht="13.2" hidden="1" x14ac:dyDescent="0.3">
      <c r="A285" s="178">
        <v>284</v>
      </c>
      <c r="B285" s="178" t="s">
        <v>613</v>
      </c>
      <c r="C285" s="179"/>
      <c r="D285" s="216" t="s">
        <v>9242</v>
      </c>
      <c r="E285" s="216"/>
      <c r="F285" s="178" t="s">
        <v>9324</v>
      </c>
      <c r="G285" s="178" t="s">
        <v>9325</v>
      </c>
      <c r="H285" s="178" t="s">
        <v>9319</v>
      </c>
      <c r="I285" s="217" t="s">
        <v>9326</v>
      </c>
      <c r="J285" s="178" t="s">
        <v>3329</v>
      </c>
      <c r="K285" s="178" t="s">
        <v>9080</v>
      </c>
      <c r="L285" s="178" t="s">
        <v>5720</v>
      </c>
      <c r="M285" s="178" t="s">
        <v>8528</v>
      </c>
      <c r="N285" s="183" t="s">
        <v>8529</v>
      </c>
      <c r="O285" s="183" t="s">
        <v>3215</v>
      </c>
      <c r="P285" s="183" t="s">
        <v>9247</v>
      </c>
      <c r="Q285" s="183">
        <v>28</v>
      </c>
      <c r="R285" s="183" t="s">
        <v>21</v>
      </c>
      <c r="S285" s="183">
        <v>23</v>
      </c>
      <c r="T285" s="183">
        <v>24</v>
      </c>
      <c r="U285" s="183" t="s">
        <v>4819</v>
      </c>
      <c r="V285" s="178" t="s">
        <v>9072</v>
      </c>
      <c r="W285" s="178" t="s">
        <v>829</v>
      </c>
      <c r="X285" s="178">
        <v>9</v>
      </c>
      <c r="Y285" s="178">
        <v>5</v>
      </c>
      <c r="Z285" s="178">
        <v>1</v>
      </c>
      <c r="AA285" s="178">
        <v>14</v>
      </c>
      <c r="AB285" s="178">
        <v>13</v>
      </c>
      <c r="AC285" s="178" t="s">
        <v>9016</v>
      </c>
      <c r="AD285" s="178" t="s">
        <v>9072</v>
      </c>
      <c r="AE285" s="178" t="s">
        <v>48</v>
      </c>
      <c r="AF285" s="178" t="s">
        <v>2348</v>
      </c>
      <c r="AG285" s="178" t="s">
        <v>2348</v>
      </c>
      <c r="AH285" s="178" t="s">
        <v>8894</v>
      </c>
      <c r="AI285" s="178" t="s">
        <v>5079</v>
      </c>
      <c r="AJ285" s="178">
        <v>55</v>
      </c>
      <c r="AK285" s="178">
        <v>56</v>
      </c>
      <c r="AL285" s="178" t="s">
        <v>9071</v>
      </c>
      <c r="AM285" s="178" t="s">
        <v>1530</v>
      </c>
      <c r="AN285" s="178">
        <v>55</v>
      </c>
      <c r="AO285" s="178">
        <v>56</v>
      </c>
      <c r="AP285" s="178" t="s">
        <v>9072</v>
      </c>
      <c r="AQ285" s="178" t="s">
        <v>5079</v>
      </c>
      <c r="AR285" s="178">
        <v>55</v>
      </c>
      <c r="AS285" s="178">
        <v>56</v>
      </c>
      <c r="AT285" s="178" t="s">
        <v>1265</v>
      </c>
      <c r="AU285" s="178"/>
      <c r="AV285" s="194"/>
      <c r="AW285" s="194"/>
      <c r="AX285" s="194"/>
      <c r="AY285" s="194"/>
      <c r="AZ285" s="194"/>
      <c r="BA285" s="194"/>
      <c r="BB285" s="194"/>
      <c r="BC285" s="194"/>
      <c r="BD285" s="194"/>
      <c r="BE285" s="194"/>
      <c r="BF285" s="194"/>
      <c r="BG285" s="194"/>
      <c r="BH285" s="194"/>
      <c r="BI285" s="194"/>
      <c r="BJ285" s="194"/>
      <c r="BK285" s="194"/>
      <c r="BL285" s="194"/>
      <c r="BM285" s="194"/>
      <c r="BN285" s="194"/>
      <c r="BO285" s="194"/>
      <c r="BP285" s="194"/>
      <c r="BQ285" s="194"/>
      <c r="BR285" s="194"/>
      <c r="BS285" s="194"/>
      <c r="BT285" s="194"/>
      <c r="BU285" s="194"/>
      <c r="BV285" s="194"/>
      <c r="BW285" s="194"/>
      <c r="BX285" s="194"/>
      <c r="BY285" s="194"/>
      <c r="BZ285" s="194"/>
      <c r="CA285" s="194"/>
      <c r="CB285" s="194"/>
      <c r="CC285" s="194"/>
      <c r="CD285" s="194"/>
      <c r="CE285" s="194"/>
      <c r="CF285" s="194"/>
      <c r="CG285" s="194"/>
      <c r="CH285" s="194"/>
      <c r="CI285" s="194"/>
      <c r="CJ285" s="194"/>
      <c r="CK285" s="194"/>
      <c r="CL285" s="194"/>
      <c r="CM285" s="194"/>
      <c r="CN285" s="194"/>
      <c r="CO285" s="194"/>
      <c r="CP285" s="194"/>
      <c r="CQ285" s="194"/>
      <c r="CR285" s="194"/>
      <c r="CS285" s="194"/>
      <c r="CT285" s="194"/>
      <c r="CU285" s="194"/>
      <c r="CV285" s="194"/>
      <c r="CW285" s="194"/>
      <c r="CX285" s="194"/>
      <c r="CY285" s="194"/>
      <c r="CZ285" s="194"/>
      <c r="DA285" s="194"/>
      <c r="DB285" s="194"/>
      <c r="DC285" s="194"/>
      <c r="DD285" s="194"/>
      <c r="DE285" s="194"/>
      <c r="DF285" s="194"/>
      <c r="DG285" s="194"/>
      <c r="DH285" s="194"/>
      <c r="DI285" s="194"/>
      <c r="DJ285" s="194"/>
      <c r="DK285" s="194"/>
    </row>
    <row r="286" spans="1:115" s="418" customFormat="1" ht="13.2" hidden="1" x14ac:dyDescent="0.3">
      <c r="A286" s="178">
        <v>285</v>
      </c>
      <c r="B286" s="178" t="s">
        <v>613</v>
      </c>
      <c r="C286" s="179"/>
      <c r="D286" s="216" t="s">
        <v>9242</v>
      </c>
      <c r="E286" s="216"/>
      <c r="F286" s="178" t="s">
        <v>9327</v>
      </c>
      <c r="G286" s="178" t="s">
        <v>9328</v>
      </c>
      <c r="H286" s="178" t="s">
        <v>9319</v>
      </c>
      <c r="I286" s="217" t="s">
        <v>9329</v>
      </c>
      <c r="J286" s="178" t="s">
        <v>3329</v>
      </c>
      <c r="K286" s="178" t="s">
        <v>9080</v>
      </c>
      <c r="L286" s="178" t="s">
        <v>5720</v>
      </c>
      <c r="M286" s="178" t="s">
        <v>8528</v>
      </c>
      <c r="N286" s="183" t="s">
        <v>8529</v>
      </c>
      <c r="O286" s="183" t="s">
        <v>3215</v>
      </c>
      <c r="P286" s="183" t="s">
        <v>9247</v>
      </c>
      <c r="Q286" s="183">
        <v>29</v>
      </c>
      <c r="R286" s="183" t="s">
        <v>21</v>
      </c>
      <c r="S286" s="183">
        <v>25</v>
      </c>
      <c r="T286" s="183">
        <v>26</v>
      </c>
      <c r="U286" s="183" t="s">
        <v>4819</v>
      </c>
      <c r="V286" s="178" t="s">
        <v>9072</v>
      </c>
      <c r="W286" s="178" t="s">
        <v>830</v>
      </c>
      <c r="X286" s="178">
        <v>9</v>
      </c>
      <c r="Y286" s="178">
        <v>5</v>
      </c>
      <c r="Z286" s="178">
        <v>1</v>
      </c>
      <c r="AA286" s="178">
        <v>14</v>
      </c>
      <c r="AB286" s="178">
        <v>13</v>
      </c>
      <c r="AC286" s="178" t="s">
        <v>9016</v>
      </c>
      <c r="AD286" s="178" t="s">
        <v>9072</v>
      </c>
      <c r="AE286" s="178" t="s">
        <v>48</v>
      </c>
      <c r="AF286" s="178" t="s">
        <v>2348</v>
      </c>
      <c r="AG286" s="178" t="s">
        <v>2348</v>
      </c>
      <c r="AH286" s="178" t="s">
        <v>8894</v>
      </c>
      <c r="AI286" s="178" t="s">
        <v>5079</v>
      </c>
      <c r="AJ286" s="178">
        <v>57</v>
      </c>
      <c r="AK286" s="178">
        <v>58</v>
      </c>
      <c r="AL286" s="178" t="s">
        <v>9071</v>
      </c>
      <c r="AM286" s="178" t="s">
        <v>1530</v>
      </c>
      <c r="AN286" s="178">
        <v>57</v>
      </c>
      <c r="AO286" s="178">
        <v>58</v>
      </c>
      <c r="AP286" s="178" t="s">
        <v>9072</v>
      </c>
      <c r="AQ286" s="178" t="s">
        <v>5079</v>
      </c>
      <c r="AR286" s="178">
        <v>57</v>
      </c>
      <c r="AS286" s="178">
        <v>58</v>
      </c>
      <c r="AT286" s="178" t="s">
        <v>1265</v>
      </c>
      <c r="AU286" s="178"/>
      <c r="AV286" s="194"/>
      <c r="AW286" s="194"/>
      <c r="AX286" s="194"/>
      <c r="AY286" s="194"/>
      <c r="AZ286" s="194"/>
      <c r="BA286" s="194"/>
      <c r="BB286" s="194"/>
      <c r="BC286" s="194"/>
      <c r="BD286" s="194"/>
      <c r="BE286" s="194"/>
      <c r="BF286" s="194"/>
      <c r="BG286" s="194"/>
      <c r="BH286" s="194"/>
      <c r="BI286" s="194"/>
      <c r="BJ286" s="194"/>
      <c r="BK286" s="194"/>
      <c r="BL286" s="194"/>
      <c r="BM286" s="194"/>
      <c r="BN286" s="194"/>
      <c r="BO286" s="194"/>
      <c r="BP286" s="194"/>
      <c r="BQ286" s="194"/>
      <c r="BR286" s="194"/>
      <c r="BS286" s="194"/>
      <c r="BT286" s="194"/>
      <c r="BU286" s="194"/>
      <c r="BV286" s="194"/>
      <c r="BW286" s="194"/>
      <c r="BX286" s="194"/>
      <c r="BY286" s="194"/>
      <c r="BZ286" s="194"/>
      <c r="CA286" s="194"/>
      <c r="CB286" s="194"/>
      <c r="CC286" s="194"/>
      <c r="CD286" s="194"/>
      <c r="CE286" s="194"/>
      <c r="CF286" s="194"/>
      <c r="CG286" s="194"/>
      <c r="CH286" s="194"/>
      <c r="CI286" s="194"/>
      <c r="CJ286" s="194"/>
      <c r="CK286" s="194"/>
      <c r="CL286" s="194"/>
      <c r="CM286" s="194"/>
      <c r="CN286" s="194"/>
      <c r="CO286" s="194"/>
      <c r="CP286" s="194"/>
      <c r="CQ286" s="194"/>
      <c r="CR286" s="194"/>
      <c r="CS286" s="194"/>
      <c r="CT286" s="194"/>
      <c r="CU286" s="194"/>
      <c r="CV286" s="194"/>
      <c r="CW286" s="194"/>
      <c r="CX286" s="194"/>
      <c r="CY286" s="194"/>
      <c r="CZ286" s="194"/>
      <c r="DA286" s="194"/>
      <c r="DB286" s="194"/>
      <c r="DC286" s="194"/>
      <c r="DD286" s="194"/>
      <c r="DE286" s="194"/>
      <c r="DF286" s="194"/>
      <c r="DG286" s="194"/>
      <c r="DH286" s="194"/>
      <c r="DI286" s="194"/>
      <c r="DJ286" s="194"/>
      <c r="DK286" s="194"/>
    </row>
    <row r="287" spans="1:115" s="418" customFormat="1" ht="13.2" hidden="1" x14ac:dyDescent="0.3">
      <c r="A287" s="178">
        <v>286</v>
      </c>
      <c r="B287" s="178" t="s">
        <v>613</v>
      </c>
      <c r="C287" s="179"/>
      <c r="D287" s="216" t="s">
        <v>9242</v>
      </c>
      <c r="E287" s="216"/>
      <c r="F287" s="178" t="s">
        <v>9330</v>
      </c>
      <c r="G287" s="178" t="s">
        <v>9331</v>
      </c>
      <c r="H287" s="178" t="s">
        <v>9319</v>
      </c>
      <c r="I287" s="217" t="s">
        <v>9332</v>
      </c>
      <c r="J287" s="178" t="s">
        <v>3329</v>
      </c>
      <c r="K287" s="178" t="s">
        <v>9080</v>
      </c>
      <c r="L287" s="178" t="s">
        <v>5720</v>
      </c>
      <c r="M287" s="178" t="s">
        <v>8528</v>
      </c>
      <c r="N287" s="183" t="s">
        <v>8529</v>
      </c>
      <c r="O287" s="183" t="s">
        <v>3215</v>
      </c>
      <c r="P287" s="183" t="s">
        <v>9247</v>
      </c>
      <c r="Q287" s="183">
        <v>30</v>
      </c>
      <c r="R287" s="183" t="s">
        <v>21</v>
      </c>
      <c r="S287" s="183">
        <v>27</v>
      </c>
      <c r="T287" s="183">
        <v>28</v>
      </c>
      <c r="U287" s="183" t="s">
        <v>4819</v>
      </c>
      <c r="V287" s="178" t="s">
        <v>9072</v>
      </c>
      <c r="W287" s="178" t="s">
        <v>831</v>
      </c>
      <c r="X287" s="178">
        <v>9</v>
      </c>
      <c r="Y287" s="178">
        <v>5</v>
      </c>
      <c r="Z287" s="178">
        <v>1</v>
      </c>
      <c r="AA287" s="178">
        <v>14</v>
      </c>
      <c r="AB287" s="178">
        <v>13</v>
      </c>
      <c r="AC287" s="178" t="s">
        <v>9016</v>
      </c>
      <c r="AD287" s="178" t="s">
        <v>9072</v>
      </c>
      <c r="AE287" s="178" t="s">
        <v>48</v>
      </c>
      <c r="AF287" s="178" t="s">
        <v>2348</v>
      </c>
      <c r="AG287" s="178" t="s">
        <v>2348</v>
      </c>
      <c r="AH287" s="178" t="s">
        <v>8894</v>
      </c>
      <c r="AI287" s="178" t="s">
        <v>5079</v>
      </c>
      <c r="AJ287" s="178">
        <v>59</v>
      </c>
      <c r="AK287" s="178">
        <v>60</v>
      </c>
      <c r="AL287" s="178" t="s">
        <v>9071</v>
      </c>
      <c r="AM287" s="178" t="s">
        <v>1530</v>
      </c>
      <c r="AN287" s="178">
        <v>59</v>
      </c>
      <c r="AO287" s="178">
        <v>60</v>
      </c>
      <c r="AP287" s="178" t="s">
        <v>9072</v>
      </c>
      <c r="AQ287" s="178" t="s">
        <v>5079</v>
      </c>
      <c r="AR287" s="178">
        <v>59</v>
      </c>
      <c r="AS287" s="178">
        <v>60</v>
      </c>
      <c r="AT287" s="178" t="s">
        <v>1265</v>
      </c>
      <c r="AU287" s="178"/>
      <c r="AV287" s="194"/>
      <c r="AW287" s="194"/>
      <c r="AX287" s="194"/>
      <c r="AY287" s="194"/>
      <c r="AZ287" s="194"/>
      <c r="BA287" s="194"/>
      <c r="BB287" s="194"/>
      <c r="BC287" s="194"/>
      <c r="BD287" s="194"/>
      <c r="BE287" s="194"/>
      <c r="BF287" s="194"/>
      <c r="BG287" s="194"/>
      <c r="BH287" s="194"/>
      <c r="BI287" s="194"/>
      <c r="BJ287" s="194"/>
      <c r="BK287" s="194"/>
      <c r="BL287" s="194"/>
      <c r="BM287" s="194"/>
      <c r="BN287" s="194"/>
      <c r="BO287" s="194"/>
      <c r="BP287" s="194"/>
      <c r="BQ287" s="194"/>
      <c r="BR287" s="194"/>
      <c r="BS287" s="194"/>
      <c r="BT287" s="194"/>
      <c r="BU287" s="194"/>
      <c r="BV287" s="194"/>
      <c r="BW287" s="194"/>
      <c r="BX287" s="194"/>
      <c r="BY287" s="194"/>
      <c r="BZ287" s="194"/>
      <c r="CA287" s="194"/>
      <c r="CB287" s="194"/>
      <c r="CC287" s="194"/>
      <c r="CD287" s="194"/>
      <c r="CE287" s="194"/>
      <c r="CF287" s="194"/>
      <c r="CG287" s="194"/>
      <c r="CH287" s="194"/>
      <c r="CI287" s="194"/>
      <c r="CJ287" s="194"/>
      <c r="CK287" s="194"/>
      <c r="CL287" s="194"/>
      <c r="CM287" s="194"/>
      <c r="CN287" s="194"/>
      <c r="CO287" s="194"/>
      <c r="CP287" s="194"/>
      <c r="CQ287" s="194"/>
      <c r="CR287" s="194"/>
      <c r="CS287" s="194"/>
      <c r="CT287" s="194"/>
      <c r="CU287" s="194"/>
      <c r="CV287" s="194"/>
      <c r="CW287" s="194"/>
      <c r="CX287" s="194"/>
      <c r="CY287" s="194"/>
      <c r="CZ287" s="194"/>
      <c r="DA287" s="194"/>
      <c r="DB287" s="194"/>
      <c r="DC287" s="194"/>
      <c r="DD287" s="194"/>
      <c r="DE287" s="194"/>
      <c r="DF287" s="194"/>
      <c r="DG287" s="194"/>
      <c r="DH287" s="194"/>
      <c r="DI287" s="194"/>
      <c r="DJ287" s="194"/>
      <c r="DK287" s="194"/>
    </row>
    <row r="288" spans="1:115" s="418" customFormat="1" ht="13.2" hidden="1" x14ac:dyDescent="0.3">
      <c r="A288" s="178">
        <v>287</v>
      </c>
      <c r="B288" s="178" t="s">
        <v>613</v>
      </c>
      <c r="C288" s="179"/>
      <c r="D288" s="216" t="s">
        <v>9242</v>
      </c>
      <c r="E288" s="216"/>
      <c r="F288" s="178" t="s">
        <v>9333</v>
      </c>
      <c r="G288" s="178" t="s">
        <v>9334</v>
      </c>
      <c r="H288" s="178" t="s">
        <v>9335</v>
      </c>
      <c r="I288" s="217" t="s">
        <v>9336</v>
      </c>
      <c r="J288" s="178" t="s">
        <v>3329</v>
      </c>
      <c r="K288" s="178" t="s">
        <v>8589</v>
      </c>
      <c r="L288" s="178" t="s">
        <v>5720</v>
      </c>
      <c r="M288" s="178" t="s">
        <v>8528</v>
      </c>
      <c r="N288" s="183" t="s">
        <v>8529</v>
      </c>
      <c r="O288" s="183" t="s">
        <v>3215</v>
      </c>
      <c r="P288" s="183" t="s">
        <v>9247</v>
      </c>
      <c r="Q288" s="183">
        <v>31</v>
      </c>
      <c r="R288" s="183" t="s">
        <v>21</v>
      </c>
      <c r="S288" s="183">
        <v>29</v>
      </c>
      <c r="T288" s="183">
        <v>30</v>
      </c>
      <c r="U288" s="183" t="s">
        <v>4819</v>
      </c>
      <c r="V288" s="178" t="s">
        <v>9072</v>
      </c>
      <c r="W288" s="178" t="s">
        <v>832</v>
      </c>
      <c r="X288" s="178">
        <v>9</v>
      </c>
      <c r="Y288" s="178">
        <v>5</v>
      </c>
      <c r="Z288" s="178">
        <v>1</v>
      </c>
      <c r="AA288" s="178">
        <v>14</v>
      </c>
      <c r="AB288" s="178">
        <v>13</v>
      </c>
      <c r="AC288" s="178" t="s">
        <v>9016</v>
      </c>
      <c r="AD288" s="178" t="s">
        <v>9072</v>
      </c>
      <c r="AE288" s="178" t="s">
        <v>48</v>
      </c>
      <c r="AF288" s="178" t="s">
        <v>2348</v>
      </c>
      <c r="AG288" s="178" t="s">
        <v>2348</v>
      </c>
      <c r="AH288" s="178" t="s">
        <v>8894</v>
      </c>
      <c r="AI288" s="178" t="s">
        <v>5079</v>
      </c>
      <c r="AJ288" s="178">
        <v>61</v>
      </c>
      <c r="AK288" s="178">
        <v>62</v>
      </c>
      <c r="AL288" s="178" t="s">
        <v>9071</v>
      </c>
      <c r="AM288" s="178" t="s">
        <v>1530</v>
      </c>
      <c r="AN288" s="178">
        <v>61</v>
      </c>
      <c r="AO288" s="178">
        <v>62</v>
      </c>
      <c r="AP288" s="178" t="s">
        <v>9072</v>
      </c>
      <c r="AQ288" s="178" t="s">
        <v>5079</v>
      </c>
      <c r="AR288" s="178">
        <v>61</v>
      </c>
      <c r="AS288" s="178">
        <v>62</v>
      </c>
      <c r="AT288" s="178" t="s">
        <v>1265</v>
      </c>
      <c r="AU288" s="178"/>
      <c r="AV288" s="194"/>
      <c r="AW288" s="194"/>
      <c r="AX288" s="194"/>
      <c r="AY288" s="194"/>
      <c r="AZ288" s="194"/>
      <c r="BA288" s="194"/>
      <c r="BB288" s="194"/>
      <c r="BC288" s="194"/>
      <c r="BD288" s="194"/>
      <c r="BE288" s="194"/>
      <c r="BF288" s="194"/>
      <c r="BG288" s="194"/>
      <c r="BH288" s="194"/>
      <c r="BI288" s="194"/>
      <c r="BJ288" s="194"/>
      <c r="BK288" s="194"/>
      <c r="BL288" s="194"/>
      <c r="BM288" s="194"/>
      <c r="BN288" s="194"/>
      <c r="BO288" s="194"/>
      <c r="BP288" s="194"/>
      <c r="BQ288" s="194"/>
      <c r="BR288" s="194"/>
      <c r="BS288" s="194"/>
      <c r="BT288" s="194"/>
      <c r="BU288" s="194"/>
      <c r="BV288" s="194"/>
      <c r="BW288" s="194"/>
      <c r="BX288" s="194"/>
      <c r="BY288" s="194"/>
      <c r="BZ288" s="194"/>
      <c r="CA288" s="194"/>
      <c r="CB288" s="194"/>
      <c r="CC288" s="194"/>
      <c r="CD288" s="194"/>
      <c r="CE288" s="194"/>
      <c r="CF288" s="194"/>
      <c r="CG288" s="194"/>
      <c r="CH288" s="194"/>
      <c r="CI288" s="194"/>
      <c r="CJ288" s="194"/>
      <c r="CK288" s="194"/>
      <c r="CL288" s="194"/>
      <c r="CM288" s="194"/>
      <c r="CN288" s="194"/>
      <c r="CO288" s="194"/>
      <c r="CP288" s="194"/>
      <c r="CQ288" s="194"/>
      <c r="CR288" s="194"/>
      <c r="CS288" s="194"/>
      <c r="CT288" s="194"/>
      <c r="CU288" s="194"/>
      <c r="CV288" s="194"/>
      <c r="CW288" s="194"/>
      <c r="CX288" s="194"/>
      <c r="CY288" s="194"/>
      <c r="CZ288" s="194"/>
      <c r="DA288" s="194"/>
      <c r="DB288" s="194"/>
      <c r="DC288" s="194"/>
      <c r="DD288" s="194"/>
      <c r="DE288" s="194"/>
      <c r="DF288" s="194"/>
      <c r="DG288" s="194"/>
      <c r="DH288" s="194"/>
      <c r="DI288" s="194"/>
      <c r="DJ288" s="194"/>
      <c r="DK288" s="194"/>
    </row>
    <row r="289" spans="1:115" s="418" customFormat="1" ht="13.2" hidden="1" x14ac:dyDescent="0.3">
      <c r="A289" s="178">
        <v>288</v>
      </c>
      <c r="B289" s="178" t="s">
        <v>613</v>
      </c>
      <c r="C289" s="179"/>
      <c r="D289" s="216" t="s">
        <v>9242</v>
      </c>
      <c r="E289" s="216"/>
      <c r="F289" s="178" t="s">
        <v>9337</v>
      </c>
      <c r="G289" s="178" t="s">
        <v>9338</v>
      </c>
      <c r="H289" s="178" t="s">
        <v>9335</v>
      </c>
      <c r="I289" s="217" t="s">
        <v>9339</v>
      </c>
      <c r="J289" s="178" t="s">
        <v>3329</v>
      </c>
      <c r="K289" s="178" t="s">
        <v>9076</v>
      </c>
      <c r="L289" s="178" t="s">
        <v>5720</v>
      </c>
      <c r="M289" s="178" t="s">
        <v>8528</v>
      </c>
      <c r="N289" s="183" t="s">
        <v>8529</v>
      </c>
      <c r="O289" s="183" t="s">
        <v>3215</v>
      </c>
      <c r="P289" s="183" t="s">
        <v>9247</v>
      </c>
      <c r="Q289" s="183">
        <v>32</v>
      </c>
      <c r="R289" s="183" t="s">
        <v>21</v>
      </c>
      <c r="S289" s="183">
        <v>31</v>
      </c>
      <c r="T289" s="183">
        <v>32</v>
      </c>
      <c r="U289" s="183" t="s">
        <v>4819</v>
      </c>
      <c r="V289" s="178" t="s">
        <v>9072</v>
      </c>
      <c r="W289" s="178" t="s">
        <v>833</v>
      </c>
      <c r="X289" s="178">
        <v>9</v>
      </c>
      <c r="Y289" s="178">
        <v>5</v>
      </c>
      <c r="Z289" s="178">
        <v>1</v>
      </c>
      <c r="AA289" s="178">
        <v>14</v>
      </c>
      <c r="AB289" s="178">
        <v>13</v>
      </c>
      <c r="AC289" s="178" t="s">
        <v>9016</v>
      </c>
      <c r="AD289" s="178" t="s">
        <v>9072</v>
      </c>
      <c r="AE289" s="178" t="s">
        <v>9340</v>
      </c>
      <c r="AF289" s="178">
        <v>1</v>
      </c>
      <c r="AG289" s="178">
        <v>3</v>
      </c>
      <c r="AH289" s="178" t="s">
        <v>8894</v>
      </c>
      <c r="AI289" s="178" t="s">
        <v>5079</v>
      </c>
      <c r="AJ289" s="178">
        <v>63</v>
      </c>
      <c r="AK289" s="178">
        <v>64</v>
      </c>
      <c r="AL289" s="178" t="s">
        <v>9071</v>
      </c>
      <c r="AM289" s="178" t="s">
        <v>1530</v>
      </c>
      <c r="AN289" s="178">
        <v>63</v>
      </c>
      <c r="AO289" s="178">
        <v>64</v>
      </c>
      <c r="AP289" s="178" t="s">
        <v>9072</v>
      </c>
      <c r="AQ289" s="178" t="s">
        <v>5079</v>
      </c>
      <c r="AR289" s="178">
        <v>63</v>
      </c>
      <c r="AS289" s="178">
        <v>64</v>
      </c>
      <c r="AT289" s="178" t="s">
        <v>1265</v>
      </c>
      <c r="AU289" s="178"/>
      <c r="AV289" s="194"/>
      <c r="AW289" s="194"/>
      <c r="AX289" s="194"/>
      <c r="AY289" s="194"/>
      <c r="AZ289" s="194"/>
      <c r="BA289" s="194"/>
      <c r="BB289" s="194"/>
      <c r="BC289" s="194"/>
      <c r="BD289" s="194"/>
      <c r="BE289" s="194"/>
      <c r="BF289" s="194"/>
      <c r="BG289" s="194"/>
      <c r="BH289" s="194"/>
      <c r="BI289" s="194"/>
      <c r="BJ289" s="194"/>
      <c r="BK289" s="194"/>
      <c r="BL289" s="194"/>
      <c r="BM289" s="194"/>
      <c r="BN289" s="194"/>
      <c r="BO289" s="194"/>
      <c r="BP289" s="194"/>
      <c r="BQ289" s="194"/>
      <c r="BR289" s="194"/>
      <c r="BS289" s="194"/>
      <c r="BT289" s="194"/>
      <c r="BU289" s="194"/>
      <c r="BV289" s="194"/>
      <c r="BW289" s="194"/>
      <c r="BX289" s="194"/>
      <c r="BY289" s="194"/>
      <c r="BZ289" s="194"/>
      <c r="CA289" s="194"/>
      <c r="CB289" s="194"/>
      <c r="CC289" s="194"/>
      <c r="CD289" s="194"/>
      <c r="CE289" s="194"/>
      <c r="CF289" s="194"/>
      <c r="CG289" s="194"/>
      <c r="CH289" s="194"/>
      <c r="CI289" s="194"/>
      <c r="CJ289" s="194"/>
      <c r="CK289" s="194"/>
      <c r="CL289" s="194"/>
      <c r="CM289" s="194"/>
      <c r="CN289" s="194"/>
      <c r="CO289" s="194"/>
      <c r="CP289" s="194"/>
      <c r="CQ289" s="194"/>
      <c r="CR289" s="194"/>
      <c r="CS289" s="194"/>
      <c r="CT289" s="194"/>
      <c r="CU289" s="194"/>
      <c r="CV289" s="194"/>
      <c r="CW289" s="194"/>
      <c r="CX289" s="194"/>
      <c r="CY289" s="194"/>
      <c r="CZ289" s="194"/>
      <c r="DA289" s="194"/>
      <c r="DB289" s="194"/>
      <c r="DC289" s="194"/>
      <c r="DD289" s="194"/>
      <c r="DE289" s="194"/>
      <c r="DF289" s="194"/>
      <c r="DG289" s="194"/>
      <c r="DH289" s="194"/>
      <c r="DI289" s="194"/>
      <c r="DJ289" s="194"/>
      <c r="DK289" s="194"/>
    </row>
    <row r="290" spans="1:115" s="194" customFormat="1" ht="13.2" hidden="1" x14ac:dyDescent="0.3">
      <c r="A290" s="187">
        <v>289</v>
      </c>
      <c r="B290" s="187" t="s">
        <v>613</v>
      </c>
      <c r="C290" s="188">
        <v>10</v>
      </c>
      <c r="D290" s="195" t="s">
        <v>9341</v>
      </c>
      <c r="E290" s="195"/>
      <c r="F290" s="187" t="s">
        <v>9342</v>
      </c>
      <c r="G290" s="187" t="s">
        <v>9343</v>
      </c>
      <c r="H290" s="187" t="s">
        <v>9335</v>
      </c>
      <c r="I290" s="219" t="s">
        <v>9344</v>
      </c>
      <c r="J290" s="187" t="s">
        <v>3329</v>
      </c>
      <c r="K290" s="187" t="s">
        <v>9080</v>
      </c>
      <c r="L290" s="187" t="s">
        <v>5720</v>
      </c>
      <c r="M290" s="187" t="s">
        <v>8528</v>
      </c>
      <c r="N290" s="192" t="s">
        <v>8529</v>
      </c>
      <c r="O290" s="192" t="s">
        <v>3215</v>
      </c>
      <c r="P290" s="192" t="s">
        <v>9345</v>
      </c>
      <c r="Q290" s="192">
        <v>1</v>
      </c>
      <c r="R290" s="192" t="s">
        <v>20</v>
      </c>
      <c r="S290" s="192">
        <v>1</v>
      </c>
      <c r="T290" s="192">
        <v>2</v>
      </c>
      <c r="U290" s="192" t="s">
        <v>4819</v>
      </c>
      <c r="V290" s="187" t="s">
        <v>9072</v>
      </c>
      <c r="W290" s="187" t="s">
        <v>834</v>
      </c>
      <c r="X290" s="187">
        <v>9</v>
      </c>
      <c r="Y290" s="187">
        <v>5</v>
      </c>
      <c r="Z290" s="187">
        <v>1</v>
      </c>
      <c r="AA290" s="187">
        <v>14</v>
      </c>
      <c r="AB290" s="187">
        <v>13</v>
      </c>
      <c r="AC290" s="187" t="s">
        <v>9016</v>
      </c>
      <c r="AD290" s="187" t="s">
        <v>9072</v>
      </c>
      <c r="AE290" s="187" t="s">
        <v>3152</v>
      </c>
      <c r="AF290" s="187">
        <v>1</v>
      </c>
      <c r="AG290" s="187">
        <v>3</v>
      </c>
      <c r="AH290" s="187" t="s">
        <v>9346</v>
      </c>
      <c r="AI290" s="187" t="s">
        <v>5124</v>
      </c>
      <c r="AJ290" s="187">
        <v>1</v>
      </c>
      <c r="AK290" s="187">
        <v>2</v>
      </c>
      <c r="AL290" s="187" t="s">
        <v>9072</v>
      </c>
      <c r="AM290" s="187" t="s">
        <v>3549</v>
      </c>
      <c r="AN290" s="187">
        <v>1</v>
      </c>
      <c r="AO290" s="187">
        <v>2</v>
      </c>
      <c r="AP290" s="187" t="s">
        <v>9072</v>
      </c>
      <c r="AQ290" s="187" t="s">
        <v>5124</v>
      </c>
      <c r="AR290" s="187">
        <v>1</v>
      </c>
      <c r="AS290" s="187">
        <v>2</v>
      </c>
      <c r="AT290" s="187" t="s">
        <v>1265</v>
      </c>
      <c r="AU290" s="187"/>
    </row>
    <row r="291" spans="1:115" s="194" customFormat="1" ht="13.2" hidden="1" x14ac:dyDescent="0.3">
      <c r="A291" s="187">
        <v>290</v>
      </c>
      <c r="B291" s="187" t="s">
        <v>613</v>
      </c>
      <c r="C291" s="188"/>
      <c r="D291" s="195" t="s">
        <v>9341</v>
      </c>
      <c r="E291" s="195"/>
      <c r="F291" s="187" t="s">
        <v>9347</v>
      </c>
      <c r="G291" s="187" t="s">
        <v>9348</v>
      </c>
      <c r="H291" s="187" t="s">
        <v>9335</v>
      </c>
      <c r="I291" s="219" t="s">
        <v>9349</v>
      </c>
      <c r="J291" s="187" t="s">
        <v>3329</v>
      </c>
      <c r="K291" s="187" t="s">
        <v>9080</v>
      </c>
      <c r="L291" s="187" t="s">
        <v>5720</v>
      </c>
      <c r="M291" s="187" t="s">
        <v>8528</v>
      </c>
      <c r="N291" s="192" t="s">
        <v>8529</v>
      </c>
      <c r="O291" s="192" t="s">
        <v>3215</v>
      </c>
      <c r="P291" s="192" t="s">
        <v>9345</v>
      </c>
      <c r="Q291" s="192">
        <v>2</v>
      </c>
      <c r="R291" s="192" t="s">
        <v>20</v>
      </c>
      <c r="S291" s="192">
        <v>3</v>
      </c>
      <c r="T291" s="192">
        <v>4</v>
      </c>
      <c r="U291" s="192" t="s">
        <v>4819</v>
      </c>
      <c r="V291" s="187" t="s">
        <v>9072</v>
      </c>
      <c r="W291" s="187" t="s">
        <v>835</v>
      </c>
      <c r="X291" s="187">
        <v>9</v>
      </c>
      <c r="Y291" s="187">
        <v>5</v>
      </c>
      <c r="Z291" s="187">
        <v>1</v>
      </c>
      <c r="AA291" s="187">
        <v>14</v>
      </c>
      <c r="AB291" s="187">
        <v>13</v>
      </c>
      <c r="AC291" s="187" t="s">
        <v>9016</v>
      </c>
      <c r="AD291" s="187" t="s">
        <v>9072</v>
      </c>
      <c r="AE291" s="187" t="s">
        <v>48</v>
      </c>
      <c r="AF291" s="187" t="s">
        <v>2348</v>
      </c>
      <c r="AG291" s="187" t="s">
        <v>2348</v>
      </c>
      <c r="AH291" s="187" t="s">
        <v>9346</v>
      </c>
      <c r="AI291" s="187" t="s">
        <v>5124</v>
      </c>
      <c r="AJ291" s="187">
        <v>3</v>
      </c>
      <c r="AK291" s="187">
        <v>4</v>
      </c>
      <c r="AL291" s="187" t="s">
        <v>9072</v>
      </c>
      <c r="AM291" s="187" t="s">
        <v>3549</v>
      </c>
      <c r="AN291" s="187">
        <v>3</v>
      </c>
      <c r="AO291" s="187">
        <v>4</v>
      </c>
      <c r="AP291" s="187" t="s">
        <v>9072</v>
      </c>
      <c r="AQ291" s="187" t="s">
        <v>5124</v>
      </c>
      <c r="AR291" s="187">
        <v>3</v>
      </c>
      <c r="AS291" s="187">
        <v>4</v>
      </c>
      <c r="AT291" s="187" t="s">
        <v>1265</v>
      </c>
      <c r="AU291" s="187"/>
    </row>
    <row r="292" spans="1:115" s="194" customFormat="1" ht="13.2" hidden="1" x14ac:dyDescent="0.3">
      <c r="A292" s="187">
        <v>291</v>
      </c>
      <c r="B292" s="187" t="s">
        <v>613</v>
      </c>
      <c r="C292" s="188"/>
      <c r="D292" s="195" t="s">
        <v>9341</v>
      </c>
      <c r="E292" s="195"/>
      <c r="F292" s="187" t="s">
        <v>9350</v>
      </c>
      <c r="G292" s="187" t="s">
        <v>9351</v>
      </c>
      <c r="H292" s="187" t="s">
        <v>9335</v>
      </c>
      <c r="I292" s="219" t="s">
        <v>9352</v>
      </c>
      <c r="J292" s="187" t="s">
        <v>3329</v>
      </c>
      <c r="K292" s="187" t="s">
        <v>9080</v>
      </c>
      <c r="L292" s="187" t="s">
        <v>5720</v>
      </c>
      <c r="M292" s="187" t="s">
        <v>8528</v>
      </c>
      <c r="N292" s="192" t="s">
        <v>8529</v>
      </c>
      <c r="O292" s="192" t="s">
        <v>3215</v>
      </c>
      <c r="P292" s="192" t="s">
        <v>9345</v>
      </c>
      <c r="Q292" s="192">
        <v>3</v>
      </c>
      <c r="R292" s="192" t="s">
        <v>20</v>
      </c>
      <c r="S292" s="192">
        <v>5</v>
      </c>
      <c r="T292" s="192">
        <v>6</v>
      </c>
      <c r="U292" s="192" t="s">
        <v>4819</v>
      </c>
      <c r="V292" s="187" t="s">
        <v>9072</v>
      </c>
      <c r="W292" s="187" t="s">
        <v>837</v>
      </c>
      <c r="X292" s="187">
        <v>9</v>
      </c>
      <c r="Y292" s="187">
        <v>5</v>
      </c>
      <c r="Z292" s="187">
        <v>1</v>
      </c>
      <c r="AA292" s="187">
        <v>14</v>
      </c>
      <c r="AB292" s="187">
        <v>13</v>
      </c>
      <c r="AC292" s="187" t="s">
        <v>9016</v>
      </c>
      <c r="AD292" s="187" t="s">
        <v>9072</v>
      </c>
      <c r="AE292" s="187" t="s">
        <v>48</v>
      </c>
      <c r="AF292" s="187" t="s">
        <v>2348</v>
      </c>
      <c r="AG292" s="187" t="s">
        <v>2348</v>
      </c>
      <c r="AH292" s="187" t="s">
        <v>9346</v>
      </c>
      <c r="AI292" s="187" t="s">
        <v>5124</v>
      </c>
      <c r="AJ292" s="187">
        <v>5</v>
      </c>
      <c r="AK292" s="187">
        <v>6</v>
      </c>
      <c r="AL292" s="187" t="s">
        <v>9072</v>
      </c>
      <c r="AM292" s="187" t="s">
        <v>3549</v>
      </c>
      <c r="AN292" s="187">
        <v>5</v>
      </c>
      <c r="AO292" s="187">
        <v>6</v>
      </c>
      <c r="AP292" s="187" t="s">
        <v>9072</v>
      </c>
      <c r="AQ292" s="187" t="s">
        <v>5124</v>
      </c>
      <c r="AR292" s="187">
        <v>5</v>
      </c>
      <c r="AS292" s="187">
        <v>6</v>
      </c>
      <c r="AT292" s="187" t="s">
        <v>1265</v>
      </c>
      <c r="AU292" s="187"/>
    </row>
    <row r="293" spans="1:115" s="194" customFormat="1" ht="13.2" hidden="1" x14ac:dyDescent="0.3">
      <c r="A293" s="187">
        <v>292</v>
      </c>
      <c r="B293" s="187" t="s">
        <v>613</v>
      </c>
      <c r="C293" s="188"/>
      <c r="D293" s="195" t="s">
        <v>9341</v>
      </c>
      <c r="E293" s="195"/>
      <c r="F293" s="187" t="s">
        <v>9317</v>
      </c>
      <c r="G293" s="187" t="s">
        <v>9353</v>
      </c>
      <c r="H293" s="187" t="s">
        <v>9354</v>
      </c>
      <c r="I293" s="219" t="s">
        <v>9355</v>
      </c>
      <c r="J293" s="187" t="s">
        <v>3329</v>
      </c>
      <c r="K293" s="187" t="s">
        <v>8589</v>
      </c>
      <c r="L293" s="187" t="s">
        <v>5720</v>
      </c>
      <c r="M293" s="187" t="s">
        <v>8528</v>
      </c>
      <c r="N293" s="192" t="s">
        <v>8529</v>
      </c>
      <c r="O293" s="192" t="s">
        <v>3215</v>
      </c>
      <c r="P293" s="192" t="s">
        <v>9345</v>
      </c>
      <c r="Q293" s="192">
        <v>4</v>
      </c>
      <c r="R293" s="192" t="s">
        <v>20</v>
      </c>
      <c r="S293" s="192">
        <v>7</v>
      </c>
      <c r="T293" s="192">
        <v>8</v>
      </c>
      <c r="U293" s="192" t="s">
        <v>4819</v>
      </c>
      <c r="V293" s="187" t="s">
        <v>9072</v>
      </c>
      <c r="W293" s="187" t="s">
        <v>839</v>
      </c>
      <c r="X293" s="187">
        <v>9</v>
      </c>
      <c r="Y293" s="187">
        <v>5</v>
      </c>
      <c r="Z293" s="187">
        <v>1</v>
      </c>
      <c r="AA293" s="187">
        <v>14</v>
      </c>
      <c r="AB293" s="187">
        <v>13</v>
      </c>
      <c r="AC293" s="187" t="s">
        <v>9016</v>
      </c>
      <c r="AD293" s="187" t="s">
        <v>9072</v>
      </c>
      <c r="AE293" s="187" t="s">
        <v>48</v>
      </c>
      <c r="AF293" s="187" t="s">
        <v>2348</v>
      </c>
      <c r="AG293" s="187" t="s">
        <v>2348</v>
      </c>
      <c r="AH293" s="187" t="s">
        <v>9346</v>
      </c>
      <c r="AI293" s="187" t="s">
        <v>5124</v>
      </c>
      <c r="AJ293" s="187">
        <v>7</v>
      </c>
      <c r="AK293" s="187">
        <v>8</v>
      </c>
      <c r="AL293" s="187" t="s">
        <v>9072</v>
      </c>
      <c r="AM293" s="187" t="s">
        <v>3549</v>
      </c>
      <c r="AN293" s="187">
        <v>7</v>
      </c>
      <c r="AO293" s="187">
        <v>8</v>
      </c>
      <c r="AP293" s="187" t="s">
        <v>9072</v>
      </c>
      <c r="AQ293" s="187" t="s">
        <v>5124</v>
      </c>
      <c r="AR293" s="187">
        <v>7</v>
      </c>
      <c r="AS293" s="187">
        <v>8</v>
      </c>
      <c r="AT293" s="187" t="s">
        <v>1265</v>
      </c>
      <c r="AU293" s="187"/>
    </row>
    <row r="294" spans="1:115" s="194" customFormat="1" ht="13.2" hidden="1" x14ac:dyDescent="0.3">
      <c r="A294" s="187">
        <v>293</v>
      </c>
      <c r="B294" s="187" t="s">
        <v>613</v>
      </c>
      <c r="C294" s="188"/>
      <c r="D294" s="195" t="s">
        <v>9341</v>
      </c>
      <c r="E294" s="195"/>
      <c r="F294" s="187" t="s">
        <v>9321</v>
      </c>
      <c r="G294" s="187" t="s">
        <v>9356</v>
      </c>
      <c r="H294" s="187" t="s">
        <v>9354</v>
      </c>
      <c r="I294" s="219" t="s">
        <v>9357</v>
      </c>
      <c r="J294" s="187" t="s">
        <v>3329</v>
      </c>
      <c r="K294" s="187" t="s">
        <v>9076</v>
      </c>
      <c r="L294" s="187" t="s">
        <v>5720</v>
      </c>
      <c r="M294" s="187" t="s">
        <v>8528</v>
      </c>
      <c r="N294" s="192" t="s">
        <v>8529</v>
      </c>
      <c r="O294" s="192" t="s">
        <v>3215</v>
      </c>
      <c r="P294" s="192" t="s">
        <v>9345</v>
      </c>
      <c r="Q294" s="192">
        <v>5</v>
      </c>
      <c r="R294" s="192" t="s">
        <v>20</v>
      </c>
      <c r="S294" s="192">
        <v>9</v>
      </c>
      <c r="T294" s="192">
        <v>10</v>
      </c>
      <c r="U294" s="192" t="s">
        <v>4819</v>
      </c>
      <c r="V294" s="187" t="s">
        <v>9072</v>
      </c>
      <c r="W294" s="187" t="s">
        <v>841</v>
      </c>
      <c r="X294" s="187">
        <v>9</v>
      </c>
      <c r="Y294" s="187">
        <v>5</v>
      </c>
      <c r="Z294" s="187">
        <v>1</v>
      </c>
      <c r="AA294" s="187">
        <v>14</v>
      </c>
      <c r="AB294" s="187">
        <v>13</v>
      </c>
      <c r="AC294" s="187" t="s">
        <v>9016</v>
      </c>
      <c r="AD294" s="187" t="s">
        <v>9072</v>
      </c>
      <c r="AE294" s="187" t="s">
        <v>48</v>
      </c>
      <c r="AF294" s="187" t="s">
        <v>2348</v>
      </c>
      <c r="AG294" s="187" t="s">
        <v>2348</v>
      </c>
      <c r="AH294" s="187" t="s">
        <v>9346</v>
      </c>
      <c r="AI294" s="187" t="s">
        <v>5124</v>
      </c>
      <c r="AJ294" s="187">
        <v>9</v>
      </c>
      <c r="AK294" s="187">
        <v>10</v>
      </c>
      <c r="AL294" s="187" t="s">
        <v>9072</v>
      </c>
      <c r="AM294" s="187" t="s">
        <v>3549</v>
      </c>
      <c r="AN294" s="187">
        <v>9</v>
      </c>
      <c r="AO294" s="187">
        <v>10</v>
      </c>
      <c r="AP294" s="187" t="s">
        <v>9072</v>
      </c>
      <c r="AQ294" s="187" t="s">
        <v>5124</v>
      </c>
      <c r="AR294" s="187">
        <v>9</v>
      </c>
      <c r="AS294" s="187">
        <v>10</v>
      </c>
      <c r="AT294" s="187" t="s">
        <v>1265</v>
      </c>
      <c r="AU294" s="187"/>
    </row>
    <row r="295" spans="1:115" s="194" customFormat="1" ht="13.2" hidden="1" x14ac:dyDescent="0.3">
      <c r="A295" s="187">
        <v>294</v>
      </c>
      <c r="B295" s="187" t="s">
        <v>613</v>
      </c>
      <c r="C295" s="188"/>
      <c r="D295" s="195" t="s">
        <v>9341</v>
      </c>
      <c r="E295" s="195"/>
      <c r="F295" s="187" t="s">
        <v>9324</v>
      </c>
      <c r="G295" s="187" t="s">
        <v>9358</v>
      </c>
      <c r="H295" s="187" t="s">
        <v>9354</v>
      </c>
      <c r="I295" s="219" t="s">
        <v>9359</v>
      </c>
      <c r="J295" s="187" t="s">
        <v>3329</v>
      </c>
      <c r="K295" s="187" t="s">
        <v>9080</v>
      </c>
      <c r="L295" s="187" t="s">
        <v>5720</v>
      </c>
      <c r="M295" s="187" t="s">
        <v>8528</v>
      </c>
      <c r="N295" s="192" t="s">
        <v>8529</v>
      </c>
      <c r="O295" s="192" t="s">
        <v>3215</v>
      </c>
      <c r="P295" s="192" t="s">
        <v>9345</v>
      </c>
      <c r="Q295" s="192">
        <v>6</v>
      </c>
      <c r="R295" s="192" t="s">
        <v>20</v>
      </c>
      <c r="S295" s="192">
        <v>11</v>
      </c>
      <c r="T295" s="192">
        <v>12</v>
      </c>
      <c r="U295" s="192" t="s">
        <v>4819</v>
      </c>
      <c r="V295" s="187" t="s">
        <v>9072</v>
      </c>
      <c r="W295" s="187" t="s">
        <v>843</v>
      </c>
      <c r="X295" s="187">
        <v>9</v>
      </c>
      <c r="Y295" s="187">
        <v>5</v>
      </c>
      <c r="Z295" s="187">
        <v>1</v>
      </c>
      <c r="AA295" s="187">
        <v>14</v>
      </c>
      <c r="AB295" s="187">
        <v>13</v>
      </c>
      <c r="AC295" s="187" t="s">
        <v>9016</v>
      </c>
      <c r="AD295" s="187" t="s">
        <v>9072</v>
      </c>
      <c r="AE295" s="187" t="s">
        <v>48</v>
      </c>
      <c r="AF295" s="187" t="s">
        <v>2348</v>
      </c>
      <c r="AG295" s="187" t="s">
        <v>2348</v>
      </c>
      <c r="AH295" s="187" t="s">
        <v>9346</v>
      </c>
      <c r="AI295" s="187" t="s">
        <v>5124</v>
      </c>
      <c r="AJ295" s="187">
        <v>11</v>
      </c>
      <c r="AK295" s="187">
        <v>12</v>
      </c>
      <c r="AL295" s="187" t="s">
        <v>9072</v>
      </c>
      <c r="AM295" s="187" t="s">
        <v>3549</v>
      </c>
      <c r="AN295" s="187">
        <v>11</v>
      </c>
      <c r="AO295" s="187">
        <v>12</v>
      </c>
      <c r="AP295" s="187" t="s">
        <v>9072</v>
      </c>
      <c r="AQ295" s="187" t="s">
        <v>5124</v>
      </c>
      <c r="AR295" s="187">
        <v>11</v>
      </c>
      <c r="AS295" s="187">
        <v>12</v>
      </c>
      <c r="AT295" s="187" t="s">
        <v>1265</v>
      </c>
      <c r="AU295" s="187"/>
    </row>
    <row r="296" spans="1:115" s="194" customFormat="1" ht="13.2" hidden="1" x14ac:dyDescent="0.3">
      <c r="A296" s="187">
        <v>295</v>
      </c>
      <c r="B296" s="187" t="s">
        <v>613</v>
      </c>
      <c r="C296" s="188"/>
      <c r="D296" s="195" t="s">
        <v>9341</v>
      </c>
      <c r="E296" s="195"/>
      <c r="F296" s="187" t="s">
        <v>9327</v>
      </c>
      <c r="G296" s="187" t="s">
        <v>9360</v>
      </c>
      <c r="H296" s="187" t="s">
        <v>9354</v>
      </c>
      <c r="I296" s="219" t="s">
        <v>9361</v>
      </c>
      <c r="J296" s="187" t="s">
        <v>3329</v>
      </c>
      <c r="K296" s="187" t="s">
        <v>9080</v>
      </c>
      <c r="L296" s="187" t="s">
        <v>5720</v>
      </c>
      <c r="M296" s="187" t="s">
        <v>8528</v>
      </c>
      <c r="N296" s="192" t="s">
        <v>8529</v>
      </c>
      <c r="O296" s="192" t="s">
        <v>3215</v>
      </c>
      <c r="P296" s="192" t="s">
        <v>9345</v>
      </c>
      <c r="Q296" s="192">
        <v>7</v>
      </c>
      <c r="R296" s="192" t="s">
        <v>20</v>
      </c>
      <c r="S296" s="192">
        <v>13</v>
      </c>
      <c r="T296" s="192">
        <v>14</v>
      </c>
      <c r="U296" s="192" t="s">
        <v>4819</v>
      </c>
      <c r="V296" s="187" t="s">
        <v>9072</v>
      </c>
      <c r="W296" s="187" t="s">
        <v>844</v>
      </c>
      <c r="X296" s="187">
        <v>9</v>
      </c>
      <c r="Y296" s="187">
        <v>5</v>
      </c>
      <c r="Z296" s="187">
        <v>1</v>
      </c>
      <c r="AA296" s="187">
        <v>14</v>
      </c>
      <c r="AB296" s="187">
        <v>13</v>
      </c>
      <c r="AC296" s="187" t="s">
        <v>9016</v>
      </c>
      <c r="AD296" s="187" t="s">
        <v>9072</v>
      </c>
      <c r="AE296" s="187" t="s">
        <v>48</v>
      </c>
      <c r="AF296" s="187" t="s">
        <v>2348</v>
      </c>
      <c r="AG296" s="187" t="s">
        <v>2348</v>
      </c>
      <c r="AH296" s="187" t="s">
        <v>9346</v>
      </c>
      <c r="AI296" s="187" t="s">
        <v>5124</v>
      </c>
      <c r="AJ296" s="187">
        <v>13</v>
      </c>
      <c r="AK296" s="187">
        <v>14</v>
      </c>
      <c r="AL296" s="187" t="s">
        <v>9072</v>
      </c>
      <c r="AM296" s="187" t="s">
        <v>3549</v>
      </c>
      <c r="AN296" s="187">
        <v>13</v>
      </c>
      <c r="AO296" s="187">
        <v>14</v>
      </c>
      <c r="AP296" s="187" t="s">
        <v>9072</v>
      </c>
      <c r="AQ296" s="187" t="s">
        <v>5124</v>
      </c>
      <c r="AR296" s="187">
        <v>13</v>
      </c>
      <c r="AS296" s="187">
        <v>14</v>
      </c>
      <c r="AT296" s="187" t="s">
        <v>1265</v>
      </c>
      <c r="AU296" s="187"/>
    </row>
    <row r="297" spans="1:115" s="194" customFormat="1" ht="13.2" hidden="1" x14ac:dyDescent="0.3">
      <c r="A297" s="187">
        <v>296</v>
      </c>
      <c r="B297" s="187" t="s">
        <v>613</v>
      </c>
      <c r="C297" s="188"/>
      <c r="D297" s="195" t="s">
        <v>9341</v>
      </c>
      <c r="E297" s="195"/>
      <c r="F297" s="187" t="s">
        <v>9330</v>
      </c>
      <c r="G297" s="187" t="s">
        <v>9362</v>
      </c>
      <c r="H297" s="187" t="s">
        <v>9354</v>
      </c>
      <c r="I297" s="219" t="s">
        <v>9363</v>
      </c>
      <c r="J297" s="187" t="s">
        <v>3329</v>
      </c>
      <c r="K297" s="187" t="s">
        <v>9080</v>
      </c>
      <c r="L297" s="187" t="s">
        <v>5720</v>
      </c>
      <c r="M297" s="187" t="s">
        <v>8528</v>
      </c>
      <c r="N297" s="192" t="s">
        <v>8529</v>
      </c>
      <c r="O297" s="192" t="s">
        <v>3215</v>
      </c>
      <c r="P297" s="192" t="s">
        <v>9345</v>
      </c>
      <c r="Q297" s="192">
        <v>8</v>
      </c>
      <c r="R297" s="192" t="s">
        <v>20</v>
      </c>
      <c r="S297" s="192">
        <v>15</v>
      </c>
      <c r="T297" s="192">
        <v>16</v>
      </c>
      <c r="U297" s="192" t="s">
        <v>4819</v>
      </c>
      <c r="V297" s="187" t="s">
        <v>9072</v>
      </c>
      <c r="W297" s="187" t="s">
        <v>845</v>
      </c>
      <c r="X297" s="187">
        <v>9</v>
      </c>
      <c r="Y297" s="187">
        <v>5</v>
      </c>
      <c r="Z297" s="187">
        <v>1</v>
      </c>
      <c r="AA297" s="187">
        <v>14</v>
      </c>
      <c r="AB297" s="187">
        <v>13</v>
      </c>
      <c r="AC297" s="187" t="s">
        <v>9016</v>
      </c>
      <c r="AD297" s="187" t="s">
        <v>9072</v>
      </c>
      <c r="AE297" s="187" t="s">
        <v>48</v>
      </c>
      <c r="AF297" s="187" t="s">
        <v>2348</v>
      </c>
      <c r="AG297" s="187" t="s">
        <v>2348</v>
      </c>
      <c r="AH297" s="187" t="s">
        <v>9346</v>
      </c>
      <c r="AI297" s="187" t="s">
        <v>5124</v>
      </c>
      <c r="AJ297" s="187">
        <v>15</v>
      </c>
      <c r="AK297" s="187">
        <v>16</v>
      </c>
      <c r="AL297" s="187" t="s">
        <v>9072</v>
      </c>
      <c r="AM297" s="187" t="s">
        <v>3549</v>
      </c>
      <c r="AN297" s="187">
        <v>15</v>
      </c>
      <c r="AO297" s="187">
        <v>16</v>
      </c>
      <c r="AP297" s="187" t="s">
        <v>9072</v>
      </c>
      <c r="AQ297" s="187" t="s">
        <v>5124</v>
      </c>
      <c r="AR297" s="187">
        <v>15</v>
      </c>
      <c r="AS297" s="187">
        <v>16</v>
      </c>
      <c r="AT297" s="187" t="s">
        <v>1265</v>
      </c>
      <c r="AU297" s="187"/>
    </row>
    <row r="298" spans="1:115" s="194" customFormat="1" ht="13.2" hidden="1" x14ac:dyDescent="0.3">
      <c r="A298" s="187">
        <v>297</v>
      </c>
      <c r="B298" s="187" t="s">
        <v>613</v>
      </c>
      <c r="C298" s="188"/>
      <c r="D298" s="195" t="s">
        <v>9341</v>
      </c>
      <c r="E298" s="195"/>
      <c r="F298" s="187" t="s">
        <v>9066</v>
      </c>
      <c r="G298" s="187" t="s">
        <v>9364</v>
      </c>
      <c r="H298" s="187" t="s">
        <v>9365</v>
      </c>
      <c r="I298" s="219" t="s">
        <v>9366</v>
      </c>
      <c r="J298" s="187" t="s">
        <v>3329</v>
      </c>
      <c r="K298" s="187" t="s">
        <v>8589</v>
      </c>
      <c r="L298" s="187" t="s">
        <v>5720</v>
      </c>
      <c r="M298" s="187" t="s">
        <v>8528</v>
      </c>
      <c r="N298" s="192" t="s">
        <v>8529</v>
      </c>
      <c r="O298" s="192" t="s">
        <v>3215</v>
      </c>
      <c r="P298" s="192" t="s">
        <v>9345</v>
      </c>
      <c r="Q298" s="192">
        <v>9</v>
      </c>
      <c r="R298" s="192" t="s">
        <v>20</v>
      </c>
      <c r="S298" s="192">
        <v>17</v>
      </c>
      <c r="T298" s="192">
        <v>18</v>
      </c>
      <c r="U298" s="192" t="s">
        <v>4819</v>
      </c>
      <c r="V298" s="187" t="s">
        <v>9072</v>
      </c>
      <c r="W298" s="187" t="s">
        <v>851</v>
      </c>
      <c r="X298" s="187">
        <v>9</v>
      </c>
      <c r="Y298" s="187">
        <v>5</v>
      </c>
      <c r="Z298" s="187">
        <v>1</v>
      </c>
      <c r="AA298" s="187">
        <v>14</v>
      </c>
      <c r="AB298" s="187">
        <v>13</v>
      </c>
      <c r="AC298" s="187" t="s">
        <v>9016</v>
      </c>
      <c r="AD298" s="187" t="s">
        <v>9072</v>
      </c>
      <c r="AE298" s="187" t="s">
        <v>48</v>
      </c>
      <c r="AF298" s="187" t="s">
        <v>2348</v>
      </c>
      <c r="AG298" s="187" t="s">
        <v>2348</v>
      </c>
      <c r="AH298" s="187" t="s">
        <v>9346</v>
      </c>
      <c r="AI298" s="187" t="s">
        <v>5124</v>
      </c>
      <c r="AJ298" s="187">
        <v>17</v>
      </c>
      <c r="AK298" s="187">
        <v>18</v>
      </c>
      <c r="AL298" s="187" t="s">
        <v>9072</v>
      </c>
      <c r="AM298" s="187" t="s">
        <v>3549</v>
      </c>
      <c r="AN298" s="187">
        <v>17</v>
      </c>
      <c r="AO298" s="187">
        <v>18</v>
      </c>
      <c r="AP298" s="187" t="s">
        <v>9072</v>
      </c>
      <c r="AQ298" s="187" t="s">
        <v>5124</v>
      </c>
      <c r="AR298" s="187">
        <v>17</v>
      </c>
      <c r="AS298" s="187">
        <v>18</v>
      </c>
      <c r="AT298" s="187" t="s">
        <v>1265</v>
      </c>
      <c r="AU298" s="187"/>
    </row>
    <row r="299" spans="1:115" s="194" customFormat="1" ht="13.2" hidden="1" x14ac:dyDescent="0.3">
      <c r="A299" s="187">
        <v>298</v>
      </c>
      <c r="B299" s="187" t="s">
        <v>613</v>
      </c>
      <c r="C299" s="188"/>
      <c r="D299" s="195" t="s">
        <v>9341</v>
      </c>
      <c r="E299" s="195"/>
      <c r="F299" s="187" t="s">
        <v>9073</v>
      </c>
      <c r="G299" s="187" t="s">
        <v>9367</v>
      </c>
      <c r="H299" s="187" t="s">
        <v>9365</v>
      </c>
      <c r="I299" s="219" t="s">
        <v>9368</v>
      </c>
      <c r="J299" s="187" t="s">
        <v>3329</v>
      </c>
      <c r="K299" s="187" t="s">
        <v>9076</v>
      </c>
      <c r="L299" s="187" t="s">
        <v>5720</v>
      </c>
      <c r="M299" s="187" t="s">
        <v>8528</v>
      </c>
      <c r="N299" s="192" t="s">
        <v>8529</v>
      </c>
      <c r="O299" s="192" t="s">
        <v>3215</v>
      </c>
      <c r="P299" s="192" t="s">
        <v>9345</v>
      </c>
      <c r="Q299" s="192">
        <v>10</v>
      </c>
      <c r="R299" s="192" t="s">
        <v>20</v>
      </c>
      <c r="S299" s="192">
        <v>19</v>
      </c>
      <c r="T299" s="192">
        <v>20</v>
      </c>
      <c r="U299" s="192" t="s">
        <v>4819</v>
      </c>
      <c r="V299" s="187" t="s">
        <v>9072</v>
      </c>
      <c r="W299" s="187" t="s">
        <v>855</v>
      </c>
      <c r="X299" s="187">
        <v>9</v>
      </c>
      <c r="Y299" s="187">
        <v>5</v>
      </c>
      <c r="Z299" s="187">
        <v>1</v>
      </c>
      <c r="AA299" s="187">
        <v>14</v>
      </c>
      <c r="AB299" s="187">
        <v>13</v>
      </c>
      <c r="AC299" s="187" t="s">
        <v>9016</v>
      </c>
      <c r="AD299" s="187" t="s">
        <v>9072</v>
      </c>
      <c r="AE299" s="187" t="s">
        <v>48</v>
      </c>
      <c r="AF299" s="187" t="s">
        <v>2348</v>
      </c>
      <c r="AG299" s="187" t="s">
        <v>2348</v>
      </c>
      <c r="AH299" s="187" t="s">
        <v>9346</v>
      </c>
      <c r="AI299" s="187" t="s">
        <v>5124</v>
      </c>
      <c r="AJ299" s="187">
        <v>19</v>
      </c>
      <c r="AK299" s="187">
        <v>20</v>
      </c>
      <c r="AL299" s="187" t="s">
        <v>9072</v>
      </c>
      <c r="AM299" s="187" t="s">
        <v>3549</v>
      </c>
      <c r="AN299" s="187">
        <v>19</v>
      </c>
      <c r="AO299" s="187">
        <v>20</v>
      </c>
      <c r="AP299" s="187" t="s">
        <v>9072</v>
      </c>
      <c r="AQ299" s="187" t="s">
        <v>5124</v>
      </c>
      <c r="AR299" s="187">
        <v>19</v>
      </c>
      <c r="AS299" s="187">
        <v>20</v>
      </c>
      <c r="AT299" s="187" t="s">
        <v>1265</v>
      </c>
      <c r="AU299" s="187"/>
    </row>
    <row r="300" spans="1:115" s="194" customFormat="1" ht="13.2" hidden="1" x14ac:dyDescent="0.3">
      <c r="A300" s="187">
        <v>299</v>
      </c>
      <c r="B300" s="187" t="s">
        <v>613</v>
      </c>
      <c r="C300" s="188"/>
      <c r="D300" s="195" t="s">
        <v>9341</v>
      </c>
      <c r="E300" s="195"/>
      <c r="F300" s="187" t="s">
        <v>9077</v>
      </c>
      <c r="G300" s="187" t="s">
        <v>9369</v>
      </c>
      <c r="H300" s="187" t="s">
        <v>9365</v>
      </c>
      <c r="I300" s="219" t="s">
        <v>9370</v>
      </c>
      <c r="J300" s="187" t="s">
        <v>3329</v>
      </c>
      <c r="K300" s="187" t="s">
        <v>9080</v>
      </c>
      <c r="L300" s="187" t="s">
        <v>5720</v>
      </c>
      <c r="M300" s="187" t="s">
        <v>8528</v>
      </c>
      <c r="N300" s="192" t="s">
        <v>8529</v>
      </c>
      <c r="O300" s="192" t="s">
        <v>3215</v>
      </c>
      <c r="P300" s="192" t="s">
        <v>9345</v>
      </c>
      <c r="Q300" s="192">
        <v>11</v>
      </c>
      <c r="R300" s="192" t="s">
        <v>20</v>
      </c>
      <c r="S300" s="192">
        <v>21</v>
      </c>
      <c r="T300" s="192">
        <v>22</v>
      </c>
      <c r="U300" s="192" t="s">
        <v>4819</v>
      </c>
      <c r="V300" s="187" t="s">
        <v>9072</v>
      </c>
      <c r="W300" s="187" t="s">
        <v>858</v>
      </c>
      <c r="X300" s="187">
        <v>9</v>
      </c>
      <c r="Y300" s="187">
        <v>5</v>
      </c>
      <c r="Z300" s="187">
        <v>1</v>
      </c>
      <c r="AA300" s="187">
        <v>14</v>
      </c>
      <c r="AB300" s="187">
        <v>13</v>
      </c>
      <c r="AC300" s="187" t="s">
        <v>9016</v>
      </c>
      <c r="AD300" s="187" t="s">
        <v>9072</v>
      </c>
      <c r="AE300" s="187" t="s">
        <v>48</v>
      </c>
      <c r="AF300" s="187" t="s">
        <v>2348</v>
      </c>
      <c r="AG300" s="187" t="s">
        <v>2348</v>
      </c>
      <c r="AH300" s="187" t="s">
        <v>9346</v>
      </c>
      <c r="AI300" s="187" t="s">
        <v>5124</v>
      </c>
      <c r="AJ300" s="187">
        <v>21</v>
      </c>
      <c r="AK300" s="187">
        <v>22</v>
      </c>
      <c r="AL300" s="187" t="s">
        <v>9072</v>
      </c>
      <c r="AM300" s="187" t="s">
        <v>3549</v>
      </c>
      <c r="AN300" s="187">
        <v>21</v>
      </c>
      <c r="AO300" s="187">
        <v>22</v>
      </c>
      <c r="AP300" s="187" t="s">
        <v>9072</v>
      </c>
      <c r="AQ300" s="187" t="s">
        <v>5124</v>
      </c>
      <c r="AR300" s="187">
        <v>21</v>
      </c>
      <c r="AS300" s="187">
        <v>22</v>
      </c>
      <c r="AT300" s="187" t="s">
        <v>1265</v>
      </c>
      <c r="AU300" s="187"/>
    </row>
    <row r="301" spans="1:115" s="194" customFormat="1" ht="13.2" hidden="1" x14ac:dyDescent="0.3">
      <c r="A301" s="187">
        <v>300</v>
      </c>
      <c r="B301" s="187" t="s">
        <v>613</v>
      </c>
      <c r="C301" s="188"/>
      <c r="D301" s="195" t="s">
        <v>9341</v>
      </c>
      <c r="E301" s="195"/>
      <c r="F301" s="187" t="s">
        <v>9081</v>
      </c>
      <c r="G301" s="187" t="s">
        <v>9371</v>
      </c>
      <c r="H301" s="187" t="s">
        <v>9365</v>
      </c>
      <c r="I301" s="219" t="s">
        <v>9372</v>
      </c>
      <c r="J301" s="187" t="s">
        <v>3329</v>
      </c>
      <c r="K301" s="187" t="s">
        <v>9080</v>
      </c>
      <c r="L301" s="187" t="s">
        <v>5720</v>
      </c>
      <c r="M301" s="187" t="s">
        <v>8528</v>
      </c>
      <c r="N301" s="192" t="s">
        <v>8529</v>
      </c>
      <c r="O301" s="192" t="s">
        <v>3215</v>
      </c>
      <c r="P301" s="192" t="s">
        <v>9345</v>
      </c>
      <c r="Q301" s="192">
        <v>12</v>
      </c>
      <c r="R301" s="192" t="s">
        <v>20</v>
      </c>
      <c r="S301" s="192">
        <v>23</v>
      </c>
      <c r="T301" s="192">
        <v>24</v>
      </c>
      <c r="U301" s="192" t="s">
        <v>4819</v>
      </c>
      <c r="V301" s="187" t="s">
        <v>9072</v>
      </c>
      <c r="W301" s="187" t="s">
        <v>861</v>
      </c>
      <c r="X301" s="187">
        <v>9</v>
      </c>
      <c r="Y301" s="187">
        <v>5</v>
      </c>
      <c r="Z301" s="187">
        <v>1</v>
      </c>
      <c r="AA301" s="187">
        <v>14</v>
      </c>
      <c r="AB301" s="187">
        <v>13</v>
      </c>
      <c r="AC301" s="187" t="s">
        <v>9016</v>
      </c>
      <c r="AD301" s="187" t="s">
        <v>9072</v>
      </c>
      <c r="AE301" s="187" t="s">
        <v>48</v>
      </c>
      <c r="AF301" s="187" t="s">
        <v>2348</v>
      </c>
      <c r="AG301" s="187" t="s">
        <v>2348</v>
      </c>
      <c r="AH301" s="187" t="s">
        <v>9346</v>
      </c>
      <c r="AI301" s="187" t="s">
        <v>5124</v>
      </c>
      <c r="AJ301" s="187">
        <v>23</v>
      </c>
      <c r="AK301" s="187">
        <v>24</v>
      </c>
      <c r="AL301" s="187" t="s">
        <v>9072</v>
      </c>
      <c r="AM301" s="187" t="s">
        <v>3549</v>
      </c>
      <c r="AN301" s="187">
        <v>23</v>
      </c>
      <c r="AO301" s="187">
        <v>24</v>
      </c>
      <c r="AP301" s="187" t="s">
        <v>9072</v>
      </c>
      <c r="AQ301" s="187" t="s">
        <v>5124</v>
      </c>
      <c r="AR301" s="187">
        <v>23</v>
      </c>
      <c r="AS301" s="187">
        <v>24</v>
      </c>
      <c r="AT301" s="187" t="s">
        <v>1265</v>
      </c>
      <c r="AU301" s="187"/>
    </row>
    <row r="302" spans="1:115" s="194" customFormat="1" ht="13.2" hidden="1" x14ac:dyDescent="0.3">
      <c r="A302" s="187">
        <v>301</v>
      </c>
      <c r="B302" s="187" t="s">
        <v>613</v>
      </c>
      <c r="C302" s="188"/>
      <c r="D302" s="195" t="s">
        <v>9341</v>
      </c>
      <c r="E302" s="195"/>
      <c r="F302" s="187" t="s">
        <v>9084</v>
      </c>
      <c r="G302" s="187" t="s">
        <v>9373</v>
      </c>
      <c r="H302" s="187" t="s">
        <v>9365</v>
      </c>
      <c r="I302" s="219" t="s">
        <v>9374</v>
      </c>
      <c r="J302" s="187" t="s">
        <v>3329</v>
      </c>
      <c r="K302" s="187" t="s">
        <v>9080</v>
      </c>
      <c r="L302" s="187" t="s">
        <v>5720</v>
      </c>
      <c r="M302" s="187" t="s">
        <v>8528</v>
      </c>
      <c r="N302" s="192" t="s">
        <v>8529</v>
      </c>
      <c r="O302" s="192" t="s">
        <v>3215</v>
      </c>
      <c r="P302" s="192" t="s">
        <v>9345</v>
      </c>
      <c r="Q302" s="192">
        <v>13</v>
      </c>
      <c r="R302" s="192" t="s">
        <v>20</v>
      </c>
      <c r="S302" s="192">
        <v>25</v>
      </c>
      <c r="T302" s="192">
        <v>26</v>
      </c>
      <c r="U302" s="192" t="s">
        <v>4819</v>
      </c>
      <c r="V302" s="187" t="s">
        <v>9072</v>
      </c>
      <c r="W302" s="187" t="s">
        <v>865</v>
      </c>
      <c r="X302" s="187">
        <v>9</v>
      </c>
      <c r="Y302" s="187">
        <v>5</v>
      </c>
      <c r="Z302" s="187">
        <v>1</v>
      </c>
      <c r="AA302" s="187">
        <v>14</v>
      </c>
      <c r="AB302" s="187">
        <v>13</v>
      </c>
      <c r="AC302" s="187" t="s">
        <v>9016</v>
      </c>
      <c r="AD302" s="187" t="s">
        <v>9072</v>
      </c>
      <c r="AE302" s="187" t="s">
        <v>48</v>
      </c>
      <c r="AF302" s="187" t="s">
        <v>2348</v>
      </c>
      <c r="AG302" s="187" t="s">
        <v>2348</v>
      </c>
      <c r="AH302" s="187" t="s">
        <v>9346</v>
      </c>
      <c r="AI302" s="187" t="s">
        <v>5124</v>
      </c>
      <c r="AJ302" s="187">
        <v>25</v>
      </c>
      <c r="AK302" s="187">
        <v>26</v>
      </c>
      <c r="AL302" s="187" t="s">
        <v>9072</v>
      </c>
      <c r="AM302" s="187" t="s">
        <v>3549</v>
      </c>
      <c r="AN302" s="187">
        <v>25</v>
      </c>
      <c r="AO302" s="187">
        <v>26</v>
      </c>
      <c r="AP302" s="187" t="s">
        <v>9072</v>
      </c>
      <c r="AQ302" s="187" t="s">
        <v>5124</v>
      </c>
      <c r="AR302" s="187">
        <v>25</v>
      </c>
      <c r="AS302" s="187">
        <v>26</v>
      </c>
      <c r="AT302" s="187" t="s">
        <v>1265</v>
      </c>
      <c r="AU302" s="187"/>
    </row>
    <row r="303" spans="1:115" s="194" customFormat="1" ht="13.2" hidden="1" x14ac:dyDescent="0.3">
      <c r="A303" s="187">
        <v>302</v>
      </c>
      <c r="B303" s="187" t="s">
        <v>613</v>
      </c>
      <c r="C303" s="188"/>
      <c r="D303" s="195" t="s">
        <v>9341</v>
      </c>
      <c r="E303" s="195"/>
      <c r="F303" s="187" t="s">
        <v>9375</v>
      </c>
      <c r="G303" s="187" t="s">
        <v>9376</v>
      </c>
      <c r="H303" s="187" t="s">
        <v>9377</v>
      </c>
      <c r="I303" s="219" t="s">
        <v>9378</v>
      </c>
      <c r="J303" s="187" t="s">
        <v>3329</v>
      </c>
      <c r="K303" s="187" t="s">
        <v>8589</v>
      </c>
      <c r="L303" s="187" t="s">
        <v>5720</v>
      </c>
      <c r="M303" s="187" t="s">
        <v>8528</v>
      </c>
      <c r="N303" s="192" t="s">
        <v>8529</v>
      </c>
      <c r="O303" s="192" t="s">
        <v>3215</v>
      </c>
      <c r="P303" s="192" t="s">
        <v>9345</v>
      </c>
      <c r="Q303" s="192">
        <v>14</v>
      </c>
      <c r="R303" s="192" t="s">
        <v>20</v>
      </c>
      <c r="S303" s="192">
        <v>27</v>
      </c>
      <c r="T303" s="192">
        <v>28</v>
      </c>
      <c r="U303" s="192" t="s">
        <v>4819</v>
      </c>
      <c r="V303" s="187" t="s">
        <v>9072</v>
      </c>
      <c r="W303" s="187" t="s">
        <v>867</v>
      </c>
      <c r="X303" s="187">
        <v>9</v>
      </c>
      <c r="Y303" s="187">
        <v>5</v>
      </c>
      <c r="Z303" s="187">
        <v>1</v>
      </c>
      <c r="AA303" s="187">
        <v>14</v>
      </c>
      <c r="AB303" s="187">
        <v>13</v>
      </c>
      <c r="AC303" s="187" t="s">
        <v>9016</v>
      </c>
      <c r="AD303" s="187" t="s">
        <v>9072</v>
      </c>
      <c r="AE303" s="187" t="s">
        <v>48</v>
      </c>
      <c r="AF303" s="187" t="s">
        <v>2348</v>
      </c>
      <c r="AG303" s="187" t="s">
        <v>2348</v>
      </c>
      <c r="AH303" s="187" t="s">
        <v>9346</v>
      </c>
      <c r="AI303" s="187" t="s">
        <v>5124</v>
      </c>
      <c r="AJ303" s="187">
        <v>27</v>
      </c>
      <c r="AK303" s="187">
        <v>28</v>
      </c>
      <c r="AL303" s="187" t="s">
        <v>9072</v>
      </c>
      <c r="AM303" s="187" t="s">
        <v>3549</v>
      </c>
      <c r="AN303" s="187">
        <v>27</v>
      </c>
      <c r="AO303" s="187">
        <v>28</v>
      </c>
      <c r="AP303" s="187" t="s">
        <v>9072</v>
      </c>
      <c r="AQ303" s="187" t="s">
        <v>5124</v>
      </c>
      <c r="AR303" s="187">
        <v>27</v>
      </c>
      <c r="AS303" s="187">
        <v>28</v>
      </c>
      <c r="AT303" s="187" t="s">
        <v>1265</v>
      </c>
      <c r="AU303" s="187"/>
    </row>
    <row r="304" spans="1:115" s="194" customFormat="1" ht="13.2" hidden="1" x14ac:dyDescent="0.3">
      <c r="A304" s="187">
        <v>303</v>
      </c>
      <c r="B304" s="187" t="s">
        <v>613</v>
      </c>
      <c r="C304" s="188"/>
      <c r="D304" s="195" t="s">
        <v>9341</v>
      </c>
      <c r="E304" s="195"/>
      <c r="F304" s="187" t="s">
        <v>9379</v>
      </c>
      <c r="G304" s="187" t="s">
        <v>9380</v>
      </c>
      <c r="H304" s="187" t="s">
        <v>9377</v>
      </c>
      <c r="I304" s="219" t="s">
        <v>9381</v>
      </c>
      <c r="J304" s="187" t="s">
        <v>3329</v>
      </c>
      <c r="K304" s="187" t="s">
        <v>9076</v>
      </c>
      <c r="L304" s="187" t="s">
        <v>5720</v>
      </c>
      <c r="M304" s="187" t="s">
        <v>8528</v>
      </c>
      <c r="N304" s="192" t="s">
        <v>8529</v>
      </c>
      <c r="O304" s="192" t="s">
        <v>3215</v>
      </c>
      <c r="P304" s="192" t="s">
        <v>9345</v>
      </c>
      <c r="Q304" s="192">
        <v>15</v>
      </c>
      <c r="R304" s="192" t="s">
        <v>20</v>
      </c>
      <c r="S304" s="192">
        <v>29</v>
      </c>
      <c r="T304" s="192">
        <v>30</v>
      </c>
      <c r="U304" s="192" t="s">
        <v>4819</v>
      </c>
      <c r="V304" s="187" t="s">
        <v>9072</v>
      </c>
      <c r="W304" s="187" t="s">
        <v>869</v>
      </c>
      <c r="X304" s="187">
        <v>9</v>
      </c>
      <c r="Y304" s="187">
        <v>5</v>
      </c>
      <c r="Z304" s="187">
        <v>1</v>
      </c>
      <c r="AA304" s="187">
        <v>14</v>
      </c>
      <c r="AB304" s="187">
        <v>13</v>
      </c>
      <c r="AC304" s="187" t="s">
        <v>9016</v>
      </c>
      <c r="AD304" s="187" t="s">
        <v>9072</v>
      </c>
      <c r="AE304" s="187" t="s">
        <v>48</v>
      </c>
      <c r="AF304" s="187" t="s">
        <v>2348</v>
      </c>
      <c r="AG304" s="187" t="s">
        <v>2348</v>
      </c>
      <c r="AH304" s="187" t="s">
        <v>9346</v>
      </c>
      <c r="AI304" s="187" t="s">
        <v>5124</v>
      </c>
      <c r="AJ304" s="187">
        <v>29</v>
      </c>
      <c r="AK304" s="187">
        <v>30</v>
      </c>
      <c r="AL304" s="187" t="s">
        <v>9072</v>
      </c>
      <c r="AM304" s="187" t="s">
        <v>3549</v>
      </c>
      <c r="AN304" s="187">
        <v>29</v>
      </c>
      <c r="AO304" s="187">
        <v>30</v>
      </c>
      <c r="AP304" s="187" t="s">
        <v>9072</v>
      </c>
      <c r="AQ304" s="187" t="s">
        <v>5124</v>
      </c>
      <c r="AR304" s="187">
        <v>29</v>
      </c>
      <c r="AS304" s="187">
        <v>30</v>
      </c>
      <c r="AT304" s="187" t="s">
        <v>1265</v>
      </c>
      <c r="AU304" s="187"/>
    </row>
    <row r="305" spans="1:47" s="194" customFormat="1" ht="13.2" hidden="1" x14ac:dyDescent="0.3">
      <c r="A305" s="187">
        <v>304</v>
      </c>
      <c r="B305" s="187" t="s">
        <v>613</v>
      </c>
      <c r="C305" s="188"/>
      <c r="D305" s="195" t="s">
        <v>9341</v>
      </c>
      <c r="E305" s="195"/>
      <c r="F305" s="187" t="s">
        <v>9382</v>
      </c>
      <c r="G305" s="187" t="s">
        <v>9383</v>
      </c>
      <c r="H305" s="187" t="s">
        <v>9377</v>
      </c>
      <c r="I305" s="219" t="s">
        <v>9384</v>
      </c>
      <c r="J305" s="187" t="s">
        <v>3329</v>
      </c>
      <c r="K305" s="187" t="s">
        <v>9080</v>
      </c>
      <c r="L305" s="187" t="s">
        <v>5720</v>
      </c>
      <c r="M305" s="187" t="s">
        <v>8528</v>
      </c>
      <c r="N305" s="192" t="s">
        <v>8529</v>
      </c>
      <c r="O305" s="192" t="s">
        <v>3215</v>
      </c>
      <c r="P305" s="192" t="s">
        <v>9345</v>
      </c>
      <c r="Q305" s="192">
        <v>16</v>
      </c>
      <c r="R305" s="192" t="s">
        <v>20</v>
      </c>
      <c r="S305" s="192">
        <v>31</v>
      </c>
      <c r="T305" s="192">
        <v>32</v>
      </c>
      <c r="U305" s="192" t="s">
        <v>4819</v>
      </c>
      <c r="V305" s="187" t="s">
        <v>9072</v>
      </c>
      <c r="W305" s="187" t="s">
        <v>871</v>
      </c>
      <c r="X305" s="187">
        <v>9</v>
      </c>
      <c r="Y305" s="187">
        <v>5</v>
      </c>
      <c r="Z305" s="187">
        <v>1</v>
      </c>
      <c r="AA305" s="187">
        <v>14</v>
      </c>
      <c r="AB305" s="187">
        <v>13</v>
      </c>
      <c r="AC305" s="187" t="s">
        <v>9016</v>
      </c>
      <c r="AD305" s="187" t="s">
        <v>9072</v>
      </c>
      <c r="AE305" s="187" t="s">
        <v>48</v>
      </c>
      <c r="AF305" s="187" t="s">
        <v>2348</v>
      </c>
      <c r="AG305" s="187" t="s">
        <v>2348</v>
      </c>
      <c r="AH305" s="187" t="s">
        <v>9346</v>
      </c>
      <c r="AI305" s="187" t="s">
        <v>5124</v>
      </c>
      <c r="AJ305" s="187">
        <v>31</v>
      </c>
      <c r="AK305" s="187">
        <v>32</v>
      </c>
      <c r="AL305" s="187" t="s">
        <v>9072</v>
      </c>
      <c r="AM305" s="187" t="s">
        <v>3549</v>
      </c>
      <c r="AN305" s="187">
        <v>31</v>
      </c>
      <c r="AO305" s="187">
        <v>32</v>
      </c>
      <c r="AP305" s="187" t="s">
        <v>9072</v>
      </c>
      <c r="AQ305" s="187" t="s">
        <v>5124</v>
      </c>
      <c r="AR305" s="187">
        <v>31</v>
      </c>
      <c r="AS305" s="187">
        <v>32</v>
      </c>
      <c r="AT305" s="187" t="s">
        <v>1265</v>
      </c>
      <c r="AU305" s="187"/>
    </row>
    <row r="306" spans="1:47" s="194" customFormat="1" ht="13.2" hidden="1" x14ac:dyDescent="0.3">
      <c r="A306" s="187">
        <v>305</v>
      </c>
      <c r="B306" s="187" t="s">
        <v>613</v>
      </c>
      <c r="C306" s="188"/>
      <c r="D306" s="195" t="s">
        <v>9341</v>
      </c>
      <c r="E306" s="195"/>
      <c r="F306" s="187" t="s">
        <v>9385</v>
      </c>
      <c r="G306" s="187" t="s">
        <v>9386</v>
      </c>
      <c r="H306" s="187" t="s">
        <v>9377</v>
      </c>
      <c r="I306" s="219" t="s">
        <v>9387</v>
      </c>
      <c r="J306" s="187" t="s">
        <v>3329</v>
      </c>
      <c r="K306" s="187" t="s">
        <v>9080</v>
      </c>
      <c r="L306" s="187" t="s">
        <v>5720</v>
      </c>
      <c r="M306" s="187" t="s">
        <v>8528</v>
      </c>
      <c r="N306" s="192" t="s">
        <v>8529</v>
      </c>
      <c r="O306" s="192" t="s">
        <v>3215</v>
      </c>
      <c r="P306" s="192" t="s">
        <v>9345</v>
      </c>
      <c r="Q306" s="192">
        <v>17</v>
      </c>
      <c r="R306" s="192" t="s">
        <v>21</v>
      </c>
      <c r="S306" s="192">
        <v>1</v>
      </c>
      <c r="T306" s="192">
        <v>2</v>
      </c>
      <c r="U306" s="192" t="s">
        <v>4819</v>
      </c>
      <c r="V306" s="187" t="s">
        <v>9072</v>
      </c>
      <c r="W306" s="187" t="s">
        <v>873</v>
      </c>
      <c r="X306" s="187">
        <v>9</v>
      </c>
      <c r="Y306" s="187">
        <v>5</v>
      </c>
      <c r="Z306" s="187">
        <v>1</v>
      </c>
      <c r="AA306" s="187">
        <v>14</v>
      </c>
      <c r="AB306" s="187">
        <v>13</v>
      </c>
      <c r="AC306" s="187" t="s">
        <v>9016</v>
      </c>
      <c r="AD306" s="187" t="s">
        <v>9072</v>
      </c>
      <c r="AE306" s="187" t="s">
        <v>48</v>
      </c>
      <c r="AF306" s="187" t="s">
        <v>2348</v>
      </c>
      <c r="AG306" s="187" t="s">
        <v>2348</v>
      </c>
      <c r="AH306" s="187" t="s">
        <v>9346</v>
      </c>
      <c r="AI306" s="187" t="s">
        <v>5124</v>
      </c>
      <c r="AJ306" s="187">
        <v>33</v>
      </c>
      <c r="AK306" s="187">
        <v>34</v>
      </c>
      <c r="AL306" s="187" t="s">
        <v>9072</v>
      </c>
      <c r="AM306" s="187" t="s">
        <v>3549</v>
      </c>
      <c r="AN306" s="187">
        <v>33</v>
      </c>
      <c r="AO306" s="187">
        <v>34</v>
      </c>
      <c r="AP306" s="187" t="s">
        <v>9072</v>
      </c>
      <c r="AQ306" s="187" t="s">
        <v>5124</v>
      </c>
      <c r="AR306" s="187">
        <v>33</v>
      </c>
      <c r="AS306" s="187">
        <v>34</v>
      </c>
      <c r="AT306" s="187" t="s">
        <v>1265</v>
      </c>
      <c r="AU306" s="187"/>
    </row>
    <row r="307" spans="1:47" s="194" customFormat="1" ht="13.2" hidden="1" x14ac:dyDescent="0.3">
      <c r="A307" s="187">
        <v>306</v>
      </c>
      <c r="B307" s="187" t="s">
        <v>613</v>
      </c>
      <c r="C307" s="188"/>
      <c r="D307" s="195" t="s">
        <v>9341</v>
      </c>
      <c r="E307" s="195"/>
      <c r="F307" s="187" t="s">
        <v>9388</v>
      </c>
      <c r="G307" s="187" t="s">
        <v>9389</v>
      </c>
      <c r="H307" s="187" t="s">
        <v>9377</v>
      </c>
      <c r="I307" s="219" t="s">
        <v>9390</v>
      </c>
      <c r="J307" s="187" t="s">
        <v>3329</v>
      </c>
      <c r="K307" s="187" t="s">
        <v>9080</v>
      </c>
      <c r="L307" s="187" t="s">
        <v>5720</v>
      </c>
      <c r="M307" s="187" t="s">
        <v>8528</v>
      </c>
      <c r="N307" s="192" t="s">
        <v>8529</v>
      </c>
      <c r="O307" s="192" t="s">
        <v>3215</v>
      </c>
      <c r="P307" s="192" t="s">
        <v>9345</v>
      </c>
      <c r="Q307" s="192">
        <v>18</v>
      </c>
      <c r="R307" s="192" t="s">
        <v>21</v>
      </c>
      <c r="S307" s="192">
        <v>3</v>
      </c>
      <c r="T307" s="192">
        <v>4</v>
      </c>
      <c r="U307" s="192" t="s">
        <v>4819</v>
      </c>
      <c r="V307" s="187" t="s">
        <v>9072</v>
      </c>
      <c r="W307" s="187" t="s">
        <v>876</v>
      </c>
      <c r="X307" s="187">
        <v>9</v>
      </c>
      <c r="Y307" s="187">
        <v>5</v>
      </c>
      <c r="Z307" s="187">
        <v>1</v>
      </c>
      <c r="AA307" s="187">
        <v>14</v>
      </c>
      <c r="AB307" s="187">
        <v>13</v>
      </c>
      <c r="AC307" s="187" t="s">
        <v>9016</v>
      </c>
      <c r="AD307" s="187" t="s">
        <v>9072</v>
      </c>
      <c r="AE307" s="187" t="s">
        <v>48</v>
      </c>
      <c r="AF307" s="187" t="s">
        <v>2348</v>
      </c>
      <c r="AG307" s="187" t="s">
        <v>2348</v>
      </c>
      <c r="AH307" s="187" t="s">
        <v>9346</v>
      </c>
      <c r="AI307" s="187" t="s">
        <v>5124</v>
      </c>
      <c r="AJ307" s="187">
        <v>35</v>
      </c>
      <c r="AK307" s="187">
        <v>36</v>
      </c>
      <c r="AL307" s="187" t="s">
        <v>9072</v>
      </c>
      <c r="AM307" s="187" t="s">
        <v>3549</v>
      </c>
      <c r="AN307" s="187">
        <v>35</v>
      </c>
      <c r="AO307" s="187">
        <v>36</v>
      </c>
      <c r="AP307" s="187" t="s">
        <v>9072</v>
      </c>
      <c r="AQ307" s="187" t="s">
        <v>5124</v>
      </c>
      <c r="AR307" s="187">
        <v>35</v>
      </c>
      <c r="AS307" s="187">
        <v>36</v>
      </c>
      <c r="AT307" s="187" t="s">
        <v>1265</v>
      </c>
      <c r="AU307" s="187"/>
    </row>
    <row r="308" spans="1:47" s="194" customFormat="1" ht="13.2" hidden="1" x14ac:dyDescent="0.3">
      <c r="A308" s="187">
        <v>307</v>
      </c>
      <c r="B308" s="187" t="s">
        <v>613</v>
      </c>
      <c r="C308" s="188"/>
      <c r="D308" s="195" t="s">
        <v>9341</v>
      </c>
      <c r="E308" s="195"/>
      <c r="F308" s="187" t="s">
        <v>9099</v>
      </c>
      <c r="G308" s="187" t="s">
        <v>9391</v>
      </c>
      <c r="H308" s="187" t="s">
        <v>9392</v>
      </c>
      <c r="I308" s="219" t="s">
        <v>9393</v>
      </c>
      <c r="J308" s="187" t="s">
        <v>3329</v>
      </c>
      <c r="K308" s="187" t="s">
        <v>8589</v>
      </c>
      <c r="L308" s="187" t="s">
        <v>5720</v>
      </c>
      <c r="M308" s="187" t="s">
        <v>8528</v>
      </c>
      <c r="N308" s="192" t="s">
        <v>8529</v>
      </c>
      <c r="O308" s="192" t="s">
        <v>3215</v>
      </c>
      <c r="P308" s="192" t="s">
        <v>9345</v>
      </c>
      <c r="Q308" s="192">
        <v>19</v>
      </c>
      <c r="R308" s="192" t="s">
        <v>21</v>
      </c>
      <c r="S308" s="192">
        <v>5</v>
      </c>
      <c r="T308" s="192">
        <v>6</v>
      </c>
      <c r="U308" s="192" t="s">
        <v>4819</v>
      </c>
      <c r="V308" s="187" t="s">
        <v>9072</v>
      </c>
      <c r="W308" s="187" t="s">
        <v>879</v>
      </c>
      <c r="X308" s="187">
        <v>9</v>
      </c>
      <c r="Y308" s="187">
        <v>5</v>
      </c>
      <c r="Z308" s="187">
        <v>1</v>
      </c>
      <c r="AA308" s="187">
        <v>14</v>
      </c>
      <c r="AB308" s="187">
        <v>13</v>
      </c>
      <c r="AC308" s="187" t="s">
        <v>9016</v>
      </c>
      <c r="AD308" s="187" t="s">
        <v>9072</v>
      </c>
      <c r="AE308" s="187" t="s">
        <v>48</v>
      </c>
      <c r="AF308" s="187" t="s">
        <v>2348</v>
      </c>
      <c r="AG308" s="187" t="s">
        <v>2348</v>
      </c>
      <c r="AH308" s="187" t="s">
        <v>9346</v>
      </c>
      <c r="AI308" s="187" t="s">
        <v>5124</v>
      </c>
      <c r="AJ308" s="187">
        <v>37</v>
      </c>
      <c r="AK308" s="187">
        <v>38</v>
      </c>
      <c r="AL308" s="187" t="s">
        <v>9072</v>
      </c>
      <c r="AM308" s="187" t="s">
        <v>3549</v>
      </c>
      <c r="AN308" s="187">
        <v>37</v>
      </c>
      <c r="AO308" s="187">
        <v>38</v>
      </c>
      <c r="AP308" s="187" t="s">
        <v>9072</v>
      </c>
      <c r="AQ308" s="187" t="s">
        <v>5124</v>
      </c>
      <c r="AR308" s="187">
        <v>37</v>
      </c>
      <c r="AS308" s="187">
        <v>38</v>
      </c>
      <c r="AT308" s="187" t="s">
        <v>1265</v>
      </c>
      <c r="AU308" s="187"/>
    </row>
    <row r="309" spans="1:47" s="194" customFormat="1" ht="13.2" hidden="1" x14ac:dyDescent="0.3">
      <c r="A309" s="187">
        <v>308</v>
      </c>
      <c r="B309" s="187" t="s">
        <v>613</v>
      </c>
      <c r="C309" s="188"/>
      <c r="D309" s="195" t="s">
        <v>9341</v>
      </c>
      <c r="E309" s="195"/>
      <c r="F309" s="187" t="s">
        <v>9103</v>
      </c>
      <c r="G309" s="187" t="s">
        <v>9394</v>
      </c>
      <c r="H309" s="187" t="s">
        <v>9392</v>
      </c>
      <c r="I309" s="219" t="s">
        <v>9395</v>
      </c>
      <c r="J309" s="187" t="s">
        <v>3329</v>
      </c>
      <c r="K309" s="187" t="s">
        <v>9076</v>
      </c>
      <c r="L309" s="187" t="s">
        <v>5720</v>
      </c>
      <c r="M309" s="187" t="s">
        <v>8528</v>
      </c>
      <c r="N309" s="192" t="s">
        <v>8529</v>
      </c>
      <c r="O309" s="192" t="s">
        <v>3215</v>
      </c>
      <c r="P309" s="192" t="s">
        <v>9345</v>
      </c>
      <c r="Q309" s="192">
        <v>20</v>
      </c>
      <c r="R309" s="192" t="s">
        <v>21</v>
      </c>
      <c r="S309" s="192">
        <v>7</v>
      </c>
      <c r="T309" s="192">
        <v>8</v>
      </c>
      <c r="U309" s="192" t="s">
        <v>4819</v>
      </c>
      <c r="V309" s="187" t="s">
        <v>9072</v>
      </c>
      <c r="W309" s="187" t="s">
        <v>882</v>
      </c>
      <c r="X309" s="187">
        <v>9</v>
      </c>
      <c r="Y309" s="187">
        <v>5</v>
      </c>
      <c r="Z309" s="187">
        <v>1</v>
      </c>
      <c r="AA309" s="187">
        <v>14</v>
      </c>
      <c r="AB309" s="187">
        <v>13</v>
      </c>
      <c r="AC309" s="187" t="s">
        <v>9016</v>
      </c>
      <c r="AD309" s="187" t="s">
        <v>9072</v>
      </c>
      <c r="AE309" s="187" t="s">
        <v>48</v>
      </c>
      <c r="AF309" s="187" t="s">
        <v>2348</v>
      </c>
      <c r="AG309" s="187" t="s">
        <v>2348</v>
      </c>
      <c r="AH309" s="187" t="s">
        <v>9346</v>
      </c>
      <c r="AI309" s="187" t="s">
        <v>5124</v>
      </c>
      <c r="AJ309" s="187">
        <v>39</v>
      </c>
      <c r="AK309" s="187">
        <v>40</v>
      </c>
      <c r="AL309" s="187" t="s">
        <v>9072</v>
      </c>
      <c r="AM309" s="187" t="s">
        <v>3549</v>
      </c>
      <c r="AN309" s="187">
        <v>39</v>
      </c>
      <c r="AO309" s="187">
        <v>40</v>
      </c>
      <c r="AP309" s="187" t="s">
        <v>9072</v>
      </c>
      <c r="AQ309" s="187" t="s">
        <v>5124</v>
      </c>
      <c r="AR309" s="187">
        <v>39</v>
      </c>
      <c r="AS309" s="187">
        <v>40</v>
      </c>
      <c r="AT309" s="187" t="s">
        <v>1265</v>
      </c>
      <c r="AU309" s="187"/>
    </row>
    <row r="310" spans="1:47" s="194" customFormat="1" ht="13.2" hidden="1" x14ac:dyDescent="0.3">
      <c r="A310" s="187">
        <v>309</v>
      </c>
      <c r="B310" s="187" t="s">
        <v>613</v>
      </c>
      <c r="C310" s="188"/>
      <c r="D310" s="195" t="s">
        <v>9341</v>
      </c>
      <c r="E310" s="195"/>
      <c r="F310" s="187" t="s">
        <v>9106</v>
      </c>
      <c r="G310" s="187" t="s">
        <v>9396</v>
      </c>
      <c r="H310" s="187" t="s">
        <v>9392</v>
      </c>
      <c r="I310" s="219" t="s">
        <v>9397</v>
      </c>
      <c r="J310" s="187" t="s">
        <v>3329</v>
      </c>
      <c r="K310" s="187" t="s">
        <v>9080</v>
      </c>
      <c r="L310" s="187" t="s">
        <v>5720</v>
      </c>
      <c r="M310" s="187" t="s">
        <v>8528</v>
      </c>
      <c r="N310" s="192" t="s">
        <v>8529</v>
      </c>
      <c r="O310" s="192" t="s">
        <v>3215</v>
      </c>
      <c r="P310" s="192" t="s">
        <v>9345</v>
      </c>
      <c r="Q310" s="192">
        <v>21</v>
      </c>
      <c r="R310" s="192" t="s">
        <v>21</v>
      </c>
      <c r="S310" s="192">
        <v>9</v>
      </c>
      <c r="T310" s="192">
        <v>10</v>
      </c>
      <c r="U310" s="192" t="s">
        <v>4819</v>
      </c>
      <c r="V310" s="187" t="s">
        <v>9072</v>
      </c>
      <c r="W310" s="187" t="s">
        <v>885</v>
      </c>
      <c r="X310" s="187">
        <v>9</v>
      </c>
      <c r="Y310" s="187">
        <v>5</v>
      </c>
      <c r="Z310" s="187">
        <v>1</v>
      </c>
      <c r="AA310" s="187">
        <v>14</v>
      </c>
      <c r="AB310" s="187">
        <v>13</v>
      </c>
      <c r="AC310" s="187" t="s">
        <v>9016</v>
      </c>
      <c r="AD310" s="187" t="s">
        <v>9072</v>
      </c>
      <c r="AE310" s="187" t="s">
        <v>48</v>
      </c>
      <c r="AF310" s="187" t="s">
        <v>2348</v>
      </c>
      <c r="AG310" s="187" t="s">
        <v>2348</v>
      </c>
      <c r="AH310" s="187" t="s">
        <v>9346</v>
      </c>
      <c r="AI310" s="187" t="s">
        <v>5124</v>
      </c>
      <c r="AJ310" s="187">
        <v>41</v>
      </c>
      <c r="AK310" s="187">
        <v>42</v>
      </c>
      <c r="AL310" s="187" t="s">
        <v>9072</v>
      </c>
      <c r="AM310" s="187" t="s">
        <v>3549</v>
      </c>
      <c r="AN310" s="187">
        <v>41</v>
      </c>
      <c r="AO310" s="187">
        <v>42</v>
      </c>
      <c r="AP310" s="187" t="s">
        <v>9072</v>
      </c>
      <c r="AQ310" s="187" t="s">
        <v>5124</v>
      </c>
      <c r="AR310" s="187">
        <v>41</v>
      </c>
      <c r="AS310" s="187">
        <v>42</v>
      </c>
      <c r="AT310" s="187" t="s">
        <v>1265</v>
      </c>
      <c r="AU310" s="187"/>
    </row>
    <row r="311" spans="1:47" s="194" customFormat="1" ht="13.2" hidden="1" x14ac:dyDescent="0.3">
      <c r="A311" s="187">
        <v>310</v>
      </c>
      <c r="B311" s="187" t="s">
        <v>613</v>
      </c>
      <c r="C311" s="188"/>
      <c r="D311" s="195" t="s">
        <v>9341</v>
      </c>
      <c r="E311" s="195"/>
      <c r="F311" s="187" t="s">
        <v>9109</v>
      </c>
      <c r="G311" s="187" t="s">
        <v>9398</v>
      </c>
      <c r="H311" s="187" t="s">
        <v>9392</v>
      </c>
      <c r="I311" s="219" t="s">
        <v>9399</v>
      </c>
      <c r="J311" s="187" t="s">
        <v>3329</v>
      </c>
      <c r="K311" s="187" t="s">
        <v>9080</v>
      </c>
      <c r="L311" s="187" t="s">
        <v>5720</v>
      </c>
      <c r="M311" s="187" t="s">
        <v>8528</v>
      </c>
      <c r="N311" s="192" t="s">
        <v>8529</v>
      </c>
      <c r="O311" s="192" t="s">
        <v>3215</v>
      </c>
      <c r="P311" s="192" t="s">
        <v>9345</v>
      </c>
      <c r="Q311" s="192">
        <v>22</v>
      </c>
      <c r="R311" s="192" t="s">
        <v>21</v>
      </c>
      <c r="S311" s="192">
        <v>11</v>
      </c>
      <c r="T311" s="192">
        <v>12</v>
      </c>
      <c r="U311" s="192" t="s">
        <v>4819</v>
      </c>
      <c r="V311" s="187" t="s">
        <v>9072</v>
      </c>
      <c r="W311" s="187" t="s">
        <v>886</v>
      </c>
      <c r="X311" s="187">
        <v>9</v>
      </c>
      <c r="Y311" s="187">
        <v>5</v>
      </c>
      <c r="Z311" s="187">
        <v>1</v>
      </c>
      <c r="AA311" s="187">
        <v>14</v>
      </c>
      <c r="AB311" s="187">
        <v>13</v>
      </c>
      <c r="AC311" s="187" t="s">
        <v>9016</v>
      </c>
      <c r="AD311" s="187" t="s">
        <v>9072</v>
      </c>
      <c r="AE311" s="187" t="s">
        <v>48</v>
      </c>
      <c r="AF311" s="187" t="s">
        <v>2348</v>
      </c>
      <c r="AG311" s="187" t="s">
        <v>2348</v>
      </c>
      <c r="AH311" s="187" t="s">
        <v>9346</v>
      </c>
      <c r="AI311" s="187" t="s">
        <v>5124</v>
      </c>
      <c r="AJ311" s="187">
        <v>43</v>
      </c>
      <c r="AK311" s="187">
        <v>44</v>
      </c>
      <c r="AL311" s="187" t="s">
        <v>9072</v>
      </c>
      <c r="AM311" s="187" t="s">
        <v>3549</v>
      </c>
      <c r="AN311" s="187">
        <v>43</v>
      </c>
      <c r="AO311" s="187">
        <v>44</v>
      </c>
      <c r="AP311" s="187" t="s">
        <v>9072</v>
      </c>
      <c r="AQ311" s="187" t="s">
        <v>5124</v>
      </c>
      <c r="AR311" s="187">
        <v>43</v>
      </c>
      <c r="AS311" s="187">
        <v>44</v>
      </c>
      <c r="AT311" s="187" t="s">
        <v>1265</v>
      </c>
      <c r="AU311" s="187"/>
    </row>
    <row r="312" spans="1:47" s="194" customFormat="1" ht="13.2" hidden="1" x14ac:dyDescent="0.3">
      <c r="A312" s="187">
        <v>311</v>
      </c>
      <c r="B312" s="187" t="s">
        <v>613</v>
      </c>
      <c r="C312" s="188"/>
      <c r="D312" s="195" t="s">
        <v>9341</v>
      </c>
      <c r="E312" s="195"/>
      <c r="F312" s="187" t="s">
        <v>9112</v>
      </c>
      <c r="G312" s="187" t="s">
        <v>9400</v>
      </c>
      <c r="H312" s="187" t="s">
        <v>9392</v>
      </c>
      <c r="I312" s="219" t="s">
        <v>9401</v>
      </c>
      <c r="J312" s="187" t="s">
        <v>3329</v>
      </c>
      <c r="K312" s="187" t="s">
        <v>9080</v>
      </c>
      <c r="L312" s="187" t="s">
        <v>5720</v>
      </c>
      <c r="M312" s="187" t="s">
        <v>8528</v>
      </c>
      <c r="N312" s="192" t="s">
        <v>8529</v>
      </c>
      <c r="O312" s="192" t="s">
        <v>3215</v>
      </c>
      <c r="P312" s="192" t="s">
        <v>9345</v>
      </c>
      <c r="Q312" s="192">
        <v>23</v>
      </c>
      <c r="R312" s="192" t="s">
        <v>21</v>
      </c>
      <c r="S312" s="192">
        <v>13</v>
      </c>
      <c r="T312" s="192">
        <v>14</v>
      </c>
      <c r="U312" s="192" t="s">
        <v>4819</v>
      </c>
      <c r="V312" s="187" t="s">
        <v>9072</v>
      </c>
      <c r="W312" s="187" t="s">
        <v>889</v>
      </c>
      <c r="X312" s="187">
        <v>9</v>
      </c>
      <c r="Y312" s="187">
        <v>5</v>
      </c>
      <c r="Z312" s="187">
        <v>1</v>
      </c>
      <c r="AA312" s="187">
        <v>14</v>
      </c>
      <c r="AB312" s="187">
        <v>13</v>
      </c>
      <c r="AC312" s="187" t="s">
        <v>9016</v>
      </c>
      <c r="AD312" s="187" t="s">
        <v>9072</v>
      </c>
      <c r="AE312" s="187" t="s">
        <v>48</v>
      </c>
      <c r="AF312" s="187" t="s">
        <v>2348</v>
      </c>
      <c r="AG312" s="187" t="s">
        <v>2348</v>
      </c>
      <c r="AH312" s="187" t="s">
        <v>9346</v>
      </c>
      <c r="AI312" s="187" t="s">
        <v>5124</v>
      </c>
      <c r="AJ312" s="187">
        <v>45</v>
      </c>
      <c r="AK312" s="187">
        <v>46</v>
      </c>
      <c r="AL312" s="187" t="s">
        <v>9072</v>
      </c>
      <c r="AM312" s="187" t="s">
        <v>3549</v>
      </c>
      <c r="AN312" s="187">
        <v>45</v>
      </c>
      <c r="AO312" s="187">
        <v>46</v>
      </c>
      <c r="AP312" s="187" t="s">
        <v>9072</v>
      </c>
      <c r="AQ312" s="187" t="s">
        <v>5124</v>
      </c>
      <c r="AR312" s="187">
        <v>45</v>
      </c>
      <c r="AS312" s="187">
        <v>46</v>
      </c>
      <c r="AT312" s="187" t="s">
        <v>1265</v>
      </c>
      <c r="AU312" s="187"/>
    </row>
    <row r="313" spans="1:47" s="194" customFormat="1" ht="13.2" hidden="1" x14ac:dyDescent="0.3">
      <c r="A313" s="187">
        <v>312</v>
      </c>
      <c r="B313" s="187" t="s">
        <v>613</v>
      </c>
      <c r="C313" s="188"/>
      <c r="D313" s="195" t="s">
        <v>9341</v>
      </c>
      <c r="E313" s="195"/>
      <c r="F313" s="187" t="s">
        <v>9402</v>
      </c>
      <c r="G313" s="187" t="s">
        <v>9403</v>
      </c>
      <c r="H313" s="187" t="s">
        <v>9404</v>
      </c>
      <c r="I313" s="219" t="s">
        <v>9405</v>
      </c>
      <c r="J313" s="187" t="s">
        <v>3329</v>
      </c>
      <c r="K313" s="187" t="s">
        <v>8589</v>
      </c>
      <c r="L313" s="187" t="s">
        <v>5720</v>
      </c>
      <c r="M313" s="187" t="s">
        <v>8528</v>
      </c>
      <c r="N313" s="192" t="s">
        <v>8529</v>
      </c>
      <c r="O313" s="192" t="s">
        <v>3215</v>
      </c>
      <c r="P313" s="192" t="s">
        <v>9345</v>
      </c>
      <c r="Q313" s="192">
        <v>24</v>
      </c>
      <c r="R313" s="192" t="s">
        <v>21</v>
      </c>
      <c r="S313" s="192">
        <v>15</v>
      </c>
      <c r="T313" s="192">
        <v>16</v>
      </c>
      <c r="U313" s="192" t="s">
        <v>4819</v>
      </c>
      <c r="V313" s="187" t="s">
        <v>9072</v>
      </c>
      <c r="W313" s="187" t="s">
        <v>891</v>
      </c>
      <c r="X313" s="187">
        <v>9</v>
      </c>
      <c r="Y313" s="187">
        <v>5</v>
      </c>
      <c r="Z313" s="187">
        <v>1</v>
      </c>
      <c r="AA313" s="187">
        <v>14</v>
      </c>
      <c r="AB313" s="187">
        <v>13</v>
      </c>
      <c r="AC313" s="187" t="s">
        <v>9016</v>
      </c>
      <c r="AD313" s="187" t="s">
        <v>9072</v>
      </c>
      <c r="AE313" s="187" t="s">
        <v>48</v>
      </c>
      <c r="AF313" s="187" t="s">
        <v>2348</v>
      </c>
      <c r="AG313" s="187" t="s">
        <v>2348</v>
      </c>
      <c r="AH313" s="187" t="s">
        <v>9346</v>
      </c>
      <c r="AI313" s="187" t="s">
        <v>5124</v>
      </c>
      <c r="AJ313" s="187">
        <v>47</v>
      </c>
      <c r="AK313" s="187">
        <v>48</v>
      </c>
      <c r="AL313" s="187" t="s">
        <v>9072</v>
      </c>
      <c r="AM313" s="187" t="s">
        <v>3549</v>
      </c>
      <c r="AN313" s="187">
        <v>47</v>
      </c>
      <c r="AO313" s="187">
        <v>48</v>
      </c>
      <c r="AP313" s="187" t="s">
        <v>9072</v>
      </c>
      <c r="AQ313" s="187" t="s">
        <v>5124</v>
      </c>
      <c r="AR313" s="187">
        <v>47</v>
      </c>
      <c r="AS313" s="187">
        <v>48</v>
      </c>
      <c r="AT313" s="187" t="s">
        <v>1265</v>
      </c>
      <c r="AU313" s="187"/>
    </row>
    <row r="314" spans="1:47" s="194" customFormat="1" ht="13.2" hidden="1" x14ac:dyDescent="0.3">
      <c r="A314" s="187">
        <v>313</v>
      </c>
      <c r="B314" s="187" t="s">
        <v>613</v>
      </c>
      <c r="C314" s="188"/>
      <c r="D314" s="195" t="s">
        <v>9341</v>
      </c>
      <c r="E314" s="195"/>
      <c r="F314" s="187" t="s">
        <v>9406</v>
      </c>
      <c r="G314" s="187" t="s">
        <v>9407</v>
      </c>
      <c r="H314" s="187" t="s">
        <v>9404</v>
      </c>
      <c r="I314" s="219" t="s">
        <v>9408</v>
      </c>
      <c r="J314" s="187" t="s">
        <v>3329</v>
      </c>
      <c r="K314" s="187" t="s">
        <v>9076</v>
      </c>
      <c r="L314" s="187" t="s">
        <v>5720</v>
      </c>
      <c r="M314" s="187" t="s">
        <v>8528</v>
      </c>
      <c r="N314" s="192" t="s">
        <v>8529</v>
      </c>
      <c r="O314" s="192" t="s">
        <v>3215</v>
      </c>
      <c r="P314" s="192" t="s">
        <v>9345</v>
      </c>
      <c r="Q314" s="192">
        <v>25</v>
      </c>
      <c r="R314" s="192" t="s">
        <v>21</v>
      </c>
      <c r="S314" s="192">
        <v>17</v>
      </c>
      <c r="T314" s="192">
        <v>18</v>
      </c>
      <c r="U314" s="192" t="s">
        <v>4819</v>
      </c>
      <c r="V314" s="187" t="s">
        <v>9072</v>
      </c>
      <c r="W314" s="187" t="s">
        <v>894</v>
      </c>
      <c r="X314" s="187">
        <v>9</v>
      </c>
      <c r="Y314" s="187">
        <v>5</v>
      </c>
      <c r="Z314" s="187">
        <v>1</v>
      </c>
      <c r="AA314" s="187">
        <v>14</v>
      </c>
      <c r="AB314" s="187">
        <v>13</v>
      </c>
      <c r="AC314" s="187" t="s">
        <v>9016</v>
      </c>
      <c r="AD314" s="187" t="s">
        <v>9072</v>
      </c>
      <c r="AE314" s="187" t="s">
        <v>48</v>
      </c>
      <c r="AF314" s="187" t="s">
        <v>2348</v>
      </c>
      <c r="AG314" s="187" t="s">
        <v>2348</v>
      </c>
      <c r="AH314" s="187" t="s">
        <v>9346</v>
      </c>
      <c r="AI314" s="187" t="s">
        <v>5124</v>
      </c>
      <c r="AJ314" s="187">
        <v>49</v>
      </c>
      <c r="AK314" s="187">
        <v>50</v>
      </c>
      <c r="AL314" s="187" t="s">
        <v>9072</v>
      </c>
      <c r="AM314" s="187" t="s">
        <v>3549</v>
      </c>
      <c r="AN314" s="187">
        <v>49</v>
      </c>
      <c r="AO314" s="187">
        <v>50</v>
      </c>
      <c r="AP314" s="187" t="s">
        <v>9072</v>
      </c>
      <c r="AQ314" s="187" t="s">
        <v>5124</v>
      </c>
      <c r="AR314" s="187">
        <v>49</v>
      </c>
      <c r="AS314" s="187">
        <v>50</v>
      </c>
      <c r="AT314" s="187" t="s">
        <v>1265</v>
      </c>
      <c r="AU314" s="187"/>
    </row>
    <row r="315" spans="1:47" s="194" customFormat="1" ht="13.2" hidden="1" x14ac:dyDescent="0.3">
      <c r="A315" s="187">
        <v>314</v>
      </c>
      <c r="B315" s="187" t="s">
        <v>613</v>
      </c>
      <c r="C315" s="188"/>
      <c r="D315" s="195" t="s">
        <v>9341</v>
      </c>
      <c r="E315" s="195"/>
      <c r="F315" s="187" t="s">
        <v>9409</v>
      </c>
      <c r="G315" s="187" t="s">
        <v>9410</v>
      </c>
      <c r="H315" s="187" t="s">
        <v>9404</v>
      </c>
      <c r="I315" s="219" t="s">
        <v>9411</v>
      </c>
      <c r="J315" s="187" t="s">
        <v>3329</v>
      </c>
      <c r="K315" s="187" t="s">
        <v>9080</v>
      </c>
      <c r="L315" s="187" t="s">
        <v>5720</v>
      </c>
      <c r="M315" s="187" t="s">
        <v>8528</v>
      </c>
      <c r="N315" s="192" t="s">
        <v>8529</v>
      </c>
      <c r="O315" s="192" t="s">
        <v>3215</v>
      </c>
      <c r="P315" s="192" t="s">
        <v>9345</v>
      </c>
      <c r="Q315" s="192">
        <v>26</v>
      </c>
      <c r="R315" s="192" t="s">
        <v>21</v>
      </c>
      <c r="S315" s="192">
        <v>19</v>
      </c>
      <c r="T315" s="192">
        <v>20</v>
      </c>
      <c r="U315" s="192" t="s">
        <v>4819</v>
      </c>
      <c r="V315" s="187" t="s">
        <v>9072</v>
      </c>
      <c r="W315" s="187" t="s">
        <v>896</v>
      </c>
      <c r="X315" s="187">
        <v>9</v>
      </c>
      <c r="Y315" s="187">
        <v>5</v>
      </c>
      <c r="Z315" s="187">
        <v>1</v>
      </c>
      <c r="AA315" s="187">
        <v>14</v>
      </c>
      <c r="AB315" s="187">
        <v>13</v>
      </c>
      <c r="AC315" s="187" t="s">
        <v>9016</v>
      </c>
      <c r="AD315" s="187" t="s">
        <v>9072</v>
      </c>
      <c r="AE315" s="187" t="s">
        <v>48</v>
      </c>
      <c r="AF315" s="187" t="s">
        <v>2348</v>
      </c>
      <c r="AG315" s="187" t="s">
        <v>2348</v>
      </c>
      <c r="AH315" s="187" t="s">
        <v>9346</v>
      </c>
      <c r="AI315" s="187" t="s">
        <v>5124</v>
      </c>
      <c r="AJ315" s="187">
        <v>51</v>
      </c>
      <c r="AK315" s="187">
        <v>52</v>
      </c>
      <c r="AL315" s="187" t="s">
        <v>9072</v>
      </c>
      <c r="AM315" s="187" t="s">
        <v>3549</v>
      </c>
      <c r="AN315" s="187">
        <v>51</v>
      </c>
      <c r="AO315" s="187">
        <v>52</v>
      </c>
      <c r="AP315" s="187" t="s">
        <v>9072</v>
      </c>
      <c r="AQ315" s="187" t="s">
        <v>5124</v>
      </c>
      <c r="AR315" s="187">
        <v>51</v>
      </c>
      <c r="AS315" s="187">
        <v>52</v>
      </c>
      <c r="AT315" s="187" t="s">
        <v>1265</v>
      </c>
      <c r="AU315" s="187"/>
    </row>
    <row r="316" spans="1:47" s="194" customFormat="1" ht="13.2" hidden="1" x14ac:dyDescent="0.3">
      <c r="A316" s="187">
        <v>315</v>
      </c>
      <c r="B316" s="187" t="s">
        <v>613</v>
      </c>
      <c r="C316" s="188"/>
      <c r="D316" s="195" t="s">
        <v>9341</v>
      </c>
      <c r="E316" s="195"/>
      <c r="F316" s="187" t="s">
        <v>9412</v>
      </c>
      <c r="G316" s="187" t="s">
        <v>9413</v>
      </c>
      <c r="H316" s="187" t="s">
        <v>9404</v>
      </c>
      <c r="I316" s="219" t="s">
        <v>9414</v>
      </c>
      <c r="J316" s="187" t="s">
        <v>3329</v>
      </c>
      <c r="K316" s="187" t="s">
        <v>9080</v>
      </c>
      <c r="L316" s="187" t="s">
        <v>5720</v>
      </c>
      <c r="M316" s="187" t="s">
        <v>8528</v>
      </c>
      <c r="N316" s="192" t="s">
        <v>8529</v>
      </c>
      <c r="O316" s="192" t="s">
        <v>3215</v>
      </c>
      <c r="P316" s="192" t="s">
        <v>9345</v>
      </c>
      <c r="Q316" s="192">
        <v>27</v>
      </c>
      <c r="R316" s="192" t="s">
        <v>21</v>
      </c>
      <c r="S316" s="192">
        <v>21</v>
      </c>
      <c r="T316" s="192">
        <v>22</v>
      </c>
      <c r="U316" s="192" t="s">
        <v>4819</v>
      </c>
      <c r="V316" s="187" t="s">
        <v>9072</v>
      </c>
      <c r="W316" s="187" t="s">
        <v>899</v>
      </c>
      <c r="X316" s="187">
        <v>9</v>
      </c>
      <c r="Y316" s="187">
        <v>5</v>
      </c>
      <c r="Z316" s="187">
        <v>1</v>
      </c>
      <c r="AA316" s="187">
        <v>14</v>
      </c>
      <c r="AB316" s="187">
        <v>13</v>
      </c>
      <c r="AC316" s="187" t="s">
        <v>9016</v>
      </c>
      <c r="AD316" s="187" t="s">
        <v>9072</v>
      </c>
      <c r="AE316" s="187" t="s">
        <v>48</v>
      </c>
      <c r="AF316" s="187" t="s">
        <v>2348</v>
      </c>
      <c r="AG316" s="187" t="s">
        <v>2348</v>
      </c>
      <c r="AH316" s="187" t="s">
        <v>9346</v>
      </c>
      <c r="AI316" s="187" t="s">
        <v>5124</v>
      </c>
      <c r="AJ316" s="187">
        <v>53</v>
      </c>
      <c r="AK316" s="187">
        <v>54</v>
      </c>
      <c r="AL316" s="187" t="s">
        <v>9072</v>
      </c>
      <c r="AM316" s="187" t="s">
        <v>3549</v>
      </c>
      <c r="AN316" s="187">
        <v>53</v>
      </c>
      <c r="AO316" s="187">
        <v>54</v>
      </c>
      <c r="AP316" s="187" t="s">
        <v>9072</v>
      </c>
      <c r="AQ316" s="187" t="s">
        <v>5124</v>
      </c>
      <c r="AR316" s="187">
        <v>53</v>
      </c>
      <c r="AS316" s="187">
        <v>54</v>
      </c>
      <c r="AT316" s="187" t="s">
        <v>1265</v>
      </c>
      <c r="AU316" s="187"/>
    </row>
    <row r="317" spans="1:47" s="194" customFormat="1" ht="13.2" hidden="1" x14ac:dyDescent="0.3">
      <c r="A317" s="187">
        <v>316</v>
      </c>
      <c r="B317" s="187" t="s">
        <v>613</v>
      </c>
      <c r="C317" s="188"/>
      <c r="D317" s="195" t="s">
        <v>9341</v>
      </c>
      <c r="E317" s="195"/>
      <c r="F317" s="187" t="s">
        <v>9415</v>
      </c>
      <c r="G317" s="187" t="s">
        <v>9416</v>
      </c>
      <c r="H317" s="187" t="s">
        <v>9404</v>
      </c>
      <c r="I317" s="219" t="s">
        <v>9417</v>
      </c>
      <c r="J317" s="187" t="s">
        <v>3329</v>
      </c>
      <c r="K317" s="187" t="s">
        <v>9080</v>
      </c>
      <c r="L317" s="187" t="s">
        <v>5720</v>
      </c>
      <c r="M317" s="187" t="s">
        <v>8528</v>
      </c>
      <c r="N317" s="192" t="s">
        <v>8529</v>
      </c>
      <c r="O317" s="192" t="s">
        <v>3215</v>
      </c>
      <c r="P317" s="192" t="s">
        <v>9345</v>
      </c>
      <c r="Q317" s="192">
        <v>28</v>
      </c>
      <c r="R317" s="192" t="s">
        <v>21</v>
      </c>
      <c r="S317" s="192">
        <v>23</v>
      </c>
      <c r="T317" s="192">
        <v>24</v>
      </c>
      <c r="U317" s="192" t="s">
        <v>4819</v>
      </c>
      <c r="V317" s="187" t="s">
        <v>9072</v>
      </c>
      <c r="W317" s="187" t="s">
        <v>901</v>
      </c>
      <c r="X317" s="187">
        <v>9</v>
      </c>
      <c r="Y317" s="187">
        <v>5</v>
      </c>
      <c r="Z317" s="187">
        <v>1</v>
      </c>
      <c r="AA317" s="187">
        <v>14</v>
      </c>
      <c r="AB317" s="187">
        <v>13</v>
      </c>
      <c r="AC317" s="187" t="s">
        <v>9016</v>
      </c>
      <c r="AD317" s="187" t="s">
        <v>9072</v>
      </c>
      <c r="AE317" s="187" t="s">
        <v>48</v>
      </c>
      <c r="AF317" s="187" t="s">
        <v>2348</v>
      </c>
      <c r="AG317" s="187" t="s">
        <v>2348</v>
      </c>
      <c r="AH317" s="187" t="s">
        <v>9346</v>
      </c>
      <c r="AI317" s="187" t="s">
        <v>5124</v>
      </c>
      <c r="AJ317" s="187">
        <v>55</v>
      </c>
      <c r="AK317" s="187">
        <v>56</v>
      </c>
      <c r="AL317" s="187" t="s">
        <v>9072</v>
      </c>
      <c r="AM317" s="187" t="s">
        <v>3549</v>
      </c>
      <c r="AN317" s="187">
        <v>55</v>
      </c>
      <c r="AO317" s="187">
        <v>56</v>
      </c>
      <c r="AP317" s="187" t="s">
        <v>9072</v>
      </c>
      <c r="AQ317" s="187" t="s">
        <v>5124</v>
      </c>
      <c r="AR317" s="187">
        <v>55</v>
      </c>
      <c r="AS317" s="187">
        <v>56</v>
      </c>
      <c r="AT317" s="187" t="s">
        <v>1265</v>
      </c>
      <c r="AU317" s="187"/>
    </row>
    <row r="318" spans="1:47" s="194" customFormat="1" ht="13.2" hidden="1" x14ac:dyDescent="0.3">
      <c r="A318" s="187">
        <v>317</v>
      </c>
      <c r="B318" s="187" t="s">
        <v>613</v>
      </c>
      <c r="C318" s="188"/>
      <c r="D318" s="195" t="s">
        <v>9341</v>
      </c>
      <c r="E318" s="195"/>
      <c r="F318" s="187" t="s">
        <v>9402</v>
      </c>
      <c r="G318" s="187" t="s">
        <v>9418</v>
      </c>
      <c r="H318" s="187" t="s">
        <v>9419</v>
      </c>
      <c r="I318" s="219" t="s">
        <v>9420</v>
      </c>
      <c r="J318" s="187" t="s">
        <v>3329</v>
      </c>
      <c r="K318" s="187" t="s">
        <v>8589</v>
      </c>
      <c r="L318" s="187" t="s">
        <v>5720</v>
      </c>
      <c r="M318" s="187" t="s">
        <v>8528</v>
      </c>
      <c r="N318" s="192" t="s">
        <v>8529</v>
      </c>
      <c r="O318" s="192" t="s">
        <v>3215</v>
      </c>
      <c r="P318" s="192" t="s">
        <v>9345</v>
      </c>
      <c r="Q318" s="192">
        <v>29</v>
      </c>
      <c r="R318" s="192" t="s">
        <v>21</v>
      </c>
      <c r="S318" s="192">
        <v>25</v>
      </c>
      <c r="T318" s="192">
        <v>26</v>
      </c>
      <c r="U318" s="192" t="s">
        <v>4819</v>
      </c>
      <c r="V318" s="187" t="s">
        <v>9072</v>
      </c>
      <c r="W318" s="187" t="s">
        <v>904</v>
      </c>
      <c r="X318" s="187">
        <v>9</v>
      </c>
      <c r="Y318" s="187">
        <v>5</v>
      </c>
      <c r="Z318" s="187">
        <v>1</v>
      </c>
      <c r="AA318" s="187">
        <v>14</v>
      </c>
      <c r="AB318" s="187">
        <v>13</v>
      </c>
      <c r="AC318" s="187" t="s">
        <v>9016</v>
      </c>
      <c r="AD318" s="187" t="s">
        <v>9072</v>
      </c>
      <c r="AE318" s="187" t="s">
        <v>48</v>
      </c>
      <c r="AF318" s="187" t="s">
        <v>2348</v>
      </c>
      <c r="AG318" s="187" t="s">
        <v>2348</v>
      </c>
      <c r="AH318" s="187" t="s">
        <v>9346</v>
      </c>
      <c r="AI318" s="187" t="s">
        <v>5124</v>
      </c>
      <c r="AJ318" s="187">
        <v>57</v>
      </c>
      <c r="AK318" s="187">
        <v>58</v>
      </c>
      <c r="AL318" s="187" t="s">
        <v>9072</v>
      </c>
      <c r="AM318" s="187" t="s">
        <v>3549</v>
      </c>
      <c r="AN318" s="187">
        <v>57</v>
      </c>
      <c r="AO318" s="187">
        <v>58</v>
      </c>
      <c r="AP318" s="187" t="s">
        <v>9072</v>
      </c>
      <c r="AQ318" s="187" t="s">
        <v>5124</v>
      </c>
      <c r="AR318" s="187">
        <v>57</v>
      </c>
      <c r="AS318" s="187">
        <v>58</v>
      </c>
      <c r="AT318" s="187" t="s">
        <v>1265</v>
      </c>
      <c r="AU318" s="187"/>
    </row>
    <row r="319" spans="1:47" s="194" customFormat="1" ht="13.2" hidden="1" x14ac:dyDescent="0.3">
      <c r="A319" s="187">
        <v>318</v>
      </c>
      <c r="B319" s="187" t="s">
        <v>613</v>
      </c>
      <c r="C319" s="188"/>
      <c r="D319" s="195" t="s">
        <v>9341</v>
      </c>
      <c r="E319" s="195"/>
      <c r="F319" s="187" t="s">
        <v>9406</v>
      </c>
      <c r="G319" s="187" t="s">
        <v>9421</v>
      </c>
      <c r="H319" s="187" t="s">
        <v>9419</v>
      </c>
      <c r="I319" s="219" t="s">
        <v>9422</v>
      </c>
      <c r="J319" s="187" t="s">
        <v>3329</v>
      </c>
      <c r="K319" s="187" t="s">
        <v>9076</v>
      </c>
      <c r="L319" s="187" t="s">
        <v>5720</v>
      </c>
      <c r="M319" s="187" t="s">
        <v>8528</v>
      </c>
      <c r="N319" s="192" t="s">
        <v>8529</v>
      </c>
      <c r="O319" s="192" t="s">
        <v>3215</v>
      </c>
      <c r="P319" s="192" t="s">
        <v>9345</v>
      </c>
      <c r="Q319" s="192">
        <v>30</v>
      </c>
      <c r="R319" s="192" t="s">
        <v>21</v>
      </c>
      <c r="S319" s="192">
        <v>27</v>
      </c>
      <c r="T319" s="192">
        <v>28</v>
      </c>
      <c r="U319" s="192" t="s">
        <v>4819</v>
      </c>
      <c r="V319" s="187" t="s">
        <v>9072</v>
      </c>
      <c r="W319" s="187" t="s">
        <v>906</v>
      </c>
      <c r="X319" s="187">
        <v>9</v>
      </c>
      <c r="Y319" s="187">
        <v>5</v>
      </c>
      <c r="Z319" s="187">
        <v>1</v>
      </c>
      <c r="AA319" s="187">
        <v>14</v>
      </c>
      <c r="AB319" s="187">
        <v>13</v>
      </c>
      <c r="AC319" s="187" t="s">
        <v>9016</v>
      </c>
      <c r="AD319" s="187" t="s">
        <v>9072</v>
      </c>
      <c r="AE319" s="187" t="s">
        <v>48</v>
      </c>
      <c r="AF319" s="187" t="s">
        <v>2348</v>
      </c>
      <c r="AG319" s="187" t="s">
        <v>2348</v>
      </c>
      <c r="AH319" s="187" t="s">
        <v>9346</v>
      </c>
      <c r="AI319" s="187" t="s">
        <v>5124</v>
      </c>
      <c r="AJ319" s="187">
        <v>59</v>
      </c>
      <c r="AK319" s="187">
        <v>60</v>
      </c>
      <c r="AL319" s="187" t="s">
        <v>9072</v>
      </c>
      <c r="AM319" s="187" t="s">
        <v>3549</v>
      </c>
      <c r="AN319" s="187">
        <v>59</v>
      </c>
      <c r="AO319" s="187">
        <v>60</v>
      </c>
      <c r="AP319" s="187" t="s">
        <v>9072</v>
      </c>
      <c r="AQ319" s="187" t="s">
        <v>5124</v>
      </c>
      <c r="AR319" s="187">
        <v>59</v>
      </c>
      <c r="AS319" s="187">
        <v>60</v>
      </c>
      <c r="AT319" s="187" t="s">
        <v>1265</v>
      </c>
      <c r="AU319" s="187"/>
    </row>
    <row r="320" spans="1:47" s="194" customFormat="1" ht="13.2" hidden="1" x14ac:dyDescent="0.3">
      <c r="A320" s="187">
        <v>319</v>
      </c>
      <c r="B320" s="187" t="s">
        <v>613</v>
      </c>
      <c r="C320" s="188"/>
      <c r="D320" s="195" t="s">
        <v>9341</v>
      </c>
      <c r="E320" s="195"/>
      <c r="F320" s="187" t="s">
        <v>9409</v>
      </c>
      <c r="G320" s="187" t="s">
        <v>9423</v>
      </c>
      <c r="H320" s="187" t="s">
        <v>9419</v>
      </c>
      <c r="I320" s="219" t="s">
        <v>9424</v>
      </c>
      <c r="J320" s="187" t="s">
        <v>3329</v>
      </c>
      <c r="K320" s="187" t="s">
        <v>9080</v>
      </c>
      <c r="L320" s="187" t="s">
        <v>5720</v>
      </c>
      <c r="M320" s="187" t="s">
        <v>8528</v>
      </c>
      <c r="N320" s="192" t="s">
        <v>8529</v>
      </c>
      <c r="O320" s="192" t="s">
        <v>3215</v>
      </c>
      <c r="P320" s="192" t="s">
        <v>9345</v>
      </c>
      <c r="Q320" s="192">
        <v>31</v>
      </c>
      <c r="R320" s="192" t="s">
        <v>21</v>
      </c>
      <c r="S320" s="192">
        <v>29</v>
      </c>
      <c r="T320" s="192">
        <v>30</v>
      </c>
      <c r="U320" s="192" t="s">
        <v>4819</v>
      </c>
      <c r="V320" s="187" t="s">
        <v>9072</v>
      </c>
      <c r="W320" s="187" t="s">
        <v>909</v>
      </c>
      <c r="X320" s="187">
        <v>9</v>
      </c>
      <c r="Y320" s="187">
        <v>5</v>
      </c>
      <c r="Z320" s="187">
        <v>1</v>
      </c>
      <c r="AA320" s="187">
        <v>14</v>
      </c>
      <c r="AB320" s="187">
        <v>13</v>
      </c>
      <c r="AC320" s="187" t="s">
        <v>9016</v>
      </c>
      <c r="AD320" s="187" t="s">
        <v>9072</v>
      </c>
      <c r="AE320" s="187" t="s">
        <v>48</v>
      </c>
      <c r="AF320" s="187" t="s">
        <v>2348</v>
      </c>
      <c r="AG320" s="187" t="s">
        <v>2348</v>
      </c>
      <c r="AH320" s="187" t="s">
        <v>9346</v>
      </c>
      <c r="AI320" s="187" t="s">
        <v>5124</v>
      </c>
      <c r="AJ320" s="187">
        <v>61</v>
      </c>
      <c r="AK320" s="187">
        <v>62</v>
      </c>
      <c r="AL320" s="187" t="s">
        <v>9072</v>
      </c>
      <c r="AM320" s="187" t="s">
        <v>3549</v>
      </c>
      <c r="AN320" s="187">
        <v>61</v>
      </c>
      <c r="AO320" s="187">
        <v>62</v>
      </c>
      <c r="AP320" s="187" t="s">
        <v>9072</v>
      </c>
      <c r="AQ320" s="187" t="s">
        <v>5124</v>
      </c>
      <c r="AR320" s="187">
        <v>61</v>
      </c>
      <c r="AS320" s="187">
        <v>62</v>
      </c>
      <c r="AT320" s="187" t="s">
        <v>1265</v>
      </c>
      <c r="AU320" s="187"/>
    </row>
    <row r="321" spans="1:115" s="194" customFormat="1" ht="13.2" hidden="1" x14ac:dyDescent="0.3">
      <c r="A321" s="187">
        <v>320</v>
      </c>
      <c r="B321" s="187" t="s">
        <v>613</v>
      </c>
      <c r="C321" s="188"/>
      <c r="D321" s="195" t="s">
        <v>9341</v>
      </c>
      <c r="E321" s="195"/>
      <c r="F321" s="187" t="s">
        <v>9412</v>
      </c>
      <c r="G321" s="187" t="s">
        <v>9425</v>
      </c>
      <c r="H321" s="187" t="s">
        <v>9419</v>
      </c>
      <c r="I321" s="219" t="s">
        <v>9426</v>
      </c>
      <c r="J321" s="187" t="s">
        <v>3329</v>
      </c>
      <c r="K321" s="187" t="s">
        <v>9080</v>
      </c>
      <c r="L321" s="187" t="s">
        <v>5720</v>
      </c>
      <c r="M321" s="187" t="s">
        <v>8528</v>
      </c>
      <c r="N321" s="192" t="s">
        <v>8529</v>
      </c>
      <c r="O321" s="192" t="s">
        <v>3215</v>
      </c>
      <c r="P321" s="192" t="s">
        <v>9345</v>
      </c>
      <c r="Q321" s="192">
        <v>32</v>
      </c>
      <c r="R321" s="192" t="s">
        <v>21</v>
      </c>
      <c r="S321" s="192">
        <v>31</v>
      </c>
      <c r="T321" s="192">
        <v>32</v>
      </c>
      <c r="U321" s="192" t="s">
        <v>4819</v>
      </c>
      <c r="V321" s="187" t="s">
        <v>9072</v>
      </c>
      <c r="W321" s="187" t="s">
        <v>911</v>
      </c>
      <c r="X321" s="187">
        <v>9</v>
      </c>
      <c r="Y321" s="187">
        <v>5</v>
      </c>
      <c r="Z321" s="187">
        <v>1</v>
      </c>
      <c r="AA321" s="187">
        <v>14</v>
      </c>
      <c r="AB321" s="187">
        <v>13</v>
      </c>
      <c r="AC321" s="187" t="s">
        <v>9016</v>
      </c>
      <c r="AD321" s="187" t="s">
        <v>9072</v>
      </c>
      <c r="AE321" s="187" t="s">
        <v>3191</v>
      </c>
      <c r="AF321" s="187">
        <v>1</v>
      </c>
      <c r="AG321" s="187">
        <v>3</v>
      </c>
      <c r="AH321" s="187" t="s">
        <v>9346</v>
      </c>
      <c r="AI321" s="187" t="s">
        <v>5124</v>
      </c>
      <c r="AJ321" s="187">
        <v>63</v>
      </c>
      <c r="AK321" s="187">
        <v>64</v>
      </c>
      <c r="AL321" s="187" t="s">
        <v>9072</v>
      </c>
      <c r="AM321" s="187" t="s">
        <v>3549</v>
      </c>
      <c r="AN321" s="187">
        <v>63</v>
      </c>
      <c r="AO321" s="187">
        <v>64</v>
      </c>
      <c r="AP321" s="187" t="s">
        <v>9072</v>
      </c>
      <c r="AQ321" s="187" t="s">
        <v>5124</v>
      </c>
      <c r="AR321" s="187">
        <v>63</v>
      </c>
      <c r="AS321" s="187">
        <v>64</v>
      </c>
      <c r="AT321" s="187" t="s">
        <v>1265</v>
      </c>
      <c r="AU321" s="187"/>
    </row>
    <row r="322" spans="1:115" s="418" customFormat="1" ht="13.2" hidden="1" x14ac:dyDescent="0.3">
      <c r="A322" s="178">
        <v>321</v>
      </c>
      <c r="B322" s="178" t="s">
        <v>613</v>
      </c>
      <c r="C322" s="179">
        <v>11</v>
      </c>
      <c r="D322" s="216" t="s">
        <v>9427</v>
      </c>
      <c r="E322" s="216"/>
      <c r="F322" s="178" t="s">
        <v>9415</v>
      </c>
      <c r="G322" s="178" t="s">
        <v>9428</v>
      </c>
      <c r="H322" s="178" t="s">
        <v>9419</v>
      </c>
      <c r="I322" s="217" t="s">
        <v>9429</v>
      </c>
      <c r="J322" s="178" t="s">
        <v>3329</v>
      </c>
      <c r="K322" s="178" t="s">
        <v>9080</v>
      </c>
      <c r="L322" s="178" t="s">
        <v>5720</v>
      </c>
      <c r="M322" s="178" t="s">
        <v>8528</v>
      </c>
      <c r="N322" s="183" t="s">
        <v>8529</v>
      </c>
      <c r="O322" s="183" t="s">
        <v>3215</v>
      </c>
      <c r="P322" s="183" t="s">
        <v>9430</v>
      </c>
      <c r="Q322" s="183">
        <v>1</v>
      </c>
      <c r="R322" s="183" t="s">
        <v>20</v>
      </c>
      <c r="S322" s="183">
        <v>1</v>
      </c>
      <c r="T322" s="183">
        <v>2</v>
      </c>
      <c r="U322" s="183" t="s">
        <v>4819</v>
      </c>
      <c r="V322" s="178" t="s">
        <v>9072</v>
      </c>
      <c r="W322" s="178" t="s">
        <v>914</v>
      </c>
      <c r="X322" s="178">
        <v>9</v>
      </c>
      <c r="Y322" s="178">
        <v>5</v>
      </c>
      <c r="Z322" s="178">
        <v>1</v>
      </c>
      <c r="AA322" s="178">
        <v>14</v>
      </c>
      <c r="AB322" s="178">
        <v>13</v>
      </c>
      <c r="AC322" s="178" t="s">
        <v>9016</v>
      </c>
      <c r="AD322" s="178" t="s">
        <v>9072</v>
      </c>
      <c r="AE322" s="178" t="s">
        <v>7764</v>
      </c>
      <c r="AF322" s="178">
        <v>1</v>
      </c>
      <c r="AG322" s="178">
        <v>3</v>
      </c>
      <c r="AH322" s="178" t="s">
        <v>9346</v>
      </c>
      <c r="AI322" s="178" t="s">
        <v>5161</v>
      </c>
      <c r="AJ322" s="178">
        <v>1</v>
      </c>
      <c r="AK322" s="178">
        <v>2</v>
      </c>
      <c r="AL322" s="178" t="s">
        <v>9072</v>
      </c>
      <c r="AM322" s="178" t="s">
        <v>3650</v>
      </c>
      <c r="AN322" s="178">
        <v>1</v>
      </c>
      <c r="AO322" s="178">
        <v>2</v>
      </c>
      <c r="AP322" s="178" t="s">
        <v>9072</v>
      </c>
      <c r="AQ322" s="178" t="s">
        <v>5161</v>
      </c>
      <c r="AR322" s="178">
        <v>1</v>
      </c>
      <c r="AS322" s="178">
        <v>2</v>
      </c>
      <c r="AT322" s="178" t="s">
        <v>1265</v>
      </c>
      <c r="AU322" s="178"/>
      <c r="AV322" s="194"/>
      <c r="AW322" s="194"/>
      <c r="AX322" s="194"/>
      <c r="AY322" s="194"/>
      <c r="AZ322" s="194"/>
      <c r="BA322" s="194"/>
      <c r="BB322" s="194"/>
      <c r="BC322" s="194"/>
      <c r="BD322" s="194"/>
      <c r="BE322" s="194"/>
      <c r="BF322" s="194"/>
      <c r="BG322" s="194"/>
      <c r="BH322" s="194"/>
      <c r="BI322" s="194"/>
      <c r="BJ322" s="194"/>
      <c r="BK322" s="194"/>
      <c r="BL322" s="194"/>
      <c r="BM322" s="194"/>
      <c r="BN322" s="194"/>
      <c r="BO322" s="194"/>
      <c r="BP322" s="194"/>
      <c r="BQ322" s="194"/>
      <c r="BR322" s="194"/>
      <c r="BS322" s="194"/>
      <c r="BT322" s="194"/>
      <c r="BU322" s="194"/>
      <c r="BV322" s="194"/>
      <c r="BW322" s="194"/>
      <c r="BX322" s="194"/>
      <c r="BY322" s="194"/>
      <c r="BZ322" s="194"/>
      <c r="CA322" s="194"/>
      <c r="CB322" s="194"/>
      <c r="CC322" s="194"/>
      <c r="CD322" s="194"/>
      <c r="CE322" s="194"/>
      <c r="CF322" s="194"/>
      <c r="CG322" s="194"/>
      <c r="CH322" s="194"/>
      <c r="CI322" s="194"/>
      <c r="CJ322" s="194"/>
      <c r="CK322" s="194"/>
      <c r="CL322" s="194"/>
      <c r="CM322" s="194"/>
      <c r="CN322" s="194"/>
      <c r="CO322" s="194"/>
      <c r="CP322" s="194"/>
      <c r="CQ322" s="194"/>
      <c r="CR322" s="194"/>
      <c r="CS322" s="194"/>
      <c r="CT322" s="194"/>
      <c r="CU322" s="194"/>
      <c r="CV322" s="194"/>
      <c r="CW322" s="194"/>
      <c r="CX322" s="194"/>
      <c r="CY322" s="194"/>
      <c r="CZ322" s="194"/>
      <c r="DA322" s="194"/>
      <c r="DB322" s="194"/>
      <c r="DC322" s="194"/>
      <c r="DD322" s="194"/>
      <c r="DE322" s="194"/>
      <c r="DF322" s="194"/>
      <c r="DG322" s="194"/>
      <c r="DH322" s="194"/>
      <c r="DI322" s="194"/>
      <c r="DJ322" s="194"/>
      <c r="DK322" s="194"/>
    </row>
    <row r="323" spans="1:115" s="418" customFormat="1" ht="13.2" hidden="1" x14ac:dyDescent="0.3">
      <c r="A323" s="178">
        <v>322</v>
      </c>
      <c r="B323" s="178" t="s">
        <v>613</v>
      </c>
      <c r="C323" s="179"/>
      <c r="D323" s="216" t="s">
        <v>9427</v>
      </c>
      <c r="E323" s="216"/>
      <c r="F323" s="178" t="s">
        <v>9431</v>
      </c>
      <c r="G323" s="178" t="s">
        <v>9432</v>
      </c>
      <c r="H323" s="178" t="s">
        <v>9433</v>
      </c>
      <c r="I323" s="217" t="s">
        <v>9118</v>
      </c>
      <c r="J323" s="178" t="s">
        <v>3329</v>
      </c>
      <c r="K323" s="178" t="s">
        <v>8589</v>
      </c>
      <c r="L323" s="178" t="s">
        <v>5720</v>
      </c>
      <c r="M323" s="178" t="s">
        <v>8528</v>
      </c>
      <c r="N323" s="183" t="s">
        <v>8529</v>
      </c>
      <c r="O323" s="183" t="s">
        <v>3215</v>
      </c>
      <c r="P323" s="183" t="s">
        <v>9430</v>
      </c>
      <c r="Q323" s="183">
        <v>2</v>
      </c>
      <c r="R323" s="183" t="s">
        <v>20</v>
      </c>
      <c r="S323" s="183">
        <v>3</v>
      </c>
      <c r="T323" s="183">
        <v>4</v>
      </c>
      <c r="U323" s="183" t="s">
        <v>4819</v>
      </c>
      <c r="V323" s="178" t="s">
        <v>9072</v>
      </c>
      <c r="W323" s="178" t="s">
        <v>916</v>
      </c>
      <c r="X323" s="178">
        <v>9</v>
      </c>
      <c r="Y323" s="178">
        <v>5</v>
      </c>
      <c r="Z323" s="178">
        <v>1</v>
      </c>
      <c r="AA323" s="178">
        <v>14</v>
      </c>
      <c r="AB323" s="178">
        <v>13</v>
      </c>
      <c r="AC323" s="178" t="s">
        <v>9016</v>
      </c>
      <c r="AD323" s="178" t="s">
        <v>9072</v>
      </c>
      <c r="AE323" s="178" t="s">
        <v>48</v>
      </c>
      <c r="AF323" s="178" t="s">
        <v>2348</v>
      </c>
      <c r="AG323" s="178" t="s">
        <v>2348</v>
      </c>
      <c r="AH323" s="178" t="s">
        <v>9346</v>
      </c>
      <c r="AI323" s="178" t="s">
        <v>5161</v>
      </c>
      <c r="AJ323" s="178">
        <v>3</v>
      </c>
      <c r="AK323" s="178">
        <v>4</v>
      </c>
      <c r="AL323" s="178" t="s">
        <v>9072</v>
      </c>
      <c r="AM323" s="178" t="s">
        <v>3650</v>
      </c>
      <c r="AN323" s="178">
        <v>3</v>
      </c>
      <c r="AO323" s="178">
        <v>4</v>
      </c>
      <c r="AP323" s="178" t="s">
        <v>9072</v>
      </c>
      <c r="AQ323" s="178" t="s">
        <v>5161</v>
      </c>
      <c r="AR323" s="178">
        <v>3</v>
      </c>
      <c r="AS323" s="178">
        <v>4</v>
      </c>
      <c r="AT323" s="178" t="s">
        <v>1265</v>
      </c>
      <c r="AU323" s="178"/>
      <c r="AV323" s="194"/>
      <c r="AW323" s="194"/>
      <c r="AX323" s="194"/>
      <c r="AY323" s="194"/>
      <c r="AZ323" s="194"/>
      <c r="BA323" s="194"/>
      <c r="BB323" s="194"/>
      <c r="BC323" s="194"/>
      <c r="BD323" s="194"/>
      <c r="BE323" s="194"/>
      <c r="BF323" s="194"/>
      <c r="BG323" s="194"/>
      <c r="BH323" s="194"/>
      <c r="BI323" s="194"/>
      <c r="BJ323" s="194"/>
      <c r="BK323" s="194"/>
      <c r="BL323" s="194"/>
      <c r="BM323" s="194"/>
      <c r="BN323" s="194"/>
      <c r="BO323" s="194"/>
      <c r="BP323" s="194"/>
      <c r="BQ323" s="194"/>
      <c r="BR323" s="194"/>
      <c r="BS323" s="194"/>
      <c r="BT323" s="194"/>
      <c r="BU323" s="194"/>
      <c r="BV323" s="194"/>
      <c r="BW323" s="194"/>
      <c r="BX323" s="194"/>
      <c r="BY323" s="194"/>
      <c r="BZ323" s="194"/>
      <c r="CA323" s="194"/>
      <c r="CB323" s="194"/>
      <c r="CC323" s="194"/>
      <c r="CD323" s="194"/>
      <c r="CE323" s="194"/>
      <c r="CF323" s="194"/>
      <c r="CG323" s="194"/>
      <c r="CH323" s="194"/>
      <c r="CI323" s="194"/>
      <c r="CJ323" s="194"/>
      <c r="CK323" s="194"/>
      <c r="CL323" s="194"/>
      <c r="CM323" s="194"/>
      <c r="CN323" s="194"/>
      <c r="CO323" s="194"/>
      <c r="CP323" s="194"/>
      <c r="CQ323" s="194"/>
      <c r="CR323" s="194"/>
      <c r="CS323" s="194"/>
      <c r="CT323" s="194"/>
      <c r="CU323" s="194"/>
      <c r="CV323" s="194"/>
      <c r="CW323" s="194"/>
      <c r="CX323" s="194"/>
      <c r="CY323" s="194"/>
      <c r="CZ323" s="194"/>
      <c r="DA323" s="194"/>
      <c r="DB323" s="194"/>
      <c r="DC323" s="194"/>
      <c r="DD323" s="194"/>
      <c r="DE323" s="194"/>
      <c r="DF323" s="194"/>
      <c r="DG323" s="194"/>
      <c r="DH323" s="194"/>
      <c r="DI323" s="194"/>
      <c r="DJ323" s="194"/>
      <c r="DK323" s="194"/>
    </row>
    <row r="324" spans="1:115" s="418" customFormat="1" ht="13.2" hidden="1" x14ac:dyDescent="0.3">
      <c r="A324" s="178">
        <v>323</v>
      </c>
      <c r="B324" s="178" t="s">
        <v>613</v>
      </c>
      <c r="C324" s="179"/>
      <c r="D324" s="216" t="s">
        <v>9427</v>
      </c>
      <c r="E324" s="216"/>
      <c r="F324" s="178" t="s">
        <v>9434</v>
      </c>
      <c r="G324" s="178" t="s">
        <v>9435</v>
      </c>
      <c r="H324" s="178" t="s">
        <v>9433</v>
      </c>
      <c r="I324" s="217" t="s">
        <v>9121</v>
      </c>
      <c r="J324" s="178" t="s">
        <v>3329</v>
      </c>
      <c r="K324" s="178" t="s">
        <v>9076</v>
      </c>
      <c r="L324" s="178" t="s">
        <v>5720</v>
      </c>
      <c r="M324" s="178" t="s">
        <v>8528</v>
      </c>
      <c r="N324" s="183" t="s">
        <v>8529</v>
      </c>
      <c r="O324" s="183" t="s">
        <v>3215</v>
      </c>
      <c r="P324" s="183" t="s">
        <v>9430</v>
      </c>
      <c r="Q324" s="183">
        <v>3</v>
      </c>
      <c r="R324" s="183" t="s">
        <v>20</v>
      </c>
      <c r="S324" s="183">
        <v>5</v>
      </c>
      <c r="T324" s="183">
        <v>6</v>
      </c>
      <c r="U324" s="183" t="s">
        <v>4819</v>
      </c>
      <c r="V324" s="178" t="s">
        <v>9072</v>
      </c>
      <c r="W324" s="178" t="s">
        <v>919</v>
      </c>
      <c r="X324" s="178">
        <v>9</v>
      </c>
      <c r="Y324" s="178">
        <v>5</v>
      </c>
      <c r="Z324" s="178">
        <v>1</v>
      </c>
      <c r="AA324" s="178">
        <v>14</v>
      </c>
      <c r="AB324" s="178">
        <v>13</v>
      </c>
      <c r="AC324" s="178" t="s">
        <v>9016</v>
      </c>
      <c r="AD324" s="178" t="s">
        <v>9072</v>
      </c>
      <c r="AE324" s="178" t="s">
        <v>48</v>
      </c>
      <c r="AF324" s="178" t="s">
        <v>2348</v>
      </c>
      <c r="AG324" s="178" t="s">
        <v>2348</v>
      </c>
      <c r="AH324" s="178" t="s">
        <v>9346</v>
      </c>
      <c r="AI324" s="178" t="s">
        <v>5161</v>
      </c>
      <c r="AJ324" s="178">
        <v>5</v>
      </c>
      <c r="AK324" s="178">
        <v>6</v>
      </c>
      <c r="AL324" s="178" t="s">
        <v>9072</v>
      </c>
      <c r="AM324" s="178" t="s">
        <v>3650</v>
      </c>
      <c r="AN324" s="178">
        <v>5</v>
      </c>
      <c r="AO324" s="178">
        <v>6</v>
      </c>
      <c r="AP324" s="178" t="s">
        <v>9072</v>
      </c>
      <c r="AQ324" s="178" t="s">
        <v>5161</v>
      </c>
      <c r="AR324" s="178">
        <v>5</v>
      </c>
      <c r="AS324" s="178">
        <v>6</v>
      </c>
      <c r="AT324" s="178" t="s">
        <v>1265</v>
      </c>
      <c r="AU324" s="178"/>
      <c r="AV324" s="194"/>
      <c r="AW324" s="194"/>
      <c r="AX324" s="194"/>
      <c r="AY324" s="194"/>
      <c r="AZ324" s="194"/>
      <c r="BA324" s="194"/>
      <c r="BB324" s="194"/>
      <c r="BC324" s="194"/>
      <c r="BD324" s="194"/>
      <c r="BE324" s="194"/>
      <c r="BF324" s="194"/>
      <c r="BG324" s="194"/>
      <c r="BH324" s="194"/>
      <c r="BI324" s="194"/>
      <c r="BJ324" s="194"/>
      <c r="BK324" s="194"/>
      <c r="BL324" s="194"/>
      <c r="BM324" s="194"/>
      <c r="BN324" s="194"/>
      <c r="BO324" s="194"/>
      <c r="BP324" s="194"/>
      <c r="BQ324" s="194"/>
      <c r="BR324" s="194"/>
      <c r="BS324" s="194"/>
      <c r="BT324" s="194"/>
      <c r="BU324" s="194"/>
      <c r="BV324" s="194"/>
      <c r="BW324" s="194"/>
      <c r="BX324" s="194"/>
      <c r="BY324" s="194"/>
      <c r="BZ324" s="194"/>
      <c r="CA324" s="194"/>
      <c r="CB324" s="194"/>
      <c r="CC324" s="194"/>
      <c r="CD324" s="194"/>
      <c r="CE324" s="194"/>
      <c r="CF324" s="194"/>
      <c r="CG324" s="194"/>
      <c r="CH324" s="194"/>
      <c r="CI324" s="194"/>
      <c r="CJ324" s="194"/>
      <c r="CK324" s="194"/>
      <c r="CL324" s="194"/>
      <c r="CM324" s="194"/>
      <c r="CN324" s="194"/>
      <c r="CO324" s="194"/>
      <c r="CP324" s="194"/>
      <c r="CQ324" s="194"/>
      <c r="CR324" s="194"/>
      <c r="CS324" s="194"/>
      <c r="CT324" s="194"/>
      <c r="CU324" s="194"/>
      <c r="CV324" s="194"/>
      <c r="CW324" s="194"/>
      <c r="CX324" s="194"/>
      <c r="CY324" s="194"/>
      <c r="CZ324" s="194"/>
      <c r="DA324" s="194"/>
      <c r="DB324" s="194"/>
      <c r="DC324" s="194"/>
      <c r="DD324" s="194"/>
      <c r="DE324" s="194"/>
      <c r="DF324" s="194"/>
      <c r="DG324" s="194"/>
      <c r="DH324" s="194"/>
      <c r="DI324" s="194"/>
      <c r="DJ324" s="194"/>
      <c r="DK324" s="194"/>
    </row>
    <row r="325" spans="1:115" s="418" customFormat="1" ht="13.2" hidden="1" x14ac:dyDescent="0.3">
      <c r="A325" s="178">
        <v>324</v>
      </c>
      <c r="B325" s="178" t="s">
        <v>613</v>
      </c>
      <c r="C325" s="179"/>
      <c r="D325" s="216" t="s">
        <v>9427</v>
      </c>
      <c r="E325" s="216"/>
      <c r="F325" s="178" t="s">
        <v>9436</v>
      </c>
      <c r="G325" s="178" t="s">
        <v>9437</v>
      </c>
      <c r="H325" s="178" t="s">
        <v>9433</v>
      </c>
      <c r="I325" s="217" t="s">
        <v>9124</v>
      </c>
      <c r="J325" s="178" t="s">
        <v>3329</v>
      </c>
      <c r="K325" s="178" t="s">
        <v>9080</v>
      </c>
      <c r="L325" s="178" t="s">
        <v>5720</v>
      </c>
      <c r="M325" s="178" t="s">
        <v>8528</v>
      </c>
      <c r="N325" s="183" t="s">
        <v>8529</v>
      </c>
      <c r="O325" s="183" t="s">
        <v>3215</v>
      </c>
      <c r="P325" s="183" t="s">
        <v>9430</v>
      </c>
      <c r="Q325" s="183">
        <v>4</v>
      </c>
      <c r="R325" s="183" t="s">
        <v>20</v>
      </c>
      <c r="S325" s="183">
        <v>7</v>
      </c>
      <c r="T325" s="183">
        <v>8</v>
      </c>
      <c r="U325" s="183" t="s">
        <v>4819</v>
      </c>
      <c r="V325" s="178" t="s">
        <v>9072</v>
      </c>
      <c r="W325" s="178" t="s">
        <v>922</v>
      </c>
      <c r="X325" s="178">
        <v>9</v>
      </c>
      <c r="Y325" s="178">
        <v>5</v>
      </c>
      <c r="Z325" s="178">
        <v>1</v>
      </c>
      <c r="AA325" s="178">
        <v>14</v>
      </c>
      <c r="AB325" s="178">
        <v>13</v>
      </c>
      <c r="AC325" s="178" t="s">
        <v>9016</v>
      </c>
      <c r="AD325" s="178" t="s">
        <v>9072</v>
      </c>
      <c r="AE325" s="178" t="s">
        <v>48</v>
      </c>
      <c r="AF325" s="178" t="s">
        <v>2348</v>
      </c>
      <c r="AG325" s="178" t="s">
        <v>2348</v>
      </c>
      <c r="AH325" s="178" t="s">
        <v>9346</v>
      </c>
      <c r="AI325" s="178" t="s">
        <v>5161</v>
      </c>
      <c r="AJ325" s="178">
        <v>7</v>
      </c>
      <c r="AK325" s="178">
        <v>8</v>
      </c>
      <c r="AL325" s="178" t="s">
        <v>9072</v>
      </c>
      <c r="AM325" s="178" t="s">
        <v>3650</v>
      </c>
      <c r="AN325" s="178">
        <v>7</v>
      </c>
      <c r="AO325" s="178">
        <v>8</v>
      </c>
      <c r="AP325" s="178" t="s">
        <v>9072</v>
      </c>
      <c r="AQ325" s="178" t="s">
        <v>5161</v>
      </c>
      <c r="AR325" s="178">
        <v>7</v>
      </c>
      <c r="AS325" s="178">
        <v>8</v>
      </c>
      <c r="AT325" s="178" t="s">
        <v>1265</v>
      </c>
      <c r="AU325" s="178"/>
      <c r="AV325" s="194"/>
      <c r="AW325" s="194"/>
      <c r="AX325" s="194"/>
      <c r="AY325" s="194"/>
      <c r="AZ325" s="194"/>
      <c r="BA325" s="194"/>
      <c r="BB325" s="194"/>
      <c r="BC325" s="194"/>
      <c r="BD325" s="194"/>
      <c r="BE325" s="194"/>
      <c r="BF325" s="194"/>
      <c r="BG325" s="194"/>
      <c r="BH325" s="194"/>
      <c r="BI325" s="194"/>
      <c r="BJ325" s="194"/>
      <c r="BK325" s="194"/>
      <c r="BL325" s="194"/>
      <c r="BM325" s="194"/>
      <c r="BN325" s="194"/>
      <c r="BO325" s="194"/>
      <c r="BP325" s="194"/>
      <c r="BQ325" s="194"/>
      <c r="BR325" s="194"/>
      <c r="BS325" s="194"/>
      <c r="BT325" s="194"/>
      <c r="BU325" s="194"/>
      <c r="BV325" s="194"/>
      <c r="BW325" s="194"/>
      <c r="BX325" s="194"/>
      <c r="BY325" s="194"/>
      <c r="BZ325" s="194"/>
      <c r="CA325" s="194"/>
      <c r="CB325" s="194"/>
      <c r="CC325" s="194"/>
      <c r="CD325" s="194"/>
      <c r="CE325" s="194"/>
      <c r="CF325" s="194"/>
      <c r="CG325" s="194"/>
      <c r="CH325" s="194"/>
      <c r="CI325" s="194"/>
      <c r="CJ325" s="194"/>
      <c r="CK325" s="194"/>
      <c r="CL325" s="194"/>
      <c r="CM325" s="194"/>
      <c r="CN325" s="194"/>
      <c r="CO325" s="194"/>
      <c r="CP325" s="194"/>
      <c r="CQ325" s="194"/>
      <c r="CR325" s="194"/>
      <c r="CS325" s="194"/>
      <c r="CT325" s="194"/>
      <c r="CU325" s="194"/>
      <c r="CV325" s="194"/>
      <c r="CW325" s="194"/>
      <c r="CX325" s="194"/>
      <c r="CY325" s="194"/>
      <c r="CZ325" s="194"/>
      <c r="DA325" s="194"/>
      <c r="DB325" s="194"/>
      <c r="DC325" s="194"/>
      <c r="DD325" s="194"/>
      <c r="DE325" s="194"/>
      <c r="DF325" s="194"/>
      <c r="DG325" s="194"/>
      <c r="DH325" s="194"/>
      <c r="DI325" s="194"/>
      <c r="DJ325" s="194"/>
      <c r="DK325" s="194"/>
    </row>
    <row r="326" spans="1:115" s="418" customFormat="1" ht="13.2" hidden="1" x14ac:dyDescent="0.3">
      <c r="A326" s="178">
        <v>325</v>
      </c>
      <c r="B326" s="178" t="s">
        <v>613</v>
      </c>
      <c r="C326" s="179"/>
      <c r="D326" s="216" t="s">
        <v>9427</v>
      </c>
      <c r="E326" s="216"/>
      <c r="F326" s="178" t="s">
        <v>9438</v>
      </c>
      <c r="G326" s="178" t="s">
        <v>9439</v>
      </c>
      <c r="H326" s="178" t="s">
        <v>9433</v>
      </c>
      <c r="I326" s="217" t="s">
        <v>9127</v>
      </c>
      <c r="J326" s="178" t="s">
        <v>3329</v>
      </c>
      <c r="K326" s="178" t="s">
        <v>9080</v>
      </c>
      <c r="L326" s="178" t="s">
        <v>5720</v>
      </c>
      <c r="M326" s="178" t="s">
        <v>8528</v>
      </c>
      <c r="N326" s="183" t="s">
        <v>8529</v>
      </c>
      <c r="O326" s="183" t="s">
        <v>3215</v>
      </c>
      <c r="P326" s="183" t="s">
        <v>9430</v>
      </c>
      <c r="Q326" s="183">
        <v>5</v>
      </c>
      <c r="R326" s="183" t="s">
        <v>20</v>
      </c>
      <c r="S326" s="183">
        <v>9</v>
      </c>
      <c r="T326" s="183">
        <v>10</v>
      </c>
      <c r="U326" s="183" t="s">
        <v>4819</v>
      </c>
      <c r="V326" s="178" t="s">
        <v>9072</v>
      </c>
      <c r="W326" s="178" t="s">
        <v>925</v>
      </c>
      <c r="X326" s="178">
        <v>9</v>
      </c>
      <c r="Y326" s="178">
        <v>5</v>
      </c>
      <c r="Z326" s="178">
        <v>1</v>
      </c>
      <c r="AA326" s="178">
        <v>14</v>
      </c>
      <c r="AB326" s="178">
        <v>13</v>
      </c>
      <c r="AC326" s="178" t="s">
        <v>9016</v>
      </c>
      <c r="AD326" s="178" t="s">
        <v>9072</v>
      </c>
      <c r="AE326" s="178" t="s">
        <v>48</v>
      </c>
      <c r="AF326" s="178" t="s">
        <v>2348</v>
      </c>
      <c r="AG326" s="178" t="s">
        <v>2348</v>
      </c>
      <c r="AH326" s="178" t="s">
        <v>9346</v>
      </c>
      <c r="AI326" s="178" t="s">
        <v>5161</v>
      </c>
      <c r="AJ326" s="178">
        <v>9</v>
      </c>
      <c r="AK326" s="178">
        <v>10</v>
      </c>
      <c r="AL326" s="178" t="s">
        <v>9072</v>
      </c>
      <c r="AM326" s="178" t="s">
        <v>3650</v>
      </c>
      <c r="AN326" s="178">
        <v>9</v>
      </c>
      <c r="AO326" s="178">
        <v>10</v>
      </c>
      <c r="AP326" s="178" t="s">
        <v>9072</v>
      </c>
      <c r="AQ326" s="178" t="s">
        <v>5161</v>
      </c>
      <c r="AR326" s="178">
        <v>9</v>
      </c>
      <c r="AS326" s="178">
        <v>10</v>
      </c>
      <c r="AT326" s="178" t="s">
        <v>1265</v>
      </c>
      <c r="AU326" s="178"/>
      <c r="AV326" s="194"/>
      <c r="AW326" s="194"/>
      <c r="AX326" s="194"/>
      <c r="AY326" s="194"/>
      <c r="AZ326" s="194"/>
      <c r="BA326" s="194"/>
      <c r="BB326" s="194"/>
      <c r="BC326" s="194"/>
      <c r="BD326" s="194"/>
      <c r="BE326" s="194"/>
      <c r="BF326" s="194"/>
      <c r="BG326" s="194"/>
      <c r="BH326" s="194"/>
      <c r="BI326" s="194"/>
      <c r="BJ326" s="194"/>
      <c r="BK326" s="194"/>
      <c r="BL326" s="194"/>
      <c r="BM326" s="194"/>
      <c r="BN326" s="194"/>
      <c r="BO326" s="194"/>
      <c r="BP326" s="194"/>
      <c r="BQ326" s="194"/>
      <c r="BR326" s="194"/>
      <c r="BS326" s="194"/>
      <c r="BT326" s="194"/>
      <c r="BU326" s="194"/>
      <c r="BV326" s="194"/>
      <c r="BW326" s="194"/>
      <c r="BX326" s="194"/>
      <c r="BY326" s="194"/>
      <c r="BZ326" s="194"/>
      <c r="CA326" s="194"/>
      <c r="CB326" s="194"/>
      <c r="CC326" s="194"/>
      <c r="CD326" s="194"/>
      <c r="CE326" s="194"/>
      <c r="CF326" s="194"/>
      <c r="CG326" s="194"/>
      <c r="CH326" s="194"/>
      <c r="CI326" s="194"/>
      <c r="CJ326" s="194"/>
      <c r="CK326" s="194"/>
      <c r="CL326" s="194"/>
      <c r="CM326" s="194"/>
      <c r="CN326" s="194"/>
      <c r="CO326" s="194"/>
      <c r="CP326" s="194"/>
      <c r="CQ326" s="194"/>
      <c r="CR326" s="194"/>
      <c r="CS326" s="194"/>
      <c r="CT326" s="194"/>
      <c r="CU326" s="194"/>
      <c r="CV326" s="194"/>
      <c r="CW326" s="194"/>
      <c r="CX326" s="194"/>
      <c r="CY326" s="194"/>
      <c r="CZ326" s="194"/>
      <c r="DA326" s="194"/>
      <c r="DB326" s="194"/>
      <c r="DC326" s="194"/>
      <c r="DD326" s="194"/>
      <c r="DE326" s="194"/>
      <c r="DF326" s="194"/>
      <c r="DG326" s="194"/>
      <c r="DH326" s="194"/>
      <c r="DI326" s="194"/>
      <c r="DJ326" s="194"/>
      <c r="DK326" s="194"/>
    </row>
    <row r="327" spans="1:115" s="418" customFormat="1" ht="13.2" hidden="1" x14ac:dyDescent="0.3">
      <c r="A327" s="178">
        <v>326</v>
      </c>
      <c r="B327" s="178" t="s">
        <v>613</v>
      </c>
      <c r="C327" s="179"/>
      <c r="D327" s="216" t="s">
        <v>9427</v>
      </c>
      <c r="E327" s="216"/>
      <c r="F327" s="178" t="s">
        <v>9438</v>
      </c>
      <c r="G327" s="178" t="s">
        <v>9440</v>
      </c>
      <c r="H327" s="178" t="s">
        <v>9433</v>
      </c>
      <c r="I327" s="217" t="s">
        <v>9130</v>
      </c>
      <c r="J327" s="178" t="s">
        <v>3329</v>
      </c>
      <c r="K327" s="178" t="s">
        <v>9080</v>
      </c>
      <c r="L327" s="178" t="s">
        <v>5720</v>
      </c>
      <c r="M327" s="178" t="s">
        <v>8528</v>
      </c>
      <c r="N327" s="183" t="s">
        <v>8529</v>
      </c>
      <c r="O327" s="183" t="s">
        <v>3215</v>
      </c>
      <c r="P327" s="183" t="s">
        <v>9430</v>
      </c>
      <c r="Q327" s="183">
        <v>6</v>
      </c>
      <c r="R327" s="183" t="s">
        <v>20</v>
      </c>
      <c r="S327" s="183">
        <v>11</v>
      </c>
      <c r="T327" s="183">
        <v>12</v>
      </c>
      <c r="U327" s="183" t="s">
        <v>4819</v>
      </c>
      <c r="V327" s="178" t="s">
        <v>9072</v>
      </c>
      <c r="W327" s="178" t="s">
        <v>926</v>
      </c>
      <c r="X327" s="178">
        <v>9</v>
      </c>
      <c r="Y327" s="178">
        <v>5</v>
      </c>
      <c r="Z327" s="178">
        <v>1</v>
      </c>
      <c r="AA327" s="178">
        <v>14</v>
      </c>
      <c r="AB327" s="178">
        <v>13</v>
      </c>
      <c r="AC327" s="178" t="s">
        <v>9016</v>
      </c>
      <c r="AD327" s="178" t="s">
        <v>9072</v>
      </c>
      <c r="AE327" s="178" t="s">
        <v>48</v>
      </c>
      <c r="AF327" s="178" t="s">
        <v>2348</v>
      </c>
      <c r="AG327" s="178" t="s">
        <v>2348</v>
      </c>
      <c r="AH327" s="178" t="s">
        <v>9346</v>
      </c>
      <c r="AI327" s="178" t="s">
        <v>5161</v>
      </c>
      <c r="AJ327" s="178">
        <v>11</v>
      </c>
      <c r="AK327" s="178">
        <v>12</v>
      </c>
      <c r="AL327" s="178" t="s">
        <v>9072</v>
      </c>
      <c r="AM327" s="178" t="s">
        <v>3650</v>
      </c>
      <c r="AN327" s="178">
        <v>11</v>
      </c>
      <c r="AO327" s="178">
        <v>12</v>
      </c>
      <c r="AP327" s="178" t="s">
        <v>9072</v>
      </c>
      <c r="AQ327" s="178" t="s">
        <v>5161</v>
      </c>
      <c r="AR327" s="178">
        <v>11</v>
      </c>
      <c r="AS327" s="178">
        <v>12</v>
      </c>
      <c r="AT327" s="178" t="s">
        <v>1265</v>
      </c>
      <c r="AU327" s="178"/>
      <c r="AV327" s="194"/>
      <c r="AW327" s="194"/>
      <c r="AX327" s="194"/>
      <c r="AY327" s="194"/>
      <c r="AZ327" s="194"/>
      <c r="BA327" s="194"/>
      <c r="BB327" s="194"/>
      <c r="BC327" s="194"/>
      <c r="BD327" s="194"/>
      <c r="BE327" s="194"/>
      <c r="BF327" s="194"/>
      <c r="BG327" s="194"/>
      <c r="BH327" s="194"/>
      <c r="BI327" s="194"/>
      <c r="BJ327" s="194"/>
      <c r="BK327" s="194"/>
      <c r="BL327" s="194"/>
      <c r="BM327" s="194"/>
      <c r="BN327" s="194"/>
      <c r="BO327" s="194"/>
      <c r="BP327" s="194"/>
      <c r="BQ327" s="194"/>
      <c r="BR327" s="194"/>
      <c r="BS327" s="194"/>
      <c r="BT327" s="194"/>
      <c r="BU327" s="194"/>
      <c r="BV327" s="194"/>
      <c r="BW327" s="194"/>
      <c r="BX327" s="194"/>
      <c r="BY327" s="194"/>
      <c r="BZ327" s="194"/>
      <c r="CA327" s="194"/>
      <c r="CB327" s="194"/>
      <c r="CC327" s="194"/>
      <c r="CD327" s="194"/>
      <c r="CE327" s="194"/>
      <c r="CF327" s="194"/>
      <c r="CG327" s="194"/>
      <c r="CH327" s="194"/>
      <c r="CI327" s="194"/>
      <c r="CJ327" s="194"/>
      <c r="CK327" s="194"/>
      <c r="CL327" s="194"/>
      <c r="CM327" s="194"/>
      <c r="CN327" s="194"/>
      <c r="CO327" s="194"/>
      <c r="CP327" s="194"/>
      <c r="CQ327" s="194"/>
      <c r="CR327" s="194"/>
      <c r="CS327" s="194"/>
      <c r="CT327" s="194"/>
      <c r="CU327" s="194"/>
      <c r="CV327" s="194"/>
      <c r="CW327" s="194"/>
      <c r="CX327" s="194"/>
      <c r="CY327" s="194"/>
      <c r="CZ327" s="194"/>
      <c r="DA327" s="194"/>
      <c r="DB327" s="194"/>
      <c r="DC327" s="194"/>
      <c r="DD327" s="194"/>
      <c r="DE327" s="194"/>
      <c r="DF327" s="194"/>
      <c r="DG327" s="194"/>
      <c r="DH327" s="194"/>
      <c r="DI327" s="194"/>
      <c r="DJ327" s="194"/>
      <c r="DK327" s="194"/>
    </row>
    <row r="328" spans="1:115" s="418" customFormat="1" ht="13.2" hidden="1" x14ac:dyDescent="0.3">
      <c r="A328" s="178">
        <v>327</v>
      </c>
      <c r="B328" s="178" t="s">
        <v>613</v>
      </c>
      <c r="C328" s="179"/>
      <c r="D328" s="216" t="s">
        <v>9427</v>
      </c>
      <c r="E328" s="216"/>
      <c r="F328" s="178" t="s">
        <v>98</v>
      </c>
      <c r="G328" s="178" t="s">
        <v>98</v>
      </c>
      <c r="H328" s="178" t="s">
        <v>98</v>
      </c>
      <c r="I328" s="178" t="s">
        <v>98</v>
      </c>
      <c r="J328" s="178" t="s">
        <v>3329</v>
      </c>
      <c r="K328" s="178" t="s">
        <v>8589</v>
      </c>
      <c r="L328" s="178" t="s">
        <v>5720</v>
      </c>
      <c r="M328" s="178" t="s">
        <v>8528</v>
      </c>
      <c r="N328" s="183" t="s">
        <v>8529</v>
      </c>
      <c r="O328" s="183" t="s">
        <v>3215</v>
      </c>
      <c r="P328" s="183" t="s">
        <v>9430</v>
      </c>
      <c r="Q328" s="183">
        <v>7</v>
      </c>
      <c r="R328" s="183" t="s">
        <v>20</v>
      </c>
      <c r="S328" s="183">
        <v>13</v>
      </c>
      <c r="T328" s="183">
        <v>14</v>
      </c>
      <c r="U328" s="183" t="s">
        <v>4819</v>
      </c>
      <c r="V328" s="178" t="s">
        <v>9072</v>
      </c>
      <c r="W328" s="178" t="s">
        <v>927</v>
      </c>
      <c r="X328" s="178">
        <v>9</v>
      </c>
      <c r="Y328" s="178">
        <v>5</v>
      </c>
      <c r="Z328" s="178">
        <v>1</v>
      </c>
      <c r="AA328" s="178">
        <v>14</v>
      </c>
      <c r="AB328" s="178">
        <v>13</v>
      </c>
      <c r="AC328" s="178" t="s">
        <v>9016</v>
      </c>
      <c r="AD328" s="178" t="s">
        <v>9072</v>
      </c>
      <c r="AE328" s="178" t="s">
        <v>48</v>
      </c>
      <c r="AF328" s="178" t="s">
        <v>2348</v>
      </c>
      <c r="AG328" s="178" t="s">
        <v>2348</v>
      </c>
      <c r="AH328" s="178" t="s">
        <v>9346</v>
      </c>
      <c r="AI328" s="178" t="s">
        <v>5161</v>
      </c>
      <c r="AJ328" s="178">
        <v>13</v>
      </c>
      <c r="AK328" s="178">
        <v>14</v>
      </c>
      <c r="AL328" s="178" t="s">
        <v>9072</v>
      </c>
      <c r="AM328" s="178" t="s">
        <v>3650</v>
      </c>
      <c r="AN328" s="178">
        <v>13</v>
      </c>
      <c r="AO328" s="178">
        <v>14</v>
      </c>
      <c r="AP328" s="178" t="s">
        <v>9072</v>
      </c>
      <c r="AQ328" s="178" t="s">
        <v>5161</v>
      </c>
      <c r="AR328" s="178">
        <v>13</v>
      </c>
      <c r="AS328" s="178">
        <v>14</v>
      </c>
      <c r="AT328" s="178" t="s">
        <v>1265</v>
      </c>
      <c r="AU328" s="178"/>
      <c r="AV328" s="194"/>
      <c r="AW328" s="194"/>
      <c r="AX328" s="194"/>
      <c r="AY328" s="194"/>
      <c r="AZ328" s="194"/>
      <c r="BA328" s="194"/>
      <c r="BB328" s="194"/>
      <c r="BC328" s="194"/>
      <c r="BD328" s="194"/>
      <c r="BE328" s="194"/>
      <c r="BF328" s="194"/>
      <c r="BG328" s="194"/>
      <c r="BH328" s="194"/>
      <c r="BI328" s="194"/>
      <c r="BJ328" s="194"/>
      <c r="BK328" s="194"/>
      <c r="BL328" s="194"/>
      <c r="BM328" s="194"/>
      <c r="BN328" s="194"/>
      <c r="BO328" s="194"/>
      <c r="BP328" s="194"/>
      <c r="BQ328" s="194"/>
      <c r="BR328" s="194"/>
      <c r="BS328" s="194"/>
      <c r="BT328" s="194"/>
      <c r="BU328" s="194"/>
      <c r="BV328" s="194"/>
      <c r="BW328" s="194"/>
      <c r="BX328" s="194"/>
      <c r="BY328" s="194"/>
      <c r="BZ328" s="194"/>
      <c r="CA328" s="194"/>
      <c r="CB328" s="194"/>
      <c r="CC328" s="194"/>
      <c r="CD328" s="194"/>
      <c r="CE328" s="194"/>
      <c r="CF328" s="194"/>
      <c r="CG328" s="194"/>
      <c r="CH328" s="194"/>
      <c r="CI328" s="194"/>
      <c r="CJ328" s="194"/>
      <c r="CK328" s="194"/>
      <c r="CL328" s="194"/>
      <c r="CM328" s="194"/>
      <c r="CN328" s="194"/>
      <c r="CO328" s="194"/>
      <c r="CP328" s="194"/>
      <c r="CQ328" s="194"/>
      <c r="CR328" s="194"/>
      <c r="CS328" s="194"/>
      <c r="CT328" s="194"/>
      <c r="CU328" s="194"/>
      <c r="CV328" s="194"/>
      <c r="CW328" s="194"/>
      <c r="CX328" s="194"/>
      <c r="CY328" s="194"/>
      <c r="CZ328" s="194"/>
      <c r="DA328" s="194"/>
      <c r="DB328" s="194"/>
      <c r="DC328" s="194"/>
      <c r="DD328" s="194"/>
      <c r="DE328" s="194"/>
      <c r="DF328" s="194"/>
      <c r="DG328" s="194"/>
      <c r="DH328" s="194"/>
      <c r="DI328" s="194"/>
      <c r="DJ328" s="194"/>
      <c r="DK328" s="194"/>
    </row>
    <row r="329" spans="1:115" s="418" customFormat="1" ht="13.2" hidden="1" x14ac:dyDescent="0.3">
      <c r="A329" s="178">
        <v>328</v>
      </c>
      <c r="B329" s="178" t="s">
        <v>613</v>
      </c>
      <c r="C329" s="179"/>
      <c r="D329" s="216" t="s">
        <v>9427</v>
      </c>
      <c r="E329" s="216"/>
      <c r="F329" s="178" t="s">
        <v>98</v>
      </c>
      <c r="G329" s="178" t="s">
        <v>98</v>
      </c>
      <c r="H329" s="178" t="s">
        <v>98</v>
      </c>
      <c r="I329" s="178" t="s">
        <v>98</v>
      </c>
      <c r="J329" s="178" t="s">
        <v>3329</v>
      </c>
      <c r="K329" s="178" t="s">
        <v>9076</v>
      </c>
      <c r="L329" s="178" t="s">
        <v>5720</v>
      </c>
      <c r="M329" s="178" t="s">
        <v>8528</v>
      </c>
      <c r="N329" s="183" t="s">
        <v>8529</v>
      </c>
      <c r="O329" s="183" t="s">
        <v>3215</v>
      </c>
      <c r="P329" s="183" t="s">
        <v>9430</v>
      </c>
      <c r="Q329" s="183">
        <v>8</v>
      </c>
      <c r="R329" s="183" t="s">
        <v>20</v>
      </c>
      <c r="S329" s="183">
        <v>15</v>
      </c>
      <c r="T329" s="183">
        <v>16</v>
      </c>
      <c r="U329" s="183" t="s">
        <v>4819</v>
      </c>
      <c r="V329" s="178" t="s">
        <v>9072</v>
      </c>
      <c r="W329" s="178" t="s">
        <v>928</v>
      </c>
      <c r="X329" s="178">
        <v>9</v>
      </c>
      <c r="Y329" s="178">
        <v>5</v>
      </c>
      <c r="Z329" s="178">
        <v>1</v>
      </c>
      <c r="AA329" s="178">
        <v>14</v>
      </c>
      <c r="AB329" s="178">
        <v>13</v>
      </c>
      <c r="AC329" s="178" t="s">
        <v>9016</v>
      </c>
      <c r="AD329" s="178" t="s">
        <v>9072</v>
      </c>
      <c r="AE329" s="178" t="s">
        <v>48</v>
      </c>
      <c r="AF329" s="178" t="s">
        <v>2348</v>
      </c>
      <c r="AG329" s="178" t="s">
        <v>2348</v>
      </c>
      <c r="AH329" s="178" t="s">
        <v>9346</v>
      </c>
      <c r="AI329" s="178" t="s">
        <v>5161</v>
      </c>
      <c r="AJ329" s="178">
        <v>15</v>
      </c>
      <c r="AK329" s="178">
        <v>16</v>
      </c>
      <c r="AL329" s="178" t="s">
        <v>9072</v>
      </c>
      <c r="AM329" s="178" t="s">
        <v>3650</v>
      </c>
      <c r="AN329" s="178">
        <v>15</v>
      </c>
      <c r="AO329" s="178">
        <v>16</v>
      </c>
      <c r="AP329" s="178" t="s">
        <v>9072</v>
      </c>
      <c r="AQ329" s="178" t="s">
        <v>5161</v>
      </c>
      <c r="AR329" s="178">
        <v>15</v>
      </c>
      <c r="AS329" s="178">
        <v>16</v>
      </c>
      <c r="AT329" s="178" t="s">
        <v>1265</v>
      </c>
      <c r="AU329" s="178"/>
      <c r="AV329" s="194"/>
      <c r="AW329" s="194"/>
      <c r="AX329" s="194"/>
      <c r="AY329" s="194"/>
      <c r="AZ329" s="194"/>
      <c r="BA329" s="194"/>
      <c r="BB329" s="194"/>
      <c r="BC329" s="194"/>
      <c r="BD329" s="194"/>
      <c r="BE329" s="194"/>
      <c r="BF329" s="194"/>
      <c r="BG329" s="194"/>
      <c r="BH329" s="194"/>
      <c r="BI329" s="194"/>
      <c r="BJ329" s="194"/>
      <c r="BK329" s="194"/>
      <c r="BL329" s="194"/>
      <c r="BM329" s="194"/>
      <c r="BN329" s="194"/>
      <c r="BO329" s="194"/>
      <c r="BP329" s="194"/>
      <c r="BQ329" s="194"/>
      <c r="BR329" s="194"/>
      <c r="BS329" s="194"/>
      <c r="BT329" s="194"/>
      <c r="BU329" s="194"/>
      <c r="BV329" s="194"/>
      <c r="BW329" s="194"/>
      <c r="BX329" s="194"/>
      <c r="BY329" s="194"/>
      <c r="BZ329" s="194"/>
      <c r="CA329" s="194"/>
      <c r="CB329" s="194"/>
      <c r="CC329" s="194"/>
      <c r="CD329" s="194"/>
      <c r="CE329" s="194"/>
      <c r="CF329" s="194"/>
      <c r="CG329" s="194"/>
      <c r="CH329" s="194"/>
      <c r="CI329" s="194"/>
      <c r="CJ329" s="194"/>
      <c r="CK329" s="194"/>
      <c r="CL329" s="194"/>
      <c r="CM329" s="194"/>
      <c r="CN329" s="194"/>
      <c r="CO329" s="194"/>
      <c r="CP329" s="194"/>
      <c r="CQ329" s="194"/>
      <c r="CR329" s="194"/>
      <c r="CS329" s="194"/>
      <c r="CT329" s="194"/>
      <c r="CU329" s="194"/>
      <c r="CV329" s="194"/>
      <c r="CW329" s="194"/>
      <c r="CX329" s="194"/>
      <c r="CY329" s="194"/>
      <c r="CZ329" s="194"/>
      <c r="DA329" s="194"/>
      <c r="DB329" s="194"/>
      <c r="DC329" s="194"/>
      <c r="DD329" s="194"/>
      <c r="DE329" s="194"/>
      <c r="DF329" s="194"/>
      <c r="DG329" s="194"/>
      <c r="DH329" s="194"/>
      <c r="DI329" s="194"/>
      <c r="DJ329" s="194"/>
      <c r="DK329" s="194"/>
    </row>
    <row r="330" spans="1:115" s="418" customFormat="1" ht="13.2" hidden="1" x14ac:dyDescent="0.3">
      <c r="A330" s="178">
        <v>329</v>
      </c>
      <c r="B330" s="178" t="s">
        <v>613</v>
      </c>
      <c r="C330" s="179"/>
      <c r="D330" s="216" t="s">
        <v>9427</v>
      </c>
      <c r="E330" s="216"/>
      <c r="F330" s="178" t="s">
        <v>98</v>
      </c>
      <c r="G330" s="178" t="s">
        <v>98</v>
      </c>
      <c r="H330" s="178" t="s">
        <v>98</v>
      </c>
      <c r="I330" s="178" t="s">
        <v>98</v>
      </c>
      <c r="J330" s="178" t="s">
        <v>3329</v>
      </c>
      <c r="K330" s="178" t="s">
        <v>9080</v>
      </c>
      <c r="L330" s="178" t="s">
        <v>5720</v>
      </c>
      <c r="M330" s="178" t="s">
        <v>8528</v>
      </c>
      <c r="N330" s="183" t="s">
        <v>8529</v>
      </c>
      <c r="O330" s="183" t="s">
        <v>3215</v>
      </c>
      <c r="P330" s="183" t="s">
        <v>9430</v>
      </c>
      <c r="Q330" s="183">
        <v>9</v>
      </c>
      <c r="R330" s="183" t="s">
        <v>20</v>
      </c>
      <c r="S330" s="183">
        <v>17</v>
      </c>
      <c r="T330" s="183">
        <v>18</v>
      </c>
      <c r="U330" s="183" t="s">
        <v>4819</v>
      </c>
      <c r="V330" s="178" t="s">
        <v>9072</v>
      </c>
      <c r="W330" s="178" t="s">
        <v>1144</v>
      </c>
      <c r="X330" s="178">
        <v>9</v>
      </c>
      <c r="Y330" s="178">
        <v>5</v>
      </c>
      <c r="Z330" s="178">
        <v>1</v>
      </c>
      <c r="AA330" s="178">
        <v>14</v>
      </c>
      <c r="AB330" s="178">
        <v>13</v>
      </c>
      <c r="AC330" s="178" t="s">
        <v>9016</v>
      </c>
      <c r="AD330" s="178" t="s">
        <v>9072</v>
      </c>
      <c r="AE330" s="178" t="s">
        <v>48</v>
      </c>
      <c r="AF330" s="178" t="s">
        <v>2348</v>
      </c>
      <c r="AG330" s="178" t="s">
        <v>2348</v>
      </c>
      <c r="AH330" s="178" t="s">
        <v>9346</v>
      </c>
      <c r="AI330" s="178" t="s">
        <v>5161</v>
      </c>
      <c r="AJ330" s="178">
        <v>17</v>
      </c>
      <c r="AK330" s="178">
        <v>18</v>
      </c>
      <c r="AL330" s="178" t="s">
        <v>9072</v>
      </c>
      <c r="AM330" s="178" t="s">
        <v>3650</v>
      </c>
      <c r="AN330" s="178">
        <v>17</v>
      </c>
      <c r="AO330" s="178">
        <v>18</v>
      </c>
      <c r="AP330" s="178" t="s">
        <v>9072</v>
      </c>
      <c r="AQ330" s="178" t="s">
        <v>5161</v>
      </c>
      <c r="AR330" s="178">
        <v>17</v>
      </c>
      <c r="AS330" s="178">
        <v>18</v>
      </c>
      <c r="AT330" s="178" t="s">
        <v>1265</v>
      </c>
      <c r="AU330" s="178"/>
      <c r="AV330" s="194"/>
      <c r="AW330" s="194"/>
      <c r="AX330" s="194"/>
      <c r="AY330" s="194"/>
      <c r="AZ330" s="194"/>
      <c r="BA330" s="194"/>
      <c r="BB330" s="194"/>
      <c r="BC330" s="194"/>
      <c r="BD330" s="194"/>
      <c r="BE330" s="194"/>
      <c r="BF330" s="194"/>
      <c r="BG330" s="194"/>
      <c r="BH330" s="194"/>
      <c r="BI330" s="194"/>
      <c r="BJ330" s="194"/>
      <c r="BK330" s="194"/>
      <c r="BL330" s="194"/>
      <c r="BM330" s="194"/>
      <c r="BN330" s="194"/>
      <c r="BO330" s="194"/>
      <c r="BP330" s="194"/>
      <c r="BQ330" s="194"/>
      <c r="BR330" s="194"/>
      <c r="BS330" s="194"/>
      <c r="BT330" s="194"/>
      <c r="BU330" s="194"/>
      <c r="BV330" s="194"/>
      <c r="BW330" s="194"/>
      <c r="BX330" s="194"/>
      <c r="BY330" s="194"/>
      <c r="BZ330" s="194"/>
      <c r="CA330" s="194"/>
      <c r="CB330" s="194"/>
      <c r="CC330" s="194"/>
      <c r="CD330" s="194"/>
      <c r="CE330" s="194"/>
      <c r="CF330" s="194"/>
      <c r="CG330" s="194"/>
      <c r="CH330" s="194"/>
      <c r="CI330" s="194"/>
      <c r="CJ330" s="194"/>
      <c r="CK330" s="194"/>
      <c r="CL330" s="194"/>
      <c r="CM330" s="194"/>
      <c r="CN330" s="194"/>
      <c r="CO330" s="194"/>
      <c r="CP330" s="194"/>
      <c r="CQ330" s="194"/>
      <c r="CR330" s="194"/>
      <c r="CS330" s="194"/>
      <c r="CT330" s="194"/>
      <c r="CU330" s="194"/>
      <c r="CV330" s="194"/>
      <c r="CW330" s="194"/>
      <c r="CX330" s="194"/>
      <c r="CY330" s="194"/>
      <c r="CZ330" s="194"/>
      <c r="DA330" s="194"/>
      <c r="DB330" s="194"/>
      <c r="DC330" s="194"/>
      <c r="DD330" s="194"/>
      <c r="DE330" s="194"/>
      <c r="DF330" s="194"/>
      <c r="DG330" s="194"/>
      <c r="DH330" s="194"/>
      <c r="DI330" s="194"/>
      <c r="DJ330" s="194"/>
      <c r="DK330" s="194"/>
    </row>
    <row r="331" spans="1:115" s="418" customFormat="1" ht="13.2" hidden="1" x14ac:dyDescent="0.3">
      <c r="A331" s="178">
        <v>330</v>
      </c>
      <c r="B331" s="178" t="s">
        <v>613</v>
      </c>
      <c r="C331" s="179"/>
      <c r="D331" s="216" t="s">
        <v>9427</v>
      </c>
      <c r="E331" s="216"/>
      <c r="F331" s="178" t="s">
        <v>98</v>
      </c>
      <c r="G331" s="178" t="s">
        <v>98</v>
      </c>
      <c r="H331" s="178" t="s">
        <v>98</v>
      </c>
      <c r="I331" s="178" t="s">
        <v>98</v>
      </c>
      <c r="J331" s="178" t="s">
        <v>3329</v>
      </c>
      <c r="K331" s="178" t="s">
        <v>9080</v>
      </c>
      <c r="L331" s="178" t="s">
        <v>5720</v>
      </c>
      <c r="M331" s="178" t="s">
        <v>8528</v>
      </c>
      <c r="N331" s="183" t="s">
        <v>8529</v>
      </c>
      <c r="O331" s="183" t="s">
        <v>3215</v>
      </c>
      <c r="P331" s="183" t="s">
        <v>9430</v>
      </c>
      <c r="Q331" s="183">
        <v>10</v>
      </c>
      <c r="R331" s="183" t="s">
        <v>20</v>
      </c>
      <c r="S331" s="183">
        <v>19</v>
      </c>
      <c r="T331" s="183">
        <v>20</v>
      </c>
      <c r="U331" s="183" t="s">
        <v>4819</v>
      </c>
      <c r="V331" s="178" t="s">
        <v>9072</v>
      </c>
      <c r="W331" s="178" t="s">
        <v>1148</v>
      </c>
      <c r="X331" s="178">
        <v>9</v>
      </c>
      <c r="Y331" s="178">
        <v>5</v>
      </c>
      <c r="Z331" s="178">
        <v>1</v>
      </c>
      <c r="AA331" s="178">
        <v>14</v>
      </c>
      <c r="AB331" s="178">
        <v>13</v>
      </c>
      <c r="AC331" s="178" t="s">
        <v>9016</v>
      </c>
      <c r="AD331" s="178" t="s">
        <v>9072</v>
      </c>
      <c r="AE331" s="178" t="s">
        <v>48</v>
      </c>
      <c r="AF331" s="178" t="s">
        <v>2348</v>
      </c>
      <c r="AG331" s="178" t="s">
        <v>2348</v>
      </c>
      <c r="AH331" s="178" t="s">
        <v>9346</v>
      </c>
      <c r="AI331" s="178" t="s">
        <v>5161</v>
      </c>
      <c r="AJ331" s="178">
        <v>19</v>
      </c>
      <c r="AK331" s="178">
        <v>20</v>
      </c>
      <c r="AL331" s="178" t="s">
        <v>9072</v>
      </c>
      <c r="AM331" s="178" t="s">
        <v>3650</v>
      </c>
      <c r="AN331" s="178">
        <v>19</v>
      </c>
      <c r="AO331" s="178">
        <v>20</v>
      </c>
      <c r="AP331" s="178" t="s">
        <v>9072</v>
      </c>
      <c r="AQ331" s="178" t="s">
        <v>5161</v>
      </c>
      <c r="AR331" s="178">
        <v>19</v>
      </c>
      <c r="AS331" s="178">
        <v>20</v>
      </c>
      <c r="AT331" s="178" t="s">
        <v>1265</v>
      </c>
      <c r="AU331" s="178"/>
      <c r="AV331" s="194"/>
      <c r="AW331" s="194"/>
      <c r="AX331" s="194"/>
      <c r="AY331" s="194"/>
      <c r="AZ331" s="194"/>
      <c r="BA331" s="194"/>
      <c r="BB331" s="194"/>
      <c r="BC331" s="194"/>
      <c r="BD331" s="194"/>
      <c r="BE331" s="194"/>
      <c r="BF331" s="194"/>
      <c r="BG331" s="194"/>
      <c r="BH331" s="194"/>
      <c r="BI331" s="194"/>
      <c r="BJ331" s="194"/>
      <c r="BK331" s="194"/>
      <c r="BL331" s="194"/>
      <c r="BM331" s="194"/>
      <c r="BN331" s="194"/>
      <c r="BO331" s="194"/>
      <c r="BP331" s="194"/>
      <c r="BQ331" s="194"/>
      <c r="BR331" s="194"/>
      <c r="BS331" s="194"/>
      <c r="BT331" s="194"/>
      <c r="BU331" s="194"/>
      <c r="BV331" s="194"/>
      <c r="BW331" s="194"/>
      <c r="BX331" s="194"/>
      <c r="BY331" s="194"/>
      <c r="BZ331" s="194"/>
      <c r="CA331" s="194"/>
      <c r="CB331" s="194"/>
      <c r="CC331" s="194"/>
      <c r="CD331" s="194"/>
      <c r="CE331" s="194"/>
      <c r="CF331" s="194"/>
      <c r="CG331" s="194"/>
      <c r="CH331" s="194"/>
      <c r="CI331" s="194"/>
      <c r="CJ331" s="194"/>
      <c r="CK331" s="194"/>
      <c r="CL331" s="194"/>
      <c r="CM331" s="194"/>
      <c r="CN331" s="194"/>
      <c r="CO331" s="194"/>
      <c r="CP331" s="194"/>
      <c r="CQ331" s="194"/>
      <c r="CR331" s="194"/>
      <c r="CS331" s="194"/>
      <c r="CT331" s="194"/>
      <c r="CU331" s="194"/>
      <c r="CV331" s="194"/>
      <c r="CW331" s="194"/>
      <c r="CX331" s="194"/>
      <c r="CY331" s="194"/>
      <c r="CZ331" s="194"/>
      <c r="DA331" s="194"/>
      <c r="DB331" s="194"/>
      <c r="DC331" s="194"/>
      <c r="DD331" s="194"/>
      <c r="DE331" s="194"/>
      <c r="DF331" s="194"/>
      <c r="DG331" s="194"/>
      <c r="DH331" s="194"/>
      <c r="DI331" s="194"/>
      <c r="DJ331" s="194"/>
      <c r="DK331" s="194"/>
    </row>
    <row r="332" spans="1:115" s="418" customFormat="1" ht="13.2" hidden="1" x14ac:dyDescent="0.3">
      <c r="A332" s="178">
        <v>331</v>
      </c>
      <c r="B332" s="178" t="s">
        <v>613</v>
      </c>
      <c r="C332" s="179"/>
      <c r="D332" s="216" t="s">
        <v>9427</v>
      </c>
      <c r="E332" s="216"/>
      <c r="F332" s="178" t="s">
        <v>98</v>
      </c>
      <c r="G332" s="178" t="s">
        <v>98</v>
      </c>
      <c r="H332" s="178" t="s">
        <v>98</v>
      </c>
      <c r="I332" s="178" t="s">
        <v>98</v>
      </c>
      <c r="J332" s="178" t="s">
        <v>3329</v>
      </c>
      <c r="K332" s="178" t="s">
        <v>9080</v>
      </c>
      <c r="L332" s="178" t="s">
        <v>5720</v>
      </c>
      <c r="M332" s="178" t="s">
        <v>8528</v>
      </c>
      <c r="N332" s="183" t="s">
        <v>8529</v>
      </c>
      <c r="O332" s="183" t="s">
        <v>3215</v>
      </c>
      <c r="P332" s="183" t="s">
        <v>9430</v>
      </c>
      <c r="Q332" s="183">
        <v>11</v>
      </c>
      <c r="R332" s="183" t="s">
        <v>20</v>
      </c>
      <c r="S332" s="183">
        <v>21</v>
      </c>
      <c r="T332" s="183">
        <v>22</v>
      </c>
      <c r="U332" s="183" t="s">
        <v>4819</v>
      </c>
      <c r="V332" s="178" t="s">
        <v>9072</v>
      </c>
      <c r="W332" s="178" t="s">
        <v>1150</v>
      </c>
      <c r="X332" s="178">
        <v>9</v>
      </c>
      <c r="Y332" s="178">
        <v>5</v>
      </c>
      <c r="Z332" s="178">
        <v>1</v>
      </c>
      <c r="AA332" s="178">
        <v>14</v>
      </c>
      <c r="AB332" s="178">
        <v>13</v>
      </c>
      <c r="AC332" s="178" t="s">
        <v>9016</v>
      </c>
      <c r="AD332" s="178" t="s">
        <v>9072</v>
      </c>
      <c r="AE332" s="178" t="s">
        <v>48</v>
      </c>
      <c r="AF332" s="178" t="s">
        <v>2348</v>
      </c>
      <c r="AG332" s="178" t="s">
        <v>2348</v>
      </c>
      <c r="AH332" s="178" t="s">
        <v>9346</v>
      </c>
      <c r="AI332" s="178" t="s">
        <v>5161</v>
      </c>
      <c r="AJ332" s="178">
        <v>21</v>
      </c>
      <c r="AK332" s="178">
        <v>22</v>
      </c>
      <c r="AL332" s="178" t="s">
        <v>9072</v>
      </c>
      <c r="AM332" s="178" t="s">
        <v>3650</v>
      </c>
      <c r="AN332" s="178">
        <v>21</v>
      </c>
      <c r="AO332" s="178">
        <v>22</v>
      </c>
      <c r="AP332" s="178" t="s">
        <v>9072</v>
      </c>
      <c r="AQ332" s="178" t="s">
        <v>5161</v>
      </c>
      <c r="AR332" s="178">
        <v>21</v>
      </c>
      <c r="AS332" s="178">
        <v>22</v>
      </c>
      <c r="AT332" s="178" t="s">
        <v>1265</v>
      </c>
      <c r="AU332" s="178"/>
      <c r="AV332" s="194"/>
      <c r="AW332" s="194"/>
      <c r="AX332" s="194"/>
      <c r="AY332" s="194"/>
      <c r="AZ332" s="194"/>
      <c r="BA332" s="194"/>
      <c r="BB332" s="194"/>
      <c r="BC332" s="194"/>
      <c r="BD332" s="194"/>
      <c r="BE332" s="194"/>
      <c r="BF332" s="194"/>
      <c r="BG332" s="194"/>
      <c r="BH332" s="194"/>
      <c r="BI332" s="194"/>
      <c r="BJ332" s="194"/>
      <c r="BK332" s="194"/>
      <c r="BL332" s="194"/>
      <c r="BM332" s="194"/>
      <c r="BN332" s="194"/>
      <c r="BO332" s="194"/>
      <c r="BP332" s="194"/>
      <c r="BQ332" s="194"/>
      <c r="BR332" s="194"/>
      <c r="BS332" s="194"/>
      <c r="BT332" s="194"/>
      <c r="BU332" s="194"/>
      <c r="BV332" s="194"/>
      <c r="BW332" s="194"/>
      <c r="BX332" s="194"/>
      <c r="BY332" s="194"/>
      <c r="BZ332" s="194"/>
      <c r="CA332" s="194"/>
      <c r="CB332" s="194"/>
      <c r="CC332" s="194"/>
      <c r="CD332" s="194"/>
      <c r="CE332" s="194"/>
      <c r="CF332" s="194"/>
      <c r="CG332" s="194"/>
      <c r="CH332" s="194"/>
      <c r="CI332" s="194"/>
      <c r="CJ332" s="194"/>
      <c r="CK332" s="194"/>
      <c r="CL332" s="194"/>
      <c r="CM332" s="194"/>
      <c r="CN332" s="194"/>
      <c r="CO332" s="194"/>
      <c r="CP332" s="194"/>
      <c r="CQ332" s="194"/>
      <c r="CR332" s="194"/>
      <c r="CS332" s="194"/>
      <c r="CT332" s="194"/>
      <c r="CU332" s="194"/>
      <c r="CV332" s="194"/>
      <c r="CW332" s="194"/>
      <c r="CX332" s="194"/>
      <c r="CY332" s="194"/>
      <c r="CZ332" s="194"/>
      <c r="DA332" s="194"/>
      <c r="DB332" s="194"/>
      <c r="DC332" s="194"/>
      <c r="DD332" s="194"/>
      <c r="DE332" s="194"/>
      <c r="DF332" s="194"/>
      <c r="DG332" s="194"/>
      <c r="DH332" s="194"/>
      <c r="DI332" s="194"/>
      <c r="DJ332" s="194"/>
      <c r="DK332" s="194"/>
    </row>
    <row r="333" spans="1:115" s="418" customFormat="1" ht="13.2" hidden="1" x14ac:dyDescent="0.3">
      <c r="A333" s="178">
        <v>332</v>
      </c>
      <c r="B333" s="178" t="s">
        <v>613</v>
      </c>
      <c r="C333" s="179"/>
      <c r="D333" s="216" t="s">
        <v>9427</v>
      </c>
      <c r="E333" s="216"/>
      <c r="F333" s="400" t="s">
        <v>9441</v>
      </c>
      <c r="G333" s="178" t="s">
        <v>98</v>
      </c>
      <c r="H333" s="400" t="s">
        <v>9442</v>
      </c>
      <c r="I333" s="217" t="s">
        <v>9443</v>
      </c>
      <c r="J333" s="178" t="s">
        <v>3329</v>
      </c>
      <c r="K333" s="178" t="s">
        <v>8589</v>
      </c>
      <c r="L333" s="178" t="s">
        <v>5720</v>
      </c>
      <c r="M333" s="178" t="s">
        <v>8528</v>
      </c>
      <c r="N333" s="183" t="s">
        <v>8529</v>
      </c>
      <c r="O333" s="183" t="s">
        <v>3215</v>
      </c>
      <c r="P333" s="183" t="s">
        <v>9430</v>
      </c>
      <c r="Q333" s="183">
        <v>12</v>
      </c>
      <c r="R333" s="183" t="s">
        <v>20</v>
      </c>
      <c r="S333" s="183">
        <v>23</v>
      </c>
      <c r="T333" s="183">
        <v>24</v>
      </c>
      <c r="U333" s="183" t="s">
        <v>4819</v>
      </c>
      <c r="V333" s="178" t="s">
        <v>9072</v>
      </c>
      <c r="W333" s="178" t="s">
        <v>1152</v>
      </c>
      <c r="X333" s="178">
        <v>9</v>
      </c>
      <c r="Y333" s="178">
        <v>5</v>
      </c>
      <c r="Z333" s="178">
        <v>1</v>
      </c>
      <c r="AA333" s="178">
        <v>14</v>
      </c>
      <c r="AB333" s="178">
        <v>13</v>
      </c>
      <c r="AC333" s="178" t="s">
        <v>9016</v>
      </c>
      <c r="AD333" s="178" t="s">
        <v>9072</v>
      </c>
      <c r="AE333" s="178" t="s">
        <v>48</v>
      </c>
      <c r="AF333" s="178" t="s">
        <v>2348</v>
      </c>
      <c r="AG333" s="178" t="s">
        <v>2348</v>
      </c>
      <c r="AH333" s="178" t="s">
        <v>9346</v>
      </c>
      <c r="AI333" s="178" t="s">
        <v>5161</v>
      </c>
      <c r="AJ333" s="178">
        <v>23</v>
      </c>
      <c r="AK333" s="178">
        <v>24</v>
      </c>
      <c r="AL333" s="178" t="s">
        <v>9072</v>
      </c>
      <c r="AM333" s="178" t="s">
        <v>3650</v>
      </c>
      <c r="AN333" s="178">
        <v>23</v>
      </c>
      <c r="AO333" s="178">
        <v>24</v>
      </c>
      <c r="AP333" s="178" t="s">
        <v>9072</v>
      </c>
      <c r="AQ333" s="178" t="s">
        <v>5161</v>
      </c>
      <c r="AR333" s="178">
        <v>23</v>
      </c>
      <c r="AS333" s="178">
        <v>24</v>
      </c>
      <c r="AT333" s="178" t="s">
        <v>1265</v>
      </c>
      <c r="AU333" s="178"/>
      <c r="AV333" s="194"/>
      <c r="AW333" s="194"/>
      <c r="AX333" s="194"/>
      <c r="AY333" s="194"/>
      <c r="AZ333" s="194"/>
      <c r="BA333" s="194"/>
      <c r="BB333" s="194"/>
      <c r="BC333" s="194"/>
      <c r="BD333" s="194"/>
      <c r="BE333" s="194"/>
      <c r="BF333" s="194"/>
      <c r="BG333" s="194"/>
      <c r="BH333" s="194"/>
      <c r="BI333" s="194"/>
      <c r="BJ333" s="194"/>
      <c r="BK333" s="194"/>
      <c r="BL333" s="194"/>
      <c r="BM333" s="194"/>
      <c r="BN333" s="194"/>
      <c r="BO333" s="194"/>
      <c r="BP333" s="194"/>
      <c r="BQ333" s="194"/>
      <c r="BR333" s="194"/>
      <c r="BS333" s="194"/>
      <c r="BT333" s="194"/>
      <c r="BU333" s="194"/>
      <c r="BV333" s="194"/>
      <c r="BW333" s="194"/>
      <c r="BX333" s="194"/>
      <c r="BY333" s="194"/>
      <c r="BZ333" s="194"/>
      <c r="CA333" s="194"/>
      <c r="CB333" s="194"/>
      <c r="CC333" s="194"/>
      <c r="CD333" s="194"/>
      <c r="CE333" s="194"/>
      <c r="CF333" s="194"/>
      <c r="CG333" s="194"/>
      <c r="CH333" s="194"/>
      <c r="CI333" s="194"/>
      <c r="CJ333" s="194"/>
      <c r="CK333" s="194"/>
      <c r="CL333" s="194"/>
      <c r="CM333" s="194"/>
      <c r="CN333" s="194"/>
      <c r="CO333" s="194"/>
      <c r="CP333" s="194"/>
      <c r="CQ333" s="194"/>
      <c r="CR333" s="194"/>
      <c r="CS333" s="194"/>
      <c r="CT333" s="194"/>
      <c r="CU333" s="194"/>
      <c r="CV333" s="194"/>
      <c r="CW333" s="194"/>
      <c r="CX333" s="194"/>
      <c r="CY333" s="194"/>
      <c r="CZ333" s="194"/>
      <c r="DA333" s="194"/>
      <c r="DB333" s="194"/>
      <c r="DC333" s="194"/>
      <c r="DD333" s="194"/>
      <c r="DE333" s="194"/>
      <c r="DF333" s="194"/>
      <c r="DG333" s="194"/>
      <c r="DH333" s="194"/>
      <c r="DI333" s="194"/>
      <c r="DJ333" s="194"/>
      <c r="DK333" s="194"/>
    </row>
    <row r="334" spans="1:115" s="418" customFormat="1" ht="13.2" hidden="1" x14ac:dyDescent="0.3">
      <c r="A334" s="178">
        <v>333</v>
      </c>
      <c r="B334" s="178" t="s">
        <v>613</v>
      </c>
      <c r="C334" s="179"/>
      <c r="D334" s="216" t="s">
        <v>9427</v>
      </c>
      <c r="E334" s="216"/>
      <c r="F334" s="400" t="s">
        <v>9441</v>
      </c>
      <c r="G334" s="178" t="s">
        <v>98</v>
      </c>
      <c r="H334" s="400" t="s">
        <v>9442</v>
      </c>
      <c r="I334" s="217" t="s">
        <v>9444</v>
      </c>
      <c r="J334" s="178" t="s">
        <v>3329</v>
      </c>
      <c r="K334" s="178" t="s">
        <v>9076</v>
      </c>
      <c r="L334" s="178" t="s">
        <v>5720</v>
      </c>
      <c r="M334" s="178" t="s">
        <v>8528</v>
      </c>
      <c r="N334" s="183" t="s">
        <v>8529</v>
      </c>
      <c r="O334" s="183" t="s">
        <v>3215</v>
      </c>
      <c r="P334" s="183" t="s">
        <v>9430</v>
      </c>
      <c r="Q334" s="183">
        <v>13</v>
      </c>
      <c r="R334" s="183" t="s">
        <v>20</v>
      </c>
      <c r="S334" s="183">
        <v>25</v>
      </c>
      <c r="T334" s="183">
        <v>26</v>
      </c>
      <c r="U334" s="183" t="s">
        <v>4819</v>
      </c>
      <c r="V334" s="178" t="s">
        <v>9072</v>
      </c>
      <c r="W334" s="178" t="s">
        <v>1154</v>
      </c>
      <c r="X334" s="178">
        <v>9</v>
      </c>
      <c r="Y334" s="178">
        <v>5</v>
      </c>
      <c r="Z334" s="178">
        <v>1</v>
      </c>
      <c r="AA334" s="178">
        <v>14</v>
      </c>
      <c r="AB334" s="178">
        <v>13</v>
      </c>
      <c r="AC334" s="178" t="s">
        <v>9016</v>
      </c>
      <c r="AD334" s="178" t="s">
        <v>9072</v>
      </c>
      <c r="AE334" s="178" t="s">
        <v>48</v>
      </c>
      <c r="AF334" s="178" t="s">
        <v>2348</v>
      </c>
      <c r="AG334" s="178" t="s">
        <v>2348</v>
      </c>
      <c r="AH334" s="178" t="s">
        <v>9346</v>
      </c>
      <c r="AI334" s="178" t="s">
        <v>5161</v>
      </c>
      <c r="AJ334" s="178">
        <v>25</v>
      </c>
      <c r="AK334" s="178">
        <v>26</v>
      </c>
      <c r="AL334" s="178" t="s">
        <v>9072</v>
      </c>
      <c r="AM334" s="178" t="s">
        <v>3650</v>
      </c>
      <c r="AN334" s="178">
        <v>25</v>
      </c>
      <c r="AO334" s="178">
        <v>26</v>
      </c>
      <c r="AP334" s="178" t="s">
        <v>9072</v>
      </c>
      <c r="AQ334" s="178" t="s">
        <v>5161</v>
      </c>
      <c r="AR334" s="178">
        <v>25</v>
      </c>
      <c r="AS334" s="178">
        <v>26</v>
      </c>
      <c r="AT334" s="178" t="s">
        <v>1265</v>
      </c>
      <c r="AU334" s="178"/>
      <c r="AV334" s="194"/>
      <c r="AW334" s="194"/>
      <c r="AX334" s="194"/>
      <c r="AY334" s="194"/>
      <c r="AZ334" s="194"/>
      <c r="BA334" s="194"/>
      <c r="BB334" s="194"/>
      <c r="BC334" s="194"/>
      <c r="BD334" s="194"/>
      <c r="BE334" s="194"/>
      <c r="BF334" s="194"/>
      <c r="BG334" s="194"/>
      <c r="BH334" s="194"/>
      <c r="BI334" s="194"/>
      <c r="BJ334" s="194"/>
      <c r="BK334" s="194"/>
      <c r="BL334" s="194"/>
      <c r="BM334" s="194"/>
      <c r="BN334" s="194"/>
      <c r="BO334" s="194"/>
      <c r="BP334" s="194"/>
      <c r="BQ334" s="194"/>
      <c r="BR334" s="194"/>
      <c r="BS334" s="194"/>
      <c r="BT334" s="194"/>
      <c r="BU334" s="194"/>
      <c r="BV334" s="194"/>
      <c r="BW334" s="194"/>
      <c r="BX334" s="194"/>
      <c r="BY334" s="194"/>
      <c r="BZ334" s="194"/>
      <c r="CA334" s="194"/>
      <c r="CB334" s="194"/>
      <c r="CC334" s="194"/>
      <c r="CD334" s="194"/>
      <c r="CE334" s="194"/>
      <c r="CF334" s="194"/>
      <c r="CG334" s="194"/>
      <c r="CH334" s="194"/>
      <c r="CI334" s="194"/>
      <c r="CJ334" s="194"/>
      <c r="CK334" s="194"/>
      <c r="CL334" s="194"/>
      <c r="CM334" s="194"/>
      <c r="CN334" s="194"/>
      <c r="CO334" s="194"/>
      <c r="CP334" s="194"/>
      <c r="CQ334" s="194"/>
      <c r="CR334" s="194"/>
      <c r="CS334" s="194"/>
      <c r="CT334" s="194"/>
      <c r="CU334" s="194"/>
      <c r="CV334" s="194"/>
      <c r="CW334" s="194"/>
      <c r="CX334" s="194"/>
      <c r="CY334" s="194"/>
      <c r="CZ334" s="194"/>
      <c r="DA334" s="194"/>
      <c r="DB334" s="194"/>
      <c r="DC334" s="194"/>
      <c r="DD334" s="194"/>
      <c r="DE334" s="194"/>
      <c r="DF334" s="194"/>
      <c r="DG334" s="194"/>
      <c r="DH334" s="194"/>
      <c r="DI334" s="194"/>
      <c r="DJ334" s="194"/>
      <c r="DK334" s="194"/>
    </row>
    <row r="335" spans="1:115" s="418" customFormat="1" ht="13.2" hidden="1" x14ac:dyDescent="0.3">
      <c r="A335" s="178">
        <v>334</v>
      </c>
      <c r="B335" s="178" t="s">
        <v>613</v>
      </c>
      <c r="C335" s="179"/>
      <c r="D335" s="216" t="s">
        <v>9427</v>
      </c>
      <c r="E335" s="216"/>
      <c r="F335" s="400" t="s">
        <v>9441</v>
      </c>
      <c r="G335" s="178" t="s">
        <v>9445</v>
      </c>
      <c r="H335" s="400" t="s">
        <v>9442</v>
      </c>
      <c r="I335" s="217" t="s">
        <v>9446</v>
      </c>
      <c r="J335" s="178" t="s">
        <v>3329</v>
      </c>
      <c r="K335" s="178" t="s">
        <v>9080</v>
      </c>
      <c r="L335" s="178" t="s">
        <v>5720</v>
      </c>
      <c r="M335" s="178" t="s">
        <v>8528</v>
      </c>
      <c r="N335" s="183" t="s">
        <v>8529</v>
      </c>
      <c r="O335" s="183" t="s">
        <v>3215</v>
      </c>
      <c r="P335" s="183" t="s">
        <v>9430</v>
      </c>
      <c r="Q335" s="183">
        <v>14</v>
      </c>
      <c r="R335" s="183" t="s">
        <v>20</v>
      </c>
      <c r="S335" s="183">
        <v>27</v>
      </c>
      <c r="T335" s="183">
        <v>28</v>
      </c>
      <c r="U335" s="183" t="s">
        <v>4819</v>
      </c>
      <c r="V335" s="178" t="s">
        <v>9072</v>
      </c>
      <c r="W335" s="178" t="s">
        <v>1156</v>
      </c>
      <c r="X335" s="178">
        <v>9</v>
      </c>
      <c r="Y335" s="178">
        <v>5</v>
      </c>
      <c r="Z335" s="178">
        <v>1</v>
      </c>
      <c r="AA335" s="178">
        <v>14</v>
      </c>
      <c r="AB335" s="178">
        <v>13</v>
      </c>
      <c r="AC335" s="178" t="s">
        <v>9016</v>
      </c>
      <c r="AD335" s="178" t="s">
        <v>9072</v>
      </c>
      <c r="AE335" s="178" t="s">
        <v>48</v>
      </c>
      <c r="AF335" s="178" t="s">
        <v>2348</v>
      </c>
      <c r="AG335" s="178" t="s">
        <v>2348</v>
      </c>
      <c r="AH335" s="178" t="s">
        <v>9346</v>
      </c>
      <c r="AI335" s="178" t="s">
        <v>5161</v>
      </c>
      <c r="AJ335" s="178">
        <v>27</v>
      </c>
      <c r="AK335" s="178">
        <v>28</v>
      </c>
      <c r="AL335" s="178" t="s">
        <v>9072</v>
      </c>
      <c r="AM335" s="178" t="s">
        <v>3650</v>
      </c>
      <c r="AN335" s="178">
        <v>27</v>
      </c>
      <c r="AO335" s="178">
        <v>28</v>
      </c>
      <c r="AP335" s="178" t="s">
        <v>9072</v>
      </c>
      <c r="AQ335" s="178" t="s">
        <v>5161</v>
      </c>
      <c r="AR335" s="178">
        <v>27</v>
      </c>
      <c r="AS335" s="178">
        <v>28</v>
      </c>
      <c r="AT335" s="178" t="s">
        <v>1265</v>
      </c>
      <c r="AU335" s="178"/>
      <c r="AV335" s="194"/>
      <c r="AW335" s="194"/>
      <c r="AX335" s="194"/>
      <c r="AY335" s="194"/>
      <c r="AZ335" s="194"/>
      <c r="BA335" s="194"/>
      <c r="BB335" s="194"/>
      <c r="BC335" s="194"/>
      <c r="BD335" s="194"/>
      <c r="BE335" s="194"/>
      <c r="BF335" s="194"/>
      <c r="BG335" s="194"/>
      <c r="BH335" s="194"/>
      <c r="BI335" s="194"/>
      <c r="BJ335" s="194"/>
      <c r="BK335" s="194"/>
      <c r="BL335" s="194"/>
      <c r="BM335" s="194"/>
      <c r="BN335" s="194"/>
      <c r="BO335" s="194"/>
      <c r="BP335" s="194"/>
      <c r="BQ335" s="194"/>
      <c r="BR335" s="194"/>
      <c r="BS335" s="194"/>
      <c r="BT335" s="194"/>
      <c r="BU335" s="194"/>
      <c r="BV335" s="194"/>
      <c r="BW335" s="194"/>
      <c r="BX335" s="194"/>
      <c r="BY335" s="194"/>
      <c r="BZ335" s="194"/>
      <c r="CA335" s="194"/>
      <c r="CB335" s="194"/>
      <c r="CC335" s="194"/>
      <c r="CD335" s="194"/>
      <c r="CE335" s="194"/>
      <c r="CF335" s="194"/>
      <c r="CG335" s="194"/>
      <c r="CH335" s="194"/>
      <c r="CI335" s="194"/>
      <c r="CJ335" s="194"/>
      <c r="CK335" s="194"/>
      <c r="CL335" s="194"/>
      <c r="CM335" s="194"/>
      <c r="CN335" s="194"/>
      <c r="CO335" s="194"/>
      <c r="CP335" s="194"/>
      <c r="CQ335" s="194"/>
      <c r="CR335" s="194"/>
      <c r="CS335" s="194"/>
      <c r="CT335" s="194"/>
      <c r="CU335" s="194"/>
      <c r="CV335" s="194"/>
      <c r="CW335" s="194"/>
      <c r="CX335" s="194"/>
      <c r="CY335" s="194"/>
      <c r="CZ335" s="194"/>
      <c r="DA335" s="194"/>
      <c r="DB335" s="194"/>
      <c r="DC335" s="194"/>
      <c r="DD335" s="194"/>
      <c r="DE335" s="194"/>
      <c r="DF335" s="194"/>
      <c r="DG335" s="194"/>
      <c r="DH335" s="194"/>
      <c r="DI335" s="194"/>
      <c r="DJ335" s="194"/>
      <c r="DK335" s="194"/>
    </row>
    <row r="336" spans="1:115" s="418" customFormat="1" ht="13.2" hidden="1" x14ac:dyDescent="0.3">
      <c r="A336" s="178">
        <v>335</v>
      </c>
      <c r="B336" s="178" t="s">
        <v>613</v>
      </c>
      <c r="C336" s="179"/>
      <c r="D336" s="216" t="s">
        <v>9427</v>
      </c>
      <c r="E336" s="216"/>
      <c r="F336" s="400" t="s">
        <v>9441</v>
      </c>
      <c r="G336" s="178" t="s">
        <v>6989</v>
      </c>
      <c r="H336" s="400" t="s">
        <v>9442</v>
      </c>
      <c r="I336" s="217" t="s">
        <v>9447</v>
      </c>
      <c r="J336" s="178" t="s">
        <v>3329</v>
      </c>
      <c r="K336" s="178" t="s">
        <v>9080</v>
      </c>
      <c r="L336" s="178" t="s">
        <v>5720</v>
      </c>
      <c r="M336" s="178" t="s">
        <v>8528</v>
      </c>
      <c r="N336" s="183" t="s">
        <v>8529</v>
      </c>
      <c r="O336" s="183" t="s">
        <v>3215</v>
      </c>
      <c r="P336" s="183" t="s">
        <v>9430</v>
      </c>
      <c r="Q336" s="183">
        <v>15</v>
      </c>
      <c r="R336" s="183" t="s">
        <v>20</v>
      </c>
      <c r="S336" s="183">
        <v>29</v>
      </c>
      <c r="T336" s="183">
        <v>30</v>
      </c>
      <c r="U336" s="183" t="s">
        <v>4819</v>
      </c>
      <c r="V336" s="178" t="s">
        <v>9072</v>
      </c>
      <c r="W336" s="178" t="s">
        <v>1158</v>
      </c>
      <c r="X336" s="178">
        <v>9</v>
      </c>
      <c r="Y336" s="178">
        <v>5</v>
      </c>
      <c r="Z336" s="178">
        <v>1</v>
      </c>
      <c r="AA336" s="178">
        <v>14</v>
      </c>
      <c r="AB336" s="178">
        <v>13</v>
      </c>
      <c r="AC336" s="178" t="s">
        <v>9016</v>
      </c>
      <c r="AD336" s="178" t="s">
        <v>9072</v>
      </c>
      <c r="AE336" s="178" t="s">
        <v>48</v>
      </c>
      <c r="AF336" s="178" t="s">
        <v>2348</v>
      </c>
      <c r="AG336" s="178" t="s">
        <v>2348</v>
      </c>
      <c r="AH336" s="178" t="s">
        <v>9346</v>
      </c>
      <c r="AI336" s="178" t="s">
        <v>5161</v>
      </c>
      <c r="AJ336" s="178">
        <v>29</v>
      </c>
      <c r="AK336" s="178">
        <v>30</v>
      </c>
      <c r="AL336" s="178" t="s">
        <v>9072</v>
      </c>
      <c r="AM336" s="178" t="s">
        <v>3650</v>
      </c>
      <c r="AN336" s="178">
        <v>29</v>
      </c>
      <c r="AO336" s="178">
        <v>30</v>
      </c>
      <c r="AP336" s="178" t="s">
        <v>9072</v>
      </c>
      <c r="AQ336" s="178" t="s">
        <v>5161</v>
      </c>
      <c r="AR336" s="178">
        <v>29</v>
      </c>
      <c r="AS336" s="178">
        <v>30</v>
      </c>
      <c r="AT336" s="178" t="s">
        <v>1265</v>
      </c>
      <c r="AU336" s="178"/>
      <c r="AV336" s="194"/>
      <c r="AW336" s="194"/>
      <c r="AX336" s="194"/>
      <c r="AY336" s="194"/>
      <c r="AZ336" s="194"/>
      <c r="BA336" s="194"/>
      <c r="BB336" s="194"/>
      <c r="BC336" s="194"/>
      <c r="BD336" s="194"/>
      <c r="BE336" s="194"/>
      <c r="BF336" s="194"/>
      <c r="BG336" s="194"/>
      <c r="BH336" s="194"/>
      <c r="BI336" s="194"/>
      <c r="BJ336" s="194"/>
      <c r="BK336" s="194"/>
      <c r="BL336" s="194"/>
      <c r="BM336" s="194"/>
      <c r="BN336" s="194"/>
      <c r="BO336" s="194"/>
      <c r="BP336" s="194"/>
      <c r="BQ336" s="194"/>
      <c r="BR336" s="194"/>
      <c r="BS336" s="194"/>
      <c r="BT336" s="194"/>
      <c r="BU336" s="194"/>
      <c r="BV336" s="194"/>
      <c r="BW336" s="194"/>
      <c r="BX336" s="194"/>
      <c r="BY336" s="194"/>
      <c r="BZ336" s="194"/>
      <c r="CA336" s="194"/>
      <c r="CB336" s="194"/>
      <c r="CC336" s="194"/>
      <c r="CD336" s="194"/>
      <c r="CE336" s="194"/>
      <c r="CF336" s="194"/>
      <c r="CG336" s="194"/>
      <c r="CH336" s="194"/>
      <c r="CI336" s="194"/>
      <c r="CJ336" s="194"/>
      <c r="CK336" s="194"/>
      <c r="CL336" s="194"/>
      <c r="CM336" s="194"/>
      <c r="CN336" s="194"/>
      <c r="CO336" s="194"/>
      <c r="CP336" s="194"/>
      <c r="CQ336" s="194"/>
      <c r="CR336" s="194"/>
      <c r="CS336" s="194"/>
      <c r="CT336" s="194"/>
      <c r="CU336" s="194"/>
      <c r="CV336" s="194"/>
      <c r="CW336" s="194"/>
      <c r="CX336" s="194"/>
      <c r="CY336" s="194"/>
      <c r="CZ336" s="194"/>
      <c r="DA336" s="194"/>
      <c r="DB336" s="194"/>
      <c r="DC336" s="194"/>
      <c r="DD336" s="194"/>
      <c r="DE336" s="194"/>
      <c r="DF336" s="194"/>
      <c r="DG336" s="194"/>
      <c r="DH336" s="194"/>
      <c r="DI336" s="194"/>
      <c r="DJ336" s="194"/>
      <c r="DK336" s="194"/>
    </row>
    <row r="337" spans="1:115" s="418" customFormat="1" ht="13.2" hidden="1" x14ac:dyDescent="0.3">
      <c r="A337" s="178">
        <v>336</v>
      </c>
      <c r="B337" s="178" t="s">
        <v>613</v>
      </c>
      <c r="C337" s="179"/>
      <c r="D337" s="216" t="s">
        <v>9427</v>
      </c>
      <c r="E337" s="216"/>
      <c r="F337" s="400" t="s">
        <v>9441</v>
      </c>
      <c r="G337" s="178" t="s">
        <v>9448</v>
      </c>
      <c r="H337" s="400" t="s">
        <v>9442</v>
      </c>
      <c r="I337" s="217" t="s">
        <v>9449</v>
      </c>
      <c r="J337" s="178" t="s">
        <v>3329</v>
      </c>
      <c r="K337" s="178" t="s">
        <v>9080</v>
      </c>
      <c r="L337" s="178" t="s">
        <v>5720</v>
      </c>
      <c r="M337" s="178" t="s">
        <v>8528</v>
      </c>
      <c r="N337" s="183" t="s">
        <v>8529</v>
      </c>
      <c r="O337" s="183" t="s">
        <v>3215</v>
      </c>
      <c r="P337" s="183" t="s">
        <v>9430</v>
      </c>
      <c r="Q337" s="183">
        <v>16</v>
      </c>
      <c r="R337" s="183" t="s">
        <v>20</v>
      </c>
      <c r="S337" s="183">
        <v>31</v>
      </c>
      <c r="T337" s="183">
        <v>32</v>
      </c>
      <c r="U337" s="183" t="s">
        <v>4819</v>
      </c>
      <c r="V337" s="178" t="s">
        <v>9072</v>
      </c>
      <c r="W337" s="178" t="s">
        <v>1160</v>
      </c>
      <c r="X337" s="178">
        <v>9</v>
      </c>
      <c r="Y337" s="178">
        <v>5</v>
      </c>
      <c r="Z337" s="178">
        <v>1</v>
      </c>
      <c r="AA337" s="178">
        <v>14</v>
      </c>
      <c r="AB337" s="178">
        <v>13</v>
      </c>
      <c r="AC337" s="178" t="s">
        <v>9016</v>
      </c>
      <c r="AD337" s="178" t="s">
        <v>9072</v>
      </c>
      <c r="AE337" s="178" t="s">
        <v>48</v>
      </c>
      <c r="AF337" s="178" t="s">
        <v>2348</v>
      </c>
      <c r="AG337" s="178" t="s">
        <v>2348</v>
      </c>
      <c r="AH337" s="178" t="s">
        <v>9346</v>
      </c>
      <c r="AI337" s="178" t="s">
        <v>5161</v>
      </c>
      <c r="AJ337" s="178">
        <v>31</v>
      </c>
      <c r="AK337" s="178">
        <v>32</v>
      </c>
      <c r="AL337" s="178" t="s">
        <v>9072</v>
      </c>
      <c r="AM337" s="178" t="s">
        <v>3650</v>
      </c>
      <c r="AN337" s="178">
        <v>31</v>
      </c>
      <c r="AO337" s="178">
        <v>32</v>
      </c>
      <c r="AP337" s="178" t="s">
        <v>9072</v>
      </c>
      <c r="AQ337" s="178" t="s">
        <v>5161</v>
      </c>
      <c r="AR337" s="178">
        <v>31</v>
      </c>
      <c r="AS337" s="178">
        <v>32</v>
      </c>
      <c r="AT337" s="178" t="s">
        <v>1265</v>
      </c>
      <c r="AU337" s="178"/>
      <c r="AV337" s="194"/>
      <c r="AW337" s="194"/>
      <c r="AX337" s="194"/>
      <c r="AY337" s="194"/>
      <c r="AZ337" s="194"/>
      <c r="BA337" s="194"/>
      <c r="BB337" s="194"/>
      <c r="BC337" s="194"/>
      <c r="BD337" s="194"/>
      <c r="BE337" s="194"/>
      <c r="BF337" s="194"/>
      <c r="BG337" s="194"/>
      <c r="BH337" s="194"/>
      <c r="BI337" s="194"/>
      <c r="BJ337" s="194"/>
      <c r="BK337" s="194"/>
      <c r="BL337" s="194"/>
      <c r="BM337" s="194"/>
      <c r="BN337" s="194"/>
      <c r="BO337" s="194"/>
      <c r="BP337" s="194"/>
      <c r="BQ337" s="194"/>
      <c r="BR337" s="194"/>
      <c r="BS337" s="194"/>
      <c r="BT337" s="194"/>
      <c r="BU337" s="194"/>
      <c r="BV337" s="194"/>
      <c r="BW337" s="194"/>
      <c r="BX337" s="194"/>
      <c r="BY337" s="194"/>
      <c r="BZ337" s="194"/>
      <c r="CA337" s="194"/>
      <c r="CB337" s="194"/>
      <c r="CC337" s="194"/>
      <c r="CD337" s="194"/>
      <c r="CE337" s="194"/>
      <c r="CF337" s="194"/>
      <c r="CG337" s="194"/>
      <c r="CH337" s="194"/>
      <c r="CI337" s="194"/>
      <c r="CJ337" s="194"/>
      <c r="CK337" s="194"/>
      <c r="CL337" s="194"/>
      <c r="CM337" s="194"/>
      <c r="CN337" s="194"/>
      <c r="CO337" s="194"/>
      <c r="CP337" s="194"/>
      <c r="CQ337" s="194"/>
      <c r="CR337" s="194"/>
      <c r="CS337" s="194"/>
      <c r="CT337" s="194"/>
      <c r="CU337" s="194"/>
      <c r="CV337" s="194"/>
      <c r="CW337" s="194"/>
      <c r="CX337" s="194"/>
      <c r="CY337" s="194"/>
      <c r="CZ337" s="194"/>
      <c r="DA337" s="194"/>
      <c r="DB337" s="194"/>
      <c r="DC337" s="194"/>
      <c r="DD337" s="194"/>
      <c r="DE337" s="194"/>
      <c r="DF337" s="194"/>
      <c r="DG337" s="194"/>
      <c r="DH337" s="194"/>
      <c r="DI337" s="194"/>
      <c r="DJ337" s="194"/>
      <c r="DK337" s="194"/>
    </row>
    <row r="338" spans="1:115" s="418" customFormat="1" ht="13.2" hidden="1" x14ac:dyDescent="0.3">
      <c r="A338" s="178">
        <v>337</v>
      </c>
      <c r="B338" s="178" t="s">
        <v>613</v>
      </c>
      <c r="C338" s="179"/>
      <c r="D338" s="216" t="s">
        <v>9427</v>
      </c>
      <c r="E338" s="216"/>
      <c r="F338" s="217" t="s">
        <v>9450</v>
      </c>
      <c r="G338" s="217" t="s">
        <v>9450</v>
      </c>
      <c r="H338" s="217" t="s">
        <v>9450</v>
      </c>
      <c r="I338" s="217" t="s">
        <v>9451</v>
      </c>
      <c r="J338" s="178" t="s">
        <v>3329</v>
      </c>
      <c r="K338" s="216"/>
      <c r="L338" s="178" t="s">
        <v>5720</v>
      </c>
      <c r="M338" s="178" t="s">
        <v>8528</v>
      </c>
      <c r="N338" s="183" t="s">
        <v>8529</v>
      </c>
      <c r="O338" s="183" t="s">
        <v>3215</v>
      </c>
      <c r="P338" s="183" t="s">
        <v>9430</v>
      </c>
      <c r="Q338" s="183">
        <v>17</v>
      </c>
      <c r="R338" s="183" t="s">
        <v>21</v>
      </c>
      <c r="S338" s="183">
        <v>1</v>
      </c>
      <c r="T338" s="183">
        <v>2</v>
      </c>
      <c r="U338" s="183" t="s">
        <v>4819</v>
      </c>
      <c r="V338" s="178" t="s">
        <v>9072</v>
      </c>
      <c r="W338" s="178" t="s">
        <v>1162</v>
      </c>
      <c r="X338" s="178">
        <v>9</v>
      </c>
      <c r="Y338" s="178">
        <v>5</v>
      </c>
      <c r="Z338" s="178">
        <v>1</v>
      </c>
      <c r="AA338" s="178">
        <v>14</v>
      </c>
      <c r="AB338" s="178">
        <v>13</v>
      </c>
      <c r="AC338" s="178" t="s">
        <v>9016</v>
      </c>
      <c r="AD338" s="178" t="s">
        <v>9072</v>
      </c>
      <c r="AE338" s="178" t="s">
        <v>48</v>
      </c>
      <c r="AF338" s="178" t="s">
        <v>2348</v>
      </c>
      <c r="AG338" s="178" t="s">
        <v>2348</v>
      </c>
      <c r="AH338" s="178" t="s">
        <v>9346</v>
      </c>
      <c r="AI338" s="178" t="s">
        <v>5161</v>
      </c>
      <c r="AJ338" s="178">
        <v>33</v>
      </c>
      <c r="AK338" s="178">
        <v>34</v>
      </c>
      <c r="AL338" s="178" t="s">
        <v>9072</v>
      </c>
      <c r="AM338" s="178" t="s">
        <v>3650</v>
      </c>
      <c r="AN338" s="178">
        <v>33</v>
      </c>
      <c r="AO338" s="178">
        <v>34</v>
      </c>
      <c r="AP338" s="178" t="s">
        <v>9072</v>
      </c>
      <c r="AQ338" s="178" t="s">
        <v>5161</v>
      </c>
      <c r="AR338" s="178">
        <v>33</v>
      </c>
      <c r="AS338" s="178">
        <v>34</v>
      </c>
      <c r="AT338" s="178" t="s">
        <v>1265</v>
      </c>
      <c r="AU338" s="178" t="s">
        <v>9452</v>
      </c>
      <c r="AV338" s="194"/>
      <c r="AW338" s="194"/>
      <c r="AX338" s="194"/>
      <c r="AY338" s="194"/>
      <c r="AZ338" s="194"/>
      <c r="BA338" s="194"/>
      <c r="BB338" s="194"/>
      <c r="BC338" s="194"/>
      <c r="BD338" s="194"/>
      <c r="BE338" s="194"/>
      <c r="BF338" s="194"/>
      <c r="BG338" s="194"/>
      <c r="BH338" s="194"/>
      <c r="BI338" s="194"/>
      <c r="BJ338" s="194"/>
      <c r="BK338" s="194"/>
      <c r="BL338" s="194"/>
      <c r="BM338" s="194"/>
      <c r="BN338" s="194"/>
      <c r="BO338" s="194"/>
      <c r="BP338" s="194"/>
      <c r="BQ338" s="194"/>
      <c r="BR338" s="194"/>
      <c r="BS338" s="194"/>
      <c r="BT338" s="194"/>
      <c r="BU338" s="194"/>
      <c r="BV338" s="194"/>
      <c r="BW338" s="194"/>
      <c r="BX338" s="194"/>
      <c r="BY338" s="194"/>
      <c r="BZ338" s="194"/>
      <c r="CA338" s="194"/>
      <c r="CB338" s="194"/>
      <c r="CC338" s="194"/>
      <c r="CD338" s="194"/>
      <c r="CE338" s="194"/>
      <c r="CF338" s="194"/>
      <c r="CG338" s="194"/>
      <c r="CH338" s="194"/>
      <c r="CI338" s="194"/>
      <c r="CJ338" s="194"/>
      <c r="CK338" s="194"/>
      <c r="CL338" s="194"/>
      <c r="CM338" s="194"/>
      <c r="CN338" s="194"/>
      <c r="CO338" s="194"/>
      <c r="CP338" s="194"/>
      <c r="CQ338" s="194"/>
      <c r="CR338" s="194"/>
      <c r="CS338" s="194"/>
      <c r="CT338" s="194"/>
      <c r="CU338" s="194"/>
      <c r="CV338" s="194"/>
      <c r="CW338" s="194"/>
      <c r="CX338" s="194"/>
      <c r="CY338" s="194"/>
      <c r="CZ338" s="194"/>
      <c r="DA338" s="194"/>
      <c r="DB338" s="194"/>
      <c r="DC338" s="194"/>
      <c r="DD338" s="194"/>
      <c r="DE338" s="194"/>
      <c r="DF338" s="194"/>
      <c r="DG338" s="194"/>
      <c r="DH338" s="194"/>
      <c r="DI338" s="194"/>
      <c r="DJ338" s="194"/>
      <c r="DK338" s="194"/>
    </row>
    <row r="339" spans="1:115" s="418" customFormat="1" ht="13.2" hidden="1" x14ac:dyDescent="0.3">
      <c r="A339" s="178">
        <v>338</v>
      </c>
      <c r="B339" s="178" t="s">
        <v>613</v>
      </c>
      <c r="C339" s="179"/>
      <c r="D339" s="216" t="s">
        <v>9427</v>
      </c>
      <c r="E339" s="216"/>
      <c r="F339" s="217" t="s">
        <v>9453</v>
      </c>
      <c r="G339" s="217" t="s">
        <v>9453</v>
      </c>
      <c r="H339" s="217" t="s">
        <v>9453</v>
      </c>
      <c r="I339" s="217" t="s">
        <v>9454</v>
      </c>
      <c r="J339" s="178" t="s">
        <v>3329</v>
      </c>
      <c r="K339" s="216"/>
      <c r="L339" s="178" t="s">
        <v>5720</v>
      </c>
      <c r="M339" s="178" t="s">
        <v>8528</v>
      </c>
      <c r="N339" s="183" t="s">
        <v>8529</v>
      </c>
      <c r="O339" s="183" t="s">
        <v>3215</v>
      </c>
      <c r="P339" s="183" t="s">
        <v>9430</v>
      </c>
      <c r="Q339" s="183">
        <v>18</v>
      </c>
      <c r="R339" s="183" t="s">
        <v>21</v>
      </c>
      <c r="S339" s="183">
        <v>3</v>
      </c>
      <c r="T339" s="183">
        <v>4</v>
      </c>
      <c r="U339" s="183" t="s">
        <v>4819</v>
      </c>
      <c r="V339" s="178" t="s">
        <v>9072</v>
      </c>
      <c r="W339" s="178" t="s">
        <v>1165</v>
      </c>
      <c r="X339" s="178">
        <v>9</v>
      </c>
      <c r="Y339" s="178">
        <v>5</v>
      </c>
      <c r="Z339" s="178">
        <v>1</v>
      </c>
      <c r="AA339" s="178">
        <v>14</v>
      </c>
      <c r="AB339" s="178">
        <v>13</v>
      </c>
      <c r="AC339" s="178" t="s">
        <v>9016</v>
      </c>
      <c r="AD339" s="178" t="s">
        <v>9072</v>
      </c>
      <c r="AE339" s="178" t="s">
        <v>7804</v>
      </c>
      <c r="AF339" s="178">
        <v>1</v>
      </c>
      <c r="AG339" s="178">
        <v>3</v>
      </c>
      <c r="AH339" s="178" t="s">
        <v>9346</v>
      </c>
      <c r="AI339" s="178" t="s">
        <v>5161</v>
      </c>
      <c r="AJ339" s="178">
        <v>35</v>
      </c>
      <c r="AK339" s="178">
        <v>36</v>
      </c>
      <c r="AL339" s="178" t="s">
        <v>9072</v>
      </c>
      <c r="AM339" s="178" t="s">
        <v>3650</v>
      </c>
      <c r="AN339" s="178">
        <v>35</v>
      </c>
      <c r="AO339" s="178">
        <v>36</v>
      </c>
      <c r="AP339" s="178" t="s">
        <v>9072</v>
      </c>
      <c r="AQ339" s="178" t="s">
        <v>5161</v>
      </c>
      <c r="AR339" s="178">
        <v>35</v>
      </c>
      <c r="AS339" s="178">
        <v>36</v>
      </c>
      <c r="AT339" s="178" t="s">
        <v>1265</v>
      </c>
      <c r="AU339" s="178" t="s">
        <v>9452</v>
      </c>
      <c r="AV339" s="194"/>
      <c r="AW339" s="194"/>
      <c r="AX339" s="194"/>
      <c r="AY339" s="194"/>
      <c r="AZ339" s="194"/>
      <c r="BA339" s="194"/>
      <c r="BB339" s="194"/>
      <c r="BC339" s="194"/>
      <c r="BD339" s="194"/>
      <c r="BE339" s="194"/>
      <c r="BF339" s="194"/>
      <c r="BG339" s="194"/>
      <c r="BH339" s="194"/>
      <c r="BI339" s="194"/>
      <c r="BJ339" s="194"/>
      <c r="BK339" s="194"/>
      <c r="BL339" s="194"/>
      <c r="BM339" s="194"/>
      <c r="BN339" s="194"/>
      <c r="BO339" s="194"/>
      <c r="BP339" s="194"/>
      <c r="BQ339" s="194"/>
      <c r="BR339" s="194"/>
      <c r="BS339" s="194"/>
      <c r="BT339" s="194"/>
      <c r="BU339" s="194"/>
      <c r="BV339" s="194"/>
      <c r="BW339" s="194"/>
      <c r="BX339" s="194"/>
      <c r="BY339" s="194"/>
      <c r="BZ339" s="194"/>
      <c r="CA339" s="194"/>
      <c r="CB339" s="194"/>
      <c r="CC339" s="194"/>
      <c r="CD339" s="194"/>
      <c r="CE339" s="194"/>
      <c r="CF339" s="194"/>
      <c r="CG339" s="194"/>
      <c r="CH339" s="194"/>
      <c r="CI339" s="194"/>
      <c r="CJ339" s="194"/>
      <c r="CK339" s="194"/>
      <c r="CL339" s="194"/>
      <c r="CM339" s="194"/>
      <c r="CN339" s="194"/>
      <c r="CO339" s="194"/>
      <c r="CP339" s="194"/>
      <c r="CQ339" s="194"/>
      <c r="CR339" s="194"/>
      <c r="CS339" s="194"/>
      <c r="CT339" s="194"/>
      <c r="CU339" s="194"/>
      <c r="CV339" s="194"/>
      <c r="CW339" s="194"/>
      <c r="CX339" s="194"/>
      <c r="CY339" s="194"/>
      <c r="CZ339" s="194"/>
      <c r="DA339" s="194"/>
      <c r="DB339" s="194"/>
      <c r="DC339" s="194"/>
      <c r="DD339" s="194"/>
      <c r="DE339" s="194"/>
      <c r="DF339" s="194"/>
      <c r="DG339" s="194"/>
      <c r="DH339" s="194"/>
      <c r="DI339" s="194"/>
      <c r="DJ339" s="194"/>
      <c r="DK339" s="194"/>
    </row>
    <row r="340" spans="1:115" s="194" customFormat="1" ht="13.2" x14ac:dyDescent="0.3">
      <c r="A340" s="178">
        <v>339</v>
      </c>
      <c r="B340" s="178" t="s">
        <v>613</v>
      </c>
      <c r="C340" s="179"/>
      <c r="D340" s="216" t="s">
        <v>9427</v>
      </c>
      <c r="E340" s="216"/>
      <c r="F340" s="217" t="s">
        <v>9455</v>
      </c>
      <c r="G340" s="217" t="s">
        <v>9455</v>
      </c>
      <c r="H340" s="217" t="s">
        <v>9456</v>
      </c>
      <c r="I340" s="217" t="s">
        <v>3621</v>
      </c>
      <c r="J340" s="178" t="s">
        <v>9027</v>
      </c>
      <c r="K340" s="216"/>
      <c r="L340" s="178" t="s">
        <v>5720</v>
      </c>
      <c r="M340" s="178" t="s">
        <v>8528</v>
      </c>
      <c r="N340" s="183" t="s">
        <v>8529</v>
      </c>
      <c r="O340" s="183" t="s">
        <v>3215</v>
      </c>
      <c r="P340" s="183" t="s">
        <v>9430</v>
      </c>
      <c r="Q340" s="183">
        <v>19</v>
      </c>
      <c r="R340" s="183" t="s">
        <v>21</v>
      </c>
      <c r="S340" s="183">
        <v>5</v>
      </c>
      <c r="T340" s="183">
        <v>6</v>
      </c>
      <c r="U340" s="183" t="s">
        <v>5724</v>
      </c>
      <c r="V340" s="183" t="s">
        <v>5724</v>
      </c>
      <c r="W340" s="183" t="s">
        <v>5724</v>
      </c>
      <c r="X340" s="183" t="s">
        <v>5724</v>
      </c>
      <c r="Y340" s="183" t="s">
        <v>5724</v>
      </c>
      <c r="Z340" s="183" t="s">
        <v>5724</v>
      </c>
      <c r="AA340" s="183" t="s">
        <v>5724</v>
      </c>
      <c r="AB340" s="183" t="s">
        <v>5724</v>
      </c>
      <c r="AC340" s="178" t="s">
        <v>9016</v>
      </c>
      <c r="AD340" s="178" t="s">
        <v>48</v>
      </c>
      <c r="AE340" s="178" t="s">
        <v>48</v>
      </c>
      <c r="AF340" s="178" t="s">
        <v>48</v>
      </c>
      <c r="AG340" s="178" t="s">
        <v>48</v>
      </c>
      <c r="AH340" s="178" t="s">
        <v>9457</v>
      </c>
      <c r="AI340" s="178" t="s">
        <v>3623</v>
      </c>
      <c r="AJ340" s="178">
        <v>1</v>
      </c>
      <c r="AK340" s="178">
        <v>2</v>
      </c>
      <c r="AL340" s="178" t="s">
        <v>48</v>
      </c>
      <c r="AM340" s="178" t="s">
        <v>48</v>
      </c>
      <c r="AN340" s="178" t="s">
        <v>48</v>
      </c>
      <c r="AO340" s="178" t="s">
        <v>48</v>
      </c>
      <c r="AP340" s="178" t="s">
        <v>9458</v>
      </c>
      <c r="AQ340" s="178" t="s">
        <v>3623</v>
      </c>
      <c r="AR340" s="178">
        <v>1</v>
      </c>
      <c r="AS340" s="178">
        <v>2</v>
      </c>
      <c r="AT340" s="178" t="s">
        <v>3625</v>
      </c>
      <c r="AU340" s="178"/>
    </row>
    <row r="341" spans="1:115" s="418" customFormat="1" ht="13.2" x14ac:dyDescent="0.3">
      <c r="A341" s="178">
        <v>340</v>
      </c>
      <c r="B341" s="178" t="s">
        <v>613</v>
      </c>
      <c r="C341" s="179"/>
      <c r="D341" s="216" t="s">
        <v>9427</v>
      </c>
      <c r="E341" s="216"/>
      <c r="F341" s="217" t="s">
        <v>9459</v>
      </c>
      <c r="G341" s="217" t="s">
        <v>9459</v>
      </c>
      <c r="H341" s="217" t="s">
        <v>9460</v>
      </c>
      <c r="I341" s="217" t="s">
        <v>3628</v>
      </c>
      <c r="J341" s="178" t="s">
        <v>9027</v>
      </c>
      <c r="K341" s="216"/>
      <c r="L341" s="178" t="s">
        <v>5720</v>
      </c>
      <c r="M341" s="178" t="s">
        <v>8528</v>
      </c>
      <c r="N341" s="183" t="s">
        <v>8529</v>
      </c>
      <c r="O341" s="183" t="s">
        <v>3215</v>
      </c>
      <c r="P341" s="183" t="s">
        <v>9430</v>
      </c>
      <c r="Q341" s="183">
        <v>20</v>
      </c>
      <c r="R341" s="183" t="s">
        <v>21</v>
      </c>
      <c r="S341" s="183">
        <v>7</v>
      </c>
      <c r="T341" s="183">
        <v>8</v>
      </c>
      <c r="U341" s="183" t="s">
        <v>5724</v>
      </c>
      <c r="V341" s="183" t="s">
        <v>5724</v>
      </c>
      <c r="W341" s="183" t="s">
        <v>5724</v>
      </c>
      <c r="X341" s="183" t="s">
        <v>5724</v>
      </c>
      <c r="Y341" s="183" t="s">
        <v>5724</v>
      </c>
      <c r="Z341" s="183" t="s">
        <v>5724</v>
      </c>
      <c r="AA341" s="183" t="s">
        <v>5724</v>
      </c>
      <c r="AB341" s="183" t="s">
        <v>5724</v>
      </c>
      <c r="AC341" s="178" t="s">
        <v>9016</v>
      </c>
      <c r="AD341" s="178" t="s">
        <v>48</v>
      </c>
      <c r="AE341" s="178" t="s">
        <v>48</v>
      </c>
      <c r="AF341" s="178" t="s">
        <v>48</v>
      </c>
      <c r="AG341" s="178" t="s">
        <v>48</v>
      </c>
      <c r="AH341" s="178" t="s">
        <v>9457</v>
      </c>
      <c r="AI341" s="178" t="s">
        <v>3623</v>
      </c>
      <c r="AJ341" s="178">
        <v>3</v>
      </c>
      <c r="AK341" s="178">
        <v>4</v>
      </c>
      <c r="AL341" s="178" t="s">
        <v>48</v>
      </c>
      <c r="AM341" s="178" t="s">
        <v>48</v>
      </c>
      <c r="AN341" s="178" t="s">
        <v>48</v>
      </c>
      <c r="AO341" s="178" t="s">
        <v>48</v>
      </c>
      <c r="AP341" s="178" t="s">
        <v>9458</v>
      </c>
      <c r="AQ341" s="178" t="s">
        <v>3623</v>
      </c>
      <c r="AR341" s="178">
        <v>3</v>
      </c>
      <c r="AS341" s="178">
        <v>4</v>
      </c>
      <c r="AT341" s="178" t="s">
        <v>3625</v>
      </c>
      <c r="AU341" s="178"/>
      <c r="AV341" s="194"/>
      <c r="AW341" s="194"/>
      <c r="AX341" s="194"/>
      <c r="AY341" s="194"/>
      <c r="AZ341" s="194"/>
      <c r="BA341" s="194"/>
      <c r="BB341" s="194"/>
      <c r="BC341" s="194"/>
      <c r="BD341" s="194"/>
      <c r="BE341" s="194"/>
      <c r="BF341" s="194"/>
      <c r="BG341" s="194"/>
      <c r="BH341" s="194"/>
      <c r="BI341" s="194"/>
      <c r="BJ341" s="194"/>
      <c r="BK341" s="194"/>
      <c r="BL341" s="194"/>
      <c r="BM341" s="194"/>
      <c r="BN341" s="194"/>
      <c r="BO341" s="194"/>
      <c r="BP341" s="194"/>
      <c r="BQ341" s="194"/>
      <c r="BR341" s="194"/>
      <c r="BS341" s="194"/>
      <c r="BT341" s="194"/>
      <c r="BU341" s="194"/>
      <c r="BV341" s="194"/>
      <c r="BW341" s="194"/>
      <c r="BX341" s="194"/>
      <c r="BY341" s="194"/>
      <c r="BZ341" s="194"/>
      <c r="CA341" s="194"/>
      <c r="CB341" s="194"/>
      <c r="CC341" s="194"/>
      <c r="CD341" s="194"/>
      <c r="CE341" s="194"/>
      <c r="CF341" s="194"/>
      <c r="CG341" s="194"/>
      <c r="CH341" s="194"/>
      <c r="CI341" s="194"/>
      <c r="CJ341" s="194"/>
      <c r="CK341" s="194"/>
      <c r="CL341" s="194"/>
      <c r="CM341" s="194"/>
      <c r="CN341" s="194"/>
      <c r="CO341" s="194"/>
      <c r="CP341" s="194"/>
      <c r="CQ341" s="194"/>
      <c r="CR341" s="194"/>
      <c r="CS341" s="194"/>
      <c r="CT341" s="194"/>
      <c r="CU341" s="194"/>
      <c r="CV341" s="194"/>
      <c r="CW341" s="194"/>
      <c r="CX341" s="194"/>
      <c r="CY341" s="194"/>
      <c r="CZ341" s="194"/>
      <c r="DA341" s="194"/>
      <c r="DB341" s="194"/>
      <c r="DC341" s="194"/>
      <c r="DD341" s="194"/>
      <c r="DE341" s="194"/>
      <c r="DF341" s="194"/>
      <c r="DG341" s="194"/>
      <c r="DH341" s="194"/>
      <c r="DI341" s="194"/>
      <c r="DJ341" s="194"/>
      <c r="DK341" s="194"/>
    </row>
    <row r="342" spans="1:115" s="418" customFormat="1" ht="13.2" x14ac:dyDescent="0.3">
      <c r="A342" s="178">
        <v>341</v>
      </c>
      <c r="B342" s="178" t="s">
        <v>613</v>
      </c>
      <c r="C342" s="179"/>
      <c r="D342" s="216" t="s">
        <v>9427</v>
      </c>
      <c r="E342" s="216"/>
      <c r="F342" s="217" t="s">
        <v>9461</v>
      </c>
      <c r="G342" s="217" t="s">
        <v>9461</v>
      </c>
      <c r="H342" s="217" t="s">
        <v>9462</v>
      </c>
      <c r="I342" s="217" t="s">
        <v>3631</v>
      </c>
      <c r="J342" s="178" t="s">
        <v>9027</v>
      </c>
      <c r="K342" s="216"/>
      <c r="L342" s="178" t="s">
        <v>5720</v>
      </c>
      <c r="M342" s="178" t="s">
        <v>8528</v>
      </c>
      <c r="N342" s="183" t="s">
        <v>8529</v>
      </c>
      <c r="O342" s="183" t="s">
        <v>3215</v>
      </c>
      <c r="P342" s="183" t="s">
        <v>9430</v>
      </c>
      <c r="Q342" s="183">
        <v>21</v>
      </c>
      <c r="R342" s="183" t="s">
        <v>21</v>
      </c>
      <c r="S342" s="183">
        <v>9</v>
      </c>
      <c r="T342" s="183">
        <v>10</v>
      </c>
      <c r="U342" s="183" t="s">
        <v>5724</v>
      </c>
      <c r="V342" s="183" t="s">
        <v>5724</v>
      </c>
      <c r="W342" s="183" t="s">
        <v>5724</v>
      </c>
      <c r="X342" s="183" t="s">
        <v>5724</v>
      </c>
      <c r="Y342" s="183" t="s">
        <v>5724</v>
      </c>
      <c r="Z342" s="183" t="s">
        <v>5724</v>
      </c>
      <c r="AA342" s="183" t="s">
        <v>5724</v>
      </c>
      <c r="AB342" s="183" t="s">
        <v>5724</v>
      </c>
      <c r="AC342" s="178" t="s">
        <v>9016</v>
      </c>
      <c r="AD342" s="178" t="s">
        <v>48</v>
      </c>
      <c r="AE342" s="178" t="s">
        <v>48</v>
      </c>
      <c r="AF342" s="178" t="s">
        <v>48</v>
      </c>
      <c r="AG342" s="178" t="s">
        <v>48</v>
      </c>
      <c r="AH342" s="178" t="s">
        <v>9457</v>
      </c>
      <c r="AI342" s="178" t="s">
        <v>3623</v>
      </c>
      <c r="AJ342" s="178">
        <v>5</v>
      </c>
      <c r="AK342" s="178">
        <v>6</v>
      </c>
      <c r="AL342" s="178" t="s">
        <v>48</v>
      </c>
      <c r="AM342" s="178" t="s">
        <v>48</v>
      </c>
      <c r="AN342" s="178" t="s">
        <v>48</v>
      </c>
      <c r="AO342" s="178" t="s">
        <v>48</v>
      </c>
      <c r="AP342" s="178" t="s">
        <v>9458</v>
      </c>
      <c r="AQ342" s="178" t="s">
        <v>3623</v>
      </c>
      <c r="AR342" s="178">
        <v>5</v>
      </c>
      <c r="AS342" s="178">
        <v>6</v>
      </c>
      <c r="AT342" s="178" t="s">
        <v>3625</v>
      </c>
      <c r="AU342" s="178"/>
      <c r="AV342" s="194"/>
      <c r="AW342" s="194"/>
      <c r="AX342" s="194"/>
      <c r="AY342" s="194"/>
      <c r="AZ342" s="194"/>
      <c r="BA342" s="194"/>
      <c r="BB342" s="194"/>
      <c r="BC342" s="194"/>
      <c r="BD342" s="194"/>
      <c r="BE342" s="194"/>
      <c r="BF342" s="194"/>
      <c r="BG342" s="194"/>
      <c r="BH342" s="194"/>
      <c r="BI342" s="194"/>
      <c r="BJ342" s="194"/>
      <c r="BK342" s="194"/>
      <c r="BL342" s="194"/>
      <c r="BM342" s="194"/>
      <c r="BN342" s="194"/>
      <c r="BO342" s="194"/>
      <c r="BP342" s="194"/>
      <c r="BQ342" s="194"/>
      <c r="BR342" s="194"/>
      <c r="BS342" s="194"/>
      <c r="BT342" s="194"/>
      <c r="BU342" s="194"/>
      <c r="BV342" s="194"/>
      <c r="BW342" s="194"/>
      <c r="BX342" s="194"/>
      <c r="BY342" s="194"/>
      <c r="BZ342" s="194"/>
      <c r="CA342" s="194"/>
      <c r="CB342" s="194"/>
      <c r="CC342" s="194"/>
      <c r="CD342" s="194"/>
      <c r="CE342" s="194"/>
      <c r="CF342" s="194"/>
      <c r="CG342" s="194"/>
      <c r="CH342" s="194"/>
      <c r="CI342" s="194"/>
      <c r="CJ342" s="194"/>
      <c r="CK342" s="194"/>
      <c r="CL342" s="194"/>
      <c r="CM342" s="194"/>
      <c r="CN342" s="194"/>
      <c r="CO342" s="194"/>
      <c r="CP342" s="194"/>
      <c r="CQ342" s="194"/>
      <c r="CR342" s="194"/>
      <c r="CS342" s="194"/>
      <c r="CT342" s="194"/>
      <c r="CU342" s="194"/>
      <c r="CV342" s="194"/>
      <c r="CW342" s="194"/>
      <c r="CX342" s="194"/>
      <c r="CY342" s="194"/>
      <c r="CZ342" s="194"/>
      <c r="DA342" s="194"/>
      <c r="DB342" s="194"/>
      <c r="DC342" s="194"/>
      <c r="DD342" s="194"/>
      <c r="DE342" s="194"/>
      <c r="DF342" s="194"/>
      <c r="DG342" s="194"/>
      <c r="DH342" s="194"/>
      <c r="DI342" s="194"/>
      <c r="DJ342" s="194"/>
      <c r="DK342" s="194"/>
    </row>
    <row r="343" spans="1:115" s="418" customFormat="1" ht="13.2" x14ac:dyDescent="0.3">
      <c r="A343" s="178">
        <v>342</v>
      </c>
      <c r="B343" s="178" t="s">
        <v>613</v>
      </c>
      <c r="C343" s="179"/>
      <c r="D343" s="216" t="s">
        <v>9427</v>
      </c>
      <c r="E343" s="216"/>
      <c r="F343" s="217" t="s">
        <v>9463</v>
      </c>
      <c r="G343" s="217" t="s">
        <v>9463</v>
      </c>
      <c r="H343" s="217" t="s">
        <v>9464</v>
      </c>
      <c r="I343" s="217" t="s">
        <v>3634</v>
      </c>
      <c r="J343" s="178" t="s">
        <v>9027</v>
      </c>
      <c r="K343" s="216"/>
      <c r="L343" s="178" t="s">
        <v>5720</v>
      </c>
      <c r="M343" s="178" t="s">
        <v>8528</v>
      </c>
      <c r="N343" s="183" t="s">
        <v>8529</v>
      </c>
      <c r="O343" s="183" t="s">
        <v>3215</v>
      </c>
      <c r="P343" s="183" t="s">
        <v>9430</v>
      </c>
      <c r="Q343" s="183">
        <v>22</v>
      </c>
      <c r="R343" s="183" t="s">
        <v>21</v>
      </c>
      <c r="S343" s="183">
        <v>11</v>
      </c>
      <c r="T343" s="183">
        <v>12</v>
      </c>
      <c r="U343" s="183" t="s">
        <v>5724</v>
      </c>
      <c r="V343" s="183" t="s">
        <v>5724</v>
      </c>
      <c r="W343" s="183" t="s">
        <v>5724</v>
      </c>
      <c r="X343" s="183" t="s">
        <v>5724</v>
      </c>
      <c r="Y343" s="183" t="s">
        <v>5724</v>
      </c>
      <c r="Z343" s="183" t="s">
        <v>5724</v>
      </c>
      <c r="AA343" s="183" t="s">
        <v>5724</v>
      </c>
      <c r="AB343" s="183" t="s">
        <v>5724</v>
      </c>
      <c r="AC343" s="178" t="s">
        <v>9016</v>
      </c>
      <c r="AD343" s="178" t="s">
        <v>48</v>
      </c>
      <c r="AE343" s="178" t="s">
        <v>48</v>
      </c>
      <c r="AF343" s="178" t="s">
        <v>48</v>
      </c>
      <c r="AG343" s="178" t="s">
        <v>48</v>
      </c>
      <c r="AH343" s="178" t="s">
        <v>9457</v>
      </c>
      <c r="AI343" s="178" t="s">
        <v>3623</v>
      </c>
      <c r="AJ343" s="178">
        <v>7</v>
      </c>
      <c r="AK343" s="178">
        <v>8</v>
      </c>
      <c r="AL343" s="178" t="s">
        <v>48</v>
      </c>
      <c r="AM343" s="178" t="s">
        <v>48</v>
      </c>
      <c r="AN343" s="178" t="s">
        <v>48</v>
      </c>
      <c r="AO343" s="178" t="s">
        <v>48</v>
      </c>
      <c r="AP343" s="178" t="s">
        <v>9458</v>
      </c>
      <c r="AQ343" s="178" t="s">
        <v>3623</v>
      </c>
      <c r="AR343" s="178">
        <v>7</v>
      </c>
      <c r="AS343" s="178">
        <v>8</v>
      </c>
      <c r="AT343" s="178" t="s">
        <v>3625</v>
      </c>
      <c r="AU343" s="178"/>
      <c r="AV343" s="194"/>
      <c r="AW343" s="194"/>
      <c r="AX343" s="194"/>
      <c r="AY343" s="194"/>
      <c r="AZ343" s="194"/>
      <c r="BA343" s="194"/>
      <c r="BB343" s="194"/>
      <c r="BC343" s="194"/>
      <c r="BD343" s="194"/>
      <c r="BE343" s="194"/>
      <c r="BF343" s="194"/>
      <c r="BG343" s="194"/>
      <c r="BH343" s="194"/>
      <c r="BI343" s="194"/>
      <c r="BJ343" s="194"/>
      <c r="BK343" s="194"/>
      <c r="BL343" s="194"/>
      <c r="BM343" s="194"/>
      <c r="BN343" s="194"/>
      <c r="BO343" s="194"/>
      <c r="BP343" s="194"/>
      <c r="BQ343" s="194"/>
      <c r="BR343" s="194"/>
      <c r="BS343" s="194"/>
      <c r="BT343" s="194"/>
      <c r="BU343" s="194"/>
      <c r="BV343" s="194"/>
      <c r="BW343" s="194"/>
      <c r="BX343" s="194"/>
      <c r="BY343" s="194"/>
      <c r="BZ343" s="194"/>
      <c r="CA343" s="194"/>
      <c r="CB343" s="194"/>
      <c r="CC343" s="194"/>
      <c r="CD343" s="194"/>
      <c r="CE343" s="194"/>
      <c r="CF343" s="194"/>
      <c r="CG343" s="194"/>
      <c r="CH343" s="194"/>
      <c r="CI343" s="194"/>
      <c r="CJ343" s="194"/>
      <c r="CK343" s="194"/>
      <c r="CL343" s="194"/>
      <c r="CM343" s="194"/>
      <c r="CN343" s="194"/>
      <c r="CO343" s="194"/>
      <c r="CP343" s="194"/>
      <c r="CQ343" s="194"/>
      <c r="CR343" s="194"/>
      <c r="CS343" s="194"/>
      <c r="CT343" s="194"/>
      <c r="CU343" s="194"/>
      <c r="CV343" s="194"/>
      <c r="CW343" s="194"/>
      <c r="CX343" s="194"/>
      <c r="CY343" s="194"/>
      <c r="CZ343" s="194"/>
      <c r="DA343" s="194"/>
      <c r="DB343" s="194"/>
      <c r="DC343" s="194"/>
      <c r="DD343" s="194"/>
      <c r="DE343" s="194"/>
      <c r="DF343" s="194"/>
      <c r="DG343" s="194"/>
      <c r="DH343" s="194"/>
      <c r="DI343" s="194"/>
      <c r="DJ343" s="194"/>
      <c r="DK343" s="194"/>
    </row>
    <row r="344" spans="1:115" s="418" customFormat="1" ht="13.2" x14ac:dyDescent="0.3">
      <c r="A344" s="178">
        <v>343</v>
      </c>
      <c r="B344" s="178" t="s">
        <v>613</v>
      </c>
      <c r="C344" s="179"/>
      <c r="D344" s="216" t="s">
        <v>9427</v>
      </c>
      <c r="E344" s="216"/>
      <c r="F344" s="217" t="s">
        <v>9465</v>
      </c>
      <c r="G344" s="217" t="s">
        <v>9465</v>
      </c>
      <c r="H344" s="217" t="s">
        <v>9466</v>
      </c>
      <c r="I344" s="217" t="s">
        <v>3621</v>
      </c>
      <c r="J344" s="178" t="s">
        <v>9027</v>
      </c>
      <c r="K344" s="216"/>
      <c r="L344" s="178" t="s">
        <v>5720</v>
      </c>
      <c r="M344" s="178" t="s">
        <v>8528</v>
      </c>
      <c r="N344" s="183" t="s">
        <v>8529</v>
      </c>
      <c r="O344" s="183" t="s">
        <v>3215</v>
      </c>
      <c r="P344" s="183" t="s">
        <v>9430</v>
      </c>
      <c r="Q344" s="183">
        <v>23</v>
      </c>
      <c r="R344" s="183" t="s">
        <v>21</v>
      </c>
      <c r="S344" s="183">
        <v>13</v>
      </c>
      <c r="T344" s="183">
        <v>14</v>
      </c>
      <c r="U344" s="183" t="s">
        <v>5724</v>
      </c>
      <c r="V344" s="183" t="s">
        <v>5724</v>
      </c>
      <c r="W344" s="183" t="s">
        <v>5724</v>
      </c>
      <c r="X344" s="183" t="s">
        <v>5724</v>
      </c>
      <c r="Y344" s="183" t="s">
        <v>5724</v>
      </c>
      <c r="Z344" s="183" t="s">
        <v>5724</v>
      </c>
      <c r="AA344" s="183" t="s">
        <v>5724</v>
      </c>
      <c r="AB344" s="183" t="s">
        <v>5724</v>
      </c>
      <c r="AC344" s="178" t="s">
        <v>9016</v>
      </c>
      <c r="AD344" s="178" t="s">
        <v>48</v>
      </c>
      <c r="AE344" s="178" t="s">
        <v>48</v>
      </c>
      <c r="AF344" s="178" t="s">
        <v>48</v>
      </c>
      <c r="AG344" s="178" t="s">
        <v>48</v>
      </c>
      <c r="AH344" s="178" t="s">
        <v>9457</v>
      </c>
      <c r="AI344" s="178" t="s">
        <v>3623</v>
      </c>
      <c r="AJ344" s="178">
        <v>9</v>
      </c>
      <c r="AK344" s="178">
        <v>10</v>
      </c>
      <c r="AL344" s="178" t="s">
        <v>48</v>
      </c>
      <c r="AM344" s="178" t="s">
        <v>48</v>
      </c>
      <c r="AN344" s="178" t="s">
        <v>48</v>
      </c>
      <c r="AO344" s="178" t="s">
        <v>48</v>
      </c>
      <c r="AP344" s="178" t="s">
        <v>9458</v>
      </c>
      <c r="AQ344" s="178" t="s">
        <v>3623</v>
      </c>
      <c r="AR344" s="178">
        <v>9</v>
      </c>
      <c r="AS344" s="178">
        <v>10</v>
      </c>
      <c r="AT344" s="178" t="s">
        <v>3625</v>
      </c>
      <c r="AU344" s="178"/>
      <c r="AV344" s="194"/>
      <c r="AW344" s="194"/>
      <c r="AX344" s="194"/>
      <c r="AY344" s="194"/>
      <c r="AZ344" s="194"/>
      <c r="BA344" s="194"/>
      <c r="BB344" s="194"/>
      <c r="BC344" s="194"/>
      <c r="BD344" s="194"/>
      <c r="BE344" s="194"/>
      <c r="BF344" s="194"/>
      <c r="BG344" s="194"/>
      <c r="BH344" s="194"/>
      <c r="BI344" s="194"/>
      <c r="BJ344" s="194"/>
      <c r="BK344" s="194"/>
      <c r="BL344" s="194"/>
      <c r="BM344" s="194"/>
      <c r="BN344" s="194"/>
      <c r="BO344" s="194"/>
      <c r="BP344" s="194"/>
      <c r="BQ344" s="194"/>
      <c r="BR344" s="194"/>
      <c r="BS344" s="194"/>
      <c r="BT344" s="194"/>
      <c r="BU344" s="194"/>
      <c r="BV344" s="194"/>
      <c r="BW344" s="194"/>
      <c r="BX344" s="194"/>
      <c r="BY344" s="194"/>
      <c r="BZ344" s="194"/>
      <c r="CA344" s="194"/>
      <c r="CB344" s="194"/>
      <c r="CC344" s="194"/>
      <c r="CD344" s="194"/>
      <c r="CE344" s="194"/>
      <c r="CF344" s="194"/>
      <c r="CG344" s="194"/>
      <c r="CH344" s="194"/>
      <c r="CI344" s="194"/>
      <c r="CJ344" s="194"/>
      <c r="CK344" s="194"/>
      <c r="CL344" s="194"/>
      <c r="CM344" s="194"/>
      <c r="CN344" s="194"/>
      <c r="CO344" s="194"/>
      <c r="CP344" s="194"/>
      <c r="CQ344" s="194"/>
      <c r="CR344" s="194"/>
      <c r="CS344" s="194"/>
      <c r="CT344" s="194"/>
      <c r="CU344" s="194"/>
      <c r="CV344" s="194"/>
      <c r="CW344" s="194"/>
      <c r="CX344" s="194"/>
      <c r="CY344" s="194"/>
      <c r="CZ344" s="194"/>
      <c r="DA344" s="194"/>
      <c r="DB344" s="194"/>
      <c r="DC344" s="194"/>
      <c r="DD344" s="194"/>
      <c r="DE344" s="194"/>
      <c r="DF344" s="194"/>
      <c r="DG344" s="194"/>
      <c r="DH344" s="194"/>
      <c r="DI344" s="194"/>
      <c r="DJ344" s="194"/>
      <c r="DK344" s="194"/>
    </row>
    <row r="345" spans="1:115" s="418" customFormat="1" ht="13.2" x14ac:dyDescent="0.3">
      <c r="A345" s="178">
        <v>344</v>
      </c>
      <c r="B345" s="178" t="s">
        <v>613</v>
      </c>
      <c r="C345" s="179"/>
      <c r="D345" s="216" t="s">
        <v>9427</v>
      </c>
      <c r="E345" s="216"/>
      <c r="F345" s="217" t="s">
        <v>9467</v>
      </c>
      <c r="G345" s="217" t="s">
        <v>9467</v>
      </c>
      <c r="H345" s="217" t="s">
        <v>9468</v>
      </c>
      <c r="I345" s="217" t="s">
        <v>3634</v>
      </c>
      <c r="J345" s="178" t="s">
        <v>9027</v>
      </c>
      <c r="K345" s="178"/>
      <c r="L345" s="178" t="s">
        <v>5720</v>
      </c>
      <c r="M345" s="178" t="s">
        <v>8528</v>
      </c>
      <c r="N345" s="183" t="s">
        <v>8529</v>
      </c>
      <c r="O345" s="183" t="s">
        <v>3215</v>
      </c>
      <c r="P345" s="183" t="s">
        <v>9430</v>
      </c>
      <c r="Q345" s="183">
        <v>24</v>
      </c>
      <c r="R345" s="183" t="s">
        <v>21</v>
      </c>
      <c r="S345" s="183">
        <v>15</v>
      </c>
      <c r="T345" s="183">
        <v>16</v>
      </c>
      <c r="U345" s="183" t="s">
        <v>5724</v>
      </c>
      <c r="V345" s="183" t="s">
        <v>5724</v>
      </c>
      <c r="W345" s="183" t="s">
        <v>5724</v>
      </c>
      <c r="X345" s="183" t="s">
        <v>5724</v>
      </c>
      <c r="Y345" s="183" t="s">
        <v>5724</v>
      </c>
      <c r="Z345" s="183" t="s">
        <v>5724</v>
      </c>
      <c r="AA345" s="183" t="s">
        <v>5724</v>
      </c>
      <c r="AB345" s="183" t="s">
        <v>5724</v>
      </c>
      <c r="AC345" s="178" t="s">
        <v>9016</v>
      </c>
      <c r="AD345" s="178" t="s">
        <v>48</v>
      </c>
      <c r="AE345" s="178" t="s">
        <v>48</v>
      </c>
      <c r="AF345" s="178" t="s">
        <v>48</v>
      </c>
      <c r="AG345" s="178" t="s">
        <v>48</v>
      </c>
      <c r="AH345" s="178" t="s">
        <v>9457</v>
      </c>
      <c r="AI345" s="178" t="s">
        <v>3623</v>
      </c>
      <c r="AJ345" s="178">
        <v>11</v>
      </c>
      <c r="AK345" s="178">
        <v>12</v>
      </c>
      <c r="AL345" s="178" t="s">
        <v>48</v>
      </c>
      <c r="AM345" s="178" t="s">
        <v>48</v>
      </c>
      <c r="AN345" s="178" t="s">
        <v>48</v>
      </c>
      <c r="AO345" s="178" t="s">
        <v>48</v>
      </c>
      <c r="AP345" s="178" t="s">
        <v>9458</v>
      </c>
      <c r="AQ345" s="178" t="s">
        <v>3623</v>
      </c>
      <c r="AR345" s="178">
        <v>11</v>
      </c>
      <c r="AS345" s="178">
        <v>12</v>
      </c>
      <c r="AT345" s="178" t="s">
        <v>3625</v>
      </c>
      <c r="AU345" s="178"/>
      <c r="AV345" s="194"/>
      <c r="AW345" s="194"/>
      <c r="AX345" s="194"/>
      <c r="AY345" s="194"/>
      <c r="AZ345" s="194"/>
      <c r="BA345" s="194"/>
      <c r="BB345" s="194"/>
      <c r="BC345" s="194"/>
      <c r="BD345" s="194"/>
      <c r="BE345" s="194"/>
      <c r="BF345" s="194"/>
      <c r="BG345" s="194"/>
      <c r="BH345" s="194"/>
      <c r="BI345" s="194"/>
      <c r="BJ345" s="194"/>
      <c r="BK345" s="194"/>
      <c r="BL345" s="194"/>
      <c r="BM345" s="194"/>
      <c r="BN345" s="194"/>
      <c r="BO345" s="194"/>
      <c r="BP345" s="194"/>
      <c r="BQ345" s="194"/>
      <c r="BR345" s="194"/>
      <c r="BS345" s="194"/>
      <c r="BT345" s="194"/>
      <c r="BU345" s="194"/>
      <c r="BV345" s="194"/>
      <c r="BW345" s="194"/>
      <c r="BX345" s="194"/>
      <c r="BY345" s="194"/>
      <c r="BZ345" s="194"/>
      <c r="CA345" s="194"/>
      <c r="CB345" s="194"/>
      <c r="CC345" s="194"/>
      <c r="CD345" s="194"/>
      <c r="CE345" s="194"/>
      <c r="CF345" s="194"/>
      <c r="CG345" s="194"/>
      <c r="CH345" s="194"/>
      <c r="CI345" s="194"/>
      <c r="CJ345" s="194"/>
      <c r="CK345" s="194"/>
      <c r="CL345" s="194"/>
      <c r="CM345" s="194"/>
      <c r="CN345" s="194"/>
      <c r="CO345" s="194"/>
      <c r="CP345" s="194"/>
      <c r="CQ345" s="194"/>
      <c r="CR345" s="194"/>
      <c r="CS345" s="194"/>
      <c r="CT345" s="194"/>
      <c r="CU345" s="194"/>
      <c r="CV345" s="194"/>
      <c r="CW345" s="194"/>
      <c r="CX345" s="194"/>
      <c r="CY345" s="194"/>
      <c r="CZ345" s="194"/>
      <c r="DA345" s="194"/>
      <c r="DB345" s="194"/>
      <c r="DC345" s="194"/>
      <c r="DD345" s="194"/>
      <c r="DE345" s="194"/>
      <c r="DF345" s="194"/>
      <c r="DG345" s="194"/>
      <c r="DH345" s="194"/>
      <c r="DI345" s="194"/>
      <c r="DJ345" s="194"/>
      <c r="DK345" s="194"/>
    </row>
    <row r="346" spans="1:115" s="418" customFormat="1" ht="13.2" x14ac:dyDescent="0.3">
      <c r="A346" s="178">
        <v>345</v>
      </c>
      <c r="B346" s="178" t="s">
        <v>613</v>
      </c>
      <c r="C346" s="179"/>
      <c r="D346" s="216" t="s">
        <v>9427</v>
      </c>
      <c r="E346" s="216"/>
      <c r="F346" s="217" t="s">
        <v>9469</v>
      </c>
      <c r="G346" s="217" t="s">
        <v>9469</v>
      </c>
      <c r="H346" s="217" t="s">
        <v>9470</v>
      </c>
      <c r="I346" s="217" t="s">
        <v>3621</v>
      </c>
      <c r="J346" s="178" t="s">
        <v>9027</v>
      </c>
      <c r="K346" s="178"/>
      <c r="L346" s="178" t="s">
        <v>5720</v>
      </c>
      <c r="M346" s="178" t="s">
        <v>8528</v>
      </c>
      <c r="N346" s="183" t="s">
        <v>8529</v>
      </c>
      <c r="O346" s="183" t="s">
        <v>3215</v>
      </c>
      <c r="P346" s="183" t="s">
        <v>9430</v>
      </c>
      <c r="Q346" s="183">
        <v>25</v>
      </c>
      <c r="R346" s="183" t="s">
        <v>21</v>
      </c>
      <c r="S346" s="183">
        <v>17</v>
      </c>
      <c r="T346" s="183">
        <v>18</v>
      </c>
      <c r="U346" s="183" t="s">
        <v>5724</v>
      </c>
      <c r="V346" s="183" t="s">
        <v>5724</v>
      </c>
      <c r="W346" s="183" t="s">
        <v>5724</v>
      </c>
      <c r="X346" s="183" t="s">
        <v>5724</v>
      </c>
      <c r="Y346" s="183" t="s">
        <v>5724</v>
      </c>
      <c r="Z346" s="183" t="s">
        <v>5724</v>
      </c>
      <c r="AA346" s="183" t="s">
        <v>5724</v>
      </c>
      <c r="AB346" s="183" t="s">
        <v>5724</v>
      </c>
      <c r="AC346" s="178" t="s">
        <v>9016</v>
      </c>
      <c r="AD346" s="178" t="s">
        <v>48</v>
      </c>
      <c r="AE346" s="178" t="s">
        <v>48</v>
      </c>
      <c r="AF346" s="178" t="s">
        <v>48</v>
      </c>
      <c r="AG346" s="178" t="s">
        <v>48</v>
      </c>
      <c r="AH346" s="178" t="s">
        <v>9457</v>
      </c>
      <c r="AI346" s="178" t="s">
        <v>3623</v>
      </c>
      <c r="AJ346" s="178">
        <v>13</v>
      </c>
      <c r="AK346" s="178">
        <v>14</v>
      </c>
      <c r="AL346" s="178" t="s">
        <v>48</v>
      </c>
      <c r="AM346" s="178" t="s">
        <v>48</v>
      </c>
      <c r="AN346" s="178" t="s">
        <v>48</v>
      </c>
      <c r="AO346" s="178" t="s">
        <v>48</v>
      </c>
      <c r="AP346" s="178" t="s">
        <v>9458</v>
      </c>
      <c r="AQ346" s="178" t="s">
        <v>3623</v>
      </c>
      <c r="AR346" s="178">
        <v>13</v>
      </c>
      <c r="AS346" s="178">
        <v>14</v>
      </c>
      <c r="AT346" s="178" t="s">
        <v>3625</v>
      </c>
      <c r="AU346" s="178"/>
      <c r="AV346" s="194"/>
      <c r="AW346" s="194"/>
      <c r="AX346" s="194"/>
      <c r="AY346" s="194"/>
      <c r="AZ346" s="194"/>
      <c r="BA346" s="194"/>
      <c r="BB346" s="194"/>
      <c r="BC346" s="194"/>
      <c r="BD346" s="194"/>
      <c r="BE346" s="194"/>
      <c r="BF346" s="194"/>
      <c r="BG346" s="194"/>
      <c r="BH346" s="194"/>
      <c r="BI346" s="194"/>
      <c r="BJ346" s="194"/>
      <c r="BK346" s="194"/>
      <c r="BL346" s="194"/>
      <c r="BM346" s="194"/>
      <c r="BN346" s="194"/>
      <c r="BO346" s="194"/>
      <c r="BP346" s="194"/>
      <c r="BQ346" s="194"/>
      <c r="BR346" s="194"/>
      <c r="BS346" s="194"/>
      <c r="BT346" s="194"/>
      <c r="BU346" s="194"/>
      <c r="BV346" s="194"/>
      <c r="BW346" s="194"/>
      <c r="BX346" s="194"/>
      <c r="BY346" s="194"/>
      <c r="BZ346" s="194"/>
      <c r="CA346" s="194"/>
      <c r="CB346" s="194"/>
      <c r="CC346" s="194"/>
      <c r="CD346" s="194"/>
      <c r="CE346" s="194"/>
      <c r="CF346" s="194"/>
      <c r="CG346" s="194"/>
      <c r="CH346" s="194"/>
      <c r="CI346" s="194"/>
      <c r="CJ346" s="194"/>
      <c r="CK346" s="194"/>
      <c r="CL346" s="194"/>
      <c r="CM346" s="194"/>
      <c r="CN346" s="194"/>
      <c r="CO346" s="194"/>
      <c r="CP346" s="194"/>
      <c r="CQ346" s="194"/>
      <c r="CR346" s="194"/>
      <c r="CS346" s="194"/>
      <c r="CT346" s="194"/>
      <c r="CU346" s="194"/>
      <c r="CV346" s="194"/>
      <c r="CW346" s="194"/>
      <c r="CX346" s="194"/>
      <c r="CY346" s="194"/>
      <c r="CZ346" s="194"/>
      <c r="DA346" s="194"/>
      <c r="DB346" s="194"/>
      <c r="DC346" s="194"/>
      <c r="DD346" s="194"/>
      <c r="DE346" s="194"/>
      <c r="DF346" s="194"/>
      <c r="DG346" s="194"/>
      <c r="DH346" s="194"/>
      <c r="DI346" s="194"/>
      <c r="DJ346" s="194"/>
      <c r="DK346" s="194"/>
    </row>
    <row r="347" spans="1:115" s="418" customFormat="1" ht="13.2" x14ac:dyDescent="0.3">
      <c r="A347" s="178">
        <v>346</v>
      </c>
      <c r="B347" s="178" t="s">
        <v>613</v>
      </c>
      <c r="C347" s="179"/>
      <c r="D347" s="216" t="s">
        <v>9427</v>
      </c>
      <c r="E347" s="216"/>
      <c r="F347" s="217" t="s">
        <v>9471</v>
      </c>
      <c r="G347" s="217" t="s">
        <v>9471</v>
      </c>
      <c r="H347" s="217" t="s">
        <v>9472</v>
      </c>
      <c r="I347" s="217" t="s">
        <v>3634</v>
      </c>
      <c r="J347" s="178" t="s">
        <v>9027</v>
      </c>
      <c r="K347" s="178"/>
      <c r="L347" s="178" t="s">
        <v>5720</v>
      </c>
      <c r="M347" s="178" t="s">
        <v>8528</v>
      </c>
      <c r="N347" s="183" t="s">
        <v>8529</v>
      </c>
      <c r="O347" s="183" t="s">
        <v>3215</v>
      </c>
      <c r="P347" s="183" t="s">
        <v>9430</v>
      </c>
      <c r="Q347" s="183">
        <v>26</v>
      </c>
      <c r="R347" s="183" t="s">
        <v>21</v>
      </c>
      <c r="S347" s="183">
        <v>19</v>
      </c>
      <c r="T347" s="183">
        <v>20</v>
      </c>
      <c r="U347" s="183" t="s">
        <v>5724</v>
      </c>
      <c r="V347" s="183" t="s">
        <v>5724</v>
      </c>
      <c r="W347" s="183" t="s">
        <v>5724</v>
      </c>
      <c r="X347" s="183" t="s">
        <v>5724</v>
      </c>
      <c r="Y347" s="183" t="s">
        <v>5724</v>
      </c>
      <c r="Z347" s="183" t="s">
        <v>5724</v>
      </c>
      <c r="AA347" s="183" t="s">
        <v>5724</v>
      </c>
      <c r="AB347" s="183" t="s">
        <v>5724</v>
      </c>
      <c r="AC347" s="178" t="s">
        <v>9016</v>
      </c>
      <c r="AD347" s="178" t="s">
        <v>48</v>
      </c>
      <c r="AE347" s="178" t="s">
        <v>48</v>
      </c>
      <c r="AF347" s="178" t="s">
        <v>48</v>
      </c>
      <c r="AG347" s="178" t="s">
        <v>48</v>
      </c>
      <c r="AH347" s="178" t="s">
        <v>9457</v>
      </c>
      <c r="AI347" s="178" t="s">
        <v>3623</v>
      </c>
      <c r="AJ347" s="178">
        <v>15</v>
      </c>
      <c r="AK347" s="178">
        <v>16</v>
      </c>
      <c r="AL347" s="178" t="s">
        <v>48</v>
      </c>
      <c r="AM347" s="178" t="s">
        <v>48</v>
      </c>
      <c r="AN347" s="178" t="s">
        <v>48</v>
      </c>
      <c r="AO347" s="178" t="s">
        <v>48</v>
      </c>
      <c r="AP347" s="178" t="s">
        <v>9458</v>
      </c>
      <c r="AQ347" s="178" t="s">
        <v>3623</v>
      </c>
      <c r="AR347" s="178">
        <v>15</v>
      </c>
      <c r="AS347" s="178">
        <v>16</v>
      </c>
      <c r="AT347" s="178" t="s">
        <v>3625</v>
      </c>
      <c r="AU347" s="178"/>
      <c r="AV347" s="194"/>
      <c r="AW347" s="194"/>
      <c r="AX347" s="194"/>
      <c r="AY347" s="194"/>
      <c r="AZ347" s="194"/>
      <c r="BA347" s="194"/>
      <c r="BB347" s="194"/>
      <c r="BC347" s="194"/>
      <c r="BD347" s="194"/>
      <c r="BE347" s="194"/>
      <c r="BF347" s="194"/>
      <c r="BG347" s="194"/>
      <c r="BH347" s="194"/>
      <c r="BI347" s="194"/>
      <c r="BJ347" s="194"/>
      <c r="BK347" s="194"/>
      <c r="BL347" s="194"/>
      <c r="BM347" s="194"/>
      <c r="BN347" s="194"/>
      <c r="BO347" s="194"/>
      <c r="BP347" s="194"/>
      <c r="BQ347" s="194"/>
      <c r="BR347" s="194"/>
      <c r="BS347" s="194"/>
      <c r="BT347" s="194"/>
      <c r="BU347" s="194"/>
      <c r="BV347" s="194"/>
      <c r="BW347" s="194"/>
      <c r="BX347" s="194"/>
      <c r="BY347" s="194"/>
      <c r="BZ347" s="194"/>
      <c r="CA347" s="194"/>
      <c r="CB347" s="194"/>
      <c r="CC347" s="194"/>
      <c r="CD347" s="194"/>
      <c r="CE347" s="194"/>
      <c r="CF347" s="194"/>
      <c r="CG347" s="194"/>
      <c r="CH347" s="194"/>
      <c r="CI347" s="194"/>
      <c r="CJ347" s="194"/>
      <c r="CK347" s="194"/>
      <c r="CL347" s="194"/>
      <c r="CM347" s="194"/>
      <c r="CN347" s="194"/>
      <c r="CO347" s="194"/>
      <c r="CP347" s="194"/>
      <c r="CQ347" s="194"/>
      <c r="CR347" s="194"/>
      <c r="CS347" s="194"/>
      <c r="CT347" s="194"/>
      <c r="CU347" s="194"/>
      <c r="CV347" s="194"/>
      <c r="CW347" s="194"/>
      <c r="CX347" s="194"/>
      <c r="CY347" s="194"/>
      <c r="CZ347" s="194"/>
      <c r="DA347" s="194"/>
      <c r="DB347" s="194"/>
      <c r="DC347" s="194"/>
      <c r="DD347" s="194"/>
      <c r="DE347" s="194"/>
      <c r="DF347" s="194"/>
      <c r="DG347" s="194"/>
      <c r="DH347" s="194"/>
      <c r="DI347" s="194"/>
      <c r="DJ347" s="194"/>
      <c r="DK347" s="194"/>
    </row>
    <row r="348" spans="1:115" s="418" customFormat="1" ht="13.2" x14ac:dyDescent="0.3">
      <c r="A348" s="178">
        <v>347</v>
      </c>
      <c r="B348" s="178" t="s">
        <v>613</v>
      </c>
      <c r="C348" s="179"/>
      <c r="D348" s="216" t="s">
        <v>9427</v>
      </c>
      <c r="E348" s="216"/>
      <c r="F348" s="217" t="s">
        <v>9473</v>
      </c>
      <c r="G348" s="217" t="s">
        <v>9473</v>
      </c>
      <c r="H348" s="217" t="s">
        <v>9474</v>
      </c>
      <c r="I348" s="217" t="s">
        <v>3621</v>
      </c>
      <c r="J348" s="178" t="s">
        <v>9027</v>
      </c>
      <c r="K348" s="178"/>
      <c r="L348" s="178" t="s">
        <v>5720</v>
      </c>
      <c r="M348" s="178" t="s">
        <v>8528</v>
      </c>
      <c r="N348" s="183" t="s">
        <v>8529</v>
      </c>
      <c r="O348" s="183" t="s">
        <v>3215</v>
      </c>
      <c r="P348" s="183" t="s">
        <v>9430</v>
      </c>
      <c r="Q348" s="183">
        <v>27</v>
      </c>
      <c r="R348" s="183" t="s">
        <v>21</v>
      </c>
      <c r="S348" s="183">
        <v>21</v>
      </c>
      <c r="T348" s="183">
        <v>22</v>
      </c>
      <c r="U348" s="183" t="s">
        <v>5724</v>
      </c>
      <c r="V348" s="183" t="s">
        <v>5724</v>
      </c>
      <c r="W348" s="183" t="s">
        <v>5724</v>
      </c>
      <c r="X348" s="183" t="s">
        <v>5724</v>
      </c>
      <c r="Y348" s="183" t="s">
        <v>5724</v>
      </c>
      <c r="Z348" s="183" t="s">
        <v>5724</v>
      </c>
      <c r="AA348" s="183" t="s">
        <v>5724</v>
      </c>
      <c r="AB348" s="183" t="s">
        <v>5724</v>
      </c>
      <c r="AC348" s="178" t="s">
        <v>9016</v>
      </c>
      <c r="AD348" s="178" t="s">
        <v>48</v>
      </c>
      <c r="AE348" s="178" t="s">
        <v>48</v>
      </c>
      <c r="AF348" s="178" t="s">
        <v>48</v>
      </c>
      <c r="AG348" s="178" t="s">
        <v>48</v>
      </c>
      <c r="AH348" s="178" t="s">
        <v>9457</v>
      </c>
      <c r="AI348" s="178" t="s">
        <v>3623</v>
      </c>
      <c r="AJ348" s="178">
        <v>17</v>
      </c>
      <c r="AK348" s="178">
        <v>18</v>
      </c>
      <c r="AL348" s="178" t="s">
        <v>48</v>
      </c>
      <c r="AM348" s="178" t="s">
        <v>48</v>
      </c>
      <c r="AN348" s="178" t="s">
        <v>48</v>
      </c>
      <c r="AO348" s="178" t="s">
        <v>48</v>
      </c>
      <c r="AP348" s="178" t="s">
        <v>9458</v>
      </c>
      <c r="AQ348" s="178" t="s">
        <v>3623</v>
      </c>
      <c r="AR348" s="178">
        <v>17</v>
      </c>
      <c r="AS348" s="178">
        <v>18</v>
      </c>
      <c r="AT348" s="178" t="s">
        <v>3625</v>
      </c>
      <c r="AU348" s="178"/>
      <c r="AV348" s="194"/>
      <c r="AW348" s="194"/>
      <c r="AX348" s="194"/>
      <c r="AY348" s="194"/>
      <c r="AZ348" s="194"/>
      <c r="BA348" s="194"/>
      <c r="BB348" s="194"/>
      <c r="BC348" s="194"/>
      <c r="BD348" s="194"/>
      <c r="BE348" s="194"/>
      <c r="BF348" s="194"/>
      <c r="BG348" s="194"/>
      <c r="BH348" s="194"/>
      <c r="BI348" s="194"/>
      <c r="BJ348" s="194"/>
      <c r="BK348" s="194"/>
      <c r="BL348" s="194"/>
      <c r="BM348" s="194"/>
      <c r="BN348" s="194"/>
      <c r="BO348" s="194"/>
      <c r="BP348" s="194"/>
      <c r="BQ348" s="194"/>
      <c r="BR348" s="194"/>
      <c r="BS348" s="194"/>
      <c r="BT348" s="194"/>
      <c r="BU348" s="194"/>
      <c r="BV348" s="194"/>
      <c r="BW348" s="194"/>
      <c r="BX348" s="194"/>
      <c r="BY348" s="194"/>
      <c r="BZ348" s="194"/>
      <c r="CA348" s="194"/>
      <c r="CB348" s="194"/>
      <c r="CC348" s="194"/>
      <c r="CD348" s="194"/>
      <c r="CE348" s="194"/>
      <c r="CF348" s="194"/>
      <c r="CG348" s="194"/>
      <c r="CH348" s="194"/>
      <c r="CI348" s="194"/>
      <c r="CJ348" s="194"/>
      <c r="CK348" s="194"/>
      <c r="CL348" s="194"/>
      <c r="CM348" s="194"/>
      <c r="CN348" s="194"/>
      <c r="CO348" s="194"/>
      <c r="CP348" s="194"/>
      <c r="CQ348" s="194"/>
      <c r="CR348" s="194"/>
      <c r="CS348" s="194"/>
      <c r="CT348" s="194"/>
      <c r="CU348" s="194"/>
      <c r="CV348" s="194"/>
      <c r="CW348" s="194"/>
      <c r="CX348" s="194"/>
      <c r="CY348" s="194"/>
      <c r="CZ348" s="194"/>
      <c r="DA348" s="194"/>
      <c r="DB348" s="194"/>
      <c r="DC348" s="194"/>
      <c r="DD348" s="194"/>
      <c r="DE348" s="194"/>
      <c r="DF348" s="194"/>
      <c r="DG348" s="194"/>
      <c r="DH348" s="194"/>
      <c r="DI348" s="194"/>
      <c r="DJ348" s="194"/>
      <c r="DK348" s="194"/>
    </row>
    <row r="349" spans="1:115" s="418" customFormat="1" ht="13.2" x14ac:dyDescent="0.3">
      <c r="A349" s="178">
        <v>348</v>
      </c>
      <c r="B349" s="178" t="s">
        <v>613</v>
      </c>
      <c r="C349" s="179"/>
      <c r="D349" s="216" t="s">
        <v>9427</v>
      </c>
      <c r="E349" s="216"/>
      <c r="F349" s="217" t="s">
        <v>9475</v>
      </c>
      <c r="G349" s="217" t="s">
        <v>9475</v>
      </c>
      <c r="H349" s="217" t="s">
        <v>9476</v>
      </c>
      <c r="I349" s="217" t="s">
        <v>3628</v>
      </c>
      <c r="J349" s="178" t="s">
        <v>9027</v>
      </c>
      <c r="K349" s="178"/>
      <c r="L349" s="178" t="s">
        <v>5720</v>
      </c>
      <c r="M349" s="178" t="s">
        <v>8528</v>
      </c>
      <c r="N349" s="183" t="s">
        <v>8529</v>
      </c>
      <c r="O349" s="183" t="s">
        <v>3215</v>
      </c>
      <c r="P349" s="183" t="s">
        <v>9430</v>
      </c>
      <c r="Q349" s="183">
        <v>28</v>
      </c>
      <c r="R349" s="183" t="s">
        <v>21</v>
      </c>
      <c r="S349" s="183">
        <v>23</v>
      </c>
      <c r="T349" s="183">
        <v>24</v>
      </c>
      <c r="U349" s="183" t="s">
        <v>5724</v>
      </c>
      <c r="V349" s="183" t="s">
        <v>5724</v>
      </c>
      <c r="W349" s="183" t="s">
        <v>5724</v>
      </c>
      <c r="X349" s="183" t="s">
        <v>5724</v>
      </c>
      <c r="Y349" s="183" t="s">
        <v>5724</v>
      </c>
      <c r="Z349" s="183" t="s">
        <v>5724</v>
      </c>
      <c r="AA349" s="183" t="s">
        <v>5724</v>
      </c>
      <c r="AB349" s="183" t="s">
        <v>5724</v>
      </c>
      <c r="AC349" s="178" t="s">
        <v>9016</v>
      </c>
      <c r="AD349" s="178" t="s">
        <v>48</v>
      </c>
      <c r="AE349" s="178" t="s">
        <v>48</v>
      </c>
      <c r="AF349" s="178" t="s">
        <v>48</v>
      </c>
      <c r="AG349" s="178" t="s">
        <v>48</v>
      </c>
      <c r="AH349" s="178" t="s">
        <v>9457</v>
      </c>
      <c r="AI349" s="178" t="s">
        <v>3623</v>
      </c>
      <c r="AJ349" s="178">
        <v>19</v>
      </c>
      <c r="AK349" s="178">
        <v>20</v>
      </c>
      <c r="AL349" s="178" t="s">
        <v>48</v>
      </c>
      <c r="AM349" s="178" t="s">
        <v>48</v>
      </c>
      <c r="AN349" s="178" t="s">
        <v>48</v>
      </c>
      <c r="AO349" s="178" t="s">
        <v>48</v>
      </c>
      <c r="AP349" s="178" t="s">
        <v>9458</v>
      </c>
      <c r="AQ349" s="178" t="s">
        <v>3623</v>
      </c>
      <c r="AR349" s="178">
        <v>19</v>
      </c>
      <c r="AS349" s="178">
        <v>20</v>
      </c>
      <c r="AT349" s="178" t="s">
        <v>3625</v>
      </c>
      <c r="AU349" s="178"/>
      <c r="AV349" s="194"/>
      <c r="AW349" s="194"/>
      <c r="AX349" s="194"/>
      <c r="AY349" s="194"/>
      <c r="AZ349" s="194"/>
      <c r="BA349" s="194"/>
      <c r="BB349" s="194"/>
      <c r="BC349" s="194"/>
      <c r="BD349" s="194"/>
      <c r="BE349" s="194"/>
      <c r="BF349" s="194"/>
      <c r="BG349" s="194"/>
      <c r="BH349" s="194"/>
      <c r="BI349" s="194"/>
      <c r="BJ349" s="194"/>
      <c r="BK349" s="194"/>
      <c r="BL349" s="194"/>
      <c r="BM349" s="194"/>
      <c r="BN349" s="194"/>
      <c r="BO349" s="194"/>
      <c r="BP349" s="194"/>
      <c r="BQ349" s="194"/>
      <c r="BR349" s="194"/>
      <c r="BS349" s="194"/>
      <c r="BT349" s="194"/>
      <c r="BU349" s="194"/>
      <c r="BV349" s="194"/>
      <c r="BW349" s="194"/>
      <c r="BX349" s="194"/>
      <c r="BY349" s="194"/>
      <c r="BZ349" s="194"/>
      <c r="CA349" s="194"/>
      <c r="CB349" s="194"/>
      <c r="CC349" s="194"/>
      <c r="CD349" s="194"/>
      <c r="CE349" s="194"/>
      <c r="CF349" s="194"/>
      <c r="CG349" s="194"/>
      <c r="CH349" s="194"/>
      <c r="CI349" s="194"/>
      <c r="CJ349" s="194"/>
      <c r="CK349" s="194"/>
      <c r="CL349" s="194"/>
      <c r="CM349" s="194"/>
      <c r="CN349" s="194"/>
      <c r="CO349" s="194"/>
      <c r="CP349" s="194"/>
      <c r="CQ349" s="194"/>
      <c r="CR349" s="194"/>
      <c r="CS349" s="194"/>
      <c r="CT349" s="194"/>
      <c r="CU349" s="194"/>
      <c r="CV349" s="194"/>
      <c r="CW349" s="194"/>
      <c r="CX349" s="194"/>
      <c r="CY349" s="194"/>
      <c r="CZ349" s="194"/>
      <c r="DA349" s="194"/>
      <c r="DB349" s="194"/>
      <c r="DC349" s="194"/>
      <c r="DD349" s="194"/>
      <c r="DE349" s="194"/>
      <c r="DF349" s="194"/>
      <c r="DG349" s="194"/>
      <c r="DH349" s="194"/>
      <c r="DI349" s="194"/>
      <c r="DJ349" s="194"/>
      <c r="DK349" s="194"/>
    </row>
    <row r="350" spans="1:115" s="418" customFormat="1" ht="13.2" x14ac:dyDescent="0.3">
      <c r="A350" s="178">
        <v>349</v>
      </c>
      <c r="B350" s="178" t="s">
        <v>613</v>
      </c>
      <c r="C350" s="179"/>
      <c r="D350" s="216" t="s">
        <v>9427</v>
      </c>
      <c r="E350" s="216"/>
      <c r="F350" s="217" t="s">
        <v>9477</v>
      </c>
      <c r="G350" s="217" t="s">
        <v>9477</v>
      </c>
      <c r="H350" s="217" t="s">
        <v>9478</v>
      </c>
      <c r="I350" s="217" t="s">
        <v>3631</v>
      </c>
      <c r="J350" s="178" t="s">
        <v>9027</v>
      </c>
      <c r="K350" s="178"/>
      <c r="L350" s="178" t="s">
        <v>5720</v>
      </c>
      <c r="M350" s="178" t="s">
        <v>8528</v>
      </c>
      <c r="N350" s="183" t="s">
        <v>8529</v>
      </c>
      <c r="O350" s="183" t="s">
        <v>3215</v>
      </c>
      <c r="P350" s="183" t="s">
        <v>9430</v>
      </c>
      <c r="Q350" s="183">
        <v>29</v>
      </c>
      <c r="R350" s="183" t="s">
        <v>21</v>
      </c>
      <c r="S350" s="183">
        <v>25</v>
      </c>
      <c r="T350" s="183">
        <v>26</v>
      </c>
      <c r="U350" s="183" t="s">
        <v>5724</v>
      </c>
      <c r="V350" s="183" t="s">
        <v>5724</v>
      </c>
      <c r="W350" s="183" t="s">
        <v>5724</v>
      </c>
      <c r="X350" s="183" t="s">
        <v>5724</v>
      </c>
      <c r="Y350" s="183" t="s">
        <v>5724</v>
      </c>
      <c r="Z350" s="183" t="s">
        <v>5724</v>
      </c>
      <c r="AA350" s="183" t="s">
        <v>5724</v>
      </c>
      <c r="AB350" s="183" t="s">
        <v>5724</v>
      </c>
      <c r="AC350" s="178" t="s">
        <v>9016</v>
      </c>
      <c r="AD350" s="178" t="s">
        <v>48</v>
      </c>
      <c r="AE350" s="178" t="s">
        <v>48</v>
      </c>
      <c r="AF350" s="178" t="s">
        <v>48</v>
      </c>
      <c r="AG350" s="178" t="s">
        <v>48</v>
      </c>
      <c r="AH350" s="178" t="s">
        <v>9457</v>
      </c>
      <c r="AI350" s="178" t="s">
        <v>3623</v>
      </c>
      <c r="AJ350" s="178">
        <v>21</v>
      </c>
      <c r="AK350" s="178">
        <v>22</v>
      </c>
      <c r="AL350" s="178" t="s">
        <v>48</v>
      </c>
      <c r="AM350" s="178" t="s">
        <v>48</v>
      </c>
      <c r="AN350" s="178" t="s">
        <v>48</v>
      </c>
      <c r="AO350" s="178" t="s">
        <v>48</v>
      </c>
      <c r="AP350" s="178" t="s">
        <v>9458</v>
      </c>
      <c r="AQ350" s="178" t="s">
        <v>3623</v>
      </c>
      <c r="AR350" s="178">
        <v>21</v>
      </c>
      <c r="AS350" s="178">
        <v>22</v>
      </c>
      <c r="AT350" s="178" t="s">
        <v>3625</v>
      </c>
      <c r="AU350" s="178"/>
      <c r="AV350" s="194"/>
      <c r="AW350" s="194"/>
      <c r="AX350" s="194"/>
      <c r="AY350" s="194"/>
      <c r="AZ350" s="194"/>
      <c r="BA350" s="194"/>
      <c r="BB350" s="194"/>
      <c r="BC350" s="194"/>
      <c r="BD350" s="194"/>
      <c r="BE350" s="194"/>
      <c r="BF350" s="194"/>
      <c r="BG350" s="194"/>
      <c r="BH350" s="194"/>
      <c r="BI350" s="194"/>
      <c r="BJ350" s="194"/>
      <c r="BK350" s="194"/>
      <c r="BL350" s="194"/>
      <c r="BM350" s="194"/>
      <c r="BN350" s="194"/>
      <c r="BO350" s="194"/>
      <c r="BP350" s="194"/>
      <c r="BQ350" s="194"/>
      <c r="BR350" s="194"/>
      <c r="BS350" s="194"/>
      <c r="BT350" s="194"/>
      <c r="BU350" s="194"/>
      <c r="BV350" s="194"/>
      <c r="BW350" s="194"/>
      <c r="BX350" s="194"/>
      <c r="BY350" s="194"/>
      <c r="BZ350" s="194"/>
      <c r="CA350" s="194"/>
      <c r="CB350" s="194"/>
      <c r="CC350" s="194"/>
      <c r="CD350" s="194"/>
      <c r="CE350" s="194"/>
      <c r="CF350" s="194"/>
      <c r="CG350" s="194"/>
      <c r="CH350" s="194"/>
      <c r="CI350" s="194"/>
      <c r="CJ350" s="194"/>
      <c r="CK350" s="194"/>
      <c r="CL350" s="194"/>
      <c r="CM350" s="194"/>
      <c r="CN350" s="194"/>
      <c r="CO350" s="194"/>
      <c r="CP350" s="194"/>
      <c r="CQ350" s="194"/>
      <c r="CR350" s="194"/>
      <c r="CS350" s="194"/>
      <c r="CT350" s="194"/>
      <c r="CU350" s="194"/>
      <c r="CV350" s="194"/>
      <c r="CW350" s="194"/>
      <c r="CX350" s="194"/>
      <c r="CY350" s="194"/>
      <c r="CZ350" s="194"/>
      <c r="DA350" s="194"/>
      <c r="DB350" s="194"/>
      <c r="DC350" s="194"/>
      <c r="DD350" s="194"/>
      <c r="DE350" s="194"/>
      <c r="DF350" s="194"/>
      <c r="DG350" s="194"/>
      <c r="DH350" s="194"/>
      <c r="DI350" s="194"/>
      <c r="DJ350" s="194"/>
      <c r="DK350" s="194"/>
    </row>
    <row r="351" spans="1:115" s="418" customFormat="1" ht="13.2" x14ac:dyDescent="0.3">
      <c r="A351" s="178">
        <v>350</v>
      </c>
      <c r="B351" s="178" t="s">
        <v>613</v>
      </c>
      <c r="C351" s="179"/>
      <c r="D351" s="216" t="s">
        <v>9427</v>
      </c>
      <c r="E351" s="216"/>
      <c r="F351" s="217" t="s">
        <v>9479</v>
      </c>
      <c r="G351" s="217" t="s">
        <v>9479</v>
      </c>
      <c r="H351" s="217" t="s">
        <v>9480</v>
      </c>
      <c r="I351" s="217" t="s">
        <v>3634</v>
      </c>
      <c r="J351" s="178" t="s">
        <v>9027</v>
      </c>
      <c r="K351" s="178"/>
      <c r="L351" s="178" t="s">
        <v>5720</v>
      </c>
      <c r="M351" s="178" t="s">
        <v>8528</v>
      </c>
      <c r="N351" s="183" t="s">
        <v>8529</v>
      </c>
      <c r="O351" s="183" t="s">
        <v>3215</v>
      </c>
      <c r="P351" s="183" t="s">
        <v>9430</v>
      </c>
      <c r="Q351" s="183">
        <v>30</v>
      </c>
      <c r="R351" s="183" t="s">
        <v>21</v>
      </c>
      <c r="S351" s="183">
        <v>27</v>
      </c>
      <c r="T351" s="183">
        <v>28</v>
      </c>
      <c r="U351" s="183" t="s">
        <v>5724</v>
      </c>
      <c r="V351" s="183" t="s">
        <v>5724</v>
      </c>
      <c r="W351" s="183" t="s">
        <v>5724</v>
      </c>
      <c r="X351" s="183" t="s">
        <v>5724</v>
      </c>
      <c r="Y351" s="183" t="s">
        <v>5724</v>
      </c>
      <c r="Z351" s="183" t="s">
        <v>5724</v>
      </c>
      <c r="AA351" s="183" t="s">
        <v>5724</v>
      </c>
      <c r="AB351" s="183" t="s">
        <v>5724</v>
      </c>
      <c r="AC351" s="178" t="s">
        <v>9016</v>
      </c>
      <c r="AD351" s="178" t="s">
        <v>48</v>
      </c>
      <c r="AE351" s="178" t="s">
        <v>48</v>
      </c>
      <c r="AF351" s="178" t="s">
        <v>48</v>
      </c>
      <c r="AG351" s="178" t="s">
        <v>48</v>
      </c>
      <c r="AH351" s="178" t="s">
        <v>9457</v>
      </c>
      <c r="AI351" s="178" t="s">
        <v>3623</v>
      </c>
      <c r="AJ351" s="178">
        <v>23</v>
      </c>
      <c r="AK351" s="178">
        <v>24</v>
      </c>
      <c r="AL351" s="178" t="s">
        <v>48</v>
      </c>
      <c r="AM351" s="178" t="s">
        <v>48</v>
      </c>
      <c r="AN351" s="178" t="s">
        <v>48</v>
      </c>
      <c r="AO351" s="178" t="s">
        <v>48</v>
      </c>
      <c r="AP351" s="178" t="s">
        <v>9458</v>
      </c>
      <c r="AQ351" s="178" t="s">
        <v>3623</v>
      </c>
      <c r="AR351" s="178">
        <v>23</v>
      </c>
      <c r="AS351" s="178">
        <v>24</v>
      </c>
      <c r="AT351" s="178" t="s">
        <v>3625</v>
      </c>
      <c r="AU351" s="178"/>
      <c r="AV351" s="194"/>
      <c r="AW351" s="194"/>
      <c r="AX351" s="194"/>
      <c r="AY351" s="194"/>
      <c r="AZ351" s="194"/>
      <c r="BA351" s="194"/>
      <c r="BB351" s="194"/>
      <c r="BC351" s="194"/>
      <c r="BD351" s="194"/>
      <c r="BE351" s="194"/>
      <c r="BF351" s="194"/>
      <c r="BG351" s="194"/>
      <c r="BH351" s="194"/>
      <c r="BI351" s="194"/>
      <c r="BJ351" s="194"/>
      <c r="BK351" s="194"/>
      <c r="BL351" s="194"/>
      <c r="BM351" s="194"/>
      <c r="BN351" s="194"/>
      <c r="BO351" s="194"/>
      <c r="BP351" s="194"/>
      <c r="BQ351" s="194"/>
      <c r="BR351" s="194"/>
      <c r="BS351" s="194"/>
      <c r="BT351" s="194"/>
      <c r="BU351" s="194"/>
      <c r="BV351" s="194"/>
      <c r="BW351" s="194"/>
      <c r="BX351" s="194"/>
      <c r="BY351" s="194"/>
      <c r="BZ351" s="194"/>
      <c r="CA351" s="194"/>
      <c r="CB351" s="194"/>
      <c r="CC351" s="194"/>
      <c r="CD351" s="194"/>
      <c r="CE351" s="194"/>
      <c r="CF351" s="194"/>
      <c r="CG351" s="194"/>
      <c r="CH351" s="194"/>
      <c r="CI351" s="194"/>
      <c r="CJ351" s="194"/>
      <c r="CK351" s="194"/>
      <c r="CL351" s="194"/>
      <c r="CM351" s="194"/>
      <c r="CN351" s="194"/>
      <c r="CO351" s="194"/>
      <c r="CP351" s="194"/>
      <c r="CQ351" s="194"/>
      <c r="CR351" s="194"/>
      <c r="CS351" s="194"/>
      <c r="CT351" s="194"/>
      <c r="CU351" s="194"/>
      <c r="CV351" s="194"/>
      <c r="CW351" s="194"/>
      <c r="CX351" s="194"/>
      <c r="CY351" s="194"/>
      <c r="CZ351" s="194"/>
      <c r="DA351" s="194"/>
      <c r="DB351" s="194"/>
      <c r="DC351" s="194"/>
      <c r="DD351" s="194"/>
      <c r="DE351" s="194"/>
      <c r="DF351" s="194"/>
      <c r="DG351" s="194"/>
      <c r="DH351" s="194"/>
      <c r="DI351" s="194"/>
      <c r="DJ351" s="194"/>
      <c r="DK351" s="194"/>
    </row>
    <row r="352" spans="1:115" s="418" customFormat="1" ht="13.2" x14ac:dyDescent="0.3">
      <c r="A352" s="178">
        <v>351</v>
      </c>
      <c r="B352" s="178" t="s">
        <v>613</v>
      </c>
      <c r="C352" s="179"/>
      <c r="D352" s="216" t="s">
        <v>9427</v>
      </c>
      <c r="E352" s="216"/>
      <c r="F352" s="217" t="s">
        <v>9481</v>
      </c>
      <c r="G352" s="217" t="s">
        <v>9481</v>
      </c>
      <c r="H352" s="217" t="s">
        <v>9482</v>
      </c>
      <c r="I352" s="217" t="s">
        <v>3621</v>
      </c>
      <c r="J352" s="178" t="s">
        <v>9027</v>
      </c>
      <c r="K352" s="178"/>
      <c r="L352" s="178" t="s">
        <v>5720</v>
      </c>
      <c r="M352" s="178" t="s">
        <v>8528</v>
      </c>
      <c r="N352" s="183" t="s">
        <v>8529</v>
      </c>
      <c r="O352" s="183" t="s">
        <v>3215</v>
      </c>
      <c r="P352" s="183" t="s">
        <v>9430</v>
      </c>
      <c r="Q352" s="183">
        <v>31</v>
      </c>
      <c r="R352" s="183" t="s">
        <v>21</v>
      </c>
      <c r="S352" s="183">
        <v>29</v>
      </c>
      <c r="T352" s="183">
        <v>30</v>
      </c>
      <c r="U352" s="183" t="s">
        <v>5724</v>
      </c>
      <c r="V352" s="183" t="s">
        <v>5724</v>
      </c>
      <c r="W352" s="183" t="s">
        <v>5724</v>
      </c>
      <c r="X352" s="183" t="s">
        <v>5724</v>
      </c>
      <c r="Y352" s="183" t="s">
        <v>5724</v>
      </c>
      <c r="Z352" s="183" t="s">
        <v>5724</v>
      </c>
      <c r="AA352" s="183" t="s">
        <v>5724</v>
      </c>
      <c r="AB352" s="183" t="s">
        <v>5724</v>
      </c>
      <c r="AC352" s="178" t="s">
        <v>9016</v>
      </c>
      <c r="AD352" s="178" t="s">
        <v>48</v>
      </c>
      <c r="AE352" s="178" t="s">
        <v>48</v>
      </c>
      <c r="AF352" s="178" t="s">
        <v>48</v>
      </c>
      <c r="AG352" s="178" t="s">
        <v>48</v>
      </c>
      <c r="AH352" s="178" t="s">
        <v>9457</v>
      </c>
      <c r="AI352" s="178" t="s">
        <v>3623</v>
      </c>
      <c r="AJ352" s="178">
        <v>25</v>
      </c>
      <c r="AK352" s="178">
        <v>26</v>
      </c>
      <c r="AL352" s="178" t="s">
        <v>48</v>
      </c>
      <c r="AM352" s="178" t="s">
        <v>48</v>
      </c>
      <c r="AN352" s="178" t="s">
        <v>48</v>
      </c>
      <c r="AO352" s="178" t="s">
        <v>48</v>
      </c>
      <c r="AP352" s="178" t="s">
        <v>9458</v>
      </c>
      <c r="AQ352" s="178" t="s">
        <v>3623</v>
      </c>
      <c r="AR352" s="178">
        <v>25</v>
      </c>
      <c r="AS352" s="178">
        <v>26</v>
      </c>
      <c r="AT352" s="178" t="s">
        <v>3625</v>
      </c>
      <c r="AU352" s="178"/>
      <c r="AV352" s="194"/>
      <c r="AW352" s="194"/>
      <c r="AX352" s="194"/>
      <c r="AY352" s="194"/>
      <c r="AZ352" s="194"/>
      <c r="BA352" s="194"/>
      <c r="BB352" s="194"/>
      <c r="BC352" s="194"/>
      <c r="BD352" s="194"/>
      <c r="BE352" s="194"/>
      <c r="BF352" s="194"/>
      <c r="BG352" s="194"/>
      <c r="BH352" s="194"/>
      <c r="BI352" s="194"/>
      <c r="BJ352" s="194"/>
      <c r="BK352" s="194"/>
      <c r="BL352" s="194"/>
      <c r="BM352" s="194"/>
      <c r="BN352" s="194"/>
      <c r="BO352" s="194"/>
      <c r="BP352" s="194"/>
      <c r="BQ352" s="194"/>
      <c r="BR352" s="194"/>
      <c r="BS352" s="194"/>
      <c r="BT352" s="194"/>
      <c r="BU352" s="194"/>
      <c r="BV352" s="194"/>
      <c r="BW352" s="194"/>
      <c r="BX352" s="194"/>
      <c r="BY352" s="194"/>
      <c r="BZ352" s="194"/>
      <c r="CA352" s="194"/>
      <c r="CB352" s="194"/>
      <c r="CC352" s="194"/>
      <c r="CD352" s="194"/>
      <c r="CE352" s="194"/>
      <c r="CF352" s="194"/>
      <c r="CG352" s="194"/>
      <c r="CH352" s="194"/>
      <c r="CI352" s="194"/>
      <c r="CJ352" s="194"/>
      <c r="CK352" s="194"/>
      <c r="CL352" s="194"/>
      <c r="CM352" s="194"/>
      <c r="CN352" s="194"/>
      <c r="CO352" s="194"/>
      <c r="CP352" s="194"/>
      <c r="CQ352" s="194"/>
      <c r="CR352" s="194"/>
      <c r="CS352" s="194"/>
      <c r="CT352" s="194"/>
      <c r="CU352" s="194"/>
      <c r="CV352" s="194"/>
      <c r="CW352" s="194"/>
      <c r="CX352" s="194"/>
      <c r="CY352" s="194"/>
      <c r="CZ352" s="194"/>
      <c r="DA352" s="194"/>
      <c r="DB352" s="194"/>
      <c r="DC352" s="194"/>
      <c r="DD352" s="194"/>
      <c r="DE352" s="194"/>
      <c r="DF352" s="194"/>
      <c r="DG352" s="194"/>
      <c r="DH352" s="194"/>
      <c r="DI352" s="194"/>
      <c r="DJ352" s="194"/>
      <c r="DK352" s="194"/>
    </row>
    <row r="353" spans="1:115" s="418" customFormat="1" ht="13.2" x14ac:dyDescent="0.3">
      <c r="A353" s="178">
        <v>352</v>
      </c>
      <c r="B353" s="178" t="s">
        <v>613</v>
      </c>
      <c r="C353" s="179"/>
      <c r="D353" s="216" t="s">
        <v>9427</v>
      </c>
      <c r="E353" s="216"/>
      <c r="F353" s="217" t="s">
        <v>9483</v>
      </c>
      <c r="G353" s="217" t="s">
        <v>9483</v>
      </c>
      <c r="H353" s="217" t="s">
        <v>9484</v>
      </c>
      <c r="I353" s="217" t="s">
        <v>3634</v>
      </c>
      <c r="J353" s="178" t="s">
        <v>9027</v>
      </c>
      <c r="K353" s="178"/>
      <c r="L353" s="178" t="s">
        <v>5720</v>
      </c>
      <c r="M353" s="178" t="s">
        <v>8528</v>
      </c>
      <c r="N353" s="183" t="s">
        <v>8529</v>
      </c>
      <c r="O353" s="183" t="s">
        <v>3215</v>
      </c>
      <c r="P353" s="183" t="s">
        <v>9430</v>
      </c>
      <c r="Q353" s="183">
        <v>32</v>
      </c>
      <c r="R353" s="183" t="s">
        <v>21</v>
      </c>
      <c r="S353" s="183">
        <v>31</v>
      </c>
      <c r="T353" s="183">
        <v>32</v>
      </c>
      <c r="U353" s="183" t="s">
        <v>5724</v>
      </c>
      <c r="V353" s="183" t="s">
        <v>5724</v>
      </c>
      <c r="W353" s="183" t="s">
        <v>5724</v>
      </c>
      <c r="X353" s="183" t="s">
        <v>5724</v>
      </c>
      <c r="Y353" s="183" t="s">
        <v>5724</v>
      </c>
      <c r="Z353" s="183" t="s">
        <v>5724</v>
      </c>
      <c r="AA353" s="183" t="s">
        <v>5724</v>
      </c>
      <c r="AB353" s="183" t="s">
        <v>5724</v>
      </c>
      <c r="AC353" s="178" t="s">
        <v>9016</v>
      </c>
      <c r="AD353" s="178" t="s">
        <v>48</v>
      </c>
      <c r="AE353" s="178" t="s">
        <v>48</v>
      </c>
      <c r="AF353" s="178" t="s">
        <v>48</v>
      </c>
      <c r="AG353" s="178" t="s">
        <v>48</v>
      </c>
      <c r="AH353" s="178" t="s">
        <v>9457</v>
      </c>
      <c r="AI353" s="178" t="s">
        <v>3623</v>
      </c>
      <c r="AJ353" s="178">
        <v>27</v>
      </c>
      <c r="AK353" s="178">
        <v>28</v>
      </c>
      <c r="AL353" s="178" t="s">
        <v>48</v>
      </c>
      <c r="AM353" s="178" t="s">
        <v>48</v>
      </c>
      <c r="AN353" s="178" t="s">
        <v>48</v>
      </c>
      <c r="AO353" s="178" t="s">
        <v>48</v>
      </c>
      <c r="AP353" s="178" t="s">
        <v>9458</v>
      </c>
      <c r="AQ353" s="178" t="s">
        <v>3623</v>
      </c>
      <c r="AR353" s="178">
        <v>27</v>
      </c>
      <c r="AS353" s="178">
        <v>28</v>
      </c>
      <c r="AT353" s="178" t="s">
        <v>3625</v>
      </c>
      <c r="AU353" s="178"/>
      <c r="AV353" s="194"/>
      <c r="AW353" s="194"/>
      <c r="AX353" s="194"/>
      <c r="AY353" s="194"/>
      <c r="AZ353" s="194"/>
      <c r="BA353" s="194"/>
      <c r="BB353" s="194"/>
      <c r="BC353" s="194"/>
      <c r="BD353" s="194"/>
      <c r="BE353" s="194"/>
      <c r="BF353" s="194"/>
      <c r="BG353" s="194"/>
      <c r="BH353" s="194"/>
      <c r="BI353" s="194"/>
      <c r="BJ353" s="194"/>
      <c r="BK353" s="194"/>
      <c r="BL353" s="194"/>
      <c r="BM353" s="194"/>
      <c r="BN353" s="194"/>
      <c r="BO353" s="194"/>
      <c r="BP353" s="194"/>
      <c r="BQ353" s="194"/>
      <c r="BR353" s="194"/>
      <c r="BS353" s="194"/>
      <c r="BT353" s="194"/>
      <c r="BU353" s="194"/>
      <c r="BV353" s="194"/>
      <c r="BW353" s="194"/>
      <c r="BX353" s="194"/>
      <c r="BY353" s="194"/>
      <c r="BZ353" s="194"/>
      <c r="CA353" s="194"/>
      <c r="CB353" s="194"/>
      <c r="CC353" s="194"/>
      <c r="CD353" s="194"/>
      <c r="CE353" s="194"/>
      <c r="CF353" s="194"/>
      <c r="CG353" s="194"/>
      <c r="CH353" s="194"/>
      <c r="CI353" s="194"/>
      <c r="CJ353" s="194"/>
      <c r="CK353" s="194"/>
      <c r="CL353" s="194"/>
      <c r="CM353" s="194"/>
      <c r="CN353" s="194"/>
      <c r="CO353" s="194"/>
      <c r="CP353" s="194"/>
      <c r="CQ353" s="194"/>
      <c r="CR353" s="194"/>
      <c r="CS353" s="194"/>
      <c r="CT353" s="194"/>
      <c r="CU353" s="194"/>
      <c r="CV353" s="194"/>
      <c r="CW353" s="194"/>
      <c r="CX353" s="194"/>
      <c r="CY353" s="194"/>
      <c r="CZ353" s="194"/>
      <c r="DA353" s="194"/>
      <c r="DB353" s="194"/>
      <c r="DC353" s="194"/>
      <c r="DD353" s="194"/>
      <c r="DE353" s="194"/>
      <c r="DF353" s="194"/>
      <c r="DG353" s="194"/>
      <c r="DH353" s="194"/>
      <c r="DI353" s="194"/>
      <c r="DJ353" s="194"/>
      <c r="DK353" s="194"/>
    </row>
    <row r="354" spans="1:115" s="194" customFormat="1" ht="13.2" hidden="1" x14ac:dyDescent="0.3">
      <c r="A354" s="187">
        <v>353</v>
      </c>
      <c r="B354" s="187" t="s">
        <v>1139</v>
      </c>
      <c r="C354" s="188">
        <v>12</v>
      </c>
      <c r="D354" s="195" t="s">
        <v>9485</v>
      </c>
      <c r="E354" s="195" t="s">
        <v>8195</v>
      </c>
      <c r="F354" s="217" t="s">
        <v>1477</v>
      </c>
      <c r="G354" s="217" t="s">
        <v>1477</v>
      </c>
      <c r="H354" s="217" t="s">
        <v>1477</v>
      </c>
      <c r="I354" s="217" t="s">
        <v>1477</v>
      </c>
      <c r="J354" s="187" t="s">
        <v>3213</v>
      </c>
      <c r="K354" s="187" t="s">
        <v>8600</v>
      </c>
      <c r="L354" s="187" t="s">
        <v>5720</v>
      </c>
      <c r="M354" s="187" t="s">
        <v>8528</v>
      </c>
      <c r="N354" s="192" t="s">
        <v>8529</v>
      </c>
      <c r="O354" s="192" t="s">
        <v>3215</v>
      </c>
      <c r="P354" s="187" t="s">
        <v>7506</v>
      </c>
      <c r="Q354" s="187">
        <v>1</v>
      </c>
      <c r="R354" s="192" t="s">
        <v>20</v>
      </c>
      <c r="S354" s="192">
        <v>1</v>
      </c>
      <c r="T354" s="192">
        <v>2</v>
      </c>
      <c r="U354" s="192" t="s">
        <v>4819</v>
      </c>
      <c r="V354" s="187" t="s">
        <v>8531</v>
      </c>
      <c r="W354" s="187" t="s">
        <v>813</v>
      </c>
      <c r="X354" s="187">
        <v>9</v>
      </c>
      <c r="Y354" s="187">
        <v>5</v>
      </c>
      <c r="Z354" s="187">
        <v>1</v>
      </c>
      <c r="AA354" s="187">
        <v>14</v>
      </c>
      <c r="AB354" s="187">
        <v>13</v>
      </c>
      <c r="AC354" s="187" t="s">
        <v>6562</v>
      </c>
      <c r="AD354" s="187" t="s">
        <v>8530</v>
      </c>
      <c r="AE354" s="187" t="s">
        <v>48</v>
      </c>
      <c r="AF354" s="187" t="s">
        <v>2348</v>
      </c>
      <c r="AG354" s="187" t="s">
        <v>2348</v>
      </c>
      <c r="AH354" s="187" t="s">
        <v>8531</v>
      </c>
      <c r="AI354" s="187" t="s">
        <v>8560</v>
      </c>
      <c r="AJ354" s="187">
        <v>1</v>
      </c>
      <c r="AK354" s="187">
        <v>2</v>
      </c>
      <c r="AL354" s="187" t="s">
        <v>2406</v>
      </c>
      <c r="AM354" s="187" t="s">
        <v>2406</v>
      </c>
      <c r="AN354" s="420" t="s">
        <v>2406</v>
      </c>
      <c r="AO354" s="187" t="s">
        <v>2406</v>
      </c>
      <c r="AP354" s="187" t="s">
        <v>2406</v>
      </c>
      <c r="AQ354" s="187" t="s">
        <v>2406</v>
      </c>
      <c r="AR354" s="187" t="s">
        <v>2406</v>
      </c>
      <c r="AS354" s="187" t="s">
        <v>2406</v>
      </c>
      <c r="AT354" s="187" t="s">
        <v>5336</v>
      </c>
      <c r="AU354" s="187"/>
    </row>
    <row r="355" spans="1:115" s="194" customFormat="1" ht="13.2" hidden="1" x14ac:dyDescent="0.3">
      <c r="A355" s="187">
        <v>354</v>
      </c>
      <c r="B355" s="187" t="s">
        <v>1139</v>
      </c>
      <c r="C355" s="188"/>
      <c r="D355" s="195" t="s">
        <v>9485</v>
      </c>
      <c r="E355" s="195" t="s">
        <v>8195</v>
      </c>
      <c r="F355" s="217" t="s">
        <v>1477</v>
      </c>
      <c r="G355" s="217" t="s">
        <v>1477</v>
      </c>
      <c r="H355" s="217" t="s">
        <v>1477</v>
      </c>
      <c r="I355" s="217" t="s">
        <v>1477</v>
      </c>
      <c r="J355" s="187" t="s">
        <v>3213</v>
      </c>
      <c r="K355" s="187" t="s">
        <v>8689</v>
      </c>
      <c r="L355" s="187" t="s">
        <v>5720</v>
      </c>
      <c r="M355" s="187" t="s">
        <v>8528</v>
      </c>
      <c r="N355" s="192" t="s">
        <v>8529</v>
      </c>
      <c r="O355" s="192" t="s">
        <v>3215</v>
      </c>
      <c r="P355" s="187" t="s">
        <v>7506</v>
      </c>
      <c r="Q355" s="187">
        <v>2</v>
      </c>
      <c r="R355" s="192" t="s">
        <v>20</v>
      </c>
      <c r="S355" s="192">
        <v>3</v>
      </c>
      <c r="T355" s="192">
        <v>4</v>
      </c>
      <c r="U355" s="192" t="s">
        <v>4819</v>
      </c>
      <c r="V355" s="187" t="s">
        <v>8531</v>
      </c>
      <c r="W355" s="187" t="s">
        <v>816</v>
      </c>
      <c r="X355" s="187">
        <v>9</v>
      </c>
      <c r="Y355" s="187">
        <v>5</v>
      </c>
      <c r="Z355" s="187">
        <v>1</v>
      </c>
      <c r="AA355" s="187">
        <v>14</v>
      </c>
      <c r="AB355" s="187">
        <v>13</v>
      </c>
      <c r="AC355" s="187" t="s">
        <v>6562</v>
      </c>
      <c r="AD355" s="187" t="s">
        <v>8530</v>
      </c>
      <c r="AE355" s="187" t="s">
        <v>48</v>
      </c>
      <c r="AF355" s="187" t="s">
        <v>2348</v>
      </c>
      <c r="AG355" s="187" t="s">
        <v>2348</v>
      </c>
      <c r="AH355" s="187" t="s">
        <v>8531</v>
      </c>
      <c r="AI355" s="187" t="s">
        <v>8560</v>
      </c>
      <c r="AJ355" s="187">
        <v>3</v>
      </c>
      <c r="AK355" s="187">
        <v>4</v>
      </c>
      <c r="AL355" s="187" t="s">
        <v>2406</v>
      </c>
      <c r="AM355" s="187" t="s">
        <v>2406</v>
      </c>
      <c r="AN355" s="420" t="s">
        <v>2406</v>
      </c>
      <c r="AO355" s="187" t="s">
        <v>2406</v>
      </c>
      <c r="AP355" s="187" t="s">
        <v>2406</v>
      </c>
      <c r="AQ355" s="187" t="s">
        <v>2406</v>
      </c>
      <c r="AR355" s="187" t="s">
        <v>2406</v>
      </c>
      <c r="AS355" s="187" t="s">
        <v>2406</v>
      </c>
      <c r="AT355" s="187" t="s">
        <v>5336</v>
      </c>
      <c r="AU355" s="187"/>
    </row>
    <row r="356" spans="1:115" s="194" customFormat="1" ht="13.2" hidden="1" x14ac:dyDescent="0.3">
      <c r="A356" s="187">
        <v>355</v>
      </c>
      <c r="B356" s="187" t="s">
        <v>1139</v>
      </c>
      <c r="C356" s="188"/>
      <c r="D356" s="195" t="s">
        <v>9485</v>
      </c>
      <c r="E356" s="195" t="s">
        <v>8195</v>
      </c>
      <c r="F356" s="217" t="s">
        <v>1477</v>
      </c>
      <c r="G356" s="217" t="s">
        <v>1477</v>
      </c>
      <c r="H356" s="217" t="s">
        <v>1477</v>
      </c>
      <c r="I356" s="217" t="s">
        <v>1477</v>
      </c>
      <c r="J356" s="187" t="s">
        <v>3213</v>
      </c>
      <c r="K356" s="187" t="s">
        <v>8600</v>
      </c>
      <c r="L356" s="187" t="s">
        <v>5720</v>
      </c>
      <c r="M356" s="187" t="s">
        <v>8528</v>
      </c>
      <c r="N356" s="192" t="s">
        <v>8529</v>
      </c>
      <c r="O356" s="192" t="s">
        <v>3215</v>
      </c>
      <c r="P356" s="187" t="s">
        <v>7506</v>
      </c>
      <c r="Q356" s="187">
        <v>3</v>
      </c>
      <c r="R356" s="192" t="s">
        <v>20</v>
      </c>
      <c r="S356" s="192">
        <v>5</v>
      </c>
      <c r="T356" s="192">
        <v>6</v>
      </c>
      <c r="U356" s="192" t="s">
        <v>4819</v>
      </c>
      <c r="V356" s="187" t="s">
        <v>8531</v>
      </c>
      <c r="W356" s="187" t="s">
        <v>818</v>
      </c>
      <c r="X356" s="187">
        <v>9</v>
      </c>
      <c r="Y356" s="187">
        <v>5</v>
      </c>
      <c r="Z356" s="187">
        <v>1</v>
      </c>
      <c r="AA356" s="187">
        <v>14</v>
      </c>
      <c r="AB356" s="187">
        <v>13</v>
      </c>
      <c r="AC356" s="187" t="s">
        <v>6562</v>
      </c>
      <c r="AD356" s="187" t="s">
        <v>8530</v>
      </c>
      <c r="AE356" s="187" t="s">
        <v>48</v>
      </c>
      <c r="AF356" s="187" t="s">
        <v>2348</v>
      </c>
      <c r="AG356" s="187" t="s">
        <v>2348</v>
      </c>
      <c r="AH356" s="187" t="s">
        <v>8531</v>
      </c>
      <c r="AI356" s="187" t="s">
        <v>8560</v>
      </c>
      <c r="AJ356" s="187">
        <v>9</v>
      </c>
      <c r="AK356" s="187">
        <v>10</v>
      </c>
      <c r="AL356" s="187" t="s">
        <v>2406</v>
      </c>
      <c r="AM356" s="187" t="s">
        <v>2406</v>
      </c>
      <c r="AN356" s="420" t="s">
        <v>2406</v>
      </c>
      <c r="AO356" s="187" t="s">
        <v>2406</v>
      </c>
      <c r="AP356" s="187" t="s">
        <v>2406</v>
      </c>
      <c r="AQ356" s="187" t="s">
        <v>2406</v>
      </c>
      <c r="AR356" s="187" t="s">
        <v>2406</v>
      </c>
      <c r="AS356" s="187" t="s">
        <v>2406</v>
      </c>
      <c r="AT356" s="187" t="s">
        <v>5336</v>
      </c>
      <c r="AU356" s="187"/>
    </row>
    <row r="357" spans="1:115" s="194" customFormat="1" ht="13.2" hidden="1" x14ac:dyDescent="0.3">
      <c r="A357" s="187">
        <v>356</v>
      </c>
      <c r="B357" s="187" t="s">
        <v>1139</v>
      </c>
      <c r="C357" s="188"/>
      <c r="D357" s="195" t="s">
        <v>9485</v>
      </c>
      <c r="E357" s="195" t="s">
        <v>8195</v>
      </c>
      <c r="F357" s="217" t="s">
        <v>1477</v>
      </c>
      <c r="G357" s="217" t="s">
        <v>1477</v>
      </c>
      <c r="H357" s="217" t="s">
        <v>1477</v>
      </c>
      <c r="I357" s="217" t="s">
        <v>1477</v>
      </c>
      <c r="J357" s="187" t="s">
        <v>3213</v>
      </c>
      <c r="K357" s="187" t="s">
        <v>8689</v>
      </c>
      <c r="L357" s="187" t="s">
        <v>5720</v>
      </c>
      <c r="M357" s="187" t="s">
        <v>8528</v>
      </c>
      <c r="N357" s="192" t="s">
        <v>8529</v>
      </c>
      <c r="O357" s="192" t="s">
        <v>3215</v>
      </c>
      <c r="P357" s="187" t="s">
        <v>7506</v>
      </c>
      <c r="Q357" s="187">
        <v>4</v>
      </c>
      <c r="R357" s="192" t="s">
        <v>20</v>
      </c>
      <c r="S357" s="192">
        <v>7</v>
      </c>
      <c r="T357" s="192">
        <v>8</v>
      </c>
      <c r="U357" s="192" t="s">
        <v>4819</v>
      </c>
      <c r="V357" s="187" t="s">
        <v>8531</v>
      </c>
      <c r="W357" s="187" t="s">
        <v>820</v>
      </c>
      <c r="X357" s="187">
        <v>9</v>
      </c>
      <c r="Y357" s="187">
        <v>5</v>
      </c>
      <c r="Z357" s="187">
        <v>1</v>
      </c>
      <c r="AA357" s="187">
        <v>14</v>
      </c>
      <c r="AB357" s="187">
        <v>13</v>
      </c>
      <c r="AC357" s="187" t="s">
        <v>6562</v>
      </c>
      <c r="AD357" s="187" t="s">
        <v>8530</v>
      </c>
      <c r="AE357" s="187" t="s">
        <v>48</v>
      </c>
      <c r="AF357" s="187" t="s">
        <v>2348</v>
      </c>
      <c r="AG357" s="187" t="s">
        <v>2348</v>
      </c>
      <c r="AH357" s="187" t="s">
        <v>8531</v>
      </c>
      <c r="AI357" s="187" t="s">
        <v>8560</v>
      </c>
      <c r="AJ357" s="187">
        <v>11</v>
      </c>
      <c r="AK357" s="187">
        <v>12</v>
      </c>
      <c r="AL357" s="187" t="s">
        <v>2406</v>
      </c>
      <c r="AM357" s="187" t="s">
        <v>2406</v>
      </c>
      <c r="AN357" s="420" t="s">
        <v>2406</v>
      </c>
      <c r="AO357" s="187" t="s">
        <v>2406</v>
      </c>
      <c r="AP357" s="187" t="s">
        <v>2406</v>
      </c>
      <c r="AQ357" s="187" t="s">
        <v>2406</v>
      </c>
      <c r="AR357" s="187" t="s">
        <v>2406</v>
      </c>
      <c r="AS357" s="187" t="s">
        <v>2406</v>
      </c>
      <c r="AT357" s="187" t="s">
        <v>5336</v>
      </c>
      <c r="AU357" s="187"/>
    </row>
    <row r="358" spans="1:115" s="194" customFormat="1" ht="13.2" hidden="1" x14ac:dyDescent="0.3">
      <c r="A358" s="187">
        <v>357</v>
      </c>
      <c r="B358" s="187" t="s">
        <v>1139</v>
      </c>
      <c r="C358" s="188"/>
      <c r="D358" s="195" t="s">
        <v>9485</v>
      </c>
      <c r="E358" s="195"/>
      <c r="F358" s="217" t="s">
        <v>9486</v>
      </c>
      <c r="G358" s="217" t="s">
        <v>9486</v>
      </c>
      <c r="H358" s="217" t="s">
        <v>9487</v>
      </c>
      <c r="I358" s="217" t="s">
        <v>9488</v>
      </c>
      <c r="J358" s="187" t="s">
        <v>3213</v>
      </c>
      <c r="K358" s="187" t="s">
        <v>8600</v>
      </c>
      <c r="L358" s="187" t="s">
        <v>5720</v>
      </c>
      <c r="M358" s="187" t="s">
        <v>8528</v>
      </c>
      <c r="N358" s="192" t="s">
        <v>8529</v>
      </c>
      <c r="O358" s="192" t="s">
        <v>3215</v>
      </c>
      <c r="P358" s="187" t="s">
        <v>7506</v>
      </c>
      <c r="Q358" s="187">
        <v>5</v>
      </c>
      <c r="R358" s="192" t="s">
        <v>20</v>
      </c>
      <c r="S358" s="192">
        <v>9</v>
      </c>
      <c r="T358" s="192">
        <v>10</v>
      </c>
      <c r="U358" s="192" t="s">
        <v>4819</v>
      </c>
      <c r="V358" s="187" t="s">
        <v>8531</v>
      </c>
      <c r="W358" s="187" t="s">
        <v>824</v>
      </c>
      <c r="X358" s="187">
        <v>9</v>
      </c>
      <c r="Y358" s="187">
        <v>5</v>
      </c>
      <c r="Z358" s="187">
        <v>1</v>
      </c>
      <c r="AA358" s="187">
        <v>14</v>
      </c>
      <c r="AB358" s="187">
        <v>13</v>
      </c>
      <c r="AC358" s="187" t="s">
        <v>6562</v>
      </c>
      <c r="AD358" s="187" t="s">
        <v>8530</v>
      </c>
      <c r="AE358" s="187" t="s">
        <v>48</v>
      </c>
      <c r="AF358" s="187" t="s">
        <v>2348</v>
      </c>
      <c r="AG358" s="187" t="s">
        <v>2348</v>
      </c>
      <c r="AH358" s="187" t="s">
        <v>8531</v>
      </c>
      <c r="AI358" s="187" t="s">
        <v>8576</v>
      </c>
      <c r="AJ358" s="187">
        <v>1</v>
      </c>
      <c r="AK358" s="187">
        <v>2</v>
      </c>
      <c r="AL358" s="187" t="s">
        <v>2406</v>
      </c>
      <c r="AM358" s="187" t="s">
        <v>2406</v>
      </c>
      <c r="AN358" s="420" t="s">
        <v>2406</v>
      </c>
      <c r="AO358" s="187" t="s">
        <v>2406</v>
      </c>
      <c r="AP358" s="187" t="s">
        <v>2406</v>
      </c>
      <c r="AQ358" s="187" t="s">
        <v>2406</v>
      </c>
      <c r="AR358" s="187" t="s">
        <v>2406</v>
      </c>
      <c r="AS358" s="187" t="s">
        <v>2406</v>
      </c>
      <c r="AT358" s="187" t="s">
        <v>5336</v>
      </c>
      <c r="AU358" s="187"/>
    </row>
    <row r="359" spans="1:115" s="194" customFormat="1" ht="13.2" hidden="1" x14ac:dyDescent="0.3">
      <c r="A359" s="187">
        <v>358</v>
      </c>
      <c r="B359" s="187" t="s">
        <v>1139</v>
      </c>
      <c r="C359" s="188"/>
      <c r="D359" s="195" t="s">
        <v>9485</v>
      </c>
      <c r="E359" s="195"/>
      <c r="F359" s="217" t="s">
        <v>9489</v>
      </c>
      <c r="G359" s="217" t="s">
        <v>9489</v>
      </c>
      <c r="H359" s="217" t="s">
        <v>9487</v>
      </c>
      <c r="I359" s="217" t="s">
        <v>9490</v>
      </c>
      <c r="J359" s="187" t="s">
        <v>3213</v>
      </c>
      <c r="K359" s="187" t="s">
        <v>8689</v>
      </c>
      <c r="L359" s="187" t="s">
        <v>5720</v>
      </c>
      <c r="M359" s="187" t="s">
        <v>8528</v>
      </c>
      <c r="N359" s="192" t="s">
        <v>8529</v>
      </c>
      <c r="O359" s="192" t="s">
        <v>3215</v>
      </c>
      <c r="P359" s="187" t="s">
        <v>7506</v>
      </c>
      <c r="Q359" s="187">
        <v>6</v>
      </c>
      <c r="R359" s="192" t="s">
        <v>20</v>
      </c>
      <c r="S359" s="192">
        <v>11</v>
      </c>
      <c r="T359" s="192">
        <v>12</v>
      </c>
      <c r="U359" s="192" t="s">
        <v>4819</v>
      </c>
      <c r="V359" s="187" t="s">
        <v>8531</v>
      </c>
      <c r="W359" s="187" t="s">
        <v>826</v>
      </c>
      <c r="X359" s="187">
        <v>9</v>
      </c>
      <c r="Y359" s="187">
        <v>5</v>
      </c>
      <c r="Z359" s="187">
        <v>1</v>
      </c>
      <c r="AA359" s="187">
        <v>14</v>
      </c>
      <c r="AB359" s="187">
        <v>13</v>
      </c>
      <c r="AC359" s="187" t="s">
        <v>6562</v>
      </c>
      <c r="AD359" s="187" t="s">
        <v>8530</v>
      </c>
      <c r="AE359" s="187" t="s">
        <v>48</v>
      </c>
      <c r="AF359" s="187" t="s">
        <v>2348</v>
      </c>
      <c r="AG359" s="187" t="s">
        <v>2348</v>
      </c>
      <c r="AH359" s="187" t="s">
        <v>8531</v>
      </c>
      <c r="AI359" s="187" t="s">
        <v>8576</v>
      </c>
      <c r="AJ359" s="187">
        <v>3</v>
      </c>
      <c r="AK359" s="187">
        <v>4</v>
      </c>
      <c r="AL359" s="187" t="s">
        <v>2406</v>
      </c>
      <c r="AM359" s="187" t="s">
        <v>2406</v>
      </c>
      <c r="AN359" s="420" t="s">
        <v>2406</v>
      </c>
      <c r="AO359" s="187" t="s">
        <v>2406</v>
      </c>
      <c r="AP359" s="187" t="s">
        <v>2406</v>
      </c>
      <c r="AQ359" s="187" t="s">
        <v>2406</v>
      </c>
      <c r="AR359" s="187" t="s">
        <v>2406</v>
      </c>
      <c r="AS359" s="187" t="s">
        <v>2406</v>
      </c>
      <c r="AT359" s="187" t="s">
        <v>5336</v>
      </c>
      <c r="AU359" s="187"/>
    </row>
    <row r="360" spans="1:115" s="194" customFormat="1" ht="13.2" hidden="1" x14ac:dyDescent="0.3">
      <c r="A360" s="187">
        <v>359</v>
      </c>
      <c r="B360" s="187" t="s">
        <v>1139</v>
      </c>
      <c r="C360" s="188"/>
      <c r="D360" s="195" t="s">
        <v>9485</v>
      </c>
      <c r="E360" s="195"/>
      <c r="F360" s="217" t="s">
        <v>9491</v>
      </c>
      <c r="G360" s="217" t="s">
        <v>9491</v>
      </c>
      <c r="H360" s="217" t="s">
        <v>9492</v>
      </c>
      <c r="I360" s="217" t="s">
        <v>9493</v>
      </c>
      <c r="J360" s="187" t="s">
        <v>3213</v>
      </c>
      <c r="K360" s="187" t="s">
        <v>8600</v>
      </c>
      <c r="L360" s="187" t="s">
        <v>5720</v>
      </c>
      <c r="M360" s="187" t="s">
        <v>8528</v>
      </c>
      <c r="N360" s="192" t="s">
        <v>8529</v>
      </c>
      <c r="O360" s="192" t="s">
        <v>3215</v>
      </c>
      <c r="P360" s="187" t="s">
        <v>7506</v>
      </c>
      <c r="Q360" s="187">
        <v>7</v>
      </c>
      <c r="R360" s="192" t="s">
        <v>20</v>
      </c>
      <c r="S360" s="192">
        <v>13</v>
      </c>
      <c r="T360" s="192">
        <v>14</v>
      </c>
      <c r="U360" s="192" t="s">
        <v>4819</v>
      </c>
      <c r="V360" s="187" t="s">
        <v>8531</v>
      </c>
      <c r="W360" s="187" t="s">
        <v>828</v>
      </c>
      <c r="X360" s="187">
        <v>9</v>
      </c>
      <c r="Y360" s="187">
        <v>5</v>
      </c>
      <c r="Z360" s="187">
        <v>1</v>
      </c>
      <c r="AA360" s="187">
        <v>14</v>
      </c>
      <c r="AB360" s="187">
        <v>13</v>
      </c>
      <c r="AC360" s="187" t="s">
        <v>6562</v>
      </c>
      <c r="AD360" s="187" t="s">
        <v>8530</v>
      </c>
      <c r="AE360" s="187" t="s">
        <v>48</v>
      </c>
      <c r="AF360" s="187" t="s">
        <v>2348</v>
      </c>
      <c r="AG360" s="187" t="s">
        <v>2348</v>
      </c>
      <c r="AH360" s="187" t="s">
        <v>8531</v>
      </c>
      <c r="AI360" s="187" t="s">
        <v>9494</v>
      </c>
      <c r="AJ360" s="187">
        <v>1</v>
      </c>
      <c r="AK360" s="187">
        <v>2</v>
      </c>
      <c r="AL360" s="187" t="s">
        <v>2406</v>
      </c>
      <c r="AM360" s="187" t="s">
        <v>2406</v>
      </c>
      <c r="AN360" s="420" t="s">
        <v>2406</v>
      </c>
      <c r="AO360" s="187" t="s">
        <v>2406</v>
      </c>
      <c r="AP360" s="187" t="s">
        <v>2406</v>
      </c>
      <c r="AQ360" s="187" t="s">
        <v>2406</v>
      </c>
      <c r="AR360" s="187" t="s">
        <v>2406</v>
      </c>
      <c r="AS360" s="187" t="s">
        <v>2406</v>
      </c>
      <c r="AT360" s="187" t="s">
        <v>5336</v>
      </c>
      <c r="AU360" s="187"/>
    </row>
    <row r="361" spans="1:115" s="194" customFormat="1" ht="13.2" hidden="1" x14ac:dyDescent="0.3">
      <c r="A361" s="187">
        <v>360</v>
      </c>
      <c r="B361" s="187" t="s">
        <v>1139</v>
      </c>
      <c r="C361" s="188"/>
      <c r="D361" s="195" t="s">
        <v>9485</v>
      </c>
      <c r="E361" s="195"/>
      <c r="F361" s="217" t="s">
        <v>9495</v>
      </c>
      <c r="G361" s="217" t="s">
        <v>9495</v>
      </c>
      <c r="H361" s="217" t="s">
        <v>9492</v>
      </c>
      <c r="I361" s="217" t="s">
        <v>9496</v>
      </c>
      <c r="J361" s="187" t="s">
        <v>3213</v>
      </c>
      <c r="K361" s="187" t="s">
        <v>8689</v>
      </c>
      <c r="L361" s="187" t="s">
        <v>5720</v>
      </c>
      <c r="M361" s="187" t="s">
        <v>8528</v>
      </c>
      <c r="N361" s="192" t="s">
        <v>8529</v>
      </c>
      <c r="O361" s="192" t="s">
        <v>3215</v>
      </c>
      <c r="P361" s="187" t="s">
        <v>7506</v>
      </c>
      <c r="Q361" s="187">
        <v>8</v>
      </c>
      <c r="R361" s="192" t="s">
        <v>20</v>
      </c>
      <c r="S361" s="192">
        <v>15</v>
      </c>
      <c r="T361" s="192">
        <v>16</v>
      </c>
      <c r="U361" s="192" t="s">
        <v>4819</v>
      </c>
      <c r="V361" s="187" t="s">
        <v>8531</v>
      </c>
      <c r="W361" s="187" t="s">
        <v>829</v>
      </c>
      <c r="X361" s="187">
        <v>9</v>
      </c>
      <c r="Y361" s="187">
        <v>5</v>
      </c>
      <c r="Z361" s="187">
        <v>1</v>
      </c>
      <c r="AA361" s="187">
        <v>14</v>
      </c>
      <c r="AB361" s="187">
        <v>13</v>
      </c>
      <c r="AC361" s="187" t="s">
        <v>6562</v>
      </c>
      <c r="AD361" s="187" t="s">
        <v>8530</v>
      </c>
      <c r="AE361" s="187" t="s">
        <v>48</v>
      </c>
      <c r="AF361" s="187" t="s">
        <v>2348</v>
      </c>
      <c r="AG361" s="187" t="s">
        <v>2348</v>
      </c>
      <c r="AH361" s="187" t="s">
        <v>8531</v>
      </c>
      <c r="AI361" s="187" t="s">
        <v>9494</v>
      </c>
      <c r="AJ361" s="187">
        <v>3</v>
      </c>
      <c r="AK361" s="187">
        <v>4</v>
      </c>
      <c r="AL361" s="187" t="s">
        <v>2406</v>
      </c>
      <c r="AM361" s="187" t="s">
        <v>2406</v>
      </c>
      <c r="AN361" s="420" t="s">
        <v>2406</v>
      </c>
      <c r="AO361" s="187" t="s">
        <v>2406</v>
      </c>
      <c r="AP361" s="187" t="s">
        <v>2406</v>
      </c>
      <c r="AQ361" s="187" t="s">
        <v>2406</v>
      </c>
      <c r="AR361" s="187" t="s">
        <v>2406</v>
      </c>
      <c r="AS361" s="187" t="s">
        <v>2406</v>
      </c>
      <c r="AT361" s="187" t="s">
        <v>5336</v>
      </c>
      <c r="AU361" s="187"/>
    </row>
    <row r="362" spans="1:115" s="194" customFormat="1" ht="13.2" hidden="1" x14ac:dyDescent="0.3">
      <c r="A362" s="187">
        <v>361</v>
      </c>
      <c r="B362" s="187" t="s">
        <v>1139</v>
      </c>
      <c r="C362" s="188"/>
      <c r="D362" s="195" t="s">
        <v>9485</v>
      </c>
      <c r="E362" s="195"/>
      <c r="F362" s="217" t="s">
        <v>9497</v>
      </c>
      <c r="G362" s="217" t="s">
        <v>9497</v>
      </c>
      <c r="H362" s="217" t="s">
        <v>9498</v>
      </c>
      <c r="I362" s="217" t="s">
        <v>9499</v>
      </c>
      <c r="J362" s="187" t="s">
        <v>3213</v>
      </c>
      <c r="K362" s="187" t="s">
        <v>8600</v>
      </c>
      <c r="L362" s="187" t="s">
        <v>5720</v>
      </c>
      <c r="M362" s="187" t="s">
        <v>8528</v>
      </c>
      <c r="N362" s="192" t="s">
        <v>8529</v>
      </c>
      <c r="O362" s="192" t="s">
        <v>3215</v>
      </c>
      <c r="P362" s="187" t="s">
        <v>7506</v>
      </c>
      <c r="Q362" s="187">
        <v>9</v>
      </c>
      <c r="R362" s="192" t="s">
        <v>20</v>
      </c>
      <c r="S362" s="192">
        <v>17</v>
      </c>
      <c r="T362" s="192">
        <v>18</v>
      </c>
      <c r="U362" s="192" t="s">
        <v>4819</v>
      </c>
      <c r="V362" s="187" t="s">
        <v>8531</v>
      </c>
      <c r="W362" s="187" t="s">
        <v>830</v>
      </c>
      <c r="X362" s="187">
        <v>9</v>
      </c>
      <c r="Y362" s="187">
        <v>5</v>
      </c>
      <c r="Z362" s="187">
        <v>1</v>
      </c>
      <c r="AA362" s="187">
        <v>14</v>
      </c>
      <c r="AB362" s="187">
        <v>13</v>
      </c>
      <c r="AC362" s="187" t="s">
        <v>6562</v>
      </c>
      <c r="AD362" s="187" t="s">
        <v>8530</v>
      </c>
      <c r="AE362" s="187" t="s">
        <v>48</v>
      </c>
      <c r="AF362" s="187" t="s">
        <v>2348</v>
      </c>
      <c r="AG362" s="187" t="s">
        <v>2348</v>
      </c>
      <c r="AH362" s="187" t="s">
        <v>8531</v>
      </c>
      <c r="AI362" s="187" t="s">
        <v>9494</v>
      </c>
      <c r="AJ362" s="187">
        <v>5</v>
      </c>
      <c r="AK362" s="187">
        <v>6</v>
      </c>
      <c r="AL362" s="187" t="s">
        <v>2406</v>
      </c>
      <c r="AM362" s="187" t="s">
        <v>2406</v>
      </c>
      <c r="AN362" s="420" t="s">
        <v>2406</v>
      </c>
      <c r="AO362" s="187" t="s">
        <v>2406</v>
      </c>
      <c r="AP362" s="187" t="s">
        <v>2406</v>
      </c>
      <c r="AQ362" s="187" t="s">
        <v>2406</v>
      </c>
      <c r="AR362" s="187" t="s">
        <v>2406</v>
      </c>
      <c r="AS362" s="187" t="s">
        <v>2406</v>
      </c>
      <c r="AT362" s="187" t="s">
        <v>5336</v>
      </c>
      <c r="AU362" s="187"/>
    </row>
    <row r="363" spans="1:115" s="194" customFormat="1" ht="13.2" hidden="1" x14ac:dyDescent="0.3">
      <c r="A363" s="187">
        <v>362</v>
      </c>
      <c r="B363" s="187" t="s">
        <v>1139</v>
      </c>
      <c r="C363" s="188"/>
      <c r="D363" s="195" t="s">
        <v>9485</v>
      </c>
      <c r="E363" s="195"/>
      <c r="F363" s="217" t="s">
        <v>9500</v>
      </c>
      <c r="G363" s="217" t="s">
        <v>9500</v>
      </c>
      <c r="H363" s="217" t="s">
        <v>9498</v>
      </c>
      <c r="I363" s="217" t="s">
        <v>9501</v>
      </c>
      <c r="J363" s="187" t="s">
        <v>3213</v>
      </c>
      <c r="K363" s="187" t="s">
        <v>8689</v>
      </c>
      <c r="L363" s="187" t="s">
        <v>5720</v>
      </c>
      <c r="M363" s="187" t="s">
        <v>8528</v>
      </c>
      <c r="N363" s="192" t="s">
        <v>8529</v>
      </c>
      <c r="O363" s="192" t="s">
        <v>3215</v>
      </c>
      <c r="P363" s="187" t="s">
        <v>7506</v>
      </c>
      <c r="Q363" s="187">
        <v>10</v>
      </c>
      <c r="R363" s="192" t="s">
        <v>20</v>
      </c>
      <c r="S363" s="192">
        <v>19</v>
      </c>
      <c r="T363" s="192">
        <v>20</v>
      </c>
      <c r="U363" s="192" t="s">
        <v>4819</v>
      </c>
      <c r="V363" s="187" t="s">
        <v>8531</v>
      </c>
      <c r="W363" s="187" t="s">
        <v>831</v>
      </c>
      <c r="X363" s="187">
        <v>9</v>
      </c>
      <c r="Y363" s="187">
        <v>5</v>
      </c>
      <c r="Z363" s="187">
        <v>1</v>
      </c>
      <c r="AA363" s="187">
        <v>14</v>
      </c>
      <c r="AB363" s="187">
        <v>13</v>
      </c>
      <c r="AC363" s="187" t="s">
        <v>6562</v>
      </c>
      <c r="AD363" s="187" t="s">
        <v>8530</v>
      </c>
      <c r="AE363" s="187" t="s">
        <v>48</v>
      </c>
      <c r="AF363" s="187" t="s">
        <v>2348</v>
      </c>
      <c r="AG363" s="187" t="s">
        <v>2348</v>
      </c>
      <c r="AH363" s="187" t="s">
        <v>8531</v>
      </c>
      <c r="AI363" s="187" t="s">
        <v>9494</v>
      </c>
      <c r="AJ363" s="187">
        <v>7</v>
      </c>
      <c r="AK363" s="187">
        <v>8</v>
      </c>
      <c r="AL363" s="187" t="s">
        <v>2406</v>
      </c>
      <c r="AM363" s="187" t="s">
        <v>2406</v>
      </c>
      <c r="AN363" s="420" t="s">
        <v>2406</v>
      </c>
      <c r="AO363" s="187" t="s">
        <v>2406</v>
      </c>
      <c r="AP363" s="187" t="s">
        <v>2406</v>
      </c>
      <c r="AQ363" s="187" t="s">
        <v>2406</v>
      </c>
      <c r="AR363" s="187" t="s">
        <v>2406</v>
      </c>
      <c r="AS363" s="187" t="s">
        <v>2406</v>
      </c>
      <c r="AT363" s="187" t="s">
        <v>5336</v>
      </c>
      <c r="AU363" s="187"/>
    </row>
    <row r="364" spans="1:115" s="194" customFormat="1" ht="13.2" hidden="1" x14ac:dyDescent="0.3">
      <c r="A364" s="187">
        <v>363</v>
      </c>
      <c r="B364" s="187" t="s">
        <v>1139</v>
      </c>
      <c r="C364" s="188"/>
      <c r="D364" s="195" t="s">
        <v>9485</v>
      </c>
      <c r="E364" s="195"/>
      <c r="F364" s="217" t="s">
        <v>9502</v>
      </c>
      <c r="G364" s="217" t="s">
        <v>9502</v>
      </c>
      <c r="H364" s="217" t="s">
        <v>9503</v>
      </c>
      <c r="I364" s="217" t="s">
        <v>9504</v>
      </c>
      <c r="J364" s="187" t="s">
        <v>3213</v>
      </c>
      <c r="K364" s="187" t="s">
        <v>8600</v>
      </c>
      <c r="L364" s="187" t="s">
        <v>5720</v>
      </c>
      <c r="M364" s="187" t="s">
        <v>8528</v>
      </c>
      <c r="N364" s="192" t="s">
        <v>8529</v>
      </c>
      <c r="O364" s="192" t="s">
        <v>3215</v>
      </c>
      <c r="P364" s="187" t="s">
        <v>7506</v>
      </c>
      <c r="Q364" s="187">
        <v>11</v>
      </c>
      <c r="R364" s="192" t="s">
        <v>20</v>
      </c>
      <c r="S364" s="192">
        <v>21</v>
      </c>
      <c r="T364" s="192">
        <v>22</v>
      </c>
      <c r="U364" s="192" t="s">
        <v>4819</v>
      </c>
      <c r="V364" s="187" t="s">
        <v>8531</v>
      </c>
      <c r="W364" s="187" t="s">
        <v>832</v>
      </c>
      <c r="X364" s="187">
        <v>9</v>
      </c>
      <c r="Y364" s="187">
        <v>5</v>
      </c>
      <c r="Z364" s="187">
        <v>1</v>
      </c>
      <c r="AA364" s="187">
        <v>14</v>
      </c>
      <c r="AB364" s="187">
        <v>13</v>
      </c>
      <c r="AC364" s="187" t="s">
        <v>6562</v>
      </c>
      <c r="AD364" s="187" t="s">
        <v>8530</v>
      </c>
      <c r="AE364" s="187" t="s">
        <v>48</v>
      </c>
      <c r="AF364" s="187" t="s">
        <v>2348</v>
      </c>
      <c r="AG364" s="187" t="s">
        <v>2348</v>
      </c>
      <c r="AH364" s="187" t="s">
        <v>8531</v>
      </c>
      <c r="AI364" s="187" t="s">
        <v>9494</v>
      </c>
      <c r="AJ364" s="187">
        <v>9</v>
      </c>
      <c r="AK364" s="187">
        <v>10</v>
      </c>
      <c r="AL364" s="187" t="s">
        <v>2406</v>
      </c>
      <c r="AM364" s="187" t="s">
        <v>2406</v>
      </c>
      <c r="AN364" s="420" t="s">
        <v>2406</v>
      </c>
      <c r="AO364" s="187" t="s">
        <v>2406</v>
      </c>
      <c r="AP364" s="187" t="s">
        <v>2406</v>
      </c>
      <c r="AQ364" s="187" t="s">
        <v>2406</v>
      </c>
      <c r="AR364" s="187" t="s">
        <v>2406</v>
      </c>
      <c r="AS364" s="187" t="s">
        <v>2406</v>
      </c>
      <c r="AT364" s="187" t="s">
        <v>5336</v>
      </c>
      <c r="AU364" s="187"/>
    </row>
    <row r="365" spans="1:115" s="194" customFormat="1" ht="13.2" hidden="1" x14ac:dyDescent="0.3">
      <c r="A365" s="187">
        <v>364</v>
      </c>
      <c r="B365" s="187" t="s">
        <v>1139</v>
      </c>
      <c r="C365" s="188"/>
      <c r="D365" s="195" t="s">
        <v>9485</v>
      </c>
      <c r="E365" s="195"/>
      <c r="F365" s="217" t="s">
        <v>9505</v>
      </c>
      <c r="G365" s="217" t="s">
        <v>9505</v>
      </c>
      <c r="H365" s="217" t="s">
        <v>9503</v>
      </c>
      <c r="I365" s="217" t="s">
        <v>9506</v>
      </c>
      <c r="J365" s="187" t="s">
        <v>3213</v>
      </c>
      <c r="K365" s="187" t="s">
        <v>8689</v>
      </c>
      <c r="L365" s="187" t="s">
        <v>5720</v>
      </c>
      <c r="M365" s="187" t="s">
        <v>8528</v>
      </c>
      <c r="N365" s="192" t="s">
        <v>8529</v>
      </c>
      <c r="O365" s="192" t="s">
        <v>3215</v>
      </c>
      <c r="P365" s="187" t="s">
        <v>7506</v>
      </c>
      <c r="Q365" s="187">
        <v>12</v>
      </c>
      <c r="R365" s="192" t="s">
        <v>20</v>
      </c>
      <c r="S365" s="192">
        <v>23</v>
      </c>
      <c r="T365" s="192">
        <v>24</v>
      </c>
      <c r="U365" s="192" t="s">
        <v>4819</v>
      </c>
      <c r="V365" s="187" t="s">
        <v>8531</v>
      </c>
      <c r="W365" s="187" t="s">
        <v>833</v>
      </c>
      <c r="X365" s="187">
        <v>9</v>
      </c>
      <c r="Y365" s="187">
        <v>5</v>
      </c>
      <c r="Z365" s="187">
        <v>1</v>
      </c>
      <c r="AA365" s="187">
        <v>14</v>
      </c>
      <c r="AB365" s="187">
        <v>13</v>
      </c>
      <c r="AC365" s="187" t="s">
        <v>6562</v>
      </c>
      <c r="AD365" s="187" t="s">
        <v>8530</v>
      </c>
      <c r="AE365" s="187" t="s">
        <v>3191</v>
      </c>
      <c r="AF365" s="187">
        <v>1</v>
      </c>
      <c r="AG365" s="187">
        <v>2</v>
      </c>
      <c r="AH365" s="187" t="s">
        <v>8531</v>
      </c>
      <c r="AI365" s="187" t="s">
        <v>9494</v>
      </c>
      <c r="AJ365" s="187">
        <v>11</v>
      </c>
      <c r="AK365" s="187">
        <v>12</v>
      </c>
      <c r="AL365" s="187" t="s">
        <v>2406</v>
      </c>
      <c r="AM365" s="187" t="s">
        <v>2406</v>
      </c>
      <c r="AN365" s="420" t="s">
        <v>2406</v>
      </c>
      <c r="AO365" s="187" t="s">
        <v>2406</v>
      </c>
      <c r="AP365" s="187" t="s">
        <v>2406</v>
      </c>
      <c r="AQ365" s="187" t="s">
        <v>2406</v>
      </c>
      <c r="AR365" s="187" t="s">
        <v>2406</v>
      </c>
      <c r="AS365" s="187" t="s">
        <v>2406</v>
      </c>
      <c r="AT365" s="187" t="s">
        <v>5336</v>
      </c>
      <c r="AU365" s="187"/>
    </row>
    <row r="366" spans="1:115" s="194" customFormat="1" ht="13.2" hidden="1" x14ac:dyDescent="0.3">
      <c r="A366" s="187">
        <v>365</v>
      </c>
      <c r="B366" s="187" t="s">
        <v>1139</v>
      </c>
      <c r="C366" s="188"/>
      <c r="D366" s="195" t="s">
        <v>9485</v>
      </c>
      <c r="E366" s="195"/>
      <c r="F366" s="217" t="s">
        <v>9507</v>
      </c>
      <c r="G366" s="217" t="s">
        <v>9507</v>
      </c>
      <c r="H366" s="217" t="s">
        <v>9508</v>
      </c>
      <c r="I366" s="217" t="s">
        <v>9504</v>
      </c>
      <c r="J366" s="187" t="s">
        <v>3213</v>
      </c>
      <c r="K366" s="187" t="s">
        <v>8600</v>
      </c>
      <c r="L366" s="187" t="s">
        <v>5720</v>
      </c>
      <c r="M366" s="187" t="s">
        <v>8528</v>
      </c>
      <c r="N366" s="192" t="s">
        <v>8529</v>
      </c>
      <c r="O366" s="192" t="s">
        <v>3215</v>
      </c>
      <c r="P366" s="187" t="s">
        <v>7506</v>
      </c>
      <c r="Q366" s="187">
        <v>13</v>
      </c>
      <c r="R366" s="192" t="s">
        <v>20</v>
      </c>
      <c r="S366" s="192">
        <v>25</v>
      </c>
      <c r="T366" s="192">
        <v>26</v>
      </c>
      <c r="U366" s="192" t="s">
        <v>4819</v>
      </c>
      <c r="V366" s="187" t="s">
        <v>8531</v>
      </c>
      <c r="W366" s="187" t="s">
        <v>834</v>
      </c>
      <c r="X366" s="187">
        <v>9</v>
      </c>
      <c r="Y366" s="187">
        <v>5</v>
      </c>
      <c r="Z366" s="187">
        <v>1</v>
      </c>
      <c r="AA366" s="187">
        <v>14</v>
      </c>
      <c r="AB366" s="187">
        <v>13</v>
      </c>
      <c r="AC366" s="187" t="s">
        <v>6562</v>
      </c>
      <c r="AD366" s="187" t="s">
        <v>8530</v>
      </c>
      <c r="AE366" s="187" t="s">
        <v>7764</v>
      </c>
      <c r="AF366" s="187">
        <v>1</v>
      </c>
      <c r="AG366" s="187">
        <v>3</v>
      </c>
      <c r="AH366" s="187" t="s">
        <v>8531</v>
      </c>
      <c r="AI366" s="187" t="s">
        <v>9509</v>
      </c>
      <c r="AJ366" s="187">
        <v>1</v>
      </c>
      <c r="AK366" s="187">
        <v>2</v>
      </c>
      <c r="AL366" s="187" t="s">
        <v>2406</v>
      </c>
      <c r="AM366" s="187" t="s">
        <v>2406</v>
      </c>
      <c r="AN366" s="420" t="s">
        <v>2406</v>
      </c>
      <c r="AO366" s="187" t="s">
        <v>2406</v>
      </c>
      <c r="AP366" s="187" t="s">
        <v>2406</v>
      </c>
      <c r="AQ366" s="187" t="s">
        <v>2406</v>
      </c>
      <c r="AR366" s="187" t="s">
        <v>2406</v>
      </c>
      <c r="AS366" s="187" t="s">
        <v>2406</v>
      </c>
      <c r="AT366" s="187" t="s">
        <v>5336</v>
      </c>
      <c r="AU366" s="187"/>
    </row>
    <row r="367" spans="1:115" s="194" customFormat="1" ht="13.2" hidden="1" x14ac:dyDescent="0.3">
      <c r="A367" s="187">
        <v>366</v>
      </c>
      <c r="B367" s="187" t="s">
        <v>1139</v>
      </c>
      <c r="C367" s="188"/>
      <c r="D367" s="195" t="s">
        <v>9485</v>
      </c>
      <c r="E367" s="195"/>
      <c r="F367" s="217" t="s">
        <v>9510</v>
      </c>
      <c r="G367" s="217" t="s">
        <v>9510</v>
      </c>
      <c r="H367" s="217" t="s">
        <v>9508</v>
      </c>
      <c r="I367" s="217" t="s">
        <v>9506</v>
      </c>
      <c r="J367" s="187" t="s">
        <v>3213</v>
      </c>
      <c r="K367" s="187" t="s">
        <v>8689</v>
      </c>
      <c r="L367" s="187" t="s">
        <v>5720</v>
      </c>
      <c r="M367" s="187" t="s">
        <v>8528</v>
      </c>
      <c r="N367" s="192" t="s">
        <v>8529</v>
      </c>
      <c r="O367" s="192" t="s">
        <v>3215</v>
      </c>
      <c r="P367" s="187" t="s">
        <v>7506</v>
      </c>
      <c r="Q367" s="187">
        <v>14</v>
      </c>
      <c r="R367" s="192" t="s">
        <v>20</v>
      </c>
      <c r="S367" s="192">
        <v>27</v>
      </c>
      <c r="T367" s="192">
        <v>28</v>
      </c>
      <c r="U367" s="192" t="s">
        <v>4819</v>
      </c>
      <c r="V367" s="187" t="s">
        <v>8531</v>
      </c>
      <c r="W367" s="187" t="s">
        <v>835</v>
      </c>
      <c r="X367" s="187">
        <v>9</v>
      </c>
      <c r="Y367" s="187">
        <v>5</v>
      </c>
      <c r="Z367" s="187">
        <v>1</v>
      </c>
      <c r="AA367" s="187">
        <v>14</v>
      </c>
      <c r="AB367" s="187">
        <v>13</v>
      </c>
      <c r="AC367" s="187" t="s">
        <v>6562</v>
      </c>
      <c r="AD367" s="187" t="s">
        <v>8530</v>
      </c>
      <c r="AE367" s="187" t="s">
        <v>48</v>
      </c>
      <c r="AF367" s="187" t="s">
        <v>2348</v>
      </c>
      <c r="AG367" s="187" t="s">
        <v>2348</v>
      </c>
      <c r="AH367" s="187" t="s">
        <v>8531</v>
      </c>
      <c r="AI367" s="187" t="s">
        <v>9509</v>
      </c>
      <c r="AJ367" s="187">
        <v>3</v>
      </c>
      <c r="AK367" s="187">
        <v>4</v>
      </c>
      <c r="AL367" s="187" t="s">
        <v>2406</v>
      </c>
      <c r="AM367" s="187" t="s">
        <v>2406</v>
      </c>
      <c r="AN367" s="420" t="s">
        <v>2406</v>
      </c>
      <c r="AO367" s="187" t="s">
        <v>2406</v>
      </c>
      <c r="AP367" s="187" t="s">
        <v>2406</v>
      </c>
      <c r="AQ367" s="187" t="s">
        <v>2406</v>
      </c>
      <c r="AR367" s="187" t="s">
        <v>2406</v>
      </c>
      <c r="AS367" s="187" t="s">
        <v>2406</v>
      </c>
      <c r="AT367" s="187" t="s">
        <v>5336</v>
      </c>
      <c r="AU367" s="187"/>
    </row>
    <row r="368" spans="1:115" s="194" customFormat="1" ht="13.2" hidden="1" x14ac:dyDescent="0.3">
      <c r="A368" s="187">
        <v>367</v>
      </c>
      <c r="B368" s="187" t="s">
        <v>1139</v>
      </c>
      <c r="C368" s="188"/>
      <c r="D368" s="195" t="s">
        <v>9485</v>
      </c>
      <c r="E368" s="195"/>
      <c r="F368" s="217" t="s">
        <v>9511</v>
      </c>
      <c r="G368" s="217" t="s">
        <v>9511</v>
      </c>
      <c r="H368" s="217" t="s">
        <v>9512</v>
      </c>
      <c r="I368" s="217" t="s">
        <v>9513</v>
      </c>
      <c r="J368" s="187" t="s">
        <v>3213</v>
      </c>
      <c r="K368" s="187" t="s">
        <v>8600</v>
      </c>
      <c r="L368" s="187" t="s">
        <v>5720</v>
      </c>
      <c r="M368" s="187" t="s">
        <v>8528</v>
      </c>
      <c r="N368" s="192" t="s">
        <v>8529</v>
      </c>
      <c r="O368" s="192" t="s">
        <v>3215</v>
      </c>
      <c r="P368" s="187" t="s">
        <v>7506</v>
      </c>
      <c r="Q368" s="187">
        <v>15</v>
      </c>
      <c r="R368" s="192" t="s">
        <v>20</v>
      </c>
      <c r="S368" s="192">
        <v>29</v>
      </c>
      <c r="T368" s="192">
        <v>30</v>
      </c>
      <c r="U368" s="192" t="s">
        <v>4819</v>
      </c>
      <c r="V368" s="187" t="s">
        <v>8531</v>
      </c>
      <c r="W368" s="187" t="s">
        <v>837</v>
      </c>
      <c r="X368" s="187">
        <v>9</v>
      </c>
      <c r="Y368" s="187">
        <v>5</v>
      </c>
      <c r="Z368" s="187">
        <v>1</v>
      </c>
      <c r="AA368" s="187">
        <v>14</v>
      </c>
      <c r="AB368" s="187">
        <v>13</v>
      </c>
      <c r="AC368" s="187" t="s">
        <v>6562</v>
      </c>
      <c r="AD368" s="187" t="s">
        <v>8530</v>
      </c>
      <c r="AE368" s="187" t="s">
        <v>48</v>
      </c>
      <c r="AF368" s="187" t="s">
        <v>2348</v>
      </c>
      <c r="AG368" s="187" t="s">
        <v>2348</v>
      </c>
      <c r="AH368" s="187" t="s">
        <v>8531</v>
      </c>
      <c r="AI368" s="187" t="s">
        <v>9509</v>
      </c>
      <c r="AJ368" s="187">
        <v>5</v>
      </c>
      <c r="AK368" s="187">
        <v>6</v>
      </c>
      <c r="AL368" s="187" t="s">
        <v>2406</v>
      </c>
      <c r="AM368" s="187" t="s">
        <v>2406</v>
      </c>
      <c r="AN368" s="420" t="s">
        <v>2406</v>
      </c>
      <c r="AO368" s="187" t="s">
        <v>2406</v>
      </c>
      <c r="AP368" s="187" t="s">
        <v>2406</v>
      </c>
      <c r="AQ368" s="187" t="s">
        <v>2406</v>
      </c>
      <c r="AR368" s="187" t="s">
        <v>2406</v>
      </c>
      <c r="AS368" s="187" t="s">
        <v>2406</v>
      </c>
      <c r="AT368" s="187" t="s">
        <v>5336</v>
      </c>
      <c r="AU368" s="187"/>
    </row>
    <row r="369" spans="1:115" s="194" customFormat="1" ht="13.2" hidden="1" x14ac:dyDescent="0.3">
      <c r="A369" s="187">
        <v>368</v>
      </c>
      <c r="B369" s="187" t="s">
        <v>1139</v>
      </c>
      <c r="C369" s="188"/>
      <c r="D369" s="195" t="s">
        <v>9485</v>
      </c>
      <c r="E369" s="195"/>
      <c r="F369" s="217" t="s">
        <v>9514</v>
      </c>
      <c r="G369" s="217" t="s">
        <v>9514</v>
      </c>
      <c r="H369" s="217" t="s">
        <v>9512</v>
      </c>
      <c r="I369" s="217" t="s">
        <v>9515</v>
      </c>
      <c r="J369" s="187" t="s">
        <v>3213</v>
      </c>
      <c r="K369" s="187" t="s">
        <v>8689</v>
      </c>
      <c r="L369" s="187" t="s">
        <v>5720</v>
      </c>
      <c r="M369" s="187" t="s">
        <v>8528</v>
      </c>
      <c r="N369" s="192" t="s">
        <v>8529</v>
      </c>
      <c r="O369" s="192" t="s">
        <v>3215</v>
      </c>
      <c r="P369" s="187" t="s">
        <v>7506</v>
      </c>
      <c r="Q369" s="187">
        <v>16</v>
      </c>
      <c r="R369" s="192" t="s">
        <v>20</v>
      </c>
      <c r="S369" s="192">
        <v>31</v>
      </c>
      <c r="T369" s="192">
        <v>32</v>
      </c>
      <c r="U369" s="192" t="s">
        <v>4819</v>
      </c>
      <c r="V369" s="187" t="s">
        <v>8531</v>
      </c>
      <c r="W369" s="187" t="s">
        <v>839</v>
      </c>
      <c r="X369" s="187">
        <v>9</v>
      </c>
      <c r="Y369" s="187">
        <v>5</v>
      </c>
      <c r="Z369" s="187">
        <v>1</v>
      </c>
      <c r="AA369" s="187">
        <v>14</v>
      </c>
      <c r="AB369" s="187">
        <v>13</v>
      </c>
      <c r="AC369" s="187" t="s">
        <v>6562</v>
      </c>
      <c r="AD369" s="187" t="s">
        <v>8530</v>
      </c>
      <c r="AE369" s="187" t="s">
        <v>48</v>
      </c>
      <c r="AF369" s="187" t="s">
        <v>2348</v>
      </c>
      <c r="AG369" s="187" t="s">
        <v>2348</v>
      </c>
      <c r="AH369" s="187" t="s">
        <v>8531</v>
      </c>
      <c r="AI369" s="187" t="s">
        <v>9509</v>
      </c>
      <c r="AJ369" s="187">
        <v>7</v>
      </c>
      <c r="AK369" s="187">
        <v>8</v>
      </c>
      <c r="AL369" s="187" t="s">
        <v>2406</v>
      </c>
      <c r="AM369" s="187" t="s">
        <v>2406</v>
      </c>
      <c r="AN369" s="420" t="s">
        <v>2406</v>
      </c>
      <c r="AO369" s="187" t="s">
        <v>2406</v>
      </c>
      <c r="AP369" s="187" t="s">
        <v>2406</v>
      </c>
      <c r="AQ369" s="187" t="s">
        <v>2406</v>
      </c>
      <c r="AR369" s="187" t="s">
        <v>2406</v>
      </c>
      <c r="AS369" s="187" t="s">
        <v>2406</v>
      </c>
      <c r="AT369" s="187" t="s">
        <v>5336</v>
      </c>
      <c r="AU369" s="187"/>
    </row>
    <row r="370" spans="1:115" s="194" customFormat="1" ht="13.2" hidden="1" x14ac:dyDescent="0.3">
      <c r="A370" s="187">
        <v>369</v>
      </c>
      <c r="B370" s="187" t="s">
        <v>1139</v>
      </c>
      <c r="C370" s="188"/>
      <c r="D370" s="195" t="s">
        <v>9485</v>
      </c>
      <c r="E370" s="195"/>
      <c r="F370" s="217" t="s">
        <v>9516</v>
      </c>
      <c r="G370" s="217" t="s">
        <v>9516</v>
      </c>
      <c r="H370" s="217" t="s">
        <v>9517</v>
      </c>
      <c r="I370" s="217" t="s">
        <v>9518</v>
      </c>
      <c r="J370" s="187" t="s">
        <v>3213</v>
      </c>
      <c r="K370" s="187" t="s">
        <v>8600</v>
      </c>
      <c r="L370" s="187" t="s">
        <v>5720</v>
      </c>
      <c r="M370" s="187" t="s">
        <v>8528</v>
      </c>
      <c r="N370" s="192" t="s">
        <v>8529</v>
      </c>
      <c r="O370" s="192" t="s">
        <v>3215</v>
      </c>
      <c r="P370" s="187" t="s">
        <v>7506</v>
      </c>
      <c r="Q370" s="187">
        <v>17</v>
      </c>
      <c r="R370" s="192" t="s">
        <v>21</v>
      </c>
      <c r="S370" s="192">
        <v>1</v>
      </c>
      <c r="T370" s="192">
        <v>2</v>
      </c>
      <c r="U370" s="192" t="s">
        <v>4819</v>
      </c>
      <c r="V370" s="187" t="s">
        <v>8531</v>
      </c>
      <c r="W370" s="187" t="s">
        <v>841</v>
      </c>
      <c r="X370" s="187">
        <v>9</v>
      </c>
      <c r="Y370" s="187">
        <v>5</v>
      </c>
      <c r="Z370" s="187">
        <v>1</v>
      </c>
      <c r="AA370" s="187">
        <v>14</v>
      </c>
      <c r="AB370" s="187">
        <v>13</v>
      </c>
      <c r="AC370" s="187" t="s">
        <v>6562</v>
      </c>
      <c r="AD370" s="187" t="s">
        <v>8530</v>
      </c>
      <c r="AE370" s="187" t="s">
        <v>48</v>
      </c>
      <c r="AF370" s="187" t="s">
        <v>2348</v>
      </c>
      <c r="AG370" s="187" t="s">
        <v>2348</v>
      </c>
      <c r="AH370" s="187" t="s">
        <v>8531</v>
      </c>
      <c r="AI370" s="187" t="s">
        <v>9509</v>
      </c>
      <c r="AJ370" s="187">
        <v>9</v>
      </c>
      <c r="AK370" s="187">
        <v>10</v>
      </c>
      <c r="AL370" s="187" t="s">
        <v>2406</v>
      </c>
      <c r="AM370" s="187" t="s">
        <v>2406</v>
      </c>
      <c r="AN370" s="420" t="s">
        <v>2406</v>
      </c>
      <c r="AO370" s="187" t="s">
        <v>2406</v>
      </c>
      <c r="AP370" s="187" t="s">
        <v>2406</v>
      </c>
      <c r="AQ370" s="187" t="s">
        <v>2406</v>
      </c>
      <c r="AR370" s="187" t="s">
        <v>2406</v>
      </c>
      <c r="AS370" s="187" t="s">
        <v>2406</v>
      </c>
      <c r="AT370" s="187" t="s">
        <v>5336</v>
      </c>
      <c r="AU370" s="187"/>
    </row>
    <row r="371" spans="1:115" s="194" customFormat="1" ht="13.2" hidden="1" x14ac:dyDescent="0.3">
      <c r="A371" s="187">
        <v>370</v>
      </c>
      <c r="B371" s="187" t="s">
        <v>1139</v>
      </c>
      <c r="C371" s="188"/>
      <c r="D371" s="195" t="s">
        <v>9485</v>
      </c>
      <c r="E371" s="195"/>
      <c r="F371" s="217" t="s">
        <v>9519</v>
      </c>
      <c r="G371" s="217" t="s">
        <v>9519</v>
      </c>
      <c r="H371" s="217" t="s">
        <v>9517</v>
      </c>
      <c r="I371" s="217" t="s">
        <v>9520</v>
      </c>
      <c r="J371" s="187" t="s">
        <v>3213</v>
      </c>
      <c r="K371" s="187" t="s">
        <v>8689</v>
      </c>
      <c r="L371" s="187" t="s">
        <v>5720</v>
      </c>
      <c r="M371" s="187" t="s">
        <v>8528</v>
      </c>
      <c r="N371" s="192" t="s">
        <v>8529</v>
      </c>
      <c r="O371" s="192" t="s">
        <v>3215</v>
      </c>
      <c r="P371" s="187" t="s">
        <v>7506</v>
      </c>
      <c r="Q371" s="187">
        <v>18</v>
      </c>
      <c r="R371" s="192" t="s">
        <v>21</v>
      </c>
      <c r="S371" s="192">
        <v>3</v>
      </c>
      <c r="T371" s="192">
        <v>4</v>
      </c>
      <c r="U371" s="192" t="s">
        <v>4819</v>
      </c>
      <c r="V371" s="187" t="s">
        <v>8531</v>
      </c>
      <c r="W371" s="187" t="s">
        <v>843</v>
      </c>
      <c r="X371" s="187">
        <v>9</v>
      </c>
      <c r="Y371" s="187">
        <v>5</v>
      </c>
      <c r="Z371" s="187">
        <v>1</v>
      </c>
      <c r="AA371" s="187">
        <v>14</v>
      </c>
      <c r="AB371" s="187">
        <v>13</v>
      </c>
      <c r="AC371" s="187" t="s">
        <v>6562</v>
      </c>
      <c r="AD371" s="187" t="s">
        <v>8530</v>
      </c>
      <c r="AE371" s="187" t="s">
        <v>48</v>
      </c>
      <c r="AF371" s="187" t="s">
        <v>2348</v>
      </c>
      <c r="AG371" s="187" t="s">
        <v>2348</v>
      </c>
      <c r="AH371" s="187" t="s">
        <v>8531</v>
      </c>
      <c r="AI371" s="187" t="s">
        <v>9509</v>
      </c>
      <c r="AJ371" s="187">
        <v>11</v>
      </c>
      <c r="AK371" s="187">
        <v>12</v>
      </c>
      <c r="AL371" s="187" t="s">
        <v>2406</v>
      </c>
      <c r="AM371" s="187" t="s">
        <v>2406</v>
      </c>
      <c r="AN371" s="420" t="s">
        <v>2406</v>
      </c>
      <c r="AO371" s="187" t="s">
        <v>2406</v>
      </c>
      <c r="AP371" s="187" t="s">
        <v>2406</v>
      </c>
      <c r="AQ371" s="187" t="s">
        <v>2406</v>
      </c>
      <c r="AR371" s="187" t="s">
        <v>2406</v>
      </c>
      <c r="AS371" s="187" t="s">
        <v>2406</v>
      </c>
      <c r="AT371" s="187" t="s">
        <v>5336</v>
      </c>
      <c r="AU371" s="187"/>
    </row>
    <row r="372" spans="1:115" s="194" customFormat="1" ht="13.2" hidden="1" x14ac:dyDescent="0.3">
      <c r="A372" s="187">
        <v>371</v>
      </c>
      <c r="B372" s="187" t="s">
        <v>1139</v>
      </c>
      <c r="C372" s="188"/>
      <c r="D372" s="195" t="s">
        <v>9485</v>
      </c>
      <c r="E372" s="195"/>
      <c r="F372" s="217" t="s">
        <v>9521</v>
      </c>
      <c r="G372" s="217" t="s">
        <v>9521</v>
      </c>
      <c r="H372" s="217" t="s">
        <v>9522</v>
      </c>
      <c r="I372" s="217" t="s">
        <v>9523</v>
      </c>
      <c r="J372" s="187" t="s">
        <v>3213</v>
      </c>
      <c r="K372" s="187" t="s">
        <v>8600</v>
      </c>
      <c r="L372" s="187" t="s">
        <v>5720</v>
      </c>
      <c r="M372" s="187" t="s">
        <v>8528</v>
      </c>
      <c r="N372" s="192" t="s">
        <v>8529</v>
      </c>
      <c r="O372" s="192" t="s">
        <v>3215</v>
      </c>
      <c r="P372" s="187" t="s">
        <v>7506</v>
      </c>
      <c r="Q372" s="187">
        <v>19</v>
      </c>
      <c r="R372" s="192" t="s">
        <v>21</v>
      </c>
      <c r="S372" s="192">
        <v>5</v>
      </c>
      <c r="T372" s="192">
        <v>6</v>
      </c>
      <c r="U372" s="192" t="s">
        <v>4819</v>
      </c>
      <c r="V372" s="187" t="s">
        <v>8531</v>
      </c>
      <c r="W372" s="187" t="s">
        <v>844</v>
      </c>
      <c r="X372" s="187">
        <v>9</v>
      </c>
      <c r="Y372" s="187">
        <v>5</v>
      </c>
      <c r="Z372" s="187">
        <v>1</v>
      </c>
      <c r="AA372" s="187">
        <v>14</v>
      </c>
      <c r="AB372" s="187">
        <v>13</v>
      </c>
      <c r="AC372" s="187" t="s">
        <v>6562</v>
      </c>
      <c r="AD372" s="187" t="s">
        <v>8530</v>
      </c>
      <c r="AE372" s="187" t="s">
        <v>48</v>
      </c>
      <c r="AF372" s="187" t="s">
        <v>2348</v>
      </c>
      <c r="AG372" s="187" t="s">
        <v>2348</v>
      </c>
      <c r="AH372" s="187" t="s">
        <v>8531</v>
      </c>
      <c r="AI372" s="187" t="s">
        <v>9509</v>
      </c>
      <c r="AJ372" s="187">
        <v>13</v>
      </c>
      <c r="AK372" s="187">
        <v>14</v>
      </c>
      <c r="AL372" s="187" t="s">
        <v>2406</v>
      </c>
      <c r="AM372" s="187" t="s">
        <v>2406</v>
      </c>
      <c r="AN372" s="420" t="s">
        <v>2406</v>
      </c>
      <c r="AO372" s="187" t="s">
        <v>2406</v>
      </c>
      <c r="AP372" s="187" t="s">
        <v>2406</v>
      </c>
      <c r="AQ372" s="187" t="s">
        <v>2406</v>
      </c>
      <c r="AR372" s="187" t="s">
        <v>2406</v>
      </c>
      <c r="AS372" s="187" t="s">
        <v>2406</v>
      </c>
      <c r="AT372" s="187" t="s">
        <v>5336</v>
      </c>
      <c r="AU372" s="187"/>
    </row>
    <row r="373" spans="1:115" s="194" customFormat="1" ht="13.2" hidden="1" x14ac:dyDescent="0.3">
      <c r="A373" s="187">
        <v>372</v>
      </c>
      <c r="B373" s="187" t="s">
        <v>1139</v>
      </c>
      <c r="C373" s="188"/>
      <c r="D373" s="195" t="s">
        <v>9485</v>
      </c>
      <c r="E373" s="195"/>
      <c r="F373" s="217" t="s">
        <v>9524</v>
      </c>
      <c r="G373" s="217" t="s">
        <v>9524</v>
      </c>
      <c r="H373" s="217" t="s">
        <v>9522</v>
      </c>
      <c r="I373" s="217" t="s">
        <v>9525</v>
      </c>
      <c r="J373" s="187" t="s">
        <v>3213</v>
      </c>
      <c r="K373" s="187" t="s">
        <v>8689</v>
      </c>
      <c r="L373" s="187" t="s">
        <v>5720</v>
      </c>
      <c r="M373" s="187" t="s">
        <v>8528</v>
      </c>
      <c r="N373" s="192" t="s">
        <v>8529</v>
      </c>
      <c r="O373" s="192" t="s">
        <v>3215</v>
      </c>
      <c r="P373" s="187" t="s">
        <v>7506</v>
      </c>
      <c r="Q373" s="187">
        <v>20</v>
      </c>
      <c r="R373" s="192" t="s">
        <v>21</v>
      </c>
      <c r="S373" s="192">
        <v>7</v>
      </c>
      <c r="T373" s="192">
        <v>8</v>
      </c>
      <c r="U373" s="192" t="s">
        <v>4819</v>
      </c>
      <c r="V373" s="187" t="s">
        <v>8531</v>
      </c>
      <c r="W373" s="187" t="s">
        <v>845</v>
      </c>
      <c r="X373" s="187">
        <v>9</v>
      </c>
      <c r="Y373" s="187">
        <v>5</v>
      </c>
      <c r="Z373" s="187">
        <v>1</v>
      </c>
      <c r="AA373" s="187">
        <v>14</v>
      </c>
      <c r="AB373" s="187">
        <v>13</v>
      </c>
      <c r="AC373" s="187" t="s">
        <v>6562</v>
      </c>
      <c r="AD373" s="187" t="s">
        <v>8530</v>
      </c>
      <c r="AE373" s="187" t="s">
        <v>48</v>
      </c>
      <c r="AF373" s="187" t="s">
        <v>2348</v>
      </c>
      <c r="AG373" s="187" t="s">
        <v>2348</v>
      </c>
      <c r="AH373" s="187" t="s">
        <v>8531</v>
      </c>
      <c r="AI373" s="187" t="s">
        <v>9509</v>
      </c>
      <c r="AJ373" s="187">
        <v>15</v>
      </c>
      <c r="AK373" s="187">
        <v>16</v>
      </c>
      <c r="AL373" s="187" t="s">
        <v>2406</v>
      </c>
      <c r="AM373" s="187" t="s">
        <v>2406</v>
      </c>
      <c r="AN373" s="420" t="s">
        <v>2406</v>
      </c>
      <c r="AO373" s="187" t="s">
        <v>2406</v>
      </c>
      <c r="AP373" s="187" t="s">
        <v>2406</v>
      </c>
      <c r="AQ373" s="187" t="s">
        <v>2406</v>
      </c>
      <c r="AR373" s="187" t="s">
        <v>2406</v>
      </c>
      <c r="AS373" s="187" t="s">
        <v>2406</v>
      </c>
      <c r="AT373" s="187" t="s">
        <v>5336</v>
      </c>
      <c r="AU373" s="187"/>
    </row>
    <row r="374" spans="1:115" s="421" customFormat="1" ht="13.2" hidden="1" x14ac:dyDescent="0.3">
      <c r="A374" s="187">
        <v>373</v>
      </c>
      <c r="B374" s="187" t="s">
        <v>1139</v>
      </c>
      <c r="C374" s="188"/>
      <c r="D374" s="195" t="s">
        <v>9485</v>
      </c>
      <c r="E374" s="195"/>
      <c r="F374" s="217" t="s">
        <v>9526</v>
      </c>
      <c r="G374" s="217" t="s">
        <v>9527</v>
      </c>
      <c r="H374" s="217" t="s">
        <v>9526</v>
      </c>
      <c r="I374" s="217" t="s">
        <v>9528</v>
      </c>
      <c r="J374" s="187" t="s">
        <v>3213</v>
      </c>
      <c r="K374" s="187"/>
      <c r="L374" s="187" t="s">
        <v>5720</v>
      </c>
      <c r="M374" s="187" t="s">
        <v>8528</v>
      </c>
      <c r="N374" s="192" t="s">
        <v>8529</v>
      </c>
      <c r="O374" s="192" t="s">
        <v>3215</v>
      </c>
      <c r="P374" s="187" t="s">
        <v>7506</v>
      </c>
      <c r="Q374" s="187">
        <v>21</v>
      </c>
      <c r="R374" s="192" t="s">
        <v>21</v>
      </c>
      <c r="S374" s="192">
        <v>9</v>
      </c>
      <c r="T374" s="192">
        <v>10</v>
      </c>
      <c r="U374" s="192" t="s">
        <v>4819</v>
      </c>
      <c r="V374" s="187" t="s">
        <v>8531</v>
      </c>
      <c r="W374" s="187" t="s">
        <v>851</v>
      </c>
      <c r="X374" s="187">
        <v>9</v>
      </c>
      <c r="Y374" s="187">
        <v>5</v>
      </c>
      <c r="Z374" s="187">
        <v>1</v>
      </c>
      <c r="AA374" s="187">
        <v>14</v>
      </c>
      <c r="AB374" s="187">
        <v>13</v>
      </c>
      <c r="AC374" s="187" t="s">
        <v>6562</v>
      </c>
      <c r="AD374" s="187" t="s">
        <v>8530</v>
      </c>
      <c r="AE374" s="187"/>
      <c r="AF374" s="187" t="s">
        <v>2348</v>
      </c>
      <c r="AG374" s="187" t="s">
        <v>2348</v>
      </c>
      <c r="AH374" s="187" t="s">
        <v>8531</v>
      </c>
      <c r="AI374" s="187" t="s">
        <v>8560</v>
      </c>
      <c r="AJ374" s="187">
        <v>19</v>
      </c>
      <c r="AK374" s="187">
        <v>20</v>
      </c>
      <c r="AL374" s="187" t="s">
        <v>2406</v>
      </c>
      <c r="AM374" s="187" t="s">
        <v>2406</v>
      </c>
      <c r="AN374" s="420" t="s">
        <v>2406</v>
      </c>
      <c r="AO374" s="187" t="s">
        <v>2406</v>
      </c>
      <c r="AP374" s="187" t="s">
        <v>2406</v>
      </c>
      <c r="AQ374" s="187" t="s">
        <v>2406</v>
      </c>
      <c r="AR374" s="187" t="s">
        <v>2406</v>
      </c>
      <c r="AS374" s="187" t="s">
        <v>2406</v>
      </c>
      <c r="AT374" s="187" t="s">
        <v>5336</v>
      </c>
      <c r="AU374" s="187"/>
    </row>
    <row r="375" spans="1:115" s="421" customFormat="1" ht="13.2" hidden="1" x14ac:dyDescent="0.3">
      <c r="A375" s="187">
        <v>374</v>
      </c>
      <c r="B375" s="187" t="s">
        <v>1139</v>
      </c>
      <c r="C375" s="188"/>
      <c r="D375" s="195" t="s">
        <v>9485</v>
      </c>
      <c r="E375" s="195"/>
      <c r="F375" s="217" t="s">
        <v>9529</v>
      </c>
      <c r="G375" s="217" t="s">
        <v>9530</v>
      </c>
      <c r="H375" s="217" t="s">
        <v>9531</v>
      </c>
      <c r="I375" s="217" t="s">
        <v>9532</v>
      </c>
      <c r="J375" s="187" t="s">
        <v>3213</v>
      </c>
      <c r="K375" s="195"/>
      <c r="L375" s="187" t="s">
        <v>5720</v>
      </c>
      <c r="M375" s="187" t="s">
        <v>8528</v>
      </c>
      <c r="N375" s="192" t="s">
        <v>8529</v>
      </c>
      <c r="O375" s="192" t="s">
        <v>3215</v>
      </c>
      <c r="P375" s="187" t="s">
        <v>7506</v>
      </c>
      <c r="Q375" s="187">
        <v>22</v>
      </c>
      <c r="R375" s="192" t="s">
        <v>21</v>
      </c>
      <c r="S375" s="192">
        <v>11</v>
      </c>
      <c r="T375" s="192">
        <v>12</v>
      </c>
      <c r="U375" s="192" t="s">
        <v>4819</v>
      </c>
      <c r="V375" s="187" t="s">
        <v>8531</v>
      </c>
      <c r="W375" s="187" t="s">
        <v>855</v>
      </c>
      <c r="X375" s="187">
        <v>9</v>
      </c>
      <c r="Y375" s="187">
        <v>5</v>
      </c>
      <c r="Z375" s="187">
        <v>1</v>
      </c>
      <c r="AA375" s="187">
        <v>14</v>
      </c>
      <c r="AB375" s="187">
        <v>13</v>
      </c>
      <c r="AC375" s="187" t="s">
        <v>6562</v>
      </c>
      <c r="AD375" s="187" t="s">
        <v>8530</v>
      </c>
      <c r="AE375" s="187" t="s">
        <v>48</v>
      </c>
      <c r="AF375" s="187" t="s">
        <v>2348</v>
      </c>
      <c r="AG375" s="187" t="s">
        <v>2348</v>
      </c>
      <c r="AH375" s="187" t="s">
        <v>8531</v>
      </c>
      <c r="AI375" s="187" t="s">
        <v>8560</v>
      </c>
      <c r="AJ375" s="187">
        <v>21</v>
      </c>
      <c r="AK375" s="187">
        <v>22</v>
      </c>
      <c r="AL375" s="187" t="s">
        <v>2406</v>
      </c>
      <c r="AM375" s="187" t="s">
        <v>2406</v>
      </c>
      <c r="AN375" s="420" t="s">
        <v>2406</v>
      </c>
      <c r="AO375" s="187" t="s">
        <v>2406</v>
      </c>
      <c r="AP375" s="187" t="s">
        <v>2406</v>
      </c>
      <c r="AQ375" s="187" t="s">
        <v>2406</v>
      </c>
      <c r="AR375" s="187" t="s">
        <v>2406</v>
      </c>
      <c r="AS375" s="187" t="s">
        <v>2406</v>
      </c>
      <c r="AT375" s="187" t="s">
        <v>5336</v>
      </c>
      <c r="AU375" s="187"/>
    </row>
    <row r="376" spans="1:115" s="422" customFormat="1" ht="13.2" hidden="1" x14ac:dyDescent="0.3">
      <c r="A376" s="187">
        <v>375</v>
      </c>
      <c r="B376" s="187" t="s">
        <v>1139</v>
      </c>
      <c r="C376" s="188"/>
      <c r="D376" s="195" t="s">
        <v>9485</v>
      </c>
      <c r="E376" s="195"/>
      <c r="F376" s="217" t="s">
        <v>9533</v>
      </c>
      <c r="G376" s="217" t="s">
        <v>9533</v>
      </c>
      <c r="H376" s="217" t="s">
        <v>9533</v>
      </c>
      <c r="I376" s="217" t="s">
        <v>7299</v>
      </c>
      <c r="J376" s="187" t="s">
        <v>3213</v>
      </c>
      <c r="K376" s="195"/>
      <c r="L376" s="187" t="s">
        <v>5720</v>
      </c>
      <c r="M376" s="187" t="s">
        <v>8528</v>
      </c>
      <c r="N376" s="192" t="s">
        <v>8529</v>
      </c>
      <c r="O376" s="192" t="s">
        <v>3215</v>
      </c>
      <c r="P376" s="187" t="s">
        <v>7506</v>
      </c>
      <c r="Q376" s="187">
        <v>23</v>
      </c>
      <c r="R376" s="192" t="s">
        <v>21</v>
      </c>
      <c r="S376" s="192">
        <v>13</v>
      </c>
      <c r="T376" s="192">
        <v>14</v>
      </c>
      <c r="U376" s="192" t="s">
        <v>4819</v>
      </c>
      <c r="V376" s="187" t="s">
        <v>8531</v>
      </c>
      <c r="W376" s="187" t="s">
        <v>858</v>
      </c>
      <c r="X376" s="187">
        <v>9</v>
      </c>
      <c r="Y376" s="187">
        <v>5</v>
      </c>
      <c r="Z376" s="187">
        <v>1</v>
      </c>
      <c r="AA376" s="187">
        <v>14</v>
      </c>
      <c r="AB376" s="187">
        <v>13</v>
      </c>
      <c r="AC376" s="187" t="s">
        <v>6562</v>
      </c>
      <c r="AD376" s="187" t="s">
        <v>8530</v>
      </c>
      <c r="AE376" s="187"/>
      <c r="AF376" s="187" t="s">
        <v>2348</v>
      </c>
      <c r="AG376" s="187" t="s">
        <v>2348</v>
      </c>
      <c r="AH376" s="187" t="s">
        <v>8531</v>
      </c>
      <c r="AI376" s="187" t="s">
        <v>9494</v>
      </c>
      <c r="AJ376" s="187">
        <v>13</v>
      </c>
      <c r="AK376" s="187">
        <v>14</v>
      </c>
      <c r="AL376" s="187" t="s">
        <v>2406</v>
      </c>
      <c r="AM376" s="187" t="s">
        <v>2406</v>
      </c>
      <c r="AN376" s="420" t="s">
        <v>2406</v>
      </c>
      <c r="AO376" s="187" t="s">
        <v>2406</v>
      </c>
      <c r="AP376" s="187" t="s">
        <v>2406</v>
      </c>
      <c r="AQ376" s="187" t="s">
        <v>2406</v>
      </c>
      <c r="AR376" s="187" t="s">
        <v>2406</v>
      </c>
      <c r="AS376" s="187" t="s">
        <v>2406</v>
      </c>
      <c r="AT376" s="187" t="s">
        <v>5336</v>
      </c>
      <c r="AU376" s="178"/>
      <c r="AV376" s="194"/>
      <c r="AW376" s="194"/>
      <c r="AX376" s="194"/>
      <c r="AY376" s="194"/>
      <c r="AZ376" s="194"/>
      <c r="BA376" s="194"/>
      <c r="BB376" s="194"/>
      <c r="BC376" s="194"/>
      <c r="BD376" s="194"/>
      <c r="BE376" s="194"/>
      <c r="BF376" s="194"/>
      <c r="BG376" s="194"/>
      <c r="BH376" s="194"/>
      <c r="BI376" s="194"/>
      <c r="BJ376" s="194"/>
      <c r="BK376" s="194"/>
      <c r="BL376" s="194"/>
      <c r="BM376" s="194"/>
      <c r="BN376" s="194"/>
      <c r="BO376" s="194"/>
      <c r="BP376" s="194"/>
      <c r="BQ376" s="194"/>
      <c r="BR376" s="194"/>
      <c r="BS376" s="194"/>
      <c r="BT376" s="194"/>
      <c r="BU376" s="194"/>
      <c r="BV376" s="194"/>
      <c r="BW376" s="194"/>
      <c r="BX376" s="194"/>
      <c r="BY376" s="194"/>
      <c r="BZ376" s="194"/>
      <c r="CA376" s="194"/>
      <c r="CB376" s="194"/>
      <c r="CC376" s="194"/>
      <c r="CD376" s="194"/>
      <c r="CE376" s="194"/>
      <c r="CF376" s="194"/>
      <c r="CG376" s="194"/>
      <c r="CH376" s="194"/>
      <c r="CI376" s="194"/>
      <c r="CJ376" s="194"/>
      <c r="CK376" s="194"/>
      <c r="CL376" s="194"/>
      <c r="CM376" s="194"/>
      <c r="CN376" s="194"/>
      <c r="CO376" s="194"/>
      <c r="CP376" s="194"/>
      <c r="CQ376" s="194"/>
      <c r="CR376" s="194"/>
      <c r="CS376" s="194"/>
      <c r="CT376" s="194"/>
      <c r="CU376" s="194"/>
      <c r="CV376" s="194"/>
      <c r="CW376" s="194"/>
      <c r="CX376" s="194"/>
      <c r="CY376" s="194"/>
      <c r="CZ376" s="194"/>
      <c r="DA376" s="194"/>
      <c r="DB376" s="194"/>
      <c r="DC376" s="194"/>
      <c r="DD376" s="194"/>
      <c r="DE376" s="194"/>
      <c r="DF376" s="194"/>
      <c r="DG376" s="194"/>
      <c r="DH376" s="194"/>
      <c r="DI376" s="194"/>
      <c r="DJ376" s="194"/>
      <c r="DK376" s="194"/>
    </row>
    <row r="377" spans="1:115" s="422" customFormat="1" ht="13.2" hidden="1" x14ac:dyDescent="0.3">
      <c r="A377" s="187">
        <v>376</v>
      </c>
      <c r="B377" s="187" t="s">
        <v>1139</v>
      </c>
      <c r="C377" s="188"/>
      <c r="D377" s="195" t="s">
        <v>9485</v>
      </c>
      <c r="E377" s="195"/>
      <c r="F377" s="217" t="s">
        <v>9534</v>
      </c>
      <c r="G377" s="217" t="s">
        <v>9534</v>
      </c>
      <c r="H377" s="217" t="s">
        <v>9534</v>
      </c>
      <c r="I377" s="217" t="s">
        <v>9535</v>
      </c>
      <c r="J377" s="187" t="s">
        <v>3213</v>
      </c>
      <c r="K377" s="195"/>
      <c r="L377" s="187" t="s">
        <v>5720</v>
      </c>
      <c r="M377" s="187" t="s">
        <v>8528</v>
      </c>
      <c r="N377" s="192" t="s">
        <v>8529</v>
      </c>
      <c r="O377" s="192" t="s">
        <v>3215</v>
      </c>
      <c r="P377" s="187" t="s">
        <v>7506</v>
      </c>
      <c r="Q377" s="187">
        <v>24</v>
      </c>
      <c r="R377" s="192" t="s">
        <v>21</v>
      </c>
      <c r="S377" s="192">
        <v>15</v>
      </c>
      <c r="T377" s="192">
        <v>16</v>
      </c>
      <c r="U377" s="192" t="s">
        <v>4819</v>
      </c>
      <c r="V377" s="187" t="s">
        <v>8531</v>
      </c>
      <c r="W377" s="187" t="s">
        <v>861</v>
      </c>
      <c r="X377" s="187">
        <v>9</v>
      </c>
      <c r="Y377" s="187">
        <v>5</v>
      </c>
      <c r="Z377" s="187">
        <v>1</v>
      </c>
      <c r="AA377" s="187">
        <v>14</v>
      </c>
      <c r="AB377" s="187">
        <v>13</v>
      </c>
      <c r="AC377" s="187" t="s">
        <v>6562</v>
      </c>
      <c r="AD377" s="187" t="s">
        <v>8530</v>
      </c>
      <c r="AE377" s="187" t="s">
        <v>7804</v>
      </c>
      <c r="AF377" s="187">
        <v>1</v>
      </c>
      <c r="AG377" s="187">
        <v>3</v>
      </c>
      <c r="AH377" s="187" t="s">
        <v>9536</v>
      </c>
      <c r="AI377" s="187" t="s">
        <v>9509</v>
      </c>
      <c r="AJ377" s="187">
        <v>17</v>
      </c>
      <c r="AK377" s="187">
        <v>18</v>
      </c>
      <c r="AL377" s="187" t="s">
        <v>2406</v>
      </c>
      <c r="AM377" s="187" t="s">
        <v>2406</v>
      </c>
      <c r="AN377" s="420" t="s">
        <v>2406</v>
      </c>
      <c r="AO377" s="187" t="s">
        <v>2406</v>
      </c>
      <c r="AP377" s="187" t="s">
        <v>2406</v>
      </c>
      <c r="AQ377" s="187" t="s">
        <v>2406</v>
      </c>
      <c r="AR377" s="187" t="s">
        <v>2406</v>
      </c>
      <c r="AS377" s="187" t="s">
        <v>2406</v>
      </c>
      <c r="AT377" s="415" t="s">
        <v>5336</v>
      </c>
      <c r="AU377" s="178" t="s">
        <v>9537</v>
      </c>
      <c r="AV377" s="194"/>
      <c r="AW377" s="194"/>
      <c r="AX377" s="194"/>
      <c r="AY377" s="194"/>
      <c r="AZ377" s="194"/>
      <c r="BA377" s="194"/>
      <c r="BB377" s="194"/>
      <c r="BC377" s="194"/>
      <c r="BD377" s="194"/>
      <c r="BE377" s="194"/>
      <c r="BF377" s="194"/>
      <c r="BG377" s="194"/>
      <c r="BH377" s="194"/>
      <c r="BI377" s="194"/>
      <c r="BJ377" s="194"/>
      <c r="BK377" s="194"/>
      <c r="BL377" s="194"/>
      <c r="BM377" s="194"/>
      <c r="BN377" s="194"/>
      <c r="BO377" s="194"/>
      <c r="BP377" s="194"/>
      <c r="BQ377" s="194"/>
      <c r="BR377" s="194"/>
      <c r="BS377" s="194"/>
      <c r="BT377" s="194"/>
      <c r="BU377" s="194"/>
      <c r="BV377" s="194"/>
      <c r="BW377" s="194"/>
      <c r="BX377" s="194"/>
      <c r="BY377" s="194"/>
      <c r="BZ377" s="194"/>
      <c r="CA377" s="194"/>
      <c r="CB377" s="194"/>
      <c r="CC377" s="194"/>
      <c r="CD377" s="194"/>
      <c r="CE377" s="194"/>
      <c r="CF377" s="194"/>
      <c r="CG377" s="194"/>
      <c r="CH377" s="194"/>
      <c r="CI377" s="194"/>
      <c r="CJ377" s="194"/>
      <c r="CK377" s="194"/>
      <c r="CL377" s="194"/>
      <c r="CM377" s="194"/>
      <c r="CN377" s="194"/>
      <c r="CO377" s="194"/>
      <c r="CP377" s="194"/>
      <c r="CQ377" s="194"/>
      <c r="CR377" s="194"/>
      <c r="CS377" s="194"/>
      <c r="CT377" s="194"/>
      <c r="CU377" s="194"/>
      <c r="CV377" s="194"/>
      <c r="CW377" s="194"/>
      <c r="CX377" s="194"/>
      <c r="CY377" s="194"/>
      <c r="CZ377" s="194"/>
      <c r="DA377" s="194"/>
      <c r="DB377" s="194"/>
      <c r="DC377" s="194"/>
      <c r="DD377" s="194"/>
      <c r="DE377" s="194"/>
      <c r="DF377" s="194"/>
      <c r="DG377" s="194"/>
      <c r="DH377" s="194"/>
      <c r="DI377" s="194"/>
      <c r="DJ377" s="194"/>
      <c r="DK377" s="194"/>
    </row>
    <row r="378" spans="1:115" s="194" customFormat="1" ht="13.2" hidden="1" x14ac:dyDescent="0.3">
      <c r="A378" s="187">
        <v>377</v>
      </c>
      <c r="B378" s="187" t="s">
        <v>1139</v>
      </c>
      <c r="C378" s="188"/>
      <c r="D378" s="195" t="s">
        <v>9485</v>
      </c>
      <c r="E378" s="195"/>
      <c r="F378" s="187" t="s">
        <v>9099</v>
      </c>
      <c r="G378" s="187" t="s">
        <v>9538</v>
      </c>
      <c r="H378" s="405" t="s">
        <v>9539</v>
      </c>
      <c r="I378" s="219" t="s">
        <v>9443</v>
      </c>
      <c r="J378" s="187" t="s">
        <v>3329</v>
      </c>
      <c r="K378" s="187" t="s">
        <v>8589</v>
      </c>
      <c r="L378" s="187" t="s">
        <v>5720</v>
      </c>
      <c r="M378" s="187" t="s">
        <v>8528</v>
      </c>
      <c r="N378" s="192" t="s">
        <v>8529</v>
      </c>
      <c r="O378" s="192" t="s">
        <v>3215</v>
      </c>
      <c r="P378" s="192" t="s">
        <v>7506</v>
      </c>
      <c r="Q378" s="187">
        <v>25</v>
      </c>
      <c r="R378" s="192" t="s">
        <v>21</v>
      </c>
      <c r="S378" s="192">
        <v>17</v>
      </c>
      <c r="T378" s="192">
        <v>18</v>
      </c>
      <c r="U378" s="192" t="s">
        <v>4819</v>
      </c>
      <c r="V378" s="187" t="s">
        <v>9540</v>
      </c>
      <c r="W378" s="187" t="s">
        <v>621</v>
      </c>
      <c r="X378" s="187">
        <v>9</v>
      </c>
      <c r="Y378" s="187">
        <v>5</v>
      </c>
      <c r="Z378" s="187">
        <v>1</v>
      </c>
      <c r="AA378" s="187">
        <v>14</v>
      </c>
      <c r="AB378" s="187">
        <v>13</v>
      </c>
      <c r="AC378" s="187" t="s">
        <v>9016</v>
      </c>
      <c r="AD378" s="187" t="s">
        <v>9540</v>
      </c>
      <c r="AE378" s="187" t="s">
        <v>2342</v>
      </c>
      <c r="AF378" s="187">
        <v>1</v>
      </c>
      <c r="AG378" s="187">
        <v>3</v>
      </c>
      <c r="AH378" s="187" t="s">
        <v>9346</v>
      </c>
      <c r="AI378" s="187" t="s">
        <v>9541</v>
      </c>
      <c r="AJ378" s="187">
        <v>1</v>
      </c>
      <c r="AK378" s="187">
        <v>2</v>
      </c>
      <c r="AL378" s="187" t="s">
        <v>9542</v>
      </c>
      <c r="AM378" s="187" t="s">
        <v>36</v>
      </c>
      <c r="AN378" s="420">
        <v>1</v>
      </c>
      <c r="AO378" s="187">
        <v>2</v>
      </c>
      <c r="AP378" s="187" t="s">
        <v>9542</v>
      </c>
      <c r="AQ378" s="187" t="s">
        <v>9541</v>
      </c>
      <c r="AR378" s="187">
        <v>1</v>
      </c>
      <c r="AS378" s="187">
        <v>2</v>
      </c>
      <c r="AT378" s="187" t="s">
        <v>1306</v>
      </c>
      <c r="AU378" s="187"/>
    </row>
    <row r="379" spans="1:115" s="194" customFormat="1" ht="13.2" hidden="1" x14ac:dyDescent="0.3">
      <c r="A379" s="187">
        <v>378</v>
      </c>
      <c r="B379" s="187" t="s">
        <v>1139</v>
      </c>
      <c r="C379" s="188"/>
      <c r="D379" s="195" t="s">
        <v>9485</v>
      </c>
      <c r="E379" s="195"/>
      <c r="F379" s="187" t="s">
        <v>9103</v>
      </c>
      <c r="G379" s="187" t="s">
        <v>9543</v>
      </c>
      <c r="H379" s="405" t="s">
        <v>9539</v>
      </c>
      <c r="I379" s="219" t="s">
        <v>9444</v>
      </c>
      <c r="J379" s="187" t="s">
        <v>3329</v>
      </c>
      <c r="K379" s="187" t="s">
        <v>9076</v>
      </c>
      <c r="L379" s="187" t="s">
        <v>5720</v>
      </c>
      <c r="M379" s="187" t="s">
        <v>8528</v>
      </c>
      <c r="N379" s="192" t="s">
        <v>8529</v>
      </c>
      <c r="O379" s="192" t="s">
        <v>3215</v>
      </c>
      <c r="P379" s="192" t="s">
        <v>7506</v>
      </c>
      <c r="Q379" s="187">
        <v>26</v>
      </c>
      <c r="R379" s="192" t="s">
        <v>21</v>
      </c>
      <c r="S379" s="192">
        <v>19</v>
      </c>
      <c r="T379" s="192">
        <v>20</v>
      </c>
      <c r="U379" s="192" t="s">
        <v>4819</v>
      </c>
      <c r="V379" s="187" t="s">
        <v>9540</v>
      </c>
      <c r="W379" s="187" t="s">
        <v>625</v>
      </c>
      <c r="X379" s="187">
        <v>9</v>
      </c>
      <c r="Y379" s="187">
        <v>5</v>
      </c>
      <c r="Z379" s="187">
        <v>1</v>
      </c>
      <c r="AA379" s="187">
        <v>14</v>
      </c>
      <c r="AB379" s="187">
        <v>13</v>
      </c>
      <c r="AC379" s="187" t="s">
        <v>9016</v>
      </c>
      <c r="AD379" s="187" t="s">
        <v>9540</v>
      </c>
      <c r="AE379" s="187" t="s">
        <v>48</v>
      </c>
      <c r="AF379" s="187" t="s">
        <v>2348</v>
      </c>
      <c r="AG379" s="187" t="s">
        <v>2348</v>
      </c>
      <c r="AH379" s="187" t="s">
        <v>9346</v>
      </c>
      <c r="AI379" s="187" t="s">
        <v>9541</v>
      </c>
      <c r="AJ379" s="192">
        <v>3</v>
      </c>
      <c r="AK379" s="192">
        <v>4</v>
      </c>
      <c r="AL379" s="187" t="s">
        <v>9542</v>
      </c>
      <c r="AM379" s="187" t="s">
        <v>36</v>
      </c>
      <c r="AN379" s="423">
        <v>3</v>
      </c>
      <c r="AO379" s="192">
        <v>4</v>
      </c>
      <c r="AP379" s="187" t="s">
        <v>9542</v>
      </c>
      <c r="AQ379" s="187" t="s">
        <v>9541</v>
      </c>
      <c r="AR379" s="192">
        <v>3</v>
      </c>
      <c r="AS379" s="192">
        <v>4</v>
      </c>
      <c r="AT379" s="187" t="s">
        <v>1306</v>
      </c>
      <c r="AU379" s="187"/>
    </row>
    <row r="380" spans="1:115" s="194" customFormat="1" ht="13.2" hidden="1" x14ac:dyDescent="0.3">
      <c r="A380" s="187">
        <v>379</v>
      </c>
      <c r="B380" s="187" t="s">
        <v>1139</v>
      </c>
      <c r="C380" s="188"/>
      <c r="D380" s="195" t="s">
        <v>9485</v>
      </c>
      <c r="E380" s="195"/>
      <c r="F380" s="187" t="s">
        <v>9106</v>
      </c>
      <c r="G380" s="187" t="s">
        <v>9544</v>
      </c>
      <c r="H380" s="405" t="s">
        <v>9539</v>
      </c>
      <c r="I380" s="219" t="s">
        <v>9446</v>
      </c>
      <c r="J380" s="187" t="s">
        <v>3329</v>
      </c>
      <c r="K380" s="187" t="s">
        <v>9080</v>
      </c>
      <c r="L380" s="187" t="s">
        <v>5720</v>
      </c>
      <c r="M380" s="187" t="s">
        <v>8528</v>
      </c>
      <c r="N380" s="192" t="s">
        <v>8529</v>
      </c>
      <c r="O380" s="192" t="s">
        <v>3215</v>
      </c>
      <c r="P380" s="192" t="s">
        <v>7506</v>
      </c>
      <c r="Q380" s="187">
        <v>27</v>
      </c>
      <c r="R380" s="192" t="s">
        <v>21</v>
      </c>
      <c r="S380" s="192">
        <v>21</v>
      </c>
      <c r="T380" s="192">
        <v>22</v>
      </c>
      <c r="U380" s="192" t="s">
        <v>4819</v>
      </c>
      <c r="V380" s="187" t="s">
        <v>9540</v>
      </c>
      <c r="W380" s="187" t="s">
        <v>628</v>
      </c>
      <c r="X380" s="187">
        <v>9</v>
      </c>
      <c r="Y380" s="187">
        <v>5</v>
      </c>
      <c r="Z380" s="187">
        <v>1</v>
      </c>
      <c r="AA380" s="187">
        <v>14</v>
      </c>
      <c r="AB380" s="187">
        <v>13</v>
      </c>
      <c r="AC380" s="187" t="s">
        <v>9016</v>
      </c>
      <c r="AD380" s="187" t="s">
        <v>9540</v>
      </c>
      <c r="AE380" s="187" t="s">
        <v>48</v>
      </c>
      <c r="AF380" s="187" t="s">
        <v>2348</v>
      </c>
      <c r="AG380" s="187" t="s">
        <v>2348</v>
      </c>
      <c r="AH380" s="187" t="s">
        <v>9346</v>
      </c>
      <c r="AI380" s="187" t="s">
        <v>9541</v>
      </c>
      <c r="AJ380" s="187">
        <v>5</v>
      </c>
      <c r="AK380" s="187">
        <v>6</v>
      </c>
      <c r="AL380" s="187" t="s">
        <v>9542</v>
      </c>
      <c r="AM380" s="187" t="s">
        <v>36</v>
      </c>
      <c r="AN380" s="420">
        <v>5</v>
      </c>
      <c r="AO380" s="187">
        <v>6</v>
      </c>
      <c r="AP380" s="187" t="s">
        <v>9542</v>
      </c>
      <c r="AQ380" s="187" t="s">
        <v>9541</v>
      </c>
      <c r="AR380" s="187">
        <v>5</v>
      </c>
      <c r="AS380" s="187">
        <v>6</v>
      </c>
      <c r="AT380" s="187" t="s">
        <v>1306</v>
      </c>
      <c r="AU380" s="187"/>
    </row>
    <row r="381" spans="1:115" s="194" customFormat="1" ht="13.2" hidden="1" x14ac:dyDescent="0.3">
      <c r="A381" s="187">
        <v>380</v>
      </c>
      <c r="B381" s="187" t="s">
        <v>1139</v>
      </c>
      <c r="C381" s="188"/>
      <c r="D381" s="195" t="s">
        <v>9485</v>
      </c>
      <c r="E381" s="195"/>
      <c r="F381" s="187" t="s">
        <v>9109</v>
      </c>
      <c r="G381" s="187" t="s">
        <v>7631</v>
      </c>
      <c r="H381" s="405" t="s">
        <v>7625</v>
      </c>
      <c r="I381" s="219" t="s">
        <v>9447</v>
      </c>
      <c r="J381" s="187" t="s">
        <v>3329</v>
      </c>
      <c r="K381" s="187" t="s">
        <v>9080</v>
      </c>
      <c r="L381" s="187" t="s">
        <v>5720</v>
      </c>
      <c r="M381" s="187" t="s">
        <v>8528</v>
      </c>
      <c r="N381" s="192" t="s">
        <v>8529</v>
      </c>
      <c r="O381" s="192" t="s">
        <v>3215</v>
      </c>
      <c r="P381" s="192" t="s">
        <v>7506</v>
      </c>
      <c r="Q381" s="187">
        <v>28</v>
      </c>
      <c r="R381" s="192" t="s">
        <v>21</v>
      </c>
      <c r="S381" s="192">
        <v>23</v>
      </c>
      <c r="T381" s="192">
        <v>24</v>
      </c>
      <c r="U381" s="192" t="s">
        <v>4819</v>
      </c>
      <c r="V381" s="187" t="s">
        <v>9540</v>
      </c>
      <c r="W381" s="187" t="s">
        <v>631</v>
      </c>
      <c r="X381" s="187">
        <v>9</v>
      </c>
      <c r="Y381" s="187">
        <v>5</v>
      </c>
      <c r="Z381" s="187">
        <v>1</v>
      </c>
      <c r="AA381" s="187">
        <v>14</v>
      </c>
      <c r="AB381" s="187">
        <v>13</v>
      </c>
      <c r="AC381" s="187" t="s">
        <v>9016</v>
      </c>
      <c r="AD381" s="187" t="s">
        <v>9540</v>
      </c>
      <c r="AE381" s="187" t="s">
        <v>48</v>
      </c>
      <c r="AF381" s="187" t="s">
        <v>2348</v>
      </c>
      <c r="AG381" s="187" t="s">
        <v>2348</v>
      </c>
      <c r="AH381" s="187" t="s">
        <v>9346</v>
      </c>
      <c r="AI381" s="187" t="s">
        <v>9541</v>
      </c>
      <c r="AJ381" s="192">
        <v>7</v>
      </c>
      <c r="AK381" s="192">
        <v>8</v>
      </c>
      <c r="AL381" s="187" t="s">
        <v>9542</v>
      </c>
      <c r="AM381" s="187" t="s">
        <v>36</v>
      </c>
      <c r="AN381" s="423">
        <v>7</v>
      </c>
      <c r="AO381" s="192">
        <v>8</v>
      </c>
      <c r="AP381" s="187" t="s">
        <v>9542</v>
      </c>
      <c r="AQ381" s="187" t="s">
        <v>9541</v>
      </c>
      <c r="AR381" s="192">
        <v>7</v>
      </c>
      <c r="AS381" s="192">
        <v>8</v>
      </c>
      <c r="AT381" s="187" t="s">
        <v>1306</v>
      </c>
      <c r="AU381" s="187"/>
    </row>
    <row r="382" spans="1:115" s="424" customFormat="1" ht="13.2" hidden="1" x14ac:dyDescent="0.3">
      <c r="A382" s="187">
        <v>381</v>
      </c>
      <c r="B382" s="187" t="s">
        <v>1139</v>
      </c>
      <c r="C382" s="188"/>
      <c r="D382" s="195" t="s">
        <v>9485</v>
      </c>
      <c r="E382" s="195"/>
      <c r="F382" s="187" t="s">
        <v>9112</v>
      </c>
      <c r="G382" s="187" t="s">
        <v>9545</v>
      </c>
      <c r="H382" s="405" t="s">
        <v>7625</v>
      </c>
      <c r="I382" s="219" t="s">
        <v>9449</v>
      </c>
      <c r="J382" s="187" t="s">
        <v>3329</v>
      </c>
      <c r="K382" s="187" t="s">
        <v>9080</v>
      </c>
      <c r="L382" s="187" t="s">
        <v>5720</v>
      </c>
      <c r="M382" s="187" t="s">
        <v>8528</v>
      </c>
      <c r="N382" s="192" t="s">
        <v>8529</v>
      </c>
      <c r="O382" s="192" t="s">
        <v>3215</v>
      </c>
      <c r="P382" s="192" t="s">
        <v>7506</v>
      </c>
      <c r="Q382" s="187">
        <v>29</v>
      </c>
      <c r="R382" s="192" t="s">
        <v>21</v>
      </c>
      <c r="S382" s="192">
        <v>25</v>
      </c>
      <c r="T382" s="192">
        <v>26</v>
      </c>
      <c r="U382" s="192" t="s">
        <v>4819</v>
      </c>
      <c r="V382" s="187" t="s">
        <v>9540</v>
      </c>
      <c r="W382" s="187" t="s">
        <v>633</v>
      </c>
      <c r="X382" s="187">
        <v>9</v>
      </c>
      <c r="Y382" s="187">
        <v>5</v>
      </c>
      <c r="Z382" s="187">
        <v>1</v>
      </c>
      <c r="AA382" s="187">
        <v>14</v>
      </c>
      <c r="AB382" s="187">
        <v>13</v>
      </c>
      <c r="AC382" s="187" t="s">
        <v>9016</v>
      </c>
      <c r="AD382" s="187" t="s">
        <v>9540</v>
      </c>
      <c r="AE382" s="187" t="s">
        <v>48</v>
      </c>
      <c r="AF382" s="187" t="s">
        <v>2348</v>
      </c>
      <c r="AG382" s="187" t="s">
        <v>2348</v>
      </c>
      <c r="AH382" s="187" t="s">
        <v>9346</v>
      </c>
      <c r="AI382" s="187" t="s">
        <v>9541</v>
      </c>
      <c r="AJ382" s="187">
        <v>9</v>
      </c>
      <c r="AK382" s="187">
        <v>10</v>
      </c>
      <c r="AL382" s="187" t="s">
        <v>9542</v>
      </c>
      <c r="AM382" s="187" t="s">
        <v>36</v>
      </c>
      <c r="AN382" s="420">
        <v>9</v>
      </c>
      <c r="AO382" s="187">
        <v>10</v>
      </c>
      <c r="AP382" s="187" t="s">
        <v>9542</v>
      </c>
      <c r="AQ382" s="187" t="s">
        <v>9541</v>
      </c>
      <c r="AR382" s="187">
        <v>9</v>
      </c>
      <c r="AS382" s="187">
        <v>10</v>
      </c>
      <c r="AT382" s="187" t="s">
        <v>1306</v>
      </c>
      <c r="AU382" s="187"/>
      <c r="AV382" s="194"/>
      <c r="AW382" s="194"/>
      <c r="AX382" s="194"/>
      <c r="AY382" s="194"/>
      <c r="AZ382" s="194"/>
      <c r="BA382" s="194"/>
      <c r="BB382" s="194"/>
      <c r="BC382" s="194"/>
      <c r="BD382" s="194"/>
      <c r="BE382" s="194"/>
      <c r="BF382" s="194"/>
      <c r="BG382" s="194"/>
      <c r="BH382" s="194"/>
      <c r="BI382" s="194"/>
      <c r="BJ382" s="194"/>
      <c r="BK382" s="194"/>
      <c r="BL382" s="194"/>
      <c r="BM382" s="194"/>
      <c r="BN382" s="194"/>
      <c r="BO382" s="194"/>
      <c r="BP382" s="194"/>
      <c r="BQ382" s="194"/>
      <c r="BR382" s="194"/>
      <c r="BS382" s="194"/>
      <c r="BT382" s="194"/>
      <c r="BU382" s="194"/>
      <c r="BV382" s="194"/>
      <c r="BW382" s="194"/>
      <c r="BX382" s="194"/>
      <c r="BY382" s="194"/>
      <c r="BZ382" s="194"/>
      <c r="CA382" s="194"/>
      <c r="CB382" s="194"/>
      <c r="CC382" s="194"/>
      <c r="CD382" s="194"/>
      <c r="CE382" s="194"/>
      <c r="CF382" s="194"/>
      <c r="CG382" s="194"/>
      <c r="CH382" s="194"/>
      <c r="CI382" s="194"/>
      <c r="CJ382" s="194"/>
      <c r="CK382" s="194"/>
      <c r="CL382" s="194"/>
      <c r="CM382" s="194"/>
      <c r="CN382" s="194"/>
      <c r="CO382" s="194"/>
      <c r="CP382" s="194"/>
      <c r="CQ382" s="194"/>
      <c r="CR382" s="194"/>
      <c r="CS382" s="194"/>
      <c r="CT382" s="194"/>
      <c r="CU382" s="194"/>
      <c r="CV382" s="194"/>
      <c r="CW382" s="194"/>
      <c r="CX382" s="194"/>
      <c r="CY382" s="194"/>
      <c r="CZ382" s="194"/>
      <c r="DA382" s="194"/>
      <c r="DB382" s="194"/>
      <c r="DC382" s="194"/>
      <c r="DD382" s="194"/>
      <c r="DE382" s="194"/>
      <c r="DF382" s="194"/>
      <c r="DG382" s="194"/>
      <c r="DH382" s="194"/>
      <c r="DI382" s="194"/>
      <c r="DJ382" s="194"/>
      <c r="DK382" s="194"/>
    </row>
    <row r="383" spans="1:115" s="424" customFormat="1" ht="13.2" hidden="1" x14ac:dyDescent="0.3">
      <c r="A383" s="187">
        <v>382</v>
      </c>
      <c r="B383" s="187" t="s">
        <v>1139</v>
      </c>
      <c r="C383" s="188"/>
      <c r="D383" s="195" t="s">
        <v>9485</v>
      </c>
      <c r="E383" s="195"/>
      <c r="F383" s="187" t="s">
        <v>9375</v>
      </c>
      <c r="G383" s="187" t="s">
        <v>9546</v>
      </c>
      <c r="H383" s="187" t="s">
        <v>9547</v>
      </c>
      <c r="I383" s="219" t="s">
        <v>9548</v>
      </c>
      <c r="J383" s="187" t="s">
        <v>3329</v>
      </c>
      <c r="K383" s="187" t="s">
        <v>8589</v>
      </c>
      <c r="L383" s="187" t="s">
        <v>5720</v>
      </c>
      <c r="M383" s="187" t="s">
        <v>8528</v>
      </c>
      <c r="N383" s="192" t="s">
        <v>8529</v>
      </c>
      <c r="O383" s="192" t="s">
        <v>3215</v>
      </c>
      <c r="P383" s="192" t="s">
        <v>7506</v>
      </c>
      <c r="Q383" s="187">
        <v>30</v>
      </c>
      <c r="R383" s="192" t="s">
        <v>21</v>
      </c>
      <c r="S383" s="192">
        <v>27</v>
      </c>
      <c r="T383" s="192">
        <v>28</v>
      </c>
      <c r="U383" s="192" t="s">
        <v>4819</v>
      </c>
      <c r="V383" s="187" t="s">
        <v>9540</v>
      </c>
      <c r="W383" s="187" t="s">
        <v>636</v>
      </c>
      <c r="X383" s="187">
        <v>9</v>
      </c>
      <c r="Y383" s="187">
        <v>5</v>
      </c>
      <c r="Z383" s="187">
        <v>1</v>
      </c>
      <c r="AA383" s="187">
        <v>14</v>
      </c>
      <c r="AB383" s="187">
        <v>13</v>
      </c>
      <c r="AC383" s="187" t="s">
        <v>9016</v>
      </c>
      <c r="AD383" s="187" t="s">
        <v>9540</v>
      </c>
      <c r="AE383" s="187" t="s">
        <v>48</v>
      </c>
      <c r="AF383" s="187" t="s">
        <v>2348</v>
      </c>
      <c r="AG383" s="187" t="s">
        <v>2348</v>
      </c>
      <c r="AH383" s="187" t="s">
        <v>9346</v>
      </c>
      <c r="AI383" s="187" t="s">
        <v>9541</v>
      </c>
      <c r="AJ383" s="192">
        <v>11</v>
      </c>
      <c r="AK383" s="192">
        <v>12</v>
      </c>
      <c r="AL383" s="187" t="s">
        <v>9542</v>
      </c>
      <c r="AM383" s="187" t="s">
        <v>36</v>
      </c>
      <c r="AN383" s="423">
        <v>11</v>
      </c>
      <c r="AO383" s="192">
        <v>12</v>
      </c>
      <c r="AP383" s="187" t="s">
        <v>9542</v>
      </c>
      <c r="AQ383" s="187" t="s">
        <v>9541</v>
      </c>
      <c r="AR383" s="192">
        <v>11</v>
      </c>
      <c r="AS383" s="192">
        <v>12</v>
      </c>
      <c r="AT383" s="187" t="s">
        <v>1306</v>
      </c>
      <c r="AU383" s="187"/>
      <c r="AV383" s="194"/>
      <c r="AW383" s="194"/>
      <c r="AX383" s="194"/>
      <c r="AY383" s="194"/>
      <c r="AZ383" s="194"/>
      <c r="BA383" s="194"/>
      <c r="BB383" s="194"/>
      <c r="BC383" s="194"/>
      <c r="BD383" s="194"/>
      <c r="BE383" s="194"/>
      <c r="BF383" s="194"/>
      <c r="BG383" s="194"/>
      <c r="BH383" s="194"/>
      <c r="BI383" s="194"/>
      <c r="BJ383" s="194"/>
      <c r="BK383" s="194"/>
      <c r="BL383" s="194"/>
      <c r="BM383" s="194"/>
      <c r="BN383" s="194"/>
      <c r="BO383" s="194"/>
      <c r="BP383" s="194"/>
      <c r="BQ383" s="194"/>
      <c r="BR383" s="194"/>
      <c r="BS383" s="194"/>
      <c r="BT383" s="194"/>
      <c r="BU383" s="194"/>
      <c r="BV383" s="194"/>
      <c r="BW383" s="194"/>
      <c r="BX383" s="194"/>
      <c r="BY383" s="194"/>
      <c r="BZ383" s="194"/>
      <c r="CA383" s="194"/>
      <c r="CB383" s="194"/>
      <c r="CC383" s="194"/>
      <c r="CD383" s="194"/>
      <c r="CE383" s="194"/>
      <c r="CF383" s="194"/>
      <c r="CG383" s="194"/>
      <c r="CH383" s="194"/>
      <c r="CI383" s="194"/>
      <c r="CJ383" s="194"/>
      <c r="CK383" s="194"/>
      <c r="CL383" s="194"/>
      <c r="CM383" s="194"/>
      <c r="CN383" s="194"/>
      <c r="CO383" s="194"/>
      <c r="CP383" s="194"/>
      <c r="CQ383" s="194"/>
      <c r="CR383" s="194"/>
      <c r="CS383" s="194"/>
      <c r="CT383" s="194"/>
      <c r="CU383" s="194"/>
      <c r="CV383" s="194"/>
      <c r="CW383" s="194"/>
      <c r="CX383" s="194"/>
      <c r="CY383" s="194"/>
      <c r="CZ383" s="194"/>
      <c r="DA383" s="194"/>
      <c r="DB383" s="194"/>
      <c r="DC383" s="194"/>
      <c r="DD383" s="194"/>
      <c r="DE383" s="194"/>
      <c r="DF383" s="194"/>
      <c r="DG383" s="194"/>
      <c r="DH383" s="194"/>
      <c r="DI383" s="194"/>
      <c r="DJ383" s="194"/>
      <c r="DK383" s="194"/>
    </row>
    <row r="384" spans="1:115" s="424" customFormat="1" ht="13.2" hidden="1" x14ac:dyDescent="0.3">
      <c r="A384" s="187">
        <v>383</v>
      </c>
      <c r="B384" s="187" t="s">
        <v>1139</v>
      </c>
      <c r="C384" s="188"/>
      <c r="D384" s="195" t="s">
        <v>9485</v>
      </c>
      <c r="E384" s="195"/>
      <c r="F384" s="187" t="s">
        <v>9379</v>
      </c>
      <c r="G384" s="187" t="s">
        <v>9549</v>
      </c>
      <c r="H384" s="187" t="s">
        <v>9547</v>
      </c>
      <c r="I384" s="219" t="s">
        <v>9550</v>
      </c>
      <c r="J384" s="187" t="s">
        <v>3329</v>
      </c>
      <c r="K384" s="187" t="s">
        <v>9076</v>
      </c>
      <c r="L384" s="187" t="s">
        <v>5720</v>
      </c>
      <c r="M384" s="187" t="s">
        <v>8528</v>
      </c>
      <c r="N384" s="192" t="s">
        <v>8529</v>
      </c>
      <c r="O384" s="192" t="s">
        <v>3215</v>
      </c>
      <c r="P384" s="192" t="s">
        <v>7506</v>
      </c>
      <c r="Q384" s="187">
        <v>31</v>
      </c>
      <c r="R384" s="192" t="s">
        <v>21</v>
      </c>
      <c r="S384" s="192">
        <v>29</v>
      </c>
      <c r="T384" s="192">
        <v>30</v>
      </c>
      <c r="U384" s="192" t="s">
        <v>4819</v>
      </c>
      <c r="V384" s="187" t="s">
        <v>9540</v>
      </c>
      <c r="W384" s="187" t="s">
        <v>639</v>
      </c>
      <c r="X384" s="187">
        <v>9</v>
      </c>
      <c r="Y384" s="187">
        <v>5</v>
      </c>
      <c r="Z384" s="187">
        <v>1</v>
      </c>
      <c r="AA384" s="187">
        <v>14</v>
      </c>
      <c r="AB384" s="187">
        <v>13</v>
      </c>
      <c r="AC384" s="187" t="s">
        <v>9016</v>
      </c>
      <c r="AD384" s="187" t="s">
        <v>9540</v>
      </c>
      <c r="AE384" s="187" t="s">
        <v>48</v>
      </c>
      <c r="AF384" s="187" t="s">
        <v>2348</v>
      </c>
      <c r="AG384" s="187" t="s">
        <v>2348</v>
      </c>
      <c r="AH384" s="187" t="s">
        <v>9346</v>
      </c>
      <c r="AI384" s="187" t="s">
        <v>9541</v>
      </c>
      <c r="AJ384" s="187">
        <v>13</v>
      </c>
      <c r="AK384" s="187">
        <v>14</v>
      </c>
      <c r="AL384" s="187" t="s">
        <v>9542</v>
      </c>
      <c r="AM384" s="187" t="s">
        <v>36</v>
      </c>
      <c r="AN384" s="420">
        <v>13</v>
      </c>
      <c r="AO384" s="187">
        <v>14</v>
      </c>
      <c r="AP384" s="187" t="s">
        <v>9542</v>
      </c>
      <c r="AQ384" s="187" t="s">
        <v>9541</v>
      </c>
      <c r="AR384" s="187">
        <v>13</v>
      </c>
      <c r="AS384" s="187">
        <v>14</v>
      </c>
      <c r="AT384" s="187" t="s">
        <v>1306</v>
      </c>
      <c r="AU384" s="187"/>
      <c r="AV384" s="194"/>
      <c r="AW384" s="194"/>
      <c r="AX384" s="194"/>
      <c r="AY384" s="194"/>
      <c r="AZ384" s="194"/>
      <c r="BA384" s="194"/>
      <c r="BB384" s="194"/>
      <c r="BC384" s="194"/>
      <c r="BD384" s="194"/>
      <c r="BE384" s="194"/>
      <c r="BF384" s="194"/>
      <c r="BG384" s="194"/>
      <c r="BH384" s="194"/>
      <c r="BI384" s="194"/>
      <c r="BJ384" s="194"/>
      <c r="BK384" s="194"/>
      <c r="BL384" s="194"/>
      <c r="BM384" s="194"/>
      <c r="BN384" s="194"/>
      <c r="BO384" s="194"/>
      <c r="BP384" s="194"/>
      <c r="BQ384" s="194"/>
      <c r="BR384" s="194"/>
      <c r="BS384" s="194"/>
      <c r="BT384" s="194"/>
      <c r="BU384" s="194"/>
      <c r="BV384" s="194"/>
      <c r="BW384" s="194"/>
      <c r="BX384" s="194"/>
      <c r="BY384" s="194"/>
      <c r="BZ384" s="194"/>
      <c r="CA384" s="194"/>
      <c r="CB384" s="194"/>
      <c r="CC384" s="194"/>
      <c r="CD384" s="194"/>
      <c r="CE384" s="194"/>
      <c r="CF384" s="194"/>
      <c r="CG384" s="194"/>
      <c r="CH384" s="194"/>
      <c r="CI384" s="194"/>
      <c r="CJ384" s="194"/>
      <c r="CK384" s="194"/>
      <c r="CL384" s="194"/>
      <c r="CM384" s="194"/>
      <c r="CN384" s="194"/>
      <c r="CO384" s="194"/>
      <c r="CP384" s="194"/>
      <c r="CQ384" s="194"/>
      <c r="CR384" s="194"/>
      <c r="CS384" s="194"/>
      <c r="CT384" s="194"/>
      <c r="CU384" s="194"/>
      <c r="CV384" s="194"/>
      <c r="CW384" s="194"/>
      <c r="CX384" s="194"/>
      <c r="CY384" s="194"/>
      <c r="CZ384" s="194"/>
      <c r="DA384" s="194"/>
      <c r="DB384" s="194"/>
      <c r="DC384" s="194"/>
      <c r="DD384" s="194"/>
      <c r="DE384" s="194"/>
      <c r="DF384" s="194"/>
      <c r="DG384" s="194"/>
      <c r="DH384" s="194"/>
      <c r="DI384" s="194"/>
      <c r="DJ384" s="194"/>
      <c r="DK384" s="194"/>
    </row>
    <row r="385" spans="1:115" s="424" customFormat="1" ht="13.2" hidden="1" x14ac:dyDescent="0.3">
      <c r="A385" s="187">
        <v>384</v>
      </c>
      <c r="B385" s="187" t="s">
        <v>1139</v>
      </c>
      <c r="C385" s="188"/>
      <c r="D385" s="195" t="s">
        <v>9485</v>
      </c>
      <c r="E385" s="195"/>
      <c r="F385" s="187" t="s">
        <v>9382</v>
      </c>
      <c r="G385" s="187" t="s">
        <v>9551</v>
      </c>
      <c r="H385" s="187" t="s">
        <v>9547</v>
      </c>
      <c r="I385" s="219" t="s">
        <v>9552</v>
      </c>
      <c r="J385" s="187" t="s">
        <v>3329</v>
      </c>
      <c r="K385" s="187" t="s">
        <v>9080</v>
      </c>
      <c r="L385" s="187" t="s">
        <v>5720</v>
      </c>
      <c r="M385" s="187" t="s">
        <v>8528</v>
      </c>
      <c r="N385" s="192" t="s">
        <v>8529</v>
      </c>
      <c r="O385" s="192" t="s">
        <v>3215</v>
      </c>
      <c r="P385" s="192" t="s">
        <v>7506</v>
      </c>
      <c r="Q385" s="187">
        <v>32</v>
      </c>
      <c r="R385" s="192" t="s">
        <v>21</v>
      </c>
      <c r="S385" s="192">
        <v>31</v>
      </c>
      <c r="T385" s="192">
        <v>32</v>
      </c>
      <c r="U385" s="192" t="s">
        <v>4819</v>
      </c>
      <c r="V385" s="187" t="s">
        <v>9540</v>
      </c>
      <c r="W385" s="187" t="s">
        <v>642</v>
      </c>
      <c r="X385" s="187">
        <v>9</v>
      </c>
      <c r="Y385" s="187">
        <v>5</v>
      </c>
      <c r="Z385" s="187">
        <v>1</v>
      </c>
      <c r="AA385" s="187">
        <v>14</v>
      </c>
      <c r="AB385" s="187">
        <v>13</v>
      </c>
      <c r="AC385" s="187" t="s">
        <v>9016</v>
      </c>
      <c r="AD385" s="187" t="s">
        <v>9540</v>
      </c>
      <c r="AE385" s="187" t="s">
        <v>2577</v>
      </c>
      <c r="AF385" s="187">
        <v>1</v>
      </c>
      <c r="AG385" s="187">
        <v>3</v>
      </c>
      <c r="AH385" s="187" t="s">
        <v>9346</v>
      </c>
      <c r="AI385" s="187" t="s">
        <v>9541</v>
      </c>
      <c r="AJ385" s="192">
        <v>15</v>
      </c>
      <c r="AK385" s="192">
        <v>16</v>
      </c>
      <c r="AL385" s="187" t="s">
        <v>9542</v>
      </c>
      <c r="AM385" s="187" t="s">
        <v>36</v>
      </c>
      <c r="AN385" s="423">
        <v>15</v>
      </c>
      <c r="AO385" s="192">
        <v>16</v>
      </c>
      <c r="AP385" s="187" t="s">
        <v>9542</v>
      </c>
      <c r="AQ385" s="187" t="s">
        <v>9541</v>
      </c>
      <c r="AR385" s="192">
        <v>15</v>
      </c>
      <c r="AS385" s="192">
        <v>16</v>
      </c>
      <c r="AT385" s="187" t="s">
        <v>1306</v>
      </c>
      <c r="AU385" s="187"/>
      <c r="AV385" s="194"/>
      <c r="AW385" s="194"/>
      <c r="AX385" s="194"/>
      <c r="AY385" s="194"/>
      <c r="AZ385" s="194"/>
      <c r="BA385" s="194"/>
      <c r="BB385" s="194"/>
      <c r="BC385" s="194"/>
      <c r="BD385" s="194"/>
      <c r="BE385" s="194"/>
      <c r="BF385" s="194"/>
      <c r="BG385" s="194"/>
      <c r="BH385" s="194"/>
      <c r="BI385" s="194"/>
      <c r="BJ385" s="194"/>
      <c r="BK385" s="194"/>
      <c r="BL385" s="194"/>
      <c r="BM385" s="194"/>
      <c r="BN385" s="194"/>
      <c r="BO385" s="194"/>
      <c r="BP385" s="194"/>
      <c r="BQ385" s="194"/>
      <c r="BR385" s="194"/>
      <c r="BS385" s="194"/>
      <c r="BT385" s="194"/>
      <c r="BU385" s="194"/>
      <c r="BV385" s="194"/>
      <c r="BW385" s="194"/>
      <c r="BX385" s="194"/>
      <c r="BY385" s="194"/>
      <c r="BZ385" s="194"/>
      <c r="CA385" s="194"/>
      <c r="CB385" s="194"/>
      <c r="CC385" s="194"/>
      <c r="CD385" s="194"/>
      <c r="CE385" s="194"/>
      <c r="CF385" s="194"/>
      <c r="CG385" s="194"/>
      <c r="CH385" s="194"/>
      <c r="CI385" s="194"/>
      <c r="CJ385" s="194"/>
      <c r="CK385" s="194"/>
      <c r="CL385" s="194"/>
      <c r="CM385" s="194"/>
      <c r="CN385" s="194"/>
      <c r="CO385" s="194"/>
      <c r="CP385" s="194"/>
      <c r="CQ385" s="194"/>
      <c r="CR385" s="194"/>
      <c r="CS385" s="194"/>
      <c r="CT385" s="194"/>
      <c r="CU385" s="194"/>
      <c r="CV385" s="194"/>
      <c r="CW385" s="194"/>
      <c r="CX385" s="194"/>
      <c r="CY385" s="194"/>
      <c r="CZ385" s="194"/>
      <c r="DA385" s="194"/>
      <c r="DB385" s="194"/>
      <c r="DC385" s="194"/>
      <c r="DD385" s="194"/>
      <c r="DE385" s="194"/>
      <c r="DF385" s="194"/>
      <c r="DG385" s="194"/>
      <c r="DH385" s="194"/>
      <c r="DI385" s="194"/>
      <c r="DJ385" s="194"/>
      <c r="DK385" s="194"/>
    </row>
    <row r="386" spans="1:115" s="418" customFormat="1" ht="13.2" hidden="1" x14ac:dyDescent="0.3">
      <c r="A386" s="178">
        <v>385</v>
      </c>
      <c r="B386" s="178" t="s">
        <v>1139</v>
      </c>
      <c r="C386" s="179">
        <v>13</v>
      </c>
      <c r="D386" s="216" t="s">
        <v>9553</v>
      </c>
      <c r="E386" s="216"/>
      <c r="F386" s="178" t="s">
        <v>9385</v>
      </c>
      <c r="G386" s="178" t="s">
        <v>9554</v>
      </c>
      <c r="H386" s="178" t="s">
        <v>9547</v>
      </c>
      <c r="I386" s="217" t="s">
        <v>9555</v>
      </c>
      <c r="J386" s="178" t="s">
        <v>3329</v>
      </c>
      <c r="K386" s="178" t="s">
        <v>9080</v>
      </c>
      <c r="L386" s="178" t="s">
        <v>5720</v>
      </c>
      <c r="M386" s="178" t="s">
        <v>8528</v>
      </c>
      <c r="N386" s="183" t="s">
        <v>8529</v>
      </c>
      <c r="O386" s="183" t="s">
        <v>3215</v>
      </c>
      <c r="P386" s="183" t="s">
        <v>7600</v>
      </c>
      <c r="Q386" s="183">
        <v>1</v>
      </c>
      <c r="R386" s="183" t="s">
        <v>20</v>
      </c>
      <c r="S386" s="183">
        <v>1</v>
      </c>
      <c r="T386" s="183">
        <v>2</v>
      </c>
      <c r="U386" s="183" t="s">
        <v>4819</v>
      </c>
      <c r="V386" s="178" t="s">
        <v>9540</v>
      </c>
      <c r="W386" s="425" t="s">
        <v>646</v>
      </c>
      <c r="X386" s="178">
        <v>9</v>
      </c>
      <c r="Y386" s="178">
        <v>5</v>
      </c>
      <c r="Z386" s="178">
        <v>1</v>
      </c>
      <c r="AA386" s="178">
        <v>14</v>
      </c>
      <c r="AB386" s="178">
        <v>13</v>
      </c>
      <c r="AC386" s="178" t="s">
        <v>9016</v>
      </c>
      <c r="AD386" s="178" t="s">
        <v>9540</v>
      </c>
      <c r="AE386" s="178" t="s">
        <v>9556</v>
      </c>
      <c r="AF386" s="178">
        <v>1</v>
      </c>
      <c r="AG386" s="178">
        <v>3</v>
      </c>
      <c r="AH386" s="178" t="s">
        <v>9346</v>
      </c>
      <c r="AI386" s="178" t="s">
        <v>9557</v>
      </c>
      <c r="AJ386" s="178">
        <v>1</v>
      </c>
      <c r="AK386" s="178">
        <v>2</v>
      </c>
      <c r="AL386" s="178" t="s">
        <v>9542</v>
      </c>
      <c r="AM386" s="178" t="s">
        <v>37</v>
      </c>
      <c r="AN386" s="178">
        <v>1</v>
      </c>
      <c r="AO386" s="178">
        <v>2</v>
      </c>
      <c r="AP386" s="178" t="s">
        <v>9542</v>
      </c>
      <c r="AQ386" s="178" t="s">
        <v>9557</v>
      </c>
      <c r="AR386" s="178">
        <v>1</v>
      </c>
      <c r="AS386" s="178">
        <v>2</v>
      </c>
      <c r="AT386" s="178" t="s">
        <v>1306</v>
      </c>
      <c r="AU386" s="178"/>
      <c r="AV386" s="194"/>
      <c r="AW386" s="194"/>
      <c r="AX386" s="194"/>
      <c r="AY386" s="194"/>
      <c r="AZ386" s="194"/>
      <c r="BA386" s="194"/>
      <c r="BB386" s="194"/>
      <c r="BC386" s="194"/>
      <c r="BD386" s="194"/>
      <c r="BE386" s="194"/>
      <c r="BF386" s="194"/>
      <c r="BG386" s="194"/>
      <c r="BH386" s="194"/>
      <c r="BI386" s="194"/>
      <c r="BJ386" s="194"/>
      <c r="BK386" s="194"/>
      <c r="BL386" s="194"/>
      <c r="BM386" s="194"/>
      <c r="BN386" s="194"/>
      <c r="BO386" s="194"/>
      <c r="BP386" s="194"/>
      <c r="BQ386" s="194"/>
      <c r="BR386" s="194"/>
      <c r="BS386" s="194"/>
      <c r="BT386" s="194"/>
      <c r="BU386" s="194"/>
      <c r="BV386" s="194"/>
      <c r="BW386" s="194"/>
      <c r="BX386" s="194"/>
      <c r="BY386" s="194"/>
      <c r="BZ386" s="194"/>
      <c r="CA386" s="194"/>
      <c r="CB386" s="194"/>
      <c r="CC386" s="194"/>
      <c r="CD386" s="194"/>
      <c r="CE386" s="194"/>
      <c r="CF386" s="194"/>
      <c r="CG386" s="194"/>
      <c r="CH386" s="194"/>
      <c r="CI386" s="194"/>
      <c r="CJ386" s="194"/>
      <c r="CK386" s="194"/>
      <c r="CL386" s="194"/>
      <c r="CM386" s="194"/>
      <c r="CN386" s="194"/>
      <c r="CO386" s="194"/>
      <c r="CP386" s="194"/>
      <c r="CQ386" s="194"/>
      <c r="CR386" s="194"/>
      <c r="CS386" s="194"/>
      <c r="CT386" s="194"/>
      <c r="CU386" s="194"/>
      <c r="CV386" s="194"/>
      <c r="CW386" s="194"/>
      <c r="CX386" s="194"/>
      <c r="CY386" s="194"/>
      <c r="CZ386" s="194"/>
      <c r="DA386" s="194"/>
      <c r="DB386" s="194"/>
      <c r="DC386" s="194"/>
      <c r="DD386" s="194"/>
      <c r="DE386" s="194"/>
      <c r="DF386" s="194"/>
      <c r="DG386" s="194"/>
      <c r="DH386" s="194"/>
      <c r="DI386" s="194"/>
      <c r="DJ386" s="194"/>
      <c r="DK386" s="194"/>
    </row>
    <row r="387" spans="1:115" s="418" customFormat="1" ht="13.2" hidden="1" x14ac:dyDescent="0.3">
      <c r="A387" s="178">
        <v>386</v>
      </c>
      <c r="B387" s="178" t="s">
        <v>1139</v>
      </c>
      <c r="C387" s="179"/>
      <c r="D387" s="216" t="s">
        <v>9553</v>
      </c>
      <c r="E387" s="216"/>
      <c r="F387" s="178" t="s">
        <v>9388</v>
      </c>
      <c r="G387" s="178" t="s">
        <v>9558</v>
      </c>
      <c r="H387" s="178" t="s">
        <v>9547</v>
      </c>
      <c r="I387" s="217" t="s">
        <v>9559</v>
      </c>
      <c r="J387" s="178" t="s">
        <v>3329</v>
      </c>
      <c r="K387" s="178" t="s">
        <v>9080</v>
      </c>
      <c r="L387" s="178" t="s">
        <v>5720</v>
      </c>
      <c r="M387" s="178" t="s">
        <v>8528</v>
      </c>
      <c r="N387" s="183" t="s">
        <v>8529</v>
      </c>
      <c r="O387" s="183" t="s">
        <v>3215</v>
      </c>
      <c r="P387" s="183" t="s">
        <v>7600</v>
      </c>
      <c r="Q387" s="183">
        <v>2</v>
      </c>
      <c r="R387" s="183" t="s">
        <v>20</v>
      </c>
      <c r="S387" s="183">
        <v>3</v>
      </c>
      <c r="T387" s="183">
        <v>4</v>
      </c>
      <c r="U387" s="183" t="s">
        <v>4819</v>
      </c>
      <c r="V387" s="178" t="s">
        <v>9540</v>
      </c>
      <c r="W387" s="178" t="s">
        <v>650</v>
      </c>
      <c r="X387" s="178">
        <v>9</v>
      </c>
      <c r="Y387" s="178">
        <v>5</v>
      </c>
      <c r="Z387" s="178">
        <v>1</v>
      </c>
      <c r="AA387" s="178">
        <v>14</v>
      </c>
      <c r="AB387" s="178">
        <v>13</v>
      </c>
      <c r="AC387" s="178" t="s">
        <v>9016</v>
      </c>
      <c r="AD387" s="178" t="s">
        <v>9540</v>
      </c>
      <c r="AE387" s="178" t="s">
        <v>48</v>
      </c>
      <c r="AF387" s="178" t="s">
        <v>2348</v>
      </c>
      <c r="AG387" s="178" t="s">
        <v>2348</v>
      </c>
      <c r="AH387" s="178" t="s">
        <v>9346</v>
      </c>
      <c r="AI387" s="178" t="s">
        <v>9557</v>
      </c>
      <c r="AJ387" s="178">
        <v>3</v>
      </c>
      <c r="AK387" s="178">
        <v>4</v>
      </c>
      <c r="AL387" s="178" t="s">
        <v>9542</v>
      </c>
      <c r="AM387" s="178" t="s">
        <v>37</v>
      </c>
      <c r="AN387" s="178">
        <v>3</v>
      </c>
      <c r="AO387" s="178">
        <v>4</v>
      </c>
      <c r="AP387" s="178" t="s">
        <v>9542</v>
      </c>
      <c r="AQ387" s="178" t="s">
        <v>9557</v>
      </c>
      <c r="AR387" s="178">
        <v>3</v>
      </c>
      <c r="AS387" s="178">
        <v>4</v>
      </c>
      <c r="AT387" s="178" t="s">
        <v>1306</v>
      </c>
      <c r="AU387" s="178"/>
      <c r="AV387" s="194"/>
      <c r="AW387" s="194"/>
      <c r="AX387" s="194"/>
      <c r="AY387" s="194"/>
      <c r="AZ387" s="194"/>
      <c r="BA387" s="194"/>
      <c r="BB387" s="194"/>
      <c r="BC387" s="194"/>
      <c r="BD387" s="194"/>
      <c r="BE387" s="194"/>
      <c r="BF387" s="194"/>
      <c r="BG387" s="194"/>
      <c r="BH387" s="194"/>
      <c r="BI387" s="194"/>
      <c r="BJ387" s="194"/>
      <c r="BK387" s="194"/>
      <c r="BL387" s="194"/>
      <c r="BM387" s="194"/>
      <c r="BN387" s="194"/>
      <c r="BO387" s="194"/>
      <c r="BP387" s="194"/>
      <c r="BQ387" s="194"/>
      <c r="BR387" s="194"/>
      <c r="BS387" s="194"/>
      <c r="BT387" s="194"/>
      <c r="BU387" s="194"/>
      <c r="BV387" s="194"/>
      <c r="BW387" s="194"/>
      <c r="BX387" s="194"/>
      <c r="BY387" s="194"/>
      <c r="BZ387" s="194"/>
      <c r="CA387" s="194"/>
      <c r="CB387" s="194"/>
      <c r="CC387" s="194"/>
      <c r="CD387" s="194"/>
      <c r="CE387" s="194"/>
      <c r="CF387" s="194"/>
      <c r="CG387" s="194"/>
      <c r="CH387" s="194"/>
      <c r="CI387" s="194"/>
      <c r="CJ387" s="194"/>
      <c r="CK387" s="194"/>
      <c r="CL387" s="194"/>
      <c r="CM387" s="194"/>
      <c r="CN387" s="194"/>
      <c r="CO387" s="194"/>
      <c r="CP387" s="194"/>
      <c r="CQ387" s="194"/>
      <c r="CR387" s="194"/>
      <c r="CS387" s="194"/>
      <c r="CT387" s="194"/>
      <c r="CU387" s="194"/>
      <c r="CV387" s="194"/>
      <c r="CW387" s="194"/>
      <c r="CX387" s="194"/>
      <c r="CY387" s="194"/>
      <c r="CZ387" s="194"/>
      <c r="DA387" s="194"/>
      <c r="DB387" s="194"/>
      <c r="DC387" s="194"/>
      <c r="DD387" s="194"/>
      <c r="DE387" s="194"/>
      <c r="DF387" s="194"/>
      <c r="DG387" s="194"/>
      <c r="DH387" s="194"/>
      <c r="DI387" s="194"/>
      <c r="DJ387" s="194"/>
      <c r="DK387" s="194"/>
    </row>
    <row r="388" spans="1:115" s="418" customFormat="1" ht="13.2" hidden="1" x14ac:dyDescent="0.3">
      <c r="A388" s="178">
        <v>387</v>
      </c>
      <c r="B388" s="178" t="s">
        <v>1139</v>
      </c>
      <c r="C388" s="179"/>
      <c r="D388" s="216" t="s">
        <v>9553</v>
      </c>
      <c r="E388" s="216"/>
      <c r="F388" s="178" t="s">
        <v>9099</v>
      </c>
      <c r="G388" s="178" t="s">
        <v>9560</v>
      </c>
      <c r="H388" s="178" t="s">
        <v>9561</v>
      </c>
      <c r="I388" s="217" t="s">
        <v>9562</v>
      </c>
      <c r="J388" s="178" t="s">
        <v>3329</v>
      </c>
      <c r="K388" s="178" t="s">
        <v>8589</v>
      </c>
      <c r="L388" s="178" t="s">
        <v>5720</v>
      </c>
      <c r="M388" s="178" t="s">
        <v>8528</v>
      </c>
      <c r="N388" s="183" t="s">
        <v>8529</v>
      </c>
      <c r="O388" s="183" t="s">
        <v>3215</v>
      </c>
      <c r="P388" s="183" t="s">
        <v>7600</v>
      </c>
      <c r="Q388" s="183">
        <v>3</v>
      </c>
      <c r="R388" s="183" t="s">
        <v>20</v>
      </c>
      <c r="S388" s="183">
        <v>5</v>
      </c>
      <c r="T388" s="183">
        <v>6</v>
      </c>
      <c r="U388" s="183" t="s">
        <v>4819</v>
      </c>
      <c r="V388" s="178" t="s">
        <v>9540</v>
      </c>
      <c r="W388" s="425" t="s">
        <v>653</v>
      </c>
      <c r="X388" s="178">
        <v>9</v>
      </c>
      <c r="Y388" s="178">
        <v>5</v>
      </c>
      <c r="Z388" s="178">
        <v>1</v>
      </c>
      <c r="AA388" s="178">
        <v>14</v>
      </c>
      <c r="AB388" s="178">
        <v>13</v>
      </c>
      <c r="AC388" s="178" t="s">
        <v>9016</v>
      </c>
      <c r="AD388" s="178" t="s">
        <v>9540</v>
      </c>
      <c r="AE388" s="178" t="s">
        <v>48</v>
      </c>
      <c r="AF388" s="178" t="s">
        <v>2348</v>
      </c>
      <c r="AG388" s="178" t="s">
        <v>2348</v>
      </c>
      <c r="AH388" s="178" t="s">
        <v>9346</v>
      </c>
      <c r="AI388" s="178" t="s">
        <v>9557</v>
      </c>
      <c r="AJ388" s="178">
        <v>5</v>
      </c>
      <c r="AK388" s="178">
        <v>6</v>
      </c>
      <c r="AL388" s="178" t="s">
        <v>9542</v>
      </c>
      <c r="AM388" s="178" t="s">
        <v>37</v>
      </c>
      <c r="AN388" s="178">
        <v>5</v>
      </c>
      <c r="AO388" s="178">
        <v>6</v>
      </c>
      <c r="AP388" s="178" t="s">
        <v>9542</v>
      </c>
      <c r="AQ388" s="178" t="s">
        <v>9557</v>
      </c>
      <c r="AR388" s="178">
        <v>5</v>
      </c>
      <c r="AS388" s="178">
        <v>6</v>
      </c>
      <c r="AT388" s="178" t="s">
        <v>1306</v>
      </c>
      <c r="AU388" s="178"/>
      <c r="AV388" s="194"/>
      <c r="AW388" s="194"/>
      <c r="AX388" s="194"/>
      <c r="AY388" s="194"/>
      <c r="AZ388" s="194"/>
      <c r="BA388" s="194"/>
      <c r="BB388" s="194"/>
      <c r="BC388" s="194"/>
      <c r="BD388" s="194"/>
      <c r="BE388" s="194"/>
      <c r="BF388" s="194"/>
      <c r="BG388" s="194"/>
      <c r="BH388" s="194"/>
      <c r="BI388" s="194"/>
      <c r="BJ388" s="194"/>
      <c r="BK388" s="194"/>
      <c r="BL388" s="194"/>
      <c r="BM388" s="194"/>
      <c r="BN388" s="194"/>
      <c r="BO388" s="194"/>
      <c r="BP388" s="194"/>
      <c r="BQ388" s="194"/>
      <c r="BR388" s="194"/>
      <c r="BS388" s="194"/>
      <c r="BT388" s="194"/>
      <c r="BU388" s="194"/>
      <c r="BV388" s="194"/>
      <c r="BW388" s="194"/>
      <c r="BX388" s="194"/>
      <c r="BY388" s="194"/>
      <c r="BZ388" s="194"/>
      <c r="CA388" s="194"/>
      <c r="CB388" s="194"/>
      <c r="CC388" s="194"/>
      <c r="CD388" s="194"/>
      <c r="CE388" s="194"/>
      <c r="CF388" s="194"/>
      <c r="CG388" s="194"/>
      <c r="CH388" s="194"/>
      <c r="CI388" s="194"/>
      <c r="CJ388" s="194"/>
      <c r="CK388" s="194"/>
      <c r="CL388" s="194"/>
      <c r="CM388" s="194"/>
      <c r="CN388" s="194"/>
      <c r="CO388" s="194"/>
      <c r="CP388" s="194"/>
      <c r="CQ388" s="194"/>
      <c r="CR388" s="194"/>
      <c r="CS388" s="194"/>
      <c r="CT388" s="194"/>
      <c r="CU388" s="194"/>
      <c r="CV388" s="194"/>
      <c r="CW388" s="194"/>
      <c r="CX388" s="194"/>
      <c r="CY388" s="194"/>
      <c r="CZ388" s="194"/>
      <c r="DA388" s="194"/>
      <c r="DB388" s="194"/>
      <c r="DC388" s="194"/>
      <c r="DD388" s="194"/>
      <c r="DE388" s="194"/>
      <c r="DF388" s="194"/>
      <c r="DG388" s="194"/>
      <c r="DH388" s="194"/>
      <c r="DI388" s="194"/>
      <c r="DJ388" s="194"/>
      <c r="DK388" s="194"/>
    </row>
    <row r="389" spans="1:115" s="418" customFormat="1" ht="13.2" hidden="1" x14ac:dyDescent="0.3">
      <c r="A389" s="178">
        <v>388</v>
      </c>
      <c r="B389" s="178" t="s">
        <v>1139</v>
      </c>
      <c r="C389" s="179"/>
      <c r="D389" s="216" t="s">
        <v>9553</v>
      </c>
      <c r="E389" s="216"/>
      <c r="F389" s="178" t="s">
        <v>9103</v>
      </c>
      <c r="G389" s="178" t="s">
        <v>9563</v>
      </c>
      <c r="H389" s="178" t="s">
        <v>9561</v>
      </c>
      <c r="I389" s="217" t="s">
        <v>9564</v>
      </c>
      <c r="J389" s="178" t="s">
        <v>3329</v>
      </c>
      <c r="K389" s="178" t="s">
        <v>9076</v>
      </c>
      <c r="L389" s="178" t="s">
        <v>5720</v>
      </c>
      <c r="M389" s="178" t="s">
        <v>8528</v>
      </c>
      <c r="N389" s="183" t="s">
        <v>8529</v>
      </c>
      <c r="O389" s="183" t="s">
        <v>3215</v>
      </c>
      <c r="P389" s="183" t="s">
        <v>7600</v>
      </c>
      <c r="Q389" s="183">
        <v>4</v>
      </c>
      <c r="R389" s="183" t="s">
        <v>20</v>
      </c>
      <c r="S389" s="183">
        <v>7</v>
      </c>
      <c r="T389" s="183">
        <v>8</v>
      </c>
      <c r="U389" s="183" t="s">
        <v>4819</v>
      </c>
      <c r="V389" s="178" t="s">
        <v>9540</v>
      </c>
      <c r="W389" s="178" t="s">
        <v>656</v>
      </c>
      <c r="X389" s="178">
        <v>9</v>
      </c>
      <c r="Y389" s="178">
        <v>5</v>
      </c>
      <c r="Z389" s="178">
        <v>1</v>
      </c>
      <c r="AA389" s="178">
        <v>14</v>
      </c>
      <c r="AB389" s="178">
        <v>13</v>
      </c>
      <c r="AC389" s="178" t="s">
        <v>9016</v>
      </c>
      <c r="AD389" s="178" t="s">
        <v>9540</v>
      </c>
      <c r="AE389" s="178" t="s">
        <v>48</v>
      </c>
      <c r="AF389" s="178" t="s">
        <v>2348</v>
      </c>
      <c r="AG389" s="178" t="s">
        <v>2348</v>
      </c>
      <c r="AH389" s="178" t="s">
        <v>9346</v>
      </c>
      <c r="AI389" s="178" t="s">
        <v>9557</v>
      </c>
      <c r="AJ389" s="178">
        <v>7</v>
      </c>
      <c r="AK389" s="178">
        <v>8</v>
      </c>
      <c r="AL389" s="178" t="s">
        <v>9542</v>
      </c>
      <c r="AM389" s="178" t="s">
        <v>37</v>
      </c>
      <c r="AN389" s="178">
        <v>7</v>
      </c>
      <c r="AO389" s="178">
        <v>8</v>
      </c>
      <c r="AP389" s="178" t="s">
        <v>9542</v>
      </c>
      <c r="AQ389" s="178" t="s">
        <v>9557</v>
      </c>
      <c r="AR389" s="178">
        <v>7</v>
      </c>
      <c r="AS389" s="178">
        <v>8</v>
      </c>
      <c r="AT389" s="178" t="s">
        <v>1306</v>
      </c>
      <c r="AU389" s="178"/>
      <c r="AV389" s="194"/>
      <c r="AW389" s="194"/>
      <c r="AX389" s="194"/>
      <c r="AY389" s="194"/>
      <c r="AZ389" s="194"/>
      <c r="BA389" s="194"/>
      <c r="BB389" s="194"/>
      <c r="BC389" s="194"/>
      <c r="BD389" s="194"/>
      <c r="BE389" s="194"/>
      <c r="BF389" s="194"/>
      <c r="BG389" s="194"/>
      <c r="BH389" s="194"/>
      <c r="BI389" s="194"/>
      <c r="BJ389" s="194"/>
      <c r="BK389" s="194"/>
      <c r="BL389" s="194"/>
      <c r="BM389" s="194"/>
      <c r="BN389" s="194"/>
      <c r="BO389" s="194"/>
      <c r="BP389" s="194"/>
      <c r="BQ389" s="194"/>
      <c r="BR389" s="194"/>
      <c r="BS389" s="194"/>
      <c r="BT389" s="194"/>
      <c r="BU389" s="194"/>
      <c r="BV389" s="194"/>
      <c r="BW389" s="194"/>
      <c r="BX389" s="194"/>
      <c r="BY389" s="194"/>
      <c r="BZ389" s="194"/>
      <c r="CA389" s="194"/>
      <c r="CB389" s="194"/>
      <c r="CC389" s="194"/>
      <c r="CD389" s="194"/>
      <c r="CE389" s="194"/>
      <c r="CF389" s="194"/>
      <c r="CG389" s="194"/>
      <c r="CH389" s="194"/>
      <c r="CI389" s="194"/>
      <c r="CJ389" s="194"/>
      <c r="CK389" s="194"/>
      <c r="CL389" s="194"/>
      <c r="CM389" s="194"/>
      <c r="CN389" s="194"/>
      <c r="CO389" s="194"/>
      <c r="CP389" s="194"/>
      <c r="CQ389" s="194"/>
      <c r="CR389" s="194"/>
      <c r="CS389" s="194"/>
      <c r="CT389" s="194"/>
      <c r="CU389" s="194"/>
      <c r="CV389" s="194"/>
      <c r="CW389" s="194"/>
      <c r="CX389" s="194"/>
      <c r="CY389" s="194"/>
      <c r="CZ389" s="194"/>
      <c r="DA389" s="194"/>
      <c r="DB389" s="194"/>
      <c r="DC389" s="194"/>
      <c r="DD389" s="194"/>
      <c r="DE389" s="194"/>
      <c r="DF389" s="194"/>
      <c r="DG389" s="194"/>
      <c r="DH389" s="194"/>
      <c r="DI389" s="194"/>
      <c r="DJ389" s="194"/>
      <c r="DK389" s="194"/>
    </row>
    <row r="390" spans="1:115" s="418" customFormat="1" ht="13.2" hidden="1" x14ac:dyDescent="0.3">
      <c r="A390" s="178">
        <v>389</v>
      </c>
      <c r="B390" s="178" t="s">
        <v>1139</v>
      </c>
      <c r="C390" s="179"/>
      <c r="D390" s="216" t="s">
        <v>9553</v>
      </c>
      <c r="E390" s="216"/>
      <c r="F390" s="178" t="s">
        <v>9106</v>
      </c>
      <c r="G390" s="178" t="s">
        <v>9565</v>
      </c>
      <c r="H390" s="178" t="s">
        <v>9561</v>
      </c>
      <c r="I390" s="217" t="s">
        <v>9566</v>
      </c>
      <c r="J390" s="178" t="s">
        <v>3329</v>
      </c>
      <c r="K390" s="178" t="s">
        <v>9080</v>
      </c>
      <c r="L390" s="178" t="s">
        <v>5720</v>
      </c>
      <c r="M390" s="178" t="s">
        <v>8528</v>
      </c>
      <c r="N390" s="183" t="s">
        <v>8529</v>
      </c>
      <c r="O390" s="183" t="s">
        <v>3215</v>
      </c>
      <c r="P390" s="183" t="s">
        <v>7600</v>
      </c>
      <c r="Q390" s="183">
        <v>5</v>
      </c>
      <c r="R390" s="183" t="s">
        <v>20</v>
      </c>
      <c r="S390" s="183">
        <v>9</v>
      </c>
      <c r="T390" s="183">
        <v>10</v>
      </c>
      <c r="U390" s="183" t="s">
        <v>4819</v>
      </c>
      <c r="V390" s="178" t="s">
        <v>9540</v>
      </c>
      <c r="W390" s="425" t="s">
        <v>659</v>
      </c>
      <c r="X390" s="178">
        <v>9</v>
      </c>
      <c r="Y390" s="178">
        <v>5</v>
      </c>
      <c r="Z390" s="178">
        <v>1</v>
      </c>
      <c r="AA390" s="178">
        <v>14</v>
      </c>
      <c r="AB390" s="178">
        <v>13</v>
      </c>
      <c r="AC390" s="178" t="s">
        <v>9016</v>
      </c>
      <c r="AD390" s="178" t="s">
        <v>9540</v>
      </c>
      <c r="AE390" s="178" t="s">
        <v>48</v>
      </c>
      <c r="AF390" s="178" t="s">
        <v>2348</v>
      </c>
      <c r="AG390" s="178" t="s">
        <v>2348</v>
      </c>
      <c r="AH390" s="178" t="s">
        <v>9346</v>
      </c>
      <c r="AI390" s="178" t="s">
        <v>9557</v>
      </c>
      <c r="AJ390" s="178">
        <v>9</v>
      </c>
      <c r="AK390" s="178">
        <v>10</v>
      </c>
      <c r="AL390" s="178" t="s">
        <v>9542</v>
      </c>
      <c r="AM390" s="178" t="s">
        <v>37</v>
      </c>
      <c r="AN390" s="178">
        <v>9</v>
      </c>
      <c r="AO390" s="178">
        <v>10</v>
      </c>
      <c r="AP390" s="178" t="s">
        <v>9542</v>
      </c>
      <c r="AQ390" s="178" t="s">
        <v>9557</v>
      </c>
      <c r="AR390" s="178">
        <v>9</v>
      </c>
      <c r="AS390" s="178">
        <v>10</v>
      </c>
      <c r="AT390" s="178" t="s">
        <v>1306</v>
      </c>
      <c r="AU390" s="178"/>
      <c r="AV390" s="194"/>
      <c r="AW390" s="194"/>
      <c r="AX390" s="194"/>
      <c r="AY390" s="194"/>
      <c r="AZ390" s="194"/>
      <c r="BA390" s="194"/>
      <c r="BB390" s="194"/>
      <c r="BC390" s="194"/>
      <c r="BD390" s="194"/>
      <c r="BE390" s="194"/>
      <c r="BF390" s="194"/>
      <c r="BG390" s="194"/>
      <c r="BH390" s="194"/>
      <c r="BI390" s="194"/>
      <c r="BJ390" s="194"/>
      <c r="BK390" s="194"/>
      <c r="BL390" s="194"/>
      <c r="BM390" s="194"/>
      <c r="BN390" s="194"/>
      <c r="BO390" s="194"/>
      <c r="BP390" s="194"/>
      <c r="BQ390" s="194"/>
      <c r="BR390" s="194"/>
      <c r="BS390" s="194"/>
      <c r="BT390" s="194"/>
      <c r="BU390" s="194"/>
      <c r="BV390" s="194"/>
      <c r="BW390" s="194"/>
      <c r="BX390" s="194"/>
      <c r="BY390" s="194"/>
      <c r="BZ390" s="194"/>
      <c r="CA390" s="194"/>
      <c r="CB390" s="194"/>
      <c r="CC390" s="194"/>
      <c r="CD390" s="194"/>
      <c r="CE390" s="194"/>
      <c r="CF390" s="194"/>
      <c r="CG390" s="194"/>
      <c r="CH390" s="194"/>
      <c r="CI390" s="194"/>
      <c r="CJ390" s="194"/>
      <c r="CK390" s="194"/>
      <c r="CL390" s="194"/>
      <c r="CM390" s="194"/>
      <c r="CN390" s="194"/>
      <c r="CO390" s="194"/>
      <c r="CP390" s="194"/>
      <c r="CQ390" s="194"/>
      <c r="CR390" s="194"/>
      <c r="CS390" s="194"/>
      <c r="CT390" s="194"/>
      <c r="CU390" s="194"/>
      <c r="CV390" s="194"/>
      <c r="CW390" s="194"/>
      <c r="CX390" s="194"/>
      <c r="CY390" s="194"/>
      <c r="CZ390" s="194"/>
      <c r="DA390" s="194"/>
      <c r="DB390" s="194"/>
      <c r="DC390" s="194"/>
      <c r="DD390" s="194"/>
      <c r="DE390" s="194"/>
      <c r="DF390" s="194"/>
      <c r="DG390" s="194"/>
      <c r="DH390" s="194"/>
      <c r="DI390" s="194"/>
      <c r="DJ390" s="194"/>
      <c r="DK390" s="194"/>
    </row>
    <row r="391" spans="1:115" s="418" customFormat="1" ht="13.2" hidden="1" x14ac:dyDescent="0.3">
      <c r="A391" s="178">
        <v>390</v>
      </c>
      <c r="B391" s="178" t="s">
        <v>1139</v>
      </c>
      <c r="C391" s="179"/>
      <c r="D391" s="216" t="s">
        <v>9553</v>
      </c>
      <c r="E391" s="216"/>
      <c r="F391" s="178" t="s">
        <v>9109</v>
      </c>
      <c r="G391" s="178" t="s">
        <v>9567</v>
      </c>
      <c r="H391" s="178" t="s">
        <v>9561</v>
      </c>
      <c r="I391" s="217" t="s">
        <v>9568</v>
      </c>
      <c r="J391" s="178" t="s">
        <v>3329</v>
      </c>
      <c r="K391" s="178" t="s">
        <v>9080</v>
      </c>
      <c r="L391" s="178" t="s">
        <v>5720</v>
      </c>
      <c r="M391" s="178" t="s">
        <v>8528</v>
      </c>
      <c r="N391" s="183" t="s">
        <v>8529</v>
      </c>
      <c r="O391" s="183" t="s">
        <v>3215</v>
      </c>
      <c r="P391" s="183" t="s">
        <v>7600</v>
      </c>
      <c r="Q391" s="183">
        <v>6</v>
      </c>
      <c r="R391" s="183" t="s">
        <v>20</v>
      </c>
      <c r="S391" s="183">
        <v>11</v>
      </c>
      <c r="T391" s="183">
        <v>12</v>
      </c>
      <c r="U391" s="183" t="s">
        <v>4819</v>
      </c>
      <c r="V391" s="178" t="s">
        <v>9540</v>
      </c>
      <c r="W391" s="178" t="s">
        <v>662</v>
      </c>
      <c r="X391" s="178">
        <v>9</v>
      </c>
      <c r="Y391" s="178">
        <v>5</v>
      </c>
      <c r="Z391" s="178">
        <v>1</v>
      </c>
      <c r="AA391" s="178">
        <v>14</v>
      </c>
      <c r="AB391" s="178">
        <v>13</v>
      </c>
      <c r="AC391" s="178" t="s">
        <v>9016</v>
      </c>
      <c r="AD391" s="178" t="s">
        <v>9540</v>
      </c>
      <c r="AE391" s="178" t="s">
        <v>48</v>
      </c>
      <c r="AF391" s="178" t="s">
        <v>2348</v>
      </c>
      <c r="AG391" s="178" t="s">
        <v>2348</v>
      </c>
      <c r="AH391" s="178" t="s">
        <v>9346</v>
      </c>
      <c r="AI391" s="178" t="s">
        <v>9557</v>
      </c>
      <c r="AJ391" s="178">
        <v>11</v>
      </c>
      <c r="AK391" s="178">
        <v>12</v>
      </c>
      <c r="AL391" s="178" t="s">
        <v>9542</v>
      </c>
      <c r="AM391" s="178" t="s">
        <v>37</v>
      </c>
      <c r="AN391" s="178">
        <v>11</v>
      </c>
      <c r="AO391" s="178">
        <v>12</v>
      </c>
      <c r="AP391" s="178" t="s">
        <v>9542</v>
      </c>
      <c r="AQ391" s="178" t="s">
        <v>9557</v>
      </c>
      <c r="AR391" s="178">
        <v>11</v>
      </c>
      <c r="AS391" s="178">
        <v>12</v>
      </c>
      <c r="AT391" s="178" t="s">
        <v>1306</v>
      </c>
      <c r="AU391" s="178"/>
      <c r="AV391" s="194"/>
      <c r="AW391" s="194"/>
      <c r="AX391" s="194"/>
      <c r="AY391" s="194"/>
      <c r="AZ391" s="194"/>
      <c r="BA391" s="194"/>
      <c r="BB391" s="194"/>
      <c r="BC391" s="194"/>
      <c r="BD391" s="194"/>
      <c r="BE391" s="194"/>
      <c r="BF391" s="194"/>
      <c r="BG391" s="194"/>
      <c r="BH391" s="194"/>
      <c r="BI391" s="194"/>
      <c r="BJ391" s="194"/>
      <c r="BK391" s="194"/>
      <c r="BL391" s="194"/>
      <c r="BM391" s="194"/>
      <c r="BN391" s="194"/>
      <c r="BO391" s="194"/>
      <c r="BP391" s="194"/>
      <c r="BQ391" s="194"/>
      <c r="BR391" s="194"/>
      <c r="BS391" s="194"/>
      <c r="BT391" s="194"/>
      <c r="BU391" s="194"/>
      <c r="BV391" s="194"/>
      <c r="BW391" s="194"/>
      <c r="BX391" s="194"/>
      <c r="BY391" s="194"/>
      <c r="BZ391" s="194"/>
      <c r="CA391" s="194"/>
      <c r="CB391" s="194"/>
      <c r="CC391" s="194"/>
      <c r="CD391" s="194"/>
      <c r="CE391" s="194"/>
      <c r="CF391" s="194"/>
      <c r="CG391" s="194"/>
      <c r="CH391" s="194"/>
      <c r="CI391" s="194"/>
      <c r="CJ391" s="194"/>
      <c r="CK391" s="194"/>
      <c r="CL391" s="194"/>
      <c r="CM391" s="194"/>
      <c r="CN391" s="194"/>
      <c r="CO391" s="194"/>
      <c r="CP391" s="194"/>
      <c r="CQ391" s="194"/>
      <c r="CR391" s="194"/>
      <c r="CS391" s="194"/>
      <c r="CT391" s="194"/>
      <c r="CU391" s="194"/>
      <c r="CV391" s="194"/>
      <c r="CW391" s="194"/>
      <c r="CX391" s="194"/>
      <c r="CY391" s="194"/>
      <c r="CZ391" s="194"/>
      <c r="DA391" s="194"/>
      <c r="DB391" s="194"/>
      <c r="DC391" s="194"/>
      <c r="DD391" s="194"/>
      <c r="DE391" s="194"/>
      <c r="DF391" s="194"/>
      <c r="DG391" s="194"/>
      <c r="DH391" s="194"/>
      <c r="DI391" s="194"/>
      <c r="DJ391" s="194"/>
      <c r="DK391" s="194"/>
    </row>
    <row r="392" spans="1:115" s="418" customFormat="1" ht="13.2" hidden="1" x14ac:dyDescent="0.3">
      <c r="A392" s="178">
        <v>391</v>
      </c>
      <c r="B392" s="178" t="s">
        <v>1139</v>
      </c>
      <c r="C392" s="179"/>
      <c r="D392" s="216" t="s">
        <v>9553</v>
      </c>
      <c r="E392" s="216"/>
      <c r="F392" s="178" t="s">
        <v>9112</v>
      </c>
      <c r="G392" s="178" t="s">
        <v>9569</v>
      </c>
      <c r="H392" s="178" t="s">
        <v>9561</v>
      </c>
      <c r="I392" s="217" t="s">
        <v>9570</v>
      </c>
      <c r="J392" s="178" t="s">
        <v>3329</v>
      </c>
      <c r="K392" s="178" t="s">
        <v>9080</v>
      </c>
      <c r="L392" s="178" t="s">
        <v>5720</v>
      </c>
      <c r="M392" s="178" t="s">
        <v>8528</v>
      </c>
      <c r="N392" s="183" t="s">
        <v>8529</v>
      </c>
      <c r="O392" s="183" t="s">
        <v>3215</v>
      </c>
      <c r="P392" s="183" t="s">
        <v>7600</v>
      </c>
      <c r="Q392" s="183">
        <v>7</v>
      </c>
      <c r="R392" s="183" t="s">
        <v>20</v>
      </c>
      <c r="S392" s="183">
        <v>13</v>
      </c>
      <c r="T392" s="183">
        <v>14</v>
      </c>
      <c r="U392" s="183" t="s">
        <v>4819</v>
      </c>
      <c r="V392" s="178" t="s">
        <v>9540</v>
      </c>
      <c r="W392" s="425" t="s">
        <v>665</v>
      </c>
      <c r="X392" s="178">
        <v>9</v>
      </c>
      <c r="Y392" s="178">
        <v>5</v>
      </c>
      <c r="Z392" s="178">
        <v>1</v>
      </c>
      <c r="AA392" s="178">
        <v>14</v>
      </c>
      <c r="AB392" s="178">
        <v>13</v>
      </c>
      <c r="AC392" s="178" t="s">
        <v>9016</v>
      </c>
      <c r="AD392" s="178" t="s">
        <v>9540</v>
      </c>
      <c r="AE392" s="178" t="s">
        <v>48</v>
      </c>
      <c r="AF392" s="178" t="s">
        <v>2348</v>
      </c>
      <c r="AG392" s="178" t="s">
        <v>2348</v>
      </c>
      <c r="AH392" s="178" t="s">
        <v>9346</v>
      </c>
      <c r="AI392" s="178" t="s">
        <v>9557</v>
      </c>
      <c r="AJ392" s="178">
        <v>13</v>
      </c>
      <c r="AK392" s="178">
        <v>14</v>
      </c>
      <c r="AL392" s="178" t="s">
        <v>9542</v>
      </c>
      <c r="AM392" s="178" t="s">
        <v>37</v>
      </c>
      <c r="AN392" s="178">
        <v>13</v>
      </c>
      <c r="AO392" s="178">
        <v>14</v>
      </c>
      <c r="AP392" s="178" t="s">
        <v>9542</v>
      </c>
      <c r="AQ392" s="178" t="s">
        <v>9557</v>
      </c>
      <c r="AR392" s="178">
        <v>13</v>
      </c>
      <c r="AS392" s="178">
        <v>14</v>
      </c>
      <c r="AT392" s="178" t="s">
        <v>1306</v>
      </c>
      <c r="AU392" s="178"/>
      <c r="AV392" s="194"/>
      <c r="AW392" s="194"/>
      <c r="AX392" s="194"/>
      <c r="AY392" s="194"/>
      <c r="AZ392" s="194"/>
      <c r="BA392" s="194"/>
      <c r="BB392" s="194"/>
      <c r="BC392" s="194"/>
      <c r="BD392" s="194"/>
      <c r="BE392" s="194"/>
      <c r="BF392" s="194"/>
      <c r="BG392" s="194"/>
      <c r="BH392" s="194"/>
      <c r="BI392" s="194"/>
      <c r="BJ392" s="194"/>
      <c r="BK392" s="194"/>
      <c r="BL392" s="194"/>
      <c r="BM392" s="194"/>
      <c r="BN392" s="194"/>
      <c r="BO392" s="194"/>
      <c r="BP392" s="194"/>
      <c r="BQ392" s="194"/>
      <c r="BR392" s="194"/>
      <c r="BS392" s="194"/>
      <c r="BT392" s="194"/>
      <c r="BU392" s="194"/>
      <c r="BV392" s="194"/>
      <c r="BW392" s="194"/>
      <c r="BX392" s="194"/>
      <c r="BY392" s="194"/>
      <c r="BZ392" s="194"/>
      <c r="CA392" s="194"/>
      <c r="CB392" s="194"/>
      <c r="CC392" s="194"/>
      <c r="CD392" s="194"/>
      <c r="CE392" s="194"/>
      <c r="CF392" s="194"/>
      <c r="CG392" s="194"/>
      <c r="CH392" s="194"/>
      <c r="CI392" s="194"/>
      <c r="CJ392" s="194"/>
      <c r="CK392" s="194"/>
      <c r="CL392" s="194"/>
      <c r="CM392" s="194"/>
      <c r="CN392" s="194"/>
      <c r="CO392" s="194"/>
      <c r="CP392" s="194"/>
      <c r="CQ392" s="194"/>
      <c r="CR392" s="194"/>
      <c r="CS392" s="194"/>
      <c r="CT392" s="194"/>
      <c r="CU392" s="194"/>
      <c r="CV392" s="194"/>
      <c r="CW392" s="194"/>
      <c r="CX392" s="194"/>
      <c r="CY392" s="194"/>
      <c r="CZ392" s="194"/>
      <c r="DA392" s="194"/>
      <c r="DB392" s="194"/>
      <c r="DC392" s="194"/>
      <c r="DD392" s="194"/>
      <c r="DE392" s="194"/>
      <c r="DF392" s="194"/>
      <c r="DG392" s="194"/>
      <c r="DH392" s="194"/>
      <c r="DI392" s="194"/>
      <c r="DJ392" s="194"/>
      <c r="DK392" s="194"/>
    </row>
    <row r="393" spans="1:115" s="418" customFormat="1" ht="13.2" hidden="1" x14ac:dyDescent="0.3">
      <c r="A393" s="178">
        <v>392</v>
      </c>
      <c r="B393" s="178" t="s">
        <v>1139</v>
      </c>
      <c r="C393" s="179"/>
      <c r="D393" s="216" t="s">
        <v>9553</v>
      </c>
      <c r="E393" s="216"/>
      <c r="F393" s="178" t="s">
        <v>9301</v>
      </c>
      <c r="G393" s="178" t="s">
        <v>9571</v>
      </c>
      <c r="H393" s="178" t="s">
        <v>9572</v>
      </c>
      <c r="I393" s="217" t="s">
        <v>9573</v>
      </c>
      <c r="J393" s="178" t="s">
        <v>3329</v>
      </c>
      <c r="K393" s="178" t="s">
        <v>8589</v>
      </c>
      <c r="L393" s="178" t="s">
        <v>5720</v>
      </c>
      <c r="M393" s="178" t="s">
        <v>8528</v>
      </c>
      <c r="N393" s="183" t="s">
        <v>8529</v>
      </c>
      <c r="O393" s="183" t="s">
        <v>3215</v>
      </c>
      <c r="P393" s="183" t="s">
        <v>7600</v>
      </c>
      <c r="Q393" s="183">
        <v>8</v>
      </c>
      <c r="R393" s="183" t="s">
        <v>20</v>
      </c>
      <c r="S393" s="183">
        <v>15</v>
      </c>
      <c r="T393" s="183">
        <v>16</v>
      </c>
      <c r="U393" s="183" t="s">
        <v>4819</v>
      </c>
      <c r="V393" s="178" t="s">
        <v>9540</v>
      </c>
      <c r="W393" s="178" t="s">
        <v>668</v>
      </c>
      <c r="X393" s="178">
        <v>9</v>
      </c>
      <c r="Y393" s="178">
        <v>5</v>
      </c>
      <c r="Z393" s="178">
        <v>1</v>
      </c>
      <c r="AA393" s="178">
        <v>14</v>
      </c>
      <c r="AB393" s="178">
        <v>13</v>
      </c>
      <c r="AC393" s="178" t="s">
        <v>9016</v>
      </c>
      <c r="AD393" s="178" t="s">
        <v>9540</v>
      </c>
      <c r="AE393" s="178" t="s">
        <v>48</v>
      </c>
      <c r="AF393" s="178" t="s">
        <v>2348</v>
      </c>
      <c r="AG393" s="178" t="s">
        <v>2348</v>
      </c>
      <c r="AH393" s="178" t="s">
        <v>9346</v>
      </c>
      <c r="AI393" s="178" t="s">
        <v>9557</v>
      </c>
      <c r="AJ393" s="178">
        <v>15</v>
      </c>
      <c r="AK393" s="178">
        <v>16</v>
      </c>
      <c r="AL393" s="178" t="s">
        <v>9542</v>
      </c>
      <c r="AM393" s="178" t="s">
        <v>37</v>
      </c>
      <c r="AN393" s="178">
        <v>15</v>
      </c>
      <c r="AO393" s="178">
        <v>16</v>
      </c>
      <c r="AP393" s="178" t="s">
        <v>9542</v>
      </c>
      <c r="AQ393" s="178" t="s">
        <v>9557</v>
      </c>
      <c r="AR393" s="178">
        <v>15</v>
      </c>
      <c r="AS393" s="178">
        <v>16</v>
      </c>
      <c r="AT393" s="178" t="s">
        <v>1306</v>
      </c>
      <c r="AU393" s="178"/>
      <c r="AV393" s="194"/>
      <c r="AW393" s="194"/>
      <c r="AX393" s="194"/>
      <c r="AY393" s="194"/>
      <c r="AZ393" s="194"/>
      <c r="BA393" s="194"/>
      <c r="BB393" s="194"/>
      <c r="BC393" s="194"/>
      <c r="BD393" s="194"/>
      <c r="BE393" s="194"/>
      <c r="BF393" s="194"/>
      <c r="BG393" s="194"/>
      <c r="BH393" s="194"/>
      <c r="BI393" s="194"/>
      <c r="BJ393" s="194"/>
      <c r="BK393" s="194"/>
      <c r="BL393" s="194"/>
      <c r="BM393" s="194"/>
      <c r="BN393" s="194"/>
      <c r="BO393" s="194"/>
      <c r="BP393" s="194"/>
      <c r="BQ393" s="194"/>
      <c r="BR393" s="194"/>
      <c r="BS393" s="194"/>
      <c r="BT393" s="194"/>
      <c r="BU393" s="194"/>
      <c r="BV393" s="194"/>
      <c r="BW393" s="194"/>
      <c r="BX393" s="194"/>
      <c r="BY393" s="194"/>
      <c r="BZ393" s="194"/>
      <c r="CA393" s="194"/>
      <c r="CB393" s="194"/>
      <c r="CC393" s="194"/>
      <c r="CD393" s="194"/>
      <c r="CE393" s="194"/>
      <c r="CF393" s="194"/>
      <c r="CG393" s="194"/>
      <c r="CH393" s="194"/>
      <c r="CI393" s="194"/>
      <c r="CJ393" s="194"/>
      <c r="CK393" s="194"/>
      <c r="CL393" s="194"/>
      <c r="CM393" s="194"/>
      <c r="CN393" s="194"/>
      <c r="CO393" s="194"/>
      <c r="CP393" s="194"/>
      <c r="CQ393" s="194"/>
      <c r="CR393" s="194"/>
      <c r="CS393" s="194"/>
      <c r="CT393" s="194"/>
      <c r="CU393" s="194"/>
      <c r="CV393" s="194"/>
      <c r="CW393" s="194"/>
      <c r="CX393" s="194"/>
      <c r="CY393" s="194"/>
      <c r="CZ393" s="194"/>
      <c r="DA393" s="194"/>
      <c r="DB393" s="194"/>
      <c r="DC393" s="194"/>
      <c r="DD393" s="194"/>
      <c r="DE393" s="194"/>
      <c r="DF393" s="194"/>
      <c r="DG393" s="194"/>
      <c r="DH393" s="194"/>
      <c r="DI393" s="194"/>
      <c r="DJ393" s="194"/>
      <c r="DK393" s="194"/>
    </row>
    <row r="394" spans="1:115" s="418" customFormat="1" ht="13.2" hidden="1" x14ac:dyDescent="0.3">
      <c r="A394" s="178">
        <v>393</v>
      </c>
      <c r="B394" s="178" t="s">
        <v>1139</v>
      </c>
      <c r="C394" s="179"/>
      <c r="D394" s="216" t="s">
        <v>9553</v>
      </c>
      <c r="E394" s="216"/>
      <c r="F394" s="178" t="s">
        <v>9305</v>
      </c>
      <c r="G394" s="178" t="s">
        <v>9574</v>
      </c>
      <c r="H394" s="178" t="s">
        <v>9572</v>
      </c>
      <c r="I394" s="217" t="s">
        <v>9575</v>
      </c>
      <c r="J394" s="178" t="s">
        <v>3329</v>
      </c>
      <c r="K394" s="178" t="s">
        <v>9076</v>
      </c>
      <c r="L394" s="178" t="s">
        <v>5720</v>
      </c>
      <c r="M394" s="178" t="s">
        <v>8528</v>
      </c>
      <c r="N394" s="183" t="s">
        <v>8529</v>
      </c>
      <c r="O394" s="183" t="s">
        <v>3215</v>
      </c>
      <c r="P394" s="183" t="s">
        <v>7600</v>
      </c>
      <c r="Q394" s="183">
        <v>9</v>
      </c>
      <c r="R394" s="183" t="s">
        <v>20</v>
      </c>
      <c r="S394" s="183">
        <v>17</v>
      </c>
      <c r="T394" s="183">
        <v>18</v>
      </c>
      <c r="U394" s="183" t="s">
        <v>4819</v>
      </c>
      <c r="V394" s="178" t="s">
        <v>9540</v>
      </c>
      <c r="W394" s="425" t="s">
        <v>669</v>
      </c>
      <c r="X394" s="178">
        <v>9</v>
      </c>
      <c r="Y394" s="178">
        <v>5</v>
      </c>
      <c r="Z394" s="178">
        <v>1</v>
      </c>
      <c r="AA394" s="178">
        <v>14</v>
      </c>
      <c r="AB394" s="178">
        <v>13</v>
      </c>
      <c r="AC394" s="178" t="s">
        <v>9016</v>
      </c>
      <c r="AD394" s="178" t="s">
        <v>9540</v>
      </c>
      <c r="AE394" s="178" t="s">
        <v>48</v>
      </c>
      <c r="AF394" s="178" t="s">
        <v>2348</v>
      </c>
      <c r="AG394" s="178" t="s">
        <v>2348</v>
      </c>
      <c r="AH394" s="178" t="s">
        <v>9346</v>
      </c>
      <c r="AI394" s="178" t="s">
        <v>9557</v>
      </c>
      <c r="AJ394" s="178">
        <v>17</v>
      </c>
      <c r="AK394" s="178">
        <v>18</v>
      </c>
      <c r="AL394" s="178" t="s">
        <v>9542</v>
      </c>
      <c r="AM394" s="178" t="s">
        <v>37</v>
      </c>
      <c r="AN394" s="178">
        <v>17</v>
      </c>
      <c r="AO394" s="178">
        <v>18</v>
      </c>
      <c r="AP394" s="178" t="s">
        <v>9542</v>
      </c>
      <c r="AQ394" s="178" t="s">
        <v>9557</v>
      </c>
      <c r="AR394" s="178">
        <v>17</v>
      </c>
      <c r="AS394" s="178">
        <v>18</v>
      </c>
      <c r="AT394" s="178" t="s">
        <v>1306</v>
      </c>
      <c r="AU394" s="178"/>
      <c r="AV394" s="194"/>
      <c r="AW394" s="194"/>
      <c r="AX394" s="194"/>
      <c r="AY394" s="194"/>
      <c r="AZ394" s="194"/>
      <c r="BA394" s="194"/>
      <c r="BB394" s="194"/>
      <c r="BC394" s="194"/>
      <c r="BD394" s="194"/>
      <c r="BE394" s="194"/>
      <c r="BF394" s="194"/>
      <c r="BG394" s="194"/>
      <c r="BH394" s="194"/>
      <c r="BI394" s="194"/>
      <c r="BJ394" s="194"/>
      <c r="BK394" s="194"/>
      <c r="BL394" s="194"/>
      <c r="BM394" s="194"/>
      <c r="BN394" s="194"/>
      <c r="BO394" s="194"/>
      <c r="BP394" s="194"/>
      <c r="BQ394" s="194"/>
      <c r="BR394" s="194"/>
      <c r="BS394" s="194"/>
      <c r="BT394" s="194"/>
      <c r="BU394" s="194"/>
      <c r="BV394" s="194"/>
      <c r="BW394" s="194"/>
      <c r="BX394" s="194"/>
      <c r="BY394" s="194"/>
      <c r="BZ394" s="194"/>
      <c r="CA394" s="194"/>
      <c r="CB394" s="194"/>
      <c r="CC394" s="194"/>
      <c r="CD394" s="194"/>
      <c r="CE394" s="194"/>
      <c r="CF394" s="194"/>
      <c r="CG394" s="194"/>
      <c r="CH394" s="194"/>
      <c r="CI394" s="194"/>
      <c r="CJ394" s="194"/>
      <c r="CK394" s="194"/>
      <c r="CL394" s="194"/>
      <c r="CM394" s="194"/>
      <c r="CN394" s="194"/>
      <c r="CO394" s="194"/>
      <c r="CP394" s="194"/>
      <c r="CQ394" s="194"/>
      <c r="CR394" s="194"/>
      <c r="CS394" s="194"/>
      <c r="CT394" s="194"/>
      <c r="CU394" s="194"/>
      <c r="CV394" s="194"/>
      <c r="CW394" s="194"/>
      <c r="CX394" s="194"/>
      <c r="CY394" s="194"/>
      <c r="CZ394" s="194"/>
      <c r="DA394" s="194"/>
      <c r="DB394" s="194"/>
      <c r="DC394" s="194"/>
      <c r="DD394" s="194"/>
      <c r="DE394" s="194"/>
      <c r="DF394" s="194"/>
      <c r="DG394" s="194"/>
      <c r="DH394" s="194"/>
      <c r="DI394" s="194"/>
      <c r="DJ394" s="194"/>
      <c r="DK394" s="194"/>
    </row>
    <row r="395" spans="1:115" s="418" customFormat="1" ht="13.2" hidden="1" x14ac:dyDescent="0.3">
      <c r="A395" s="178">
        <v>394</v>
      </c>
      <c r="B395" s="178" t="s">
        <v>1139</v>
      </c>
      <c r="C395" s="179"/>
      <c r="D395" s="216" t="s">
        <v>9553</v>
      </c>
      <c r="E395" s="216"/>
      <c r="F395" s="178" t="s">
        <v>9308</v>
      </c>
      <c r="G395" s="178" t="s">
        <v>9576</v>
      </c>
      <c r="H395" s="178" t="s">
        <v>9572</v>
      </c>
      <c r="I395" s="217" t="s">
        <v>9577</v>
      </c>
      <c r="J395" s="178" t="s">
        <v>3329</v>
      </c>
      <c r="K395" s="178" t="s">
        <v>9080</v>
      </c>
      <c r="L395" s="178" t="s">
        <v>5720</v>
      </c>
      <c r="M395" s="178" t="s">
        <v>8528</v>
      </c>
      <c r="N395" s="183" t="s">
        <v>8529</v>
      </c>
      <c r="O395" s="183" t="s">
        <v>3215</v>
      </c>
      <c r="P395" s="183" t="s">
        <v>7600</v>
      </c>
      <c r="Q395" s="183">
        <v>10</v>
      </c>
      <c r="R395" s="183" t="s">
        <v>20</v>
      </c>
      <c r="S395" s="183">
        <v>19</v>
      </c>
      <c r="T395" s="183">
        <v>20</v>
      </c>
      <c r="U395" s="183" t="s">
        <v>4819</v>
      </c>
      <c r="V395" s="178" t="s">
        <v>9540</v>
      </c>
      <c r="W395" s="178" t="s">
        <v>670</v>
      </c>
      <c r="X395" s="178">
        <v>9</v>
      </c>
      <c r="Y395" s="178">
        <v>5</v>
      </c>
      <c r="Z395" s="178">
        <v>1</v>
      </c>
      <c r="AA395" s="178">
        <v>14</v>
      </c>
      <c r="AB395" s="178">
        <v>13</v>
      </c>
      <c r="AC395" s="178" t="s">
        <v>9016</v>
      </c>
      <c r="AD395" s="178" t="s">
        <v>9540</v>
      </c>
      <c r="AE395" s="178" t="s">
        <v>48</v>
      </c>
      <c r="AF395" s="178" t="s">
        <v>2348</v>
      </c>
      <c r="AG395" s="178" t="s">
        <v>2348</v>
      </c>
      <c r="AH395" s="178" t="s">
        <v>9346</v>
      </c>
      <c r="AI395" s="178" t="s">
        <v>9557</v>
      </c>
      <c r="AJ395" s="178">
        <v>19</v>
      </c>
      <c r="AK395" s="178">
        <v>20</v>
      </c>
      <c r="AL395" s="178" t="s">
        <v>9542</v>
      </c>
      <c r="AM395" s="178" t="s">
        <v>37</v>
      </c>
      <c r="AN395" s="178">
        <v>19</v>
      </c>
      <c r="AO395" s="178">
        <v>20</v>
      </c>
      <c r="AP395" s="178" t="s">
        <v>9542</v>
      </c>
      <c r="AQ395" s="178" t="s">
        <v>9557</v>
      </c>
      <c r="AR395" s="178">
        <v>19</v>
      </c>
      <c r="AS395" s="178">
        <v>20</v>
      </c>
      <c r="AT395" s="178" t="s">
        <v>1306</v>
      </c>
      <c r="AU395" s="178"/>
      <c r="AV395" s="194"/>
      <c r="AW395" s="194"/>
      <c r="AX395" s="194"/>
      <c r="AY395" s="194"/>
      <c r="AZ395" s="194"/>
      <c r="BA395" s="194"/>
      <c r="BB395" s="194"/>
      <c r="BC395" s="194"/>
      <c r="BD395" s="194"/>
      <c r="BE395" s="194"/>
      <c r="BF395" s="194"/>
      <c r="BG395" s="194"/>
      <c r="BH395" s="194"/>
      <c r="BI395" s="194"/>
      <c r="BJ395" s="194"/>
      <c r="BK395" s="194"/>
      <c r="BL395" s="194"/>
      <c r="BM395" s="194"/>
      <c r="BN395" s="194"/>
      <c r="BO395" s="194"/>
      <c r="BP395" s="194"/>
      <c r="BQ395" s="194"/>
      <c r="BR395" s="194"/>
      <c r="BS395" s="194"/>
      <c r="BT395" s="194"/>
      <c r="BU395" s="194"/>
      <c r="BV395" s="194"/>
      <c r="BW395" s="194"/>
      <c r="BX395" s="194"/>
      <c r="BY395" s="194"/>
      <c r="BZ395" s="194"/>
      <c r="CA395" s="194"/>
      <c r="CB395" s="194"/>
      <c r="CC395" s="194"/>
      <c r="CD395" s="194"/>
      <c r="CE395" s="194"/>
      <c r="CF395" s="194"/>
      <c r="CG395" s="194"/>
      <c r="CH395" s="194"/>
      <c r="CI395" s="194"/>
      <c r="CJ395" s="194"/>
      <c r="CK395" s="194"/>
      <c r="CL395" s="194"/>
      <c r="CM395" s="194"/>
      <c r="CN395" s="194"/>
      <c r="CO395" s="194"/>
      <c r="CP395" s="194"/>
      <c r="CQ395" s="194"/>
      <c r="CR395" s="194"/>
      <c r="CS395" s="194"/>
      <c r="CT395" s="194"/>
      <c r="CU395" s="194"/>
      <c r="CV395" s="194"/>
      <c r="CW395" s="194"/>
      <c r="CX395" s="194"/>
      <c r="CY395" s="194"/>
      <c r="CZ395" s="194"/>
      <c r="DA395" s="194"/>
      <c r="DB395" s="194"/>
      <c r="DC395" s="194"/>
      <c r="DD395" s="194"/>
      <c r="DE395" s="194"/>
      <c r="DF395" s="194"/>
      <c r="DG395" s="194"/>
      <c r="DH395" s="194"/>
      <c r="DI395" s="194"/>
      <c r="DJ395" s="194"/>
      <c r="DK395" s="194"/>
    </row>
    <row r="396" spans="1:115" s="418" customFormat="1" ht="13.2" hidden="1" x14ac:dyDescent="0.3">
      <c r="A396" s="178">
        <v>395</v>
      </c>
      <c r="B396" s="178" t="s">
        <v>1139</v>
      </c>
      <c r="C396" s="179"/>
      <c r="D396" s="216" t="s">
        <v>9553</v>
      </c>
      <c r="E396" s="216"/>
      <c r="F396" s="178" t="s">
        <v>9311</v>
      </c>
      <c r="G396" s="178" t="s">
        <v>9578</v>
      </c>
      <c r="H396" s="178" t="s">
        <v>9572</v>
      </c>
      <c r="I396" s="217" t="s">
        <v>9579</v>
      </c>
      <c r="J396" s="178" t="s">
        <v>3329</v>
      </c>
      <c r="K396" s="178" t="s">
        <v>9080</v>
      </c>
      <c r="L396" s="178" t="s">
        <v>5720</v>
      </c>
      <c r="M396" s="178" t="s">
        <v>8528</v>
      </c>
      <c r="N396" s="183" t="s">
        <v>8529</v>
      </c>
      <c r="O396" s="183" t="s">
        <v>3215</v>
      </c>
      <c r="P396" s="183" t="s">
        <v>7600</v>
      </c>
      <c r="Q396" s="183">
        <v>11</v>
      </c>
      <c r="R396" s="183" t="s">
        <v>20</v>
      </c>
      <c r="S396" s="183">
        <v>21</v>
      </c>
      <c r="T396" s="183">
        <v>22</v>
      </c>
      <c r="U396" s="183" t="s">
        <v>4819</v>
      </c>
      <c r="V396" s="178" t="s">
        <v>9540</v>
      </c>
      <c r="W396" s="425" t="s">
        <v>671</v>
      </c>
      <c r="X396" s="178">
        <v>9</v>
      </c>
      <c r="Y396" s="178">
        <v>5</v>
      </c>
      <c r="Z396" s="178">
        <v>1</v>
      </c>
      <c r="AA396" s="178">
        <v>14</v>
      </c>
      <c r="AB396" s="178">
        <v>13</v>
      </c>
      <c r="AC396" s="178" t="s">
        <v>9016</v>
      </c>
      <c r="AD396" s="178" t="s">
        <v>9540</v>
      </c>
      <c r="AE396" s="178" t="s">
        <v>48</v>
      </c>
      <c r="AF396" s="178" t="s">
        <v>2348</v>
      </c>
      <c r="AG396" s="178" t="s">
        <v>2348</v>
      </c>
      <c r="AH396" s="178" t="s">
        <v>9346</v>
      </c>
      <c r="AI396" s="178" t="s">
        <v>9557</v>
      </c>
      <c r="AJ396" s="178">
        <v>21</v>
      </c>
      <c r="AK396" s="178">
        <v>22</v>
      </c>
      <c r="AL396" s="178" t="s">
        <v>9542</v>
      </c>
      <c r="AM396" s="178" t="s">
        <v>37</v>
      </c>
      <c r="AN396" s="178">
        <v>21</v>
      </c>
      <c r="AO396" s="178">
        <v>22</v>
      </c>
      <c r="AP396" s="178" t="s">
        <v>9542</v>
      </c>
      <c r="AQ396" s="178" t="s">
        <v>9557</v>
      </c>
      <c r="AR396" s="178">
        <v>21</v>
      </c>
      <c r="AS396" s="178">
        <v>22</v>
      </c>
      <c r="AT396" s="178" t="s">
        <v>1306</v>
      </c>
      <c r="AU396" s="178"/>
      <c r="AV396" s="194"/>
      <c r="AW396" s="194"/>
      <c r="AX396" s="194"/>
      <c r="AY396" s="194"/>
      <c r="AZ396" s="194"/>
      <c r="BA396" s="194"/>
      <c r="BB396" s="194"/>
      <c r="BC396" s="194"/>
      <c r="BD396" s="194"/>
      <c r="BE396" s="194"/>
      <c r="BF396" s="194"/>
      <c r="BG396" s="194"/>
      <c r="BH396" s="194"/>
      <c r="BI396" s="194"/>
      <c r="BJ396" s="194"/>
      <c r="BK396" s="194"/>
      <c r="BL396" s="194"/>
      <c r="BM396" s="194"/>
      <c r="BN396" s="194"/>
      <c r="BO396" s="194"/>
      <c r="BP396" s="194"/>
      <c r="BQ396" s="194"/>
      <c r="BR396" s="194"/>
      <c r="BS396" s="194"/>
      <c r="BT396" s="194"/>
      <c r="BU396" s="194"/>
      <c r="BV396" s="194"/>
      <c r="BW396" s="194"/>
      <c r="BX396" s="194"/>
      <c r="BY396" s="194"/>
      <c r="BZ396" s="194"/>
      <c r="CA396" s="194"/>
      <c r="CB396" s="194"/>
      <c r="CC396" s="194"/>
      <c r="CD396" s="194"/>
      <c r="CE396" s="194"/>
      <c r="CF396" s="194"/>
      <c r="CG396" s="194"/>
      <c r="CH396" s="194"/>
      <c r="CI396" s="194"/>
      <c r="CJ396" s="194"/>
      <c r="CK396" s="194"/>
      <c r="CL396" s="194"/>
      <c r="CM396" s="194"/>
      <c r="CN396" s="194"/>
      <c r="CO396" s="194"/>
      <c r="CP396" s="194"/>
      <c r="CQ396" s="194"/>
      <c r="CR396" s="194"/>
      <c r="CS396" s="194"/>
      <c r="CT396" s="194"/>
      <c r="CU396" s="194"/>
      <c r="CV396" s="194"/>
      <c r="CW396" s="194"/>
      <c r="CX396" s="194"/>
      <c r="CY396" s="194"/>
      <c r="CZ396" s="194"/>
      <c r="DA396" s="194"/>
      <c r="DB396" s="194"/>
      <c r="DC396" s="194"/>
      <c r="DD396" s="194"/>
      <c r="DE396" s="194"/>
      <c r="DF396" s="194"/>
      <c r="DG396" s="194"/>
      <c r="DH396" s="194"/>
      <c r="DI396" s="194"/>
      <c r="DJ396" s="194"/>
      <c r="DK396" s="194"/>
    </row>
    <row r="397" spans="1:115" s="418" customFormat="1" ht="13.2" hidden="1" x14ac:dyDescent="0.3">
      <c r="A397" s="178">
        <v>396</v>
      </c>
      <c r="B397" s="178" t="s">
        <v>1139</v>
      </c>
      <c r="C397" s="179"/>
      <c r="D397" s="216" t="s">
        <v>9553</v>
      </c>
      <c r="E397" s="216"/>
      <c r="F397" s="178" t="s">
        <v>9314</v>
      </c>
      <c r="G397" s="178" t="s">
        <v>9580</v>
      </c>
      <c r="H397" s="178" t="s">
        <v>9572</v>
      </c>
      <c r="I397" s="217" t="s">
        <v>9581</v>
      </c>
      <c r="J397" s="178" t="s">
        <v>3329</v>
      </c>
      <c r="K397" s="178" t="s">
        <v>9080</v>
      </c>
      <c r="L397" s="178" t="s">
        <v>5720</v>
      </c>
      <c r="M397" s="178" t="s">
        <v>8528</v>
      </c>
      <c r="N397" s="183" t="s">
        <v>8529</v>
      </c>
      <c r="O397" s="183" t="s">
        <v>3215</v>
      </c>
      <c r="P397" s="183" t="s">
        <v>7600</v>
      </c>
      <c r="Q397" s="183">
        <v>12</v>
      </c>
      <c r="R397" s="183" t="s">
        <v>20</v>
      </c>
      <c r="S397" s="183">
        <v>23</v>
      </c>
      <c r="T397" s="183">
        <v>24</v>
      </c>
      <c r="U397" s="183" t="s">
        <v>4819</v>
      </c>
      <c r="V397" s="178" t="s">
        <v>9540</v>
      </c>
      <c r="W397" s="178" t="s">
        <v>672</v>
      </c>
      <c r="X397" s="178">
        <v>9</v>
      </c>
      <c r="Y397" s="178">
        <v>5</v>
      </c>
      <c r="Z397" s="178">
        <v>1</v>
      </c>
      <c r="AA397" s="178">
        <v>14</v>
      </c>
      <c r="AB397" s="178">
        <v>13</v>
      </c>
      <c r="AC397" s="178" t="s">
        <v>9016</v>
      </c>
      <c r="AD397" s="178" t="s">
        <v>9540</v>
      </c>
      <c r="AE397" s="178" t="s">
        <v>48</v>
      </c>
      <c r="AF397" s="178" t="s">
        <v>2348</v>
      </c>
      <c r="AG397" s="178" t="s">
        <v>2348</v>
      </c>
      <c r="AH397" s="178" t="s">
        <v>9346</v>
      </c>
      <c r="AI397" s="178" t="s">
        <v>9557</v>
      </c>
      <c r="AJ397" s="178">
        <v>23</v>
      </c>
      <c r="AK397" s="178">
        <v>24</v>
      </c>
      <c r="AL397" s="178" t="s">
        <v>9542</v>
      </c>
      <c r="AM397" s="178" t="s">
        <v>37</v>
      </c>
      <c r="AN397" s="178">
        <v>23</v>
      </c>
      <c r="AO397" s="178">
        <v>24</v>
      </c>
      <c r="AP397" s="178" t="s">
        <v>9542</v>
      </c>
      <c r="AQ397" s="178" t="s">
        <v>9557</v>
      </c>
      <c r="AR397" s="178">
        <v>23</v>
      </c>
      <c r="AS397" s="178">
        <v>24</v>
      </c>
      <c r="AT397" s="178" t="s">
        <v>1306</v>
      </c>
      <c r="AU397" s="178"/>
      <c r="AV397" s="194"/>
      <c r="AW397" s="194"/>
      <c r="AX397" s="194"/>
      <c r="AY397" s="194"/>
      <c r="AZ397" s="194"/>
      <c r="BA397" s="194"/>
      <c r="BB397" s="194"/>
      <c r="BC397" s="194"/>
      <c r="BD397" s="194"/>
      <c r="BE397" s="194"/>
      <c r="BF397" s="194"/>
      <c r="BG397" s="194"/>
      <c r="BH397" s="194"/>
      <c r="BI397" s="194"/>
      <c r="BJ397" s="194"/>
      <c r="BK397" s="194"/>
      <c r="BL397" s="194"/>
      <c r="BM397" s="194"/>
      <c r="BN397" s="194"/>
      <c r="BO397" s="194"/>
      <c r="BP397" s="194"/>
      <c r="BQ397" s="194"/>
      <c r="BR397" s="194"/>
      <c r="BS397" s="194"/>
      <c r="BT397" s="194"/>
      <c r="BU397" s="194"/>
      <c r="BV397" s="194"/>
      <c r="BW397" s="194"/>
      <c r="BX397" s="194"/>
      <c r="BY397" s="194"/>
      <c r="BZ397" s="194"/>
      <c r="CA397" s="194"/>
      <c r="CB397" s="194"/>
      <c r="CC397" s="194"/>
      <c r="CD397" s="194"/>
      <c r="CE397" s="194"/>
      <c r="CF397" s="194"/>
      <c r="CG397" s="194"/>
      <c r="CH397" s="194"/>
      <c r="CI397" s="194"/>
      <c r="CJ397" s="194"/>
      <c r="CK397" s="194"/>
      <c r="CL397" s="194"/>
      <c r="CM397" s="194"/>
      <c r="CN397" s="194"/>
      <c r="CO397" s="194"/>
      <c r="CP397" s="194"/>
      <c r="CQ397" s="194"/>
      <c r="CR397" s="194"/>
      <c r="CS397" s="194"/>
      <c r="CT397" s="194"/>
      <c r="CU397" s="194"/>
      <c r="CV397" s="194"/>
      <c r="CW397" s="194"/>
      <c r="CX397" s="194"/>
      <c r="CY397" s="194"/>
      <c r="CZ397" s="194"/>
      <c r="DA397" s="194"/>
      <c r="DB397" s="194"/>
      <c r="DC397" s="194"/>
      <c r="DD397" s="194"/>
      <c r="DE397" s="194"/>
      <c r="DF397" s="194"/>
      <c r="DG397" s="194"/>
      <c r="DH397" s="194"/>
      <c r="DI397" s="194"/>
      <c r="DJ397" s="194"/>
      <c r="DK397" s="194"/>
    </row>
    <row r="398" spans="1:115" s="418" customFormat="1" ht="13.2" hidden="1" x14ac:dyDescent="0.3">
      <c r="A398" s="178">
        <v>397</v>
      </c>
      <c r="B398" s="178" t="s">
        <v>1139</v>
      </c>
      <c r="C398" s="179"/>
      <c r="D398" s="216" t="s">
        <v>9553</v>
      </c>
      <c r="E398" s="216"/>
      <c r="F398" s="178" t="s">
        <v>9099</v>
      </c>
      <c r="G398" s="178" t="s">
        <v>9582</v>
      </c>
      <c r="H398" s="178" t="s">
        <v>9583</v>
      </c>
      <c r="I398" s="217" t="s">
        <v>9584</v>
      </c>
      <c r="J398" s="178" t="s">
        <v>3329</v>
      </c>
      <c r="K398" s="178" t="s">
        <v>8589</v>
      </c>
      <c r="L398" s="178" t="s">
        <v>5720</v>
      </c>
      <c r="M398" s="178" t="s">
        <v>8528</v>
      </c>
      <c r="N398" s="183" t="s">
        <v>8529</v>
      </c>
      <c r="O398" s="183" t="s">
        <v>3215</v>
      </c>
      <c r="P398" s="183" t="s">
        <v>7600</v>
      </c>
      <c r="Q398" s="183">
        <v>13</v>
      </c>
      <c r="R398" s="183" t="s">
        <v>20</v>
      </c>
      <c r="S398" s="183">
        <v>25</v>
      </c>
      <c r="T398" s="183">
        <v>26</v>
      </c>
      <c r="U398" s="183" t="s">
        <v>4819</v>
      </c>
      <c r="V398" s="178" t="s">
        <v>9540</v>
      </c>
      <c r="W398" s="425" t="s">
        <v>673</v>
      </c>
      <c r="X398" s="178">
        <v>9</v>
      </c>
      <c r="Y398" s="178">
        <v>5</v>
      </c>
      <c r="Z398" s="178">
        <v>1</v>
      </c>
      <c r="AA398" s="178">
        <v>14</v>
      </c>
      <c r="AB398" s="178">
        <v>13</v>
      </c>
      <c r="AC398" s="178" t="s">
        <v>9016</v>
      </c>
      <c r="AD398" s="178" t="s">
        <v>9540</v>
      </c>
      <c r="AE398" s="178" t="s">
        <v>48</v>
      </c>
      <c r="AF398" s="178" t="s">
        <v>2348</v>
      </c>
      <c r="AG398" s="178" t="s">
        <v>2348</v>
      </c>
      <c r="AH398" s="178" t="s">
        <v>9346</v>
      </c>
      <c r="AI398" s="178" t="s">
        <v>9557</v>
      </c>
      <c r="AJ398" s="178">
        <v>25</v>
      </c>
      <c r="AK398" s="178">
        <v>26</v>
      </c>
      <c r="AL398" s="178" t="s">
        <v>9542</v>
      </c>
      <c r="AM398" s="178" t="s">
        <v>37</v>
      </c>
      <c r="AN398" s="178">
        <v>25</v>
      </c>
      <c r="AO398" s="178">
        <v>26</v>
      </c>
      <c r="AP398" s="178" t="s">
        <v>9542</v>
      </c>
      <c r="AQ398" s="178" t="s">
        <v>9557</v>
      </c>
      <c r="AR398" s="178">
        <v>25</v>
      </c>
      <c r="AS398" s="178">
        <v>26</v>
      </c>
      <c r="AT398" s="178" t="s">
        <v>1306</v>
      </c>
      <c r="AU398" s="178"/>
      <c r="AV398" s="194"/>
      <c r="AW398" s="194"/>
      <c r="AX398" s="194"/>
      <c r="AY398" s="194"/>
      <c r="AZ398" s="194"/>
      <c r="BA398" s="194"/>
      <c r="BB398" s="194"/>
      <c r="BC398" s="194"/>
      <c r="BD398" s="194"/>
      <c r="BE398" s="194"/>
      <c r="BF398" s="194"/>
      <c r="BG398" s="194"/>
      <c r="BH398" s="194"/>
      <c r="BI398" s="194"/>
      <c r="BJ398" s="194"/>
      <c r="BK398" s="194"/>
      <c r="BL398" s="194"/>
      <c r="BM398" s="194"/>
      <c r="BN398" s="194"/>
      <c r="BO398" s="194"/>
      <c r="BP398" s="194"/>
      <c r="BQ398" s="194"/>
      <c r="BR398" s="194"/>
      <c r="BS398" s="194"/>
      <c r="BT398" s="194"/>
      <c r="BU398" s="194"/>
      <c r="BV398" s="194"/>
      <c r="BW398" s="194"/>
      <c r="BX398" s="194"/>
      <c r="BY398" s="194"/>
      <c r="BZ398" s="194"/>
      <c r="CA398" s="194"/>
      <c r="CB398" s="194"/>
      <c r="CC398" s="194"/>
      <c r="CD398" s="194"/>
      <c r="CE398" s="194"/>
      <c r="CF398" s="194"/>
      <c r="CG398" s="194"/>
      <c r="CH398" s="194"/>
      <c r="CI398" s="194"/>
      <c r="CJ398" s="194"/>
      <c r="CK398" s="194"/>
      <c r="CL398" s="194"/>
      <c r="CM398" s="194"/>
      <c r="CN398" s="194"/>
      <c r="CO398" s="194"/>
      <c r="CP398" s="194"/>
      <c r="CQ398" s="194"/>
      <c r="CR398" s="194"/>
      <c r="CS398" s="194"/>
      <c r="CT398" s="194"/>
      <c r="CU398" s="194"/>
      <c r="CV398" s="194"/>
      <c r="CW398" s="194"/>
      <c r="CX398" s="194"/>
      <c r="CY398" s="194"/>
      <c r="CZ398" s="194"/>
      <c r="DA398" s="194"/>
      <c r="DB398" s="194"/>
      <c r="DC398" s="194"/>
      <c r="DD398" s="194"/>
      <c r="DE398" s="194"/>
      <c r="DF398" s="194"/>
      <c r="DG398" s="194"/>
      <c r="DH398" s="194"/>
      <c r="DI398" s="194"/>
      <c r="DJ398" s="194"/>
      <c r="DK398" s="194"/>
    </row>
    <row r="399" spans="1:115" s="418" customFormat="1" ht="13.2" hidden="1" x14ac:dyDescent="0.3">
      <c r="A399" s="178">
        <v>398</v>
      </c>
      <c r="B399" s="178" t="s">
        <v>1139</v>
      </c>
      <c r="C399" s="179"/>
      <c r="D399" s="216" t="s">
        <v>9553</v>
      </c>
      <c r="E399" s="216"/>
      <c r="F399" s="178" t="s">
        <v>9103</v>
      </c>
      <c r="G399" s="178" t="s">
        <v>9585</v>
      </c>
      <c r="H399" s="178" t="s">
        <v>9583</v>
      </c>
      <c r="I399" s="217" t="s">
        <v>9586</v>
      </c>
      <c r="J399" s="178" t="s">
        <v>3329</v>
      </c>
      <c r="K399" s="178" t="s">
        <v>9076</v>
      </c>
      <c r="L399" s="178" t="s">
        <v>5720</v>
      </c>
      <c r="M399" s="178" t="s">
        <v>8528</v>
      </c>
      <c r="N399" s="183" t="s">
        <v>8529</v>
      </c>
      <c r="O399" s="183" t="s">
        <v>3215</v>
      </c>
      <c r="P399" s="183" t="s">
        <v>7600</v>
      </c>
      <c r="Q399" s="183">
        <v>14</v>
      </c>
      <c r="R399" s="183" t="s">
        <v>20</v>
      </c>
      <c r="S399" s="183">
        <v>27</v>
      </c>
      <c r="T399" s="183">
        <v>28</v>
      </c>
      <c r="U399" s="183" t="s">
        <v>4819</v>
      </c>
      <c r="V399" s="178" t="s">
        <v>9540</v>
      </c>
      <c r="W399" s="178" t="s">
        <v>674</v>
      </c>
      <c r="X399" s="178">
        <v>9</v>
      </c>
      <c r="Y399" s="178">
        <v>5</v>
      </c>
      <c r="Z399" s="178">
        <v>1</v>
      </c>
      <c r="AA399" s="178">
        <v>14</v>
      </c>
      <c r="AB399" s="178">
        <v>13</v>
      </c>
      <c r="AC399" s="178" t="s">
        <v>9016</v>
      </c>
      <c r="AD399" s="178" t="s">
        <v>9540</v>
      </c>
      <c r="AE399" s="178" t="s">
        <v>48</v>
      </c>
      <c r="AF399" s="178" t="s">
        <v>2348</v>
      </c>
      <c r="AG399" s="178" t="s">
        <v>2348</v>
      </c>
      <c r="AH399" s="178" t="s">
        <v>9346</v>
      </c>
      <c r="AI399" s="178" t="s">
        <v>9557</v>
      </c>
      <c r="AJ399" s="178">
        <v>27</v>
      </c>
      <c r="AK399" s="178">
        <v>28</v>
      </c>
      <c r="AL399" s="178" t="s">
        <v>9542</v>
      </c>
      <c r="AM399" s="178" t="s">
        <v>37</v>
      </c>
      <c r="AN399" s="178">
        <v>27</v>
      </c>
      <c r="AO399" s="178">
        <v>28</v>
      </c>
      <c r="AP399" s="178" t="s">
        <v>9542</v>
      </c>
      <c r="AQ399" s="178" t="s">
        <v>9557</v>
      </c>
      <c r="AR399" s="178">
        <v>27</v>
      </c>
      <c r="AS399" s="178">
        <v>28</v>
      </c>
      <c r="AT399" s="178" t="s">
        <v>1306</v>
      </c>
      <c r="AU399" s="178"/>
      <c r="AV399" s="194"/>
      <c r="AW399" s="194"/>
      <c r="AX399" s="194"/>
      <c r="AY399" s="194"/>
      <c r="AZ399" s="194"/>
      <c r="BA399" s="194"/>
      <c r="BB399" s="194"/>
      <c r="BC399" s="194"/>
      <c r="BD399" s="194"/>
      <c r="BE399" s="194"/>
      <c r="BF399" s="194"/>
      <c r="BG399" s="194"/>
      <c r="BH399" s="194"/>
      <c r="BI399" s="194"/>
      <c r="BJ399" s="194"/>
      <c r="BK399" s="194"/>
      <c r="BL399" s="194"/>
      <c r="BM399" s="194"/>
      <c r="BN399" s="194"/>
      <c r="BO399" s="194"/>
      <c r="BP399" s="194"/>
      <c r="BQ399" s="194"/>
      <c r="BR399" s="194"/>
      <c r="BS399" s="194"/>
      <c r="BT399" s="194"/>
      <c r="BU399" s="194"/>
      <c r="BV399" s="194"/>
      <c r="BW399" s="194"/>
      <c r="BX399" s="194"/>
      <c r="BY399" s="194"/>
      <c r="BZ399" s="194"/>
      <c r="CA399" s="194"/>
      <c r="CB399" s="194"/>
      <c r="CC399" s="194"/>
      <c r="CD399" s="194"/>
      <c r="CE399" s="194"/>
      <c r="CF399" s="194"/>
      <c r="CG399" s="194"/>
      <c r="CH399" s="194"/>
      <c r="CI399" s="194"/>
      <c r="CJ399" s="194"/>
      <c r="CK399" s="194"/>
      <c r="CL399" s="194"/>
      <c r="CM399" s="194"/>
      <c r="CN399" s="194"/>
      <c r="CO399" s="194"/>
      <c r="CP399" s="194"/>
      <c r="CQ399" s="194"/>
      <c r="CR399" s="194"/>
      <c r="CS399" s="194"/>
      <c r="CT399" s="194"/>
      <c r="CU399" s="194"/>
      <c r="CV399" s="194"/>
      <c r="CW399" s="194"/>
      <c r="CX399" s="194"/>
      <c r="CY399" s="194"/>
      <c r="CZ399" s="194"/>
      <c r="DA399" s="194"/>
      <c r="DB399" s="194"/>
      <c r="DC399" s="194"/>
      <c r="DD399" s="194"/>
      <c r="DE399" s="194"/>
      <c r="DF399" s="194"/>
      <c r="DG399" s="194"/>
      <c r="DH399" s="194"/>
      <c r="DI399" s="194"/>
      <c r="DJ399" s="194"/>
      <c r="DK399" s="194"/>
    </row>
    <row r="400" spans="1:115" s="418" customFormat="1" ht="13.2" hidden="1" x14ac:dyDescent="0.3">
      <c r="A400" s="178">
        <v>399</v>
      </c>
      <c r="B400" s="178" t="s">
        <v>1139</v>
      </c>
      <c r="C400" s="179"/>
      <c r="D400" s="216" t="s">
        <v>9553</v>
      </c>
      <c r="E400" s="216"/>
      <c r="F400" s="178" t="s">
        <v>9106</v>
      </c>
      <c r="G400" s="178" t="s">
        <v>9587</v>
      </c>
      <c r="H400" s="178" t="s">
        <v>9583</v>
      </c>
      <c r="I400" s="217" t="s">
        <v>9588</v>
      </c>
      <c r="J400" s="178" t="s">
        <v>3329</v>
      </c>
      <c r="K400" s="178" t="s">
        <v>9080</v>
      </c>
      <c r="L400" s="178" t="s">
        <v>5720</v>
      </c>
      <c r="M400" s="178" t="s">
        <v>8528</v>
      </c>
      <c r="N400" s="183" t="s">
        <v>8529</v>
      </c>
      <c r="O400" s="183" t="s">
        <v>3215</v>
      </c>
      <c r="P400" s="183" t="s">
        <v>7600</v>
      </c>
      <c r="Q400" s="183">
        <v>15</v>
      </c>
      <c r="R400" s="183" t="s">
        <v>20</v>
      </c>
      <c r="S400" s="183">
        <v>29</v>
      </c>
      <c r="T400" s="183">
        <v>30</v>
      </c>
      <c r="U400" s="183" t="s">
        <v>4819</v>
      </c>
      <c r="V400" s="178" t="s">
        <v>9540</v>
      </c>
      <c r="W400" s="425" t="s">
        <v>675</v>
      </c>
      <c r="X400" s="178">
        <v>9</v>
      </c>
      <c r="Y400" s="178">
        <v>5</v>
      </c>
      <c r="Z400" s="178">
        <v>1</v>
      </c>
      <c r="AA400" s="178">
        <v>14</v>
      </c>
      <c r="AB400" s="178">
        <v>13</v>
      </c>
      <c r="AC400" s="178" t="s">
        <v>9016</v>
      </c>
      <c r="AD400" s="178" t="s">
        <v>9540</v>
      </c>
      <c r="AE400" s="178" t="s">
        <v>48</v>
      </c>
      <c r="AF400" s="178" t="s">
        <v>2348</v>
      </c>
      <c r="AG400" s="178" t="s">
        <v>2348</v>
      </c>
      <c r="AH400" s="178" t="s">
        <v>9346</v>
      </c>
      <c r="AI400" s="178" t="s">
        <v>9557</v>
      </c>
      <c r="AJ400" s="178">
        <v>29</v>
      </c>
      <c r="AK400" s="178">
        <v>30</v>
      </c>
      <c r="AL400" s="178" t="s">
        <v>9542</v>
      </c>
      <c r="AM400" s="178" t="s">
        <v>37</v>
      </c>
      <c r="AN400" s="178">
        <v>29</v>
      </c>
      <c r="AO400" s="178">
        <v>30</v>
      </c>
      <c r="AP400" s="178" t="s">
        <v>9542</v>
      </c>
      <c r="AQ400" s="178" t="s">
        <v>9557</v>
      </c>
      <c r="AR400" s="178">
        <v>29</v>
      </c>
      <c r="AS400" s="178">
        <v>30</v>
      </c>
      <c r="AT400" s="178" t="s">
        <v>1306</v>
      </c>
      <c r="AU400" s="178"/>
      <c r="AV400" s="194"/>
      <c r="AW400" s="194"/>
      <c r="AX400" s="194"/>
      <c r="AY400" s="194"/>
      <c r="AZ400" s="194"/>
      <c r="BA400" s="194"/>
      <c r="BB400" s="194"/>
      <c r="BC400" s="194"/>
      <c r="BD400" s="194"/>
      <c r="BE400" s="194"/>
      <c r="BF400" s="194"/>
      <c r="BG400" s="194"/>
      <c r="BH400" s="194"/>
      <c r="BI400" s="194"/>
      <c r="BJ400" s="194"/>
      <c r="BK400" s="194"/>
      <c r="BL400" s="194"/>
      <c r="BM400" s="194"/>
      <c r="BN400" s="194"/>
      <c r="BO400" s="194"/>
      <c r="BP400" s="194"/>
      <c r="BQ400" s="194"/>
      <c r="BR400" s="194"/>
      <c r="BS400" s="194"/>
      <c r="BT400" s="194"/>
      <c r="BU400" s="194"/>
      <c r="BV400" s="194"/>
      <c r="BW400" s="194"/>
      <c r="BX400" s="194"/>
      <c r="BY400" s="194"/>
      <c r="BZ400" s="194"/>
      <c r="CA400" s="194"/>
      <c r="CB400" s="194"/>
      <c r="CC400" s="194"/>
      <c r="CD400" s="194"/>
      <c r="CE400" s="194"/>
      <c r="CF400" s="194"/>
      <c r="CG400" s="194"/>
      <c r="CH400" s="194"/>
      <c r="CI400" s="194"/>
      <c r="CJ400" s="194"/>
      <c r="CK400" s="194"/>
      <c r="CL400" s="194"/>
      <c r="CM400" s="194"/>
      <c r="CN400" s="194"/>
      <c r="CO400" s="194"/>
      <c r="CP400" s="194"/>
      <c r="CQ400" s="194"/>
      <c r="CR400" s="194"/>
      <c r="CS400" s="194"/>
      <c r="CT400" s="194"/>
      <c r="CU400" s="194"/>
      <c r="CV400" s="194"/>
      <c r="CW400" s="194"/>
      <c r="CX400" s="194"/>
      <c r="CY400" s="194"/>
      <c r="CZ400" s="194"/>
      <c r="DA400" s="194"/>
      <c r="DB400" s="194"/>
      <c r="DC400" s="194"/>
      <c r="DD400" s="194"/>
      <c r="DE400" s="194"/>
      <c r="DF400" s="194"/>
      <c r="DG400" s="194"/>
      <c r="DH400" s="194"/>
      <c r="DI400" s="194"/>
      <c r="DJ400" s="194"/>
      <c r="DK400" s="194"/>
    </row>
    <row r="401" spans="1:115" s="418" customFormat="1" ht="13.2" hidden="1" x14ac:dyDescent="0.3">
      <c r="A401" s="178">
        <v>400</v>
      </c>
      <c r="B401" s="178" t="s">
        <v>1139</v>
      </c>
      <c r="C401" s="179"/>
      <c r="D401" s="216" t="s">
        <v>9553</v>
      </c>
      <c r="E401" s="216"/>
      <c r="F401" s="178" t="s">
        <v>9109</v>
      </c>
      <c r="G401" s="178" t="s">
        <v>9589</v>
      </c>
      <c r="H401" s="178" t="s">
        <v>9583</v>
      </c>
      <c r="I401" s="217" t="s">
        <v>9590</v>
      </c>
      <c r="J401" s="178" t="s">
        <v>3329</v>
      </c>
      <c r="K401" s="178" t="s">
        <v>9080</v>
      </c>
      <c r="L401" s="178" t="s">
        <v>5720</v>
      </c>
      <c r="M401" s="178" t="s">
        <v>8528</v>
      </c>
      <c r="N401" s="183" t="s">
        <v>8529</v>
      </c>
      <c r="O401" s="183" t="s">
        <v>3215</v>
      </c>
      <c r="P401" s="183" t="s">
        <v>7600</v>
      </c>
      <c r="Q401" s="183">
        <v>16</v>
      </c>
      <c r="R401" s="183" t="s">
        <v>20</v>
      </c>
      <c r="S401" s="183">
        <v>31</v>
      </c>
      <c r="T401" s="183">
        <v>32</v>
      </c>
      <c r="U401" s="183" t="s">
        <v>4819</v>
      </c>
      <c r="V401" s="178" t="s">
        <v>9540</v>
      </c>
      <c r="W401" s="178" t="s">
        <v>676</v>
      </c>
      <c r="X401" s="178">
        <v>9</v>
      </c>
      <c r="Y401" s="178">
        <v>5</v>
      </c>
      <c r="Z401" s="178">
        <v>1</v>
      </c>
      <c r="AA401" s="178">
        <v>14</v>
      </c>
      <c r="AB401" s="178">
        <v>13</v>
      </c>
      <c r="AC401" s="178" t="s">
        <v>9016</v>
      </c>
      <c r="AD401" s="178" t="s">
        <v>9540</v>
      </c>
      <c r="AE401" s="178" t="s">
        <v>48</v>
      </c>
      <c r="AF401" s="178" t="s">
        <v>2348</v>
      </c>
      <c r="AG401" s="178" t="s">
        <v>2348</v>
      </c>
      <c r="AH401" s="178" t="s">
        <v>9346</v>
      </c>
      <c r="AI401" s="178" t="s">
        <v>9557</v>
      </c>
      <c r="AJ401" s="178">
        <v>31</v>
      </c>
      <c r="AK401" s="178">
        <v>32</v>
      </c>
      <c r="AL401" s="178" t="s">
        <v>9542</v>
      </c>
      <c r="AM401" s="178" t="s">
        <v>37</v>
      </c>
      <c r="AN401" s="178">
        <v>31</v>
      </c>
      <c r="AO401" s="178">
        <v>32</v>
      </c>
      <c r="AP401" s="178" t="s">
        <v>9542</v>
      </c>
      <c r="AQ401" s="178" t="s">
        <v>9557</v>
      </c>
      <c r="AR401" s="178">
        <v>31</v>
      </c>
      <c r="AS401" s="178">
        <v>32</v>
      </c>
      <c r="AT401" s="178" t="s">
        <v>1306</v>
      </c>
      <c r="AU401" s="178"/>
      <c r="AV401" s="194"/>
      <c r="AW401" s="194"/>
      <c r="AX401" s="194"/>
      <c r="AY401" s="194"/>
      <c r="AZ401" s="194"/>
      <c r="BA401" s="194"/>
      <c r="BB401" s="194"/>
      <c r="BC401" s="194"/>
      <c r="BD401" s="194"/>
      <c r="BE401" s="194"/>
      <c r="BF401" s="194"/>
      <c r="BG401" s="194"/>
      <c r="BH401" s="194"/>
      <c r="BI401" s="194"/>
      <c r="BJ401" s="194"/>
      <c r="BK401" s="194"/>
      <c r="BL401" s="194"/>
      <c r="BM401" s="194"/>
      <c r="BN401" s="194"/>
      <c r="BO401" s="194"/>
      <c r="BP401" s="194"/>
      <c r="BQ401" s="194"/>
      <c r="BR401" s="194"/>
      <c r="BS401" s="194"/>
      <c r="BT401" s="194"/>
      <c r="BU401" s="194"/>
      <c r="BV401" s="194"/>
      <c r="BW401" s="194"/>
      <c r="BX401" s="194"/>
      <c r="BY401" s="194"/>
      <c r="BZ401" s="194"/>
      <c r="CA401" s="194"/>
      <c r="CB401" s="194"/>
      <c r="CC401" s="194"/>
      <c r="CD401" s="194"/>
      <c r="CE401" s="194"/>
      <c r="CF401" s="194"/>
      <c r="CG401" s="194"/>
      <c r="CH401" s="194"/>
      <c r="CI401" s="194"/>
      <c r="CJ401" s="194"/>
      <c r="CK401" s="194"/>
      <c r="CL401" s="194"/>
      <c r="CM401" s="194"/>
      <c r="CN401" s="194"/>
      <c r="CO401" s="194"/>
      <c r="CP401" s="194"/>
      <c r="CQ401" s="194"/>
      <c r="CR401" s="194"/>
      <c r="CS401" s="194"/>
      <c r="CT401" s="194"/>
      <c r="CU401" s="194"/>
      <c r="CV401" s="194"/>
      <c r="CW401" s="194"/>
      <c r="CX401" s="194"/>
      <c r="CY401" s="194"/>
      <c r="CZ401" s="194"/>
      <c r="DA401" s="194"/>
      <c r="DB401" s="194"/>
      <c r="DC401" s="194"/>
      <c r="DD401" s="194"/>
      <c r="DE401" s="194"/>
      <c r="DF401" s="194"/>
      <c r="DG401" s="194"/>
      <c r="DH401" s="194"/>
      <c r="DI401" s="194"/>
      <c r="DJ401" s="194"/>
      <c r="DK401" s="194"/>
    </row>
    <row r="402" spans="1:115" s="418" customFormat="1" ht="13.2" hidden="1" x14ac:dyDescent="0.3">
      <c r="A402" s="178">
        <v>401</v>
      </c>
      <c r="B402" s="178" t="s">
        <v>1139</v>
      </c>
      <c r="C402" s="179"/>
      <c r="D402" s="216" t="s">
        <v>9553</v>
      </c>
      <c r="E402" s="216"/>
      <c r="F402" s="178" t="s">
        <v>9112</v>
      </c>
      <c r="G402" s="178" t="s">
        <v>9591</v>
      </c>
      <c r="H402" s="178" t="s">
        <v>9583</v>
      </c>
      <c r="I402" s="217" t="s">
        <v>9592</v>
      </c>
      <c r="J402" s="178" t="s">
        <v>3329</v>
      </c>
      <c r="K402" s="178" t="s">
        <v>9080</v>
      </c>
      <c r="L402" s="178" t="s">
        <v>5720</v>
      </c>
      <c r="M402" s="178" t="s">
        <v>8528</v>
      </c>
      <c r="N402" s="183" t="s">
        <v>8529</v>
      </c>
      <c r="O402" s="183" t="s">
        <v>3215</v>
      </c>
      <c r="P402" s="183" t="s">
        <v>7600</v>
      </c>
      <c r="Q402" s="183">
        <v>17</v>
      </c>
      <c r="R402" s="183" t="s">
        <v>21</v>
      </c>
      <c r="S402" s="183">
        <v>1</v>
      </c>
      <c r="T402" s="183">
        <v>2</v>
      </c>
      <c r="U402" s="183" t="s">
        <v>4819</v>
      </c>
      <c r="V402" s="178" t="s">
        <v>9540</v>
      </c>
      <c r="W402" s="425" t="s">
        <v>677</v>
      </c>
      <c r="X402" s="178">
        <v>9</v>
      </c>
      <c r="Y402" s="178">
        <v>5</v>
      </c>
      <c r="Z402" s="178">
        <v>1</v>
      </c>
      <c r="AA402" s="178">
        <v>14</v>
      </c>
      <c r="AB402" s="178">
        <v>13</v>
      </c>
      <c r="AC402" s="178" t="s">
        <v>9016</v>
      </c>
      <c r="AD402" s="178" t="s">
        <v>9540</v>
      </c>
      <c r="AE402" s="178" t="s">
        <v>48</v>
      </c>
      <c r="AF402" s="178" t="s">
        <v>2348</v>
      </c>
      <c r="AG402" s="178" t="s">
        <v>2348</v>
      </c>
      <c r="AH402" s="178" t="s">
        <v>9346</v>
      </c>
      <c r="AI402" s="178" t="s">
        <v>9557</v>
      </c>
      <c r="AJ402" s="178">
        <v>33</v>
      </c>
      <c r="AK402" s="178">
        <v>34</v>
      </c>
      <c r="AL402" s="178" t="s">
        <v>9542</v>
      </c>
      <c r="AM402" s="178" t="s">
        <v>37</v>
      </c>
      <c r="AN402" s="178">
        <v>33</v>
      </c>
      <c r="AO402" s="178">
        <v>34</v>
      </c>
      <c r="AP402" s="178" t="s">
        <v>9542</v>
      </c>
      <c r="AQ402" s="178" t="s">
        <v>9557</v>
      </c>
      <c r="AR402" s="178">
        <v>33</v>
      </c>
      <c r="AS402" s="178">
        <v>34</v>
      </c>
      <c r="AT402" s="178" t="s">
        <v>1306</v>
      </c>
      <c r="AU402" s="178"/>
      <c r="AV402" s="194"/>
      <c r="AW402" s="194"/>
      <c r="AX402" s="194"/>
      <c r="AY402" s="194"/>
      <c r="AZ402" s="194"/>
      <c r="BA402" s="194"/>
      <c r="BB402" s="194"/>
      <c r="BC402" s="194"/>
      <c r="BD402" s="194"/>
      <c r="BE402" s="194"/>
      <c r="BF402" s="194"/>
      <c r="BG402" s="194"/>
      <c r="BH402" s="194"/>
      <c r="BI402" s="194"/>
      <c r="BJ402" s="194"/>
      <c r="BK402" s="194"/>
      <c r="BL402" s="194"/>
      <c r="BM402" s="194"/>
      <c r="BN402" s="194"/>
      <c r="BO402" s="194"/>
      <c r="BP402" s="194"/>
      <c r="BQ402" s="194"/>
      <c r="BR402" s="194"/>
      <c r="BS402" s="194"/>
      <c r="BT402" s="194"/>
      <c r="BU402" s="194"/>
      <c r="BV402" s="194"/>
      <c r="BW402" s="194"/>
      <c r="BX402" s="194"/>
      <c r="BY402" s="194"/>
      <c r="BZ402" s="194"/>
      <c r="CA402" s="194"/>
      <c r="CB402" s="194"/>
      <c r="CC402" s="194"/>
      <c r="CD402" s="194"/>
      <c r="CE402" s="194"/>
      <c r="CF402" s="194"/>
      <c r="CG402" s="194"/>
      <c r="CH402" s="194"/>
      <c r="CI402" s="194"/>
      <c r="CJ402" s="194"/>
      <c r="CK402" s="194"/>
      <c r="CL402" s="194"/>
      <c r="CM402" s="194"/>
      <c r="CN402" s="194"/>
      <c r="CO402" s="194"/>
      <c r="CP402" s="194"/>
      <c r="CQ402" s="194"/>
      <c r="CR402" s="194"/>
      <c r="CS402" s="194"/>
      <c r="CT402" s="194"/>
      <c r="CU402" s="194"/>
      <c r="CV402" s="194"/>
      <c r="CW402" s="194"/>
      <c r="CX402" s="194"/>
      <c r="CY402" s="194"/>
      <c r="CZ402" s="194"/>
      <c r="DA402" s="194"/>
      <c r="DB402" s="194"/>
      <c r="DC402" s="194"/>
      <c r="DD402" s="194"/>
      <c r="DE402" s="194"/>
      <c r="DF402" s="194"/>
      <c r="DG402" s="194"/>
      <c r="DH402" s="194"/>
      <c r="DI402" s="194"/>
      <c r="DJ402" s="194"/>
      <c r="DK402" s="194"/>
    </row>
    <row r="403" spans="1:115" s="418" customFormat="1" ht="13.2" hidden="1" x14ac:dyDescent="0.3">
      <c r="A403" s="178">
        <v>402</v>
      </c>
      <c r="B403" s="178" t="s">
        <v>1139</v>
      </c>
      <c r="C403" s="179"/>
      <c r="D403" s="216" t="s">
        <v>9553</v>
      </c>
      <c r="E403" s="216"/>
      <c r="F403" s="178" t="s">
        <v>9593</v>
      </c>
      <c r="G403" s="178" t="s">
        <v>9594</v>
      </c>
      <c r="H403" s="178" t="s">
        <v>9583</v>
      </c>
      <c r="I403" s="217" t="s">
        <v>9595</v>
      </c>
      <c r="J403" s="178" t="s">
        <v>3329</v>
      </c>
      <c r="K403" s="178" t="s">
        <v>5752</v>
      </c>
      <c r="L403" s="178" t="s">
        <v>5720</v>
      </c>
      <c r="M403" s="178" t="s">
        <v>8528</v>
      </c>
      <c r="N403" s="183" t="s">
        <v>8529</v>
      </c>
      <c r="O403" s="183" t="s">
        <v>3215</v>
      </c>
      <c r="P403" s="183" t="s">
        <v>7600</v>
      </c>
      <c r="Q403" s="183">
        <v>18</v>
      </c>
      <c r="R403" s="183" t="s">
        <v>21</v>
      </c>
      <c r="S403" s="183">
        <v>3</v>
      </c>
      <c r="T403" s="183">
        <v>4</v>
      </c>
      <c r="U403" s="183" t="s">
        <v>4819</v>
      </c>
      <c r="V403" s="178" t="s">
        <v>9540</v>
      </c>
      <c r="W403" s="178" t="s">
        <v>680</v>
      </c>
      <c r="X403" s="178">
        <v>9</v>
      </c>
      <c r="Y403" s="178">
        <v>5</v>
      </c>
      <c r="Z403" s="178">
        <v>1</v>
      </c>
      <c r="AA403" s="178">
        <v>14</v>
      </c>
      <c r="AB403" s="178">
        <v>13</v>
      </c>
      <c r="AC403" s="178" t="s">
        <v>9016</v>
      </c>
      <c r="AD403" s="178" t="s">
        <v>9540</v>
      </c>
      <c r="AE403" s="178" t="s">
        <v>48</v>
      </c>
      <c r="AF403" s="178" t="s">
        <v>2348</v>
      </c>
      <c r="AG403" s="178" t="s">
        <v>2348</v>
      </c>
      <c r="AH403" s="178" t="s">
        <v>9346</v>
      </c>
      <c r="AI403" s="178" t="s">
        <v>9557</v>
      </c>
      <c r="AJ403" s="178">
        <v>35</v>
      </c>
      <c r="AK403" s="178">
        <v>36</v>
      </c>
      <c r="AL403" s="178" t="s">
        <v>9542</v>
      </c>
      <c r="AM403" s="178" t="s">
        <v>37</v>
      </c>
      <c r="AN403" s="178">
        <v>35</v>
      </c>
      <c r="AO403" s="178">
        <v>36</v>
      </c>
      <c r="AP403" s="178" t="s">
        <v>9542</v>
      </c>
      <c r="AQ403" s="178" t="s">
        <v>9557</v>
      </c>
      <c r="AR403" s="178">
        <v>35</v>
      </c>
      <c r="AS403" s="178">
        <v>36</v>
      </c>
      <c r="AT403" s="178" t="s">
        <v>1306</v>
      </c>
      <c r="AU403" s="178"/>
      <c r="AV403" s="194"/>
      <c r="AW403" s="194"/>
      <c r="AX403" s="194"/>
      <c r="AY403" s="194"/>
      <c r="AZ403" s="194"/>
      <c r="BA403" s="194"/>
      <c r="BB403" s="194"/>
      <c r="BC403" s="194"/>
      <c r="BD403" s="194"/>
      <c r="BE403" s="194"/>
      <c r="BF403" s="194"/>
      <c r="BG403" s="194"/>
      <c r="BH403" s="194"/>
      <c r="BI403" s="194"/>
      <c r="BJ403" s="194"/>
      <c r="BK403" s="194"/>
      <c r="BL403" s="194"/>
      <c r="BM403" s="194"/>
      <c r="BN403" s="194"/>
      <c r="BO403" s="194"/>
      <c r="BP403" s="194"/>
      <c r="BQ403" s="194"/>
      <c r="BR403" s="194"/>
      <c r="BS403" s="194"/>
      <c r="BT403" s="194"/>
      <c r="BU403" s="194"/>
      <c r="BV403" s="194"/>
      <c r="BW403" s="194"/>
      <c r="BX403" s="194"/>
      <c r="BY403" s="194"/>
      <c r="BZ403" s="194"/>
      <c r="CA403" s="194"/>
      <c r="CB403" s="194"/>
      <c r="CC403" s="194"/>
      <c r="CD403" s="194"/>
      <c r="CE403" s="194"/>
      <c r="CF403" s="194"/>
      <c r="CG403" s="194"/>
      <c r="CH403" s="194"/>
      <c r="CI403" s="194"/>
      <c r="CJ403" s="194"/>
      <c r="CK403" s="194"/>
      <c r="CL403" s="194"/>
      <c r="CM403" s="194"/>
      <c r="CN403" s="194"/>
      <c r="CO403" s="194"/>
      <c r="CP403" s="194"/>
      <c r="CQ403" s="194"/>
      <c r="CR403" s="194"/>
      <c r="CS403" s="194"/>
      <c r="CT403" s="194"/>
      <c r="CU403" s="194"/>
      <c r="CV403" s="194"/>
      <c r="CW403" s="194"/>
      <c r="CX403" s="194"/>
      <c r="CY403" s="194"/>
      <c r="CZ403" s="194"/>
      <c r="DA403" s="194"/>
      <c r="DB403" s="194"/>
      <c r="DC403" s="194"/>
      <c r="DD403" s="194"/>
      <c r="DE403" s="194"/>
      <c r="DF403" s="194"/>
      <c r="DG403" s="194"/>
      <c r="DH403" s="194"/>
      <c r="DI403" s="194"/>
      <c r="DJ403" s="194"/>
      <c r="DK403" s="194"/>
    </row>
    <row r="404" spans="1:115" s="418" customFormat="1" ht="13.2" hidden="1" x14ac:dyDescent="0.3">
      <c r="A404" s="178">
        <v>403</v>
      </c>
      <c r="B404" s="178" t="s">
        <v>1139</v>
      </c>
      <c r="C404" s="179"/>
      <c r="D404" s="216" t="s">
        <v>9553</v>
      </c>
      <c r="E404" s="216"/>
      <c r="F404" s="178" t="s">
        <v>9099</v>
      </c>
      <c r="G404" s="178" t="s">
        <v>9596</v>
      </c>
      <c r="H404" s="178" t="s">
        <v>9597</v>
      </c>
      <c r="I404" s="217" t="s">
        <v>9598</v>
      </c>
      <c r="J404" s="178" t="s">
        <v>3329</v>
      </c>
      <c r="K404" s="178" t="s">
        <v>8589</v>
      </c>
      <c r="L404" s="178" t="s">
        <v>5720</v>
      </c>
      <c r="M404" s="178" t="s">
        <v>8528</v>
      </c>
      <c r="N404" s="183" t="s">
        <v>8529</v>
      </c>
      <c r="O404" s="183" t="s">
        <v>3215</v>
      </c>
      <c r="P404" s="183" t="s">
        <v>7600</v>
      </c>
      <c r="Q404" s="183">
        <v>19</v>
      </c>
      <c r="R404" s="183" t="s">
        <v>21</v>
      </c>
      <c r="S404" s="183">
        <v>5</v>
      </c>
      <c r="T404" s="183">
        <v>6</v>
      </c>
      <c r="U404" s="183" t="s">
        <v>4819</v>
      </c>
      <c r="V404" s="178" t="s">
        <v>9540</v>
      </c>
      <c r="W404" s="425" t="s">
        <v>682</v>
      </c>
      <c r="X404" s="178">
        <v>9</v>
      </c>
      <c r="Y404" s="178">
        <v>5</v>
      </c>
      <c r="Z404" s="178">
        <v>1</v>
      </c>
      <c r="AA404" s="178">
        <v>14</v>
      </c>
      <c r="AB404" s="178">
        <v>13</v>
      </c>
      <c r="AC404" s="178" t="s">
        <v>9016</v>
      </c>
      <c r="AD404" s="178" t="s">
        <v>9540</v>
      </c>
      <c r="AE404" s="178" t="s">
        <v>48</v>
      </c>
      <c r="AF404" s="178" t="s">
        <v>2348</v>
      </c>
      <c r="AG404" s="178" t="s">
        <v>2348</v>
      </c>
      <c r="AH404" s="178" t="s">
        <v>9346</v>
      </c>
      <c r="AI404" s="178" t="s">
        <v>9557</v>
      </c>
      <c r="AJ404" s="178">
        <v>37</v>
      </c>
      <c r="AK404" s="178">
        <v>38</v>
      </c>
      <c r="AL404" s="178" t="s">
        <v>9542</v>
      </c>
      <c r="AM404" s="178" t="s">
        <v>37</v>
      </c>
      <c r="AN404" s="178">
        <v>37</v>
      </c>
      <c r="AO404" s="178">
        <v>38</v>
      </c>
      <c r="AP404" s="178" t="s">
        <v>9542</v>
      </c>
      <c r="AQ404" s="178" t="s">
        <v>9557</v>
      </c>
      <c r="AR404" s="178">
        <v>37</v>
      </c>
      <c r="AS404" s="178">
        <v>38</v>
      </c>
      <c r="AT404" s="178" t="s">
        <v>1306</v>
      </c>
      <c r="AU404" s="178"/>
      <c r="AV404" s="194"/>
      <c r="AW404" s="194"/>
      <c r="AX404" s="194"/>
      <c r="AY404" s="194"/>
      <c r="AZ404" s="194"/>
      <c r="BA404" s="194"/>
      <c r="BB404" s="194"/>
      <c r="BC404" s="194"/>
      <c r="BD404" s="194"/>
      <c r="BE404" s="194"/>
      <c r="BF404" s="194"/>
      <c r="BG404" s="194"/>
      <c r="BH404" s="194"/>
      <c r="BI404" s="194"/>
      <c r="BJ404" s="194"/>
      <c r="BK404" s="194"/>
      <c r="BL404" s="194"/>
      <c r="BM404" s="194"/>
      <c r="BN404" s="194"/>
      <c r="BO404" s="194"/>
      <c r="BP404" s="194"/>
      <c r="BQ404" s="194"/>
      <c r="BR404" s="194"/>
      <c r="BS404" s="194"/>
      <c r="BT404" s="194"/>
      <c r="BU404" s="194"/>
      <c r="BV404" s="194"/>
      <c r="BW404" s="194"/>
      <c r="BX404" s="194"/>
      <c r="BY404" s="194"/>
      <c r="BZ404" s="194"/>
      <c r="CA404" s="194"/>
      <c r="CB404" s="194"/>
      <c r="CC404" s="194"/>
      <c r="CD404" s="194"/>
      <c r="CE404" s="194"/>
      <c r="CF404" s="194"/>
      <c r="CG404" s="194"/>
      <c r="CH404" s="194"/>
      <c r="CI404" s="194"/>
      <c r="CJ404" s="194"/>
      <c r="CK404" s="194"/>
      <c r="CL404" s="194"/>
      <c r="CM404" s="194"/>
      <c r="CN404" s="194"/>
      <c r="CO404" s="194"/>
      <c r="CP404" s="194"/>
      <c r="CQ404" s="194"/>
      <c r="CR404" s="194"/>
      <c r="CS404" s="194"/>
      <c r="CT404" s="194"/>
      <c r="CU404" s="194"/>
      <c r="CV404" s="194"/>
      <c r="CW404" s="194"/>
      <c r="CX404" s="194"/>
      <c r="CY404" s="194"/>
      <c r="CZ404" s="194"/>
      <c r="DA404" s="194"/>
      <c r="DB404" s="194"/>
      <c r="DC404" s="194"/>
      <c r="DD404" s="194"/>
      <c r="DE404" s="194"/>
      <c r="DF404" s="194"/>
      <c r="DG404" s="194"/>
      <c r="DH404" s="194"/>
      <c r="DI404" s="194"/>
      <c r="DJ404" s="194"/>
      <c r="DK404" s="194"/>
    </row>
    <row r="405" spans="1:115" s="418" customFormat="1" ht="13.2" hidden="1" x14ac:dyDescent="0.3">
      <c r="A405" s="178">
        <v>404</v>
      </c>
      <c r="B405" s="178" t="s">
        <v>1139</v>
      </c>
      <c r="C405" s="179"/>
      <c r="D405" s="216" t="s">
        <v>9553</v>
      </c>
      <c r="E405" s="216"/>
      <c r="F405" s="178" t="s">
        <v>9103</v>
      </c>
      <c r="G405" s="178" t="s">
        <v>9599</v>
      </c>
      <c r="H405" s="178" t="s">
        <v>9597</v>
      </c>
      <c r="I405" s="217" t="s">
        <v>9600</v>
      </c>
      <c r="J405" s="178" t="s">
        <v>3329</v>
      </c>
      <c r="K405" s="178" t="s">
        <v>9076</v>
      </c>
      <c r="L405" s="178" t="s">
        <v>5720</v>
      </c>
      <c r="M405" s="178" t="s">
        <v>8528</v>
      </c>
      <c r="N405" s="183" t="s">
        <v>8529</v>
      </c>
      <c r="O405" s="183" t="s">
        <v>3215</v>
      </c>
      <c r="P405" s="183" t="s">
        <v>7600</v>
      </c>
      <c r="Q405" s="183">
        <v>20</v>
      </c>
      <c r="R405" s="183" t="s">
        <v>21</v>
      </c>
      <c r="S405" s="183">
        <v>7</v>
      </c>
      <c r="T405" s="183">
        <v>8</v>
      </c>
      <c r="U405" s="183" t="s">
        <v>4819</v>
      </c>
      <c r="V405" s="178" t="s">
        <v>9540</v>
      </c>
      <c r="W405" s="178" t="s">
        <v>686</v>
      </c>
      <c r="X405" s="178">
        <v>9</v>
      </c>
      <c r="Y405" s="178">
        <v>5</v>
      </c>
      <c r="Z405" s="178">
        <v>1</v>
      </c>
      <c r="AA405" s="178">
        <v>14</v>
      </c>
      <c r="AB405" s="178">
        <v>13</v>
      </c>
      <c r="AC405" s="178" t="s">
        <v>9016</v>
      </c>
      <c r="AD405" s="178" t="s">
        <v>9540</v>
      </c>
      <c r="AE405" s="178" t="s">
        <v>48</v>
      </c>
      <c r="AF405" s="178" t="s">
        <v>2348</v>
      </c>
      <c r="AG405" s="178" t="s">
        <v>2348</v>
      </c>
      <c r="AH405" s="178" t="s">
        <v>9346</v>
      </c>
      <c r="AI405" s="178" t="s">
        <v>9557</v>
      </c>
      <c r="AJ405" s="178">
        <v>39</v>
      </c>
      <c r="AK405" s="178">
        <v>40</v>
      </c>
      <c r="AL405" s="178" t="s">
        <v>9542</v>
      </c>
      <c r="AM405" s="178" t="s">
        <v>37</v>
      </c>
      <c r="AN405" s="178">
        <v>39</v>
      </c>
      <c r="AO405" s="178">
        <v>40</v>
      </c>
      <c r="AP405" s="178" t="s">
        <v>9542</v>
      </c>
      <c r="AQ405" s="178" t="s">
        <v>9557</v>
      </c>
      <c r="AR405" s="178">
        <v>39</v>
      </c>
      <c r="AS405" s="178">
        <v>40</v>
      </c>
      <c r="AT405" s="178" t="s">
        <v>1306</v>
      </c>
      <c r="AU405" s="178"/>
      <c r="AV405" s="194"/>
      <c r="AW405" s="194"/>
      <c r="AX405" s="194"/>
      <c r="AY405" s="194"/>
      <c r="AZ405" s="194"/>
      <c r="BA405" s="194"/>
      <c r="BB405" s="194"/>
      <c r="BC405" s="194"/>
      <c r="BD405" s="194"/>
      <c r="BE405" s="194"/>
      <c r="BF405" s="194"/>
      <c r="BG405" s="194"/>
      <c r="BH405" s="194"/>
      <c r="BI405" s="194"/>
      <c r="BJ405" s="194"/>
      <c r="BK405" s="194"/>
      <c r="BL405" s="194"/>
      <c r="BM405" s="194"/>
      <c r="BN405" s="194"/>
      <c r="BO405" s="194"/>
      <c r="BP405" s="194"/>
      <c r="BQ405" s="194"/>
      <c r="BR405" s="194"/>
      <c r="BS405" s="194"/>
      <c r="BT405" s="194"/>
      <c r="BU405" s="194"/>
      <c r="BV405" s="194"/>
      <c r="BW405" s="194"/>
      <c r="BX405" s="194"/>
      <c r="BY405" s="194"/>
      <c r="BZ405" s="194"/>
      <c r="CA405" s="194"/>
      <c r="CB405" s="194"/>
      <c r="CC405" s="194"/>
      <c r="CD405" s="194"/>
      <c r="CE405" s="194"/>
      <c r="CF405" s="194"/>
      <c r="CG405" s="194"/>
      <c r="CH405" s="194"/>
      <c r="CI405" s="194"/>
      <c r="CJ405" s="194"/>
      <c r="CK405" s="194"/>
      <c r="CL405" s="194"/>
      <c r="CM405" s="194"/>
      <c r="CN405" s="194"/>
      <c r="CO405" s="194"/>
      <c r="CP405" s="194"/>
      <c r="CQ405" s="194"/>
      <c r="CR405" s="194"/>
      <c r="CS405" s="194"/>
      <c r="CT405" s="194"/>
      <c r="CU405" s="194"/>
      <c r="CV405" s="194"/>
      <c r="CW405" s="194"/>
      <c r="CX405" s="194"/>
      <c r="CY405" s="194"/>
      <c r="CZ405" s="194"/>
      <c r="DA405" s="194"/>
      <c r="DB405" s="194"/>
      <c r="DC405" s="194"/>
      <c r="DD405" s="194"/>
      <c r="DE405" s="194"/>
      <c r="DF405" s="194"/>
      <c r="DG405" s="194"/>
      <c r="DH405" s="194"/>
      <c r="DI405" s="194"/>
      <c r="DJ405" s="194"/>
      <c r="DK405" s="194"/>
    </row>
    <row r="406" spans="1:115" s="418" customFormat="1" ht="13.2" hidden="1" x14ac:dyDescent="0.3">
      <c r="A406" s="178">
        <v>405</v>
      </c>
      <c r="B406" s="178" t="s">
        <v>1139</v>
      </c>
      <c r="C406" s="179"/>
      <c r="D406" s="216" t="s">
        <v>9553</v>
      </c>
      <c r="E406" s="216"/>
      <c r="F406" s="178" t="s">
        <v>9106</v>
      </c>
      <c r="G406" s="178" t="s">
        <v>9601</v>
      </c>
      <c r="H406" s="178" t="s">
        <v>9597</v>
      </c>
      <c r="I406" s="217" t="s">
        <v>9602</v>
      </c>
      <c r="J406" s="178" t="s">
        <v>3329</v>
      </c>
      <c r="K406" s="178" t="s">
        <v>9080</v>
      </c>
      <c r="L406" s="178" t="s">
        <v>5720</v>
      </c>
      <c r="M406" s="178" t="s">
        <v>8528</v>
      </c>
      <c r="N406" s="183" t="s">
        <v>8529</v>
      </c>
      <c r="O406" s="183" t="s">
        <v>3215</v>
      </c>
      <c r="P406" s="183" t="s">
        <v>7600</v>
      </c>
      <c r="Q406" s="183">
        <v>21</v>
      </c>
      <c r="R406" s="183" t="s">
        <v>21</v>
      </c>
      <c r="S406" s="183">
        <v>9</v>
      </c>
      <c r="T406" s="183">
        <v>10</v>
      </c>
      <c r="U406" s="183" t="s">
        <v>4819</v>
      </c>
      <c r="V406" s="178" t="s">
        <v>9540</v>
      </c>
      <c r="W406" s="425" t="s">
        <v>687</v>
      </c>
      <c r="X406" s="178">
        <v>9</v>
      </c>
      <c r="Y406" s="178">
        <v>5</v>
      </c>
      <c r="Z406" s="178">
        <v>1</v>
      </c>
      <c r="AA406" s="178">
        <v>14</v>
      </c>
      <c r="AB406" s="178">
        <v>13</v>
      </c>
      <c r="AC406" s="178" t="s">
        <v>9016</v>
      </c>
      <c r="AD406" s="178" t="s">
        <v>9540</v>
      </c>
      <c r="AE406" s="178" t="s">
        <v>48</v>
      </c>
      <c r="AF406" s="178" t="s">
        <v>2348</v>
      </c>
      <c r="AG406" s="178" t="s">
        <v>2348</v>
      </c>
      <c r="AH406" s="178" t="s">
        <v>9346</v>
      </c>
      <c r="AI406" s="178" t="s">
        <v>9557</v>
      </c>
      <c r="AJ406" s="178">
        <v>41</v>
      </c>
      <c r="AK406" s="178">
        <v>42</v>
      </c>
      <c r="AL406" s="178" t="s">
        <v>9542</v>
      </c>
      <c r="AM406" s="178" t="s">
        <v>37</v>
      </c>
      <c r="AN406" s="178">
        <v>41</v>
      </c>
      <c r="AO406" s="178">
        <v>42</v>
      </c>
      <c r="AP406" s="178" t="s">
        <v>9542</v>
      </c>
      <c r="AQ406" s="178" t="s">
        <v>9557</v>
      </c>
      <c r="AR406" s="178">
        <v>41</v>
      </c>
      <c r="AS406" s="178">
        <v>42</v>
      </c>
      <c r="AT406" s="178" t="s">
        <v>1306</v>
      </c>
      <c r="AU406" s="178"/>
      <c r="AV406" s="194"/>
      <c r="AW406" s="194"/>
      <c r="AX406" s="194"/>
      <c r="AY406" s="194"/>
      <c r="AZ406" s="194"/>
      <c r="BA406" s="194"/>
      <c r="BB406" s="194"/>
      <c r="BC406" s="194"/>
      <c r="BD406" s="194"/>
      <c r="BE406" s="194"/>
      <c r="BF406" s="194"/>
      <c r="BG406" s="194"/>
      <c r="BH406" s="194"/>
      <c r="BI406" s="194"/>
      <c r="BJ406" s="194"/>
      <c r="BK406" s="194"/>
      <c r="BL406" s="194"/>
      <c r="BM406" s="194"/>
      <c r="BN406" s="194"/>
      <c r="BO406" s="194"/>
      <c r="BP406" s="194"/>
      <c r="BQ406" s="194"/>
      <c r="BR406" s="194"/>
      <c r="BS406" s="194"/>
      <c r="BT406" s="194"/>
      <c r="BU406" s="194"/>
      <c r="BV406" s="194"/>
      <c r="BW406" s="194"/>
      <c r="BX406" s="194"/>
      <c r="BY406" s="194"/>
      <c r="BZ406" s="194"/>
      <c r="CA406" s="194"/>
      <c r="CB406" s="194"/>
      <c r="CC406" s="194"/>
      <c r="CD406" s="194"/>
      <c r="CE406" s="194"/>
      <c r="CF406" s="194"/>
      <c r="CG406" s="194"/>
      <c r="CH406" s="194"/>
      <c r="CI406" s="194"/>
      <c r="CJ406" s="194"/>
      <c r="CK406" s="194"/>
      <c r="CL406" s="194"/>
      <c r="CM406" s="194"/>
      <c r="CN406" s="194"/>
      <c r="CO406" s="194"/>
      <c r="CP406" s="194"/>
      <c r="CQ406" s="194"/>
      <c r="CR406" s="194"/>
      <c r="CS406" s="194"/>
      <c r="CT406" s="194"/>
      <c r="CU406" s="194"/>
      <c r="CV406" s="194"/>
      <c r="CW406" s="194"/>
      <c r="CX406" s="194"/>
      <c r="CY406" s="194"/>
      <c r="CZ406" s="194"/>
      <c r="DA406" s="194"/>
      <c r="DB406" s="194"/>
      <c r="DC406" s="194"/>
      <c r="DD406" s="194"/>
      <c r="DE406" s="194"/>
      <c r="DF406" s="194"/>
      <c r="DG406" s="194"/>
      <c r="DH406" s="194"/>
      <c r="DI406" s="194"/>
      <c r="DJ406" s="194"/>
      <c r="DK406" s="194"/>
    </row>
    <row r="407" spans="1:115" s="418" customFormat="1" ht="13.2" hidden="1" x14ac:dyDescent="0.3">
      <c r="A407" s="178">
        <v>406</v>
      </c>
      <c r="B407" s="178" t="s">
        <v>1139</v>
      </c>
      <c r="C407" s="179"/>
      <c r="D407" s="216" t="s">
        <v>9553</v>
      </c>
      <c r="E407" s="216"/>
      <c r="F407" s="178" t="s">
        <v>9109</v>
      </c>
      <c r="G407" s="178" t="s">
        <v>9603</v>
      </c>
      <c r="H407" s="178" t="s">
        <v>9604</v>
      </c>
      <c r="I407" s="217" t="s">
        <v>9605</v>
      </c>
      <c r="J407" s="178" t="s">
        <v>3329</v>
      </c>
      <c r="K407" s="178" t="s">
        <v>9080</v>
      </c>
      <c r="L407" s="178" t="s">
        <v>5720</v>
      </c>
      <c r="M407" s="178" t="s">
        <v>8528</v>
      </c>
      <c r="N407" s="183" t="s">
        <v>8529</v>
      </c>
      <c r="O407" s="183" t="s">
        <v>3215</v>
      </c>
      <c r="P407" s="183" t="s">
        <v>7600</v>
      </c>
      <c r="Q407" s="183">
        <v>22</v>
      </c>
      <c r="R407" s="183" t="s">
        <v>21</v>
      </c>
      <c r="S407" s="183">
        <v>11</v>
      </c>
      <c r="T407" s="183">
        <v>12</v>
      </c>
      <c r="U407" s="183" t="s">
        <v>4819</v>
      </c>
      <c r="V407" s="178" t="s">
        <v>9540</v>
      </c>
      <c r="W407" s="178" t="s">
        <v>688</v>
      </c>
      <c r="X407" s="178">
        <v>9</v>
      </c>
      <c r="Y407" s="178">
        <v>5</v>
      </c>
      <c r="Z407" s="178">
        <v>1</v>
      </c>
      <c r="AA407" s="178">
        <v>14</v>
      </c>
      <c r="AB407" s="178">
        <v>13</v>
      </c>
      <c r="AC407" s="178" t="s">
        <v>9016</v>
      </c>
      <c r="AD407" s="178" t="s">
        <v>9540</v>
      </c>
      <c r="AE407" s="178" t="s">
        <v>48</v>
      </c>
      <c r="AF407" s="178" t="s">
        <v>2348</v>
      </c>
      <c r="AG407" s="178" t="s">
        <v>2348</v>
      </c>
      <c r="AH407" s="178" t="s">
        <v>9346</v>
      </c>
      <c r="AI407" s="178" t="s">
        <v>9557</v>
      </c>
      <c r="AJ407" s="178">
        <v>43</v>
      </c>
      <c r="AK407" s="178">
        <v>44</v>
      </c>
      <c r="AL407" s="178" t="s">
        <v>9542</v>
      </c>
      <c r="AM407" s="178" t="s">
        <v>37</v>
      </c>
      <c r="AN407" s="178">
        <v>43</v>
      </c>
      <c r="AO407" s="178">
        <v>44</v>
      </c>
      <c r="AP407" s="178" t="s">
        <v>9542</v>
      </c>
      <c r="AQ407" s="178" t="s">
        <v>9557</v>
      </c>
      <c r="AR407" s="178">
        <v>43</v>
      </c>
      <c r="AS407" s="178">
        <v>44</v>
      </c>
      <c r="AT407" s="178" t="s">
        <v>1306</v>
      </c>
      <c r="AU407" s="178"/>
      <c r="AV407" s="194"/>
      <c r="AW407" s="194"/>
      <c r="AX407" s="194"/>
      <c r="AY407" s="194"/>
      <c r="AZ407" s="194"/>
      <c r="BA407" s="194"/>
      <c r="BB407" s="194"/>
      <c r="BC407" s="194"/>
      <c r="BD407" s="194"/>
      <c r="BE407" s="194"/>
      <c r="BF407" s="194"/>
      <c r="BG407" s="194"/>
      <c r="BH407" s="194"/>
      <c r="BI407" s="194"/>
      <c r="BJ407" s="194"/>
      <c r="BK407" s="194"/>
      <c r="BL407" s="194"/>
      <c r="BM407" s="194"/>
      <c r="BN407" s="194"/>
      <c r="BO407" s="194"/>
      <c r="BP407" s="194"/>
      <c r="BQ407" s="194"/>
      <c r="BR407" s="194"/>
      <c r="BS407" s="194"/>
      <c r="BT407" s="194"/>
      <c r="BU407" s="194"/>
      <c r="BV407" s="194"/>
      <c r="BW407" s="194"/>
      <c r="BX407" s="194"/>
      <c r="BY407" s="194"/>
      <c r="BZ407" s="194"/>
      <c r="CA407" s="194"/>
      <c r="CB407" s="194"/>
      <c r="CC407" s="194"/>
      <c r="CD407" s="194"/>
      <c r="CE407" s="194"/>
      <c r="CF407" s="194"/>
      <c r="CG407" s="194"/>
      <c r="CH407" s="194"/>
      <c r="CI407" s="194"/>
      <c r="CJ407" s="194"/>
      <c r="CK407" s="194"/>
      <c r="CL407" s="194"/>
      <c r="CM407" s="194"/>
      <c r="CN407" s="194"/>
      <c r="CO407" s="194"/>
      <c r="CP407" s="194"/>
      <c r="CQ407" s="194"/>
      <c r="CR407" s="194"/>
      <c r="CS407" s="194"/>
      <c r="CT407" s="194"/>
      <c r="CU407" s="194"/>
      <c r="CV407" s="194"/>
      <c r="CW407" s="194"/>
      <c r="CX407" s="194"/>
      <c r="CY407" s="194"/>
      <c r="CZ407" s="194"/>
      <c r="DA407" s="194"/>
      <c r="DB407" s="194"/>
      <c r="DC407" s="194"/>
      <c r="DD407" s="194"/>
      <c r="DE407" s="194"/>
      <c r="DF407" s="194"/>
      <c r="DG407" s="194"/>
      <c r="DH407" s="194"/>
      <c r="DI407" s="194"/>
      <c r="DJ407" s="194"/>
      <c r="DK407" s="194"/>
    </row>
    <row r="408" spans="1:115" s="418" customFormat="1" ht="13.2" hidden="1" x14ac:dyDescent="0.3">
      <c r="A408" s="178">
        <v>407</v>
      </c>
      <c r="B408" s="178" t="s">
        <v>1139</v>
      </c>
      <c r="C408" s="179"/>
      <c r="D408" s="216" t="s">
        <v>9553</v>
      </c>
      <c r="E408" s="216"/>
      <c r="F408" s="178" t="s">
        <v>9112</v>
      </c>
      <c r="G408" s="178" t="s">
        <v>9606</v>
      </c>
      <c r="H408" s="178" t="s">
        <v>9604</v>
      </c>
      <c r="I408" s="217" t="s">
        <v>9607</v>
      </c>
      <c r="J408" s="178" t="s">
        <v>3329</v>
      </c>
      <c r="K408" s="178" t="s">
        <v>9080</v>
      </c>
      <c r="L408" s="178" t="s">
        <v>5720</v>
      </c>
      <c r="M408" s="178" t="s">
        <v>8528</v>
      </c>
      <c r="N408" s="183" t="s">
        <v>8529</v>
      </c>
      <c r="O408" s="183" t="s">
        <v>3215</v>
      </c>
      <c r="P408" s="183" t="s">
        <v>7600</v>
      </c>
      <c r="Q408" s="183">
        <v>23</v>
      </c>
      <c r="R408" s="183" t="s">
        <v>21</v>
      </c>
      <c r="S408" s="183">
        <v>13</v>
      </c>
      <c r="T408" s="183">
        <v>14</v>
      </c>
      <c r="U408" s="183" t="s">
        <v>4819</v>
      </c>
      <c r="V408" s="178" t="s">
        <v>9540</v>
      </c>
      <c r="W408" s="425" t="s">
        <v>689</v>
      </c>
      <c r="X408" s="178">
        <v>9</v>
      </c>
      <c r="Y408" s="178">
        <v>5</v>
      </c>
      <c r="Z408" s="178">
        <v>1</v>
      </c>
      <c r="AA408" s="178">
        <v>14</v>
      </c>
      <c r="AB408" s="178">
        <v>13</v>
      </c>
      <c r="AC408" s="178" t="s">
        <v>9016</v>
      </c>
      <c r="AD408" s="178" t="s">
        <v>9540</v>
      </c>
      <c r="AE408" s="178" t="s">
        <v>48</v>
      </c>
      <c r="AF408" s="178" t="s">
        <v>2348</v>
      </c>
      <c r="AG408" s="178" t="s">
        <v>2348</v>
      </c>
      <c r="AH408" s="178" t="s">
        <v>9346</v>
      </c>
      <c r="AI408" s="178" t="s">
        <v>9557</v>
      </c>
      <c r="AJ408" s="178">
        <v>45</v>
      </c>
      <c r="AK408" s="178">
        <v>46</v>
      </c>
      <c r="AL408" s="178" t="s">
        <v>9542</v>
      </c>
      <c r="AM408" s="178" t="s">
        <v>37</v>
      </c>
      <c r="AN408" s="178">
        <v>45</v>
      </c>
      <c r="AO408" s="178">
        <v>46</v>
      </c>
      <c r="AP408" s="178" t="s">
        <v>9542</v>
      </c>
      <c r="AQ408" s="178" t="s">
        <v>9557</v>
      </c>
      <c r="AR408" s="178">
        <v>45</v>
      </c>
      <c r="AS408" s="178">
        <v>46</v>
      </c>
      <c r="AT408" s="178" t="s">
        <v>1306</v>
      </c>
      <c r="AU408" s="178"/>
      <c r="AV408" s="194"/>
      <c r="AW408" s="194"/>
      <c r="AX408" s="194"/>
      <c r="AY408" s="194"/>
      <c r="AZ408" s="194"/>
      <c r="BA408" s="194"/>
      <c r="BB408" s="194"/>
      <c r="BC408" s="194"/>
      <c r="BD408" s="194"/>
      <c r="BE408" s="194"/>
      <c r="BF408" s="194"/>
      <c r="BG408" s="194"/>
      <c r="BH408" s="194"/>
      <c r="BI408" s="194"/>
      <c r="BJ408" s="194"/>
      <c r="BK408" s="194"/>
      <c r="BL408" s="194"/>
      <c r="BM408" s="194"/>
      <c r="BN408" s="194"/>
      <c r="BO408" s="194"/>
      <c r="BP408" s="194"/>
      <c r="BQ408" s="194"/>
      <c r="BR408" s="194"/>
      <c r="BS408" s="194"/>
      <c r="BT408" s="194"/>
      <c r="BU408" s="194"/>
      <c r="BV408" s="194"/>
      <c r="BW408" s="194"/>
      <c r="BX408" s="194"/>
      <c r="BY408" s="194"/>
      <c r="BZ408" s="194"/>
      <c r="CA408" s="194"/>
      <c r="CB408" s="194"/>
      <c r="CC408" s="194"/>
      <c r="CD408" s="194"/>
      <c r="CE408" s="194"/>
      <c r="CF408" s="194"/>
      <c r="CG408" s="194"/>
      <c r="CH408" s="194"/>
      <c r="CI408" s="194"/>
      <c r="CJ408" s="194"/>
      <c r="CK408" s="194"/>
      <c r="CL408" s="194"/>
      <c r="CM408" s="194"/>
      <c r="CN408" s="194"/>
      <c r="CO408" s="194"/>
      <c r="CP408" s="194"/>
      <c r="CQ408" s="194"/>
      <c r="CR408" s="194"/>
      <c r="CS408" s="194"/>
      <c r="CT408" s="194"/>
      <c r="CU408" s="194"/>
      <c r="CV408" s="194"/>
      <c r="CW408" s="194"/>
      <c r="CX408" s="194"/>
      <c r="CY408" s="194"/>
      <c r="CZ408" s="194"/>
      <c r="DA408" s="194"/>
      <c r="DB408" s="194"/>
      <c r="DC408" s="194"/>
      <c r="DD408" s="194"/>
      <c r="DE408" s="194"/>
      <c r="DF408" s="194"/>
      <c r="DG408" s="194"/>
      <c r="DH408" s="194"/>
      <c r="DI408" s="194"/>
      <c r="DJ408" s="194"/>
      <c r="DK408" s="194"/>
    </row>
    <row r="409" spans="1:115" s="418" customFormat="1" ht="13.2" hidden="1" x14ac:dyDescent="0.3">
      <c r="A409" s="178">
        <v>408</v>
      </c>
      <c r="B409" s="178" t="s">
        <v>1139</v>
      </c>
      <c r="C409" s="179"/>
      <c r="D409" s="216" t="s">
        <v>9553</v>
      </c>
      <c r="E409" s="216"/>
      <c r="F409" s="178" t="s">
        <v>9608</v>
      </c>
      <c r="G409" s="178" t="s">
        <v>9609</v>
      </c>
      <c r="H409" s="178" t="s">
        <v>9610</v>
      </c>
      <c r="I409" s="217" t="s">
        <v>9611</v>
      </c>
      <c r="J409" s="178" t="s">
        <v>3329</v>
      </c>
      <c r="K409" s="178" t="s">
        <v>8589</v>
      </c>
      <c r="L409" s="178" t="s">
        <v>5720</v>
      </c>
      <c r="M409" s="178" t="s">
        <v>8528</v>
      </c>
      <c r="N409" s="183" t="s">
        <v>8529</v>
      </c>
      <c r="O409" s="183" t="s">
        <v>3215</v>
      </c>
      <c r="P409" s="183" t="s">
        <v>7600</v>
      </c>
      <c r="Q409" s="183">
        <v>24</v>
      </c>
      <c r="R409" s="183" t="s">
        <v>21</v>
      </c>
      <c r="S409" s="183">
        <v>15</v>
      </c>
      <c r="T409" s="183">
        <v>16</v>
      </c>
      <c r="U409" s="183" t="s">
        <v>4819</v>
      </c>
      <c r="V409" s="178" t="s">
        <v>9540</v>
      </c>
      <c r="W409" s="178" t="s">
        <v>690</v>
      </c>
      <c r="X409" s="178">
        <v>9</v>
      </c>
      <c r="Y409" s="178">
        <v>5</v>
      </c>
      <c r="Z409" s="178">
        <v>1</v>
      </c>
      <c r="AA409" s="178">
        <v>14</v>
      </c>
      <c r="AB409" s="178">
        <v>13</v>
      </c>
      <c r="AC409" s="178" t="s">
        <v>9016</v>
      </c>
      <c r="AD409" s="178" t="s">
        <v>9540</v>
      </c>
      <c r="AE409" s="178" t="s">
        <v>48</v>
      </c>
      <c r="AF409" s="178" t="s">
        <v>2348</v>
      </c>
      <c r="AG409" s="178" t="s">
        <v>2348</v>
      </c>
      <c r="AH409" s="178" t="s">
        <v>9346</v>
      </c>
      <c r="AI409" s="178" t="s">
        <v>9557</v>
      </c>
      <c r="AJ409" s="178">
        <v>47</v>
      </c>
      <c r="AK409" s="178">
        <v>48</v>
      </c>
      <c r="AL409" s="178" t="s">
        <v>9542</v>
      </c>
      <c r="AM409" s="178" t="s">
        <v>37</v>
      </c>
      <c r="AN409" s="178">
        <v>47</v>
      </c>
      <c r="AO409" s="178">
        <v>48</v>
      </c>
      <c r="AP409" s="178" t="s">
        <v>9542</v>
      </c>
      <c r="AQ409" s="178" t="s">
        <v>9557</v>
      </c>
      <c r="AR409" s="178">
        <v>47</v>
      </c>
      <c r="AS409" s="178">
        <v>48</v>
      </c>
      <c r="AT409" s="178" t="s">
        <v>1306</v>
      </c>
      <c r="AU409" s="178"/>
      <c r="AV409" s="194"/>
      <c r="AW409" s="194"/>
      <c r="AX409" s="194"/>
      <c r="AY409" s="194"/>
      <c r="AZ409" s="194"/>
      <c r="BA409" s="194"/>
      <c r="BB409" s="194"/>
      <c r="BC409" s="194"/>
      <c r="BD409" s="194"/>
      <c r="BE409" s="194"/>
      <c r="BF409" s="194"/>
      <c r="BG409" s="194"/>
      <c r="BH409" s="194"/>
      <c r="BI409" s="194"/>
      <c r="BJ409" s="194"/>
      <c r="BK409" s="194"/>
      <c r="BL409" s="194"/>
      <c r="BM409" s="194"/>
      <c r="BN409" s="194"/>
      <c r="BO409" s="194"/>
      <c r="BP409" s="194"/>
      <c r="BQ409" s="194"/>
      <c r="BR409" s="194"/>
      <c r="BS409" s="194"/>
      <c r="BT409" s="194"/>
      <c r="BU409" s="194"/>
      <c r="BV409" s="194"/>
      <c r="BW409" s="194"/>
      <c r="BX409" s="194"/>
      <c r="BY409" s="194"/>
      <c r="BZ409" s="194"/>
      <c r="CA409" s="194"/>
      <c r="CB409" s="194"/>
      <c r="CC409" s="194"/>
      <c r="CD409" s="194"/>
      <c r="CE409" s="194"/>
      <c r="CF409" s="194"/>
      <c r="CG409" s="194"/>
      <c r="CH409" s="194"/>
      <c r="CI409" s="194"/>
      <c r="CJ409" s="194"/>
      <c r="CK409" s="194"/>
      <c r="CL409" s="194"/>
      <c r="CM409" s="194"/>
      <c r="CN409" s="194"/>
      <c r="CO409" s="194"/>
      <c r="CP409" s="194"/>
      <c r="CQ409" s="194"/>
      <c r="CR409" s="194"/>
      <c r="CS409" s="194"/>
      <c r="CT409" s="194"/>
      <c r="CU409" s="194"/>
      <c r="CV409" s="194"/>
      <c r="CW409" s="194"/>
      <c r="CX409" s="194"/>
      <c r="CY409" s="194"/>
      <c r="CZ409" s="194"/>
      <c r="DA409" s="194"/>
      <c r="DB409" s="194"/>
      <c r="DC409" s="194"/>
      <c r="DD409" s="194"/>
      <c r="DE409" s="194"/>
      <c r="DF409" s="194"/>
      <c r="DG409" s="194"/>
      <c r="DH409" s="194"/>
      <c r="DI409" s="194"/>
      <c r="DJ409" s="194"/>
      <c r="DK409" s="194"/>
    </row>
    <row r="410" spans="1:115" s="418" customFormat="1" ht="13.2" hidden="1" x14ac:dyDescent="0.3">
      <c r="A410" s="178">
        <v>409</v>
      </c>
      <c r="B410" s="178" t="s">
        <v>1139</v>
      </c>
      <c r="C410" s="179"/>
      <c r="D410" s="216" t="s">
        <v>9553</v>
      </c>
      <c r="E410" s="216"/>
      <c r="F410" s="178" t="s">
        <v>9612</v>
      </c>
      <c r="G410" s="178" t="s">
        <v>9613</v>
      </c>
      <c r="H410" s="178" t="s">
        <v>9610</v>
      </c>
      <c r="I410" s="217" t="s">
        <v>9614</v>
      </c>
      <c r="J410" s="178" t="s">
        <v>3329</v>
      </c>
      <c r="K410" s="178" t="s">
        <v>9076</v>
      </c>
      <c r="L410" s="178" t="s">
        <v>5720</v>
      </c>
      <c r="M410" s="178" t="s">
        <v>8528</v>
      </c>
      <c r="N410" s="183" t="s">
        <v>8529</v>
      </c>
      <c r="O410" s="183" t="s">
        <v>3215</v>
      </c>
      <c r="P410" s="183" t="s">
        <v>7600</v>
      </c>
      <c r="Q410" s="183">
        <v>25</v>
      </c>
      <c r="R410" s="183" t="s">
        <v>21</v>
      </c>
      <c r="S410" s="183">
        <v>17</v>
      </c>
      <c r="T410" s="183">
        <v>18</v>
      </c>
      <c r="U410" s="183" t="s">
        <v>4819</v>
      </c>
      <c r="V410" s="178" t="s">
        <v>9540</v>
      </c>
      <c r="W410" s="425" t="s">
        <v>695</v>
      </c>
      <c r="X410" s="178">
        <v>9</v>
      </c>
      <c r="Y410" s="178">
        <v>5</v>
      </c>
      <c r="Z410" s="178">
        <v>1</v>
      </c>
      <c r="AA410" s="178">
        <v>14</v>
      </c>
      <c r="AB410" s="178">
        <v>13</v>
      </c>
      <c r="AC410" s="178" t="s">
        <v>9016</v>
      </c>
      <c r="AD410" s="178" t="s">
        <v>9540</v>
      </c>
      <c r="AE410" s="178" t="s">
        <v>48</v>
      </c>
      <c r="AF410" s="178" t="s">
        <v>2348</v>
      </c>
      <c r="AG410" s="178" t="s">
        <v>2348</v>
      </c>
      <c r="AH410" s="178" t="s">
        <v>9346</v>
      </c>
      <c r="AI410" s="178" t="s">
        <v>9557</v>
      </c>
      <c r="AJ410" s="178">
        <v>49</v>
      </c>
      <c r="AK410" s="178">
        <v>50</v>
      </c>
      <c r="AL410" s="178" t="s">
        <v>9542</v>
      </c>
      <c r="AM410" s="178" t="s">
        <v>37</v>
      </c>
      <c r="AN410" s="178">
        <v>49</v>
      </c>
      <c r="AO410" s="178">
        <v>50</v>
      </c>
      <c r="AP410" s="178" t="s">
        <v>9542</v>
      </c>
      <c r="AQ410" s="178" t="s">
        <v>9557</v>
      </c>
      <c r="AR410" s="178">
        <v>49</v>
      </c>
      <c r="AS410" s="178">
        <v>50</v>
      </c>
      <c r="AT410" s="178" t="s">
        <v>1306</v>
      </c>
      <c r="AU410" s="178"/>
      <c r="AV410" s="194"/>
      <c r="AW410" s="194"/>
      <c r="AX410" s="194"/>
      <c r="AY410" s="194"/>
      <c r="AZ410" s="194"/>
      <c r="BA410" s="194"/>
      <c r="BB410" s="194"/>
      <c r="BC410" s="194"/>
      <c r="BD410" s="194"/>
      <c r="BE410" s="194"/>
      <c r="BF410" s="194"/>
      <c r="BG410" s="194"/>
      <c r="BH410" s="194"/>
      <c r="BI410" s="194"/>
      <c r="BJ410" s="194"/>
      <c r="BK410" s="194"/>
      <c r="BL410" s="194"/>
      <c r="BM410" s="194"/>
      <c r="BN410" s="194"/>
      <c r="BO410" s="194"/>
      <c r="BP410" s="194"/>
      <c r="BQ410" s="194"/>
      <c r="BR410" s="194"/>
      <c r="BS410" s="194"/>
      <c r="BT410" s="194"/>
      <c r="BU410" s="194"/>
      <c r="BV410" s="194"/>
      <c r="BW410" s="194"/>
      <c r="BX410" s="194"/>
      <c r="BY410" s="194"/>
      <c r="BZ410" s="194"/>
      <c r="CA410" s="194"/>
      <c r="CB410" s="194"/>
      <c r="CC410" s="194"/>
      <c r="CD410" s="194"/>
      <c r="CE410" s="194"/>
      <c r="CF410" s="194"/>
      <c r="CG410" s="194"/>
      <c r="CH410" s="194"/>
      <c r="CI410" s="194"/>
      <c r="CJ410" s="194"/>
      <c r="CK410" s="194"/>
      <c r="CL410" s="194"/>
      <c r="CM410" s="194"/>
      <c r="CN410" s="194"/>
      <c r="CO410" s="194"/>
      <c r="CP410" s="194"/>
      <c r="CQ410" s="194"/>
      <c r="CR410" s="194"/>
      <c r="CS410" s="194"/>
      <c r="CT410" s="194"/>
      <c r="CU410" s="194"/>
      <c r="CV410" s="194"/>
      <c r="CW410" s="194"/>
      <c r="CX410" s="194"/>
      <c r="CY410" s="194"/>
      <c r="CZ410" s="194"/>
      <c r="DA410" s="194"/>
      <c r="DB410" s="194"/>
      <c r="DC410" s="194"/>
      <c r="DD410" s="194"/>
      <c r="DE410" s="194"/>
      <c r="DF410" s="194"/>
      <c r="DG410" s="194"/>
      <c r="DH410" s="194"/>
      <c r="DI410" s="194"/>
      <c r="DJ410" s="194"/>
      <c r="DK410" s="194"/>
    </row>
    <row r="411" spans="1:115" s="418" customFormat="1" ht="13.2" hidden="1" x14ac:dyDescent="0.3">
      <c r="A411" s="178">
        <v>410</v>
      </c>
      <c r="B411" s="178" t="s">
        <v>1139</v>
      </c>
      <c r="C411" s="179"/>
      <c r="D411" s="216" t="s">
        <v>9553</v>
      </c>
      <c r="E411" s="216"/>
      <c r="F411" s="178" t="s">
        <v>9615</v>
      </c>
      <c r="G411" s="178" t="s">
        <v>9616</v>
      </c>
      <c r="H411" s="178" t="s">
        <v>9610</v>
      </c>
      <c r="I411" s="217" t="s">
        <v>9617</v>
      </c>
      <c r="J411" s="178" t="s">
        <v>3329</v>
      </c>
      <c r="K411" s="178" t="s">
        <v>9080</v>
      </c>
      <c r="L411" s="178" t="s">
        <v>5720</v>
      </c>
      <c r="M411" s="178" t="s">
        <v>8528</v>
      </c>
      <c r="N411" s="183" t="s">
        <v>8529</v>
      </c>
      <c r="O411" s="183" t="s">
        <v>3215</v>
      </c>
      <c r="P411" s="183" t="s">
        <v>7600</v>
      </c>
      <c r="Q411" s="183">
        <v>26</v>
      </c>
      <c r="R411" s="183" t="s">
        <v>21</v>
      </c>
      <c r="S411" s="183">
        <v>19</v>
      </c>
      <c r="T411" s="183">
        <v>20</v>
      </c>
      <c r="U411" s="183" t="s">
        <v>4819</v>
      </c>
      <c r="V411" s="178" t="s">
        <v>9540</v>
      </c>
      <c r="W411" s="178" t="s">
        <v>698</v>
      </c>
      <c r="X411" s="178">
        <v>9</v>
      </c>
      <c r="Y411" s="178">
        <v>5</v>
      </c>
      <c r="Z411" s="178">
        <v>1</v>
      </c>
      <c r="AA411" s="178">
        <v>14</v>
      </c>
      <c r="AB411" s="178">
        <v>13</v>
      </c>
      <c r="AC411" s="178" t="s">
        <v>9016</v>
      </c>
      <c r="AD411" s="178" t="s">
        <v>9540</v>
      </c>
      <c r="AE411" s="178" t="s">
        <v>48</v>
      </c>
      <c r="AF411" s="178" t="s">
        <v>2348</v>
      </c>
      <c r="AG411" s="178" t="s">
        <v>2348</v>
      </c>
      <c r="AH411" s="178" t="s">
        <v>9346</v>
      </c>
      <c r="AI411" s="178" t="s">
        <v>9557</v>
      </c>
      <c r="AJ411" s="178">
        <v>51</v>
      </c>
      <c r="AK411" s="178">
        <v>52</v>
      </c>
      <c r="AL411" s="178" t="s">
        <v>9542</v>
      </c>
      <c r="AM411" s="178" t="s">
        <v>37</v>
      </c>
      <c r="AN411" s="178">
        <v>51</v>
      </c>
      <c r="AO411" s="178">
        <v>52</v>
      </c>
      <c r="AP411" s="178" t="s">
        <v>9542</v>
      </c>
      <c r="AQ411" s="178" t="s">
        <v>9557</v>
      </c>
      <c r="AR411" s="178">
        <v>51</v>
      </c>
      <c r="AS411" s="178">
        <v>52</v>
      </c>
      <c r="AT411" s="178" t="s">
        <v>1306</v>
      </c>
      <c r="AU411" s="178"/>
      <c r="AV411" s="194"/>
      <c r="AW411" s="194"/>
      <c r="AX411" s="194"/>
      <c r="AY411" s="194"/>
      <c r="AZ411" s="194"/>
      <c r="BA411" s="194"/>
      <c r="BB411" s="194"/>
      <c r="BC411" s="194"/>
      <c r="BD411" s="194"/>
      <c r="BE411" s="194"/>
      <c r="BF411" s="194"/>
      <c r="BG411" s="194"/>
      <c r="BH411" s="194"/>
      <c r="BI411" s="194"/>
      <c r="BJ411" s="194"/>
      <c r="BK411" s="194"/>
      <c r="BL411" s="194"/>
      <c r="BM411" s="194"/>
      <c r="BN411" s="194"/>
      <c r="BO411" s="194"/>
      <c r="BP411" s="194"/>
      <c r="BQ411" s="194"/>
      <c r="BR411" s="194"/>
      <c r="BS411" s="194"/>
      <c r="BT411" s="194"/>
      <c r="BU411" s="194"/>
      <c r="BV411" s="194"/>
      <c r="BW411" s="194"/>
      <c r="BX411" s="194"/>
      <c r="BY411" s="194"/>
      <c r="BZ411" s="194"/>
      <c r="CA411" s="194"/>
      <c r="CB411" s="194"/>
      <c r="CC411" s="194"/>
      <c r="CD411" s="194"/>
      <c r="CE411" s="194"/>
      <c r="CF411" s="194"/>
      <c r="CG411" s="194"/>
      <c r="CH411" s="194"/>
      <c r="CI411" s="194"/>
      <c r="CJ411" s="194"/>
      <c r="CK411" s="194"/>
      <c r="CL411" s="194"/>
      <c r="CM411" s="194"/>
      <c r="CN411" s="194"/>
      <c r="CO411" s="194"/>
      <c r="CP411" s="194"/>
      <c r="CQ411" s="194"/>
      <c r="CR411" s="194"/>
      <c r="CS411" s="194"/>
      <c r="CT411" s="194"/>
      <c r="CU411" s="194"/>
      <c r="CV411" s="194"/>
      <c r="CW411" s="194"/>
      <c r="CX411" s="194"/>
      <c r="CY411" s="194"/>
      <c r="CZ411" s="194"/>
      <c r="DA411" s="194"/>
      <c r="DB411" s="194"/>
      <c r="DC411" s="194"/>
      <c r="DD411" s="194"/>
      <c r="DE411" s="194"/>
      <c r="DF411" s="194"/>
      <c r="DG411" s="194"/>
      <c r="DH411" s="194"/>
      <c r="DI411" s="194"/>
      <c r="DJ411" s="194"/>
      <c r="DK411" s="194"/>
    </row>
    <row r="412" spans="1:115" s="418" customFormat="1" ht="13.2" hidden="1" x14ac:dyDescent="0.3">
      <c r="A412" s="178">
        <v>411</v>
      </c>
      <c r="B412" s="178" t="s">
        <v>1139</v>
      </c>
      <c r="C412" s="179"/>
      <c r="D412" s="216" t="s">
        <v>9553</v>
      </c>
      <c r="E412" s="216"/>
      <c r="F412" s="178" t="s">
        <v>9618</v>
      </c>
      <c r="G412" s="178" t="s">
        <v>9619</v>
      </c>
      <c r="H412" s="178" t="s">
        <v>9610</v>
      </c>
      <c r="I412" s="217" t="s">
        <v>9620</v>
      </c>
      <c r="J412" s="178" t="s">
        <v>3329</v>
      </c>
      <c r="K412" s="178" t="s">
        <v>9080</v>
      </c>
      <c r="L412" s="178" t="s">
        <v>5720</v>
      </c>
      <c r="M412" s="178" t="s">
        <v>8528</v>
      </c>
      <c r="N412" s="183" t="s">
        <v>8529</v>
      </c>
      <c r="O412" s="183" t="s">
        <v>3215</v>
      </c>
      <c r="P412" s="183" t="s">
        <v>7600</v>
      </c>
      <c r="Q412" s="183">
        <v>27</v>
      </c>
      <c r="R412" s="183" t="s">
        <v>21</v>
      </c>
      <c r="S412" s="183">
        <v>21</v>
      </c>
      <c r="T412" s="183">
        <v>22</v>
      </c>
      <c r="U412" s="183" t="s">
        <v>4819</v>
      </c>
      <c r="V412" s="178" t="s">
        <v>9540</v>
      </c>
      <c r="W412" s="425" t="s">
        <v>702</v>
      </c>
      <c r="X412" s="178">
        <v>9</v>
      </c>
      <c r="Y412" s="178">
        <v>5</v>
      </c>
      <c r="Z412" s="178">
        <v>1</v>
      </c>
      <c r="AA412" s="178">
        <v>14</v>
      </c>
      <c r="AB412" s="178">
        <v>13</v>
      </c>
      <c r="AC412" s="178" t="s">
        <v>9016</v>
      </c>
      <c r="AD412" s="178" t="s">
        <v>9540</v>
      </c>
      <c r="AE412" s="178" t="s">
        <v>48</v>
      </c>
      <c r="AF412" s="178" t="s">
        <v>2348</v>
      </c>
      <c r="AG412" s="178" t="s">
        <v>2348</v>
      </c>
      <c r="AH412" s="178" t="s">
        <v>9346</v>
      </c>
      <c r="AI412" s="178" t="s">
        <v>9557</v>
      </c>
      <c r="AJ412" s="178">
        <v>53</v>
      </c>
      <c r="AK412" s="178">
        <v>54</v>
      </c>
      <c r="AL412" s="178" t="s">
        <v>9542</v>
      </c>
      <c r="AM412" s="178" t="s">
        <v>37</v>
      </c>
      <c r="AN412" s="178">
        <v>53</v>
      </c>
      <c r="AO412" s="178">
        <v>54</v>
      </c>
      <c r="AP412" s="178" t="s">
        <v>9542</v>
      </c>
      <c r="AQ412" s="178" t="s">
        <v>9557</v>
      </c>
      <c r="AR412" s="178">
        <v>53</v>
      </c>
      <c r="AS412" s="178">
        <v>54</v>
      </c>
      <c r="AT412" s="178" t="s">
        <v>1306</v>
      </c>
      <c r="AU412" s="178"/>
      <c r="AV412" s="194"/>
      <c r="AW412" s="194"/>
      <c r="AX412" s="194"/>
      <c r="AY412" s="194"/>
      <c r="AZ412" s="194"/>
      <c r="BA412" s="194"/>
      <c r="BB412" s="194"/>
      <c r="BC412" s="194"/>
      <c r="BD412" s="194"/>
      <c r="BE412" s="194"/>
      <c r="BF412" s="194"/>
      <c r="BG412" s="194"/>
      <c r="BH412" s="194"/>
      <c r="BI412" s="194"/>
      <c r="BJ412" s="194"/>
      <c r="BK412" s="194"/>
      <c r="BL412" s="194"/>
      <c r="BM412" s="194"/>
      <c r="BN412" s="194"/>
      <c r="BO412" s="194"/>
      <c r="BP412" s="194"/>
      <c r="BQ412" s="194"/>
      <c r="BR412" s="194"/>
      <c r="BS412" s="194"/>
      <c r="BT412" s="194"/>
      <c r="BU412" s="194"/>
      <c r="BV412" s="194"/>
      <c r="BW412" s="194"/>
      <c r="BX412" s="194"/>
      <c r="BY412" s="194"/>
      <c r="BZ412" s="194"/>
      <c r="CA412" s="194"/>
      <c r="CB412" s="194"/>
      <c r="CC412" s="194"/>
      <c r="CD412" s="194"/>
      <c r="CE412" s="194"/>
      <c r="CF412" s="194"/>
      <c r="CG412" s="194"/>
      <c r="CH412" s="194"/>
      <c r="CI412" s="194"/>
      <c r="CJ412" s="194"/>
      <c r="CK412" s="194"/>
      <c r="CL412" s="194"/>
      <c r="CM412" s="194"/>
      <c r="CN412" s="194"/>
      <c r="CO412" s="194"/>
      <c r="CP412" s="194"/>
      <c r="CQ412" s="194"/>
      <c r="CR412" s="194"/>
      <c r="CS412" s="194"/>
      <c r="CT412" s="194"/>
      <c r="CU412" s="194"/>
      <c r="CV412" s="194"/>
      <c r="CW412" s="194"/>
      <c r="CX412" s="194"/>
      <c r="CY412" s="194"/>
      <c r="CZ412" s="194"/>
      <c r="DA412" s="194"/>
      <c r="DB412" s="194"/>
      <c r="DC412" s="194"/>
      <c r="DD412" s="194"/>
      <c r="DE412" s="194"/>
      <c r="DF412" s="194"/>
      <c r="DG412" s="194"/>
      <c r="DH412" s="194"/>
      <c r="DI412" s="194"/>
      <c r="DJ412" s="194"/>
      <c r="DK412" s="194"/>
    </row>
    <row r="413" spans="1:115" s="418" customFormat="1" ht="13.2" hidden="1" x14ac:dyDescent="0.3">
      <c r="A413" s="178">
        <v>412</v>
      </c>
      <c r="B413" s="178" t="s">
        <v>1139</v>
      </c>
      <c r="C413" s="179"/>
      <c r="D413" s="216" t="s">
        <v>9553</v>
      </c>
      <c r="E413" s="216"/>
      <c r="F413" s="178" t="s">
        <v>9621</v>
      </c>
      <c r="G413" s="178" t="s">
        <v>9622</v>
      </c>
      <c r="H413" s="178" t="s">
        <v>9610</v>
      </c>
      <c r="I413" s="217" t="s">
        <v>9623</v>
      </c>
      <c r="J413" s="178" t="s">
        <v>3329</v>
      </c>
      <c r="K413" s="178" t="s">
        <v>9080</v>
      </c>
      <c r="L413" s="178" t="s">
        <v>5720</v>
      </c>
      <c r="M413" s="178" t="s">
        <v>8528</v>
      </c>
      <c r="N413" s="183" t="s">
        <v>8529</v>
      </c>
      <c r="O413" s="183" t="s">
        <v>3215</v>
      </c>
      <c r="P413" s="183" t="s">
        <v>7600</v>
      </c>
      <c r="Q413" s="183">
        <v>28</v>
      </c>
      <c r="R413" s="183" t="s">
        <v>21</v>
      </c>
      <c r="S413" s="183">
        <v>23</v>
      </c>
      <c r="T413" s="183">
        <v>24</v>
      </c>
      <c r="U413" s="183" t="s">
        <v>4819</v>
      </c>
      <c r="V413" s="178" t="s">
        <v>9540</v>
      </c>
      <c r="W413" s="178" t="s">
        <v>704</v>
      </c>
      <c r="X413" s="178">
        <v>9</v>
      </c>
      <c r="Y413" s="178">
        <v>5</v>
      </c>
      <c r="Z413" s="178">
        <v>1</v>
      </c>
      <c r="AA413" s="178">
        <v>14</v>
      </c>
      <c r="AB413" s="178">
        <v>13</v>
      </c>
      <c r="AC413" s="178" t="s">
        <v>9016</v>
      </c>
      <c r="AD413" s="178" t="s">
        <v>9540</v>
      </c>
      <c r="AE413" s="178" t="s">
        <v>48</v>
      </c>
      <c r="AF413" s="178" t="s">
        <v>2348</v>
      </c>
      <c r="AG413" s="178" t="s">
        <v>2348</v>
      </c>
      <c r="AH413" s="178" t="s">
        <v>9346</v>
      </c>
      <c r="AI413" s="178" t="s">
        <v>9557</v>
      </c>
      <c r="AJ413" s="178">
        <v>55</v>
      </c>
      <c r="AK413" s="178">
        <v>56</v>
      </c>
      <c r="AL413" s="178" t="s">
        <v>9542</v>
      </c>
      <c r="AM413" s="178" t="s">
        <v>37</v>
      </c>
      <c r="AN413" s="178">
        <v>55</v>
      </c>
      <c r="AO413" s="178">
        <v>56</v>
      </c>
      <c r="AP413" s="178" t="s">
        <v>9542</v>
      </c>
      <c r="AQ413" s="178" t="s">
        <v>9557</v>
      </c>
      <c r="AR413" s="178">
        <v>55</v>
      </c>
      <c r="AS413" s="178">
        <v>56</v>
      </c>
      <c r="AT413" s="178" t="s">
        <v>1306</v>
      </c>
      <c r="AU413" s="178"/>
      <c r="AV413" s="194"/>
      <c r="AW413" s="194"/>
      <c r="AX413" s="194"/>
      <c r="AY413" s="194"/>
      <c r="AZ413" s="194"/>
      <c r="BA413" s="194"/>
      <c r="BB413" s="194"/>
      <c r="BC413" s="194"/>
      <c r="BD413" s="194"/>
      <c r="BE413" s="194"/>
      <c r="BF413" s="194"/>
      <c r="BG413" s="194"/>
      <c r="BH413" s="194"/>
      <c r="BI413" s="194"/>
      <c r="BJ413" s="194"/>
      <c r="BK413" s="194"/>
      <c r="BL413" s="194"/>
      <c r="BM413" s="194"/>
      <c r="BN413" s="194"/>
      <c r="BO413" s="194"/>
      <c r="BP413" s="194"/>
      <c r="BQ413" s="194"/>
      <c r="BR413" s="194"/>
      <c r="BS413" s="194"/>
      <c r="BT413" s="194"/>
      <c r="BU413" s="194"/>
      <c r="BV413" s="194"/>
      <c r="BW413" s="194"/>
      <c r="BX413" s="194"/>
      <c r="BY413" s="194"/>
      <c r="BZ413" s="194"/>
      <c r="CA413" s="194"/>
      <c r="CB413" s="194"/>
      <c r="CC413" s="194"/>
      <c r="CD413" s="194"/>
      <c r="CE413" s="194"/>
      <c r="CF413" s="194"/>
      <c r="CG413" s="194"/>
      <c r="CH413" s="194"/>
      <c r="CI413" s="194"/>
      <c r="CJ413" s="194"/>
      <c r="CK413" s="194"/>
      <c r="CL413" s="194"/>
      <c r="CM413" s="194"/>
      <c r="CN413" s="194"/>
      <c r="CO413" s="194"/>
      <c r="CP413" s="194"/>
      <c r="CQ413" s="194"/>
      <c r="CR413" s="194"/>
      <c r="CS413" s="194"/>
      <c r="CT413" s="194"/>
      <c r="CU413" s="194"/>
      <c r="CV413" s="194"/>
      <c r="CW413" s="194"/>
      <c r="CX413" s="194"/>
      <c r="CY413" s="194"/>
      <c r="CZ413" s="194"/>
      <c r="DA413" s="194"/>
      <c r="DB413" s="194"/>
      <c r="DC413" s="194"/>
      <c r="DD413" s="194"/>
      <c r="DE413" s="194"/>
      <c r="DF413" s="194"/>
      <c r="DG413" s="194"/>
      <c r="DH413" s="194"/>
      <c r="DI413" s="194"/>
      <c r="DJ413" s="194"/>
      <c r="DK413" s="194"/>
    </row>
    <row r="414" spans="1:115" s="418" customFormat="1" ht="13.2" hidden="1" x14ac:dyDescent="0.3">
      <c r="A414" s="178">
        <v>413</v>
      </c>
      <c r="B414" s="178" t="s">
        <v>1139</v>
      </c>
      <c r="C414" s="179"/>
      <c r="D414" s="216" t="s">
        <v>9553</v>
      </c>
      <c r="E414" s="216"/>
      <c r="F414" s="178" t="s">
        <v>9624</v>
      </c>
      <c r="G414" s="178" t="s">
        <v>9624</v>
      </c>
      <c r="H414" s="178" t="s">
        <v>9624</v>
      </c>
      <c r="I414" s="217" t="s">
        <v>9625</v>
      </c>
      <c r="J414" s="178" t="s">
        <v>3329</v>
      </c>
      <c r="K414" s="178" t="s">
        <v>8589</v>
      </c>
      <c r="L414" s="178" t="s">
        <v>5720</v>
      </c>
      <c r="M414" s="178" t="s">
        <v>8528</v>
      </c>
      <c r="N414" s="183" t="s">
        <v>8529</v>
      </c>
      <c r="O414" s="183" t="s">
        <v>3215</v>
      </c>
      <c r="P414" s="183" t="s">
        <v>7600</v>
      </c>
      <c r="Q414" s="183">
        <v>29</v>
      </c>
      <c r="R414" s="183" t="s">
        <v>21</v>
      </c>
      <c r="S414" s="183">
        <v>25</v>
      </c>
      <c r="T414" s="183">
        <v>26</v>
      </c>
      <c r="U414" s="183" t="s">
        <v>4819</v>
      </c>
      <c r="V414" s="178" t="s">
        <v>9540</v>
      </c>
      <c r="W414" s="425" t="s">
        <v>706</v>
      </c>
      <c r="X414" s="178">
        <v>9</v>
      </c>
      <c r="Y414" s="178">
        <v>5</v>
      </c>
      <c r="Z414" s="178">
        <v>1</v>
      </c>
      <c r="AA414" s="178">
        <v>14</v>
      </c>
      <c r="AB414" s="178">
        <v>13</v>
      </c>
      <c r="AC414" s="178" t="s">
        <v>9016</v>
      </c>
      <c r="AD414" s="178" t="s">
        <v>9540</v>
      </c>
      <c r="AE414" s="178" t="s">
        <v>48</v>
      </c>
      <c r="AF414" s="178" t="s">
        <v>2348</v>
      </c>
      <c r="AG414" s="178" t="s">
        <v>2348</v>
      </c>
      <c r="AH414" s="178" t="s">
        <v>9346</v>
      </c>
      <c r="AI414" s="178" t="s">
        <v>9557</v>
      </c>
      <c r="AJ414" s="178">
        <v>57</v>
      </c>
      <c r="AK414" s="178">
        <v>58</v>
      </c>
      <c r="AL414" s="178" t="s">
        <v>9542</v>
      </c>
      <c r="AM414" s="178" t="s">
        <v>37</v>
      </c>
      <c r="AN414" s="178">
        <v>57</v>
      </c>
      <c r="AO414" s="178">
        <v>58</v>
      </c>
      <c r="AP414" s="178" t="s">
        <v>9542</v>
      </c>
      <c r="AQ414" s="178" t="s">
        <v>9557</v>
      </c>
      <c r="AR414" s="178">
        <v>57</v>
      </c>
      <c r="AS414" s="178">
        <v>58</v>
      </c>
      <c r="AT414" s="178" t="s">
        <v>1306</v>
      </c>
      <c r="AU414" s="178"/>
      <c r="AV414" s="194"/>
      <c r="AW414" s="194"/>
      <c r="AX414" s="194"/>
      <c r="AY414" s="194"/>
      <c r="AZ414" s="194"/>
      <c r="BA414" s="194"/>
      <c r="BB414" s="194"/>
      <c r="BC414" s="194"/>
      <c r="BD414" s="194"/>
      <c r="BE414" s="194"/>
      <c r="BF414" s="194"/>
      <c r="BG414" s="194"/>
      <c r="BH414" s="194"/>
      <c r="BI414" s="194"/>
      <c r="BJ414" s="194"/>
      <c r="BK414" s="194"/>
      <c r="BL414" s="194"/>
      <c r="BM414" s="194"/>
      <c r="BN414" s="194"/>
      <c r="BO414" s="194"/>
      <c r="BP414" s="194"/>
      <c r="BQ414" s="194"/>
      <c r="BR414" s="194"/>
      <c r="BS414" s="194"/>
      <c r="BT414" s="194"/>
      <c r="BU414" s="194"/>
      <c r="BV414" s="194"/>
      <c r="BW414" s="194"/>
      <c r="BX414" s="194"/>
      <c r="BY414" s="194"/>
      <c r="BZ414" s="194"/>
      <c r="CA414" s="194"/>
      <c r="CB414" s="194"/>
      <c r="CC414" s="194"/>
      <c r="CD414" s="194"/>
      <c r="CE414" s="194"/>
      <c r="CF414" s="194"/>
      <c r="CG414" s="194"/>
      <c r="CH414" s="194"/>
      <c r="CI414" s="194"/>
      <c r="CJ414" s="194"/>
      <c r="CK414" s="194"/>
      <c r="CL414" s="194"/>
      <c r="CM414" s="194"/>
      <c r="CN414" s="194"/>
      <c r="CO414" s="194"/>
      <c r="CP414" s="194"/>
      <c r="CQ414" s="194"/>
      <c r="CR414" s="194"/>
      <c r="CS414" s="194"/>
      <c r="CT414" s="194"/>
      <c r="CU414" s="194"/>
      <c r="CV414" s="194"/>
      <c r="CW414" s="194"/>
      <c r="CX414" s="194"/>
      <c r="CY414" s="194"/>
      <c r="CZ414" s="194"/>
      <c r="DA414" s="194"/>
      <c r="DB414" s="194"/>
      <c r="DC414" s="194"/>
      <c r="DD414" s="194"/>
      <c r="DE414" s="194"/>
      <c r="DF414" s="194"/>
      <c r="DG414" s="194"/>
      <c r="DH414" s="194"/>
      <c r="DI414" s="194"/>
      <c r="DJ414" s="194"/>
      <c r="DK414" s="194"/>
    </row>
    <row r="415" spans="1:115" s="418" customFormat="1" ht="13.2" hidden="1" x14ac:dyDescent="0.3">
      <c r="A415" s="178">
        <v>414</v>
      </c>
      <c r="B415" s="178" t="s">
        <v>1139</v>
      </c>
      <c r="C415" s="179"/>
      <c r="D415" s="216" t="s">
        <v>9553</v>
      </c>
      <c r="E415" s="216"/>
      <c r="F415" s="178" t="s">
        <v>9624</v>
      </c>
      <c r="G415" s="178" t="s">
        <v>9624</v>
      </c>
      <c r="H415" s="178" t="s">
        <v>9624</v>
      </c>
      <c r="I415" s="217" t="s">
        <v>6890</v>
      </c>
      <c r="J415" s="178" t="s">
        <v>3329</v>
      </c>
      <c r="K415" s="178" t="s">
        <v>9076</v>
      </c>
      <c r="L415" s="178" t="s">
        <v>5720</v>
      </c>
      <c r="M415" s="178" t="s">
        <v>8528</v>
      </c>
      <c r="N415" s="183" t="s">
        <v>8529</v>
      </c>
      <c r="O415" s="183" t="s">
        <v>3215</v>
      </c>
      <c r="P415" s="183" t="s">
        <v>7600</v>
      </c>
      <c r="Q415" s="183">
        <v>30</v>
      </c>
      <c r="R415" s="183" t="s">
        <v>21</v>
      </c>
      <c r="S415" s="183">
        <v>27</v>
      </c>
      <c r="T415" s="183">
        <v>28</v>
      </c>
      <c r="U415" s="183" t="s">
        <v>4819</v>
      </c>
      <c r="V415" s="178" t="s">
        <v>9540</v>
      </c>
      <c r="W415" s="178" t="s">
        <v>707</v>
      </c>
      <c r="X415" s="178">
        <v>9</v>
      </c>
      <c r="Y415" s="178">
        <v>5</v>
      </c>
      <c r="Z415" s="178">
        <v>1</v>
      </c>
      <c r="AA415" s="178">
        <v>14</v>
      </c>
      <c r="AB415" s="178">
        <v>13</v>
      </c>
      <c r="AC415" s="178" t="s">
        <v>9016</v>
      </c>
      <c r="AD415" s="178" t="s">
        <v>9540</v>
      </c>
      <c r="AE415" s="178" t="s">
        <v>48</v>
      </c>
      <c r="AF415" s="178" t="s">
        <v>2348</v>
      </c>
      <c r="AG415" s="178" t="s">
        <v>2348</v>
      </c>
      <c r="AH415" s="178" t="s">
        <v>9346</v>
      </c>
      <c r="AI415" s="178" t="s">
        <v>9557</v>
      </c>
      <c r="AJ415" s="178">
        <v>59</v>
      </c>
      <c r="AK415" s="178">
        <v>60</v>
      </c>
      <c r="AL415" s="178" t="s">
        <v>9542</v>
      </c>
      <c r="AM415" s="178" t="s">
        <v>37</v>
      </c>
      <c r="AN415" s="178">
        <v>59</v>
      </c>
      <c r="AO415" s="178">
        <v>60</v>
      </c>
      <c r="AP415" s="178" t="s">
        <v>9542</v>
      </c>
      <c r="AQ415" s="178" t="s">
        <v>9557</v>
      </c>
      <c r="AR415" s="178">
        <v>59</v>
      </c>
      <c r="AS415" s="178">
        <v>60</v>
      </c>
      <c r="AT415" s="178" t="s">
        <v>1306</v>
      </c>
      <c r="AU415" s="178"/>
      <c r="AV415" s="194"/>
      <c r="AW415" s="194"/>
      <c r="AX415" s="194"/>
      <c r="AY415" s="194"/>
      <c r="AZ415" s="194"/>
      <c r="BA415" s="194"/>
      <c r="BB415" s="194"/>
      <c r="BC415" s="194"/>
      <c r="BD415" s="194"/>
      <c r="BE415" s="194"/>
      <c r="BF415" s="194"/>
      <c r="BG415" s="194"/>
      <c r="BH415" s="194"/>
      <c r="BI415" s="194"/>
      <c r="BJ415" s="194"/>
      <c r="BK415" s="194"/>
      <c r="BL415" s="194"/>
      <c r="BM415" s="194"/>
      <c r="BN415" s="194"/>
      <c r="BO415" s="194"/>
      <c r="BP415" s="194"/>
      <c r="BQ415" s="194"/>
      <c r="BR415" s="194"/>
      <c r="BS415" s="194"/>
      <c r="BT415" s="194"/>
      <c r="BU415" s="194"/>
      <c r="BV415" s="194"/>
      <c r="BW415" s="194"/>
      <c r="BX415" s="194"/>
      <c r="BY415" s="194"/>
      <c r="BZ415" s="194"/>
      <c r="CA415" s="194"/>
      <c r="CB415" s="194"/>
      <c r="CC415" s="194"/>
      <c r="CD415" s="194"/>
      <c r="CE415" s="194"/>
      <c r="CF415" s="194"/>
      <c r="CG415" s="194"/>
      <c r="CH415" s="194"/>
      <c r="CI415" s="194"/>
      <c r="CJ415" s="194"/>
      <c r="CK415" s="194"/>
      <c r="CL415" s="194"/>
      <c r="CM415" s="194"/>
      <c r="CN415" s="194"/>
      <c r="CO415" s="194"/>
      <c r="CP415" s="194"/>
      <c r="CQ415" s="194"/>
      <c r="CR415" s="194"/>
      <c r="CS415" s="194"/>
      <c r="CT415" s="194"/>
      <c r="CU415" s="194"/>
      <c r="CV415" s="194"/>
      <c r="CW415" s="194"/>
      <c r="CX415" s="194"/>
      <c r="CY415" s="194"/>
      <c r="CZ415" s="194"/>
      <c r="DA415" s="194"/>
      <c r="DB415" s="194"/>
      <c r="DC415" s="194"/>
      <c r="DD415" s="194"/>
      <c r="DE415" s="194"/>
      <c r="DF415" s="194"/>
      <c r="DG415" s="194"/>
      <c r="DH415" s="194"/>
      <c r="DI415" s="194"/>
      <c r="DJ415" s="194"/>
      <c r="DK415" s="194"/>
    </row>
    <row r="416" spans="1:115" s="418" customFormat="1" ht="13.2" hidden="1" x14ac:dyDescent="0.3">
      <c r="A416" s="178">
        <v>415</v>
      </c>
      <c r="B416" s="178" t="s">
        <v>1139</v>
      </c>
      <c r="C416" s="179"/>
      <c r="D416" s="216" t="s">
        <v>9553</v>
      </c>
      <c r="E416" s="216"/>
      <c r="F416" s="178" t="s">
        <v>9624</v>
      </c>
      <c r="G416" s="178" t="s">
        <v>9624</v>
      </c>
      <c r="H416" s="178" t="s">
        <v>9624</v>
      </c>
      <c r="I416" s="217" t="s">
        <v>6904</v>
      </c>
      <c r="J416" s="178" t="s">
        <v>3329</v>
      </c>
      <c r="K416" s="178"/>
      <c r="L416" s="178" t="s">
        <v>5720</v>
      </c>
      <c r="M416" s="178" t="s">
        <v>8528</v>
      </c>
      <c r="N416" s="183" t="s">
        <v>8529</v>
      </c>
      <c r="O416" s="183" t="s">
        <v>3215</v>
      </c>
      <c r="P416" s="183" t="s">
        <v>7600</v>
      </c>
      <c r="Q416" s="183">
        <v>31</v>
      </c>
      <c r="R416" s="183" t="s">
        <v>21</v>
      </c>
      <c r="S416" s="183">
        <v>29</v>
      </c>
      <c r="T416" s="183">
        <v>30</v>
      </c>
      <c r="U416" s="183" t="s">
        <v>4819</v>
      </c>
      <c r="V416" s="178" t="s">
        <v>9540</v>
      </c>
      <c r="W416" s="425" t="s">
        <v>710</v>
      </c>
      <c r="X416" s="178">
        <v>9</v>
      </c>
      <c r="Y416" s="178">
        <v>5</v>
      </c>
      <c r="Z416" s="178">
        <v>1</v>
      </c>
      <c r="AA416" s="178">
        <v>14</v>
      </c>
      <c r="AB416" s="178">
        <v>13</v>
      </c>
      <c r="AC416" s="178" t="s">
        <v>9016</v>
      </c>
      <c r="AD416" s="178" t="s">
        <v>9540</v>
      </c>
      <c r="AE416" s="178" t="s">
        <v>48</v>
      </c>
      <c r="AF416" s="178" t="s">
        <v>2348</v>
      </c>
      <c r="AG416" s="178" t="s">
        <v>2348</v>
      </c>
      <c r="AH416" s="178" t="s">
        <v>9346</v>
      </c>
      <c r="AI416" s="178" t="s">
        <v>9557</v>
      </c>
      <c r="AJ416" s="178">
        <v>61</v>
      </c>
      <c r="AK416" s="178">
        <v>62</v>
      </c>
      <c r="AL416" s="178" t="s">
        <v>9542</v>
      </c>
      <c r="AM416" s="178" t="s">
        <v>37</v>
      </c>
      <c r="AN416" s="178">
        <v>61</v>
      </c>
      <c r="AO416" s="178">
        <v>62</v>
      </c>
      <c r="AP416" s="178" t="s">
        <v>9542</v>
      </c>
      <c r="AQ416" s="178" t="s">
        <v>9557</v>
      </c>
      <c r="AR416" s="178">
        <v>61</v>
      </c>
      <c r="AS416" s="178">
        <v>62</v>
      </c>
      <c r="AT416" s="178" t="s">
        <v>1306</v>
      </c>
      <c r="AU416" s="178" t="s">
        <v>9626</v>
      </c>
      <c r="AV416" s="194"/>
      <c r="AW416" s="194"/>
      <c r="AX416" s="194"/>
      <c r="AY416" s="194"/>
      <c r="AZ416" s="194"/>
      <c r="BA416" s="194"/>
      <c r="BB416" s="194"/>
      <c r="BC416" s="194"/>
      <c r="BD416" s="194"/>
      <c r="BE416" s="194"/>
      <c r="BF416" s="194"/>
      <c r="BG416" s="194"/>
      <c r="BH416" s="194"/>
      <c r="BI416" s="194"/>
      <c r="BJ416" s="194"/>
      <c r="BK416" s="194"/>
      <c r="BL416" s="194"/>
      <c r="BM416" s="194"/>
      <c r="BN416" s="194"/>
      <c r="BO416" s="194"/>
      <c r="BP416" s="194"/>
      <c r="BQ416" s="194"/>
      <c r="BR416" s="194"/>
      <c r="BS416" s="194"/>
      <c r="BT416" s="194"/>
      <c r="BU416" s="194"/>
      <c r="BV416" s="194"/>
      <c r="BW416" s="194"/>
      <c r="BX416" s="194"/>
      <c r="BY416" s="194"/>
      <c r="BZ416" s="194"/>
      <c r="CA416" s="194"/>
      <c r="CB416" s="194"/>
      <c r="CC416" s="194"/>
      <c r="CD416" s="194"/>
      <c r="CE416" s="194"/>
      <c r="CF416" s="194"/>
      <c r="CG416" s="194"/>
      <c r="CH416" s="194"/>
      <c r="CI416" s="194"/>
      <c r="CJ416" s="194"/>
      <c r="CK416" s="194"/>
      <c r="CL416" s="194"/>
      <c r="CM416" s="194"/>
      <c r="CN416" s="194"/>
      <c r="CO416" s="194"/>
      <c r="CP416" s="194"/>
      <c r="CQ416" s="194"/>
      <c r="CR416" s="194"/>
      <c r="CS416" s="194"/>
      <c r="CT416" s="194"/>
      <c r="CU416" s="194"/>
      <c r="CV416" s="194"/>
      <c r="CW416" s="194"/>
      <c r="CX416" s="194"/>
      <c r="CY416" s="194"/>
      <c r="CZ416" s="194"/>
      <c r="DA416" s="194"/>
      <c r="DB416" s="194"/>
      <c r="DC416" s="194"/>
      <c r="DD416" s="194"/>
      <c r="DE416" s="194"/>
      <c r="DF416" s="194"/>
      <c r="DG416" s="194"/>
      <c r="DH416" s="194"/>
      <c r="DI416" s="194"/>
      <c r="DJ416" s="194"/>
      <c r="DK416" s="194"/>
    </row>
    <row r="417" spans="1:115" s="418" customFormat="1" ht="13.2" hidden="1" x14ac:dyDescent="0.3">
      <c r="A417" s="178">
        <v>416</v>
      </c>
      <c r="B417" s="178" t="s">
        <v>1139</v>
      </c>
      <c r="C417" s="179"/>
      <c r="D417" s="216" t="s">
        <v>9553</v>
      </c>
      <c r="E417" s="216"/>
      <c r="F417" s="178" t="s">
        <v>9627</v>
      </c>
      <c r="G417" s="178" t="s">
        <v>9627</v>
      </c>
      <c r="H417" s="178" t="s">
        <v>9627</v>
      </c>
      <c r="I417" s="217" t="s">
        <v>9628</v>
      </c>
      <c r="J417" s="178" t="s">
        <v>3329</v>
      </c>
      <c r="K417" s="178"/>
      <c r="L417" s="178" t="s">
        <v>5720</v>
      </c>
      <c r="M417" s="178" t="s">
        <v>8528</v>
      </c>
      <c r="N417" s="183" t="s">
        <v>8529</v>
      </c>
      <c r="O417" s="183" t="s">
        <v>3215</v>
      </c>
      <c r="P417" s="183" t="s">
        <v>7600</v>
      </c>
      <c r="Q417" s="183">
        <v>32</v>
      </c>
      <c r="R417" s="183" t="s">
        <v>21</v>
      </c>
      <c r="S417" s="183">
        <v>31</v>
      </c>
      <c r="T417" s="183">
        <v>32</v>
      </c>
      <c r="U417" s="183" t="s">
        <v>4819</v>
      </c>
      <c r="V417" s="178" t="s">
        <v>9540</v>
      </c>
      <c r="W417" s="178" t="s">
        <v>713</v>
      </c>
      <c r="X417" s="178">
        <v>9</v>
      </c>
      <c r="Y417" s="178">
        <v>5</v>
      </c>
      <c r="Z417" s="178">
        <v>1</v>
      </c>
      <c r="AA417" s="178">
        <v>14</v>
      </c>
      <c r="AB417" s="178">
        <v>13</v>
      </c>
      <c r="AC417" s="178" t="s">
        <v>9016</v>
      </c>
      <c r="AD417" s="178" t="s">
        <v>9540</v>
      </c>
      <c r="AE417" s="178" t="s">
        <v>9241</v>
      </c>
      <c r="AF417" s="178">
        <v>1</v>
      </c>
      <c r="AG417" s="178">
        <v>3</v>
      </c>
      <c r="AH417" s="178" t="s">
        <v>9346</v>
      </c>
      <c r="AI417" s="178" t="s">
        <v>9557</v>
      </c>
      <c r="AJ417" s="178">
        <v>63</v>
      </c>
      <c r="AK417" s="178">
        <v>64</v>
      </c>
      <c r="AL417" s="178" t="s">
        <v>9542</v>
      </c>
      <c r="AM417" s="178" t="s">
        <v>37</v>
      </c>
      <c r="AN417" s="178">
        <v>63</v>
      </c>
      <c r="AO417" s="178">
        <v>64</v>
      </c>
      <c r="AP417" s="178" t="s">
        <v>9542</v>
      </c>
      <c r="AQ417" s="178" t="s">
        <v>9557</v>
      </c>
      <c r="AR417" s="178">
        <v>63</v>
      </c>
      <c r="AS417" s="178">
        <v>64</v>
      </c>
      <c r="AT417" s="178" t="s">
        <v>1306</v>
      </c>
      <c r="AU417" s="178" t="s">
        <v>9626</v>
      </c>
      <c r="AV417" s="194"/>
      <c r="AW417" s="194"/>
      <c r="AX417" s="194"/>
      <c r="AY417" s="194"/>
      <c r="AZ417" s="194"/>
      <c r="BA417" s="194"/>
      <c r="BB417" s="194"/>
      <c r="BC417" s="194"/>
      <c r="BD417" s="194"/>
      <c r="BE417" s="194"/>
      <c r="BF417" s="194"/>
      <c r="BG417" s="194"/>
      <c r="BH417" s="194"/>
      <c r="BI417" s="194"/>
      <c r="BJ417" s="194"/>
      <c r="BK417" s="194"/>
      <c r="BL417" s="194"/>
      <c r="BM417" s="194"/>
      <c r="BN417" s="194"/>
      <c r="BO417" s="194"/>
      <c r="BP417" s="194"/>
      <c r="BQ417" s="194"/>
      <c r="BR417" s="194"/>
      <c r="BS417" s="194"/>
      <c r="BT417" s="194"/>
      <c r="BU417" s="194"/>
      <c r="BV417" s="194"/>
      <c r="BW417" s="194"/>
      <c r="BX417" s="194"/>
      <c r="BY417" s="194"/>
      <c r="BZ417" s="194"/>
      <c r="CA417" s="194"/>
      <c r="CB417" s="194"/>
      <c r="CC417" s="194"/>
      <c r="CD417" s="194"/>
      <c r="CE417" s="194"/>
      <c r="CF417" s="194"/>
      <c r="CG417" s="194"/>
      <c r="CH417" s="194"/>
      <c r="CI417" s="194"/>
      <c r="CJ417" s="194"/>
      <c r="CK417" s="194"/>
      <c r="CL417" s="194"/>
      <c r="CM417" s="194"/>
      <c r="CN417" s="194"/>
      <c r="CO417" s="194"/>
      <c r="CP417" s="194"/>
      <c r="CQ417" s="194"/>
      <c r="CR417" s="194"/>
      <c r="CS417" s="194"/>
      <c r="CT417" s="194"/>
      <c r="CU417" s="194"/>
      <c r="CV417" s="194"/>
      <c r="CW417" s="194"/>
      <c r="CX417" s="194"/>
      <c r="CY417" s="194"/>
      <c r="CZ417" s="194"/>
      <c r="DA417" s="194"/>
      <c r="DB417" s="194"/>
      <c r="DC417" s="194"/>
      <c r="DD417" s="194"/>
      <c r="DE417" s="194"/>
      <c r="DF417" s="194"/>
      <c r="DG417" s="194"/>
      <c r="DH417" s="194"/>
      <c r="DI417" s="194"/>
      <c r="DJ417" s="194"/>
      <c r="DK417" s="194"/>
    </row>
    <row r="418" spans="1:115" s="194" customFormat="1" ht="13.2" hidden="1" x14ac:dyDescent="0.3">
      <c r="A418" s="187">
        <v>417</v>
      </c>
      <c r="B418" s="187" t="s">
        <v>1139</v>
      </c>
      <c r="C418" s="188">
        <v>14</v>
      </c>
      <c r="D418" s="195" t="s">
        <v>9629</v>
      </c>
      <c r="E418" s="195"/>
      <c r="F418" s="187" t="s">
        <v>9624</v>
      </c>
      <c r="G418" s="187" t="s">
        <v>9624</v>
      </c>
      <c r="H418" s="187" t="s">
        <v>9624</v>
      </c>
      <c r="I418" s="219" t="s">
        <v>9628</v>
      </c>
      <c r="J418" s="187" t="s">
        <v>3329</v>
      </c>
      <c r="K418" s="187" t="s">
        <v>9080</v>
      </c>
      <c r="L418" s="187" t="s">
        <v>5720</v>
      </c>
      <c r="M418" s="187" t="s">
        <v>8528</v>
      </c>
      <c r="N418" s="192" t="s">
        <v>8529</v>
      </c>
      <c r="O418" s="192" t="s">
        <v>3215</v>
      </c>
      <c r="P418" s="192" t="s">
        <v>7683</v>
      </c>
      <c r="Q418" s="192">
        <v>1</v>
      </c>
      <c r="R418" s="192" t="s">
        <v>20</v>
      </c>
      <c r="S418" s="192">
        <v>1</v>
      </c>
      <c r="T418" s="192">
        <v>2</v>
      </c>
      <c r="U418" s="192" t="s">
        <v>4819</v>
      </c>
      <c r="V418" s="187" t="s">
        <v>9540</v>
      </c>
      <c r="W418" s="187" t="s">
        <v>716</v>
      </c>
      <c r="X418" s="187">
        <v>9</v>
      </c>
      <c r="Y418" s="187">
        <v>5</v>
      </c>
      <c r="Z418" s="187">
        <v>1</v>
      </c>
      <c r="AA418" s="187">
        <v>14</v>
      </c>
      <c r="AB418" s="187">
        <v>13</v>
      </c>
      <c r="AC418" s="187" t="s">
        <v>9016</v>
      </c>
      <c r="AD418" s="187" t="s">
        <v>9540</v>
      </c>
      <c r="AE418" s="187" t="s">
        <v>9248</v>
      </c>
      <c r="AF418" s="187">
        <v>1</v>
      </c>
      <c r="AG418" s="187">
        <v>3</v>
      </c>
      <c r="AH418" s="187" t="s">
        <v>9346</v>
      </c>
      <c r="AI418" s="187" t="s">
        <v>9630</v>
      </c>
      <c r="AJ418" s="187">
        <v>1</v>
      </c>
      <c r="AK418" s="187">
        <v>2</v>
      </c>
      <c r="AL418" s="187" t="s">
        <v>9542</v>
      </c>
      <c r="AM418" s="187" t="s">
        <v>1530</v>
      </c>
      <c r="AN418" s="187">
        <v>1</v>
      </c>
      <c r="AO418" s="187">
        <v>2</v>
      </c>
      <c r="AP418" s="187" t="s">
        <v>9542</v>
      </c>
      <c r="AQ418" s="187" t="s">
        <v>9630</v>
      </c>
      <c r="AR418" s="187">
        <v>1</v>
      </c>
      <c r="AS418" s="187">
        <v>2</v>
      </c>
      <c r="AT418" s="187" t="s">
        <v>1306</v>
      </c>
      <c r="AU418" s="187"/>
    </row>
    <row r="419" spans="1:115" s="194" customFormat="1" ht="13.2" hidden="1" x14ac:dyDescent="0.3">
      <c r="A419" s="187">
        <v>418</v>
      </c>
      <c r="B419" s="187" t="s">
        <v>1139</v>
      </c>
      <c r="C419" s="188"/>
      <c r="D419" s="195" t="s">
        <v>9629</v>
      </c>
      <c r="E419" s="195"/>
      <c r="F419" s="187" t="s">
        <v>9624</v>
      </c>
      <c r="G419" s="187" t="s">
        <v>9624</v>
      </c>
      <c r="H419" s="187" t="s">
        <v>9624</v>
      </c>
      <c r="I419" s="219" t="s">
        <v>9631</v>
      </c>
      <c r="J419" s="187" t="s">
        <v>3329</v>
      </c>
      <c r="K419" s="187" t="s">
        <v>9080</v>
      </c>
      <c r="L419" s="187" t="s">
        <v>5720</v>
      </c>
      <c r="M419" s="187" t="s">
        <v>8528</v>
      </c>
      <c r="N419" s="192" t="s">
        <v>8529</v>
      </c>
      <c r="O419" s="192" t="s">
        <v>3215</v>
      </c>
      <c r="P419" s="192" t="s">
        <v>7683</v>
      </c>
      <c r="Q419" s="192">
        <v>2</v>
      </c>
      <c r="R419" s="192" t="s">
        <v>20</v>
      </c>
      <c r="S419" s="192">
        <v>3</v>
      </c>
      <c r="T419" s="192">
        <v>4</v>
      </c>
      <c r="U419" s="192" t="s">
        <v>4819</v>
      </c>
      <c r="V419" s="187" t="s">
        <v>9540</v>
      </c>
      <c r="W419" s="187" t="s">
        <v>719</v>
      </c>
      <c r="X419" s="187">
        <v>9</v>
      </c>
      <c r="Y419" s="187">
        <v>5</v>
      </c>
      <c r="Z419" s="187">
        <v>1</v>
      </c>
      <c r="AA419" s="187">
        <v>14</v>
      </c>
      <c r="AB419" s="187">
        <v>13</v>
      </c>
      <c r="AC419" s="187" t="s">
        <v>9016</v>
      </c>
      <c r="AD419" s="187" t="s">
        <v>9540</v>
      </c>
      <c r="AE419" s="187" t="s">
        <v>48</v>
      </c>
      <c r="AF419" s="187" t="s">
        <v>2348</v>
      </c>
      <c r="AG419" s="187" t="s">
        <v>2348</v>
      </c>
      <c r="AH419" s="187" t="s">
        <v>9346</v>
      </c>
      <c r="AI419" s="187" t="s">
        <v>9630</v>
      </c>
      <c r="AJ419" s="187">
        <v>3</v>
      </c>
      <c r="AK419" s="187">
        <v>4</v>
      </c>
      <c r="AL419" s="187" t="s">
        <v>9542</v>
      </c>
      <c r="AM419" s="187" t="s">
        <v>1530</v>
      </c>
      <c r="AN419" s="187">
        <v>3</v>
      </c>
      <c r="AO419" s="187">
        <v>4</v>
      </c>
      <c r="AP419" s="187" t="s">
        <v>9542</v>
      </c>
      <c r="AQ419" s="187" t="s">
        <v>9630</v>
      </c>
      <c r="AR419" s="187">
        <v>3</v>
      </c>
      <c r="AS419" s="187">
        <v>4</v>
      </c>
      <c r="AT419" s="187" t="s">
        <v>1306</v>
      </c>
      <c r="AU419" s="187"/>
    </row>
    <row r="420" spans="1:115" s="194" customFormat="1" ht="13.2" hidden="1" x14ac:dyDescent="0.3">
      <c r="A420" s="187">
        <v>419</v>
      </c>
      <c r="B420" s="187" t="s">
        <v>1139</v>
      </c>
      <c r="C420" s="188"/>
      <c r="D420" s="195" t="s">
        <v>9629</v>
      </c>
      <c r="E420" s="195"/>
      <c r="F420" s="187" t="s">
        <v>9632</v>
      </c>
      <c r="G420" s="187" t="s">
        <v>9633</v>
      </c>
      <c r="H420" s="187" t="s">
        <v>9634</v>
      </c>
      <c r="I420" s="219" t="s">
        <v>9623</v>
      </c>
      <c r="J420" s="187" t="s">
        <v>3329</v>
      </c>
      <c r="K420" s="187" t="s">
        <v>9080</v>
      </c>
      <c r="L420" s="187" t="s">
        <v>5720</v>
      </c>
      <c r="M420" s="187" t="s">
        <v>8528</v>
      </c>
      <c r="N420" s="192" t="s">
        <v>8529</v>
      </c>
      <c r="O420" s="192" t="s">
        <v>3215</v>
      </c>
      <c r="P420" s="192" t="s">
        <v>7683</v>
      </c>
      <c r="Q420" s="192">
        <v>3</v>
      </c>
      <c r="R420" s="192" t="s">
        <v>20</v>
      </c>
      <c r="S420" s="192">
        <v>5</v>
      </c>
      <c r="T420" s="192">
        <v>6</v>
      </c>
      <c r="U420" s="192" t="s">
        <v>4819</v>
      </c>
      <c r="V420" s="187" t="s">
        <v>9540</v>
      </c>
      <c r="W420" s="187" t="s">
        <v>721</v>
      </c>
      <c r="X420" s="187">
        <v>9</v>
      </c>
      <c r="Y420" s="187">
        <v>5</v>
      </c>
      <c r="Z420" s="187">
        <v>1</v>
      </c>
      <c r="AA420" s="187">
        <v>14</v>
      </c>
      <c r="AB420" s="187">
        <v>13</v>
      </c>
      <c r="AC420" s="187" t="s">
        <v>9016</v>
      </c>
      <c r="AD420" s="187" t="s">
        <v>9540</v>
      </c>
      <c r="AE420" s="187" t="s">
        <v>48</v>
      </c>
      <c r="AF420" s="187" t="s">
        <v>2348</v>
      </c>
      <c r="AG420" s="187" t="s">
        <v>2348</v>
      </c>
      <c r="AH420" s="187" t="s">
        <v>9346</v>
      </c>
      <c r="AI420" s="187" t="s">
        <v>9630</v>
      </c>
      <c r="AJ420" s="187">
        <v>5</v>
      </c>
      <c r="AK420" s="187">
        <v>6</v>
      </c>
      <c r="AL420" s="187" t="s">
        <v>9542</v>
      </c>
      <c r="AM420" s="187" t="s">
        <v>1530</v>
      </c>
      <c r="AN420" s="187">
        <v>5</v>
      </c>
      <c r="AO420" s="187">
        <v>6</v>
      </c>
      <c r="AP420" s="187" t="s">
        <v>9542</v>
      </c>
      <c r="AQ420" s="187" t="s">
        <v>9630</v>
      </c>
      <c r="AR420" s="187">
        <v>5</v>
      </c>
      <c r="AS420" s="187">
        <v>6</v>
      </c>
      <c r="AT420" s="187" t="s">
        <v>1306</v>
      </c>
      <c r="AU420" s="187"/>
    </row>
    <row r="421" spans="1:115" s="194" customFormat="1" ht="13.2" hidden="1" x14ac:dyDescent="0.3">
      <c r="A421" s="187">
        <v>420</v>
      </c>
      <c r="B421" s="187" t="s">
        <v>1139</v>
      </c>
      <c r="C421" s="188"/>
      <c r="D421" s="195" t="s">
        <v>9629</v>
      </c>
      <c r="E421" s="195"/>
      <c r="F421" s="187" t="s">
        <v>9375</v>
      </c>
      <c r="G421" s="187" t="s">
        <v>9635</v>
      </c>
      <c r="H421" s="187" t="s">
        <v>9636</v>
      </c>
      <c r="I421" s="219" t="s">
        <v>9637</v>
      </c>
      <c r="J421" s="187" t="s">
        <v>3329</v>
      </c>
      <c r="K421" s="187" t="s">
        <v>8589</v>
      </c>
      <c r="L421" s="187" t="s">
        <v>5720</v>
      </c>
      <c r="M421" s="187" t="s">
        <v>8528</v>
      </c>
      <c r="N421" s="192" t="s">
        <v>8529</v>
      </c>
      <c r="O421" s="192" t="s">
        <v>3215</v>
      </c>
      <c r="P421" s="192" t="s">
        <v>7683</v>
      </c>
      <c r="Q421" s="192">
        <v>4</v>
      </c>
      <c r="R421" s="192" t="s">
        <v>20</v>
      </c>
      <c r="S421" s="192">
        <v>7</v>
      </c>
      <c r="T421" s="192">
        <v>8</v>
      </c>
      <c r="U421" s="192" t="s">
        <v>4819</v>
      </c>
      <c r="V421" s="187" t="s">
        <v>9540</v>
      </c>
      <c r="W421" s="187" t="s">
        <v>723</v>
      </c>
      <c r="X421" s="187">
        <v>9</v>
      </c>
      <c r="Y421" s="187">
        <v>5</v>
      </c>
      <c r="Z421" s="187">
        <v>1</v>
      </c>
      <c r="AA421" s="187">
        <v>14</v>
      </c>
      <c r="AB421" s="187">
        <v>13</v>
      </c>
      <c r="AC421" s="187" t="s">
        <v>9016</v>
      </c>
      <c r="AD421" s="187" t="s">
        <v>9540</v>
      </c>
      <c r="AE421" s="187" t="s">
        <v>48</v>
      </c>
      <c r="AF421" s="187" t="s">
        <v>2348</v>
      </c>
      <c r="AG421" s="187" t="s">
        <v>2348</v>
      </c>
      <c r="AH421" s="187" t="s">
        <v>9346</v>
      </c>
      <c r="AI421" s="187" t="s">
        <v>9630</v>
      </c>
      <c r="AJ421" s="187">
        <v>7</v>
      </c>
      <c r="AK421" s="187">
        <v>8</v>
      </c>
      <c r="AL421" s="187" t="s">
        <v>9542</v>
      </c>
      <c r="AM421" s="187" t="s">
        <v>1530</v>
      </c>
      <c r="AN421" s="187">
        <v>7</v>
      </c>
      <c r="AO421" s="187">
        <v>8</v>
      </c>
      <c r="AP421" s="187" t="s">
        <v>9542</v>
      </c>
      <c r="AQ421" s="187" t="s">
        <v>9630</v>
      </c>
      <c r="AR421" s="187">
        <v>7</v>
      </c>
      <c r="AS421" s="187">
        <v>8</v>
      </c>
      <c r="AT421" s="187" t="s">
        <v>1306</v>
      </c>
      <c r="AU421" s="187"/>
    </row>
    <row r="422" spans="1:115" s="194" customFormat="1" ht="13.2" hidden="1" x14ac:dyDescent="0.3">
      <c r="A422" s="187">
        <v>421</v>
      </c>
      <c r="B422" s="187" t="s">
        <v>1139</v>
      </c>
      <c r="C422" s="188"/>
      <c r="D422" s="195" t="s">
        <v>9629</v>
      </c>
      <c r="E422" s="195"/>
      <c r="F422" s="187" t="s">
        <v>9379</v>
      </c>
      <c r="G422" s="187" t="s">
        <v>9638</v>
      </c>
      <c r="H422" s="187" t="s">
        <v>9636</v>
      </c>
      <c r="I422" s="219" t="s">
        <v>9639</v>
      </c>
      <c r="J422" s="187" t="s">
        <v>3329</v>
      </c>
      <c r="K422" s="187" t="s">
        <v>9076</v>
      </c>
      <c r="L422" s="187" t="s">
        <v>5720</v>
      </c>
      <c r="M422" s="187" t="s">
        <v>8528</v>
      </c>
      <c r="N422" s="192" t="s">
        <v>8529</v>
      </c>
      <c r="O422" s="192" t="s">
        <v>3215</v>
      </c>
      <c r="P422" s="192" t="s">
        <v>7683</v>
      </c>
      <c r="Q422" s="192">
        <v>5</v>
      </c>
      <c r="R422" s="192" t="s">
        <v>20</v>
      </c>
      <c r="S422" s="192">
        <v>9</v>
      </c>
      <c r="T422" s="192">
        <v>10</v>
      </c>
      <c r="U422" s="192" t="s">
        <v>4819</v>
      </c>
      <c r="V422" s="187" t="s">
        <v>9540</v>
      </c>
      <c r="W422" s="187" t="s">
        <v>725</v>
      </c>
      <c r="X422" s="187">
        <v>9</v>
      </c>
      <c r="Y422" s="187">
        <v>5</v>
      </c>
      <c r="Z422" s="187">
        <v>1</v>
      </c>
      <c r="AA422" s="187">
        <v>14</v>
      </c>
      <c r="AB422" s="187">
        <v>13</v>
      </c>
      <c r="AC422" s="187" t="s">
        <v>9016</v>
      </c>
      <c r="AD422" s="187" t="s">
        <v>9540</v>
      </c>
      <c r="AE422" s="187" t="s">
        <v>48</v>
      </c>
      <c r="AF422" s="187" t="s">
        <v>2348</v>
      </c>
      <c r="AG422" s="187" t="s">
        <v>2348</v>
      </c>
      <c r="AH422" s="187" t="s">
        <v>9346</v>
      </c>
      <c r="AI422" s="187" t="s">
        <v>9630</v>
      </c>
      <c r="AJ422" s="187">
        <v>9</v>
      </c>
      <c r="AK422" s="187">
        <v>10</v>
      </c>
      <c r="AL422" s="187" t="s">
        <v>9542</v>
      </c>
      <c r="AM422" s="187" t="s">
        <v>1530</v>
      </c>
      <c r="AN422" s="187">
        <v>9</v>
      </c>
      <c r="AO422" s="187">
        <v>10</v>
      </c>
      <c r="AP422" s="187" t="s">
        <v>9542</v>
      </c>
      <c r="AQ422" s="187" t="s">
        <v>9630</v>
      </c>
      <c r="AR422" s="187">
        <v>9</v>
      </c>
      <c r="AS422" s="187">
        <v>10</v>
      </c>
      <c r="AT422" s="187" t="s">
        <v>1306</v>
      </c>
      <c r="AU422" s="187"/>
    </row>
    <row r="423" spans="1:115" s="194" customFormat="1" ht="13.2" hidden="1" x14ac:dyDescent="0.3">
      <c r="A423" s="187">
        <v>422</v>
      </c>
      <c r="B423" s="187" t="s">
        <v>1139</v>
      </c>
      <c r="C423" s="188"/>
      <c r="D423" s="195" t="s">
        <v>9629</v>
      </c>
      <c r="E423" s="195"/>
      <c r="F423" s="187" t="s">
        <v>9382</v>
      </c>
      <c r="G423" s="187" t="s">
        <v>9640</v>
      </c>
      <c r="H423" s="187" t="s">
        <v>9636</v>
      </c>
      <c r="I423" s="219" t="s">
        <v>8376</v>
      </c>
      <c r="J423" s="187" t="s">
        <v>3329</v>
      </c>
      <c r="K423" s="187" t="s">
        <v>9080</v>
      </c>
      <c r="L423" s="187" t="s">
        <v>5720</v>
      </c>
      <c r="M423" s="187" t="s">
        <v>8528</v>
      </c>
      <c r="N423" s="192" t="s">
        <v>8529</v>
      </c>
      <c r="O423" s="192" t="s">
        <v>3215</v>
      </c>
      <c r="P423" s="192" t="s">
        <v>7683</v>
      </c>
      <c r="Q423" s="192">
        <v>6</v>
      </c>
      <c r="R423" s="192" t="s">
        <v>20</v>
      </c>
      <c r="S423" s="192">
        <v>11</v>
      </c>
      <c r="T423" s="192">
        <v>12</v>
      </c>
      <c r="U423" s="192" t="s">
        <v>4819</v>
      </c>
      <c r="V423" s="187" t="s">
        <v>9540</v>
      </c>
      <c r="W423" s="187" t="s">
        <v>727</v>
      </c>
      <c r="X423" s="187">
        <v>9</v>
      </c>
      <c r="Y423" s="187">
        <v>5</v>
      </c>
      <c r="Z423" s="187">
        <v>1</v>
      </c>
      <c r="AA423" s="187">
        <v>14</v>
      </c>
      <c r="AB423" s="187">
        <v>13</v>
      </c>
      <c r="AC423" s="187" t="s">
        <v>9016</v>
      </c>
      <c r="AD423" s="187" t="s">
        <v>9540</v>
      </c>
      <c r="AE423" s="187" t="s">
        <v>48</v>
      </c>
      <c r="AF423" s="187" t="s">
        <v>2348</v>
      </c>
      <c r="AG423" s="187" t="s">
        <v>2348</v>
      </c>
      <c r="AH423" s="187" t="s">
        <v>9346</v>
      </c>
      <c r="AI423" s="187" t="s">
        <v>9630</v>
      </c>
      <c r="AJ423" s="187">
        <v>11</v>
      </c>
      <c r="AK423" s="187">
        <v>12</v>
      </c>
      <c r="AL423" s="187" t="s">
        <v>9542</v>
      </c>
      <c r="AM423" s="187" t="s">
        <v>1530</v>
      </c>
      <c r="AN423" s="187">
        <v>11</v>
      </c>
      <c r="AO423" s="187">
        <v>12</v>
      </c>
      <c r="AP423" s="187" t="s">
        <v>9542</v>
      </c>
      <c r="AQ423" s="187" t="s">
        <v>9630</v>
      </c>
      <c r="AR423" s="187">
        <v>11</v>
      </c>
      <c r="AS423" s="187">
        <v>12</v>
      </c>
      <c r="AT423" s="187" t="s">
        <v>1306</v>
      </c>
      <c r="AU423" s="187"/>
    </row>
    <row r="424" spans="1:115" s="194" customFormat="1" ht="13.2" hidden="1" x14ac:dyDescent="0.3">
      <c r="A424" s="187">
        <v>423</v>
      </c>
      <c r="B424" s="187" t="s">
        <v>1139</v>
      </c>
      <c r="C424" s="188"/>
      <c r="D424" s="195" t="s">
        <v>9629</v>
      </c>
      <c r="E424" s="195"/>
      <c r="F424" s="187" t="s">
        <v>9385</v>
      </c>
      <c r="G424" s="187" t="s">
        <v>9641</v>
      </c>
      <c r="H424" s="187" t="s">
        <v>9636</v>
      </c>
      <c r="I424" s="219" t="s">
        <v>9642</v>
      </c>
      <c r="J424" s="187" t="s">
        <v>3329</v>
      </c>
      <c r="K424" s="187" t="s">
        <v>9080</v>
      </c>
      <c r="L424" s="187" t="s">
        <v>5720</v>
      </c>
      <c r="M424" s="187" t="s">
        <v>8528</v>
      </c>
      <c r="N424" s="192" t="s">
        <v>8529</v>
      </c>
      <c r="O424" s="192" t="s">
        <v>3215</v>
      </c>
      <c r="P424" s="192" t="s">
        <v>7683</v>
      </c>
      <c r="Q424" s="192">
        <v>7</v>
      </c>
      <c r="R424" s="192" t="s">
        <v>20</v>
      </c>
      <c r="S424" s="192">
        <v>13</v>
      </c>
      <c r="T424" s="192">
        <v>14</v>
      </c>
      <c r="U424" s="192" t="s">
        <v>4819</v>
      </c>
      <c r="V424" s="187" t="s">
        <v>9540</v>
      </c>
      <c r="W424" s="187" t="s">
        <v>730</v>
      </c>
      <c r="X424" s="187">
        <v>9</v>
      </c>
      <c r="Y424" s="187">
        <v>5</v>
      </c>
      <c r="Z424" s="187">
        <v>1</v>
      </c>
      <c r="AA424" s="187">
        <v>14</v>
      </c>
      <c r="AB424" s="187">
        <v>13</v>
      </c>
      <c r="AC424" s="187" t="s">
        <v>9016</v>
      </c>
      <c r="AD424" s="187" t="s">
        <v>9540</v>
      </c>
      <c r="AE424" s="187" t="s">
        <v>48</v>
      </c>
      <c r="AF424" s="187" t="s">
        <v>2348</v>
      </c>
      <c r="AG424" s="187" t="s">
        <v>2348</v>
      </c>
      <c r="AH424" s="187" t="s">
        <v>9346</v>
      </c>
      <c r="AI424" s="187" t="s">
        <v>9630</v>
      </c>
      <c r="AJ424" s="187">
        <v>13</v>
      </c>
      <c r="AK424" s="187">
        <v>14</v>
      </c>
      <c r="AL424" s="187" t="s">
        <v>9542</v>
      </c>
      <c r="AM424" s="187" t="s">
        <v>1530</v>
      </c>
      <c r="AN424" s="187">
        <v>13</v>
      </c>
      <c r="AO424" s="187">
        <v>14</v>
      </c>
      <c r="AP424" s="187" t="s">
        <v>9542</v>
      </c>
      <c r="AQ424" s="187" t="s">
        <v>9630</v>
      </c>
      <c r="AR424" s="187">
        <v>13</v>
      </c>
      <c r="AS424" s="187">
        <v>14</v>
      </c>
      <c r="AT424" s="187" t="s">
        <v>1306</v>
      </c>
      <c r="AU424" s="187"/>
    </row>
    <row r="425" spans="1:115" s="194" customFormat="1" ht="13.2" hidden="1" x14ac:dyDescent="0.3">
      <c r="A425" s="187">
        <v>424</v>
      </c>
      <c r="B425" s="187" t="s">
        <v>1139</v>
      </c>
      <c r="C425" s="188"/>
      <c r="D425" s="195" t="s">
        <v>9629</v>
      </c>
      <c r="E425" s="195"/>
      <c r="F425" s="187" t="s">
        <v>9388</v>
      </c>
      <c r="G425" s="187" t="s">
        <v>9643</v>
      </c>
      <c r="H425" s="187" t="s">
        <v>9636</v>
      </c>
      <c r="I425" s="219" t="s">
        <v>9644</v>
      </c>
      <c r="J425" s="187" t="s">
        <v>3329</v>
      </c>
      <c r="K425" s="187" t="s">
        <v>9080</v>
      </c>
      <c r="L425" s="187" t="s">
        <v>5720</v>
      </c>
      <c r="M425" s="187" t="s">
        <v>8528</v>
      </c>
      <c r="N425" s="192" t="s">
        <v>8529</v>
      </c>
      <c r="O425" s="192" t="s">
        <v>3215</v>
      </c>
      <c r="P425" s="192" t="s">
        <v>7683</v>
      </c>
      <c r="Q425" s="192">
        <v>8</v>
      </c>
      <c r="R425" s="192" t="s">
        <v>20</v>
      </c>
      <c r="S425" s="192">
        <v>15</v>
      </c>
      <c r="T425" s="192">
        <v>16</v>
      </c>
      <c r="U425" s="192" t="s">
        <v>4819</v>
      </c>
      <c r="V425" s="187" t="s">
        <v>9540</v>
      </c>
      <c r="W425" s="187" t="s">
        <v>732</v>
      </c>
      <c r="X425" s="187">
        <v>9</v>
      </c>
      <c r="Y425" s="187">
        <v>5</v>
      </c>
      <c r="Z425" s="187">
        <v>1</v>
      </c>
      <c r="AA425" s="187">
        <v>14</v>
      </c>
      <c r="AB425" s="187">
        <v>13</v>
      </c>
      <c r="AC425" s="187" t="s">
        <v>9016</v>
      </c>
      <c r="AD425" s="187" t="s">
        <v>9540</v>
      </c>
      <c r="AE425" s="187" t="s">
        <v>48</v>
      </c>
      <c r="AF425" s="187" t="s">
        <v>2348</v>
      </c>
      <c r="AG425" s="187" t="s">
        <v>2348</v>
      </c>
      <c r="AH425" s="187" t="s">
        <v>9346</v>
      </c>
      <c r="AI425" s="187" t="s">
        <v>9630</v>
      </c>
      <c r="AJ425" s="187">
        <v>15</v>
      </c>
      <c r="AK425" s="187">
        <v>16</v>
      </c>
      <c r="AL425" s="187" t="s">
        <v>9542</v>
      </c>
      <c r="AM425" s="187" t="s">
        <v>1530</v>
      </c>
      <c r="AN425" s="187">
        <v>15</v>
      </c>
      <c r="AO425" s="187">
        <v>16</v>
      </c>
      <c r="AP425" s="187" t="s">
        <v>9542</v>
      </c>
      <c r="AQ425" s="187" t="s">
        <v>9630</v>
      </c>
      <c r="AR425" s="187">
        <v>15</v>
      </c>
      <c r="AS425" s="187">
        <v>16</v>
      </c>
      <c r="AT425" s="187" t="s">
        <v>1306</v>
      </c>
      <c r="AU425" s="187"/>
    </row>
    <row r="426" spans="1:115" s="194" customFormat="1" ht="13.2" hidden="1" x14ac:dyDescent="0.3">
      <c r="A426" s="187">
        <v>425</v>
      </c>
      <c r="B426" s="187" t="s">
        <v>1139</v>
      </c>
      <c r="C426" s="188"/>
      <c r="D426" s="195" t="s">
        <v>9629</v>
      </c>
      <c r="E426" s="195"/>
      <c r="F426" s="187" t="s">
        <v>9087</v>
      </c>
      <c r="G426" s="187" t="s">
        <v>9645</v>
      </c>
      <c r="H426" s="187" t="s">
        <v>9646</v>
      </c>
      <c r="I426" s="219" t="s">
        <v>9647</v>
      </c>
      <c r="J426" s="187" t="s">
        <v>3329</v>
      </c>
      <c r="K426" s="187" t="s">
        <v>8589</v>
      </c>
      <c r="L426" s="187" t="s">
        <v>5720</v>
      </c>
      <c r="M426" s="187" t="s">
        <v>8528</v>
      </c>
      <c r="N426" s="192" t="s">
        <v>8529</v>
      </c>
      <c r="O426" s="192" t="s">
        <v>3215</v>
      </c>
      <c r="P426" s="192" t="s">
        <v>7683</v>
      </c>
      <c r="Q426" s="192">
        <v>9</v>
      </c>
      <c r="R426" s="192" t="s">
        <v>20</v>
      </c>
      <c r="S426" s="192">
        <v>17</v>
      </c>
      <c r="T426" s="192">
        <v>18</v>
      </c>
      <c r="U426" s="192" t="s">
        <v>4819</v>
      </c>
      <c r="V426" s="187" t="s">
        <v>9540</v>
      </c>
      <c r="W426" s="187" t="s">
        <v>735</v>
      </c>
      <c r="X426" s="187">
        <v>9</v>
      </c>
      <c r="Y426" s="187">
        <v>5</v>
      </c>
      <c r="Z426" s="187">
        <v>1</v>
      </c>
      <c r="AA426" s="187">
        <v>14</v>
      </c>
      <c r="AB426" s="187">
        <v>13</v>
      </c>
      <c r="AC426" s="187" t="s">
        <v>9016</v>
      </c>
      <c r="AD426" s="187" t="s">
        <v>9540</v>
      </c>
      <c r="AE426" s="187" t="s">
        <v>48</v>
      </c>
      <c r="AF426" s="187" t="s">
        <v>2348</v>
      </c>
      <c r="AG426" s="187" t="s">
        <v>2348</v>
      </c>
      <c r="AH426" s="187" t="s">
        <v>9346</v>
      </c>
      <c r="AI426" s="187" t="s">
        <v>9630</v>
      </c>
      <c r="AJ426" s="187">
        <v>17</v>
      </c>
      <c r="AK426" s="187">
        <v>18</v>
      </c>
      <c r="AL426" s="187" t="s">
        <v>9542</v>
      </c>
      <c r="AM426" s="187" t="s">
        <v>1530</v>
      </c>
      <c r="AN426" s="187">
        <v>17</v>
      </c>
      <c r="AO426" s="187">
        <v>18</v>
      </c>
      <c r="AP426" s="187" t="s">
        <v>9542</v>
      </c>
      <c r="AQ426" s="187" t="s">
        <v>9630</v>
      </c>
      <c r="AR426" s="187">
        <v>17</v>
      </c>
      <c r="AS426" s="187">
        <v>18</v>
      </c>
      <c r="AT426" s="187" t="s">
        <v>1306</v>
      </c>
      <c r="AU426" s="187"/>
    </row>
    <row r="427" spans="1:115" s="194" customFormat="1" ht="13.2" hidden="1" x14ac:dyDescent="0.3">
      <c r="A427" s="187">
        <v>426</v>
      </c>
      <c r="B427" s="187" t="s">
        <v>1139</v>
      </c>
      <c r="C427" s="188"/>
      <c r="D427" s="195" t="s">
        <v>9629</v>
      </c>
      <c r="E427" s="195"/>
      <c r="F427" s="187" t="s">
        <v>9090</v>
      </c>
      <c r="G427" s="187" t="s">
        <v>9648</v>
      </c>
      <c r="H427" s="187" t="s">
        <v>9646</v>
      </c>
      <c r="I427" s="219" t="s">
        <v>9649</v>
      </c>
      <c r="J427" s="187" t="s">
        <v>3329</v>
      </c>
      <c r="K427" s="187" t="s">
        <v>9076</v>
      </c>
      <c r="L427" s="187" t="s">
        <v>5720</v>
      </c>
      <c r="M427" s="187" t="s">
        <v>8528</v>
      </c>
      <c r="N427" s="192" t="s">
        <v>8529</v>
      </c>
      <c r="O427" s="192" t="s">
        <v>3215</v>
      </c>
      <c r="P427" s="192" t="s">
        <v>7683</v>
      </c>
      <c r="Q427" s="192">
        <v>10</v>
      </c>
      <c r="R427" s="192" t="s">
        <v>20</v>
      </c>
      <c r="S427" s="192">
        <v>19</v>
      </c>
      <c r="T427" s="192">
        <v>20</v>
      </c>
      <c r="U427" s="192" t="s">
        <v>4819</v>
      </c>
      <c r="V427" s="187" t="s">
        <v>9540</v>
      </c>
      <c r="W427" s="187" t="s">
        <v>737</v>
      </c>
      <c r="X427" s="187">
        <v>9</v>
      </c>
      <c r="Y427" s="187">
        <v>5</v>
      </c>
      <c r="Z427" s="187">
        <v>1</v>
      </c>
      <c r="AA427" s="187">
        <v>14</v>
      </c>
      <c r="AB427" s="187">
        <v>13</v>
      </c>
      <c r="AC427" s="187" t="s">
        <v>9016</v>
      </c>
      <c r="AD427" s="187" t="s">
        <v>9540</v>
      </c>
      <c r="AE427" s="187" t="s">
        <v>48</v>
      </c>
      <c r="AF427" s="187" t="s">
        <v>2348</v>
      </c>
      <c r="AG427" s="187" t="s">
        <v>2348</v>
      </c>
      <c r="AH427" s="187" t="s">
        <v>9346</v>
      </c>
      <c r="AI427" s="187" t="s">
        <v>9630</v>
      </c>
      <c r="AJ427" s="187">
        <v>19</v>
      </c>
      <c r="AK427" s="187">
        <v>20</v>
      </c>
      <c r="AL427" s="187" t="s">
        <v>9542</v>
      </c>
      <c r="AM427" s="187" t="s">
        <v>1530</v>
      </c>
      <c r="AN427" s="187">
        <v>19</v>
      </c>
      <c r="AO427" s="187">
        <v>20</v>
      </c>
      <c r="AP427" s="187" t="s">
        <v>9542</v>
      </c>
      <c r="AQ427" s="187" t="s">
        <v>9630</v>
      </c>
      <c r="AR427" s="187">
        <v>19</v>
      </c>
      <c r="AS427" s="187">
        <v>20</v>
      </c>
      <c r="AT427" s="187" t="s">
        <v>1306</v>
      </c>
      <c r="AU427" s="187"/>
    </row>
    <row r="428" spans="1:115" s="194" customFormat="1" ht="13.2" hidden="1" x14ac:dyDescent="0.3">
      <c r="A428" s="187">
        <v>427</v>
      </c>
      <c r="B428" s="187" t="s">
        <v>1139</v>
      </c>
      <c r="C428" s="188"/>
      <c r="D428" s="195" t="s">
        <v>9629</v>
      </c>
      <c r="E428" s="195"/>
      <c r="F428" s="187" t="s">
        <v>9092</v>
      </c>
      <c r="G428" s="187" t="s">
        <v>9650</v>
      </c>
      <c r="H428" s="187" t="s">
        <v>9646</v>
      </c>
      <c r="I428" s="219" t="s">
        <v>9651</v>
      </c>
      <c r="J428" s="187" t="s">
        <v>3329</v>
      </c>
      <c r="K428" s="187" t="s">
        <v>9080</v>
      </c>
      <c r="L428" s="187" t="s">
        <v>5720</v>
      </c>
      <c r="M428" s="187" t="s">
        <v>8528</v>
      </c>
      <c r="N428" s="192" t="s">
        <v>8529</v>
      </c>
      <c r="O428" s="192" t="s">
        <v>3215</v>
      </c>
      <c r="P428" s="192" t="s">
        <v>7683</v>
      </c>
      <c r="Q428" s="192">
        <v>11</v>
      </c>
      <c r="R428" s="192" t="s">
        <v>20</v>
      </c>
      <c r="S428" s="192">
        <v>21</v>
      </c>
      <c r="T428" s="192">
        <v>22</v>
      </c>
      <c r="U428" s="192" t="s">
        <v>4819</v>
      </c>
      <c r="V428" s="187" t="s">
        <v>9540</v>
      </c>
      <c r="W428" s="187" t="s">
        <v>740</v>
      </c>
      <c r="X428" s="187">
        <v>9</v>
      </c>
      <c r="Y428" s="187">
        <v>5</v>
      </c>
      <c r="Z428" s="187">
        <v>1</v>
      </c>
      <c r="AA428" s="187">
        <v>14</v>
      </c>
      <c r="AB428" s="187">
        <v>13</v>
      </c>
      <c r="AC428" s="187" t="s">
        <v>9016</v>
      </c>
      <c r="AD428" s="187" t="s">
        <v>9540</v>
      </c>
      <c r="AE428" s="187" t="s">
        <v>48</v>
      </c>
      <c r="AF428" s="187" t="s">
        <v>2348</v>
      </c>
      <c r="AG428" s="187" t="s">
        <v>2348</v>
      </c>
      <c r="AH428" s="187" t="s">
        <v>9346</v>
      </c>
      <c r="AI428" s="187" t="s">
        <v>9630</v>
      </c>
      <c r="AJ428" s="187">
        <v>21</v>
      </c>
      <c r="AK428" s="187">
        <v>22</v>
      </c>
      <c r="AL428" s="187" t="s">
        <v>9542</v>
      </c>
      <c r="AM428" s="187" t="s">
        <v>1530</v>
      </c>
      <c r="AN428" s="187">
        <v>21</v>
      </c>
      <c r="AO428" s="187">
        <v>22</v>
      </c>
      <c r="AP428" s="187" t="s">
        <v>9542</v>
      </c>
      <c r="AQ428" s="187" t="s">
        <v>9630</v>
      </c>
      <c r="AR428" s="187">
        <v>21</v>
      </c>
      <c r="AS428" s="187">
        <v>22</v>
      </c>
      <c r="AT428" s="187" t="s">
        <v>1306</v>
      </c>
      <c r="AU428" s="187"/>
    </row>
    <row r="429" spans="1:115" s="194" customFormat="1" ht="13.2" hidden="1" x14ac:dyDescent="0.3">
      <c r="A429" s="187">
        <v>428</v>
      </c>
      <c r="B429" s="187" t="s">
        <v>1139</v>
      </c>
      <c r="C429" s="188"/>
      <c r="D429" s="195" t="s">
        <v>9629</v>
      </c>
      <c r="E429" s="195"/>
      <c r="F429" s="187" t="s">
        <v>9094</v>
      </c>
      <c r="G429" s="187" t="s">
        <v>9652</v>
      </c>
      <c r="H429" s="187" t="s">
        <v>9646</v>
      </c>
      <c r="I429" s="219" t="s">
        <v>9653</v>
      </c>
      <c r="J429" s="187" t="s">
        <v>3329</v>
      </c>
      <c r="K429" s="187" t="s">
        <v>9080</v>
      </c>
      <c r="L429" s="187" t="s">
        <v>5720</v>
      </c>
      <c r="M429" s="187" t="s">
        <v>8528</v>
      </c>
      <c r="N429" s="192" t="s">
        <v>8529</v>
      </c>
      <c r="O429" s="192" t="s">
        <v>3215</v>
      </c>
      <c r="P429" s="192" t="s">
        <v>7683</v>
      </c>
      <c r="Q429" s="192">
        <v>12</v>
      </c>
      <c r="R429" s="192" t="s">
        <v>20</v>
      </c>
      <c r="S429" s="192">
        <v>23</v>
      </c>
      <c r="T429" s="192">
        <v>24</v>
      </c>
      <c r="U429" s="192" t="s">
        <v>4819</v>
      </c>
      <c r="V429" s="187" t="s">
        <v>9540</v>
      </c>
      <c r="W429" s="187" t="s">
        <v>742</v>
      </c>
      <c r="X429" s="187">
        <v>9</v>
      </c>
      <c r="Y429" s="187">
        <v>5</v>
      </c>
      <c r="Z429" s="187">
        <v>1</v>
      </c>
      <c r="AA429" s="187">
        <v>14</v>
      </c>
      <c r="AB429" s="187">
        <v>13</v>
      </c>
      <c r="AC429" s="187" t="s">
        <v>9016</v>
      </c>
      <c r="AD429" s="187" t="s">
        <v>9540</v>
      </c>
      <c r="AE429" s="187" t="s">
        <v>48</v>
      </c>
      <c r="AF429" s="187" t="s">
        <v>2348</v>
      </c>
      <c r="AG429" s="187" t="s">
        <v>2348</v>
      </c>
      <c r="AH429" s="187" t="s">
        <v>9346</v>
      </c>
      <c r="AI429" s="187" t="s">
        <v>9630</v>
      </c>
      <c r="AJ429" s="187">
        <v>23</v>
      </c>
      <c r="AK429" s="187">
        <v>24</v>
      </c>
      <c r="AL429" s="187" t="s">
        <v>9542</v>
      </c>
      <c r="AM429" s="187" t="s">
        <v>1530</v>
      </c>
      <c r="AN429" s="187">
        <v>23</v>
      </c>
      <c r="AO429" s="187">
        <v>24</v>
      </c>
      <c r="AP429" s="187" t="s">
        <v>9542</v>
      </c>
      <c r="AQ429" s="187" t="s">
        <v>9630</v>
      </c>
      <c r="AR429" s="187">
        <v>23</v>
      </c>
      <c r="AS429" s="187">
        <v>24</v>
      </c>
      <c r="AT429" s="187" t="s">
        <v>1306</v>
      </c>
      <c r="AU429" s="187"/>
    </row>
    <row r="430" spans="1:115" s="194" customFormat="1" ht="13.2" hidden="1" x14ac:dyDescent="0.3">
      <c r="A430" s="187">
        <v>429</v>
      </c>
      <c r="B430" s="187" t="s">
        <v>1139</v>
      </c>
      <c r="C430" s="188"/>
      <c r="D430" s="195" t="s">
        <v>9629</v>
      </c>
      <c r="E430" s="195"/>
      <c r="F430" s="187" t="s">
        <v>9096</v>
      </c>
      <c r="G430" s="187" t="s">
        <v>9654</v>
      </c>
      <c r="H430" s="187" t="s">
        <v>9646</v>
      </c>
      <c r="I430" s="219" t="s">
        <v>9655</v>
      </c>
      <c r="J430" s="187" t="s">
        <v>3329</v>
      </c>
      <c r="K430" s="187" t="s">
        <v>9080</v>
      </c>
      <c r="L430" s="187" t="s">
        <v>5720</v>
      </c>
      <c r="M430" s="187" t="s">
        <v>8528</v>
      </c>
      <c r="N430" s="192" t="s">
        <v>8529</v>
      </c>
      <c r="O430" s="192" t="s">
        <v>3215</v>
      </c>
      <c r="P430" s="192" t="s">
        <v>7683</v>
      </c>
      <c r="Q430" s="192">
        <v>13</v>
      </c>
      <c r="R430" s="192" t="s">
        <v>20</v>
      </c>
      <c r="S430" s="192">
        <v>25</v>
      </c>
      <c r="T430" s="192">
        <v>26</v>
      </c>
      <c r="U430" s="192" t="s">
        <v>4819</v>
      </c>
      <c r="V430" s="187" t="s">
        <v>9540</v>
      </c>
      <c r="W430" s="187" t="s">
        <v>745</v>
      </c>
      <c r="X430" s="187">
        <v>9</v>
      </c>
      <c r="Y430" s="187">
        <v>5</v>
      </c>
      <c r="Z430" s="187">
        <v>1</v>
      </c>
      <c r="AA430" s="187">
        <v>14</v>
      </c>
      <c r="AB430" s="187">
        <v>13</v>
      </c>
      <c r="AC430" s="187" t="s">
        <v>9016</v>
      </c>
      <c r="AD430" s="187" t="s">
        <v>9540</v>
      </c>
      <c r="AE430" s="187" t="s">
        <v>48</v>
      </c>
      <c r="AF430" s="187" t="s">
        <v>2348</v>
      </c>
      <c r="AG430" s="187" t="s">
        <v>2348</v>
      </c>
      <c r="AH430" s="187" t="s">
        <v>9346</v>
      </c>
      <c r="AI430" s="187" t="s">
        <v>9630</v>
      </c>
      <c r="AJ430" s="187">
        <v>25</v>
      </c>
      <c r="AK430" s="187">
        <v>26</v>
      </c>
      <c r="AL430" s="187" t="s">
        <v>9542</v>
      </c>
      <c r="AM430" s="187" t="s">
        <v>1530</v>
      </c>
      <c r="AN430" s="187">
        <v>25</v>
      </c>
      <c r="AO430" s="187">
        <v>26</v>
      </c>
      <c r="AP430" s="187" t="s">
        <v>9542</v>
      </c>
      <c r="AQ430" s="187" t="s">
        <v>9630</v>
      </c>
      <c r="AR430" s="187">
        <v>25</v>
      </c>
      <c r="AS430" s="187">
        <v>26</v>
      </c>
      <c r="AT430" s="187" t="s">
        <v>1306</v>
      </c>
      <c r="AU430" s="187"/>
    </row>
    <row r="431" spans="1:115" s="194" customFormat="1" ht="13.2" hidden="1" x14ac:dyDescent="0.3">
      <c r="A431" s="187">
        <v>430</v>
      </c>
      <c r="B431" s="187" t="s">
        <v>1139</v>
      </c>
      <c r="C431" s="188"/>
      <c r="D431" s="195" t="s">
        <v>9629</v>
      </c>
      <c r="E431" s="195"/>
      <c r="F431" s="187" t="s">
        <v>9375</v>
      </c>
      <c r="G431" s="187" t="s">
        <v>9656</v>
      </c>
      <c r="H431" s="187" t="s">
        <v>9657</v>
      </c>
      <c r="I431" s="219" t="s">
        <v>9658</v>
      </c>
      <c r="J431" s="187" t="s">
        <v>3329</v>
      </c>
      <c r="K431" s="187" t="s">
        <v>8589</v>
      </c>
      <c r="L431" s="187" t="s">
        <v>5720</v>
      </c>
      <c r="M431" s="187" t="s">
        <v>8528</v>
      </c>
      <c r="N431" s="192" t="s">
        <v>8529</v>
      </c>
      <c r="O431" s="192" t="s">
        <v>3215</v>
      </c>
      <c r="P431" s="192" t="s">
        <v>7683</v>
      </c>
      <c r="Q431" s="192">
        <v>14</v>
      </c>
      <c r="R431" s="192" t="s">
        <v>20</v>
      </c>
      <c r="S431" s="192">
        <v>27</v>
      </c>
      <c r="T431" s="192">
        <v>28</v>
      </c>
      <c r="U431" s="192" t="s">
        <v>4819</v>
      </c>
      <c r="V431" s="187" t="s">
        <v>9540</v>
      </c>
      <c r="W431" s="187" t="s">
        <v>747</v>
      </c>
      <c r="X431" s="187">
        <v>9</v>
      </c>
      <c r="Y431" s="187">
        <v>5</v>
      </c>
      <c r="Z431" s="187">
        <v>1</v>
      </c>
      <c r="AA431" s="187">
        <v>14</v>
      </c>
      <c r="AB431" s="187">
        <v>13</v>
      </c>
      <c r="AC431" s="187" t="s">
        <v>9016</v>
      </c>
      <c r="AD431" s="187" t="s">
        <v>9540</v>
      </c>
      <c r="AE431" s="187" t="s">
        <v>48</v>
      </c>
      <c r="AF431" s="187" t="s">
        <v>2348</v>
      </c>
      <c r="AG431" s="187" t="s">
        <v>2348</v>
      </c>
      <c r="AH431" s="187" t="s">
        <v>9346</v>
      </c>
      <c r="AI431" s="187" t="s">
        <v>9630</v>
      </c>
      <c r="AJ431" s="187">
        <v>27</v>
      </c>
      <c r="AK431" s="187">
        <v>28</v>
      </c>
      <c r="AL431" s="187" t="s">
        <v>9542</v>
      </c>
      <c r="AM431" s="187" t="s">
        <v>1530</v>
      </c>
      <c r="AN431" s="187">
        <v>27</v>
      </c>
      <c r="AO431" s="187">
        <v>28</v>
      </c>
      <c r="AP431" s="187" t="s">
        <v>9542</v>
      </c>
      <c r="AQ431" s="187" t="s">
        <v>9630</v>
      </c>
      <c r="AR431" s="187">
        <v>27</v>
      </c>
      <c r="AS431" s="187">
        <v>28</v>
      </c>
      <c r="AT431" s="187" t="s">
        <v>1306</v>
      </c>
      <c r="AU431" s="187"/>
    </row>
    <row r="432" spans="1:115" s="194" customFormat="1" ht="13.2" hidden="1" x14ac:dyDescent="0.3">
      <c r="A432" s="187">
        <v>431</v>
      </c>
      <c r="B432" s="187" t="s">
        <v>1139</v>
      </c>
      <c r="C432" s="188"/>
      <c r="D432" s="195" t="s">
        <v>9629</v>
      </c>
      <c r="E432" s="195"/>
      <c r="F432" s="187" t="s">
        <v>9379</v>
      </c>
      <c r="G432" s="187" t="s">
        <v>9659</v>
      </c>
      <c r="H432" s="187" t="s">
        <v>9657</v>
      </c>
      <c r="I432" s="219" t="s">
        <v>9660</v>
      </c>
      <c r="J432" s="187" t="s">
        <v>3329</v>
      </c>
      <c r="K432" s="187" t="s">
        <v>9076</v>
      </c>
      <c r="L432" s="187" t="s">
        <v>5720</v>
      </c>
      <c r="M432" s="187" t="s">
        <v>8528</v>
      </c>
      <c r="N432" s="192" t="s">
        <v>8529</v>
      </c>
      <c r="O432" s="192" t="s">
        <v>3215</v>
      </c>
      <c r="P432" s="192" t="s">
        <v>7683</v>
      </c>
      <c r="Q432" s="192">
        <v>15</v>
      </c>
      <c r="R432" s="192" t="s">
        <v>20</v>
      </c>
      <c r="S432" s="192">
        <v>29</v>
      </c>
      <c r="T432" s="192">
        <v>30</v>
      </c>
      <c r="U432" s="192" t="s">
        <v>4819</v>
      </c>
      <c r="V432" s="187" t="s">
        <v>9540</v>
      </c>
      <c r="W432" s="187" t="s">
        <v>750</v>
      </c>
      <c r="X432" s="187">
        <v>9</v>
      </c>
      <c r="Y432" s="187">
        <v>5</v>
      </c>
      <c r="Z432" s="187">
        <v>1</v>
      </c>
      <c r="AA432" s="187">
        <v>14</v>
      </c>
      <c r="AB432" s="187">
        <v>13</v>
      </c>
      <c r="AC432" s="187" t="s">
        <v>9016</v>
      </c>
      <c r="AD432" s="187" t="s">
        <v>9540</v>
      </c>
      <c r="AE432" s="187" t="s">
        <v>48</v>
      </c>
      <c r="AF432" s="187" t="s">
        <v>2348</v>
      </c>
      <c r="AG432" s="187" t="s">
        <v>2348</v>
      </c>
      <c r="AH432" s="187" t="s">
        <v>9346</v>
      </c>
      <c r="AI432" s="187" t="s">
        <v>9630</v>
      </c>
      <c r="AJ432" s="187">
        <v>29</v>
      </c>
      <c r="AK432" s="187">
        <v>30</v>
      </c>
      <c r="AL432" s="187" t="s">
        <v>9542</v>
      </c>
      <c r="AM432" s="187" t="s">
        <v>1530</v>
      </c>
      <c r="AN432" s="187">
        <v>29</v>
      </c>
      <c r="AO432" s="187">
        <v>30</v>
      </c>
      <c r="AP432" s="187" t="s">
        <v>9542</v>
      </c>
      <c r="AQ432" s="187" t="s">
        <v>9630</v>
      </c>
      <c r="AR432" s="187">
        <v>29</v>
      </c>
      <c r="AS432" s="187">
        <v>30</v>
      </c>
      <c r="AT432" s="187" t="s">
        <v>1306</v>
      </c>
      <c r="AU432" s="187"/>
    </row>
    <row r="433" spans="1:47" s="194" customFormat="1" ht="13.2" hidden="1" x14ac:dyDescent="0.3">
      <c r="A433" s="187">
        <v>432</v>
      </c>
      <c r="B433" s="187" t="s">
        <v>1139</v>
      </c>
      <c r="C433" s="188"/>
      <c r="D433" s="195" t="s">
        <v>9629</v>
      </c>
      <c r="E433" s="195"/>
      <c r="F433" s="187" t="s">
        <v>9382</v>
      </c>
      <c r="G433" s="187" t="s">
        <v>9661</v>
      </c>
      <c r="H433" s="187" t="s">
        <v>9657</v>
      </c>
      <c r="I433" s="219" t="s">
        <v>9662</v>
      </c>
      <c r="J433" s="187" t="s">
        <v>3329</v>
      </c>
      <c r="K433" s="187" t="s">
        <v>9080</v>
      </c>
      <c r="L433" s="187" t="s">
        <v>5720</v>
      </c>
      <c r="M433" s="187" t="s">
        <v>8528</v>
      </c>
      <c r="N433" s="192" t="s">
        <v>8529</v>
      </c>
      <c r="O433" s="192" t="s">
        <v>3215</v>
      </c>
      <c r="P433" s="192" t="s">
        <v>7683</v>
      </c>
      <c r="Q433" s="192">
        <v>16</v>
      </c>
      <c r="R433" s="192" t="s">
        <v>20</v>
      </c>
      <c r="S433" s="192">
        <v>31</v>
      </c>
      <c r="T433" s="192">
        <v>32</v>
      </c>
      <c r="U433" s="192" t="s">
        <v>4819</v>
      </c>
      <c r="V433" s="187" t="s">
        <v>9540</v>
      </c>
      <c r="W433" s="187" t="s">
        <v>753</v>
      </c>
      <c r="X433" s="187">
        <v>9</v>
      </c>
      <c r="Y433" s="187">
        <v>5</v>
      </c>
      <c r="Z433" s="187">
        <v>1</v>
      </c>
      <c r="AA433" s="187">
        <v>14</v>
      </c>
      <c r="AB433" s="187">
        <v>13</v>
      </c>
      <c r="AC433" s="187" t="s">
        <v>9016</v>
      </c>
      <c r="AD433" s="187" t="s">
        <v>9540</v>
      </c>
      <c r="AE433" s="187" t="s">
        <v>48</v>
      </c>
      <c r="AF433" s="187" t="s">
        <v>2348</v>
      </c>
      <c r="AG433" s="187" t="s">
        <v>2348</v>
      </c>
      <c r="AH433" s="187" t="s">
        <v>9346</v>
      </c>
      <c r="AI433" s="187" t="s">
        <v>9630</v>
      </c>
      <c r="AJ433" s="187">
        <v>31</v>
      </c>
      <c r="AK433" s="187">
        <v>32</v>
      </c>
      <c r="AL433" s="187" t="s">
        <v>9542</v>
      </c>
      <c r="AM433" s="187" t="s">
        <v>1530</v>
      </c>
      <c r="AN433" s="187">
        <v>31</v>
      </c>
      <c r="AO433" s="187">
        <v>32</v>
      </c>
      <c r="AP433" s="187" t="s">
        <v>9542</v>
      </c>
      <c r="AQ433" s="187" t="s">
        <v>9630</v>
      </c>
      <c r="AR433" s="187">
        <v>31</v>
      </c>
      <c r="AS433" s="187">
        <v>32</v>
      </c>
      <c r="AT433" s="187" t="s">
        <v>1306</v>
      </c>
      <c r="AU433" s="187"/>
    </row>
    <row r="434" spans="1:47" s="194" customFormat="1" ht="13.2" hidden="1" x14ac:dyDescent="0.3">
      <c r="A434" s="187">
        <v>433</v>
      </c>
      <c r="B434" s="187" t="s">
        <v>1139</v>
      </c>
      <c r="C434" s="188"/>
      <c r="D434" s="195" t="s">
        <v>9629</v>
      </c>
      <c r="E434" s="195"/>
      <c r="F434" s="187" t="s">
        <v>9385</v>
      </c>
      <c r="G434" s="187" t="s">
        <v>9663</v>
      </c>
      <c r="H434" s="187" t="s">
        <v>9657</v>
      </c>
      <c r="I434" s="219" t="s">
        <v>9664</v>
      </c>
      <c r="J434" s="187" t="s">
        <v>3329</v>
      </c>
      <c r="K434" s="187" t="s">
        <v>9080</v>
      </c>
      <c r="L434" s="187" t="s">
        <v>5720</v>
      </c>
      <c r="M434" s="187" t="s">
        <v>8528</v>
      </c>
      <c r="N434" s="192" t="s">
        <v>8529</v>
      </c>
      <c r="O434" s="192" t="s">
        <v>3215</v>
      </c>
      <c r="P434" s="192" t="s">
        <v>7683</v>
      </c>
      <c r="Q434" s="192">
        <v>17</v>
      </c>
      <c r="R434" s="192" t="s">
        <v>21</v>
      </c>
      <c r="S434" s="192">
        <v>1</v>
      </c>
      <c r="T434" s="192">
        <v>2</v>
      </c>
      <c r="U434" s="192" t="s">
        <v>4819</v>
      </c>
      <c r="V434" s="187" t="s">
        <v>9540</v>
      </c>
      <c r="W434" s="187" t="s">
        <v>756</v>
      </c>
      <c r="X434" s="187">
        <v>9</v>
      </c>
      <c r="Y434" s="187">
        <v>5</v>
      </c>
      <c r="Z434" s="187">
        <v>1</v>
      </c>
      <c r="AA434" s="187">
        <v>14</v>
      </c>
      <c r="AB434" s="187">
        <v>13</v>
      </c>
      <c r="AC434" s="187" t="s">
        <v>9016</v>
      </c>
      <c r="AD434" s="187" t="s">
        <v>9540</v>
      </c>
      <c r="AE434" s="187" t="s">
        <v>48</v>
      </c>
      <c r="AF434" s="187" t="s">
        <v>2348</v>
      </c>
      <c r="AG434" s="187" t="s">
        <v>2348</v>
      </c>
      <c r="AH434" s="187" t="s">
        <v>9346</v>
      </c>
      <c r="AI434" s="187" t="s">
        <v>9630</v>
      </c>
      <c r="AJ434" s="187">
        <v>33</v>
      </c>
      <c r="AK434" s="187">
        <v>34</v>
      </c>
      <c r="AL434" s="187" t="s">
        <v>9542</v>
      </c>
      <c r="AM434" s="187" t="s">
        <v>1530</v>
      </c>
      <c r="AN434" s="187">
        <v>33</v>
      </c>
      <c r="AO434" s="187">
        <v>34</v>
      </c>
      <c r="AP434" s="187" t="s">
        <v>9542</v>
      </c>
      <c r="AQ434" s="187" t="s">
        <v>9630</v>
      </c>
      <c r="AR434" s="187">
        <v>33</v>
      </c>
      <c r="AS434" s="187">
        <v>34</v>
      </c>
      <c r="AT434" s="187" t="s">
        <v>1306</v>
      </c>
      <c r="AU434" s="187"/>
    </row>
    <row r="435" spans="1:47" s="194" customFormat="1" ht="13.2" hidden="1" x14ac:dyDescent="0.3">
      <c r="A435" s="187">
        <v>434</v>
      </c>
      <c r="B435" s="187" t="s">
        <v>1139</v>
      </c>
      <c r="C435" s="188"/>
      <c r="D435" s="195" t="s">
        <v>9629</v>
      </c>
      <c r="E435" s="195"/>
      <c r="F435" s="187" t="s">
        <v>9388</v>
      </c>
      <c r="G435" s="187" t="s">
        <v>9665</v>
      </c>
      <c r="H435" s="187" t="s">
        <v>9657</v>
      </c>
      <c r="I435" s="219" t="s">
        <v>9666</v>
      </c>
      <c r="J435" s="187" t="s">
        <v>3329</v>
      </c>
      <c r="K435" s="187" t="s">
        <v>9080</v>
      </c>
      <c r="L435" s="187" t="s">
        <v>5720</v>
      </c>
      <c r="M435" s="187" t="s">
        <v>8528</v>
      </c>
      <c r="N435" s="192" t="s">
        <v>8529</v>
      </c>
      <c r="O435" s="192" t="s">
        <v>3215</v>
      </c>
      <c r="P435" s="192" t="s">
        <v>7683</v>
      </c>
      <c r="Q435" s="192">
        <v>18</v>
      </c>
      <c r="R435" s="192" t="s">
        <v>21</v>
      </c>
      <c r="S435" s="192">
        <v>3</v>
      </c>
      <c r="T435" s="192">
        <v>4</v>
      </c>
      <c r="U435" s="192" t="s">
        <v>4819</v>
      </c>
      <c r="V435" s="187" t="s">
        <v>9540</v>
      </c>
      <c r="W435" s="187" t="s">
        <v>759</v>
      </c>
      <c r="X435" s="187">
        <v>9</v>
      </c>
      <c r="Y435" s="187">
        <v>5</v>
      </c>
      <c r="Z435" s="187">
        <v>1</v>
      </c>
      <c r="AA435" s="187">
        <v>14</v>
      </c>
      <c r="AB435" s="187">
        <v>13</v>
      </c>
      <c r="AC435" s="187" t="s">
        <v>9016</v>
      </c>
      <c r="AD435" s="187" t="s">
        <v>9540</v>
      </c>
      <c r="AE435" s="187" t="s">
        <v>48</v>
      </c>
      <c r="AF435" s="187" t="s">
        <v>2348</v>
      </c>
      <c r="AG435" s="187" t="s">
        <v>2348</v>
      </c>
      <c r="AH435" s="187" t="s">
        <v>9346</v>
      </c>
      <c r="AI435" s="187" t="s">
        <v>9630</v>
      </c>
      <c r="AJ435" s="187">
        <v>35</v>
      </c>
      <c r="AK435" s="187">
        <v>36</v>
      </c>
      <c r="AL435" s="187" t="s">
        <v>9542</v>
      </c>
      <c r="AM435" s="187" t="s">
        <v>1530</v>
      </c>
      <c r="AN435" s="187">
        <v>35</v>
      </c>
      <c r="AO435" s="187">
        <v>36</v>
      </c>
      <c r="AP435" s="187" t="s">
        <v>9542</v>
      </c>
      <c r="AQ435" s="187" t="s">
        <v>9630</v>
      </c>
      <c r="AR435" s="187">
        <v>35</v>
      </c>
      <c r="AS435" s="187">
        <v>36</v>
      </c>
      <c r="AT435" s="187" t="s">
        <v>1306</v>
      </c>
      <c r="AU435" s="187"/>
    </row>
    <row r="436" spans="1:47" s="194" customFormat="1" ht="13.2" hidden="1" x14ac:dyDescent="0.3">
      <c r="A436" s="187">
        <v>435</v>
      </c>
      <c r="B436" s="187" t="s">
        <v>1139</v>
      </c>
      <c r="C436" s="188"/>
      <c r="D436" s="195" t="s">
        <v>9629</v>
      </c>
      <c r="E436" s="195"/>
      <c r="F436" s="187" t="s">
        <v>9667</v>
      </c>
      <c r="G436" s="187" t="s">
        <v>9668</v>
      </c>
      <c r="H436" s="187" t="s">
        <v>9669</v>
      </c>
      <c r="I436" s="219" t="s">
        <v>9670</v>
      </c>
      <c r="J436" s="187" t="s">
        <v>3329</v>
      </c>
      <c r="K436" s="187" t="s">
        <v>8589</v>
      </c>
      <c r="L436" s="187" t="s">
        <v>5720</v>
      </c>
      <c r="M436" s="187" t="s">
        <v>8528</v>
      </c>
      <c r="N436" s="192" t="s">
        <v>8529</v>
      </c>
      <c r="O436" s="192" t="s">
        <v>3215</v>
      </c>
      <c r="P436" s="192" t="s">
        <v>7683</v>
      </c>
      <c r="Q436" s="192">
        <v>19</v>
      </c>
      <c r="R436" s="192" t="s">
        <v>21</v>
      </c>
      <c r="S436" s="192">
        <v>5</v>
      </c>
      <c r="T436" s="192">
        <v>6</v>
      </c>
      <c r="U436" s="192" t="s">
        <v>4819</v>
      </c>
      <c r="V436" s="187" t="s">
        <v>9540</v>
      </c>
      <c r="W436" s="187" t="s">
        <v>762</v>
      </c>
      <c r="X436" s="187">
        <v>9</v>
      </c>
      <c r="Y436" s="187">
        <v>5</v>
      </c>
      <c r="Z436" s="187">
        <v>1</v>
      </c>
      <c r="AA436" s="187">
        <v>14</v>
      </c>
      <c r="AB436" s="187">
        <v>13</v>
      </c>
      <c r="AC436" s="187" t="s">
        <v>9016</v>
      </c>
      <c r="AD436" s="187" t="s">
        <v>9540</v>
      </c>
      <c r="AE436" s="187" t="s">
        <v>48</v>
      </c>
      <c r="AF436" s="187" t="s">
        <v>2348</v>
      </c>
      <c r="AG436" s="187" t="s">
        <v>2348</v>
      </c>
      <c r="AH436" s="187" t="s">
        <v>9346</v>
      </c>
      <c r="AI436" s="187" t="s">
        <v>9630</v>
      </c>
      <c r="AJ436" s="187">
        <v>37</v>
      </c>
      <c r="AK436" s="187">
        <v>38</v>
      </c>
      <c r="AL436" s="187" t="s">
        <v>9542</v>
      </c>
      <c r="AM436" s="187" t="s">
        <v>1530</v>
      </c>
      <c r="AN436" s="187">
        <v>37</v>
      </c>
      <c r="AO436" s="187">
        <v>38</v>
      </c>
      <c r="AP436" s="187" t="s">
        <v>9542</v>
      </c>
      <c r="AQ436" s="187" t="s">
        <v>9630</v>
      </c>
      <c r="AR436" s="187">
        <v>37</v>
      </c>
      <c r="AS436" s="187">
        <v>38</v>
      </c>
      <c r="AT436" s="187" t="s">
        <v>1306</v>
      </c>
      <c r="AU436" s="187"/>
    </row>
    <row r="437" spans="1:47" s="194" customFormat="1" ht="13.2" hidden="1" x14ac:dyDescent="0.3">
      <c r="A437" s="187">
        <v>436</v>
      </c>
      <c r="B437" s="187" t="s">
        <v>1139</v>
      </c>
      <c r="C437" s="188"/>
      <c r="D437" s="195" t="s">
        <v>9629</v>
      </c>
      <c r="E437" s="195"/>
      <c r="F437" s="187" t="s">
        <v>9671</v>
      </c>
      <c r="G437" s="187" t="s">
        <v>9672</v>
      </c>
      <c r="H437" s="187" t="s">
        <v>9669</v>
      </c>
      <c r="I437" s="219" t="s">
        <v>8407</v>
      </c>
      <c r="J437" s="187" t="s">
        <v>3329</v>
      </c>
      <c r="K437" s="187" t="s">
        <v>9076</v>
      </c>
      <c r="L437" s="187" t="s">
        <v>5720</v>
      </c>
      <c r="M437" s="187" t="s">
        <v>8528</v>
      </c>
      <c r="N437" s="192" t="s">
        <v>8529</v>
      </c>
      <c r="O437" s="192" t="s">
        <v>3215</v>
      </c>
      <c r="P437" s="192" t="s">
        <v>7683</v>
      </c>
      <c r="Q437" s="192">
        <v>20</v>
      </c>
      <c r="R437" s="192" t="s">
        <v>21</v>
      </c>
      <c r="S437" s="192">
        <v>7</v>
      </c>
      <c r="T437" s="192">
        <v>8</v>
      </c>
      <c r="U437" s="192" t="s">
        <v>4819</v>
      </c>
      <c r="V437" s="187" t="s">
        <v>9540</v>
      </c>
      <c r="W437" s="187" t="s">
        <v>765</v>
      </c>
      <c r="X437" s="187">
        <v>9</v>
      </c>
      <c r="Y437" s="187">
        <v>5</v>
      </c>
      <c r="Z437" s="187">
        <v>1</v>
      </c>
      <c r="AA437" s="187">
        <v>14</v>
      </c>
      <c r="AB437" s="187">
        <v>13</v>
      </c>
      <c r="AC437" s="187" t="s">
        <v>9016</v>
      </c>
      <c r="AD437" s="187" t="s">
        <v>9540</v>
      </c>
      <c r="AE437" s="187" t="s">
        <v>48</v>
      </c>
      <c r="AF437" s="187" t="s">
        <v>2348</v>
      </c>
      <c r="AG437" s="187" t="s">
        <v>2348</v>
      </c>
      <c r="AH437" s="187" t="s">
        <v>9346</v>
      </c>
      <c r="AI437" s="187" t="s">
        <v>9630</v>
      </c>
      <c r="AJ437" s="187">
        <v>39</v>
      </c>
      <c r="AK437" s="187">
        <v>40</v>
      </c>
      <c r="AL437" s="187" t="s">
        <v>9542</v>
      </c>
      <c r="AM437" s="187" t="s">
        <v>1530</v>
      </c>
      <c r="AN437" s="187">
        <v>39</v>
      </c>
      <c r="AO437" s="187">
        <v>40</v>
      </c>
      <c r="AP437" s="187" t="s">
        <v>9542</v>
      </c>
      <c r="AQ437" s="187" t="s">
        <v>9630</v>
      </c>
      <c r="AR437" s="187">
        <v>39</v>
      </c>
      <c r="AS437" s="187">
        <v>40</v>
      </c>
      <c r="AT437" s="187" t="s">
        <v>1306</v>
      </c>
      <c r="AU437" s="187"/>
    </row>
    <row r="438" spans="1:47" s="194" customFormat="1" ht="13.2" hidden="1" x14ac:dyDescent="0.3">
      <c r="A438" s="187">
        <v>437</v>
      </c>
      <c r="B438" s="187" t="s">
        <v>1139</v>
      </c>
      <c r="C438" s="188"/>
      <c r="D438" s="195" t="s">
        <v>9629</v>
      </c>
      <c r="E438" s="195"/>
      <c r="F438" s="187" t="s">
        <v>9673</v>
      </c>
      <c r="G438" s="187" t="s">
        <v>9674</v>
      </c>
      <c r="H438" s="187" t="s">
        <v>9669</v>
      </c>
      <c r="I438" s="219" t="s">
        <v>9675</v>
      </c>
      <c r="J438" s="187" t="s">
        <v>3329</v>
      </c>
      <c r="K438" s="187" t="s">
        <v>9080</v>
      </c>
      <c r="L438" s="187" t="s">
        <v>5720</v>
      </c>
      <c r="M438" s="187" t="s">
        <v>8528</v>
      </c>
      <c r="N438" s="192" t="s">
        <v>8529</v>
      </c>
      <c r="O438" s="192" t="s">
        <v>3215</v>
      </c>
      <c r="P438" s="192" t="s">
        <v>7683</v>
      </c>
      <c r="Q438" s="192">
        <v>21</v>
      </c>
      <c r="R438" s="192" t="s">
        <v>21</v>
      </c>
      <c r="S438" s="192">
        <v>9</v>
      </c>
      <c r="T438" s="192">
        <v>10</v>
      </c>
      <c r="U438" s="192" t="s">
        <v>4819</v>
      </c>
      <c r="V438" s="187" t="s">
        <v>9540</v>
      </c>
      <c r="W438" s="187" t="s">
        <v>768</v>
      </c>
      <c r="X438" s="187">
        <v>9</v>
      </c>
      <c r="Y438" s="187">
        <v>5</v>
      </c>
      <c r="Z438" s="187">
        <v>1</v>
      </c>
      <c r="AA438" s="187">
        <v>14</v>
      </c>
      <c r="AB438" s="187">
        <v>13</v>
      </c>
      <c r="AC438" s="187" t="s">
        <v>9016</v>
      </c>
      <c r="AD438" s="187" t="s">
        <v>9540</v>
      </c>
      <c r="AE438" s="187" t="s">
        <v>48</v>
      </c>
      <c r="AF438" s="187" t="s">
        <v>2348</v>
      </c>
      <c r="AG438" s="187" t="s">
        <v>2348</v>
      </c>
      <c r="AH438" s="187" t="s">
        <v>9346</v>
      </c>
      <c r="AI438" s="187" t="s">
        <v>9630</v>
      </c>
      <c r="AJ438" s="187">
        <v>41</v>
      </c>
      <c r="AK438" s="187">
        <v>42</v>
      </c>
      <c r="AL438" s="187" t="s">
        <v>9542</v>
      </c>
      <c r="AM438" s="187" t="s">
        <v>1530</v>
      </c>
      <c r="AN438" s="187">
        <v>41</v>
      </c>
      <c r="AO438" s="187">
        <v>42</v>
      </c>
      <c r="AP438" s="187" t="s">
        <v>9542</v>
      </c>
      <c r="AQ438" s="187" t="s">
        <v>9630</v>
      </c>
      <c r="AR438" s="187">
        <v>41</v>
      </c>
      <c r="AS438" s="187">
        <v>42</v>
      </c>
      <c r="AT438" s="187" t="s">
        <v>1306</v>
      </c>
      <c r="AU438" s="187"/>
    </row>
    <row r="439" spans="1:47" s="194" customFormat="1" ht="13.2" hidden="1" x14ac:dyDescent="0.3">
      <c r="A439" s="187">
        <v>438</v>
      </c>
      <c r="B439" s="187" t="s">
        <v>1139</v>
      </c>
      <c r="C439" s="188"/>
      <c r="D439" s="195" t="s">
        <v>9629</v>
      </c>
      <c r="E439" s="195"/>
      <c r="F439" s="187" t="s">
        <v>9676</v>
      </c>
      <c r="G439" s="187" t="s">
        <v>9677</v>
      </c>
      <c r="H439" s="187" t="s">
        <v>9669</v>
      </c>
      <c r="I439" s="219" t="s">
        <v>9678</v>
      </c>
      <c r="J439" s="187" t="s">
        <v>3329</v>
      </c>
      <c r="K439" s="187" t="s">
        <v>9080</v>
      </c>
      <c r="L439" s="187" t="s">
        <v>5720</v>
      </c>
      <c r="M439" s="187" t="s">
        <v>8528</v>
      </c>
      <c r="N439" s="192" t="s">
        <v>8529</v>
      </c>
      <c r="O439" s="192" t="s">
        <v>3215</v>
      </c>
      <c r="P439" s="192" t="s">
        <v>7683</v>
      </c>
      <c r="Q439" s="192">
        <v>22</v>
      </c>
      <c r="R439" s="192" t="s">
        <v>21</v>
      </c>
      <c r="S439" s="192">
        <v>11</v>
      </c>
      <c r="T439" s="192">
        <v>12</v>
      </c>
      <c r="U439" s="192" t="s">
        <v>4819</v>
      </c>
      <c r="V439" s="187" t="s">
        <v>9540</v>
      </c>
      <c r="W439" s="187" t="s">
        <v>770</v>
      </c>
      <c r="X439" s="187">
        <v>9</v>
      </c>
      <c r="Y439" s="187">
        <v>5</v>
      </c>
      <c r="Z439" s="187">
        <v>1</v>
      </c>
      <c r="AA439" s="187">
        <v>14</v>
      </c>
      <c r="AB439" s="187">
        <v>13</v>
      </c>
      <c r="AC439" s="187" t="s">
        <v>9016</v>
      </c>
      <c r="AD439" s="187" t="s">
        <v>9540</v>
      </c>
      <c r="AE439" s="187" t="s">
        <v>48</v>
      </c>
      <c r="AF439" s="187" t="s">
        <v>2348</v>
      </c>
      <c r="AG439" s="187" t="s">
        <v>2348</v>
      </c>
      <c r="AH439" s="187" t="s">
        <v>9346</v>
      </c>
      <c r="AI439" s="187" t="s">
        <v>9630</v>
      </c>
      <c r="AJ439" s="187">
        <v>43</v>
      </c>
      <c r="AK439" s="187">
        <v>44</v>
      </c>
      <c r="AL439" s="187" t="s">
        <v>9542</v>
      </c>
      <c r="AM439" s="187" t="s">
        <v>1530</v>
      </c>
      <c r="AN439" s="187">
        <v>43</v>
      </c>
      <c r="AO439" s="187">
        <v>44</v>
      </c>
      <c r="AP439" s="187" t="s">
        <v>9542</v>
      </c>
      <c r="AQ439" s="187" t="s">
        <v>9630</v>
      </c>
      <c r="AR439" s="187">
        <v>43</v>
      </c>
      <c r="AS439" s="187">
        <v>44</v>
      </c>
      <c r="AT439" s="187" t="s">
        <v>1306</v>
      </c>
      <c r="AU439" s="187"/>
    </row>
    <row r="440" spans="1:47" s="194" customFormat="1" ht="13.2" hidden="1" x14ac:dyDescent="0.3">
      <c r="A440" s="187">
        <v>439</v>
      </c>
      <c r="B440" s="187" t="s">
        <v>1139</v>
      </c>
      <c r="C440" s="188"/>
      <c r="D440" s="195" t="s">
        <v>9629</v>
      </c>
      <c r="E440" s="195"/>
      <c r="F440" s="187" t="s">
        <v>9679</v>
      </c>
      <c r="G440" s="187" t="s">
        <v>9680</v>
      </c>
      <c r="H440" s="187" t="s">
        <v>9669</v>
      </c>
      <c r="I440" s="219" t="s">
        <v>9681</v>
      </c>
      <c r="J440" s="187" t="s">
        <v>3329</v>
      </c>
      <c r="K440" s="187" t="s">
        <v>9080</v>
      </c>
      <c r="L440" s="187" t="s">
        <v>5720</v>
      </c>
      <c r="M440" s="187" t="s">
        <v>8528</v>
      </c>
      <c r="N440" s="192" t="s">
        <v>8529</v>
      </c>
      <c r="O440" s="192" t="s">
        <v>3215</v>
      </c>
      <c r="P440" s="192" t="s">
        <v>7683</v>
      </c>
      <c r="Q440" s="192">
        <v>23</v>
      </c>
      <c r="R440" s="192" t="s">
        <v>21</v>
      </c>
      <c r="S440" s="192">
        <v>13</v>
      </c>
      <c r="T440" s="192">
        <v>14</v>
      </c>
      <c r="U440" s="192" t="s">
        <v>4819</v>
      </c>
      <c r="V440" s="187" t="s">
        <v>9540</v>
      </c>
      <c r="W440" s="187" t="s">
        <v>772</v>
      </c>
      <c r="X440" s="187">
        <v>9</v>
      </c>
      <c r="Y440" s="187">
        <v>5</v>
      </c>
      <c r="Z440" s="187">
        <v>1</v>
      </c>
      <c r="AA440" s="187">
        <v>14</v>
      </c>
      <c r="AB440" s="187">
        <v>13</v>
      </c>
      <c r="AC440" s="187" t="s">
        <v>9016</v>
      </c>
      <c r="AD440" s="187" t="s">
        <v>9540</v>
      </c>
      <c r="AE440" s="187" t="s">
        <v>48</v>
      </c>
      <c r="AF440" s="187" t="s">
        <v>2348</v>
      </c>
      <c r="AG440" s="187" t="s">
        <v>2348</v>
      </c>
      <c r="AH440" s="187" t="s">
        <v>9346</v>
      </c>
      <c r="AI440" s="187" t="s">
        <v>9630</v>
      </c>
      <c r="AJ440" s="187">
        <v>45</v>
      </c>
      <c r="AK440" s="187">
        <v>46</v>
      </c>
      <c r="AL440" s="187" t="s">
        <v>9542</v>
      </c>
      <c r="AM440" s="187" t="s">
        <v>1530</v>
      </c>
      <c r="AN440" s="187">
        <v>45</v>
      </c>
      <c r="AO440" s="187">
        <v>46</v>
      </c>
      <c r="AP440" s="187" t="s">
        <v>9542</v>
      </c>
      <c r="AQ440" s="187" t="s">
        <v>9630</v>
      </c>
      <c r="AR440" s="187">
        <v>45</v>
      </c>
      <c r="AS440" s="187">
        <v>46</v>
      </c>
      <c r="AT440" s="187" t="s">
        <v>1306</v>
      </c>
      <c r="AU440" s="187"/>
    </row>
    <row r="441" spans="1:47" s="194" customFormat="1" ht="13.2" hidden="1" x14ac:dyDescent="0.3">
      <c r="A441" s="187">
        <v>440</v>
      </c>
      <c r="B441" s="187" t="s">
        <v>1139</v>
      </c>
      <c r="C441" s="188"/>
      <c r="D441" s="195" t="s">
        <v>9629</v>
      </c>
      <c r="E441" s="195"/>
      <c r="F441" s="187" t="s">
        <v>9682</v>
      </c>
      <c r="G441" s="187" t="s">
        <v>9683</v>
      </c>
      <c r="H441" s="187" t="s">
        <v>9684</v>
      </c>
      <c r="I441" s="219" t="s">
        <v>9685</v>
      </c>
      <c r="J441" s="187" t="s">
        <v>3329</v>
      </c>
      <c r="K441" s="187" t="s">
        <v>8589</v>
      </c>
      <c r="L441" s="187" t="s">
        <v>5720</v>
      </c>
      <c r="M441" s="187" t="s">
        <v>8528</v>
      </c>
      <c r="N441" s="192" t="s">
        <v>8529</v>
      </c>
      <c r="O441" s="192" t="s">
        <v>3215</v>
      </c>
      <c r="P441" s="192" t="s">
        <v>7683</v>
      </c>
      <c r="Q441" s="192">
        <v>24</v>
      </c>
      <c r="R441" s="192" t="s">
        <v>21</v>
      </c>
      <c r="S441" s="192">
        <v>15</v>
      </c>
      <c r="T441" s="192">
        <v>16</v>
      </c>
      <c r="U441" s="192" t="s">
        <v>4819</v>
      </c>
      <c r="V441" s="187" t="s">
        <v>9540</v>
      </c>
      <c r="W441" s="187" t="s">
        <v>773</v>
      </c>
      <c r="X441" s="187">
        <v>9</v>
      </c>
      <c r="Y441" s="187">
        <v>5</v>
      </c>
      <c r="Z441" s="187">
        <v>1</v>
      </c>
      <c r="AA441" s="187">
        <v>14</v>
      </c>
      <c r="AB441" s="187">
        <v>13</v>
      </c>
      <c r="AC441" s="187" t="s">
        <v>9016</v>
      </c>
      <c r="AD441" s="187" t="s">
        <v>9540</v>
      </c>
      <c r="AE441" s="187" t="s">
        <v>48</v>
      </c>
      <c r="AF441" s="187" t="s">
        <v>2348</v>
      </c>
      <c r="AG441" s="187" t="s">
        <v>2348</v>
      </c>
      <c r="AH441" s="187" t="s">
        <v>9346</v>
      </c>
      <c r="AI441" s="187" t="s">
        <v>9630</v>
      </c>
      <c r="AJ441" s="187">
        <v>47</v>
      </c>
      <c r="AK441" s="187">
        <v>48</v>
      </c>
      <c r="AL441" s="187" t="s">
        <v>9542</v>
      </c>
      <c r="AM441" s="187" t="s">
        <v>1530</v>
      </c>
      <c r="AN441" s="187">
        <v>47</v>
      </c>
      <c r="AO441" s="187">
        <v>48</v>
      </c>
      <c r="AP441" s="187" t="s">
        <v>9542</v>
      </c>
      <c r="AQ441" s="187" t="s">
        <v>9630</v>
      </c>
      <c r="AR441" s="187">
        <v>47</v>
      </c>
      <c r="AS441" s="187">
        <v>48</v>
      </c>
      <c r="AT441" s="187" t="s">
        <v>1306</v>
      </c>
      <c r="AU441" s="187"/>
    </row>
    <row r="442" spans="1:47" s="194" customFormat="1" ht="13.2" hidden="1" x14ac:dyDescent="0.3">
      <c r="A442" s="187">
        <v>441</v>
      </c>
      <c r="B442" s="187" t="s">
        <v>1139</v>
      </c>
      <c r="C442" s="188"/>
      <c r="D442" s="195" t="s">
        <v>9629</v>
      </c>
      <c r="E442" s="195"/>
      <c r="F442" s="187" t="s">
        <v>9686</v>
      </c>
      <c r="G442" s="187" t="s">
        <v>9687</v>
      </c>
      <c r="H442" s="187" t="s">
        <v>9684</v>
      </c>
      <c r="I442" s="219" t="s">
        <v>9688</v>
      </c>
      <c r="J442" s="187" t="s">
        <v>3329</v>
      </c>
      <c r="K442" s="187" t="s">
        <v>9076</v>
      </c>
      <c r="L442" s="187" t="s">
        <v>5720</v>
      </c>
      <c r="M442" s="187" t="s">
        <v>8528</v>
      </c>
      <c r="N442" s="192" t="s">
        <v>8529</v>
      </c>
      <c r="O442" s="192" t="s">
        <v>3215</v>
      </c>
      <c r="P442" s="192" t="s">
        <v>7683</v>
      </c>
      <c r="Q442" s="192">
        <v>25</v>
      </c>
      <c r="R442" s="192" t="s">
        <v>21</v>
      </c>
      <c r="S442" s="192">
        <v>17</v>
      </c>
      <c r="T442" s="192">
        <v>18</v>
      </c>
      <c r="U442" s="192" t="s">
        <v>4819</v>
      </c>
      <c r="V442" s="187" t="s">
        <v>9540</v>
      </c>
      <c r="W442" s="187" t="s">
        <v>1051</v>
      </c>
      <c r="X442" s="187">
        <v>9</v>
      </c>
      <c r="Y442" s="187">
        <v>5</v>
      </c>
      <c r="Z442" s="187">
        <v>1</v>
      </c>
      <c r="AA442" s="187">
        <v>14</v>
      </c>
      <c r="AB442" s="187">
        <v>13</v>
      </c>
      <c r="AC442" s="187" t="s">
        <v>9016</v>
      </c>
      <c r="AD442" s="187" t="s">
        <v>9540</v>
      </c>
      <c r="AE442" s="187" t="s">
        <v>48</v>
      </c>
      <c r="AF442" s="187" t="s">
        <v>2348</v>
      </c>
      <c r="AG442" s="187" t="s">
        <v>2348</v>
      </c>
      <c r="AH442" s="187" t="s">
        <v>9346</v>
      </c>
      <c r="AI442" s="187" t="s">
        <v>9630</v>
      </c>
      <c r="AJ442" s="187">
        <v>49</v>
      </c>
      <c r="AK442" s="187">
        <v>50</v>
      </c>
      <c r="AL442" s="187" t="s">
        <v>9542</v>
      </c>
      <c r="AM442" s="187" t="s">
        <v>1530</v>
      </c>
      <c r="AN442" s="187">
        <v>49</v>
      </c>
      <c r="AO442" s="187">
        <v>50</v>
      </c>
      <c r="AP442" s="187" t="s">
        <v>9542</v>
      </c>
      <c r="AQ442" s="187" t="s">
        <v>9630</v>
      </c>
      <c r="AR442" s="187">
        <v>49</v>
      </c>
      <c r="AS442" s="187">
        <v>50</v>
      </c>
      <c r="AT442" s="187" t="s">
        <v>1306</v>
      </c>
      <c r="AU442" s="187"/>
    </row>
    <row r="443" spans="1:47" s="194" customFormat="1" ht="13.2" hidden="1" x14ac:dyDescent="0.3">
      <c r="A443" s="187">
        <v>442</v>
      </c>
      <c r="B443" s="187" t="s">
        <v>1139</v>
      </c>
      <c r="C443" s="188"/>
      <c r="D443" s="195" t="s">
        <v>9629</v>
      </c>
      <c r="E443" s="195"/>
      <c r="F443" s="187" t="s">
        <v>9689</v>
      </c>
      <c r="G443" s="187" t="s">
        <v>9690</v>
      </c>
      <c r="H443" s="187" t="s">
        <v>9684</v>
      </c>
      <c r="I443" s="219" t="s">
        <v>9675</v>
      </c>
      <c r="J443" s="187" t="s">
        <v>3329</v>
      </c>
      <c r="K443" s="187" t="s">
        <v>9080</v>
      </c>
      <c r="L443" s="187" t="s">
        <v>5720</v>
      </c>
      <c r="M443" s="187" t="s">
        <v>8528</v>
      </c>
      <c r="N443" s="192" t="s">
        <v>8529</v>
      </c>
      <c r="O443" s="192" t="s">
        <v>3215</v>
      </c>
      <c r="P443" s="192" t="s">
        <v>7683</v>
      </c>
      <c r="Q443" s="192">
        <v>26</v>
      </c>
      <c r="R443" s="192" t="s">
        <v>21</v>
      </c>
      <c r="S443" s="192">
        <v>19</v>
      </c>
      <c r="T443" s="192">
        <v>20</v>
      </c>
      <c r="U443" s="192" t="s">
        <v>4819</v>
      </c>
      <c r="V443" s="187" t="s">
        <v>9540</v>
      </c>
      <c r="W443" s="187" t="s">
        <v>1056</v>
      </c>
      <c r="X443" s="187">
        <v>9</v>
      </c>
      <c r="Y443" s="187">
        <v>5</v>
      </c>
      <c r="Z443" s="187">
        <v>1</v>
      </c>
      <c r="AA443" s="187">
        <v>14</v>
      </c>
      <c r="AB443" s="187">
        <v>13</v>
      </c>
      <c r="AC443" s="187" t="s">
        <v>9016</v>
      </c>
      <c r="AD443" s="187" t="s">
        <v>9540</v>
      </c>
      <c r="AE443" s="187" t="s">
        <v>48</v>
      </c>
      <c r="AF443" s="187" t="s">
        <v>2348</v>
      </c>
      <c r="AG443" s="187" t="s">
        <v>2348</v>
      </c>
      <c r="AH443" s="187" t="s">
        <v>9346</v>
      </c>
      <c r="AI443" s="187" t="s">
        <v>9630</v>
      </c>
      <c r="AJ443" s="187">
        <v>51</v>
      </c>
      <c r="AK443" s="187">
        <v>52</v>
      </c>
      <c r="AL443" s="187" t="s">
        <v>9542</v>
      </c>
      <c r="AM443" s="187" t="s">
        <v>1530</v>
      </c>
      <c r="AN443" s="187">
        <v>51</v>
      </c>
      <c r="AO443" s="187">
        <v>52</v>
      </c>
      <c r="AP443" s="187" t="s">
        <v>9542</v>
      </c>
      <c r="AQ443" s="187" t="s">
        <v>9630</v>
      </c>
      <c r="AR443" s="187">
        <v>51</v>
      </c>
      <c r="AS443" s="187">
        <v>52</v>
      </c>
      <c r="AT443" s="187" t="s">
        <v>1306</v>
      </c>
      <c r="AU443" s="187"/>
    </row>
    <row r="444" spans="1:47" s="194" customFormat="1" ht="13.2" hidden="1" x14ac:dyDescent="0.3">
      <c r="A444" s="187">
        <v>443</v>
      </c>
      <c r="B444" s="187" t="s">
        <v>1139</v>
      </c>
      <c r="C444" s="188"/>
      <c r="D444" s="195" t="s">
        <v>9629</v>
      </c>
      <c r="E444" s="195"/>
      <c r="F444" s="187" t="s">
        <v>9691</v>
      </c>
      <c r="G444" s="187" t="s">
        <v>9692</v>
      </c>
      <c r="H444" s="187" t="s">
        <v>9684</v>
      </c>
      <c r="I444" s="219" t="s">
        <v>9678</v>
      </c>
      <c r="J444" s="187" t="s">
        <v>3329</v>
      </c>
      <c r="K444" s="187" t="s">
        <v>9080</v>
      </c>
      <c r="L444" s="187" t="s">
        <v>5720</v>
      </c>
      <c r="M444" s="187" t="s">
        <v>8528</v>
      </c>
      <c r="N444" s="192" t="s">
        <v>8529</v>
      </c>
      <c r="O444" s="192" t="s">
        <v>3215</v>
      </c>
      <c r="P444" s="192" t="s">
        <v>7683</v>
      </c>
      <c r="Q444" s="192">
        <v>27</v>
      </c>
      <c r="R444" s="192" t="s">
        <v>21</v>
      </c>
      <c r="S444" s="192">
        <v>21</v>
      </c>
      <c r="T444" s="192">
        <v>22</v>
      </c>
      <c r="U444" s="192" t="s">
        <v>4819</v>
      </c>
      <c r="V444" s="187" t="s">
        <v>9540</v>
      </c>
      <c r="W444" s="187" t="s">
        <v>1058</v>
      </c>
      <c r="X444" s="187">
        <v>9</v>
      </c>
      <c r="Y444" s="187">
        <v>5</v>
      </c>
      <c r="Z444" s="187">
        <v>1</v>
      </c>
      <c r="AA444" s="187">
        <v>14</v>
      </c>
      <c r="AB444" s="187">
        <v>13</v>
      </c>
      <c r="AC444" s="187" t="s">
        <v>9016</v>
      </c>
      <c r="AD444" s="187" t="s">
        <v>9540</v>
      </c>
      <c r="AE444" s="187" t="s">
        <v>48</v>
      </c>
      <c r="AF444" s="187" t="s">
        <v>2348</v>
      </c>
      <c r="AG444" s="187" t="s">
        <v>2348</v>
      </c>
      <c r="AH444" s="187" t="s">
        <v>9346</v>
      </c>
      <c r="AI444" s="187" t="s">
        <v>9630</v>
      </c>
      <c r="AJ444" s="187">
        <v>53</v>
      </c>
      <c r="AK444" s="187">
        <v>54</v>
      </c>
      <c r="AL444" s="187" t="s">
        <v>9542</v>
      </c>
      <c r="AM444" s="187" t="s">
        <v>1530</v>
      </c>
      <c r="AN444" s="187">
        <v>53</v>
      </c>
      <c r="AO444" s="187">
        <v>54</v>
      </c>
      <c r="AP444" s="187" t="s">
        <v>9542</v>
      </c>
      <c r="AQ444" s="187" t="s">
        <v>9630</v>
      </c>
      <c r="AR444" s="187">
        <v>53</v>
      </c>
      <c r="AS444" s="187">
        <v>54</v>
      </c>
      <c r="AT444" s="187" t="s">
        <v>1306</v>
      </c>
      <c r="AU444" s="187"/>
    </row>
    <row r="445" spans="1:47" s="194" customFormat="1" ht="13.2" hidden="1" x14ac:dyDescent="0.3">
      <c r="A445" s="187">
        <v>444</v>
      </c>
      <c r="B445" s="187" t="s">
        <v>1139</v>
      </c>
      <c r="C445" s="188"/>
      <c r="D445" s="195" t="s">
        <v>9629</v>
      </c>
      <c r="E445" s="195"/>
      <c r="F445" s="187" t="s">
        <v>9693</v>
      </c>
      <c r="G445" s="187" t="s">
        <v>9694</v>
      </c>
      <c r="H445" s="187" t="s">
        <v>9684</v>
      </c>
      <c r="I445" s="219" t="s">
        <v>9681</v>
      </c>
      <c r="J445" s="187" t="s">
        <v>3329</v>
      </c>
      <c r="K445" s="187" t="s">
        <v>9080</v>
      </c>
      <c r="L445" s="187" t="s">
        <v>5720</v>
      </c>
      <c r="M445" s="187" t="s">
        <v>8528</v>
      </c>
      <c r="N445" s="192" t="s">
        <v>8529</v>
      </c>
      <c r="O445" s="192" t="s">
        <v>3215</v>
      </c>
      <c r="P445" s="192" t="s">
        <v>7683</v>
      </c>
      <c r="Q445" s="192">
        <v>28</v>
      </c>
      <c r="R445" s="192" t="s">
        <v>21</v>
      </c>
      <c r="S445" s="192">
        <v>23</v>
      </c>
      <c r="T445" s="192">
        <v>24</v>
      </c>
      <c r="U445" s="192" t="s">
        <v>4819</v>
      </c>
      <c r="V445" s="187" t="s">
        <v>9540</v>
      </c>
      <c r="W445" s="187" t="s">
        <v>1060</v>
      </c>
      <c r="X445" s="187">
        <v>9</v>
      </c>
      <c r="Y445" s="187">
        <v>5</v>
      </c>
      <c r="Z445" s="187">
        <v>1</v>
      </c>
      <c r="AA445" s="187">
        <v>14</v>
      </c>
      <c r="AB445" s="187">
        <v>13</v>
      </c>
      <c r="AC445" s="187" t="s">
        <v>9016</v>
      </c>
      <c r="AD445" s="187" t="s">
        <v>9540</v>
      </c>
      <c r="AE445" s="187" t="s">
        <v>48</v>
      </c>
      <c r="AF445" s="187" t="s">
        <v>2348</v>
      </c>
      <c r="AG445" s="187" t="s">
        <v>2348</v>
      </c>
      <c r="AH445" s="187" t="s">
        <v>9346</v>
      </c>
      <c r="AI445" s="187" t="s">
        <v>9630</v>
      </c>
      <c r="AJ445" s="187">
        <v>55</v>
      </c>
      <c r="AK445" s="187">
        <v>56</v>
      </c>
      <c r="AL445" s="187" t="s">
        <v>9542</v>
      </c>
      <c r="AM445" s="187" t="s">
        <v>1530</v>
      </c>
      <c r="AN445" s="187">
        <v>55</v>
      </c>
      <c r="AO445" s="187">
        <v>56</v>
      </c>
      <c r="AP445" s="187" t="s">
        <v>9542</v>
      </c>
      <c r="AQ445" s="187" t="s">
        <v>9630</v>
      </c>
      <c r="AR445" s="187">
        <v>55</v>
      </c>
      <c r="AS445" s="187">
        <v>56</v>
      </c>
      <c r="AT445" s="187" t="s">
        <v>1306</v>
      </c>
      <c r="AU445" s="187"/>
    </row>
    <row r="446" spans="1:47" s="194" customFormat="1" ht="13.2" hidden="1" x14ac:dyDescent="0.3">
      <c r="A446" s="187">
        <v>445</v>
      </c>
      <c r="B446" s="187" t="s">
        <v>1139</v>
      </c>
      <c r="C446" s="188"/>
      <c r="D446" s="195" t="s">
        <v>9629</v>
      </c>
      <c r="E446" s="195"/>
      <c r="F446" s="187" t="s">
        <v>9627</v>
      </c>
      <c r="G446" s="187" t="s">
        <v>9627</v>
      </c>
      <c r="H446" s="187" t="s">
        <v>9627</v>
      </c>
      <c r="I446" s="217" t="s">
        <v>9695</v>
      </c>
      <c r="J446" s="187" t="s">
        <v>3329</v>
      </c>
      <c r="K446" s="187"/>
      <c r="L446" s="187" t="s">
        <v>5720</v>
      </c>
      <c r="M446" s="187" t="s">
        <v>8528</v>
      </c>
      <c r="N446" s="192" t="s">
        <v>8529</v>
      </c>
      <c r="O446" s="192" t="s">
        <v>3215</v>
      </c>
      <c r="P446" s="192" t="s">
        <v>7683</v>
      </c>
      <c r="Q446" s="192">
        <v>29</v>
      </c>
      <c r="R446" s="192" t="s">
        <v>21</v>
      </c>
      <c r="S446" s="192">
        <v>25</v>
      </c>
      <c r="T446" s="192">
        <v>26</v>
      </c>
      <c r="U446" s="192" t="s">
        <v>4819</v>
      </c>
      <c r="V446" s="187" t="s">
        <v>9540</v>
      </c>
      <c r="W446" s="187" t="s">
        <v>1063</v>
      </c>
      <c r="X446" s="187">
        <v>9</v>
      </c>
      <c r="Y446" s="187">
        <v>5</v>
      </c>
      <c r="Z446" s="187">
        <v>1</v>
      </c>
      <c r="AA446" s="187">
        <v>14</v>
      </c>
      <c r="AB446" s="187">
        <v>13</v>
      </c>
      <c r="AC446" s="187" t="s">
        <v>9016</v>
      </c>
      <c r="AD446" s="187" t="s">
        <v>9540</v>
      </c>
      <c r="AE446" s="187" t="s">
        <v>48</v>
      </c>
      <c r="AF446" s="187" t="s">
        <v>2348</v>
      </c>
      <c r="AG446" s="187" t="s">
        <v>2348</v>
      </c>
      <c r="AH446" s="187" t="s">
        <v>9346</v>
      </c>
      <c r="AI446" s="187" t="s">
        <v>9630</v>
      </c>
      <c r="AJ446" s="187">
        <v>57</v>
      </c>
      <c r="AK446" s="187">
        <v>58</v>
      </c>
      <c r="AL446" s="187" t="s">
        <v>9542</v>
      </c>
      <c r="AM446" s="187" t="s">
        <v>1530</v>
      </c>
      <c r="AN446" s="187">
        <v>57</v>
      </c>
      <c r="AO446" s="187">
        <v>58</v>
      </c>
      <c r="AP446" s="187" t="s">
        <v>9542</v>
      </c>
      <c r="AQ446" s="187" t="s">
        <v>9630</v>
      </c>
      <c r="AR446" s="187">
        <v>57</v>
      </c>
      <c r="AS446" s="187">
        <v>58</v>
      </c>
      <c r="AT446" s="187" t="s">
        <v>1306</v>
      </c>
      <c r="AU446" s="178" t="s">
        <v>9626</v>
      </c>
    </row>
    <row r="447" spans="1:47" s="194" customFormat="1" ht="13.2" hidden="1" x14ac:dyDescent="0.3">
      <c r="A447" s="187">
        <v>446</v>
      </c>
      <c r="B447" s="187" t="s">
        <v>1139</v>
      </c>
      <c r="C447" s="188"/>
      <c r="D447" s="195" t="s">
        <v>9629</v>
      </c>
      <c r="E447" s="195"/>
      <c r="F447" s="187" t="s">
        <v>9627</v>
      </c>
      <c r="G447" s="187" t="s">
        <v>9627</v>
      </c>
      <c r="H447" s="187" t="s">
        <v>9627</v>
      </c>
      <c r="I447" s="219" t="s">
        <v>9625</v>
      </c>
      <c r="J447" s="187" t="s">
        <v>3329</v>
      </c>
      <c r="K447" s="187"/>
      <c r="L447" s="187" t="s">
        <v>5720</v>
      </c>
      <c r="M447" s="187" t="s">
        <v>8528</v>
      </c>
      <c r="N447" s="192" t="s">
        <v>8529</v>
      </c>
      <c r="O447" s="192" t="s">
        <v>3215</v>
      </c>
      <c r="P447" s="192" t="s">
        <v>7683</v>
      </c>
      <c r="Q447" s="192">
        <v>30</v>
      </c>
      <c r="R447" s="192" t="s">
        <v>21</v>
      </c>
      <c r="S447" s="192">
        <v>27</v>
      </c>
      <c r="T447" s="192">
        <v>28</v>
      </c>
      <c r="U447" s="192" t="s">
        <v>4819</v>
      </c>
      <c r="V447" s="187" t="s">
        <v>9540</v>
      </c>
      <c r="W447" s="187" t="s">
        <v>1066</v>
      </c>
      <c r="X447" s="187">
        <v>9</v>
      </c>
      <c r="Y447" s="187">
        <v>5</v>
      </c>
      <c r="Z447" s="187">
        <v>1</v>
      </c>
      <c r="AA447" s="187">
        <v>14</v>
      </c>
      <c r="AB447" s="187">
        <v>13</v>
      </c>
      <c r="AC447" s="187" t="s">
        <v>9016</v>
      </c>
      <c r="AD447" s="187" t="s">
        <v>9540</v>
      </c>
      <c r="AE447" s="187" t="s">
        <v>48</v>
      </c>
      <c r="AF447" s="187" t="s">
        <v>2348</v>
      </c>
      <c r="AG447" s="187" t="s">
        <v>2348</v>
      </c>
      <c r="AH447" s="187" t="s">
        <v>9346</v>
      </c>
      <c r="AI447" s="187" t="s">
        <v>9630</v>
      </c>
      <c r="AJ447" s="187">
        <v>59</v>
      </c>
      <c r="AK447" s="187">
        <v>60</v>
      </c>
      <c r="AL447" s="187" t="s">
        <v>9542</v>
      </c>
      <c r="AM447" s="187" t="s">
        <v>1530</v>
      </c>
      <c r="AN447" s="187">
        <v>59</v>
      </c>
      <c r="AO447" s="187">
        <v>60</v>
      </c>
      <c r="AP447" s="187" t="s">
        <v>9542</v>
      </c>
      <c r="AQ447" s="187" t="s">
        <v>9630</v>
      </c>
      <c r="AR447" s="187">
        <v>59</v>
      </c>
      <c r="AS447" s="187">
        <v>60</v>
      </c>
      <c r="AT447" s="187" t="s">
        <v>1306</v>
      </c>
      <c r="AU447" s="178" t="s">
        <v>9626</v>
      </c>
    </row>
    <row r="448" spans="1:47" s="194" customFormat="1" ht="13.2" hidden="1" x14ac:dyDescent="0.3">
      <c r="A448" s="187">
        <v>447</v>
      </c>
      <c r="B448" s="187" t="s">
        <v>1139</v>
      </c>
      <c r="C448" s="188"/>
      <c r="D448" s="195" t="s">
        <v>9629</v>
      </c>
      <c r="E448" s="195"/>
      <c r="F448" s="187" t="s">
        <v>9627</v>
      </c>
      <c r="G448" s="187" t="s">
        <v>9627</v>
      </c>
      <c r="H448" s="187" t="s">
        <v>9627</v>
      </c>
      <c r="I448" s="219" t="s">
        <v>6890</v>
      </c>
      <c r="J448" s="187" t="s">
        <v>3329</v>
      </c>
      <c r="K448" s="187"/>
      <c r="L448" s="187" t="s">
        <v>5720</v>
      </c>
      <c r="M448" s="187" t="s">
        <v>8528</v>
      </c>
      <c r="N448" s="192" t="s">
        <v>8529</v>
      </c>
      <c r="O448" s="192" t="s">
        <v>3215</v>
      </c>
      <c r="P448" s="192" t="s">
        <v>7683</v>
      </c>
      <c r="Q448" s="192">
        <v>31</v>
      </c>
      <c r="R448" s="192" t="s">
        <v>21</v>
      </c>
      <c r="S448" s="192">
        <v>29</v>
      </c>
      <c r="T448" s="192">
        <v>30</v>
      </c>
      <c r="U448" s="192" t="s">
        <v>4819</v>
      </c>
      <c r="V448" s="187" t="s">
        <v>9540</v>
      </c>
      <c r="W448" s="187" t="s">
        <v>1069</v>
      </c>
      <c r="X448" s="187">
        <v>9</v>
      </c>
      <c r="Y448" s="187">
        <v>5</v>
      </c>
      <c r="Z448" s="187">
        <v>1</v>
      </c>
      <c r="AA448" s="187">
        <v>14</v>
      </c>
      <c r="AB448" s="187">
        <v>13</v>
      </c>
      <c r="AC448" s="187" t="s">
        <v>9016</v>
      </c>
      <c r="AD448" s="187" t="s">
        <v>9540</v>
      </c>
      <c r="AE448" s="187" t="s">
        <v>48</v>
      </c>
      <c r="AF448" s="187" t="s">
        <v>2348</v>
      </c>
      <c r="AG448" s="187" t="s">
        <v>2348</v>
      </c>
      <c r="AH448" s="187" t="s">
        <v>9346</v>
      </c>
      <c r="AI448" s="187" t="s">
        <v>9630</v>
      </c>
      <c r="AJ448" s="187">
        <v>61</v>
      </c>
      <c r="AK448" s="187">
        <v>62</v>
      </c>
      <c r="AL448" s="187" t="s">
        <v>9542</v>
      </c>
      <c r="AM448" s="187" t="s">
        <v>1530</v>
      </c>
      <c r="AN448" s="187">
        <v>61</v>
      </c>
      <c r="AO448" s="187">
        <v>62</v>
      </c>
      <c r="AP448" s="187" t="s">
        <v>9542</v>
      </c>
      <c r="AQ448" s="187" t="s">
        <v>9630</v>
      </c>
      <c r="AR448" s="187">
        <v>61</v>
      </c>
      <c r="AS448" s="187">
        <v>62</v>
      </c>
      <c r="AT448" s="187" t="s">
        <v>1306</v>
      </c>
      <c r="AU448" s="178" t="s">
        <v>9626</v>
      </c>
    </row>
    <row r="449" spans="1:115" s="194" customFormat="1" ht="13.2" hidden="1" x14ac:dyDescent="0.3">
      <c r="A449" s="187">
        <v>448</v>
      </c>
      <c r="B449" s="187" t="s">
        <v>1139</v>
      </c>
      <c r="C449" s="188"/>
      <c r="D449" s="195" t="s">
        <v>9629</v>
      </c>
      <c r="E449" s="195"/>
      <c r="F449" s="187" t="s">
        <v>9627</v>
      </c>
      <c r="G449" s="187" t="s">
        <v>9627</v>
      </c>
      <c r="H449" s="187" t="s">
        <v>9627</v>
      </c>
      <c r="I449" s="219" t="s">
        <v>6904</v>
      </c>
      <c r="J449" s="187" t="s">
        <v>3329</v>
      </c>
      <c r="K449" s="187"/>
      <c r="L449" s="187" t="s">
        <v>5720</v>
      </c>
      <c r="M449" s="187" t="s">
        <v>8528</v>
      </c>
      <c r="N449" s="192" t="s">
        <v>8529</v>
      </c>
      <c r="O449" s="192" t="s">
        <v>3215</v>
      </c>
      <c r="P449" s="192" t="s">
        <v>7683</v>
      </c>
      <c r="Q449" s="192">
        <v>32</v>
      </c>
      <c r="R449" s="192" t="s">
        <v>21</v>
      </c>
      <c r="S449" s="192">
        <v>31</v>
      </c>
      <c r="T449" s="192">
        <v>32</v>
      </c>
      <c r="U449" s="192" t="s">
        <v>4819</v>
      </c>
      <c r="V449" s="187" t="s">
        <v>9540</v>
      </c>
      <c r="W449" s="187" t="s">
        <v>1072</v>
      </c>
      <c r="X449" s="187">
        <v>9</v>
      </c>
      <c r="Y449" s="187">
        <v>5</v>
      </c>
      <c r="Z449" s="187">
        <v>1</v>
      </c>
      <c r="AA449" s="187">
        <v>14</v>
      </c>
      <c r="AB449" s="187">
        <v>13</v>
      </c>
      <c r="AC449" s="187" t="s">
        <v>9016</v>
      </c>
      <c r="AD449" s="187" t="s">
        <v>9540</v>
      </c>
      <c r="AE449" s="187" t="s">
        <v>9268</v>
      </c>
      <c r="AF449" s="187">
        <v>1</v>
      </c>
      <c r="AG449" s="187">
        <v>3</v>
      </c>
      <c r="AH449" s="187" t="s">
        <v>9346</v>
      </c>
      <c r="AI449" s="187" t="s">
        <v>9630</v>
      </c>
      <c r="AJ449" s="187">
        <v>63</v>
      </c>
      <c r="AK449" s="187">
        <v>64</v>
      </c>
      <c r="AL449" s="187" t="s">
        <v>9542</v>
      </c>
      <c r="AM449" s="187" t="s">
        <v>1530</v>
      </c>
      <c r="AN449" s="187">
        <v>63</v>
      </c>
      <c r="AO449" s="187">
        <v>64</v>
      </c>
      <c r="AP449" s="187" t="s">
        <v>9542</v>
      </c>
      <c r="AQ449" s="187" t="s">
        <v>9630</v>
      </c>
      <c r="AR449" s="187">
        <v>63</v>
      </c>
      <c r="AS449" s="187">
        <v>64</v>
      </c>
      <c r="AT449" s="187" t="s">
        <v>1306</v>
      </c>
      <c r="AU449" s="178" t="s">
        <v>9626</v>
      </c>
    </row>
    <row r="450" spans="1:115" s="418" customFormat="1" ht="13.2" hidden="1" x14ac:dyDescent="0.3">
      <c r="A450" s="178">
        <v>449</v>
      </c>
      <c r="B450" s="178" t="s">
        <v>1260</v>
      </c>
      <c r="C450" s="179">
        <v>15</v>
      </c>
      <c r="D450" s="216" t="s">
        <v>9696</v>
      </c>
      <c r="E450" s="216"/>
      <c r="F450" s="178" t="s">
        <v>8551</v>
      </c>
      <c r="G450" s="178" t="s">
        <v>9697</v>
      </c>
      <c r="H450" s="178" t="s">
        <v>9697</v>
      </c>
      <c r="I450" s="217" t="s">
        <v>9698</v>
      </c>
      <c r="J450" s="178" t="s">
        <v>9699</v>
      </c>
      <c r="K450" s="178"/>
      <c r="L450" s="178" t="s">
        <v>5720</v>
      </c>
      <c r="M450" s="178" t="s">
        <v>8528</v>
      </c>
      <c r="N450" s="183" t="s">
        <v>8529</v>
      </c>
      <c r="O450" s="183" t="s">
        <v>3215</v>
      </c>
      <c r="P450" s="183" t="s">
        <v>1262</v>
      </c>
      <c r="Q450" s="183">
        <v>1</v>
      </c>
      <c r="R450" s="183" t="s">
        <v>20</v>
      </c>
      <c r="S450" s="183">
        <v>1</v>
      </c>
      <c r="T450" s="183">
        <v>2</v>
      </c>
      <c r="U450" s="183" t="s">
        <v>4819</v>
      </c>
      <c r="V450" s="178" t="s">
        <v>9346</v>
      </c>
      <c r="W450" s="178" t="s">
        <v>779</v>
      </c>
      <c r="X450" s="178">
        <v>9</v>
      </c>
      <c r="Y450" s="178">
        <v>5</v>
      </c>
      <c r="Z450" s="178">
        <v>1</v>
      </c>
      <c r="AA450" s="178">
        <v>14</v>
      </c>
      <c r="AB450" s="178">
        <v>13</v>
      </c>
      <c r="AC450" s="178" t="s">
        <v>4324</v>
      </c>
      <c r="AD450" s="178" t="s">
        <v>8894</v>
      </c>
      <c r="AE450" s="178" t="s">
        <v>9248</v>
      </c>
      <c r="AF450" s="178">
        <v>1</v>
      </c>
      <c r="AG450" s="178">
        <v>3</v>
      </c>
      <c r="AH450" s="178" t="s">
        <v>9346</v>
      </c>
      <c r="AI450" s="178" t="s">
        <v>9700</v>
      </c>
      <c r="AJ450" s="178">
        <v>1</v>
      </c>
      <c r="AK450" s="178">
        <v>2</v>
      </c>
      <c r="AL450" s="178" t="s">
        <v>2406</v>
      </c>
      <c r="AM450" s="178" t="s">
        <v>2406</v>
      </c>
      <c r="AN450" s="178" t="s">
        <v>2406</v>
      </c>
      <c r="AO450" s="178" t="s">
        <v>2406</v>
      </c>
      <c r="AP450" s="178" t="s">
        <v>2406</v>
      </c>
      <c r="AQ450" s="178" t="s">
        <v>2406</v>
      </c>
      <c r="AR450" s="178" t="s">
        <v>2406</v>
      </c>
      <c r="AS450" s="178" t="s">
        <v>2406</v>
      </c>
      <c r="AT450" s="178" t="s">
        <v>3983</v>
      </c>
      <c r="AU450" s="178"/>
      <c r="AV450" s="194"/>
      <c r="AW450" s="194"/>
      <c r="AX450" s="194"/>
      <c r="AY450" s="194"/>
      <c r="AZ450" s="194"/>
      <c r="BA450" s="194"/>
      <c r="BB450" s="194"/>
      <c r="BC450" s="194"/>
      <c r="BD450" s="194"/>
      <c r="BE450" s="194"/>
      <c r="BF450" s="194"/>
      <c r="BG450" s="194"/>
      <c r="BH450" s="194"/>
      <c r="BI450" s="194"/>
      <c r="BJ450" s="194"/>
      <c r="BK450" s="194"/>
      <c r="BL450" s="194"/>
      <c r="BM450" s="194"/>
      <c r="BN450" s="194"/>
      <c r="BO450" s="194"/>
      <c r="BP450" s="194"/>
      <c r="BQ450" s="194"/>
      <c r="BR450" s="194"/>
      <c r="BS450" s="194"/>
      <c r="BT450" s="194"/>
      <c r="BU450" s="194"/>
      <c r="BV450" s="194"/>
      <c r="BW450" s="194"/>
      <c r="BX450" s="194"/>
      <c r="BY450" s="194"/>
      <c r="BZ450" s="194"/>
      <c r="CA450" s="194"/>
      <c r="CB450" s="194"/>
      <c r="CC450" s="194"/>
      <c r="CD450" s="194"/>
      <c r="CE450" s="194"/>
      <c r="CF450" s="194"/>
      <c r="CG450" s="194"/>
      <c r="CH450" s="194"/>
      <c r="CI450" s="194"/>
      <c r="CJ450" s="194"/>
      <c r="CK450" s="194"/>
      <c r="CL450" s="194"/>
      <c r="CM450" s="194"/>
      <c r="CN450" s="194"/>
      <c r="CO450" s="194"/>
      <c r="CP450" s="194"/>
      <c r="CQ450" s="194"/>
      <c r="CR450" s="194"/>
      <c r="CS450" s="194"/>
      <c r="CT450" s="194"/>
      <c r="CU450" s="194"/>
      <c r="CV450" s="194"/>
      <c r="CW450" s="194"/>
      <c r="CX450" s="194"/>
      <c r="CY450" s="194"/>
      <c r="CZ450" s="194"/>
      <c r="DA450" s="194"/>
      <c r="DB450" s="194"/>
      <c r="DC450" s="194"/>
      <c r="DD450" s="194"/>
      <c r="DE450" s="194"/>
      <c r="DF450" s="194"/>
      <c r="DG450" s="194"/>
      <c r="DH450" s="194"/>
      <c r="DI450" s="194"/>
      <c r="DJ450" s="194"/>
      <c r="DK450" s="194"/>
    </row>
    <row r="451" spans="1:115" s="418" customFormat="1" ht="13.2" hidden="1" x14ac:dyDescent="0.3">
      <c r="A451" s="178">
        <v>450</v>
      </c>
      <c r="B451" s="178" t="s">
        <v>1260</v>
      </c>
      <c r="C451" s="179"/>
      <c r="D451" s="216" t="s">
        <v>9696</v>
      </c>
      <c r="E451" s="216"/>
      <c r="F451" s="178" t="s">
        <v>7603</v>
      </c>
      <c r="G451" s="178" t="s">
        <v>9701</v>
      </c>
      <c r="H451" s="178" t="s">
        <v>9702</v>
      </c>
      <c r="I451" s="217" t="s">
        <v>9703</v>
      </c>
      <c r="J451" s="178" t="s">
        <v>9699</v>
      </c>
      <c r="K451" s="178"/>
      <c r="L451" s="178" t="s">
        <v>5720</v>
      </c>
      <c r="M451" s="178" t="s">
        <v>8528</v>
      </c>
      <c r="N451" s="183" t="s">
        <v>8529</v>
      </c>
      <c r="O451" s="183" t="s">
        <v>3215</v>
      </c>
      <c r="P451" s="183" t="s">
        <v>1262</v>
      </c>
      <c r="Q451" s="183">
        <v>2</v>
      </c>
      <c r="R451" s="183" t="s">
        <v>20</v>
      </c>
      <c r="S451" s="183">
        <v>3</v>
      </c>
      <c r="T451" s="183">
        <v>4</v>
      </c>
      <c r="U451" s="183" t="s">
        <v>4819</v>
      </c>
      <c r="V451" s="178" t="s">
        <v>9346</v>
      </c>
      <c r="W451" s="178" t="s">
        <v>783</v>
      </c>
      <c r="X451" s="178">
        <v>9</v>
      </c>
      <c r="Y451" s="178">
        <v>5</v>
      </c>
      <c r="Z451" s="178">
        <v>1</v>
      </c>
      <c r="AA451" s="178">
        <v>14</v>
      </c>
      <c r="AB451" s="178">
        <v>13</v>
      </c>
      <c r="AC451" s="178" t="s">
        <v>4324</v>
      </c>
      <c r="AD451" s="178" t="s">
        <v>8894</v>
      </c>
      <c r="AE451" s="178" t="s">
        <v>48</v>
      </c>
      <c r="AF451" s="178" t="s">
        <v>2348</v>
      </c>
      <c r="AG451" s="178" t="s">
        <v>2348</v>
      </c>
      <c r="AH451" s="178" t="s">
        <v>9346</v>
      </c>
      <c r="AI451" s="178" t="s">
        <v>9700</v>
      </c>
      <c r="AJ451" s="178">
        <v>3</v>
      </c>
      <c r="AK451" s="178">
        <v>4</v>
      </c>
      <c r="AL451" s="178" t="s">
        <v>2406</v>
      </c>
      <c r="AM451" s="178" t="s">
        <v>2406</v>
      </c>
      <c r="AN451" s="178" t="s">
        <v>2406</v>
      </c>
      <c r="AO451" s="178" t="s">
        <v>2406</v>
      </c>
      <c r="AP451" s="178" t="s">
        <v>2406</v>
      </c>
      <c r="AQ451" s="178" t="s">
        <v>2406</v>
      </c>
      <c r="AR451" s="178" t="s">
        <v>2406</v>
      </c>
      <c r="AS451" s="178" t="s">
        <v>2406</v>
      </c>
      <c r="AT451" s="178" t="s">
        <v>3983</v>
      </c>
      <c r="AU451" s="178"/>
      <c r="AV451" s="194"/>
      <c r="AW451" s="194"/>
      <c r="AX451" s="194"/>
      <c r="AY451" s="194"/>
      <c r="AZ451" s="194"/>
      <c r="BA451" s="194"/>
      <c r="BB451" s="194"/>
      <c r="BC451" s="194"/>
      <c r="BD451" s="194"/>
      <c r="BE451" s="194"/>
      <c r="BF451" s="194"/>
      <c r="BG451" s="194"/>
      <c r="BH451" s="194"/>
      <c r="BI451" s="194"/>
      <c r="BJ451" s="194"/>
      <c r="BK451" s="194"/>
      <c r="BL451" s="194"/>
      <c r="BM451" s="194"/>
      <c r="BN451" s="194"/>
      <c r="BO451" s="194"/>
      <c r="BP451" s="194"/>
      <c r="BQ451" s="194"/>
      <c r="BR451" s="194"/>
      <c r="BS451" s="194"/>
      <c r="BT451" s="194"/>
      <c r="BU451" s="194"/>
      <c r="BV451" s="194"/>
      <c r="BW451" s="194"/>
      <c r="BX451" s="194"/>
      <c r="BY451" s="194"/>
      <c r="BZ451" s="194"/>
      <c r="CA451" s="194"/>
      <c r="CB451" s="194"/>
      <c r="CC451" s="194"/>
      <c r="CD451" s="194"/>
      <c r="CE451" s="194"/>
      <c r="CF451" s="194"/>
      <c r="CG451" s="194"/>
      <c r="CH451" s="194"/>
      <c r="CI451" s="194"/>
      <c r="CJ451" s="194"/>
      <c r="CK451" s="194"/>
      <c r="CL451" s="194"/>
      <c r="CM451" s="194"/>
      <c r="CN451" s="194"/>
      <c r="CO451" s="194"/>
      <c r="CP451" s="194"/>
      <c r="CQ451" s="194"/>
      <c r="CR451" s="194"/>
      <c r="CS451" s="194"/>
      <c r="CT451" s="194"/>
      <c r="CU451" s="194"/>
      <c r="CV451" s="194"/>
      <c r="CW451" s="194"/>
      <c r="CX451" s="194"/>
      <c r="CY451" s="194"/>
      <c r="CZ451" s="194"/>
      <c r="DA451" s="194"/>
      <c r="DB451" s="194"/>
      <c r="DC451" s="194"/>
      <c r="DD451" s="194"/>
      <c r="DE451" s="194"/>
      <c r="DF451" s="194"/>
      <c r="DG451" s="194"/>
      <c r="DH451" s="194"/>
      <c r="DI451" s="194"/>
      <c r="DJ451" s="194"/>
      <c r="DK451" s="194"/>
    </row>
    <row r="452" spans="1:115" s="418" customFormat="1" ht="13.2" hidden="1" x14ac:dyDescent="0.3">
      <c r="A452" s="178">
        <v>451</v>
      </c>
      <c r="B452" s="178" t="s">
        <v>1260</v>
      </c>
      <c r="C452" s="179"/>
      <c r="D452" s="216" t="s">
        <v>9696</v>
      </c>
      <c r="E452" s="216"/>
      <c r="F452" s="178" t="s">
        <v>8335</v>
      </c>
      <c r="G452" s="178" t="s">
        <v>9704</v>
      </c>
      <c r="H452" s="178" t="s">
        <v>9705</v>
      </c>
      <c r="I452" s="217" t="s">
        <v>9703</v>
      </c>
      <c r="J452" s="178" t="s">
        <v>9699</v>
      </c>
      <c r="K452" s="178"/>
      <c r="L452" s="178" t="s">
        <v>5720</v>
      </c>
      <c r="M452" s="178" t="s">
        <v>8528</v>
      </c>
      <c r="N452" s="183" t="s">
        <v>8529</v>
      </c>
      <c r="O452" s="183" t="s">
        <v>3215</v>
      </c>
      <c r="P452" s="183" t="s">
        <v>1262</v>
      </c>
      <c r="Q452" s="183">
        <v>3</v>
      </c>
      <c r="R452" s="183" t="s">
        <v>20</v>
      </c>
      <c r="S452" s="183">
        <v>5</v>
      </c>
      <c r="T452" s="183">
        <v>6</v>
      </c>
      <c r="U452" s="183" t="s">
        <v>4819</v>
      </c>
      <c r="V452" s="178" t="s">
        <v>9346</v>
      </c>
      <c r="W452" s="178" t="s">
        <v>786</v>
      </c>
      <c r="X452" s="178">
        <v>9</v>
      </c>
      <c r="Y452" s="178">
        <v>5</v>
      </c>
      <c r="Z452" s="178">
        <v>1</v>
      </c>
      <c r="AA452" s="178">
        <v>14</v>
      </c>
      <c r="AB452" s="178">
        <v>13</v>
      </c>
      <c r="AC452" s="178" t="s">
        <v>4324</v>
      </c>
      <c r="AD452" s="178" t="s">
        <v>8894</v>
      </c>
      <c r="AE452" s="178" t="s">
        <v>48</v>
      </c>
      <c r="AF452" s="178" t="s">
        <v>2348</v>
      </c>
      <c r="AG452" s="178" t="s">
        <v>2348</v>
      </c>
      <c r="AH452" s="178" t="s">
        <v>9346</v>
      </c>
      <c r="AI452" s="178" t="s">
        <v>9700</v>
      </c>
      <c r="AJ452" s="178">
        <v>5</v>
      </c>
      <c r="AK452" s="178">
        <v>6</v>
      </c>
      <c r="AL452" s="178" t="s">
        <v>2406</v>
      </c>
      <c r="AM452" s="178" t="s">
        <v>2406</v>
      </c>
      <c r="AN452" s="178" t="s">
        <v>2406</v>
      </c>
      <c r="AO452" s="178" t="s">
        <v>2406</v>
      </c>
      <c r="AP452" s="178" t="s">
        <v>2406</v>
      </c>
      <c r="AQ452" s="178" t="s">
        <v>2406</v>
      </c>
      <c r="AR452" s="178" t="s">
        <v>2406</v>
      </c>
      <c r="AS452" s="178" t="s">
        <v>2406</v>
      </c>
      <c r="AT452" s="178" t="s">
        <v>3983</v>
      </c>
      <c r="AU452" s="178"/>
      <c r="AV452" s="194"/>
      <c r="AW452" s="194"/>
      <c r="AX452" s="194"/>
      <c r="AY452" s="194"/>
      <c r="AZ452" s="194"/>
      <c r="BA452" s="194"/>
      <c r="BB452" s="194"/>
      <c r="BC452" s="194"/>
      <c r="BD452" s="194"/>
      <c r="BE452" s="194"/>
      <c r="BF452" s="194"/>
      <c r="BG452" s="194"/>
      <c r="BH452" s="194"/>
      <c r="BI452" s="194"/>
      <c r="BJ452" s="194"/>
      <c r="BK452" s="194"/>
      <c r="BL452" s="194"/>
      <c r="BM452" s="194"/>
      <c r="BN452" s="194"/>
      <c r="BO452" s="194"/>
      <c r="BP452" s="194"/>
      <c r="BQ452" s="194"/>
      <c r="BR452" s="194"/>
      <c r="BS452" s="194"/>
      <c r="BT452" s="194"/>
      <c r="BU452" s="194"/>
      <c r="BV452" s="194"/>
      <c r="BW452" s="194"/>
      <c r="BX452" s="194"/>
      <c r="BY452" s="194"/>
      <c r="BZ452" s="194"/>
      <c r="CA452" s="194"/>
      <c r="CB452" s="194"/>
      <c r="CC452" s="194"/>
      <c r="CD452" s="194"/>
      <c r="CE452" s="194"/>
      <c r="CF452" s="194"/>
      <c r="CG452" s="194"/>
      <c r="CH452" s="194"/>
      <c r="CI452" s="194"/>
      <c r="CJ452" s="194"/>
      <c r="CK452" s="194"/>
      <c r="CL452" s="194"/>
      <c r="CM452" s="194"/>
      <c r="CN452" s="194"/>
      <c r="CO452" s="194"/>
      <c r="CP452" s="194"/>
      <c r="CQ452" s="194"/>
      <c r="CR452" s="194"/>
      <c r="CS452" s="194"/>
      <c r="CT452" s="194"/>
      <c r="CU452" s="194"/>
      <c r="CV452" s="194"/>
      <c r="CW452" s="194"/>
      <c r="CX452" s="194"/>
      <c r="CY452" s="194"/>
      <c r="CZ452" s="194"/>
      <c r="DA452" s="194"/>
      <c r="DB452" s="194"/>
      <c r="DC452" s="194"/>
      <c r="DD452" s="194"/>
      <c r="DE452" s="194"/>
      <c r="DF452" s="194"/>
      <c r="DG452" s="194"/>
      <c r="DH452" s="194"/>
      <c r="DI452" s="194"/>
      <c r="DJ452" s="194"/>
      <c r="DK452" s="194"/>
    </row>
    <row r="453" spans="1:115" s="418" customFormat="1" ht="13.2" hidden="1" x14ac:dyDescent="0.3">
      <c r="A453" s="178">
        <v>452</v>
      </c>
      <c r="B453" s="178" t="s">
        <v>1260</v>
      </c>
      <c r="C453" s="179"/>
      <c r="D453" s="216" t="s">
        <v>9696</v>
      </c>
      <c r="E453" s="216"/>
      <c r="F453" s="178" t="s">
        <v>9011</v>
      </c>
      <c r="G453" s="178" t="s">
        <v>9706</v>
      </c>
      <c r="H453" s="178" t="s">
        <v>9707</v>
      </c>
      <c r="I453" s="217" t="s">
        <v>9708</v>
      </c>
      <c r="J453" s="178" t="s">
        <v>9699</v>
      </c>
      <c r="K453" s="178"/>
      <c r="L453" s="178" t="s">
        <v>5720</v>
      </c>
      <c r="M453" s="178" t="s">
        <v>8528</v>
      </c>
      <c r="N453" s="183" t="s">
        <v>8529</v>
      </c>
      <c r="O453" s="183" t="s">
        <v>3215</v>
      </c>
      <c r="P453" s="183" t="s">
        <v>1262</v>
      </c>
      <c r="Q453" s="183">
        <v>4</v>
      </c>
      <c r="R453" s="183" t="s">
        <v>20</v>
      </c>
      <c r="S453" s="183">
        <v>7</v>
      </c>
      <c r="T453" s="183">
        <v>8</v>
      </c>
      <c r="U453" s="183" t="s">
        <v>4819</v>
      </c>
      <c r="V453" s="178" t="s">
        <v>9346</v>
      </c>
      <c r="W453" s="178" t="s">
        <v>789</v>
      </c>
      <c r="X453" s="178">
        <v>9</v>
      </c>
      <c r="Y453" s="178">
        <v>5</v>
      </c>
      <c r="Z453" s="178">
        <v>1</v>
      </c>
      <c r="AA453" s="178">
        <v>14</v>
      </c>
      <c r="AB453" s="178">
        <v>13</v>
      </c>
      <c r="AC453" s="178" t="s">
        <v>4324</v>
      </c>
      <c r="AD453" s="178" t="s">
        <v>8894</v>
      </c>
      <c r="AE453" s="178" t="s">
        <v>48</v>
      </c>
      <c r="AF453" s="178" t="s">
        <v>2348</v>
      </c>
      <c r="AG453" s="178" t="s">
        <v>2348</v>
      </c>
      <c r="AH453" s="178" t="s">
        <v>9346</v>
      </c>
      <c r="AI453" s="178" t="s">
        <v>9700</v>
      </c>
      <c r="AJ453" s="178">
        <v>7</v>
      </c>
      <c r="AK453" s="178">
        <v>8</v>
      </c>
      <c r="AL453" s="178" t="s">
        <v>2406</v>
      </c>
      <c r="AM453" s="178" t="s">
        <v>2406</v>
      </c>
      <c r="AN453" s="178" t="s">
        <v>2406</v>
      </c>
      <c r="AO453" s="178" t="s">
        <v>2406</v>
      </c>
      <c r="AP453" s="178" t="s">
        <v>2406</v>
      </c>
      <c r="AQ453" s="178" t="s">
        <v>2406</v>
      </c>
      <c r="AR453" s="178" t="s">
        <v>2406</v>
      </c>
      <c r="AS453" s="178" t="s">
        <v>2406</v>
      </c>
      <c r="AT453" s="178" t="s">
        <v>3983</v>
      </c>
      <c r="AU453" s="178"/>
      <c r="AV453" s="194"/>
      <c r="AW453" s="194"/>
      <c r="AX453" s="194"/>
      <c r="AY453" s="194"/>
      <c r="AZ453" s="194"/>
      <c r="BA453" s="194"/>
      <c r="BB453" s="194"/>
      <c r="BC453" s="194"/>
      <c r="BD453" s="194"/>
      <c r="BE453" s="194"/>
      <c r="BF453" s="194"/>
      <c r="BG453" s="194"/>
      <c r="BH453" s="194"/>
      <c r="BI453" s="194"/>
      <c r="BJ453" s="194"/>
      <c r="BK453" s="194"/>
      <c r="BL453" s="194"/>
      <c r="BM453" s="194"/>
      <c r="BN453" s="194"/>
      <c r="BO453" s="194"/>
      <c r="BP453" s="194"/>
      <c r="BQ453" s="194"/>
      <c r="BR453" s="194"/>
      <c r="BS453" s="194"/>
      <c r="BT453" s="194"/>
      <c r="BU453" s="194"/>
      <c r="BV453" s="194"/>
      <c r="BW453" s="194"/>
      <c r="BX453" s="194"/>
      <c r="BY453" s="194"/>
      <c r="BZ453" s="194"/>
      <c r="CA453" s="194"/>
      <c r="CB453" s="194"/>
      <c r="CC453" s="194"/>
      <c r="CD453" s="194"/>
      <c r="CE453" s="194"/>
      <c r="CF453" s="194"/>
      <c r="CG453" s="194"/>
      <c r="CH453" s="194"/>
      <c r="CI453" s="194"/>
      <c r="CJ453" s="194"/>
      <c r="CK453" s="194"/>
      <c r="CL453" s="194"/>
      <c r="CM453" s="194"/>
      <c r="CN453" s="194"/>
      <c r="CO453" s="194"/>
      <c r="CP453" s="194"/>
      <c r="CQ453" s="194"/>
      <c r="CR453" s="194"/>
      <c r="CS453" s="194"/>
      <c r="CT453" s="194"/>
      <c r="CU453" s="194"/>
      <c r="CV453" s="194"/>
      <c r="CW453" s="194"/>
      <c r="CX453" s="194"/>
      <c r="CY453" s="194"/>
      <c r="CZ453" s="194"/>
      <c r="DA453" s="194"/>
      <c r="DB453" s="194"/>
      <c r="DC453" s="194"/>
      <c r="DD453" s="194"/>
      <c r="DE453" s="194"/>
      <c r="DF453" s="194"/>
      <c r="DG453" s="194"/>
      <c r="DH453" s="194"/>
      <c r="DI453" s="194"/>
      <c r="DJ453" s="194"/>
      <c r="DK453" s="194"/>
    </row>
    <row r="454" spans="1:115" s="418" customFormat="1" ht="13.2" hidden="1" x14ac:dyDescent="0.3">
      <c r="A454" s="178">
        <v>453</v>
      </c>
      <c r="B454" s="178" t="s">
        <v>1260</v>
      </c>
      <c r="C454" s="179"/>
      <c r="D454" s="216" t="s">
        <v>9696</v>
      </c>
      <c r="E454" s="216"/>
      <c r="F454" s="178" t="s">
        <v>9017</v>
      </c>
      <c r="G454" s="178" t="s">
        <v>9709</v>
      </c>
      <c r="H454" s="178" t="s">
        <v>9710</v>
      </c>
      <c r="I454" s="217" t="s">
        <v>9711</v>
      </c>
      <c r="J454" s="178" t="s">
        <v>9699</v>
      </c>
      <c r="K454" s="178"/>
      <c r="L454" s="178" t="s">
        <v>5720</v>
      </c>
      <c r="M454" s="178" t="s">
        <v>8528</v>
      </c>
      <c r="N454" s="183" t="s">
        <v>8529</v>
      </c>
      <c r="O454" s="183" t="s">
        <v>3215</v>
      </c>
      <c r="P454" s="183" t="s">
        <v>1262</v>
      </c>
      <c r="Q454" s="183">
        <v>5</v>
      </c>
      <c r="R454" s="183" t="s">
        <v>20</v>
      </c>
      <c r="S454" s="183">
        <v>9</v>
      </c>
      <c r="T454" s="183">
        <v>10</v>
      </c>
      <c r="U454" s="183" t="s">
        <v>4819</v>
      </c>
      <c r="V454" s="178" t="s">
        <v>9346</v>
      </c>
      <c r="W454" s="178" t="s">
        <v>792</v>
      </c>
      <c r="X454" s="178">
        <v>9</v>
      </c>
      <c r="Y454" s="178">
        <v>5</v>
      </c>
      <c r="Z454" s="178">
        <v>1</v>
      </c>
      <c r="AA454" s="178">
        <v>14</v>
      </c>
      <c r="AB454" s="178">
        <v>13</v>
      </c>
      <c r="AC454" s="178" t="s">
        <v>4324</v>
      </c>
      <c r="AD454" s="178" t="s">
        <v>8894</v>
      </c>
      <c r="AE454" s="178" t="s">
        <v>48</v>
      </c>
      <c r="AF454" s="178" t="s">
        <v>2348</v>
      </c>
      <c r="AG454" s="178" t="s">
        <v>2348</v>
      </c>
      <c r="AH454" s="178" t="s">
        <v>9346</v>
      </c>
      <c r="AI454" s="178" t="s">
        <v>9700</v>
      </c>
      <c r="AJ454" s="178">
        <v>9</v>
      </c>
      <c r="AK454" s="178">
        <v>10</v>
      </c>
      <c r="AL454" s="178" t="s">
        <v>2406</v>
      </c>
      <c r="AM454" s="178" t="s">
        <v>2406</v>
      </c>
      <c r="AN454" s="178" t="s">
        <v>2406</v>
      </c>
      <c r="AO454" s="178" t="s">
        <v>2406</v>
      </c>
      <c r="AP454" s="178" t="s">
        <v>2406</v>
      </c>
      <c r="AQ454" s="178" t="s">
        <v>2406</v>
      </c>
      <c r="AR454" s="178" t="s">
        <v>2406</v>
      </c>
      <c r="AS454" s="178" t="s">
        <v>2406</v>
      </c>
      <c r="AT454" s="178" t="s">
        <v>3983</v>
      </c>
      <c r="AU454" s="178"/>
      <c r="AV454" s="194"/>
      <c r="AW454" s="194"/>
      <c r="AX454" s="194"/>
      <c r="AY454" s="194"/>
      <c r="AZ454" s="194"/>
      <c r="BA454" s="194"/>
      <c r="BB454" s="194"/>
      <c r="BC454" s="194"/>
      <c r="BD454" s="194"/>
      <c r="BE454" s="194"/>
      <c r="BF454" s="194"/>
      <c r="BG454" s="194"/>
      <c r="BH454" s="194"/>
      <c r="BI454" s="194"/>
      <c r="BJ454" s="194"/>
      <c r="BK454" s="194"/>
      <c r="BL454" s="194"/>
      <c r="BM454" s="194"/>
      <c r="BN454" s="194"/>
      <c r="BO454" s="194"/>
      <c r="BP454" s="194"/>
      <c r="BQ454" s="194"/>
      <c r="BR454" s="194"/>
      <c r="BS454" s="194"/>
      <c r="BT454" s="194"/>
      <c r="BU454" s="194"/>
      <c r="BV454" s="194"/>
      <c r="BW454" s="194"/>
      <c r="BX454" s="194"/>
      <c r="BY454" s="194"/>
      <c r="BZ454" s="194"/>
      <c r="CA454" s="194"/>
      <c r="CB454" s="194"/>
      <c r="CC454" s="194"/>
      <c r="CD454" s="194"/>
      <c r="CE454" s="194"/>
      <c r="CF454" s="194"/>
      <c r="CG454" s="194"/>
      <c r="CH454" s="194"/>
      <c r="CI454" s="194"/>
      <c r="CJ454" s="194"/>
      <c r="CK454" s="194"/>
      <c r="CL454" s="194"/>
      <c r="CM454" s="194"/>
      <c r="CN454" s="194"/>
      <c r="CO454" s="194"/>
      <c r="CP454" s="194"/>
      <c r="CQ454" s="194"/>
      <c r="CR454" s="194"/>
      <c r="CS454" s="194"/>
      <c r="CT454" s="194"/>
      <c r="CU454" s="194"/>
      <c r="CV454" s="194"/>
      <c r="CW454" s="194"/>
      <c r="CX454" s="194"/>
      <c r="CY454" s="194"/>
      <c r="CZ454" s="194"/>
      <c r="DA454" s="194"/>
      <c r="DB454" s="194"/>
      <c r="DC454" s="194"/>
      <c r="DD454" s="194"/>
      <c r="DE454" s="194"/>
      <c r="DF454" s="194"/>
      <c r="DG454" s="194"/>
      <c r="DH454" s="194"/>
      <c r="DI454" s="194"/>
      <c r="DJ454" s="194"/>
      <c r="DK454" s="194"/>
    </row>
    <row r="455" spans="1:115" s="418" customFormat="1" ht="13.2" hidden="1" x14ac:dyDescent="0.3">
      <c r="A455" s="178">
        <v>454</v>
      </c>
      <c r="B455" s="178" t="s">
        <v>1260</v>
      </c>
      <c r="C455" s="179"/>
      <c r="D455" s="216" t="s">
        <v>9696</v>
      </c>
      <c r="E455" s="216"/>
      <c r="F455" s="178" t="s">
        <v>9021</v>
      </c>
      <c r="G455" s="178" t="s">
        <v>9712</v>
      </c>
      <c r="H455" s="178" t="s">
        <v>9713</v>
      </c>
      <c r="I455" s="217" t="s">
        <v>9714</v>
      </c>
      <c r="J455" s="178" t="s">
        <v>9699</v>
      </c>
      <c r="K455" s="178"/>
      <c r="L455" s="178" t="s">
        <v>5720</v>
      </c>
      <c r="M455" s="178" t="s">
        <v>8528</v>
      </c>
      <c r="N455" s="183" t="s">
        <v>8529</v>
      </c>
      <c r="O455" s="183" t="s">
        <v>3215</v>
      </c>
      <c r="P455" s="183" t="s">
        <v>1262</v>
      </c>
      <c r="Q455" s="183">
        <v>6</v>
      </c>
      <c r="R455" s="183" t="s">
        <v>20</v>
      </c>
      <c r="S455" s="183">
        <v>11</v>
      </c>
      <c r="T455" s="183">
        <v>12</v>
      </c>
      <c r="U455" s="183" t="s">
        <v>4819</v>
      </c>
      <c r="V455" s="178" t="s">
        <v>9346</v>
      </c>
      <c r="W455" s="178" t="s">
        <v>795</v>
      </c>
      <c r="X455" s="178">
        <v>9</v>
      </c>
      <c r="Y455" s="178">
        <v>5</v>
      </c>
      <c r="Z455" s="178">
        <v>1</v>
      </c>
      <c r="AA455" s="178">
        <v>14</v>
      </c>
      <c r="AB455" s="178">
        <v>13</v>
      </c>
      <c r="AC455" s="178" t="s">
        <v>4324</v>
      </c>
      <c r="AD455" s="178" t="s">
        <v>8894</v>
      </c>
      <c r="AE455" s="178" t="s">
        <v>48</v>
      </c>
      <c r="AF455" s="178" t="s">
        <v>2348</v>
      </c>
      <c r="AG455" s="178" t="s">
        <v>2348</v>
      </c>
      <c r="AH455" s="178" t="s">
        <v>9346</v>
      </c>
      <c r="AI455" s="178" t="s">
        <v>9700</v>
      </c>
      <c r="AJ455" s="178">
        <v>11</v>
      </c>
      <c r="AK455" s="178">
        <v>12</v>
      </c>
      <c r="AL455" s="178" t="s">
        <v>2406</v>
      </c>
      <c r="AM455" s="178" t="s">
        <v>2406</v>
      </c>
      <c r="AN455" s="178" t="s">
        <v>2406</v>
      </c>
      <c r="AO455" s="178" t="s">
        <v>2406</v>
      </c>
      <c r="AP455" s="178" t="s">
        <v>2406</v>
      </c>
      <c r="AQ455" s="178" t="s">
        <v>2406</v>
      </c>
      <c r="AR455" s="178" t="s">
        <v>2406</v>
      </c>
      <c r="AS455" s="178" t="s">
        <v>2406</v>
      </c>
      <c r="AT455" s="178" t="s">
        <v>3983</v>
      </c>
      <c r="AU455" s="178"/>
      <c r="AV455" s="194"/>
      <c r="AW455" s="194"/>
      <c r="AX455" s="194"/>
      <c r="AY455" s="194"/>
      <c r="AZ455" s="194"/>
      <c r="BA455" s="194"/>
      <c r="BB455" s="194"/>
      <c r="BC455" s="194"/>
      <c r="BD455" s="194"/>
      <c r="BE455" s="194"/>
      <c r="BF455" s="194"/>
      <c r="BG455" s="194"/>
      <c r="BH455" s="194"/>
      <c r="BI455" s="194"/>
      <c r="BJ455" s="194"/>
      <c r="BK455" s="194"/>
      <c r="BL455" s="194"/>
      <c r="BM455" s="194"/>
      <c r="BN455" s="194"/>
      <c r="BO455" s="194"/>
      <c r="BP455" s="194"/>
      <c r="BQ455" s="194"/>
      <c r="BR455" s="194"/>
      <c r="BS455" s="194"/>
      <c r="BT455" s="194"/>
      <c r="BU455" s="194"/>
      <c r="BV455" s="194"/>
      <c r="BW455" s="194"/>
      <c r="BX455" s="194"/>
      <c r="BY455" s="194"/>
      <c r="BZ455" s="194"/>
      <c r="CA455" s="194"/>
      <c r="CB455" s="194"/>
      <c r="CC455" s="194"/>
      <c r="CD455" s="194"/>
      <c r="CE455" s="194"/>
      <c r="CF455" s="194"/>
      <c r="CG455" s="194"/>
      <c r="CH455" s="194"/>
      <c r="CI455" s="194"/>
      <c r="CJ455" s="194"/>
      <c r="CK455" s="194"/>
      <c r="CL455" s="194"/>
      <c r="CM455" s="194"/>
      <c r="CN455" s="194"/>
      <c r="CO455" s="194"/>
      <c r="CP455" s="194"/>
      <c r="CQ455" s="194"/>
      <c r="CR455" s="194"/>
      <c r="CS455" s="194"/>
      <c r="CT455" s="194"/>
      <c r="CU455" s="194"/>
      <c r="CV455" s="194"/>
      <c r="CW455" s="194"/>
      <c r="CX455" s="194"/>
      <c r="CY455" s="194"/>
      <c r="CZ455" s="194"/>
      <c r="DA455" s="194"/>
      <c r="DB455" s="194"/>
      <c r="DC455" s="194"/>
      <c r="DD455" s="194"/>
      <c r="DE455" s="194"/>
      <c r="DF455" s="194"/>
      <c r="DG455" s="194"/>
      <c r="DH455" s="194"/>
      <c r="DI455" s="194"/>
      <c r="DJ455" s="194"/>
      <c r="DK455" s="194"/>
    </row>
    <row r="456" spans="1:115" s="418" customFormat="1" ht="13.2" hidden="1" x14ac:dyDescent="0.3">
      <c r="A456" s="178">
        <v>455</v>
      </c>
      <c r="B456" s="178" t="s">
        <v>1260</v>
      </c>
      <c r="C456" s="179"/>
      <c r="D456" s="216" t="s">
        <v>9696</v>
      </c>
      <c r="E456" s="216"/>
      <c r="F456" s="426" t="s">
        <v>7597</v>
      </c>
      <c r="G456" s="426" t="s">
        <v>7597</v>
      </c>
      <c r="H456" s="426" t="s">
        <v>9715</v>
      </c>
      <c r="I456" s="427" t="s">
        <v>9716</v>
      </c>
      <c r="J456" s="426" t="s">
        <v>9699</v>
      </c>
      <c r="K456" s="426"/>
      <c r="L456" s="426" t="s">
        <v>5720</v>
      </c>
      <c r="M456" s="426" t="s">
        <v>8528</v>
      </c>
      <c r="N456" s="428" t="s">
        <v>8529</v>
      </c>
      <c r="O456" s="428" t="s">
        <v>3215</v>
      </c>
      <c r="P456" s="428" t="s">
        <v>1262</v>
      </c>
      <c r="Q456" s="428">
        <v>7</v>
      </c>
      <c r="R456" s="428" t="s">
        <v>20</v>
      </c>
      <c r="S456" s="428">
        <v>13</v>
      </c>
      <c r="T456" s="428">
        <v>14</v>
      </c>
      <c r="U456" s="428" t="s">
        <v>4819</v>
      </c>
      <c r="V456" s="426" t="s">
        <v>9346</v>
      </c>
      <c r="W456" s="426" t="s">
        <v>798</v>
      </c>
      <c r="X456" s="426">
        <v>9</v>
      </c>
      <c r="Y456" s="426">
        <v>5</v>
      </c>
      <c r="Z456" s="426">
        <v>1</v>
      </c>
      <c r="AA456" s="426">
        <v>14</v>
      </c>
      <c r="AB456" s="426">
        <v>13</v>
      </c>
      <c r="AC456" s="426" t="s">
        <v>4324</v>
      </c>
      <c r="AD456" s="426" t="s">
        <v>8894</v>
      </c>
      <c r="AE456" s="426" t="s">
        <v>2854</v>
      </c>
      <c r="AF456" s="426">
        <v>1</v>
      </c>
      <c r="AG456" s="426">
        <v>3</v>
      </c>
      <c r="AH456" s="426" t="s">
        <v>9346</v>
      </c>
      <c r="AI456" s="426" t="s">
        <v>9700</v>
      </c>
      <c r="AJ456" s="426">
        <v>13</v>
      </c>
      <c r="AK456" s="426">
        <v>14</v>
      </c>
      <c r="AL456" s="426" t="s">
        <v>2406</v>
      </c>
      <c r="AM456" s="426" t="s">
        <v>2406</v>
      </c>
      <c r="AN456" s="426" t="s">
        <v>2406</v>
      </c>
      <c r="AO456" s="426" t="s">
        <v>2406</v>
      </c>
      <c r="AP456" s="426" t="s">
        <v>2406</v>
      </c>
      <c r="AQ456" s="426" t="s">
        <v>2406</v>
      </c>
      <c r="AR456" s="426" t="s">
        <v>2406</v>
      </c>
      <c r="AS456" s="426" t="s">
        <v>2406</v>
      </c>
      <c r="AT456" s="426" t="s">
        <v>3983</v>
      </c>
      <c r="AU456" s="178"/>
      <c r="AV456" s="194"/>
      <c r="AW456" s="194"/>
      <c r="AX456" s="194"/>
      <c r="AY456" s="194"/>
      <c r="AZ456" s="194"/>
      <c r="BA456" s="194"/>
      <c r="BB456" s="194"/>
      <c r="BC456" s="194"/>
      <c r="BD456" s="194"/>
      <c r="BE456" s="194"/>
      <c r="BF456" s="194"/>
      <c r="BG456" s="194"/>
      <c r="BH456" s="194"/>
      <c r="BI456" s="194"/>
      <c r="BJ456" s="194"/>
      <c r="BK456" s="194"/>
      <c r="BL456" s="194"/>
      <c r="BM456" s="194"/>
      <c r="BN456" s="194"/>
      <c r="BO456" s="194"/>
      <c r="BP456" s="194"/>
      <c r="BQ456" s="194"/>
      <c r="BR456" s="194"/>
      <c r="BS456" s="194"/>
      <c r="BT456" s="194"/>
      <c r="BU456" s="194"/>
      <c r="BV456" s="194"/>
      <c r="BW456" s="194"/>
      <c r="BX456" s="194"/>
      <c r="BY456" s="194"/>
      <c r="BZ456" s="194"/>
      <c r="CA456" s="194"/>
      <c r="CB456" s="194"/>
      <c r="CC456" s="194"/>
      <c r="CD456" s="194"/>
      <c r="CE456" s="194"/>
      <c r="CF456" s="194"/>
      <c r="CG456" s="194"/>
      <c r="CH456" s="194"/>
      <c r="CI456" s="194"/>
      <c r="CJ456" s="194"/>
      <c r="CK456" s="194"/>
      <c r="CL456" s="194"/>
      <c r="CM456" s="194"/>
      <c r="CN456" s="194"/>
      <c r="CO456" s="194"/>
      <c r="CP456" s="194"/>
      <c r="CQ456" s="194"/>
      <c r="CR456" s="194"/>
      <c r="CS456" s="194"/>
      <c r="CT456" s="194"/>
      <c r="CU456" s="194"/>
      <c r="CV456" s="194"/>
      <c r="CW456" s="194"/>
      <c r="CX456" s="194"/>
      <c r="CY456" s="194"/>
      <c r="CZ456" s="194"/>
      <c r="DA456" s="194"/>
      <c r="DB456" s="194"/>
      <c r="DC456" s="194"/>
      <c r="DD456" s="194"/>
      <c r="DE456" s="194"/>
      <c r="DF456" s="194"/>
      <c r="DG456" s="194"/>
      <c r="DH456" s="194"/>
      <c r="DI456" s="194"/>
      <c r="DJ456" s="194"/>
      <c r="DK456" s="194"/>
    </row>
    <row r="457" spans="1:115" s="430" customFormat="1" ht="13.2" hidden="1" x14ac:dyDescent="0.3">
      <c r="A457" s="178">
        <v>456</v>
      </c>
      <c r="B457" s="178" t="s">
        <v>1260</v>
      </c>
      <c r="C457" s="179"/>
      <c r="D457" s="216" t="s">
        <v>9696</v>
      </c>
      <c r="E457" s="429"/>
      <c r="F457" s="217" t="s">
        <v>1477</v>
      </c>
      <c r="G457" s="217" t="s">
        <v>1477</v>
      </c>
      <c r="H457" s="217" t="s">
        <v>1477</v>
      </c>
      <c r="I457" s="217" t="s">
        <v>1477</v>
      </c>
      <c r="J457" s="178" t="s">
        <v>3213</v>
      </c>
      <c r="K457" s="178" t="s">
        <v>9717</v>
      </c>
      <c r="L457" s="178" t="s">
        <v>5720</v>
      </c>
      <c r="M457" s="178" t="s">
        <v>8528</v>
      </c>
      <c r="N457" s="183" t="s">
        <v>8529</v>
      </c>
      <c r="O457" s="183" t="s">
        <v>3215</v>
      </c>
      <c r="P457" s="183" t="s">
        <v>1262</v>
      </c>
      <c r="Q457" s="183">
        <v>8</v>
      </c>
      <c r="R457" s="183" t="s">
        <v>20</v>
      </c>
      <c r="S457" s="183">
        <v>15</v>
      </c>
      <c r="T457" s="183">
        <v>16</v>
      </c>
      <c r="U457" s="183" t="s">
        <v>4819</v>
      </c>
      <c r="V457" s="178" t="s">
        <v>9346</v>
      </c>
      <c r="W457" s="178" t="s">
        <v>801</v>
      </c>
      <c r="X457" s="178">
        <v>9</v>
      </c>
      <c r="Y457" s="178">
        <v>5</v>
      </c>
      <c r="Z457" s="178">
        <v>1</v>
      </c>
      <c r="AA457" s="178">
        <v>14</v>
      </c>
      <c r="AB457" s="178">
        <v>13</v>
      </c>
      <c r="AC457" s="178" t="s">
        <v>9718</v>
      </c>
      <c r="AD457" s="178" t="s">
        <v>9346</v>
      </c>
      <c r="AE457" s="178" t="s">
        <v>9719</v>
      </c>
      <c r="AF457" s="178">
        <v>1</v>
      </c>
      <c r="AG457" s="178">
        <v>3</v>
      </c>
      <c r="AH457" s="178" t="s">
        <v>9346</v>
      </c>
      <c r="AI457" s="178" t="s">
        <v>9720</v>
      </c>
      <c r="AJ457" s="178">
        <v>1</v>
      </c>
      <c r="AK457" s="178">
        <v>2</v>
      </c>
      <c r="AL457" s="178" t="s">
        <v>2406</v>
      </c>
      <c r="AM457" s="178" t="s">
        <v>2406</v>
      </c>
      <c r="AN457" s="178" t="s">
        <v>2406</v>
      </c>
      <c r="AO457" s="178" t="s">
        <v>2406</v>
      </c>
      <c r="AP457" s="178" t="s">
        <v>2406</v>
      </c>
      <c r="AQ457" s="178" t="s">
        <v>2406</v>
      </c>
      <c r="AR457" s="178" t="s">
        <v>2406</v>
      </c>
      <c r="AS457" s="178" t="s">
        <v>2406</v>
      </c>
      <c r="AT457" s="178" t="s">
        <v>7827</v>
      </c>
      <c r="AU457" s="399"/>
      <c r="AV457" s="194"/>
      <c r="AW457" s="194"/>
      <c r="AX457" s="194"/>
      <c r="AY457" s="194"/>
      <c r="AZ457" s="194"/>
      <c r="BA457" s="194"/>
      <c r="BB457" s="194"/>
      <c r="BC457" s="194"/>
      <c r="BD457" s="194"/>
      <c r="BE457" s="194"/>
      <c r="BF457" s="194"/>
      <c r="BG457" s="194"/>
      <c r="BH457" s="194"/>
      <c r="BI457" s="194"/>
      <c r="BJ457" s="194"/>
      <c r="BK457" s="194"/>
      <c r="BL457" s="194"/>
      <c r="BM457" s="194"/>
      <c r="BN457" s="194"/>
      <c r="BO457" s="194"/>
      <c r="BP457" s="194"/>
      <c r="BQ457" s="194"/>
      <c r="BR457" s="194"/>
      <c r="BS457" s="194"/>
      <c r="BT457" s="194"/>
      <c r="BU457" s="194"/>
      <c r="BV457" s="194"/>
      <c r="BW457" s="194"/>
      <c r="BX457" s="194"/>
      <c r="BY457" s="194"/>
      <c r="BZ457" s="194"/>
      <c r="CA457" s="194"/>
      <c r="CB457" s="194"/>
      <c r="CC457" s="194"/>
      <c r="CD457" s="194"/>
      <c r="CE457" s="194"/>
      <c r="CF457" s="194"/>
      <c r="CG457" s="194"/>
      <c r="CH457" s="194"/>
      <c r="CI457" s="194"/>
      <c r="CJ457" s="194"/>
      <c r="CK457" s="194"/>
      <c r="CL457" s="194"/>
      <c r="CM457" s="194"/>
      <c r="CN457" s="194"/>
      <c r="CO457" s="194"/>
      <c r="CP457" s="194"/>
      <c r="CQ457" s="194"/>
      <c r="CR457" s="194"/>
      <c r="CS457" s="194"/>
      <c r="CT457" s="194"/>
      <c r="CU457" s="194"/>
      <c r="CV457" s="194"/>
      <c r="CW457" s="194"/>
      <c r="CX457" s="194"/>
      <c r="CY457" s="194"/>
      <c r="CZ457" s="194"/>
      <c r="DA457" s="194"/>
      <c r="DB457" s="194"/>
      <c r="DC457" s="194"/>
      <c r="DD457" s="194"/>
      <c r="DE457" s="194"/>
      <c r="DF457" s="194"/>
      <c r="DG457" s="194"/>
      <c r="DH457" s="194"/>
      <c r="DI457" s="194"/>
      <c r="DJ457" s="194"/>
      <c r="DK457" s="194"/>
    </row>
    <row r="458" spans="1:115" s="418" customFormat="1" ht="13.2" hidden="1" x14ac:dyDescent="0.3">
      <c r="A458" s="178">
        <v>457</v>
      </c>
      <c r="B458" s="178" t="s">
        <v>1260</v>
      </c>
      <c r="C458" s="179"/>
      <c r="D458" s="216" t="s">
        <v>9696</v>
      </c>
      <c r="E458" s="429"/>
      <c r="F458" s="217" t="s">
        <v>1477</v>
      </c>
      <c r="G458" s="217" t="s">
        <v>1477</v>
      </c>
      <c r="H458" s="217" t="s">
        <v>1477</v>
      </c>
      <c r="I458" s="217" t="s">
        <v>1477</v>
      </c>
      <c r="J458" s="178" t="s">
        <v>3213</v>
      </c>
      <c r="K458" s="178" t="s">
        <v>9721</v>
      </c>
      <c r="L458" s="178" t="s">
        <v>5720</v>
      </c>
      <c r="M458" s="178" t="s">
        <v>8528</v>
      </c>
      <c r="N458" s="183" t="s">
        <v>8529</v>
      </c>
      <c r="O458" s="183" t="s">
        <v>3215</v>
      </c>
      <c r="P458" s="183" t="s">
        <v>1262</v>
      </c>
      <c r="Q458" s="183">
        <v>9</v>
      </c>
      <c r="R458" s="183" t="s">
        <v>20</v>
      </c>
      <c r="S458" s="183">
        <v>17</v>
      </c>
      <c r="T458" s="183">
        <v>18</v>
      </c>
      <c r="U458" s="183" t="s">
        <v>4819</v>
      </c>
      <c r="V458" s="178" t="s">
        <v>9346</v>
      </c>
      <c r="W458" s="178" t="s">
        <v>804</v>
      </c>
      <c r="X458" s="178">
        <v>9</v>
      </c>
      <c r="Y458" s="178">
        <v>5</v>
      </c>
      <c r="Z458" s="178">
        <v>1</v>
      </c>
      <c r="AA458" s="178">
        <v>14</v>
      </c>
      <c r="AB458" s="178">
        <v>13</v>
      </c>
      <c r="AC458" s="178" t="s">
        <v>9718</v>
      </c>
      <c r="AD458" s="178" t="s">
        <v>9346</v>
      </c>
      <c r="AE458" s="178" t="s">
        <v>48</v>
      </c>
      <c r="AF458" s="178" t="s">
        <v>2348</v>
      </c>
      <c r="AG458" s="178" t="s">
        <v>2348</v>
      </c>
      <c r="AH458" s="178" t="s">
        <v>9346</v>
      </c>
      <c r="AI458" s="178" t="s">
        <v>9720</v>
      </c>
      <c r="AJ458" s="178">
        <v>3</v>
      </c>
      <c r="AK458" s="178">
        <v>4</v>
      </c>
      <c r="AL458" s="178" t="s">
        <v>2406</v>
      </c>
      <c r="AM458" s="178" t="s">
        <v>2406</v>
      </c>
      <c r="AN458" s="178" t="s">
        <v>2406</v>
      </c>
      <c r="AO458" s="178" t="s">
        <v>2406</v>
      </c>
      <c r="AP458" s="178" t="s">
        <v>2406</v>
      </c>
      <c r="AQ458" s="178" t="s">
        <v>2406</v>
      </c>
      <c r="AR458" s="178" t="s">
        <v>2406</v>
      </c>
      <c r="AS458" s="178" t="s">
        <v>2406</v>
      </c>
      <c r="AT458" s="178" t="s">
        <v>7827</v>
      </c>
      <c r="AU458" s="399"/>
      <c r="AV458" s="194"/>
      <c r="AW458" s="194"/>
      <c r="AX458" s="194"/>
      <c r="AY458" s="194"/>
      <c r="AZ458" s="194"/>
      <c r="BA458" s="194"/>
      <c r="BB458" s="194"/>
      <c r="BC458" s="194"/>
      <c r="BD458" s="194"/>
      <c r="BE458" s="194"/>
      <c r="BF458" s="194"/>
      <c r="BG458" s="194"/>
      <c r="BH458" s="194"/>
      <c r="BI458" s="194"/>
      <c r="BJ458" s="194"/>
      <c r="BK458" s="194"/>
      <c r="BL458" s="194"/>
      <c r="BM458" s="194"/>
      <c r="BN458" s="194"/>
      <c r="BO458" s="194"/>
      <c r="BP458" s="194"/>
      <c r="BQ458" s="194"/>
      <c r="BR458" s="194"/>
      <c r="BS458" s="194"/>
      <c r="BT458" s="194"/>
      <c r="BU458" s="194"/>
      <c r="BV458" s="194"/>
      <c r="BW458" s="194"/>
      <c r="BX458" s="194"/>
      <c r="BY458" s="194"/>
      <c r="BZ458" s="194"/>
      <c r="CA458" s="194"/>
      <c r="CB458" s="194"/>
      <c r="CC458" s="194"/>
      <c r="CD458" s="194"/>
      <c r="CE458" s="194"/>
      <c r="CF458" s="194"/>
      <c r="CG458" s="194"/>
      <c r="CH458" s="194"/>
      <c r="CI458" s="194"/>
      <c r="CJ458" s="194"/>
      <c r="CK458" s="194"/>
      <c r="CL458" s="194"/>
      <c r="CM458" s="194"/>
      <c r="CN458" s="194"/>
      <c r="CO458" s="194"/>
      <c r="CP458" s="194"/>
      <c r="CQ458" s="194"/>
      <c r="CR458" s="194"/>
      <c r="CS458" s="194"/>
      <c r="CT458" s="194"/>
      <c r="CU458" s="194"/>
      <c r="CV458" s="194"/>
      <c r="CW458" s="194"/>
      <c r="CX458" s="194"/>
      <c r="CY458" s="194"/>
      <c r="CZ458" s="194"/>
      <c r="DA458" s="194"/>
      <c r="DB458" s="194"/>
      <c r="DC458" s="194"/>
      <c r="DD458" s="194"/>
      <c r="DE458" s="194"/>
      <c r="DF458" s="194"/>
      <c r="DG458" s="194"/>
      <c r="DH458" s="194"/>
      <c r="DI458" s="194"/>
      <c r="DJ458" s="194"/>
      <c r="DK458" s="194"/>
    </row>
    <row r="459" spans="1:115" s="418" customFormat="1" ht="13.2" hidden="1" x14ac:dyDescent="0.3">
      <c r="A459" s="178">
        <v>458</v>
      </c>
      <c r="B459" s="178" t="s">
        <v>1260</v>
      </c>
      <c r="C459" s="179"/>
      <c r="D459" s="216" t="s">
        <v>9696</v>
      </c>
      <c r="E459" s="429"/>
      <c r="F459" s="217" t="s">
        <v>1477</v>
      </c>
      <c r="G459" s="217" t="s">
        <v>1477</v>
      </c>
      <c r="H459" s="217" t="s">
        <v>1477</v>
      </c>
      <c r="I459" s="217" t="s">
        <v>1477</v>
      </c>
      <c r="J459" s="178" t="s">
        <v>3213</v>
      </c>
      <c r="K459" s="178" t="s">
        <v>9717</v>
      </c>
      <c r="L459" s="178" t="s">
        <v>5720</v>
      </c>
      <c r="M459" s="178" t="s">
        <v>8528</v>
      </c>
      <c r="N459" s="183" t="s">
        <v>8529</v>
      </c>
      <c r="O459" s="183" t="s">
        <v>3215</v>
      </c>
      <c r="P459" s="183" t="s">
        <v>1262</v>
      </c>
      <c r="Q459" s="183">
        <v>10</v>
      </c>
      <c r="R459" s="183" t="s">
        <v>20</v>
      </c>
      <c r="S459" s="183">
        <v>19</v>
      </c>
      <c r="T459" s="183">
        <v>20</v>
      </c>
      <c r="U459" s="183" t="s">
        <v>4819</v>
      </c>
      <c r="V459" s="178" t="s">
        <v>9346</v>
      </c>
      <c r="W459" s="178" t="s">
        <v>807</v>
      </c>
      <c r="X459" s="178">
        <v>9</v>
      </c>
      <c r="Y459" s="178">
        <v>5</v>
      </c>
      <c r="Z459" s="178">
        <v>1</v>
      </c>
      <c r="AA459" s="178">
        <v>14</v>
      </c>
      <c r="AB459" s="178">
        <v>13</v>
      </c>
      <c r="AC459" s="178" t="s">
        <v>9718</v>
      </c>
      <c r="AD459" s="178" t="s">
        <v>9346</v>
      </c>
      <c r="AE459" s="178" t="s">
        <v>48</v>
      </c>
      <c r="AF459" s="178" t="s">
        <v>2348</v>
      </c>
      <c r="AG459" s="178" t="s">
        <v>2348</v>
      </c>
      <c r="AH459" s="178" t="s">
        <v>9346</v>
      </c>
      <c r="AI459" s="178" t="s">
        <v>9720</v>
      </c>
      <c r="AJ459" s="178">
        <v>5</v>
      </c>
      <c r="AK459" s="178">
        <v>6</v>
      </c>
      <c r="AL459" s="178" t="s">
        <v>2406</v>
      </c>
      <c r="AM459" s="178" t="s">
        <v>2406</v>
      </c>
      <c r="AN459" s="178" t="s">
        <v>2406</v>
      </c>
      <c r="AO459" s="178" t="s">
        <v>2406</v>
      </c>
      <c r="AP459" s="178" t="s">
        <v>2406</v>
      </c>
      <c r="AQ459" s="178" t="s">
        <v>2406</v>
      </c>
      <c r="AR459" s="178" t="s">
        <v>2406</v>
      </c>
      <c r="AS459" s="178" t="s">
        <v>2406</v>
      </c>
      <c r="AT459" s="178" t="s">
        <v>3968</v>
      </c>
      <c r="AU459" s="399"/>
      <c r="AV459" s="194"/>
      <c r="AW459" s="194"/>
      <c r="AX459" s="194"/>
      <c r="AY459" s="194"/>
      <c r="AZ459" s="194"/>
      <c r="BA459" s="194"/>
      <c r="BB459" s="194"/>
      <c r="BC459" s="194"/>
      <c r="BD459" s="194"/>
      <c r="BE459" s="194"/>
      <c r="BF459" s="194"/>
      <c r="BG459" s="194"/>
      <c r="BH459" s="194"/>
      <c r="BI459" s="194"/>
      <c r="BJ459" s="194"/>
      <c r="BK459" s="194"/>
      <c r="BL459" s="194"/>
      <c r="BM459" s="194"/>
      <c r="BN459" s="194"/>
      <c r="BO459" s="194"/>
      <c r="BP459" s="194"/>
      <c r="BQ459" s="194"/>
      <c r="BR459" s="194"/>
      <c r="BS459" s="194"/>
      <c r="BT459" s="194"/>
      <c r="BU459" s="194"/>
      <c r="BV459" s="194"/>
      <c r="BW459" s="194"/>
      <c r="BX459" s="194"/>
      <c r="BY459" s="194"/>
      <c r="BZ459" s="194"/>
      <c r="CA459" s="194"/>
      <c r="CB459" s="194"/>
      <c r="CC459" s="194"/>
      <c r="CD459" s="194"/>
      <c r="CE459" s="194"/>
      <c r="CF459" s="194"/>
      <c r="CG459" s="194"/>
      <c r="CH459" s="194"/>
      <c r="CI459" s="194"/>
      <c r="CJ459" s="194"/>
      <c r="CK459" s="194"/>
      <c r="CL459" s="194"/>
      <c r="CM459" s="194"/>
      <c r="CN459" s="194"/>
      <c r="CO459" s="194"/>
      <c r="CP459" s="194"/>
      <c r="CQ459" s="194"/>
      <c r="CR459" s="194"/>
      <c r="CS459" s="194"/>
      <c r="CT459" s="194"/>
      <c r="CU459" s="194"/>
      <c r="CV459" s="194"/>
      <c r="CW459" s="194"/>
      <c r="CX459" s="194"/>
      <c r="CY459" s="194"/>
      <c r="CZ459" s="194"/>
      <c r="DA459" s="194"/>
      <c r="DB459" s="194"/>
      <c r="DC459" s="194"/>
      <c r="DD459" s="194"/>
      <c r="DE459" s="194"/>
      <c r="DF459" s="194"/>
      <c r="DG459" s="194"/>
      <c r="DH459" s="194"/>
      <c r="DI459" s="194"/>
      <c r="DJ459" s="194"/>
      <c r="DK459" s="194"/>
    </row>
    <row r="460" spans="1:115" s="418" customFormat="1" ht="13.2" hidden="1" x14ac:dyDescent="0.3">
      <c r="A460" s="178">
        <v>459</v>
      </c>
      <c r="B460" s="178" t="s">
        <v>1260</v>
      </c>
      <c r="C460" s="179"/>
      <c r="D460" s="216" t="s">
        <v>9696</v>
      </c>
      <c r="E460" s="429"/>
      <c r="F460" s="217" t="s">
        <v>1477</v>
      </c>
      <c r="G460" s="217" t="s">
        <v>1477</v>
      </c>
      <c r="H460" s="217" t="s">
        <v>1477</v>
      </c>
      <c r="I460" s="217" t="s">
        <v>1477</v>
      </c>
      <c r="J460" s="178" t="s">
        <v>3213</v>
      </c>
      <c r="K460" s="178" t="s">
        <v>9721</v>
      </c>
      <c r="L460" s="178" t="s">
        <v>5720</v>
      </c>
      <c r="M460" s="178" t="s">
        <v>8528</v>
      </c>
      <c r="N460" s="183" t="s">
        <v>8529</v>
      </c>
      <c r="O460" s="183" t="s">
        <v>3215</v>
      </c>
      <c r="P460" s="183" t="s">
        <v>1262</v>
      </c>
      <c r="Q460" s="183">
        <v>11</v>
      </c>
      <c r="R460" s="183" t="s">
        <v>20</v>
      </c>
      <c r="S460" s="183">
        <v>21</v>
      </c>
      <c r="T460" s="183">
        <v>22</v>
      </c>
      <c r="U460" s="183" t="s">
        <v>4819</v>
      </c>
      <c r="V460" s="178" t="s">
        <v>9346</v>
      </c>
      <c r="W460" s="178" t="s">
        <v>810</v>
      </c>
      <c r="X460" s="178">
        <v>9</v>
      </c>
      <c r="Y460" s="178">
        <v>5</v>
      </c>
      <c r="Z460" s="178">
        <v>1</v>
      </c>
      <c r="AA460" s="178">
        <v>14</v>
      </c>
      <c r="AB460" s="178">
        <v>13</v>
      </c>
      <c r="AC460" s="178" t="s">
        <v>9718</v>
      </c>
      <c r="AD460" s="178" t="s">
        <v>9346</v>
      </c>
      <c r="AE460" s="178" t="s">
        <v>48</v>
      </c>
      <c r="AF460" s="178" t="s">
        <v>2348</v>
      </c>
      <c r="AG460" s="178" t="s">
        <v>2348</v>
      </c>
      <c r="AH460" s="178" t="s">
        <v>9346</v>
      </c>
      <c r="AI460" s="178" t="s">
        <v>9720</v>
      </c>
      <c r="AJ460" s="178">
        <v>7</v>
      </c>
      <c r="AK460" s="178">
        <v>8</v>
      </c>
      <c r="AL460" s="178" t="s">
        <v>2406</v>
      </c>
      <c r="AM460" s="178" t="s">
        <v>2406</v>
      </c>
      <c r="AN460" s="178" t="s">
        <v>2406</v>
      </c>
      <c r="AO460" s="178" t="s">
        <v>2406</v>
      </c>
      <c r="AP460" s="178" t="s">
        <v>2406</v>
      </c>
      <c r="AQ460" s="178" t="s">
        <v>2406</v>
      </c>
      <c r="AR460" s="178" t="s">
        <v>2406</v>
      </c>
      <c r="AS460" s="178" t="s">
        <v>2406</v>
      </c>
      <c r="AT460" s="178" t="s">
        <v>3968</v>
      </c>
      <c r="AU460" s="399"/>
      <c r="AV460" s="194"/>
      <c r="AW460" s="194"/>
      <c r="AX460" s="194"/>
      <c r="AY460" s="194"/>
      <c r="AZ460" s="194"/>
      <c r="BA460" s="194"/>
      <c r="BB460" s="194"/>
      <c r="BC460" s="194"/>
      <c r="BD460" s="194"/>
      <c r="BE460" s="194"/>
      <c r="BF460" s="194"/>
      <c r="BG460" s="194"/>
      <c r="BH460" s="194"/>
      <c r="BI460" s="194"/>
      <c r="BJ460" s="194"/>
      <c r="BK460" s="194"/>
      <c r="BL460" s="194"/>
      <c r="BM460" s="194"/>
      <c r="BN460" s="194"/>
      <c r="BO460" s="194"/>
      <c r="BP460" s="194"/>
      <c r="BQ460" s="194"/>
      <c r="BR460" s="194"/>
      <c r="BS460" s="194"/>
      <c r="BT460" s="194"/>
      <c r="BU460" s="194"/>
      <c r="BV460" s="194"/>
      <c r="BW460" s="194"/>
      <c r="BX460" s="194"/>
      <c r="BY460" s="194"/>
      <c r="BZ460" s="194"/>
      <c r="CA460" s="194"/>
      <c r="CB460" s="194"/>
      <c r="CC460" s="194"/>
      <c r="CD460" s="194"/>
      <c r="CE460" s="194"/>
      <c r="CF460" s="194"/>
      <c r="CG460" s="194"/>
      <c r="CH460" s="194"/>
      <c r="CI460" s="194"/>
      <c r="CJ460" s="194"/>
      <c r="CK460" s="194"/>
      <c r="CL460" s="194"/>
      <c r="CM460" s="194"/>
      <c r="CN460" s="194"/>
      <c r="CO460" s="194"/>
      <c r="CP460" s="194"/>
      <c r="CQ460" s="194"/>
      <c r="CR460" s="194"/>
      <c r="CS460" s="194"/>
      <c r="CT460" s="194"/>
      <c r="CU460" s="194"/>
      <c r="CV460" s="194"/>
      <c r="CW460" s="194"/>
      <c r="CX460" s="194"/>
      <c r="CY460" s="194"/>
      <c r="CZ460" s="194"/>
      <c r="DA460" s="194"/>
      <c r="DB460" s="194"/>
      <c r="DC460" s="194"/>
      <c r="DD460" s="194"/>
      <c r="DE460" s="194"/>
      <c r="DF460" s="194"/>
      <c r="DG460" s="194"/>
      <c r="DH460" s="194"/>
      <c r="DI460" s="194"/>
      <c r="DJ460" s="194"/>
      <c r="DK460" s="194"/>
    </row>
    <row r="461" spans="1:115" s="418" customFormat="1" ht="13.2" hidden="1" x14ac:dyDescent="0.3">
      <c r="A461" s="178">
        <v>460</v>
      </c>
      <c r="B461" s="178" t="s">
        <v>1260</v>
      </c>
      <c r="C461" s="179"/>
      <c r="D461" s="216" t="s">
        <v>9696</v>
      </c>
      <c r="E461" s="429"/>
      <c r="F461" s="178" t="s">
        <v>9722</v>
      </c>
      <c r="G461" s="178" t="s">
        <v>9722</v>
      </c>
      <c r="H461" s="178" t="s">
        <v>9723</v>
      </c>
      <c r="I461" s="217" t="s">
        <v>9724</v>
      </c>
      <c r="J461" s="178" t="s">
        <v>3213</v>
      </c>
      <c r="K461" s="178" t="s">
        <v>9725</v>
      </c>
      <c r="L461" s="178" t="s">
        <v>5720</v>
      </c>
      <c r="M461" s="178" t="s">
        <v>8528</v>
      </c>
      <c r="N461" s="183" t="s">
        <v>8529</v>
      </c>
      <c r="O461" s="183" t="s">
        <v>3215</v>
      </c>
      <c r="P461" s="183" t="s">
        <v>1262</v>
      </c>
      <c r="Q461" s="183">
        <v>12</v>
      </c>
      <c r="R461" s="183" t="s">
        <v>20</v>
      </c>
      <c r="S461" s="183">
        <v>23</v>
      </c>
      <c r="T461" s="183">
        <v>24</v>
      </c>
      <c r="U461" s="183" t="s">
        <v>4819</v>
      </c>
      <c r="V461" s="178" t="s">
        <v>9346</v>
      </c>
      <c r="W461" s="178" t="s">
        <v>811</v>
      </c>
      <c r="X461" s="178">
        <v>9</v>
      </c>
      <c r="Y461" s="178">
        <v>5</v>
      </c>
      <c r="Z461" s="178">
        <v>1</v>
      </c>
      <c r="AA461" s="178">
        <v>14</v>
      </c>
      <c r="AB461" s="178">
        <v>13</v>
      </c>
      <c r="AC461" s="178" t="s">
        <v>9718</v>
      </c>
      <c r="AD461" s="178" t="s">
        <v>9346</v>
      </c>
      <c r="AE461" s="178" t="s">
        <v>48</v>
      </c>
      <c r="AF461" s="178" t="s">
        <v>2348</v>
      </c>
      <c r="AG461" s="178" t="s">
        <v>2348</v>
      </c>
      <c r="AH461" s="178" t="s">
        <v>9346</v>
      </c>
      <c r="AI461" s="178" t="s">
        <v>9720</v>
      </c>
      <c r="AJ461" s="178">
        <v>9</v>
      </c>
      <c r="AK461" s="178">
        <v>10</v>
      </c>
      <c r="AL461" s="178" t="s">
        <v>2406</v>
      </c>
      <c r="AM461" s="178" t="s">
        <v>2406</v>
      </c>
      <c r="AN461" s="178" t="s">
        <v>2406</v>
      </c>
      <c r="AO461" s="178" t="s">
        <v>2406</v>
      </c>
      <c r="AP461" s="178" t="s">
        <v>2406</v>
      </c>
      <c r="AQ461" s="178" t="s">
        <v>2406</v>
      </c>
      <c r="AR461" s="178" t="s">
        <v>2406</v>
      </c>
      <c r="AS461" s="178" t="s">
        <v>2406</v>
      </c>
      <c r="AT461" s="178" t="s">
        <v>7827</v>
      </c>
      <c r="AU461" s="399"/>
      <c r="AV461" s="194"/>
      <c r="AW461" s="194"/>
      <c r="AX461" s="194"/>
      <c r="AY461" s="194"/>
      <c r="AZ461" s="194"/>
      <c r="BA461" s="194"/>
      <c r="BB461" s="194"/>
      <c r="BC461" s="194"/>
      <c r="BD461" s="194"/>
      <c r="BE461" s="194"/>
      <c r="BF461" s="194"/>
      <c r="BG461" s="194"/>
      <c r="BH461" s="194"/>
      <c r="BI461" s="194"/>
      <c r="BJ461" s="194"/>
      <c r="BK461" s="194"/>
      <c r="BL461" s="194"/>
      <c r="BM461" s="194"/>
      <c r="BN461" s="194"/>
      <c r="BO461" s="194"/>
      <c r="BP461" s="194"/>
      <c r="BQ461" s="194"/>
      <c r="BR461" s="194"/>
      <c r="BS461" s="194"/>
      <c r="BT461" s="194"/>
      <c r="BU461" s="194"/>
      <c r="BV461" s="194"/>
      <c r="BW461" s="194"/>
      <c r="BX461" s="194"/>
      <c r="BY461" s="194"/>
      <c r="BZ461" s="194"/>
      <c r="CA461" s="194"/>
      <c r="CB461" s="194"/>
      <c r="CC461" s="194"/>
      <c r="CD461" s="194"/>
      <c r="CE461" s="194"/>
      <c r="CF461" s="194"/>
      <c r="CG461" s="194"/>
      <c r="CH461" s="194"/>
      <c r="CI461" s="194"/>
      <c r="CJ461" s="194"/>
      <c r="CK461" s="194"/>
      <c r="CL461" s="194"/>
      <c r="CM461" s="194"/>
      <c r="CN461" s="194"/>
      <c r="CO461" s="194"/>
      <c r="CP461" s="194"/>
      <c r="CQ461" s="194"/>
      <c r="CR461" s="194"/>
      <c r="CS461" s="194"/>
      <c r="CT461" s="194"/>
      <c r="CU461" s="194"/>
      <c r="CV461" s="194"/>
      <c r="CW461" s="194"/>
      <c r="CX461" s="194"/>
      <c r="CY461" s="194"/>
      <c r="CZ461" s="194"/>
      <c r="DA461" s="194"/>
      <c r="DB461" s="194"/>
      <c r="DC461" s="194"/>
      <c r="DD461" s="194"/>
      <c r="DE461" s="194"/>
      <c r="DF461" s="194"/>
      <c r="DG461" s="194"/>
      <c r="DH461" s="194"/>
      <c r="DI461" s="194"/>
      <c r="DJ461" s="194"/>
      <c r="DK461" s="194"/>
    </row>
    <row r="462" spans="1:115" s="418" customFormat="1" ht="13.2" hidden="1" x14ac:dyDescent="0.3">
      <c r="A462" s="178">
        <v>461</v>
      </c>
      <c r="B462" s="178" t="s">
        <v>1260</v>
      </c>
      <c r="C462" s="179"/>
      <c r="D462" s="216" t="s">
        <v>9696</v>
      </c>
      <c r="E462" s="429"/>
      <c r="F462" s="178" t="s">
        <v>9726</v>
      </c>
      <c r="G462" s="178" t="s">
        <v>9726</v>
      </c>
      <c r="H462" s="178" t="s">
        <v>9727</v>
      </c>
      <c r="I462" s="217" t="s">
        <v>9728</v>
      </c>
      <c r="J462" s="178" t="s">
        <v>3213</v>
      </c>
      <c r="K462" s="178" t="s">
        <v>9725</v>
      </c>
      <c r="L462" s="178" t="s">
        <v>5720</v>
      </c>
      <c r="M462" s="178" t="s">
        <v>8528</v>
      </c>
      <c r="N462" s="183" t="s">
        <v>8529</v>
      </c>
      <c r="O462" s="183" t="s">
        <v>3215</v>
      </c>
      <c r="P462" s="183" t="s">
        <v>1262</v>
      </c>
      <c r="Q462" s="183">
        <v>13</v>
      </c>
      <c r="R462" s="183" t="s">
        <v>20</v>
      </c>
      <c r="S462" s="183">
        <v>25</v>
      </c>
      <c r="T462" s="183">
        <v>26</v>
      </c>
      <c r="U462" s="183" t="s">
        <v>4819</v>
      </c>
      <c r="V462" s="178" t="s">
        <v>9346</v>
      </c>
      <c r="W462" s="178" t="s">
        <v>813</v>
      </c>
      <c r="X462" s="178">
        <v>9</v>
      </c>
      <c r="Y462" s="178">
        <v>5</v>
      </c>
      <c r="Z462" s="178">
        <v>1</v>
      </c>
      <c r="AA462" s="178">
        <v>14</v>
      </c>
      <c r="AB462" s="178">
        <v>13</v>
      </c>
      <c r="AC462" s="178" t="s">
        <v>9718</v>
      </c>
      <c r="AD462" s="178" t="s">
        <v>9346</v>
      </c>
      <c r="AE462" s="178" t="s">
        <v>48</v>
      </c>
      <c r="AF462" s="178" t="s">
        <v>2348</v>
      </c>
      <c r="AG462" s="178" t="s">
        <v>2348</v>
      </c>
      <c r="AH462" s="178" t="s">
        <v>9346</v>
      </c>
      <c r="AI462" s="178" t="s">
        <v>9720</v>
      </c>
      <c r="AJ462" s="178">
        <v>11</v>
      </c>
      <c r="AK462" s="178">
        <v>12</v>
      </c>
      <c r="AL462" s="178" t="s">
        <v>2406</v>
      </c>
      <c r="AM462" s="178" t="s">
        <v>2406</v>
      </c>
      <c r="AN462" s="178" t="s">
        <v>2406</v>
      </c>
      <c r="AO462" s="178" t="s">
        <v>2406</v>
      </c>
      <c r="AP462" s="178" t="s">
        <v>2406</v>
      </c>
      <c r="AQ462" s="178" t="s">
        <v>2406</v>
      </c>
      <c r="AR462" s="178" t="s">
        <v>2406</v>
      </c>
      <c r="AS462" s="178" t="s">
        <v>2406</v>
      </c>
      <c r="AT462" s="178" t="s">
        <v>7827</v>
      </c>
      <c r="AU462" s="399"/>
      <c r="AV462" s="194"/>
      <c r="AW462" s="194"/>
      <c r="AX462" s="194"/>
      <c r="AY462" s="194"/>
      <c r="AZ462" s="194"/>
      <c r="BA462" s="194"/>
      <c r="BB462" s="194"/>
      <c r="BC462" s="194"/>
      <c r="BD462" s="194"/>
      <c r="BE462" s="194"/>
      <c r="BF462" s="194"/>
      <c r="BG462" s="194"/>
      <c r="BH462" s="194"/>
      <c r="BI462" s="194"/>
      <c r="BJ462" s="194"/>
      <c r="BK462" s="194"/>
      <c r="BL462" s="194"/>
      <c r="BM462" s="194"/>
      <c r="BN462" s="194"/>
      <c r="BO462" s="194"/>
      <c r="BP462" s="194"/>
      <c r="BQ462" s="194"/>
      <c r="BR462" s="194"/>
      <c r="BS462" s="194"/>
      <c r="BT462" s="194"/>
      <c r="BU462" s="194"/>
      <c r="BV462" s="194"/>
      <c r="BW462" s="194"/>
      <c r="BX462" s="194"/>
      <c r="BY462" s="194"/>
      <c r="BZ462" s="194"/>
      <c r="CA462" s="194"/>
      <c r="CB462" s="194"/>
      <c r="CC462" s="194"/>
      <c r="CD462" s="194"/>
      <c r="CE462" s="194"/>
      <c r="CF462" s="194"/>
      <c r="CG462" s="194"/>
      <c r="CH462" s="194"/>
      <c r="CI462" s="194"/>
      <c r="CJ462" s="194"/>
      <c r="CK462" s="194"/>
      <c r="CL462" s="194"/>
      <c r="CM462" s="194"/>
      <c r="CN462" s="194"/>
      <c r="CO462" s="194"/>
      <c r="CP462" s="194"/>
      <c r="CQ462" s="194"/>
      <c r="CR462" s="194"/>
      <c r="CS462" s="194"/>
      <c r="CT462" s="194"/>
      <c r="CU462" s="194"/>
      <c r="CV462" s="194"/>
      <c r="CW462" s="194"/>
      <c r="CX462" s="194"/>
      <c r="CY462" s="194"/>
      <c r="CZ462" s="194"/>
      <c r="DA462" s="194"/>
      <c r="DB462" s="194"/>
      <c r="DC462" s="194"/>
      <c r="DD462" s="194"/>
      <c r="DE462" s="194"/>
      <c r="DF462" s="194"/>
      <c r="DG462" s="194"/>
      <c r="DH462" s="194"/>
      <c r="DI462" s="194"/>
      <c r="DJ462" s="194"/>
      <c r="DK462" s="194"/>
    </row>
    <row r="463" spans="1:115" s="418" customFormat="1" ht="13.2" hidden="1" x14ac:dyDescent="0.3">
      <c r="A463" s="178">
        <v>462</v>
      </c>
      <c r="B463" s="178" t="s">
        <v>1260</v>
      </c>
      <c r="C463" s="179"/>
      <c r="D463" s="216" t="s">
        <v>9696</v>
      </c>
      <c r="E463" s="429"/>
      <c r="F463" s="178" t="s">
        <v>9729</v>
      </c>
      <c r="G463" s="178" t="s">
        <v>9729</v>
      </c>
      <c r="H463" s="178" t="s">
        <v>9487</v>
      </c>
      <c r="I463" s="217" t="s">
        <v>9730</v>
      </c>
      <c r="J463" s="178" t="s">
        <v>3213</v>
      </c>
      <c r="K463" s="178" t="s">
        <v>9717</v>
      </c>
      <c r="L463" s="178" t="s">
        <v>5720</v>
      </c>
      <c r="M463" s="178" t="s">
        <v>8528</v>
      </c>
      <c r="N463" s="183" t="s">
        <v>8529</v>
      </c>
      <c r="O463" s="183" t="s">
        <v>3215</v>
      </c>
      <c r="P463" s="183" t="s">
        <v>1262</v>
      </c>
      <c r="Q463" s="183">
        <v>14</v>
      </c>
      <c r="R463" s="183" t="s">
        <v>20</v>
      </c>
      <c r="S463" s="183">
        <v>27</v>
      </c>
      <c r="T463" s="183">
        <v>28</v>
      </c>
      <c r="U463" s="183" t="s">
        <v>4819</v>
      </c>
      <c r="V463" s="178" t="s">
        <v>9346</v>
      </c>
      <c r="W463" s="178" t="s">
        <v>816</v>
      </c>
      <c r="X463" s="178">
        <v>9</v>
      </c>
      <c r="Y463" s="178">
        <v>5</v>
      </c>
      <c r="Z463" s="178">
        <v>1</v>
      </c>
      <c r="AA463" s="178">
        <v>14</v>
      </c>
      <c r="AB463" s="178">
        <v>13</v>
      </c>
      <c r="AC463" s="178" t="s">
        <v>9718</v>
      </c>
      <c r="AD463" s="178" t="s">
        <v>9346</v>
      </c>
      <c r="AE463" s="178" t="s">
        <v>48</v>
      </c>
      <c r="AF463" s="178" t="s">
        <v>2348</v>
      </c>
      <c r="AG463" s="178" t="s">
        <v>2348</v>
      </c>
      <c r="AH463" s="178" t="s">
        <v>9346</v>
      </c>
      <c r="AI463" s="178" t="s">
        <v>9720</v>
      </c>
      <c r="AJ463" s="178">
        <v>13</v>
      </c>
      <c r="AK463" s="178">
        <v>14</v>
      </c>
      <c r="AL463" s="178" t="s">
        <v>2406</v>
      </c>
      <c r="AM463" s="178" t="s">
        <v>2406</v>
      </c>
      <c r="AN463" s="178" t="s">
        <v>2406</v>
      </c>
      <c r="AO463" s="178" t="s">
        <v>2406</v>
      </c>
      <c r="AP463" s="178" t="s">
        <v>2406</v>
      </c>
      <c r="AQ463" s="178" t="s">
        <v>2406</v>
      </c>
      <c r="AR463" s="178" t="s">
        <v>2406</v>
      </c>
      <c r="AS463" s="178" t="s">
        <v>2406</v>
      </c>
      <c r="AT463" s="178" t="s">
        <v>7827</v>
      </c>
      <c r="AU463" s="399"/>
      <c r="AV463" s="194"/>
      <c r="AW463" s="194"/>
      <c r="AX463" s="194"/>
      <c r="AY463" s="194"/>
      <c r="AZ463" s="194"/>
      <c r="BA463" s="194"/>
      <c r="BB463" s="194"/>
      <c r="BC463" s="194"/>
      <c r="BD463" s="194"/>
      <c r="BE463" s="194"/>
      <c r="BF463" s="194"/>
      <c r="BG463" s="194"/>
      <c r="BH463" s="194"/>
      <c r="BI463" s="194"/>
      <c r="BJ463" s="194"/>
      <c r="BK463" s="194"/>
      <c r="BL463" s="194"/>
      <c r="BM463" s="194"/>
      <c r="BN463" s="194"/>
      <c r="BO463" s="194"/>
      <c r="BP463" s="194"/>
      <c r="BQ463" s="194"/>
      <c r="BR463" s="194"/>
      <c r="BS463" s="194"/>
      <c r="BT463" s="194"/>
      <c r="BU463" s="194"/>
      <c r="BV463" s="194"/>
      <c r="BW463" s="194"/>
      <c r="BX463" s="194"/>
      <c r="BY463" s="194"/>
      <c r="BZ463" s="194"/>
      <c r="CA463" s="194"/>
      <c r="CB463" s="194"/>
      <c r="CC463" s="194"/>
      <c r="CD463" s="194"/>
      <c r="CE463" s="194"/>
      <c r="CF463" s="194"/>
      <c r="CG463" s="194"/>
      <c r="CH463" s="194"/>
      <c r="CI463" s="194"/>
      <c r="CJ463" s="194"/>
      <c r="CK463" s="194"/>
      <c r="CL463" s="194"/>
      <c r="CM463" s="194"/>
      <c r="CN463" s="194"/>
      <c r="CO463" s="194"/>
      <c r="CP463" s="194"/>
      <c r="CQ463" s="194"/>
      <c r="CR463" s="194"/>
      <c r="CS463" s="194"/>
      <c r="CT463" s="194"/>
      <c r="CU463" s="194"/>
      <c r="CV463" s="194"/>
      <c r="CW463" s="194"/>
      <c r="CX463" s="194"/>
      <c r="CY463" s="194"/>
      <c r="CZ463" s="194"/>
      <c r="DA463" s="194"/>
      <c r="DB463" s="194"/>
      <c r="DC463" s="194"/>
      <c r="DD463" s="194"/>
      <c r="DE463" s="194"/>
      <c r="DF463" s="194"/>
      <c r="DG463" s="194"/>
      <c r="DH463" s="194"/>
      <c r="DI463" s="194"/>
      <c r="DJ463" s="194"/>
      <c r="DK463" s="194"/>
    </row>
    <row r="464" spans="1:115" s="418" customFormat="1" ht="13.2" hidden="1" x14ac:dyDescent="0.3">
      <c r="A464" s="178">
        <v>463</v>
      </c>
      <c r="B464" s="178" t="s">
        <v>1260</v>
      </c>
      <c r="C464" s="179"/>
      <c r="D464" s="216" t="s">
        <v>9696</v>
      </c>
      <c r="E464" s="429"/>
      <c r="F464" s="178" t="s">
        <v>9731</v>
      </c>
      <c r="G464" s="178" t="s">
        <v>9731</v>
      </c>
      <c r="H464" s="178" t="s">
        <v>9487</v>
      </c>
      <c r="I464" s="217" t="s">
        <v>9730</v>
      </c>
      <c r="J464" s="178" t="s">
        <v>3213</v>
      </c>
      <c r="K464" s="178" t="s">
        <v>9721</v>
      </c>
      <c r="L464" s="178" t="s">
        <v>5720</v>
      </c>
      <c r="M464" s="178" t="s">
        <v>8528</v>
      </c>
      <c r="N464" s="183" t="s">
        <v>8529</v>
      </c>
      <c r="O464" s="183" t="s">
        <v>3215</v>
      </c>
      <c r="P464" s="183" t="s">
        <v>1262</v>
      </c>
      <c r="Q464" s="183">
        <v>15</v>
      </c>
      <c r="R464" s="183" t="s">
        <v>20</v>
      </c>
      <c r="S464" s="183">
        <v>29</v>
      </c>
      <c r="T464" s="183">
        <v>30</v>
      </c>
      <c r="U464" s="183" t="s">
        <v>4819</v>
      </c>
      <c r="V464" s="178" t="s">
        <v>9346</v>
      </c>
      <c r="W464" s="178" t="s">
        <v>818</v>
      </c>
      <c r="X464" s="178">
        <v>9</v>
      </c>
      <c r="Y464" s="178">
        <v>5</v>
      </c>
      <c r="Z464" s="178">
        <v>1</v>
      </c>
      <c r="AA464" s="178">
        <v>14</v>
      </c>
      <c r="AB464" s="178">
        <v>13</v>
      </c>
      <c r="AC464" s="178" t="s">
        <v>9718</v>
      </c>
      <c r="AD464" s="178" t="s">
        <v>9346</v>
      </c>
      <c r="AE464" s="178" t="s">
        <v>48</v>
      </c>
      <c r="AF464" s="178" t="s">
        <v>2348</v>
      </c>
      <c r="AG464" s="178" t="s">
        <v>2348</v>
      </c>
      <c r="AH464" s="178" t="s">
        <v>9346</v>
      </c>
      <c r="AI464" s="178" t="s">
        <v>9720</v>
      </c>
      <c r="AJ464" s="178">
        <v>15</v>
      </c>
      <c r="AK464" s="178">
        <v>16</v>
      </c>
      <c r="AL464" s="178" t="s">
        <v>2406</v>
      </c>
      <c r="AM464" s="178" t="s">
        <v>2406</v>
      </c>
      <c r="AN464" s="178" t="s">
        <v>2406</v>
      </c>
      <c r="AO464" s="178" t="s">
        <v>2406</v>
      </c>
      <c r="AP464" s="178" t="s">
        <v>2406</v>
      </c>
      <c r="AQ464" s="178" t="s">
        <v>2406</v>
      </c>
      <c r="AR464" s="178" t="s">
        <v>2406</v>
      </c>
      <c r="AS464" s="178" t="s">
        <v>2406</v>
      </c>
      <c r="AT464" s="178" t="s">
        <v>7827</v>
      </c>
      <c r="AU464" s="399"/>
      <c r="AV464" s="194"/>
      <c r="AW464" s="194"/>
      <c r="AX464" s="194"/>
      <c r="AY464" s="194"/>
      <c r="AZ464" s="194"/>
      <c r="BA464" s="194"/>
      <c r="BB464" s="194"/>
      <c r="BC464" s="194"/>
      <c r="BD464" s="194"/>
      <c r="BE464" s="194"/>
      <c r="BF464" s="194"/>
      <c r="BG464" s="194"/>
      <c r="BH464" s="194"/>
      <c r="BI464" s="194"/>
      <c r="BJ464" s="194"/>
      <c r="BK464" s="194"/>
      <c r="BL464" s="194"/>
      <c r="BM464" s="194"/>
      <c r="BN464" s="194"/>
      <c r="BO464" s="194"/>
      <c r="BP464" s="194"/>
      <c r="BQ464" s="194"/>
      <c r="BR464" s="194"/>
      <c r="BS464" s="194"/>
      <c r="BT464" s="194"/>
      <c r="BU464" s="194"/>
      <c r="BV464" s="194"/>
      <c r="BW464" s="194"/>
      <c r="BX464" s="194"/>
      <c r="BY464" s="194"/>
      <c r="BZ464" s="194"/>
      <c r="CA464" s="194"/>
      <c r="CB464" s="194"/>
      <c r="CC464" s="194"/>
      <c r="CD464" s="194"/>
      <c r="CE464" s="194"/>
      <c r="CF464" s="194"/>
      <c r="CG464" s="194"/>
      <c r="CH464" s="194"/>
      <c r="CI464" s="194"/>
      <c r="CJ464" s="194"/>
      <c r="CK464" s="194"/>
      <c r="CL464" s="194"/>
      <c r="CM464" s="194"/>
      <c r="CN464" s="194"/>
      <c r="CO464" s="194"/>
      <c r="CP464" s="194"/>
      <c r="CQ464" s="194"/>
      <c r="CR464" s="194"/>
      <c r="CS464" s="194"/>
      <c r="CT464" s="194"/>
      <c r="CU464" s="194"/>
      <c r="CV464" s="194"/>
      <c r="CW464" s="194"/>
      <c r="CX464" s="194"/>
      <c r="CY464" s="194"/>
      <c r="CZ464" s="194"/>
      <c r="DA464" s="194"/>
      <c r="DB464" s="194"/>
      <c r="DC464" s="194"/>
      <c r="DD464" s="194"/>
      <c r="DE464" s="194"/>
      <c r="DF464" s="194"/>
      <c r="DG464" s="194"/>
      <c r="DH464" s="194"/>
      <c r="DI464" s="194"/>
      <c r="DJ464" s="194"/>
      <c r="DK464" s="194"/>
    </row>
    <row r="465" spans="1:115" s="431" customFormat="1" ht="13.2" hidden="1" x14ac:dyDescent="0.3">
      <c r="A465" s="178">
        <v>464</v>
      </c>
      <c r="B465" s="178" t="s">
        <v>1260</v>
      </c>
      <c r="C465" s="179"/>
      <c r="D465" s="216" t="s">
        <v>9696</v>
      </c>
      <c r="E465" s="429"/>
      <c r="F465" s="178" t="s">
        <v>9732</v>
      </c>
      <c r="G465" s="178" t="s">
        <v>9733</v>
      </c>
      <c r="H465" s="178" t="s">
        <v>9734</v>
      </c>
      <c r="I465" s="217" t="s">
        <v>9735</v>
      </c>
      <c r="J465" s="178" t="s">
        <v>3213</v>
      </c>
      <c r="K465" s="178"/>
      <c r="L465" s="178" t="s">
        <v>5720</v>
      </c>
      <c r="M465" s="178" t="s">
        <v>8528</v>
      </c>
      <c r="N465" s="183" t="s">
        <v>8529</v>
      </c>
      <c r="O465" s="183" t="s">
        <v>3215</v>
      </c>
      <c r="P465" s="183" t="s">
        <v>1262</v>
      </c>
      <c r="Q465" s="183">
        <v>16</v>
      </c>
      <c r="R465" s="183" t="s">
        <v>20</v>
      </c>
      <c r="S465" s="183">
        <v>31</v>
      </c>
      <c r="T465" s="183">
        <v>32</v>
      </c>
      <c r="U465" s="183" t="s">
        <v>4819</v>
      </c>
      <c r="V465" s="178" t="s">
        <v>9346</v>
      </c>
      <c r="W465" s="178" t="s">
        <v>820</v>
      </c>
      <c r="X465" s="178">
        <v>9</v>
      </c>
      <c r="Y465" s="178">
        <v>5</v>
      </c>
      <c r="Z465" s="178">
        <v>1</v>
      </c>
      <c r="AA465" s="178">
        <v>14</v>
      </c>
      <c r="AB465" s="178">
        <v>13</v>
      </c>
      <c r="AC465" s="178" t="s">
        <v>9718</v>
      </c>
      <c r="AD465" s="178" t="s">
        <v>9346</v>
      </c>
      <c r="AE465" s="178" t="s">
        <v>48</v>
      </c>
      <c r="AF465" s="178" t="s">
        <v>2348</v>
      </c>
      <c r="AG465" s="178" t="s">
        <v>2348</v>
      </c>
      <c r="AH465" s="178" t="s">
        <v>9346</v>
      </c>
      <c r="AI465" s="178" t="s">
        <v>9720</v>
      </c>
      <c r="AJ465" s="178">
        <v>17</v>
      </c>
      <c r="AK465" s="178">
        <v>18</v>
      </c>
      <c r="AL465" s="178" t="s">
        <v>2406</v>
      </c>
      <c r="AM465" s="178" t="s">
        <v>2406</v>
      </c>
      <c r="AN465" s="178" t="s">
        <v>2406</v>
      </c>
      <c r="AO465" s="178" t="s">
        <v>2406</v>
      </c>
      <c r="AP465" s="178" t="s">
        <v>2406</v>
      </c>
      <c r="AQ465" s="178" t="s">
        <v>2406</v>
      </c>
      <c r="AR465" s="178" t="s">
        <v>2406</v>
      </c>
      <c r="AS465" s="178" t="s">
        <v>2406</v>
      </c>
      <c r="AT465" s="178" t="s">
        <v>7827</v>
      </c>
      <c r="AU465" s="399"/>
      <c r="AV465" s="194"/>
      <c r="AW465" s="194"/>
      <c r="AX465" s="194"/>
      <c r="AY465" s="194"/>
      <c r="AZ465" s="194"/>
      <c r="BA465" s="194"/>
      <c r="BB465" s="194"/>
      <c r="BC465" s="194"/>
      <c r="BD465" s="194"/>
      <c r="BE465" s="194"/>
      <c r="BF465" s="194"/>
      <c r="BG465" s="194"/>
      <c r="BH465" s="194"/>
      <c r="BI465" s="194"/>
      <c r="BJ465" s="194"/>
      <c r="BK465" s="194"/>
      <c r="BL465" s="194"/>
      <c r="BM465" s="194"/>
      <c r="BN465" s="194"/>
      <c r="BO465" s="194"/>
      <c r="BP465" s="194"/>
      <c r="BQ465" s="194"/>
      <c r="BR465" s="194"/>
      <c r="BS465" s="194"/>
      <c r="BT465" s="194"/>
      <c r="BU465" s="194"/>
      <c r="BV465" s="194"/>
      <c r="BW465" s="194"/>
      <c r="BX465" s="194"/>
      <c r="BY465" s="194"/>
      <c r="BZ465" s="194"/>
      <c r="CA465" s="194"/>
      <c r="CB465" s="194"/>
      <c r="CC465" s="194"/>
      <c r="CD465" s="194"/>
      <c r="CE465" s="194"/>
      <c r="CF465" s="194"/>
      <c r="CG465" s="194"/>
      <c r="CH465" s="194"/>
      <c r="CI465" s="194"/>
      <c r="CJ465" s="194"/>
      <c r="CK465" s="194"/>
      <c r="CL465" s="194"/>
      <c r="CM465" s="194"/>
      <c r="CN465" s="194"/>
      <c r="CO465" s="194"/>
      <c r="CP465" s="194"/>
      <c r="CQ465" s="194"/>
      <c r="CR465" s="194"/>
      <c r="CS465" s="194"/>
      <c r="CT465" s="194"/>
      <c r="CU465" s="194"/>
      <c r="CV465" s="194"/>
      <c r="CW465" s="194"/>
      <c r="CX465" s="194"/>
      <c r="CY465" s="194"/>
      <c r="CZ465" s="194"/>
      <c r="DA465" s="194"/>
      <c r="DB465" s="194"/>
      <c r="DC465" s="194"/>
      <c r="DD465" s="194"/>
      <c r="DE465" s="194"/>
      <c r="DF465" s="194"/>
      <c r="DG465" s="194"/>
      <c r="DH465" s="194"/>
      <c r="DI465" s="194"/>
      <c r="DJ465" s="194"/>
      <c r="DK465" s="194"/>
    </row>
    <row r="466" spans="1:115" s="431" customFormat="1" ht="13.2" hidden="1" x14ac:dyDescent="0.3">
      <c r="A466" s="178">
        <v>465</v>
      </c>
      <c r="B466" s="178" t="s">
        <v>1260</v>
      </c>
      <c r="C466" s="179"/>
      <c r="D466" s="216" t="s">
        <v>9696</v>
      </c>
      <c r="E466" s="429"/>
      <c r="F466" s="178" t="s">
        <v>9736</v>
      </c>
      <c r="G466" s="178" t="s">
        <v>9737</v>
      </c>
      <c r="H466" s="178" t="s">
        <v>9738</v>
      </c>
      <c r="I466" s="217" t="s">
        <v>9739</v>
      </c>
      <c r="J466" s="178" t="s">
        <v>3213</v>
      </c>
      <c r="K466" s="178"/>
      <c r="L466" s="178" t="s">
        <v>5720</v>
      </c>
      <c r="M466" s="178" t="s">
        <v>8528</v>
      </c>
      <c r="N466" s="183" t="s">
        <v>8529</v>
      </c>
      <c r="O466" s="183" t="s">
        <v>3215</v>
      </c>
      <c r="P466" s="183" t="s">
        <v>1262</v>
      </c>
      <c r="Q466" s="183">
        <v>17</v>
      </c>
      <c r="R466" s="183" t="s">
        <v>21</v>
      </c>
      <c r="S466" s="183">
        <v>1</v>
      </c>
      <c r="T466" s="183">
        <v>2</v>
      </c>
      <c r="U466" s="183" t="s">
        <v>4819</v>
      </c>
      <c r="V466" s="178" t="s">
        <v>9346</v>
      </c>
      <c r="W466" s="178" t="s">
        <v>824</v>
      </c>
      <c r="X466" s="178">
        <v>9</v>
      </c>
      <c r="Y466" s="178">
        <v>5</v>
      </c>
      <c r="Z466" s="178">
        <v>1</v>
      </c>
      <c r="AA466" s="178">
        <v>14</v>
      </c>
      <c r="AB466" s="178">
        <v>13</v>
      </c>
      <c r="AC466" s="178" t="s">
        <v>9718</v>
      </c>
      <c r="AD466" s="178" t="s">
        <v>9346</v>
      </c>
      <c r="AE466" s="178" t="s">
        <v>48</v>
      </c>
      <c r="AF466" s="178" t="s">
        <v>2348</v>
      </c>
      <c r="AG466" s="178" t="s">
        <v>2348</v>
      </c>
      <c r="AH466" s="178" t="s">
        <v>9346</v>
      </c>
      <c r="AI466" s="178" t="s">
        <v>9720</v>
      </c>
      <c r="AJ466" s="178">
        <v>19</v>
      </c>
      <c r="AK466" s="178">
        <v>20</v>
      </c>
      <c r="AL466" s="178" t="s">
        <v>2406</v>
      </c>
      <c r="AM466" s="178" t="s">
        <v>2406</v>
      </c>
      <c r="AN466" s="178" t="s">
        <v>2406</v>
      </c>
      <c r="AO466" s="178" t="s">
        <v>2406</v>
      </c>
      <c r="AP466" s="178" t="s">
        <v>2406</v>
      </c>
      <c r="AQ466" s="178" t="s">
        <v>2406</v>
      </c>
      <c r="AR466" s="178" t="s">
        <v>2406</v>
      </c>
      <c r="AS466" s="178" t="s">
        <v>2406</v>
      </c>
      <c r="AT466" s="178" t="s">
        <v>7827</v>
      </c>
      <c r="AU466" s="399"/>
      <c r="AV466" s="194"/>
      <c r="AW466" s="194"/>
      <c r="AX466" s="194"/>
      <c r="AY466" s="194"/>
      <c r="AZ466" s="194"/>
      <c r="BA466" s="194"/>
      <c r="BB466" s="194"/>
      <c r="BC466" s="194"/>
      <c r="BD466" s="194"/>
      <c r="BE466" s="194"/>
      <c r="BF466" s="194"/>
      <c r="BG466" s="194"/>
      <c r="BH466" s="194"/>
      <c r="BI466" s="194"/>
      <c r="BJ466" s="194"/>
      <c r="BK466" s="194"/>
      <c r="BL466" s="194"/>
      <c r="BM466" s="194"/>
      <c r="BN466" s="194"/>
      <c r="BO466" s="194"/>
      <c r="BP466" s="194"/>
      <c r="BQ466" s="194"/>
      <c r="BR466" s="194"/>
      <c r="BS466" s="194"/>
      <c r="BT466" s="194"/>
      <c r="BU466" s="194"/>
      <c r="BV466" s="194"/>
      <c r="BW466" s="194"/>
      <c r="BX466" s="194"/>
      <c r="BY466" s="194"/>
      <c r="BZ466" s="194"/>
      <c r="CA466" s="194"/>
      <c r="CB466" s="194"/>
      <c r="CC466" s="194"/>
      <c r="CD466" s="194"/>
      <c r="CE466" s="194"/>
      <c r="CF466" s="194"/>
      <c r="CG466" s="194"/>
      <c r="CH466" s="194"/>
      <c r="CI466" s="194"/>
      <c r="CJ466" s="194"/>
      <c r="CK466" s="194"/>
      <c r="CL466" s="194"/>
      <c r="CM466" s="194"/>
      <c r="CN466" s="194"/>
      <c r="CO466" s="194"/>
      <c r="CP466" s="194"/>
      <c r="CQ466" s="194"/>
      <c r="CR466" s="194"/>
      <c r="CS466" s="194"/>
      <c r="CT466" s="194"/>
      <c r="CU466" s="194"/>
      <c r="CV466" s="194"/>
      <c r="CW466" s="194"/>
      <c r="CX466" s="194"/>
      <c r="CY466" s="194"/>
      <c r="CZ466" s="194"/>
      <c r="DA466" s="194"/>
      <c r="DB466" s="194"/>
      <c r="DC466" s="194"/>
      <c r="DD466" s="194"/>
      <c r="DE466" s="194"/>
      <c r="DF466" s="194"/>
      <c r="DG466" s="194"/>
      <c r="DH466" s="194"/>
      <c r="DI466" s="194"/>
      <c r="DJ466" s="194"/>
      <c r="DK466" s="194"/>
    </row>
    <row r="467" spans="1:115" s="418" customFormat="1" ht="13.2" hidden="1" x14ac:dyDescent="0.3">
      <c r="A467" s="178">
        <v>466</v>
      </c>
      <c r="B467" s="178" t="s">
        <v>1260</v>
      </c>
      <c r="C467" s="179"/>
      <c r="D467" s="216" t="s">
        <v>9696</v>
      </c>
      <c r="E467" s="429"/>
      <c r="F467" s="178" t="s">
        <v>9740</v>
      </c>
      <c r="G467" s="178" t="s">
        <v>9740</v>
      </c>
      <c r="H467" s="178" t="s">
        <v>9741</v>
      </c>
      <c r="I467" s="217" t="s">
        <v>9742</v>
      </c>
      <c r="J467" s="178" t="s">
        <v>3213</v>
      </c>
      <c r="K467" s="178" t="s">
        <v>9725</v>
      </c>
      <c r="L467" s="178" t="s">
        <v>5720</v>
      </c>
      <c r="M467" s="178" t="s">
        <v>8528</v>
      </c>
      <c r="N467" s="183" t="s">
        <v>8529</v>
      </c>
      <c r="O467" s="183" t="s">
        <v>3215</v>
      </c>
      <c r="P467" s="183" t="s">
        <v>1262</v>
      </c>
      <c r="Q467" s="183">
        <v>18</v>
      </c>
      <c r="R467" s="183" t="s">
        <v>21</v>
      </c>
      <c r="S467" s="183">
        <v>3</v>
      </c>
      <c r="T467" s="183">
        <v>4</v>
      </c>
      <c r="U467" s="183" t="s">
        <v>4819</v>
      </c>
      <c r="V467" s="178" t="s">
        <v>9346</v>
      </c>
      <c r="W467" s="178" t="s">
        <v>826</v>
      </c>
      <c r="X467" s="178">
        <v>9</v>
      </c>
      <c r="Y467" s="178">
        <v>5</v>
      </c>
      <c r="Z467" s="178">
        <v>1</v>
      </c>
      <c r="AA467" s="178">
        <v>14</v>
      </c>
      <c r="AB467" s="178">
        <v>13</v>
      </c>
      <c r="AC467" s="178" t="s">
        <v>9718</v>
      </c>
      <c r="AD467" s="178" t="s">
        <v>9346</v>
      </c>
      <c r="AE467" s="178" t="s">
        <v>48</v>
      </c>
      <c r="AF467" s="178" t="s">
        <v>2348</v>
      </c>
      <c r="AG467" s="178" t="s">
        <v>2348</v>
      </c>
      <c r="AH467" s="178" t="s">
        <v>9346</v>
      </c>
      <c r="AI467" s="178" t="s">
        <v>9743</v>
      </c>
      <c r="AJ467" s="178">
        <v>1</v>
      </c>
      <c r="AK467" s="178">
        <v>2</v>
      </c>
      <c r="AL467" s="178" t="s">
        <v>2406</v>
      </c>
      <c r="AM467" s="178" t="s">
        <v>2406</v>
      </c>
      <c r="AN467" s="178" t="s">
        <v>2406</v>
      </c>
      <c r="AO467" s="178" t="s">
        <v>2406</v>
      </c>
      <c r="AP467" s="178" t="s">
        <v>2406</v>
      </c>
      <c r="AQ467" s="178" t="s">
        <v>2406</v>
      </c>
      <c r="AR467" s="178" t="s">
        <v>2406</v>
      </c>
      <c r="AS467" s="178" t="s">
        <v>2406</v>
      </c>
      <c r="AT467" s="178" t="s">
        <v>7827</v>
      </c>
      <c r="AU467" s="399"/>
      <c r="AV467" s="194"/>
      <c r="AW467" s="194"/>
      <c r="AX467" s="194"/>
      <c r="AY467" s="194"/>
      <c r="AZ467" s="194"/>
      <c r="BA467" s="194"/>
      <c r="BB467" s="194"/>
      <c r="BC467" s="194"/>
      <c r="BD467" s="194"/>
      <c r="BE467" s="194"/>
      <c r="BF467" s="194"/>
      <c r="BG467" s="194"/>
      <c r="BH467" s="194"/>
      <c r="BI467" s="194"/>
      <c r="BJ467" s="194"/>
      <c r="BK467" s="194"/>
      <c r="BL467" s="194"/>
      <c r="BM467" s="194"/>
      <c r="BN467" s="194"/>
      <c r="BO467" s="194"/>
      <c r="BP467" s="194"/>
      <c r="BQ467" s="194"/>
      <c r="BR467" s="194"/>
      <c r="BS467" s="194"/>
      <c r="BT467" s="194"/>
      <c r="BU467" s="194"/>
      <c r="BV467" s="194"/>
      <c r="BW467" s="194"/>
      <c r="BX467" s="194"/>
      <c r="BY467" s="194"/>
      <c r="BZ467" s="194"/>
      <c r="CA467" s="194"/>
      <c r="CB467" s="194"/>
      <c r="CC467" s="194"/>
      <c r="CD467" s="194"/>
      <c r="CE467" s="194"/>
      <c r="CF467" s="194"/>
      <c r="CG467" s="194"/>
      <c r="CH467" s="194"/>
      <c r="CI467" s="194"/>
      <c r="CJ467" s="194"/>
      <c r="CK467" s="194"/>
      <c r="CL467" s="194"/>
      <c r="CM467" s="194"/>
      <c r="CN467" s="194"/>
      <c r="CO467" s="194"/>
      <c r="CP467" s="194"/>
      <c r="CQ467" s="194"/>
      <c r="CR467" s="194"/>
      <c r="CS467" s="194"/>
      <c r="CT467" s="194"/>
      <c r="CU467" s="194"/>
      <c r="CV467" s="194"/>
      <c r="CW467" s="194"/>
      <c r="CX467" s="194"/>
      <c r="CY467" s="194"/>
      <c r="CZ467" s="194"/>
      <c r="DA467" s="194"/>
      <c r="DB467" s="194"/>
      <c r="DC467" s="194"/>
      <c r="DD467" s="194"/>
      <c r="DE467" s="194"/>
      <c r="DF467" s="194"/>
      <c r="DG467" s="194"/>
      <c r="DH467" s="194"/>
      <c r="DI467" s="194"/>
      <c r="DJ467" s="194"/>
      <c r="DK467" s="194"/>
    </row>
    <row r="468" spans="1:115" s="418" customFormat="1" ht="13.2" hidden="1" x14ac:dyDescent="0.3">
      <c r="A468" s="178">
        <v>467</v>
      </c>
      <c r="B468" s="178" t="s">
        <v>1260</v>
      </c>
      <c r="C468" s="179"/>
      <c r="D468" s="216" t="s">
        <v>9696</v>
      </c>
      <c r="E468" s="429"/>
      <c r="F468" s="178" t="s">
        <v>9744</v>
      </c>
      <c r="G468" s="178" t="s">
        <v>9744</v>
      </c>
      <c r="H468" s="178" t="s">
        <v>9745</v>
      </c>
      <c r="I468" s="217" t="s">
        <v>9746</v>
      </c>
      <c r="J468" s="178" t="s">
        <v>3213</v>
      </c>
      <c r="K468" s="178" t="s">
        <v>9725</v>
      </c>
      <c r="L468" s="178" t="s">
        <v>5720</v>
      </c>
      <c r="M468" s="178" t="s">
        <v>8528</v>
      </c>
      <c r="N468" s="183" t="s">
        <v>8529</v>
      </c>
      <c r="O468" s="183" t="s">
        <v>3215</v>
      </c>
      <c r="P468" s="183" t="s">
        <v>1262</v>
      </c>
      <c r="Q468" s="183">
        <v>19</v>
      </c>
      <c r="R468" s="183" t="s">
        <v>21</v>
      </c>
      <c r="S468" s="183">
        <v>5</v>
      </c>
      <c r="T468" s="183">
        <v>6</v>
      </c>
      <c r="U468" s="183" t="s">
        <v>4819</v>
      </c>
      <c r="V468" s="178" t="s">
        <v>9346</v>
      </c>
      <c r="W468" s="178" t="s">
        <v>828</v>
      </c>
      <c r="X468" s="178">
        <v>9</v>
      </c>
      <c r="Y468" s="178">
        <v>5</v>
      </c>
      <c r="Z468" s="178">
        <v>1</v>
      </c>
      <c r="AA468" s="178">
        <v>14</v>
      </c>
      <c r="AB468" s="178">
        <v>13</v>
      </c>
      <c r="AC468" s="178" t="s">
        <v>9718</v>
      </c>
      <c r="AD468" s="178" t="s">
        <v>9346</v>
      </c>
      <c r="AE468" s="178" t="s">
        <v>48</v>
      </c>
      <c r="AF468" s="178" t="s">
        <v>2348</v>
      </c>
      <c r="AG468" s="178" t="s">
        <v>2348</v>
      </c>
      <c r="AH468" s="178" t="s">
        <v>9346</v>
      </c>
      <c r="AI468" s="178" t="s">
        <v>9743</v>
      </c>
      <c r="AJ468" s="178">
        <v>3</v>
      </c>
      <c r="AK468" s="178">
        <v>4</v>
      </c>
      <c r="AL468" s="178" t="s">
        <v>2406</v>
      </c>
      <c r="AM468" s="178" t="s">
        <v>2406</v>
      </c>
      <c r="AN468" s="178" t="s">
        <v>2406</v>
      </c>
      <c r="AO468" s="178" t="s">
        <v>2406</v>
      </c>
      <c r="AP468" s="178" t="s">
        <v>2406</v>
      </c>
      <c r="AQ468" s="178" t="s">
        <v>2406</v>
      </c>
      <c r="AR468" s="178" t="s">
        <v>2406</v>
      </c>
      <c r="AS468" s="178" t="s">
        <v>2406</v>
      </c>
      <c r="AT468" s="178" t="s">
        <v>7827</v>
      </c>
      <c r="AU468" s="399"/>
      <c r="AV468" s="194"/>
      <c r="AW468" s="194"/>
      <c r="AX468" s="194"/>
      <c r="AY468" s="194"/>
      <c r="AZ468" s="194"/>
      <c r="BA468" s="194"/>
      <c r="BB468" s="194"/>
      <c r="BC468" s="194"/>
      <c r="BD468" s="194"/>
      <c r="BE468" s="194"/>
      <c r="BF468" s="194"/>
      <c r="BG468" s="194"/>
      <c r="BH468" s="194"/>
      <c r="BI468" s="194"/>
      <c r="BJ468" s="194"/>
      <c r="BK468" s="194"/>
      <c r="BL468" s="194"/>
      <c r="BM468" s="194"/>
      <c r="BN468" s="194"/>
      <c r="BO468" s="194"/>
      <c r="BP468" s="194"/>
      <c r="BQ468" s="194"/>
      <c r="BR468" s="194"/>
      <c r="BS468" s="194"/>
      <c r="BT468" s="194"/>
      <c r="BU468" s="194"/>
      <c r="BV468" s="194"/>
      <c r="BW468" s="194"/>
      <c r="BX468" s="194"/>
      <c r="BY468" s="194"/>
      <c r="BZ468" s="194"/>
      <c r="CA468" s="194"/>
      <c r="CB468" s="194"/>
      <c r="CC468" s="194"/>
      <c r="CD468" s="194"/>
      <c r="CE468" s="194"/>
      <c r="CF468" s="194"/>
      <c r="CG468" s="194"/>
      <c r="CH468" s="194"/>
      <c r="CI468" s="194"/>
      <c r="CJ468" s="194"/>
      <c r="CK468" s="194"/>
      <c r="CL468" s="194"/>
      <c r="CM468" s="194"/>
      <c r="CN468" s="194"/>
      <c r="CO468" s="194"/>
      <c r="CP468" s="194"/>
      <c r="CQ468" s="194"/>
      <c r="CR468" s="194"/>
      <c r="CS468" s="194"/>
      <c r="CT468" s="194"/>
      <c r="CU468" s="194"/>
      <c r="CV468" s="194"/>
      <c r="CW468" s="194"/>
      <c r="CX468" s="194"/>
      <c r="CY468" s="194"/>
      <c r="CZ468" s="194"/>
      <c r="DA468" s="194"/>
      <c r="DB468" s="194"/>
      <c r="DC468" s="194"/>
      <c r="DD468" s="194"/>
      <c r="DE468" s="194"/>
      <c r="DF468" s="194"/>
      <c r="DG468" s="194"/>
      <c r="DH468" s="194"/>
      <c r="DI468" s="194"/>
      <c r="DJ468" s="194"/>
      <c r="DK468" s="194"/>
    </row>
    <row r="469" spans="1:115" s="418" customFormat="1" ht="13.2" hidden="1" x14ac:dyDescent="0.3">
      <c r="A469" s="178">
        <v>468</v>
      </c>
      <c r="B469" s="178" t="s">
        <v>1260</v>
      </c>
      <c r="C469" s="179"/>
      <c r="D469" s="216" t="s">
        <v>9696</v>
      </c>
      <c r="E469" s="429"/>
      <c r="F469" s="178" t="s">
        <v>9747</v>
      </c>
      <c r="G469" s="178" t="s">
        <v>9747</v>
      </c>
      <c r="H469" s="178" t="s">
        <v>8679</v>
      </c>
      <c r="I469" s="217" t="s">
        <v>9748</v>
      </c>
      <c r="J469" s="178" t="s">
        <v>3213</v>
      </c>
      <c r="K469" s="178" t="s">
        <v>9725</v>
      </c>
      <c r="L469" s="178" t="s">
        <v>5720</v>
      </c>
      <c r="M469" s="178" t="s">
        <v>8528</v>
      </c>
      <c r="N469" s="183" t="s">
        <v>8529</v>
      </c>
      <c r="O469" s="183" t="s">
        <v>3215</v>
      </c>
      <c r="P469" s="183" t="s">
        <v>1262</v>
      </c>
      <c r="Q469" s="183">
        <v>20</v>
      </c>
      <c r="R469" s="183" t="s">
        <v>21</v>
      </c>
      <c r="S469" s="183">
        <v>7</v>
      </c>
      <c r="T469" s="183">
        <v>8</v>
      </c>
      <c r="U469" s="183" t="s">
        <v>4819</v>
      </c>
      <c r="V469" s="178" t="s">
        <v>9346</v>
      </c>
      <c r="W469" s="178" t="s">
        <v>829</v>
      </c>
      <c r="X469" s="178">
        <v>9</v>
      </c>
      <c r="Y469" s="178">
        <v>5</v>
      </c>
      <c r="Z469" s="178">
        <v>1</v>
      </c>
      <c r="AA469" s="178">
        <v>14</v>
      </c>
      <c r="AB469" s="178">
        <v>13</v>
      </c>
      <c r="AC469" s="178" t="s">
        <v>9718</v>
      </c>
      <c r="AD469" s="178" t="s">
        <v>9346</v>
      </c>
      <c r="AE469" s="178" t="s">
        <v>48</v>
      </c>
      <c r="AF469" s="178" t="s">
        <v>2348</v>
      </c>
      <c r="AG469" s="178" t="s">
        <v>2348</v>
      </c>
      <c r="AH469" s="178" t="s">
        <v>9346</v>
      </c>
      <c r="AI469" s="178" t="s">
        <v>9743</v>
      </c>
      <c r="AJ469" s="178">
        <v>5</v>
      </c>
      <c r="AK469" s="178">
        <v>6</v>
      </c>
      <c r="AL469" s="178" t="s">
        <v>2406</v>
      </c>
      <c r="AM469" s="178" t="s">
        <v>2406</v>
      </c>
      <c r="AN469" s="178" t="s">
        <v>2406</v>
      </c>
      <c r="AO469" s="178" t="s">
        <v>2406</v>
      </c>
      <c r="AP469" s="178" t="s">
        <v>2406</v>
      </c>
      <c r="AQ469" s="178" t="s">
        <v>2406</v>
      </c>
      <c r="AR469" s="178" t="s">
        <v>2406</v>
      </c>
      <c r="AS469" s="178" t="s">
        <v>2406</v>
      </c>
      <c r="AT469" s="178" t="s">
        <v>7827</v>
      </c>
      <c r="AU469" s="399"/>
      <c r="AV469" s="194"/>
      <c r="AW469" s="194"/>
      <c r="AX469" s="194"/>
      <c r="AY469" s="194"/>
      <c r="AZ469" s="194"/>
      <c r="BA469" s="194"/>
      <c r="BB469" s="194"/>
      <c r="BC469" s="194"/>
      <c r="BD469" s="194"/>
      <c r="BE469" s="194"/>
      <c r="BF469" s="194"/>
      <c r="BG469" s="194"/>
      <c r="BH469" s="194"/>
      <c r="BI469" s="194"/>
      <c r="BJ469" s="194"/>
      <c r="BK469" s="194"/>
      <c r="BL469" s="194"/>
      <c r="BM469" s="194"/>
      <c r="BN469" s="194"/>
      <c r="BO469" s="194"/>
      <c r="BP469" s="194"/>
      <c r="BQ469" s="194"/>
      <c r="BR469" s="194"/>
      <c r="BS469" s="194"/>
      <c r="BT469" s="194"/>
      <c r="BU469" s="194"/>
      <c r="BV469" s="194"/>
      <c r="BW469" s="194"/>
      <c r="BX469" s="194"/>
      <c r="BY469" s="194"/>
      <c r="BZ469" s="194"/>
      <c r="CA469" s="194"/>
      <c r="CB469" s="194"/>
      <c r="CC469" s="194"/>
      <c r="CD469" s="194"/>
      <c r="CE469" s="194"/>
      <c r="CF469" s="194"/>
      <c r="CG469" s="194"/>
      <c r="CH469" s="194"/>
      <c r="CI469" s="194"/>
      <c r="CJ469" s="194"/>
      <c r="CK469" s="194"/>
      <c r="CL469" s="194"/>
      <c r="CM469" s="194"/>
      <c r="CN469" s="194"/>
      <c r="CO469" s="194"/>
      <c r="CP469" s="194"/>
      <c r="CQ469" s="194"/>
      <c r="CR469" s="194"/>
      <c r="CS469" s="194"/>
      <c r="CT469" s="194"/>
      <c r="CU469" s="194"/>
      <c r="CV469" s="194"/>
      <c r="CW469" s="194"/>
      <c r="CX469" s="194"/>
      <c r="CY469" s="194"/>
      <c r="CZ469" s="194"/>
      <c r="DA469" s="194"/>
      <c r="DB469" s="194"/>
      <c r="DC469" s="194"/>
      <c r="DD469" s="194"/>
      <c r="DE469" s="194"/>
      <c r="DF469" s="194"/>
      <c r="DG469" s="194"/>
      <c r="DH469" s="194"/>
      <c r="DI469" s="194"/>
      <c r="DJ469" s="194"/>
      <c r="DK469" s="194"/>
    </row>
    <row r="470" spans="1:115" s="418" customFormat="1" ht="13.2" hidden="1" x14ac:dyDescent="0.3">
      <c r="A470" s="178">
        <v>469</v>
      </c>
      <c r="B470" s="178" t="s">
        <v>1260</v>
      </c>
      <c r="C470" s="179"/>
      <c r="D470" s="216" t="s">
        <v>9696</v>
      </c>
      <c r="E470" s="429"/>
      <c r="F470" s="178" t="s">
        <v>9749</v>
      </c>
      <c r="G470" s="178" t="s">
        <v>9749</v>
      </c>
      <c r="H470" s="178" t="s">
        <v>8682</v>
      </c>
      <c r="I470" s="217" t="s">
        <v>9750</v>
      </c>
      <c r="J470" s="178" t="s">
        <v>3213</v>
      </c>
      <c r="K470" s="178" t="s">
        <v>9725</v>
      </c>
      <c r="L470" s="178" t="s">
        <v>5720</v>
      </c>
      <c r="M470" s="178" t="s">
        <v>8528</v>
      </c>
      <c r="N470" s="183" t="s">
        <v>8529</v>
      </c>
      <c r="O470" s="183" t="s">
        <v>3215</v>
      </c>
      <c r="P470" s="183" t="s">
        <v>1262</v>
      </c>
      <c r="Q470" s="183">
        <v>21</v>
      </c>
      <c r="R470" s="183" t="s">
        <v>21</v>
      </c>
      <c r="S470" s="183">
        <v>9</v>
      </c>
      <c r="T470" s="183">
        <v>10</v>
      </c>
      <c r="U470" s="183" t="s">
        <v>4819</v>
      </c>
      <c r="V470" s="178" t="s">
        <v>9346</v>
      </c>
      <c r="W470" s="178" t="s">
        <v>830</v>
      </c>
      <c r="X470" s="178">
        <v>9</v>
      </c>
      <c r="Y470" s="178">
        <v>5</v>
      </c>
      <c r="Z470" s="178">
        <v>1</v>
      </c>
      <c r="AA470" s="178">
        <v>14</v>
      </c>
      <c r="AB470" s="178">
        <v>13</v>
      </c>
      <c r="AC470" s="178" t="s">
        <v>9718</v>
      </c>
      <c r="AD470" s="178" t="s">
        <v>9346</v>
      </c>
      <c r="AE470" s="178" t="s">
        <v>48</v>
      </c>
      <c r="AF470" s="178" t="s">
        <v>2348</v>
      </c>
      <c r="AG470" s="178" t="s">
        <v>2348</v>
      </c>
      <c r="AH470" s="178" t="s">
        <v>9346</v>
      </c>
      <c r="AI470" s="178" t="s">
        <v>9743</v>
      </c>
      <c r="AJ470" s="178">
        <v>7</v>
      </c>
      <c r="AK470" s="178">
        <v>8</v>
      </c>
      <c r="AL470" s="178" t="s">
        <v>2406</v>
      </c>
      <c r="AM470" s="178" t="s">
        <v>2406</v>
      </c>
      <c r="AN470" s="178" t="s">
        <v>2406</v>
      </c>
      <c r="AO470" s="178" t="s">
        <v>2406</v>
      </c>
      <c r="AP470" s="178" t="s">
        <v>2406</v>
      </c>
      <c r="AQ470" s="178" t="s">
        <v>2406</v>
      </c>
      <c r="AR470" s="178" t="s">
        <v>2406</v>
      </c>
      <c r="AS470" s="178" t="s">
        <v>2406</v>
      </c>
      <c r="AT470" s="178" t="s">
        <v>7827</v>
      </c>
      <c r="AU470" s="399"/>
      <c r="AV470" s="194"/>
      <c r="AW470" s="194"/>
      <c r="AX470" s="194"/>
      <c r="AY470" s="194"/>
      <c r="AZ470" s="194"/>
      <c r="BA470" s="194"/>
      <c r="BB470" s="194"/>
      <c r="BC470" s="194"/>
      <c r="BD470" s="194"/>
      <c r="BE470" s="194"/>
      <c r="BF470" s="194"/>
      <c r="BG470" s="194"/>
      <c r="BH470" s="194"/>
      <c r="BI470" s="194"/>
      <c r="BJ470" s="194"/>
      <c r="BK470" s="194"/>
      <c r="BL470" s="194"/>
      <c r="BM470" s="194"/>
      <c r="BN470" s="194"/>
      <c r="BO470" s="194"/>
      <c r="BP470" s="194"/>
      <c r="BQ470" s="194"/>
      <c r="BR470" s="194"/>
      <c r="BS470" s="194"/>
      <c r="BT470" s="194"/>
      <c r="BU470" s="194"/>
      <c r="BV470" s="194"/>
      <c r="BW470" s="194"/>
      <c r="BX470" s="194"/>
      <c r="BY470" s="194"/>
      <c r="BZ470" s="194"/>
      <c r="CA470" s="194"/>
      <c r="CB470" s="194"/>
      <c r="CC470" s="194"/>
      <c r="CD470" s="194"/>
      <c r="CE470" s="194"/>
      <c r="CF470" s="194"/>
      <c r="CG470" s="194"/>
      <c r="CH470" s="194"/>
      <c r="CI470" s="194"/>
      <c r="CJ470" s="194"/>
      <c r="CK470" s="194"/>
      <c r="CL470" s="194"/>
      <c r="CM470" s="194"/>
      <c r="CN470" s="194"/>
      <c r="CO470" s="194"/>
      <c r="CP470" s="194"/>
      <c r="CQ470" s="194"/>
      <c r="CR470" s="194"/>
      <c r="CS470" s="194"/>
      <c r="CT470" s="194"/>
      <c r="CU470" s="194"/>
      <c r="CV470" s="194"/>
      <c r="CW470" s="194"/>
      <c r="CX470" s="194"/>
      <c r="CY470" s="194"/>
      <c r="CZ470" s="194"/>
      <c r="DA470" s="194"/>
      <c r="DB470" s="194"/>
      <c r="DC470" s="194"/>
      <c r="DD470" s="194"/>
      <c r="DE470" s="194"/>
      <c r="DF470" s="194"/>
      <c r="DG470" s="194"/>
      <c r="DH470" s="194"/>
      <c r="DI470" s="194"/>
      <c r="DJ470" s="194"/>
      <c r="DK470" s="194"/>
    </row>
    <row r="471" spans="1:115" s="418" customFormat="1" ht="13.2" hidden="1" x14ac:dyDescent="0.3">
      <c r="A471" s="178">
        <v>470</v>
      </c>
      <c r="B471" s="178" t="s">
        <v>1260</v>
      </c>
      <c r="C471" s="179"/>
      <c r="D471" s="216" t="s">
        <v>9696</v>
      </c>
      <c r="E471" s="429"/>
      <c r="F471" s="178" t="s">
        <v>9751</v>
      </c>
      <c r="G471" s="178" t="s">
        <v>9751</v>
      </c>
      <c r="H471" s="178" t="s">
        <v>9492</v>
      </c>
      <c r="I471" s="217" t="s">
        <v>9752</v>
      </c>
      <c r="J471" s="178" t="s">
        <v>3213</v>
      </c>
      <c r="K471" s="178" t="s">
        <v>9725</v>
      </c>
      <c r="L471" s="178" t="s">
        <v>5720</v>
      </c>
      <c r="M471" s="178" t="s">
        <v>8528</v>
      </c>
      <c r="N471" s="183" t="s">
        <v>8529</v>
      </c>
      <c r="O471" s="183" t="s">
        <v>3215</v>
      </c>
      <c r="P471" s="183" t="s">
        <v>1262</v>
      </c>
      <c r="Q471" s="183">
        <v>22</v>
      </c>
      <c r="R471" s="183" t="s">
        <v>21</v>
      </c>
      <c r="S471" s="183">
        <v>11</v>
      </c>
      <c r="T471" s="183">
        <v>12</v>
      </c>
      <c r="U471" s="183" t="s">
        <v>4819</v>
      </c>
      <c r="V471" s="178" t="s">
        <v>9346</v>
      </c>
      <c r="W471" s="178" t="s">
        <v>831</v>
      </c>
      <c r="X471" s="178">
        <v>9</v>
      </c>
      <c r="Y471" s="178">
        <v>5</v>
      </c>
      <c r="Z471" s="178">
        <v>1</v>
      </c>
      <c r="AA471" s="178">
        <v>14</v>
      </c>
      <c r="AB471" s="178">
        <v>13</v>
      </c>
      <c r="AC471" s="178" t="s">
        <v>9718</v>
      </c>
      <c r="AD471" s="178" t="s">
        <v>9346</v>
      </c>
      <c r="AE471" s="178" t="s">
        <v>9753</v>
      </c>
      <c r="AF471" s="178">
        <v>1</v>
      </c>
      <c r="AG471" s="178">
        <v>3</v>
      </c>
      <c r="AH471" s="178" t="s">
        <v>9346</v>
      </c>
      <c r="AI471" s="178" t="s">
        <v>9754</v>
      </c>
      <c r="AJ471" s="178">
        <v>1</v>
      </c>
      <c r="AK471" s="178">
        <v>2</v>
      </c>
      <c r="AL471" s="178" t="s">
        <v>2406</v>
      </c>
      <c r="AM471" s="178" t="s">
        <v>2406</v>
      </c>
      <c r="AN471" s="178" t="s">
        <v>2406</v>
      </c>
      <c r="AO471" s="178" t="s">
        <v>2406</v>
      </c>
      <c r="AP471" s="178" t="s">
        <v>2406</v>
      </c>
      <c r="AQ471" s="178" t="s">
        <v>2406</v>
      </c>
      <c r="AR471" s="178" t="s">
        <v>2406</v>
      </c>
      <c r="AS471" s="178" t="s">
        <v>2406</v>
      </c>
      <c r="AT471" s="178" t="s">
        <v>7827</v>
      </c>
      <c r="AU471" s="399"/>
      <c r="AV471" s="194"/>
      <c r="AW471" s="194"/>
      <c r="AX471" s="194"/>
      <c r="AY471" s="194"/>
      <c r="AZ471" s="194"/>
      <c r="BA471" s="194"/>
      <c r="BB471" s="194"/>
      <c r="BC471" s="194"/>
      <c r="BD471" s="194"/>
      <c r="BE471" s="194"/>
      <c r="BF471" s="194"/>
      <c r="BG471" s="194"/>
      <c r="BH471" s="194"/>
      <c r="BI471" s="194"/>
      <c r="BJ471" s="194"/>
      <c r="BK471" s="194"/>
      <c r="BL471" s="194"/>
      <c r="BM471" s="194"/>
      <c r="BN471" s="194"/>
      <c r="BO471" s="194"/>
      <c r="BP471" s="194"/>
      <c r="BQ471" s="194"/>
      <c r="BR471" s="194"/>
      <c r="BS471" s="194"/>
      <c r="BT471" s="194"/>
      <c r="BU471" s="194"/>
      <c r="BV471" s="194"/>
      <c r="BW471" s="194"/>
      <c r="BX471" s="194"/>
      <c r="BY471" s="194"/>
      <c r="BZ471" s="194"/>
      <c r="CA471" s="194"/>
      <c r="CB471" s="194"/>
      <c r="CC471" s="194"/>
      <c r="CD471" s="194"/>
      <c r="CE471" s="194"/>
      <c r="CF471" s="194"/>
      <c r="CG471" s="194"/>
      <c r="CH471" s="194"/>
      <c r="CI471" s="194"/>
      <c r="CJ471" s="194"/>
      <c r="CK471" s="194"/>
      <c r="CL471" s="194"/>
      <c r="CM471" s="194"/>
      <c r="CN471" s="194"/>
      <c r="CO471" s="194"/>
      <c r="CP471" s="194"/>
      <c r="CQ471" s="194"/>
      <c r="CR471" s="194"/>
      <c r="CS471" s="194"/>
      <c r="CT471" s="194"/>
      <c r="CU471" s="194"/>
      <c r="CV471" s="194"/>
      <c r="CW471" s="194"/>
      <c r="CX471" s="194"/>
      <c r="CY471" s="194"/>
      <c r="CZ471" s="194"/>
      <c r="DA471" s="194"/>
      <c r="DB471" s="194"/>
      <c r="DC471" s="194"/>
      <c r="DD471" s="194"/>
      <c r="DE471" s="194"/>
      <c r="DF471" s="194"/>
      <c r="DG471" s="194"/>
      <c r="DH471" s="194"/>
      <c r="DI471" s="194"/>
      <c r="DJ471" s="194"/>
      <c r="DK471" s="194"/>
    </row>
    <row r="472" spans="1:115" s="418" customFormat="1" ht="13.2" hidden="1" x14ac:dyDescent="0.3">
      <c r="A472" s="178">
        <v>471</v>
      </c>
      <c r="B472" s="178" t="s">
        <v>1260</v>
      </c>
      <c r="C472" s="179"/>
      <c r="D472" s="216" t="s">
        <v>9696</v>
      </c>
      <c r="E472" s="429"/>
      <c r="F472" s="178" t="s">
        <v>9755</v>
      </c>
      <c r="G472" s="178" t="s">
        <v>9755</v>
      </c>
      <c r="H472" s="178" t="s">
        <v>9498</v>
      </c>
      <c r="I472" s="217" t="s">
        <v>9756</v>
      </c>
      <c r="J472" s="178" t="s">
        <v>3213</v>
      </c>
      <c r="K472" s="178" t="s">
        <v>9725</v>
      </c>
      <c r="L472" s="178" t="s">
        <v>5720</v>
      </c>
      <c r="M472" s="178" t="s">
        <v>8528</v>
      </c>
      <c r="N472" s="183" t="s">
        <v>8529</v>
      </c>
      <c r="O472" s="183" t="s">
        <v>3215</v>
      </c>
      <c r="P472" s="183" t="s">
        <v>1262</v>
      </c>
      <c r="Q472" s="183">
        <v>23</v>
      </c>
      <c r="R472" s="183" t="s">
        <v>21</v>
      </c>
      <c r="S472" s="183">
        <v>13</v>
      </c>
      <c r="T472" s="183">
        <v>14</v>
      </c>
      <c r="U472" s="183" t="s">
        <v>4819</v>
      </c>
      <c r="V472" s="178" t="s">
        <v>9346</v>
      </c>
      <c r="W472" s="178" t="s">
        <v>832</v>
      </c>
      <c r="X472" s="178">
        <v>9</v>
      </c>
      <c r="Y472" s="178">
        <v>5</v>
      </c>
      <c r="Z472" s="178">
        <v>1</v>
      </c>
      <c r="AA472" s="178">
        <v>14</v>
      </c>
      <c r="AB472" s="178">
        <v>13</v>
      </c>
      <c r="AC472" s="178" t="s">
        <v>9718</v>
      </c>
      <c r="AD472" s="178" t="s">
        <v>9346</v>
      </c>
      <c r="AE472" s="178" t="s">
        <v>48</v>
      </c>
      <c r="AF472" s="178" t="s">
        <v>2348</v>
      </c>
      <c r="AG472" s="178" t="s">
        <v>2348</v>
      </c>
      <c r="AH472" s="178" t="s">
        <v>9346</v>
      </c>
      <c r="AI472" s="178" t="s">
        <v>9754</v>
      </c>
      <c r="AJ472" s="178">
        <v>3</v>
      </c>
      <c r="AK472" s="178">
        <v>4</v>
      </c>
      <c r="AL472" s="178" t="s">
        <v>2406</v>
      </c>
      <c r="AM472" s="178" t="s">
        <v>2406</v>
      </c>
      <c r="AN472" s="178" t="s">
        <v>2406</v>
      </c>
      <c r="AO472" s="178" t="s">
        <v>2406</v>
      </c>
      <c r="AP472" s="178" t="s">
        <v>2406</v>
      </c>
      <c r="AQ472" s="178" t="s">
        <v>2406</v>
      </c>
      <c r="AR472" s="178" t="s">
        <v>2406</v>
      </c>
      <c r="AS472" s="178" t="s">
        <v>2406</v>
      </c>
      <c r="AT472" s="178" t="s">
        <v>7827</v>
      </c>
      <c r="AU472" s="399"/>
      <c r="AV472" s="194"/>
      <c r="AW472" s="194"/>
      <c r="AX472" s="194"/>
      <c r="AY472" s="194"/>
      <c r="AZ472" s="194"/>
      <c r="BA472" s="194"/>
      <c r="BB472" s="194"/>
      <c r="BC472" s="194"/>
      <c r="BD472" s="194"/>
      <c r="BE472" s="194"/>
      <c r="BF472" s="194"/>
      <c r="BG472" s="194"/>
      <c r="BH472" s="194"/>
      <c r="BI472" s="194"/>
      <c r="BJ472" s="194"/>
      <c r="BK472" s="194"/>
      <c r="BL472" s="194"/>
      <c r="BM472" s="194"/>
      <c r="BN472" s="194"/>
      <c r="BO472" s="194"/>
      <c r="BP472" s="194"/>
      <c r="BQ472" s="194"/>
      <c r="BR472" s="194"/>
      <c r="BS472" s="194"/>
      <c r="BT472" s="194"/>
      <c r="BU472" s="194"/>
      <c r="BV472" s="194"/>
      <c r="BW472" s="194"/>
      <c r="BX472" s="194"/>
      <c r="BY472" s="194"/>
      <c r="BZ472" s="194"/>
      <c r="CA472" s="194"/>
      <c r="CB472" s="194"/>
      <c r="CC472" s="194"/>
      <c r="CD472" s="194"/>
      <c r="CE472" s="194"/>
      <c r="CF472" s="194"/>
      <c r="CG472" s="194"/>
      <c r="CH472" s="194"/>
      <c r="CI472" s="194"/>
      <c r="CJ472" s="194"/>
      <c r="CK472" s="194"/>
      <c r="CL472" s="194"/>
      <c r="CM472" s="194"/>
      <c r="CN472" s="194"/>
      <c r="CO472" s="194"/>
      <c r="CP472" s="194"/>
      <c r="CQ472" s="194"/>
      <c r="CR472" s="194"/>
      <c r="CS472" s="194"/>
      <c r="CT472" s="194"/>
      <c r="CU472" s="194"/>
      <c r="CV472" s="194"/>
      <c r="CW472" s="194"/>
      <c r="CX472" s="194"/>
      <c r="CY472" s="194"/>
      <c r="CZ472" s="194"/>
      <c r="DA472" s="194"/>
      <c r="DB472" s="194"/>
      <c r="DC472" s="194"/>
      <c r="DD472" s="194"/>
      <c r="DE472" s="194"/>
      <c r="DF472" s="194"/>
      <c r="DG472" s="194"/>
      <c r="DH472" s="194"/>
      <c r="DI472" s="194"/>
      <c r="DJ472" s="194"/>
      <c r="DK472" s="194"/>
    </row>
    <row r="473" spans="1:115" s="418" customFormat="1" ht="13.2" hidden="1" x14ac:dyDescent="0.3">
      <c r="A473" s="178">
        <v>472</v>
      </c>
      <c r="B473" s="178" t="s">
        <v>1260</v>
      </c>
      <c r="C473" s="179"/>
      <c r="D473" s="216" t="s">
        <v>9696</v>
      </c>
      <c r="E473" s="429"/>
      <c r="F473" s="178" t="s">
        <v>9757</v>
      </c>
      <c r="G473" s="178" t="s">
        <v>9757</v>
      </c>
      <c r="H473" s="178" t="s">
        <v>9503</v>
      </c>
      <c r="I473" s="217" t="s">
        <v>9758</v>
      </c>
      <c r="J473" s="178" t="s">
        <v>3213</v>
      </c>
      <c r="K473" s="178" t="s">
        <v>9725</v>
      </c>
      <c r="L473" s="178" t="s">
        <v>5720</v>
      </c>
      <c r="M473" s="178" t="s">
        <v>8528</v>
      </c>
      <c r="N473" s="183" t="s">
        <v>8529</v>
      </c>
      <c r="O473" s="183" t="s">
        <v>3215</v>
      </c>
      <c r="P473" s="183" t="s">
        <v>1262</v>
      </c>
      <c r="Q473" s="183">
        <v>24</v>
      </c>
      <c r="R473" s="183" t="s">
        <v>21</v>
      </c>
      <c r="S473" s="183">
        <v>15</v>
      </c>
      <c r="T473" s="183">
        <v>16</v>
      </c>
      <c r="U473" s="183" t="s">
        <v>4819</v>
      </c>
      <c r="V473" s="178" t="s">
        <v>9346</v>
      </c>
      <c r="W473" s="178" t="s">
        <v>833</v>
      </c>
      <c r="X473" s="178">
        <v>9</v>
      </c>
      <c r="Y473" s="178">
        <v>5</v>
      </c>
      <c r="Z473" s="178">
        <v>1</v>
      </c>
      <c r="AA473" s="178">
        <v>14</v>
      </c>
      <c r="AB473" s="178">
        <v>13</v>
      </c>
      <c r="AC473" s="178" t="s">
        <v>9718</v>
      </c>
      <c r="AD473" s="178" t="s">
        <v>9346</v>
      </c>
      <c r="AE473" s="178" t="s">
        <v>48</v>
      </c>
      <c r="AF473" s="178" t="s">
        <v>2348</v>
      </c>
      <c r="AG473" s="178" t="s">
        <v>2348</v>
      </c>
      <c r="AH473" s="178" t="s">
        <v>9346</v>
      </c>
      <c r="AI473" s="178" t="s">
        <v>9754</v>
      </c>
      <c r="AJ473" s="178">
        <v>5</v>
      </c>
      <c r="AK473" s="178">
        <v>6</v>
      </c>
      <c r="AL473" s="178" t="s">
        <v>2406</v>
      </c>
      <c r="AM473" s="178" t="s">
        <v>2406</v>
      </c>
      <c r="AN473" s="178" t="s">
        <v>2406</v>
      </c>
      <c r="AO473" s="178" t="s">
        <v>2406</v>
      </c>
      <c r="AP473" s="178" t="s">
        <v>2406</v>
      </c>
      <c r="AQ473" s="178" t="s">
        <v>2406</v>
      </c>
      <c r="AR473" s="178" t="s">
        <v>2406</v>
      </c>
      <c r="AS473" s="178" t="s">
        <v>2406</v>
      </c>
      <c r="AT473" s="178" t="s">
        <v>7827</v>
      </c>
      <c r="AU473" s="399"/>
      <c r="AV473" s="194"/>
      <c r="AW473" s="194"/>
      <c r="AX473" s="194"/>
      <c r="AY473" s="194"/>
      <c r="AZ473" s="194"/>
      <c r="BA473" s="194"/>
      <c r="BB473" s="194"/>
      <c r="BC473" s="194"/>
      <c r="BD473" s="194"/>
      <c r="BE473" s="194"/>
      <c r="BF473" s="194"/>
      <c r="BG473" s="194"/>
      <c r="BH473" s="194"/>
      <c r="BI473" s="194"/>
      <c r="BJ473" s="194"/>
      <c r="BK473" s="194"/>
      <c r="BL473" s="194"/>
      <c r="BM473" s="194"/>
      <c r="BN473" s="194"/>
      <c r="BO473" s="194"/>
      <c r="BP473" s="194"/>
      <c r="BQ473" s="194"/>
      <c r="BR473" s="194"/>
      <c r="BS473" s="194"/>
      <c r="BT473" s="194"/>
      <c r="BU473" s="194"/>
      <c r="BV473" s="194"/>
      <c r="BW473" s="194"/>
      <c r="BX473" s="194"/>
      <c r="BY473" s="194"/>
      <c r="BZ473" s="194"/>
      <c r="CA473" s="194"/>
      <c r="CB473" s="194"/>
      <c r="CC473" s="194"/>
      <c r="CD473" s="194"/>
      <c r="CE473" s="194"/>
      <c r="CF473" s="194"/>
      <c r="CG473" s="194"/>
      <c r="CH473" s="194"/>
      <c r="CI473" s="194"/>
      <c r="CJ473" s="194"/>
      <c r="CK473" s="194"/>
      <c r="CL473" s="194"/>
      <c r="CM473" s="194"/>
      <c r="CN473" s="194"/>
      <c r="CO473" s="194"/>
      <c r="CP473" s="194"/>
      <c r="CQ473" s="194"/>
      <c r="CR473" s="194"/>
      <c r="CS473" s="194"/>
      <c r="CT473" s="194"/>
      <c r="CU473" s="194"/>
      <c r="CV473" s="194"/>
      <c r="CW473" s="194"/>
      <c r="CX473" s="194"/>
      <c r="CY473" s="194"/>
      <c r="CZ473" s="194"/>
      <c r="DA473" s="194"/>
      <c r="DB473" s="194"/>
      <c r="DC473" s="194"/>
      <c r="DD473" s="194"/>
      <c r="DE473" s="194"/>
      <c r="DF473" s="194"/>
      <c r="DG473" s="194"/>
      <c r="DH473" s="194"/>
      <c r="DI473" s="194"/>
      <c r="DJ473" s="194"/>
      <c r="DK473" s="194"/>
    </row>
    <row r="474" spans="1:115" s="418" customFormat="1" ht="13.2" hidden="1" x14ac:dyDescent="0.3">
      <c r="A474" s="178">
        <v>473</v>
      </c>
      <c r="B474" s="178" t="s">
        <v>1260</v>
      </c>
      <c r="C474" s="179"/>
      <c r="D474" s="216" t="s">
        <v>9696</v>
      </c>
      <c r="E474" s="429"/>
      <c r="F474" s="178" t="s">
        <v>9759</v>
      </c>
      <c r="G474" s="178" t="s">
        <v>9759</v>
      </c>
      <c r="H474" s="178" t="s">
        <v>9508</v>
      </c>
      <c r="I474" s="217" t="s">
        <v>9758</v>
      </c>
      <c r="J474" s="178" t="s">
        <v>3213</v>
      </c>
      <c r="K474" s="178" t="s">
        <v>9725</v>
      </c>
      <c r="L474" s="178" t="s">
        <v>5720</v>
      </c>
      <c r="M474" s="178" t="s">
        <v>8528</v>
      </c>
      <c r="N474" s="183" t="s">
        <v>8529</v>
      </c>
      <c r="O474" s="183" t="s">
        <v>3215</v>
      </c>
      <c r="P474" s="183" t="s">
        <v>1262</v>
      </c>
      <c r="Q474" s="183">
        <v>25</v>
      </c>
      <c r="R474" s="183" t="s">
        <v>21</v>
      </c>
      <c r="S474" s="183">
        <v>17</v>
      </c>
      <c r="T474" s="183">
        <v>18</v>
      </c>
      <c r="U474" s="183" t="s">
        <v>4819</v>
      </c>
      <c r="V474" s="178" t="s">
        <v>9346</v>
      </c>
      <c r="W474" s="178" t="s">
        <v>834</v>
      </c>
      <c r="X474" s="178">
        <v>9</v>
      </c>
      <c r="Y474" s="178">
        <v>5</v>
      </c>
      <c r="Z474" s="178">
        <v>1</v>
      </c>
      <c r="AA474" s="178">
        <v>14</v>
      </c>
      <c r="AB474" s="178">
        <v>13</v>
      </c>
      <c r="AC474" s="178" t="s">
        <v>9718</v>
      </c>
      <c r="AD474" s="178" t="s">
        <v>9346</v>
      </c>
      <c r="AE474" s="178" t="s">
        <v>48</v>
      </c>
      <c r="AF474" s="178" t="s">
        <v>2348</v>
      </c>
      <c r="AG474" s="178" t="s">
        <v>2348</v>
      </c>
      <c r="AH474" s="178" t="s">
        <v>9346</v>
      </c>
      <c r="AI474" s="178" t="s">
        <v>9754</v>
      </c>
      <c r="AJ474" s="178">
        <v>7</v>
      </c>
      <c r="AK474" s="178">
        <v>8</v>
      </c>
      <c r="AL474" s="178" t="s">
        <v>2406</v>
      </c>
      <c r="AM474" s="178" t="s">
        <v>2406</v>
      </c>
      <c r="AN474" s="178" t="s">
        <v>2406</v>
      </c>
      <c r="AO474" s="178" t="s">
        <v>2406</v>
      </c>
      <c r="AP474" s="178" t="s">
        <v>2406</v>
      </c>
      <c r="AQ474" s="178" t="s">
        <v>2406</v>
      </c>
      <c r="AR474" s="178" t="s">
        <v>2406</v>
      </c>
      <c r="AS474" s="178" t="s">
        <v>2406</v>
      </c>
      <c r="AT474" s="178" t="s">
        <v>7827</v>
      </c>
      <c r="AU474" s="399"/>
      <c r="AV474" s="194"/>
      <c r="AW474" s="194"/>
      <c r="AX474" s="194"/>
      <c r="AY474" s="194"/>
      <c r="AZ474" s="194"/>
      <c r="BA474" s="194"/>
      <c r="BB474" s="194"/>
      <c r="BC474" s="194"/>
      <c r="BD474" s="194"/>
      <c r="BE474" s="194"/>
      <c r="BF474" s="194"/>
      <c r="BG474" s="194"/>
      <c r="BH474" s="194"/>
      <c r="BI474" s="194"/>
      <c r="BJ474" s="194"/>
      <c r="BK474" s="194"/>
      <c r="BL474" s="194"/>
      <c r="BM474" s="194"/>
      <c r="BN474" s="194"/>
      <c r="BO474" s="194"/>
      <c r="BP474" s="194"/>
      <c r="BQ474" s="194"/>
      <c r="BR474" s="194"/>
      <c r="BS474" s="194"/>
      <c r="BT474" s="194"/>
      <c r="BU474" s="194"/>
      <c r="BV474" s="194"/>
      <c r="BW474" s="194"/>
      <c r="BX474" s="194"/>
      <c r="BY474" s="194"/>
      <c r="BZ474" s="194"/>
      <c r="CA474" s="194"/>
      <c r="CB474" s="194"/>
      <c r="CC474" s="194"/>
      <c r="CD474" s="194"/>
      <c r="CE474" s="194"/>
      <c r="CF474" s="194"/>
      <c r="CG474" s="194"/>
      <c r="CH474" s="194"/>
      <c r="CI474" s="194"/>
      <c r="CJ474" s="194"/>
      <c r="CK474" s="194"/>
      <c r="CL474" s="194"/>
      <c r="CM474" s="194"/>
      <c r="CN474" s="194"/>
      <c r="CO474" s="194"/>
      <c r="CP474" s="194"/>
      <c r="CQ474" s="194"/>
      <c r="CR474" s="194"/>
      <c r="CS474" s="194"/>
      <c r="CT474" s="194"/>
      <c r="CU474" s="194"/>
      <c r="CV474" s="194"/>
      <c r="CW474" s="194"/>
      <c r="CX474" s="194"/>
      <c r="CY474" s="194"/>
      <c r="CZ474" s="194"/>
      <c r="DA474" s="194"/>
      <c r="DB474" s="194"/>
      <c r="DC474" s="194"/>
      <c r="DD474" s="194"/>
      <c r="DE474" s="194"/>
      <c r="DF474" s="194"/>
      <c r="DG474" s="194"/>
      <c r="DH474" s="194"/>
      <c r="DI474" s="194"/>
      <c r="DJ474" s="194"/>
      <c r="DK474" s="194"/>
    </row>
    <row r="475" spans="1:115" s="418" customFormat="1" ht="13.2" hidden="1" x14ac:dyDescent="0.3">
      <c r="A475" s="178">
        <v>474</v>
      </c>
      <c r="B475" s="178" t="s">
        <v>1260</v>
      </c>
      <c r="C475" s="179"/>
      <c r="D475" s="216" t="s">
        <v>9696</v>
      </c>
      <c r="E475" s="429"/>
      <c r="F475" s="178" t="s">
        <v>9760</v>
      </c>
      <c r="G475" s="178" t="s">
        <v>9760</v>
      </c>
      <c r="H475" s="178" t="s">
        <v>9512</v>
      </c>
      <c r="I475" s="217" t="s">
        <v>9761</v>
      </c>
      <c r="J475" s="178" t="s">
        <v>3213</v>
      </c>
      <c r="K475" s="178" t="s">
        <v>9725</v>
      </c>
      <c r="L475" s="178" t="s">
        <v>5720</v>
      </c>
      <c r="M475" s="178" t="s">
        <v>8528</v>
      </c>
      <c r="N475" s="183" t="s">
        <v>8529</v>
      </c>
      <c r="O475" s="183" t="s">
        <v>3215</v>
      </c>
      <c r="P475" s="183" t="s">
        <v>1262</v>
      </c>
      <c r="Q475" s="183">
        <v>26</v>
      </c>
      <c r="R475" s="183" t="s">
        <v>21</v>
      </c>
      <c r="S475" s="183">
        <v>19</v>
      </c>
      <c r="T475" s="183">
        <v>20</v>
      </c>
      <c r="U475" s="183" t="s">
        <v>4819</v>
      </c>
      <c r="V475" s="178" t="s">
        <v>9346</v>
      </c>
      <c r="W475" s="178" t="s">
        <v>835</v>
      </c>
      <c r="X475" s="178">
        <v>9</v>
      </c>
      <c r="Y475" s="178">
        <v>5</v>
      </c>
      <c r="Z475" s="178">
        <v>1</v>
      </c>
      <c r="AA475" s="178">
        <v>14</v>
      </c>
      <c r="AB475" s="178">
        <v>13</v>
      </c>
      <c r="AC475" s="178" t="s">
        <v>9718</v>
      </c>
      <c r="AD475" s="178" t="s">
        <v>9346</v>
      </c>
      <c r="AE475" s="178" t="s">
        <v>48</v>
      </c>
      <c r="AF475" s="178" t="s">
        <v>2348</v>
      </c>
      <c r="AG475" s="178" t="s">
        <v>2348</v>
      </c>
      <c r="AH475" s="178" t="s">
        <v>9346</v>
      </c>
      <c r="AI475" s="178" t="s">
        <v>9754</v>
      </c>
      <c r="AJ475" s="178">
        <v>9</v>
      </c>
      <c r="AK475" s="178">
        <v>10</v>
      </c>
      <c r="AL475" s="178" t="s">
        <v>2406</v>
      </c>
      <c r="AM475" s="178" t="s">
        <v>2406</v>
      </c>
      <c r="AN475" s="178" t="s">
        <v>2406</v>
      </c>
      <c r="AO475" s="178" t="s">
        <v>2406</v>
      </c>
      <c r="AP475" s="178" t="s">
        <v>2406</v>
      </c>
      <c r="AQ475" s="178" t="s">
        <v>2406</v>
      </c>
      <c r="AR475" s="178" t="s">
        <v>2406</v>
      </c>
      <c r="AS475" s="178" t="s">
        <v>2406</v>
      </c>
      <c r="AT475" s="178" t="s">
        <v>7827</v>
      </c>
      <c r="AU475" s="399"/>
      <c r="AV475" s="194"/>
      <c r="AW475" s="194"/>
      <c r="AX475" s="194"/>
      <c r="AY475" s="194"/>
      <c r="AZ475" s="194"/>
      <c r="BA475" s="194"/>
      <c r="BB475" s="194"/>
      <c r="BC475" s="194"/>
      <c r="BD475" s="194"/>
      <c r="BE475" s="194"/>
      <c r="BF475" s="194"/>
      <c r="BG475" s="194"/>
      <c r="BH475" s="194"/>
      <c r="BI475" s="194"/>
      <c r="BJ475" s="194"/>
      <c r="BK475" s="194"/>
      <c r="BL475" s="194"/>
      <c r="BM475" s="194"/>
      <c r="BN475" s="194"/>
      <c r="BO475" s="194"/>
      <c r="BP475" s="194"/>
      <c r="BQ475" s="194"/>
      <c r="BR475" s="194"/>
      <c r="BS475" s="194"/>
      <c r="BT475" s="194"/>
      <c r="BU475" s="194"/>
      <c r="BV475" s="194"/>
      <c r="BW475" s="194"/>
      <c r="BX475" s="194"/>
      <c r="BY475" s="194"/>
      <c r="BZ475" s="194"/>
      <c r="CA475" s="194"/>
      <c r="CB475" s="194"/>
      <c r="CC475" s="194"/>
      <c r="CD475" s="194"/>
      <c r="CE475" s="194"/>
      <c r="CF475" s="194"/>
      <c r="CG475" s="194"/>
      <c r="CH475" s="194"/>
      <c r="CI475" s="194"/>
      <c r="CJ475" s="194"/>
      <c r="CK475" s="194"/>
      <c r="CL475" s="194"/>
      <c r="CM475" s="194"/>
      <c r="CN475" s="194"/>
      <c r="CO475" s="194"/>
      <c r="CP475" s="194"/>
      <c r="CQ475" s="194"/>
      <c r="CR475" s="194"/>
      <c r="CS475" s="194"/>
      <c r="CT475" s="194"/>
      <c r="CU475" s="194"/>
      <c r="CV475" s="194"/>
      <c r="CW475" s="194"/>
      <c r="CX475" s="194"/>
      <c r="CY475" s="194"/>
      <c r="CZ475" s="194"/>
      <c r="DA475" s="194"/>
      <c r="DB475" s="194"/>
      <c r="DC475" s="194"/>
      <c r="DD475" s="194"/>
      <c r="DE475" s="194"/>
      <c r="DF475" s="194"/>
      <c r="DG475" s="194"/>
      <c r="DH475" s="194"/>
      <c r="DI475" s="194"/>
      <c r="DJ475" s="194"/>
      <c r="DK475" s="194"/>
    </row>
    <row r="476" spans="1:115" s="418" customFormat="1" ht="13.2" hidden="1" x14ac:dyDescent="0.3">
      <c r="A476" s="178">
        <v>475</v>
      </c>
      <c r="B476" s="178" t="s">
        <v>1260</v>
      </c>
      <c r="C476" s="179"/>
      <c r="D476" s="216" t="s">
        <v>9696</v>
      </c>
      <c r="E476" s="429"/>
      <c r="F476" s="178" t="s">
        <v>9762</v>
      </c>
      <c r="G476" s="178" t="s">
        <v>9762</v>
      </c>
      <c r="H476" s="178" t="s">
        <v>9517</v>
      </c>
      <c r="I476" s="217" t="s">
        <v>9763</v>
      </c>
      <c r="J476" s="178" t="s">
        <v>3213</v>
      </c>
      <c r="K476" s="178" t="s">
        <v>9725</v>
      </c>
      <c r="L476" s="178" t="s">
        <v>5720</v>
      </c>
      <c r="M476" s="178" t="s">
        <v>8528</v>
      </c>
      <c r="N476" s="183" t="s">
        <v>8529</v>
      </c>
      <c r="O476" s="183" t="s">
        <v>3215</v>
      </c>
      <c r="P476" s="183" t="s">
        <v>1262</v>
      </c>
      <c r="Q476" s="183">
        <v>27</v>
      </c>
      <c r="R476" s="183" t="s">
        <v>21</v>
      </c>
      <c r="S476" s="183">
        <v>21</v>
      </c>
      <c r="T476" s="183">
        <v>22</v>
      </c>
      <c r="U476" s="183" t="s">
        <v>4819</v>
      </c>
      <c r="V476" s="178" t="s">
        <v>9346</v>
      </c>
      <c r="W476" s="178" t="s">
        <v>837</v>
      </c>
      <c r="X476" s="178">
        <v>9</v>
      </c>
      <c r="Y476" s="178">
        <v>5</v>
      </c>
      <c r="Z476" s="178">
        <v>1</v>
      </c>
      <c r="AA476" s="178">
        <v>14</v>
      </c>
      <c r="AB476" s="178">
        <v>13</v>
      </c>
      <c r="AC476" s="178" t="s">
        <v>9718</v>
      </c>
      <c r="AD476" s="178" t="s">
        <v>9346</v>
      </c>
      <c r="AE476" s="178" t="s">
        <v>48</v>
      </c>
      <c r="AF476" s="178" t="s">
        <v>2348</v>
      </c>
      <c r="AG476" s="178" t="s">
        <v>2348</v>
      </c>
      <c r="AH476" s="178" t="s">
        <v>9346</v>
      </c>
      <c r="AI476" s="178" t="s">
        <v>9754</v>
      </c>
      <c r="AJ476" s="178">
        <v>11</v>
      </c>
      <c r="AK476" s="178">
        <v>12</v>
      </c>
      <c r="AL476" s="178" t="s">
        <v>2406</v>
      </c>
      <c r="AM476" s="178" t="s">
        <v>2406</v>
      </c>
      <c r="AN476" s="178" t="s">
        <v>2406</v>
      </c>
      <c r="AO476" s="178" t="s">
        <v>2406</v>
      </c>
      <c r="AP476" s="178" t="s">
        <v>2406</v>
      </c>
      <c r="AQ476" s="178" t="s">
        <v>2406</v>
      </c>
      <c r="AR476" s="178" t="s">
        <v>2406</v>
      </c>
      <c r="AS476" s="178" t="s">
        <v>2406</v>
      </c>
      <c r="AT476" s="178" t="s">
        <v>7827</v>
      </c>
      <c r="AU476" s="399"/>
      <c r="AV476" s="194"/>
      <c r="AW476" s="194"/>
      <c r="AX476" s="194"/>
      <c r="AY476" s="194"/>
      <c r="AZ476" s="194"/>
      <c r="BA476" s="194"/>
      <c r="BB476" s="194"/>
      <c r="BC476" s="194"/>
      <c r="BD476" s="194"/>
      <c r="BE476" s="194"/>
      <c r="BF476" s="194"/>
      <c r="BG476" s="194"/>
      <c r="BH476" s="194"/>
      <c r="BI476" s="194"/>
      <c r="BJ476" s="194"/>
      <c r="BK476" s="194"/>
      <c r="BL476" s="194"/>
      <c r="BM476" s="194"/>
      <c r="BN476" s="194"/>
      <c r="BO476" s="194"/>
      <c r="BP476" s="194"/>
      <c r="BQ476" s="194"/>
      <c r="BR476" s="194"/>
      <c r="BS476" s="194"/>
      <c r="BT476" s="194"/>
      <c r="BU476" s="194"/>
      <c r="BV476" s="194"/>
      <c r="BW476" s="194"/>
      <c r="BX476" s="194"/>
      <c r="BY476" s="194"/>
      <c r="BZ476" s="194"/>
      <c r="CA476" s="194"/>
      <c r="CB476" s="194"/>
      <c r="CC476" s="194"/>
      <c r="CD476" s="194"/>
      <c r="CE476" s="194"/>
      <c r="CF476" s="194"/>
      <c r="CG476" s="194"/>
      <c r="CH476" s="194"/>
      <c r="CI476" s="194"/>
      <c r="CJ476" s="194"/>
      <c r="CK476" s="194"/>
      <c r="CL476" s="194"/>
      <c r="CM476" s="194"/>
      <c r="CN476" s="194"/>
      <c r="CO476" s="194"/>
      <c r="CP476" s="194"/>
      <c r="CQ476" s="194"/>
      <c r="CR476" s="194"/>
      <c r="CS476" s="194"/>
      <c r="CT476" s="194"/>
      <c r="CU476" s="194"/>
      <c r="CV476" s="194"/>
      <c r="CW476" s="194"/>
      <c r="CX476" s="194"/>
      <c r="CY476" s="194"/>
      <c r="CZ476" s="194"/>
      <c r="DA476" s="194"/>
      <c r="DB476" s="194"/>
      <c r="DC476" s="194"/>
      <c r="DD476" s="194"/>
      <c r="DE476" s="194"/>
      <c r="DF476" s="194"/>
      <c r="DG476" s="194"/>
      <c r="DH476" s="194"/>
      <c r="DI476" s="194"/>
      <c r="DJ476" s="194"/>
      <c r="DK476" s="194"/>
    </row>
    <row r="477" spans="1:115" s="418" customFormat="1" ht="13.2" hidden="1" x14ac:dyDescent="0.3">
      <c r="A477" s="178">
        <v>476</v>
      </c>
      <c r="B477" s="178" t="s">
        <v>1260</v>
      </c>
      <c r="C477" s="179"/>
      <c r="D477" s="216" t="s">
        <v>9696</v>
      </c>
      <c r="E477" s="429"/>
      <c r="F477" s="178" t="s">
        <v>9764</v>
      </c>
      <c r="G477" s="178" t="s">
        <v>9764</v>
      </c>
      <c r="H477" s="178" t="s">
        <v>9522</v>
      </c>
      <c r="I477" s="217" t="s">
        <v>9765</v>
      </c>
      <c r="J477" s="178" t="s">
        <v>3213</v>
      </c>
      <c r="K477" s="178" t="s">
        <v>9725</v>
      </c>
      <c r="L477" s="178" t="s">
        <v>5720</v>
      </c>
      <c r="M477" s="178" t="s">
        <v>8528</v>
      </c>
      <c r="N477" s="183" t="s">
        <v>8529</v>
      </c>
      <c r="O477" s="183" t="s">
        <v>3215</v>
      </c>
      <c r="P477" s="183" t="s">
        <v>1262</v>
      </c>
      <c r="Q477" s="183">
        <v>28</v>
      </c>
      <c r="R477" s="183" t="s">
        <v>21</v>
      </c>
      <c r="S477" s="183">
        <v>23</v>
      </c>
      <c r="T477" s="183">
        <v>24</v>
      </c>
      <c r="U477" s="183" t="s">
        <v>4819</v>
      </c>
      <c r="V477" s="178" t="s">
        <v>9346</v>
      </c>
      <c r="W477" s="178" t="s">
        <v>839</v>
      </c>
      <c r="X477" s="178">
        <v>9</v>
      </c>
      <c r="Y477" s="178">
        <v>5</v>
      </c>
      <c r="Z477" s="178">
        <v>1</v>
      </c>
      <c r="AA477" s="178">
        <v>14</v>
      </c>
      <c r="AB477" s="178">
        <v>13</v>
      </c>
      <c r="AC477" s="178" t="s">
        <v>9718</v>
      </c>
      <c r="AD477" s="178" t="s">
        <v>9346</v>
      </c>
      <c r="AE477" s="178" t="s">
        <v>48</v>
      </c>
      <c r="AF477" s="178" t="s">
        <v>2348</v>
      </c>
      <c r="AG477" s="178" t="s">
        <v>2348</v>
      </c>
      <c r="AH477" s="178" t="s">
        <v>9346</v>
      </c>
      <c r="AI477" s="178" t="s">
        <v>9754</v>
      </c>
      <c r="AJ477" s="178">
        <v>13</v>
      </c>
      <c r="AK477" s="178">
        <v>14</v>
      </c>
      <c r="AL477" s="178" t="s">
        <v>2406</v>
      </c>
      <c r="AM477" s="178" t="s">
        <v>2406</v>
      </c>
      <c r="AN477" s="178" t="s">
        <v>2406</v>
      </c>
      <c r="AO477" s="178" t="s">
        <v>2406</v>
      </c>
      <c r="AP477" s="178" t="s">
        <v>2406</v>
      </c>
      <c r="AQ477" s="178" t="s">
        <v>2406</v>
      </c>
      <c r="AR477" s="178" t="s">
        <v>2406</v>
      </c>
      <c r="AS477" s="178" t="s">
        <v>2406</v>
      </c>
      <c r="AT477" s="178" t="s">
        <v>7827</v>
      </c>
      <c r="AU477" s="399"/>
      <c r="AV477" s="194"/>
      <c r="AW477" s="194"/>
      <c r="AX477" s="194"/>
      <c r="AY477" s="194"/>
      <c r="AZ477" s="194"/>
      <c r="BA477" s="194"/>
      <c r="BB477" s="194"/>
      <c r="BC477" s="194"/>
      <c r="BD477" s="194"/>
      <c r="BE477" s="194"/>
      <c r="BF477" s="194"/>
      <c r="BG477" s="194"/>
      <c r="BH477" s="194"/>
      <c r="BI477" s="194"/>
      <c r="BJ477" s="194"/>
      <c r="BK477" s="194"/>
      <c r="BL477" s="194"/>
      <c r="BM477" s="194"/>
      <c r="BN477" s="194"/>
      <c r="BO477" s="194"/>
      <c r="BP477" s="194"/>
      <c r="BQ477" s="194"/>
      <c r="BR477" s="194"/>
      <c r="BS477" s="194"/>
      <c r="BT477" s="194"/>
      <c r="BU477" s="194"/>
      <c r="BV477" s="194"/>
      <c r="BW477" s="194"/>
      <c r="BX477" s="194"/>
      <c r="BY477" s="194"/>
      <c r="BZ477" s="194"/>
      <c r="CA477" s="194"/>
      <c r="CB477" s="194"/>
      <c r="CC477" s="194"/>
      <c r="CD477" s="194"/>
      <c r="CE477" s="194"/>
      <c r="CF477" s="194"/>
      <c r="CG477" s="194"/>
      <c r="CH477" s="194"/>
      <c r="CI477" s="194"/>
      <c r="CJ477" s="194"/>
      <c r="CK477" s="194"/>
      <c r="CL477" s="194"/>
      <c r="CM477" s="194"/>
      <c r="CN477" s="194"/>
      <c r="CO477" s="194"/>
      <c r="CP477" s="194"/>
      <c r="CQ477" s="194"/>
      <c r="CR477" s="194"/>
      <c r="CS477" s="194"/>
      <c r="CT477" s="194"/>
      <c r="CU477" s="194"/>
      <c r="CV477" s="194"/>
      <c r="CW477" s="194"/>
      <c r="CX477" s="194"/>
      <c r="CY477" s="194"/>
      <c r="CZ477" s="194"/>
      <c r="DA477" s="194"/>
      <c r="DB477" s="194"/>
      <c r="DC477" s="194"/>
      <c r="DD477" s="194"/>
      <c r="DE477" s="194"/>
      <c r="DF477" s="194"/>
      <c r="DG477" s="194"/>
      <c r="DH477" s="194"/>
      <c r="DI477" s="194"/>
      <c r="DJ477" s="194"/>
      <c r="DK477" s="194"/>
    </row>
    <row r="478" spans="1:115" s="418" customFormat="1" ht="13.2" hidden="1" x14ac:dyDescent="0.3">
      <c r="A478" s="178">
        <v>477</v>
      </c>
      <c r="B478" s="178" t="s">
        <v>1260</v>
      </c>
      <c r="C478" s="179"/>
      <c r="D478" s="216" t="s">
        <v>9696</v>
      </c>
      <c r="E478" s="429"/>
      <c r="F478" s="178" t="s">
        <v>9766</v>
      </c>
      <c r="G478" s="178" t="s">
        <v>9766</v>
      </c>
      <c r="H478" s="178" t="s">
        <v>9007</v>
      </c>
      <c r="I478" s="217" t="s">
        <v>9767</v>
      </c>
      <c r="J478" s="178" t="s">
        <v>3213</v>
      </c>
      <c r="K478" s="178" t="s">
        <v>9725</v>
      </c>
      <c r="L478" s="178" t="s">
        <v>5720</v>
      </c>
      <c r="M478" s="178" t="s">
        <v>8528</v>
      </c>
      <c r="N478" s="183" t="s">
        <v>8529</v>
      </c>
      <c r="O478" s="183" t="s">
        <v>3215</v>
      </c>
      <c r="P478" s="183" t="s">
        <v>1262</v>
      </c>
      <c r="Q478" s="183">
        <v>29</v>
      </c>
      <c r="R478" s="183" t="s">
        <v>21</v>
      </c>
      <c r="S478" s="183">
        <v>25</v>
      </c>
      <c r="T478" s="183">
        <v>26</v>
      </c>
      <c r="U478" s="183" t="s">
        <v>4819</v>
      </c>
      <c r="V478" s="178" t="s">
        <v>9346</v>
      </c>
      <c r="W478" s="178" t="s">
        <v>841</v>
      </c>
      <c r="X478" s="178" t="s">
        <v>9768</v>
      </c>
      <c r="Y478" s="178">
        <v>5</v>
      </c>
      <c r="Z478" s="178">
        <v>1</v>
      </c>
      <c r="AA478" s="178">
        <v>14</v>
      </c>
      <c r="AB478" s="178">
        <v>13</v>
      </c>
      <c r="AC478" s="178" t="s">
        <v>9718</v>
      </c>
      <c r="AD478" s="178" t="s">
        <v>9346</v>
      </c>
      <c r="AE478" s="178" t="s">
        <v>48</v>
      </c>
      <c r="AF478" s="178" t="s">
        <v>2348</v>
      </c>
      <c r="AG478" s="178" t="s">
        <v>2348</v>
      </c>
      <c r="AH478" s="178" t="s">
        <v>9346</v>
      </c>
      <c r="AI478" s="178" t="s">
        <v>9769</v>
      </c>
      <c r="AJ478" s="178">
        <v>1</v>
      </c>
      <c r="AK478" s="178">
        <v>2</v>
      </c>
      <c r="AL478" s="178" t="s">
        <v>2406</v>
      </c>
      <c r="AM478" s="178" t="s">
        <v>2406</v>
      </c>
      <c r="AN478" s="178" t="s">
        <v>2406</v>
      </c>
      <c r="AO478" s="178" t="s">
        <v>2406</v>
      </c>
      <c r="AP478" s="178" t="s">
        <v>2406</v>
      </c>
      <c r="AQ478" s="178" t="s">
        <v>2406</v>
      </c>
      <c r="AR478" s="178" t="s">
        <v>2406</v>
      </c>
      <c r="AS478" s="178" t="s">
        <v>2406</v>
      </c>
      <c r="AT478" s="178" t="s">
        <v>7827</v>
      </c>
      <c r="AU478" s="399"/>
      <c r="AV478" s="194"/>
      <c r="AW478" s="194"/>
      <c r="AX478" s="194"/>
      <c r="AY478" s="194"/>
      <c r="AZ478" s="194"/>
      <c r="BA478" s="194"/>
      <c r="BB478" s="194"/>
      <c r="BC478" s="194"/>
      <c r="BD478" s="194"/>
      <c r="BE478" s="194"/>
      <c r="BF478" s="194"/>
      <c r="BG478" s="194"/>
      <c r="BH478" s="194"/>
      <c r="BI478" s="194"/>
      <c r="BJ478" s="194"/>
      <c r="BK478" s="194"/>
      <c r="BL478" s="194"/>
      <c r="BM478" s="194"/>
      <c r="BN478" s="194"/>
      <c r="BO478" s="194"/>
      <c r="BP478" s="194"/>
      <c r="BQ478" s="194"/>
      <c r="BR478" s="194"/>
      <c r="BS478" s="194"/>
      <c r="BT478" s="194"/>
      <c r="BU478" s="194"/>
      <c r="BV478" s="194"/>
      <c r="BW478" s="194"/>
      <c r="BX478" s="194"/>
      <c r="BY478" s="194"/>
      <c r="BZ478" s="194"/>
      <c r="CA478" s="194"/>
      <c r="CB478" s="194"/>
      <c r="CC478" s="194"/>
      <c r="CD478" s="194"/>
      <c r="CE478" s="194"/>
      <c r="CF478" s="194"/>
      <c r="CG478" s="194"/>
      <c r="CH478" s="194"/>
      <c r="CI478" s="194"/>
      <c r="CJ478" s="194"/>
      <c r="CK478" s="194"/>
      <c r="CL478" s="194"/>
      <c r="CM478" s="194"/>
      <c r="CN478" s="194"/>
      <c r="CO478" s="194"/>
      <c r="CP478" s="194"/>
      <c r="CQ478" s="194"/>
      <c r="CR478" s="194"/>
      <c r="CS478" s="194"/>
      <c r="CT478" s="194"/>
      <c r="CU478" s="194"/>
      <c r="CV478" s="194"/>
      <c r="CW478" s="194"/>
      <c r="CX478" s="194"/>
      <c r="CY478" s="194"/>
      <c r="CZ478" s="194"/>
      <c r="DA478" s="194"/>
      <c r="DB478" s="194"/>
      <c r="DC478" s="194"/>
      <c r="DD478" s="194"/>
      <c r="DE478" s="194"/>
      <c r="DF478" s="194"/>
      <c r="DG478" s="194"/>
      <c r="DH478" s="194"/>
      <c r="DI478" s="194"/>
      <c r="DJ478" s="194"/>
      <c r="DK478" s="194"/>
    </row>
    <row r="479" spans="1:115" s="431" customFormat="1" ht="13.2" hidden="1" x14ac:dyDescent="0.3">
      <c r="A479" s="178">
        <v>478</v>
      </c>
      <c r="B479" s="178" t="s">
        <v>1260</v>
      </c>
      <c r="C479" s="179"/>
      <c r="D479" s="216" t="s">
        <v>9696</v>
      </c>
      <c r="E479" s="429"/>
      <c r="F479" s="178" t="s">
        <v>9770</v>
      </c>
      <c r="G479" s="178" t="s">
        <v>9771</v>
      </c>
      <c r="H479" s="178" t="s">
        <v>9772</v>
      </c>
      <c r="I479" s="217" t="s">
        <v>9773</v>
      </c>
      <c r="J479" s="178" t="s">
        <v>3213</v>
      </c>
      <c r="K479" s="178"/>
      <c r="L479" s="178" t="s">
        <v>5720</v>
      </c>
      <c r="M479" s="178" t="s">
        <v>8528</v>
      </c>
      <c r="N479" s="183" t="s">
        <v>8529</v>
      </c>
      <c r="O479" s="183" t="s">
        <v>3215</v>
      </c>
      <c r="P479" s="183" t="s">
        <v>1262</v>
      </c>
      <c r="Q479" s="183">
        <v>30</v>
      </c>
      <c r="R479" s="183" t="s">
        <v>21</v>
      </c>
      <c r="S479" s="183">
        <v>27</v>
      </c>
      <c r="T479" s="183">
        <v>28</v>
      </c>
      <c r="U479" s="183" t="s">
        <v>4819</v>
      </c>
      <c r="V479" s="178" t="s">
        <v>9346</v>
      </c>
      <c r="W479" s="178" t="s">
        <v>843</v>
      </c>
      <c r="X479" s="178">
        <v>9</v>
      </c>
      <c r="Y479" s="178">
        <v>5</v>
      </c>
      <c r="Z479" s="178">
        <v>1</v>
      </c>
      <c r="AA479" s="178">
        <v>14</v>
      </c>
      <c r="AB479" s="178">
        <v>13</v>
      </c>
      <c r="AC479" s="178" t="s">
        <v>9718</v>
      </c>
      <c r="AD479" s="178" t="s">
        <v>9346</v>
      </c>
      <c r="AE479" s="178" t="s">
        <v>48</v>
      </c>
      <c r="AF479" s="178" t="s">
        <v>2348</v>
      </c>
      <c r="AG479" s="178" t="s">
        <v>2348</v>
      </c>
      <c r="AH479" s="178" t="s">
        <v>9346</v>
      </c>
      <c r="AI479" s="178" t="s">
        <v>9743</v>
      </c>
      <c r="AJ479" s="178">
        <v>9</v>
      </c>
      <c r="AK479" s="178">
        <v>10</v>
      </c>
      <c r="AL479" s="178" t="s">
        <v>2406</v>
      </c>
      <c r="AM479" s="178" t="s">
        <v>2406</v>
      </c>
      <c r="AN479" s="178" t="s">
        <v>2406</v>
      </c>
      <c r="AO479" s="178" t="s">
        <v>2406</v>
      </c>
      <c r="AP479" s="178" t="s">
        <v>2406</v>
      </c>
      <c r="AQ479" s="178" t="s">
        <v>2406</v>
      </c>
      <c r="AR479" s="178" t="s">
        <v>2406</v>
      </c>
      <c r="AS479" s="178" t="s">
        <v>2406</v>
      </c>
      <c r="AT479" s="178" t="s">
        <v>7827</v>
      </c>
      <c r="AU479" s="399"/>
      <c r="AV479" s="194"/>
      <c r="AW479" s="194"/>
      <c r="AX479" s="194"/>
      <c r="AY479" s="194"/>
      <c r="AZ479" s="194"/>
      <c r="BA479" s="194"/>
      <c r="BB479" s="194"/>
      <c r="BC479" s="194"/>
      <c r="BD479" s="194"/>
      <c r="BE479" s="194"/>
      <c r="BF479" s="194"/>
      <c r="BG479" s="194"/>
      <c r="BH479" s="194"/>
      <c r="BI479" s="194"/>
      <c r="BJ479" s="194"/>
      <c r="BK479" s="194"/>
      <c r="BL479" s="194"/>
      <c r="BM479" s="194"/>
      <c r="BN479" s="194"/>
      <c r="BO479" s="194"/>
      <c r="BP479" s="194"/>
      <c r="BQ479" s="194"/>
      <c r="BR479" s="194"/>
      <c r="BS479" s="194"/>
      <c r="BT479" s="194"/>
      <c r="BU479" s="194"/>
      <c r="BV479" s="194"/>
      <c r="BW479" s="194"/>
      <c r="BX479" s="194"/>
      <c r="BY479" s="194"/>
      <c r="BZ479" s="194"/>
      <c r="CA479" s="194"/>
      <c r="CB479" s="194"/>
      <c r="CC479" s="194"/>
      <c r="CD479" s="194"/>
      <c r="CE479" s="194"/>
      <c r="CF479" s="194"/>
      <c r="CG479" s="194"/>
      <c r="CH479" s="194"/>
      <c r="CI479" s="194"/>
      <c r="CJ479" s="194"/>
      <c r="CK479" s="194"/>
      <c r="CL479" s="194"/>
      <c r="CM479" s="194"/>
      <c r="CN479" s="194"/>
      <c r="CO479" s="194"/>
      <c r="CP479" s="194"/>
      <c r="CQ479" s="194"/>
      <c r="CR479" s="194"/>
      <c r="CS479" s="194"/>
      <c r="CT479" s="194"/>
      <c r="CU479" s="194"/>
      <c r="CV479" s="194"/>
      <c r="CW479" s="194"/>
      <c r="CX479" s="194"/>
      <c r="CY479" s="194"/>
      <c r="CZ479" s="194"/>
      <c r="DA479" s="194"/>
      <c r="DB479" s="194"/>
      <c r="DC479" s="194"/>
      <c r="DD479" s="194"/>
      <c r="DE479" s="194"/>
      <c r="DF479" s="194"/>
      <c r="DG479" s="194"/>
      <c r="DH479" s="194"/>
      <c r="DI479" s="194"/>
      <c r="DJ479" s="194"/>
      <c r="DK479" s="194"/>
    </row>
    <row r="480" spans="1:115" s="431" customFormat="1" ht="13.2" hidden="1" x14ac:dyDescent="0.3">
      <c r="A480" s="178">
        <v>479</v>
      </c>
      <c r="B480" s="178" t="s">
        <v>1260</v>
      </c>
      <c r="C480" s="179"/>
      <c r="D480" s="216" t="s">
        <v>9696</v>
      </c>
      <c r="E480" s="429"/>
      <c r="F480" s="178" t="s">
        <v>9774</v>
      </c>
      <c r="G480" s="178" t="s">
        <v>9775</v>
      </c>
      <c r="H480" s="178" t="s">
        <v>9776</v>
      </c>
      <c r="I480" s="217" t="s">
        <v>9777</v>
      </c>
      <c r="J480" s="178" t="s">
        <v>3213</v>
      </c>
      <c r="K480" s="178"/>
      <c r="L480" s="178" t="s">
        <v>5720</v>
      </c>
      <c r="M480" s="178" t="s">
        <v>8528</v>
      </c>
      <c r="N480" s="183" t="s">
        <v>8529</v>
      </c>
      <c r="O480" s="183" t="s">
        <v>3215</v>
      </c>
      <c r="P480" s="183" t="s">
        <v>1262</v>
      </c>
      <c r="Q480" s="183">
        <v>31</v>
      </c>
      <c r="R480" s="183" t="s">
        <v>21</v>
      </c>
      <c r="S480" s="183">
        <v>29</v>
      </c>
      <c r="T480" s="183">
        <v>30</v>
      </c>
      <c r="U480" s="183" t="s">
        <v>4819</v>
      </c>
      <c r="V480" s="178" t="s">
        <v>9346</v>
      </c>
      <c r="W480" s="178" t="s">
        <v>844</v>
      </c>
      <c r="X480" s="178">
        <v>9</v>
      </c>
      <c r="Y480" s="178">
        <v>5</v>
      </c>
      <c r="Z480" s="178">
        <v>1</v>
      </c>
      <c r="AA480" s="178">
        <v>14</v>
      </c>
      <c r="AB480" s="178">
        <v>13</v>
      </c>
      <c r="AC480" s="178" t="s">
        <v>9718</v>
      </c>
      <c r="AD480" s="178" t="s">
        <v>9346</v>
      </c>
      <c r="AE480" s="178" t="s">
        <v>9778</v>
      </c>
      <c r="AF480" s="178">
        <v>1</v>
      </c>
      <c r="AG480" s="178">
        <v>3</v>
      </c>
      <c r="AH480" s="178" t="s">
        <v>9346</v>
      </c>
      <c r="AI480" s="178" t="s">
        <v>9743</v>
      </c>
      <c r="AJ480" s="178">
        <v>11</v>
      </c>
      <c r="AK480" s="178">
        <v>12</v>
      </c>
      <c r="AL480" s="178" t="s">
        <v>2406</v>
      </c>
      <c r="AM480" s="178" t="s">
        <v>2406</v>
      </c>
      <c r="AN480" s="178" t="s">
        <v>2406</v>
      </c>
      <c r="AO480" s="178" t="s">
        <v>2406</v>
      </c>
      <c r="AP480" s="178" t="s">
        <v>2406</v>
      </c>
      <c r="AQ480" s="178" t="s">
        <v>2406</v>
      </c>
      <c r="AR480" s="178" t="s">
        <v>2406</v>
      </c>
      <c r="AS480" s="178" t="s">
        <v>2406</v>
      </c>
      <c r="AT480" s="178" t="s">
        <v>7827</v>
      </c>
      <c r="AU480" s="399"/>
      <c r="AV480" s="194"/>
      <c r="AW480" s="194"/>
      <c r="AX480" s="194"/>
      <c r="AY480" s="194"/>
      <c r="AZ480" s="194"/>
      <c r="BA480" s="194"/>
      <c r="BB480" s="194"/>
      <c r="BC480" s="194"/>
      <c r="BD480" s="194"/>
      <c r="BE480" s="194"/>
      <c r="BF480" s="194"/>
      <c r="BG480" s="194"/>
      <c r="BH480" s="194"/>
      <c r="BI480" s="194"/>
      <c r="BJ480" s="194"/>
      <c r="BK480" s="194"/>
      <c r="BL480" s="194"/>
      <c r="BM480" s="194"/>
      <c r="BN480" s="194"/>
      <c r="BO480" s="194"/>
      <c r="BP480" s="194"/>
      <c r="BQ480" s="194"/>
      <c r="BR480" s="194"/>
      <c r="BS480" s="194"/>
      <c r="BT480" s="194"/>
      <c r="BU480" s="194"/>
      <c r="BV480" s="194"/>
      <c r="BW480" s="194"/>
      <c r="BX480" s="194"/>
      <c r="BY480" s="194"/>
      <c r="BZ480" s="194"/>
      <c r="CA480" s="194"/>
      <c r="CB480" s="194"/>
      <c r="CC480" s="194"/>
      <c r="CD480" s="194"/>
      <c r="CE480" s="194"/>
      <c r="CF480" s="194"/>
      <c r="CG480" s="194"/>
      <c r="CH480" s="194"/>
      <c r="CI480" s="194"/>
      <c r="CJ480" s="194"/>
      <c r="CK480" s="194"/>
      <c r="CL480" s="194"/>
      <c r="CM480" s="194"/>
      <c r="CN480" s="194"/>
      <c r="CO480" s="194"/>
      <c r="CP480" s="194"/>
      <c r="CQ480" s="194"/>
      <c r="CR480" s="194"/>
      <c r="CS480" s="194"/>
      <c r="CT480" s="194"/>
      <c r="CU480" s="194"/>
      <c r="CV480" s="194"/>
      <c r="CW480" s="194"/>
      <c r="CX480" s="194"/>
      <c r="CY480" s="194"/>
      <c r="CZ480" s="194"/>
      <c r="DA480" s="194"/>
      <c r="DB480" s="194"/>
      <c r="DC480" s="194"/>
      <c r="DD480" s="194"/>
      <c r="DE480" s="194"/>
      <c r="DF480" s="194"/>
      <c r="DG480" s="194"/>
      <c r="DH480" s="194"/>
      <c r="DI480" s="194"/>
      <c r="DJ480" s="194"/>
      <c r="DK480" s="194"/>
    </row>
    <row r="481" spans="1:115" s="431" customFormat="1" ht="13.2" hidden="1" x14ac:dyDescent="0.3">
      <c r="A481" s="178">
        <v>480</v>
      </c>
      <c r="B481" s="178" t="s">
        <v>1260</v>
      </c>
      <c r="C481" s="179"/>
      <c r="D481" s="216" t="s">
        <v>9696</v>
      </c>
      <c r="E481" s="429"/>
      <c r="F481" s="178" t="s">
        <v>98</v>
      </c>
      <c r="G481" s="178" t="s">
        <v>98</v>
      </c>
      <c r="H481" s="178" t="s">
        <v>98</v>
      </c>
      <c r="I481" s="217" t="s">
        <v>98</v>
      </c>
      <c r="J481" s="178" t="s">
        <v>3213</v>
      </c>
      <c r="K481" s="178"/>
      <c r="L481" s="178" t="s">
        <v>5720</v>
      </c>
      <c r="M481" s="178" t="s">
        <v>8528</v>
      </c>
      <c r="N481" s="183" t="s">
        <v>8529</v>
      </c>
      <c r="O481" s="183" t="s">
        <v>3215</v>
      </c>
      <c r="P481" s="183" t="s">
        <v>1262</v>
      </c>
      <c r="Q481" s="183">
        <v>32</v>
      </c>
      <c r="R481" s="183" t="s">
        <v>21</v>
      </c>
      <c r="S481" s="183">
        <v>31</v>
      </c>
      <c r="T481" s="183">
        <v>32</v>
      </c>
      <c r="U481" s="183" t="s">
        <v>4819</v>
      </c>
      <c r="V481" s="178" t="s">
        <v>9346</v>
      </c>
      <c r="W481" s="178" t="s">
        <v>845</v>
      </c>
      <c r="X481" s="178">
        <v>9</v>
      </c>
      <c r="Y481" s="178">
        <v>5</v>
      </c>
      <c r="Z481" s="178">
        <v>1</v>
      </c>
      <c r="AA481" s="178">
        <v>14</v>
      </c>
      <c r="AB481" s="178">
        <v>13</v>
      </c>
      <c r="AC481" s="178" t="s">
        <v>9718</v>
      </c>
      <c r="AD481" s="178" t="s">
        <v>9346</v>
      </c>
      <c r="AE481" s="178" t="s">
        <v>9779</v>
      </c>
      <c r="AF481" s="178">
        <v>1</v>
      </c>
      <c r="AG481" s="178">
        <v>3</v>
      </c>
      <c r="AH481" s="178" t="s">
        <v>9346</v>
      </c>
      <c r="AI481" s="178" t="s">
        <v>9769</v>
      </c>
      <c r="AJ481" s="178">
        <v>3</v>
      </c>
      <c r="AK481" s="178">
        <v>4</v>
      </c>
      <c r="AL481" s="178" t="s">
        <v>2406</v>
      </c>
      <c r="AM481" s="178" t="s">
        <v>2406</v>
      </c>
      <c r="AN481" s="178" t="s">
        <v>2406</v>
      </c>
      <c r="AO481" s="178" t="s">
        <v>2406</v>
      </c>
      <c r="AP481" s="178" t="s">
        <v>2406</v>
      </c>
      <c r="AQ481" s="178" t="s">
        <v>2406</v>
      </c>
      <c r="AR481" s="178" t="s">
        <v>2406</v>
      </c>
      <c r="AS481" s="178" t="s">
        <v>2406</v>
      </c>
      <c r="AT481" s="178" t="s">
        <v>7827</v>
      </c>
      <c r="AU481" s="399"/>
      <c r="AV481" s="194"/>
      <c r="AW481" s="194"/>
      <c r="AX481" s="194"/>
      <c r="AY481" s="194"/>
      <c r="AZ481" s="194"/>
      <c r="BA481" s="194"/>
      <c r="BB481" s="194"/>
      <c r="BC481" s="194"/>
      <c r="BD481" s="194"/>
      <c r="BE481" s="194"/>
      <c r="BF481" s="194"/>
      <c r="BG481" s="194"/>
      <c r="BH481" s="194"/>
      <c r="BI481" s="194"/>
      <c r="BJ481" s="194"/>
      <c r="BK481" s="194"/>
      <c r="BL481" s="194"/>
      <c r="BM481" s="194"/>
      <c r="BN481" s="194"/>
      <c r="BO481" s="194"/>
      <c r="BP481" s="194"/>
      <c r="BQ481" s="194"/>
      <c r="BR481" s="194"/>
      <c r="BS481" s="194"/>
      <c r="BT481" s="194"/>
      <c r="BU481" s="194"/>
      <c r="BV481" s="194"/>
      <c r="BW481" s="194"/>
      <c r="BX481" s="194"/>
      <c r="BY481" s="194"/>
      <c r="BZ481" s="194"/>
      <c r="CA481" s="194"/>
      <c r="CB481" s="194"/>
      <c r="CC481" s="194"/>
      <c r="CD481" s="194"/>
      <c r="CE481" s="194"/>
      <c r="CF481" s="194"/>
      <c r="CG481" s="194"/>
      <c r="CH481" s="194"/>
      <c r="CI481" s="194"/>
      <c r="CJ481" s="194"/>
      <c r="CK481" s="194"/>
      <c r="CL481" s="194"/>
      <c r="CM481" s="194"/>
      <c r="CN481" s="194"/>
      <c r="CO481" s="194"/>
      <c r="CP481" s="194"/>
      <c r="CQ481" s="194"/>
      <c r="CR481" s="194"/>
      <c r="CS481" s="194"/>
      <c r="CT481" s="194"/>
      <c r="CU481" s="194"/>
      <c r="CV481" s="194"/>
      <c r="CW481" s="194"/>
      <c r="CX481" s="194"/>
      <c r="CY481" s="194"/>
      <c r="CZ481" s="194"/>
      <c r="DA481" s="194"/>
      <c r="DB481" s="194"/>
      <c r="DC481" s="194"/>
      <c r="DD481" s="194"/>
      <c r="DE481" s="194"/>
      <c r="DF481" s="194"/>
      <c r="DG481" s="194"/>
      <c r="DH481" s="194"/>
      <c r="DI481" s="194"/>
      <c r="DJ481" s="194"/>
      <c r="DK481" s="194"/>
    </row>
    <row r="482" spans="1:115" s="194" customFormat="1" ht="13.2" hidden="1" x14ac:dyDescent="0.3">
      <c r="A482" s="187">
        <v>481</v>
      </c>
      <c r="B482" s="187" t="s">
        <v>1260</v>
      </c>
      <c r="C482" s="188">
        <v>16</v>
      </c>
      <c r="D482" s="195" t="s">
        <v>9780</v>
      </c>
      <c r="E482" s="195"/>
      <c r="F482" s="417" t="s">
        <v>9781</v>
      </c>
      <c r="G482" s="417" t="s">
        <v>9782</v>
      </c>
      <c r="H482" s="417" t="s">
        <v>9539</v>
      </c>
      <c r="I482" s="432" t="s">
        <v>9783</v>
      </c>
      <c r="J482" s="417" t="s">
        <v>3329</v>
      </c>
      <c r="K482" s="417" t="s">
        <v>9784</v>
      </c>
      <c r="L482" s="417" t="s">
        <v>5720</v>
      </c>
      <c r="M482" s="417" t="s">
        <v>8528</v>
      </c>
      <c r="N482" s="433" t="s">
        <v>8529</v>
      </c>
      <c r="O482" s="433" t="s">
        <v>3215</v>
      </c>
      <c r="P482" s="433" t="s">
        <v>1304</v>
      </c>
      <c r="Q482" s="433">
        <v>1</v>
      </c>
      <c r="R482" s="433" t="s">
        <v>20</v>
      </c>
      <c r="S482" s="433">
        <v>1</v>
      </c>
      <c r="T482" s="433">
        <v>2</v>
      </c>
      <c r="U482" s="433" t="s">
        <v>4819</v>
      </c>
      <c r="V482" s="417" t="s">
        <v>9785</v>
      </c>
      <c r="W482" s="417" t="s">
        <v>779</v>
      </c>
      <c r="X482" s="417">
        <v>9</v>
      </c>
      <c r="Y482" s="417">
        <v>5</v>
      </c>
      <c r="Z482" s="417">
        <v>1</v>
      </c>
      <c r="AA482" s="417">
        <v>14</v>
      </c>
      <c r="AB482" s="417">
        <v>13</v>
      </c>
      <c r="AC482" s="417" t="s">
        <v>9016</v>
      </c>
      <c r="AD482" s="417" t="s">
        <v>5724</v>
      </c>
      <c r="AE482" s="417" t="s">
        <v>5724</v>
      </c>
      <c r="AF482" s="417" t="s">
        <v>5724</v>
      </c>
      <c r="AG482" s="417" t="s">
        <v>5724</v>
      </c>
      <c r="AH482" s="417" t="s">
        <v>9346</v>
      </c>
      <c r="AI482" s="434" t="s">
        <v>5602</v>
      </c>
      <c r="AJ482" s="417">
        <v>1</v>
      </c>
      <c r="AK482" s="417">
        <v>2</v>
      </c>
      <c r="AL482" s="417" t="s">
        <v>9786</v>
      </c>
      <c r="AM482" s="417" t="s">
        <v>9787</v>
      </c>
      <c r="AN482" s="417">
        <v>1</v>
      </c>
      <c r="AO482" s="417">
        <v>2</v>
      </c>
      <c r="AP482" s="417" t="s">
        <v>9786</v>
      </c>
      <c r="AQ482" s="434" t="s">
        <v>5602</v>
      </c>
      <c r="AR482" s="417">
        <v>1</v>
      </c>
      <c r="AS482" s="417">
        <v>2</v>
      </c>
      <c r="AT482" s="417" t="s">
        <v>4028</v>
      </c>
      <c r="AU482" s="187"/>
    </row>
    <row r="483" spans="1:115" s="194" customFormat="1" ht="13.2" hidden="1" x14ac:dyDescent="0.3">
      <c r="A483" s="187">
        <v>482</v>
      </c>
      <c r="B483" s="187" t="s">
        <v>1260</v>
      </c>
      <c r="C483" s="188"/>
      <c r="D483" s="195" t="s">
        <v>9780</v>
      </c>
      <c r="E483" s="195"/>
      <c r="F483" s="187" t="s">
        <v>9781</v>
      </c>
      <c r="G483" s="187" t="s">
        <v>9788</v>
      </c>
      <c r="H483" s="187" t="s">
        <v>9539</v>
      </c>
      <c r="I483" s="219" t="s">
        <v>9789</v>
      </c>
      <c r="J483" s="187" t="s">
        <v>3329</v>
      </c>
      <c r="K483" s="187" t="s">
        <v>9784</v>
      </c>
      <c r="L483" s="187" t="s">
        <v>5720</v>
      </c>
      <c r="M483" s="187" t="s">
        <v>8528</v>
      </c>
      <c r="N483" s="192" t="s">
        <v>8529</v>
      </c>
      <c r="O483" s="192" t="s">
        <v>3215</v>
      </c>
      <c r="P483" s="192" t="s">
        <v>1304</v>
      </c>
      <c r="Q483" s="192">
        <v>2</v>
      </c>
      <c r="R483" s="192" t="s">
        <v>20</v>
      </c>
      <c r="S483" s="192">
        <v>3</v>
      </c>
      <c r="T483" s="192">
        <v>4</v>
      </c>
      <c r="U483" s="192" t="s">
        <v>4819</v>
      </c>
      <c r="V483" s="187" t="s">
        <v>9785</v>
      </c>
      <c r="W483" s="187" t="s">
        <v>783</v>
      </c>
      <c r="X483" s="187">
        <v>9</v>
      </c>
      <c r="Y483" s="187">
        <v>5</v>
      </c>
      <c r="Z483" s="187">
        <v>1</v>
      </c>
      <c r="AA483" s="187">
        <v>14</v>
      </c>
      <c r="AB483" s="187">
        <v>13</v>
      </c>
      <c r="AC483" s="187" t="s">
        <v>9016</v>
      </c>
      <c r="AD483" s="187" t="s">
        <v>5724</v>
      </c>
      <c r="AE483" s="187" t="s">
        <v>5724</v>
      </c>
      <c r="AF483" s="187" t="s">
        <v>5724</v>
      </c>
      <c r="AG483" s="187" t="s">
        <v>5724</v>
      </c>
      <c r="AH483" s="187" t="s">
        <v>9346</v>
      </c>
      <c r="AI483" s="195" t="s">
        <v>5602</v>
      </c>
      <c r="AJ483" s="187">
        <v>3</v>
      </c>
      <c r="AK483" s="187">
        <v>4</v>
      </c>
      <c r="AL483" s="187" t="s">
        <v>9786</v>
      </c>
      <c r="AM483" s="187" t="s">
        <v>9787</v>
      </c>
      <c r="AN483" s="187">
        <v>3</v>
      </c>
      <c r="AO483" s="187">
        <v>4</v>
      </c>
      <c r="AP483" s="187" t="s">
        <v>9786</v>
      </c>
      <c r="AQ483" s="195" t="s">
        <v>5602</v>
      </c>
      <c r="AR483" s="187">
        <v>3</v>
      </c>
      <c r="AS483" s="187">
        <v>4</v>
      </c>
      <c r="AT483" s="187" t="s">
        <v>4028</v>
      </c>
      <c r="AU483" s="187"/>
    </row>
    <row r="484" spans="1:115" s="194" customFormat="1" ht="13.2" hidden="1" x14ac:dyDescent="0.3">
      <c r="A484" s="187">
        <v>483</v>
      </c>
      <c r="B484" s="187" t="s">
        <v>1260</v>
      </c>
      <c r="C484" s="188"/>
      <c r="D484" s="195" t="s">
        <v>9780</v>
      </c>
      <c r="E484" s="195"/>
      <c r="F484" s="187" t="s">
        <v>9790</v>
      </c>
      <c r="G484" s="187" t="s">
        <v>9791</v>
      </c>
      <c r="H484" s="187" t="s">
        <v>9547</v>
      </c>
      <c r="I484" s="219" t="s">
        <v>9792</v>
      </c>
      <c r="J484" s="187" t="s">
        <v>3329</v>
      </c>
      <c r="K484" s="187" t="s">
        <v>9784</v>
      </c>
      <c r="L484" s="187" t="s">
        <v>5720</v>
      </c>
      <c r="M484" s="187" t="s">
        <v>8528</v>
      </c>
      <c r="N484" s="192" t="s">
        <v>8529</v>
      </c>
      <c r="O484" s="192" t="s">
        <v>3215</v>
      </c>
      <c r="P484" s="192" t="s">
        <v>1304</v>
      </c>
      <c r="Q484" s="192">
        <v>3</v>
      </c>
      <c r="R484" s="192" t="s">
        <v>20</v>
      </c>
      <c r="S484" s="192">
        <v>5</v>
      </c>
      <c r="T484" s="192">
        <v>6</v>
      </c>
      <c r="U484" s="192" t="s">
        <v>4819</v>
      </c>
      <c r="V484" s="187" t="s">
        <v>9785</v>
      </c>
      <c r="W484" s="187" t="s">
        <v>786</v>
      </c>
      <c r="X484" s="187">
        <v>9</v>
      </c>
      <c r="Y484" s="187">
        <v>5</v>
      </c>
      <c r="Z484" s="187">
        <v>1</v>
      </c>
      <c r="AA484" s="187">
        <v>14</v>
      </c>
      <c r="AB484" s="187">
        <v>13</v>
      </c>
      <c r="AC484" s="187" t="s">
        <v>9016</v>
      </c>
      <c r="AD484" s="187" t="s">
        <v>5724</v>
      </c>
      <c r="AE484" s="187" t="s">
        <v>5724</v>
      </c>
      <c r="AF484" s="187" t="s">
        <v>5724</v>
      </c>
      <c r="AG484" s="187" t="s">
        <v>5724</v>
      </c>
      <c r="AH484" s="187" t="s">
        <v>9346</v>
      </c>
      <c r="AI484" s="195" t="s">
        <v>5602</v>
      </c>
      <c r="AJ484" s="187">
        <v>5</v>
      </c>
      <c r="AK484" s="187">
        <v>6</v>
      </c>
      <c r="AL484" s="187" t="s">
        <v>9786</v>
      </c>
      <c r="AM484" s="187" t="s">
        <v>9787</v>
      </c>
      <c r="AN484" s="187">
        <v>5</v>
      </c>
      <c r="AO484" s="187">
        <v>6</v>
      </c>
      <c r="AP484" s="187" t="s">
        <v>9786</v>
      </c>
      <c r="AQ484" s="195" t="s">
        <v>5602</v>
      </c>
      <c r="AR484" s="187">
        <v>5</v>
      </c>
      <c r="AS484" s="187">
        <v>6</v>
      </c>
      <c r="AT484" s="187" t="s">
        <v>4028</v>
      </c>
      <c r="AU484" s="187"/>
    </row>
    <row r="485" spans="1:115" s="194" customFormat="1" ht="13.2" hidden="1" x14ac:dyDescent="0.3">
      <c r="A485" s="187">
        <v>484</v>
      </c>
      <c r="B485" s="187" t="s">
        <v>1260</v>
      </c>
      <c r="C485" s="188"/>
      <c r="D485" s="195" t="s">
        <v>9780</v>
      </c>
      <c r="E485" s="195"/>
      <c r="F485" s="187" t="s">
        <v>9790</v>
      </c>
      <c r="G485" s="187" t="s">
        <v>9793</v>
      </c>
      <c r="H485" s="187" t="s">
        <v>9547</v>
      </c>
      <c r="I485" s="219" t="s">
        <v>9794</v>
      </c>
      <c r="J485" s="187" t="s">
        <v>3329</v>
      </c>
      <c r="K485" s="187" t="s">
        <v>9784</v>
      </c>
      <c r="L485" s="187" t="s">
        <v>5720</v>
      </c>
      <c r="M485" s="187" t="s">
        <v>8528</v>
      </c>
      <c r="N485" s="192" t="s">
        <v>8529</v>
      </c>
      <c r="O485" s="192" t="s">
        <v>3215</v>
      </c>
      <c r="P485" s="192" t="s">
        <v>1304</v>
      </c>
      <c r="Q485" s="192">
        <v>4</v>
      </c>
      <c r="R485" s="192" t="s">
        <v>20</v>
      </c>
      <c r="S485" s="192">
        <v>7</v>
      </c>
      <c r="T485" s="192">
        <v>8</v>
      </c>
      <c r="U485" s="192" t="s">
        <v>4819</v>
      </c>
      <c r="V485" s="187" t="s">
        <v>9785</v>
      </c>
      <c r="W485" s="187" t="s">
        <v>789</v>
      </c>
      <c r="X485" s="187">
        <v>9</v>
      </c>
      <c r="Y485" s="187">
        <v>5</v>
      </c>
      <c r="Z485" s="187">
        <v>1</v>
      </c>
      <c r="AA485" s="187">
        <v>14</v>
      </c>
      <c r="AB485" s="187">
        <v>13</v>
      </c>
      <c r="AC485" s="187" t="s">
        <v>9016</v>
      </c>
      <c r="AD485" s="187" t="s">
        <v>5724</v>
      </c>
      <c r="AE485" s="187" t="s">
        <v>5724</v>
      </c>
      <c r="AF485" s="187" t="s">
        <v>5724</v>
      </c>
      <c r="AG485" s="187" t="s">
        <v>5724</v>
      </c>
      <c r="AH485" s="187" t="s">
        <v>9346</v>
      </c>
      <c r="AI485" s="195" t="s">
        <v>5602</v>
      </c>
      <c r="AJ485" s="187">
        <v>7</v>
      </c>
      <c r="AK485" s="187">
        <v>8</v>
      </c>
      <c r="AL485" s="187" t="s">
        <v>9786</v>
      </c>
      <c r="AM485" s="187" t="s">
        <v>9787</v>
      </c>
      <c r="AN485" s="187">
        <v>7</v>
      </c>
      <c r="AO485" s="187">
        <v>8</v>
      </c>
      <c r="AP485" s="187" t="s">
        <v>9786</v>
      </c>
      <c r="AQ485" s="195" t="s">
        <v>5602</v>
      </c>
      <c r="AR485" s="187">
        <v>7</v>
      </c>
      <c r="AS485" s="187">
        <v>8</v>
      </c>
      <c r="AT485" s="187" t="s">
        <v>4028</v>
      </c>
      <c r="AU485" s="187"/>
    </row>
    <row r="486" spans="1:115" s="194" customFormat="1" ht="13.2" hidden="1" x14ac:dyDescent="0.3">
      <c r="A486" s="187">
        <v>485</v>
      </c>
      <c r="B486" s="187" t="s">
        <v>1260</v>
      </c>
      <c r="C486" s="188"/>
      <c r="D486" s="195" t="s">
        <v>9780</v>
      </c>
      <c r="E486" s="195"/>
      <c r="F486" s="187" t="s">
        <v>9781</v>
      </c>
      <c r="G486" s="187" t="s">
        <v>9795</v>
      </c>
      <c r="H486" s="187" t="s">
        <v>9561</v>
      </c>
      <c r="I486" s="219" t="s">
        <v>9796</v>
      </c>
      <c r="J486" s="187" t="s">
        <v>3329</v>
      </c>
      <c r="K486" s="187" t="s">
        <v>9784</v>
      </c>
      <c r="L486" s="187" t="s">
        <v>5720</v>
      </c>
      <c r="M486" s="187" t="s">
        <v>8528</v>
      </c>
      <c r="N486" s="192" t="s">
        <v>8529</v>
      </c>
      <c r="O486" s="192" t="s">
        <v>3215</v>
      </c>
      <c r="P486" s="192" t="s">
        <v>1304</v>
      </c>
      <c r="Q486" s="192">
        <v>5</v>
      </c>
      <c r="R486" s="192" t="s">
        <v>20</v>
      </c>
      <c r="S486" s="192">
        <v>9</v>
      </c>
      <c r="T486" s="192">
        <v>10</v>
      </c>
      <c r="U486" s="192" t="s">
        <v>4819</v>
      </c>
      <c r="V486" s="187" t="s">
        <v>9785</v>
      </c>
      <c r="W486" s="187" t="s">
        <v>792</v>
      </c>
      <c r="X486" s="187">
        <v>9</v>
      </c>
      <c r="Y486" s="187">
        <v>5</v>
      </c>
      <c r="Z486" s="187">
        <v>1</v>
      </c>
      <c r="AA486" s="187">
        <v>14</v>
      </c>
      <c r="AB486" s="187">
        <v>13</v>
      </c>
      <c r="AC486" s="187" t="s">
        <v>9016</v>
      </c>
      <c r="AD486" s="187" t="s">
        <v>5724</v>
      </c>
      <c r="AE486" s="187" t="s">
        <v>5724</v>
      </c>
      <c r="AF486" s="187" t="s">
        <v>5724</v>
      </c>
      <c r="AG486" s="187" t="s">
        <v>5724</v>
      </c>
      <c r="AH486" s="187" t="s">
        <v>9346</v>
      </c>
      <c r="AI486" s="195" t="s">
        <v>5602</v>
      </c>
      <c r="AJ486" s="187">
        <v>9</v>
      </c>
      <c r="AK486" s="187">
        <v>10</v>
      </c>
      <c r="AL486" s="187" t="s">
        <v>9786</v>
      </c>
      <c r="AM486" s="187" t="s">
        <v>9787</v>
      </c>
      <c r="AN486" s="187">
        <v>9</v>
      </c>
      <c r="AO486" s="187">
        <v>10</v>
      </c>
      <c r="AP486" s="187" t="s">
        <v>9786</v>
      </c>
      <c r="AQ486" s="195" t="s">
        <v>5602</v>
      </c>
      <c r="AR486" s="187">
        <v>9</v>
      </c>
      <c r="AS486" s="187">
        <v>10</v>
      </c>
      <c r="AT486" s="187" t="s">
        <v>4028</v>
      </c>
      <c r="AU486" s="187"/>
    </row>
    <row r="487" spans="1:115" s="194" customFormat="1" ht="13.2" hidden="1" x14ac:dyDescent="0.3">
      <c r="A487" s="187">
        <v>486</v>
      </c>
      <c r="B487" s="187" t="s">
        <v>1260</v>
      </c>
      <c r="C487" s="188"/>
      <c r="D487" s="195" t="s">
        <v>9780</v>
      </c>
      <c r="E487" s="195"/>
      <c r="F487" s="187" t="s">
        <v>9781</v>
      </c>
      <c r="G487" s="187" t="s">
        <v>9797</v>
      </c>
      <c r="H487" s="187" t="s">
        <v>9561</v>
      </c>
      <c r="I487" s="219" t="s">
        <v>9798</v>
      </c>
      <c r="J487" s="187" t="s">
        <v>3329</v>
      </c>
      <c r="K487" s="187" t="s">
        <v>9784</v>
      </c>
      <c r="L487" s="187" t="s">
        <v>5720</v>
      </c>
      <c r="M487" s="187" t="s">
        <v>8528</v>
      </c>
      <c r="N487" s="192" t="s">
        <v>8529</v>
      </c>
      <c r="O487" s="192" t="s">
        <v>3215</v>
      </c>
      <c r="P487" s="192" t="s">
        <v>1304</v>
      </c>
      <c r="Q487" s="192">
        <v>6</v>
      </c>
      <c r="R487" s="192" t="s">
        <v>20</v>
      </c>
      <c r="S487" s="192">
        <v>11</v>
      </c>
      <c r="T487" s="192">
        <v>12</v>
      </c>
      <c r="U487" s="192" t="s">
        <v>4819</v>
      </c>
      <c r="V487" s="187" t="s">
        <v>9785</v>
      </c>
      <c r="W487" s="187" t="s">
        <v>795</v>
      </c>
      <c r="X487" s="187">
        <v>9</v>
      </c>
      <c r="Y487" s="187">
        <v>5</v>
      </c>
      <c r="Z487" s="187">
        <v>1</v>
      </c>
      <c r="AA487" s="187">
        <v>14</v>
      </c>
      <c r="AB487" s="187">
        <v>13</v>
      </c>
      <c r="AC487" s="187" t="s">
        <v>9016</v>
      </c>
      <c r="AD487" s="187" t="s">
        <v>5724</v>
      </c>
      <c r="AE487" s="187" t="s">
        <v>5724</v>
      </c>
      <c r="AF487" s="187" t="s">
        <v>5724</v>
      </c>
      <c r="AG487" s="187" t="s">
        <v>5724</v>
      </c>
      <c r="AH487" s="187" t="s">
        <v>9346</v>
      </c>
      <c r="AI487" s="195" t="s">
        <v>5602</v>
      </c>
      <c r="AJ487" s="187">
        <v>11</v>
      </c>
      <c r="AK487" s="187">
        <v>12</v>
      </c>
      <c r="AL487" s="187" t="s">
        <v>9786</v>
      </c>
      <c r="AM487" s="187" t="s">
        <v>9787</v>
      </c>
      <c r="AN487" s="187">
        <v>11</v>
      </c>
      <c r="AO487" s="187">
        <v>12</v>
      </c>
      <c r="AP487" s="187" t="s">
        <v>9786</v>
      </c>
      <c r="AQ487" s="195" t="s">
        <v>5602</v>
      </c>
      <c r="AR487" s="187">
        <v>11</v>
      </c>
      <c r="AS487" s="187">
        <v>12</v>
      </c>
      <c r="AT487" s="187" t="s">
        <v>4028</v>
      </c>
      <c r="AU487" s="187"/>
    </row>
    <row r="488" spans="1:115" s="194" customFormat="1" ht="13.2" hidden="1" x14ac:dyDescent="0.3">
      <c r="A488" s="187">
        <v>487</v>
      </c>
      <c r="B488" s="187" t="s">
        <v>1260</v>
      </c>
      <c r="C488" s="188"/>
      <c r="D488" s="195" t="s">
        <v>9780</v>
      </c>
      <c r="E488" s="195"/>
      <c r="F488" s="187" t="s">
        <v>9799</v>
      </c>
      <c r="G488" s="187" t="s">
        <v>9800</v>
      </c>
      <c r="H488" s="187" t="s">
        <v>9572</v>
      </c>
      <c r="I488" s="219" t="s">
        <v>9801</v>
      </c>
      <c r="J488" s="187" t="s">
        <v>3329</v>
      </c>
      <c r="K488" s="187" t="s">
        <v>9784</v>
      </c>
      <c r="L488" s="187" t="s">
        <v>5720</v>
      </c>
      <c r="M488" s="187" t="s">
        <v>8528</v>
      </c>
      <c r="N488" s="192" t="s">
        <v>8529</v>
      </c>
      <c r="O488" s="192" t="s">
        <v>3215</v>
      </c>
      <c r="P488" s="192" t="s">
        <v>1304</v>
      </c>
      <c r="Q488" s="192">
        <v>7</v>
      </c>
      <c r="R488" s="192" t="s">
        <v>20</v>
      </c>
      <c r="S488" s="192">
        <v>13</v>
      </c>
      <c r="T488" s="192">
        <v>14</v>
      </c>
      <c r="U488" s="192" t="s">
        <v>4819</v>
      </c>
      <c r="V488" s="187" t="s">
        <v>9785</v>
      </c>
      <c r="W488" s="187" t="s">
        <v>798</v>
      </c>
      <c r="X488" s="187">
        <v>9</v>
      </c>
      <c r="Y488" s="187">
        <v>5</v>
      </c>
      <c r="Z488" s="187">
        <v>1</v>
      </c>
      <c r="AA488" s="187">
        <v>14</v>
      </c>
      <c r="AB488" s="187">
        <v>13</v>
      </c>
      <c r="AC488" s="187" t="s">
        <v>9016</v>
      </c>
      <c r="AD488" s="187" t="s">
        <v>5724</v>
      </c>
      <c r="AE488" s="187" t="s">
        <v>5724</v>
      </c>
      <c r="AF488" s="187" t="s">
        <v>5724</v>
      </c>
      <c r="AG488" s="187" t="s">
        <v>5724</v>
      </c>
      <c r="AH488" s="187" t="s">
        <v>9346</v>
      </c>
      <c r="AI488" s="195" t="s">
        <v>5602</v>
      </c>
      <c r="AJ488" s="187">
        <v>13</v>
      </c>
      <c r="AK488" s="187">
        <v>14</v>
      </c>
      <c r="AL488" s="187" t="s">
        <v>9786</v>
      </c>
      <c r="AM488" s="187" t="s">
        <v>9787</v>
      </c>
      <c r="AN488" s="187">
        <v>13</v>
      </c>
      <c r="AO488" s="187">
        <v>14</v>
      </c>
      <c r="AP488" s="187" t="s">
        <v>9786</v>
      </c>
      <c r="AQ488" s="195" t="s">
        <v>5602</v>
      </c>
      <c r="AR488" s="187">
        <v>13</v>
      </c>
      <c r="AS488" s="187">
        <v>14</v>
      </c>
      <c r="AT488" s="187" t="s">
        <v>4028</v>
      </c>
      <c r="AU488" s="187"/>
    </row>
    <row r="489" spans="1:115" s="194" customFormat="1" ht="13.2" hidden="1" x14ac:dyDescent="0.3">
      <c r="A489" s="187">
        <v>488</v>
      </c>
      <c r="B489" s="187" t="s">
        <v>1260</v>
      </c>
      <c r="C489" s="188"/>
      <c r="D489" s="195" t="s">
        <v>9780</v>
      </c>
      <c r="E489" s="195"/>
      <c r="F489" s="187" t="s">
        <v>9799</v>
      </c>
      <c r="G489" s="187" t="s">
        <v>9802</v>
      </c>
      <c r="H489" s="187" t="s">
        <v>9572</v>
      </c>
      <c r="I489" s="219" t="s">
        <v>9803</v>
      </c>
      <c r="J489" s="187" t="s">
        <v>3329</v>
      </c>
      <c r="K489" s="187" t="s">
        <v>9784</v>
      </c>
      <c r="L489" s="187" t="s">
        <v>5720</v>
      </c>
      <c r="M489" s="187" t="s">
        <v>8528</v>
      </c>
      <c r="N489" s="192" t="s">
        <v>8529</v>
      </c>
      <c r="O489" s="192" t="s">
        <v>3215</v>
      </c>
      <c r="P489" s="192" t="s">
        <v>1304</v>
      </c>
      <c r="Q489" s="192">
        <v>8</v>
      </c>
      <c r="R489" s="192" t="s">
        <v>20</v>
      </c>
      <c r="S489" s="192">
        <v>15</v>
      </c>
      <c r="T489" s="192">
        <v>16</v>
      </c>
      <c r="U489" s="192" t="s">
        <v>4819</v>
      </c>
      <c r="V489" s="187" t="s">
        <v>9785</v>
      </c>
      <c r="W489" s="187" t="s">
        <v>801</v>
      </c>
      <c r="X489" s="187">
        <v>9</v>
      </c>
      <c r="Y489" s="187">
        <v>5</v>
      </c>
      <c r="Z489" s="187">
        <v>1</v>
      </c>
      <c r="AA489" s="187">
        <v>14</v>
      </c>
      <c r="AB489" s="187">
        <v>13</v>
      </c>
      <c r="AC489" s="187" t="s">
        <v>9016</v>
      </c>
      <c r="AD489" s="187" t="s">
        <v>5724</v>
      </c>
      <c r="AE489" s="187" t="s">
        <v>5724</v>
      </c>
      <c r="AF489" s="187" t="s">
        <v>5724</v>
      </c>
      <c r="AG489" s="187" t="s">
        <v>5724</v>
      </c>
      <c r="AH489" s="187" t="s">
        <v>9346</v>
      </c>
      <c r="AI489" s="195" t="s">
        <v>5602</v>
      </c>
      <c r="AJ489" s="187">
        <v>15</v>
      </c>
      <c r="AK489" s="187">
        <v>16</v>
      </c>
      <c r="AL489" s="187" t="s">
        <v>9786</v>
      </c>
      <c r="AM489" s="187" t="s">
        <v>9787</v>
      </c>
      <c r="AN489" s="187">
        <v>15</v>
      </c>
      <c r="AO489" s="187">
        <v>16</v>
      </c>
      <c r="AP489" s="187" t="s">
        <v>9786</v>
      </c>
      <c r="AQ489" s="195" t="s">
        <v>5602</v>
      </c>
      <c r="AR489" s="187">
        <v>15</v>
      </c>
      <c r="AS489" s="187">
        <v>16</v>
      </c>
      <c r="AT489" s="187" t="s">
        <v>4028</v>
      </c>
      <c r="AU489" s="187"/>
    </row>
    <row r="490" spans="1:115" s="194" customFormat="1" ht="13.2" hidden="1" x14ac:dyDescent="0.3">
      <c r="A490" s="187">
        <v>489</v>
      </c>
      <c r="B490" s="187" t="s">
        <v>1260</v>
      </c>
      <c r="C490" s="188"/>
      <c r="D490" s="195" t="s">
        <v>9780</v>
      </c>
      <c r="E490" s="195"/>
      <c r="F490" s="187" t="s">
        <v>9781</v>
      </c>
      <c r="G490" s="187" t="s">
        <v>9804</v>
      </c>
      <c r="H490" s="187" t="s">
        <v>9583</v>
      </c>
      <c r="I490" s="219" t="s">
        <v>9805</v>
      </c>
      <c r="J490" s="187" t="s">
        <v>3329</v>
      </c>
      <c r="K490" s="187" t="s">
        <v>9784</v>
      </c>
      <c r="L490" s="187" t="s">
        <v>5720</v>
      </c>
      <c r="M490" s="187" t="s">
        <v>8528</v>
      </c>
      <c r="N490" s="192" t="s">
        <v>8529</v>
      </c>
      <c r="O490" s="192" t="s">
        <v>3215</v>
      </c>
      <c r="P490" s="192" t="s">
        <v>1304</v>
      </c>
      <c r="Q490" s="192">
        <v>9</v>
      </c>
      <c r="R490" s="192" t="s">
        <v>20</v>
      </c>
      <c r="S490" s="192">
        <v>17</v>
      </c>
      <c r="T490" s="192">
        <v>18</v>
      </c>
      <c r="U490" s="192" t="s">
        <v>4819</v>
      </c>
      <c r="V490" s="187" t="s">
        <v>9785</v>
      </c>
      <c r="W490" s="187" t="s">
        <v>804</v>
      </c>
      <c r="X490" s="187">
        <v>9</v>
      </c>
      <c r="Y490" s="187">
        <v>5</v>
      </c>
      <c r="Z490" s="187">
        <v>1</v>
      </c>
      <c r="AA490" s="187">
        <v>14</v>
      </c>
      <c r="AB490" s="187">
        <v>13</v>
      </c>
      <c r="AC490" s="187" t="s">
        <v>9016</v>
      </c>
      <c r="AD490" s="187" t="s">
        <v>5724</v>
      </c>
      <c r="AE490" s="187" t="s">
        <v>5724</v>
      </c>
      <c r="AF490" s="187" t="s">
        <v>5724</v>
      </c>
      <c r="AG490" s="187" t="s">
        <v>5724</v>
      </c>
      <c r="AH490" s="187" t="s">
        <v>9346</v>
      </c>
      <c r="AI490" s="195" t="s">
        <v>5602</v>
      </c>
      <c r="AJ490" s="187">
        <v>17</v>
      </c>
      <c r="AK490" s="187">
        <v>18</v>
      </c>
      <c r="AL490" s="187" t="s">
        <v>9786</v>
      </c>
      <c r="AM490" s="187" t="s">
        <v>9787</v>
      </c>
      <c r="AN490" s="187">
        <v>17</v>
      </c>
      <c r="AO490" s="187">
        <v>18</v>
      </c>
      <c r="AP490" s="187" t="s">
        <v>9786</v>
      </c>
      <c r="AQ490" s="195" t="s">
        <v>5602</v>
      </c>
      <c r="AR490" s="187">
        <v>17</v>
      </c>
      <c r="AS490" s="187">
        <v>18</v>
      </c>
      <c r="AT490" s="187" t="s">
        <v>4028</v>
      </c>
      <c r="AU490" s="187"/>
    </row>
    <row r="491" spans="1:115" s="194" customFormat="1" ht="13.2" hidden="1" x14ac:dyDescent="0.3">
      <c r="A491" s="187">
        <v>490</v>
      </c>
      <c r="B491" s="187" t="s">
        <v>1260</v>
      </c>
      <c r="C491" s="188"/>
      <c r="D491" s="195" t="s">
        <v>9780</v>
      </c>
      <c r="E491" s="195"/>
      <c r="F491" s="187" t="s">
        <v>9781</v>
      </c>
      <c r="G491" s="187" t="s">
        <v>9806</v>
      </c>
      <c r="H491" s="187" t="s">
        <v>9583</v>
      </c>
      <c r="I491" s="219" t="s">
        <v>9807</v>
      </c>
      <c r="J491" s="187" t="s">
        <v>3329</v>
      </c>
      <c r="K491" s="187" t="s">
        <v>9784</v>
      </c>
      <c r="L491" s="187" t="s">
        <v>5720</v>
      </c>
      <c r="M491" s="187" t="s">
        <v>8528</v>
      </c>
      <c r="N491" s="192" t="s">
        <v>8529</v>
      </c>
      <c r="O491" s="192" t="s">
        <v>3215</v>
      </c>
      <c r="P491" s="192" t="s">
        <v>1304</v>
      </c>
      <c r="Q491" s="192">
        <v>10</v>
      </c>
      <c r="R491" s="192" t="s">
        <v>20</v>
      </c>
      <c r="S491" s="192">
        <v>19</v>
      </c>
      <c r="T491" s="192">
        <v>20</v>
      </c>
      <c r="U491" s="192" t="s">
        <v>4819</v>
      </c>
      <c r="V491" s="187" t="s">
        <v>9785</v>
      </c>
      <c r="W491" s="187" t="s">
        <v>807</v>
      </c>
      <c r="X491" s="187">
        <v>9</v>
      </c>
      <c r="Y491" s="187">
        <v>5</v>
      </c>
      <c r="Z491" s="187">
        <v>1</v>
      </c>
      <c r="AA491" s="187">
        <v>14</v>
      </c>
      <c r="AB491" s="187">
        <v>13</v>
      </c>
      <c r="AC491" s="187" t="s">
        <v>9016</v>
      </c>
      <c r="AD491" s="187" t="s">
        <v>5724</v>
      </c>
      <c r="AE491" s="187" t="s">
        <v>5724</v>
      </c>
      <c r="AF491" s="187" t="s">
        <v>5724</v>
      </c>
      <c r="AG491" s="187" t="s">
        <v>5724</v>
      </c>
      <c r="AH491" s="187" t="s">
        <v>9346</v>
      </c>
      <c r="AI491" s="195" t="s">
        <v>5602</v>
      </c>
      <c r="AJ491" s="187">
        <v>19</v>
      </c>
      <c r="AK491" s="187">
        <v>20</v>
      </c>
      <c r="AL491" s="187" t="s">
        <v>9786</v>
      </c>
      <c r="AM491" s="187" t="s">
        <v>9787</v>
      </c>
      <c r="AN491" s="187">
        <v>19</v>
      </c>
      <c r="AO491" s="187">
        <v>20</v>
      </c>
      <c r="AP491" s="187" t="s">
        <v>9786</v>
      </c>
      <c r="AQ491" s="195" t="s">
        <v>5602</v>
      </c>
      <c r="AR491" s="187">
        <v>19</v>
      </c>
      <c r="AS491" s="187">
        <v>20</v>
      </c>
      <c r="AT491" s="187" t="s">
        <v>4028</v>
      </c>
      <c r="AU491" s="187"/>
    </row>
    <row r="492" spans="1:115" s="194" customFormat="1" ht="13.2" hidden="1" x14ac:dyDescent="0.3">
      <c r="A492" s="187">
        <v>491</v>
      </c>
      <c r="B492" s="187" t="s">
        <v>1260</v>
      </c>
      <c r="C492" s="188"/>
      <c r="D492" s="195" t="s">
        <v>9780</v>
      </c>
      <c r="E492" s="195"/>
      <c r="F492" s="187" t="s">
        <v>9781</v>
      </c>
      <c r="G492" s="187" t="s">
        <v>9808</v>
      </c>
      <c r="H492" s="187" t="s">
        <v>9597</v>
      </c>
      <c r="I492" s="219" t="s">
        <v>9809</v>
      </c>
      <c r="J492" s="187" t="s">
        <v>3329</v>
      </c>
      <c r="K492" s="187" t="s">
        <v>9784</v>
      </c>
      <c r="L492" s="187" t="s">
        <v>5720</v>
      </c>
      <c r="M492" s="187" t="s">
        <v>8528</v>
      </c>
      <c r="N492" s="192" t="s">
        <v>8529</v>
      </c>
      <c r="O492" s="192" t="s">
        <v>3215</v>
      </c>
      <c r="P492" s="192" t="s">
        <v>1304</v>
      </c>
      <c r="Q492" s="192">
        <v>11</v>
      </c>
      <c r="R492" s="192" t="s">
        <v>20</v>
      </c>
      <c r="S492" s="192">
        <v>21</v>
      </c>
      <c r="T492" s="192">
        <v>22</v>
      </c>
      <c r="U492" s="192" t="s">
        <v>4819</v>
      </c>
      <c r="V492" s="187" t="s">
        <v>9785</v>
      </c>
      <c r="W492" s="187" t="s">
        <v>810</v>
      </c>
      <c r="X492" s="187">
        <v>9</v>
      </c>
      <c r="Y492" s="187">
        <v>5</v>
      </c>
      <c r="Z492" s="187">
        <v>1</v>
      </c>
      <c r="AA492" s="187">
        <v>14</v>
      </c>
      <c r="AB492" s="187">
        <v>13</v>
      </c>
      <c r="AC492" s="187" t="s">
        <v>9016</v>
      </c>
      <c r="AD492" s="187" t="s">
        <v>5724</v>
      </c>
      <c r="AE492" s="187" t="s">
        <v>5724</v>
      </c>
      <c r="AF492" s="187" t="s">
        <v>5724</v>
      </c>
      <c r="AG492" s="187" t="s">
        <v>5724</v>
      </c>
      <c r="AH492" s="187" t="s">
        <v>9346</v>
      </c>
      <c r="AI492" s="195" t="s">
        <v>5602</v>
      </c>
      <c r="AJ492" s="187">
        <v>21</v>
      </c>
      <c r="AK492" s="187">
        <v>22</v>
      </c>
      <c r="AL492" s="187" t="s">
        <v>9786</v>
      </c>
      <c r="AM492" s="187" t="s">
        <v>9787</v>
      </c>
      <c r="AN492" s="187">
        <v>21</v>
      </c>
      <c r="AO492" s="187">
        <v>22</v>
      </c>
      <c r="AP492" s="187" t="s">
        <v>9786</v>
      </c>
      <c r="AQ492" s="195" t="s">
        <v>5602</v>
      </c>
      <c r="AR492" s="187">
        <v>21</v>
      </c>
      <c r="AS492" s="187">
        <v>22</v>
      </c>
      <c r="AT492" s="187" t="s">
        <v>4028</v>
      </c>
      <c r="AU492" s="187"/>
    </row>
    <row r="493" spans="1:115" s="194" customFormat="1" ht="13.2" hidden="1" x14ac:dyDescent="0.3">
      <c r="A493" s="187">
        <v>492</v>
      </c>
      <c r="B493" s="187" t="s">
        <v>1260</v>
      </c>
      <c r="C493" s="188"/>
      <c r="D493" s="195" t="s">
        <v>9780</v>
      </c>
      <c r="E493" s="195"/>
      <c r="F493" s="187" t="s">
        <v>9781</v>
      </c>
      <c r="G493" s="187" t="s">
        <v>9810</v>
      </c>
      <c r="H493" s="187" t="s">
        <v>9597</v>
      </c>
      <c r="I493" s="219" t="s">
        <v>9811</v>
      </c>
      <c r="J493" s="187" t="s">
        <v>3329</v>
      </c>
      <c r="K493" s="187" t="s">
        <v>9784</v>
      </c>
      <c r="L493" s="187" t="s">
        <v>5720</v>
      </c>
      <c r="M493" s="187" t="s">
        <v>8528</v>
      </c>
      <c r="N493" s="192" t="s">
        <v>8529</v>
      </c>
      <c r="O493" s="192" t="s">
        <v>3215</v>
      </c>
      <c r="P493" s="192" t="s">
        <v>1304</v>
      </c>
      <c r="Q493" s="192">
        <v>12</v>
      </c>
      <c r="R493" s="192" t="s">
        <v>20</v>
      </c>
      <c r="S493" s="192">
        <v>23</v>
      </c>
      <c r="T493" s="192">
        <v>24</v>
      </c>
      <c r="U493" s="192" t="s">
        <v>4819</v>
      </c>
      <c r="V493" s="187" t="s">
        <v>9785</v>
      </c>
      <c r="W493" s="187" t="s">
        <v>811</v>
      </c>
      <c r="X493" s="187">
        <v>9</v>
      </c>
      <c r="Y493" s="187">
        <v>5</v>
      </c>
      <c r="Z493" s="187">
        <v>1</v>
      </c>
      <c r="AA493" s="187">
        <v>14</v>
      </c>
      <c r="AB493" s="187">
        <v>13</v>
      </c>
      <c r="AC493" s="187" t="s">
        <v>9016</v>
      </c>
      <c r="AD493" s="187" t="s">
        <v>5724</v>
      </c>
      <c r="AE493" s="187" t="s">
        <v>5724</v>
      </c>
      <c r="AF493" s="187" t="s">
        <v>5724</v>
      </c>
      <c r="AG493" s="187" t="s">
        <v>5724</v>
      </c>
      <c r="AH493" s="187" t="s">
        <v>9346</v>
      </c>
      <c r="AI493" s="195" t="s">
        <v>5602</v>
      </c>
      <c r="AJ493" s="187">
        <v>23</v>
      </c>
      <c r="AK493" s="187">
        <v>24</v>
      </c>
      <c r="AL493" s="187" t="s">
        <v>9786</v>
      </c>
      <c r="AM493" s="187" t="s">
        <v>9787</v>
      </c>
      <c r="AN493" s="187">
        <v>23</v>
      </c>
      <c r="AO493" s="187">
        <v>24</v>
      </c>
      <c r="AP493" s="187" t="s">
        <v>9786</v>
      </c>
      <c r="AQ493" s="195" t="s">
        <v>5602</v>
      </c>
      <c r="AR493" s="187">
        <v>23</v>
      </c>
      <c r="AS493" s="187">
        <v>24</v>
      </c>
      <c r="AT493" s="187" t="s">
        <v>4028</v>
      </c>
      <c r="AU493" s="187"/>
    </row>
    <row r="494" spans="1:115" s="194" customFormat="1" ht="13.2" hidden="1" x14ac:dyDescent="0.3">
      <c r="A494" s="187">
        <v>493</v>
      </c>
      <c r="B494" s="187" t="s">
        <v>1260</v>
      </c>
      <c r="C494" s="188"/>
      <c r="D494" s="195" t="s">
        <v>9780</v>
      </c>
      <c r="E494" s="195"/>
      <c r="F494" s="187" t="s">
        <v>9812</v>
      </c>
      <c r="G494" s="187" t="s">
        <v>9813</v>
      </c>
      <c r="H494" s="187" t="s">
        <v>9814</v>
      </c>
      <c r="I494" s="219" t="s">
        <v>9815</v>
      </c>
      <c r="J494" s="187" t="s">
        <v>3329</v>
      </c>
      <c r="K494" s="187" t="s">
        <v>9784</v>
      </c>
      <c r="L494" s="187" t="s">
        <v>5720</v>
      </c>
      <c r="M494" s="187" t="s">
        <v>8528</v>
      </c>
      <c r="N494" s="192" t="s">
        <v>8529</v>
      </c>
      <c r="O494" s="192" t="s">
        <v>3215</v>
      </c>
      <c r="P494" s="192" t="s">
        <v>1304</v>
      </c>
      <c r="Q494" s="192">
        <v>13</v>
      </c>
      <c r="R494" s="192" t="s">
        <v>20</v>
      </c>
      <c r="S494" s="192">
        <v>25</v>
      </c>
      <c r="T494" s="192">
        <v>26</v>
      </c>
      <c r="U494" s="192" t="s">
        <v>4819</v>
      </c>
      <c r="V494" s="187" t="s">
        <v>9785</v>
      </c>
      <c r="W494" s="187" t="s">
        <v>813</v>
      </c>
      <c r="X494" s="187">
        <v>9</v>
      </c>
      <c r="Y494" s="187">
        <v>5</v>
      </c>
      <c r="Z494" s="187">
        <v>1</v>
      </c>
      <c r="AA494" s="187">
        <v>14</v>
      </c>
      <c r="AB494" s="187">
        <v>13</v>
      </c>
      <c r="AC494" s="187" t="s">
        <v>9016</v>
      </c>
      <c r="AD494" s="187" t="s">
        <v>5724</v>
      </c>
      <c r="AE494" s="187" t="s">
        <v>5724</v>
      </c>
      <c r="AF494" s="187" t="s">
        <v>5724</v>
      </c>
      <c r="AG494" s="187" t="s">
        <v>5724</v>
      </c>
      <c r="AH494" s="187" t="s">
        <v>9346</v>
      </c>
      <c r="AI494" s="195" t="s">
        <v>5602</v>
      </c>
      <c r="AJ494" s="187">
        <v>25</v>
      </c>
      <c r="AK494" s="187">
        <v>26</v>
      </c>
      <c r="AL494" s="187" t="s">
        <v>9786</v>
      </c>
      <c r="AM494" s="187" t="s">
        <v>9787</v>
      </c>
      <c r="AN494" s="187">
        <v>25</v>
      </c>
      <c r="AO494" s="187">
        <v>26</v>
      </c>
      <c r="AP494" s="187" t="s">
        <v>9786</v>
      </c>
      <c r="AQ494" s="195" t="s">
        <v>5602</v>
      </c>
      <c r="AR494" s="187">
        <v>25</v>
      </c>
      <c r="AS494" s="187">
        <v>26</v>
      </c>
      <c r="AT494" s="187" t="s">
        <v>4028</v>
      </c>
      <c r="AU494" s="187"/>
    </row>
    <row r="495" spans="1:115" s="194" customFormat="1" ht="13.2" hidden="1" x14ac:dyDescent="0.3">
      <c r="A495" s="187">
        <v>494</v>
      </c>
      <c r="B495" s="187" t="s">
        <v>1260</v>
      </c>
      <c r="C495" s="188"/>
      <c r="D495" s="195" t="s">
        <v>9780</v>
      </c>
      <c r="E495" s="195"/>
      <c r="F495" s="187" t="s">
        <v>9812</v>
      </c>
      <c r="G495" s="187" t="s">
        <v>9816</v>
      </c>
      <c r="H495" s="187" t="s">
        <v>9814</v>
      </c>
      <c r="I495" s="219" t="s">
        <v>9817</v>
      </c>
      <c r="J495" s="187" t="s">
        <v>3329</v>
      </c>
      <c r="K495" s="187" t="s">
        <v>9784</v>
      </c>
      <c r="L495" s="187" t="s">
        <v>5720</v>
      </c>
      <c r="M495" s="187" t="s">
        <v>8528</v>
      </c>
      <c r="N495" s="192" t="s">
        <v>8529</v>
      </c>
      <c r="O495" s="192" t="s">
        <v>3215</v>
      </c>
      <c r="P495" s="192" t="s">
        <v>1304</v>
      </c>
      <c r="Q495" s="192">
        <v>14</v>
      </c>
      <c r="R495" s="192" t="s">
        <v>20</v>
      </c>
      <c r="S495" s="192">
        <v>27</v>
      </c>
      <c r="T495" s="192">
        <v>28</v>
      </c>
      <c r="U495" s="192" t="s">
        <v>4819</v>
      </c>
      <c r="V495" s="187" t="s">
        <v>9785</v>
      </c>
      <c r="W495" s="187" t="s">
        <v>816</v>
      </c>
      <c r="X495" s="187">
        <v>9</v>
      </c>
      <c r="Y495" s="187">
        <v>5</v>
      </c>
      <c r="Z495" s="187">
        <v>1</v>
      </c>
      <c r="AA495" s="187">
        <v>14</v>
      </c>
      <c r="AB495" s="187">
        <v>13</v>
      </c>
      <c r="AC495" s="187" t="s">
        <v>9016</v>
      </c>
      <c r="AD495" s="187" t="s">
        <v>5724</v>
      </c>
      <c r="AE495" s="187" t="s">
        <v>5724</v>
      </c>
      <c r="AF495" s="187" t="s">
        <v>5724</v>
      </c>
      <c r="AG495" s="187" t="s">
        <v>5724</v>
      </c>
      <c r="AH495" s="187" t="s">
        <v>9346</v>
      </c>
      <c r="AI495" s="195" t="s">
        <v>5602</v>
      </c>
      <c r="AJ495" s="187">
        <v>27</v>
      </c>
      <c r="AK495" s="187">
        <v>28</v>
      </c>
      <c r="AL495" s="187" t="s">
        <v>9786</v>
      </c>
      <c r="AM495" s="187" t="s">
        <v>9787</v>
      </c>
      <c r="AN495" s="187">
        <v>27</v>
      </c>
      <c r="AO495" s="187">
        <v>28</v>
      </c>
      <c r="AP495" s="187" t="s">
        <v>9786</v>
      </c>
      <c r="AQ495" s="195" t="s">
        <v>5602</v>
      </c>
      <c r="AR495" s="187">
        <v>27</v>
      </c>
      <c r="AS495" s="187">
        <v>28</v>
      </c>
      <c r="AT495" s="187" t="s">
        <v>4028</v>
      </c>
      <c r="AU495" s="187"/>
    </row>
    <row r="496" spans="1:115" s="194" customFormat="1" ht="13.2" hidden="1" x14ac:dyDescent="0.3">
      <c r="A496" s="187">
        <v>495</v>
      </c>
      <c r="B496" s="187" t="s">
        <v>1260</v>
      </c>
      <c r="C496" s="188"/>
      <c r="D496" s="195" t="s">
        <v>9780</v>
      </c>
      <c r="E496" s="195"/>
      <c r="F496" s="187" t="s">
        <v>9818</v>
      </c>
      <c r="G496" s="187" t="s">
        <v>9819</v>
      </c>
      <c r="H496" s="187"/>
      <c r="I496" s="219" t="s">
        <v>9815</v>
      </c>
      <c r="J496" s="187" t="s">
        <v>3329</v>
      </c>
      <c r="K496" s="187" t="s">
        <v>9784</v>
      </c>
      <c r="L496" s="187" t="s">
        <v>5720</v>
      </c>
      <c r="M496" s="187" t="s">
        <v>8528</v>
      </c>
      <c r="N496" s="192" t="s">
        <v>8529</v>
      </c>
      <c r="O496" s="192" t="s">
        <v>3215</v>
      </c>
      <c r="P496" s="192" t="s">
        <v>1304</v>
      </c>
      <c r="Q496" s="192">
        <v>15</v>
      </c>
      <c r="R496" s="192" t="s">
        <v>20</v>
      </c>
      <c r="S496" s="192">
        <v>29</v>
      </c>
      <c r="T496" s="192">
        <v>30</v>
      </c>
      <c r="U496" s="192" t="s">
        <v>4819</v>
      </c>
      <c r="V496" s="187" t="s">
        <v>9785</v>
      </c>
      <c r="W496" s="187" t="s">
        <v>818</v>
      </c>
      <c r="X496" s="187">
        <v>9</v>
      </c>
      <c r="Y496" s="187">
        <v>5</v>
      </c>
      <c r="Z496" s="187">
        <v>1</v>
      </c>
      <c r="AA496" s="187">
        <v>14</v>
      </c>
      <c r="AB496" s="187">
        <v>13</v>
      </c>
      <c r="AC496" s="187" t="s">
        <v>9016</v>
      </c>
      <c r="AD496" s="187" t="s">
        <v>5724</v>
      </c>
      <c r="AE496" s="187" t="s">
        <v>5724</v>
      </c>
      <c r="AF496" s="187" t="s">
        <v>5724</v>
      </c>
      <c r="AG496" s="187" t="s">
        <v>5724</v>
      </c>
      <c r="AH496" s="187" t="s">
        <v>9346</v>
      </c>
      <c r="AI496" s="195" t="s">
        <v>5602</v>
      </c>
      <c r="AJ496" s="187">
        <v>29</v>
      </c>
      <c r="AK496" s="187">
        <v>30</v>
      </c>
      <c r="AL496" s="187" t="s">
        <v>9786</v>
      </c>
      <c r="AM496" s="187" t="s">
        <v>9787</v>
      </c>
      <c r="AN496" s="187">
        <v>29</v>
      </c>
      <c r="AO496" s="187">
        <v>30</v>
      </c>
      <c r="AP496" s="187" t="s">
        <v>9786</v>
      </c>
      <c r="AQ496" s="195" t="s">
        <v>5602</v>
      </c>
      <c r="AR496" s="187">
        <v>29</v>
      </c>
      <c r="AS496" s="187">
        <v>30</v>
      </c>
      <c r="AT496" s="187" t="s">
        <v>4028</v>
      </c>
      <c r="AU496" s="187"/>
    </row>
    <row r="497" spans="1:47" s="194" customFormat="1" ht="13.2" hidden="1" x14ac:dyDescent="0.3">
      <c r="A497" s="187">
        <v>496</v>
      </c>
      <c r="B497" s="187" t="s">
        <v>1260</v>
      </c>
      <c r="C497" s="188"/>
      <c r="D497" s="195" t="s">
        <v>9780</v>
      </c>
      <c r="E497" s="195"/>
      <c r="F497" s="187" t="s">
        <v>9818</v>
      </c>
      <c r="G497" s="187" t="s">
        <v>9820</v>
      </c>
      <c r="H497" s="187"/>
      <c r="I497" s="219" t="s">
        <v>9817</v>
      </c>
      <c r="J497" s="187" t="s">
        <v>3329</v>
      </c>
      <c r="K497" s="187" t="s">
        <v>9784</v>
      </c>
      <c r="L497" s="187" t="s">
        <v>5720</v>
      </c>
      <c r="M497" s="187" t="s">
        <v>8528</v>
      </c>
      <c r="N497" s="192" t="s">
        <v>8529</v>
      </c>
      <c r="O497" s="192" t="s">
        <v>3215</v>
      </c>
      <c r="P497" s="192" t="s">
        <v>1304</v>
      </c>
      <c r="Q497" s="192">
        <v>16</v>
      </c>
      <c r="R497" s="192" t="s">
        <v>20</v>
      </c>
      <c r="S497" s="192">
        <v>31</v>
      </c>
      <c r="T497" s="192">
        <v>32</v>
      </c>
      <c r="U497" s="192" t="s">
        <v>4819</v>
      </c>
      <c r="V497" s="187" t="s">
        <v>9785</v>
      </c>
      <c r="W497" s="187" t="s">
        <v>820</v>
      </c>
      <c r="X497" s="187">
        <v>9</v>
      </c>
      <c r="Y497" s="187">
        <v>5</v>
      </c>
      <c r="Z497" s="187">
        <v>1</v>
      </c>
      <c r="AA497" s="187">
        <v>14</v>
      </c>
      <c r="AB497" s="187">
        <v>13</v>
      </c>
      <c r="AC497" s="187" t="s">
        <v>9016</v>
      </c>
      <c r="AD497" s="187" t="s">
        <v>5724</v>
      </c>
      <c r="AE497" s="187" t="s">
        <v>5724</v>
      </c>
      <c r="AF497" s="187" t="s">
        <v>5724</v>
      </c>
      <c r="AG497" s="187" t="s">
        <v>5724</v>
      </c>
      <c r="AH497" s="187" t="s">
        <v>9346</v>
      </c>
      <c r="AI497" s="195" t="s">
        <v>5602</v>
      </c>
      <c r="AJ497" s="187">
        <v>31</v>
      </c>
      <c r="AK497" s="187">
        <v>32</v>
      </c>
      <c r="AL497" s="187" t="s">
        <v>9786</v>
      </c>
      <c r="AM497" s="187" t="s">
        <v>9787</v>
      </c>
      <c r="AN497" s="187">
        <v>31</v>
      </c>
      <c r="AO497" s="187">
        <v>32</v>
      </c>
      <c r="AP497" s="187" t="s">
        <v>9786</v>
      </c>
      <c r="AQ497" s="195" t="s">
        <v>5602</v>
      </c>
      <c r="AR497" s="187">
        <v>31</v>
      </c>
      <c r="AS497" s="187">
        <v>32</v>
      </c>
      <c r="AT497" s="187" t="s">
        <v>4028</v>
      </c>
      <c r="AU497" s="187"/>
    </row>
    <row r="498" spans="1:47" s="194" customFormat="1" ht="13.2" hidden="1" x14ac:dyDescent="0.3">
      <c r="A498" s="187">
        <v>497</v>
      </c>
      <c r="B498" s="187" t="s">
        <v>1260</v>
      </c>
      <c r="C498" s="188"/>
      <c r="D498" s="195" t="s">
        <v>9780</v>
      </c>
      <c r="E498" s="195"/>
      <c r="F498" s="187" t="s">
        <v>9790</v>
      </c>
      <c r="G498" s="187" t="s">
        <v>9821</v>
      </c>
      <c r="H498" s="187" t="s">
        <v>9636</v>
      </c>
      <c r="I498" s="219" t="s">
        <v>9822</v>
      </c>
      <c r="J498" s="187" t="s">
        <v>3329</v>
      </c>
      <c r="K498" s="187" t="s">
        <v>9784</v>
      </c>
      <c r="L498" s="187" t="s">
        <v>5720</v>
      </c>
      <c r="M498" s="187" t="s">
        <v>8528</v>
      </c>
      <c r="N498" s="192" t="s">
        <v>8529</v>
      </c>
      <c r="O498" s="192" t="s">
        <v>3215</v>
      </c>
      <c r="P498" s="192" t="s">
        <v>1304</v>
      </c>
      <c r="Q498" s="192">
        <v>17</v>
      </c>
      <c r="R498" s="192" t="s">
        <v>21</v>
      </c>
      <c r="S498" s="192">
        <v>1</v>
      </c>
      <c r="T498" s="192">
        <v>2</v>
      </c>
      <c r="U498" s="192" t="s">
        <v>4819</v>
      </c>
      <c r="V498" s="187" t="s">
        <v>9785</v>
      </c>
      <c r="W498" s="187" t="s">
        <v>824</v>
      </c>
      <c r="X498" s="187">
        <v>9</v>
      </c>
      <c r="Y498" s="187">
        <v>5</v>
      </c>
      <c r="Z498" s="187">
        <v>1</v>
      </c>
      <c r="AA498" s="187">
        <v>14</v>
      </c>
      <c r="AB498" s="187">
        <v>13</v>
      </c>
      <c r="AC498" s="187" t="s">
        <v>9016</v>
      </c>
      <c r="AD498" s="187" t="s">
        <v>5724</v>
      </c>
      <c r="AE498" s="187" t="s">
        <v>5724</v>
      </c>
      <c r="AF498" s="187" t="s">
        <v>5724</v>
      </c>
      <c r="AG498" s="187" t="s">
        <v>5724</v>
      </c>
      <c r="AH498" s="187" t="s">
        <v>9346</v>
      </c>
      <c r="AI498" s="195" t="s">
        <v>5602</v>
      </c>
      <c r="AJ498" s="187">
        <v>33</v>
      </c>
      <c r="AK498" s="187">
        <v>34</v>
      </c>
      <c r="AL498" s="187" t="s">
        <v>9786</v>
      </c>
      <c r="AM498" s="187" t="s">
        <v>9787</v>
      </c>
      <c r="AN498" s="187">
        <v>33</v>
      </c>
      <c r="AO498" s="187">
        <v>34</v>
      </c>
      <c r="AP498" s="187" t="s">
        <v>9786</v>
      </c>
      <c r="AQ498" s="195" t="s">
        <v>5602</v>
      </c>
      <c r="AR498" s="187">
        <v>33</v>
      </c>
      <c r="AS498" s="187">
        <v>34</v>
      </c>
      <c r="AT498" s="187" t="s">
        <v>4028</v>
      </c>
      <c r="AU498" s="187"/>
    </row>
    <row r="499" spans="1:47" s="194" customFormat="1" ht="13.2" hidden="1" x14ac:dyDescent="0.3">
      <c r="A499" s="187">
        <v>498</v>
      </c>
      <c r="B499" s="187" t="s">
        <v>1260</v>
      </c>
      <c r="C499" s="188"/>
      <c r="D499" s="195" t="s">
        <v>9780</v>
      </c>
      <c r="E499" s="195"/>
      <c r="F499" s="187" t="s">
        <v>9790</v>
      </c>
      <c r="G499" s="187" t="s">
        <v>9823</v>
      </c>
      <c r="H499" s="187" t="s">
        <v>9636</v>
      </c>
      <c r="I499" s="219" t="s">
        <v>9824</v>
      </c>
      <c r="J499" s="187" t="s">
        <v>3329</v>
      </c>
      <c r="K499" s="187" t="s">
        <v>9784</v>
      </c>
      <c r="L499" s="187" t="s">
        <v>5720</v>
      </c>
      <c r="M499" s="187" t="s">
        <v>8528</v>
      </c>
      <c r="N499" s="192" t="s">
        <v>8529</v>
      </c>
      <c r="O499" s="192" t="s">
        <v>3215</v>
      </c>
      <c r="P499" s="192" t="s">
        <v>1304</v>
      </c>
      <c r="Q499" s="192">
        <v>18</v>
      </c>
      <c r="R499" s="192" t="s">
        <v>21</v>
      </c>
      <c r="S499" s="192">
        <v>3</v>
      </c>
      <c r="T499" s="192">
        <v>4</v>
      </c>
      <c r="U499" s="192" t="s">
        <v>4819</v>
      </c>
      <c r="V499" s="187" t="s">
        <v>9785</v>
      </c>
      <c r="W499" s="187" t="s">
        <v>826</v>
      </c>
      <c r="X499" s="187">
        <v>9</v>
      </c>
      <c r="Y499" s="187">
        <v>5</v>
      </c>
      <c r="Z499" s="187">
        <v>1</v>
      </c>
      <c r="AA499" s="187">
        <v>14</v>
      </c>
      <c r="AB499" s="187">
        <v>13</v>
      </c>
      <c r="AC499" s="187" t="s">
        <v>9016</v>
      </c>
      <c r="AD499" s="187" t="s">
        <v>5724</v>
      </c>
      <c r="AE499" s="187" t="s">
        <v>5724</v>
      </c>
      <c r="AF499" s="187" t="s">
        <v>5724</v>
      </c>
      <c r="AG499" s="187" t="s">
        <v>5724</v>
      </c>
      <c r="AH499" s="187" t="s">
        <v>9346</v>
      </c>
      <c r="AI499" s="195" t="s">
        <v>5602</v>
      </c>
      <c r="AJ499" s="187">
        <v>35</v>
      </c>
      <c r="AK499" s="187">
        <v>36</v>
      </c>
      <c r="AL499" s="187" t="s">
        <v>9786</v>
      </c>
      <c r="AM499" s="187" t="s">
        <v>9787</v>
      </c>
      <c r="AN499" s="187">
        <v>35</v>
      </c>
      <c r="AO499" s="187">
        <v>36</v>
      </c>
      <c r="AP499" s="187" t="s">
        <v>9786</v>
      </c>
      <c r="AQ499" s="195" t="s">
        <v>5602</v>
      </c>
      <c r="AR499" s="187">
        <v>35</v>
      </c>
      <c r="AS499" s="187">
        <v>36</v>
      </c>
      <c r="AT499" s="187" t="s">
        <v>4028</v>
      </c>
      <c r="AU499" s="187"/>
    </row>
    <row r="500" spans="1:47" s="194" customFormat="1" ht="13.2" hidden="1" x14ac:dyDescent="0.3">
      <c r="A500" s="187">
        <v>499</v>
      </c>
      <c r="B500" s="187" t="s">
        <v>1260</v>
      </c>
      <c r="C500" s="188"/>
      <c r="D500" s="195" t="s">
        <v>9780</v>
      </c>
      <c r="E500" s="195"/>
      <c r="F500" s="187" t="s">
        <v>9825</v>
      </c>
      <c r="G500" s="187" t="s">
        <v>9826</v>
      </c>
      <c r="H500" s="187" t="s">
        <v>9646</v>
      </c>
      <c r="I500" s="219" t="s">
        <v>9827</v>
      </c>
      <c r="J500" s="187" t="s">
        <v>3329</v>
      </c>
      <c r="K500" s="187" t="s">
        <v>9784</v>
      </c>
      <c r="L500" s="187" t="s">
        <v>5720</v>
      </c>
      <c r="M500" s="187" t="s">
        <v>8528</v>
      </c>
      <c r="N500" s="192" t="s">
        <v>8529</v>
      </c>
      <c r="O500" s="192" t="s">
        <v>3215</v>
      </c>
      <c r="P500" s="192" t="s">
        <v>1304</v>
      </c>
      <c r="Q500" s="192">
        <v>19</v>
      </c>
      <c r="R500" s="192" t="s">
        <v>21</v>
      </c>
      <c r="S500" s="192">
        <v>5</v>
      </c>
      <c r="T500" s="192">
        <v>6</v>
      </c>
      <c r="U500" s="192" t="s">
        <v>4819</v>
      </c>
      <c r="V500" s="187" t="s">
        <v>9785</v>
      </c>
      <c r="W500" s="187" t="s">
        <v>828</v>
      </c>
      <c r="X500" s="187">
        <v>9</v>
      </c>
      <c r="Y500" s="187">
        <v>5</v>
      </c>
      <c r="Z500" s="187">
        <v>1</v>
      </c>
      <c r="AA500" s="187">
        <v>14</v>
      </c>
      <c r="AB500" s="187">
        <v>13</v>
      </c>
      <c r="AC500" s="187" t="s">
        <v>9016</v>
      </c>
      <c r="AD500" s="187" t="s">
        <v>5724</v>
      </c>
      <c r="AE500" s="187" t="s">
        <v>5724</v>
      </c>
      <c r="AF500" s="187" t="s">
        <v>5724</v>
      </c>
      <c r="AG500" s="187" t="s">
        <v>5724</v>
      </c>
      <c r="AH500" s="187" t="s">
        <v>9346</v>
      </c>
      <c r="AI500" s="195" t="s">
        <v>5602</v>
      </c>
      <c r="AJ500" s="187">
        <v>37</v>
      </c>
      <c r="AK500" s="187">
        <v>38</v>
      </c>
      <c r="AL500" s="187" t="s">
        <v>9786</v>
      </c>
      <c r="AM500" s="187" t="s">
        <v>9787</v>
      </c>
      <c r="AN500" s="187">
        <v>37</v>
      </c>
      <c r="AO500" s="187">
        <v>38</v>
      </c>
      <c r="AP500" s="187" t="s">
        <v>9786</v>
      </c>
      <c r="AQ500" s="195" t="s">
        <v>5602</v>
      </c>
      <c r="AR500" s="187">
        <v>37</v>
      </c>
      <c r="AS500" s="187">
        <v>38</v>
      </c>
      <c r="AT500" s="187" t="s">
        <v>4028</v>
      </c>
      <c r="AU500" s="187"/>
    </row>
    <row r="501" spans="1:47" s="194" customFormat="1" ht="13.2" hidden="1" x14ac:dyDescent="0.3">
      <c r="A501" s="187">
        <v>500</v>
      </c>
      <c r="B501" s="187" t="s">
        <v>1260</v>
      </c>
      <c r="C501" s="188"/>
      <c r="D501" s="195" t="s">
        <v>9780</v>
      </c>
      <c r="E501" s="195"/>
      <c r="F501" s="187" t="s">
        <v>9825</v>
      </c>
      <c r="G501" s="187" t="s">
        <v>9828</v>
      </c>
      <c r="H501" s="187" t="s">
        <v>9646</v>
      </c>
      <c r="I501" s="219" t="s">
        <v>9829</v>
      </c>
      <c r="J501" s="187" t="s">
        <v>3329</v>
      </c>
      <c r="K501" s="187" t="s">
        <v>9784</v>
      </c>
      <c r="L501" s="187" t="s">
        <v>5720</v>
      </c>
      <c r="M501" s="187" t="s">
        <v>8528</v>
      </c>
      <c r="N501" s="192" t="s">
        <v>8529</v>
      </c>
      <c r="O501" s="192" t="s">
        <v>3215</v>
      </c>
      <c r="P501" s="192" t="s">
        <v>1304</v>
      </c>
      <c r="Q501" s="192">
        <v>20</v>
      </c>
      <c r="R501" s="192" t="s">
        <v>21</v>
      </c>
      <c r="S501" s="192">
        <v>7</v>
      </c>
      <c r="T501" s="192">
        <v>8</v>
      </c>
      <c r="U501" s="192" t="s">
        <v>4819</v>
      </c>
      <c r="V501" s="187" t="s">
        <v>9785</v>
      </c>
      <c r="W501" s="187" t="s">
        <v>829</v>
      </c>
      <c r="X501" s="187">
        <v>9</v>
      </c>
      <c r="Y501" s="187">
        <v>5</v>
      </c>
      <c r="Z501" s="187">
        <v>1</v>
      </c>
      <c r="AA501" s="187">
        <v>14</v>
      </c>
      <c r="AB501" s="187">
        <v>13</v>
      </c>
      <c r="AC501" s="187" t="s">
        <v>9016</v>
      </c>
      <c r="AD501" s="187" t="s">
        <v>5724</v>
      </c>
      <c r="AE501" s="187" t="s">
        <v>5724</v>
      </c>
      <c r="AF501" s="187" t="s">
        <v>5724</v>
      </c>
      <c r="AG501" s="187" t="s">
        <v>5724</v>
      </c>
      <c r="AH501" s="187" t="s">
        <v>9346</v>
      </c>
      <c r="AI501" s="195" t="s">
        <v>5602</v>
      </c>
      <c r="AJ501" s="187">
        <v>39</v>
      </c>
      <c r="AK501" s="187">
        <v>40</v>
      </c>
      <c r="AL501" s="187" t="s">
        <v>9786</v>
      </c>
      <c r="AM501" s="187" t="s">
        <v>9787</v>
      </c>
      <c r="AN501" s="187">
        <v>39</v>
      </c>
      <c r="AO501" s="187">
        <v>40</v>
      </c>
      <c r="AP501" s="187" t="s">
        <v>9786</v>
      </c>
      <c r="AQ501" s="195" t="s">
        <v>5602</v>
      </c>
      <c r="AR501" s="187">
        <v>39</v>
      </c>
      <c r="AS501" s="187">
        <v>40</v>
      </c>
      <c r="AT501" s="187" t="s">
        <v>4028</v>
      </c>
      <c r="AU501" s="187"/>
    </row>
    <row r="502" spans="1:47" s="194" customFormat="1" ht="13.2" hidden="1" x14ac:dyDescent="0.3">
      <c r="A502" s="187">
        <v>501</v>
      </c>
      <c r="B502" s="187" t="s">
        <v>1260</v>
      </c>
      <c r="C502" s="188"/>
      <c r="D502" s="195" t="s">
        <v>9780</v>
      </c>
      <c r="E502" s="195"/>
      <c r="F502" s="187" t="s">
        <v>9790</v>
      </c>
      <c r="G502" s="187" t="s">
        <v>9830</v>
      </c>
      <c r="H502" s="187" t="s">
        <v>9657</v>
      </c>
      <c r="I502" s="219" t="s">
        <v>9831</v>
      </c>
      <c r="J502" s="187" t="s">
        <v>3329</v>
      </c>
      <c r="K502" s="187" t="s">
        <v>9784</v>
      </c>
      <c r="L502" s="187" t="s">
        <v>5720</v>
      </c>
      <c r="M502" s="187" t="s">
        <v>8528</v>
      </c>
      <c r="N502" s="192" t="s">
        <v>8529</v>
      </c>
      <c r="O502" s="192" t="s">
        <v>3215</v>
      </c>
      <c r="P502" s="192" t="s">
        <v>1304</v>
      </c>
      <c r="Q502" s="192">
        <v>21</v>
      </c>
      <c r="R502" s="192" t="s">
        <v>21</v>
      </c>
      <c r="S502" s="192">
        <v>9</v>
      </c>
      <c r="T502" s="192">
        <v>10</v>
      </c>
      <c r="U502" s="192" t="s">
        <v>4819</v>
      </c>
      <c r="V502" s="187" t="s">
        <v>9785</v>
      </c>
      <c r="W502" s="187" t="s">
        <v>830</v>
      </c>
      <c r="X502" s="187">
        <v>9</v>
      </c>
      <c r="Y502" s="187">
        <v>5</v>
      </c>
      <c r="Z502" s="187">
        <v>1</v>
      </c>
      <c r="AA502" s="187">
        <v>14</v>
      </c>
      <c r="AB502" s="187">
        <v>13</v>
      </c>
      <c r="AC502" s="187" t="s">
        <v>9016</v>
      </c>
      <c r="AD502" s="187" t="s">
        <v>5724</v>
      </c>
      <c r="AE502" s="187" t="s">
        <v>5724</v>
      </c>
      <c r="AF502" s="187" t="s">
        <v>5724</v>
      </c>
      <c r="AG502" s="187" t="s">
        <v>5724</v>
      </c>
      <c r="AH502" s="187" t="s">
        <v>9346</v>
      </c>
      <c r="AI502" s="195" t="s">
        <v>5602</v>
      </c>
      <c r="AJ502" s="187">
        <v>41</v>
      </c>
      <c r="AK502" s="187">
        <v>42</v>
      </c>
      <c r="AL502" s="187" t="s">
        <v>9786</v>
      </c>
      <c r="AM502" s="187" t="s">
        <v>9787</v>
      </c>
      <c r="AN502" s="187">
        <v>41</v>
      </c>
      <c r="AO502" s="187">
        <v>42</v>
      </c>
      <c r="AP502" s="187" t="s">
        <v>9786</v>
      </c>
      <c r="AQ502" s="195" t="s">
        <v>5602</v>
      </c>
      <c r="AR502" s="187">
        <v>41</v>
      </c>
      <c r="AS502" s="187">
        <v>42</v>
      </c>
      <c r="AT502" s="187" t="s">
        <v>4028</v>
      </c>
      <c r="AU502" s="187"/>
    </row>
    <row r="503" spans="1:47" s="194" customFormat="1" ht="13.2" hidden="1" x14ac:dyDescent="0.3">
      <c r="A503" s="187">
        <v>502</v>
      </c>
      <c r="B503" s="187" t="s">
        <v>1260</v>
      </c>
      <c r="C503" s="188"/>
      <c r="D503" s="195" t="s">
        <v>9780</v>
      </c>
      <c r="E503" s="195"/>
      <c r="F503" s="187" t="s">
        <v>9790</v>
      </c>
      <c r="G503" s="187" t="s">
        <v>9832</v>
      </c>
      <c r="H503" s="187" t="s">
        <v>9657</v>
      </c>
      <c r="I503" s="219" t="s">
        <v>9833</v>
      </c>
      <c r="J503" s="187" t="s">
        <v>3329</v>
      </c>
      <c r="K503" s="187" t="s">
        <v>9784</v>
      </c>
      <c r="L503" s="187" t="s">
        <v>5720</v>
      </c>
      <c r="M503" s="187" t="s">
        <v>8528</v>
      </c>
      <c r="N503" s="192" t="s">
        <v>8529</v>
      </c>
      <c r="O503" s="192" t="s">
        <v>3215</v>
      </c>
      <c r="P503" s="192" t="s">
        <v>1304</v>
      </c>
      <c r="Q503" s="192">
        <v>22</v>
      </c>
      <c r="R503" s="192" t="s">
        <v>21</v>
      </c>
      <c r="S503" s="192">
        <v>11</v>
      </c>
      <c r="T503" s="192">
        <v>12</v>
      </c>
      <c r="U503" s="192" t="s">
        <v>4819</v>
      </c>
      <c r="V503" s="187" t="s">
        <v>9785</v>
      </c>
      <c r="W503" s="187" t="s">
        <v>831</v>
      </c>
      <c r="X503" s="187">
        <v>9</v>
      </c>
      <c r="Y503" s="187">
        <v>5</v>
      </c>
      <c r="Z503" s="187">
        <v>1</v>
      </c>
      <c r="AA503" s="187">
        <v>14</v>
      </c>
      <c r="AB503" s="187">
        <v>13</v>
      </c>
      <c r="AC503" s="187" t="s">
        <v>9016</v>
      </c>
      <c r="AD503" s="187" t="s">
        <v>5724</v>
      </c>
      <c r="AE503" s="187" t="s">
        <v>5724</v>
      </c>
      <c r="AF503" s="187" t="s">
        <v>5724</v>
      </c>
      <c r="AG503" s="187" t="s">
        <v>5724</v>
      </c>
      <c r="AH503" s="187" t="s">
        <v>9346</v>
      </c>
      <c r="AI503" s="195" t="s">
        <v>5602</v>
      </c>
      <c r="AJ503" s="187">
        <v>43</v>
      </c>
      <c r="AK503" s="187">
        <v>44</v>
      </c>
      <c r="AL503" s="187" t="s">
        <v>9786</v>
      </c>
      <c r="AM503" s="187" t="s">
        <v>9787</v>
      </c>
      <c r="AN503" s="187">
        <v>43</v>
      </c>
      <c r="AO503" s="187">
        <v>44</v>
      </c>
      <c r="AP503" s="187" t="s">
        <v>9786</v>
      </c>
      <c r="AQ503" s="195" t="s">
        <v>5602</v>
      </c>
      <c r="AR503" s="187">
        <v>43</v>
      </c>
      <c r="AS503" s="187">
        <v>44</v>
      </c>
      <c r="AT503" s="187" t="s">
        <v>4028</v>
      </c>
      <c r="AU503" s="187"/>
    </row>
    <row r="504" spans="1:47" s="194" customFormat="1" ht="13.2" hidden="1" x14ac:dyDescent="0.3">
      <c r="A504" s="187">
        <v>503</v>
      </c>
      <c r="B504" s="187" t="s">
        <v>1260</v>
      </c>
      <c r="C504" s="188"/>
      <c r="D504" s="195" t="s">
        <v>9780</v>
      </c>
      <c r="E504" s="195"/>
      <c r="F504" s="187" t="s">
        <v>9834</v>
      </c>
      <c r="G504" s="187" t="s">
        <v>9835</v>
      </c>
      <c r="H504" s="187" t="s">
        <v>9068</v>
      </c>
      <c r="I504" s="219" t="s">
        <v>9836</v>
      </c>
      <c r="J504" s="187" t="s">
        <v>3329</v>
      </c>
      <c r="K504" s="187" t="s">
        <v>9784</v>
      </c>
      <c r="L504" s="187" t="s">
        <v>5720</v>
      </c>
      <c r="M504" s="187" t="s">
        <v>8528</v>
      </c>
      <c r="N504" s="192" t="s">
        <v>8529</v>
      </c>
      <c r="O504" s="192" t="s">
        <v>3215</v>
      </c>
      <c r="P504" s="192" t="s">
        <v>1304</v>
      </c>
      <c r="Q504" s="192">
        <v>23</v>
      </c>
      <c r="R504" s="192" t="s">
        <v>21</v>
      </c>
      <c r="S504" s="192">
        <v>13</v>
      </c>
      <c r="T504" s="192">
        <v>14</v>
      </c>
      <c r="U504" s="192" t="s">
        <v>4819</v>
      </c>
      <c r="V504" s="187" t="s">
        <v>9785</v>
      </c>
      <c r="W504" s="187" t="s">
        <v>832</v>
      </c>
      <c r="X504" s="187">
        <v>9</v>
      </c>
      <c r="Y504" s="187">
        <v>5</v>
      </c>
      <c r="Z504" s="187">
        <v>1</v>
      </c>
      <c r="AA504" s="187">
        <v>14</v>
      </c>
      <c r="AB504" s="187">
        <v>13</v>
      </c>
      <c r="AC504" s="187" t="s">
        <v>9016</v>
      </c>
      <c r="AD504" s="187" t="s">
        <v>5724</v>
      </c>
      <c r="AE504" s="187" t="s">
        <v>5724</v>
      </c>
      <c r="AF504" s="187" t="s">
        <v>5724</v>
      </c>
      <c r="AG504" s="187" t="s">
        <v>5724</v>
      </c>
      <c r="AH504" s="187" t="s">
        <v>9346</v>
      </c>
      <c r="AI504" s="195" t="s">
        <v>5602</v>
      </c>
      <c r="AJ504" s="187">
        <v>45</v>
      </c>
      <c r="AK504" s="187">
        <v>46</v>
      </c>
      <c r="AL504" s="187" t="s">
        <v>9786</v>
      </c>
      <c r="AM504" s="187" t="s">
        <v>9787</v>
      </c>
      <c r="AN504" s="187">
        <v>45</v>
      </c>
      <c r="AO504" s="187">
        <v>46</v>
      </c>
      <c r="AP504" s="187" t="s">
        <v>9786</v>
      </c>
      <c r="AQ504" s="195" t="s">
        <v>5602</v>
      </c>
      <c r="AR504" s="187">
        <v>45</v>
      </c>
      <c r="AS504" s="187">
        <v>46</v>
      </c>
      <c r="AT504" s="187" t="s">
        <v>4028</v>
      </c>
      <c r="AU504" s="187"/>
    </row>
    <row r="505" spans="1:47" s="194" customFormat="1" ht="13.2" hidden="1" x14ac:dyDescent="0.3">
      <c r="A505" s="187">
        <v>504</v>
      </c>
      <c r="B505" s="187" t="s">
        <v>1260</v>
      </c>
      <c r="C505" s="188"/>
      <c r="D505" s="195" t="s">
        <v>9780</v>
      </c>
      <c r="E505" s="195"/>
      <c r="F505" s="187" t="s">
        <v>9834</v>
      </c>
      <c r="G505" s="187" t="s">
        <v>9837</v>
      </c>
      <c r="H505" s="187" t="s">
        <v>9068</v>
      </c>
      <c r="I505" s="219" t="s">
        <v>9838</v>
      </c>
      <c r="J505" s="187" t="s">
        <v>3329</v>
      </c>
      <c r="K505" s="187" t="s">
        <v>9784</v>
      </c>
      <c r="L505" s="187" t="s">
        <v>5720</v>
      </c>
      <c r="M505" s="187" t="s">
        <v>8528</v>
      </c>
      <c r="N505" s="192" t="s">
        <v>8529</v>
      </c>
      <c r="O505" s="192" t="s">
        <v>3215</v>
      </c>
      <c r="P505" s="192" t="s">
        <v>1304</v>
      </c>
      <c r="Q505" s="192">
        <v>24</v>
      </c>
      <c r="R505" s="192" t="s">
        <v>21</v>
      </c>
      <c r="S505" s="192">
        <v>15</v>
      </c>
      <c r="T505" s="192">
        <v>16</v>
      </c>
      <c r="U505" s="192" t="s">
        <v>4819</v>
      </c>
      <c r="V505" s="187" t="s">
        <v>9785</v>
      </c>
      <c r="W505" s="187" t="s">
        <v>833</v>
      </c>
      <c r="X505" s="187">
        <v>9</v>
      </c>
      <c r="Y505" s="187">
        <v>5</v>
      </c>
      <c r="Z505" s="187">
        <v>1</v>
      </c>
      <c r="AA505" s="187">
        <v>14</v>
      </c>
      <c r="AB505" s="187">
        <v>13</v>
      </c>
      <c r="AC505" s="187" t="s">
        <v>9016</v>
      </c>
      <c r="AD505" s="187" t="s">
        <v>5724</v>
      </c>
      <c r="AE505" s="187" t="s">
        <v>5724</v>
      </c>
      <c r="AF505" s="187" t="s">
        <v>5724</v>
      </c>
      <c r="AG505" s="187" t="s">
        <v>5724</v>
      </c>
      <c r="AH505" s="187" t="s">
        <v>9346</v>
      </c>
      <c r="AI505" s="195" t="s">
        <v>5602</v>
      </c>
      <c r="AJ505" s="187">
        <v>47</v>
      </c>
      <c r="AK505" s="187">
        <v>48</v>
      </c>
      <c r="AL505" s="187" t="s">
        <v>9786</v>
      </c>
      <c r="AM505" s="187" t="s">
        <v>9787</v>
      </c>
      <c r="AN505" s="187">
        <v>47</v>
      </c>
      <c r="AO505" s="187">
        <v>48</v>
      </c>
      <c r="AP505" s="187" t="s">
        <v>9786</v>
      </c>
      <c r="AQ505" s="195" t="s">
        <v>5602</v>
      </c>
      <c r="AR505" s="187">
        <v>47</v>
      </c>
      <c r="AS505" s="187">
        <v>48</v>
      </c>
      <c r="AT505" s="187" t="s">
        <v>4028</v>
      </c>
      <c r="AU505" s="187"/>
    </row>
    <row r="506" spans="1:47" s="194" customFormat="1" ht="13.2" hidden="1" x14ac:dyDescent="0.3">
      <c r="A506" s="187">
        <v>505</v>
      </c>
      <c r="B506" s="187" t="s">
        <v>1260</v>
      </c>
      <c r="C506" s="188"/>
      <c r="D506" s="195" t="s">
        <v>9780</v>
      </c>
      <c r="E506" s="195"/>
      <c r="F506" s="187" t="s">
        <v>9825</v>
      </c>
      <c r="G506" s="187" t="s">
        <v>9839</v>
      </c>
      <c r="H506" s="187" t="s">
        <v>9089</v>
      </c>
      <c r="I506" s="219" t="s">
        <v>9836</v>
      </c>
      <c r="J506" s="187" t="s">
        <v>3329</v>
      </c>
      <c r="K506" s="187" t="s">
        <v>9784</v>
      </c>
      <c r="L506" s="187" t="s">
        <v>5720</v>
      </c>
      <c r="M506" s="187" t="s">
        <v>8528</v>
      </c>
      <c r="N506" s="192" t="s">
        <v>8529</v>
      </c>
      <c r="O506" s="192" t="s">
        <v>3215</v>
      </c>
      <c r="P506" s="192" t="s">
        <v>1304</v>
      </c>
      <c r="Q506" s="192">
        <v>25</v>
      </c>
      <c r="R506" s="192" t="s">
        <v>21</v>
      </c>
      <c r="S506" s="192">
        <v>17</v>
      </c>
      <c r="T506" s="192">
        <v>18</v>
      </c>
      <c r="U506" s="192" t="s">
        <v>4819</v>
      </c>
      <c r="V506" s="187" t="s">
        <v>9785</v>
      </c>
      <c r="W506" s="187" t="s">
        <v>834</v>
      </c>
      <c r="X506" s="187">
        <v>9</v>
      </c>
      <c r="Y506" s="187">
        <v>5</v>
      </c>
      <c r="Z506" s="187">
        <v>1</v>
      </c>
      <c r="AA506" s="187">
        <v>14</v>
      </c>
      <c r="AB506" s="187">
        <v>13</v>
      </c>
      <c r="AC506" s="187" t="s">
        <v>9016</v>
      </c>
      <c r="AD506" s="187" t="s">
        <v>5724</v>
      </c>
      <c r="AE506" s="187" t="s">
        <v>5724</v>
      </c>
      <c r="AF506" s="187" t="s">
        <v>5724</v>
      </c>
      <c r="AG506" s="187" t="s">
        <v>5724</v>
      </c>
      <c r="AH506" s="187" t="s">
        <v>9346</v>
      </c>
      <c r="AI506" s="195" t="s">
        <v>5602</v>
      </c>
      <c r="AJ506" s="187">
        <v>49</v>
      </c>
      <c r="AK506" s="187">
        <v>50</v>
      </c>
      <c r="AL506" s="187" t="s">
        <v>9786</v>
      </c>
      <c r="AM506" s="187" t="s">
        <v>9787</v>
      </c>
      <c r="AN506" s="187">
        <v>49</v>
      </c>
      <c r="AO506" s="187">
        <v>50</v>
      </c>
      <c r="AP506" s="187" t="s">
        <v>9786</v>
      </c>
      <c r="AQ506" s="195" t="s">
        <v>5602</v>
      </c>
      <c r="AR506" s="187">
        <v>49</v>
      </c>
      <c r="AS506" s="187">
        <v>50</v>
      </c>
      <c r="AT506" s="187" t="s">
        <v>4028</v>
      </c>
      <c r="AU506" s="187"/>
    </row>
    <row r="507" spans="1:47" s="194" customFormat="1" ht="13.2" hidden="1" x14ac:dyDescent="0.3">
      <c r="A507" s="187">
        <v>506</v>
      </c>
      <c r="B507" s="187" t="s">
        <v>1260</v>
      </c>
      <c r="C507" s="188"/>
      <c r="D507" s="195" t="s">
        <v>9780</v>
      </c>
      <c r="E507" s="195"/>
      <c r="F507" s="187" t="s">
        <v>9825</v>
      </c>
      <c r="G507" s="187" t="s">
        <v>9840</v>
      </c>
      <c r="H507" s="187" t="s">
        <v>9089</v>
      </c>
      <c r="I507" s="219" t="s">
        <v>9838</v>
      </c>
      <c r="J507" s="187" t="s">
        <v>3329</v>
      </c>
      <c r="K507" s="187" t="s">
        <v>9784</v>
      </c>
      <c r="L507" s="187" t="s">
        <v>5720</v>
      </c>
      <c r="M507" s="187" t="s">
        <v>8528</v>
      </c>
      <c r="N507" s="192" t="s">
        <v>8529</v>
      </c>
      <c r="O507" s="192" t="s">
        <v>3215</v>
      </c>
      <c r="P507" s="192" t="s">
        <v>1304</v>
      </c>
      <c r="Q507" s="192">
        <v>26</v>
      </c>
      <c r="R507" s="192" t="s">
        <v>21</v>
      </c>
      <c r="S507" s="192">
        <v>19</v>
      </c>
      <c r="T507" s="192">
        <v>20</v>
      </c>
      <c r="U507" s="192" t="s">
        <v>4819</v>
      </c>
      <c r="V507" s="187" t="s">
        <v>9785</v>
      </c>
      <c r="W507" s="187" t="s">
        <v>835</v>
      </c>
      <c r="X507" s="187">
        <v>9</v>
      </c>
      <c r="Y507" s="187">
        <v>5</v>
      </c>
      <c r="Z507" s="187">
        <v>1</v>
      </c>
      <c r="AA507" s="187">
        <v>14</v>
      </c>
      <c r="AB507" s="187">
        <v>13</v>
      </c>
      <c r="AC507" s="187" t="s">
        <v>9016</v>
      </c>
      <c r="AD507" s="187" t="s">
        <v>5724</v>
      </c>
      <c r="AE507" s="187" t="s">
        <v>5724</v>
      </c>
      <c r="AF507" s="187" t="s">
        <v>5724</v>
      </c>
      <c r="AG507" s="187" t="s">
        <v>5724</v>
      </c>
      <c r="AH507" s="187" t="s">
        <v>9346</v>
      </c>
      <c r="AI507" s="195" t="s">
        <v>5602</v>
      </c>
      <c r="AJ507" s="187">
        <v>51</v>
      </c>
      <c r="AK507" s="187">
        <v>52</v>
      </c>
      <c r="AL507" s="187" t="s">
        <v>9786</v>
      </c>
      <c r="AM507" s="187" t="s">
        <v>9787</v>
      </c>
      <c r="AN507" s="187">
        <v>51</v>
      </c>
      <c r="AO507" s="187">
        <v>52</v>
      </c>
      <c r="AP507" s="187" t="s">
        <v>9786</v>
      </c>
      <c r="AQ507" s="195" t="s">
        <v>5602</v>
      </c>
      <c r="AR507" s="187">
        <v>51</v>
      </c>
      <c r="AS507" s="187">
        <v>52</v>
      </c>
      <c r="AT507" s="187" t="s">
        <v>4028</v>
      </c>
      <c r="AU507" s="187"/>
    </row>
    <row r="508" spans="1:47" s="194" customFormat="1" ht="13.2" hidden="1" x14ac:dyDescent="0.3">
      <c r="A508" s="187">
        <v>507</v>
      </c>
      <c r="B508" s="187" t="s">
        <v>1260</v>
      </c>
      <c r="C508" s="188"/>
      <c r="D508" s="195" t="s">
        <v>9780</v>
      </c>
      <c r="E508" s="195"/>
      <c r="F508" s="187" t="s">
        <v>9781</v>
      </c>
      <c r="G508" s="187" t="s">
        <v>9841</v>
      </c>
      <c r="H508" s="187" t="s">
        <v>9101</v>
      </c>
      <c r="I508" s="219" t="s">
        <v>9842</v>
      </c>
      <c r="J508" s="187" t="s">
        <v>3329</v>
      </c>
      <c r="K508" s="187" t="s">
        <v>9784</v>
      </c>
      <c r="L508" s="187" t="s">
        <v>5720</v>
      </c>
      <c r="M508" s="187" t="s">
        <v>8528</v>
      </c>
      <c r="N508" s="192" t="s">
        <v>8529</v>
      </c>
      <c r="O508" s="192" t="s">
        <v>3215</v>
      </c>
      <c r="P508" s="192" t="s">
        <v>1304</v>
      </c>
      <c r="Q508" s="192">
        <v>27</v>
      </c>
      <c r="R508" s="192" t="s">
        <v>21</v>
      </c>
      <c r="S508" s="192">
        <v>21</v>
      </c>
      <c r="T508" s="192">
        <v>22</v>
      </c>
      <c r="U508" s="192" t="s">
        <v>4819</v>
      </c>
      <c r="V508" s="187" t="s">
        <v>9785</v>
      </c>
      <c r="W508" s="187" t="s">
        <v>837</v>
      </c>
      <c r="X508" s="187">
        <v>9</v>
      </c>
      <c r="Y508" s="187">
        <v>5</v>
      </c>
      <c r="Z508" s="187">
        <v>1</v>
      </c>
      <c r="AA508" s="187">
        <v>14</v>
      </c>
      <c r="AB508" s="187">
        <v>13</v>
      </c>
      <c r="AC508" s="187" t="s">
        <v>9016</v>
      </c>
      <c r="AD508" s="187" t="s">
        <v>5724</v>
      </c>
      <c r="AE508" s="187" t="s">
        <v>5724</v>
      </c>
      <c r="AF508" s="187" t="s">
        <v>5724</v>
      </c>
      <c r="AG508" s="187" t="s">
        <v>5724</v>
      </c>
      <c r="AH508" s="187" t="s">
        <v>9346</v>
      </c>
      <c r="AI508" s="195" t="s">
        <v>5602</v>
      </c>
      <c r="AJ508" s="187">
        <v>53</v>
      </c>
      <c r="AK508" s="187">
        <v>54</v>
      </c>
      <c r="AL508" s="187" t="s">
        <v>9786</v>
      </c>
      <c r="AM508" s="187" t="s">
        <v>9787</v>
      </c>
      <c r="AN508" s="187">
        <v>53</v>
      </c>
      <c r="AO508" s="187">
        <v>54</v>
      </c>
      <c r="AP508" s="187" t="s">
        <v>9786</v>
      </c>
      <c r="AQ508" s="195" t="s">
        <v>5602</v>
      </c>
      <c r="AR508" s="187">
        <v>53</v>
      </c>
      <c r="AS508" s="187">
        <v>54</v>
      </c>
      <c r="AT508" s="187" t="s">
        <v>4028</v>
      </c>
      <c r="AU508" s="187"/>
    </row>
    <row r="509" spans="1:47" s="194" customFormat="1" ht="13.2" hidden="1" x14ac:dyDescent="0.3">
      <c r="A509" s="187">
        <v>508</v>
      </c>
      <c r="B509" s="187" t="s">
        <v>1260</v>
      </c>
      <c r="C509" s="188"/>
      <c r="D509" s="195" t="s">
        <v>9780</v>
      </c>
      <c r="E509" s="195"/>
      <c r="F509" s="187" t="s">
        <v>9781</v>
      </c>
      <c r="G509" s="187" t="s">
        <v>9843</v>
      </c>
      <c r="H509" s="187" t="s">
        <v>9101</v>
      </c>
      <c r="I509" s="219" t="s">
        <v>9844</v>
      </c>
      <c r="J509" s="187" t="s">
        <v>3329</v>
      </c>
      <c r="K509" s="187" t="s">
        <v>9784</v>
      </c>
      <c r="L509" s="187" t="s">
        <v>5720</v>
      </c>
      <c r="M509" s="187" t="s">
        <v>8528</v>
      </c>
      <c r="N509" s="192" t="s">
        <v>8529</v>
      </c>
      <c r="O509" s="192" t="s">
        <v>3215</v>
      </c>
      <c r="P509" s="192" t="s">
        <v>1304</v>
      </c>
      <c r="Q509" s="192">
        <v>28</v>
      </c>
      <c r="R509" s="192" t="s">
        <v>21</v>
      </c>
      <c r="S509" s="192">
        <v>23</v>
      </c>
      <c r="T509" s="192">
        <v>24</v>
      </c>
      <c r="U509" s="192" t="s">
        <v>4819</v>
      </c>
      <c r="V509" s="187" t="s">
        <v>9785</v>
      </c>
      <c r="W509" s="187" t="s">
        <v>839</v>
      </c>
      <c r="X509" s="187">
        <v>9</v>
      </c>
      <c r="Y509" s="187">
        <v>5</v>
      </c>
      <c r="Z509" s="187">
        <v>1</v>
      </c>
      <c r="AA509" s="187">
        <v>14</v>
      </c>
      <c r="AB509" s="187">
        <v>13</v>
      </c>
      <c r="AC509" s="187" t="s">
        <v>9016</v>
      </c>
      <c r="AD509" s="187" t="s">
        <v>5724</v>
      </c>
      <c r="AE509" s="187" t="s">
        <v>5724</v>
      </c>
      <c r="AF509" s="187" t="s">
        <v>5724</v>
      </c>
      <c r="AG509" s="187" t="s">
        <v>5724</v>
      </c>
      <c r="AH509" s="187" t="s">
        <v>9346</v>
      </c>
      <c r="AI509" s="195" t="s">
        <v>5602</v>
      </c>
      <c r="AJ509" s="187">
        <v>55</v>
      </c>
      <c r="AK509" s="187">
        <v>56</v>
      </c>
      <c r="AL509" s="187" t="s">
        <v>9786</v>
      </c>
      <c r="AM509" s="187" t="s">
        <v>9787</v>
      </c>
      <c r="AN509" s="187">
        <v>55</v>
      </c>
      <c r="AO509" s="187">
        <v>56</v>
      </c>
      <c r="AP509" s="187" t="s">
        <v>9786</v>
      </c>
      <c r="AQ509" s="195" t="s">
        <v>5602</v>
      </c>
      <c r="AR509" s="187">
        <v>55</v>
      </c>
      <c r="AS509" s="187">
        <v>56</v>
      </c>
      <c r="AT509" s="187" t="s">
        <v>4028</v>
      </c>
      <c r="AU509" s="187"/>
    </row>
    <row r="510" spans="1:47" s="194" customFormat="1" ht="13.2" hidden="1" x14ac:dyDescent="0.3">
      <c r="A510" s="187">
        <v>509</v>
      </c>
      <c r="B510" s="187" t="s">
        <v>1260</v>
      </c>
      <c r="C510" s="188"/>
      <c r="D510" s="195" t="s">
        <v>9780</v>
      </c>
      <c r="E510" s="195"/>
      <c r="F510" s="405" t="s">
        <v>9441</v>
      </c>
      <c r="G510" s="405" t="s">
        <v>9845</v>
      </c>
      <c r="H510" s="405" t="s">
        <v>9442</v>
      </c>
      <c r="I510" s="219" t="s">
        <v>9783</v>
      </c>
      <c r="J510" s="187" t="s">
        <v>3329</v>
      </c>
      <c r="K510" s="187" t="s">
        <v>9784</v>
      </c>
      <c r="L510" s="187" t="s">
        <v>5720</v>
      </c>
      <c r="M510" s="187" t="s">
        <v>8528</v>
      </c>
      <c r="N510" s="192" t="s">
        <v>8529</v>
      </c>
      <c r="O510" s="192" t="s">
        <v>3215</v>
      </c>
      <c r="P510" s="192" t="s">
        <v>1304</v>
      </c>
      <c r="Q510" s="192">
        <v>29</v>
      </c>
      <c r="R510" s="192" t="s">
        <v>21</v>
      </c>
      <c r="S510" s="192">
        <v>25</v>
      </c>
      <c r="T510" s="192">
        <v>26</v>
      </c>
      <c r="U510" s="192" t="s">
        <v>4819</v>
      </c>
      <c r="V510" s="187" t="s">
        <v>9785</v>
      </c>
      <c r="W510" s="187" t="s">
        <v>841</v>
      </c>
      <c r="X510" s="187">
        <v>9</v>
      </c>
      <c r="Y510" s="187">
        <v>5</v>
      </c>
      <c r="Z510" s="187">
        <v>1</v>
      </c>
      <c r="AA510" s="187">
        <v>14</v>
      </c>
      <c r="AB510" s="187">
        <v>13</v>
      </c>
      <c r="AC510" s="187" t="s">
        <v>9016</v>
      </c>
      <c r="AD510" s="187" t="s">
        <v>5724</v>
      </c>
      <c r="AE510" s="187" t="s">
        <v>5724</v>
      </c>
      <c r="AF510" s="187" t="s">
        <v>5724</v>
      </c>
      <c r="AG510" s="187" t="s">
        <v>5724</v>
      </c>
      <c r="AH510" s="187" t="s">
        <v>9346</v>
      </c>
      <c r="AI510" s="195" t="s">
        <v>5602</v>
      </c>
      <c r="AJ510" s="187">
        <v>57</v>
      </c>
      <c r="AK510" s="187">
        <v>58</v>
      </c>
      <c r="AL510" s="187" t="s">
        <v>9786</v>
      </c>
      <c r="AM510" s="187" t="s">
        <v>9787</v>
      </c>
      <c r="AN510" s="187">
        <v>57</v>
      </c>
      <c r="AO510" s="187">
        <v>58</v>
      </c>
      <c r="AP510" s="187" t="s">
        <v>9786</v>
      </c>
      <c r="AQ510" s="195" t="s">
        <v>5602</v>
      </c>
      <c r="AR510" s="187">
        <v>57</v>
      </c>
      <c r="AS510" s="187">
        <v>58</v>
      </c>
      <c r="AT510" s="187" t="s">
        <v>4028</v>
      </c>
      <c r="AU510" s="187"/>
    </row>
    <row r="511" spans="1:47" s="194" customFormat="1" ht="13.2" hidden="1" x14ac:dyDescent="0.3">
      <c r="A511" s="187">
        <v>510</v>
      </c>
      <c r="B511" s="187" t="s">
        <v>1260</v>
      </c>
      <c r="C511" s="188"/>
      <c r="D511" s="195" t="s">
        <v>9780</v>
      </c>
      <c r="E511" s="195"/>
      <c r="F511" s="405" t="s">
        <v>9441</v>
      </c>
      <c r="G511" s="405" t="s">
        <v>9846</v>
      </c>
      <c r="H511" s="405" t="s">
        <v>9442</v>
      </c>
      <c r="I511" s="219" t="s">
        <v>9789</v>
      </c>
      <c r="J511" s="187" t="s">
        <v>3329</v>
      </c>
      <c r="K511" s="187" t="s">
        <v>9784</v>
      </c>
      <c r="L511" s="187" t="s">
        <v>5720</v>
      </c>
      <c r="M511" s="187" t="s">
        <v>8528</v>
      </c>
      <c r="N511" s="192" t="s">
        <v>8529</v>
      </c>
      <c r="O511" s="192" t="s">
        <v>3215</v>
      </c>
      <c r="P511" s="192" t="s">
        <v>1304</v>
      </c>
      <c r="Q511" s="192">
        <v>30</v>
      </c>
      <c r="R511" s="192" t="s">
        <v>21</v>
      </c>
      <c r="S511" s="192">
        <v>27</v>
      </c>
      <c r="T511" s="192">
        <v>28</v>
      </c>
      <c r="U511" s="192" t="s">
        <v>4819</v>
      </c>
      <c r="V511" s="187" t="s">
        <v>9785</v>
      </c>
      <c r="W511" s="187" t="s">
        <v>843</v>
      </c>
      <c r="X511" s="187">
        <v>9</v>
      </c>
      <c r="Y511" s="187">
        <v>5</v>
      </c>
      <c r="Z511" s="187">
        <v>1</v>
      </c>
      <c r="AA511" s="187">
        <v>14</v>
      </c>
      <c r="AB511" s="187">
        <v>13</v>
      </c>
      <c r="AC511" s="187" t="s">
        <v>9016</v>
      </c>
      <c r="AD511" s="187" t="s">
        <v>5724</v>
      </c>
      <c r="AE511" s="187" t="s">
        <v>5724</v>
      </c>
      <c r="AF511" s="187" t="s">
        <v>5724</v>
      </c>
      <c r="AG511" s="187" t="s">
        <v>5724</v>
      </c>
      <c r="AH511" s="187" t="s">
        <v>9346</v>
      </c>
      <c r="AI511" s="195" t="s">
        <v>5602</v>
      </c>
      <c r="AJ511" s="187">
        <v>59</v>
      </c>
      <c r="AK511" s="187">
        <v>60</v>
      </c>
      <c r="AL511" s="187" t="s">
        <v>9786</v>
      </c>
      <c r="AM511" s="187" t="s">
        <v>9787</v>
      </c>
      <c r="AN511" s="187">
        <v>59</v>
      </c>
      <c r="AO511" s="187">
        <v>60</v>
      </c>
      <c r="AP511" s="187" t="s">
        <v>9786</v>
      </c>
      <c r="AQ511" s="195" t="s">
        <v>5602</v>
      </c>
      <c r="AR511" s="187">
        <v>59</v>
      </c>
      <c r="AS511" s="187">
        <v>60</v>
      </c>
      <c r="AT511" s="187" t="s">
        <v>4028</v>
      </c>
      <c r="AU511" s="187"/>
    </row>
    <row r="512" spans="1:47" s="194" customFormat="1" ht="13.2" hidden="1" x14ac:dyDescent="0.3">
      <c r="A512" s="187">
        <v>511</v>
      </c>
      <c r="B512" s="187" t="s">
        <v>1260</v>
      </c>
      <c r="C512" s="188"/>
      <c r="D512" s="195" t="s">
        <v>9780</v>
      </c>
      <c r="E512" s="195"/>
      <c r="F512" s="217" t="s">
        <v>9450</v>
      </c>
      <c r="G512" s="217" t="s">
        <v>9450</v>
      </c>
      <c r="H512" s="217" t="s">
        <v>9450</v>
      </c>
      <c r="I512" s="217" t="s">
        <v>9847</v>
      </c>
      <c r="J512" s="187" t="s">
        <v>3329</v>
      </c>
      <c r="K512" s="187" t="s">
        <v>98</v>
      </c>
      <c r="L512" s="187" t="s">
        <v>5720</v>
      </c>
      <c r="M512" s="187" t="s">
        <v>8528</v>
      </c>
      <c r="N512" s="192" t="s">
        <v>8529</v>
      </c>
      <c r="O512" s="192" t="s">
        <v>3215</v>
      </c>
      <c r="P512" s="192" t="s">
        <v>1304</v>
      </c>
      <c r="Q512" s="192">
        <v>31</v>
      </c>
      <c r="R512" s="192" t="s">
        <v>21</v>
      </c>
      <c r="S512" s="192">
        <v>29</v>
      </c>
      <c r="T512" s="192">
        <v>30</v>
      </c>
      <c r="U512" s="192" t="s">
        <v>4819</v>
      </c>
      <c r="V512" s="187" t="s">
        <v>9785</v>
      </c>
      <c r="W512" s="187" t="s">
        <v>844</v>
      </c>
      <c r="X512" s="187">
        <v>9</v>
      </c>
      <c r="Y512" s="187">
        <v>5</v>
      </c>
      <c r="Z512" s="187">
        <v>1</v>
      </c>
      <c r="AA512" s="187">
        <v>14</v>
      </c>
      <c r="AB512" s="187">
        <v>13</v>
      </c>
      <c r="AC512" s="187" t="s">
        <v>9016</v>
      </c>
      <c r="AD512" s="187" t="s">
        <v>5724</v>
      </c>
      <c r="AE512" s="187" t="s">
        <v>5724</v>
      </c>
      <c r="AF512" s="187" t="s">
        <v>5724</v>
      </c>
      <c r="AG512" s="187" t="s">
        <v>5724</v>
      </c>
      <c r="AH512" s="187" t="s">
        <v>9346</v>
      </c>
      <c r="AI512" s="195" t="s">
        <v>5602</v>
      </c>
      <c r="AJ512" s="187">
        <v>61</v>
      </c>
      <c r="AK512" s="187">
        <v>62</v>
      </c>
      <c r="AL512" s="187" t="s">
        <v>9786</v>
      </c>
      <c r="AM512" s="187" t="s">
        <v>9787</v>
      </c>
      <c r="AN512" s="187">
        <v>61</v>
      </c>
      <c r="AO512" s="187">
        <v>62</v>
      </c>
      <c r="AP512" s="187" t="s">
        <v>9786</v>
      </c>
      <c r="AQ512" s="195" t="s">
        <v>5602</v>
      </c>
      <c r="AR512" s="187">
        <v>61</v>
      </c>
      <c r="AS512" s="187">
        <v>62</v>
      </c>
      <c r="AT512" s="187" t="s">
        <v>4028</v>
      </c>
      <c r="AU512" s="178" t="s">
        <v>9452</v>
      </c>
    </row>
    <row r="513" spans="1:115" s="194" customFormat="1" ht="13.2" hidden="1" x14ac:dyDescent="0.3">
      <c r="A513" s="187">
        <v>512</v>
      </c>
      <c r="B513" s="187" t="s">
        <v>1260</v>
      </c>
      <c r="C513" s="188"/>
      <c r="D513" s="195" t="s">
        <v>9780</v>
      </c>
      <c r="E513" s="195"/>
      <c r="F513" s="217" t="s">
        <v>9453</v>
      </c>
      <c r="G513" s="217" t="s">
        <v>9453</v>
      </c>
      <c r="H513" s="217" t="s">
        <v>9453</v>
      </c>
      <c r="I513" s="217" t="s">
        <v>9848</v>
      </c>
      <c r="J513" s="187" t="s">
        <v>3329</v>
      </c>
      <c r="K513" s="187" t="s">
        <v>98</v>
      </c>
      <c r="L513" s="187" t="s">
        <v>5720</v>
      </c>
      <c r="M513" s="187" t="s">
        <v>8528</v>
      </c>
      <c r="N513" s="192" t="s">
        <v>8529</v>
      </c>
      <c r="O513" s="192" t="s">
        <v>3215</v>
      </c>
      <c r="P513" s="192" t="s">
        <v>1304</v>
      </c>
      <c r="Q513" s="192">
        <v>32</v>
      </c>
      <c r="R513" s="192" t="s">
        <v>21</v>
      </c>
      <c r="S513" s="192">
        <v>31</v>
      </c>
      <c r="T513" s="192">
        <v>32</v>
      </c>
      <c r="U513" s="192" t="s">
        <v>4819</v>
      </c>
      <c r="V513" s="187" t="s">
        <v>9785</v>
      </c>
      <c r="W513" s="187" t="s">
        <v>845</v>
      </c>
      <c r="X513" s="187">
        <v>9</v>
      </c>
      <c r="Y513" s="187">
        <v>5</v>
      </c>
      <c r="Z513" s="187">
        <v>1</v>
      </c>
      <c r="AA513" s="187">
        <v>14</v>
      </c>
      <c r="AB513" s="187">
        <v>13</v>
      </c>
      <c r="AC513" s="187" t="s">
        <v>9016</v>
      </c>
      <c r="AD513" s="187" t="s">
        <v>5724</v>
      </c>
      <c r="AE513" s="187" t="s">
        <v>5724</v>
      </c>
      <c r="AF513" s="187" t="s">
        <v>5724</v>
      </c>
      <c r="AG513" s="187" t="s">
        <v>5724</v>
      </c>
      <c r="AH513" s="187" t="s">
        <v>9346</v>
      </c>
      <c r="AI513" s="195" t="s">
        <v>5602</v>
      </c>
      <c r="AJ513" s="187">
        <v>63</v>
      </c>
      <c r="AK513" s="187">
        <v>64</v>
      </c>
      <c r="AL513" s="187" t="s">
        <v>9786</v>
      </c>
      <c r="AM513" s="187" t="s">
        <v>9787</v>
      </c>
      <c r="AN513" s="187">
        <v>63</v>
      </c>
      <c r="AO513" s="187">
        <v>64</v>
      </c>
      <c r="AP513" s="187" t="s">
        <v>9786</v>
      </c>
      <c r="AQ513" s="195" t="s">
        <v>5602</v>
      </c>
      <c r="AR513" s="187">
        <v>63</v>
      </c>
      <c r="AS513" s="187">
        <v>64</v>
      </c>
      <c r="AT513" s="187" t="s">
        <v>4028</v>
      </c>
      <c r="AU513" s="178" t="s">
        <v>9452</v>
      </c>
    </row>
    <row r="514" spans="1:115" s="418" customFormat="1" ht="13.2" hidden="1" x14ac:dyDescent="0.3">
      <c r="A514" s="178">
        <v>513</v>
      </c>
      <c r="B514" s="178" t="s">
        <v>1260</v>
      </c>
      <c r="C514" s="179">
        <v>17</v>
      </c>
      <c r="D514" s="216" t="s">
        <v>9849</v>
      </c>
      <c r="E514" s="216"/>
      <c r="F514" s="178" t="s">
        <v>9850</v>
      </c>
      <c r="G514" s="178" t="s">
        <v>9851</v>
      </c>
      <c r="H514" s="178" t="s">
        <v>9117</v>
      </c>
      <c r="I514" s="217" t="s">
        <v>9852</v>
      </c>
      <c r="J514" s="178" t="s">
        <v>3329</v>
      </c>
      <c r="K514" s="178" t="s">
        <v>9784</v>
      </c>
      <c r="L514" s="178" t="s">
        <v>5720</v>
      </c>
      <c r="M514" s="178" t="s">
        <v>8528</v>
      </c>
      <c r="N514" s="183" t="s">
        <v>8529</v>
      </c>
      <c r="O514" s="183" t="s">
        <v>3215</v>
      </c>
      <c r="P514" s="183" t="s">
        <v>1322</v>
      </c>
      <c r="Q514" s="183">
        <v>1</v>
      </c>
      <c r="R514" s="183" t="s">
        <v>20</v>
      </c>
      <c r="S514" s="183">
        <v>1</v>
      </c>
      <c r="T514" s="183">
        <v>2</v>
      </c>
      <c r="U514" s="183" t="s">
        <v>4819</v>
      </c>
      <c r="V514" s="178" t="s">
        <v>9785</v>
      </c>
      <c r="W514" s="178" t="s">
        <v>851</v>
      </c>
      <c r="X514" s="178">
        <v>9</v>
      </c>
      <c r="Y514" s="178">
        <v>5</v>
      </c>
      <c r="Z514" s="178">
        <v>1</v>
      </c>
      <c r="AA514" s="178">
        <v>14</v>
      </c>
      <c r="AB514" s="178">
        <v>13</v>
      </c>
      <c r="AC514" s="178" t="s">
        <v>9016</v>
      </c>
      <c r="AD514" s="178" t="s">
        <v>5724</v>
      </c>
      <c r="AE514" s="178" t="s">
        <v>5724</v>
      </c>
      <c r="AF514" s="178" t="s">
        <v>5724</v>
      </c>
      <c r="AG514" s="178" t="s">
        <v>5724</v>
      </c>
      <c r="AH514" s="178" t="s">
        <v>9346</v>
      </c>
      <c r="AI514" s="216" t="s">
        <v>5657</v>
      </c>
      <c r="AJ514" s="178">
        <v>1</v>
      </c>
      <c r="AK514" s="178">
        <v>2</v>
      </c>
      <c r="AL514" s="178" t="s">
        <v>9786</v>
      </c>
      <c r="AM514" s="178" t="s">
        <v>3650</v>
      </c>
      <c r="AN514" s="178">
        <v>1</v>
      </c>
      <c r="AO514" s="178">
        <v>2</v>
      </c>
      <c r="AP514" s="178" t="s">
        <v>9786</v>
      </c>
      <c r="AQ514" s="216" t="s">
        <v>5657</v>
      </c>
      <c r="AR514" s="178">
        <v>1</v>
      </c>
      <c r="AS514" s="178">
        <v>2</v>
      </c>
      <c r="AT514" s="178" t="s">
        <v>4028</v>
      </c>
      <c r="AU514" s="178"/>
      <c r="AV514" s="194"/>
      <c r="AW514" s="194"/>
      <c r="AX514" s="194"/>
      <c r="AY514" s="194"/>
      <c r="AZ514" s="194"/>
      <c r="BA514" s="194"/>
      <c r="BB514" s="194"/>
      <c r="BC514" s="194"/>
      <c r="BD514" s="194"/>
      <c r="BE514" s="194"/>
      <c r="BF514" s="194"/>
      <c r="BG514" s="194"/>
      <c r="BH514" s="194"/>
      <c r="BI514" s="194"/>
      <c r="BJ514" s="194"/>
      <c r="BK514" s="194"/>
      <c r="BL514" s="194"/>
      <c r="BM514" s="194"/>
      <c r="BN514" s="194"/>
      <c r="BO514" s="194"/>
      <c r="BP514" s="194"/>
      <c r="BQ514" s="194"/>
      <c r="BR514" s="194"/>
      <c r="BS514" s="194"/>
      <c r="BT514" s="194"/>
      <c r="BU514" s="194"/>
      <c r="BV514" s="194"/>
      <c r="BW514" s="194"/>
      <c r="BX514" s="194"/>
      <c r="BY514" s="194"/>
      <c r="BZ514" s="194"/>
      <c r="CA514" s="194"/>
      <c r="CB514" s="194"/>
      <c r="CC514" s="194"/>
      <c r="CD514" s="194"/>
      <c r="CE514" s="194"/>
      <c r="CF514" s="194"/>
      <c r="CG514" s="194"/>
      <c r="CH514" s="194"/>
      <c r="CI514" s="194"/>
      <c r="CJ514" s="194"/>
      <c r="CK514" s="194"/>
      <c r="CL514" s="194"/>
      <c r="CM514" s="194"/>
      <c r="CN514" s="194"/>
      <c r="CO514" s="194"/>
      <c r="CP514" s="194"/>
      <c r="CQ514" s="194"/>
      <c r="CR514" s="194"/>
      <c r="CS514" s="194"/>
      <c r="CT514" s="194"/>
      <c r="CU514" s="194"/>
      <c r="CV514" s="194"/>
      <c r="CW514" s="194"/>
      <c r="CX514" s="194"/>
      <c r="CY514" s="194"/>
      <c r="CZ514" s="194"/>
      <c r="DA514" s="194"/>
      <c r="DB514" s="194"/>
      <c r="DC514" s="194"/>
      <c r="DD514" s="194"/>
      <c r="DE514" s="194"/>
      <c r="DF514" s="194"/>
      <c r="DG514" s="194"/>
      <c r="DH514" s="194"/>
      <c r="DI514" s="194"/>
      <c r="DJ514" s="194"/>
      <c r="DK514" s="194"/>
    </row>
    <row r="515" spans="1:115" s="418" customFormat="1" ht="13.2" hidden="1" x14ac:dyDescent="0.3">
      <c r="A515" s="178">
        <v>514</v>
      </c>
      <c r="B515" s="178" t="s">
        <v>1260</v>
      </c>
      <c r="C515" s="179"/>
      <c r="D515" s="216" t="s">
        <v>9849</v>
      </c>
      <c r="E515" s="216"/>
      <c r="F515" s="178" t="s">
        <v>9850</v>
      </c>
      <c r="G515" s="178" t="s">
        <v>9853</v>
      </c>
      <c r="H515" s="178" t="s">
        <v>9117</v>
      </c>
      <c r="I515" s="217" t="s">
        <v>9854</v>
      </c>
      <c r="J515" s="178" t="s">
        <v>3329</v>
      </c>
      <c r="K515" s="178" t="s">
        <v>9784</v>
      </c>
      <c r="L515" s="178" t="s">
        <v>5720</v>
      </c>
      <c r="M515" s="178" t="s">
        <v>8528</v>
      </c>
      <c r="N515" s="183" t="s">
        <v>8529</v>
      </c>
      <c r="O515" s="183" t="s">
        <v>3215</v>
      </c>
      <c r="P515" s="183" t="s">
        <v>1322</v>
      </c>
      <c r="Q515" s="183">
        <v>2</v>
      </c>
      <c r="R515" s="183" t="s">
        <v>20</v>
      </c>
      <c r="S515" s="183">
        <v>3</v>
      </c>
      <c r="T515" s="183">
        <v>4</v>
      </c>
      <c r="U515" s="183" t="s">
        <v>4819</v>
      </c>
      <c r="V515" s="178" t="s">
        <v>9785</v>
      </c>
      <c r="W515" s="178" t="s">
        <v>855</v>
      </c>
      <c r="X515" s="178">
        <v>9</v>
      </c>
      <c r="Y515" s="178">
        <v>5</v>
      </c>
      <c r="Z515" s="178">
        <v>1</v>
      </c>
      <c r="AA515" s="178">
        <v>14</v>
      </c>
      <c r="AB515" s="178">
        <v>13</v>
      </c>
      <c r="AC515" s="178" t="s">
        <v>9016</v>
      </c>
      <c r="AD515" s="178" t="s">
        <v>5724</v>
      </c>
      <c r="AE515" s="178" t="s">
        <v>5724</v>
      </c>
      <c r="AF515" s="178" t="s">
        <v>5724</v>
      </c>
      <c r="AG515" s="178" t="s">
        <v>5724</v>
      </c>
      <c r="AH515" s="178" t="s">
        <v>9346</v>
      </c>
      <c r="AI515" s="216" t="s">
        <v>5657</v>
      </c>
      <c r="AJ515" s="178">
        <v>3</v>
      </c>
      <c r="AK515" s="178">
        <v>4</v>
      </c>
      <c r="AL515" s="178" t="s">
        <v>9786</v>
      </c>
      <c r="AM515" s="178" t="s">
        <v>3650</v>
      </c>
      <c r="AN515" s="178">
        <v>3</v>
      </c>
      <c r="AO515" s="178">
        <v>4</v>
      </c>
      <c r="AP515" s="178" t="s">
        <v>9786</v>
      </c>
      <c r="AQ515" s="216" t="s">
        <v>5657</v>
      </c>
      <c r="AR515" s="178">
        <v>3</v>
      </c>
      <c r="AS515" s="178">
        <v>4</v>
      </c>
      <c r="AT515" s="178" t="s">
        <v>4028</v>
      </c>
      <c r="AU515" s="178"/>
      <c r="AV515" s="194"/>
      <c r="AW515" s="194"/>
      <c r="AX515" s="194"/>
      <c r="AY515" s="194"/>
      <c r="AZ515" s="194"/>
      <c r="BA515" s="194"/>
      <c r="BB515" s="194"/>
      <c r="BC515" s="194"/>
      <c r="BD515" s="194"/>
      <c r="BE515" s="194"/>
      <c r="BF515" s="194"/>
      <c r="BG515" s="194"/>
      <c r="BH515" s="194"/>
      <c r="BI515" s="194"/>
      <c r="BJ515" s="194"/>
      <c r="BK515" s="194"/>
      <c r="BL515" s="194"/>
      <c r="BM515" s="194"/>
      <c r="BN515" s="194"/>
      <c r="BO515" s="194"/>
      <c r="BP515" s="194"/>
      <c r="BQ515" s="194"/>
      <c r="BR515" s="194"/>
      <c r="BS515" s="194"/>
      <c r="BT515" s="194"/>
      <c r="BU515" s="194"/>
      <c r="BV515" s="194"/>
      <c r="BW515" s="194"/>
      <c r="BX515" s="194"/>
      <c r="BY515" s="194"/>
      <c r="BZ515" s="194"/>
      <c r="CA515" s="194"/>
      <c r="CB515" s="194"/>
      <c r="CC515" s="194"/>
      <c r="CD515" s="194"/>
      <c r="CE515" s="194"/>
      <c r="CF515" s="194"/>
      <c r="CG515" s="194"/>
      <c r="CH515" s="194"/>
      <c r="CI515" s="194"/>
      <c r="CJ515" s="194"/>
      <c r="CK515" s="194"/>
      <c r="CL515" s="194"/>
      <c r="CM515" s="194"/>
      <c r="CN515" s="194"/>
      <c r="CO515" s="194"/>
      <c r="CP515" s="194"/>
      <c r="CQ515" s="194"/>
      <c r="CR515" s="194"/>
      <c r="CS515" s="194"/>
      <c r="CT515" s="194"/>
      <c r="CU515" s="194"/>
      <c r="CV515" s="194"/>
      <c r="CW515" s="194"/>
      <c r="CX515" s="194"/>
      <c r="CY515" s="194"/>
      <c r="CZ515" s="194"/>
      <c r="DA515" s="194"/>
      <c r="DB515" s="194"/>
      <c r="DC515" s="194"/>
      <c r="DD515" s="194"/>
      <c r="DE515" s="194"/>
      <c r="DF515" s="194"/>
      <c r="DG515" s="194"/>
      <c r="DH515" s="194"/>
      <c r="DI515" s="194"/>
      <c r="DJ515" s="194"/>
      <c r="DK515" s="194"/>
    </row>
    <row r="516" spans="1:115" s="418" customFormat="1" ht="13.2" hidden="1" x14ac:dyDescent="0.3">
      <c r="A516" s="178">
        <v>515</v>
      </c>
      <c r="B516" s="178" t="s">
        <v>1260</v>
      </c>
      <c r="C516" s="179"/>
      <c r="D516" s="216" t="s">
        <v>9849</v>
      </c>
      <c r="E516" s="216"/>
      <c r="F516" s="178" t="s">
        <v>9855</v>
      </c>
      <c r="G516" s="178" t="s">
        <v>9856</v>
      </c>
      <c r="H516" s="178" t="s">
        <v>9133</v>
      </c>
      <c r="I516" s="217" t="s">
        <v>9852</v>
      </c>
      <c r="J516" s="178" t="s">
        <v>3329</v>
      </c>
      <c r="K516" s="178" t="s">
        <v>9784</v>
      </c>
      <c r="L516" s="178" t="s">
        <v>5720</v>
      </c>
      <c r="M516" s="178" t="s">
        <v>8528</v>
      </c>
      <c r="N516" s="183" t="s">
        <v>8529</v>
      </c>
      <c r="O516" s="183" t="s">
        <v>3215</v>
      </c>
      <c r="P516" s="183" t="s">
        <v>1322</v>
      </c>
      <c r="Q516" s="183">
        <v>3</v>
      </c>
      <c r="R516" s="183" t="s">
        <v>20</v>
      </c>
      <c r="S516" s="183">
        <v>5</v>
      </c>
      <c r="T516" s="183">
        <v>6</v>
      </c>
      <c r="U516" s="183" t="s">
        <v>4819</v>
      </c>
      <c r="V516" s="178" t="s">
        <v>9785</v>
      </c>
      <c r="W516" s="178" t="s">
        <v>858</v>
      </c>
      <c r="X516" s="178">
        <v>9</v>
      </c>
      <c r="Y516" s="178">
        <v>5</v>
      </c>
      <c r="Z516" s="178">
        <v>1</v>
      </c>
      <c r="AA516" s="178">
        <v>14</v>
      </c>
      <c r="AB516" s="178">
        <v>13</v>
      </c>
      <c r="AC516" s="178" t="s">
        <v>9016</v>
      </c>
      <c r="AD516" s="178" t="s">
        <v>5724</v>
      </c>
      <c r="AE516" s="178" t="s">
        <v>5724</v>
      </c>
      <c r="AF516" s="178" t="s">
        <v>5724</v>
      </c>
      <c r="AG516" s="178" t="s">
        <v>5724</v>
      </c>
      <c r="AH516" s="178" t="s">
        <v>9346</v>
      </c>
      <c r="AI516" s="216" t="s">
        <v>5657</v>
      </c>
      <c r="AJ516" s="178">
        <v>5</v>
      </c>
      <c r="AK516" s="178">
        <v>6</v>
      </c>
      <c r="AL516" s="178" t="s">
        <v>9786</v>
      </c>
      <c r="AM516" s="178" t="s">
        <v>3650</v>
      </c>
      <c r="AN516" s="178">
        <v>5</v>
      </c>
      <c r="AO516" s="178">
        <v>6</v>
      </c>
      <c r="AP516" s="178" t="s">
        <v>9786</v>
      </c>
      <c r="AQ516" s="216" t="s">
        <v>5657</v>
      </c>
      <c r="AR516" s="178">
        <v>5</v>
      </c>
      <c r="AS516" s="178">
        <v>6</v>
      </c>
      <c r="AT516" s="178" t="s">
        <v>4028</v>
      </c>
      <c r="AU516" s="178"/>
      <c r="AV516" s="194"/>
      <c r="AW516" s="194"/>
      <c r="AX516" s="194"/>
      <c r="AY516" s="194"/>
      <c r="AZ516" s="194"/>
      <c r="BA516" s="194"/>
      <c r="BB516" s="194"/>
      <c r="BC516" s="194"/>
      <c r="BD516" s="194"/>
      <c r="BE516" s="194"/>
      <c r="BF516" s="194"/>
      <c r="BG516" s="194"/>
      <c r="BH516" s="194"/>
      <c r="BI516" s="194"/>
      <c r="BJ516" s="194"/>
      <c r="BK516" s="194"/>
      <c r="BL516" s="194"/>
      <c r="BM516" s="194"/>
      <c r="BN516" s="194"/>
      <c r="BO516" s="194"/>
      <c r="BP516" s="194"/>
      <c r="BQ516" s="194"/>
      <c r="BR516" s="194"/>
      <c r="BS516" s="194"/>
      <c r="BT516" s="194"/>
      <c r="BU516" s="194"/>
      <c r="BV516" s="194"/>
      <c r="BW516" s="194"/>
      <c r="BX516" s="194"/>
      <c r="BY516" s="194"/>
      <c r="BZ516" s="194"/>
      <c r="CA516" s="194"/>
      <c r="CB516" s="194"/>
      <c r="CC516" s="194"/>
      <c r="CD516" s="194"/>
      <c r="CE516" s="194"/>
      <c r="CF516" s="194"/>
      <c r="CG516" s="194"/>
      <c r="CH516" s="194"/>
      <c r="CI516" s="194"/>
      <c r="CJ516" s="194"/>
      <c r="CK516" s="194"/>
      <c r="CL516" s="194"/>
      <c r="CM516" s="194"/>
      <c r="CN516" s="194"/>
      <c r="CO516" s="194"/>
      <c r="CP516" s="194"/>
      <c r="CQ516" s="194"/>
      <c r="CR516" s="194"/>
      <c r="CS516" s="194"/>
      <c r="CT516" s="194"/>
      <c r="CU516" s="194"/>
      <c r="CV516" s="194"/>
      <c r="CW516" s="194"/>
      <c r="CX516" s="194"/>
      <c r="CY516" s="194"/>
      <c r="CZ516" s="194"/>
      <c r="DA516" s="194"/>
      <c r="DB516" s="194"/>
      <c r="DC516" s="194"/>
      <c r="DD516" s="194"/>
      <c r="DE516" s="194"/>
      <c r="DF516" s="194"/>
      <c r="DG516" s="194"/>
      <c r="DH516" s="194"/>
      <c r="DI516" s="194"/>
      <c r="DJ516" s="194"/>
      <c r="DK516" s="194"/>
    </row>
    <row r="517" spans="1:115" s="418" customFormat="1" ht="13.2" hidden="1" x14ac:dyDescent="0.3">
      <c r="A517" s="178">
        <v>516</v>
      </c>
      <c r="B517" s="178" t="s">
        <v>1260</v>
      </c>
      <c r="C517" s="179"/>
      <c r="D517" s="216" t="s">
        <v>9849</v>
      </c>
      <c r="E517" s="216"/>
      <c r="F517" s="178" t="s">
        <v>9855</v>
      </c>
      <c r="G517" s="178" t="s">
        <v>9857</v>
      </c>
      <c r="H517" s="178" t="s">
        <v>9133</v>
      </c>
      <c r="I517" s="217" t="s">
        <v>9854</v>
      </c>
      <c r="J517" s="178" t="s">
        <v>3329</v>
      </c>
      <c r="K517" s="178" t="s">
        <v>9784</v>
      </c>
      <c r="L517" s="178" t="s">
        <v>5720</v>
      </c>
      <c r="M517" s="178" t="s">
        <v>8528</v>
      </c>
      <c r="N517" s="183" t="s">
        <v>8529</v>
      </c>
      <c r="O517" s="183" t="s">
        <v>3215</v>
      </c>
      <c r="P517" s="183" t="s">
        <v>1322</v>
      </c>
      <c r="Q517" s="183">
        <v>4</v>
      </c>
      <c r="R517" s="183" t="s">
        <v>20</v>
      </c>
      <c r="S517" s="183">
        <v>7</v>
      </c>
      <c r="T517" s="183">
        <v>8</v>
      </c>
      <c r="U517" s="183" t="s">
        <v>4819</v>
      </c>
      <c r="V517" s="178" t="s">
        <v>9785</v>
      </c>
      <c r="W517" s="178" t="s">
        <v>861</v>
      </c>
      <c r="X517" s="178">
        <v>9</v>
      </c>
      <c r="Y517" s="178">
        <v>5</v>
      </c>
      <c r="Z517" s="178">
        <v>1</v>
      </c>
      <c r="AA517" s="178">
        <v>14</v>
      </c>
      <c r="AB517" s="178">
        <v>13</v>
      </c>
      <c r="AC517" s="178" t="s">
        <v>9016</v>
      </c>
      <c r="AD517" s="178" t="s">
        <v>5724</v>
      </c>
      <c r="AE517" s="178" t="s">
        <v>5724</v>
      </c>
      <c r="AF517" s="178" t="s">
        <v>5724</v>
      </c>
      <c r="AG517" s="178" t="s">
        <v>5724</v>
      </c>
      <c r="AH517" s="178" t="s">
        <v>9346</v>
      </c>
      <c r="AI517" s="216" t="s">
        <v>5657</v>
      </c>
      <c r="AJ517" s="178">
        <v>7</v>
      </c>
      <c r="AK517" s="178">
        <v>8</v>
      </c>
      <c r="AL517" s="178" t="s">
        <v>9786</v>
      </c>
      <c r="AM517" s="178" t="s">
        <v>3650</v>
      </c>
      <c r="AN517" s="178">
        <v>7</v>
      </c>
      <c r="AO517" s="178">
        <v>8</v>
      </c>
      <c r="AP517" s="178" t="s">
        <v>9786</v>
      </c>
      <c r="AQ517" s="216" t="s">
        <v>5657</v>
      </c>
      <c r="AR517" s="178">
        <v>7</v>
      </c>
      <c r="AS517" s="178">
        <v>8</v>
      </c>
      <c r="AT517" s="178" t="s">
        <v>4028</v>
      </c>
      <c r="AU517" s="178"/>
      <c r="AV517" s="194"/>
      <c r="AW517" s="194"/>
      <c r="AX517" s="194"/>
      <c r="AY517" s="194"/>
      <c r="AZ517" s="194"/>
      <c r="BA517" s="194"/>
      <c r="BB517" s="194"/>
      <c r="BC517" s="194"/>
      <c r="BD517" s="194"/>
      <c r="BE517" s="194"/>
      <c r="BF517" s="194"/>
      <c r="BG517" s="194"/>
      <c r="BH517" s="194"/>
      <c r="BI517" s="194"/>
      <c r="BJ517" s="194"/>
      <c r="BK517" s="194"/>
      <c r="BL517" s="194"/>
      <c r="BM517" s="194"/>
      <c r="BN517" s="194"/>
      <c r="BO517" s="194"/>
      <c r="BP517" s="194"/>
      <c r="BQ517" s="194"/>
      <c r="BR517" s="194"/>
      <c r="BS517" s="194"/>
      <c r="BT517" s="194"/>
      <c r="BU517" s="194"/>
      <c r="BV517" s="194"/>
      <c r="BW517" s="194"/>
      <c r="BX517" s="194"/>
      <c r="BY517" s="194"/>
      <c r="BZ517" s="194"/>
      <c r="CA517" s="194"/>
      <c r="CB517" s="194"/>
      <c r="CC517" s="194"/>
      <c r="CD517" s="194"/>
      <c r="CE517" s="194"/>
      <c r="CF517" s="194"/>
      <c r="CG517" s="194"/>
      <c r="CH517" s="194"/>
      <c r="CI517" s="194"/>
      <c r="CJ517" s="194"/>
      <c r="CK517" s="194"/>
      <c r="CL517" s="194"/>
      <c r="CM517" s="194"/>
      <c r="CN517" s="194"/>
      <c r="CO517" s="194"/>
      <c r="CP517" s="194"/>
      <c r="CQ517" s="194"/>
      <c r="CR517" s="194"/>
      <c r="CS517" s="194"/>
      <c r="CT517" s="194"/>
      <c r="CU517" s="194"/>
      <c r="CV517" s="194"/>
      <c r="CW517" s="194"/>
      <c r="CX517" s="194"/>
      <c r="CY517" s="194"/>
      <c r="CZ517" s="194"/>
      <c r="DA517" s="194"/>
      <c r="DB517" s="194"/>
      <c r="DC517" s="194"/>
      <c r="DD517" s="194"/>
      <c r="DE517" s="194"/>
      <c r="DF517" s="194"/>
      <c r="DG517" s="194"/>
      <c r="DH517" s="194"/>
      <c r="DI517" s="194"/>
      <c r="DJ517" s="194"/>
      <c r="DK517" s="194"/>
    </row>
    <row r="518" spans="1:115" s="418" customFormat="1" ht="13.2" hidden="1" x14ac:dyDescent="0.3">
      <c r="A518" s="178">
        <v>517</v>
      </c>
      <c r="B518" s="178" t="s">
        <v>1260</v>
      </c>
      <c r="C518" s="179"/>
      <c r="D518" s="216" t="s">
        <v>9849</v>
      </c>
      <c r="E518" s="216"/>
      <c r="F518" s="178" t="s">
        <v>9858</v>
      </c>
      <c r="G518" s="178" t="s">
        <v>9859</v>
      </c>
      <c r="H518" s="178" t="s">
        <v>9144</v>
      </c>
      <c r="I518" s="217" t="s">
        <v>9860</v>
      </c>
      <c r="J518" s="178" t="s">
        <v>3329</v>
      </c>
      <c r="K518" s="178" t="s">
        <v>9784</v>
      </c>
      <c r="L518" s="178" t="s">
        <v>5720</v>
      </c>
      <c r="M518" s="178" t="s">
        <v>8528</v>
      </c>
      <c r="N518" s="183" t="s">
        <v>8529</v>
      </c>
      <c r="O518" s="183" t="s">
        <v>3215</v>
      </c>
      <c r="P518" s="183" t="s">
        <v>1322</v>
      </c>
      <c r="Q518" s="183">
        <v>5</v>
      </c>
      <c r="R518" s="183" t="s">
        <v>20</v>
      </c>
      <c r="S518" s="183">
        <v>9</v>
      </c>
      <c r="T518" s="183">
        <v>10</v>
      </c>
      <c r="U518" s="183" t="s">
        <v>4819</v>
      </c>
      <c r="V518" s="178" t="s">
        <v>9785</v>
      </c>
      <c r="W518" s="178" t="s">
        <v>865</v>
      </c>
      <c r="X518" s="178">
        <v>9</v>
      </c>
      <c r="Y518" s="178">
        <v>5</v>
      </c>
      <c r="Z518" s="178">
        <v>1</v>
      </c>
      <c r="AA518" s="178">
        <v>14</v>
      </c>
      <c r="AB518" s="178">
        <v>13</v>
      </c>
      <c r="AC518" s="178" t="s">
        <v>9016</v>
      </c>
      <c r="AD518" s="178" t="s">
        <v>5724</v>
      </c>
      <c r="AE518" s="178" t="s">
        <v>5724</v>
      </c>
      <c r="AF518" s="178" t="s">
        <v>5724</v>
      </c>
      <c r="AG518" s="178" t="s">
        <v>5724</v>
      </c>
      <c r="AH518" s="178" t="s">
        <v>9346</v>
      </c>
      <c r="AI518" s="216" t="s">
        <v>5657</v>
      </c>
      <c r="AJ518" s="178">
        <v>9</v>
      </c>
      <c r="AK518" s="178">
        <v>10</v>
      </c>
      <c r="AL518" s="178" t="s">
        <v>9786</v>
      </c>
      <c r="AM518" s="178" t="s">
        <v>3650</v>
      </c>
      <c r="AN518" s="178">
        <v>9</v>
      </c>
      <c r="AO518" s="178">
        <v>10</v>
      </c>
      <c r="AP518" s="178" t="s">
        <v>9786</v>
      </c>
      <c r="AQ518" s="216" t="s">
        <v>5657</v>
      </c>
      <c r="AR518" s="178">
        <v>9</v>
      </c>
      <c r="AS518" s="178">
        <v>10</v>
      </c>
      <c r="AT518" s="178" t="s">
        <v>4028</v>
      </c>
      <c r="AU518" s="178"/>
      <c r="AV518" s="194"/>
      <c r="AW518" s="194"/>
      <c r="AX518" s="194"/>
      <c r="AY518" s="194"/>
      <c r="AZ518" s="194"/>
      <c r="BA518" s="194"/>
      <c r="BB518" s="194"/>
      <c r="BC518" s="194"/>
      <c r="BD518" s="194"/>
      <c r="BE518" s="194"/>
      <c r="BF518" s="194"/>
      <c r="BG518" s="194"/>
      <c r="BH518" s="194"/>
      <c r="BI518" s="194"/>
      <c r="BJ518" s="194"/>
      <c r="BK518" s="194"/>
      <c r="BL518" s="194"/>
      <c r="BM518" s="194"/>
      <c r="BN518" s="194"/>
      <c r="BO518" s="194"/>
      <c r="BP518" s="194"/>
      <c r="BQ518" s="194"/>
      <c r="BR518" s="194"/>
      <c r="BS518" s="194"/>
      <c r="BT518" s="194"/>
      <c r="BU518" s="194"/>
      <c r="BV518" s="194"/>
      <c r="BW518" s="194"/>
      <c r="BX518" s="194"/>
      <c r="BY518" s="194"/>
      <c r="BZ518" s="194"/>
      <c r="CA518" s="194"/>
      <c r="CB518" s="194"/>
      <c r="CC518" s="194"/>
      <c r="CD518" s="194"/>
      <c r="CE518" s="194"/>
      <c r="CF518" s="194"/>
      <c r="CG518" s="194"/>
      <c r="CH518" s="194"/>
      <c r="CI518" s="194"/>
      <c r="CJ518" s="194"/>
      <c r="CK518" s="194"/>
      <c r="CL518" s="194"/>
      <c r="CM518" s="194"/>
      <c r="CN518" s="194"/>
      <c r="CO518" s="194"/>
      <c r="CP518" s="194"/>
      <c r="CQ518" s="194"/>
      <c r="CR518" s="194"/>
      <c r="CS518" s="194"/>
      <c r="CT518" s="194"/>
      <c r="CU518" s="194"/>
      <c r="CV518" s="194"/>
      <c r="CW518" s="194"/>
      <c r="CX518" s="194"/>
      <c r="CY518" s="194"/>
      <c r="CZ518" s="194"/>
      <c r="DA518" s="194"/>
      <c r="DB518" s="194"/>
      <c r="DC518" s="194"/>
      <c r="DD518" s="194"/>
      <c r="DE518" s="194"/>
      <c r="DF518" s="194"/>
      <c r="DG518" s="194"/>
      <c r="DH518" s="194"/>
      <c r="DI518" s="194"/>
      <c r="DJ518" s="194"/>
      <c r="DK518" s="194"/>
    </row>
    <row r="519" spans="1:115" s="418" customFormat="1" ht="13.2" hidden="1" x14ac:dyDescent="0.3">
      <c r="A519" s="178">
        <v>518</v>
      </c>
      <c r="B519" s="178" t="s">
        <v>1260</v>
      </c>
      <c r="C519" s="179"/>
      <c r="D519" s="216" t="s">
        <v>9849</v>
      </c>
      <c r="E519" s="216"/>
      <c r="F519" s="178" t="s">
        <v>9858</v>
      </c>
      <c r="G519" s="178" t="s">
        <v>9861</v>
      </c>
      <c r="H519" s="178" t="s">
        <v>9144</v>
      </c>
      <c r="I519" s="217" t="s">
        <v>9862</v>
      </c>
      <c r="J519" s="178" t="s">
        <v>3329</v>
      </c>
      <c r="K519" s="178" t="s">
        <v>9784</v>
      </c>
      <c r="L519" s="178" t="s">
        <v>5720</v>
      </c>
      <c r="M519" s="178" t="s">
        <v>8528</v>
      </c>
      <c r="N519" s="183" t="s">
        <v>8529</v>
      </c>
      <c r="O519" s="183" t="s">
        <v>3215</v>
      </c>
      <c r="P519" s="183" t="s">
        <v>1322</v>
      </c>
      <c r="Q519" s="183">
        <v>6</v>
      </c>
      <c r="R519" s="183" t="s">
        <v>20</v>
      </c>
      <c r="S519" s="183">
        <v>11</v>
      </c>
      <c r="T519" s="183">
        <v>12</v>
      </c>
      <c r="U519" s="183" t="s">
        <v>4819</v>
      </c>
      <c r="V519" s="178" t="s">
        <v>9785</v>
      </c>
      <c r="W519" s="178" t="s">
        <v>867</v>
      </c>
      <c r="X519" s="178">
        <v>9</v>
      </c>
      <c r="Y519" s="178">
        <v>5</v>
      </c>
      <c r="Z519" s="178">
        <v>1</v>
      </c>
      <c r="AA519" s="178">
        <v>14</v>
      </c>
      <c r="AB519" s="178">
        <v>13</v>
      </c>
      <c r="AC519" s="178" t="s">
        <v>9016</v>
      </c>
      <c r="AD519" s="178" t="s">
        <v>5724</v>
      </c>
      <c r="AE519" s="178" t="s">
        <v>5724</v>
      </c>
      <c r="AF519" s="178" t="s">
        <v>5724</v>
      </c>
      <c r="AG519" s="178" t="s">
        <v>5724</v>
      </c>
      <c r="AH519" s="178" t="s">
        <v>9346</v>
      </c>
      <c r="AI519" s="216" t="s">
        <v>5657</v>
      </c>
      <c r="AJ519" s="178">
        <v>11</v>
      </c>
      <c r="AK519" s="178">
        <v>12</v>
      </c>
      <c r="AL519" s="178" t="s">
        <v>9786</v>
      </c>
      <c r="AM519" s="178" t="s">
        <v>3650</v>
      </c>
      <c r="AN519" s="178">
        <v>11</v>
      </c>
      <c r="AO519" s="178">
        <v>12</v>
      </c>
      <c r="AP519" s="178" t="s">
        <v>9786</v>
      </c>
      <c r="AQ519" s="216" t="s">
        <v>5657</v>
      </c>
      <c r="AR519" s="178">
        <v>11</v>
      </c>
      <c r="AS519" s="178">
        <v>12</v>
      </c>
      <c r="AT519" s="178" t="s">
        <v>4028</v>
      </c>
      <c r="AU519" s="178"/>
      <c r="AV519" s="194"/>
      <c r="AW519" s="194"/>
      <c r="AX519" s="194"/>
      <c r="AY519" s="194"/>
      <c r="AZ519" s="194"/>
      <c r="BA519" s="194"/>
      <c r="BB519" s="194"/>
      <c r="BC519" s="194"/>
      <c r="BD519" s="194"/>
      <c r="BE519" s="194"/>
      <c r="BF519" s="194"/>
      <c r="BG519" s="194"/>
      <c r="BH519" s="194"/>
      <c r="BI519" s="194"/>
      <c r="BJ519" s="194"/>
      <c r="BK519" s="194"/>
      <c r="BL519" s="194"/>
      <c r="BM519" s="194"/>
      <c r="BN519" s="194"/>
      <c r="BO519" s="194"/>
      <c r="BP519" s="194"/>
      <c r="BQ519" s="194"/>
      <c r="BR519" s="194"/>
      <c r="BS519" s="194"/>
      <c r="BT519" s="194"/>
      <c r="BU519" s="194"/>
      <c r="BV519" s="194"/>
      <c r="BW519" s="194"/>
      <c r="BX519" s="194"/>
      <c r="BY519" s="194"/>
      <c r="BZ519" s="194"/>
      <c r="CA519" s="194"/>
      <c r="CB519" s="194"/>
      <c r="CC519" s="194"/>
      <c r="CD519" s="194"/>
      <c r="CE519" s="194"/>
      <c r="CF519" s="194"/>
      <c r="CG519" s="194"/>
      <c r="CH519" s="194"/>
      <c r="CI519" s="194"/>
      <c r="CJ519" s="194"/>
      <c r="CK519" s="194"/>
      <c r="CL519" s="194"/>
      <c r="CM519" s="194"/>
      <c r="CN519" s="194"/>
      <c r="CO519" s="194"/>
      <c r="CP519" s="194"/>
      <c r="CQ519" s="194"/>
      <c r="CR519" s="194"/>
      <c r="CS519" s="194"/>
      <c r="CT519" s="194"/>
      <c r="CU519" s="194"/>
      <c r="CV519" s="194"/>
      <c r="CW519" s="194"/>
      <c r="CX519" s="194"/>
      <c r="CY519" s="194"/>
      <c r="CZ519" s="194"/>
      <c r="DA519" s="194"/>
      <c r="DB519" s="194"/>
      <c r="DC519" s="194"/>
      <c r="DD519" s="194"/>
      <c r="DE519" s="194"/>
      <c r="DF519" s="194"/>
      <c r="DG519" s="194"/>
      <c r="DH519" s="194"/>
      <c r="DI519" s="194"/>
      <c r="DJ519" s="194"/>
      <c r="DK519" s="194"/>
    </row>
    <row r="520" spans="1:115" s="418" customFormat="1" ht="13.2" hidden="1" x14ac:dyDescent="0.3">
      <c r="A520" s="178">
        <v>519</v>
      </c>
      <c r="B520" s="178" t="s">
        <v>1260</v>
      </c>
      <c r="C520" s="179"/>
      <c r="D520" s="216" t="s">
        <v>9849</v>
      </c>
      <c r="E520" s="216"/>
      <c r="F520" s="178" t="s">
        <v>9863</v>
      </c>
      <c r="G520" s="178" t="s">
        <v>9864</v>
      </c>
      <c r="H520" s="178" t="s">
        <v>9162</v>
      </c>
      <c r="I520" s="217" t="s">
        <v>9865</v>
      </c>
      <c r="J520" s="178" t="s">
        <v>3329</v>
      </c>
      <c r="K520" s="178" t="s">
        <v>9784</v>
      </c>
      <c r="L520" s="178" t="s">
        <v>5720</v>
      </c>
      <c r="M520" s="178" t="s">
        <v>8528</v>
      </c>
      <c r="N520" s="183" t="s">
        <v>8529</v>
      </c>
      <c r="O520" s="183" t="s">
        <v>3215</v>
      </c>
      <c r="P520" s="183" t="s">
        <v>1322</v>
      </c>
      <c r="Q520" s="183">
        <v>7</v>
      </c>
      <c r="R520" s="183" t="s">
        <v>20</v>
      </c>
      <c r="S520" s="183">
        <v>13</v>
      </c>
      <c r="T520" s="183">
        <v>14</v>
      </c>
      <c r="U520" s="183" t="s">
        <v>4819</v>
      </c>
      <c r="V520" s="178" t="s">
        <v>9785</v>
      </c>
      <c r="W520" s="178" t="s">
        <v>869</v>
      </c>
      <c r="X520" s="178">
        <v>9</v>
      </c>
      <c r="Y520" s="178">
        <v>5</v>
      </c>
      <c r="Z520" s="178">
        <v>1</v>
      </c>
      <c r="AA520" s="178">
        <v>14</v>
      </c>
      <c r="AB520" s="178">
        <v>13</v>
      </c>
      <c r="AC520" s="178" t="s">
        <v>9016</v>
      </c>
      <c r="AD520" s="178" t="s">
        <v>5724</v>
      </c>
      <c r="AE520" s="178" t="s">
        <v>5724</v>
      </c>
      <c r="AF520" s="178" t="s">
        <v>5724</v>
      </c>
      <c r="AG520" s="178" t="s">
        <v>5724</v>
      </c>
      <c r="AH520" s="178" t="s">
        <v>9346</v>
      </c>
      <c r="AI520" s="216" t="s">
        <v>5657</v>
      </c>
      <c r="AJ520" s="178">
        <v>13</v>
      </c>
      <c r="AK520" s="178">
        <v>14</v>
      </c>
      <c r="AL520" s="178" t="s">
        <v>9786</v>
      </c>
      <c r="AM520" s="178" t="s">
        <v>3650</v>
      </c>
      <c r="AN520" s="178">
        <v>13</v>
      </c>
      <c r="AO520" s="178">
        <v>14</v>
      </c>
      <c r="AP520" s="178" t="s">
        <v>9786</v>
      </c>
      <c r="AQ520" s="216" t="s">
        <v>5657</v>
      </c>
      <c r="AR520" s="178">
        <v>13</v>
      </c>
      <c r="AS520" s="178">
        <v>14</v>
      </c>
      <c r="AT520" s="178" t="s">
        <v>4028</v>
      </c>
      <c r="AU520" s="178"/>
      <c r="AV520" s="194"/>
      <c r="AW520" s="194"/>
      <c r="AX520" s="194"/>
      <c r="AY520" s="194"/>
      <c r="AZ520" s="194"/>
      <c r="BA520" s="194"/>
      <c r="BB520" s="194"/>
      <c r="BC520" s="194"/>
      <c r="BD520" s="194"/>
      <c r="BE520" s="194"/>
      <c r="BF520" s="194"/>
      <c r="BG520" s="194"/>
      <c r="BH520" s="194"/>
      <c r="BI520" s="194"/>
      <c r="BJ520" s="194"/>
      <c r="BK520" s="194"/>
      <c r="BL520" s="194"/>
      <c r="BM520" s="194"/>
      <c r="BN520" s="194"/>
      <c r="BO520" s="194"/>
      <c r="BP520" s="194"/>
      <c r="BQ520" s="194"/>
      <c r="BR520" s="194"/>
      <c r="BS520" s="194"/>
      <c r="BT520" s="194"/>
      <c r="BU520" s="194"/>
      <c r="BV520" s="194"/>
      <c r="BW520" s="194"/>
      <c r="BX520" s="194"/>
      <c r="BY520" s="194"/>
      <c r="BZ520" s="194"/>
      <c r="CA520" s="194"/>
      <c r="CB520" s="194"/>
      <c r="CC520" s="194"/>
      <c r="CD520" s="194"/>
      <c r="CE520" s="194"/>
      <c r="CF520" s="194"/>
      <c r="CG520" s="194"/>
      <c r="CH520" s="194"/>
      <c r="CI520" s="194"/>
      <c r="CJ520" s="194"/>
      <c r="CK520" s="194"/>
      <c r="CL520" s="194"/>
      <c r="CM520" s="194"/>
      <c r="CN520" s="194"/>
      <c r="CO520" s="194"/>
      <c r="CP520" s="194"/>
      <c r="CQ520" s="194"/>
      <c r="CR520" s="194"/>
      <c r="CS520" s="194"/>
      <c r="CT520" s="194"/>
      <c r="CU520" s="194"/>
      <c r="CV520" s="194"/>
      <c r="CW520" s="194"/>
      <c r="CX520" s="194"/>
      <c r="CY520" s="194"/>
      <c r="CZ520" s="194"/>
      <c r="DA520" s="194"/>
      <c r="DB520" s="194"/>
      <c r="DC520" s="194"/>
      <c r="DD520" s="194"/>
      <c r="DE520" s="194"/>
      <c r="DF520" s="194"/>
      <c r="DG520" s="194"/>
      <c r="DH520" s="194"/>
      <c r="DI520" s="194"/>
      <c r="DJ520" s="194"/>
      <c r="DK520" s="194"/>
    </row>
    <row r="521" spans="1:115" s="418" customFormat="1" ht="13.2" hidden="1" x14ac:dyDescent="0.3">
      <c r="A521" s="178">
        <v>520</v>
      </c>
      <c r="B521" s="178" t="s">
        <v>1260</v>
      </c>
      <c r="C521" s="179"/>
      <c r="D521" s="216" t="s">
        <v>9849</v>
      </c>
      <c r="E521" s="216"/>
      <c r="F521" s="178" t="s">
        <v>9863</v>
      </c>
      <c r="G521" s="178" t="s">
        <v>9866</v>
      </c>
      <c r="H521" s="178" t="s">
        <v>9162</v>
      </c>
      <c r="I521" s="217" t="s">
        <v>9867</v>
      </c>
      <c r="J521" s="178" t="s">
        <v>3329</v>
      </c>
      <c r="K521" s="178" t="s">
        <v>9784</v>
      </c>
      <c r="L521" s="178" t="s">
        <v>5720</v>
      </c>
      <c r="M521" s="178" t="s">
        <v>8528</v>
      </c>
      <c r="N521" s="183" t="s">
        <v>8529</v>
      </c>
      <c r="O521" s="183" t="s">
        <v>3215</v>
      </c>
      <c r="P521" s="183" t="s">
        <v>1322</v>
      </c>
      <c r="Q521" s="183">
        <v>8</v>
      </c>
      <c r="R521" s="183" t="s">
        <v>20</v>
      </c>
      <c r="S521" s="183">
        <v>15</v>
      </c>
      <c r="T521" s="183">
        <v>16</v>
      </c>
      <c r="U521" s="183" t="s">
        <v>4819</v>
      </c>
      <c r="V521" s="178" t="s">
        <v>9785</v>
      </c>
      <c r="W521" s="178" t="s">
        <v>871</v>
      </c>
      <c r="X521" s="178">
        <v>9</v>
      </c>
      <c r="Y521" s="178">
        <v>5</v>
      </c>
      <c r="Z521" s="178">
        <v>1</v>
      </c>
      <c r="AA521" s="178">
        <v>14</v>
      </c>
      <c r="AB521" s="178">
        <v>13</v>
      </c>
      <c r="AC521" s="178" t="s">
        <v>9016</v>
      </c>
      <c r="AD521" s="178" t="s">
        <v>5724</v>
      </c>
      <c r="AE521" s="178" t="s">
        <v>5724</v>
      </c>
      <c r="AF521" s="178" t="s">
        <v>5724</v>
      </c>
      <c r="AG521" s="178" t="s">
        <v>5724</v>
      </c>
      <c r="AH521" s="178" t="s">
        <v>9346</v>
      </c>
      <c r="AI521" s="216" t="s">
        <v>5657</v>
      </c>
      <c r="AJ521" s="178">
        <v>15</v>
      </c>
      <c r="AK521" s="178">
        <v>16</v>
      </c>
      <c r="AL521" s="178" t="s">
        <v>9786</v>
      </c>
      <c r="AM521" s="178" t="s">
        <v>3650</v>
      </c>
      <c r="AN521" s="178">
        <v>15</v>
      </c>
      <c r="AO521" s="178">
        <v>16</v>
      </c>
      <c r="AP521" s="178" t="s">
        <v>9786</v>
      </c>
      <c r="AQ521" s="216" t="s">
        <v>5657</v>
      </c>
      <c r="AR521" s="178">
        <v>15</v>
      </c>
      <c r="AS521" s="178">
        <v>16</v>
      </c>
      <c r="AT521" s="178" t="s">
        <v>4028</v>
      </c>
      <c r="AU521" s="178"/>
      <c r="AV521" s="194"/>
      <c r="AW521" s="194"/>
      <c r="AX521" s="194"/>
      <c r="AY521" s="194"/>
      <c r="AZ521" s="194"/>
      <c r="BA521" s="194"/>
      <c r="BB521" s="194"/>
      <c r="BC521" s="194"/>
      <c r="BD521" s="194"/>
      <c r="BE521" s="194"/>
      <c r="BF521" s="194"/>
      <c r="BG521" s="194"/>
      <c r="BH521" s="194"/>
      <c r="BI521" s="194"/>
      <c r="BJ521" s="194"/>
      <c r="BK521" s="194"/>
      <c r="BL521" s="194"/>
      <c r="BM521" s="194"/>
      <c r="BN521" s="194"/>
      <c r="BO521" s="194"/>
      <c r="BP521" s="194"/>
      <c r="BQ521" s="194"/>
      <c r="BR521" s="194"/>
      <c r="BS521" s="194"/>
      <c r="BT521" s="194"/>
      <c r="BU521" s="194"/>
      <c r="BV521" s="194"/>
      <c r="BW521" s="194"/>
      <c r="BX521" s="194"/>
      <c r="BY521" s="194"/>
      <c r="BZ521" s="194"/>
      <c r="CA521" s="194"/>
      <c r="CB521" s="194"/>
      <c r="CC521" s="194"/>
      <c r="CD521" s="194"/>
      <c r="CE521" s="194"/>
      <c r="CF521" s="194"/>
      <c r="CG521" s="194"/>
      <c r="CH521" s="194"/>
      <c r="CI521" s="194"/>
      <c r="CJ521" s="194"/>
      <c r="CK521" s="194"/>
      <c r="CL521" s="194"/>
      <c r="CM521" s="194"/>
      <c r="CN521" s="194"/>
      <c r="CO521" s="194"/>
      <c r="CP521" s="194"/>
      <c r="CQ521" s="194"/>
      <c r="CR521" s="194"/>
      <c r="CS521" s="194"/>
      <c r="CT521" s="194"/>
      <c r="CU521" s="194"/>
      <c r="CV521" s="194"/>
      <c r="CW521" s="194"/>
      <c r="CX521" s="194"/>
      <c r="CY521" s="194"/>
      <c r="CZ521" s="194"/>
      <c r="DA521" s="194"/>
      <c r="DB521" s="194"/>
      <c r="DC521" s="194"/>
      <c r="DD521" s="194"/>
      <c r="DE521" s="194"/>
      <c r="DF521" s="194"/>
      <c r="DG521" s="194"/>
      <c r="DH521" s="194"/>
      <c r="DI521" s="194"/>
      <c r="DJ521" s="194"/>
      <c r="DK521" s="194"/>
    </row>
    <row r="522" spans="1:115" s="418" customFormat="1" ht="13.2" hidden="1" x14ac:dyDescent="0.3">
      <c r="A522" s="178">
        <v>521</v>
      </c>
      <c r="B522" s="178" t="s">
        <v>1260</v>
      </c>
      <c r="C522" s="179"/>
      <c r="D522" s="216" t="s">
        <v>9849</v>
      </c>
      <c r="E522" s="216"/>
      <c r="F522" s="178" t="s">
        <v>9868</v>
      </c>
      <c r="G522" s="178" t="s">
        <v>9869</v>
      </c>
      <c r="H522" s="178" t="s">
        <v>9178</v>
      </c>
      <c r="I522" s="217" t="s">
        <v>9865</v>
      </c>
      <c r="J522" s="178" t="s">
        <v>3329</v>
      </c>
      <c r="K522" s="178" t="s">
        <v>9784</v>
      </c>
      <c r="L522" s="178" t="s">
        <v>5720</v>
      </c>
      <c r="M522" s="178" t="s">
        <v>8528</v>
      </c>
      <c r="N522" s="183" t="s">
        <v>8529</v>
      </c>
      <c r="O522" s="183" t="s">
        <v>3215</v>
      </c>
      <c r="P522" s="183" t="s">
        <v>1322</v>
      </c>
      <c r="Q522" s="183">
        <v>9</v>
      </c>
      <c r="R522" s="183" t="s">
        <v>20</v>
      </c>
      <c r="S522" s="183">
        <v>17</v>
      </c>
      <c r="T522" s="183">
        <v>18</v>
      </c>
      <c r="U522" s="183" t="s">
        <v>4819</v>
      </c>
      <c r="V522" s="178" t="s">
        <v>9785</v>
      </c>
      <c r="W522" s="178" t="s">
        <v>873</v>
      </c>
      <c r="X522" s="178">
        <v>9</v>
      </c>
      <c r="Y522" s="178">
        <v>5</v>
      </c>
      <c r="Z522" s="178">
        <v>1</v>
      </c>
      <c r="AA522" s="178">
        <v>14</v>
      </c>
      <c r="AB522" s="178">
        <v>13</v>
      </c>
      <c r="AC522" s="178" t="s">
        <v>9016</v>
      </c>
      <c r="AD522" s="178" t="s">
        <v>5724</v>
      </c>
      <c r="AE522" s="178" t="s">
        <v>5724</v>
      </c>
      <c r="AF522" s="178" t="s">
        <v>5724</v>
      </c>
      <c r="AG522" s="178" t="s">
        <v>5724</v>
      </c>
      <c r="AH522" s="178" t="s">
        <v>9346</v>
      </c>
      <c r="AI522" s="216" t="s">
        <v>5657</v>
      </c>
      <c r="AJ522" s="178">
        <v>17</v>
      </c>
      <c r="AK522" s="178">
        <v>18</v>
      </c>
      <c r="AL522" s="178" t="s">
        <v>9786</v>
      </c>
      <c r="AM522" s="178" t="s">
        <v>3650</v>
      </c>
      <c r="AN522" s="178">
        <v>17</v>
      </c>
      <c r="AO522" s="178">
        <v>18</v>
      </c>
      <c r="AP522" s="178" t="s">
        <v>9786</v>
      </c>
      <c r="AQ522" s="216" t="s">
        <v>5657</v>
      </c>
      <c r="AR522" s="178">
        <v>17</v>
      </c>
      <c r="AS522" s="178">
        <v>18</v>
      </c>
      <c r="AT522" s="178" t="s">
        <v>4028</v>
      </c>
      <c r="AU522" s="178"/>
      <c r="AV522" s="194"/>
      <c r="AW522" s="194"/>
      <c r="AX522" s="194"/>
      <c r="AY522" s="194"/>
      <c r="AZ522" s="194"/>
      <c r="BA522" s="194"/>
      <c r="BB522" s="194"/>
      <c r="BC522" s="194"/>
      <c r="BD522" s="194"/>
      <c r="BE522" s="194"/>
      <c r="BF522" s="194"/>
      <c r="BG522" s="194"/>
      <c r="BH522" s="194"/>
      <c r="BI522" s="194"/>
      <c r="BJ522" s="194"/>
      <c r="BK522" s="194"/>
      <c r="BL522" s="194"/>
      <c r="BM522" s="194"/>
      <c r="BN522" s="194"/>
      <c r="BO522" s="194"/>
      <c r="BP522" s="194"/>
      <c r="BQ522" s="194"/>
      <c r="BR522" s="194"/>
      <c r="BS522" s="194"/>
      <c r="BT522" s="194"/>
      <c r="BU522" s="194"/>
      <c r="BV522" s="194"/>
      <c r="BW522" s="194"/>
      <c r="BX522" s="194"/>
      <c r="BY522" s="194"/>
      <c r="BZ522" s="194"/>
      <c r="CA522" s="194"/>
      <c r="CB522" s="194"/>
      <c r="CC522" s="194"/>
      <c r="CD522" s="194"/>
      <c r="CE522" s="194"/>
      <c r="CF522" s="194"/>
      <c r="CG522" s="194"/>
      <c r="CH522" s="194"/>
      <c r="CI522" s="194"/>
      <c r="CJ522" s="194"/>
      <c r="CK522" s="194"/>
      <c r="CL522" s="194"/>
      <c r="CM522" s="194"/>
      <c r="CN522" s="194"/>
      <c r="CO522" s="194"/>
      <c r="CP522" s="194"/>
      <c r="CQ522" s="194"/>
      <c r="CR522" s="194"/>
      <c r="CS522" s="194"/>
      <c r="CT522" s="194"/>
      <c r="CU522" s="194"/>
      <c r="CV522" s="194"/>
      <c r="CW522" s="194"/>
      <c r="CX522" s="194"/>
      <c r="CY522" s="194"/>
      <c r="CZ522" s="194"/>
      <c r="DA522" s="194"/>
      <c r="DB522" s="194"/>
      <c r="DC522" s="194"/>
      <c r="DD522" s="194"/>
      <c r="DE522" s="194"/>
      <c r="DF522" s="194"/>
      <c r="DG522" s="194"/>
      <c r="DH522" s="194"/>
      <c r="DI522" s="194"/>
      <c r="DJ522" s="194"/>
      <c r="DK522" s="194"/>
    </row>
    <row r="523" spans="1:115" s="418" customFormat="1" ht="13.2" hidden="1" x14ac:dyDescent="0.3">
      <c r="A523" s="178">
        <v>522</v>
      </c>
      <c r="B523" s="178" t="s">
        <v>1260</v>
      </c>
      <c r="C523" s="179"/>
      <c r="D523" s="216" t="s">
        <v>9849</v>
      </c>
      <c r="E523" s="216"/>
      <c r="F523" s="178" t="s">
        <v>9868</v>
      </c>
      <c r="G523" s="178" t="s">
        <v>9870</v>
      </c>
      <c r="H523" s="178" t="s">
        <v>9178</v>
      </c>
      <c r="I523" s="217" t="s">
        <v>9867</v>
      </c>
      <c r="J523" s="178" t="s">
        <v>3329</v>
      </c>
      <c r="K523" s="178" t="s">
        <v>9784</v>
      </c>
      <c r="L523" s="178" t="s">
        <v>5720</v>
      </c>
      <c r="M523" s="178" t="s">
        <v>8528</v>
      </c>
      <c r="N523" s="183" t="s">
        <v>8529</v>
      </c>
      <c r="O523" s="183" t="s">
        <v>3215</v>
      </c>
      <c r="P523" s="183" t="s">
        <v>1322</v>
      </c>
      <c r="Q523" s="183">
        <v>10</v>
      </c>
      <c r="R523" s="183" t="s">
        <v>20</v>
      </c>
      <c r="S523" s="183">
        <v>19</v>
      </c>
      <c r="T523" s="183">
        <v>20</v>
      </c>
      <c r="U523" s="183" t="s">
        <v>4819</v>
      </c>
      <c r="V523" s="178" t="s">
        <v>9785</v>
      </c>
      <c r="W523" s="178" t="s">
        <v>876</v>
      </c>
      <c r="X523" s="178">
        <v>9</v>
      </c>
      <c r="Y523" s="178">
        <v>5</v>
      </c>
      <c r="Z523" s="178">
        <v>1</v>
      </c>
      <c r="AA523" s="178">
        <v>14</v>
      </c>
      <c r="AB523" s="178">
        <v>13</v>
      </c>
      <c r="AC523" s="178" t="s">
        <v>9016</v>
      </c>
      <c r="AD523" s="178" t="s">
        <v>5724</v>
      </c>
      <c r="AE523" s="178" t="s">
        <v>5724</v>
      </c>
      <c r="AF523" s="178" t="s">
        <v>5724</v>
      </c>
      <c r="AG523" s="178" t="s">
        <v>5724</v>
      </c>
      <c r="AH523" s="178" t="s">
        <v>9346</v>
      </c>
      <c r="AI523" s="216" t="s">
        <v>5657</v>
      </c>
      <c r="AJ523" s="178">
        <v>19</v>
      </c>
      <c r="AK523" s="178">
        <v>20</v>
      </c>
      <c r="AL523" s="178" t="s">
        <v>9786</v>
      </c>
      <c r="AM523" s="178" t="s">
        <v>3650</v>
      </c>
      <c r="AN523" s="178">
        <v>19</v>
      </c>
      <c r="AO523" s="178">
        <v>20</v>
      </c>
      <c r="AP523" s="178" t="s">
        <v>9786</v>
      </c>
      <c r="AQ523" s="216" t="s">
        <v>5657</v>
      </c>
      <c r="AR523" s="178">
        <v>19</v>
      </c>
      <c r="AS523" s="178">
        <v>20</v>
      </c>
      <c r="AT523" s="178" t="s">
        <v>4028</v>
      </c>
      <c r="AU523" s="178"/>
      <c r="AV523" s="194"/>
      <c r="AW523" s="194"/>
      <c r="AX523" s="194"/>
      <c r="AY523" s="194"/>
      <c r="AZ523" s="194"/>
      <c r="BA523" s="194"/>
      <c r="BB523" s="194"/>
      <c r="BC523" s="194"/>
      <c r="BD523" s="194"/>
      <c r="BE523" s="194"/>
      <c r="BF523" s="194"/>
      <c r="BG523" s="194"/>
      <c r="BH523" s="194"/>
      <c r="BI523" s="194"/>
      <c r="BJ523" s="194"/>
      <c r="BK523" s="194"/>
      <c r="BL523" s="194"/>
      <c r="BM523" s="194"/>
      <c r="BN523" s="194"/>
      <c r="BO523" s="194"/>
      <c r="BP523" s="194"/>
      <c r="BQ523" s="194"/>
      <c r="BR523" s="194"/>
      <c r="BS523" s="194"/>
      <c r="BT523" s="194"/>
      <c r="BU523" s="194"/>
      <c r="BV523" s="194"/>
      <c r="BW523" s="194"/>
      <c r="BX523" s="194"/>
      <c r="BY523" s="194"/>
      <c r="BZ523" s="194"/>
      <c r="CA523" s="194"/>
      <c r="CB523" s="194"/>
      <c r="CC523" s="194"/>
      <c r="CD523" s="194"/>
      <c r="CE523" s="194"/>
      <c r="CF523" s="194"/>
      <c r="CG523" s="194"/>
      <c r="CH523" s="194"/>
      <c r="CI523" s="194"/>
      <c r="CJ523" s="194"/>
      <c r="CK523" s="194"/>
      <c r="CL523" s="194"/>
      <c r="CM523" s="194"/>
      <c r="CN523" s="194"/>
      <c r="CO523" s="194"/>
      <c r="CP523" s="194"/>
      <c r="CQ523" s="194"/>
      <c r="CR523" s="194"/>
      <c r="CS523" s="194"/>
      <c r="CT523" s="194"/>
      <c r="CU523" s="194"/>
      <c r="CV523" s="194"/>
      <c r="CW523" s="194"/>
      <c r="CX523" s="194"/>
      <c r="CY523" s="194"/>
      <c r="CZ523" s="194"/>
      <c r="DA523" s="194"/>
      <c r="DB523" s="194"/>
      <c r="DC523" s="194"/>
      <c r="DD523" s="194"/>
      <c r="DE523" s="194"/>
      <c r="DF523" s="194"/>
      <c r="DG523" s="194"/>
      <c r="DH523" s="194"/>
      <c r="DI523" s="194"/>
      <c r="DJ523" s="194"/>
      <c r="DK523" s="194"/>
    </row>
    <row r="524" spans="1:115" s="418" customFormat="1" ht="13.2" hidden="1" x14ac:dyDescent="0.3">
      <c r="A524" s="178">
        <v>523</v>
      </c>
      <c r="B524" s="178" t="s">
        <v>1260</v>
      </c>
      <c r="C524" s="179"/>
      <c r="D524" s="216" t="s">
        <v>9849</v>
      </c>
      <c r="E524" s="216"/>
      <c r="F524" s="178" t="s">
        <v>9871</v>
      </c>
      <c r="G524" s="178" t="s">
        <v>9872</v>
      </c>
      <c r="H524" s="178" t="s">
        <v>9669</v>
      </c>
      <c r="I524" s="217" t="s">
        <v>9873</v>
      </c>
      <c r="J524" s="178" t="s">
        <v>3329</v>
      </c>
      <c r="K524" s="178" t="s">
        <v>9784</v>
      </c>
      <c r="L524" s="178" t="s">
        <v>5720</v>
      </c>
      <c r="M524" s="178" t="s">
        <v>8528</v>
      </c>
      <c r="N524" s="183" t="s">
        <v>8529</v>
      </c>
      <c r="O524" s="183" t="s">
        <v>3215</v>
      </c>
      <c r="P524" s="183" t="s">
        <v>1322</v>
      </c>
      <c r="Q524" s="183">
        <v>11</v>
      </c>
      <c r="R524" s="183" t="s">
        <v>20</v>
      </c>
      <c r="S524" s="183">
        <v>21</v>
      </c>
      <c r="T524" s="183">
        <v>22</v>
      </c>
      <c r="U524" s="183" t="s">
        <v>4819</v>
      </c>
      <c r="V524" s="178" t="s">
        <v>9785</v>
      </c>
      <c r="W524" s="178" t="s">
        <v>879</v>
      </c>
      <c r="X524" s="178">
        <v>9</v>
      </c>
      <c r="Y524" s="178">
        <v>5</v>
      </c>
      <c r="Z524" s="178">
        <v>1</v>
      </c>
      <c r="AA524" s="178">
        <v>14</v>
      </c>
      <c r="AB524" s="178">
        <v>13</v>
      </c>
      <c r="AC524" s="178" t="s">
        <v>9016</v>
      </c>
      <c r="AD524" s="178" t="s">
        <v>5724</v>
      </c>
      <c r="AE524" s="178" t="s">
        <v>5724</v>
      </c>
      <c r="AF524" s="178" t="s">
        <v>5724</v>
      </c>
      <c r="AG524" s="178" t="s">
        <v>5724</v>
      </c>
      <c r="AH524" s="178" t="s">
        <v>9346</v>
      </c>
      <c r="AI524" s="216" t="s">
        <v>5657</v>
      </c>
      <c r="AJ524" s="178">
        <v>21</v>
      </c>
      <c r="AK524" s="178">
        <v>22</v>
      </c>
      <c r="AL524" s="178" t="s">
        <v>9786</v>
      </c>
      <c r="AM524" s="178" t="s">
        <v>3650</v>
      </c>
      <c r="AN524" s="178">
        <v>21</v>
      </c>
      <c r="AO524" s="178">
        <v>22</v>
      </c>
      <c r="AP524" s="178" t="s">
        <v>9786</v>
      </c>
      <c r="AQ524" s="216" t="s">
        <v>5657</v>
      </c>
      <c r="AR524" s="178">
        <v>21</v>
      </c>
      <c r="AS524" s="178">
        <v>22</v>
      </c>
      <c r="AT524" s="178" t="s">
        <v>4028</v>
      </c>
      <c r="AU524" s="178"/>
      <c r="AV524" s="194"/>
      <c r="AW524" s="194"/>
      <c r="AX524" s="194"/>
      <c r="AY524" s="194"/>
      <c r="AZ524" s="194"/>
      <c r="BA524" s="194"/>
      <c r="BB524" s="194"/>
      <c r="BC524" s="194"/>
      <c r="BD524" s="194"/>
      <c r="BE524" s="194"/>
      <c r="BF524" s="194"/>
      <c r="BG524" s="194"/>
      <c r="BH524" s="194"/>
      <c r="BI524" s="194"/>
      <c r="BJ524" s="194"/>
      <c r="BK524" s="194"/>
      <c r="BL524" s="194"/>
      <c r="BM524" s="194"/>
      <c r="BN524" s="194"/>
      <c r="BO524" s="194"/>
      <c r="BP524" s="194"/>
      <c r="BQ524" s="194"/>
      <c r="BR524" s="194"/>
      <c r="BS524" s="194"/>
      <c r="BT524" s="194"/>
      <c r="BU524" s="194"/>
      <c r="BV524" s="194"/>
      <c r="BW524" s="194"/>
      <c r="BX524" s="194"/>
      <c r="BY524" s="194"/>
      <c r="BZ524" s="194"/>
      <c r="CA524" s="194"/>
      <c r="CB524" s="194"/>
      <c r="CC524" s="194"/>
      <c r="CD524" s="194"/>
      <c r="CE524" s="194"/>
      <c r="CF524" s="194"/>
      <c r="CG524" s="194"/>
      <c r="CH524" s="194"/>
      <c r="CI524" s="194"/>
      <c r="CJ524" s="194"/>
      <c r="CK524" s="194"/>
      <c r="CL524" s="194"/>
      <c r="CM524" s="194"/>
      <c r="CN524" s="194"/>
      <c r="CO524" s="194"/>
      <c r="CP524" s="194"/>
      <c r="CQ524" s="194"/>
      <c r="CR524" s="194"/>
      <c r="CS524" s="194"/>
      <c r="CT524" s="194"/>
      <c r="CU524" s="194"/>
      <c r="CV524" s="194"/>
      <c r="CW524" s="194"/>
      <c r="CX524" s="194"/>
      <c r="CY524" s="194"/>
      <c r="CZ524" s="194"/>
      <c r="DA524" s="194"/>
      <c r="DB524" s="194"/>
      <c r="DC524" s="194"/>
      <c r="DD524" s="194"/>
      <c r="DE524" s="194"/>
      <c r="DF524" s="194"/>
      <c r="DG524" s="194"/>
      <c r="DH524" s="194"/>
      <c r="DI524" s="194"/>
      <c r="DJ524" s="194"/>
      <c r="DK524" s="194"/>
    </row>
    <row r="525" spans="1:115" s="418" customFormat="1" ht="13.2" hidden="1" x14ac:dyDescent="0.3">
      <c r="A525" s="178">
        <v>524</v>
      </c>
      <c r="B525" s="178" t="s">
        <v>1260</v>
      </c>
      <c r="C525" s="179"/>
      <c r="D525" s="216" t="s">
        <v>9849</v>
      </c>
      <c r="E525" s="216"/>
      <c r="F525" s="178" t="s">
        <v>9871</v>
      </c>
      <c r="G525" s="178" t="s">
        <v>9874</v>
      </c>
      <c r="H525" s="178" t="s">
        <v>9669</v>
      </c>
      <c r="I525" s="217" t="s">
        <v>9875</v>
      </c>
      <c r="J525" s="178" t="s">
        <v>3329</v>
      </c>
      <c r="K525" s="178" t="s">
        <v>9784</v>
      </c>
      <c r="L525" s="178" t="s">
        <v>5720</v>
      </c>
      <c r="M525" s="178" t="s">
        <v>8528</v>
      </c>
      <c r="N525" s="183" t="s">
        <v>8529</v>
      </c>
      <c r="O525" s="183" t="s">
        <v>3215</v>
      </c>
      <c r="P525" s="183" t="s">
        <v>1322</v>
      </c>
      <c r="Q525" s="183">
        <v>12</v>
      </c>
      <c r="R525" s="183" t="s">
        <v>20</v>
      </c>
      <c r="S525" s="183">
        <v>23</v>
      </c>
      <c r="T525" s="183">
        <v>24</v>
      </c>
      <c r="U525" s="183" t="s">
        <v>4819</v>
      </c>
      <c r="V525" s="178" t="s">
        <v>9785</v>
      </c>
      <c r="W525" s="178" t="s">
        <v>882</v>
      </c>
      <c r="X525" s="178">
        <v>9</v>
      </c>
      <c r="Y525" s="178">
        <v>5</v>
      </c>
      <c r="Z525" s="178">
        <v>1</v>
      </c>
      <c r="AA525" s="178">
        <v>14</v>
      </c>
      <c r="AB525" s="178">
        <v>13</v>
      </c>
      <c r="AC525" s="178" t="s">
        <v>9016</v>
      </c>
      <c r="AD525" s="178" t="s">
        <v>5724</v>
      </c>
      <c r="AE525" s="178" t="s">
        <v>5724</v>
      </c>
      <c r="AF525" s="178" t="s">
        <v>5724</v>
      </c>
      <c r="AG525" s="178" t="s">
        <v>5724</v>
      </c>
      <c r="AH525" s="178" t="s">
        <v>9346</v>
      </c>
      <c r="AI525" s="216" t="s">
        <v>5657</v>
      </c>
      <c r="AJ525" s="178">
        <v>23</v>
      </c>
      <c r="AK525" s="178">
        <v>24</v>
      </c>
      <c r="AL525" s="178" t="s">
        <v>9786</v>
      </c>
      <c r="AM525" s="178" t="s">
        <v>3650</v>
      </c>
      <c r="AN525" s="178">
        <v>23</v>
      </c>
      <c r="AO525" s="178">
        <v>24</v>
      </c>
      <c r="AP525" s="178" t="s">
        <v>9786</v>
      </c>
      <c r="AQ525" s="216" t="s">
        <v>5657</v>
      </c>
      <c r="AR525" s="178">
        <v>23</v>
      </c>
      <c r="AS525" s="178">
        <v>24</v>
      </c>
      <c r="AT525" s="178" t="s">
        <v>4028</v>
      </c>
      <c r="AU525" s="178"/>
      <c r="AV525" s="194"/>
      <c r="AW525" s="194"/>
      <c r="AX525" s="194"/>
      <c r="AY525" s="194"/>
      <c r="AZ525" s="194"/>
      <c r="BA525" s="194"/>
      <c r="BB525" s="194"/>
      <c r="BC525" s="194"/>
      <c r="BD525" s="194"/>
      <c r="BE525" s="194"/>
      <c r="BF525" s="194"/>
      <c r="BG525" s="194"/>
      <c r="BH525" s="194"/>
      <c r="BI525" s="194"/>
      <c r="BJ525" s="194"/>
      <c r="BK525" s="194"/>
      <c r="BL525" s="194"/>
      <c r="BM525" s="194"/>
      <c r="BN525" s="194"/>
      <c r="BO525" s="194"/>
      <c r="BP525" s="194"/>
      <c r="BQ525" s="194"/>
      <c r="BR525" s="194"/>
      <c r="BS525" s="194"/>
      <c r="BT525" s="194"/>
      <c r="BU525" s="194"/>
      <c r="BV525" s="194"/>
      <c r="BW525" s="194"/>
      <c r="BX525" s="194"/>
      <c r="BY525" s="194"/>
      <c r="BZ525" s="194"/>
      <c r="CA525" s="194"/>
      <c r="CB525" s="194"/>
      <c r="CC525" s="194"/>
      <c r="CD525" s="194"/>
      <c r="CE525" s="194"/>
      <c r="CF525" s="194"/>
      <c r="CG525" s="194"/>
      <c r="CH525" s="194"/>
      <c r="CI525" s="194"/>
      <c r="CJ525" s="194"/>
      <c r="CK525" s="194"/>
      <c r="CL525" s="194"/>
      <c r="CM525" s="194"/>
      <c r="CN525" s="194"/>
      <c r="CO525" s="194"/>
      <c r="CP525" s="194"/>
      <c r="CQ525" s="194"/>
      <c r="CR525" s="194"/>
      <c r="CS525" s="194"/>
      <c r="CT525" s="194"/>
      <c r="CU525" s="194"/>
      <c r="CV525" s="194"/>
      <c r="CW525" s="194"/>
      <c r="CX525" s="194"/>
      <c r="CY525" s="194"/>
      <c r="CZ525" s="194"/>
      <c r="DA525" s="194"/>
      <c r="DB525" s="194"/>
      <c r="DC525" s="194"/>
      <c r="DD525" s="194"/>
      <c r="DE525" s="194"/>
      <c r="DF525" s="194"/>
      <c r="DG525" s="194"/>
      <c r="DH525" s="194"/>
      <c r="DI525" s="194"/>
      <c r="DJ525" s="194"/>
      <c r="DK525" s="194"/>
    </row>
    <row r="526" spans="1:115" s="418" customFormat="1" ht="13.2" hidden="1" x14ac:dyDescent="0.3">
      <c r="A526" s="178">
        <v>525</v>
      </c>
      <c r="B526" s="178" t="s">
        <v>1260</v>
      </c>
      <c r="C526" s="179"/>
      <c r="D526" s="216" t="s">
        <v>9849</v>
      </c>
      <c r="E526" s="216"/>
      <c r="F526" s="178" t="s">
        <v>9876</v>
      </c>
      <c r="G526" s="178" t="s">
        <v>9877</v>
      </c>
      <c r="H526" s="178" t="s">
        <v>9684</v>
      </c>
      <c r="I526" s="217" t="s">
        <v>9873</v>
      </c>
      <c r="J526" s="178" t="s">
        <v>3329</v>
      </c>
      <c r="K526" s="178" t="s">
        <v>9784</v>
      </c>
      <c r="L526" s="178" t="s">
        <v>5720</v>
      </c>
      <c r="M526" s="178" t="s">
        <v>8528</v>
      </c>
      <c r="N526" s="183" t="s">
        <v>8529</v>
      </c>
      <c r="O526" s="183" t="s">
        <v>3215</v>
      </c>
      <c r="P526" s="183" t="s">
        <v>1322</v>
      </c>
      <c r="Q526" s="183">
        <v>13</v>
      </c>
      <c r="R526" s="183" t="s">
        <v>20</v>
      </c>
      <c r="S526" s="183">
        <v>25</v>
      </c>
      <c r="T526" s="183">
        <v>26</v>
      </c>
      <c r="U526" s="183" t="s">
        <v>4819</v>
      </c>
      <c r="V526" s="178" t="s">
        <v>9785</v>
      </c>
      <c r="W526" s="178" t="s">
        <v>885</v>
      </c>
      <c r="X526" s="178">
        <v>9</v>
      </c>
      <c r="Y526" s="178">
        <v>5</v>
      </c>
      <c r="Z526" s="178">
        <v>1</v>
      </c>
      <c r="AA526" s="178">
        <v>14</v>
      </c>
      <c r="AB526" s="178">
        <v>13</v>
      </c>
      <c r="AC526" s="178" t="s">
        <v>9016</v>
      </c>
      <c r="AD526" s="178" t="s">
        <v>5724</v>
      </c>
      <c r="AE526" s="178" t="s">
        <v>5724</v>
      </c>
      <c r="AF526" s="178" t="s">
        <v>5724</v>
      </c>
      <c r="AG526" s="178" t="s">
        <v>5724</v>
      </c>
      <c r="AH526" s="178" t="s">
        <v>9346</v>
      </c>
      <c r="AI526" s="216" t="s">
        <v>5657</v>
      </c>
      <c r="AJ526" s="178">
        <v>25</v>
      </c>
      <c r="AK526" s="178">
        <v>26</v>
      </c>
      <c r="AL526" s="178" t="s">
        <v>9786</v>
      </c>
      <c r="AM526" s="178" t="s">
        <v>3650</v>
      </c>
      <c r="AN526" s="178">
        <v>25</v>
      </c>
      <c r="AO526" s="178">
        <v>26</v>
      </c>
      <c r="AP526" s="178" t="s">
        <v>9786</v>
      </c>
      <c r="AQ526" s="216" t="s">
        <v>5657</v>
      </c>
      <c r="AR526" s="178">
        <v>25</v>
      </c>
      <c r="AS526" s="178">
        <v>26</v>
      </c>
      <c r="AT526" s="178" t="s">
        <v>4028</v>
      </c>
      <c r="AU526" s="178"/>
      <c r="AV526" s="194"/>
      <c r="AW526" s="194"/>
      <c r="AX526" s="194"/>
      <c r="AY526" s="194"/>
      <c r="AZ526" s="194"/>
      <c r="BA526" s="194"/>
      <c r="BB526" s="194"/>
      <c r="BC526" s="194"/>
      <c r="BD526" s="194"/>
      <c r="BE526" s="194"/>
      <c r="BF526" s="194"/>
      <c r="BG526" s="194"/>
      <c r="BH526" s="194"/>
      <c r="BI526" s="194"/>
      <c r="BJ526" s="194"/>
      <c r="BK526" s="194"/>
      <c r="BL526" s="194"/>
      <c r="BM526" s="194"/>
      <c r="BN526" s="194"/>
      <c r="BO526" s="194"/>
      <c r="BP526" s="194"/>
      <c r="BQ526" s="194"/>
      <c r="BR526" s="194"/>
      <c r="BS526" s="194"/>
      <c r="BT526" s="194"/>
      <c r="BU526" s="194"/>
      <c r="BV526" s="194"/>
      <c r="BW526" s="194"/>
      <c r="BX526" s="194"/>
      <c r="BY526" s="194"/>
      <c r="BZ526" s="194"/>
      <c r="CA526" s="194"/>
      <c r="CB526" s="194"/>
      <c r="CC526" s="194"/>
      <c r="CD526" s="194"/>
      <c r="CE526" s="194"/>
      <c r="CF526" s="194"/>
      <c r="CG526" s="194"/>
      <c r="CH526" s="194"/>
      <c r="CI526" s="194"/>
      <c r="CJ526" s="194"/>
      <c r="CK526" s="194"/>
      <c r="CL526" s="194"/>
      <c r="CM526" s="194"/>
      <c r="CN526" s="194"/>
      <c r="CO526" s="194"/>
      <c r="CP526" s="194"/>
      <c r="CQ526" s="194"/>
      <c r="CR526" s="194"/>
      <c r="CS526" s="194"/>
      <c r="CT526" s="194"/>
      <c r="CU526" s="194"/>
      <c r="CV526" s="194"/>
      <c r="CW526" s="194"/>
      <c r="CX526" s="194"/>
      <c r="CY526" s="194"/>
      <c r="CZ526" s="194"/>
      <c r="DA526" s="194"/>
      <c r="DB526" s="194"/>
      <c r="DC526" s="194"/>
      <c r="DD526" s="194"/>
      <c r="DE526" s="194"/>
      <c r="DF526" s="194"/>
      <c r="DG526" s="194"/>
      <c r="DH526" s="194"/>
      <c r="DI526" s="194"/>
      <c r="DJ526" s="194"/>
      <c r="DK526" s="194"/>
    </row>
    <row r="527" spans="1:115" s="418" customFormat="1" ht="13.2" hidden="1" x14ac:dyDescent="0.3">
      <c r="A527" s="178">
        <v>526</v>
      </c>
      <c r="B527" s="178" t="s">
        <v>1260</v>
      </c>
      <c r="C527" s="179"/>
      <c r="D527" s="216" t="s">
        <v>9849</v>
      </c>
      <c r="E527" s="216"/>
      <c r="F527" s="178" t="s">
        <v>9876</v>
      </c>
      <c r="G527" s="178" t="s">
        <v>9878</v>
      </c>
      <c r="H527" s="178" t="s">
        <v>9684</v>
      </c>
      <c r="I527" s="217" t="s">
        <v>9875</v>
      </c>
      <c r="J527" s="178" t="s">
        <v>3329</v>
      </c>
      <c r="K527" s="178" t="s">
        <v>9784</v>
      </c>
      <c r="L527" s="178" t="s">
        <v>5720</v>
      </c>
      <c r="M527" s="178" t="s">
        <v>8528</v>
      </c>
      <c r="N527" s="183" t="s">
        <v>8529</v>
      </c>
      <c r="O527" s="183" t="s">
        <v>3215</v>
      </c>
      <c r="P527" s="183" t="s">
        <v>1322</v>
      </c>
      <c r="Q527" s="183">
        <v>14</v>
      </c>
      <c r="R527" s="183" t="s">
        <v>20</v>
      </c>
      <c r="S527" s="183">
        <v>27</v>
      </c>
      <c r="T527" s="183">
        <v>28</v>
      </c>
      <c r="U527" s="183" t="s">
        <v>4819</v>
      </c>
      <c r="V527" s="178" t="s">
        <v>9785</v>
      </c>
      <c r="W527" s="178" t="s">
        <v>886</v>
      </c>
      <c r="X527" s="178">
        <v>9</v>
      </c>
      <c r="Y527" s="178">
        <v>5</v>
      </c>
      <c r="Z527" s="178">
        <v>1</v>
      </c>
      <c r="AA527" s="178">
        <v>14</v>
      </c>
      <c r="AB527" s="178">
        <v>13</v>
      </c>
      <c r="AC527" s="178" t="s">
        <v>9016</v>
      </c>
      <c r="AD527" s="178" t="s">
        <v>5724</v>
      </c>
      <c r="AE527" s="178" t="s">
        <v>5724</v>
      </c>
      <c r="AF527" s="178" t="s">
        <v>5724</v>
      </c>
      <c r="AG527" s="178" t="s">
        <v>5724</v>
      </c>
      <c r="AH527" s="178" t="s">
        <v>9346</v>
      </c>
      <c r="AI527" s="216" t="s">
        <v>5657</v>
      </c>
      <c r="AJ527" s="178">
        <v>27</v>
      </c>
      <c r="AK527" s="178">
        <v>28</v>
      </c>
      <c r="AL527" s="178" t="s">
        <v>9786</v>
      </c>
      <c r="AM527" s="178" t="s">
        <v>3650</v>
      </c>
      <c r="AN527" s="178">
        <v>27</v>
      </c>
      <c r="AO527" s="178">
        <v>28</v>
      </c>
      <c r="AP527" s="178" t="s">
        <v>9786</v>
      </c>
      <c r="AQ527" s="216" t="s">
        <v>5657</v>
      </c>
      <c r="AR527" s="178">
        <v>27</v>
      </c>
      <c r="AS527" s="178">
        <v>28</v>
      </c>
      <c r="AT527" s="178" t="s">
        <v>4028</v>
      </c>
      <c r="AU527" s="178"/>
      <c r="AV527" s="194"/>
      <c r="AW527" s="194"/>
      <c r="AX527" s="194"/>
      <c r="AY527" s="194"/>
      <c r="AZ527" s="194"/>
      <c r="BA527" s="194"/>
      <c r="BB527" s="194"/>
      <c r="BC527" s="194"/>
      <c r="BD527" s="194"/>
      <c r="BE527" s="194"/>
      <c r="BF527" s="194"/>
      <c r="BG527" s="194"/>
      <c r="BH527" s="194"/>
      <c r="BI527" s="194"/>
      <c r="BJ527" s="194"/>
      <c r="BK527" s="194"/>
      <c r="BL527" s="194"/>
      <c r="BM527" s="194"/>
      <c r="BN527" s="194"/>
      <c r="BO527" s="194"/>
      <c r="BP527" s="194"/>
      <c r="BQ527" s="194"/>
      <c r="BR527" s="194"/>
      <c r="BS527" s="194"/>
      <c r="BT527" s="194"/>
      <c r="BU527" s="194"/>
      <c r="BV527" s="194"/>
      <c r="BW527" s="194"/>
      <c r="BX527" s="194"/>
      <c r="BY527" s="194"/>
      <c r="BZ527" s="194"/>
      <c r="CA527" s="194"/>
      <c r="CB527" s="194"/>
      <c r="CC527" s="194"/>
      <c r="CD527" s="194"/>
      <c r="CE527" s="194"/>
      <c r="CF527" s="194"/>
      <c r="CG527" s="194"/>
      <c r="CH527" s="194"/>
      <c r="CI527" s="194"/>
      <c r="CJ527" s="194"/>
      <c r="CK527" s="194"/>
      <c r="CL527" s="194"/>
      <c r="CM527" s="194"/>
      <c r="CN527" s="194"/>
      <c r="CO527" s="194"/>
      <c r="CP527" s="194"/>
      <c r="CQ527" s="194"/>
      <c r="CR527" s="194"/>
      <c r="CS527" s="194"/>
      <c r="CT527" s="194"/>
      <c r="CU527" s="194"/>
      <c r="CV527" s="194"/>
      <c r="CW527" s="194"/>
      <c r="CX527" s="194"/>
      <c r="CY527" s="194"/>
      <c r="CZ527" s="194"/>
      <c r="DA527" s="194"/>
      <c r="DB527" s="194"/>
      <c r="DC527" s="194"/>
      <c r="DD527" s="194"/>
      <c r="DE527" s="194"/>
      <c r="DF527" s="194"/>
      <c r="DG527" s="194"/>
      <c r="DH527" s="194"/>
      <c r="DI527" s="194"/>
      <c r="DJ527" s="194"/>
      <c r="DK527" s="194"/>
    </row>
    <row r="528" spans="1:115" s="418" customFormat="1" ht="13.2" hidden="1" x14ac:dyDescent="0.3">
      <c r="A528" s="178">
        <v>527</v>
      </c>
      <c r="B528" s="178" t="s">
        <v>1260</v>
      </c>
      <c r="C528" s="179"/>
      <c r="D528" s="216" t="s">
        <v>9849</v>
      </c>
      <c r="E528" s="216"/>
      <c r="F528" s="178" t="s">
        <v>9879</v>
      </c>
      <c r="G528" s="178" t="s">
        <v>9880</v>
      </c>
      <c r="H528" s="178" t="s">
        <v>9189</v>
      </c>
      <c r="I528" s="217" t="s">
        <v>9881</v>
      </c>
      <c r="J528" s="178" t="s">
        <v>3329</v>
      </c>
      <c r="K528" s="178" t="s">
        <v>9784</v>
      </c>
      <c r="L528" s="178" t="s">
        <v>5720</v>
      </c>
      <c r="M528" s="178" t="s">
        <v>8528</v>
      </c>
      <c r="N528" s="183" t="s">
        <v>8529</v>
      </c>
      <c r="O528" s="183" t="s">
        <v>3215</v>
      </c>
      <c r="P528" s="183" t="s">
        <v>1322</v>
      </c>
      <c r="Q528" s="183">
        <v>15</v>
      </c>
      <c r="R528" s="183" t="s">
        <v>20</v>
      </c>
      <c r="S528" s="183">
        <v>29</v>
      </c>
      <c r="T528" s="183">
        <v>30</v>
      </c>
      <c r="U528" s="183" t="s">
        <v>4819</v>
      </c>
      <c r="V528" s="178" t="s">
        <v>9785</v>
      </c>
      <c r="W528" s="178" t="s">
        <v>889</v>
      </c>
      <c r="X528" s="178">
        <v>9</v>
      </c>
      <c r="Y528" s="178">
        <v>5</v>
      </c>
      <c r="Z528" s="178">
        <v>1</v>
      </c>
      <c r="AA528" s="178">
        <v>14</v>
      </c>
      <c r="AB528" s="178">
        <v>13</v>
      </c>
      <c r="AC528" s="178" t="s">
        <v>9016</v>
      </c>
      <c r="AD528" s="178" t="s">
        <v>5724</v>
      </c>
      <c r="AE528" s="178" t="s">
        <v>5724</v>
      </c>
      <c r="AF528" s="178" t="s">
        <v>5724</v>
      </c>
      <c r="AG528" s="178" t="s">
        <v>5724</v>
      </c>
      <c r="AH528" s="178" t="s">
        <v>9346</v>
      </c>
      <c r="AI528" s="216" t="s">
        <v>5657</v>
      </c>
      <c r="AJ528" s="178">
        <v>29</v>
      </c>
      <c r="AK528" s="178">
        <v>30</v>
      </c>
      <c r="AL528" s="178" t="s">
        <v>9786</v>
      </c>
      <c r="AM528" s="178" t="s">
        <v>3650</v>
      </c>
      <c r="AN528" s="178">
        <v>29</v>
      </c>
      <c r="AO528" s="178">
        <v>30</v>
      </c>
      <c r="AP528" s="178" t="s">
        <v>9786</v>
      </c>
      <c r="AQ528" s="216" t="s">
        <v>5657</v>
      </c>
      <c r="AR528" s="178">
        <v>29</v>
      </c>
      <c r="AS528" s="178">
        <v>30</v>
      </c>
      <c r="AT528" s="178" t="s">
        <v>4028</v>
      </c>
      <c r="AU528" s="178"/>
      <c r="AV528" s="194"/>
      <c r="AW528" s="194"/>
      <c r="AX528" s="194"/>
      <c r="AY528" s="194"/>
      <c r="AZ528" s="194"/>
      <c r="BA528" s="194"/>
      <c r="BB528" s="194"/>
      <c r="BC528" s="194"/>
      <c r="BD528" s="194"/>
      <c r="BE528" s="194"/>
      <c r="BF528" s="194"/>
      <c r="BG528" s="194"/>
      <c r="BH528" s="194"/>
      <c r="BI528" s="194"/>
      <c r="BJ528" s="194"/>
      <c r="BK528" s="194"/>
      <c r="BL528" s="194"/>
      <c r="BM528" s="194"/>
      <c r="BN528" s="194"/>
      <c r="BO528" s="194"/>
      <c r="BP528" s="194"/>
      <c r="BQ528" s="194"/>
      <c r="BR528" s="194"/>
      <c r="BS528" s="194"/>
      <c r="BT528" s="194"/>
      <c r="BU528" s="194"/>
      <c r="BV528" s="194"/>
      <c r="BW528" s="194"/>
      <c r="BX528" s="194"/>
      <c r="BY528" s="194"/>
      <c r="BZ528" s="194"/>
      <c r="CA528" s="194"/>
      <c r="CB528" s="194"/>
      <c r="CC528" s="194"/>
      <c r="CD528" s="194"/>
      <c r="CE528" s="194"/>
      <c r="CF528" s="194"/>
      <c r="CG528" s="194"/>
      <c r="CH528" s="194"/>
      <c r="CI528" s="194"/>
      <c r="CJ528" s="194"/>
      <c r="CK528" s="194"/>
      <c r="CL528" s="194"/>
      <c r="CM528" s="194"/>
      <c r="CN528" s="194"/>
      <c r="CO528" s="194"/>
      <c r="CP528" s="194"/>
      <c r="CQ528" s="194"/>
      <c r="CR528" s="194"/>
      <c r="CS528" s="194"/>
      <c r="CT528" s="194"/>
      <c r="CU528" s="194"/>
      <c r="CV528" s="194"/>
      <c r="CW528" s="194"/>
      <c r="CX528" s="194"/>
      <c r="CY528" s="194"/>
      <c r="CZ528" s="194"/>
      <c r="DA528" s="194"/>
      <c r="DB528" s="194"/>
      <c r="DC528" s="194"/>
      <c r="DD528" s="194"/>
      <c r="DE528" s="194"/>
      <c r="DF528" s="194"/>
      <c r="DG528" s="194"/>
      <c r="DH528" s="194"/>
      <c r="DI528" s="194"/>
      <c r="DJ528" s="194"/>
      <c r="DK528" s="194"/>
    </row>
    <row r="529" spans="1:115" s="418" customFormat="1" ht="13.2" hidden="1" x14ac:dyDescent="0.3">
      <c r="A529" s="178">
        <v>528</v>
      </c>
      <c r="B529" s="178" t="s">
        <v>1260</v>
      </c>
      <c r="C529" s="179"/>
      <c r="D529" s="216" t="s">
        <v>9849</v>
      </c>
      <c r="E529" s="216"/>
      <c r="F529" s="178" t="s">
        <v>9879</v>
      </c>
      <c r="G529" s="178" t="s">
        <v>9882</v>
      </c>
      <c r="H529" s="178" t="s">
        <v>9189</v>
      </c>
      <c r="I529" s="217" t="s">
        <v>9883</v>
      </c>
      <c r="J529" s="178" t="s">
        <v>3329</v>
      </c>
      <c r="K529" s="178" t="s">
        <v>9784</v>
      </c>
      <c r="L529" s="178" t="s">
        <v>5720</v>
      </c>
      <c r="M529" s="178" t="s">
        <v>8528</v>
      </c>
      <c r="N529" s="183" t="s">
        <v>8529</v>
      </c>
      <c r="O529" s="183" t="s">
        <v>3215</v>
      </c>
      <c r="P529" s="183" t="s">
        <v>1322</v>
      </c>
      <c r="Q529" s="183">
        <v>16</v>
      </c>
      <c r="R529" s="183" t="s">
        <v>20</v>
      </c>
      <c r="S529" s="183">
        <v>31</v>
      </c>
      <c r="T529" s="183">
        <v>32</v>
      </c>
      <c r="U529" s="183" t="s">
        <v>4819</v>
      </c>
      <c r="V529" s="178" t="s">
        <v>9785</v>
      </c>
      <c r="W529" s="178" t="s">
        <v>891</v>
      </c>
      <c r="X529" s="178">
        <v>9</v>
      </c>
      <c r="Y529" s="178">
        <v>5</v>
      </c>
      <c r="Z529" s="178">
        <v>1</v>
      </c>
      <c r="AA529" s="178">
        <v>14</v>
      </c>
      <c r="AB529" s="178">
        <v>13</v>
      </c>
      <c r="AC529" s="178" t="s">
        <v>9016</v>
      </c>
      <c r="AD529" s="178" t="s">
        <v>5724</v>
      </c>
      <c r="AE529" s="178" t="s">
        <v>5724</v>
      </c>
      <c r="AF529" s="178" t="s">
        <v>5724</v>
      </c>
      <c r="AG529" s="178" t="s">
        <v>5724</v>
      </c>
      <c r="AH529" s="178" t="s">
        <v>9346</v>
      </c>
      <c r="AI529" s="216" t="s">
        <v>5657</v>
      </c>
      <c r="AJ529" s="178">
        <v>31</v>
      </c>
      <c r="AK529" s="178">
        <v>32</v>
      </c>
      <c r="AL529" s="178" t="s">
        <v>9786</v>
      </c>
      <c r="AM529" s="178" t="s">
        <v>3650</v>
      </c>
      <c r="AN529" s="178">
        <v>31</v>
      </c>
      <c r="AO529" s="178">
        <v>32</v>
      </c>
      <c r="AP529" s="178" t="s">
        <v>9786</v>
      </c>
      <c r="AQ529" s="216" t="s">
        <v>5657</v>
      </c>
      <c r="AR529" s="178">
        <v>31</v>
      </c>
      <c r="AS529" s="178">
        <v>32</v>
      </c>
      <c r="AT529" s="178" t="s">
        <v>4028</v>
      </c>
      <c r="AU529" s="178"/>
      <c r="AV529" s="194"/>
      <c r="AW529" s="194"/>
      <c r="AX529" s="194"/>
      <c r="AY529" s="194"/>
      <c r="AZ529" s="194"/>
      <c r="BA529" s="194"/>
      <c r="BB529" s="194"/>
      <c r="BC529" s="194"/>
      <c r="BD529" s="194"/>
      <c r="BE529" s="194"/>
      <c r="BF529" s="194"/>
      <c r="BG529" s="194"/>
      <c r="BH529" s="194"/>
      <c r="BI529" s="194"/>
      <c r="BJ529" s="194"/>
      <c r="BK529" s="194"/>
      <c r="BL529" s="194"/>
      <c r="BM529" s="194"/>
      <c r="BN529" s="194"/>
      <c r="BO529" s="194"/>
      <c r="BP529" s="194"/>
      <c r="BQ529" s="194"/>
      <c r="BR529" s="194"/>
      <c r="BS529" s="194"/>
      <c r="BT529" s="194"/>
      <c r="BU529" s="194"/>
      <c r="BV529" s="194"/>
      <c r="BW529" s="194"/>
      <c r="BX529" s="194"/>
      <c r="BY529" s="194"/>
      <c r="BZ529" s="194"/>
      <c r="CA529" s="194"/>
      <c r="CB529" s="194"/>
      <c r="CC529" s="194"/>
      <c r="CD529" s="194"/>
      <c r="CE529" s="194"/>
      <c r="CF529" s="194"/>
      <c r="CG529" s="194"/>
      <c r="CH529" s="194"/>
      <c r="CI529" s="194"/>
      <c r="CJ529" s="194"/>
      <c r="CK529" s="194"/>
      <c r="CL529" s="194"/>
      <c r="CM529" s="194"/>
      <c r="CN529" s="194"/>
      <c r="CO529" s="194"/>
      <c r="CP529" s="194"/>
      <c r="CQ529" s="194"/>
      <c r="CR529" s="194"/>
      <c r="CS529" s="194"/>
      <c r="CT529" s="194"/>
      <c r="CU529" s="194"/>
      <c r="CV529" s="194"/>
      <c r="CW529" s="194"/>
      <c r="CX529" s="194"/>
      <c r="CY529" s="194"/>
      <c r="CZ529" s="194"/>
      <c r="DA529" s="194"/>
      <c r="DB529" s="194"/>
      <c r="DC529" s="194"/>
      <c r="DD529" s="194"/>
      <c r="DE529" s="194"/>
      <c r="DF529" s="194"/>
      <c r="DG529" s="194"/>
      <c r="DH529" s="194"/>
      <c r="DI529" s="194"/>
      <c r="DJ529" s="194"/>
      <c r="DK529" s="194"/>
    </row>
    <row r="530" spans="1:115" s="418" customFormat="1" ht="13.2" hidden="1" x14ac:dyDescent="0.3">
      <c r="A530" s="178">
        <v>529</v>
      </c>
      <c r="B530" s="178" t="s">
        <v>1260</v>
      </c>
      <c r="C530" s="179"/>
      <c r="D530" s="216" t="s">
        <v>9849</v>
      </c>
      <c r="E530" s="216"/>
      <c r="F530" s="178" t="s">
        <v>9884</v>
      </c>
      <c r="G530" s="178" t="s">
        <v>9885</v>
      </c>
      <c r="H530" s="178" t="s">
        <v>9205</v>
      </c>
      <c r="I530" s="217" t="s">
        <v>9881</v>
      </c>
      <c r="J530" s="178" t="s">
        <v>3329</v>
      </c>
      <c r="K530" s="178" t="s">
        <v>9784</v>
      </c>
      <c r="L530" s="178" t="s">
        <v>5720</v>
      </c>
      <c r="M530" s="178" t="s">
        <v>8528</v>
      </c>
      <c r="N530" s="183" t="s">
        <v>8529</v>
      </c>
      <c r="O530" s="183" t="s">
        <v>3215</v>
      </c>
      <c r="P530" s="183" t="s">
        <v>1322</v>
      </c>
      <c r="Q530" s="183">
        <v>17</v>
      </c>
      <c r="R530" s="183" t="s">
        <v>21</v>
      </c>
      <c r="S530" s="183">
        <v>1</v>
      </c>
      <c r="T530" s="183">
        <v>2</v>
      </c>
      <c r="U530" s="183" t="s">
        <v>4819</v>
      </c>
      <c r="V530" s="178" t="s">
        <v>9785</v>
      </c>
      <c r="W530" s="178" t="s">
        <v>894</v>
      </c>
      <c r="X530" s="178">
        <v>9</v>
      </c>
      <c r="Y530" s="178">
        <v>5</v>
      </c>
      <c r="Z530" s="178">
        <v>1</v>
      </c>
      <c r="AA530" s="178">
        <v>14</v>
      </c>
      <c r="AB530" s="178">
        <v>13</v>
      </c>
      <c r="AC530" s="178" t="s">
        <v>9016</v>
      </c>
      <c r="AD530" s="178" t="s">
        <v>5724</v>
      </c>
      <c r="AE530" s="178" t="s">
        <v>5724</v>
      </c>
      <c r="AF530" s="178" t="s">
        <v>5724</v>
      </c>
      <c r="AG530" s="178" t="s">
        <v>5724</v>
      </c>
      <c r="AH530" s="178" t="s">
        <v>9346</v>
      </c>
      <c r="AI530" s="216" t="s">
        <v>5657</v>
      </c>
      <c r="AJ530" s="178">
        <v>33</v>
      </c>
      <c r="AK530" s="178">
        <v>34</v>
      </c>
      <c r="AL530" s="178" t="s">
        <v>9786</v>
      </c>
      <c r="AM530" s="178" t="s">
        <v>3650</v>
      </c>
      <c r="AN530" s="178">
        <v>33</v>
      </c>
      <c r="AO530" s="178">
        <v>34</v>
      </c>
      <c r="AP530" s="178" t="s">
        <v>9786</v>
      </c>
      <c r="AQ530" s="216" t="s">
        <v>5657</v>
      </c>
      <c r="AR530" s="178">
        <v>33</v>
      </c>
      <c r="AS530" s="178">
        <v>34</v>
      </c>
      <c r="AT530" s="178" t="s">
        <v>4028</v>
      </c>
      <c r="AU530" s="178"/>
      <c r="AV530" s="194"/>
      <c r="AW530" s="194"/>
      <c r="AX530" s="194"/>
      <c r="AY530" s="194"/>
      <c r="AZ530" s="194"/>
      <c r="BA530" s="194"/>
      <c r="BB530" s="194"/>
      <c r="BC530" s="194"/>
      <c r="BD530" s="194"/>
      <c r="BE530" s="194"/>
      <c r="BF530" s="194"/>
      <c r="BG530" s="194"/>
      <c r="BH530" s="194"/>
      <c r="BI530" s="194"/>
      <c r="BJ530" s="194"/>
      <c r="BK530" s="194"/>
      <c r="BL530" s="194"/>
      <c r="BM530" s="194"/>
      <c r="BN530" s="194"/>
      <c r="BO530" s="194"/>
      <c r="BP530" s="194"/>
      <c r="BQ530" s="194"/>
      <c r="BR530" s="194"/>
      <c r="BS530" s="194"/>
      <c r="BT530" s="194"/>
      <c r="BU530" s="194"/>
      <c r="BV530" s="194"/>
      <c r="BW530" s="194"/>
      <c r="BX530" s="194"/>
      <c r="BY530" s="194"/>
      <c r="BZ530" s="194"/>
      <c r="CA530" s="194"/>
      <c r="CB530" s="194"/>
      <c r="CC530" s="194"/>
      <c r="CD530" s="194"/>
      <c r="CE530" s="194"/>
      <c r="CF530" s="194"/>
      <c r="CG530" s="194"/>
      <c r="CH530" s="194"/>
      <c r="CI530" s="194"/>
      <c r="CJ530" s="194"/>
      <c r="CK530" s="194"/>
      <c r="CL530" s="194"/>
      <c r="CM530" s="194"/>
      <c r="CN530" s="194"/>
      <c r="CO530" s="194"/>
      <c r="CP530" s="194"/>
      <c r="CQ530" s="194"/>
      <c r="CR530" s="194"/>
      <c r="CS530" s="194"/>
      <c r="CT530" s="194"/>
      <c r="CU530" s="194"/>
      <c r="CV530" s="194"/>
      <c r="CW530" s="194"/>
      <c r="CX530" s="194"/>
      <c r="CY530" s="194"/>
      <c r="CZ530" s="194"/>
      <c r="DA530" s="194"/>
      <c r="DB530" s="194"/>
      <c r="DC530" s="194"/>
      <c r="DD530" s="194"/>
      <c r="DE530" s="194"/>
      <c r="DF530" s="194"/>
      <c r="DG530" s="194"/>
      <c r="DH530" s="194"/>
      <c r="DI530" s="194"/>
      <c r="DJ530" s="194"/>
      <c r="DK530" s="194"/>
    </row>
    <row r="531" spans="1:115" s="418" customFormat="1" ht="13.2" hidden="1" x14ac:dyDescent="0.3">
      <c r="A531" s="178">
        <v>530</v>
      </c>
      <c r="B531" s="178" t="s">
        <v>1260</v>
      </c>
      <c r="C531" s="179"/>
      <c r="D531" s="216" t="s">
        <v>9849</v>
      </c>
      <c r="E531" s="216"/>
      <c r="F531" s="178" t="s">
        <v>9884</v>
      </c>
      <c r="G531" s="178" t="s">
        <v>9886</v>
      </c>
      <c r="H531" s="178" t="s">
        <v>9205</v>
      </c>
      <c r="I531" s="217" t="s">
        <v>9883</v>
      </c>
      <c r="J531" s="178" t="s">
        <v>3329</v>
      </c>
      <c r="K531" s="178" t="s">
        <v>9784</v>
      </c>
      <c r="L531" s="178" t="s">
        <v>5720</v>
      </c>
      <c r="M531" s="178" t="s">
        <v>8528</v>
      </c>
      <c r="N531" s="183" t="s">
        <v>8529</v>
      </c>
      <c r="O531" s="183" t="s">
        <v>3215</v>
      </c>
      <c r="P531" s="183" t="s">
        <v>1322</v>
      </c>
      <c r="Q531" s="183">
        <v>18</v>
      </c>
      <c r="R531" s="183" t="s">
        <v>21</v>
      </c>
      <c r="S531" s="183">
        <v>3</v>
      </c>
      <c r="T531" s="183">
        <v>4</v>
      </c>
      <c r="U531" s="183" t="s">
        <v>4819</v>
      </c>
      <c r="V531" s="178" t="s">
        <v>9785</v>
      </c>
      <c r="W531" s="178" t="s">
        <v>896</v>
      </c>
      <c r="X531" s="178">
        <v>9</v>
      </c>
      <c r="Y531" s="178">
        <v>5</v>
      </c>
      <c r="Z531" s="178">
        <v>1</v>
      </c>
      <c r="AA531" s="178">
        <v>14</v>
      </c>
      <c r="AB531" s="178">
        <v>13</v>
      </c>
      <c r="AC531" s="178" t="s">
        <v>9016</v>
      </c>
      <c r="AD531" s="178" t="s">
        <v>5724</v>
      </c>
      <c r="AE531" s="178" t="s">
        <v>5724</v>
      </c>
      <c r="AF531" s="178" t="s">
        <v>5724</v>
      </c>
      <c r="AG531" s="178" t="s">
        <v>5724</v>
      </c>
      <c r="AH531" s="178" t="s">
        <v>9346</v>
      </c>
      <c r="AI531" s="216" t="s">
        <v>5657</v>
      </c>
      <c r="AJ531" s="178">
        <v>35</v>
      </c>
      <c r="AK531" s="178">
        <v>36</v>
      </c>
      <c r="AL531" s="178" t="s">
        <v>9786</v>
      </c>
      <c r="AM531" s="178" t="s">
        <v>3650</v>
      </c>
      <c r="AN531" s="178">
        <v>35</v>
      </c>
      <c r="AO531" s="178">
        <v>36</v>
      </c>
      <c r="AP531" s="178" t="s">
        <v>9786</v>
      </c>
      <c r="AQ531" s="216" t="s">
        <v>5657</v>
      </c>
      <c r="AR531" s="178">
        <v>35</v>
      </c>
      <c r="AS531" s="178">
        <v>36</v>
      </c>
      <c r="AT531" s="178" t="s">
        <v>4028</v>
      </c>
      <c r="AU531" s="178"/>
      <c r="AV531" s="194"/>
      <c r="AW531" s="194"/>
      <c r="AX531" s="194"/>
      <c r="AY531" s="194"/>
      <c r="AZ531" s="194"/>
      <c r="BA531" s="194"/>
      <c r="BB531" s="194"/>
      <c r="BC531" s="194"/>
      <c r="BD531" s="194"/>
      <c r="BE531" s="194"/>
      <c r="BF531" s="194"/>
      <c r="BG531" s="194"/>
      <c r="BH531" s="194"/>
      <c r="BI531" s="194"/>
      <c r="BJ531" s="194"/>
      <c r="BK531" s="194"/>
      <c r="BL531" s="194"/>
      <c r="BM531" s="194"/>
      <c r="BN531" s="194"/>
      <c r="BO531" s="194"/>
      <c r="BP531" s="194"/>
      <c r="BQ531" s="194"/>
      <c r="BR531" s="194"/>
      <c r="BS531" s="194"/>
      <c r="BT531" s="194"/>
      <c r="BU531" s="194"/>
      <c r="BV531" s="194"/>
      <c r="BW531" s="194"/>
      <c r="BX531" s="194"/>
      <c r="BY531" s="194"/>
      <c r="BZ531" s="194"/>
      <c r="CA531" s="194"/>
      <c r="CB531" s="194"/>
      <c r="CC531" s="194"/>
      <c r="CD531" s="194"/>
      <c r="CE531" s="194"/>
      <c r="CF531" s="194"/>
      <c r="CG531" s="194"/>
      <c r="CH531" s="194"/>
      <c r="CI531" s="194"/>
      <c r="CJ531" s="194"/>
      <c r="CK531" s="194"/>
      <c r="CL531" s="194"/>
      <c r="CM531" s="194"/>
      <c r="CN531" s="194"/>
      <c r="CO531" s="194"/>
      <c r="CP531" s="194"/>
      <c r="CQ531" s="194"/>
      <c r="CR531" s="194"/>
      <c r="CS531" s="194"/>
      <c r="CT531" s="194"/>
      <c r="CU531" s="194"/>
      <c r="CV531" s="194"/>
      <c r="CW531" s="194"/>
      <c r="CX531" s="194"/>
      <c r="CY531" s="194"/>
      <c r="CZ531" s="194"/>
      <c r="DA531" s="194"/>
      <c r="DB531" s="194"/>
      <c r="DC531" s="194"/>
      <c r="DD531" s="194"/>
      <c r="DE531" s="194"/>
      <c r="DF531" s="194"/>
      <c r="DG531" s="194"/>
      <c r="DH531" s="194"/>
      <c r="DI531" s="194"/>
      <c r="DJ531" s="194"/>
      <c r="DK531" s="194"/>
    </row>
    <row r="532" spans="1:115" s="418" customFormat="1" ht="13.2" hidden="1" x14ac:dyDescent="0.3">
      <c r="A532" s="178">
        <v>531</v>
      </c>
      <c r="B532" s="178" t="s">
        <v>1260</v>
      </c>
      <c r="C532" s="179"/>
      <c r="D532" s="216" t="s">
        <v>9849</v>
      </c>
      <c r="E532" s="216"/>
      <c r="F532" s="178" t="s">
        <v>9887</v>
      </c>
      <c r="G532" s="178" t="s">
        <v>9888</v>
      </c>
      <c r="H532" s="178" t="s">
        <v>9216</v>
      </c>
      <c r="I532" s="217" t="s">
        <v>9889</v>
      </c>
      <c r="J532" s="178" t="s">
        <v>3329</v>
      </c>
      <c r="K532" s="178" t="s">
        <v>9784</v>
      </c>
      <c r="L532" s="178" t="s">
        <v>5720</v>
      </c>
      <c r="M532" s="178" t="s">
        <v>8528</v>
      </c>
      <c r="N532" s="183" t="s">
        <v>8529</v>
      </c>
      <c r="O532" s="183" t="s">
        <v>3215</v>
      </c>
      <c r="P532" s="183" t="s">
        <v>1322</v>
      </c>
      <c r="Q532" s="183">
        <v>19</v>
      </c>
      <c r="R532" s="183" t="s">
        <v>21</v>
      </c>
      <c r="S532" s="183">
        <v>5</v>
      </c>
      <c r="T532" s="183">
        <v>6</v>
      </c>
      <c r="U532" s="183" t="s">
        <v>4819</v>
      </c>
      <c r="V532" s="178" t="s">
        <v>9785</v>
      </c>
      <c r="W532" s="178" t="s">
        <v>899</v>
      </c>
      <c r="X532" s="178">
        <v>9</v>
      </c>
      <c r="Y532" s="178">
        <v>5</v>
      </c>
      <c r="Z532" s="178">
        <v>1</v>
      </c>
      <c r="AA532" s="178">
        <v>14</v>
      </c>
      <c r="AB532" s="178">
        <v>13</v>
      </c>
      <c r="AC532" s="178" t="s">
        <v>9016</v>
      </c>
      <c r="AD532" s="178" t="s">
        <v>5724</v>
      </c>
      <c r="AE532" s="178" t="s">
        <v>5724</v>
      </c>
      <c r="AF532" s="178" t="s">
        <v>5724</v>
      </c>
      <c r="AG532" s="178" t="s">
        <v>5724</v>
      </c>
      <c r="AH532" s="178" t="s">
        <v>9346</v>
      </c>
      <c r="AI532" s="216" t="s">
        <v>5657</v>
      </c>
      <c r="AJ532" s="178">
        <v>37</v>
      </c>
      <c r="AK532" s="178">
        <v>38</v>
      </c>
      <c r="AL532" s="178" t="s">
        <v>9786</v>
      </c>
      <c r="AM532" s="178" t="s">
        <v>3650</v>
      </c>
      <c r="AN532" s="178">
        <v>37</v>
      </c>
      <c r="AO532" s="178">
        <v>38</v>
      </c>
      <c r="AP532" s="178" t="s">
        <v>9786</v>
      </c>
      <c r="AQ532" s="216" t="s">
        <v>5657</v>
      </c>
      <c r="AR532" s="178">
        <v>37</v>
      </c>
      <c r="AS532" s="178">
        <v>38</v>
      </c>
      <c r="AT532" s="178" t="s">
        <v>4028</v>
      </c>
      <c r="AU532" s="178"/>
      <c r="AV532" s="194"/>
      <c r="AW532" s="194"/>
      <c r="AX532" s="194"/>
      <c r="AY532" s="194"/>
      <c r="AZ532" s="194"/>
      <c r="BA532" s="194"/>
      <c r="BB532" s="194"/>
      <c r="BC532" s="194"/>
      <c r="BD532" s="194"/>
      <c r="BE532" s="194"/>
      <c r="BF532" s="194"/>
      <c r="BG532" s="194"/>
      <c r="BH532" s="194"/>
      <c r="BI532" s="194"/>
      <c r="BJ532" s="194"/>
      <c r="BK532" s="194"/>
      <c r="BL532" s="194"/>
      <c r="BM532" s="194"/>
      <c r="BN532" s="194"/>
      <c r="BO532" s="194"/>
      <c r="BP532" s="194"/>
      <c r="BQ532" s="194"/>
      <c r="BR532" s="194"/>
      <c r="BS532" s="194"/>
      <c r="BT532" s="194"/>
      <c r="BU532" s="194"/>
      <c r="BV532" s="194"/>
      <c r="BW532" s="194"/>
      <c r="BX532" s="194"/>
      <c r="BY532" s="194"/>
      <c r="BZ532" s="194"/>
      <c r="CA532" s="194"/>
      <c r="CB532" s="194"/>
      <c r="CC532" s="194"/>
      <c r="CD532" s="194"/>
      <c r="CE532" s="194"/>
      <c r="CF532" s="194"/>
      <c r="CG532" s="194"/>
      <c r="CH532" s="194"/>
      <c r="CI532" s="194"/>
      <c r="CJ532" s="194"/>
      <c r="CK532" s="194"/>
      <c r="CL532" s="194"/>
      <c r="CM532" s="194"/>
      <c r="CN532" s="194"/>
      <c r="CO532" s="194"/>
      <c r="CP532" s="194"/>
      <c r="CQ532" s="194"/>
      <c r="CR532" s="194"/>
      <c r="CS532" s="194"/>
      <c r="CT532" s="194"/>
      <c r="CU532" s="194"/>
      <c r="CV532" s="194"/>
      <c r="CW532" s="194"/>
      <c r="CX532" s="194"/>
      <c r="CY532" s="194"/>
      <c r="CZ532" s="194"/>
      <c r="DA532" s="194"/>
      <c r="DB532" s="194"/>
      <c r="DC532" s="194"/>
      <c r="DD532" s="194"/>
      <c r="DE532" s="194"/>
      <c r="DF532" s="194"/>
      <c r="DG532" s="194"/>
      <c r="DH532" s="194"/>
      <c r="DI532" s="194"/>
      <c r="DJ532" s="194"/>
      <c r="DK532" s="194"/>
    </row>
    <row r="533" spans="1:115" s="418" customFormat="1" ht="13.2" hidden="1" x14ac:dyDescent="0.3">
      <c r="A533" s="178">
        <v>532</v>
      </c>
      <c r="B533" s="178" t="s">
        <v>1260</v>
      </c>
      <c r="C533" s="179"/>
      <c r="D533" s="216" t="s">
        <v>9849</v>
      </c>
      <c r="E533" s="216"/>
      <c r="F533" s="178" t="s">
        <v>9887</v>
      </c>
      <c r="G533" s="178" t="s">
        <v>9890</v>
      </c>
      <c r="H533" s="178" t="s">
        <v>9216</v>
      </c>
      <c r="I533" s="217" t="s">
        <v>9891</v>
      </c>
      <c r="J533" s="178" t="s">
        <v>3329</v>
      </c>
      <c r="K533" s="178" t="s">
        <v>9784</v>
      </c>
      <c r="L533" s="178" t="s">
        <v>5720</v>
      </c>
      <c r="M533" s="178" t="s">
        <v>8528</v>
      </c>
      <c r="N533" s="183" t="s">
        <v>8529</v>
      </c>
      <c r="O533" s="183" t="s">
        <v>3215</v>
      </c>
      <c r="P533" s="183" t="s">
        <v>1322</v>
      </c>
      <c r="Q533" s="183">
        <v>20</v>
      </c>
      <c r="R533" s="183" t="s">
        <v>21</v>
      </c>
      <c r="S533" s="183">
        <v>7</v>
      </c>
      <c r="T533" s="183">
        <v>8</v>
      </c>
      <c r="U533" s="183" t="s">
        <v>4819</v>
      </c>
      <c r="V533" s="178" t="s">
        <v>9785</v>
      </c>
      <c r="W533" s="178" t="s">
        <v>901</v>
      </c>
      <c r="X533" s="178">
        <v>9</v>
      </c>
      <c r="Y533" s="178">
        <v>5</v>
      </c>
      <c r="Z533" s="178">
        <v>1</v>
      </c>
      <c r="AA533" s="178">
        <v>14</v>
      </c>
      <c r="AB533" s="178">
        <v>13</v>
      </c>
      <c r="AC533" s="178" t="s">
        <v>9016</v>
      </c>
      <c r="AD533" s="178" t="s">
        <v>5724</v>
      </c>
      <c r="AE533" s="178" t="s">
        <v>5724</v>
      </c>
      <c r="AF533" s="178" t="s">
        <v>5724</v>
      </c>
      <c r="AG533" s="178" t="s">
        <v>5724</v>
      </c>
      <c r="AH533" s="178" t="s">
        <v>9346</v>
      </c>
      <c r="AI533" s="216" t="s">
        <v>5657</v>
      </c>
      <c r="AJ533" s="178">
        <v>39</v>
      </c>
      <c r="AK533" s="178">
        <v>40</v>
      </c>
      <c r="AL533" s="178" t="s">
        <v>9786</v>
      </c>
      <c r="AM533" s="178" t="s">
        <v>3650</v>
      </c>
      <c r="AN533" s="178">
        <v>39</v>
      </c>
      <c r="AO533" s="178">
        <v>40</v>
      </c>
      <c r="AP533" s="178" t="s">
        <v>9786</v>
      </c>
      <c r="AQ533" s="216" t="s">
        <v>5657</v>
      </c>
      <c r="AR533" s="178">
        <v>39</v>
      </c>
      <c r="AS533" s="178">
        <v>40</v>
      </c>
      <c r="AT533" s="178" t="s">
        <v>4028</v>
      </c>
      <c r="AU533" s="178"/>
      <c r="AV533" s="194"/>
      <c r="AW533" s="194"/>
      <c r="AX533" s="194"/>
      <c r="AY533" s="194"/>
      <c r="AZ533" s="194"/>
      <c r="BA533" s="194"/>
      <c r="BB533" s="194"/>
      <c r="BC533" s="194"/>
      <c r="BD533" s="194"/>
      <c r="BE533" s="194"/>
      <c r="BF533" s="194"/>
      <c r="BG533" s="194"/>
      <c r="BH533" s="194"/>
      <c r="BI533" s="194"/>
      <c r="BJ533" s="194"/>
      <c r="BK533" s="194"/>
      <c r="BL533" s="194"/>
      <c r="BM533" s="194"/>
      <c r="BN533" s="194"/>
      <c r="BO533" s="194"/>
      <c r="BP533" s="194"/>
      <c r="BQ533" s="194"/>
      <c r="BR533" s="194"/>
      <c r="BS533" s="194"/>
      <c r="BT533" s="194"/>
      <c r="BU533" s="194"/>
      <c r="BV533" s="194"/>
      <c r="BW533" s="194"/>
      <c r="BX533" s="194"/>
      <c r="BY533" s="194"/>
      <c r="BZ533" s="194"/>
      <c r="CA533" s="194"/>
      <c r="CB533" s="194"/>
      <c r="CC533" s="194"/>
      <c r="CD533" s="194"/>
      <c r="CE533" s="194"/>
      <c r="CF533" s="194"/>
      <c r="CG533" s="194"/>
      <c r="CH533" s="194"/>
      <c r="CI533" s="194"/>
      <c r="CJ533" s="194"/>
      <c r="CK533" s="194"/>
      <c r="CL533" s="194"/>
      <c r="CM533" s="194"/>
      <c r="CN533" s="194"/>
      <c r="CO533" s="194"/>
      <c r="CP533" s="194"/>
      <c r="CQ533" s="194"/>
      <c r="CR533" s="194"/>
      <c r="CS533" s="194"/>
      <c r="CT533" s="194"/>
      <c r="CU533" s="194"/>
      <c r="CV533" s="194"/>
      <c r="CW533" s="194"/>
      <c r="CX533" s="194"/>
      <c r="CY533" s="194"/>
      <c r="CZ533" s="194"/>
      <c r="DA533" s="194"/>
      <c r="DB533" s="194"/>
      <c r="DC533" s="194"/>
      <c r="DD533" s="194"/>
      <c r="DE533" s="194"/>
      <c r="DF533" s="194"/>
      <c r="DG533" s="194"/>
      <c r="DH533" s="194"/>
      <c r="DI533" s="194"/>
      <c r="DJ533" s="194"/>
      <c r="DK533" s="194"/>
    </row>
    <row r="534" spans="1:115" s="418" customFormat="1" ht="13.2" hidden="1" x14ac:dyDescent="0.3">
      <c r="A534" s="178">
        <v>533</v>
      </c>
      <c r="B534" s="178" t="s">
        <v>1260</v>
      </c>
      <c r="C534" s="179"/>
      <c r="D534" s="216" t="s">
        <v>9849</v>
      </c>
      <c r="E534" s="216"/>
      <c r="F534" s="178" t="s">
        <v>9887</v>
      </c>
      <c r="G534" s="178" t="s">
        <v>9892</v>
      </c>
      <c r="H534" s="178" t="s">
        <v>9231</v>
      </c>
      <c r="I534" s="217" t="s">
        <v>9893</v>
      </c>
      <c r="J534" s="178" t="s">
        <v>3329</v>
      </c>
      <c r="K534" s="178" t="s">
        <v>9784</v>
      </c>
      <c r="L534" s="178" t="s">
        <v>5720</v>
      </c>
      <c r="M534" s="178" t="s">
        <v>8528</v>
      </c>
      <c r="N534" s="183" t="s">
        <v>8529</v>
      </c>
      <c r="O534" s="183" t="s">
        <v>3215</v>
      </c>
      <c r="P534" s="183" t="s">
        <v>1322</v>
      </c>
      <c r="Q534" s="183">
        <v>21</v>
      </c>
      <c r="R534" s="183" t="s">
        <v>21</v>
      </c>
      <c r="S534" s="183">
        <v>9</v>
      </c>
      <c r="T534" s="183">
        <v>10</v>
      </c>
      <c r="U534" s="183" t="s">
        <v>4819</v>
      </c>
      <c r="V534" s="178" t="s">
        <v>9785</v>
      </c>
      <c r="W534" s="178" t="s">
        <v>904</v>
      </c>
      <c r="X534" s="178">
        <v>9</v>
      </c>
      <c r="Y534" s="178">
        <v>5</v>
      </c>
      <c r="Z534" s="178">
        <v>1</v>
      </c>
      <c r="AA534" s="178">
        <v>14</v>
      </c>
      <c r="AB534" s="178">
        <v>13</v>
      </c>
      <c r="AC534" s="178" t="s">
        <v>9016</v>
      </c>
      <c r="AD534" s="178" t="s">
        <v>5724</v>
      </c>
      <c r="AE534" s="178" t="s">
        <v>5724</v>
      </c>
      <c r="AF534" s="178" t="s">
        <v>5724</v>
      </c>
      <c r="AG534" s="178" t="s">
        <v>5724</v>
      </c>
      <c r="AH534" s="178" t="s">
        <v>9346</v>
      </c>
      <c r="AI534" s="216" t="s">
        <v>5657</v>
      </c>
      <c r="AJ534" s="178">
        <v>41</v>
      </c>
      <c r="AK534" s="178">
        <v>42</v>
      </c>
      <c r="AL534" s="178" t="s">
        <v>9786</v>
      </c>
      <c r="AM534" s="178" t="s">
        <v>3650</v>
      </c>
      <c r="AN534" s="178">
        <v>41</v>
      </c>
      <c r="AO534" s="178">
        <v>42</v>
      </c>
      <c r="AP534" s="178" t="s">
        <v>9786</v>
      </c>
      <c r="AQ534" s="216" t="s">
        <v>5657</v>
      </c>
      <c r="AR534" s="178">
        <v>41</v>
      </c>
      <c r="AS534" s="178">
        <v>42</v>
      </c>
      <c r="AT534" s="178" t="s">
        <v>4028</v>
      </c>
      <c r="AU534" s="178"/>
      <c r="AV534" s="194"/>
      <c r="AW534" s="194"/>
      <c r="AX534" s="194"/>
      <c r="AY534" s="194"/>
      <c r="AZ534" s="194"/>
      <c r="BA534" s="194"/>
      <c r="BB534" s="194"/>
      <c r="BC534" s="194"/>
      <c r="BD534" s="194"/>
      <c r="BE534" s="194"/>
      <c r="BF534" s="194"/>
      <c r="BG534" s="194"/>
      <c r="BH534" s="194"/>
      <c r="BI534" s="194"/>
      <c r="BJ534" s="194"/>
      <c r="BK534" s="194"/>
      <c r="BL534" s="194"/>
      <c r="BM534" s="194"/>
      <c r="BN534" s="194"/>
      <c r="BO534" s="194"/>
      <c r="BP534" s="194"/>
      <c r="BQ534" s="194"/>
      <c r="BR534" s="194"/>
      <c r="BS534" s="194"/>
      <c r="BT534" s="194"/>
      <c r="BU534" s="194"/>
      <c r="BV534" s="194"/>
      <c r="BW534" s="194"/>
      <c r="BX534" s="194"/>
      <c r="BY534" s="194"/>
      <c r="BZ534" s="194"/>
      <c r="CA534" s="194"/>
      <c r="CB534" s="194"/>
      <c r="CC534" s="194"/>
      <c r="CD534" s="194"/>
      <c r="CE534" s="194"/>
      <c r="CF534" s="194"/>
      <c r="CG534" s="194"/>
      <c r="CH534" s="194"/>
      <c r="CI534" s="194"/>
      <c r="CJ534" s="194"/>
      <c r="CK534" s="194"/>
      <c r="CL534" s="194"/>
      <c r="CM534" s="194"/>
      <c r="CN534" s="194"/>
      <c r="CO534" s="194"/>
      <c r="CP534" s="194"/>
      <c r="CQ534" s="194"/>
      <c r="CR534" s="194"/>
      <c r="CS534" s="194"/>
      <c r="CT534" s="194"/>
      <c r="CU534" s="194"/>
      <c r="CV534" s="194"/>
      <c r="CW534" s="194"/>
      <c r="CX534" s="194"/>
      <c r="CY534" s="194"/>
      <c r="CZ534" s="194"/>
      <c r="DA534" s="194"/>
      <c r="DB534" s="194"/>
      <c r="DC534" s="194"/>
      <c r="DD534" s="194"/>
      <c r="DE534" s="194"/>
      <c r="DF534" s="194"/>
      <c r="DG534" s="194"/>
      <c r="DH534" s="194"/>
      <c r="DI534" s="194"/>
      <c r="DJ534" s="194"/>
      <c r="DK534" s="194"/>
    </row>
    <row r="535" spans="1:115" s="418" customFormat="1" ht="13.2" hidden="1" x14ac:dyDescent="0.3">
      <c r="A535" s="178">
        <v>534</v>
      </c>
      <c r="B535" s="178" t="s">
        <v>1260</v>
      </c>
      <c r="C535" s="179"/>
      <c r="D535" s="216" t="s">
        <v>9849</v>
      </c>
      <c r="E535" s="216"/>
      <c r="F535" s="178" t="s">
        <v>9887</v>
      </c>
      <c r="G535" s="178" t="s">
        <v>9894</v>
      </c>
      <c r="H535" s="178" t="s">
        <v>9231</v>
      </c>
      <c r="I535" s="217" t="s">
        <v>9895</v>
      </c>
      <c r="J535" s="178" t="s">
        <v>3329</v>
      </c>
      <c r="K535" s="178" t="s">
        <v>9784</v>
      </c>
      <c r="L535" s="178" t="s">
        <v>5720</v>
      </c>
      <c r="M535" s="178" t="s">
        <v>8528</v>
      </c>
      <c r="N535" s="183" t="s">
        <v>8529</v>
      </c>
      <c r="O535" s="183" t="s">
        <v>3215</v>
      </c>
      <c r="P535" s="183" t="s">
        <v>1322</v>
      </c>
      <c r="Q535" s="183">
        <v>22</v>
      </c>
      <c r="R535" s="183" t="s">
        <v>21</v>
      </c>
      <c r="S535" s="183">
        <v>11</v>
      </c>
      <c r="T535" s="183">
        <v>12</v>
      </c>
      <c r="U535" s="183" t="s">
        <v>4819</v>
      </c>
      <c r="V535" s="178" t="s">
        <v>9785</v>
      </c>
      <c r="W535" s="178" t="s">
        <v>906</v>
      </c>
      <c r="X535" s="178">
        <v>9</v>
      </c>
      <c r="Y535" s="178">
        <v>5</v>
      </c>
      <c r="Z535" s="178">
        <v>1</v>
      </c>
      <c r="AA535" s="178">
        <v>14</v>
      </c>
      <c r="AB535" s="178">
        <v>13</v>
      </c>
      <c r="AC535" s="178" t="s">
        <v>9016</v>
      </c>
      <c r="AD535" s="178" t="s">
        <v>5724</v>
      </c>
      <c r="AE535" s="178" t="s">
        <v>5724</v>
      </c>
      <c r="AF535" s="178" t="s">
        <v>5724</v>
      </c>
      <c r="AG535" s="178" t="s">
        <v>5724</v>
      </c>
      <c r="AH535" s="178" t="s">
        <v>9346</v>
      </c>
      <c r="AI535" s="216" t="s">
        <v>5657</v>
      </c>
      <c r="AJ535" s="178">
        <v>43</v>
      </c>
      <c r="AK535" s="178">
        <v>44</v>
      </c>
      <c r="AL535" s="178" t="s">
        <v>9786</v>
      </c>
      <c r="AM535" s="178" t="s">
        <v>3650</v>
      </c>
      <c r="AN535" s="178">
        <v>43</v>
      </c>
      <c r="AO535" s="178">
        <v>44</v>
      </c>
      <c r="AP535" s="178" t="s">
        <v>9786</v>
      </c>
      <c r="AQ535" s="216" t="s">
        <v>5657</v>
      </c>
      <c r="AR535" s="178">
        <v>43</v>
      </c>
      <c r="AS535" s="178">
        <v>44</v>
      </c>
      <c r="AT535" s="178" t="s">
        <v>4028</v>
      </c>
      <c r="AU535" s="178"/>
      <c r="AV535" s="194"/>
      <c r="AW535" s="194"/>
      <c r="AX535" s="194"/>
      <c r="AY535" s="194"/>
      <c r="AZ535" s="194"/>
      <c r="BA535" s="194"/>
      <c r="BB535" s="194"/>
      <c r="BC535" s="194"/>
      <c r="BD535" s="194"/>
      <c r="BE535" s="194"/>
      <c r="BF535" s="194"/>
      <c r="BG535" s="194"/>
      <c r="BH535" s="194"/>
      <c r="BI535" s="194"/>
      <c r="BJ535" s="194"/>
      <c r="BK535" s="194"/>
      <c r="BL535" s="194"/>
      <c r="BM535" s="194"/>
      <c r="BN535" s="194"/>
      <c r="BO535" s="194"/>
      <c r="BP535" s="194"/>
      <c r="BQ535" s="194"/>
      <c r="BR535" s="194"/>
      <c r="BS535" s="194"/>
      <c r="BT535" s="194"/>
      <c r="BU535" s="194"/>
      <c r="BV535" s="194"/>
      <c r="BW535" s="194"/>
      <c r="BX535" s="194"/>
      <c r="BY535" s="194"/>
      <c r="BZ535" s="194"/>
      <c r="CA535" s="194"/>
      <c r="CB535" s="194"/>
      <c r="CC535" s="194"/>
      <c r="CD535" s="194"/>
      <c r="CE535" s="194"/>
      <c r="CF535" s="194"/>
      <c r="CG535" s="194"/>
      <c r="CH535" s="194"/>
      <c r="CI535" s="194"/>
      <c r="CJ535" s="194"/>
      <c r="CK535" s="194"/>
      <c r="CL535" s="194"/>
      <c r="CM535" s="194"/>
      <c r="CN535" s="194"/>
      <c r="CO535" s="194"/>
      <c r="CP535" s="194"/>
      <c r="CQ535" s="194"/>
      <c r="CR535" s="194"/>
      <c r="CS535" s="194"/>
      <c r="CT535" s="194"/>
      <c r="CU535" s="194"/>
      <c r="CV535" s="194"/>
      <c r="CW535" s="194"/>
      <c r="CX535" s="194"/>
      <c r="CY535" s="194"/>
      <c r="CZ535" s="194"/>
      <c r="DA535" s="194"/>
      <c r="DB535" s="194"/>
      <c r="DC535" s="194"/>
      <c r="DD535" s="194"/>
      <c r="DE535" s="194"/>
      <c r="DF535" s="194"/>
      <c r="DG535" s="194"/>
      <c r="DH535" s="194"/>
      <c r="DI535" s="194"/>
      <c r="DJ535" s="194"/>
      <c r="DK535" s="194"/>
    </row>
    <row r="536" spans="1:115" s="418" customFormat="1" ht="13.2" hidden="1" x14ac:dyDescent="0.3">
      <c r="A536" s="178">
        <v>535</v>
      </c>
      <c r="B536" s="178" t="s">
        <v>1260</v>
      </c>
      <c r="C536" s="179"/>
      <c r="D536" s="216" t="s">
        <v>9849</v>
      </c>
      <c r="E536" s="216"/>
      <c r="F536" s="178" t="s">
        <v>9896</v>
      </c>
      <c r="G536" s="178" t="s">
        <v>9897</v>
      </c>
      <c r="H536" s="178" t="s">
        <v>9245</v>
      </c>
      <c r="I536" s="217" t="s">
        <v>9898</v>
      </c>
      <c r="J536" s="178" t="s">
        <v>3329</v>
      </c>
      <c r="K536" s="178" t="s">
        <v>9784</v>
      </c>
      <c r="L536" s="178" t="s">
        <v>5720</v>
      </c>
      <c r="M536" s="178" t="s">
        <v>8528</v>
      </c>
      <c r="N536" s="183" t="s">
        <v>8529</v>
      </c>
      <c r="O536" s="183" t="s">
        <v>3215</v>
      </c>
      <c r="P536" s="183" t="s">
        <v>1322</v>
      </c>
      <c r="Q536" s="183">
        <v>23</v>
      </c>
      <c r="R536" s="183" t="s">
        <v>21</v>
      </c>
      <c r="S536" s="183">
        <v>13</v>
      </c>
      <c r="T536" s="183">
        <v>14</v>
      </c>
      <c r="U536" s="183" t="s">
        <v>4819</v>
      </c>
      <c r="V536" s="178" t="s">
        <v>9785</v>
      </c>
      <c r="W536" s="178" t="s">
        <v>909</v>
      </c>
      <c r="X536" s="178">
        <v>9</v>
      </c>
      <c r="Y536" s="178">
        <v>5</v>
      </c>
      <c r="Z536" s="178">
        <v>1</v>
      </c>
      <c r="AA536" s="178">
        <v>14</v>
      </c>
      <c r="AB536" s="178">
        <v>13</v>
      </c>
      <c r="AC536" s="178" t="s">
        <v>9016</v>
      </c>
      <c r="AD536" s="178" t="s">
        <v>5724</v>
      </c>
      <c r="AE536" s="178" t="s">
        <v>5724</v>
      </c>
      <c r="AF536" s="178" t="s">
        <v>5724</v>
      </c>
      <c r="AG536" s="178" t="s">
        <v>5724</v>
      </c>
      <c r="AH536" s="178" t="s">
        <v>9346</v>
      </c>
      <c r="AI536" s="216" t="s">
        <v>5657</v>
      </c>
      <c r="AJ536" s="178">
        <v>45</v>
      </c>
      <c r="AK536" s="178">
        <v>46</v>
      </c>
      <c r="AL536" s="178" t="s">
        <v>9786</v>
      </c>
      <c r="AM536" s="178" t="s">
        <v>3650</v>
      </c>
      <c r="AN536" s="178">
        <v>45</v>
      </c>
      <c r="AO536" s="178">
        <v>46</v>
      </c>
      <c r="AP536" s="178" t="s">
        <v>9786</v>
      </c>
      <c r="AQ536" s="216" t="s">
        <v>5657</v>
      </c>
      <c r="AR536" s="178">
        <v>45</v>
      </c>
      <c r="AS536" s="178">
        <v>46</v>
      </c>
      <c r="AT536" s="178" t="s">
        <v>4028</v>
      </c>
      <c r="AU536" s="178"/>
      <c r="AV536" s="194"/>
      <c r="AW536" s="194"/>
      <c r="AX536" s="194"/>
      <c r="AY536" s="194"/>
      <c r="AZ536" s="194"/>
      <c r="BA536" s="194"/>
      <c r="BB536" s="194"/>
      <c r="BC536" s="194"/>
      <c r="BD536" s="194"/>
      <c r="BE536" s="194"/>
      <c r="BF536" s="194"/>
      <c r="BG536" s="194"/>
      <c r="BH536" s="194"/>
      <c r="BI536" s="194"/>
      <c r="BJ536" s="194"/>
      <c r="BK536" s="194"/>
      <c r="BL536" s="194"/>
      <c r="BM536" s="194"/>
      <c r="BN536" s="194"/>
      <c r="BO536" s="194"/>
      <c r="BP536" s="194"/>
      <c r="BQ536" s="194"/>
      <c r="BR536" s="194"/>
      <c r="BS536" s="194"/>
      <c r="BT536" s="194"/>
      <c r="BU536" s="194"/>
      <c r="BV536" s="194"/>
      <c r="BW536" s="194"/>
      <c r="BX536" s="194"/>
      <c r="BY536" s="194"/>
      <c r="BZ536" s="194"/>
      <c r="CA536" s="194"/>
      <c r="CB536" s="194"/>
      <c r="CC536" s="194"/>
      <c r="CD536" s="194"/>
      <c r="CE536" s="194"/>
      <c r="CF536" s="194"/>
      <c r="CG536" s="194"/>
      <c r="CH536" s="194"/>
      <c r="CI536" s="194"/>
      <c r="CJ536" s="194"/>
      <c r="CK536" s="194"/>
      <c r="CL536" s="194"/>
      <c r="CM536" s="194"/>
      <c r="CN536" s="194"/>
      <c r="CO536" s="194"/>
      <c r="CP536" s="194"/>
      <c r="CQ536" s="194"/>
      <c r="CR536" s="194"/>
      <c r="CS536" s="194"/>
      <c r="CT536" s="194"/>
      <c r="CU536" s="194"/>
      <c r="CV536" s="194"/>
      <c r="CW536" s="194"/>
      <c r="CX536" s="194"/>
      <c r="CY536" s="194"/>
      <c r="CZ536" s="194"/>
      <c r="DA536" s="194"/>
      <c r="DB536" s="194"/>
      <c r="DC536" s="194"/>
      <c r="DD536" s="194"/>
      <c r="DE536" s="194"/>
      <c r="DF536" s="194"/>
      <c r="DG536" s="194"/>
      <c r="DH536" s="194"/>
      <c r="DI536" s="194"/>
      <c r="DJ536" s="194"/>
      <c r="DK536" s="194"/>
    </row>
    <row r="537" spans="1:115" s="418" customFormat="1" ht="13.2" hidden="1" x14ac:dyDescent="0.3">
      <c r="A537" s="178">
        <v>536</v>
      </c>
      <c r="B537" s="178" t="s">
        <v>1260</v>
      </c>
      <c r="C537" s="179"/>
      <c r="D537" s="216" t="s">
        <v>9849</v>
      </c>
      <c r="E537" s="216"/>
      <c r="F537" s="178" t="s">
        <v>9896</v>
      </c>
      <c r="G537" s="178" t="s">
        <v>9899</v>
      </c>
      <c r="H537" s="178" t="s">
        <v>9245</v>
      </c>
      <c r="I537" s="217" t="s">
        <v>9900</v>
      </c>
      <c r="J537" s="178" t="s">
        <v>3329</v>
      </c>
      <c r="K537" s="178" t="s">
        <v>9784</v>
      </c>
      <c r="L537" s="178" t="s">
        <v>5720</v>
      </c>
      <c r="M537" s="178" t="s">
        <v>8528</v>
      </c>
      <c r="N537" s="183" t="s">
        <v>8529</v>
      </c>
      <c r="O537" s="183" t="s">
        <v>3215</v>
      </c>
      <c r="P537" s="183" t="s">
        <v>1322</v>
      </c>
      <c r="Q537" s="183">
        <v>24</v>
      </c>
      <c r="R537" s="183" t="s">
        <v>21</v>
      </c>
      <c r="S537" s="183">
        <v>15</v>
      </c>
      <c r="T537" s="183">
        <v>16</v>
      </c>
      <c r="U537" s="183" t="s">
        <v>4819</v>
      </c>
      <c r="V537" s="178" t="s">
        <v>9785</v>
      </c>
      <c r="W537" s="178" t="s">
        <v>911</v>
      </c>
      <c r="X537" s="178">
        <v>9</v>
      </c>
      <c r="Y537" s="178">
        <v>5</v>
      </c>
      <c r="Z537" s="178">
        <v>1</v>
      </c>
      <c r="AA537" s="178">
        <v>14</v>
      </c>
      <c r="AB537" s="178">
        <v>13</v>
      </c>
      <c r="AC537" s="178" t="s">
        <v>9016</v>
      </c>
      <c r="AD537" s="178" t="s">
        <v>5724</v>
      </c>
      <c r="AE537" s="178" t="s">
        <v>5724</v>
      </c>
      <c r="AF537" s="178" t="s">
        <v>5724</v>
      </c>
      <c r="AG537" s="178" t="s">
        <v>5724</v>
      </c>
      <c r="AH537" s="178" t="s">
        <v>9346</v>
      </c>
      <c r="AI537" s="216" t="s">
        <v>5657</v>
      </c>
      <c r="AJ537" s="178">
        <v>47</v>
      </c>
      <c r="AK537" s="178">
        <v>48</v>
      </c>
      <c r="AL537" s="178" t="s">
        <v>9786</v>
      </c>
      <c r="AM537" s="178" t="s">
        <v>3650</v>
      </c>
      <c r="AN537" s="178">
        <v>47</v>
      </c>
      <c r="AO537" s="178">
        <v>48</v>
      </c>
      <c r="AP537" s="178" t="s">
        <v>9786</v>
      </c>
      <c r="AQ537" s="216" t="s">
        <v>5657</v>
      </c>
      <c r="AR537" s="178">
        <v>47</v>
      </c>
      <c r="AS537" s="178">
        <v>48</v>
      </c>
      <c r="AT537" s="178" t="s">
        <v>4028</v>
      </c>
      <c r="AU537" s="178"/>
      <c r="AV537" s="194"/>
      <c r="AW537" s="194"/>
      <c r="AX537" s="194"/>
      <c r="AY537" s="194"/>
      <c r="AZ537" s="194"/>
      <c r="BA537" s="194"/>
      <c r="BB537" s="194"/>
      <c r="BC537" s="194"/>
      <c r="BD537" s="194"/>
      <c r="BE537" s="194"/>
      <c r="BF537" s="194"/>
      <c r="BG537" s="194"/>
      <c r="BH537" s="194"/>
      <c r="BI537" s="194"/>
      <c r="BJ537" s="194"/>
      <c r="BK537" s="194"/>
      <c r="BL537" s="194"/>
      <c r="BM537" s="194"/>
      <c r="BN537" s="194"/>
      <c r="BO537" s="194"/>
      <c r="BP537" s="194"/>
      <c r="BQ537" s="194"/>
      <c r="BR537" s="194"/>
      <c r="BS537" s="194"/>
      <c r="BT537" s="194"/>
      <c r="BU537" s="194"/>
      <c r="BV537" s="194"/>
      <c r="BW537" s="194"/>
      <c r="BX537" s="194"/>
      <c r="BY537" s="194"/>
      <c r="BZ537" s="194"/>
      <c r="CA537" s="194"/>
      <c r="CB537" s="194"/>
      <c r="CC537" s="194"/>
      <c r="CD537" s="194"/>
      <c r="CE537" s="194"/>
      <c r="CF537" s="194"/>
      <c r="CG537" s="194"/>
      <c r="CH537" s="194"/>
      <c r="CI537" s="194"/>
      <c r="CJ537" s="194"/>
      <c r="CK537" s="194"/>
      <c r="CL537" s="194"/>
      <c r="CM537" s="194"/>
      <c r="CN537" s="194"/>
      <c r="CO537" s="194"/>
      <c r="CP537" s="194"/>
      <c r="CQ537" s="194"/>
      <c r="CR537" s="194"/>
      <c r="CS537" s="194"/>
      <c r="CT537" s="194"/>
      <c r="CU537" s="194"/>
      <c r="CV537" s="194"/>
      <c r="CW537" s="194"/>
      <c r="CX537" s="194"/>
      <c r="CY537" s="194"/>
      <c r="CZ537" s="194"/>
      <c r="DA537" s="194"/>
      <c r="DB537" s="194"/>
      <c r="DC537" s="194"/>
      <c r="DD537" s="194"/>
      <c r="DE537" s="194"/>
      <c r="DF537" s="194"/>
      <c r="DG537" s="194"/>
      <c r="DH537" s="194"/>
      <c r="DI537" s="194"/>
      <c r="DJ537" s="194"/>
      <c r="DK537" s="194"/>
    </row>
    <row r="538" spans="1:115" s="418" customFormat="1" ht="13.2" hidden="1" x14ac:dyDescent="0.3">
      <c r="A538" s="178">
        <v>537</v>
      </c>
      <c r="B538" s="178" t="s">
        <v>1260</v>
      </c>
      <c r="C538" s="179"/>
      <c r="D538" s="216" t="s">
        <v>9849</v>
      </c>
      <c r="E538" s="216"/>
      <c r="F538" s="178" t="s">
        <v>9901</v>
      </c>
      <c r="G538" s="178" t="s">
        <v>9902</v>
      </c>
      <c r="H538" s="178" t="s">
        <v>9263</v>
      </c>
      <c r="I538" s="217" t="s">
        <v>9898</v>
      </c>
      <c r="J538" s="178" t="s">
        <v>3329</v>
      </c>
      <c r="K538" s="178" t="s">
        <v>9784</v>
      </c>
      <c r="L538" s="178" t="s">
        <v>5720</v>
      </c>
      <c r="M538" s="178" t="s">
        <v>8528</v>
      </c>
      <c r="N538" s="183" t="s">
        <v>8529</v>
      </c>
      <c r="O538" s="183" t="s">
        <v>3215</v>
      </c>
      <c r="P538" s="183" t="s">
        <v>1322</v>
      </c>
      <c r="Q538" s="183">
        <v>25</v>
      </c>
      <c r="R538" s="183" t="s">
        <v>21</v>
      </c>
      <c r="S538" s="183">
        <v>17</v>
      </c>
      <c r="T538" s="183">
        <v>18</v>
      </c>
      <c r="U538" s="183" t="s">
        <v>4819</v>
      </c>
      <c r="V538" s="178" t="s">
        <v>9785</v>
      </c>
      <c r="W538" s="178" t="s">
        <v>914</v>
      </c>
      <c r="X538" s="178">
        <v>9</v>
      </c>
      <c r="Y538" s="178">
        <v>5</v>
      </c>
      <c r="Z538" s="178">
        <v>1</v>
      </c>
      <c r="AA538" s="178">
        <v>14</v>
      </c>
      <c r="AB538" s="178">
        <v>13</v>
      </c>
      <c r="AC538" s="178" t="s">
        <v>9016</v>
      </c>
      <c r="AD538" s="178" t="s">
        <v>5724</v>
      </c>
      <c r="AE538" s="178" t="s">
        <v>5724</v>
      </c>
      <c r="AF538" s="178" t="s">
        <v>5724</v>
      </c>
      <c r="AG538" s="178" t="s">
        <v>5724</v>
      </c>
      <c r="AH538" s="178" t="s">
        <v>9346</v>
      </c>
      <c r="AI538" s="216" t="s">
        <v>5657</v>
      </c>
      <c r="AJ538" s="178">
        <v>49</v>
      </c>
      <c r="AK538" s="178">
        <v>50</v>
      </c>
      <c r="AL538" s="178" t="s">
        <v>9786</v>
      </c>
      <c r="AM538" s="178" t="s">
        <v>3650</v>
      </c>
      <c r="AN538" s="178">
        <v>49</v>
      </c>
      <c r="AO538" s="178">
        <v>50</v>
      </c>
      <c r="AP538" s="178" t="s">
        <v>9786</v>
      </c>
      <c r="AQ538" s="216" t="s">
        <v>5657</v>
      </c>
      <c r="AR538" s="178">
        <v>49</v>
      </c>
      <c r="AS538" s="178">
        <v>50</v>
      </c>
      <c r="AT538" s="178" t="s">
        <v>4028</v>
      </c>
      <c r="AU538" s="178"/>
      <c r="AV538" s="194"/>
      <c r="AW538" s="194"/>
      <c r="AX538" s="194"/>
      <c r="AY538" s="194"/>
      <c r="AZ538" s="194"/>
      <c r="BA538" s="194"/>
      <c r="BB538" s="194"/>
      <c r="BC538" s="194"/>
      <c r="BD538" s="194"/>
      <c r="BE538" s="194"/>
      <c r="BF538" s="194"/>
      <c r="BG538" s="194"/>
      <c r="BH538" s="194"/>
      <c r="BI538" s="194"/>
      <c r="BJ538" s="194"/>
      <c r="BK538" s="194"/>
      <c r="BL538" s="194"/>
      <c r="BM538" s="194"/>
      <c r="BN538" s="194"/>
      <c r="BO538" s="194"/>
      <c r="BP538" s="194"/>
      <c r="BQ538" s="194"/>
      <c r="BR538" s="194"/>
      <c r="BS538" s="194"/>
      <c r="BT538" s="194"/>
      <c r="BU538" s="194"/>
      <c r="BV538" s="194"/>
      <c r="BW538" s="194"/>
      <c r="BX538" s="194"/>
      <c r="BY538" s="194"/>
      <c r="BZ538" s="194"/>
      <c r="CA538" s="194"/>
      <c r="CB538" s="194"/>
      <c r="CC538" s="194"/>
      <c r="CD538" s="194"/>
      <c r="CE538" s="194"/>
      <c r="CF538" s="194"/>
      <c r="CG538" s="194"/>
      <c r="CH538" s="194"/>
      <c r="CI538" s="194"/>
      <c r="CJ538" s="194"/>
      <c r="CK538" s="194"/>
      <c r="CL538" s="194"/>
      <c r="CM538" s="194"/>
      <c r="CN538" s="194"/>
      <c r="CO538" s="194"/>
      <c r="CP538" s="194"/>
      <c r="CQ538" s="194"/>
      <c r="CR538" s="194"/>
      <c r="CS538" s="194"/>
      <c r="CT538" s="194"/>
      <c r="CU538" s="194"/>
      <c r="CV538" s="194"/>
      <c r="CW538" s="194"/>
      <c r="CX538" s="194"/>
      <c r="CY538" s="194"/>
      <c r="CZ538" s="194"/>
      <c r="DA538" s="194"/>
      <c r="DB538" s="194"/>
      <c r="DC538" s="194"/>
      <c r="DD538" s="194"/>
      <c r="DE538" s="194"/>
      <c r="DF538" s="194"/>
      <c r="DG538" s="194"/>
      <c r="DH538" s="194"/>
      <c r="DI538" s="194"/>
      <c r="DJ538" s="194"/>
      <c r="DK538" s="194"/>
    </row>
    <row r="539" spans="1:115" s="418" customFormat="1" ht="13.2" hidden="1" x14ac:dyDescent="0.3">
      <c r="A539" s="178">
        <v>538</v>
      </c>
      <c r="B539" s="178" t="s">
        <v>1260</v>
      </c>
      <c r="C539" s="179"/>
      <c r="D539" s="216" t="s">
        <v>9849</v>
      </c>
      <c r="E539" s="216"/>
      <c r="F539" s="178" t="s">
        <v>9901</v>
      </c>
      <c r="G539" s="178" t="s">
        <v>9903</v>
      </c>
      <c r="H539" s="178" t="s">
        <v>9263</v>
      </c>
      <c r="I539" s="217" t="s">
        <v>9900</v>
      </c>
      <c r="J539" s="178" t="s">
        <v>3329</v>
      </c>
      <c r="K539" s="178" t="s">
        <v>9784</v>
      </c>
      <c r="L539" s="178" t="s">
        <v>5720</v>
      </c>
      <c r="M539" s="178" t="s">
        <v>8528</v>
      </c>
      <c r="N539" s="183" t="s">
        <v>8529</v>
      </c>
      <c r="O539" s="183" t="s">
        <v>3215</v>
      </c>
      <c r="P539" s="183" t="s">
        <v>1322</v>
      </c>
      <c r="Q539" s="183">
        <v>26</v>
      </c>
      <c r="R539" s="183" t="s">
        <v>21</v>
      </c>
      <c r="S539" s="183">
        <v>19</v>
      </c>
      <c r="T539" s="183">
        <v>20</v>
      </c>
      <c r="U539" s="183" t="s">
        <v>4819</v>
      </c>
      <c r="V539" s="178" t="s">
        <v>9785</v>
      </c>
      <c r="W539" s="178" t="s">
        <v>916</v>
      </c>
      <c r="X539" s="178">
        <v>9</v>
      </c>
      <c r="Y539" s="178">
        <v>5</v>
      </c>
      <c r="Z539" s="178">
        <v>1</v>
      </c>
      <c r="AA539" s="178">
        <v>14</v>
      </c>
      <c r="AB539" s="178">
        <v>13</v>
      </c>
      <c r="AC539" s="178" t="s">
        <v>9016</v>
      </c>
      <c r="AD539" s="178" t="s">
        <v>5724</v>
      </c>
      <c r="AE539" s="178" t="s">
        <v>5724</v>
      </c>
      <c r="AF539" s="178" t="s">
        <v>5724</v>
      </c>
      <c r="AG539" s="178" t="s">
        <v>5724</v>
      </c>
      <c r="AH539" s="178" t="s">
        <v>9346</v>
      </c>
      <c r="AI539" s="216" t="s">
        <v>5657</v>
      </c>
      <c r="AJ539" s="178">
        <v>51</v>
      </c>
      <c r="AK539" s="178">
        <v>52</v>
      </c>
      <c r="AL539" s="178" t="s">
        <v>9786</v>
      </c>
      <c r="AM539" s="178" t="s">
        <v>3650</v>
      </c>
      <c r="AN539" s="178">
        <v>51</v>
      </c>
      <c r="AO539" s="178">
        <v>52</v>
      </c>
      <c r="AP539" s="178" t="s">
        <v>9786</v>
      </c>
      <c r="AQ539" s="216" t="s">
        <v>5657</v>
      </c>
      <c r="AR539" s="178">
        <v>51</v>
      </c>
      <c r="AS539" s="178">
        <v>52</v>
      </c>
      <c r="AT539" s="178" t="s">
        <v>4028</v>
      </c>
      <c r="AU539" s="178"/>
      <c r="AV539" s="194"/>
      <c r="AW539" s="194"/>
      <c r="AX539" s="194"/>
      <c r="AY539" s="194"/>
      <c r="AZ539" s="194"/>
      <c r="BA539" s="194"/>
      <c r="BB539" s="194"/>
      <c r="BC539" s="194"/>
      <c r="BD539" s="194"/>
      <c r="BE539" s="194"/>
      <c r="BF539" s="194"/>
      <c r="BG539" s="194"/>
      <c r="BH539" s="194"/>
      <c r="BI539" s="194"/>
      <c r="BJ539" s="194"/>
      <c r="BK539" s="194"/>
      <c r="BL539" s="194"/>
      <c r="BM539" s="194"/>
      <c r="BN539" s="194"/>
      <c r="BO539" s="194"/>
      <c r="BP539" s="194"/>
      <c r="BQ539" s="194"/>
      <c r="BR539" s="194"/>
      <c r="BS539" s="194"/>
      <c r="BT539" s="194"/>
      <c r="BU539" s="194"/>
      <c r="BV539" s="194"/>
      <c r="BW539" s="194"/>
      <c r="BX539" s="194"/>
      <c r="BY539" s="194"/>
      <c r="BZ539" s="194"/>
      <c r="CA539" s="194"/>
      <c r="CB539" s="194"/>
      <c r="CC539" s="194"/>
      <c r="CD539" s="194"/>
      <c r="CE539" s="194"/>
      <c r="CF539" s="194"/>
      <c r="CG539" s="194"/>
      <c r="CH539" s="194"/>
      <c r="CI539" s="194"/>
      <c r="CJ539" s="194"/>
      <c r="CK539" s="194"/>
      <c r="CL539" s="194"/>
      <c r="CM539" s="194"/>
      <c r="CN539" s="194"/>
      <c r="CO539" s="194"/>
      <c r="CP539" s="194"/>
      <c r="CQ539" s="194"/>
      <c r="CR539" s="194"/>
      <c r="CS539" s="194"/>
      <c r="CT539" s="194"/>
      <c r="CU539" s="194"/>
      <c r="CV539" s="194"/>
      <c r="CW539" s="194"/>
      <c r="CX539" s="194"/>
      <c r="CY539" s="194"/>
      <c r="CZ539" s="194"/>
      <c r="DA539" s="194"/>
      <c r="DB539" s="194"/>
      <c r="DC539" s="194"/>
      <c r="DD539" s="194"/>
      <c r="DE539" s="194"/>
      <c r="DF539" s="194"/>
      <c r="DG539" s="194"/>
      <c r="DH539" s="194"/>
      <c r="DI539" s="194"/>
      <c r="DJ539" s="194"/>
      <c r="DK539" s="194"/>
    </row>
    <row r="540" spans="1:115" s="418" customFormat="1" ht="13.2" hidden="1" x14ac:dyDescent="0.3">
      <c r="A540" s="178">
        <v>539</v>
      </c>
      <c r="B540" s="178" t="s">
        <v>1260</v>
      </c>
      <c r="C540" s="179"/>
      <c r="D540" s="216" t="s">
        <v>9849</v>
      </c>
      <c r="E540" s="216"/>
      <c r="F540" s="178" t="s">
        <v>9904</v>
      </c>
      <c r="G540" s="178" t="s">
        <v>9905</v>
      </c>
      <c r="H540" s="178" t="s">
        <v>9276</v>
      </c>
      <c r="I540" s="217" t="s">
        <v>9906</v>
      </c>
      <c r="J540" s="178" t="s">
        <v>3329</v>
      </c>
      <c r="K540" s="178" t="s">
        <v>9784</v>
      </c>
      <c r="L540" s="178" t="s">
        <v>5720</v>
      </c>
      <c r="M540" s="178" t="s">
        <v>8528</v>
      </c>
      <c r="N540" s="183" t="s">
        <v>8529</v>
      </c>
      <c r="O540" s="183" t="s">
        <v>3215</v>
      </c>
      <c r="P540" s="183" t="s">
        <v>1322</v>
      </c>
      <c r="Q540" s="183">
        <v>27</v>
      </c>
      <c r="R540" s="183" t="s">
        <v>21</v>
      </c>
      <c r="S540" s="183">
        <v>21</v>
      </c>
      <c r="T540" s="183">
        <v>22</v>
      </c>
      <c r="U540" s="183" t="s">
        <v>4819</v>
      </c>
      <c r="V540" s="178" t="s">
        <v>9785</v>
      </c>
      <c r="W540" s="178" t="s">
        <v>919</v>
      </c>
      <c r="X540" s="178">
        <v>9</v>
      </c>
      <c r="Y540" s="178">
        <v>5</v>
      </c>
      <c r="Z540" s="178">
        <v>1</v>
      </c>
      <c r="AA540" s="178">
        <v>14</v>
      </c>
      <c r="AB540" s="178">
        <v>13</v>
      </c>
      <c r="AC540" s="178" t="s">
        <v>9016</v>
      </c>
      <c r="AD540" s="178" t="s">
        <v>5724</v>
      </c>
      <c r="AE540" s="178" t="s">
        <v>5724</v>
      </c>
      <c r="AF540" s="178" t="s">
        <v>5724</v>
      </c>
      <c r="AG540" s="178" t="s">
        <v>5724</v>
      </c>
      <c r="AH540" s="178" t="s">
        <v>9346</v>
      </c>
      <c r="AI540" s="216" t="s">
        <v>5657</v>
      </c>
      <c r="AJ540" s="178">
        <v>53</v>
      </c>
      <c r="AK540" s="178">
        <v>54</v>
      </c>
      <c r="AL540" s="178" t="s">
        <v>9786</v>
      </c>
      <c r="AM540" s="178" t="s">
        <v>3650</v>
      </c>
      <c r="AN540" s="178">
        <v>53</v>
      </c>
      <c r="AO540" s="178">
        <v>54</v>
      </c>
      <c r="AP540" s="178" t="s">
        <v>9786</v>
      </c>
      <c r="AQ540" s="216" t="s">
        <v>5657</v>
      </c>
      <c r="AR540" s="178">
        <v>53</v>
      </c>
      <c r="AS540" s="178">
        <v>54</v>
      </c>
      <c r="AT540" s="178" t="s">
        <v>4028</v>
      </c>
      <c r="AU540" s="178"/>
      <c r="AV540" s="194"/>
      <c r="AW540" s="194"/>
      <c r="AX540" s="194"/>
      <c r="AY540" s="194"/>
      <c r="AZ540" s="194"/>
      <c r="BA540" s="194"/>
      <c r="BB540" s="194"/>
      <c r="BC540" s="194"/>
      <c r="BD540" s="194"/>
      <c r="BE540" s="194"/>
      <c r="BF540" s="194"/>
      <c r="BG540" s="194"/>
      <c r="BH540" s="194"/>
      <c r="BI540" s="194"/>
      <c r="BJ540" s="194"/>
      <c r="BK540" s="194"/>
      <c r="BL540" s="194"/>
      <c r="BM540" s="194"/>
      <c r="BN540" s="194"/>
      <c r="BO540" s="194"/>
      <c r="BP540" s="194"/>
      <c r="BQ540" s="194"/>
      <c r="BR540" s="194"/>
      <c r="BS540" s="194"/>
      <c r="BT540" s="194"/>
      <c r="BU540" s="194"/>
      <c r="BV540" s="194"/>
      <c r="BW540" s="194"/>
      <c r="BX540" s="194"/>
      <c r="BY540" s="194"/>
      <c r="BZ540" s="194"/>
      <c r="CA540" s="194"/>
      <c r="CB540" s="194"/>
      <c r="CC540" s="194"/>
      <c r="CD540" s="194"/>
      <c r="CE540" s="194"/>
      <c r="CF540" s="194"/>
      <c r="CG540" s="194"/>
      <c r="CH540" s="194"/>
      <c r="CI540" s="194"/>
      <c r="CJ540" s="194"/>
      <c r="CK540" s="194"/>
      <c r="CL540" s="194"/>
      <c r="CM540" s="194"/>
      <c r="CN540" s="194"/>
      <c r="CO540" s="194"/>
      <c r="CP540" s="194"/>
      <c r="CQ540" s="194"/>
      <c r="CR540" s="194"/>
      <c r="CS540" s="194"/>
      <c r="CT540" s="194"/>
      <c r="CU540" s="194"/>
      <c r="CV540" s="194"/>
      <c r="CW540" s="194"/>
      <c r="CX540" s="194"/>
      <c r="CY540" s="194"/>
      <c r="CZ540" s="194"/>
      <c r="DA540" s="194"/>
      <c r="DB540" s="194"/>
      <c r="DC540" s="194"/>
      <c r="DD540" s="194"/>
      <c r="DE540" s="194"/>
      <c r="DF540" s="194"/>
      <c r="DG540" s="194"/>
      <c r="DH540" s="194"/>
      <c r="DI540" s="194"/>
      <c r="DJ540" s="194"/>
      <c r="DK540" s="194"/>
    </row>
    <row r="541" spans="1:115" s="418" customFormat="1" ht="13.2" hidden="1" x14ac:dyDescent="0.3">
      <c r="A541" s="178">
        <v>540</v>
      </c>
      <c r="B541" s="178" t="s">
        <v>1260</v>
      </c>
      <c r="C541" s="179"/>
      <c r="D541" s="216" t="s">
        <v>9849</v>
      </c>
      <c r="E541" s="216"/>
      <c r="F541" s="178" t="s">
        <v>9904</v>
      </c>
      <c r="G541" s="178" t="s">
        <v>9907</v>
      </c>
      <c r="H541" s="178" t="s">
        <v>9276</v>
      </c>
      <c r="I541" s="217" t="s">
        <v>9908</v>
      </c>
      <c r="J541" s="178" t="s">
        <v>3329</v>
      </c>
      <c r="K541" s="178" t="s">
        <v>9784</v>
      </c>
      <c r="L541" s="178" t="s">
        <v>5720</v>
      </c>
      <c r="M541" s="178" t="s">
        <v>8528</v>
      </c>
      <c r="N541" s="183" t="s">
        <v>8529</v>
      </c>
      <c r="O541" s="183" t="s">
        <v>3215</v>
      </c>
      <c r="P541" s="183" t="s">
        <v>1322</v>
      </c>
      <c r="Q541" s="183">
        <v>28</v>
      </c>
      <c r="R541" s="183" t="s">
        <v>21</v>
      </c>
      <c r="S541" s="183">
        <v>23</v>
      </c>
      <c r="T541" s="183">
        <v>24</v>
      </c>
      <c r="U541" s="183" t="s">
        <v>4819</v>
      </c>
      <c r="V541" s="178" t="s">
        <v>9785</v>
      </c>
      <c r="W541" s="178" t="s">
        <v>922</v>
      </c>
      <c r="X541" s="178">
        <v>9</v>
      </c>
      <c r="Y541" s="178">
        <v>5</v>
      </c>
      <c r="Z541" s="178">
        <v>1</v>
      </c>
      <c r="AA541" s="178">
        <v>14</v>
      </c>
      <c r="AB541" s="178">
        <v>13</v>
      </c>
      <c r="AC541" s="178" t="s">
        <v>9016</v>
      </c>
      <c r="AD541" s="178" t="s">
        <v>5724</v>
      </c>
      <c r="AE541" s="178" t="s">
        <v>5724</v>
      </c>
      <c r="AF541" s="178" t="s">
        <v>5724</v>
      </c>
      <c r="AG541" s="178" t="s">
        <v>5724</v>
      </c>
      <c r="AH541" s="178" t="s">
        <v>9346</v>
      </c>
      <c r="AI541" s="216" t="s">
        <v>5657</v>
      </c>
      <c r="AJ541" s="178">
        <v>55</v>
      </c>
      <c r="AK541" s="178">
        <v>56</v>
      </c>
      <c r="AL541" s="178" t="s">
        <v>9786</v>
      </c>
      <c r="AM541" s="178" t="s">
        <v>3650</v>
      </c>
      <c r="AN541" s="178">
        <v>55</v>
      </c>
      <c r="AO541" s="178">
        <v>56</v>
      </c>
      <c r="AP541" s="178" t="s">
        <v>9786</v>
      </c>
      <c r="AQ541" s="216" t="s">
        <v>5657</v>
      </c>
      <c r="AR541" s="178">
        <v>55</v>
      </c>
      <c r="AS541" s="178">
        <v>56</v>
      </c>
      <c r="AT541" s="178" t="s">
        <v>4028</v>
      </c>
      <c r="AU541" s="178"/>
      <c r="AV541" s="194"/>
      <c r="AW541" s="194"/>
      <c r="AX541" s="194"/>
      <c r="AY541" s="194"/>
      <c r="AZ541" s="194"/>
      <c r="BA541" s="194"/>
      <c r="BB541" s="194"/>
      <c r="BC541" s="194"/>
      <c r="BD541" s="194"/>
      <c r="BE541" s="194"/>
      <c r="BF541" s="194"/>
      <c r="BG541" s="194"/>
      <c r="BH541" s="194"/>
      <c r="BI541" s="194"/>
      <c r="BJ541" s="194"/>
      <c r="BK541" s="194"/>
      <c r="BL541" s="194"/>
      <c r="BM541" s="194"/>
      <c r="BN541" s="194"/>
      <c r="BO541" s="194"/>
      <c r="BP541" s="194"/>
      <c r="BQ541" s="194"/>
      <c r="BR541" s="194"/>
      <c r="BS541" s="194"/>
      <c r="BT541" s="194"/>
      <c r="BU541" s="194"/>
      <c r="BV541" s="194"/>
      <c r="BW541" s="194"/>
      <c r="BX541" s="194"/>
      <c r="BY541" s="194"/>
      <c r="BZ541" s="194"/>
      <c r="CA541" s="194"/>
      <c r="CB541" s="194"/>
      <c r="CC541" s="194"/>
      <c r="CD541" s="194"/>
      <c r="CE541" s="194"/>
      <c r="CF541" s="194"/>
      <c r="CG541" s="194"/>
      <c r="CH541" s="194"/>
      <c r="CI541" s="194"/>
      <c r="CJ541" s="194"/>
      <c r="CK541" s="194"/>
      <c r="CL541" s="194"/>
      <c r="CM541" s="194"/>
      <c r="CN541" s="194"/>
      <c r="CO541" s="194"/>
      <c r="CP541" s="194"/>
      <c r="CQ541" s="194"/>
      <c r="CR541" s="194"/>
      <c r="CS541" s="194"/>
      <c r="CT541" s="194"/>
      <c r="CU541" s="194"/>
      <c r="CV541" s="194"/>
      <c r="CW541" s="194"/>
      <c r="CX541" s="194"/>
      <c r="CY541" s="194"/>
      <c r="CZ541" s="194"/>
      <c r="DA541" s="194"/>
      <c r="DB541" s="194"/>
      <c r="DC541" s="194"/>
      <c r="DD541" s="194"/>
      <c r="DE541" s="194"/>
      <c r="DF541" s="194"/>
      <c r="DG541" s="194"/>
      <c r="DH541" s="194"/>
      <c r="DI541" s="194"/>
      <c r="DJ541" s="194"/>
      <c r="DK541" s="194"/>
    </row>
    <row r="542" spans="1:115" s="418" customFormat="1" ht="13.2" hidden="1" x14ac:dyDescent="0.3">
      <c r="A542" s="178">
        <v>541</v>
      </c>
      <c r="B542" s="178" t="s">
        <v>1260</v>
      </c>
      <c r="C542" s="179"/>
      <c r="D542" s="216" t="s">
        <v>9849</v>
      </c>
      <c r="E542" s="216"/>
      <c r="F542" s="187" t="s">
        <v>9624</v>
      </c>
      <c r="G542" s="187" t="s">
        <v>9624</v>
      </c>
      <c r="H542" s="187" t="s">
        <v>9624</v>
      </c>
      <c r="I542" s="435" t="s">
        <v>9909</v>
      </c>
      <c r="J542" s="178" t="s">
        <v>3329</v>
      </c>
      <c r="K542" s="178" t="s">
        <v>98</v>
      </c>
      <c r="L542" s="178" t="s">
        <v>5720</v>
      </c>
      <c r="M542" s="178" t="s">
        <v>8528</v>
      </c>
      <c r="N542" s="183" t="s">
        <v>8529</v>
      </c>
      <c r="O542" s="183" t="s">
        <v>3215</v>
      </c>
      <c r="P542" s="183" t="s">
        <v>1322</v>
      </c>
      <c r="Q542" s="183">
        <v>29</v>
      </c>
      <c r="R542" s="183" t="s">
        <v>21</v>
      </c>
      <c r="S542" s="183">
        <v>25</v>
      </c>
      <c r="T542" s="183">
        <v>26</v>
      </c>
      <c r="U542" s="183" t="s">
        <v>4819</v>
      </c>
      <c r="V542" s="178" t="s">
        <v>9785</v>
      </c>
      <c r="W542" s="178" t="s">
        <v>925</v>
      </c>
      <c r="X542" s="178">
        <v>9</v>
      </c>
      <c r="Y542" s="178">
        <v>5</v>
      </c>
      <c r="Z542" s="178">
        <v>1</v>
      </c>
      <c r="AA542" s="178">
        <v>14</v>
      </c>
      <c r="AB542" s="178">
        <v>13</v>
      </c>
      <c r="AC542" s="178" t="s">
        <v>9016</v>
      </c>
      <c r="AD542" s="178" t="s">
        <v>5724</v>
      </c>
      <c r="AE542" s="178" t="s">
        <v>5724</v>
      </c>
      <c r="AF542" s="178" t="s">
        <v>5724</v>
      </c>
      <c r="AG542" s="178" t="s">
        <v>5724</v>
      </c>
      <c r="AH542" s="178" t="s">
        <v>9346</v>
      </c>
      <c r="AI542" s="216" t="s">
        <v>5657</v>
      </c>
      <c r="AJ542" s="178">
        <v>57</v>
      </c>
      <c r="AK542" s="178">
        <v>58</v>
      </c>
      <c r="AL542" s="178" t="s">
        <v>9786</v>
      </c>
      <c r="AM542" s="178" t="s">
        <v>3650</v>
      </c>
      <c r="AN542" s="178">
        <v>57</v>
      </c>
      <c r="AO542" s="178">
        <v>58</v>
      </c>
      <c r="AP542" s="178" t="s">
        <v>9786</v>
      </c>
      <c r="AQ542" s="216" t="s">
        <v>5657</v>
      </c>
      <c r="AR542" s="178">
        <v>57</v>
      </c>
      <c r="AS542" s="178">
        <v>58</v>
      </c>
      <c r="AT542" s="178" t="s">
        <v>4028</v>
      </c>
      <c r="AU542" s="178" t="s">
        <v>9626</v>
      </c>
      <c r="AV542" s="194"/>
      <c r="AW542" s="194"/>
      <c r="AX542" s="194"/>
      <c r="AY542" s="194"/>
      <c r="AZ542" s="194"/>
      <c r="BA542" s="194"/>
      <c r="BB542" s="194"/>
      <c r="BC542" s="194"/>
      <c r="BD542" s="194"/>
      <c r="BE542" s="194"/>
      <c r="BF542" s="194"/>
      <c r="BG542" s="194"/>
      <c r="BH542" s="194"/>
      <c r="BI542" s="194"/>
      <c r="BJ542" s="194"/>
      <c r="BK542" s="194"/>
      <c r="BL542" s="194"/>
      <c r="BM542" s="194"/>
      <c r="BN542" s="194"/>
      <c r="BO542" s="194"/>
      <c r="BP542" s="194"/>
      <c r="BQ542" s="194"/>
      <c r="BR542" s="194"/>
      <c r="BS542" s="194"/>
      <c r="BT542" s="194"/>
      <c r="BU542" s="194"/>
      <c r="BV542" s="194"/>
      <c r="BW542" s="194"/>
      <c r="BX542" s="194"/>
      <c r="BY542" s="194"/>
      <c r="BZ542" s="194"/>
      <c r="CA542" s="194"/>
      <c r="CB542" s="194"/>
      <c r="CC542" s="194"/>
      <c r="CD542" s="194"/>
      <c r="CE542" s="194"/>
      <c r="CF542" s="194"/>
      <c r="CG542" s="194"/>
      <c r="CH542" s="194"/>
      <c r="CI542" s="194"/>
      <c r="CJ542" s="194"/>
      <c r="CK542" s="194"/>
      <c r="CL542" s="194"/>
      <c r="CM542" s="194"/>
      <c r="CN542" s="194"/>
      <c r="CO542" s="194"/>
      <c r="CP542" s="194"/>
      <c r="CQ542" s="194"/>
      <c r="CR542" s="194"/>
      <c r="CS542" s="194"/>
      <c r="CT542" s="194"/>
      <c r="CU542" s="194"/>
      <c r="CV542" s="194"/>
      <c r="CW542" s="194"/>
      <c r="CX542" s="194"/>
      <c r="CY542" s="194"/>
      <c r="CZ542" s="194"/>
      <c r="DA542" s="194"/>
      <c r="DB542" s="194"/>
      <c r="DC542" s="194"/>
      <c r="DD542" s="194"/>
      <c r="DE542" s="194"/>
      <c r="DF542" s="194"/>
      <c r="DG542" s="194"/>
      <c r="DH542" s="194"/>
      <c r="DI542" s="194"/>
      <c r="DJ542" s="194"/>
      <c r="DK542" s="194"/>
    </row>
    <row r="543" spans="1:115" s="418" customFormat="1" ht="13.2" hidden="1" x14ac:dyDescent="0.3">
      <c r="A543" s="178">
        <v>542</v>
      </c>
      <c r="B543" s="178" t="s">
        <v>1260</v>
      </c>
      <c r="C543" s="179"/>
      <c r="D543" s="216" t="s">
        <v>9849</v>
      </c>
      <c r="E543" s="216"/>
      <c r="F543" s="187" t="s">
        <v>9624</v>
      </c>
      <c r="G543" s="187" t="s">
        <v>9624</v>
      </c>
      <c r="H543" s="187" t="s">
        <v>9624</v>
      </c>
      <c r="I543" s="217" t="s">
        <v>9910</v>
      </c>
      <c r="J543" s="178" t="s">
        <v>3329</v>
      </c>
      <c r="K543" s="178" t="s">
        <v>98</v>
      </c>
      <c r="L543" s="178" t="s">
        <v>5720</v>
      </c>
      <c r="M543" s="178" t="s">
        <v>8528</v>
      </c>
      <c r="N543" s="183" t="s">
        <v>8529</v>
      </c>
      <c r="O543" s="183" t="s">
        <v>3215</v>
      </c>
      <c r="P543" s="183" t="s">
        <v>1322</v>
      </c>
      <c r="Q543" s="183">
        <v>30</v>
      </c>
      <c r="R543" s="183" t="s">
        <v>21</v>
      </c>
      <c r="S543" s="183">
        <v>27</v>
      </c>
      <c r="T543" s="183">
        <v>28</v>
      </c>
      <c r="U543" s="183" t="s">
        <v>4819</v>
      </c>
      <c r="V543" s="178" t="s">
        <v>9785</v>
      </c>
      <c r="W543" s="178" t="s">
        <v>926</v>
      </c>
      <c r="X543" s="178">
        <v>9</v>
      </c>
      <c r="Y543" s="178">
        <v>5</v>
      </c>
      <c r="Z543" s="178">
        <v>1</v>
      </c>
      <c r="AA543" s="178">
        <v>14</v>
      </c>
      <c r="AB543" s="178">
        <v>13</v>
      </c>
      <c r="AC543" s="178" t="s">
        <v>9016</v>
      </c>
      <c r="AD543" s="178" t="s">
        <v>5724</v>
      </c>
      <c r="AE543" s="178" t="s">
        <v>5724</v>
      </c>
      <c r="AF543" s="178" t="s">
        <v>5724</v>
      </c>
      <c r="AG543" s="178" t="s">
        <v>5724</v>
      </c>
      <c r="AH543" s="178" t="s">
        <v>9346</v>
      </c>
      <c r="AI543" s="216" t="s">
        <v>5657</v>
      </c>
      <c r="AJ543" s="178">
        <v>59</v>
      </c>
      <c r="AK543" s="178">
        <v>60</v>
      </c>
      <c r="AL543" s="178" t="s">
        <v>9786</v>
      </c>
      <c r="AM543" s="178" t="s">
        <v>3650</v>
      </c>
      <c r="AN543" s="178">
        <v>59</v>
      </c>
      <c r="AO543" s="178">
        <v>60</v>
      </c>
      <c r="AP543" s="178" t="s">
        <v>9786</v>
      </c>
      <c r="AQ543" s="216" t="s">
        <v>5657</v>
      </c>
      <c r="AR543" s="178">
        <v>59</v>
      </c>
      <c r="AS543" s="178">
        <v>60</v>
      </c>
      <c r="AT543" s="178" t="s">
        <v>4028</v>
      </c>
      <c r="AU543" s="178" t="s">
        <v>9626</v>
      </c>
      <c r="AV543" s="194"/>
      <c r="AW543" s="194"/>
      <c r="AX543" s="194"/>
      <c r="AY543" s="194"/>
      <c r="AZ543" s="194"/>
      <c r="BA543" s="194"/>
      <c r="BB543" s="194"/>
      <c r="BC543" s="194"/>
      <c r="BD543" s="194"/>
      <c r="BE543" s="194"/>
      <c r="BF543" s="194"/>
      <c r="BG543" s="194"/>
      <c r="BH543" s="194"/>
      <c r="BI543" s="194"/>
      <c r="BJ543" s="194"/>
      <c r="BK543" s="194"/>
      <c r="BL543" s="194"/>
      <c r="BM543" s="194"/>
      <c r="BN543" s="194"/>
      <c r="BO543" s="194"/>
      <c r="BP543" s="194"/>
      <c r="BQ543" s="194"/>
      <c r="BR543" s="194"/>
      <c r="BS543" s="194"/>
      <c r="BT543" s="194"/>
      <c r="BU543" s="194"/>
      <c r="BV543" s="194"/>
      <c r="BW543" s="194"/>
      <c r="BX543" s="194"/>
      <c r="BY543" s="194"/>
      <c r="BZ543" s="194"/>
      <c r="CA543" s="194"/>
      <c r="CB543" s="194"/>
      <c r="CC543" s="194"/>
      <c r="CD543" s="194"/>
      <c r="CE543" s="194"/>
      <c r="CF543" s="194"/>
      <c r="CG543" s="194"/>
      <c r="CH543" s="194"/>
      <c r="CI543" s="194"/>
      <c r="CJ543" s="194"/>
      <c r="CK543" s="194"/>
      <c r="CL543" s="194"/>
      <c r="CM543" s="194"/>
      <c r="CN543" s="194"/>
      <c r="CO543" s="194"/>
      <c r="CP543" s="194"/>
      <c r="CQ543" s="194"/>
      <c r="CR543" s="194"/>
      <c r="CS543" s="194"/>
      <c r="CT543" s="194"/>
      <c r="CU543" s="194"/>
      <c r="CV543" s="194"/>
      <c r="CW543" s="194"/>
      <c r="CX543" s="194"/>
      <c r="CY543" s="194"/>
      <c r="CZ543" s="194"/>
      <c r="DA543" s="194"/>
      <c r="DB543" s="194"/>
      <c r="DC543" s="194"/>
      <c r="DD543" s="194"/>
      <c r="DE543" s="194"/>
      <c r="DF543" s="194"/>
      <c r="DG543" s="194"/>
      <c r="DH543" s="194"/>
      <c r="DI543" s="194"/>
      <c r="DJ543" s="194"/>
      <c r="DK543" s="194"/>
    </row>
    <row r="544" spans="1:115" s="418" customFormat="1" ht="13.2" hidden="1" x14ac:dyDescent="0.3">
      <c r="A544" s="178">
        <v>543</v>
      </c>
      <c r="B544" s="178" t="s">
        <v>1260</v>
      </c>
      <c r="C544" s="179"/>
      <c r="D544" s="216" t="s">
        <v>9849</v>
      </c>
      <c r="E544" s="216"/>
      <c r="F544" s="187" t="s">
        <v>9624</v>
      </c>
      <c r="G544" s="187" t="s">
        <v>9624</v>
      </c>
      <c r="H544" s="187" t="s">
        <v>9624</v>
      </c>
      <c r="I544" s="217" t="s">
        <v>9911</v>
      </c>
      <c r="J544" s="178" t="s">
        <v>3329</v>
      </c>
      <c r="K544" s="178" t="s">
        <v>98</v>
      </c>
      <c r="L544" s="178" t="s">
        <v>5720</v>
      </c>
      <c r="M544" s="178" t="s">
        <v>8528</v>
      </c>
      <c r="N544" s="183" t="s">
        <v>8529</v>
      </c>
      <c r="O544" s="183" t="s">
        <v>3215</v>
      </c>
      <c r="P544" s="183" t="s">
        <v>1322</v>
      </c>
      <c r="Q544" s="183">
        <v>31</v>
      </c>
      <c r="R544" s="183" t="s">
        <v>21</v>
      </c>
      <c r="S544" s="183">
        <v>29</v>
      </c>
      <c r="T544" s="183">
        <v>30</v>
      </c>
      <c r="U544" s="183" t="s">
        <v>4819</v>
      </c>
      <c r="V544" s="178" t="s">
        <v>9785</v>
      </c>
      <c r="W544" s="178" t="s">
        <v>927</v>
      </c>
      <c r="X544" s="178">
        <v>9</v>
      </c>
      <c r="Y544" s="178">
        <v>5</v>
      </c>
      <c r="Z544" s="178">
        <v>1</v>
      </c>
      <c r="AA544" s="178">
        <v>14</v>
      </c>
      <c r="AB544" s="178">
        <v>13</v>
      </c>
      <c r="AC544" s="178" t="s">
        <v>9016</v>
      </c>
      <c r="AD544" s="178" t="s">
        <v>5724</v>
      </c>
      <c r="AE544" s="178" t="s">
        <v>5724</v>
      </c>
      <c r="AF544" s="178" t="s">
        <v>5724</v>
      </c>
      <c r="AG544" s="178" t="s">
        <v>5724</v>
      </c>
      <c r="AH544" s="178" t="s">
        <v>9346</v>
      </c>
      <c r="AI544" s="216" t="s">
        <v>5657</v>
      </c>
      <c r="AJ544" s="178">
        <v>61</v>
      </c>
      <c r="AK544" s="178">
        <v>62</v>
      </c>
      <c r="AL544" s="178" t="s">
        <v>9786</v>
      </c>
      <c r="AM544" s="178" t="s">
        <v>3650</v>
      </c>
      <c r="AN544" s="178">
        <v>61</v>
      </c>
      <c r="AO544" s="178">
        <v>62</v>
      </c>
      <c r="AP544" s="178" t="s">
        <v>9786</v>
      </c>
      <c r="AQ544" s="216" t="s">
        <v>5657</v>
      </c>
      <c r="AR544" s="178">
        <v>61</v>
      </c>
      <c r="AS544" s="178">
        <v>62</v>
      </c>
      <c r="AT544" s="178" t="s">
        <v>4028</v>
      </c>
      <c r="AU544" s="178" t="s">
        <v>9626</v>
      </c>
      <c r="AV544" s="194"/>
      <c r="AW544" s="194"/>
      <c r="AX544" s="194"/>
      <c r="AY544" s="194"/>
      <c r="AZ544" s="194"/>
      <c r="BA544" s="194"/>
      <c r="BB544" s="194"/>
      <c r="BC544" s="194"/>
      <c r="BD544" s="194"/>
      <c r="BE544" s="194"/>
      <c r="BF544" s="194"/>
      <c r="BG544" s="194"/>
      <c r="BH544" s="194"/>
      <c r="BI544" s="194"/>
      <c r="BJ544" s="194"/>
      <c r="BK544" s="194"/>
      <c r="BL544" s="194"/>
      <c r="BM544" s="194"/>
      <c r="BN544" s="194"/>
      <c r="BO544" s="194"/>
      <c r="BP544" s="194"/>
      <c r="BQ544" s="194"/>
      <c r="BR544" s="194"/>
      <c r="BS544" s="194"/>
      <c r="BT544" s="194"/>
      <c r="BU544" s="194"/>
      <c r="BV544" s="194"/>
      <c r="BW544" s="194"/>
      <c r="BX544" s="194"/>
      <c r="BY544" s="194"/>
      <c r="BZ544" s="194"/>
      <c r="CA544" s="194"/>
      <c r="CB544" s="194"/>
      <c r="CC544" s="194"/>
      <c r="CD544" s="194"/>
      <c r="CE544" s="194"/>
      <c r="CF544" s="194"/>
      <c r="CG544" s="194"/>
      <c r="CH544" s="194"/>
      <c r="CI544" s="194"/>
      <c r="CJ544" s="194"/>
      <c r="CK544" s="194"/>
      <c r="CL544" s="194"/>
      <c r="CM544" s="194"/>
      <c r="CN544" s="194"/>
      <c r="CO544" s="194"/>
      <c r="CP544" s="194"/>
      <c r="CQ544" s="194"/>
      <c r="CR544" s="194"/>
      <c r="CS544" s="194"/>
      <c r="CT544" s="194"/>
      <c r="CU544" s="194"/>
      <c r="CV544" s="194"/>
      <c r="CW544" s="194"/>
      <c r="CX544" s="194"/>
      <c r="CY544" s="194"/>
      <c r="CZ544" s="194"/>
      <c r="DA544" s="194"/>
      <c r="DB544" s="194"/>
      <c r="DC544" s="194"/>
      <c r="DD544" s="194"/>
      <c r="DE544" s="194"/>
      <c r="DF544" s="194"/>
      <c r="DG544" s="194"/>
      <c r="DH544" s="194"/>
      <c r="DI544" s="194"/>
      <c r="DJ544" s="194"/>
      <c r="DK544" s="194"/>
    </row>
    <row r="545" spans="1:115" s="418" customFormat="1" ht="13.2" hidden="1" x14ac:dyDescent="0.3">
      <c r="A545" s="178">
        <v>544</v>
      </c>
      <c r="B545" s="178" t="s">
        <v>1260</v>
      </c>
      <c r="C545" s="179"/>
      <c r="D545" s="216" t="s">
        <v>9849</v>
      </c>
      <c r="E545" s="216"/>
      <c r="F545" s="178" t="s">
        <v>98</v>
      </c>
      <c r="G545" s="178" t="s">
        <v>98</v>
      </c>
      <c r="H545" s="178" t="s">
        <v>98</v>
      </c>
      <c r="I545" s="217" t="s">
        <v>98</v>
      </c>
      <c r="J545" s="178" t="s">
        <v>3329</v>
      </c>
      <c r="K545" s="178" t="s">
        <v>98</v>
      </c>
      <c r="L545" s="178" t="s">
        <v>5720</v>
      </c>
      <c r="M545" s="178" t="s">
        <v>8528</v>
      </c>
      <c r="N545" s="183" t="s">
        <v>8529</v>
      </c>
      <c r="O545" s="183" t="s">
        <v>3215</v>
      </c>
      <c r="P545" s="183" t="s">
        <v>1322</v>
      </c>
      <c r="Q545" s="183">
        <v>32</v>
      </c>
      <c r="R545" s="183" t="s">
        <v>21</v>
      </c>
      <c r="S545" s="183">
        <v>31</v>
      </c>
      <c r="T545" s="183">
        <v>32</v>
      </c>
      <c r="U545" s="183" t="s">
        <v>4819</v>
      </c>
      <c r="V545" s="178" t="s">
        <v>9785</v>
      </c>
      <c r="W545" s="178" t="s">
        <v>928</v>
      </c>
      <c r="X545" s="178">
        <v>9</v>
      </c>
      <c r="Y545" s="178">
        <v>5</v>
      </c>
      <c r="Z545" s="178">
        <v>1</v>
      </c>
      <c r="AA545" s="178">
        <v>14</v>
      </c>
      <c r="AB545" s="178">
        <v>13</v>
      </c>
      <c r="AC545" s="178" t="s">
        <v>9016</v>
      </c>
      <c r="AD545" s="178" t="s">
        <v>5724</v>
      </c>
      <c r="AE545" s="178" t="s">
        <v>5724</v>
      </c>
      <c r="AF545" s="178" t="s">
        <v>5724</v>
      </c>
      <c r="AG545" s="178" t="s">
        <v>5724</v>
      </c>
      <c r="AH545" s="178" t="s">
        <v>9346</v>
      </c>
      <c r="AI545" s="216" t="s">
        <v>5657</v>
      </c>
      <c r="AJ545" s="178">
        <v>63</v>
      </c>
      <c r="AK545" s="178">
        <v>64</v>
      </c>
      <c r="AL545" s="178" t="s">
        <v>9786</v>
      </c>
      <c r="AM545" s="178" t="s">
        <v>3650</v>
      </c>
      <c r="AN545" s="178">
        <v>63</v>
      </c>
      <c r="AO545" s="178">
        <v>64</v>
      </c>
      <c r="AP545" s="178" t="s">
        <v>9786</v>
      </c>
      <c r="AQ545" s="216" t="s">
        <v>5657</v>
      </c>
      <c r="AR545" s="178">
        <v>63</v>
      </c>
      <c r="AS545" s="178">
        <v>64</v>
      </c>
      <c r="AT545" s="178" t="s">
        <v>4028</v>
      </c>
      <c r="AU545" s="178"/>
      <c r="AV545" s="194"/>
      <c r="AW545" s="194"/>
      <c r="AX545" s="194"/>
      <c r="AY545" s="194"/>
      <c r="AZ545" s="194"/>
      <c r="BA545" s="194"/>
      <c r="BB545" s="194"/>
      <c r="BC545" s="194"/>
      <c r="BD545" s="194"/>
      <c r="BE545" s="194"/>
      <c r="BF545" s="194"/>
      <c r="BG545" s="194"/>
      <c r="BH545" s="194"/>
      <c r="BI545" s="194"/>
      <c r="BJ545" s="194"/>
      <c r="BK545" s="194"/>
      <c r="BL545" s="194"/>
      <c r="BM545" s="194"/>
      <c r="BN545" s="194"/>
      <c r="BO545" s="194"/>
      <c r="BP545" s="194"/>
      <c r="BQ545" s="194"/>
      <c r="BR545" s="194"/>
      <c r="BS545" s="194"/>
      <c r="BT545" s="194"/>
      <c r="BU545" s="194"/>
      <c r="BV545" s="194"/>
      <c r="BW545" s="194"/>
      <c r="BX545" s="194"/>
      <c r="BY545" s="194"/>
      <c r="BZ545" s="194"/>
      <c r="CA545" s="194"/>
      <c r="CB545" s="194"/>
      <c r="CC545" s="194"/>
      <c r="CD545" s="194"/>
      <c r="CE545" s="194"/>
      <c r="CF545" s="194"/>
      <c r="CG545" s="194"/>
      <c r="CH545" s="194"/>
      <c r="CI545" s="194"/>
      <c r="CJ545" s="194"/>
      <c r="CK545" s="194"/>
      <c r="CL545" s="194"/>
      <c r="CM545" s="194"/>
      <c r="CN545" s="194"/>
      <c r="CO545" s="194"/>
      <c r="CP545" s="194"/>
      <c r="CQ545" s="194"/>
      <c r="CR545" s="194"/>
      <c r="CS545" s="194"/>
      <c r="CT545" s="194"/>
      <c r="CU545" s="194"/>
      <c r="CV545" s="194"/>
      <c r="CW545" s="194"/>
      <c r="CX545" s="194"/>
      <c r="CY545" s="194"/>
      <c r="CZ545" s="194"/>
      <c r="DA545" s="194"/>
      <c r="DB545" s="194"/>
      <c r="DC545" s="194"/>
      <c r="DD545" s="194"/>
      <c r="DE545" s="194"/>
      <c r="DF545" s="194"/>
      <c r="DG545" s="194"/>
      <c r="DH545" s="194"/>
      <c r="DI545" s="194"/>
      <c r="DJ545" s="194"/>
      <c r="DK545" s="194"/>
    </row>
    <row r="546" spans="1:115" s="194" customFormat="1" ht="13.2" hidden="1" x14ac:dyDescent="0.3">
      <c r="A546" s="187">
        <v>545</v>
      </c>
      <c r="B546" s="187" t="s">
        <v>1260</v>
      </c>
      <c r="C546" s="188">
        <v>18</v>
      </c>
      <c r="D546" s="195" t="s">
        <v>9912</v>
      </c>
      <c r="E546" s="195"/>
      <c r="F546" s="187" t="s">
        <v>9913</v>
      </c>
      <c r="G546" s="187" t="s">
        <v>9914</v>
      </c>
      <c r="H546" s="187" t="s">
        <v>9292</v>
      </c>
      <c r="I546" s="219" t="s">
        <v>9906</v>
      </c>
      <c r="J546" s="187" t="s">
        <v>3329</v>
      </c>
      <c r="K546" s="187" t="s">
        <v>9784</v>
      </c>
      <c r="L546" s="187" t="s">
        <v>5720</v>
      </c>
      <c r="M546" s="187" t="s">
        <v>8528</v>
      </c>
      <c r="N546" s="192" t="s">
        <v>8529</v>
      </c>
      <c r="O546" s="192" t="s">
        <v>3215</v>
      </c>
      <c r="P546" s="192" t="s">
        <v>1388</v>
      </c>
      <c r="Q546" s="192">
        <v>1</v>
      </c>
      <c r="R546" s="192" t="s">
        <v>20</v>
      </c>
      <c r="S546" s="192">
        <v>1</v>
      </c>
      <c r="T546" s="192">
        <v>2</v>
      </c>
      <c r="U546" s="192" t="s">
        <v>4819</v>
      </c>
      <c r="V546" s="187" t="s">
        <v>9785</v>
      </c>
      <c r="W546" s="187" t="s">
        <v>1144</v>
      </c>
      <c r="X546" s="187">
        <v>9</v>
      </c>
      <c r="Y546" s="187">
        <v>5</v>
      </c>
      <c r="Z546" s="187">
        <v>1</v>
      </c>
      <c r="AA546" s="187">
        <v>14</v>
      </c>
      <c r="AB546" s="187">
        <v>13</v>
      </c>
      <c r="AC546" s="187" t="s">
        <v>9016</v>
      </c>
      <c r="AD546" s="187" t="s">
        <v>5724</v>
      </c>
      <c r="AE546" s="187" t="s">
        <v>5724</v>
      </c>
      <c r="AF546" s="187" t="s">
        <v>5724</v>
      </c>
      <c r="AG546" s="187" t="s">
        <v>5724</v>
      </c>
      <c r="AH546" s="187" t="s">
        <v>9346</v>
      </c>
      <c r="AI546" s="195" t="s">
        <v>8065</v>
      </c>
      <c r="AJ546" s="187">
        <v>1</v>
      </c>
      <c r="AK546" s="187">
        <v>2</v>
      </c>
      <c r="AL546" s="187" t="s">
        <v>9786</v>
      </c>
      <c r="AM546" s="187" t="s">
        <v>5658</v>
      </c>
      <c r="AN546" s="187">
        <v>1</v>
      </c>
      <c r="AO546" s="187">
        <v>2</v>
      </c>
      <c r="AP546" s="187" t="s">
        <v>9786</v>
      </c>
      <c r="AQ546" s="195" t="s">
        <v>8065</v>
      </c>
      <c r="AR546" s="187">
        <v>1</v>
      </c>
      <c r="AS546" s="187">
        <v>2</v>
      </c>
      <c r="AT546" s="187" t="s">
        <v>4028</v>
      </c>
      <c r="AU546" s="187"/>
    </row>
    <row r="547" spans="1:115" s="194" customFormat="1" ht="13.2" hidden="1" x14ac:dyDescent="0.3">
      <c r="A547" s="187">
        <v>546</v>
      </c>
      <c r="B547" s="187" t="s">
        <v>1260</v>
      </c>
      <c r="C547" s="188"/>
      <c r="D547" s="195" t="s">
        <v>9912</v>
      </c>
      <c r="E547" s="195"/>
      <c r="F547" s="187" t="s">
        <v>9913</v>
      </c>
      <c r="G547" s="187" t="s">
        <v>9915</v>
      </c>
      <c r="H547" s="187" t="s">
        <v>9292</v>
      </c>
      <c r="I547" s="219" t="s">
        <v>9908</v>
      </c>
      <c r="J547" s="187" t="s">
        <v>3329</v>
      </c>
      <c r="K547" s="187" t="s">
        <v>9784</v>
      </c>
      <c r="L547" s="187" t="s">
        <v>5720</v>
      </c>
      <c r="M547" s="187" t="s">
        <v>8528</v>
      </c>
      <c r="N547" s="192" t="s">
        <v>8529</v>
      </c>
      <c r="O547" s="192" t="s">
        <v>3215</v>
      </c>
      <c r="P547" s="192" t="s">
        <v>1388</v>
      </c>
      <c r="Q547" s="192">
        <v>2</v>
      </c>
      <c r="R547" s="192" t="s">
        <v>20</v>
      </c>
      <c r="S547" s="192">
        <v>3</v>
      </c>
      <c r="T547" s="192">
        <v>4</v>
      </c>
      <c r="U547" s="192" t="s">
        <v>4819</v>
      </c>
      <c r="V547" s="187" t="s">
        <v>9785</v>
      </c>
      <c r="W547" s="187" t="s">
        <v>1148</v>
      </c>
      <c r="X547" s="187">
        <v>9</v>
      </c>
      <c r="Y547" s="187">
        <v>5</v>
      </c>
      <c r="Z547" s="187">
        <v>1</v>
      </c>
      <c r="AA547" s="187">
        <v>14</v>
      </c>
      <c r="AB547" s="187">
        <v>13</v>
      </c>
      <c r="AC547" s="187" t="s">
        <v>9016</v>
      </c>
      <c r="AD547" s="187" t="s">
        <v>5724</v>
      </c>
      <c r="AE547" s="187" t="s">
        <v>5724</v>
      </c>
      <c r="AF547" s="187" t="s">
        <v>5724</v>
      </c>
      <c r="AG547" s="187" t="s">
        <v>5724</v>
      </c>
      <c r="AH547" s="187" t="s">
        <v>9346</v>
      </c>
      <c r="AI547" s="195" t="s">
        <v>8065</v>
      </c>
      <c r="AJ547" s="187">
        <v>3</v>
      </c>
      <c r="AK547" s="187">
        <v>4</v>
      </c>
      <c r="AL547" s="187" t="s">
        <v>9786</v>
      </c>
      <c r="AM547" s="187" t="s">
        <v>5658</v>
      </c>
      <c r="AN547" s="187">
        <v>3</v>
      </c>
      <c r="AO547" s="187">
        <v>4</v>
      </c>
      <c r="AP547" s="187" t="s">
        <v>9786</v>
      </c>
      <c r="AQ547" s="195" t="s">
        <v>8065</v>
      </c>
      <c r="AR547" s="187">
        <v>3</v>
      </c>
      <c r="AS547" s="187">
        <v>4</v>
      </c>
      <c r="AT547" s="187" t="s">
        <v>4028</v>
      </c>
      <c r="AU547" s="187"/>
    </row>
    <row r="548" spans="1:115" s="194" customFormat="1" ht="13.2" hidden="1" x14ac:dyDescent="0.3">
      <c r="A548" s="187">
        <v>547</v>
      </c>
      <c r="B548" s="187" t="s">
        <v>1260</v>
      </c>
      <c r="C548" s="188"/>
      <c r="D548" s="195" t="s">
        <v>9912</v>
      </c>
      <c r="E548" s="195"/>
      <c r="F548" s="187" t="s">
        <v>9799</v>
      </c>
      <c r="G548" s="187" t="s">
        <v>9916</v>
      </c>
      <c r="H548" s="187" t="s">
        <v>9303</v>
      </c>
      <c r="I548" s="219" t="s">
        <v>9917</v>
      </c>
      <c r="J548" s="187" t="s">
        <v>3329</v>
      </c>
      <c r="K548" s="187" t="s">
        <v>9784</v>
      </c>
      <c r="L548" s="187" t="s">
        <v>5720</v>
      </c>
      <c r="M548" s="187" t="s">
        <v>8528</v>
      </c>
      <c r="N548" s="192" t="s">
        <v>8529</v>
      </c>
      <c r="O548" s="192" t="s">
        <v>3215</v>
      </c>
      <c r="P548" s="192" t="s">
        <v>1388</v>
      </c>
      <c r="Q548" s="192">
        <v>3</v>
      </c>
      <c r="R548" s="192" t="s">
        <v>20</v>
      </c>
      <c r="S548" s="192">
        <v>5</v>
      </c>
      <c r="T548" s="192">
        <v>6</v>
      </c>
      <c r="U548" s="192" t="s">
        <v>4819</v>
      </c>
      <c r="V548" s="187" t="s">
        <v>9785</v>
      </c>
      <c r="W548" s="187" t="s">
        <v>1150</v>
      </c>
      <c r="X548" s="187">
        <v>9</v>
      </c>
      <c r="Y548" s="187">
        <v>5</v>
      </c>
      <c r="Z548" s="187">
        <v>1</v>
      </c>
      <c r="AA548" s="187">
        <v>14</v>
      </c>
      <c r="AB548" s="187">
        <v>13</v>
      </c>
      <c r="AC548" s="187" t="s">
        <v>9016</v>
      </c>
      <c r="AD548" s="187" t="s">
        <v>5724</v>
      </c>
      <c r="AE548" s="187" t="s">
        <v>5724</v>
      </c>
      <c r="AF548" s="187" t="s">
        <v>5724</v>
      </c>
      <c r="AG548" s="187" t="s">
        <v>5724</v>
      </c>
      <c r="AH548" s="187" t="s">
        <v>9346</v>
      </c>
      <c r="AI548" s="195" t="s">
        <v>8065</v>
      </c>
      <c r="AJ548" s="187">
        <v>5</v>
      </c>
      <c r="AK548" s="187">
        <v>6</v>
      </c>
      <c r="AL548" s="187" t="s">
        <v>9786</v>
      </c>
      <c r="AM548" s="187" t="s">
        <v>5658</v>
      </c>
      <c r="AN548" s="187">
        <v>5</v>
      </c>
      <c r="AO548" s="187">
        <v>6</v>
      </c>
      <c r="AP548" s="187" t="s">
        <v>9786</v>
      </c>
      <c r="AQ548" s="195" t="s">
        <v>8065</v>
      </c>
      <c r="AR548" s="187">
        <v>5</v>
      </c>
      <c r="AS548" s="187">
        <v>6</v>
      </c>
      <c r="AT548" s="187" t="s">
        <v>4028</v>
      </c>
      <c r="AU548" s="187"/>
    </row>
    <row r="549" spans="1:115" s="194" customFormat="1" ht="13.2" hidden="1" x14ac:dyDescent="0.3">
      <c r="A549" s="187">
        <v>548</v>
      </c>
      <c r="B549" s="187" t="s">
        <v>1260</v>
      </c>
      <c r="C549" s="188"/>
      <c r="D549" s="195" t="s">
        <v>9912</v>
      </c>
      <c r="E549" s="195"/>
      <c r="F549" s="187" t="s">
        <v>9799</v>
      </c>
      <c r="G549" s="187" t="s">
        <v>9918</v>
      </c>
      <c r="H549" s="187" t="s">
        <v>9303</v>
      </c>
      <c r="I549" s="219" t="s">
        <v>9919</v>
      </c>
      <c r="J549" s="187" t="s">
        <v>3329</v>
      </c>
      <c r="K549" s="187" t="s">
        <v>9784</v>
      </c>
      <c r="L549" s="187" t="s">
        <v>5720</v>
      </c>
      <c r="M549" s="187" t="s">
        <v>8528</v>
      </c>
      <c r="N549" s="192" t="s">
        <v>8529</v>
      </c>
      <c r="O549" s="192" t="s">
        <v>3215</v>
      </c>
      <c r="P549" s="192" t="s">
        <v>1388</v>
      </c>
      <c r="Q549" s="192">
        <v>4</v>
      </c>
      <c r="R549" s="192" t="s">
        <v>20</v>
      </c>
      <c r="S549" s="192">
        <v>7</v>
      </c>
      <c r="T549" s="192">
        <v>8</v>
      </c>
      <c r="U549" s="192" t="s">
        <v>4819</v>
      </c>
      <c r="V549" s="187" t="s">
        <v>9785</v>
      </c>
      <c r="W549" s="187" t="s">
        <v>1152</v>
      </c>
      <c r="X549" s="187">
        <v>9</v>
      </c>
      <c r="Y549" s="187">
        <v>5</v>
      </c>
      <c r="Z549" s="187">
        <v>1</v>
      </c>
      <c r="AA549" s="187">
        <v>14</v>
      </c>
      <c r="AB549" s="187">
        <v>13</v>
      </c>
      <c r="AC549" s="187" t="s">
        <v>9016</v>
      </c>
      <c r="AD549" s="187" t="s">
        <v>5724</v>
      </c>
      <c r="AE549" s="187" t="s">
        <v>5724</v>
      </c>
      <c r="AF549" s="187" t="s">
        <v>5724</v>
      </c>
      <c r="AG549" s="187" t="s">
        <v>5724</v>
      </c>
      <c r="AH549" s="187" t="s">
        <v>9346</v>
      </c>
      <c r="AI549" s="195" t="s">
        <v>8065</v>
      </c>
      <c r="AJ549" s="187">
        <v>7</v>
      </c>
      <c r="AK549" s="187">
        <v>8</v>
      </c>
      <c r="AL549" s="187" t="s">
        <v>9786</v>
      </c>
      <c r="AM549" s="187" t="s">
        <v>5658</v>
      </c>
      <c r="AN549" s="187">
        <v>7</v>
      </c>
      <c r="AO549" s="187">
        <v>8</v>
      </c>
      <c r="AP549" s="187" t="s">
        <v>9786</v>
      </c>
      <c r="AQ549" s="195" t="s">
        <v>8065</v>
      </c>
      <c r="AR549" s="187">
        <v>7</v>
      </c>
      <c r="AS549" s="187">
        <v>8</v>
      </c>
      <c r="AT549" s="187" t="s">
        <v>4028</v>
      </c>
      <c r="AU549" s="187"/>
    </row>
    <row r="550" spans="1:115" s="194" customFormat="1" ht="13.2" hidden="1" x14ac:dyDescent="0.3">
      <c r="A550" s="187">
        <v>549</v>
      </c>
      <c r="B550" s="187" t="s">
        <v>1260</v>
      </c>
      <c r="C550" s="188"/>
      <c r="D550" s="195" t="s">
        <v>9912</v>
      </c>
      <c r="E550" s="195"/>
      <c r="F550" s="187" t="s">
        <v>9920</v>
      </c>
      <c r="G550" s="187" t="s">
        <v>9921</v>
      </c>
      <c r="H550" s="187" t="s">
        <v>9319</v>
      </c>
      <c r="I550" s="219" t="s">
        <v>9922</v>
      </c>
      <c r="J550" s="187" t="s">
        <v>3329</v>
      </c>
      <c r="K550" s="187" t="s">
        <v>9784</v>
      </c>
      <c r="L550" s="187" t="s">
        <v>5720</v>
      </c>
      <c r="M550" s="187" t="s">
        <v>8528</v>
      </c>
      <c r="N550" s="192" t="s">
        <v>8529</v>
      </c>
      <c r="O550" s="192" t="s">
        <v>3215</v>
      </c>
      <c r="P550" s="192" t="s">
        <v>1388</v>
      </c>
      <c r="Q550" s="192">
        <v>5</v>
      </c>
      <c r="R550" s="192" t="s">
        <v>20</v>
      </c>
      <c r="S550" s="192">
        <v>9</v>
      </c>
      <c r="T550" s="192">
        <v>10</v>
      </c>
      <c r="U550" s="192" t="s">
        <v>4819</v>
      </c>
      <c r="V550" s="187" t="s">
        <v>9785</v>
      </c>
      <c r="W550" s="187" t="s">
        <v>1154</v>
      </c>
      <c r="X550" s="187">
        <v>9</v>
      </c>
      <c r="Y550" s="187">
        <v>5</v>
      </c>
      <c r="Z550" s="187">
        <v>1</v>
      </c>
      <c r="AA550" s="187">
        <v>14</v>
      </c>
      <c r="AB550" s="187">
        <v>13</v>
      </c>
      <c r="AC550" s="187" t="s">
        <v>9016</v>
      </c>
      <c r="AD550" s="187" t="s">
        <v>5724</v>
      </c>
      <c r="AE550" s="187" t="s">
        <v>5724</v>
      </c>
      <c r="AF550" s="187" t="s">
        <v>5724</v>
      </c>
      <c r="AG550" s="187" t="s">
        <v>5724</v>
      </c>
      <c r="AH550" s="187" t="s">
        <v>9346</v>
      </c>
      <c r="AI550" s="195" t="s">
        <v>8065</v>
      </c>
      <c r="AJ550" s="187">
        <v>9</v>
      </c>
      <c r="AK550" s="187">
        <v>10</v>
      </c>
      <c r="AL550" s="187" t="s">
        <v>9786</v>
      </c>
      <c r="AM550" s="187" t="s">
        <v>5658</v>
      </c>
      <c r="AN550" s="187">
        <v>9</v>
      </c>
      <c r="AO550" s="187">
        <v>10</v>
      </c>
      <c r="AP550" s="187" t="s">
        <v>9786</v>
      </c>
      <c r="AQ550" s="195" t="s">
        <v>8065</v>
      </c>
      <c r="AR550" s="187">
        <v>9</v>
      </c>
      <c r="AS550" s="187">
        <v>10</v>
      </c>
      <c r="AT550" s="187" t="s">
        <v>4028</v>
      </c>
      <c r="AU550" s="187"/>
    </row>
    <row r="551" spans="1:115" s="194" customFormat="1" ht="13.2" hidden="1" x14ac:dyDescent="0.3">
      <c r="A551" s="187">
        <v>550</v>
      </c>
      <c r="B551" s="187" t="s">
        <v>1260</v>
      </c>
      <c r="C551" s="188"/>
      <c r="D551" s="195" t="s">
        <v>9912</v>
      </c>
      <c r="E551" s="195"/>
      <c r="F551" s="187" t="s">
        <v>9920</v>
      </c>
      <c r="G551" s="187" t="s">
        <v>9923</v>
      </c>
      <c r="H551" s="187" t="s">
        <v>9319</v>
      </c>
      <c r="I551" s="219" t="s">
        <v>9924</v>
      </c>
      <c r="J551" s="187" t="s">
        <v>3329</v>
      </c>
      <c r="K551" s="187" t="s">
        <v>9784</v>
      </c>
      <c r="L551" s="187" t="s">
        <v>5720</v>
      </c>
      <c r="M551" s="187" t="s">
        <v>8528</v>
      </c>
      <c r="N551" s="192" t="s">
        <v>8529</v>
      </c>
      <c r="O551" s="192" t="s">
        <v>3215</v>
      </c>
      <c r="P551" s="192" t="s">
        <v>1388</v>
      </c>
      <c r="Q551" s="192">
        <v>6</v>
      </c>
      <c r="R551" s="192" t="s">
        <v>20</v>
      </c>
      <c r="S551" s="192">
        <v>11</v>
      </c>
      <c r="T551" s="192">
        <v>12</v>
      </c>
      <c r="U551" s="192" t="s">
        <v>4819</v>
      </c>
      <c r="V551" s="187" t="s">
        <v>9785</v>
      </c>
      <c r="W551" s="187" t="s">
        <v>1156</v>
      </c>
      <c r="X551" s="187">
        <v>9</v>
      </c>
      <c r="Y551" s="187">
        <v>5</v>
      </c>
      <c r="Z551" s="187">
        <v>1</v>
      </c>
      <c r="AA551" s="187">
        <v>14</v>
      </c>
      <c r="AB551" s="187">
        <v>13</v>
      </c>
      <c r="AC551" s="187" t="s">
        <v>9016</v>
      </c>
      <c r="AD551" s="187" t="s">
        <v>5724</v>
      </c>
      <c r="AE551" s="187" t="s">
        <v>5724</v>
      </c>
      <c r="AF551" s="187" t="s">
        <v>5724</v>
      </c>
      <c r="AG551" s="187" t="s">
        <v>5724</v>
      </c>
      <c r="AH551" s="187" t="s">
        <v>9346</v>
      </c>
      <c r="AI551" s="195" t="s">
        <v>8065</v>
      </c>
      <c r="AJ551" s="187">
        <v>11</v>
      </c>
      <c r="AK551" s="187">
        <v>12</v>
      </c>
      <c r="AL551" s="187" t="s">
        <v>9786</v>
      </c>
      <c r="AM551" s="187" t="s">
        <v>5658</v>
      </c>
      <c r="AN551" s="187">
        <v>11</v>
      </c>
      <c r="AO551" s="187">
        <v>12</v>
      </c>
      <c r="AP551" s="187" t="s">
        <v>9786</v>
      </c>
      <c r="AQ551" s="195" t="s">
        <v>8065</v>
      </c>
      <c r="AR551" s="187">
        <v>11</v>
      </c>
      <c r="AS551" s="187">
        <v>12</v>
      </c>
      <c r="AT551" s="187" t="s">
        <v>4028</v>
      </c>
      <c r="AU551" s="187"/>
    </row>
    <row r="552" spans="1:115" s="194" customFormat="1" ht="13.2" hidden="1" x14ac:dyDescent="0.3">
      <c r="A552" s="187">
        <v>551</v>
      </c>
      <c r="B552" s="187" t="s">
        <v>1260</v>
      </c>
      <c r="C552" s="188"/>
      <c r="D552" s="195" t="s">
        <v>9912</v>
      </c>
      <c r="E552" s="195"/>
      <c r="F552" s="187" t="s">
        <v>9925</v>
      </c>
      <c r="G552" s="187" t="s">
        <v>9926</v>
      </c>
      <c r="H552" s="187" t="s">
        <v>9335</v>
      </c>
      <c r="I552" s="219" t="s">
        <v>9927</v>
      </c>
      <c r="J552" s="187" t="s">
        <v>3329</v>
      </c>
      <c r="K552" s="187" t="s">
        <v>9784</v>
      </c>
      <c r="L552" s="187" t="s">
        <v>5720</v>
      </c>
      <c r="M552" s="187" t="s">
        <v>8528</v>
      </c>
      <c r="N552" s="192" t="s">
        <v>8529</v>
      </c>
      <c r="O552" s="192" t="s">
        <v>3215</v>
      </c>
      <c r="P552" s="192" t="s">
        <v>1388</v>
      </c>
      <c r="Q552" s="192">
        <v>7</v>
      </c>
      <c r="R552" s="192" t="s">
        <v>20</v>
      </c>
      <c r="S552" s="192">
        <v>13</v>
      </c>
      <c r="T552" s="192">
        <v>14</v>
      </c>
      <c r="U552" s="192" t="s">
        <v>4819</v>
      </c>
      <c r="V552" s="187" t="s">
        <v>9785</v>
      </c>
      <c r="W552" s="187" t="s">
        <v>1158</v>
      </c>
      <c r="X552" s="187">
        <v>9</v>
      </c>
      <c r="Y552" s="187">
        <v>5</v>
      </c>
      <c r="Z552" s="187">
        <v>1</v>
      </c>
      <c r="AA552" s="187">
        <v>14</v>
      </c>
      <c r="AB552" s="187">
        <v>13</v>
      </c>
      <c r="AC552" s="187" t="s">
        <v>9016</v>
      </c>
      <c r="AD552" s="187" t="s">
        <v>5724</v>
      </c>
      <c r="AE552" s="187" t="s">
        <v>5724</v>
      </c>
      <c r="AF552" s="187" t="s">
        <v>5724</v>
      </c>
      <c r="AG552" s="187" t="s">
        <v>5724</v>
      </c>
      <c r="AH552" s="187" t="s">
        <v>9346</v>
      </c>
      <c r="AI552" s="195" t="s">
        <v>8065</v>
      </c>
      <c r="AJ552" s="187">
        <v>13</v>
      </c>
      <c r="AK552" s="187">
        <v>14</v>
      </c>
      <c r="AL552" s="187" t="s">
        <v>9786</v>
      </c>
      <c r="AM552" s="187" t="s">
        <v>5658</v>
      </c>
      <c r="AN552" s="187">
        <v>13</v>
      </c>
      <c r="AO552" s="187">
        <v>14</v>
      </c>
      <c r="AP552" s="187" t="s">
        <v>9786</v>
      </c>
      <c r="AQ552" s="195" t="s">
        <v>8065</v>
      </c>
      <c r="AR552" s="187">
        <v>13</v>
      </c>
      <c r="AS552" s="187">
        <v>14</v>
      </c>
      <c r="AT552" s="187" t="s">
        <v>4028</v>
      </c>
      <c r="AU552" s="187"/>
    </row>
    <row r="553" spans="1:115" s="194" customFormat="1" ht="13.2" hidden="1" x14ac:dyDescent="0.3">
      <c r="A553" s="187">
        <v>552</v>
      </c>
      <c r="B553" s="187" t="s">
        <v>1260</v>
      </c>
      <c r="C553" s="188"/>
      <c r="D553" s="195" t="s">
        <v>9912</v>
      </c>
      <c r="E553" s="195"/>
      <c r="F553" s="187" t="s">
        <v>9925</v>
      </c>
      <c r="G553" s="187" t="s">
        <v>9928</v>
      </c>
      <c r="H553" s="187" t="s">
        <v>9335</v>
      </c>
      <c r="I553" s="219" t="s">
        <v>9929</v>
      </c>
      <c r="J553" s="187" t="s">
        <v>3329</v>
      </c>
      <c r="K553" s="187" t="s">
        <v>9784</v>
      </c>
      <c r="L553" s="187" t="s">
        <v>5720</v>
      </c>
      <c r="M553" s="187" t="s">
        <v>8528</v>
      </c>
      <c r="N553" s="192" t="s">
        <v>8529</v>
      </c>
      <c r="O553" s="192" t="s">
        <v>3215</v>
      </c>
      <c r="P553" s="192" t="s">
        <v>1388</v>
      </c>
      <c r="Q553" s="192">
        <v>8</v>
      </c>
      <c r="R553" s="192" t="s">
        <v>20</v>
      </c>
      <c r="S553" s="192">
        <v>15</v>
      </c>
      <c r="T553" s="192">
        <v>16</v>
      </c>
      <c r="U553" s="192" t="s">
        <v>4819</v>
      </c>
      <c r="V553" s="187" t="s">
        <v>9785</v>
      </c>
      <c r="W553" s="187" t="s">
        <v>1160</v>
      </c>
      <c r="X553" s="187">
        <v>9</v>
      </c>
      <c r="Y553" s="187">
        <v>5</v>
      </c>
      <c r="Z553" s="187">
        <v>1</v>
      </c>
      <c r="AA553" s="187">
        <v>14</v>
      </c>
      <c r="AB553" s="187">
        <v>13</v>
      </c>
      <c r="AC553" s="187" t="s">
        <v>9016</v>
      </c>
      <c r="AD553" s="187" t="s">
        <v>5724</v>
      </c>
      <c r="AE553" s="187" t="s">
        <v>5724</v>
      </c>
      <c r="AF553" s="187" t="s">
        <v>5724</v>
      </c>
      <c r="AG553" s="187" t="s">
        <v>5724</v>
      </c>
      <c r="AH553" s="187" t="s">
        <v>9346</v>
      </c>
      <c r="AI553" s="195" t="s">
        <v>8065</v>
      </c>
      <c r="AJ553" s="187">
        <v>15</v>
      </c>
      <c r="AK553" s="187">
        <v>16</v>
      </c>
      <c r="AL553" s="187" t="s">
        <v>9786</v>
      </c>
      <c r="AM553" s="187" t="s">
        <v>5658</v>
      </c>
      <c r="AN553" s="187">
        <v>15</v>
      </c>
      <c r="AO553" s="187">
        <v>16</v>
      </c>
      <c r="AP553" s="187" t="s">
        <v>9786</v>
      </c>
      <c r="AQ553" s="195" t="s">
        <v>8065</v>
      </c>
      <c r="AR553" s="187">
        <v>15</v>
      </c>
      <c r="AS553" s="187">
        <v>16</v>
      </c>
      <c r="AT553" s="187" t="s">
        <v>4028</v>
      </c>
      <c r="AU553" s="187"/>
    </row>
    <row r="554" spans="1:115" s="194" customFormat="1" ht="13.2" hidden="1" x14ac:dyDescent="0.3">
      <c r="A554" s="187">
        <v>553</v>
      </c>
      <c r="B554" s="187" t="s">
        <v>1260</v>
      </c>
      <c r="C554" s="188"/>
      <c r="D554" s="195" t="s">
        <v>9912</v>
      </c>
      <c r="E554" s="195"/>
      <c r="F554" s="187" t="s">
        <v>9920</v>
      </c>
      <c r="G554" s="187" t="s">
        <v>9930</v>
      </c>
      <c r="H554" s="187" t="s">
        <v>9354</v>
      </c>
      <c r="I554" s="219" t="s">
        <v>9931</v>
      </c>
      <c r="J554" s="187" t="s">
        <v>3329</v>
      </c>
      <c r="K554" s="187" t="s">
        <v>9784</v>
      </c>
      <c r="L554" s="187" t="s">
        <v>5720</v>
      </c>
      <c r="M554" s="187" t="s">
        <v>8528</v>
      </c>
      <c r="N554" s="192" t="s">
        <v>8529</v>
      </c>
      <c r="O554" s="192" t="s">
        <v>3215</v>
      </c>
      <c r="P554" s="192" t="s">
        <v>1388</v>
      </c>
      <c r="Q554" s="192">
        <v>9</v>
      </c>
      <c r="R554" s="192" t="s">
        <v>20</v>
      </c>
      <c r="S554" s="192">
        <v>17</v>
      </c>
      <c r="T554" s="192">
        <v>18</v>
      </c>
      <c r="U554" s="192" t="s">
        <v>4819</v>
      </c>
      <c r="V554" s="187" t="s">
        <v>9785</v>
      </c>
      <c r="W554" s="187" t="s">
        <v>1162</v>
      </c>
      <c r="X554" s="187">
        <v>9</v>
      </c>
      <c r="Y554" s="187">
        <v>5</v>
      </c>
      <c r="Z554" s="187">
        <v>1</v>
      </c>
      <c r="AA554" s="187">
        <v>14</v>
      </c>
      <c r="AB554" s="187">
        <v>13</v>
      </c>
      <c r="AC554" s="187" t="s">
        <v>9016</v>
      </c>
      <c r="AD554" s="187" t="s">
        <v>5724</v>
      </c>
      <c r="AE554" s="187" t="s">
        <v>5724</v>
      </c>
      <c r="AF554" s="187" t="s">
        <v>5724</v>
      </c>
      <c r="AG554" s="187" t="s">
        <v>5724</v>
      </c>
      <c r="AH554" s="187" t="s">
        <v>9346</v>
      </c>
      <c r="AI554" s="195" t="s">
        <v>8065</v>
      </c>
      <c r="AJ554" s="187">
        <v>17</v>
      </c>
      <c r="AK554" s="187">
        <v>18</v>
      </c>
      <c r="AL554" s="187" t="s">
        <v>9786</v>
      </c>
      <c r="AM554" s="187" t="s">
        <v>5658</v>
      </c>
      <c r="AN554" s="187">
        <v>17</v>
      </c>
      <c r="AO554" s="187">
        <v>18</v>
      </c>
      <c r="AP554" s="187" t="s">
        <v>9786</v>
      </c>
      <c r="AQ554" s="195" t="s">
        <v>8065</v>
      </c>
      <c r="AR554" s="187">
        <v>17</v>
      </c>
      <c r="AS554" s="187">
        <v>18</v>
      </c>
      <c r="AT554" s="187" t="s">
        <v>4028</v>
      </c>
      <c r="AU554" s="187"/>
    </row>
    <row r="555" spans="1:115" s="194" customFormat="1" ht="13.2" hidden="1" x14ac:dyDescent="0.3">
      <c r="A555" s="187">
        <v>554</v>
      </c>
      <c r="B555" s="187" t="s">
        <v>1260</v>
      </c>
      <c r="C555" s="188"/>
      <c r="D555" s="195" t="s">
        <v>9912</v>
      </c>
      <c r="E555" s="195"/>
      <c r="F555" s="187" t="s">
        <v>9920</v>
      </c>
      <c r="G555" s="187" t="s">
        <v>9932</v>
      </c>
      <c r="H555" s="187" t="s">
        <v>9354</v>
      </c>
      <c r="I555" s="219" t="s">
        <v>9933</v>
      </c>
      <c r="J555" s="187" t="s">
        <v>3329</v>
      </c>
      <c r="K555" s="187" t="s">
        <v>9784</v>
      </c>
      <c r="L555" s="187" t="s">
        <v>5720</v>
      </c>
      <c r="M555" s="187" t="s">
        <v>8528</v>
      </c>
      <c r="N555" s="192" t="s">
        <v>8529</v>
      </c>
      <c r="O555" s="192" t="s">
        <v>3215</v>
      </c>
      <c r="P555" s="192" t="s">
        <v>1388</v>
      </c>
      <c r="Q555" s="192">
        <v>10</v>
      </c>
      <c r="R555" s="192" t="s">
        <v>20</v>
      </c>
      <c r="S555" s="192">
        <v>19</v>
      </c>
      <c r="T555" s="192">
        <v>20</v>
      </c>
      <c r="U555" s="192" t="s">
        <v>4819</v>
      </c>
      <c r="V555" s="187" t="s">
        <v>9785</v>
      </c>
      <c r="W555" s="187" t="s">
        <v>1165</v>
      </c>
      <c r="X555" s="187">
        <v>9</v>
      </c>
      <c r="Y555" s="187">
        <v>5</v>
      </c>
      <c r="Z555" s="187">
        <v>1</v>
      </c>
      <c r="AA555" s="187">
        <v>14</v>
      </c>
      <c r="AB555" s="187">
        <v>13</v>
      </c>
      <c r="AC555" s="187" t="s">
        <v>9016</v>
      </c>
      <c r="AD555" s="187" t="s">
        <v>5724</v>
      </c>
      <c r="AE555" s="187" t="s">
        <v>5724</v>
      </c>
      <c r="AF555" s="187" t="s">
        <v>5724</v>
      </c>
      <c r="AG555" s="187" t="s">
        <v>5724</v>
      </c>
      <c r="AH555" s="187" t="s">
        <v>9346</v>
      </c>
      <c r="AI555" s="195" t="s">
        <v>8065</v>
      </c>
      <c r="AJ555" s="187">
        <v>19</v>
      </c>
      <c r="AK555" s="187">
        <v>20</v>
      </c>
      <c r="AL555" s="187" t="s">
        <v>9786</v>
      </c>
      <c r="AM555" s="187" t="s">
        <v>5658</v>
      </c>
      <c r="AN555" s="187">
        <v>19</v>
      </c>
      <c r="AO555" s="187">
        <v>20</v>
      </c>
      <c r="AP555" s="187" t="s">
        <v>9786</v>
      </c>
      <c r="AQ555" s="195" t="s">
        <v>8065</v>
      </c>
      <c r="AR555" s="187">
        <v>19</v>
      </c>
      <c r="AS555" s="187">
        <v>20</v>
      </c>
      <c r="AT555" s="187" t="s">
        <v>4028</v>
      </c>
      <c r="AU555" s="187"/>
    </row>
    <row r="556" spans="1:115" s="194" customFormat="1" ht="13.2" hidden="1" x14ac:dyDescent="0.3">
      <c r="A556" s="187">
        <v>555</v>
      </c>
      <c r="B556" s="187" t="s">
        <v>1260</v>
      </c>
      <c r="C556" s="188"/>
      <c r="D556" s="195" t="s">
        <v>9912</v>
      </c>
      <c r="E556" s="195"/>
      <c r="F556" s="187" t="s">
        <v>9834</v>
      </c>
      <c r="G556" s="187" t="s">
        <v>9934</v>
      </c>
      <c r="H556" s="187" t="s">
        <v>9365</v>
      </c>
      <c r="I556" s="219" t="s">
        <v>9935</v>
      </c>
      <c r="J556" s="187" t="s">
        <v>3329</v>
      </c>
      <c r="K556" s="187" t="s">
        <v>9784</v>
      </c>
      <c r="L556" s="187" t="s">
        <v>5720</v>
      </c>
      <c r="M556" s="187" t="s">
        <v>8528</v>
      </c>
      <c r="N556" s="192" t="s">
        <v>8529</v>
      </c>
      <c r="O556" s="192" t="s">
        <v>3215</v>
      </c>
      <c r="P556" s="192" t="s">
        <v>1388</v>
      </c>
      <c r="Q556" s="192">
        <v>11</v>
      </c>
      <c r="R556" s="192" t="s">
        <v>20</v>
      </c>
      <c r="S556" s="192">
        <v>21</v>
      </c>
      <c r="T556" s="192">
        <v>22</v>
      </c>
      <c r="U556" s="192" t="s">
        <v>4819</v>
      </c>
      <c r="V556" s="187" t="s">
        <v>9785</v>
      </c>
      <c r="W556" s="187" t="s">
        <v>1168</v>
      </c>
      <c r="X556" s="187">
        <v>9</v>
      </c>
      <c r="Y556" s="187">
        <v>5</v>
      </c>
      <c r="Z556" s="187">
        <v>1</v>
      </c>
      <c r="AA556" s="187">
        <v>14</v>
      </c>
      <c r="AB556" s="187">
        <v>13</v>
      </c>
      <c r="AC556" s="187" t="s">
        <v>9016</v>
      </c>
      <c r="AD556" s="187" t="s">
        <v>5724</v>
      </c>
      <c r="AE556" s="187" t="s">
        <v>5724</v>
      </c>
      <c r="AF556" s="187" t="s">
        <v>5724</v>
      </c>
      <c r="AG556" s="187" t="s">
        <v>5724</v>
      </c>
      <c r="AH556" s="187" t="s">
        <v>9346</v>
      </c>
      <c r="AI556" s="195" t="s">
        <v>8065</v>
      </c>
      <c r="AJ556" s="187">
        <v>21</v>
      </c>
      <c r="AK556" s="187">
        <v>22</v>
      </c>
      <c r="AL556" s="187" t="s">
        <v>9786</v>
      </c>
      <c r="AM556" s="187" t="s">
        <v>5658</v>
      </c>
      <c r="AN556" s="187">
        <v>21</v>
      </c>
      <c r="AO556" s="187">
        <v>22</v>
      </c>
      <c r="AP556" s="187" t="s">
        <v>9786</v>
      </c>
      <c r="AQ556" s="195" t="s">
        <v>8065</v>
      </c>
      <c r="AR556" s="187">
        <v>21</v>
      </c>
      <c r="AS556" s="187">
        <v>22</v>
      </c>
      <c r="AT556" s="187" t="s">
        <v>4028</v>
      </c>
      <c r="AU556" s="187"/>
    </row>
    <row r="557" spans="1:115" s="194" customFormat="1" ht="13.2" hidden="1" x14ac:dyDescent="0.3">
      <c r="A557" s="187">
        <v>556</v>
      </c>
      <c r="B557" s="187" t="s">
        <v>1260</v>
      </c>
      <c r="C557" s="188"/>
      <c r="D557" s="195" t="s">
        <v>9912</v>
      </c>
      <c r="E557" s="195"/>
      <c r="F557" s="187" t="s">
        <v>9834</v>
      </c>
      <c r="G557" s="187" t="s">
        <v>9936</v>
      </c>
      <c r="H557" s="187" t="s">
        <v>9365</v>
      </c>
      <c r="I557" s="219" t="s">
        <v>9937</v>
      </c>
      <c r="J557" s="187" t="s">
        <v>3329</v>
      </c>
      <c r="K557" s="187" t="s">
        <v>9784</v>
      </c>
      <c r="L557" s="187" t="s">
        <v>5720</v>
      </c>
      <c r="M557" s="187" t="s">
        <v>8528</v>
      </c>
      <c r="N557" s="192" t="s">
        <v>8529</v>
      </c>
      <c r="O557" s="192" t="s">
        <v>3215</v>
      </c>
      <c r="P557" s="192" t="s">
        <v>1388</v>
      </c>
      <c r="Q557" s="192">
        <v>12</v>
      </c>
      <c r="R557" s="192" t="s">
        <v>20</v>
      </c>
      <c r="S557" s="192">
        <v>23</v>
      </c>
      <c r="T557" s="192">
        <v>24</v>
      </c>
      <c r="U557" s="192" t="s">
        <v>4819</v>
      </c>
      <c r="V557" s="187" t="s">
        <v>9785</v>
      </c>
      <c r="W557" s="187" t="s">
        <v>1171</v>
      </c>
      <c r="X557" s="187">
        <v>9</v>
      </c>
      <c r="Y557" s="187">
        <v>5</v>
      </c>
      <c r="Z557" s="187">
        <v>1</v>
      </c>
      <c r="AA557" s="187">
        <v>14</v>
      </c>
      <c r="AB557" s="187">
        <v>13</v>
      </c>
      <c r="AC557" s="187" t="s">
        <v>9016</v>
      </c>
      <c r="AD557" s="187" t="s">
        <v>5724</v>
      </c>
      <c r="AE557" s="187" t="s">
        <v>5724</v>
      </c>
      <c r="AF557" s="187" t="s">
        <v>5724</v>
      </c>
      <c r="AG557" s="187" t="s">
        <v>5724</v>
      </c>
      <c r="AH557" s="187" t="s">
        <v>9346</v>
      </c>
      <c r="AI557" s="195" t="s">
        <v>8065</v>
      </c>
      <c r="AJ557" s="187">
        <v>23</v>
      </c>
      <c r="AK557" s="187">
        <v>24</v>
      </c>
      <c r="AL557" s="187" t="s">
        <v>9786</v>
      </c>
      <c r="AM557" s="187" t="s">
        <v>5658</v>
      </c>
      <c r="AN557" s="187">
        <v>23</v>
      </c>
      <c r="AO557" s="187">
        <v>24</v>
      </c>
      <c r="AP557" s="187" t="s">
        <v>9786</v>
      </c>
      <c r="AQ557" s="195" t="s">
        <v>8065</v>
      </c>
      <c r="AR557" s="187">
        <v>23</v>
      </c>
      <c r="AS557" s="187">
        <v>24</v>
      </c>
      <c r="AT557" s="187" t="s">
        <v>4028</v>
      </c>
      <c r="AU557" s="187"/>
    </row>
    <row r="558" spans="1:115" s="194" customFormat="1" ht="13.2" hidden="1" x14ac:dyDescent="0.3">
      <c r="A558" s="187">
        <v>557</v>
      </c>
      <c r="B558" s="187" t="s">
        <v>1260</v>
      </c>
      <c r="C558" s="188"/>
      <c r="D558" s="195" t="s">
        <v>9912</v>
      </c>
      <c r="E558" s="195"/>
      <c r="F558" s="187" t="s">
        <v>9790</v>
      </c>
      <c r="G558" s="187" t="s">
        <v>9938</v>
      </c>
      <c r="H558" s="187" t="s">
        <v>9377</v>
      </c>
      <c r="I558" s="219" t="s">
        <v>9939</v>
      </c>
      <c r="J558" s="187" t="s">
        <v>3329</v>
      </c>
      <c r="K558" s="187" t="s">
        <v>9784</v>
      </c>
      <c r="L558" s="187" t="s">
        <v>5720</v>
      </c>
      <c r="M558" s="187" t="s">
        <v>8528</v>
      </c>
      <c r="N558" s="192" t="s">
        <v>8529</v>
      </c>
      <c r="O558" s="192" t="s">
        <v>3215</v>
      </c>
      <c r="P558" s="192" t="s">
        <v>1388</v>
      </c>
      <c r="Q558" s="192">
        <v>13</v>
      </c>
      <c r="R558" s="192" t="s">
        <v>20</v>
      </c>
      <c r="S558" s="192">
        <v>25</v>
      </c>
      <c r="T558" s="192">
        <v>26</v>
      </c>
      <c r="U558" s="192" t="s">
        <v>4819</v>
      </c>
      <c r="V558" s="187" t="s">
        <v>9785</v>
      </c>
      <c r="W558" s="187" t="s">
        <v>1172</v>
      </c>
      <c r="X558" s="187">
        <v>9</v>
      </c>
      <c r="Y558" s="187">
        <v>5</v>
      </c>
      <c r="Z558" s="187">
        <v>1</v>
      </c>
      <c r="AA558" s="187">
        <v>14</v>
      </c>
      <c r="AB558" s="187">
        <v>13</v>
      </c>
      <c r="AC558" s="187" t="s">
        <v>9016</v>
      </c>
      <c r="AD558" s="187" t="s">
        <v>5724</v>
      </c>
      <c r="AE558" s="187" t="s">
        <v>5724</v>
      </c>
      <c r="AF558" s="187" t="s">
        <v>5724</v>
      </c>
      <c r="AG558" s="187" t="s">
        <v>5724</v>
      </c>
      <c r="AH558" s="187" t="s">
        <v>9346</v>
      </c>
      <c r="AI558" s="195" t="s">
        <v>8065</v>
      </c>
      <c r="AJ558" s="187">
        <v>25</v>
      </c>
      <c r="AK558" s="187">
        <v>26</v>
      </c>
      <c r="AL558" s="187" t="s">
        <v>9786</v>
      </c>
      <c r="AM558" s="187" t="s">
        <v>5658</v>
      </c>
      <c r="AN558" s="187">
        <v>25</v>
      </c>
      <c r="AO558" s="187">
        <v>26</v>
      </c>
      <c r="AP558" s="187" t="s">
        <v>9786</v>
      </c>
      <c r="AQ558" s="195" t="s">
        <v>8065</v>
      </c>
      <c r="AR558" s="187">
        <v>25</v>
      </c>
      <c r="AS558" s="187">
        <v>26</v>
      </c>
      <c r="AT558" s="187" t="s">
        <v>4028</v>
      </c>
      <c r="AU558" s="187"/>
    </row>
    <row r="559" spans="1:115" s="194" customFormat="1" ht="13.2" hidden="1" x14ac:dyDescent="0.3">
      <c r="A559" s="187">
        <v>558</v>
      </c>
      <c r="B559" s="187" t="s">
        <v>1260</v>
      </c>
      <c r="C559" s="188"/>
      <c r="D559" s="195" t="s">
        <v>9912</v>
      </c>
      <c r="E559" s="195"/>
      <c r="F559" s="187" t="s">
        <v>9790</v>
      </c>
      <c r="G559" s="187" t="s">
        <v>9940</v>
      </c>
      <c r="H559" s="187" t="s">
        <v>9377</v>
      </c>
      <c r="I559" s="219" t="s">
        <v>9941</v>
      </c>
      <c r="J559" s="187" t="s">
        <v>3329</v>
      </c>
      <c r="K559" s="187" t="s">
        <v>9784</v>
      </c>
      <c r="L559" s="187" t="s">
        <v>5720</v>
      </c>
      <c r="M559" s="187" t="s">
        <v>8528</v>
      </c>
      <c r="N559" s="192" t="s">
        <v>8529</v>
      </c>
      <c r="O559" s="192" t="s">
        <v>3215</v>
      </c>
      <c r="P559" s="192" t="s">
        <v>1388</v>
      </c>
      <c r="Q559" s="192">
        <v>14</v>
      </c>
      <c r="R559" s="192" t="s">
        <v>20</v>
      </c>
      <c r="S559" s="192">
        <v>27</v>
      </c>
      <c r="T559" s="192">
        <v>28</v>
      </c>
      <c r="U559" s="192" t="s">
        <v>4819</v>
      </c>
      <c r="V559" s="187" t="s">
        <v>9785</v>
      </c>
      <c r="W559" s="187" t="s">
        <v>1173</v>
      </c>
      <c r="X559" s="187">
        <v>9</v>
      </c>
      <c r="Y559" s="187">
        <v>5</v>
      </c>
      <c r="Z559" s="187">
        <v>1</v>
      </c>
      <c r="AA559" s="187">
        <v>14</v>
      </c>
      <c r="AB559" s="187">
        <v>13</v>
      </c>
      <c r="AC559" s="187" t="s">
        <v>9016</v>
      </c>
      <c r="AD559" s="187" t="s">
        <v>5724</v>
      </c>
      <c r="AE559" s="187" t="s">
        <v>5724</v>
      </c>
      <c r="AF559" s="187" t="s">
        <v>5724</v>
      </c>
      <c r="AG559" s="187" t="s">
        <v>5724</v>
      </c>
      <c r="AH559" s="187" t="s">
        <v>9346</v>
      </c>
      <c r="AI559" s="195" t="s">
        <v>8065</v>
      </c>
      <c r="AJ559" s="187">
        <v>27</v>
      </c>
      <c r="AK559" s="187">
        <v>28</v>
      </c>
      <c r="AL559" s="187" t="s">
        <v>9786</v>
      </c>
      <c r="AM559" s="187" t="s">
        <v>5658</v>
      </c>
      <c r="AN559" s="187">
        <v>27</v>
      </c>
      <c r="AO559" s="187">
        <v>28</v>
      </c>
      <c r="AP559" s="187" t="s">
        <v>9786</v>
      </c>
      <c r="AQ559" s="195" t="s">
        <v>8065</v>
      </c>
      <c r="AR559" s="187">
        <v>27</v>
      </c>
      <c r="AS559" s="187">
        <v>28</v>
      </c>
      <c r="AT559" s="187" t="s">
        <v>4028</v>
      </c>
      <c r="AU559" s="187"/>
    </row>
    <row r="560" spans="1:115" s="194" customFormat="1" ht="13.2" hidden="1" x14ac:dyDescent="0.3">
      <c r="A560" s="187">
        <v>559</v>
      </c>
      <c r="B560" s="187" t="s">
        <v>1260</v>
      </c>
      <c r="C560" s="188"/>
      <c r="D560" s="195" t="s">
        <v>9912</v>
      </c>
      <c r="E560" s="195"/>
      <c r="F560" s="187" t="s">
        <v>9781</v>
      </c>
      <c r="G560" s="187" t="s">
        <v>9942</v>
      </c>
      <c r="H560" s="187" t="s">
        <v>9392</v>
      </c>
      <c r="I560" s="219" t="s">
        <v>9943</v>
      </c>
      <c r="J560" s="187" t="s">
        <v>3329</v>
      </c>
      <c r="K560" s="187" t="s">
        <v>9784</v>
      </c>
      <c r="L560" s="187" t="s">
        <v>5720</v>
      </c>
      <c r="M560" s="187" t="s">
        <v>8528</v>
      </c>
      <c r="N560" s="192" t="s">
        <v>8529</v>
      </c>
      <c r="O560" s="192" t="s">
        <v>3215</v>
      </c>
      <c r="P560" s="192" t="s">
        <v>1388</v>
      </c>
      <c r="Q560" s="192">
        <v>15</v>
      </c>
      <c r="R560" s="192" t="s">
        <v>20</v>
      </c>
      <c r="S560" s="192">
        <v>29</v>
      </c>
      <c r="T560" s="192">
        <v>30</v>
      </c>
      <c r="U560" s="192" t="s">
        <v>4819</v>
      </c>
      <c r="V560" s="187" t="s">
        <v>9785</v>
      </c>
      <c r="W560" s="187" t="s">
        <v>1174</v>
      </c>
      <c r="X560" s="187">
        <v>9</v>
      </c>
      <c r="Y560" s="187">
        <v>5</v>
      </c>
      <c r="Z560" s="187">
        <v>1</v>
      </c>
      <c r="AA560" s="187">
        <v>14</v>
      </c>
      <c r="AB560" s="187">
        <v>13</v>
      </c>
      <c r="AC560" s="187" t="s">
        <v>9016</v>
      </c>
      <c r="AD560" s="187" t="s">
        <v>5724</v>
      </c>
      <c r="AE560" s="187" t="s">
        <v>5724</v>
      </c>
      <c r="AF560" s="187" t="s">
        <v>5724</v>
      </c>
      <c r="AG560" s="187" t="s">
        <v>5724</v>
      </c>
      <c r="AH560" s="187" t="s">
        <v>9346</v>
      </c>
      <c r="AI560" s="195" t="s">
        <v>8065</v>
      </c>
      <c r="AJ560" s="187">
        <v>29</v>
      </c>
      <c r="AK560" s="187">
        <v>30</v>
      </c>
      <c r="AL560" s="187" t="s">
        <v>9786</v>
      </c>
      <c r="AM560" s="187" t="s">
        <v>5658</v>
      </c>
      <c r="AN560" s="187">
        <v>29</v>
      </c>
      <c r="AO560" s="187">
        <v>30</v>
      </c>
      <c r="AP560" s="187" t="s">
        <v>9786</v>
      </c>
      <c r="AQ560" s="195" t="s">
        <v>8065</v>
      </c>
      <c r="AR560" s="187">
        <v>29</v>
      </c>
      <c r="AS560" s="187">
        <v>30</v>
      </c>
      <c r="AT560" s="187" t="s">
        <v>4028</v>
      </c>
      <c r="AU560" s="187"/>
    </row>
    <row r="561" spans="1:47" s="194" customFormat="1" ht="13.2" hidden="1" x14ac:dyDescent="0.3">
      <c r="A561" s="187">
        <v>560</v>
      </c>
      <c r="B561" s="187" t="s">
        <v>1260</v>
      </c>
      <c r="C561" s="188"/>
      <c r="D561" s="195" t="s">
        <v>9912</v>
      </c>
      <c r="E561" s="195"/>
      <c r="F561" s="187" t="s">
        <v>9781</v>
      </c>
      <c r="G561" s="187" t="s">
        <v>9944</v>
      </c>
      <c r="H561" s="187" t="s">
        <v>9392</v>
      </c>
      <c r="I561" s="219" t="s">
        <v>9945</v>
      </c>
      <c r="J561" s="187" t="s">
        <v>3329</v>
      </c>
      <c r="K561" s="187" t="s">
        <v>9784</v>
      </c>
      <c r="L561" s="187" t="s">
        <v>5720</v>
      </c>
      <c r="M561" s="187" t="s">
        <v>8528</v>
      </c>
      <c r="N561" s="192" t="s">
        <v>8529</v>
      </c>
      <c r="O561" s="192" t="s">
        <v>3215</v>
      </c>
      <c r="P561" s="192" t="s">
        <v>1388</v>
      </c>
      <c r="Q561" s="192">
        <v>16</v>
      </c>
      <c r="R561" s="192" t="s">
        <v>20</v>
      </c>
      <c r="S561" s="192">
        <v>31</v>
      </c>
      <c r="T561" s="192">
        <v>32</v>
      </c>
      <c r="U561" s="192" t="s">
        <v>4819</v>
      </c>
      <c r="V561" s="187" t="s">
        <v>9785</v>
      </c>
      <c r="W561" s="187" t="s">
        <v>1175</v>
      </c>
      <c r="X561" s="187">
        <v>9</v>
      </c>
      <c r="Y561" s="187">
        <v>5</v>
      </c>
      <c r="Z561" s="187">
        <v>1</v>
      </c>
      <c r="AA561" s="187">
        <v>14</v>
      </c>
      <c r="AB561" s="187">
        <v>13</v>
      </c>
      <c r="AC561" s="187" t="s">
        <v>9016</v>
      </c>
      <c r="AD561" s="187" t="s">
        <v>5724</v>
      </c>
      <c r="AE561" s="187" t="s">
        <v>5724</v>
      </c>
      <c r="AF561" s="187" t="s">
        <v>5724</v>
      </c>
      <c r="AG561" s="187" t="s">
        <v>5724</v>
      </c>
      <c r="AH561" s="187" t="s">
        <v>9346</v>
      </c>
      <c r="AI561" s="195" t="s">
        <v>8065</v>
      </c>
      <c r="AJ561" s="187">
        <v>31</v>
      </c>
      <c r="AK561" s="187">
        <v>32</v>
      </c>
      <c r="AL561" s="187" t="s">
        <v>9786</v>
      </c>
      <c r="AM561" s="187" t="s">
        <v>5658</v>
      </c>
      <c r="AN561" s="187">
        <v>31</v>
      </c>
      <c r="AO561" s="187">
        <v>32</v>
      </c>
      <c r="AP561" s="187" t="s">
        <v>9786</v>
      </c>
      <c r="AQ561" s="195" t="s">
        <v>8065</v>
      </c>
      <c r="AR561" s="187">
        <v>31</v>
      </c>
      <c r="AS561" s="187">
        <v>32</v>
      </c>
      <c r="AT561" s="187" t="s">
        <v>4028</v>
      </c>
      <c r="AU561" s="187"/>
    </row>
    <row r="562" spans="1:47" s="194" customFormat="1" ht="13.2" hidden="1" x14ac:dyDescent="0.3">
      <c r="A562" s="187">
        <v>561</v>
      </c>
      <c r="B562" s="187" t="s">
        <v>1260</v>
      </c>
      <c r="C562" s="188"/>
      <c r="D562" s="195" t="s">
        <v>9912</v>
      </c>
      <c r="E562" s="195"/>
      <c r="F562" s="187" t="s">
        <v>9946</v>
      </c>
      <c r="G562" s="187" t="s">
        <v>9947</v>
      </c>
      <c r="H562" s="187" t="s">
        <v>9404</v>
      </c>
      <c r="I562" s="219" t="s">
        <v>9948</v>
      </c>
      <c r="J562" s="187" t="s">
        <v>3329</v>
      </c>
      <c r="K562" s="187" t="s">
        <v>9784</v>
      </c>
      <c r="L562" s="187" t="s">
        <v>5720</v>
      </c>
      <c r="M562" s="187" t="s">
        <v>8528</v>
      </c>
      <c r="N562" s="192" t="s">
        <v>8529</v>
      </c>
      <c r="O562" s="192" t="s">
        <v>3215</v>
      </c>
      <c r="P562" s="192" t="s">
        <v>1388</v>
      </c>
      <c r="Q562" s="192">
        <v>17</v>
      </c>
      <c r="R562" s="192" t="s">
        <v>21</v>
      </c>
      <c r="S562" s="192">
        <v>1</v>
      </c>
      <c r="T562" s="192">
        <v>2</v>
      </c>
      <c r="U562" s="192" t="s">
        <v>4819</v>
      </c>
      <c r="V562" s="187" t="s">
        <v>9785</v>
      </c>
      <c r="W562" s="187" t="s">
        <v>1177</v>
      </c>
      <c r="X562" s="187">
        <v>9</v>
      </c>
      <c r="Y562" s="187">
        <v>5</v>
      </c>
      <c r="Z562" s="187">
        <v>1</v>
      </c>
      <c r="AA562" s="187">
        <v>14</v>
      </c>
      <c r="AB562" s="187">
        <v>13</v>
      </c>
      <c r="AC562" s="187" t="s">
        <v>9016</v>
      </c>
      <c r="AD562" s="187" t="s">
        <v>5724</v>
      </c>
      <c r="AE562" s="187" t="s">
        <v>5724</v>
      </c>
      <c r="AF562" s="187" t="s">
        <v>5724</v>
      </c>
      <c r="AG562" s="187" t="s">
        <v>5724</v>
      </c>
      <c r="AH562" s="187" t="s">
        <v>9346</v>
      </c>
      <c r="AI562" s="195" t="s">
        <v>8065</v>
      </c>
      <c r="AJ562" s="187">
        <v>33</v>
      </c>
      <c r="AK562" s="187">
        <v>34</v>
      </c>
      <c r="AL562" s="187" t="s">
        <v>9786</v>
      </c>
      <c r="AM562" s="187" t="s">
        <v>5658</v>
      </c>
      <c r="AN562" s="187">
        <v>33</v>
      </c>
      <c r="AO562" s="187">
        <v>34</v>
      </c>
      <c r="AP562" s="187" t="s">
        <v>9786</v>
      </c>
      <c r="AQ562" s="195" t="s">
        <v>8065</v>
      </c>
      <c r="AR562" s="187">
        <v>33</v>
      </c>
      <c r="AS562" s="187">
        <v>34</v>
      </c>
      <c r="AT562" s="187" t="s">
        <v>4028</v>
      </c>
      <c r="AU562" s="187"/>
    </row>
    <row r="563" spans="1:47" s="194" customFormat="1" ht="13.2" hidden="1" x14ac:dyDescent="0.3">
      <c r="A563" s="187">
        <v>562</v>
      </c>
      <c r="B563" s="187" t="s">
        <v>1260</v>
      </c>
      <c r="C563" s="188"/>
      <c r="D563" s="195" t="s">
        <v>9912</v>
      </c>
      <c r="E563" s="195"/>
      <c r="F563" s="187" t="s">
        <v>9946</v>
      </c>
      <c r="G563" s="187" t="s">
        <v>9949</v>
      </c>
      <c r="H563" s="187" t="s">
        <v>9404</v>
      </c>
      <c r="I563" s="219" t="s">
        <v>9950</v>
      </c>
      <c r="J563" s="187" t="s">
        <v>3329</v>
      </c>
      <c r="K563" s="187" t="s">
        <v>9784</v>
      </c>
      <c r="L563" s="187" t="s">
        <v>5720</v>
      </c>
      <c r="M563" s="187" t="s">
        <v>8528</v>
      </c>
      <c r="N563" s="192" t="s">
        <v>8529</v>
      </c>
      <c r="O563" s="192" t="s">
        <v>3215</v>
      </c>
      <c r="P563" s="192" t="s">
        <v>1388</v>
      </c>
      <c r="Q563" s="192">
        <v>18</v>
      </c>
      <c r="R563" s="192" t="s">
        <v>21</v>
      </c>
      <c r="S563" s="192">
        <v>3</v>
      </c>
      <c r="T563" s="192">
        <v>4</v>
      </c>
      <c r="U563" s="192" t="s">
        <v>4819</v>
      </c>
      <c r="V563" s="187" t="s">
        <v>9785</v>
      </c>
      <c r="W563" s="187" t="s">
        <v>1179</v>
      </c>
      <c r="X563" s="187">
        <v>9</v>
      </c>
      <c r="Y563" s="187">
        <v>5</v>
      </c>
      <c r="Z563" s="187">
        <v>1</v>
      </c>
      <c r="AA563" s="187">
        <v>14</v>
      </c>
      <c r="AB563" s="187">
        <v>13</v>
      </c>
      <c r="AC563" s="187" t="s">
        <v>9016</v>
      </c>
      <c r="AD563" s="187" t="s">
        <v>5724</v>
      </c>
      <c r="AE563" s="187" t="s">
        <v>5724</v>
      </c>
      <c r="AF563" s="187" t="s">
        <v>5724</v>
      </c>
      <c r="AG563" s="187" t="s">
        <v>5724</v>
      </c>
      <c r="AH563" s="187" t="s">
        <v>9346</v>
      </c>
      <c r="AI563" s="195" t="s">
        <v>8065</v>
      </c>
      <c r="AJ563" s="187">
        <v>35</v>
      </c>
      <c r="AK563" s="187">
        <v>36</v>
      </c>
      <c r="AL563" s="187" t="s">
        <v>9786</v>
      </c>
      <c r="AM563" s="187" t="s">
        <v>5658</v>
      </c>
      <c r="AN563" s="187">
        <v>35</v>
      </c>
      <c r="AO563" s="187">
        <v>36</v>
      </c>
      <c r="AP563" s="187" t="s">
        <v>9786</v>
      </c>
      <c r="AQ563" s="195" t="s">
        <v>8065</v>
      </c>
      <c r="AR563" s="187">
        <v>35</v>
      </c>
      <c r="AS563" s="187">
        <v>36</v>
      </c>
      <c r="AT563" s="187" t="s">
        <v>4028</v>
      </c>
      <c r="AU563" s="187"/>
    </row>
    <row r="564" spans="1:47" s="194" customFormat="1" ht="13.2" hidden="1" x14ac:dyDescent="0.3">
      <c r="A564" s="187">
        <v>563</v>
      </c>
      <c r="B564" s="187" t="s">
        <v>1260</v>
      </c>
      <c r="C564" s="188"/>
      <c r="D564" s="195" t="s">
        <v>9912</v>
      </c>
      <c r="E564" s="195"/>
      <c r="F564" s="187" t="s">
        <v>9946</v>
      </c>
      <c r="G564" s="187" t="s">
        <v>9951</v>
      </c>
      <c r="H564" s="187" t="s">
        <v>9419</v>
      </c>
      <c r="I564" s="219" t="s">
        <v>9952</v>
      </c>
      <c r="J564" s="187" t="s">
        <v>3329</v>
      </c>
      <c r="K564" s="187" t="s">
        <v>9784</v>
      </c>
      <c r="L564" s="187" t="s">
        <v>5720</v>
      </c>
      <c r="M564" s="187" t="s">
        <v>8528</v>
      </c>
      <c r="N564" s="192" t="s">
        <v>8529</v>
      </c>
      <c r="O564" s="192" t="s">
        <v>3215</v>
      </c>
      <c r="P564" s="192" t="s">
        <v>1388</v>
      </c>
      <c r="Q564" s="192">
        <v>19</v>
      </c>
      <c r="R564" s="192" t="s">
        <v>21</v>
      </c>
      <c r="S564" s="192">
        <v>5</v>
      </c>
      <c r="T564" s="192">
        <v>6</v>
      </c>
      <c r="U564" s="192" t="s">
        <v>4819</v>
      </c>
      <c r="V564" s="187" t="s">
        <v>9785</v>
      </c>
      <c r="W564" s="187" t="s">
        <v>1181</v>
      </c>
      <c r="X564" s="187">
        <v>9</v>
      </c>
      <c r="Y564" s="187">
        <v>5</v>
      </c>
      <c r="Z564" s="187">
        <v>1</v>
      </c>
      <c r="AA564" s="187">
        <v>14</v>
      </c>
      <c r="AB564" s="187">
        <v>13</v>
      </c>
      <c r="AC564" s="187" t="s">
        <v>9016</v>
      </c>
      <c r="AD564" s="187" t="s">
        <v>5724</v>
      </c>
      <c r="AE564" s="187" t="s">
        <v>5724</v>
      </c>
      <c r="AF564" s="187" t="s">
        <v>5724</v>
      </c>
      <c r="AG564" s="187" t="s">
        <v>5724</v>
      </c>
      <c r="AH564" s="187" t="s">
        <v>9346</v>
      </c>
      <c r="AI564" s="195" t="s">
        <v>8065</v>
      </c>
      <c r="AJ564" s="187">
        <v>37</v>
      </c>
      <c r="AK564" s="187">
        <v>38</v>
      </c>
      <c r="AL564" s="187" t="s">
        <v>9786</v>
      </c>
      <c r="AM564" s="187" t="s">
        <v>5658</v>
      </c>
      <c r="AN564" s="187">
        <v>37</v>
      </c>
      <c r="AO564" s="187">
        <v>38</v>
      </c>
      <c r="AP564" s="187" t="s">
        <v>9786</v>
      </c>
      <c r="AQ564" s="195" t="s">
        <v>8065</v>
      </c>
      <c r="AR564" s="187">
        <v>37</v>
      </c>
      <c r="AS564" s="187">
        <v>38</v>
      </c>
      <c r="AT564" s="187" t="s">
        <v>4028</v>
      </c>
      <c r="AU564" s="187"/>
    </row>
    <row r="565" spans="1:47" s="194" customFormat="1" ht="13.2" hidden="1" x14ac:dyDescent="0.3">
      <c r="A565" s="187">
        <v>564</v>
      </c>
      <c r="B565" s="187" t="s">
        <v>1260</v>
      </c>
      <c r="C565" s="188"/>
      <c r="D565" s="195" t="s">
        <v>9912</v>
      </c>
      <c r="E565" s="195"/>
      <c r="F565" s="187" t="s">
        <v>9946</v>
      </c>
      <c r="G565" s="187" t="s">
        <v>9953</v>
      </c>
      <c r="H565" s="187" t="s">
        <v>9419</v>
      </c>
      <c r="I565" s="219" t="s">
        <v>9954</v>
      </c>
      <c r="J565" s="187" t="s">
        <v>3329</v>
      </c>
      <c r="K565" s="187" t="s">
        <v>9784</v>
      </c>
      <c r="L565" s="187" t="s">
        <v>5720</v>
      </c>
      <c r="M565" s="187" t="s">
        <v>8528</v>
      </c>
      <c r="N565" s="192" t="s">
        <v>8529</v>
      </c>
      <c r="O565" s="192" t="s">
        <v>3215</v>
      </c>
      <c r="P565" s="192" t="s">
        <v>1388</v>
      </c>
      <c r="Q565" s="192">
        <v>20</v>
      </c>
      <c r="R565" s="192" t="s">
        <v>21</v>
      </c>
      <c r="S565" s="192">
        <v>7</v>
      </c>
      <c r="T565" s="192">
        <v>8</v>
      </c>
      <c r="U565" s="192" t="s">
        <v>4819</v>
      </c>
      <c r="V565" s="187" t="s">
        <v>9785</v>
      </c>
      <c r="W565" s="187" t="s">
        <v>1183</v>
      </c>
      <c r="X565" s="187">
        <v>9</v>
      </c>
      <c r="Y565" s="187">
        <v>5</v>
      </c>
      <c r="Z565" s="187">
        <v>1</v>
      </c>
      <c r="AA565" s="187">
        <v>14</v>
      </c>
      <c r="AB565" s="187">
        <v>13</v>
      </c>
      <c r="AC565" s="187" t="s">
        <v>9016</v>
      </c>
      <c r="AD565" s="187" t="s">
        <v>5724</v>
      </c>
      <c r="AE565" s="187" t="s">
        <v>5724</v>
      </c>
      <c r="AF565" s="187" t="s">
        <v>5724</v>
      </c>
      <c r="AG565" s="187" t="s">
        <v>5724</v>
      </c>
      <c r="AH565" s="187" t="s">
        <v>9346</v>
      </c>
      <c r="AI565" s="195" t="s">
        <v>8065</v>
      </c>
      <c r="AJ565" s="187">
        <v>39</v>
      </c>
      <c r="AK565" s="187">
        <v>40</v>
      </c>
      <c r="AL565" s="187" t="s">
        <v>9786</v>
      </c>
      <c r="AM565" s="187" t="s">
        <v>5658</v>
      </c>
      <c r="AN565" s="187">
        <v>39</v>
      </c>
      <c r="AO565" s="187">
        <v>40</v>
      </c>
      <c r="AP565" s="187" t="s">
        <v>9786</v>
      </c>
      <c r="AQ565" s="195" t="s">
        <v>8065</v>
      </c>
      <c r="AR565" s="187">
        <v>39</v>
      </c>
      <c r="AS565" s="187">
        <v>40</v>
      </c>
      <c r="AT565" s="187" t="s">
        <v>4028</v>
      </c>
      <c r="AU565" s="187"/>
    </row>
    <row r="566" spans="1:47" s="194" customFormat="1" ht="13.2" hidden="1" x14ac:dyDescent="0.3">
      <c r="A566" s="187">
        <v>565</v>
      </c>
      <c r="B566" s="187" t="s">
        <v>1260</v>
      </c>
      <c r="C566" s="188"/>
      <c r="D566" s="195" t="s">
        <v>9912</v>
      </c>
      <c r="E566" s="195"/>
      <c r="F566" s="187" t="s">
        <v>9955</v>
      </c>
      <c r="G566" s="187" t="s">
        <v>9956</v>
      </c>
      <c r="H566" s="187" t="s">
        <v>9433</v>
      </c>
      <c r="I566" s="219" t="s">
        <v>9852</v>
      </c>
      <c r="J566" s="187" t="s">
        <v>3329</v>
      </c>
      <c r="K566" s="187" t="s">
        <v>9784</v>
      </c>
      <c r="L566" s="187" t="s">
        <v>5720</v>
      </c>
      <c r="M566" s="187" t="s">
        <v>8528</v>
      </c>
      <c r="N566" s="192" t="s">
        <v>8529</v>
      </c>
      <c r="O566" s="192" t="s">
        <v>3215</v>
      </c>
      <c r="P566" s="192" t="s">
        <v>1388</v>
      </c>
      <c r="Q566" s="192">
        <v>21</v>
      </c>
      <c r="R566" s="192" t="s">
        <v>21</v>
      </c>
      <c r="S566" s="192">
        <v>9</v>
      </c>
      <c r="T566" s="192">
        <v>10</v>
      </c>
      <c r="U566" s="192" t="s">
        <v>4819</v>
      </c>
      <c r="V566" s="187" t="s">
        <v>9785</v>
      </c>
      <c r="W566" s="187" t="s">
        <v>1185</v>
      </c>
      <c r="X566" s="187">
        <v>9</v>
      </c>
      <c r="Y566" s="187">
        <v>5</v>
      </c>
      <c r="Z566" s="187">
        <v>1</v>
      </c>
      <c r="AA566" s="187">
        <v>14</v>
      </c>
      <c r="AB566" s="187">
        <v>13</v>
      </c>
      <c r="AC566" s="187" t="s">
        <v>9016</v>
      </c>
      <c r="AD566" s="187" t="s">
        <v>5724</v>
      </c>
      <c r="AE566" s="187" t="s">
        <v>5724</v>
      </c>
      <c r="AF566" s="187" t="s">
        <v>5724</v>
      </c>
      <c r="AG566" s="187" t="s">
        <v>5724</v>
      </c>
      <c r="AH566" s="187" t="s">
        <v>9346</v>
      </c>
      <c r="AI566" s="195" t="s">
        <v>8065</v>
      </c>
      <c r="AJ566" s="187">
        <v>41</v>
      </c>
      <c r="AK566" s="187">
        <v>42</v>
      </c>
      <c r="AL566" s="187" t="s">
        <v>9786</v>
      </c>
      <c r="AM566" s="187" t="s">
        <v>5658</v>
      </c>
      <c r="AN566" s="187">
        <v>41</v>
      </c>
      <c r="AO566" s="187">
        <v>42</v>
      </c>
      <c r="AP566" s="187" t="s">
        <v>9786</v>
      </c>
      <c r="AQ566" s="195" t="s">
        <v>8065</v>
      </c>
      <c r="AR566" s="187">
        <v>41</v>
      </c>
      <c r="AS566" s="187">
        <v>42</v>
      </c>
      <c r="AT566" s="187" t="s">
        <v>4028</v>
      </c>
      <c r="AU566" s="187"/>
    </row>
    <row r="567" spans="1:47" s="194" customFormat="1" ht="13.2" hidden="1" x14ac:dyDescent="0.3">
      <c r="A567" s="187">
        <v>566</v>
      </c>
      <c r="B567" s="187" t="s">
        <v>1260</v>
      </c>
      <c r="C567" s="188"/>
      <c r="D567" s="195" t="s">
        <v>9912</v>
      </c>
      <c r="E567" s="195"/>
      <c r="F567" s="187" t="s">
        <v>9955</v>
      </c>
      <c r="G567" s="187" t="s">
        <v>9957</v>
      </c>
      <c r="H567" s="187" t="s">
        <v>9433</v>
      </c>
      <c r="I567" s="219" t="s">
        <v>9854</v>
      </c>
      <c r="J567" s="187" t="s">
        <v>3329</v>
      </c>
      <c r="K567" s="187" t="s">
        <v>9784</v>
      </c>
      <c r="L567" s="187" t="s">
        <v>5720</v>
      </c>
      <c r="M567" s="187" t="s">
        <v>8528</v>
      </c>
      <c r="N567" s="192" t="s">
        <v>8529</v>
      </c>
      <c r="O567" s="192" t="s">
        <v>3215</v>
      </c>
      <c r="P567" s="192" t="s">
        <v>1388</v>
      </c>
      <c r="Q567" s="192">
        <v>22</v>
      </c>
      <c r="R567" s="192" t="s">
        <v>21</v>
      </c>
      <c r="S567" s="192">
        <v>11</v>
      </c>
      <c r="T567" s="192">
        <v>12</v>
      </c>
      <c r="U567" s="192" t="s">
        <v>4819</v>
      </c>
      <c r="V567" s="187" t="s">
        <v>9785</v>
      </c>
      <c r="W567" s="187" t="s">
        <v>1187</v>
      </c>
      <c r="X567" s="187">
        <v>9</v>
      </c>
      <c r="Y567" s="187">
        <v>5</v>
      </c>
      <c r="Z567" s="187">
        <v>1</v>
      </c>
      <c r="AA567" s="187">
        <v>14</v>
      </c>
      <c r="AB567" s="187">
        <v>13</v>
      </c>
      <c r="AC567" s="187" t="s">
        <v>9016</v>
      </c>
      <c r="AD567" s="187" t="s">
        <v>5724</v>
      </c>
      <c r="AE567" s="187" t="s">
        <v>5724</v>
      </c>
      <c r="AF567" s="187" t="s">
        <v>5724</v>
      </c>
      <c r="AG567" s="187" t="s">
        <v>5724</v>
      </c>
      <c r="AH567" s="187" t="s">
        <v>9346</v>
      </c>
      <c r="AI567" s="195" t="s">
        <v>8065</v>
      </c>
      <c r="AJ567" s="187">
        <v>43</v>
      </c>
      <c r="AK567" s="187">
        <v>44</v>
      </c>
      <c r="AL567" s="187" t="s">
        <v>9786</v>
      </c>
      <c r="AM567" s="187" t="s">
        <v>5658</v>
      </c>
      <c r="AN567" s="187">
        <v>43</v>
      </c>
      <c r="AO567" s="187">
        <v>44</v>
      </c>
      <c r="AP567" s="187" t="s">
        <v>9786</v>
      </c>
      <c r="AQ567" s="195" t="s">
        <v>8065</v>
      </c>
      <c r="AR567" s="187">
        <v>43</v>
      </c>
      <c r="AS567" s="187">
        <v>44</v>
      </c>
      <c r="AT567" s="187" t="s">
        <v>4028</v>
      </c>
      <c r="AU567" s="187"/>
    </row>
    <row r="568" spans="1:47" s="194" customFormat="1" ht="13.2" hidden="1" x14ac:dyDescent="0.3">
      <c r="A568" s="187">
        <v>567</v>
      </c>
      <c r="B568" s="187" t="s">
        <v>1260</v>
      </c>
      <c r="C568" s="188"/>
      <c r="D568" s="195" t="s">
        <v>9912</v>
      </c>
      <c r="E568" s="195"/>
      <c r="F568" s="192" t="s">
        <v>98</v>
      </c>
      <c r="G568" s="192" t="s">
        <v>98</v>
      </c>
      <c r="H568" s="192" t="s">
        <v>98</v>
      </c>
      <c r="I568" s="192" t="s">
        <v>98</v>
      </c>
      <c r="J568" s="187" t="s">
        <v>3329</v>
      </c>
      <c r="K568" s="187" t="s">
        <v>9784</v>
      </c>
      <c r="L568" s="187" t="s">
        <v>5720</v>
      </c>
      <c r="M568" s="187" t="s">
        <v>8528</v>
      </c>
      <c r="N568" s="192" t="s">
        <v>8529</v>
      </c>
      <c r="O568" s="192" t="s">
        <v>3215</v>
      </c>
      <c r="P568" s="192" t="s">
        <v>1388</v>
      </c>
      <c r="Q568" s="192">
        <v>23</v>
      </c>
      <c r="R568" s="192" t="s">
        <v>21</v>
      </c>
      <c r="S568" s="192">
        <v>13</v>
      </c>
      <c r="T568" s="192">
        <v>14</v>
      </c>
      <c r="U568" s="192" t="s">
        <v>4819</v>
      </c>
      <c r="V568" s="187" t="s">
        <v>9785</v>
      </c>
      <c r="W568" s="187" t="s">
        <v>1189</v>
      </c>
      <c r="X568" s="187">
        <v>9</v>
      </c>
      <c r="Y568" s="187">
        <v>5</v>
      </c>
      <c r="Z568" s="187">
        <v>1</v>
      </c>
      <c r="AA568" s="187">
        <v>14</v>
      </c>
      <c r="AB568" s="187">
        <v>13</v>
      </c>
      <c r="AC568" s="187" t="s">
        <v>9016</v>
      </c>
      <c r="AD568" s="187" t="s">
        <v>5724</v>
      </c>
      <c r="AE568" s="187" t="s">
        <v>5724</v>
      </c>
      <c r="AF568" s="187" t="s">
        <v>5724</v>
      </c>
      <c r="AG568" s="187" t="s">
        <v>5724</v>
      </c>
      <c r="AH568" s="187" t="s">
        <v>9346</v>
      </c>
      <c r="AI568" s="195" t="s">
        <v>8065</v>
      </c>
      <c r="AJ568" s="187">
        <v>45</v>
      </c>
      <c r="AK568" s="187">
        <v>46</v>
      </c>
      <c r="AL568" s="187" t="s">
        <v>9786</v>
      </c>
      <c r="AM568" s="187" t="s">
        <v>5658</v>
      </c>
      <c r="AN568" s="187">
        <v>45</v>
      </c>
      <c r="AO568" s="187">
        <v>46</v>
      </c>
      <c r="AP568" s="187" t="s">
        <v>9786</v>
      </c>
      <c r="AQ568" s="195" t="s">
        <v>8065</v>
      </c>
      <c r="AR568" s="187">
        <v>45</v>
      </c>
      <c r="AS568" s="187">
        <v>46</v>
      </c>
      <c r="AT568" s="187" t="s">
        <v>4028</v>
      </c>
      <c r="AU568" s="187"/>
    </row>
    <row r="569" spans="1:47" s="194" customFormat="1" ht="13.2" hidden="1" x14ac:dyDescent="0.3">
      <c r="A569" s="187">
        <v>568</v>
      </c>
      <c r="B569" s="187" t="s">
        <v>1260</v>
      </c>
      <c r="C569" s="188"/>
      <c r="D569" s="195" t="s">
        <v>9912</v>
      </c>
      <c r="E569" s="195"/>
      <c r="F569" s="192" t="s">
        <v>98</v>
      </c>
      <c r="G569" s="192" t="s">
        <v>98</v>
      </c>
      <c r="H569" s="192" t="s">
        <v>98</v>
      </c>
      <c r="I569" s="192" t="s">
        <v>98</v>
      </c>
      <c r="J569" s="187" t="s">
        <v>3329</v>
      </c>
      <c r="K569" s="187" t="s">
        <v>9784</v>
      </c>
      <c r="L569" s="187" t="s">
        <v>5720</v>
      </c>
      <c r="M569" s="187" t="s">
        <v>8528</v>
      </c>
      <c r="N569" s="192" t="s">
        <v>8529</v>
      </c>
      <c r="O569" s="192" t="s">
        <v>3215</v>
      </c>
      <c r="P569" s="192" t="s">
        <v>1388</v>
      </c>
      <c r="Q569" s="192">
        <v>24</v>
      </c>
      <c r="R569" s="192" t="s">
        <v>21</v>
      </c>
      <c r="S569" s="192">
        <v>15</v>
      </c>
      <c r="T569" s="192">
        <v>16</v>
      </c>
      <c r="U569" s="192" t="s">
        <v>4819</v>
      </c>
      <c r="V569" s="187" t="s">
        <v>9785</v>
      </c>
      <c r="W569" s="187" t="s">
        <v>1191</v>
      </c>
      <c r="X569" s="187">
        <v>9</v>
      </c>
      <c r="Y569" s="187">
        <v>5</v>
      </c>
      <c r="Z569" s="187">
        <v>1</v>
      </c>
      <c r="AA569" s="187">
        <v>14</v>
      </c>
      <c r="AB569" s="187">
        <v>13</v>
      </c>
      <c r="AC569" s="187" t="s">
        <v>9016</v>
      </c>
      <c r="AD569" s="187" t="s">
        <v>5724</v>
      </c>
      <c r="AE569" s="187" t="s">
        <v>5724</v>
      </c>
      <c r="AF569" s="187" t="s">
        <v>5724</v>
      </c>
      <c r="AG569" s="187" t="s">
        <v>5724</v>
      </c>
      <c r="AH569" s="187" t="s">
        <v>9346</v>
      </c>
      <c r="AI569" s="195" t="s">
        <v>8065</v>
      </c>
      <c r="AJ569" s="187">
        <v>47</v>
      </c>
      <c r="AK569" s="187">
        <v>48</v>
      </c>
      <c r="AL569" s="187" t="s">
        <v>9786</v>
      </c>
      <c r="AM569" s="187" t="s">
        <v>5658</v>
      </c>
      <c r="AN569" s="187">
        <v>47</v>
      </c>
      <c r="AO569" s="187">
        <v>48</v>
      </c>
      <c r="AP569" s="187" t="s">
        <v>9786</v>
      </c>
      <c r="AQ569" s="195" t="s">
        <v>8065</v>
      </c>
      <c r="AR569" s="187">
        <v>47</v>
      </c>
      <c r="AS569" s="187">
        <v>48</v>
      </c>
      <c r="AT569" s="187" t="s">
        <v>4028</v>
      </c>
      <c r="AU569" s="187"/>
    </row>
    <row r="570" spans="1:47" s="194" customFormat="1" ht="13.2" hidden="1" x14ac:dyDescent="0.3">
      <c r="A570" s="187">
        <v>569</v>
      </c>
      <c r="B570" s="187" t="s">
        <v>1260</v>
      </c>
      <c r="C570" s="188"/>
      <c r="D570" s="195" t="s">
        <v>9912</v>
      </c>
      <c r="E570" s="195"/>
      <c r="F570" s="405" t="s">
        <v>9958</v>
      </c>
      <c r="G570" s="405" t="s">
        <v>9959</v>
      </c>
      <c r="H570" s="405" t="s">
        <v>9960</v>
      </c>
      <c r="I570" s="219"/>
      <c r="J570" s="187" t="s">
        <v>3329</v>
      </c>
      <c r="K570" s="187" t="s">
        <v>98</v>
      </c>
      <c r="L570" s="187" t="s">
        <v>5720</v>
      </c>
      <c r="M570" s="187" t="s">
        <v>8528</v>
      </c>
      <c r="N570" s="192" t="s">
        <v>8529</v>
      </c>
      <c r="O570" s="192" t="s">
        <v>3215</v>
      </c>
      <c r="P570" s="192" t="s">
        <v>1388</v>
      </c>
      <c r="Q570" s="192">
        <v>25</v>
      </c>
      <c r="R570" s="192" t="s">
        <v>21</v>
      </c>
      <c r="S570" s="192">
        <v>17</v>
      </c>
      <c r="T570" s="192">
        <v>18</v>
      </c>
      <c r="U570" s="192" t="s">
        <v>4819</v>
      </c>
      <c r="V570" s="187" t="s">
        <v>9785</v>
      </c>
      <c r="W570" s="187" t="s">
        <v>1193</v>
      </c>
      <c r="X570" s="187">
        <v>9</v>
      </c>
      <c r="Y570" s="187">
        <v>5</v>
      </c>
      <c r="Z570" s="187">
        <v>1</v>
      </c>
      <c r="AA570" s="187">
        <v>14</v>
      </c>
      <c r="AB570" s="187">
        <v>13</v>
      </c>
      <c r="AC570" s="187" t="s">
        <v>9016</v>
      </c>
      <c r="AD570" s="187" t="s">
        <v>5724</v>
      </c>
      <c r="AE570" s="187" t="s">
        <v>5724</v>
      </c>
      <c r="AF570" s="187" t="s">
        <v>5724</v>
      </c>
      <c r="AG570" s="187" t="s">
        <v>5724</v>
      </c>
      <c r="AH570" s="187" t="s">
        <v>9346</v>
      </c>
      <c r="AI570" s="195" t="s">
        <v>8065</v>
      </c>
      <c r="AJ570" s="187">
        <v>49</v>
      </c>
      <c r="AK570" s="187">
        <v>50</v>
      </c>
      <c r="AL570" s="187" t="s">
        <v>9786</v>
      </c>
      <c r="AM570" s="187" t="s">
        <v>5658</v>
      </c>
      <c r="AN570" s="187">
        <v>49</v>
      </c>
      <c r="AO570" s="187">
        <v>50</v>
      </c>
      <c r="AP570" s="187" t="s">
        <v>9786</v>
      </c>
      <c r="AQ570" s="195" t="s">
        <v>8065</v>
      </c>
      <c r="AR570" s="187">
        <v>49</v>
      </c>
      <c r="AS570" s="187">
        <v>50</v>
      </c>
      <c r="AT570" s="187" t="s">
        <v>4028</v>
      </c>
      <c r="AU570" s="187"/>
    </row>
    <row r="571" spans="1:47" s="194" customFormat="1" ht="13.2" hidden="1" x14ac:dyDescent="0.3">
      <c r="A571" s="187">
        <v>570</v>
      </c>
      <c r="B571" s="187" t="s">
        <v>1260</v>
      </c>
      <c r="C571" s="188"/>
      <c r="D571" s="195" t="s">
        <v>9912</v>
      </c>
      <c r="E571" s="195"/>
      <c r="F571" s="405" t="s">
        <v>9958</v>
      </c>
      <c r="G571" s="405" t="s">
        <v>9961</v>
      </c>
      <c r="H571" s="405" t="s">
        <v>9960</v>
      </c>
      <c r="I571" s="219"/>
      <c r="J571" s="187" t="s">
        <v>3329</v>
      </c>
      <c r="K571" s="187" t="s">
        <v>98</v>
      </c>
      <c r="L571" s="187" t="s">
        <v>5720</v>
      </c>
      <c r="M571" s="187" t="s">
        <v>8528</v>
      </c>
      <c r="N571" s="192" t="s">
        <v>8529</v>
      </c>
      <c r="O571" s="192" t="s">
        <v>3215</v>
      </c>
      <c r="P571" s="192" t="s">
        <v>1388</v>
      </c>
      <c r="Q571" s="192">
        <v>26</v>
      </c>
      <c r="R571" s="192" t="s">
        <v>21</v>
      </c>
      <c r="S571" s="192">
        <v>19</v>
      </c>
      <c r="T571" s="192">
        <v>20</v>
      </c>
      <c r="U571" s="192" t="s">
        <v>4819</v>
      </c>
      <c r="V571" s="187" t="s">
        <v>9785</v>
      </c>
      <c r="W571" s="187" t="s">
        <v>1195</v>
      </c>
      <c r="X571" s="187">
        <v>9</v>
      </c>
      <c r="Y571" s="187">
        <v>5</v>
      </c>
      <c r="Z571" s="187">
        <v>1</v>
      </c>
      <c r="AA571" s="187">
        <v>14</v>
      </c>
      <c r="AB571" s="187">
        <v>13</v>
      </c>
      <c r="AC571" s="187" t="s">
        <v>9016</v>
      </c>
      <c r="AD571" s="187" t="s">
        <v>5724</v>
      </c>
      <c r="AE571" s="187" t="s">
        <v>5724</v>
      </c>
      <c r="AF571" s="187" t="s">
        <v>5724</v>
      </c>
      <c r="AG571" s="187" t="s">
        <v>5724</v>
      </c>
      <c r="AH571" s="187" t="s">
        <v>9346</v>
      </c>
      <c r="AI571" s="195" t="s">
        <v>8065</v>
      </c>
      <c r="AJ571" s="187">
        <v>51</v>
      </c>
      <c r="AK571" s="187">
        <v>52</v>
      </c>
      <c r="AL571" s="187" t="s">
        <v>9786</v>
      </c>
      <c r="AM571" s="187" t="s">
        <v>5658</v>
      </c>
      <c r="AN571" s="187">
        <v>51</v>
      </c>
      <c r="AO571" s="187">
        <v>52</v>
      </c>
      <c r="AP571" s="187" t="s">
        <v>9786</v>
      </c>
      <c r="AQ571" s="195" t="s">
        <v>8065</v>
      </c>
      <c r="AR571" s="187">
        <v>51</v>
      </c>
      <c r="AS571" s="187">
        <v>52</v>
      </c>
      <c r="AT571" s="187" t="s">
        <v>4028</v>
      </c>
      <c r="AU571" s="187"/>
    </row>
    <row r="572" spans="1:47" s="194" customFormat="1" ht="13.2" hidden="1" x14ac:dyDescent="0.3">
      <c r="A572" s="187">
        <v>571</v>
      </c>
      <c r="B572" s="187" t="s">
        <v>1260</v>
      </c>
      <c r="C572" s="188"/>
      <c r="D572" s="195" t="s">
        <v>9912</v>
      </c>
      <c r="E572" s="195"/>
      <c r="F572" s="405" t="s">
        <v>9962</v>
      </c>
      <c r="G572" s="405" t="s">
        <v>9963</v>
      </c>
      <c r="H572" s="405" t="s">
        <v>9964</v>
      </c>
      <c r="I572" s="219"/>
      <c r="J572" s="187" t="s">
        <v>3329</v>
      </c>
      <c r="K572" s="187" t="s">
        <v>98</v>
      </c>
      <c r="L572" s="187" t="s">
        <v>5720</v>
      </c>
      <c r="M572" s="187" t="s">
        <v>8528</v>
      </c>
      <c r="N572" s="192" t="s">
        <v>8529</v>
      </c>
      <c r="O572" s="192" t="s">
        <v>3215</v>
      </c>
      <c r="P572" s="192" t="s">
        <v>1388</v>
      </c>
      <c r="Q572" s="192">
        <v>27</v>
      </c>
      <c r="R572" s="192" t="s">
        <v>21</v>
      </c>
      <c r="S572" s="192">
        <v>21</v>
      </c>
      <c r="T572" s="192">
        <v>22</v>
      </c>
      <c r="U572" s="192" t="s">
        <v>4819</v>
      </c>
      <c r="V572" s="187" t="s">
        <v>9785</v>
      </c>
      <c r="W572" s="187" t="s">
        <v>1197</v>
      </c>
      <c r="X572" s="187">
        <v>9</v>
      </c>
      <c r="Y572" s="187">
        <v>5</v>
      </c>
      <c r="Z572" s="187">
        <v>1</v>
      </c>
      <c r="AA572" s="187">
        <v>14</v>
      </c>
      <c r="AB572" s="187">
        <v>13</v>
      </c>
      <c r="AC572" s="187" t="s">
        <v>9016</v>
      </c>
      <c r="AD572" s="187" t="s">
        <v>5724</v>
      </c>
      <c r="AE572" s="187" t="s">
        <v>5724</v>
      </c>
      <c r="AF572" s="187" t="s">
        <v>5724</v>
      </c>
      <c r="AG572" s="187" t="s">
        <v>5724</v>
      </c>
      <c r="AH572" s="187" t="s">
        <v>9346</v>
      </c>
      <c r="AI572" s="195" t="s">
        <v>8065</v>
      </c>
      <c r="AJ572" s="187">
        <v>53</v>
      </c>
      <c r="AK572" s="187">
        <v>54</v>
      </c>
      <c r="AL572" s="187" t="s">
        <v>9786</v>
      </c>
      <c r="AM572" s="187" t="s">
        <v>5658</v>
      </c>
      <c r="AN572" s="187">
        <v>53</v>
      </c>
      <c r="AO572" s="187">
        <v>54</v>
      </c>
      <c r="AP572" s="187" t="s">
        <v>9786</v>
      </c>
      <c r="AQ572" s="195" t="s">
        <v>8065</v>
      </c>
      <c r="AR572" s="187">
        <v>53</v>
      </c>
      <c r="AS572" s="187">
        <v>54</v>
      </c>
      <c r="AT572" s="187" t="s">
        <v>4028</v>
      </c>
      <c r="AU572" s="187"/>
    </row>
    <row r="573" spans="1:47" s="194" customFormat="1" ht="13.2" hidden="1" x14ac:dyDescent="0.3">
      <c r="A573" s="187">
        <v>572</v>
      </c>
      <c r="B573" s="187" t="s">
        <v>1260</v>
      </c>
      <c r="C573" s="188"/>
      <c r="D573" s="195" t="s">
        <v>9912</v>
      </c>
      <c r="E573" s="195"/>
      <c r="F573" s="405" t="s">
        <v>9962</v>
      </c>
      <c r="G573" s="405" t="s">
        <v>9965</v>
      </c>
      <c r="H573" s="405" t="s">
        <v>9964</v>
      </c>
      <c r="I573" s="219"/>
      <c r="J573" s="187" t="s">
        <v>3329</v>
      </c>
      <c r="K573" s="187" t="s">
        <v>98</v>
      </c>
      <c r="L573" s="187" t="s">
        <v>5720</v>
      </c>
      <c r="M573" s="187" t="s">
        <v>8528</v>
      </c>
      <c r="N573" s="192" t="s">
        <v>8529</v>
      </c>
      <c r="O573" s="192" t="s">
        <v>3215</v>
      </c>
      <c r="P573" s="192" t="s">
        <v>1388</v>
      </c>
      <c r="Q573" s="192">
        <v>28</v>
      </c>
      <c r="R573" s="192" t="s">
        <v>21</v>
      </c>
      <c r="S573" s="192">
        <v>23</v>
      </c>
      <c r="T573" s="192">
        <v>24</v>
      </c>
      <c r="U573" s="192" t="s">
        <v>4819</v>
      </c>
      <c r="V573" s="187" t="s">
        <v>9785</v>
      </c>
      <c r="W573" s="187" t="s">
        <v>1199</v>
      </c>
      <c r="X573" s="187">
        <v>9</v>
      </c>
      <c r="Y573" s="187">
        <v>5</v>
      </c>
      <c r="Z573" s="187">
        <v>1</v>
      </c>
      <c r="AA573" s="187">
        <v>14</v>
      </c>
      <c r="AB573" s="187">
        <v>13</v>
      </c>
      <c r="AC573" s="187" t="s">
        <v>9016</v>
      </c>
      <c r="AD573" s="187" t="s">
        <v>5724</v>
      </c>
      <c r="AE573" s="187" t="s">
        <v>5724</v>
      </c>
      <c r="AF573" s="187" t="s">
        <v>5724</v>
      </c>
      <c r="AG573" s="187" t="s">
        <v>5724</v>
      </c>
      <c r="AH573" s="187" t="s">
        <v>9346</v>
      </c>
      <c r="AI573" s="195" t="s">
        <v>8065</v>
      </c>
      <c r="AJ573" s="187">
        <v>55</v>
      </c>
      <c r="AK573" s="187">
        <v>56</v>
      </c>
      <c r="AL573" s="187" t="s">
        <v>9786</v>
      </c>
      <c r="AM573" s="187" t="s">
        <v>5658</v>
      </c>
      <c r="AN573" s="187">
        <v>55</v>
      </c>
      <c r="AO573" s="187">
        <v>56</v>
      </c>
      <c r="AP573" s="187" t="s">
        <v>9786</v>
      </c>
      <c r="AQ573" s="195" t="s">
        <v>8065</v>
      </c>
      <c r="AR573" s="187">
        <v>55</v>
      </c>
      <c r="AS573" s="187">
        <v>56</v>
      </c>
      <c r="AT573" s="187" t="s">
        <v>4028</v>
      </c>
      <c r="AU573" s="187"/>
    </row>
    <row r="574" spans="1:47" s="194" customFormat="1" ht="13.2" hidden="1" x14ac:dyDescent="0.3">
      <c r="A574" s="187">
        <v>573</v>
      </c>
      <c r="B574" s="187" t="s">
        <v>1260</v>
      </c>
      <c r="C574" s="188"/>
      <c r="D574" s="195" t="s">
        <v>9912</v>
      </c>
      <c r="E574" s="195"/>
      <c r="F574" s="187" t="s">
        <v>9627</v>
      </c>
      <c r="G574" s="187" t="s">
        <v>9627</v>
      </c>
      <c r="H574" s="187" t="s">
        <v>9627</v>
      </c>
      <c r="I574" s="217" t="s">
        <v>9909</v>
      </c>
      <c r="J574" s="187" t="s">
        <v>3329</v>
      </c>
      <c r="K574" s="187" t="s">
        <v>98</v>
      </c>
      <c r="L574" s="187" t="s">
        <v>5720</v>
      </c>
      <c r="M574" s="187" t="s">
        <v>8528</v>
      </c>
      <c r="N574" s="192" t="s">
        <v>8529</v>
      </c>
      <c r="O574" s="192" t="s">
        <v>3215</v>
      </c>
      <c r="P574" s="192" t="s">
        <v>1388</v>
      </c>
      <c r="Q574" s="192">
        <v>29</v>
      </c>
      <c r="R574" s="192" t="s">
        <v>21</v>
      </c>
      <c r="S574" s="192">
        <v>25</v>
      </c>
      <c r="T574" s="192">
        <v>26</v>
      </c>
      <c r="U574" s="192" t="s">
        <v>4819</v>
      </c>
      <c r="V574" s="187" t="s">
        <v>9785</v>
      </c>
      <c r="W574" s="187" t="s">
        <v>1200</v>
      </c>
      <c r="X574" s="187">
        <v>9</v>
      </c>
      <c r="Y574" s="187">
        <v>5</v>
      </c>
      <c r="Z574" s="187">
        <v>1</v>
      </c>
      <c r="AA574" s="187">
        <v>14</v>
      </c>
      <c r="AB574" s="187">
        <v>13</v>
      </c>
      <c r="AC574" s="187" t="s">
        <v>9016</v>
      </c>
      <c r="AD574" s="187" t="s">
        <v>5724</v>
      </c>
      <c r="AE574" s="187" t="s">
        <v>5724</v>
      </c>
      <c r="AF574" s="187" t="s">
        <v>5724</v>
      </c>
      <c r="AG574" s="187" t="s">
        <v>5724</v>
      </c>
      <c r="AH574" s="187" t="s">
        <v>9346</v>
      </c>
      <c r="AI574" s="195" t="s">
        <v>8065</v>
      </c>
      <c r="AJ574" s="187">
        <v>57</v>
      </c>
      <c r="AK574" s="187">
        <v>58</v>
      </c>
      <c r="AL574" s="187" t="s">
        <v>9786</v>
      </c>
      <c r="AM574" s="187" t="s">
        <v>5658</v>
      </c>
      <c r="AN574" s="187">
        <v>57</v>
      </c>
      <c r="AO574" s="187">
        <v>58</v>
      </c>
      <c r="AP574" s="187" t="s">
        <v>9786</v>
      </c>
      <c r="AQ574" s="195" t="s">
        <v>8065</v>
      </c>
      <c r="AR574" s="187">
        <v>57</v>
      </c>
      <c r="AS574" s="187">
        <v>58</v>
      </c>
      <c r="AT574" s="187" t="s">
        <v>4028</v>
      </c>
      <c r="AU574" s="178" t="s">
        <v>9626</v>
      </c>
    </row>
    <row r="575" spans="1:47" s="194" customFormat="1" ht="13.2" hidden="1" x14ac:dyDescent="0.3">
      <c r="A575" s="187">
        <v>574</v>
      </c>
      <c r="B575" s="187" t="s">
        <v>1260</v>
      </c>
      <c r="C575" s="188"/>
      <c r="D575" s="195" t="s">
        <v>9912</v>
      </c>
      <c r="E575" s="195"/>
      <c r="F575" s="187" t="s">
        <v>9627</v>
      </c>
      <c r="G575" s="187" t="s">
        <v>9627</v>
      </c>
      <c r="H575" s="187" t="s">
        <v>9627</v>
      </c>
      <c r="I575" s="217" t="s">
        <v>9910</v>
      </c>
      <c r="J575" s="187" t="s">
        <v>3329</v>
      </c>
      <c r="K575" s="187" t="s">
        <v>98</v>
      </c>
      <c r="L575" s="187" t="s">
        <v>5720</v>
      </c>
      <c r="M575" s="187" t="s">
        <v>8528</v>
      </c>
      <c r="N575" s="192" t="s">
        <v>8529</v>
      </c>
      <c r="O575" s="192" t="s">
        <v>3215</v>
      </c>
      <c r="P575" s="192" t="s">
        <v>1388</v>
      </c>
      <c r="Q575" s="192">
        <v>30</v>
      </c>
      <c r="R575" s="192" t="s">
        <v>21</v>
      </c>
      <c r="S575" s="192">
        <v>27</v>
      </c>
      <c r="T575" s="192">
        <v>28</v>
      </c>
      <c r="U575" s="192" t="s">
        <v>4819</v>
      </c>
      <c r="V575" s="187" t="s">
        <v>9785</v>
      </c>
      <c r="W575" s="187" t="s">
        <v>1201</v>
      </c>
      <c r="X575" s="187">
        <v>9</v>
      </c>
      <c r="Y575" s="187">
        <v>5</v>
      </c>
      <c r="Z575" s="187">
        <v>1</v>
      </c>
      <c r="AA575" s="187">
        <v>14</v>
      </c>
      <c r="AB575" s="187">
        <v>13</v>
      </c>
      <c r="AC575" s="187" t="s">
        <v>9016</v>
      </c>
      <c r="AD575" s="187" t="s">
        <v>5724</v>
      </c>
      <c r="AE575" s="187" t="s">
        <v>5724</v>
      </c>
      <c r="AF575" s="187" t="s">
        <v>5724</v>
      </c>
      <c r="AG575" s="187" t="s">
        <v>5724</v>
      </c>
      <c r="AH575" s="187" t="s">
        <v>9346</v>
      </c>
      <c r="AI575" s="195" t="s">
        <v>8065</v>
      </c>
      <c r="AJ575" s="187">
        <v>59</v>
      </c>
      <c r="AK575" s="187">
        <v>60</v>
      </c>
      <c r="AL575" s="187" t="s">
        <v>9786</v>
      </c>
      <c r="AM575" s="187" t="s">
        <v>5658</v>
      </c>
      <c r="AN575" s="187">
        <v>59</v>
      </c>
      <c r="AO575" s="187">
        <v>60</v>
      </c>
      <c r="AP575" s="187" t="s">
        <v>9786</v>
      </c>
      <c r="AQ575" s="195" t="s">
        <v>8065</v>
      </c>
      <c r="AR575" s="187">
        <v>59</v>
      </c>
      <c r="AS575" s="187">
        <v>60</v>
      </c>
      <c r="AT575" s="187" t="s">
        <v>4028</v>
      </c>
      <c r="AU575" s="178" t="s">
        <v>9626</v>
      </c>
    </row>
    <row r="576" spans="1:47" s="194" customFormat="1" ht="13.2" hidden="1" x14ac:dyDescent="0.3">
      <c r="A576" s="187">
        <v>575</v>
      </c>
      <c r="B576" s="187" t="s">
        <v>1260</v>
      </c>
      <c r="C576" s="188"/>
      <c r="D576" s="195" t="s">
        <v>9912</v>
      </c>
      <c r="E576" s="195"/>
      <c r="F576" s="187" t="s">
        <v>9627</v>
      </c>
      <c r="G576" s="187" t="s">
        <v>9627</v>
      </c>
      <c r="H576" s="187" t="s">
        <v>9627</v>
      </c>
      <c r="I576" s="217" t="s">
        <v>9911</v>
      </c>
      <c r="J576" s="187" t="s">
        <v>3329</v>
      </c>
      <c r="K576" s="187" t="s">
        <v>98</v>
      </c>
      <c r="L576" s="187" t="s">
        <v>5720</v>
      </c>
      <c r="M576" s="187" t="s">
        <v>8528</v>
      </c>
      <c r="N576" s="192" t="s">
        <v>8529</v>
      </c>
      <c r="O576" s="192" t="s">
        <v>3215</v>
      </c>
      <c r="P576" s="192" t="s">
        <v>1388</v>
      </c>
      <c r="Q576" s="192">
        <v>31</v>
      </c>
      <c r="R576" s="192" t="s">
        <v>21</v>
      </c>
      <c r="S576" s="192">
        <v>29</v>
      </c>
      <c r="T576" s="192">
        <v>30</v>
      </c>
      <c r="U576" s="192" t="s">
        <v>4819</v>
      </c>
      <c r="V576" s="187" t="s">
        <v>9785</v>
      </c>
      <c r="W576" s="187" t="s">
        <v>1202</v>
      </c>
      <c r="X576" s="187">
        <v>9</v>
      </c>
      <c r="Y576" s="187">
        <v>5</v>
      </c>
      <c r="Z576" s="187">
        <v>1</v>
      </c>
      <c r="AA576" s="187">
        <v>14</v>
      </c>
      <c r="AB576" s="187">
        <v>13</v>
      </c>
      <c r="AC576" s="187" t="s">
        <v>9016</v>
      </c>
      <c r="AD576" s="187" t="s">
        <v>5724</v>
      </c>
      <c r="AE576" s="187" t="s">
        <v>5724</v>
      </c>
      <c r="AF576" s="187" t="s">
        <v>5724</v>
      </c>
      <c r="AG576" s="187" t="s">
        <v>5724</v>
      </c>
      <c r="AH576" s="187" t="s">
        <v>9346</v>
      </c>
      <c r="AI576" s="195" t="s">
        <v>8065</v>
      </c>
      <c r="AJ576" s="187">
        <v>61</v>
      </c>
      <c r="AK576" s="187">
        <v>62</v>
      </c>
      <c r="AL576" s="187" t="s">
        <v>9786</v>
      </c>
      <c r="AM576" s="187" t="s">
        <v>5658</v>
      </c>
      <c r="AN576" s="187">
        <v>61</v>
      </c>
      <c r="AO576" s="187">
        <v>62</v>
      </c>
      <c r="AP576" s="187" t="s">
        <v>9786</v>
      </c>
      <c r="AQ576" s="195" t="s">
        <v>8065</v>
      </c>
      <c r="AR576" s="187">
        <v>61</v>
      </c>
      <c r="AS576" s="187">
        <v>62</v>
      </c>
      <c r="AT576" s="187" t="s">
        <v>4028</v>
      </c>
      <c r="AU576" s="178" t="s">
        <v>9626</v>
      </c>
    </row>
    <row r="577" spans="1:47" s="194" customFormat="1" ht="13.2" hidden="1" x14ac:dyDescent="0.3">
      <c r="A577" s="187">
        <v>576</v>
      </c>
      <c r="B577" s="187" t="s">
        <v>1260</v>
      </c>
      <c r="C577" s="188"/>
      <c r="D577" s="195" t="s">
        <v>9912</v>
      </c>
      <c r="E577" s="195"/>
      <c r="F577" s="187" t="s">
        <v>98</v>
      </c>
      <c r="G577" s="187" t="s">
        <v>98</v>
      </c>
      <c r="H577" s="187" t="s">
        <v>98</v>
      </c>
      <c r="I577" s="219" t="s">
        <v>98</v>
      </c>
      <c r="J577" s="187" t="s">
        <v>3329</v>
      </c>
      <c r="K577" s="187" t="s">
        <v>98</v>
      </c>
      <c r="L577" s="187" t="s">
        <v>5720</v>
      </c>
      <c r="M577" s="187" t="s">
        <v>8528</v>
      </c>
      <c r="N577" s="192" t="s">
        <v>8529</v>
      </c>
      <c r="O577" s="192" t="s">
        <v>3215</v>
      </c>
      <c r="P577" s="192" t="s">
        <v>1388</v>
      </c>
      <c r="Q577" s="192">
        <v>32</v>
      </c>
      <c r="R577" s="192" t="s">
        <v>21</v>
      </c>
      <c r="S577" s="192">
        <v>31</v>
      </c>
      <c r="T577" s="192">
        <v>32</v>
      </c>
      <c r="U577" s="192" t="s">
        <v>4819</v>
      </c>
      <c r="V577" s="187" t="s">
        <v>9785</v>
      </c>
      <c r="W577" s="187" t="s">
        <v>1203</v>
      </c>
      <c r="X577" s="187">
        <v>9</v>
      </c>
      <c r="Y577" s="187">
        <v>5</v>
      </c>
      <c r="Z577" s="187">
        <v>1</v>
      </c>
      <c r="AA577" s="187">
        <v>14</v>
      </c>
      <c r="AB577" s="187">
        <v>13</v>
      </c>
      <c r="AC577" s="187" t="s">
        <v>9016</v>
      </c>
      <c r="AD577" s="187" t="s">
        <v>5724</v>
      </c>
      <c r="AE577" s="187" t="s">
        <v>5724</v>
      </c>
      <c r="AF577" s="187" t="s">
        <v>5724</v>
      </c>
      <c r="AG577" s="187" t="s">
        <v>5724</v>
      </c>
      <c r="AH577" s="187" t="s">
        <v>9346</v>
      </c>
      <c r="AI577" s="195" t="s">
        <v>8065</v>
      </c>
      <c r="AJ577" s="187">
        <v>63</v>
      </c>
      <c r="AK577" s="187">
        <v>64</v>
      </c>
      <c r="AL577" s="187" t="s">
        <v>9786</v>
      </c>
      <c r="AM577" s="187" t="s">
        <v>5658</v>
      </c>
      <c r="AN577" s="187">
        <v>63</v>
      </c>
      <c r="AO577" s="187">
        <v>64</v>
      </c>
      <c r="AP577" s="187" t="s">
        <v>9786</v>
      </c>
      <c r="AQ577" s="195" t="s">
        <v>8065</v>
      </c>
      <c r="AR577" s="187">
        <v>63</v>
      </c>
      <c r="AS577" s="187">
        <v>64</v>
      </c>
      <c r="AT577" s="187" t="s">
        <v>4028</v>
      </c>
      <c r="AU577" s="187"/>
    </row>
    <row r="578" spans="1:47" x14ac:dyDescent="0.25">
      <c r="AH578" s="409"/>
    </row>
    <row r="579" spans="1:47" x14ac:dyDescent="0.25">
      <c r="AH579" s="409"/>
    </row>
    <row r="580" spans="1:47" x14ac:dyDescent="0.25">
      <c r="AH580" s="409"/>
    </row>
    <row r="581" spans="1:47" x14ac:dyDescent="0.25">
      <c r="AH581" s="409"/>
    </row>
    <row r="582" spans="1:47" x14ac:dyDescent="0.25">
      <c r="AH582" s="409"/>
    </row>
    <row r="583" spans="1:47" x14ac:dyDescent="0.25">
      <c r="AH583" s="409"/>
    </row>
    <row r="584" spans="1:47" x14ac:dyDescent="0.25">
      <c r="AH584" s="409"/>
    </row>
    <row r="585" spans="1:47" x14ac:dyDescent="0.25">
      <c r="AH585" s="409"/>
    </row>
    <row r="586" spans="1:47" x14ac:dyDescent="0.25">
      <c r="AH586" s="409"/>
    </row>
    <row r="587" spans="1:47" x14ac:dyDescent="0.25">
      <c r="AH587" s="409"/>
    </row>
    <row r="588" spans="1:47" x14ac:dyDescent="0.25">
      <c r="AH588" s="409"/>
    </row>
    <row r="589" spans="1:47" x14ac:dyDescent="0.25">
      <c r="AH589" s="409"/>
    </row>
    <row r="590" spans="1:47" x14ac:dyDescent="0.25">
      <c r="AH590" s="409"/>
    </row>
    <row r="591" spans="1:47" x14ac:dyDescent="0.25">
      <c r="AH591" s="409"/>
    </row>
    <row r="592" spans="1:47" x14ac:dyDescent="0.25">
      <c r="AH592" s="409"/>
    </row>
    <row r="593" spans="34:34" x14ac:dyDescent="0.25">
      <c r="AH593" s="409"/>
    </row>
    <row r="594" spans="34:34" x14ac:dyDescent="0.25">
      <c r="AH594" s="409"/>
    </row>
    <row r="595" spans="34:34" x14ac:dyDescent="0.25">
      <c r="AH595" s="409"/>
    </row>
    <row r="596" spans="34:34" x14ac:dyDescent="0.25">
      <c r="AH596" s="409"/>
    </row>
    <row r="597" spans="34:34" x14ac:dyDescent="0.25">
      <c r="AH597" s="409"/>
    </row>
    <row r="598" spans="34:34" x14ac:dyDescent="0.25">
      <c r="AH598" s="409"/>
    </row>
    <row r="599" spans="34:34" x14ac:dyDescent="0.25">
      <c r="AH599" s="409"/>
    </row>
    <row r="600" spans="34:34" x14ac:dyDescent="0.25">
      <c r="AH600" s="409"/>
    </row>
    <row r="601" spans="34:34" x14ac:dyDescent="0.25">
      <c r="AH601" s="409"/>
    </row>
    <row r="602" spans="34:34" x14ac:dyDescent="0.25">
      <c r="AH602" s="409"/>
    </row>
    <row r="603" spans="34:34" x14ac:dyDescent="0.25">
      <c r="AH603" s="409"/>
    </row>
    <row r="604" spans="34:34" x14ac:dyDescent="0.25">
      <c r="AH604" s="409"/>
    </row>
    <row r="605" spans="34:34" x14ac:dyDescent="0.25">
      <c r="AH605" s="409"/>
    </row>
    <row r="606" spans="34:34" x14ac:dyDescent="0.25">
      <c r="AH606" s="409"/>
    </row>
    <row r="607" spans="34:34" x14ac:dyDescent="0.25">
      <c r="AH607" s="409"/>
    </row>
    <row r="608" spans="34:34" x14ac:dyDescent="0.25">
      <c r="AH608" s="409"/>
    </row>
    <row r="609" spans="31:34" x14ac:dyDescent="0.25">
      <c r="AH609" s="409"/>
    </row>
    <row r="610" spans="31:34" x14ac:dyDescent="0.25">
      <c r="AH610" s="409"/>
    </row>
    <row r="611" spans="31:34" x14ac:dyDescent="0.25">
      <c r="AH611" s="409"/>
    </row>
    <row r="612" spans="31:34" x14ac:dyDescent="0.25">
      <c r="AE612" s="409" t="s">
        <v>48</v>
      </c>
      <c r="AH612" s="409"/>
    </row>
    <row r="613" spans="31:34" x14ac:dyDescent="0.25">
      <c r="AE613" s="409" t="s">
        <v>48</v>
      </c>
      <c r="AH613" s="409"/>
    </row>
    <row r="614" spans="31:34" x14ac:dyDescent="0.25">
      <c r="AE614" s="409" t="s">
        <v>48</v>
      </c>
      <c r="AH614" s="409"/>
    </row>
    <row r="615" spans="31:34" x14ac:dyDescent="0.25">
      <c r="AE615" s="409" t="s">
        <v>48</v>
      </c>
      <c r="AH615" s="409"/>
    </row>
    <row r="616" spans="31:34" x14ac:dyDescent="0.25">
      <c r="AE616" s="409" t="s">
        <v>48</v>
      </c>
      <c r="AH616" s="409"/>
    </row>
    <row r="617" spans="31:34" x14ac:dyDescent="0.25">
      <c r="AE617" s="409" t="s">
        <v>48</v>
      </c>
      <c r="AH617" s="409"/>
    </row>
    <row r="618" spans="31:34" x14ac:dyDescent="0.25">
      <c r="AE618" s="409" t="s">
        <v>48</v>
      </c>
      <c r="AH618" s="409"/>
    </row>
    <row r="619" spans="31:34" x14ac:dyDescent="0.25">
      <c r="AE619" s="409" t="s">
        <v>48</v>
      </c>
      <c r="AH619" s="409"/>
    </row>
    <row r="620" spans="31:34" x14ac:dyDescent="0.25">
      <c r="AE620" s="409" t="s">
        <v>48</v>
      </c>
      <c r="AH620" s="409"/>
    </row>
    <row r="621" spans="31:34" x14ac:dyDescent="0.25">
      <c r="AE621" s="409" t="s">
        <v>48</v>
      </c>
      <c r="AH621" s="409"/>
    </row>
    <row r="622" spans="31:34" x14ac:dyDescent="0.25">
      <c r="AE622" s="409" t="s">
        <v>48</v>
      </c>
      <c r="AH622" s="409"/>
    </row>
    <row r="623" spans="31:34" x14ac:dyDescent="0.25">
      <c r="AE623" s="409" t="s">
        <v>48</v>
      </c>
      <c r="AH623" s="409"/>
    </row>
    <row r="624" spans="31:34" x14ac:dyDescent="0.25">
      <c r="AE624" s="409" t="s">
        <v>48</v>
      </c>
      <c r="AH624" s="409"/>
    </row>
    <row r="625" spans="31:34" x14ac:dyDescent="0.25">
      <c r="AE625" s="409" t="s">
        <v>48</v>
      </c>
      <c r="AH625" s="409"/>
    </row>
    <row r="626" spans="31:34" x14ac:dyDescent="0.25">
      <c r="AE626" s="409" t="s">
        <v>48</v>
      </c>
      <c r="AH626" s="409"/>
    </row>
    <row r="627" spans="31:34" x14ac:dyDescent="0.25">
      <c r="AE627" s="409" t="s">
        <v>48</v>
      </c>
      <c r="AH627" s="409"/>
    </row>
    <row r="628" spans="31:34" x14ac:dyDescent="0.25">
      <c r="AE628" s="409" t="s">
        <v>48</v>
      </c>
      <c r="AH628" s="409"/>
    </row>
    <row r="629" spans="31:34" x14ac:dyDescent="0.25">
      <c r="AE629" s="409" t="s">
        <v>48</v>
      </c>
      <c r="AH629" s="409"/>
    </row>
    <row r="630" spans="31:34" x14ac:dyDescent="0.25">
      <c r="AE630" s="409" t="s">
        <v>48</v>
      </c>
      <c r="AH630" s="409"/>
    </row>
    <row r="631" spans="31:34" x14ac:dyDescent="0.25">
      <c r="AE631" s="409" t="s">
        <v>48</v>
      </c>
      <c r="AH631" s="409"/>
    </row>
    <row r="632" spans="31:34" x14ac:dyDescent="0.25">
      <c r="AE632" s="409" t="s">
        <v>48</v>
      </c>
      <c r="AH632" s="409"/>
    </row>
    <row r="633" spans="31:34" x14ac:dyDescent="0.25">
      <c r="AE633" s="409" t="s">
        <v>48</v>
      </c>
      <c r="AH633" s="409"/>
    </row>
    <row r="634" spans="31:34" x14ac:dyDescent="0.25">
      <c r="AE634" s="409" t="s">
        <v>48</v>
      </c>
      <c r="AH634" s="409"/>
    </row>
  </sheetData>
  <autoFilter ref="A1:DK577" xr:uid="{00000000-0009-0000-0000-000002000000}">
    <filterColumn colId="7">
      <filters>
        <filter val="SOP_IRP_11_FAN_ALM"/>
        <filter val="SOP_IRP_11_PSU01P_ALM"/>
        <filter val="SOP_IRP_11_PSU01S_ALM"/>
        <filter val="SOP_IRP_11_TS_ALM"/>
        <filter val="SOP_IRP_12_FAN_ALM"/>
        <filter val="SOP_IRP_12_TS_ALM"/>
        <filter val="SOP_IRP_13_FAN_ALM"/>
        <filter val="SOP_IRP_13_TS_ALM"/>
        <filter val="SOP_IRP_14_FAN_ALM"/>
        <filter val="SOP_IRP_14_PSU01P_ALM"/>
        <filter val="SOP_IRP_14_PSU01S_ALM"/>
        <filter val="SOP_IRP_14_TS_ALM"/>
        <filter val="SOP_IRP_15_FAN_ALM"/>
        <filter val="SOP_IRP_15_TS_ALM"/>
        <filter val="SOP_MC_13_FAN_ALM"/>
        <filter val="SOP_MC_13_PSU01P_ALM"/>
        <filter val="SOP_MC_13_PSU01S_ALM"/>
        <filter val="SOP_MC_13_TS_ALM"/>
        <filter val="SOP_MC_14_FAN_ALM"/>
        <filter val="SOP_MC_14_TS_ALM"/>
        <filter val="SOP_MC_15_FAN_ALM"/>
        <filter val="SOP_MC_15_PSU01P_ALM"/>
        <filter val="SOP_MC_15_PSU01S_ALM"/>
        <filter val="SOP_MC_15_TS_ALM"/>
        <filter val="SOP_NW_03_FAN_ALM"/>
        <filter val="SOP_NW_03_TS_ALM"/>
        <filter val="SOP_PDB_03_FAN_ALM"/>
        <filter val="SOP_PDB_03_TS_ALM"/>
        <filter val="SOP_SC_05_FAN_ALM"/>
        <filter val="SOP_SC_05_PSU01P_ALM"/>
        <filter val="SOP_SC_05_PSU01S_ALM"/>
        <filter val="SOP_SC_05_TS_ALM"/>
      </filters>
    </filterColumn>
  </autoFilter>
  <mergeCells count="18">
    <mergeCell ref="C386:C417"/>
    <mergeCell ref="C418:C449"/>
    <mergeCell ref="C450:C481"/>
    <mergeCell ref="C482:C513"/>
    <mergeCell ref="C514:C545"/>
    <mergeCell ref="C546:C577"/>
    <mergeCell ref="C194:C225"/>
    <mergeCell ref="C226:C257"/>
    <mergeCell ref="C258:C289"/>
    <mergeCell ref="C290:C321"/>
    <mergeCell ref="C322:C353"/>
    <mergeCell ref="C354:C385"/>
    <mergeCell ref="C2:C33"/>
    <mergeCell ref="C34:C65"/>
    <mergeCell ref="C66:C97"/>
    <mergeCell ref="C98:C129"/>
    <mergeCell ref="C130:C161"/>
    <mergeCell ref="C162:C193"/>
  </mergeCells>
  <pageMargins left="0.7" right="0.7" top="0.75" bottom="0.75" header="0.3" footer="0.3"/>
  <pageSetup paperSize="8" scale="27" fitToHeight="0" orientation="landscape" horizontalDpi="1200" verticalDpi="1200" r:id="rId1"/>
  <rowBreaks count="1" manualBreakCount="1">
    <brk id="19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173EE-781E-4EB5-B7AD-1FE9D91C908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21</vt:i4>
      </vt:variant>
    </vt:vector>
  </HeadingPairs>
  <TitlesOfParts>
    <vt:vector size="38" baseType="lpstr">
      <vt:lpstr>ANOLOG INPUT-C1</vt:lpstr>
      <vt:lpstr>ANOLOG OUTPUT-C1</vt:lpstr>
      <vt:lpstr>DIGITAL INPUT-C1</vt:lpstr>
      <vt:lpstr>DIGITAL OUTPUT-C1</vt:lpstr>
      <vt:lpstr>ANOLOG INPUT-C2</vt:lpstr>
      <vt:lpstr>ANOLOG OUTPUT-C2</vt:lpstr>
      <vt:lpstr>DIGITAL INPUT-C2</vt:lpstr>
      <vt:lpstr>DIGITAL OUTPUT-C2</vt:lpstr>
      <vt:lpstr>SAP-CNT-03AI-AO (2)</vt:lpstr>
      <vt:lpstr>SAP-CNT-03 DI-DO</vt:lpstr>
      <vt:lpstr>SAP-CNT-04 AI-AO</vt:lpstr>
      <vt:lpstr>SAP-CNT-04 DI-DO</vt:lpstr>
      <vt:lpstr>SOP-CNT-05 AI-AO</vt:lpstr>
      <vt:lpstr>SOP-CNT-05 DI-DO</vt:lpstr>
      <vt:lpstr>SOP-CNT-06 AI-AO</vt:lpstr>
      <vt:lpstr>SOP-CNT-06 DI-DO</vt:lpstr>
      <vt:lpstr>Sheet1</vt:lpstr>
      <vt:lpstr>'ANOLOG INPUT-C2'!Print_Area</vt:lpstr>
      <vt:lpstr>'ANOLOG OUTPUT-C1'!Print_Area</vt:lpstr>
      <vt:lpstr>'ANOLOG OUTPUT-C2'!Print_Area</vt:lpstr>
      <vt:lpstr>'DIGITAL INPUT-C1'!Print_Area</vt:lpstr>
      <vt:lpstr>'DIGITAL INPUT-C2'!Print_Area</vt:lpstr>
      <vt:lpstr>'DIGITAL OUTPUT-C1'!Print_Area</vt:lpstr>
      <vt:lpstr>'DIGITAL OUTPUT-C2'!Print_Area</vt:lpstr>
      <vt:lpstr>'SAP-CNT-03 DI-DO'!Print_Area</vt:lpstr>
      <vt:lpstr>'SAP-CNT-04 AI-AO'!Print_Area</vt:lpstr>
      <vt:lpstr>'SAP-CNT-04 DI-DO'!Print_Area</vt:lpstr>
      <vt:lpstr>'SOP-CNT-05 AI-AO'!Print_Area</vt:lpstr>
      <vt:lpstr>'ANOLOG INPUT-C2'!Print_Titles</vt:lpstr>
      <vt:lpstr>'DIGITAL INPUT-C1'!Print_Titles</vt:lpstr>
      <vt:lpstr>'DIGITAL INPUT-C2'!Print_Titles</vt:lpstr>
      <vt:lpstr>'DIGITAL OUTPUT-C1'!Print_Titles</vt:lpstr>
      <vt:lpstr>'DIGITAL OUTPUT-C2'!Print_Titles</vt:lpstr>
      <vt:lpstr>'SAP-CNT-03 DI-DO'!Print_Titles</vt:lpstr>
      <vt:lpstr>'SAP-CNT-03AI-AO (2)'!Print_Titles</vt:lpstr>
      <vt:lpstr>'SAP-CNT-04 AI-AO'!Print_Titles</vt:lpstr>
      <vt:lpstr>'SOP-CNT-06 AI-AO'!Print_Titles</vt:lpstr>
      <vt:lpstr>'SOP-CNT-06 DI-DO'!Print_Titles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Yogeesh Chandrashekar</dc:creator>
  <cp:lastModifiedBy>Yogeesh Chandrashekar</cp:lastModifiedBy>
  <dcterms:created xsi:type="dcterms:W3CDTF">2015-06-05T18:17:20Z</dcterms:created>
  <dcterms:modified xsi:type="dcterms:W3CDTF">2026-04-11T13:16:21Z</dcterms:modified>
</cp:coreProperties>
</file>